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https://people.ey.com/personal/hai_quang_le_vn_ey_com/Documents/Documents/2024/6. Viet Capital Bank/DH1. Investments - Goverment and Credit Institutions/"/>
    </mc:Choice>
  </mc:AlternateContent>
  <xr:revisionPtr revIDLastSave="0" documentId="8_{A30203E7-364E-4B12-B0F9-EC50C59BB158}" xr6:coauthVersionLast="47" xr6:coauthVersionMax="47" xr10:uidLastSave="{00000000-0000-0000-0000-000000000000}"/>
  <bookViews>
    <workbookView xWindow="-110" yWindow="-110" windowWidth="19420" windowHeight="10420" tabRatio="938" activeTab="6" xr2:uid="{00000000-000D-0000-FFFF-FFFF00000000}"/>
  </bookViews>
  <sheets>
    <sheet name="IPE" sheetId="25" r:id="rId1"/>
    <sheet name="N2FS" sheetId="24" r:id="rId2"/>
    <sheet name="Leadsheet" sheetId="1" r:id="rId3"/>
    <sheet name="D601" sheetId="2" r:id="rId4"/>
    <sheet name="D601.01" sheetId="22" r:id="rId5"/>
    <sheet name="D601.02" sheetId="17" r:id="rId6"/>
    <sheet name="D601.03" sheetId="23" r:id="rId7"/>
    <sheet name="Note" sheetId="21"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s>
  <definedNames>
    <definedName name="\0" localSheetId="5">'[1]PNT-QUOT-#3'!#REF!</definedName>
    <definedName name="\0" localSheetId="0" hidden="1">'[1]PNT-QUOT-#3'!#REF!</definedName>
    <definedName name="\0">'[1]PNT-QUOT-#3'!#REF!</definedName>
    <definedName name="\d" localSheetId="0">'[2]??-BLDG'!#REF!</definedName>
    <definedName name="\d" hidden="1">'[2]??-BLDG'!#REF!</definedName>
    <definedName name="\e" localSheetId="0">'[2]??-BLDG'!#REF!</definedName>
    <definedName name="\e" hidden="1">'[2]??-BLDG'!#REF!</definedName>
    <definedName name="\f" localSheetId="0">'[2]??-BLDG'!#REF!</definedName>
    <definedName name="\f" hidden="1">'[2]??-BLDG'!#REF!</definedName>
    <definedName name="\g" localSheetId="0">'[2]??-BLDG'!#REF!</definedName>
    <definedName name="\g" hidden="1">'[2]??-BLDG'!#REF!</definedName>
    <definedName name="\h" localSheetId="0">'[2]??-BLDG'!#REF!</definedName>
    <definedName name="\h" hidden="1">'[2]??-BLDG'!#REF!</definedName>
    <definedName name="\i" localSheetId="0">'[2]??-BLDG'!#REF!</definedName>
    <definedName name="\i" hidden="1">'[2]??-BLDG'!#REF!</definedName>
    <definedName name="\j" localSheetId="0">'[2]??-BLDG'!#REF!</definedName>
    <definedName name="\j" hidden="1">'[2]??-BLDG'!#REF!</definedName>
    <definedName name="\k" localSheetId="0">'[2]??-BLDG'!#REF!</definedName>
    <definedName name="\k" hidden="1">'[2]??-BLDG'!#REF!</definedName>
    <definedName name="\l" localSheetId="0">'[2]??-BLDG'!#REF!</definedName>
    <definedName name="\l" hidden="1">'[2]??-BLDG'!#REF!</definedName>
    <definedName name="\m" localSheetId="0">'[2]??-BLDG'!#REF!</definedName>
    <definedName name="\m" hidden="1">'[2]??-BLDG'!#REF!</definedName>
    <definedName name="\n" localSheetId="0">'[2]??-BLDG'!#REF!</definedName>
    <definedName name="\n" hidden="1">'[2]??-BLDG'!#REF!</definedName>
    <definedName name="\o" localSheetId="0">'[2]??-BLDG'!#REF!</definedName>
    <definedName name="\o" hidden="1">'[2]??-BLDG'!#REF!</definedName>
    <definedName name="\z" localSheetId="5">'[1]COAT&amp;WRAP-QIOT-#3'!#REF!</definedName>
    <definedName name="\z" localSheetId="0" hidden="1">'[1]COAT&amp;WRAP-QIOT-#3'!#REF!</definedName>
    <definedName name="\z">'[1]COAT&amp;WRAP-QIOT-#3'!#REF!</definedName>
    <definedName name="___________a1" localSheetId="0" hidden="1">{"'Sheet1'!$L$16"}</definedName>
    <definedName name="___________a1" hidden="1">{"'Sheet1'!$L$16"}</definedName>
    <definedName name="__________a1" localSheetId="0" hidden="1">{"'Sheet1'!$L$16"}</definedName>
    <definedName name="__________a1" hidden="1">{"'Sheet1'!$L$16"}</definedName>
    <definedName name="__________T01" localSheetId="0" hidden="1">#REF!</definedName>
    <definedName name="__________T01" hidden="1">#REF!</definedName>
    <definedName name="_________a1" localSheetId="0" hidden="1">{"'Sheet1'!$L$16"}</definedName>
    <definedName name="_________a1" hidden="1">{"'Sheet1'!$L$16"}</definedName>
    <definedName name="_________T01" localSheetId="0" hidden="1">#REF!</definedName>
    <definedName name="_________T01" hidden="1">#REF!</definedName>
    <definedName name="_________tb01" localSheetId="0">#REF!</definedName>
    <definedName name="_________tb01" hidden="1">#REF!</definedName>
    <definedName name="________a1" localSheetId="0" hidden="1">{"'Sheet1'!$L$16"}</definedName>
    <definedName name="________a1" hidden="1">{"'Sheet1'!$L$16"}</definedName>
    <definedName name="________T01" localSheetId="0" hidden="1">#REF!</definedName>
    <definedName name="________T01" hidden="1">#REF!</definedName>
    <definedName name="________tb01" localSheetId="0">#REF!</definedName>
    <definedName name="________tb01" hidden="1">#REF!</definedName>
    <definedName name="_______a1" localSheetId="0" hidden="1">{"'Sheet1'!$L$16"}</definedName>
    <definedName name="_______a1" hidden="1">{"'Sheet1'!$L$16"}</definedName>
    <definedName name="_______T01" localSheetId="0" hidden="1">#REF!</definedName>
    <definedName name="_______T01" hidden="1">#REF!</definedName>
    <definedName name="_______tb01" localSheetId="0">#REF!</definedName>
    <definedName name="_______tb01" hidden="1">#REF!</definedName>
    <definedName name="______a1" localSheetId="0" hidden="1">{"'Sheet1'!$L$16"}</definedName>
    <definedName name="______a1" hidden="1">{"'Sheet1'!$L$16"}</definedName>
    <definedName name="______f5" hidden="1">{"'Sheet1'!$L$16"}</definedName>
    <definedName name="______NSO2" hidden="1">{"'Sheet1'!$L$16"}</definedName>
    <definedName name="______T01" localSheetId="0" hidden="1">#REF!</definedName>
    <definedName name="______T01" hidden="1">#REF!</definedName>
    <definedName name="______tb01" localSheetId="0">#REF!</definedName>
    <definedName name="______tb01" hidden="1">#REF!</definedName>
    <definedName name="_____a1" localSheetId="0" hidden="1">{"'Sheet1'!$L$16"}</definedName>
    <definedName name="_____a1" hidden="1">{"'Sheet1'!$L$16"}</definedName>
    <definedName name="_____T01" localSheetId="0" hidden="1">#REF!</definedName>
    <definedName name="_____T01" hidden="1">#REF!</definedName>
    <definedName name="_____t2" localSheetId="5" hidden="1">#REF!</definedName>
    <definedName name="_____t2" localSheetId="0" hidden="1">#REF!</definedName>
    <definedName name="_____t2" hidden="1">#REF!</definedName>
    <definedName name="_____tb01" localSheetId="0">#REF!</definedName>
    <definedName name="_____tb01" hidden="1">#REF!</definedName>
    <definedName name="_____TK211" hidden="1">{"'Sheet1'!$L$16"}</definedName>
    <definedName name="____a1" localSheetId="0" hidden="1">{"'Sheet1'!$L$16"}</definedName>
    <definedName name="____a1" hidden="1">{"'Sheet1'!$L$16"}</definedName>
    <definedName name="____a10" localSheetId="0" hidden="1">{"'Sheet1'!$L$16"}</definedName>
    <definedName name="____a10" hidden="1">{"'Sheet1'!$L$16"}</definedName>
    <definedName name="____a11" localSheetId="0" hidden="1">{"'Sheet1'!$L$16"}</definedName>
    <definedName name="____a11" hidden="1">{"'Sheet1'!$L$16"}</definedName>
    <definedName name="____a12" localSheetId="0" hidden="1">{"'Sheet1'!$L$16"}</definedName>
    <definedName name="____a12" hidden="1">{"'Sheet1'!$L$16"}</definedName>
    <definedName name="____a129" localSheetId="0" hidden="1">{"Offgrid",#N/A,FALSE,"OFFGRID";"Region",#N/A,FALSE,"REGION";"Offgrid -2",#N/A,FALSE,"OFFGRID";"WTP",#N/A,FALSE,"WTP";"WTP -2",#N/A,FALSE,"WTP";"Project",#N/A,FALSE,"PROJECT";"Summary -2",#N/A,FALSE,"SUMMARY"}</definedName>
    <definedName name="____a129" hidden="1">{"Offgrid",#N/A,FALSE,"OFFGRID";"Region",#N/A,FALSE,"REGION";"Offgrid -2",#N/A,FALSE,"OFFGRID";"WTP",#N/A,FALSE,"WTP";"WTP -2",#N/A,FALSE,"WTP";"Project",#N/A,FALSE,"PROJECT";"Summary -2",#N/A,FALSE,"SUMMARY"}</definedName>
    <definedName name="____a130" localSheetId="0" hidden="1">{"Offgrid",#N/A,FALSE,"OFFGRID";"Region",#N/A,FALSE,"REGION";"Offgrid -2",#N/A,FALSE,"OFFGRID";"WTP",#N/A,FALSE,"WTP";"WTP -2",#N/A,FALSE,"WTP";"Project",#N/A,FALSE,"PROJECT";"Summary -2",#N/A,FALSE,"SUMMARY"}</definedName>
    <definedName name="____a130" hidden="1">{"Offgrid",#N/A,FALSE,"OFFGRID";"Region",#N/A,FALSE,"REGION";"Offgrid -2",#N/A,FALSE,"OFFGRID";"WTP",#N/A,FALSE,"WTP";"WTP -2",#N/A,FALSE,"WTP";"Project",#N/A,FALSE,"PROJECT";"Summary -2",#N/A,FALSE,"SUMMARY"}</definedName>
    <definedName name="____a2" localSheetId="0" hidden="1">{"'Sheet1'!$L$16"}</definedName>
    <definedName name="____a2" hidden="1">{"'Sheet1'!$L$16"}</definedName>
    <definedName name="____a3" localSheetId="0" hidden="1">{"'Sheet1'!$L$16"}</definedName>
    <definedName name="____a3" hidden="1">{"'Sheet1'!$L$16"}</definedName>
    <definedName name="____a4" localSheetId="0" hidden="1">{"'Sheet1'!$L$16"}</definedName>
    <definedName name="____a4" hidden="1">{"'Sheet1'!$L$16"}</definedName>
    <definedName name="____a5" localSheetId="0" hidden="1">{"'Sheet1'!$L$16"}</definedName>
    <definedName name="____a5" hidden="1">{"'Sheet1'!$L$16"}</definedName>
    <definedName name="____a7" localSheetId="0" hidden="1">{"'Sheet1'!$L$16"}</definedName>
    <definedName name="____a7" hidden="1">{"'Sheet1'!$L$16"}</definedName>
    <definedName name="____a8" localSheetId="0" hidden="1">{"'Sheet1'!$L$16"}</definedName>
    <definedName name="____a8" hidden="1">{"'Sheet1'!$L$16"}</definedName>
    <definedName name="____a9" localSheetId="0" hidden="1">{"'Sheet1'!$L$16"}</definedName>
    <definedName name="____a9" hidden="1">{"'Sheet1'!$L$16"}</definedName>
    <definedName name="____CT250" localSheetId="0">'[3]dongia (2)'!#REF!</definedName>
    <definedName name="____CT250" hidden="1">'[3]dongia (2)'!#REF!</definedName>
    <definedName name="____d1500" localSheetId="0" hidden="1">{"'Sheet1'!$L$16"}</definedName>
    <definedName name="____d1500" hidden="1">{"'Sheet1'!$L$16"}</definedName>
    <definedName name="____ddn400" localSheetId="0">#REF!</definedName>
    <definedName name="____ddn400" hidden="1">#REF!</definedName>
    <definedName name="____ddn600" localSheetId="0">#REF!</definedName>
    <definedName name="____ddn600" hidden="1">#REF!</definedName>
    <definedName name="____dgt100" localSheetId="0">'[3]dongia (2)'!#REF!</definedName>
    <definedName name="____dgt100" hidden="1">'[3]dongia (2)'!#REF!</definedName>
    <definedName name="____f5" localSheetId="0" hidden="1">{"'Sheet1'!$L$16"}</definedName>
    <definedName name="____f5" hidden="1">{"'Sheet1'!$L$16"}</definedName>
    <definedName name="____GID1" hidden="1">'[4]LKVL-CK-HT-GD1'!$A$4</definedName>
    <definedName name="____MAC12" localSheetId="0">#REF!</definedName>
    <definedName name="____MAC12" hidden="1">#REF!</definedName>
    <definedName name="____MAC46" localSheetId="0">#REF!</definedName>
    <definedName name="____MAC46" hidden="1">#REF!</definedName>
    <definedName name="____NCL100" localSheetId="0">#REF!</definedName>
    <definedName name="____NCL100" hidden="1">#REF!</definedName>
    <definedName name="____NCL200" localSheetId="0">#REF!</definedName>
    <definedName name="____NCL200" hidden="1">#REF!</definedName>
    <definedName name="____NCL250" localSheetId="0">#REF!</definedName>
    <definedName name="____NCL250" hidden="1">#REF!</definedName>
    <definedName name="____nin190" localSheetId="0">#REF!</definedName>
    <definedName name="____nin190" hidden="1">#REF!</definedName>
    <definedName name="____NSO2" hidden="1">{"'Sheet1'!$L$16"}</definedName>
    <definedName name="____sc1" localSheetId="0">#REF!</definedName>
    <definedName name="____sc1" hidden="1">#REF!</definedName>
    <definedName name="____SC2" localSheetId="0">#REF!</definedName>
    <definedName name="____SC2" hidden="1">#REF!</definedName>
    <definedName name="____sc3" localSheetId="0">#REF!</definedName>
    <definedName name="____sc3" hidden="1">#REF!</definedName>
    <definedName name="____SN3" localSheetId="0">#REF!</definedName>
    <definedName name="____SN3" hidden="1">#REF!</definedName>
    <definedName name="____su12" localSheetId="0">[5]Sheet3!#REF!</definedName>
    <definedName name="____su12" hidden="1">[5]Sheet3!#REF!</definedName>
    <definedName name="____Su70" localSheetId="0">[5]Sheet3!#REF!</definedName>
    <definedName name="____Su70" hidden="1">[5]Sheet3!#REF!</definedName>
    <definedName name="____T01" localSheetId="0" hidden="1">#REF!</definedName>
    <definedName name="____T01" hidden="1">#REF!</definedName>
    <definedName name="____tb01" localSheetId="0">#REF!</definedName>
    <definedName name="____tb01" hidden="1">#REF!</definedName>
    <definedName name="____TB1" localSheetId="0">#REF!</definedName>
    <definedName name="____TB1" hidden="1">#REF!</definedName>
    <definedName name="____th100" localSheetId="0">'[3]dongia (2)'!#REF!</definedName>
    <definedName name="____th100" hidden="1">'[3]dongia (2)'!#REF!</definedName>
    <definedName name="____TH160" localSheetId="0">'[3]dongia (2)'!#REF!</definedName>
    <definedName name="____TH160" hidden="1">'[3]dongia (2)'!#REF!</definedName>
    <definedName name="____TL1" localSheetId="0">#REF!</definedName>
    <definedName name="____TL1" hidden="1">#REF!</definedName>
    <definedName name="____TL2" localSheetId="0">#REF!</definedName>
    <definedName name="____TL2" hidden="1">#REF!</definedName>
    <definedName name="____TL3" localSheetId="0">#REF!</definedName>
    <definedName name="____TL3" hidden="1">#REF!</definedName>
    <definedName name="____TLA120" localSheetId="0">#REF!</definedName>
    <definedName name="____TLA120" hidden="1">#REF!</definedName>
    <definedName name="____TLA35" localSheetId="0">#REF!</definedName>
    <definedName name="____TLA35" hidden="1">#REF!</definedName>
    <definedName name="____TLA50" localSheetId="0">#REF!</definedName>
    <definedName name="____TLA50" hidden="1">#REF!</definedName>
    <definedName name="____TLA70" localSheetId="0">#REF!</definedName>
    <definedName name="____TLA70" hidden="1">#REF!</definedName>
    <definedName name="____TLA95" localSheetId="0">#REF!</definedName>
    <definedName name="____TLA95" hidden="1">#REF!</definedName>
    <definedName name="____tr375" localSheetId="0">[3]giathanh1!#REF!</definedName>
    <definedName name="____tr375" hidden="1">[3]giathanh1!#REF!</definedName>
    <definedName name="____VL100" localSheetId="0">#REF!</definedName>
    <definedName name="____VL100" hidden="1">#REF!</definedName>
    <definedName name="____VL200" localSheetId="0">#REF!</definedName>
    <definedName name="____VL200" hidden="1">#REF!</definedName>
    <definedName name="____VL250" localSheetId="0">#REF!</definedName>
    <definedName name="____VL250" hidden="1">#REF!</definedName>
    <definedName name="___a1" localSheetId="5" hidden="1">{"'Sheet1'!$L$16"}</definedName>
    <definedName name="___a1" localSheetId="0" hidden="1">{"'Sheet1'!$L$16"}</definedName>
    <definedName name="___a1" hidden="1">{"'Sheet1'!$L$16"}</definedName>
    <definedName name="___a10" localSheetId="0" hidden="1">{"'Sheet1'!$L$16"}</definedName>
    <definedName name="___a10" hidden="1">{"'Sheet1'!$L$16"}</definedName>
    <definedName name="___a11" localSheetId="0" hidden="1">{"'Sheet1'!$L$16"}</definedName>
    <definedName name="___a11" hidden="1">{"'Sheet1'!$L$16"}</definedName>
    <definedName name="___a12" localSheetId="0" hidden="1">{"'Sheet1'!$L$16"}</definedName>
    <definedName name="___a12" hidden="1">{"'Sheet1'!$L$16"}</definedName>
    <definedName name="___a129" localSheetId="0" hidden="1">{"Offgrid",#N/A,FALSE,"OFFGRID";"Region",#N/A,FALSE,"REGION";"Offgrid -2",#N/A,FALSE,"OFFGRID";"WTP",#N/A,FALSE,"WTP";"WTP -2",#N/A,FALSE,"WTP";"Project",#N/A,FALSE,"PROJECT";"Summary -2",#N/A,FALSE,"SUMMARY"}</definedName>
    <definedName name="___a129" hidden="1">{"Offgrid",#N/A,FALSE,"OFFGRID";"Region",#N/A,FALSE,"REGION";"Offgrid -2",#N/A,FALSE,"OFFGRID";"WTP",#N/A,FALSE,"WTP";"WTP -2",#N/A,FALSE,"WTP";"Project",#N/A,FALSE,"PROJECT";"Summary -2",#N/A,FALSE,"SUMMARY"}</definedName>
    <definedName name="___a130" localSheetId="0" hidden="1">{"Offgrid",#N/A,FALSE,"OFFGRID";"Region",#N/A,FALSE,"REGION";"Offgrid -2",#N/A,FALSE,"OFFGRID";"WTP",#N/A,FALSE,"WTP";"WTP -2",#N/A,FALSE,"WTP";"Project",#N/A,FALSE,"PROJECT";"Summary -2",#N/A,FALSE,"SUMMARY"}</definedName>
    <definedName name="___a130" hidden="1">{"Offgrid",#N/A,FALSE,"OFFGRID";"Region",#N/A,FALSE,"REGION";"Offgrid -2",#N/A,FALSE,"OFFGRID";"WTP",#N/A,FALSE,"WTP";"WTP -2",#N/A,FALSE,"WTP";"Project",#N/A,FALSE,"PROJECT";"Summary -2",#N/A,FALSE,"SUMMARY"}</definedName>
    <definedName name="___a2" localSheetId="0" hidden="1">{"'Sheet1'!$L$16"}</definedName>
    <definedName name="___a2" hidden="1">{"'Sheet1'!$L$16"}</definedName>
    <definedName name="___a3" localSheetId="0" hidden="1">{"'Sheet1'!$L$16"}</definedName>
    <definedName name="___a3" hidden="1">{"'Sheet1'!$L$16"}</definedName>
    <definedName name="___A4" localSheetId="0" hidden="1">{"'Sheet1'!$L$16"}</definedName>
    <definedName name="___A4" hidden="1">{"'Sheet1'!$L$16"}</definedName>
    <definedName name="___a5" localSheetId="0" hidden="1">{"'Sheet1'!$L$16"}</definedName>
    <definedName name="___a5" hidden="1">{"'Sheet1'!$L$16"}</definedName>
    <definedName name="___a7" localSheetId="0" hidden="1">{"'Sheet1'!$L$16"}</definedName>
    <definedName name="___a7" hidden="1">{"'Sheet1'!$L$16"}</definedName>
    <definedName name="___a8" localSheetId="0" hidden="1">{"'Sheet1'!$L$16"}</definedName>
    <definedName name="___a8" hidden="1">{"'Sheet1'!$L$16"}</definedName>
    <definedName name="___a9" localSheetId="0" hidden="1">{"'Sheet1'!$L$16"}</definedName>
    <definedName name="___a9" hidden="1">{"'Sheet1'!$L$16"}</definedName>
    <definedName name="___abb91" localSheetId="0">[6]chitimc!#REF!</definedName>
    <definedName name="___abb91" hidden="1">[6]chitimc!#REF!</definedName>
    <definedName name="___CON1" localSheetId="0">#REF!</definedName>
    <definedName name="___CON1" hidden="1">#REF!</definedName>
    <definedName name="___CON2" localSheetId="0">#REF!</definedName>
    <definedName name="___CON2" hidden="1">#REF!</definedName>
    <definedName name="___CT250" localSheetId="0">'[3]dongia (2)'!#REF!</definedName>
    <definedName name="___CT250" hidden="1">'[3]dongia (2)'!#REF!</definedName>
    <definedName name="___d1500" localSheetId="0" hidden="1">{"'Sheet1'!$L$16"}</definedName>
    <definedName name="___d1500" hidden="1">{"'Sheet1'!$L$16"}</definedName>
    <definedName name="___ddn400" localSheetId="0">#REF!</definedName>
    <definedName name="___ddn400" hidden="1">#REF!</definedName>
    <definedName name="___ddn600" localSheetId="0">#REF!</definedName>
    <definedName name="___ddn600" hidden="1">#REF!</definedName>
    <definedName name="___dgt100" localSheetId="0">'[3]dongia (2)'!#REF!</definedName>
    <definedName name="___dgt100" hidden="1">'[3]dongia (2)'!#REF!</definedName>
    <definedName name="___f5" localSheetId="0" hidden="1">{"'Sheet1'!$L$16"}</definedName>
    <definedName name="___f5" hidden="1">{"'Sheet1'!$L$16"}</definedName>
    <definedName name="___GID1" hidden="1">'[4]LKVL-CK-HT-GD1'!$A$4</definedName>
    <definedName name="___Goi8" localSheetId="0" hidden="1">{"'Sheet1'!$L$16"}</definedName>
    <definedName name="___Goi8" hidden="1">{"'Sheet1'!$L$16"}</definedName>
    <definedName name="___IV120000">'[7]NHAT KY 11 THANG'!#REF!</definedName>
    <definedName name="___IV150000">'[7]NHAT KY 11 THANG'!#REF!</definedName>
    <definedName name="___IV160000">'[7]NHAT KY 11 THANG'!#REF!</definedName>
    <definedName name="___IV69000">'[7]NHAT KY 11 THANG'!#REF!</definedName>
    <definedName name="___IV70000">'[7]NHAT KY 11 THANG'!#REF!</definedName>
    <definedName name="___IV800000">'[7]NHAT KY 11 THANG'!#REF!</definedName>
    <definedName name="___Lan1" localSheetId="0" hidden="1">{"'Sheet1'!$L$16"}</definedName>
    <definedName name="___Lan1" hidden="1">{"'Sheet1'!$L$16"}</definedName>
    <definedName name="___LAN3" localSheetId="0" hidden="1">{"'Sheet1'!$L$16"}</definedName>
    <definedName name="___LAN3" hidden="1">{"'Sheet1'!$L$16"}</definedName>
    <definedName name="___MAC12" localSheetId="0">#REF!</definedName>
    <definedName name="___MAC12" hidden="1">#REF!</definedName>
    <definedName name="___MAC46" localSheetId="0">#REF!</definedName>
    <definedName name="___MAC46" hidden="1">#REF!</definedName>
    <definedName name="___NCL100" localSheetId="0">#REF!</definedName>
    <definedName name="___NCL100" hidden="1">#REF!</definedName>
    <definedName name="___NCL200" localSheetId="0">#REF!</definedName>
    <definedName name="___NCL200" hidden="1">#REF!</definedName>
    <definedName name="___NCL250" localSheetId="0">#REF!</definedName>
    <definedName name="___NCL250" hidden="1">#REF!</definedName>
    <definedName name="___NET2" localSheetId="0">#REF!</definedName>
    <definedName name="___NET2" hidden="1">#REF!</definedName>
    <definedName name="___nin190" localSheetId="0">#REF!</definedName>
    <definedName name="___nin190" hidden="1">#REF!</definedName>
    <definedName name="___NS03" localSheetId="5" hidden="1">{"'Sheet1'!$L$16"}</definedName>
    <definedName name="___NS03" localSheetId="0" hidden="1">{"'Sheet1'!$L$16"}</definedName>
    <definedName name="___NS03" hidden="1">{"'Sheet1'!$L$16"}</definedName>
    <definedName name="___NSO2" localSheetId="5" hidden="1">{"'Sheet1'!$L$16"}</definedName>
    <definedName name="___NSO2" localSheetId="0" hidden="1">{"'Sheet1'!$L$16"}</definedName>
    <definedName name="___NSO2" hidden="1">{"'Sheet1'!$L$16"}</definedName>
    <definedName name="___PA3" localSheetId="0" hidden="1">{"'Sheet1'!$L$16"}</definedName>
    <definedName name="___PA3" hidden="1">{"'Sheet1'!$L$16"}</definedName>
    <definedName name="___sc1" localSheetId="0">#REF!</definedName>
    <definedName name="___sc1" hidden="1">#REF!</definedName>
    <definedName name="___SC2" localSheetId="0">#REF!</definedName>
    <definedName name="___SC2" hidden="1">#REF!</definedName>
    <definedName name="___sc3" localSheetId="0">#REF!</definedName>
    <definedName name="___sc3" hidden="1">#REF!</definedName>
    <definedName name="___SN3" localSheetId="0">#REF!</definedName>
    <definedName name="___SN3" hidden="1">#REF!</definedName>
    <definedName name="___su12" localSheetId="0">[5]Sheet3!#REF!</definedName>
    <definedName name="___su12" hidden="1">[5]Sheet3!#REF!</definedName>
    <definedName name="___Su70" localSheetId="0">[5]Sheet3!#REF!</definedName>
    <definedName name="___Su70" hidden="1">[5]Sheet3!#REF!</definedName>
    <definedName name="___T01" localSheetId="5" hidden="1">#REF!</definedName>
    <definedName name="___T01" localSheetId="0" hidden="1">#REF!</definedName>
    <definedName name="___T01" hidden="1">#REF!</definedName>
    <definedName name="___tb01" localSheetId="0">#REF!</definedName>
    <definedName name="___tb01" hidden="1">#REF!</definedName>
    <definedName name="___TB1" localSheetId="0">#REF!</definedName>
    <definedName name="___TB1" hidden="1">#REF!</definedName>
    <definedName name="___th100" localSheetId="0">'[3]dongia (2)'!#REF!</definedName>
    <definedName name="___th100" hidden="1">'[3]dongia (2)'!#REF!</definedName>
    <definedName name="___TH160" localSheetId="0">'[3]dongia (2)'!#REF!</definedName>
    <definedName name="___TH160" hidden="1">'[3]dongia (2)'!#REF!</definedName>
    <definedName name="___TK211" hidden="1">{"'Sheet1'!$L$16"}</definedName>
    <definedName name="___TL1" localSheetId="0">#REF!</definedName>
    <definedName name="___TL1" hidden="1">#REF!</definedName>
    <definedName name="___TL2" localSheetId="0">#REF!</definedName>
    <definedName name="___TL2" hidden="1">#REF!</definedName>
    <definedName name="___TL3" localSheetId="0">#REF!</definedName>
    <definedName name="___TL3" hidden="1">#REF!</definedName>
    <definedName name="___TLA120" localSheetId="0">#REF!</definedName>
    <definedName name="___TLA120" hidden="1">#REF!</definedName>
    <definedName name="___TLA35" localSheetId="0">#REF!</definedName>
    <definedName name="___TLA35" hidden="1">#REF!</definedName>
    <definedName name="___TLA50" localSheetId="0">#REF!</definedName>
    <definedName name="___TLA50" hidden="1">#REF!</definedName>
    <definedName name="___TLA70" localSheetId="0">#REF!</definedName>
    <definedName name="___TLA70" hidden="1">#REF!</definedName>
    <definedName name="___TLA95" localSheetId="0">#REF!</definedName>
    <definedName name="___TLA95" hidden="1">#REF!</definedName>
    <definedName name="___TM2" localSheetId="0" hidden="1">{"'Sheet1'!$L$16"}</definedName>
    <definedName name="___TM2" hidden="1">{"'Sheet1'!$L$16"}</definedName>
    <definedName name="___TR250" localSheetId="0">'[3]dongia (2)'!#REF!</definedName>
    <definedName name="___TR250" hidden="1">'[3]dongia (2)'!#REF!</definedName>
    <definedName name="___tr375" localSheetId="0">[3]giathanh1!#REF!</definedName>
    <definedName name="___tr375" hidden="1">[3]giathanh1!#REF!</definedName>
    <definedName name="___tt3" localSheetId="0" hidden="1">{"'Sheet1'!$L$16"}</definedName>
    <definedName name="___tt3" hidden="1">{"'Sheet1'!$L$16"}</definedName>
    <definedName name="___VL100" localSheetId="0">#REF!</definedName>
    <definedName name="___VL100" hidden="1">#REF!</definedName>
    <definedName name="___VL200" localSheetId="0">#REF!</definedName>
    <definedName name="___VL200" hidden="1">#REF!</definedName>
    <definedName name="___VL250" localSheetId="0">#REF!</definedName>
    <definedName name="___VL250" hidden="1">#REF!</definedName>
    <definedName name="__1MACN" localSheetId="0">#REF!</definedName>
    <definedName name="__1MACN" hidden="1">#REF!</definedName>
    <definedName name="__2TNCP" localSheetId="0">#REF!</definedName>
    <definedName name="__2TNCP" hidden="1">#REF!</definedName>
    <definedName name="__a1" localSheetId="5" hidden="1">{"'Sheet1'!$L$16"}</definedName>
    <definedName name="__a1" localSheetId="0" hidden="1">{"'Sheet1'!$L$16"}</definedName>
    <definedName name="__a1" hidden="1">{"'Sheet1'!$L$16"}</definedName>
    <definedName name="__a10" localSheetId="0" hidden="1">{"'Sheet1'!$L$16"}</definedName>
    <definedName name="__a10" hidden="1">{"'Sheet1'!$L$16"}</definedName>
    <definedName name="__a11" localSheetId="0" hidden="1">{"'Sheet1'!$L$16"}</definedName>
    <definedName name="__a11" hidden="1">{"'Sheet1'!$L$16"}</definedName>
    <definedName name="__a12" localSheetId="0" hidden="1">{"'Sheet1'!$L$16"}</definedName>
    <definedName name="__a12" hidden="1">{"'Sheet1'!$L$16"}</definedName>
    <definedName name="__a129" localSheetId="0" hidden="1">{"Offgrid",#N/A,FALSE,"OFFGRID";"Region",#N/A,FALSE,"REGION";"Offgrid -2",#N/A,FALSE,"OFFGRID";"WTP",#N/A,FALSE,"WTP";"WTP -2",#N/A,FALSE,"WTP";"Project",#N/A,FALSE,"PROJECT";"Summary -2",#N/A,FALSE,"SUMMARY"}</definedName>
    <definedName name="__a129" hidden="1">{"Offgrid",#N/A,FALSE,"OFFGRID";"Region",#N/A,FALSE,"REGION";"Offgrid -2",#N/A,FALSE,"OFFGRID";"WTP",#N/A,FALSE,"WTP";"WTP -2",#N/A,FALSE,"WTP";"Project",#N/A,FALSE,"PROJECT";"Summary -2",#N/A,FALSE,"SUMMARY"}</definedName>
    <definedName name="__a13" localSheetId="0" hidden="1">{"'Sheet1'!$L$16"}</definedName>
    <definedName name="__a13" hidden="1">{"'Sheet1'!$L$16"}</definedName>
    <definedName name="__a130" localSheetId="0" hidden="1">{"Offgrid",#N/A,FALSE,"OFFGRID";"Region",#N/A,FALSE,"REGION";"Offgrid -2",#N/A,FALSE,"OFFGRID";"WTP",#N/A,FALSE,"WTP";"WTP -2",#N/A,FALSE,"WTP";"Project",#N/A,FALSE,"PROJECT";"Summary -2",#N/A,FALSE,"SUMMARY"}</definedName>
    <definedName name="__a130" hidden="1">{"Offgrid",#N/A,FALSE,"OFFGRID";"Region",#N/A,FALSE,"REGION";"Offgrid -2",#N/A,FALSE,"OFFGRID";"WTP",#N/A,FALSE,"WTP";"WTP -2",#N/A,FALSE,"WTP";"Project",#N/A,FALSE,"PROJECT";"Summary -2",#N/A,FALSE,"SUMMARY"}</definedName>
    <definedName name="__a14" localSheetId="0" hidden="1">{"'Sheet1'!$L$16"}</definedName>
    <definedName name="__a14" hidden="1">{"'Sheet1'!$L$16"}</definedName>
    <definedName name="__a18" localSheetId="0" hidden="1">{"'Sheet1'!$L$16"}</definedName>
    <definedName name="__a18" hidden="1">{"'Sheet1'!$L$16"}</definedName>
    <definedName name="__a2" localSheetId="5" hidden="1">{"'Sheet1'!$L$16"}</definedName>
    <definedName name="__a2" localSheetId="0" hidden="1">{"'Sheet1'!$L$16"}</definedName>
    <definedName name="__a2" hidden="1">{"'Sheet1'!$L$16"}</definedName>
    <definedName name="__a20" localSheetId="0" hidden="1">{"'Sheet1'!$L$16"}</definedName>
    <definedName name="__a20" hidden="1">{"'Sheet1'!$L$16"}</definedName>
    <definedName name="__a3" localSheetId="0" hidden="1">{"'Sheet1'!$L$16"}</definedName>
    <definedName name="__a3" hidden="1">{"'Sheet1'!$L$16"}</definedName>
    <definedName name="__a4" localSheetId="0" hidden="1">{"'Sheet1'!$L$16"}</definedName>
    <definedName name="__a4" hidden="1">{"'Sheet1'!$L$16"}</definedName>
    <definedName name="__a5" localSheetId="0" hidden="1">{"'Sheet1'!$L$16"}</definedName>
    <definedName name="__a5" hidden="1">{"'Sheet1'!$L$16"}</definedName>
    <definedName name="__A65700" localSheetId="0">'[8]MTO REV.2(ARMOR)'!#REF!</definedName>
    <definedName name="__A65700" hidden="1">'[8]MTO REV.2(ARMOR)'!#REF!</definedName>
    <definedName name="__A65800" localSheetId="0">'[8]MTO REV.2(ARMOR)'!#REF!</definedName>
    <definedName name="__A65800" hidden="1">'[8]MTO REV.2(ARMOR)'!#REF!</definedName>
    <definedName name="__A66000" localSheetId="0">'[8]MTO REV.2(ARMOR)'!#REF!</definedName>
    <definedName name="__A66000" hidden="1">'[8]MTO REV.2(ARMOR)'!#REF!</definedName>
    <definedName name="__A67000" localSheetId="0">'[8]MTO REV.2(ARMOR)'!#REF!</definedName>
    <definedName name="__A67000" hidden="1">'[8]MTO REV.2(ARMOR)'!#REF!</definedName>
    <definedName name="__A68000" localSheetId="0">'[8]MTO REV.2(ARMOR)'!#REF!</definedName>
    <definedName name="__A68000" hidden="1">'[8]MTO REV.2(ARMOR)'!#REF!</definedName>
    <definedName name="__a7" localSheetId="0" hidden="1">{"'Sheet1'!$L$16"}</definedName>
    <definedName name="__a7" hidden="1">{"'Sheet1'!$L$16"}</definedName>
    <definedName name="__A70000" localSheetId="0">'[8]MTO REV.2(ARMOR)'!#REF!</definedName>
    <definedName name="__A70000" hidden="1">'[8]MTO REV.2(ARMOR)'!#REF!</definedName>
    <definedName name="__A75000" localSheetId="0">'[8]MTO REV.2(ARMOR)'!#REF!</definedName>
    <definedName name="__A75000" hidden="1">'[8]MTO REV.2(ARMOR)'!#REF!</definedName>
    <definedName name="__a8" localSheetId="0" hidden="1">{"'Sheet1'!$L$16"}</definedName>
    <definedName name="__a8" hidden="1">{"'Sheet1'!$L$16"}</definedName>
    <definedName name="__A85000" localSheetId="0">'[8]MTO REV.2(ARMOR)'!#REF!</definedName>
    <definedName name="__A85000" hidden="1">'[8]MTO REV.2(ARMOR)'!#REF!</definedName>
    <definedName name="__a9" localSheetId="0" hidden="1">{"'Sheet1'!$L$16"}</definedName>
    <definedName name="__a9" hidden="1">{"'Sheet1'!$L$16"}</definedName>
    <definedName name="__abb91">[9]chitimc!#REF!</definedName>
    <definedName name="__ban1" localSheetId="0">'[10]Mau 02'!#REF!</definedName>
    <definedName name="__ban1" hidden="1">'[10]Mau 02'!#REF!</definedName>
    <definedName name="__cao1" localSheetId="0">#REF!</definedName>
    <definedName name="__cao1" hidden="1">#REF!</definedName>
    <definedName name="__cao2" localSheetId="0">#REF!</definedName>
    <definedName name="__cao2" hidden="1">#REF!</definedName>
    <definedName name="__cao3" localSheetId="0">#REF!</definedName>
    <definedName name="__cao3" hidden="1">#REF!</definedName>
    <definedName name="__cao4" localSheetId="0">#REF!</definedName>
    <definedName name="__cao4" hidden="1">#REF!</definedName>
    <definedName name="__cao5" localSheetId="0">#REF!</definedName>
    <definedName name="__cao5" hidden="1">#REF!</definedName>
    <definedName name="__cao6" localSheetId="0">#REF!</definedName>
    <definedName name="__cao6" hidden="1">#REF!</definedName>
    <definedName name="__CON1" localSheetId="0">#REF!</definedName>
    <definedName name="__CON1" hidden="1">#REF!</definedName>
    <definedName name="__CON2" localSheetId="0">#REF!</definedName>
    <definedName name="__CON2" hidden="1">#REF!</definedName>
    <definedName name="__CT250" localSheetId="0" hidden="1">'[3]dongia (2)'!#REF!</definedName>
    <definedName name="__CT250">'[3]dongia (2)'!#REF!</definedName>
    <definedName name="__d1500" localSheetId="0" hidden="1">{"'Sheet1'!$L$16"}</definedName>
    <definedName name="__d1500" hidden="1">{"'Sheet1'!$L$16"}</definedName>
    <definedName name="__dai1" localSheetId="0">#REF!</definedName>
    <definedName name="__dai1" hidden="1">#REF!</definedName>
    <definedName name="__dai2" localSheetId="0">#REF!</definedName>
    <definedName name="__dai2" hidden="1">#REF!</definedName>
    <definedName name="__dai3" localSheetId="0">#REF!</definedName>
    <definedName name="__dai3" hidden="1">#REF!</definedName>
    <definedName name="__dai4" localSheetId="0">#REF!</definedName>
    <definedName name="__dai4" hidden="1">#REF!</definedName>
    <definedName name="__dai5" localSheetId="0">#REF!</definedName>
    <definedName name="__dai5" hidden="1">#REF!</definedName>
    <definedName name="__dai6" localSheetId="0">#REF!</definedName>
    <definedName name="__dai6" hidden="1">#REF!</definedName>
    <definedName name="__dam24">[11]GIAVLIEU!$M$51</definedName>
    <definedName name="__dan1" localSheetId="0">#REF!</definedName>
    <definedName name="__dan1" hidden="1">#REF!</definedName>
    <definedName name="__dan2" localSheetId="0">#REF!</definedName>
    <definedName name="__dan2" hidden="1">#REF!</definedName>
    <definedName name="__dao1" hidden="1">'[12]CT Thang Mo'!$B$189:$H$189</definedName>
    <definedName name="__dao2" hidden="1">'[12]CT Thang Mo'!$B$161:$H$161</definedName>
    <definedName name="__dap2" hidden="1">'[12]CT Thang Mo'!$B$162:$H$162</definedName>
    <definedName name="__day1" localSheetId="0">'[13]Chiet tinh dz22'!#REF!</definedName>
    <definedName name="__day1" hidden="1">'[13]Chiet tinh dz22'!#REF!</definedName>
    <definedName name="__day2" hidden="1">'[14]Chiet tinh dz35'!$H$3</definedName>
    <definedName name="__dbu1" localSheetId="0">'[12]CT Thang Mo'!#REF!</definedName>
    <definedName name="__dbu1" hidden="1">'[12]CT Thang Mo'!#REF!</definedName>
    <definedName name="__dbu2" hidden="1">'[12]CT Thang Mo'!$B$93:$F$93</definedName>
    <definedName name="__ddn400" localSheetId="5">#REF!</definedName>
    <definedName name="__ddn400" localSheetId="0">#REF!</definedName>
    <definedName name="__ddn400">#REF!</definedName>
    <definedName name="__ddn600" localSheetId="0">#REF!</definedName>
    <definedName name="__ddn600">#REF!</definedName>
    <definedName name="__dgt100" localSheetId="5">'[3]dongia (2)'!#REF!</definedName>
    <definedName name="__dgt100" localSheetId="0" hidden="1">'[3]dongia (2)'!#REF!</definedName>
    <definedName name="__dgt100">'[3]dongia (2)'!#REF!</definedName>
    <definedName name="__doi3" localSheetId="0">'[15]truc tiep'!#REF!</definedName>
    <definedName name="__doi3" hidden="1">'[15]truc tiep'!#REF!</definedName>
    <definedName name="__E99999" localSheetId="0">#REF!</definedName>
    <definedName name="__E99999" hidden="1">#REF!</definedName>
    <definedName name="__f5" localSheetId="0" hidden="1">{"'Sheet1'!$L$16"}</definedName>
    <definedName name="__f5" hidden="1">{"'Sheet1'!$L$16"}</definedName>
    <definedName name="__GID1">'[16]LKVL-CK-HT-GD1'!$A$4</definedName>
    <definedName name="__Goi8" localSheetId="0" hidden="1">{"'Sheet1'!$L$16"}</definedName>
    <definedName name="__Goi8" hidden="1">{"'Sheet1'!$L$16"}</definedName>
    <definedName name="__HOA1" localSheetId="0">#REF!</definedName>
    <definedName name="__HOA1" hidden="1">#REF!</definedName>
    <definedName name="__hu14" localSheetId="0" hidden="1">{"'Sheet1'!$L$16"}</definedName>
    <definedName name="__hu14" hidden="1">{"'Sheet1'!$L$16"}</definedName>
    <definedName name="__IntlFixup" hidden="1">TRUE</definedName>
    <definedName name="__IV80000">'[7]NHAT KY 11 THANG'!#REF!</definedName>
    <definedName name="__Lan1" localSheetId="0" hidden="1">{"'Sheet1'!$L$16"}</definedName>
    <definedName name="__Lan1" hidden="1">{"'Sheet1'!$L$16"}</definedName>
    <definedName name="__LAN3" localSheetId="0" hidden="1">{"'Sheet1'!$L$16"}</definedName>
    <definedName name="__LAN3" hidden="1">{"'Sheet1'!$L$16"}</definedName>
    <definedName name="__lap1" localSheetId="0">#REF!</definedName>
    <definedName name="__lap1" hidden="1">#REF!</definedName>
    <definedName name="__lap2" localSheetId="0">#REF!</definedName>
    <definedName name="__lap2" hidden="1">#REF!</definedName>
    <definedName name="__MAC12" localSheetId="5">#REF!</definedName>
    <definedName name="__MAC12" localSheetId="0">#REF!</definedName>
    <definedName name="__MAC12">#REF!</definedName>
    <definedName name="__MAC46" localSheetId="0">#REF!</definedName>
    <definedName name="__MAC46">#REF!</definedName>
    <definedName name="__MNV1" hidden="1">[17]CCVP!$B$9:'[17]CCVP'!$B$108</definedName>
    <definedName name="__N1.XK1" localSheetId="0">#REF!</definedName>
    <definedName name="__N1.XK1" hidden="1">#REF!</definedName>
    <definedName name="__NCL100" localSheetId="0">#REF!</definedName>
    <definedName name="__NCL100">#REF!</definedName>
    <definedName name="__NCL200" localSheetId="0">#REF!</definedName>
    <definedName name="__NCL200">#REF!</definedName>
    <definedName name="__NCL250" localSheetId="0">#REF!</definedName>
    <definedName name="__NCL250">#REF!</definedName>
    <definedName name="__NET2" localSheetId="0">#REF!</definedName>
    <definedName name="__NET2" hidden="1">#REF!</definedName>
    <definedName name="__NGA1" localSheetId="0">#REF!</definedName>
    <definedName name="__NGA1" hidden="1">#REF!</definedName>
    <definedName name="__NHI1" localSheetId="0">#REF!</definedName>
    <definedName name="__NHI1" hidden="1">#REF!</definedName>
    <definedName name="__nin190" localSheetId="0">#REF!</definedName>
    <definedName name="__nin190">#REF!</definedName>
    <definedName name="__NSO2" localSheetId="0" hidden="1">{"'Sheet1'!$L$16"}</definedName>
    <definedName name="__NSO2" hidden="1">{"'Sheet1'!$L$16"}</definedName>
    <definedName name="__oto10" localSheetId="0">[18]VL!#REF!</definedName>
    <definedName name="__oto10" hidden="1">[18]VL!#REF!</definedName>
    <definedName name="__PA3" localSheetId="0" hidden="1">{"'Sheet1'!$L$16"}</definedName>
    <definedName name="__PA3" hidden="1">{"'Sheet1'!$L$16"}</definedName>
    <definedName name="__phi10" localSheetId="0">#REF!</definedName>
    <definedName name="__phi10" hidden="1">#REF!</definedName>
    <definedName name="__phi12" localSheetId="0">#REF!</definedName>
    <definedName name="__phi12" hidden="1">#REF!</definedName>
    <definedName name="__phi14" localSheetId="0">#REF!</definedName>
    <definedName name="__phi14" hidden="1">#REF!</definedName>
    <definedName name="__phi16" localSheetId="0">#REF!</definedName>
    <definedName name="__phi16" hidden="1">#REF!</definedName>
    <definedName name="__phi18" localSheetId="0">#REF!</definedName>
    <definedName name="__phi18" hidden="1">#REF!</definedName>
    <definedName name="__phi20" localSheetId="0">#REF!</definedName>
    <definedName name="__phi20" hidden="1">#REF!</definedName>
    <definedName name="__phi22" localSheetId="0">#REF!</definedName>
    <definedName name="__phi22" hidden="1">#REF!</definedName>
    <definedName name="__phi25" localSheetId="0">#REF!</definedName>
    <definedName name="__phi25" hidden="1">#REF!</definedName>
    <definedName name="__phi28" localSheetId="0">#REF!</definedName>
    <definedName name="__phi28" hidden="1">#REF!</definedName>
    <definedName name="__phi6" localSheetId="0">#REF!</definedName>
    <definedName name="__phi6" hidden="1">#REF!</definedName>
    <definedName name="__phi8" localSheetId="0">#REF!</definedName>
    <definedName name="__phi8" hidden="1">#REF!</definedName>
    <definedName name="__sc1" localSheetId="5">#REF!</definedName>
    <definedName name="__sc1" localSheetId="0">#REF!</definedName>
    <definedName name="__sc1">#REF!</definedName>
    <definedName name="__SC2" localSheetId="5">#REF!</definedName>
    <definedName name="__SC2" localSheetId="0">#REF!</definedName>
    <definedName name="__SC2">#REF!</definedName>
    <definedName name="__sc3" localSheetId="5">#REF!</definedName>
    <definedName name="__sc3" localSheetId="0">#REF!</definedName>
    <definedName name="__sc3">#REF!</definedName>
    <definedName name="__slg1" localSheetId="0">#REF!</definedName>
    <definedName name="__slg1" hidden="1">#REF!</definedName>
    <definedName name="__slg2" localSheetId="0">#REF!</definedName>
    <definedName name="__slg2" hidden="1">#REF!</definedName>
    <definedName name="__slg3" localSheetId="0">#REF!</definedName>
    <definedName name="__slg3" hidden="1">#REF!</definedName>
    <definedName name="__slg4" localSheetId="0">#REF!</definedName>
    <definedName name="__slg4" hidden="1">#REF!</definedName>
    <definedName name="__slg5" localSheetId="0">#REF!</definedName>
    <definedName name="__slg5" hidden="1">#REF!</definedName>
    <definedName name="__slg6" localSheetId="0">#REF!</definedName>
    <definedName name="__slg6" hidden="1">#REF!</definedName>
    <definedName name="__SN3" localSheetId="0">#REF!</definedName>
    <definedName name="__SN3">#REF!</definedName>
    <definedName name="__su12" localSheetId="5">[5]Sheet3!#REF!</definedName>
    <definedName name="__su12" localSheetId="0" hidden="1">[5]Sheet3!#REF!</definedName>
    <definedName name="__su12">[5]Sheet3!#REF!</definedName>
    <definedName name="__Su70" localSheetId="5">[5]Sheet3!#REF!</definedName>
    <definedName name="__Su70" localSheetId="0" hidden="1">[5]Sheet3!#REF!</definedName>
    <definedName name="__Su70">[5]Sheet3!#REF!</definedName>
    <definedName name="__T01" localSheetId="5" hidden="1">#REF!</definedName>
    <definedName name="__T01" localSheetId="0" hidden="1">#REF!</definedName>
    <definedName name="__T01" hidden="1">#REF!</definedName>
    <definedName name="__tb01" localSheetId="0">#REF!</definedName>
    <definedName name="__tb01" hidden="1">#REF!</definedName>
    <definedName name="__TB1" localSheetId="0">#REF!</definedName>
    <definedName name="__TB1">#REF!</definedName>
    <definedName name="__th100" localSheetId="5">'[3]dongia (2)'!#REF!</definedName>
    <definedName name="__th100" localSheetId="0" hidden="1">'[3]dongia (2)'!#REF!</definedName>
    <definedName name="__th100">'[3]dongia (2)'!#REF!</definedName>
    <definedName name="__TH160" localSheetId="5">'[3]dongia (2)'!#REF!</definedName>
    <definedName name="__TH160" localSheetId="0" hidden="1">'[3]dongia (2)'!#REF!</definedName>
    <definedName name="__TH160">'[3]dongia (2)'!#REF!</definedName>
    <definedName name="__TK05" localSheetId="0">[19]VUNGDK!#REF!</definedName>
    <definedName name="__TK05" hidden="1">[19]VUNGDK!#REF!</definedName>
    <definedName name="__tk1111" localSheetId="0">#REF!</definedName>
    <definedName name="__tk1111" hidden="1">#REF!</definedName>
    <definedName name="__tk1112" localSheetId="0">#REF!</definedName>
    <definedName name="__tk1112" hidden="1">#REF!</definedName>
    <definedName name="__tk131" localSheetId="0">#REF!</definedName>
    <definedName name="__tk131" hidden="1">#REF!</definedName>
    <definedName name="__tk1331" localSheetId="0">#REF!</definedName>
    <definedName name="__tk1331" hidden="1">#REF!</definedName>
    <definedName name="__tk139" localSheetId="0">#REF!</definedName>
    <definedName name="__tk139" hidden="1">#REF!</definedName>
    <definedName name="__tk141" localSheetId="0">#REF!</definedName>
    <definedName name="__tk141" hidden="1">#REF!</definedName>
    <definedName name="__tk142" localSheetId="0">#REF!</definedName>
    <definedName name="__tk142" hidden="1">#REF!</definedName>
    <definedName name="__tk144" localSheetId="0">#REF!</definedName>
    <definedName name="__tk144" hidden="1">#REF!</definedName>
    <definedName name="__tk152" localSheetId="0">#REF!</definedName>
    <definedName name="__tk152" hidden="1">#REF!</definedName>
    <definedName name="__tk153" localSheetId="0">#REF!</definedName>
    <definedName name="__tk153" hidden="1">#REF!</definedName>
    <definedName name="__tk154" localSheetId="0">#REF!</definedName>
    <definedName name="__tk154" hidden="1">#REF!</definedName>
    <definedName name="__tk155" localSheetId="0">#REF!</definedName>
    <definedName name="__tk155" hidden="1">#REF!</definedName>
    <definedName name="__tk159" localSheetId="0">#REF!</definedName>
    <definedName name="__tk159" hidden="1">#REF!</definedName>
    <definedName name="__tk214" localSheetId="0">#REF!</definedName>
    <definedName name="__tk214" hidden="1">#REF!</definedName>
    <definedName name="__tk3331" localSheetId="0">#REF!</definedName>
    <definedName name="__tk3331" hidden="1">#REF!</definedName>
    <definedName name="__tk334" localSheetId="0">#REF!</definedName>
    <definedName name="__tk334" hidden="1">#REF!</definedName>
    <definedName name="__tk335" localSheetId="0">#REF!</definedName>
    <definedName name="__tk335" hidden="1">#REF!</definedName>
    <definedName name="__tk336" localSheetId="0">#REF!</definedName>
    <definedName name="__tk336" hidden="1">#REF!</definedName>
    <definedName name="__tk3384" localSheetId="0">#REF!</definedName>
    <definedName name="__tk3384" hidden="1">#REF!</definedName>
    <definedName name="__tk341" localSheetId="0">#REF!</definedName>
    <definedName name="__tk341" hidden="1">#REF!</definedName>
    <definedName name="__tk344" localSheetId="0">#REF!</definedName>
    <definedName name="__tk344" hidden="1">#REF!</definedName>
    <definedName name="__tk413" localSheetId="0">#REF!</definedName>
    <definedName name="__tk413" hidden="1">#REF!</definedName>
    <definedName name="__tk4211" localSheetId="0">#REF!</definedName>
    <definedName name="__tk4211" hidden="1">#REF!</definedName>
    <definedName name="__tk4212" localSheetId="0">#REF!</definedName>
    <definedName name="__tk4212" hidden="1">#REF!</definedName>
    <definedName name="__tk511" localSheetId="0">#REF!</definedName>
    <definedName name="__tk511" hidden="1">#REF!</definedName>
    <definedName name="__tk621" localSheetId="0">#REF!</definedName>
    <definedName name="__tk621" hidden="1">#REF!</definedName>
    <definedName name="__tk627" localSheetId="0">#REF!</definedName>
    <definedName name="__tk627" hidden="1">#REF!</definedName>
    <definedName name="__tk632" localSheetId="0">#REF!</definedName>
    <definedName name="__tk632" hidden="1">#REF!</definedName>
    <definedName name="__tk641" localSheetId="0">#REF!</definedName>
    <definedName name="__tk641" hidden="1">#REF!</definedName>
    <definedName name="__tk642" localSheetId="0">#REF!</definedName>
    <definedName name="__tk642" hidden="1">#REF!</definedName>
    <definedName name="__tk711" localSheetId="0">#REF!</definedName>
    <definedName name="__tk711" hidden="1">#REF!</definedName>
    <definedName name="__tk721" localSheetId="0">#REF!</definedName>
    <definedName name="__tk721" hidden="1">#REF!</definedName>
    <definedName name="__tk811" localSheetId="0">#REF!</definedName>
    <definedName name="__tk811" hidden="1">#REF!</definedName>
    <definedName name="__tk821" localSheetId="0">#REF!</definedName>
    <definedName name="__tk821" hidden="1">#REF!</definedName>
    <definedName name="__tk911" localSheetId="0">#REF!</definedName>
    <definedName name="__tk911" hidden="1">#REF!</definedName>
    <definedName name="__TL1" localSheetId="5">#REF!</definedName>
    <definedName name="__TL1" localSheetId="0">#REF!</definedName>
    <definedName name="__TL1">#REF!</definedName>
    <definedName name="__TL2" localSheetId="0">#REF!</definedName>
    <definedName name="__TL2">#REF!</definedName>
    <definedName name="__TL3" localSheetId="0">#REF!</definedName>
    <definedName name="__TL3">#REF!</definedName>
    <definedName name="__TLA120" localSheetId="0">#REF!</definedName>
    <definedName name="__TLA120">#REF!</definedName>
    <definedName name="__TLA35" localSheetId="0">#REF!</definedName>
    <definedName name="__TLA35">#REF!</definedName>
    <definedName name="__TLA50" localSheetId="0">#REF!</definedName>
    <definedName name="__TLA50">#REF!</definedName>
    <definedName name="__TLA70" localSheetId="0">#REF!</definedName>
    <definedName name="__TLA70">#REF!</definedName>
    <definedName name="__TLA95" localSheetId="0">#REF!</definedName>
    <definedName name="__TLA95">#REF!</definedName>
    <definedName name="__TM2" localSheetId="0" hidden="1">{"'Sheet1'!$L$16"}</definedName>
    <definedName name="__TM2" hidden="1">{"'Sheet1'!$L$16"}</definedName>
    <definedName name="__TR250" localSheetId="5">'[3]dongia (2)'!#REF!</definedName>
    <definedName name="__TR250" localSheetId="0" hidden="1">'[3]dongia (2)'!#REF!</definedName>
    <definedName name="__TR250">'[3]dongia (2)'!#REF!</definedName>
    <definedName name="__tr375" localSheetId="5">[3]giathanh1!#REF!</definedName>
    <definedName name="__tr375" localSheetId="0" hidden="1">[3]giathanh1!#REF!</definedName>
    <definedName name="__tr375">[3]giathanh1!#REF!</definedName>
    <definedName name="__tt3" localSheetId="0" hidden="1">{"'Sheet1'!$L$16"}</definedName>
    <definedName name="__tt3" hidden="1">{"'Sheet1'!$L$16"}</definedName>
    <definedName name="__v11" localSheetId="0" hidden="1">{"'Sheet1'!$L$16"}</definedName>
    <definedName name="__v11" hidden="1">{"'Sheet1'!$L$16"}</definedName>
    <definedName name="__vc1" hidden="1">'[12]CT Thang Mo'!$B$34:$H$34</definedName>
    <definedName name="__vc2" hidden="1">'[12]CT Thang Mo'!$B$35:$H$35</definedName>
    <definedName name="__vc3" hidden="1">'[12]CT Thang Mo'!$B$36:$H$36</definedName>
    <definedName name="__VDK1" localSheetId="0">#REF!</definedName>
    <definedName name="__VDK1" hidden="1">#REF!</definedName>
    <definedName name="__VL100" localSheetId="5">#REF!</definedName>
    <definedName name="__VL100" localSheetId="0">#REF!</definedName>
    <definedName name="__VL100">#REF!</definedName>
    <definedName name="__VL200" localSheetId="0">#REF!</definedName>
    <definedName name="__VL200">#REF!</definedName>
    <definedName name="__VL250" localSheetId="0">#REF!</definedName>
    <definedName name="__VL250">#REF!</definedName>
    <definedName name="__VX1" localSheetId="0">#REF!</definedName>
    <definedName name="__VX1" hidden="1">#REF!</definedName>
    <definedName name="__XK1" localSheetId="0">#REF!</definedName>
    <definedName name="__XK1" hidden="1">#REF!</definedName>
    <definedName name="_0600003563_1" hidden="1">'[20]DANH MUC'!$A$2+'[20]DANH MUC'!A$3:$B263</definedName>
    <definedName name="_073">"DIEU CHINH"</definedName>
    <definedName name="_1" localSheetId="5">#REF!</definedName>
    <definedName name="_1" localSheetId="0">#REF!</definedName>
    <definedName name="_1">#REF!</definedName>
    <definedName name="_1000A01" hidden="1">#N/A</definedName>
    <definedName name="_1CAP002" localSheetId="5">[21]MTP!#REF!</definedName>
    <definedName name="_1CAP002" localSheetId="0">[21]MTP!#REF!</definedName>
    <definedName name="_1CAP002">[21]MTP!#REF!</definedName>
    <definedName name="_1DATA_DATA2_L" localSheetId="0">'[22]#REF'!#REF!</definedName>
    <definedName name="_1DATA_DATA2_L" hidden="1">'[22]#REF'!#REF!</definedName>
    <definedName name="_1MACN" localSheetId="0">#REF!</definedName>
    <definedName name="_1MACN" hidden="1">#REF!</definedName>
    <definedName name="_2" localSheetId="5">#REF!</definedName>
    <definedName name="_2" localSheetId="0">#REF!</definedName>
    <definedName name="_2">#REF!</definedName>
    <definedName name="_214" localSheetId="0">#REF!</definedName>
    <definedName name="_214" hidden="1">#REF!</definedName>
    <definedName name="_2STREO7" localSheetId="5">[23]MTP!#REF!</definedName>
    <definedName name="_2STREO7" localSheetId="0">[23]MTP!#REF!</definedName>
    <definedName name="_2STREO7">[23]MTP!#REF!</definedName>
    <definedName name="_2TNCP" localSheetId="0">#REF!</definedName>
    <definedName name="_2TNCP" hidden="1">#REF!</definedName>
    <definedName name="_30_06_05" localSheetId="0">#REF!</definedName>
    <definedName name="_30_06_05" hidden="1">#REF!</definedName>
    <definedName name="_3383" localSheetId="0">'[24]SO CHI TIET TK sd no'!#REF!</definedName>
    <definedName name="_3383" hidden="1">'[24]SO CHI TIET TK sd no'!#REF!</definedName>
    <definedName name="_4GOIC01" localSheetId="5">[25]MTP!#REF!</definedName>
    <definedName name="_4GOIC01" localSheetId="0">[25]MTP!#REF!</definedName>
    <definedName name="_4GOIC01">[25]MTP!#REF!</definedName>
    <definedName name="_4OSLCTT" localSheetId="5">[25]MTP!#REF!</definedName>
    <definedName name="_4OSLCTT" localSheetId="0">[25]MTP!#REF!</definedName>
    <definedName name="_4OSLCTT">[25]MTP!#REF!</definedName>
    <definedName name="_6BNTTTH" localSheetId="5">[23]MTP1!#REF!</definedName>
    <definedName name="_6BNTTTH" localSheetId="0">[23]MTP1!#REF!</definedName>
    <definedName name="_6BNTTTH">[23]MTP1!#REF!</definedName>
    <definedName name="_6DCTTBO" localSheetId="5">[23]MTP1!#REF!</definedName>
    <definedName name="_6DCTTBO" localSheetId="0">[23]MTP1!#REF!</definedName>
    <definedName name="_6DCTTBO">[23]MTP1!#REF!</definedName>
    <definedName name="_6DD24TT" localSheetId="5">[23]MTP1!#REF!</definedName>
    <definedName name="_6DD24TT" localSheetId="0">[23]MTP1!#REF!</definedName>
    <definedName name="_6DD24TT">[23]MTP1!#REF!</definedName>
    <definedName name="_6FCOTBU" localSheetId="5">[23]MTP1!#REF!</definedName>
    <definedName name="_6FCOTBU" localSheetId="0">[23]MTP1!#REF!</definedName>
    <definedName name="_6FCOTBU">[23]MTP1!#REF!</definedName>
    <definedName name="_6LATUBU" localSheetId="5">[23]MTP1!#REF!</definedName>
    <definedName name="_6LATUBU" localSheetId="0">[23]MTP1!#REF!</definedName>
    <definedName name="_6LATUBU">[23]MTP1!#REF!</definedName>
    <definedName name="_6SDTT24" localSheetId="5">[23]MTP1!#REF!</definedName>
    <definedName name="_6SDTT24" localSheetId="0">[23]MTP1!#REF!</definedName>
    <definedName name="_6SDTT24">[23]MTP1!#REF!</definedName>
    <definedName name="_6TBUDTT" localSheetId="5">[23]MTP1!#REF!</definedName>
    <definedName name="_6TBUDTT" localSheetId="0">[23]MTP1!#REF!</definedName>
    <definedName name="_6TBUDTT">[23]MTP1!#REF!</definedName>
    <definedName name="_6TDDDTT" localSheetId="5">[23]MTP1!#REF!</definedName>
    <definedName name="_6TDDDTT" localSheetId="0">[23]MTP1!#REF!</definedName>
    <definedName name="_6TDDDTT">[23]MTP1!#REF!</definedName>
    <definedName name="_6TLTTTH" localSheetId="5">[23]MTP1!#REF!</definedName>
    <definedName name="_6TLTTTH" localSheetId="0">[23]MTP1!#REF!</definedName>
    <definedName name="_6TLTTTH">[23]MTP1!#REF!</definedName>
    <definedName name="_6TUBUTT" localSheetId="5">[23]MTP1!#REF!</definedName>
    <definedName name="_6TUBUTT" localSheetId="0">[23]MTP1!#REF!</definedName>
    <definedName name="_6TUBUTT">[23]MTP1!#REF!</definedName>
    <definedName name="_6UCLVIS" localSheetId="5">[23]MTP1!#REF!</definedName>
    <definedName name="_6UCLVIS" localSheetId="0">[23]MTP1!#REF!</definedName>
    <definedName name="_6UCLVIS">[23]MTP1!#REF!</definedName>
    <definedName name="_7DNCABC" localSheetId="5">[23]MTP1!#REF!</definedName>
    <definedName name="_7DNCABC" localSheetId="0">[23]MTP1!#REF!</definedName>
    <definedName name="_7DNCABC">[23]MTP1!#REF!</definedName>
    <definedName name="_7HDCTBU" localSheetId="5">[23]MTP1!#REF!</definedName>
    <definedName name="_7HDCTBU" localSheetId="0">[23]MTP1!#REF!</definedName>
    <definedName name="_7HDCTBU">[23]MTP1!#REF!</definedName>
    <definedName name="_7PKTUBU" localSheetId="5">[23]MTP1!#REF!</definedName>
    <definedName name="_7PKTUBU" localSheetId="0">[23]MTP1!#REF!</definedName>
    <definedName name="_7PKTUBU">[23]MTP1!#REF!</definedName>
    <definedName name="_7TBHT20" localSheetId="5">[23]MTP1!#REF!</definedName>
    <definedName name="_7TBHT20" localSheetId="0">[23]MTP1!#REF!</definedName>
    <definedName name="_7TBHT20">[23]MTP1!#REF!</definedName>
    <definedName name="_7TBHT30" localSheetId="5">[23]MTP1!#REF!</definedName>
    <definedName name="_7TBHT30" localSheetId="0">[23]MTP1!#REF!</definedName>
    <definedName name="_7TBHT30">[23]MTP1!#REF!</definedName>
    <definedName name="_7TDCABC" localSheetId="5">[23]MTP1!#REF!</definedName>
    <definedName name="_7TDCABC" localSheetId="0">[23]MTP1!#REF!</definedName>
    <definedName name="_7TDCABC">[23]MTP1!#REF!</definedName>
    <definedName name="_a1" localSheetId="5" hidden="1">{"'Sheet1'!$L$16"}</definedName>
    <definedName name="_a1" localSheetId="0" hidden="1">{"'Sheet1'!$L$16"}</definedName>
    <definedName name="_a1" hidden="1">{"'Sheet1'!$L$16"}</definedName>
    <definedName name="_a10" localSheetId="5" hidden="1">{"'Sheet1'!$L$16"}</definedName>
    <definedName name="_a10" localSheetId="0" hidden="1">{"'Sheet1'!$L$16"}</definedName>
    <definedName name="_a10" hidden="1">{"'Sheet1'!$L$16"}</definedName>
    <definedName name="_a11" localSheetId="5" hidden="1">{"'Sheet1'!$L$16"}</definedName>
    <definedName name="_a11" localSheetId="0" hidden="1">{"'Sheet1'!$L$16"}</definedName>
    <definedName name="_a11" hidden="1">{"'Sheet1'!$L$16"}</definedName>
    <definedName name="_a12" localSheetId="5" hidden="1">{"'Sheet1'!$L$16"}</definedName>
    <definedName name="_a12" localSheetId="0" hidden="1">{"'Sheet1'!$L$16"}</definedName>
    <definedName name="_a12" hidden="1">{"'Sheet1'!$L$16"}</definedName>
    <definedName name="_a129" localSheetId="0" hidden="1">{"Offgrid",#N/A,FALSE,"OFFGRID";"Region",#N/A,FALSE,"REGION";"Offgrid -2",#N/A,FALSE,"OFFGRID";"WTP",#N/A,FALSE,"WTP";"WTP -2",#N/A,FALSE,"WTP";"Project",#N/A,FALSE,"PROJECT";"Summary -2",#N/A,FALSE,"SUMMARY"}</definedName>
    <definedName name="_a129" hidden="1">{"Offgrid",#N/A,FALSE,"OFFGRID";"Region",#N/A,FALSE,"REGION";"Offgrid -2",#N/A,FALSE,"OFFGRID";"WTP",#N/A,FALSE,"WTP";"WTP -2",#N/A,FALSE,"WTP";"Project",#N/A,FALSE,"PROJECT";"Summary -2",#N/A,FALSE,"SUMMARY"}</definedName>
    <definedName name="_a13" localSheetId="5" hidden="1">{"'Sheet1'!$L$16"}</definedName>
    <definedName name="_a13" localSheetId="0" hidden="1">{"'Sheet1'!$L$16"}</definedName>
    <definedName name="_a13" hidden="1">{"'Sheet1'!$L$16"}</definedName>
    <definedName name="_a130" localSheetId="0" hidden="1">{"Offgrid",#N/A,FALSE,"OFFGRID";"Region",#N/A,FALSE,"REGION";"Offgrid -2",#N/A,FALSE,"OFFGRID";"WTP",#N/A,FALSE,"WTP";"WTP -2",#N/A,FALSE,"WTP";"Project",#N/A,FALSE,"PROJECT";"Summary -2",#N/A,FALSE,"SUMMARY"}</definedName>
    <definedName name="_a130" hidden="1">{"Offgrid",#N/A,FALSE,"OFFGRID";"Region",#N/A,FALSE,"REGION";"Offgrid -2",#N/A,FALSE,"OFFGRID";"WTP",#N/A,FALSE,"WTP";"WTP -2",#N/A,FALSE,"WTP";"Project",#N/A,FALSE,"PROJECT";"Summary -2",#N/A,FALSE,"SUMMARY"}</definedName>
    <definedName name="_a14" localSheetId="5" hidden="1">{"'Sheet1'!$L$16"}</definedName>
    <definedName name="_a14" localSheetId="0" hidden="1">{"'Sheet1'!$L$16"}</definedName>
    <definedName name="_a14" hidden="1">{"'Sheet1'!$L$16"}</definedName>
    <definedName name="_a18" localSheetId="5" hidden="1">{"'Sheet1'!$L$16"}</definedName>
    <definedName name="_a18" localSheetId="0" hidden="1">{"'Sheet1'!$L$16"}</definedName>
    <definedName name="_a18" hidden="1">{"'Sheet1'!$L$16"}</definedName>
    <definedName name="_a2" localSheetId="5" hidden="1">{"'Sheet1'!$L$16"}</definedName>
    <definedName name="_a2" localSheetId="0" hidden="1">{"'Sheet1'!$L$16"}</definedName>
    <definedName name="_a2" hidden="1">{"'Sheet1'!$L$16"}</definedName>
    <definedName name="_a20" localSheetId="5" hidden="1">{"'Sheet1'!$L$16"}</definedName>
    <definedName name="_a20" localSheetId="0" hidden="1">{"'Sheet1'!$L$16"}</definedName>
    <definedName name="_a20" hidden="1">{"'Sheet1'!$L$16"}</definedName>
    <definedName name="_a3" localSheetId="5" hidden="1">{"'Sheet1'!$L$16"}</definedName>
    <definedName name="_a3" localSheetId="0" hidden="1">{"'Sheet1'!$L$16"}</definedName>
    <definedName name="_a3" hidden="1">{"'Sheet1'!$L$16"}</definedName>
    <definedName name="_a4" localSheetId="5" hidden="1">{"'Sheet1'!$L$16"}</definedName>
    <definedName name="_a4" localSheetId="0" hidden="1">{"'Sheet1'!$L$16"}</definedName>
    <definedName name="_a4" hidden="1">{"'Sheet1'!$L$16"}</definedName>
    <definedName name="_a5" localSheetId="5" hidden="1">{"'Sheet1'!$L$16"}</definedName>
    <definedName name="_a5" localSheetId="0" hidden="1">{"'Sheet1'!$L$16"}</definedName>
    <definedName name="_a5" hidden="1">{"'Sheet1'!$L$16"}</definedName>
    <definedName name="_A65700" localSheetId="0">'[8]MTO REV.2(ARMOR)'!#REF!</definedName>
    <definedName name="_A65700" hidden="1">'[8]MTO REV.2(ARMOR)'!#REF!</definedName>
    <definedName name="_A65800" localSheetId="0">'[8]MTO REV.2(ARMOR)'!#REF!</definedName>
    <definedName name="_A65800" hidden="1">'[8]MTO REV.2(ARMOR)'!#REF!</definedName>
    <definedName name="_A66000" localSheetId="0">'[8]MTO REV.2(ARMOR)'!#REF!</definedName>
    <definedName name="_A66000" hidden="1">'[8]MTO REV.2(ARMOR)'!#REF!</definedName>
    <definedName name="_A67000" localSheetId="0">'[8]MTO REV.2(ARMOR)'!#REF!</definedName>
    <definedName name="_A67000" hidden="1">'[8]MTO REV.2(ARMOR)'!#REF!</definedName>
    <definedName name="_A68000" localSheetId="0">'[8]MTO REV.2(ARMOR)'!#REF!</definedName>
    <definedName name="_A68000" hidden="1">'[8]MTO REV.2(ARMOR)'!#REF!</definedName>
    <definedName name="_a7" localSheetId="5" hidden="1">{"'Sheet1'!$L$16"}</definedName>
    <definedName name="_a7" localSheetId="0" hidden="1">{"'Sheet1'!$L$16"}</definedName>
    <definedName name="_a7" hidden="1">{"'Sheet1'!$L$16"}</definedName>
    <definedName name="_A70000" localSheetId="0">'[8]MTO REV.2(ARMOR)'!#REF!</definedName>
    <definedName name="_A70000" hidden="1">'[8]MTO REV.2(ARMOR)'!#REF!</definedName>
    <definedName name="_A75000" localSheetId="0">'[8]MTO REV.2(ARMOR)'!#REF!</definedName>
    <definedName name="_A75000" hidden="1">'[8]MTO REV.2(ARMOR)'!#REF!</definedName>
    <definedName name="_a8" localSheetId="5" hidden="1">{"'Sheet1'!$L$16"}</definedName>
    <definedName name="_a8" localSheetId="0" hidden="1">{"'Sheet1'!$L$16"}</definedName>
    <definedName name="_a8" hidden="1">{"'Sheet1'!$L$16"}</definedName>
    <definedName name="_A85000" localSheetId="0">'[8]MTO REV.2(ARMOR)'!#REF!</definedName>
    <definedName name="_A85000" hidden="1">'[8]MTO REV.2(ARMOR)'!#REF!</definedName>
    <definedName name="_a9" localSheetId="5" hidden="1">{"'Sheet1'!$L$16"}</definedName>
    <definedName name="_a9" localSheetId="0" hidden="1">{"'Sheet1'!$L$16"}</definedName>
    <definedName name="_a9" hidden="1">{"'Sheet1'!$L$16"}</definedName>
    <definedName name="_abb91" localSheetId="0">[6]chitimc!#REF!</definedName>
    <definedName name="_abb91" hidden="1">[6]chitimc!#REF!</definedName>
    <definedName name="_AL1" localSheetId="5" hidden="1">{#N/A,#N/A,FALSE,"Chi tiÆt"}</definedName>
    <definedName name="_AL1" localSheetId="0" hidden="1">{#N/A,#N/A,FALSE,"Chi tiÆt"}</definedName>
    <definedName name="_AL1" hidden="1">{#N/A,#N/A,FALSE,"Chi tiÆt"}</definedName>
    <definedName name="_AL2" localSheetId="5" hidden="1">{#N/A,#N/A,FALSE,"Chi tiÆt"}</definedName>
    <definedName name="_AL2" localSheetId="0" hidden="1">{#N/A,#N/A,FALSE,"Chi tiÆt"}</definedName>
    <definedName name="_AL2" hidden="1">{#N/A,#N/A,FALSE,"Chi tiÆt"}</definedName>
    <definedName name="_ban1" localSheetId="0">'[10]Mau 02'!#REF!</definedName>
    <definedName name="_ban1" hidden="1">'[10]Mau 02'!#REF!</definedName>
    <definedName name="_C_Lphi_4ab" localSheetId="5">#REF!</definedName>
    <definedName name="_C_Lphi_4ab" localSheetId="0">#REF!</definedName>
    <definedName name="_C_Lphi_4ab">#REF!</definedName>
    <definedName name="_cao1" localSheetId="0">#REF!</definedName>
    <definedName name="_cao1" hidden="1">#REF!</definedName>
    <definedName name="_cao2" localSheetId="0">#REF!</definedName>
    <definedName name="_cao2" hidden="1">#REF!</definedName>
    <definedName name="_cao3" localSheetId="0">#REF!</definedName>
    <definedName name="_cao3" hidden="1">#REF!</definedName>
    <definedName name="_cao4" localSheetId="0">#REF!</definedName>
    <definedName name="_cao4" hidden="1">#REF!</definedName>
    <definedName name="_cao5" localSheetId="0">#REF!</definedName>
    <definedName name="_cao5" hidden="1">#REF!</definedName>
    <definedName name="_cao6" localSheetId="0">#REF!</definedName>
    <definedName name="_cao6" hidden="1">#REF!</definedName>
    <definedName name="_CON1" localSheetId="0">#REF!</definedName>
    <definedName name="_CON1">#REF!</definedName>
    <definedName name="_CON2" localSheetId="0">#REF!</definedName>
    <definedName name="_CON2">#REF!</definedName>
    <definedName name="_CPhi_Bhiem" localSheetId="0">#REF!</definedName>
    <definedName name="_CPhi_Bhiem">#REF!</definedName>
    <definedName name="_CPhi_BQLDA" localSheetId="0">#REF!</definedName>
    <definedName name="_CPhi_BQLDA">#REF!</definedName>
    <definedName name="_CPhi_DBaoGT" localSheetId="0">#REF!</definedName>
    <definedName name="_CPhi_DBaoGT">#REF!</definedName>
    <definedName name="_CPhi_Kdinh" localSheetId="0">#REF!</definedName>
    <definedName name="_CPhi_Kdinh">#REF!</definedName>
    <definedName name="_CPhi_Nthu_KThanh" localSheetId="0">#REF!</definedName>
    <definedName name="_CPhi_Nthu_KThanh">#REF!</definedName>
    <definedName name="_CPhi_QToan" localSheetId="0">#REF!</definedName>
    <definedName name="_CPhi_QToan">#REF!</definedName>
    <definedName name="_CPhiTKe_13" localSheetId="0">#REF!</definedName>
    <definedName name="_CPhiTKe_13">#REF!</definedName>
    <definedName name="_CT250" localSheetId="5">'[3]dongia (2)'!#REF!</definedName>
    <definedName name="_CT250" localSheetId="0" hidden="1">'[3]dongia (2)'!#REF!</definedName>
    <definedName name="_CT250">'[3]dongia (2)'!#REF!</definedName>
    <definedName name="_d1500" localSheetId="0" hidden="1">{"'Sheet1'!$L$16"}</definedName>
    <definedName name="_d1500" hidden="1">{"'Sheet1'!$L$16"}</definedName>
    <definedName name="_dai1" localSheetId="0">#REF!</definedName>
    <definedName name="_dai1" hidden="1">#REF!</definedName>
    <definedName name="_dai2" localSheetId="0">#REF!</definedName>
    <definedName name="_dai2" hidden="1">#REF!</definedName>
    <definedName name="_dai3" localSheetId="0">#REF!</definedName>
    <definedName name="_dai3" hidden="1">#REF!</definedName>
    <definedName name="_dai4" localSheetId="0">#REF!</definedName>
    <definedName name="_dai4" hidden="1">#REF!</definedName>
    <definedName name="_dai5" localSheetId="0">#REF!</definedName>
    <definedName name="_dai5" hidden="1">#REF!</definedName>
    <definedName name="_dai6" localSheetId="0">#REF!</definedName>
    <definedName name="_dai6" hidden="1">#REF!</definedName>
    <definedName name="_dam24">[11]GIAVLIEU!$M$51</definedName>
    <definedName name="_dan1" localSheetId="0">#REF!</definedName>
    <definedName name="_dan1" hidden="1">#REF!</definedName>
    <definedName name="_dan2" localSheetId="0">#REF!</definedName>
    <definedName name="_dan2" hidden="1">#REF!</definedName>
    <definedName name="_dao1" hidden="1">'[12]CT Thang Mo'!$B$189:$H$189</definedName>
    <definedName name="_dao2" hidden="1">'[12]CT Thang Mo'!$B$161:$H$161</definedName>
    <definedName name="_dap2" hidden="1">'[12]CT Thang Mo'!$B$162:$H$162</definedName>
    <definedName name="_day1" localSheetId="0">'[13]Chiet tinh dz22'!#REF!</definedName>
    <definedName name="_day1" hidden="1">'[13]Chiet tinh dz22'!#REF!</definedName>
    <definedName name="_day2" hidden="1">'[14]Chiet tinh dz35'!$H$3</definedName>
    <definedName name="_dbu1" localSheetId="0">'[12]CT Thang Mo'!#REF!</definedName>
    <definedName name="_dbu1" hidden="1">'[12]CT Thang Mo'!#REF!</definedName>
    <definedName name="_dbu2" hidden="1">'[12]CT Thang Mo'!$B$93:$F$93</definedName>
    <definedName name="_ddn400" localSheetId="5">#REF!</definedName>
    <definedName name="_ddn400" localSheetId="0">#REF!</definedName>
    <definedName name="_ddn400">#REF!</definedName>
    <definedName name="_ddn600" localSheetId="0">#REF!</definedName>
    <definedName name="_ddn600">#REF!</definedName>
    <definedName name="_dgt100" localSheetId="5">'[3]dongia (2)'!#REF!</definedName>
    <definedName name="_dgt100" localSheetId="0" hidden="1">'[3]dongia (2)'!#REF!</definedName>
    <definedName name="_dgt100">'[3]dongia (2)'!#REF!</definedName>
    <definedName name="_doi3" localSheetId="0">'[15]truc tiep'!#REF!</definedName>
    <definedName name="_doi3" hidden="1">'[15]truc tiep'!#REF!</definedName>
    <definedName name="_E99999" localSheetId="0">#REF!</definedName>
    <definedName name="_E99999" hidden="1">#REF!</definedName>
    <definedName name="_f5" localSheetId="5" hidden="1">{"'Sheet1'!$L$16"}</definedName>
    <definedName name="_f5" localSheetId="0" hidden="1">{"'Sheet1'!$L$16"}</definedName>
    <definedName name="_f5" hidden="1">{"'Sheet1'!$L$16"}</definedName>
    <definedName name="_f55" localSheetId="5" hidden="1">{"'Sheet1'!$L$16"}</definedName>
    <definedName name="_f55" localSheetId="0" hidden="1">{"'Sheet1'!$L$16"}</definedName>
    <definedName name="_f55" hidden="1">{"'Sheet1'!$L$16"}</definedName>
    <definedName name="_Fill" localSheetId="5" hidden="1">#REF!</definedName>
    <definedName name="_Fill" localSheetId="0" hidden="1">#REF!</definedName>
    <definedName name="_Fill" hidden="1">#REF!</definedName>
    <definedName name="_xlnm._FilterDatabase" localSheetId="4" hidden="1">'D601.01'!$A$17:$T$110</definedName>
    <definedName name="_xlnm._FilterDatabase" localSheetId="5" hidden="1">'D601.02'!$A$19:$AS$19</definedName>
    <definedName name="_xlnm._FilterDatabase" localSheetId="6" hidden="1">'D601.03'!$A$29:$AN$129</definedName>
    <definedName name="_xlnm._FilterDatabase" localSheetId="0" hidden="1">#REF!</definedName>
    <definedName name="_xlnm._FilterDatabase" hidden="1">#REF!</definedName>
    <definedName name="_ftb1099" localSheetId="0" hidden="1">{#N/A,#N/A,FALSE,"P&amp;LVN H2";#N/A,#N/A,FALSE,"P&amp;LVIETNAM";#N/A,#N/A,FALSE,"P&amp;LVN H1";#N/A,#N/A,FALSE,"P&amp;L summary";#N/A,#N/A,FALSE,"CB";#N/A,#N/A,FALSE,"CEO ";#N/A,#N/A,FALSE,"Treasury";#N/A,#N/A,FALSE,"IBG";#N/A,#N/A,FALSE,"FIN";#N/A,#N/A,FALSE,"INDO";#N/A,#N/A,FALSE,"BS97"}</definedName>
    <definedName name="_ftb1099" hidden="1">{#N/A,#N/A,FALSE,"P&amp;LVN H2";#N/A,#N/A,FALSE,"P&amp;LVIETNAM";#N/A,#N/A,FALSE,"P&amp;LVN H1";#N/A,#N/A,FALSE,"P&amp;L summary";#N/A,#N/A,FALSE,"CB";#N/A,#N/A,FALSE,"CEO ";#N/A,#N/A,FALSE,"Treasury";#N/A,#N/A,FALSE,"IBG";#N/A,#N/A,FALSE,"FIN";#N/A,#N/A,FALSE,"INDO";#N/A,#N/A,FALSE,"BS97"}</definedName>
    <definedName name="_GID1">'[16]LKVL-CK-HT-GD1'!$A$4</definedName>
    <definedName name="_Goi8" localSheetId="0" hidden="1">{"'Sheet1'!$L$16"}</definedName>
    <definedName name="_Goi8" hidden="1">{"'Sheet1'!$L$16"}</definedName>
    <definedName name="_HOA1" localSheetId="0">#REF!</definedName>
    <definedName name="_HOA1" hidden="1">#REF!</definedName>
    <definedName name="_hu14" localSheetId="5" hidden="1">{"'Sheet1'!$L$16"}</definedName>
    <definedName name="_hu14" localSheetId="0" hidden="1">{"'Sheet1'!$L$16"}</definedName>
    <definedName name="_hu14" hidden="1">{"'Sheet1'!$L$16"}</definedName>
    <definedName name="_IV120000">'[26]NHAT KY'!#REF!</definedName>
    <definedName name="_IV150000">'[26]NHAT KY'!#REF!</definedName>
    <definedName name="_IV160000">'[26]NHAT KY'!#REF!</definedName>
    <definedName name="_IV69000">'[26]NHAT KY'!#REF!</definedName>
    <definedName name="_IV70000">'[26]NHAT KY'!#REF!</definedName>
    <definedName name="_IV800000">'[26]NHAT KY'!#REF!</definedName>
    <definedName name="_Key1" localSheetId="5" hidden="1">#REF!</definedName>
    <definedName name="_Key1" localSheetId="0" hidden="1">#REF!</definedName>
    <definedName name="_Key1" hidden="1">#REF!</definedName>
    <definedName name="_Key2" localSheetId="0" hidden="1">#REF!</definedName>
    <definedName name="_Key2" hidden="1">#REF!</definedName>
    <definedName name="_Lan1" localSheetId="0" hidden="1">{"'Sheet1'!$L$16"}</definedName>
    <definedName name="_Lan1" hidden="1">{"'Sheet1'!$L$16"}</definedName>
    <definedName name="_LAN3" localSheetId="0" hidden="1">{"'Sheet1'!$L$16"}</definedName>
    <definedName name="_LAN3" hidden="1">{"'Sheet1'!$L$16"}</definedName>
    <definedName name="_lap1" localSheetId="0">#REF!</definedName>
    <definedName name="_lap1" hidden="1">#REF!</definedName>
    <definedName name="_lap2" localSheetId="0">#REF!</definedName>
    <definedName name="_lap2" hidden="1">#REF!</definedName>
    <definedName name="_MAC12" localSheetId="0">#REF!</definedName>
    <definedName name="_MAC12">#REF!</definedName>
    <definedName name="_MAC46" localSheetId="0">#REF!</definedName>
    <definedName name="_MAC46">#REF!</definedName>
    <definedName name="_MNV1" hidden="1">[17]CCVP!$B$9:'[17]CCVP'!$B$108</definedName>
    <definedName name="_N1.XK1" localSheetId="0">#REF!</definedName>
    <definedName name="_N1.XK1" hidden="1">#REF!</definedName>
    <definedName name="_NCL100" localSheetId="0">#REF!</definedName>
    <definedName name="_NCL100">#REF!</definedName>
    <definedName name="_NCL200" localSheetId="0">#REF!</definedName>
    <definedName name="_NCL200">#REF!</definedName>
    <definedName name="_NCL250" localSheetId="0">#REF!</definedName>
    <definedName name="_NCL250">#REF!</definedName>
    <definedName name="_NET2" localSheetId="0">#REF!</definedName>
    <definedName name="_NET2">#REF!</definedName>
    <definedName name="_NGA1" localSheetId="0">#REF!</definedName>
    <definedName name="_NGA1" hidden="1">#REF!</definedName>
    <definedName name="_NHI1" localSheetId="0">#REF!</definedName>
    <definedName name="_NHI1" hidden="1">#REF!</definedName>
    <definedName name="_nin190" localSheetId="0">#REF!</definedName>
    <definedName name="_nin190">#REF!</definedName>
    <definedName name="_NS03" localSheetId="5" hidden="1">{"'Sheet1'!$L$16"}</definedName>
    <definedName name="_NS03" localSheetId="0" hidden="1">{"'Sheet1'!$L$16"}</definedName>
    <definedName name="_NS03" hidden="1">{"'Sheet1'!$L$16"}</definedName>
    <definedName name="_NSO2" localSheetId="5" hidden="1">{"'Sheet1'!$L$16"}</definedName>
    <definedName name="_NSO2" localSheetId="0" hidden="1">{"'Sheet1'!$L$16"}</definedName>
    <definedName name="_NSO2" hidden="1">{"'Sheet1'!$L$16"}</definedName>
    <definedName name="_oct1099" localSheetId="0" hidden="1">{#N/A,#N/A,FALSE,"P&amp;LVIETNAM";#N/A,#N/A,FALSE,"P&amp;L summary";#N/A,#N/A,FALSE,"Treasury";#N/A,#N/A,FALSE,"CB";#N/A,#N/A,FALSE,"CEO ";#N/A,#N/A,FALSE,"IBG";#N/A,#N/A,FALSE,"FIN";#N/A,#N/A,FALSE,"BS97"}</definedName>
    <definedName name="_oct1099" hidden="1">{#N/A,#N/A,FALSE,"P&amp;LVIETNAM";#N/A,#N/A,FALSE,"P&amp;L summary";#N/A,#N/A,FALSE,"Treasury";#N/A,#N/A,FALSE,"CB";#N/A,#N/A,FALSE,"CEO ";#N/A,#N/A,FALSE,"IBG";#N/A,#N/A,FALSE,"FIN";#N/A,#N/A,FALSE,"BS97"}</definedName>
    <definedName name="_Order1" hidden="1">255</definedName>
    <definedName name="_Order2" hidden="1">255</definedName>
    <definedName name="_oto10" localSheetId="0">[18]VL!#REF!</definedName>
    <definedName name="_oto10" hidden="1">[18]VL!#REF!</definedName>
    <definedName name="_PA3" localSheetId="0" hidden="1">{"'Sheet1'!$L$16"}</definedName>
    <definedName name="_PA3" hidden="1">{"'Sheet1'!$L$16"}</definedName>
    <definedName name="_Parse_In" localSheetId="0" hidden="1">#REF!</definedName>
    <definedName name="_Parse_In" hidden="1">#REF!</definedName>
    <definedName name="_Parse_Out" hidden="1">[27]Quantity!#REF!</definedName>
    <definedName name="_phi10" localSheetId="0">#REF!</definedName>
    <definedName name="_phi10" hidden="1">#REF!</definedName>
    <definedName name="_phi12" localSheetId="0">#REF!</definedName>
    <definedName name="_phi12" hidden="1">#REF!</definedName>
    <definedName name="_phi14" localSheetId="0">#REF!</definedName>
    <definedName name="_phi14" hidden="1">#REF!</definedName>
    <definedName name="_phi16" localSheetId="0">#REF!</definedName>
    <definedName name="_phi16" hidden="1">#REF!</definedName>
    <definedName name="_phi18" localSheetId="0">#REF!</definedName>
    <definedName name="_phi18" hidden="1">#REF!</definedName>
    <definedName name="_phi20" localSheetId="0">#REF!</definedName>
    <definedName name="_phi20" hidden="1">#REF!</definedName>
    <definedName name="_phi22" localSheetId="0">#REF!</definedName>
    <definedName name="_phi22" hidden="1">#REF!</definedName>
    <definedName name="_phi25" localSheetId="0">#REF!</definedName>
    <definedName name="_phi25" hidden="1">#REF!</definedName>
    <definedName name="_phi28" localSheetId="0">#REF!</definedName>
    <definedName name="_phi28" hidden="1">#REF!</definedName>
    <definedName name="_phi6" localSheetId="0">#REF!</definedName>
    <definedName name="_phi6" hidden="1">#REF!</definedName>
    <definedName name="_phi8" localSheetId="0">#REF!</definedName>
    <definedName name="_phi8" hidden="1">#REF!</definedName>
    <definedName name="_quy2" localSheetId="0">#REF!</definedName>
    <definedName name="_quy2" hidden="1">#REF!</definedName>
    <definedName name="_S1" localSheetId="5">{"Book1"}</definedName>
    <definedName name="_S1" localSheetId="0">{"Book1"}</definedName>
    <definedName name="_S1">{"Book1"}</definedName>
    <definedName name="_sc1" localSheetId="5">#REF!</definedName>
    <definedName name="_sc1" localSheetId="0">#REF!</definedName>
    <definedName name="_sc1">#REF!</definedName>
    <definedName name="_SC2" localSheetId="0">#REF!</definedName>
    <definedName name="_SC2">#REF!</definedName>
    <definedName name="_sc3" localSheetId="0">#REF!</definedName>
    <definedName name="_sc3">#REF!</definedName>
    <definedName name="_slg1" localSheetId="0">#REF!</definedName>
    <definedName name="_slg1" hidden="1">#REF!</definedName>
    <definedName name="_slg2" localSheetId="0">#REF!</definedName>
    <definedName name="_slg2" hidden="1">#REF!</definedName>
    <definedName name="_slg3" localSheetId="0">#REF!</definedName>
    <definedName name="_slg3" hidden="1">#REF!</definedName>
    <definedName name="_slg4" localSheetId="0">#REF!</definedName>
    <definedName name="_slg4" hidden="1">#REF!</definedName>
    <definedName name="_slg5" localSheetId="0">#REF!</definedName>
    <definedName name="_slg5" hidden="1">#REF!</definedName>
    <definedName name="_slg6" localSheetId="0">#REF!</definedName>
    <definedName name="_slg6" hidden="1">#REF!</definedName>
    <definedName name="_SN3" localSheetId="0">#REF!</definedName>
    <definedName name="_SN3">#REF!</definedName>
    <definedName name="_Sort" localSheetId="0" hidden="1">#REF!</definedName>
    <definedName name="_Sort" hidden="1">#REF!</definedName>
    <definedName name="_Sortmoi" localSheetId="0" hidden="1">#REF!</definedName>
    <definedName name="_Sortmoi" hidden="1">#REF!</definedName>
    <definedName name="_su12" localSheetId="5">[5]Sheet3!#REF!</definedName>
    <definedName name="_su12" localSheetId="0" hidden="1">[5]Sheet3!#REF!</definedName>
    <definedName name="_su12">[5]Sheet3!#REF!</definedName>
    <definedName name="_Su70" localSheetId="5">[5]Sheet3!#REF!</definedName>
    <definedName name="_Su70" localSheetId="0" hidden="1">[5]Sheet3!#REF!</definedName>
    <definedName name="_Su70">[5]Sheet3!#REF!</definedName>
    <definedName name="_T01" localSheetId="5" hidden="1">#REF!</definedName>
    <definedName name="_T01" localSheetId="0" hidden="1">#REF!</definedName>
    <definedName name="_T01" hidden="1">#REF!</definedName>
    <definedName name="_T1" localSheetId="0">#REF!</definedName>
    <definedName name="_T1" hidden="1">#REF!</definedName>
    <definedName name="_T2" localSheetId="0">#REF!</definedName>
    <definedName name="_T2" hidden="1">#REF!</definedName>
    <definedName name="_tb01" localSheetId="0">#REF!</definedName>
    <definedName name="_tb01" hidden="1">#REF!</definedName>
    <definedName name="_TB1" localSheetId="0">#REF!</definedName>
    <definedName name="_TB1">#REF!</definedName>
    <definedName name="_th100" localSheetId="5">'[3]dongia (2)'!#REF!</definedName>
    <definedName name="_th100" localSheetId="0" hidden="1">'[3]dongia (2)'!#REF!</definedName>
    <definedName name="_th100">'[3]dongia (2)'!#REF!</definedName>
    <definedName name="_TH160" localSheetId="5">'[3]dongia (2)'!#REF!</definedName>
    <definedName name="_TH160" localSheetId="0" hidden="1">'[3]dongia (2)'!#REF!</definedName>
    <definedName name="_TH160">'[3]dongia (2)'!#REF!</definedName>
    <definedName name="_TK05" localSheetId="0">[19]VUNGDK!#REF!</definedName>
    <definedName name="_TK05" hidden="1">[19]VUNGDK!#REF!</definedName>
    <definedName name="_tk1111" localSheetId="0">#REF!</definedName>
    <definedName name="_tk1111" hidden="1">#REF!</definedName>
    <definedName name="_tk1112" localSheetId="0">#REF!</definedName>
    <definedName name="_tk1112" hidden="1">#REF!</definedName>
    <definedName name="_tk131" localSheetId="0">#REF!</definedName>
    <definedName name="_tk131" hidden="1">#REF!</definedName>
    <definedName name="_tk1331" localSheetId="0">#REF!</definedName>
    <definedName name="_tk1331" hidden="1">#REF!</definedName>
    <definedName name="_tk139" localSheetId="0">#REF!</definedName>
    <definedName name="_tk139" hidden="1">#REF!</definedName>
    <definedName name="_tk141" localSheetId="0">#REF!</definedName>
    <definedName name="_tk141" hidden="1">#REF!</definedName>
    <definedName name="_tk142" localSheetId="0">#REF!</definedName>
    <definedName name="_tk142" hidden="1">#REF!</definedName>
    <definedName name="_tk144" localSheetId="0">#REF!</definedName>
    <definedName name="_tk144" hidden="1">#REF!</definedName>
    <definedName name="_tk152" localSheetId="0">#REF!</definedName>
    <definedName name="_tk152" hidden="1">#REF!</definedName>
    <definedName name="_tk153" localSheetId="0">#REF!</definedName>
    <definedName name="_tk153" hidden="1">#REF!</definedName>
    <definedName name="_tk154" localSheetId="0">#REF!</definedName>
    <definedName name="_tk154" hidden="1">#REF!</definedName>
    <definedName name="_tk155" localSheetId="0">#REF!</definedName>
    <definedName name="_tk155" hidden="1">#REF!</definedName>
    <definedName name="_tk159" localSheetId="0">#REF!</definedName>
    <definedName name="_tk159" hidden="1">#REF!</definedName>
    <definedName name="_TK211" hidden="1">{"'Sheet1'!$L$16"}</definedName>
    <definedName name="_tk214" localSheetId="0">#REF!</definedName>
    <definedName name="_tk214" hidden="1">#REF!</definedName>
    <definedName name="_tk3331" localSheetId="0">#REF!</definedName>
    <definedName name="_tk3331" hidden="1">#REF!</definedName>
    <definedName name="_tk334" localSheetId="0">#REF!</definedName>
    <definedName name="_tk334" hidden="1">#REF!</definedName>
    <definedName name="_tk335" localSheetId="0">#REF!</definedName>
    <definedName name="_tk335" hidden="1">#REF!</definedName>
    <definedName name="_tk336" localSheetId="0">#REF!</definedName>
    <definedName name="_tk336" hidden="1">#REF!</definedName>
    <definedName name="_tk3384" localSheetId="0">#REF!</definedName>
    <definedName name="_tk3384" hidden="1">#REF!</definedName>
    <definedName name="_tk341" localSheetId="0">#REF!</definedName>
    <definedName name="_tk341" hidden="1">#REF!</definedName>
    <definedName name="_tk344" localSheetId="0">#REF!</definedName>
    <definedName name="_tk344" hidden="1">#REF!</definedName>
    <definedName name="_tk413" localSheetId="0">#REF!</definedName>
    <definedName name="_tk413" hidden="1">#REF!</definedName>
    <definedName name="_tk4211" localSheetId="0">#REF!</definedName>
    <definedName name="_tk4211" hidden="1">#REF!</definedName>
    <definedName name="_tk4212" localSheetId="0">#REF!</definedName>
    <definedName name="_tk4212" hidden="1">#REF!</definedName>
    <definedName name="_tk511" localSheetId="0">#REF!</definedName>
    <definedName name="_tk511" hidden="1">#REF!</definedName>
    <definedName name="_tk621" localSheetId="0">#REF!</definedName>
    <definedName name="_tk621" hidden="1">#REF!</definedName>
    <definedName name="_tk627" localSheetId="0">#REF!</definedName>
    <definedName name="_tk627" hidden="1">#REF!</definedName>
    <definedName name="_tk632" localSheetId="0">#REF!</definedName>
    <definedName name="_tk632" hidden="1">#REF!</definedName>
    <definedName name="_tk641" localSheetId="0">#REF!</definedName>
    <definedName name="_tk641" hidden="1">#REF!</definedName>
    <definedName name="_tk642" localSheetId="0">#REF!</definedName>
    <definedName name="_tk642" hidden="1">#REF!</definedName>
    <definedName name="_tk711" localSheetId="0">#REF!</definedName>
    <definedName name="_tk711" hidden="1">#REF!</definedName>
    <definedName name="_tk721" localSheetId="0">#REF!</definedName>
    <definedName name="_tk721" hidden="1">#REF!</definedName>
    <definedName name="_tk811" localSheetId="0">#REF!</definedName>
    <definedName name="_tk811" hidden="1">#REF!</definedName>
    <definedName name="_tk821" localSheetId="0">#REF!</definedName>
    <definedName name="_tk821" hidden="1">#REF!</definedName>
    <definedName name="_tk911" localSheetId="0">#REF!</definedName>
    <definedName name="_tk911" hidden="1">#REF!</definedName>
    <definedName name="_TL1" localSheetId="5">#REF!</definedName>
    <definedName name="_TL1" localSheetId="0">#REF!</definedName>
    <definedName name="_TL1">#REF!</definedName>
    <definedName name="_TL2" localSheetId="0">#REF!</definedName>
    <definedName name="_TL2">#REF!</definedName>
    <definedName name="_TL3" localSheetId="0">#REF!</definedName>
    <definedName name="_TL3">#REF!</definedName>
    <definedName name="_TLA120" localSheetId="0">#REF!</definedName>
    <definedName name="_TLA120">#REF!</definedName>
    <definedName name="_TLA35" localSheetId="0">#REF!</definedName>
    <definedName name="_TLA35">#REF!</definedName>
    <definedName name="_TLA50" localSheetId="0">#REF!</definedName>
    <definedName name="_TLA50">#REF!</definedName>
    <definedName name="_TLA70" localSheetId="0">#REF!</definedName>
    <definedName name="_TLA70">#REF!</definedName>
    <definedName name="_TLA95" localSheetId="0">#REF!</definedName>
    <definedName name="_TLA95">#REF!</definedName>
    <definedName name="_TM2" localSheetId="0" hidden="1">{"'Sheet1'!$L$16"}</definedName>
    <definedName name="_TM2" hidden="1">{"'Sheet1'!$L$16"}</definedName>
    <definedName name="_TR250" localSheetId="5">'[3]dongia (2)'!#REF!</definedName>
    <definedName name="_TR250" localSheetId="0" hidden="1">'[3]dongia (2)'!#REF!</definedName>
    <definedName name="_TR250">'[3]dongia (2)'!#REF!</definedName>
    <definedName name="_tr375" localSheetId="5">[3]giathanh1!#REF!</definedName>
    <definedName name="_tr375" localSheetId="0" hidden="1">[3]giathanh1!#REF!</definedName>
    <definedName name="_tr375">[3]giathanh1!#REF!</definedName>
    <definedName name="_tt3" localSheetId="0" hidden="1">{"'Sheet1'!$L$16"}</definedName>
    <definedName name="_tt3" hidden="1">{"'Sheet1'!$L$16"}</definedName>
    <definedName name="_v11" localSheetId="0" hidden="1">{"'Sheet1'!$L$16"}</definedName>
    <definedName name="_v11" hidden="1">{"'Sheet1'!$L$16"}</definedName>
    <definedName name="_vc1" hidden="1">'[12]CT Thang Mo'!$B$34:$H$34</definedName>
    <definedName name="_vc2" hidden="1">'[12]CT Thang Mo'!$B$35:$H$35</definedName>
    <definedName name="_vc3" hidden="1">'[12]CT Thang Mo'!$B$36:$H$36</definedName>
    <definedName name="_VDK1" localSheetId="0">#REF!</definedName>
    <definedName name="_VDK1" hidden="1">#REF!</definedName>
    <definedName name="_VL100" localSheetId="5">#REF!</definedName>
    <definedName name="_VL100" localSheetId="0">#REF!</definedName>
    <definedName name="_VL100">#REF!</definedName>
    <definedName name="_VL200" localSheetId="0">#REF!</definedName>
    <definedName name="_VL200">#REF!</definedName>
    <definedName name="_VL250" localSheetId="0">#REF!</definedName>
    <definedName name="_VL250">#REF!</definedName>
    <definedName name="_VX1" localSheetId="0">#REF!</definedName>
    <definedName name="_VX1" hidden="1">#REF!</definedName>
    <definedName name="_XK1" localSheetId="0">#REF!</definedName>
    <definedName name="_XK1" hidden="1">#REF!</definedName>
    <definedName name="A" localSheetId="5">'[1]PNT-QUOT-#3'!#REF!</definedName>
    <definedName name="A" localSheetId="0" hidden="1">'[1]PNT-QUOT-#3'!#REF!</definedName>
    <definedName name="A">'[1]PNT-QUOT-#3'!#REF!</definedName>
    <definedName name="á" localSheetId="5">#REF!</definedName>
    <definedName name="á" localSheetId="0">#REF!</definedName>
    <definedName name="á">#REF!</definedName>
    <definedName name="à" localSheetId="0" hidden="1">#REF!</definedName>
    <definedName name="à" hidden="1">#REF!</definedName>
    <definedName name="Ẳ" hidden="1">'[28]MO-control Costing'!$K$184</definedName>
    <definedName name="A01_" hidden="1">#N/A</definedName>
    <definedName name="A01AC" hidden="1">#N/A</definedName>
    <definedName name="A01CAT">#N/A</definedName>
    <definedName name="A01CODE" hidden="1">#N/A</definedName>
    <definedName name="A01DATA" hidden="1">#N/A</definedName>
    <definedName name="A01MI" hidden="1">#N/A</definedName>
    <definedName name="A01TO" hidden="1">#N/A</definedName>
    <definedName name="A120_" localSheetId="5">#REF!</definedName>
    <definedName name="A120_" localSheetId="0">#REF!</definedName>
    <definedName name="A120_">#REF!</definedName>
    <definedName name="a1moi" localSheetId="0" hidden="1">{"'Sheet1'!$L$16"}</definedName>
    <definedName name="a1moi" hidden="1">{"'Sheet1'!$L$16"}</definedName>
    <definedName name="a277Print_Titles" localSheetId="0">#REF!</definedName>
    <definedName name="a277Print_Titles">#REF!</definedName>
    <definedName name="A35_" localSheetId="0">#REF!</definedName>
    <definedName name="A35_">#REF!</definedName>
    <definedName name="A5_HPT" localSheetId="0" hidden="1">#REF!</definedName>
    <definedName name="A5_HPT" hidden="1">#REF!</definedName>
    <definedName name="A5_SBJC" localSheetId="0">#REF!</definedName>
    <definedName name="A5_SBJC" hidden="1">#REF!</definedName>
    <definedName name="A50_" localSheetId="0">#REF!</definedName>
    <definedName name="A50_">#REF!</definedName>
    <definedName name="a5amc" localSheetId="0" hidden="1">{"'Sheet1'!$L$16"}</definedName>
    <definedName name="a5amc" hidden="1">{"'Sheet1'!$L$16"}</definedName>
    <definedName name="A70_" localSheetId="0">#REF!</definedName>
    <definedName name="A70_">#REF!</definedName>
    <definedName name="Á75" hidden="1">'[28]MO-control Costing'!$N$46</definedName>
    <definedName name="À94" localSheetId="0">#REF!</definedName>
    <definedName name="À94" hidden="1">#REF!</definedName>
    <definedName name="A95_" localSheetId="0">#REF!</definedName>
    <definedName name="A95_">#REF!</definedName>
    <definedName name="AA" localSheetId="0">#REF!</definedName>
    <definedName name="AA" hidden="1">#REF!</definedName>
    <definedName name="AAA" localSheetId="5">'[29]MTL$-INTER'!#REF!</definedName>
    <definedName name="AAA" localSheetId="0" hidden="1">'[30]MTL$-INTER'!#REF!</definedName>
    <definedName name="AAA">'[29]MTL$-INTER'!#REF!</definedName>
    <definedName name="aaaaa" localSheetId="0" hidden="1">{#N/A,#N/A,FALSE,"P&amp;LVIETNAM";#N/A,#N/A,FALSE,"P&amp;L summary";#N/A,#N/A,FALSE,"Treasury";#N/A,#N/A,FALSE,"CB";#N/A,#N/A,FALSE,"CEO ";#N/A,#N/A,FALSE,"IBG";#N/A,#N/A,FALSE,"FIN";#N/A,#N/A,FALSE,"BS97"}</definedName>
    <definedName name="aaaaa" hidden="1">{#N/A,#N/A,FALSE,"P&amp;LVIETNAM";#N/A,#N/A,FALSE,"P&amp;L summary";#N/A,#N/A,FALSE,"Treasury";#N/A,#N/A,FALSE,"CB";#N/A,#N/A,FALSE,"CEO ";#N/A,#N/A,FALSE,"IBG";#N/A,#N/A,FALSE,"FIN";#N/A,#N/A,FALSE,"BS97"}</definedName>
    <definedName name="AAAAAAAAAAAAA" localSheetId="5" hidden="1">#REF!</definedName>
    <definedName name="AAAAAAAAAAAAA" localSheetId="0" hidden="1">#REF!</definedName>
    <definedName name="AAAAAAAAAAAAA" hidden="1">#REF!</definedName>
    <definedName name="AC120_" localSheetId="0">#REF!</definedName>
    <definedName name="AC120_">#REF!</definedName>
    <definedName name="AC35_" localSheetId="0">#REF!</definedName>
    <definedName name="AC35_">#REF!</definedName>
    <definedName name="AC50_" localSheetId="0">#REF!</definedName>
    <definedName name="AC50_">#REF!</definedName>
    <definedName name="AC70_" localSheetId="0">#REF!</definedName>
    <definedName name="AC70_">#REF!</definedName>
    <definedName name="AC95_" localSheetId="0">#REF!</definedName>
    <definedName name="AC95_">#REF!</definedName>
    <definedName name="acbtb" localSheetId="0">#REF!</definedName>
    <definedName name="acbtb" hidden="1">#REF!</definedName>
    <definedName name="AccessDatabase" hidden="1">"C:\Documents and Settings\trong.tran\My Documents\Phieu thu chi.mdb"</definedName>
    <definedName name="ádasd" localSheetId="0">'[3]dongia (2)'!#REF!</definedName>
    <definedName name="ádasd" hidden="1">'[3]dongia (2)'!#REF!</definedName>
    <definedName name="adfd" localSheetId="0" hidden="1">{0}</definedName>
    <definedName name="adfd" hidden="1">{0}</definedName>
    <definedName name="adfghk" localSheetId="5">#REF!</definedName>
    <definedName name="adfghk" localSheetId="0">#REF!</definedName>
    <definedName name="adfghk">#REF!</definedName>
    <definedName name="Adn" localSheetId="0">'[31]tong hop VT'!#REF!</definedName>
    <definedName name="Adn" hidden="1">'[31]tong hop VT'!#REF!</definedName>
    <definedName name="ag142X42" localSheetId="5">[32]chitimc!#REF!</definedName>
    <definedName name="ag142X42" localSheetId="0" hidden="1">[32]chitimc!#REF!</definedName>
    <definedName name="ag142X42">[32]chitimc!#REF!</definedName>
    <definedName name="ag267N59" localSheetId="5">[32]chitimc!#REF!</definedName>
    <definedName name="ag267N59" localSheetId="0" hidden="1">[32]chitimc!#REF!</definedName>
    <definedName name="ag267N59">[32]chitimc!#REF!</definedName>
    <definedName name="All_Item" localSheetId="0">#REF!</definedName>
    <definedName name="All_Item" hidden="1">#REF!</definedName>
    <definedName name="ALPIN" hidden="1">#N/A</definedName>
    <definedName name="ALPJYOU" hidden="1">#N/A</definedName>
    <definedName name="ALPTOI" hidden="1">#N/A</definedName>
    <definedName name="amiang" localSheetId="0">[33]gvl!#REF!</definedName>
    <definedName name="amiang" hidden="1">[33]gvl!#REF!</definedName>
    <definedName name="ANH" localSheetId="0">#REF!</definedName>
    <definedName name="ANH" hidden="1">#REF!</definedName>
    <definedName name="anscount" hidden="1">1</definedName>
    <definedName name="ARPPL" localSheetId="0">#REF!</definedName>
    <definedName name="ARPPL" hidden="1">#REF!</definedName>
    <definedName name="ARPPL12" localSheetId="0">#REF!</definedName>
    <definedName name="ARPPL12" hidden="1">#REF!</definedName>
    <definedName name="AS" hidden="1">[34]CANDOI!$G$7:$G$58</definedName>
    <definedName name="AS2DocOpenMode" hidden="1">"AS2DocumentEdit"</definedName>
    <definedName name="asss" hidden="1">{"'Sheet1'!$L$16"}</definedName>
    <definedName name="asssss" hidden="1">{"'Sheet1'!$L$16"}</definedName>
    <definedName name="AT" localSheetId="0" hidden="1">#REF!</definedName>
    <definedName name="AT" hidden="1">#REF!</definedName>
    <definedName name="AÙ" localSheetId="5">#REF!</definedName>
    <definedName name="AÙ" localSheetId="0">#REF!</definedName>
    <definedName name="AÙ">#REF!</definedName>
    <definedName name="B" localSheetId="5">'[1]PNT-QUOT-#3'!#REF!</definedName>
    <definedName name="B" localSheetId="0" hidden="1">'[1]PNT-QUOT-#3'!#REF!</definedName>
    <definedName name="B">'[1]PNT-QUOT-#3'!#REF!</definedName>
    <definedName name="b_240" localSheetId="5">#REF!</definedName>
    <definedName name="b_240" localSheetId="0">#REF!</definedName>
    <definedName name="b_240">#REF!</definedName>
    <definedName name="b_280" localSheetId="0">#REF!</definedName>
    <definedName name="b_280">#REF!</definedName>
    <definedName name="b_320" localSheetId="0">#REF!</definedName>
    <definedName name="b_320">#REF!</definedName>
    <definedName name="B_tinh" localSheetId="0">#REF!</definedName>
    <definedName name="B_tinh">#REF!</definedName>
    <definedName name="BanForBcaothg" hidden="1">'[35]NhKy-Thg'!$CX$8:$DD$25</definedName>
    <definedName name="BANG" localSheetId="0">#REF!</definedName>
    <definedName name="BANG" hidden="1">#REF!</definedName>
    <definedName name="Bang_cly" localSheetId="0">#REF!</definedName>
    <definedName name="Bang_cly">#REF!</definedName>
    <definedName name="Bang_CVC" localSheetId="0">#REF!</definedName>
    <definedName name="Bang_CVC">#REF!</definedName>
    <definedName name="bang_gia" localSheetId="0">#REF!</definedName>
    <definedName name="bang_gia">#REF!</definedName>
    <definedName name="Bang_travl" localSheetId="0">#REF!</definedName>
    <definedName name="Bang_travl">#REF!</definedName>
    <definedName name="bangchu" localSheetId="0">#REF!</definedName>
    <definedName name="bangchu" hidden="1">#REF!</definedName>
    <definedName name="bangciti" localSheetId="5">'[3]dongia (2)'!#REF!</definedName>
    <definedName name="bangciti" localSheetId="0">'[3]dongia (2)'!#REF!</definedName>
    <definedName name="bangciti">'[3]dongia (2)'!#REF!</definedName>
    <definedName name="Banglai.Laisuat">'[36]Bang lai'!$E$6:$E$1622</definedName>
    <definedName name="Banglai.Tungay">'[36]Bang lai'!$C$6:$C$1622</definedName>
    <definedName name="BangNhKy" hidden="1">'[35]NhKy-Thg'!$A$8:$BN$199</definedName>
    <definedName name="banr" localSheetId="0">'[10]Mau 02'!#REF!</definedName>
    <definedName name="banr" hidden="1">'[10]Mau 02'!#REF!</definedName>
    <definedName name="BarData" localSheetId="0">#REF!</definedName>
    <definedName name="BarData" hidden="1">#REF!</definedName>
    <definedName name="bbb" localSheetId="0" hidden="1">{"'Sheet1'!$L$16"}</definedName>
    <definedName name="bbb" hidden="1">{"'Sheet1'!$L$16"}</definedName>
    <definedName name="BCNXT152153" localSheetId="0">#REF!</definedName>
    <definedName name="BCNXT152153" hidden="1">#REF!</definedName>
    <definedName name="BCNXT155156" localSheetId="0">#REF!</definedName>
    <definedName name="BCNXT155156" hidden="1">#REF!</definedName>
    <definedName name="bdht15nc" localSheetId="5">[3]gtrinh!#REF!</definedName>
    <definedName name="bdht15nc" localSheetId="0">[3]gtrinh!#REF!</definedName>
    <definedName name="bdht15nc">[3]gtrinh!#REF!</definedName>
    <definedName name="bdht15vl" localSheetId="5">[3]gtrinh!#REF!</definedName>
    <definedName name="bdht15vl" localSheetId="0">[3]gtrinh!#REF!</definedName>
    <definedName name="bdht15vl">[3]gtrinh!#REF!</definedName>
    <definedName name="bdht25nc" localSheetId="5">[3]gtrinh!#REF!</definedName>
    <definedName name="bdht25nc" localSheetId="0">[3]gtrinh!#REF!</definedName>
    <definedName name="bdht25nc">[3]gtrinh!#REF!</definedName>
    <definedName name="bdht25vl" localSheetId="5">[3]gtrinh!#REF!</definedName>
    <definedName name="bdht25vl" localSheetId="0">[3]gtrinh!#REF!</definedName>
    <definedName name="bdht25vl">[3]gtrinh!#REF!</definedName>
    <definedName name="bdht325nc" localSheetId="5">[3]gtrinh!#REF!</definedName>
    <definedName name="bdht325nc" localSheetId="0">[3]gtrinh!#REF!</definedName>
    <definedName name="bdht325nc">[3]gtrinh!#REF!</definedName>
    <definedName name="bdht325vl" localSheetId="5">[3]gtrinh!#REF!</definedName>
    <definedName name="bdht325vl" localSheetId="0">[3]gtrinh!#REF!</definedName>
    <definedName name="bdht325vl">[3]gtrinh!#REF!</definedName>
    <definedName name="bdmtk" hidden="1">[24]bdmtk!$B$3:$Q$5911</definedName>
    <definedName name="bengam" localSheetId="0">#REF!</definedName>
    <definedName name="bengam" hidden="1">#REF!</definedName>
    <definedName name="benuoc" localSheetId="0">#REF!</definedName>
    <definedName name="benuoc" hidden="1">#REF!</definedName>
    <definedName name="bghe" localSheetId="5">#REF!</definedName>
    <definedName name="bghe" localSheetId="0">#REF!</definedName>
    <definedName name="bghe">#REF!</definedName>
    <definedName name="bgia" localSheetId="0">#REF!</definedName>
    <definedName name="bgia" hidden="1">#REF!</definedName>
    <definedName name="BHS" localSheetId="0">#REF!</definedName>
    <definedName name="BHS" hidden="1">#REF!</definedName>
    <definedName name="BI" localSheetId="0">#REF!</definedName>
    <definedName name="BI" hidden="1">#REF!</definedName>
    <definedName name="BICH" localSheetId="0">#REF!</definedName>
    <definedName name="BICH" hidden="1">#REF!</definedName>
    <definedName name="BICH1" localSheetId="0">#REF!</definedName>
    <definedName name="BICH1" hidden="1">#REF!</definedName>
    <definedName name="BIENPHAPXULY">'[37]QUY UOC'!$J$2:$J$14</definedName>
    <definedName name="BK_CO" hidden="1">[38]BKCTTH10!$F$9:$F$136</definedName>
    <definedName name="BK_NO" localSheetId="0">#REF!</definedName>
    <definedName name="BK_NO" hidden="1">#REF!</definedName>
    <definedName name="BK_PSC" hidden="1">[38]BKCTTH10!$H$9:$H$136</definedName>
    <definedName name="BK_PSN" hidden="1">[38]BKCTTH10!$G$9:$G$136</definedName>
    <definedName name="BL" hidden="1">[39]LUONG!$B$4:$W$638</definedName>
    <definedName name="blkh" localSheetId="5">#REF!</definedName>
    <definedName name="blkh" localSheetId="0">#REF!</definedName>
    <definedName name="blkh">#REF!</definedName>
    <definedName name="blkh1" localSheetId="0">#REF!</definedName>
    <definedName name="blkh1">#REF!</definedName>
    <definedName name="BnhomTK" localSheetId="0">#REF!</definedName>
    <definedName name="BnhomTK" hidden="1">#REF!</definedName>
    <definedName name="BookName">"Bao_cao_cua_NVTK_tai_NPP_bieu_mau_moi_4___Mau_moi.xls"</definedName>
    <definedName name="BOQ" localSheetId="5">#REF!</definedName>
    <definedName name="BOQ" localSheetId="0">#REF!</definedName>
    <definedName name="BOQ">#REF!</definedName>
    <definedName name="bs" localSheetId="0">#REF!</definedName>
    <definedName name="bs" hidden="1">#REF!</definedName>
    <definedName name="btai" hidden="1">[33]gvl!$Q$63</definedName>
    <definedName name="Bu_long" localSheetId="5">[5]Sheet3!#REF!</definedName>
    <definedName name="Bu_long" localSheetId="0" hidden="1">[5]Sheet3!#REF!</definedName>
    <definedName name="Bu_long">[5]Sheet3!#REF!</definedName>
    <definedName name="Button_26">"SOKTMAY1003_SOQUI_VND__List"</definedName>
    <definedName name="Button_28">"SOKTMAY1003_SOQUI_VND__List"</definedName>
    <definedName name="BVCISUMMARY" localSheetId="5">#REF!</definedName>
    <definedName name="BVCISUMMARY" localSheetId="0">#REF!</definedName>
    <definedName name="BVCISUMMARY">#REF!</definedName>
    <definedName name="CABLE2" hidden="1">'[40]MTO REV.0'!$A$1:$Q$570</definedName>
    <definedName name="CAMAY">[41]CaMay!$B$2:$E$8</definedName>
    <definedName name="cao" localSheetId="0">#REF!</definedName>
    <definedName name="cao" hidden="1">#REF!</definedName>
    <definedName name="cap" localSheetId="0">#REF!</definedName>
    <definedName name="cap" hidden="1">#REF!</definedName>
    <definedName name="cap0.7" localSheetId="0">#REF!</definedName>
    <definedName name="cap0.7" hidden="1">#REF!</definedName>
    <definedName name="CAPDAT" localSheetId="5">[42]phuluc1!#REF!</definedName>
    <definedName name="CAPDAT" localSheetId="0" hidden="1">[42]phuluc1!#REF!</definedName>
    <definedName name="CAPDAT">[42]phuluc1!#REF!</definedName>
    <definedName name="Category_All" localSheetId="0">#REF!</definedName>
    <definedName name="Category_All" hidden="1">#REF!</definedName>
    <definedName name="CATIN" hidden="1">#N/A</definedName>
    <definedName name="CATJYOU" hidden="1">#N/A</definedName>
    <definedName name="CATREC" hidden="1">#N/A</definedName>
    <definedName name="CATSYU" hidden="1">#N/A</definedName>
    <definedName name="CCNK" localSheetId="5">[43]QMCT!#REF!</definedName>
    <definedName name="CCNK" localSheetId="0" hidden="1">[43]QMCT!#REF!</definedName>
    <definedName name="CCNK">[43]QMCT!#REF!</definedName>
    <definedName name="CCS" localSheetId="5">#REF!</definedName>
    <definedName name="CCS" localSheetId="0">#REF!</definedName>
    <definedName name="CCS">#REF!</definedName>
    <definedName name="ccvcvcvcvcv" localSheetId="5">'[3]lam-moi'!#REF!</definedName>
    <definedName name="ccvcvcvcvcv" localSheetId="0" hidden="1">'[3]lam-moi'!#REF!</definedName>
    <definedName name="ccvcvcvcvcv">'[3]lam-moi'!#REF!</definedName>
    <definedName name="cd" localSheetId="0">#REF!</definedName>
    <definedName name="cd" hidden="1">#REF!</definedName>
    <definedName name="CDCAP1" localSheetId="0">#REF!</definedName>
    <definedName name="CDCAP1" hidden="1">#REF!</definedName>
    <definedName name="CDCAP2" localSheetId="0">#REF!</definedName>
    <definedName name="CDCAP2" hidden="1">#REF!</definedName>
    <definedName name="CDD" localSheetId="5">#REF!</definedName>
    <definedName name="CDD" localSheetId="0">#REF!</definedName>
    <definedName name="CDD">#REF!</definedName>
    <definedName name="CDDD" localSheetId="0">#REF!</definedName>
    <definedName name="CDDD">#REF!</definedName>
    <definedName name="CDDD1P" localSheetId="0">#REF!</definedName>
    <definedName name="CDDD1P">#REF!</definedName>
    <definedName name="CDDD1PHA" localSheetId="0">#REF!</definedName>
    <definedName name="CDDD1PHA">#REF!</definedName>
    <definedName name="CDDD3PHA" localSheetId="0">#REF!</definedName>
    <definedName name="CDDD3PHA">#REF!</definedName>
    <definedName name="CDKT2" localSheetId="0">#REF!</definedName>
    <definedName name="CDKT2" hidden="1">#REF!</definedName>
    <definedName name="CDPS_DUDKCO" localSheetId="0">#REF!</definedName>
    <definedName name="CDPS_DUDKCO" hidden="1">#REF!</definedName>
    <definedName name="CDPS_DUDKNO" localSheetId="0">#REF!</definedName>
    <definedName name="CDPS_DUDKNO" hidden="1">#REF!</definedName>
    <definedName name="cdsps_name" hidden="1">[44]cdps!$A$6:$I$100</definedName>
    <definedName name="cell1" xml:space="preserve">            [45]BS!$R$3</definedName>
    <definedName name="cell10" xml:space="preserve">            [45]BS!$K$5</definedName>
    <definedName name="cell100" xml:space="preserve">            [45]BS!$V$13</definedName>
    <definedName name="cell1000" xml:space="preserve">            [45]BS!$W$44</definedName>
    <definedName name="cell1001" xml:space="preserve">            [45]BS!$X$44</definedName>
    <definedName name="cell1002" xml:space="preserve">            [45]BS!$Y$44</definedName>
    <definedName name="cell1003" xml:space="preserve">            [45]BS!$Z$44</definedName>
    <definedName name="cell1004" xml:space="preserve">            [45]BS!$AA$44</definedName>
    <definedName name="cell1005" xml:space="preserve">            [45]BS!$AC$44</definedName>
    <definedName name="cell1006" xml:space="preserve">            [45]BS!$AD$44</definedName>
    <definedName name="cell1007" xml:space="preserve">            [45]BS!$AE$44</definedName>
    <definedName name="cell1008" xml:space="preserve">            [45]BS!$AF$44</definedName>
    <definedName name="cell1009" xml:space="preserve">            [45]BS!$AG$44</definedName>
    <definedName name="cell101" xml:space="preserve">            [45]BS!$W$13</definedName>
    <definedName name="cell1010" xml:space="preserve">            [45]BS!$C$45</definedName>
    <definedName name="cell1011" xml:space="preserve">            [45]BS!$D$45</definedName>
    <definedName name="cell1012" xml:space="preserve">            [45]BS!$E$45</definedName>
    <definedName name="cell1013" xml:space="preserve">            [45]BS!$F$45</definedName>
    <definedName name="cell1014" xml:space="preserve">            [45]BS!$G$45</definedName>
    <definedName name="cell1015" xml:space="preserve">            [45]BS!$H$45</definedName>
    <definedName name="cell1016" xml:space="preserve">            [45]BS!$I$45</definedName>
    <definedName name="cell1017" xml:space="preserve">            [45]BS!$J$45</definedName>
    <definedName name="cell1018" xml:space="preserve">            [45]BS!$K$45</definedName>
    <definedName name="cell1019" xml:space="preserve">            [45]BS!$L$45</definedName>
    <definedName name="cell102" xml:space="preserve">            [45]BS!$X$13</definedName>
    <definedName name="cell1020" xml:space="preserve">            [45]BS!$M$45</definedName>
    <definedName name="cell1021" xml:space="preserve">            [45]BS!$N$45</definedName>
    <definedName name="cell1022" xml:space="preserve">            [45]BS!$O$45</definedName>
    <definedName name="cell1023" xml:space="preserve">            [45]BS!$P$45</definedName>
    <definedName name="cell1024" xml:space="preserve">            [45]BS!$Q$45</definedName>
    <definedName name="cell1025" xml:space="preserve">            [45]BS!$R$45</definedName>
    <definedName name="cell1026" xml:space="preserve">            [45]BS!$T$45</definedName>
    <definedName name="cell1027" xml:space="preserve">            [45]BS!$U$45</definedName>
    <definedName name="cell1028" xml:space="preserve">            [45]BS!$V$45</definedName>
    <definedName name="cell1029" xml:space="preserve">            [45]BS!$W$45</definedName>
    <definedName name="cell103" xml:space="preserve">            [45]BS!$Y$13</definedName>
    <definedName name="cell1030" xml:space="preserve">            [45]BS!$X$45</definedName>
    <definedName name="cell1031" xml:space="preserve">            [45]BS!$Y$45</definedName>
    <definedName name="cell1032" xml:space="preserve">            [45]BS!$Z$45</definedName>
    <definedName name="cell1033" xml:space="preserve">            [45]BS!$AA$45</definedName>
    <definedName name="cell1034" xml:space="preserve">            [45]BS!$AC$45</definedName>
    <definedName name="cell1035" xml:space="preserve">            [45]BS!$AD$45</definedName>
    <definedName name="cell1036" xml:space="preserve">            [45]BS!$AE$45</definedName>
    <definedName name="cell10361" localSheetId="0">'[46]N2FS old'!#REF!</definedName>
    <definedName name="cell10361" hidden="1">'[46]N2FS old'!#REF!</definedName>
    <definedName name="cell1037" xml:space="preserve">            [45]BS!$AF$45</definedName>
    <definedName name="cell1038" xml:space="preserve">            [45]BS!$AG$45</definedName>
    <definedName name="cell1039" xml:space="preserve">            [45]BS!$C$46</definedName>
    <definedName name="cell104" xml:space="preserve">            [45]BS!$Z$13</definedName>
    <definedName name="cell1040" xml:space="preserve">            [45]BS!$D$46</definedName>
    <definedName name="cell1041" xml:space="preserve">            [45]BS!$E$46</definedName>
    <definedName name="cell1042" xml:space="preserve">            [45]BS!$F$46</definedName>
    <definedName name="cell1043" xml:space="preserve">            [45]BS!$G$46</definedName>
    <definedName name="cell1044" xml:space="preserve">            [45]BS!$H$46</definedName>
    <definedName name="cell1045" xml:space="preserve">            [45]BS!$I$46</definedName>
    <definedName name="cell1046" xml:space="preserve">            [45]BS!$J$46</definedName>
    <definedName name="cell1047" xml:space="preserve">            [45]BS!$K$46</definedName>
    <definedName name="cell1048" xml:space="preserve">            [45]BS!$L$46</definedName>
    <definedName name="cell1049" xml:space="preserve">            [45]BS!$M$46</definedName>
    <definedName name="cell105" xml:space="preserve">            [45]BS!$AA$13</definedName>
    <definedName name="cell1050" xml:space="preserve">            [45]BS!$N$46</definedName>
    <definedName name="cell1051" xml:space="preserve">            [45]BS!$O$46</definedName>
    <definedName name="cell1052" xml:space="preserve">            [45]BS!$P$46</definedName>
    <definedName name="cell1053" xml:space="preserve">            [45]BS!$Q$46</definedName>
    <definedName name="cell1054" xml:space="preserve">            [45]BS!$R$46</definedName>
    <definedName name="cell1055" xml:space="preserve">            [45]BS!$T$46</definedName>
    <definedName name="cell1056" xml:space="preserve">            [45]BS!$U$46</definedName>
    <definedName name="cell1057" xml:space="preserve">            [45]BS!$V$46</definedName>
    <definedName name="cell1058" xml:space="preserve">            [45]BS!$W$46</definedName>
    <definedName name="cell1059" xml:space="preserve">            [45]BS!$X$46</definedName>
    <definedName name="cell106" xml:space="preserve">            [45]BS!$AC$13</definedName>
    <definedName name="cell1060" xml:space="preserve">            [45]BS!$Y$46</definedName>
    <definedName name="cell1061" xml:space="preserve">            [45]BS!$Z$46</definedName>
    <definedName name="cell1062" xml:space="preserve">            [45]BS!$AA$46</definedName>
    <definedName name="cell1063" xml:space="preserve">            [45]BS!$AC$46</definedName>
    <definedName name="cell1064" xml:space="preserve">            [45]BS!$AD$46</definedName>
    <definedName name="cell1065" xml:space="preserve">            [45]BS!$AE$46</definedName>
    <definedName name="cell1066" xml:space="preserve">            [45]BS!$AF$46</definedName>
    <definedName name="cell1067" xml:space="preserve">            [45]BS!$AG$46</definedName>
    <definedName name="cell1068" xml:space="preserve">            [45]BS!$C$47</definedName>
    <definedName name="cell1069" xml:space="preserve">            [45]BS!$D$47</definedName>
    <definedName name="cell107" xml:space="preserve">            [45]BS!$AD$13</definedName>
    <definedName name="cell1070" xml:space="preserve">            [45]BS!$E$47</definedName>
    <definedName name="cell1071" xml:space="preserve">            [45]BS!$F$47</definedName>
    <definedName name="cell1072" xml:space="preserve">            [45]BS!$G$47</definedName>
    <definedName name="cell1073" xml:space="preserve">            [45]BS!$H$47</definedName>
    <definedName name="cell1074" xml:space="preserve">            [45]BS!$I$47</definedName>
    <definedName name="cell1075" xml:space="preserve">            [45]BS!$J$47</definedName>
    <definedName name="cell1076" xml:space="preserve">            [45]BS!$K$47</definedName>
    <definedName name="cell1077" xml:space="preserve">            [45]BS!$L$47</definedName>
    <definedName name="cell1078" xml:space="preserve">            [45]BS!$M$47</definedName>
    <definedName name="cell1079" xml:space="preserve">            [45]BS!$N$47</definedName>
    <definedName name="cell108" xml:space="preserve">            [45]BS!$AE$13</definedName>
    <definedName name="cell1080" xml:space="preserve">            [45]BS!$O$47</definedName>
    <definedName name="cell1081" xml:space="preserve">            [45]BS!$P$47</definedName>
    <definedName name="cell1082" xml:space="preserve">            [45]BS!$Q$47</definedName>
    <definedName name="cell1083" xml:space="preserve">            [45]BS!$R$47</definedName>
    <definedName name="cell1084" xml:space="preserve">            [45]BS!$T$47</definedName>
    <definedName name="cell1085" xml:space="preserve">            [45]BS!$U$47</definedName>
    <definedName name="cell1086" xml:space="preserve">            [45]BS!$V$47</definedName>
    <definedName name="cell1087" xml:space="preserve">            [45]BS!$W$47</definedName>
    <definedName name="cell10872" hidden="1">'[46]N2FS old'!$E$1072</definedName>
    <definedName name="cell1088" xml:space="preserve">            [45]BS!$X$47</definedName>
    <definedName name="cell1089" xml:space="preserve">            [45]BS!$Y$47</definedName>
    <definedName name="cell109" xml:space="preserve">            [45]BS!$AF$13</definedName>
    <definedName name="cell1090" xml:space="preserve">            [45]BS!$Z$47</definedName>
    <definedName name="cell1091" xml:space="preserve">            [45]BS!$AA$47</definedName>
    <definedName name="cell1092" xml:space="preserve">            [45]BS!$AC$47</definedName>
    <definedName name="cell1093" xml:space="preserve">            [45]BS!$AD$47</definedName>
    <definedName name="cell1094" xml:space="preserve">            [45]BS!$AE$47</definedName>
    <definedName name="cell1095" xml:space="preserve">            [45]BS!$AF$47</definedName>
    <definedName name="cell1096" xml:space="preserve">            [45]BS!$AG$47</definedName>
    <definedName name="cell1097" xml:space="preserve">            [45]BS!$C$48</definedName>
    <definedName name="cell1098" xml:space="preserve">            [45]BS!$D$48</definedName>
    <definedName name="cell1099" xml:space="preserve">            [45]BS!$E$48</definedName>
    <definedName name="cell11" xml:space="preserve">            [45]BS!$L$5</definedName>
    <definedName name="cell110" xml:space="preserve">            [45]BS!$AG$13</definedName>
    <definedName name="cell1100" xml:space="preserve">            [45]BS!$F$48</definedName>
    <definedName name="cell1101" xml:space="preserve">            [45]BS!$G$48</definedName>
    <definedName name="cell1102" xml:space="preserve">            [45]BS!$H$48</definedName>
    <definedName name="cell1103" xml:space="preserve">            [45]BS!$I$48</definedName>
    <definedName name="cell1104" xml:space="preserve">            [45]BS!$J$48</definedName>
    <definedName name="cell1105" xml:space="preserve">            [45]BS!$K$48</definedName>
    <definedName name="cell1106" xml:space="preserve">            [45]BS!$L$48</definedName>
    <definedName name="cell1107" xml:space="preserve">            [45]BS!$M$48</definedName>
    <definedName name="cell1108" xml:space="preserve">            [45]BS!$N$48</definedName>
    <definedName name="cell1109" xml:space="preserve">            [45]BS!$O$48</definedName>
    <definedName name="cell111" xml:space="preserve">            [45]BS!$C$14</definedName>
    <definedName name="cell1110" xml:space="preserve">            [45]BS!$P$48</definedName>
    <definedName name="cell1111" xml:space="preserve">            [45]BS!$Q$48</definedName>
    <definedName name="cell1112" xml:space="preserve">            [45]BS!$R$48</definedName>
    <definedName name="cell1113" xml:space="preserve">            [45]BS!$T$48</definedName>
    <definedName name="cell1114" xml:space="preserve">            [45]BS!$U$48</definedName>
    <definedName name="cell1115" xml:space="preserve">            [45]BS!$V$48</definedName>
    <definedName name="cell1116" xml:space="preserve">            [45]BS!$W$48</definedName>
    <definedName name="cell1117" xml:space="preserve">            [45]BS!$X$48</definedName>
    <definedName name="cell1118" xml:space="preserve">            [45]BS!$Y$48</definedName>
    <definedName name="cell1119" xml:space="preserve">            [45]BS!$Z$48</definedName>
    <definedName name="cell112" xml:space="preserve">            [45]BS!$D$14</definedName>
    <definedName name="cell1120" xml:space="preserve">            [45]BS!$AA$48</definedName>
    <definedName name="cell1121" xml:space="preserve">            [45]BS!$AC$48</definedName>
    <definedName name="cell1122" xml:space="preserve">            [45]BS!$AD$48</definedName>
    <definedName name="cell1123" xml:space="preserve">            [45]BS!$AE$48</definedName>
    <definedName name="cell1124" xml:space="preserve">            [45]BS!$AF$48</definedName>
    <definedName name="cell1125" xml:space="preserve">            [45]BS!$AG$48</definedName>
    <definedName name="cell1126" xml:space="preserve">            [45]BS!$C$49</definedName>
    <definedName name="cell1127" xml:space="preserve">            [45]BS!$D$49</definedName>
    <definedName name="cell1128" xml:space="preserve">            [45]BS!$E$49</definedName>
    <definedName name="cell1129" xml:space="preserve">            [45]BS!$F$49</definedName>
    <definedName name="cell11298" hidden="1">'[46]N2FS old'!$E$1098</definedName>
    <definedName name="cell113" xml:space="preserve">            [45]BS!$E$14</definedName>
    <definedName name="cell1130" xml:space="preserve">            [45]BS!$G$49</definedName>
    <definedName name="cell11307" hidden="1">'[46]N2FS old'!$Q$1098</definedName>
    <definedName name="cell1131" xml:space="preserve">            [45]BS!$H$49</definedName>
    <definedName name="cell1132" xml:space="preserve">            [45]BS!$I$49</definedName>
    <definedName name="cell1133" xml:space="preserve">            [45]BS!$J$49</definedName>
    <definedName name="cell1134" xml:space="preserve">            [45]BS!$K$49</definedName>
    <definedName name="cell1135" xml:space="preserve">            [45]BS!$L$49</definedName>
    <definedName name="cell1136" xml:space="preserve">            [45]BS!$M$49</definedName>
    <definedName name="cell1137" xml:space="preserve">            [45]BS!$N$49</definedName>
    <definedName name="cell1138" xml:space="preserve">            [45]BS!$O$49</definedName>
    <definedName name="cell1139" xml:space="preserve">            [45]BS!$P$49</definedName>
    <definedName name="cell11395" hidden="1">'[46]N2FS old'!$E$1103</definedName>
    <definedName name="cell114" xml:space="preserve">            [45]BS!$F$14</definedName>
    <definedName name="cell1140" xml:space="preserve">            [45]BS!$Q$49</definedName>
    <definedName name="cell11404" hidden="1">'[46]N2FS old'!$Q$1103</definedName>
    <definedName name="cell1141" xml:space="preserve">            [45]BS!$R$49</definedName>
    <definedName name="cell1142" xml:space="preserve">            [45]BS!$T$49</definedName>
    <definedName name="cell1143" xml:space="preserve">            [45]BS!$U$49</definedName>
    <definedName name="cell1144" xml:space="preserve">            [45]BS!$V$49</definedName>
    <definedName name="cell1145" xml:space="preserve">            [45]BS!$W$49</definedName>
    <definedName name="cell1146" xml:space="preserve">            [45]BS!$X$49</definedName>
    <definedName name="cell1147" xml:space="preserve">            [45]BS!$Y$49</definedName>
    <definedName name="cell1148" xml:space="preserve">            [45]BS!$Z$49</definedName>
    <definedName name="cell1149" xml:space="preserve">            [45]BS!$AA$49</definedName>
    <definedName name="cell115" xml:space="preserve">            [45]BS!$G$14</definedName>
    <definedName name="cell1150" xml:space="preserve">            [45]BS!$AC$49</definedName>
    <definedName name="cell1151" xml:space="preserve">            [45]BS!$AD$49</definedName>
    <definedName name="cell1152" xml:space="preserve">            [45]BS!$AE$49</definedName>
    <definedName name="cell1153" xml:space="preserve">            [45]BS!$AF$49</definedName>
    <definedName name="cell1154" xml:space="preserve">            [45]BS!$AG$49</definedName>
    <definedName name="cell1155" xml:space="preserve">            [45]BS!$C$50</definedName>
    <definedName name="cell1156" xml:space="preserve">            [45]BS!$D$50</definedName>
    <definedName name="cell1157" xml:space="preserve">            [45]BS!$E$50</definedName>
    <definedName name="cell1158" xml:space="preserve">            [45]BS!$F$50</definedName>
    <definedName name="cell1159" xml:space="preserve">            [45]BS!$G$50</definedName>
    <definedName name="cell116" xml:space="preserve">            [45]BS!$H$14</definedName>
    <definedName name="cell1160" xml:space="preserve">            [45]BS!$H$50</definedName>
    <definedName name="cell1161" xml:space="preserve">            [45]BS!$I$50</definedName>
    <definedName name="cell1162" xml:space="preserve">            [45]BS!$J$50</definedName>
    <definedName name="cell1163" xml:space="preserve">            [45]BS!$K$50</definedName>
    <definedName name="cell1164" xml:space="preserve">            [45]BS!$L$50</definedName>
    <definedName name="cell1165" xml:space="preserve">            [45]BS!$M$50</definedName>
    <definedName name="cell1166" xml:space="preserve">            [45]BS!$N$50</definedName>
    <definedName name="cell1167" xml:space="preserve">            [45]BS!$O$50</definedName>
    <definedName name="cell1168" xml:space="preserve">            [45]BS!$P$50</definedName>
    <definedName name="cell1169" xml:space="preserve">            [45]BS!$Q$50</definedName>
    <definedName name="cell117" xml:space="preserve">            [45]BS!$I$14</definedName>
    <definedName name="cell1170" xml:space="preserve">            [45]BS!$R$50</definedName>
    <definedName name="cell1171" xml:space="preserve">            [45]BS!$T$50</definedName>
    <definedName name="cell1172" xml:space="preserve">            [45]BS!$U$50</definedName>
    <definedName name="cell1173" xml:space="preserve">            [45]BS!$V$50</definedName>
    <definedName name="cell1174" xml:space="preserve">            [45]BS!$W$50</definedName>
    <definedName name="cell1175" xml:space="preserve">            [45]BS!$X$50</definedName>
    <definedName name="cell1176" xml:space="preserve">            [45]BS!$Y$50</definedName>
    <definedName name="cell1177" xml:space="preserve">            [45]BS!$Z$50</definedName>
    <definedName name="cell1178" xml:space="preserve">            [45]BS!$AA$50</definedName>
    <definedName name="cell1179" xml:space="preserve">            [45]BS!$AC$50</definedName>
    <definedName name="cell118" xml:space="preserve">            [45]BS!$J$14</definedName>
    <definedName name="cell1180" xml:space="preserve">            [45]BS!$AD$50</definedName>
    <definedName name="cell1181" xml:space="preserve">            [45]BS!$AE$50</definedName>
    <definedName name="cell1182" xml:space="preserve">            [45]BS!$AF$50</definedName>
    <definedName name="cell1183" xml:space="preserve">            [45]BS!$AG$50</definedName>
    <definedName name="cell1184" xml:space="preserve">            [45]BS!$C$51</definedName>
    <definedName name="cell1185" xml:space="preserve">            [45]BS!$D$51</definedName>
    <definedName name="cell1186" xml:space="preserve">            [45]BS!$E$51</definedName>
    <definedName name="cell1187" xml:space="preserve">            [45]BS!$F$51</definedName>
    <definedName name="cell1188" xml:space="preserve">            [45]BS!$G$51</definedName>
    <definedName name="cell1189" xml:space="preserve">            [45]BS!$H$51</definedName>
    <definedName name="cell119" xml:space="preserve">            [45]BS!$K$14</definedName>
    <definedName name="cell1190" xml:space="preserve">            [45]BS!$I$51</definedName>
    <definedName name="cell1191" xml:space="preserve">            [45]BS!$J$51</definedName>
    <definedName name="cell1192" xml:space="preserve">            [45]BS!$K$51</definedName>
    <definedName name="cell1193" xml:space="preserve">            [45]BS!$L$51</definedName>
    <definedName name="cell1194" xml:space="preserve">            [45]BS!$M$51</definedName>
    <definedName name="cell1195" xml:space="preserve">            [45]BS!$N$51</definedName>
    <definedName name="cell1196" xml:space="preserve">            [45]BS!$O$51</definedName>
    <definedName name="cell1197" xml:space="preserve">            [45]BS!$P$51</definedName>
    <definedName name="cell1198" xml:space="preserve">            [45]BS!$Q$51</definedName>
    <definedName name="cell1199" xml:space="preserve">            [45]BS!$R$51</definedName>
    <definedName name="cell12" xml:space="preserve">            [45]BS!$M$5</definedName>
    <definedName name="cell120" xml:space="preserve">            [45]BS!$L$14</definedName>
    <definedName name="cell1200" xml:space="preserve">            [45]BS!$T$51</definedName>
    <definedName name="cell1201" xml:space="preserve">            [45]BS!$U$51</definedName>
    <definedName name="cell1202" xml:space="preserve">            [45]BS!$V$51</definedName>
    <definedName name="cell1203" xml:space="preserve">            [45]BS!$W$51</definedName>
    <definedName name="cell1204" xml:space="preserve">            [45]BS!$X$51</definedName>
    <definedName name="cell1205" localSheetId="5">[47]Note!$H$535</definedName>
    <definedName name="cell1205" localSheetId="0" hidden="1">[47]Note!$H$535</definedName>
    <definedName name="cell1205" xml:space="preserve">            [45]BS!$Y$51</definedName>
    <definedName name="cell1206" xml:space="preserve">            [45]BS!$Z$51</definedName>
    <definedName name="cell1207" xml:space="preserve">            [45]BS!$AA$51</definedName>
    <definedName name="cell1208" xml:space="preserve">            [45]BS!$AC$51</definedName>
    <definedName name="cell1209" xml:space="preserve">            [45]BS!$AD$51</definedName>
    <definedName name="cell12096" hidden="1">'[46]N2FS old'!$T$1159</definedName>
    <definedName name="cell121" xml:space="preserve">            [45]BS!$M$14</definedName>
    <definedName name="cell1210" xml:space="preserve">            [45]BS!$AE$51</definedName>
    <definedName name="cell1211" xml:space="preserve">            [45]BS!$AF$51</definedName>
    <definedName name="cell1212" xml:space="preserve">            [45]BS!$AG$51</definedName>
    <definedName name="cell1213" xml:space="preserve">            [45]BS!$N$52</definedName>
    <definedName name="cell1214" xml:space="preserve">            [45]BS!$O$52</definedName>
    <definedName name="cell1215" xml:space="preserve">            [45]BS!$AC$52</definedName>
    <definedName name="cell1216" xml:space="preserve">            [45]BS!$AE$52</definedName>
    <definedName name="cell1217" xml:space="preserve">            [45]BS!$AG$52</definedName>
    <definedName name="cell1218" xml:space="preserve">            [45]BS!$C$53</definedName>
    <definedName name="cell12180" localSheetId="0">'[46]N2FS old'!#REF!</definedName>
    <definedName name="cell12180" hidden="1">'[46]N2FS old'!#REF!</definedName>
    <definedName name="cell1219" xml:space="preserve">            [45]BS!$D$53</definedName>
    <definedName name="cell12197" localSheetId="0">'[46]N2FS old'!#REF!</definedName>
    <definedName name="cell12197" hidden="1">'[46]N2FS old'!#REF!</definedName>
    <definedName name="cell122" xml:space="preserve">            [45]BS!$N$14</definedName>
    <definedName name="cell1220" xml:space="preserve">            [45]BS!$E$53</definedName>
    <definedName name="cell1221" xml:space="preserve">            [45]BS!$F$53</definedName>
    <definedName name="cell1222" xml:space="preserve">            [45]BS!$G$53</definedName>
    <definedName name="cell1223" xml:space="preserve">            [45]BS!$H$53</definedName>
    <definedName name="cell1224" xml:space="preserve">            [45]BS!$I$53</definedName>
    <definedName name="cell1225" xml:space="preserve">            [45]BS!$J$53</definedName>
    <definedName name="cell1226" xml:space="preserve">            [45]BS!$K$53</definedName>
    <definedName name="cell1227" xml:space="preserve">            [45]BS!$L$53</definedName>
    <definedName name="cell1228" xml:space="preserve">            [45]BS!$M$53</definedName>
    <definedName name="cell1229" xml:space="preserve">            [45]BS!$N$53</definedName>
    <definedName name="cell123" xml:space="preserve">            [45]BS!$O$14</definedName>
    <definedName name="cell1230" localSheetId="5">[47]Note!$H$546</definedName>
    <definedName name="cell1230" localSheetId="0" hidden="1">[47]Note!$H$546</definedName>
    <definedName name="cell1230" xml:space="preserve">            [45]BS!$O$53</definedName>
    <definedName name="cell1231" xml:space="preserve">            [45]BS!$P$53</definedName>
    <definedName name="cell1232" xml:space="preserve">            [45]BS!$Q$53</definedName>
    <definedName name="cell1233" xml:space="preserve">            [45]BS!$R$53</definedName>
    <definedName name="cell1234" xml:space="preserve">            [45]BS!$T$53</definedName>
    <definedName name="cell1235" xml:space="preserve">            [45]BS!$U$53</definedName>
    <definedName name="cell1236" xml:space="preserve">            [45]BS!$V$53</definedName>
    <definedName name="cell1237" xml:space="preserve">            [45]BS!$W$53</definedName>
    <definedName name="cell1238" xml:space="preserve">            [45]BS!$X$53</definedName>
    <definedName name="cell1239" xml:space="preserve">            [45]BS!$Y$53</definedName>
    <definedName name="cell124" xml:space="preserve">            [45]BS!$P$14</definedName>
    <definedName name="cell1240" xml:space="preserve">            [45]BS!$Z$53</definedName>
    <definedName name="cell1241" xml:space="preserve">            [45]BS!$AA$53</definedName>
    <definedName name="cell1242" xml:space="preserve">            [45]BS!$AC$53</definedName>
    <definedName name="cell1243" xml:space="preserve">            [45]BS!$AD$53</definedName>
    <definedName name="cell1244" xml:space="preserve">            [45]BS!$AE$53</definedName>
    <definedName name="cell1245" xml:space="preserve">            [45]BS!$AF$53</definedName>
    <definedName name="cell12457" localSheetId="0">'[46]N2FS old'!#REF!</definedName>
    <definedName name="cell12457" hidden="1">'[46]N2FS old'!#REF!</definedName>
    <definedName name="cell12458" localSheetId="0">'[46]N2FS old'!#REF!</definedName>
    <definedName name="cell12458" hidden="1">'[46]N2FS old'!#REF!</definedName>
    <definedName name="cell12459" localSheetId="0">'[46]N2FS old'!#REF!</definedName>
    <definedName name="cell12459" hidden="1">'[46]N2FS old'!#REF!</definedName>
    <definedName name="cell1246" xml:space="preserve">            [45]BS!$AG$53</definedName>
    <definedName name="cell12460" localSheetId="0">'[46]N2FS old'!#REF!</definedName>
    <definedName name="cell12460" hidden="1">'[46]N2FS old'!#REF!</definedName>
    <definedName name="cell12461" localSheetId="0">'[46]N2FS old'!#REF!</definedName>
    <definedName name="cell12461" hidden="1">'[46]N2FS old'!#REF!</definedName>
    <definedName name="cell12462" localSheetId="0">'[46]N2FS old'!#REF!</definedName>
    <definedName name="cell12462" hidden="1">'[46]N2FS old'!#REF!</definedName>
    <definedName name="cell12463" localSheetId="0">'[46]N2FS old'!#REF!</definedName>
    <definedName name="cell12463" hidden="1">'[46]N2FS old'!#REF!</definedName>
    <definedName name="cell12464" localSheetId="0">'[46]N2FS old'!#REF!</definedName>
    <definedName name="cell12464" hidden="1">'[46]N2FS old'!#REF!</definedName>
    <definedName name="cell12465" localSheetId="0">'[46]N2FS old'!#REF!</definedName>
    <definedName name="cell12465" hidden="1">'[46]N2FS old'!#REF!</definedName>
    <definedName name="cell12466" localSheetId="0">'[46]N2FS old'!#REF!</definedName>
    <definedName name="cell12466" hidden="1">'[46]N2FS old'!#REF!</definedName>
    <definedName name="cell12467" localSheetId="0">'[46]N2FS old'!#REF!</definedName>
    <definedName name="cell12467" hidden="1">'[46]N2FS old'!#REF!</definedName>
    <definedName name="cell12468" localSheetId="0">'[46]N2FS old'!#REF!</definedName>
    <definedName name="cell12468" hidden="1">'[46]N2FS old'!#REF!</definedName>
    <definedName name="cell12469" localSheetId="0">'[46]N2FS old'!#REF!</definedName>
    <definedName name="cell12469" hidden="1">'[46]N2FS old'!#REF!</definedName>
    <definedName name="cell1247" xml:space="preserve">            [45]BS!$C$54</definedName>
    <definedName name="cell12470" localSheetId="0">'[46]N2FS old'!#REF!</definedName>
    <definedName name="cell12470" hidden="1">'[46]N2FS old'!#REF!</definedName>
    <definedName name="cell12471" localSheetId="0">'[46]N2FS old'!#REF!</definedName>
    <definedName name="cell12471" hidden="1">'[46]N2FS old'!#REF!</definedName>
    <definedName name="cell12472" localSheetId="0">'[46]N2FS old'!#REF!</definedName>
    <definedName name="cell12472" hidden="1">'[46]N2FS old'!#REF!</definedName>
    <definedName name="cell12473" localSheetId="0">'[46]N2FS old'!#REF!</definedName>
    <definedName name="cell12473" hidden="1">'[46]N2FS old'!#REF!</definedName>
    <definedName name="cell12474" localSheetId="0">'[46]N2FS old'!#REF!</definedName>
    <definedName name="cell12474" hidden="1">'[46]N2FS old'!#REF!</definedName>
    <definedName name="cell12475" localSheetId="0">'[46]N2FS old'!#REF!</definedName>
    <definedName name="cell12475" hidden="1">'[46]N2FS old'!#REF!</definedName>
    <definedName name="cell12476" localSheetId="0">'[46]N2FS old'!#REF!</definedName>
    <definedName name="cell12476" hidden="1">'[46]N2FS old'!#REF!</definedName>
    <definedName name="cell12477" localSheetId="0">'[46]N2FS old'!#REF!</definedName>
    <definedName name="cell12477" hidden="1">'[46]N2FS old'!#REF!</definedName>
    <definedName name="cell12478" localSheetId="0">'[46]N2FS old'!#REF!</definedName>
    <definedName name="cell12478" hidden="1">'[46]N2FS old'!#REF!</definedName>
    <definedName name="cell12479" localSheetId="0">'[46]N2FS old'!#REF!</definedName>
    <definedName name="cell12479" hidden="1">'[46]N2FS old'!#REF!</definedName>
    <definedName name="cell1248" xml:space="preserve">            [45]BS!$D$54</definedName>
    <definedName name="cell12480" localSheetId="0">'[46]N2FS old'!#REF!</definedName>
    <definedName name="cell12480" hidden="1">'[46]N2FS old'!#REF!</definedName>
    <definedName name="cell12481" localSheetId="0">'[46]N2FS old'!#REF!</definedName>
    <definedName name="cell12481" hidden="1">'[46]N2FS old'!#REF!</definedName>
    <definedName name="cell12482" localSheetId="0">'[46]N2FS old'!#REF!</definedName>
    <definedName name="cell12482" hidden="1">'[46]N2FS old'!#REF!</definedName>
    <definedName name="cell12483" localSheetId="0">'[46]N2FS old'!#REF!</definedName>
    <definedName name="cell12483" hidden="1">'[46]N2FS old'!#REF!</definedName>
    <definedName name="cell12484" localSheetId="0">'[46]N2FS old'!#REF!</definedName>
    <definedName name="cell12484" hidden="1">'[46]N2FS old'!#REF!</definedName>
    <definedName name="cell12485" localSheetId="0">'[46]N2FS old'!#REF!</definedName>
    <definedName name="cell12485" hidden="1">'[46]N2FS old'!#REF!</definedName>
    <definedName name="cell12486" localSheetId="0">'[46]N2FS old'!#REF!</definedName>
    <definedName name="cell12486" hidden="1">'[46]N2FS old'!#REF!</definedName>
    <definedName name="cell12487" localSheetId="0">'[46]N2FS old'!#REF!</definedName>
    <definedName name="cell12487" hidden="1">'[46]N2FS old'!#REF!</definedName>
    <definedName name="cell12488" localSheetId="0">'[46]N2FS old'!#REF!</definedName>
    <definedName name="cell12488" hidden="1">'[46]N2FS old'!#REF!</definedName>
    <definedName name="cell12489" localSheetId="0">'[46]N2FS old'!#REF!</definedName>
    <definedName name="cell12489" hidden="1">'[46]N2FS old'!#REF!</definedName>
    <definedName name="cell1249" xml:space="preserve">            [45]BS!$E$54</definedName>
    <definedName name="cell12490" localSheetId="0">'[46]N2FS old'!#REF!</definedName>
    <definedName name="cell12490" hidden="1">'[46]N2FS old'!#REF!</definedName>
    <definedName name="cell12491" localSheetId="0">'[46]N2FS old'!#REF!</definedName>
    <definedName name="cell12491" hidden="1">'[46]N2FS old'!#REF!</definedName>
    <definedName name="cell12492" localSheetId="0">'[46]N2FS old'!#REF!</definedName>
    <definedName name="cell12492" hidden="1">'[46]N2FS old'!#REF!</definedName>
    <definedName name="cell12493" localSheetId="0">'[46]N2FS old'!#REF!</definedName>
    <definedName name="cell12493" hidden="1">'[46]N2FS old'!#REF!</definedName>
    <definedName name="cell12494" localSheetId="0">'[46]N2FS old'!#REF!</definedName>
    <definedName name="cell12494" hidden="1">'[46]N2FS old'!#REF!</definedName>
    <definedName name="cell12495" localSheetId="0">'[46]N2FS old'!#REF!</definedName>
    <definedName name="cell12495" hidden="1">'[46]N2FS old'!#REF!</definedName>
    <definedName name="cell12496" localSheetId="0">'[46]N2FS old'!#REF!</definedName>
    <definedName name="cell12496" hidden="1">'[46]N2FS old'!#REF!</definedName>
    <definedName name="cell12497" localSheetId="0">'[46]N2FS old'!#REF!</definedName>
    <definedName name="cell12497" hidden="1">'[46]N2FS old'!#REF!</definedName>
    <definedName name="cell12498" localSheetId="0">'[46]N2FS old'!#REF!</definedName>
    <definedName name="cell12498" hidden="1">'[46]N2FS old'!#REF!</definedName>
    <definedName name="cell12499" localSheetId="0">'[46]N2FS old'!#REF!</definedName>
    <definedName name="cell12499" hidden="1">'[46]N2FS old'!#REF!</definedName>
    <definedName name="cell125" xml:space="preserve">            [45]BS!$Q$14</definedName>
    <definedName name="cell1250" xml:space="preserve">            [45]BS!$F$54</definedName>
    <definedName name="cell1251" xml:space="preserve">            [45]BS!$G$54</definedName>
    <definedName name="cell1252" xml:space="preserve">            [45]BS!$H$54</definedName>
    <definedName name="cell1253" xml:space="preserve">            [45]BS!$I$54</definedName>
    <definedName name="cell1254" xml:space="preserve">            [45]BS!$J$54</definedName>
    <definedName name="cell1255" xml:space="preserve">            [45]BS!$K$54</definedName>
    <definedName name="cell1256" xml:space="preserve">            [45]BS!$L$54</definedName>
    <definedName name="cell1257" xml:space="preserve">            [45]BS!$M$54</definedName>
    <definedName name="cell1258" xml:space="preserve">            [45]BS!$N$54</definedName>
    <definedName name="cell1259" xml:space="preserve">            [45]BS!$O$54</definedName>
    <definedName name="cell126" xml:space="preserve">            [45]BS!$R$14</definedName>
    <definedName name="cell1260" xml:space="preserve">            [45]BS!$P$54</definedName>
    <definedName name="cell1261" xml:space="preserve">            [45]BS!$Q$54</definedName>
    <definedName name="cell1262" xml:space="preserve">            [45]BS!$R$54</definedName>
    <definedName name="cell1263" xml:space="preserve">            [45]BS!$T$54</definedName>
    <definedName name="cell1264" xml:space="preserve">            [45]BS!$U$54</definedName>
    <definedName name="cell1265" xml:space="preserve">            [45]BS!$V$54</definedName>
    <definedName name="cell1266" xml:space="preserve">            [45]BS!$W$54</definedName>
    <definedName name="cell1267" xml:space="preserve">            [45]BS!$X$54</definedName>
    <definedName name="cell1268" xml:space="preserve">            [45]BS!$Y$54</definedName>
    <definedName name="cell1269" xml:space="preserve">            [45]BS!$Z$54</definedName>
    <definedName name="cell127" xml:space="preserve">            [45]BS!$T$14</definedName>
    <definedName name="cell1270" xml:space="preserve">            [45]BS!$AA$54</definedName>
    <definedName name="cell1271" xml:space="preserve">            [45]BS!$AC$54</definedName>
    <definedName name="cell1272" xml:space="preserve">            [45]BS!$AD$54</definedName>
    <definedName name="cell1273" xml:space="preserve">            [45]BS!$AE$54</definedName>
    <definedName name="cell1274" xml:space="preserve">            [45]BS!$AF$54</definedName>
    <definedName name="cell1275" xml:space="preserve">            [45]BS!$AG$54</definedName>
    <definedName name="cell1276" xml:space="preserve">            [45]BS!$AC$55</definedName>
    <definedName name="cell1277" xml:space="preserve">            [45]BS!$AE$55</definedName>
    <definedName name="cell1278" xml:space="preserve">            [45]BS!$AG$55</definedName>
    <definedName name="cell1279" xml:space="preserve">            [45]BS!$AC$56</definedName>
    <definedName name="cell128" xml:space="preserve">            [45]BS!$U$14</definedName>
    <definedName name="cell1280" xml:space="preserve">            [45]BS!$AE$56</definedName>
    <definedName name="cell1281" xml:space="preserve">            [45]BS!$AG$56</definedName>
    <definedName name="cell1282" xml:space="preserve">            [45]BS!$C$57</definedName>
    <definedName name="cell1283" xml:space="preserve">            [45]BS!$D$57</definedName>
    <definedName name="cell1284" xml:space="preserve">            [45]BS!$E$57</definedName>
    <definedName name="cell1285" xml:space="preserve">            [45]BS!$F$57</definedName>
    <definedName name="cell1286" xml:space="preserve">            [45]BS!$G$57</definedName>
    <definedName name="cell1287" xml:space="preserve">            [45]BS!$H$57</definedName>
    <definedName name="cell1288" xml:space="preserve">            [45]BS!$I$57</definedName>
    <definedName name="cell1289" xml:space="preserve">            [45]BS!$J$57</definedName>
    <definedName name="cell129" xml:space="preserve">            [45]BS!$V$14</definedName>
    <definedName name="cell1290" xml:space="preserve">            [45]BS!$K$57</definedName>
    <definedName name="cell1291" xml:space="preserve">            [45]BS!$L$57</definedName>
    <definedName name="cell1292" xml:space="preserve">            [45]BS!$M$57</definedName>
    <definedName name="cell1293" xml:space="preserve">            [45]BS!$N$57</definedName>
    <definedName name="cell1294" xml:space="preserve">            [45]BS!$O$57</definedName>
    <definedName name="cell1295" xml:space="preserve">            [45]BS!$P$57</definedName>
    <definedName name="cell1296" xml:space="preserve">            [45]BS!$Q$57</definedName>
    <definedName name="cell1297" xml:space="preserve">            [45]BS!$R$57</definedName>
    <definedName name="cell1298" xml:space="preserve">            [45]BS!$T$57</definedName>
    <definedName name="cell1299" xml:space="preserve">            [45]BS!$U$57</definedName>
    <definedName name="cell13" xml:space="preserve">            [45]BS!$P$5</definedName>
    <definedName name="cell130" xml:space="preserve">            [45]BS!$W$14</definedName>
    <definedName name="cell1300" xml:space="preserve">            [45]BS!$V$57</definedName>
    <definedName name="cell1301" xml:space="preserve">            [45]BS!$W$57</definedName>
    <definedName name="cell1302" xml:space="preserve">            [45]BS!$X$57</definedName>
    <definedName name="cell1303" xml:space="preserve">            [45]BS!$Y$57</definedName>
    <definedName name="cell1304" xml:space="preserve">            [45]BS!$Z$57</definedName>
    <definedName name="cell1305" xml:space="preserve">            [45]BS!$AA$57</definedName>
    <definedName name="cell1306" xml:space="preserve">            [45]BS!$AC$57</definedName>
    <definedName name="cell1307" xml:space="preserve">            [45]BS!$AD$57</definedName>
    <definedName name="cell1308" xml:space="preserve">            [45]BS!$AE$57</definedName>
    <definedName name="cell1309" xml:space="preserve">            [45]BS!$AF$57</definedName>
    <definedName name="cell131" xml:space="preserve">            [45]BS!$X$14</definedName>
    <definedName name="cell1310" xml:space="preserve">            [45]BS!$AG$57</definedName>
    <definedName name="cell1311" xml:space="preserve">            [45]BS!$C$58</definedName>
    <definedName name="cell1312" xml:space="preserve">            [45]BS!$D$58</definedName>
    <definedName name="cell1313" xml:space="preserve">            [45]BS!$E$58</definedName>
    <definedName name="cell1314" xml:space="preserve">            [45]BS!$F$58</definedName>
    <definedName name="cell1315" xml:space="preserve">            [45]BS!$G$58</definedName>
    <definedName name="cell1316" xml:space="preserve">            [45]BS!$H$58</definedName>
    <definedName name="cell1317" xml:space="preserve">            [45]BS!$I$58</definedName>
    <definedName name="cell1318" xml:space="preserve">            [45]BS!$J$58</definedName>
    <definedName name="cell1319" xml:space="preserve">            [45]BS!$K$58</definedName>
    <definedName name="cell132" xml:space="preserve">            [45]BS!$Y$14</definedName>
    <definedName name="cell1320" xml:space="preserve">            [45]BS!$L$58</definedName>
    <definedName name="cell1321" xml:space="preserve">            [45]BS!$M$58</definedName>
    <definedName name="cell1322" xml:space="preserve">            [45]BS!$N$58</definedName>
    <definedName name="cell1323" xml:space="preserve">            [45]BS!$O$58</definedName>
    <definedName name="cell1324" xml:space="preserve">            [45]BS!$P$58</definedName>
    <definedName name="cell1325" xml:space="preserve">            [45]BS!$Q$58</definedName>
    <definedName name="cell1326" xml:space="preserve">            [45]BS!$R$58</definedName>
    <definedName name="cell1327" xml:space="preserve">            [45]BS!$T$58</definedName>
    <definedName name="cell1328" xml:space="preserve">            [45]BS!$U$58</definedName>
    <definedName name="cell1329" xml:space="preserve">            [45]BS!$V$58</definedName>
    <definedName name="cell133" xml:space="preserve">            [45]BS!$Z$14</definedName>
    <definedName name="cell1330" xml:space="preserve">            [45]BS!$W$58</definedName>
    <definedName name="cell1331" xml:space="preserve">            [45]BS!$X$58</definedName>
    <definedName name="cell1332" xml:space="preserve">            [45]BS!$Y$58</definedName>
    <definedName name="cell1333" xml:space="preserve">            [45]BS!$Z$58</definedName>
    <definedName name="cell1334" xml:space="preserve">            [45]BS!$AA$58</definedName>
    <definedName name="cell1335" xml:space="preserve">            [45]BS!$AC$58</definedName>
    <definedName name="cell1336" xml:space="preserve">            [45]BS!$AD$58</definedName>
    <definedName name="cell1337" xml:space="preserve">            [45]BS!$AE$58</definedName>
    <definedName name="cell1338" xml:space="preserve">            [45]BS!$AF$58</definedName>
    <definedName name="cell1339" xml:space="preserve">            [45]BS!$AG$58</definedName>
    <definedName name="cell134" xml:space="preserve">            [45]BS!$AA$14</definedName>
    <definedName name="cell1340" xml:space="preserve">            [45]BS!$C$59</definedName>
    <definedName name="cell1341" xml:space="preserve">            [45]BS!$D$59</definedName>
    <definedName name="cell1342" xml:space="preserve">            [45]BS!$E$59</definedName>
    <definedName name="cell1343" xml:space="preserve">            [45]BS!$F$59</definedName>
    <definedName name="cell1344" xml:space="preserve">            [45]BS!$G$59</definedName>
    <definedName name="cell1345" xml:space="preserve">            [45]BS!$H$59</definedName>
    <definedName name="cell1346" xml:space="preserve">            [45]BS!$I$59</definedName>
    <definedName name="cell1347" xml:space="preserve">            [45]BS!$J$59</definedName>
    <definedName name="cell1348" xml:space="preserve">            [45]BS!$K$59</definedName>
    <definedName name="cell1349" xml:space="preserve">            [45]BS!$L$59</definedName>
    <definedName name="cell135" xml:space="preserve">            [45]BS!$AC$14</definedName>
    <definedName name="cell1350" xml:space="preserve">            [45]BS!$M$59</definedName>
    <definedName name="cell1351" xml:space="preserve">            [45]BS!$N$59</definedName>
    <definedName name="cell1352" xml:space="preserve">            [45]BS!$O$59</definedName>
    <definedName name="cell1353" xml:space="preserve">            [45]BS!$P$59</definedName>
    <definedName name="cell1354" xml:space="preserve">            [45]BS!$Q$59</definedName>
    <definedName name="cell1355" xml:space="preserve">            [45]BS!$R$59</definedName>
    <definedName name="cell1356" xml:space="preserve">            [45]BS!$T$59</definedName>
    <definedName name="cell1357" xml:space="preserve">            [45]BS!$U$59</definedName>
    <definedName name="cell1358" localSheetId="0" hidden="1">[48]Note!$G$287</definedName>
    <definedName name="cell1358" xml:space="preserve">            [45]BS!$V$59</definedName>
    <definedName name="cell1359" xml:space="preserve">            [45]BS!$W$59</definedName>
    <definedName name="cell136" xml:space="preserve">            [45]BS!$AD$14</definedName>
    <definedName name="cell1360" xml:space="preserve">            [45]BS!$X$59</definedName>
    <definedName name="cell1361" xml:space="preserve">            [45]BS!$Y$59</definedName>
    <definedName name="cell1362" xml:space="preserve">            [45]BS!$Z$59</definedName>
    <definedName name="cell1363" xml:space="preserve">            [45]BS!$AA$59</definedName>
    <definedName name="cell1364" xml:space="preserve">            [45]BS!$AC$59</definedName>
    <definedName name="cell1365" xml:space="preserve">            [45]BS!$AD$59</definedName>
    <definedName name="cell1366" xml:space="preserve">            [45]BS!$AE$59</definedName>
    <definedName name="cell1367" xml:space="preserve">            [45]BS!$AF$59</definedName>
    <definedName name="cell1368" xml:space="preserve">            [45]BS!$AG$59</definedName>
    <definedName name="cell1369" xml:space="preserve">            [45]BS!$C$60</definedName>
    <definedName name="cell137" xml:space="preserve">            [45]BS!$AE$14</definedName>
    <definedName name="cell1370" xml:space="preserve">            [45]BS!$D$60</definedName>
    <definedName name="cell1371" xml:space="preserve">            [45]BS!$E$60</definedName>
    <definedName name="cell1372" xml:space="preserve">            [45]BS!$F$60</definedName>
    <definedName name="cell1373" xml:space="preserve">            [45]BS!$G$60</definedName>
    <definedName name="cell1374" xml:space="preserve">            [45]BS!$H$60</definedName>
    <definedName name="cell1375" xml:space="preserve">            [45]BS!$I$60</definedName>
    <definedName name="cell1376" xml:space="preserve">            [45]BS!$J$60</definedName>
    <definedName name="cell1377" xml:space="preserve">            [45]BS!$K$60</definedName>
    <definedName name="cell1378" xml:space="preserve">            [45]BS!$L$60</definedName>
    <definedName name="cell1379" xml:space="preserve">            [45]BS!$M$60</definedName>
    <definedName name="cell138" xml:space="preserve">            [45]BS!$AF$14</definedName>
    <definedName name="cell1380" xml:space="preserve">            [45]BS!$N$60</definedName>
    <definedName name="cell1381" xml:space="preserve">            [45]BS!$O$60</definedName>
    <definedName name="cell1382" xml:space="preserve">            [45]BS!$P$60</definedName>
    <definedName name="cell1383" xml:space="preserve">            [45]BS!$Q$60</definedName>
    <definedName name="cell1384" xml:space="preserve">            [45]BS!$R$60</definedName>
    <definedName name="cell1385" localSheetId="0" hidden="1">[48]Note!$F$298</definedName>
    <definedName name="cell1385" xml:space="preserve">            [45]BS!$T$60</definedName>
    <definedName name="cell1386" xml:space="preserve">            [45]BS!$U$60</definedName>
    <definedName name="cell1387" xml:space="preserve">            [45]BS!$V$60</definedName>
    <definedName name="cell1388" xml:space="preserve">            [45]BS!$W$60</definedName>
    <definedName name="cell1389" xml:space="preserve">            [45]BS!$X$60</definedName>
    <definedName name="cell139" xml:space="preserve">            [45]BS!$AG$14</definedName>
    <definedName name="cell1390" xml:space="preserve">            [45]BS!$Y$60</definedName>
    <definedName name="cell1391" xml:space="preserve">            [45]BS!$Z$60</definedName>
    <definedName name="cell1392" xml:space="preserve">            [45]BS!$AA$60</definedName>
    <definedName name="cell1393" xml:space="preserve">            [45]BS!$AC$60</definedName>
    <definedName name="cell1394" xml:space="preserve">            [45]BS!$AD$60</definedName>
    <definedName name="cell1395" xml:space="preserve">            [45]BS!$AE$60</definedName>
    <definedName name="cell1396" xml:space="preserve">            [45]BS!$AF$60</definedName>
    <definedName name="cell1397" xml:space="preserve">            [45]BS!$AG$60</definedName>
    <definedName name="cell1398" xml:space="preserve">            [45]BS!$C$61</definedName>
    <definedName name="cell1399" xml:space="preserve">            [45]BS!$D$61</definedName>
    <definedName name="cell14" xml:space="preserve">            [45]BS!$Q$5</definedName>
    <definedName name="cell140" xml:space="preserve">            [45]BS!$C$15</definedName>
    <definedName name="cell1400" xml:space="preserve">            [45]BS!$E$61</definedName>
    <definedName name="cell1401" xml:space="preserve">            [45]BS!$F$61</definedName>
    <definedName name="cell1402" xml:space="preserve">            [45]BS!$G$61</definedName>
    <definedName name="cell1403" xml:space="preserve">            [45]BS!$H$61</definedName>
    <definedName name="cell1404" xml:space="preserve">            [45]BS!$I$61</definedName>
    <definedName name="cell1405" xml:space="preserve">            [45]BS!$J$61</definedName>
    <definedName name="cell1406" xml:space="preserve">            [45]BS!$K$61</definedName>
    <definedName name="cell1407" xml:space="preserve">            [45]BS!$L$61</definedName>
    <definedName name="cell1408" xml:space="preserve">            [45]BS!$M$61</definedName>
    <definedName name="cell1409" xml:space="preserve">            [45]BS!$N$61</definedName>
    <definedName name="cell141" xml:space="preserve">            [45]BS!$D$15</definedName>
    <definedName name="cell1410" xml:space="preserve">            [45]BS!$O$61</definedName>
    <definedName name="cell1411" xml:space="preserve">            [45]BS!$P$61</definedName>
    <definedName name="cell1412" xml:space="preserve">            [45]BS!$Q$61</definedName>
    <definedName name="cell1413" xml:space="preserve">            [45]BS!$R$61</definedName>
    <definedName name="cell14135" hidden="1">'[46]N2FS old'!$E$1425</definedName>
    <definedName name="cell1414" xml:space="preserve">            [45]BS!$T$61</definedName>
    <definedName name="cell1415" xml:space="preserve">            [45]BS!$U$61</definedName>
    <definedName name="cell14155" hidden="1">'[46]N2FS old'!$E$1426</definedName>
    <definedName name="cell1416" xml:space="preserve">            [45]BS!$V$61</definedName>
    <definedName name="cell1417" xml:space="preserve">            [45]BS!$W$61</definedName>
    <definedName name="cell14174" hidden="1">'[46]N2FS old'!$E$1427</definedName>
    <definedName name="cell1418" xml:space="preserve">            [45]BS!$X$61</definedName>
    <definedName name="cell1419" xml:space="preserve">            [45]BS!$Y$61</definedName>
    <definedName name="cell14194" hidden="1">'[46]N2FS old'!$E$1428</definedName>
    <definedName name="cell142" xml:space="preserve">            [45]BS!$E$15</definedName>
    <definedName name="cell1420" xml:space="preserve">            [45]BS!$Z$61</definedName>
    <definedName name="cell1421" xml:space="preserve">            [45]BS!$AA$61</definedName>
    <definedName name="cell14214" hidden="1">'[46]N2FS old'!$E$1429</definedName>
    <definedName name="cell1422" xml:space="preserve">            [45]BS!$AC$61</definedName>
    <definedName name="cell1423" xml:space="preserve">            [45]BS!$AD$61</definedName>
    <definedName name="cell14234" hidden="1">'[46]N2FS old'!$E$1430</definedName>
    <definedName name="cell1424" xml:space="preserve">            [45]BS!$AE$61</definedName>
    <definedName name="cell14245" hidden="1">'[46]N2FS old'!$E$1431</definedName>
    <definedName name="cell1425" xml:space="preserve">            [45]BS!$AF$61</definedName>
    <definedName name="cell14258" hidden="1">'[46]N2FS old'!$E$1432</definedName>
    <definedName name="cell1426" xml:space="preserve">            [45]BS!$AG$61</definedName>
    <definedName name="cell1427" xml:space="preserve">            [45]BS!$C$62</definedName>
    <definedName name="cell1428" xml:space="preserve">            [45]BS!$D$62</definedName>
    <definedName name="cell1429" xml:space="preserve">            [45]BS!$E$62</definedName>
    <definedName name="cell143" xml:space="preserve">            [45]BS!$F$15</definedName>
    <definedName name="cell1430" xml:space="preserve">            [45]BS!$F$62</definedName>
    <definedName name="cell1431" xml:space="preserve">            [45]BS!$G$62</definedName>
    <definedName name="cell1432" xml:space="preserve">            [45]BS!$H$62</definedName>
    <definedName name="cell1433" xml:space="preserve">            [45]BS!$I$62</definedName>
    <definedName name="cell1434" xml:space="preserve">            [45]BS!$J$62</definedName>
    <definedName name="cell1435" xml:space="preserve">            [45]BS!$K$62</definedName>
    <definedName name="cell1436" xml:space="preserve">            [45]BS!$L$62</definedName>
    <definedName name="cell1437" xml:space="preserve">            [45]BS!$M$62</definedName>
    <definedName name="cell1438" xml:space="preserve">            [45]BS!$N$62</definedName>
    <definedName name="cell1439" xml:space="preserve">            [45]BS!$O$62</definedName>
    <definedName name="cell144" xml:space="preserve">            [45]BS!$G$15</definedName>
    <definedName name="cell1440" xml:space="preserve">            [45]BS!$P$62</definedName>
    <definedName name="cell1441" xml:space="preserve">            [45]BS!$Q$62</definedName>
    <definedName name="cell1442" xml:space="preserve">            [45]BS!$R$62</definedName>
    <definedName name="cell1443" xml:space="preserve">            [45]BS!$T$62</definedName>
    <definedName name="cell1444" xml:space="preserve">            [45]BS!$U$62</definedName>
    <definedName name="cell1445" xml:space="preserve">            [45]BS!$V$62</definedName>
    <definedName name="cell1446" xml:space="preserve">            [45]BS!$W$62</definedName>
    <definedName name="cell1447" xml:space="preserve">            [45]BS!$X$62</definedName>
    <definedName name="cell1448" xml:space="preserve">            [45]BS!$Y$62</definedName>
    <definedName name="cell1449" xml:space="preserve">            [45]BS!$Z$62</definedName>
    <definedName name="cell145" xml:space="preserve">            [45]BS!$H$15</definedName>
    <definedName name="cell1450" xml:space="preserve">            [45]BS!$AA$62</definedName>
    <definedName name="cell1451" xml:space="preserve">            [45]BS!$AC$62</definedName>
    <definedName name="cell1452" xml:space="preserve">            [45]BS!$AD$62</definedName>
    <definedName name="cell1453" xml:space="preserve">            [45]BS!$AE$62</definedName>
    <definedName name="cell1454" xml:space="preserve">            [45]BS!$AF$62</definedName>
    <definedName name="cell1455" xml:space="preserve">            [45]BS!$AG$62</definedName>
    <definedName name="cell1456" xml:space="preserve">            [45]BS!$C$63</definedName>
    <definedName name="cell1457" xml:space="preserve">            [45]BS!$D$63</definedName>
    <definedName name="cell1458" xml:space="preserve">            [45]BS!$E$63</definedName>
    <definedName name="cell1459" xml:space="preserve">            [45]BS!$F$63</definedName>
    <definedName name="cell146" xml:space="preserve">            [45]BS!$I$15</definedName>
    <definedName name="cell1460" xml:space="preserve">            [45]BS!$G$63</definedName>
    <definedName name="cell1461" xml:space="preserve">            [45]BS!$H$63</definedName>
    <definedName name="cell1462" xml:space="preserve">            [45]BS!$I$63</definedName>
    <definedName name="cell1463" xml:space="preserve">            [45]BS!$J$63</definedName>
    <definedName name="cell1464" xml:space="preserve">            [45]BS!$K$63</definedName>
    <definedName name="cell1465" xml:space="preserve">            [45]BS!$L$63</definedName>
    <definedName name="cell1466" xml:space="preserve">            [45]BS!$M$63</definedName>
    <definedName name="cell1467" xml:space="preserve">            [45]BS!$N$63</definedName>
    <definedName name="cell1468" xml:space="preserve">            [45]BS!$O$63</definedName>
    <definedName name="cell1469" xml:space="preserve">            [45]BS!$P$63</definedName>
    <definedName name="cell147" xml:space="preserve">            [45]BS!$J$15</definedName>
    <definedName name="cell1470" xml:space="preserve">            [45]BS!$Q$63</definedName>
    <definedName name="cell1471" xml:space="preserve">            [45]BS!$R$63</definedName>
    <definedName name="cell1472" xml:space="preserve">            [45]BS!$T$63</definedName>
    <definedName name="cell1473" xml:space="preserve">            [45]BS!$U$63</definedName>
    <definedName name="cell1474" xml:space="preserve">            [45]BS!$V$63</definedName>
    <definedName name="cell1475" xml:space="preserve">            [45]BS!$W$63</definedName>
    <definedName name="cell1476" xml:space="preserve">            [45]BS!$X$63</definedName>
    <definedName name="cell1477" xml:space="preserve">            [45]BS!$Y$63</definedName>
    <definedName name="cell1478" xml:space="preserve">            [45]BS!$Z$63</definedName>
    <definedName name="cell1479" xml:space="preserve">            [45]BS!$AA$63</definedName>
    <definedName name="cell148" xml:space="preserve">            [45]BS!$K$15</definedName>
    <definedName name="cell1480" xml:space="preserve">            [45]BS!$AC$63</definedName>
    <definedName name="cell1481" xml:space="preserve">            [45]BS!$AD$63</definedName>
    <definedName name="cell1482" xml:space="preserve">            [45]BS!$AE$63</definedName>
    <definedName name="cell1483" xml:space="preserve">            [45]BS!$AF$63</definedName>
    <definedName name="cell1484" xml:space="preserve">            [45]BS!$AG$63</definedName>
    <definedName name="cell1485" xml:space="preserve">            [45]BS!$C$64</definedName>
    <definedName name="cell1486" xml:space="preserve">            [45]BS!$D$64</definedName>
    <definedName name="cell1487" xml:space="preserve">            [45]BS!$E$64</definedName>
    <definedName name="cell1488" xml:space="preserve">            [45]BS!$F$64</definedName>
    <definedName name="cell1489" xml:space="preserve">            [45]BS!$G$64</definedName>
    <definedName name="cell149" xml:space="preserve">            [45]BS!$L$15</definedName>
    <definedName name="cell1490" xml:space="preserve">            [45]BS!$H$64</definedName>
    <definedName name="cell1491" xml:space="preserve">            [45]BS!$I$64</definedName>
    <definedName name="cell1492" xml:space="preserve">            [45]BS!$J$64</definedName>
    <definedName name="cell1493" xml:space="preserve">            [45]BS!$K$64</definedName>
    <definedName name="cell1494" xml:space="preserve">            [45]BS!$L$64</definedName>
    <definedName name="cell1495" xml:space="preserve">            [45]BS!$M$64</definedName>
    <definedName name="cell1496" xml:space="preserve">            [45]BS!$N$64</definedName>
    <definedName name="cell1497" xml:space="preserve">            [45]BS!$O$64</definedName>
    <definedName name="cell1498" xml:space="preserve">            [45]BS!$P$64</definedName>
    <definedName name="cell1499" xml:space="preserve">            [45]BS!$Q$64</definedName>
    <definedName name="cell15" xml:space="preserve">            [45]BS!$R$5</definedName>
    <definedName name="cell150" xml:space="preserve">            [45]BS!$M$15</definedName>
    <definedName name="cell1500" xml:space="preserve">            [45]BS!$R$64</definedName>
    <definedName name="cell1501" xml:space="preserve">            [45]BS!$T$64</definedName>
    <definedName name="cell1502" xml:space="preserve">            [45]BS!$U$64</definedName>
    <definedName name="cell1503" xml:space="preserve">            [45]BS!$V$64</definedName>
    <definedName name="cell1504" xml:space="preserve">            [45]BS!$W$64</definedName>
    <definedName name="cell1505" xml:space="preserve">            [45]BS!$X$64</definedName>
    <definedName name="cell1506" xml:space="preserve">            [45]BS!$Y$64</definedName>
    <definedName name="cell1507" xml:space="preserve">            [45]BS!$Z$64</definedName>
    <definedName name="cell1508" xml:space="preserve">            [45]BS!$AA$64</definedName>
    <definedName name="cell1509" xml:space="preserve">            [45]BS!$AC$64</definedName>
    <definedName name="cell151" xml:space="preserve">            [45]BS!$N$15</definedName>
    <definedName name="cell1510" xml:space="preserve">            [45]BS!$AD$64</definedName>
    <definedName name="cell1511" xml:space="preserve">            [45]BS!$AE$64</definedName>
    <definedName name="cell15115" hidden="1">'[46]N2FS old'!$E$1493</definedName>
    <definedName name="cell1512" xml:space="preserve">            [45]BS!$AF$64</definedName>
    <definedName name="cell1513" xml:space="preserve">            [45]BS!$AG$64</definedName>
    <definedName name="cell15135" hidden="1">'[46]N2FS old'!$E$1494</definedName>
    <definedName name="cell1514" xml:space="preserve">            [45]BS!$C$65</definedName>
    <definedName name="cell1515" xml:space="preserve">            [45]BS!$D$65</definedName>
    <definedName name="cell15155" hidden="1">'[46]N2FS old'!$E$1495</definedName>
    <definedName name="cell1516" xml:space="preserve">            [45]BS!$E$65</definedName>
    <definedName name="cell15164" hidden="1">'[46]N2FS old'!$Q$1495</definedName>
    <definedName name="cell1517" xml:space="preserve">            [45]BS!$F$65</definedName>
    <definedName name="cell1518" xml:space="preserve">            [45]BS!$G$65</definedName>
    <definedName name="cell1519" xml:space="preserve">            [45]BS!$H$65</definedName>
    <definedName name="cell152" xml:space="preserve">            [45]BS!$O$15</definedName>
    <definedName name="cell1520" xml:space="preserve">            [45]BS!$I$65</definedName>
    <definedName name="cell1521" xml:space="preserve">            [45]BS!$J$65</definedName>
    <definedName name="cell1522" xml:space="preserve">            [45]BS!$K$65</definedName>
    <definedName name="cell1523" xml:space="preserve">            [45]BS!$L$65</definedName>
    <definedName name="cell1524" xml:space="preserve">            [45]BS!$M$65</definedName>
    <definedName name="cell1525" xml:space="preserve">            [45]BS!$N$65</definedName>
    <definedName name="cell1526" xml:space="preserve">            [45]BS!$O$65</definedName>
    <definedName name="cell1527" xml:space="preserve">            [45]BS!$P$65</definedName>
    <definedName name="cell1528" xml:space="preserve">            [45]BS!$Q$65</definedName>
    <definedName name="cell1529" xml:space="preserve">            [45]BS!$R$65</definedName>
    <definedName name="cell153" xml:space="preserve">            [45]BS!$P$15</definedName>
    <definedName name="cell1530" xml:space="preserve">            [45]BS!$T$65</definedName>
    <definedName name="cell1531" xml:space="preserve">            [45]BS!$U$65</definedName>
    <definedName name="cell1532" xml:space="preserve">            [45]BS!$V$65</definedName>
    <definedName name="cell1533" xml:space="preserve">            [45]BS!$W$65</definedName>
    <definedName name="cell1534" xml:space="preserve">            [45]BS!$X$65</definedName>
    <definedName name="cell1535" xml:space="preserve">            [45]BS!$Y$65</definedName>
    <definedName name="cell1536" xml:space="preserve">            [45]BS!$Z$65</definedName>
    <definedName name="cell1537" xml:space="preserve">            [45]BS!$AA$65</definedName>
    <definedName name="cell1538" xml:space="preserve">            [45]BS!$AC$65</definedName>
    <definedName name="cell1539" xml:space="preserve">            [45]BS!$AD$65</definedName>
    <definedName name="cell154" xml:space="preserve">            [45]BS!$Q$15</definedName>
    <definedName name="cell1540" xml:space="preserve">            [45]BS!$AE$65</definedName>
    <definedName name="cell1541" xml:space="preserve">            [45]BS!$AF$65</definedName>
    <definedName name="cell1542" xml:space="preserve">            [45]BS!$AG$65</definedName>
    <definedName name="cell1543" xml:space="preserve">            [45]BS!$C$66</definedName>
    <definedName name="cell1544" xml:space="preserve">            [45]BS!$D$66</definedName>
    <definedName name="cell1545" xml:space="preserve">            [45]BS!$E$66</definedName>
    <definedName name="cell1546" xml:space="preserve">            [45]BS!$F$66</definedName>
    <definedName name="cell1547" xml:space="preserve">            [45]BS!$G$66</definedName>
    <definedName name="cell1548" xml:space="preserve">            [45]BS!$H$66</definedName>
    <definedName name="cell1549" xml:space="preserve">            [45]BS!$I$66</definedName>
    <definedName name="cell155" xml:space="preserve">            [45]BS!$R$15</definedName>
    <definedName name="cell1550" xml:space="preserve">            [45]BS!$J$66</definedName>
    <definedName name="cell1551" xml:space="preserve">            [45]BS!$K$66</definedName>
    <definedName name="cell1552" xml:space="preserve">            [45]BS!$L$66</definedName>
    <definedName name="cell1553" xml:space="preserve">            [45]BS!$M$66</definedName>
    <definedName name="cell1554" xml:space="preserve">            [45]BS!$N$66</definedName>
    <definedName name="cell1555" xml:space="preserve">            [45]BS!$O$66</definedName>
    <definedName name="cell1556" xml:space="preserve">            [45]BS!$P$66</definedName>
    <definedName name="cell1557" xml:space="preserve">            [45]BS!$Q$66</definedName>
    <definedName name="cell1558" xml:space="preserve">            [45]BS!$R$66</definedName>
    <definedName name="cell1559" xml:space="preserve">            [45]BS!$T$66</definedName>
    <definedName name="cell156" xml:space="preserve">            [45]BS!$T$15</definedName>
    <definedName name="cell1560" xml:space="preserve">            [45]BS!$U$66</definedName>
    <definedName name="cell1561" xml:space="preserve">            [45]BS!$V$66</definedName>
    <definedName name="cell1562" xml:space="preserve">            [45]BS!$W$66</definedName>
    <definedName name="cell1563" xml:space="preserve">            [45]BS!$X$66</definedName>
    <definedName name="cell1564" xml:space="preserve">            [45]BS!$Y$66</definedName>
    <definedName name="cell1565" xml:space="preserve">            [45]BS!$Z$66</definedName>
    <definedName name="cell1566" xml:space="preserve">            [45]BS!$AA$66</definedName>
    <definedName name="cell1567" xml:space="preserve">            [45]BS!$AC$66</definedName>
    <definedName name="cell1568" xml:space="preserve">            [45]BS!$AD$66</definedName>
    <definedName name="cell1569" xml:space="preserve">            [45]BS!$AE$66</definedName>
    <definedName name="cell157" xml:space="preserve">            [45]BS!$U$15</definedName>
    <definedName name="cell1570" xml:space="preserve">            [45]BS!$AF$66</definedName>
    <definedName name="cell1571" xml:space="preserve">            [45]BS!$AG$66</definedName>
    <definedName name="cell1572" xml:space="preserve">            [45]BS!$C$67</definedName>
    <definedName name="cell1573" xml:space="preserve">            [45]BS!$D$67</definedName>
    <definedName name="cell1574" xml:space="preserve">            [45]BS!$E$67</definedName>
    <definedName name="cell1575" xml:space="preserve">            [45]BS!$F$67</definedName>
    <definedName name="cell1576" xml:space="preserve">            [45]BS!$G$67</definedName>
    <definedName name="cell1577" xml:space="preserve">            [45]BS!$H$67</definedName>
    <definedName name="cell1578" xml:space="preserve">            [45]BS!$I$67</definedName>
    <definedName name="cell1579" xml:space="preserve">            [45]BS!$J$67</definedName>
    <definedName name="cell158" xml:space="preserve">            [45]BS!$V$15</definedName>
    <definedName name="cell1580" xml:space="preserve">            [45]BS!$K$67</definedName>
    <definedName name="cell1581" xml:space="preserve">            [45]BS!$L$67</definedName>
    <definedName name="cell1582" xml:space="preserve">            [45]BS!$M$67</definedName>
    <definedName name="cell1583" xml:space="preserve">            [45]BS!$N$67</definedName>
    <definedName name="cell1584" xml:space="preserve">            [45]BS!$O$67</definedName>
    <definedName name="cell1585" xml:space="preserve">            [45]BS!$P$67</definedName>
    <definedName name="cell1586" xml:space="preserve">            [45]BS!$Q$67</definedName>
    <definedName name="cell1587" xml:space="preserve">            [45]BS!$R$67</definedName>
    <definedName name="cell1588" xml:space="preserve">            [45]BS!$T$67</definedName>
    <definedName name="cell1589" xml:space="preserve">            [45]BS!$U$67</definedName>
    <definedName name="cell159" xml:space="preserve">            [45]BS!$W$15</definedName>
    <definedName name="cell1590" xml:space="preserve">            [45]BS!$V$67</definedName>
    <definedName name="cell1591" xml:space="preserve">            [45]BS!$W$67</definedName>
    <definedName name="cell1592" xml:space="preserve">            [45]BS!$X$67</definedName>
    <definedName name="cell1593" xml:space="preserve">            [45]BS!$Y$67</definedName>
    <definedName name="cell1594" xml:space="preserve">            [45]BS!$Z$67</definedName>
    <definedName name="cell1595" xml:space="preserve">            [45]BS!$AA$67</definedName>
    <definedName name="cell1596" xml:space="preserve">            [45]BS!$AC$67</definedName>
    <definedName name="cell1597" xml:space="preserve">            [45]BS!$AD$67</definedName>
    <definedName name="cell1598" xml:space="preserve">            [45]BS!$AE$67</definedName>
    <definedName name="cell1599" xml:space="preserve">            [45]BS!$AF$67</definedName>
    <definedName name="cell16" xml:space="preserve">            [45]BS!$T$5</definedName>
    <definedName name="cell160" xml:space="preserve">            [45]BS!$X$15</definedName>
    <definedName name="cell1600" xml:space="preserve">            [45]BS!$AG$67</definedName>
    <definedName name="cell1601" xml:space="preserve">            [45]BS!$C$68</definedName>
    <definedName name="cell1602" xml:space="preserve">            [45]BS!$D$68</definedName>
    <definedName name="cell1603" xml:space="preserve">            [45]BS!$E$68</definedName>
    <definedName name="cell1604" xml:space="preserve">            [45]BS!$F$68</definedName>
    <definedName name="cell1605" xml:space="preserve">            [45]BS!$G$68</definedName>
    <definedName name="cell1606" xml:space="preserve">            [45]BS!$H$68</definedName>
    <definedName name="cell1607" xml:space="preserve">            [45]BS!$I$68</definedName>
    <definedName name="cell1608" xml:space="preserve">            [45]BS!$J$68</definedName>
    <definedName name="cell1609" xml:space="preserve">            [45]BS!$K$68</definedName>
    <definedName name="cell161" xml:space="preserve">            [45]BS!$Y$15</definedName>
    <definedName name="cell1610" xml:space="preserve">            [45]BS!$L$68</definedName>
    <definedName name="cell1611" xml:space="preserve">            [45]BS!$M$68</definedName>
    <definedName name="cell1612" xml:space="preserve">            [45]BS!$N$68</definedName>
    <definedName name="cell1613" xml:space="preserve">            [45]BS!$O$68</definedName>
    <definedName name="cell1614" xml:space="preserve">            [45]BS!$P$68</definedName>
    <definedName name="cell1615" xml:space="preserve">            [45]BS!$Q$68</definedName>
    <definedName name="cell1616" xml:space="preserve">            [45]BS!$R$68</definedName>
    <definedName name="cell1617" xml:space="preserve">            [45]BS!$T$68</definedName>
    <definedName name="cell1618" xml:space="preserve">            [45]BS!$U$68</definedName>
    <definedName name="cell1619" xml:space="preserve">            [45]BS!$V$68</definedName>
    <definedName name="cell162" xml:space="preserve">            [45]BS!$Z$15</definedName>
    <definedName name="cell1620" xml:space="preserve">            [45]BS!$W$68</definedName>
    <definedName name="cell1621" xml:space="preserve">            [45]BS!$X$68</definedName>
    <definedName name="cell1622" xml:space="preserve">            [45]BS!$Y$68</definedName>
    <definedName name="cell1623" xml:space="preserve">            [45]BS!$Z$68</definedName>
    <definedName name="cell1624" xml:space="preserve">            [45]BS!$AA$68</definedName>
    <definedName name="cell1625" xml:space="preserve">            [45]BS!$AC$68</definedName>
    <definedName name="cell1626" xml:space="preserve">            [45]BS!$AD$68</definedName>
    <definedName name="cell1627" xml:space="preserve">            [45]BS!$AE$68</definedName>
    <definedName name="cell1628" xml:space="preserve">            [45]BS!$AF$68</definedName>
    <definedName name="cell1629" xml:space="preserve">            [45]BS!$AG$68</definedName>
    <definedName name="cell163" xml:space="preserve">            [45]BS!$AA$15</definedName>
    <definedName name="cell1630" xml:space="preserve">            [45]BS!$C$69</definedName>
    <definedName name="cell1631" xml:space="preserve">            [45]BS!$D$69</definedName>
    <definedName name="cell1632" xml:space="preserve">            [45]BS!$E$69</definedName>
    <definedName name="cell1633" xml:space="preserve">            [45]BS!$F$69</definedName>
    <definedName name="cell1634" xml:space="preserve">            [45]BS!$G$69</definedName>
    <definedName name="cell1635" xml:space="preserve">            [45]BS!$H$69</definedName>
    <definedName name="cell1636" xml:space="preserve">            [45]BS!$I$69</definedName>
    <definedName name="cell1637" xml:space="preserve">            [45]BS!$J$69</definedName>
    <definedName name="cell1638" xml:space="preserve">            [45]BS!$K$69</definedName>
    <definedName name="cell1639" xml:space="preserve">            [45]BS!$L$69</definedName>
    <definedName name="cell164" xml:space="preserve">            [45]BS!$AC$15</definedName>
    <definedName name="cell1640" xml:space="preserve">            [45]BS!$M$69</definedName>
    <definedName name="cell1641" xml:space="preserve">            [45]BS!$N$69</definedName>
    <definedName name="cell1642" xml:space="preserve">            [45]BS!$O$69</definedName>
    <definedName name="cell1643" xml:space="preserve">            [45]BS!$P$69</definedName>
    <definedName name="cell1644" xml:space="preserve">            [45]BS!$Q$69</definedName>
    <definedName name="cell1645" xml:space="preserve">            [45]BS!$R$69</definedName>
    <definedName name="cell1646" xml:space="preserve">            [45]BS!$T$69</definedName>
    <definedName name="cell1647" xml:space="preserve">            [45]BS!$U$69</definedName>
    <definedName name="cell1648" xml:space="preserve">            [45]BS!$V$69</definedName>
    <definedName name="cell1649" xml:space="preserve">            [45]BS!$W$69</definedName>
    <definedName name="cell165" xml:space="preserve">            [45]BS!$AD$15</definedName>
    <definedName name="cell1650" xml:space="preserve">            [45]BS!$X$69</definedName>
    <definedName name="cell1651" xml:space="preserve">            [45]BS!$Y$69</definedName>
    <definedName name="cell1652" xml:space="preserve">            [45]BS!$Z$69</definedName>
    <definedName name="cell1653" xml:space="preserve">            [45]BS!$AA$69</definedName>
    <definedName name="cell1654" xml:space="preserve">            [45]BS!$AC$69</definedName>
    <definedName name="cell1655" xml:space="preserve">            [45]BS!$AD$69</definedName>
    <definedName name="cell1656" xml:space="preserve">            [45]BS!$AE$69</definedName>
    <definedName name="cell1657" xml:space="preserve">            [45]BS!$AF$69</definedName>
    <definedName name="cell1658" xml:space="preserve">            [45]BS!$AG$69</definedName>
    <definedName name="cell1659" xml:space="preserve">            [45]BS!$C$70</definedName>
    <definedName name="cell166" xml:space="preserve">            [45]BS!$AE$15</definedName>
    <definedName name="cell1660" xml:space="preserve">            [45]BS!$D$70</definedName>
    <definedName name="cell1661" xml:space="preserve">            [45]BS!$E$70</definedName>
    <definedName name="cell1662" xml:space="preserve">            [45]BS!$F$70</definedName>
    <definedName name="cell1663" xml:space="preserve">            [45]BS!$G$70</definedName>
    <definedName name="cell1664" xml:space="preserve">            [45]BS!$H$70</definedName>
    <definedName name="cell1665" xml:space="preserve">            [45]BS!$I$70</definedName>
    <definedName name="cell1666" xml:space="preserve">            [45]BS!$J$70</definedName>
    <definedName name="cell1667" xml:space="preserve">            [45]BS!$K$70</definedName>
    <definedName name="cell1668" xml:space="preserve">            [45]BS!$L$70</definedName>
    <definedName name="cell1669" xml:space="preserve">            [45]BS!$M$70</definedName>
    <definedName name="cell167" xml:space="preserve">            [45]BS!$AF$15</definedName>
    <definedName name="cell1670" xml:space="preserve">            [45]BS!$N$70</definedName>
    <definedName name="cell1671" xml:space="preserve">            [45]BS!$O$70</definedName>
    <definedName name="cell1672" xml:space="preserve">            [45]BS!$P$70</definedName>
    <definedName name="cell1673" xml:space="preserve">            [45]BS!$Q$70</definedName>
    <definedName name="cell1674" xml:space="preserve">            [45]BS!$R$70</definedName>
    <definedName name="cell1675" xml:space="preserve">            [45]BS!$T$70</definedName>
    <definedName name="cell1676" xml:space="preserve">            [45]BS!$U$70</definedName>
    <definedName name="cell1677" xml:space="preserve">            [45]BS!$V$70</definedName>
    <definedName name="cell1678" xml:space="preserve">            [45]BS!$W$70</definedName>
    <definedName name="cell1679" xml:space="preserve">            [45]BS!$X$70</definedName>
    <definedName name="cell168" xml:space="preserve">            [45]BS!$AG$15</definedName>
    <definedName name="cell1680" xml:space="preserve">            [45]BS!$Y$70</definedName>
    <definedName name="cell1681" xml:space="preserve">            [45]BS!$Z$70</definedName>
    <definedName name="cell1682" xml:space="preserve">            [45]BS!$AA$70</definedName>
    <definedName name="cell1683" xml:space="preserve">            [45]BS!$AC$70</definedName>
    <definedName name="cell1684" xml:space="preserve">            [45]BS!$AD$70</definedName>
    <definedName name="cell1685" xml:space="preserve">            [45]BS!$AE$70</definedName>
    <definedName name="cell1686" xml:space="preserve">            [45]BS!$AF$70</definedName>
    <definedName name="cell1687" xml:space="preserve">            [45]BS!$AG$70</definedName>
    <definedName name="cell1688" xml:space="preserve">            [45]BS!$AE$71</definedName>
    <definedName name="cell1689" xml:space="preserve">            [45]BS!$AG$71</definedName>
    <definedName name="cell169" xml:space="preserve">            [45]BS!$C$16</definedName>
    <definedName name="cell1690" xml:space="preserve">            [45]BS!$AC$72</definedName>
    <definedName name="cell1691" xml:space="preserve">            [45]BS!$AE$72</definedName>
    <definedName name="cell1692" xml:space="preserve">            [45]BS!$AG$72</definedName>
    <definedName name="cell1693" xml:space="preserve">            [45]BS!$AC$73</definedName>
    <definedName name="cell1694" xml:space="preserve">            [45]BS!$AE$73</definedName>
    <definedName name="cell1695" xml:space="preserve">            [45]BS!$AG$73</definedName>
    <definedName name="cell1696" xml:space="preserve">            [45]BS!$C$74</definedName>
    <definedName name="cell1697" xml:space="preserve">            [45]BS!$D$74</definedName>
    <definedName name="cell1698" xml:space="preserve">            [45]BS!$E$74</definedName>
    <definedName name="cell1699" xml:space="preserve">            [45]BS!$F$74</definedName>
    <definedName name="cell17" xml:space="preserve">            [45]BS!$U$5</definedName>
    <definedName name="cell170" xml:space="preserve">            [45]BS!$D$16</definedName>
    <definedName name="cell1700" xml:space="preserve">            [45]BS!$G$74</definedName>
    <definedName name="cell1701" xml:space="preserve">            [45]BS!$H$74</definedName>
    <definedName name="cell1702" xml:space="preserve">            [45]BS!$I$74</definedName>
    <definedName name="cell1703" xml:space="preserve">            [45]BS!$J$74</definedName>
    <definedName name="cell1704" xml:space="preserve">            [45]BS!$K$74</definedName>
    <definedName name="cell1705" xml:space="preserve">            [45]BS!$L$74</definedName>
    <definedName name="cell1706" xml:space="preserve">            [45]BS!$M$74</definedName>
    <definedName name="cell1707" xml:space="preserve">            [45]BS!$N$74</definedName>
    <definedName name="cell1708" xml:space="preserve">            [45]BS!$O$74</definedName>
    <definedName name="cell1709" xml:space="preserve">            [45]BS!$P$74</definedName>
    <definedName name="cell17094" hidden="1">'[46]BS old'!$L$18</definedName>
    <definedName name="cell171" xml:space="preserve">            [45]BS!$E$16</definedName>
    <definedName name="cell1710" xml:space="preserve">            [45]BS!$Q$74</definedName>
    <definedName name="cell1711" xml:space="preserve">            [45]BS!$R$74</definedName>
    <definedName name="cell1712" xml:space="preserve">            [45]BS!$T$74</definedName>
    <definedName name="cell1713" xml:space="preserve">            [45]BS!$U$74</definedName>
    <definedName name="cell1714" xml:space="preserve">            [45]BS!$V$74</definedName>
    <definedName name="cell17143" hidden="1">'[46]BS old'!$L$28</definedName>
    <definedName name="cell1715" xml:space="preserve">            [45]BS!$W$74</definedName>
    <definedName name="cell17158" hidden="1">'[46]BS old'!$L$31</definedName>
    <definedName name="cell1716" xml:space="preserve">            [45]BS!$X$74</definedName>
    <definedName name="cell1717" xml:space="preserve">            [45]BS!$Y$74</definedName>
    <definedName name="cell1718" xml:space="preserve">            [45]BS!$Z$74</definedName>
    <definedName name="cell1719" xml:space="preserve">            [45]BS!$AA$74</definedName>
    <definedName name="cell172" xml:space="preserve">            [45]BS!$F$16</definedName>
    <definedName name="cell1720" xml:space="preserve">            [45]BS!$AC$74</definedName>
    <definedName name="cell1721" xml:space="preserve">            [45]BS!$AD$74</definedName>
    <definedName name="cell1722" xml:space="preserve">            [45]BS!$AE$74</definedName>
    <definedName name="cell1723" xml:space="preserve">            [45]BS!$AF$74</definedName>
    <definedName name="cell1724" xml:space="preserve">            [45]BS!$AG$74</definedName>
    <definedName name="cell1725" xml:space="preserve">            [45]BS!$C$75</definedName>
    <definedName name="cell1726" xml:space="preserve">            [45]BS!$D$75</definedName>
    <definedName name="cell1727" xml:space="preserve">            [45]BS!$E$75</definedName>
    <definedName name="cell1728" xml:space="preserve">            [45]BS!$F$75</definedName>
    <definedName name="cell1729" xml:space="preserve">            [45]BS!$G$75</definedName>
    <definedName name="cell173" xml:space="preserve">            [45]BS!$G$16</definedName>
    <definedName name="cell1730" xml:space="preserve">            [45]BS!$H$75</definedName>
    <definedName name="cell1731" xml:space="preserve">            [45]BS!$I$75</definedName>
    <definedName name="cell1732" xml:space="preserve">            [45]BS!$J$75</definedName>
    <definedName name="cell1733" xml:space="preserve">            [45]BS!$K$75</definedName>
    <definedName name="cell1734" xml:space="preserve">            [45]BS!$L$75</definedName>
    <definedName name="cell17340" hidden="1">'[46]BS old'!$L$70</definedName>
    <definedName name="cell1735" xml:space="preserve">            [45]BS!$M$75</definedName>
    <definedName name="cell1736" xml:space="preserve">            [45]BS!$N$75</definedName>
    <definedName name="cell1737" xml:space="preserve">            [45]BS!$O$75</definedName>
    <definedName name="cell1738" xml:space="preserve">            [45]BS!$P$75</definedName>
    <definedName name="cell1739" xml:space="preserve">            [45]BS!$Q$75</definedName>
    <definedName name="cell174" xml:space="preserve">            [45]BS!$H$16</definedName>
    <definedName name="cell1740" xml:space="preserve">            [45]BS!$R$75</definedName>
    <definedName name="cell1741" xml:space="preserve">            [45]BS!$T$75</definedName>
    <definedName name="cell1742" xml:space="preserve">            [45]BS!$U$75</definedName>
    <definedName name="cell1743" xml:space="preserve">            [45]BS!$V$75</definedName>
    <definedName name="cell1744" xml:space="preserve">            [45]BS!$W$75</definedName>
    <definedName name="cell1745" xml:space="preserve">            [45]BS!$X$75</definedName>
    <definedName name="cell1746" xml:space="preserve">            [45]BS!$Y$75</definedName>
    <definedName name="cell1747" xml:space="preserve">            [45]BS!$Z$75</definedName>
    <definedName name="cell1748" xml:space="preserve">            [45]BS!$AA$75</definedName>
    <definedName name="cell1749" xml:space="preserve">            [45]BS!$AC$75</definedName>
    <definedName name="cell175" xml:space="preserve">            [45]BS!$I$16</definedName>
    <definedName name="cell1750" xml:space="preserve">            [45]BS!$AD$75</definedName>
    <definedName name="cell1751" xml:space="preserve">            [45]BS!$AE$75</definedName>
    <definedName name="cell1752" xml:space="preserve">            [45]BS!$AF$75</definedName>
    <definedName name="cell1753" xml:space="preserve">            [45]BS!$AG$75</definedName>
    <definedName name="cell1754" xml:space="preserve">            [45]BS!$C$76</definedName>
    <definedName name="cell1755" xml:space="preserve">            [45]BS!$D$76</definedName>
    <definedName name="cell1756" xml:space="preserve">            [45]BS!$E$76</definedName>
    <definedName name="cell1757" xml:space="preserve">            [45]BS!$F$76</definedName>
    <definedName name="cell1758" xml:space="preserve">            [45]BS!$G$76</definedName>
    <definedName name="cell1759" xml:space="preserve">            [45]BS!$H$76</definedName>
    <definedName name="cell176" xml:space="preserve">            [45]BS!$J$16</definedName>
    <definedName name="cell1760" xml:space="preserve">            [45]BS!$I$76</definedName>
    <definedName name="cell1761" xml:space="preserve">            [45]BS!$J$76</definedName>
    <definedName name="cell1762" xml:space="preserve">            [45]BS!$K$76</definedName>
    <definedName name="cell1763" xml:space="preserve">            [45]BS!$L$76</definedName>
    <definedName name="cell1764" xml:space="preserve">            [45]BS!$M$76</definedName>
    <definedName name="cell1765" xml:space="preserve">            [45]BS!$N$76</definedName>
    <definedName name="cell1766" xml:space="preserve">            [45]BS!$O$76</definedName>
    <definedName name="cell1767" xml:space="preserve">            [45]BS!$P$76</definedName>
    <definedName name="cell1768" xml:space="preserve">            [45]BS!$Q$76</definedName>
    <definedName name="cell1769" xml:space="preserve">            [45]BS!$R$76</definedName>
    <definedName name="cell177" xml:space="preserve">            [45]BS!$K$16</definedName>
    <definedName name="cell1770" xml:space="preserve">            [45]BS!$T$76</definedName>
    <definedName name="cell1771" xml:space="preserve">            [45]BS!$U$76</definedName>
    <definedName name="cell1772" xml:space="preserve">            [45]BS!$V$76</definedName>
    <definedName name="cell1773" xml:space="preserve">            [45]BS!$W$76</definedName>
    <definedName name="cell1774" xml:space="preserve">            [45]BS!$X$76</definedName>
    <definedName name="cell1775" xml:space="preserve">            [45]BS!$Y$76</definedName>
    <definedName name="cell1776" xml:space="preserve">            [45]BS!$Z$76</definedName>
    <definedName name="cell1777" xml:space="preserve">            [45]BS!$AA$76</definedName>
    <definedName name="cell1778" xml:space="preserve">            [45]BS!$AC$76</definedName>
    <definedName name="cell1779" xml:space="preserve">            [45]BS!$AD$76</definedName>
    <definedName name="cell178" xml:space="preserve">            [45]BS!$L$16</definedName>
    <definedName name="cell1780" xml:space="preserve">            [45]BS!$AE$76</definedName>
    <definedName name="cell1781" xml:space="preserve">            [45]BS!$AF$76</definedName>
    <definedName name="cell1782" xml:space="preserve">            [45]BS!$AG$76</definedName>
    <definedName name="cell1783" xml:space="preserve">            [45]BS!$C$77</definedName>
    <definedName name="cell1784" xml:space="preserve">            [45]BS!$D$77</definedName>
    <definedName name="cell1785" xml:space="preserve">            [45]BS!$E$77</definedName>
    <definedName name="cell1786" xml:space="preserve">            [45]BS!$F$77</definedName>
    <definedName name="cell1787" xml:space="preserve">            [45]BS!$G$77</definedName>
    <definedName name="cell1788" xml:space="preserve">            [45]BS!$H$77</definedName>
    <definedName name="cell1789" xml:space="preserve">            [45]BS!$I$77</definedName>
    <definedName name="cell179" xml:space="preserve">            [45]BS!$M$16</definedName>
    <definedName name="cell1790" xml:space="preserve">            [45]BS!$J$77</definedName>
    <definedName name="cell1791" xml:space="preserve">            [45]BS!$K$77</definedName>
    <definedName name="cell1792" xml:space="preserve">            [45]BS!$L$77</definedName>
    <definedName name="cell1793" xml:space="preserve">            [45]BS!$M$77</definedName>
    <definedName name="cell1794" xml:space="preserve">            [45]BS!$N$77</definedName>
    <definedName name="cell1795" xml:space="preserve">            [45]BS!$O$77</definedName>
    <definedName name="cell1796" xml:space="preserve">            [45]BS!$P$77</definedName>
    <definedName name="cell1797" xml:space="preserve">            [45]BS!$Q$77</definedName>
    <definedName name="cell1798" xml:space="preserve">            [45]BS!$R$77</definedName>
    <definedName name="cell1799" xml:space="preserve">            [45]BS!$T$77</definedName>
    <definedName name="cell18" xml:space="preserve">            [45]BS!$V$5</definedName>
    <definedName name="cell180" xml:space="preserve">            [45]BS!$N$16</definedName>
    <definedName name="cell1800" xml:space="preserve">            [45]BS!$U$77</definedName>
    <definedName name="cell1801" xml:space="preserve">            [45]BS!$V$77</definedName>
    <definedName name="cell1802" xml:space="preserve">            [45]BS!$W$77</definedName>
    <definedName name="cell1803" xml:space="preserve">            [45]BS!$X$77</definedName>
    <definedName name="cell1804" xml:space="preserve">            [45]BS!$Y$77</definedName>
    <definedName name="cell1805" xml:space="preserve">            [45]BS!$Z$77</definedName>
    <definedName name="cell1806" xml:space="preserve">            [45]BS!$AA$77</definedName>
    <definedName name="cell1807" xml:space="preserve">            [45]BS!$AC$77</definedName>
    <definedName name="cell1808" xml:space="preserve">            [45]BS!$AD$77</definedName>
    <definedName name="cell1809" xml:space="preserve">            [45]BS!$AE$77</definedName>
    <definedName name="cell181" xml:space="preserve">            [45]BS!$O$16</definedName>
    <definedName name="cell1810" xml:space="preserve">            [45]BS!$AF$77</definedName>
    <definedName name="cell1811" xml:space="preserve">            [45]BS!$AG$77</definedName>
    <definedName name="cell1812" xml:space="preserve">            [45]BS!$C$78</definedName>
    <definedName name="cell1813" xml:space="preserve">            [45]BS!$D$78</definedName>
    <definedName name="cell1814" xml:space="preserve">            [45]BS!$E$78</definedName>
    <definedName name="cell1815" xml:space="preserve">            [45]BS!$F$78</definedName>
    <definedName name="cell1816" xml:space="preserve">            [45]BS!$G$78</definedName>
    <definedName name="cell1817" xml:space="preserve">            [45]BS!$H$78</definedName>
    <definedName name="cell1818" xml:space="preserve">            [45]BS!$I$78</definedName>
    <definedName name="cell1819" xml:space="preserve">            [45]BS!$J$78</definedName>
    <definedName name="cell182" xml:space="preserve">            [45]BS!$P$16</definedName>
    <definedName name="cell1820" xml:space="preserve">            [45]BS!$K$78</definedName>
    <definedName name="cell1821" xml:space="preserve">            [45]BS!$L$78</definedName>
    <definedName name="cell1822" xml:space="preserve">            [45]BS!$M$78</definedName>
    <definedName name="cell1823" xml:space="preserve">            [45]BS!$N$78</definedName>
    <definedName name="cell1824" xml:space="preserve">            [45]BS!$O$78</definedName>
    <definedName name="cell1825" xml:space="preserve">            [45]BS!$P$78</definedName>
    <definedName name="cell18250" hidden="1">'[46]N2FS old'!$G$1230</definedName>
    <definedName name="cell1826" xml:space="preserve">            [45]BS!$Q$78</definedName>
    <definedName name="cell1827" xml:space="preserve">            [45]BS!$R$78</definedName>
    <definedName name="cell1828" xml:space="preserve">            [45]BS!$T$78</definedName>
    <definedName name="cell1829" xml:space="preserve">            [45]BS!$U$78</definedName>
    <definedName name="cell183" xml:space="preserve">            [45]BS!$Q$16</definedName>
    <definedName name="cell1830" xml:space="preserve">            [45]BS!$V$78</definedName>
    <definedName name="cell18307" hidden="1">'[46]N2FS old'!$E$1632</definedName>
    <definedName name="cell18308" hidden="1">'[46]N2FS old'!$E$1633</definedName>
    <definedName name="cell1831" xml:space="preserve">            [45]BS!$W$78</definedName>
    <definedName name="cell1832" xml:space="preserve">            [45]BS!$X$78</definedName>
    <definedName name="cell1833" xml:space="preserve">            [45]BS!$Y$78</definedName>
    <definedName name="cell1834" localSheetId="5">[47]Risk!#REF!</definedName>
    <definedName name="cell1834" localSheetId="0">[47]Risk!#REF!</definedName>
    <definedName name="cell1834" xml:space="preserve">            [45]BS!$Z$78</definedName>
    <definedName name="cell1835" xml:space="preserve">            [45]BS!$AA$78</definedName>
    <definedName name="cell1836" xml:space="preserve">            [45]BS!$AC$78</definedName>
    <definedName name="cell1837" xml:space="preserve">            [45]BS!$AD$78</definedName>
    <definedName name="cell1838" xml:space="preserve">            [45]BS!$AE$78</definedName>
    <definedName name="cell1839" xml:space="preserve">            [45]BS!$AF$78</definedName>
    <definedName name="cell184" xml:space="preserve">            [45]BS!$R$16</definedName>
    <definedName name="cell1840" xml:space="preserve">            [45]BS!$AG$78</definedName>
    <definedName name="cell1841" xml:space="preserve">            [45]BS!$C$79</definedName>
    <definedName name="cell18419" hidden="1">'[46]N2FS old'!$G$1754</definedName>
    <definedName name="cell1842" xml:space="preserve">            [45]BS!$D$79</definedName>
    <definedName name="cell1843" xml:space="preserve">            [45]BS!$E$79</definedName>
    <definedName name="cell1844" xml:space="preserve">            [45]BS!$F$79</definedName>
    <definedName name="cell1845" xml:space="preserve">            [45]BS!$G$79</definedName>
    <definedName name="cell1846" xml:space="preserve">            [45]BS!$H$79</definedName>
    <definedName name="cell1847" xml:space="preserve">            [45]BS!$I$79</definedName>
    <definedName name="cell1848" xml:space="preserve">            [45]BS!$J$79</definedName>
    <definedName name="cell1849" xml:space="preserve">            [45]BS!$K$79</definedName>
    <definedName name="cell185" xml:space="preserve">            [45]BS!$T$16</definedName>
    <definedName name="cell1850" xml:space="preserve">            [45]BS!$L$79</definedName>
    <definedName name="cell1851" xml:space="preserve">            [45]BS!$M$79</definedName>
    <definedName name="cell1852" xml:space="preserve">            [45]BS!$N$79</definedName>
    <definedName name="cell1853" xml:space="preserve">            [45]BS!$O$79</definedName>
    <definedName name="cell18532" hidden="1">'[46]N2FS old'!$E$1819</definedName>
    <definedName name="cell18533" hidden="1">'[46]N2FS old'!$F$1819</definedName>
    <definedName name="cell18534" hidden="1">'[46]N2FS old'!$G$1819</definedName>
    <definedName name="cell18535" hidden="1">'[46]N2FS old'!$H$1819</definedName>
    <definedName name="cell1854" xml:space="preserve">            [45]BS!$P$79</definedName>
    <definedName name="cell1855" xml:space="preserve">            [45]BS!$Q$79</definedName>
    <definedName name="cell1856" xml:space="preserve">            [45]BS!$R$79</definedName>
    <definedName name="cell1857" xml:space="preserve">            [45]BS!$T$79</definedName>
    <definedName name="cell1858" xml:space="preserve">            [45]BS!$U$79</definedName>
    <definedName name="cell1859" xml:space="preserve">            [45]BS!$V$79</definedName>
    <definedName name="cell186" xml:space="preserve">            [45]BS!$U$16</definedName>
    <definedName name="cell1860" xml:space="preserve">            [45]BS!$W$79</definedName>
    <definedName name="cell1861" xml:space="preserve">            [45]BS!$X$79</definedName>
    <definedName name="cell1862" xml:space="preserve">            [45]BS!$Y$79</definedName>
    <definedName name="cell1863" xml:space="preserve">            [45]BS!$Z$79</definedName>
    <definedName name="cell1864" xml:space="preserve">            [45]BS!$AA$79</definedName>
    <definedName name="cell1865" xml:space="preserve">            [45]BS!$AC$79</definedName>
    <definedName name="cell1866" xml:space="preserve">            [45]BS!$AD$79</definedName>
    <definedName name="cell1867" xml:space="preserve">            [45]BS!$AE$79</definedName>
    <definedName name="cell1868" xml:space="preserve">            [45]BS!$AF$79</definedName>
    <definedName name="cell1869" xml:space="preserve">            [45]BS!$AG$79</definedName>
    <definedName name="cell187" xml:space="preserve">            [45]BS!$V$16</definedName>
    <definedName name="cell1870" xml:space="preserve">            [45]BS!$C$80</definedName>
    <definedName name="cell1871" xml:space="preserve">            [45]BS!$D$80</definedName>
    <definedName name="cell1872" xml:space="preserve">            [45]BS!$E$80</definedName>
    <definedName name="cell1873" xml:space="preserve">            [45]BS!$F$80</definedName>
    <definedName name="cell1874" xml:space="preserve">            [45]BS!$G$80</definedName>
    <definedName name="cell1875" xml:space="preserve">            [45]BS!$H$80</definedName>
    <definedName name="cell1876" xml:space="preserve">            [45]BS!$I$80</definedName>
    <definedName name="cell1877" xml:space="preserve">            [45]BS!$J$80</definedName>
    <definedName name="cell18770" hidden="1">'[46]N2FS old'!$E$1894</definedName>
    <definedName name="cell1878" xml:space="preserve">            [45]BS!$K$80</definedName>
    <definedName name="cell1879" xml:space="preserve">            [45]BS!$L$80</definedName>
    <definedName name="cell188" xml:space="preserve">            [45]BS!$W$16</definedName>
    <definedName name="cell1880" xml:space="preserve">            [45]BS!$M$80</definedName>
    <definedName name="cell1881" xml:space="preserve">            [45]BS!$N$80</definedName>
    <definedName name="cell1882" xml:space="preserve">            [45]BS!$O$80</definedName>
    <definedName name="cell1883" xml:space="preserve">            [45]BS!$P$80</definedName>
    <definedName name="cell1884" xml:space="preserve">            [45]BS!$Q$80</definedName>
    <definedName name="cell1885" xml:space="preserve">            [45]BS!$R$80</definedName>
    <definedName name="cell1886" xml:space="preserve">            [45]BS!$T$80</definedName>
    <definedName name="cell1887" xml:space="preserve">            [45]BS!$U$80</definedName>
    <definedName name="cell1888" xml:space="preserve">            [45]BS!$V$80</definedName>
    <definedName name="cell1889" xml:space="preserve">            [45]BS!$W$80</definedName>
    <definedName name="cell189" xml:space="preserve">            [45]BS!$X$16</definedName>
    <definedName name="cell1890" xml:space="preserve">            [45]BS!$X$80</definedName>
    <definedName name="cell1891" xml:space="preserve">            [45]BS!$Y$80</definedName>
    <definedName name="cell1892" xml:space="preserve">            [45]BS!$Z$80</definedName>
    <definedName name="cell1893" xml:space="preserve">            [45]BS!$AA$80</definedName>
    <definedName name="cell1894" xml:space="preserve">            [45]BS!$AC$80</definedName>
    <definedName name="cell1895" xml:space="preserve">            [45]BS!$AD$80</definedName>
    <definedName name="cell1896" xml:space="preserve">            [45]BS!$AE$80</definedName>
    <definedName name="cell1897" xml:space="preserve">            [45]BS!$AF$80</definedName>
    <definedName name="cell1898" xml:space="preserve">            [45]BS!$AG$80</definedName>
    <definedName name="cell1899" xml:space="preserve">            [45]BS!$C$81</definedName>
    <definedName name="cell19" xml:space="preserve">            [45]BS!$W$5</definedName>
    <definedName name="cell190" xml:space="preserve">            [45]BS!$Y$16</definedName>
    <definedName name="cell1900" xml:space="preserve">            [45]BS!$D$81</definedName>
    <definedName name="cell1901" xml:space="preserve">            [45]BS!$E$81</definedName>
    <definedName name="cell1902" xml:space="preserve">            [45]BS!$F$81</definedName>
    <definedName name="cell1903" xml:space="preserve">            [45]BS!$G$81</definedName>
    <definedName name="cell1904" xml:space="preserve">            [45]BS!$H$81</definedName>
    <definedName name="cell1905" xml:space="preserve">            [45]BS!$I$81</definedName>
    <definedName name="cell1906" xml:space="preserve">            [45]BS!$J$81</definedName>
    <definedName name="cell1907" xml:space="preserve">            [45]BS!$K$81</definedName>
    <definedName name="cell1908" xml:space="preserve">            [45]BS!$L$81</definedName>
    <definedName name="cell1909" xml:space="preserve">            [45]BS!$M$81</definedName>
    <definedName name="cell191" xml:space="preserve">            [45]BS!$Z$16</definedName>
    <definedName name="cell1910" xml:space="preserve">            [45]BS!$N$81</definedName>
    <definedName name="cell1911" xml:space="preserve">            [45]BS!$O$81</definedName>
    <definedName name="cell1912" xml:space="preserve">            [45]BS!$P$81</definedName>
    <definedName name="cell1913" xml:space="preserve">            [45]BS!$Q$81</definedName>
    <definedName name="cell1914" xml:space="preserve">            [45]BS!$R$81</definedName>
    <definedName name="cell1915" xml:space="preserve">            [45]BS!$T$81</definedName>
    <definedName name="cell1916" xml:space="preserve">            [45]BS!$U$81</definedName>
    <definedName name="cell1917" xml:space="preserve">            [45]BS!$V$81</definedName>
    <definedName name="cell1918" xml:space="preserve">            [45]BS!$W$81</definedName>
    <definedName name="cell1919" xml:space="preserve">            [45]BS!$X$81</definedName>
    <definedName name="cell192" xml:space="preserve">            [45]BS!$AA$16</definedName>
    <definedName name="cell1920" localSheetId="5">[47]Risk!$J$152</definedName>
    <definedName name="cell1920" localSheetId="0" hidden="1">[47]Risk!$J$152</definedName>
    <definedName name="cell1920" xml:space="preserve">            [45]BS!$Y$81</definedName>
    <definedName name="cell1921" xml:space="preserve">            [45]BS!$Z$81</definedName>
    <definedName name="cell1922" xml:space="preserve">            [45]BS!$AA$81</definedName>
    <definedName name="cell1923" xml:space="preserve">            [45]BS!$AC$81</definedName>
    <definedName name="cell1924" xml:space="preserve">            [45]BS!$AD$81</definedName>
    <definedName name="cell1925" xml:space="preserve">            [45]BS!$AE$81</definedName>
    <definedName name="cell1926" xml:space="preserve">            [45]BS!$AF$81</definedName>
    <definedName name="cell1927" localSheetId="5">[47]Risk!$J$153</definedName>
    <definedName name="cell1927" localSheetId="0" hidden="1">[47]Risk!$J$153</definedName>
    <definedName name="cell1927" xml:space="preserve">            [45]BS!$AG$81</definedName>
    <definedName name="cell19279" localSheetId="0">'[46]N2FS old'!#REF!</definedName>
    <definedName name="cell19279" hidden="1">'[46]N2FS old'!#REF!</definedName>
    <definedName name="cell1928" xml:space="preserve">            [45]BS!$C$82</definedName>
    <definedName name="cell1929" xml:space="preserve">            [45]BS!$D$82</definedName>
    <definedName name="cell193" xml:space="preserve">            [45]BS!$AC$16</definedName>
    <definedName name="cell1930" xml:space="preserve">            [45]BS!$E$82</definedName>
    <definedName name="cell1931" xml:space="preserve">            [45]BS!$F$82</definedName>
    <definedName name="cell1932" xml:space="preserve">            [45]BS!$G$82</definedName>
    <definedName name="cell1933" xml:space="preserve">            [45]BS!$H$82</definedName>
    <definedName name="cell1934" localSheetId="5">[47]Risk!$J$154</definedName>
    <definedName name="cell1934" localSheetId="0" hidden="1">[47]Risk!$J$154</definedName>
    <definedName name="cell1934" xml:space="preserve">            [45]BS!$I$82</definedName>
    <definedName name="cell1935" xml:space="preserve">            [45]BS!$J$82</definedName>
    <definedName name="cell1936" xml:space="preserve">            [45]BS!$K$82</definedName>
    <definedName name="cell1937" xml:space="preserve">            [45]BS!$L$82</definedName>
    <definedName name="cell1938" xml:space="preserve">            [45]BS!$M$82</definedName>
    <definedName name="cell1939" xml:space="preserve">            [45]BS!$N$82</definedName>
    <definedName name="cell194" xml:space="preserve">            [45]BS!$AD$16</definedName>
    <definedName name="cell1940" xml:space="preserve">            [45]BS!$O$82</definedName>
    <definedName name="cell1941" xml:space="preserve">            [45]BS!$P$82</definedName>
    <definedName name="cell1942" xml:space="preserve">            [45]BS!$Q$82</definedName>
    <definedName name="cell1943" xml:space="preserve">            [45]BS!$R$82</definedName>
    <definedName name="cell1944" xml:space="preserve">            [45]BS!$T$82</definedName>
    <definedName name="cell1945" xml:space="preserve">            [45]BS!$U$82</definedName>
    <definedName name="cell1946" xml:space="preserve">            [45]BS!$V$82</definedName>
    <definedName name="cell1947" xml:space="preserve">            [45]BS!$W$82</definedName>
    <definedName name="cell1948" xml:space="preserve">            [45]BS!$X$82</definedName>
    <definedName name="cell1949" xml:space="preserve">            [45]BS!$Y$82</definedName>
    <definedName name="cell195" xml:space="preserve">            [45]BS!$AE$16</definedName>
    <definedName name="cell1950" xml:space="preserve">            [45]BS!$Z$82</definedName>
    <definedName name="cell1951" xml:space="preserve">            [45]BS!$AA$82</definedName>
    <definedName name="cell1952" xml:space="preserve">            [45]BS!$AC$82</definedName>
    <definedName name="cell1953" xml:space="preserve">            [45]BS!$AD$82</definedName>
    <definedName name="cell1954" xml:space="preserve">            [45]BS!$AE$82</definedName>
    <definedName name="cell1955" xml:space="preserve">            [45]BS!$AF$82</definedName>
    <definedName name="cell1956" xml:space="preserve">            [45]BS!$AG$82</definedName>
    <definedName name="cell1957" xml:space="preserve">            [45]BS!$C$83</definedName>
    <definedName name="cell1958" xml:space="preserve">            [45]BS!$D$83</definedName>
    <definedName name="cell1959" xml:space="preserve">            [45]BS!$E$83</definedName>
    <definedName name="cell196" xml:space="preserve">            [45]BS!$AF$16</definedName>
    <definedName name="cell1960" xml:space="preserve">            [45]BS!$F$83</definedName>
    <definedName name="cell1961" xml:space="preserve">            [45]BS!$G$83</definedName>
    <definedName name="cell1962" xml:space="preserve">            [45]BS!$H$83</definedName>
    <definedName name="cell1963" xml:space="preserve">            [45]BS!$I$83</definedName>
    <definedName name="cell1964" xml:space="preserve">            [45]BS!$J$83</definedName>
    <definedName name="cell1965" xml:space="preserve">            [45]BS!$K$83</definedName>
    <definedName name="cell1966" xml:space="preserve">            [45]BS!$L$83</definedName>
    <definedName name="cell1967" xml:space="preserve">            [45]BS!$M$83</definedName>
    <definedName name="cell1968" xml:space="preserve">            [45]BS!$N$83</definedName>
    <definedName name="cell1969" xml:space="preserve">            [45]BS!$O$83</definedName>
    <definedName name="cell197" xml:space="preserve">            [45]BS!$AG$16</definedName>
    <definedName name="cell1970" xml:space="preserve">            [45]BS!$P$83</definedName>
    <definedName name="cell1971" xml:space="preserve">            [45]BS!$Q$83</definedName>
    <definedName name="cell1972" xml:space="preserve">            [45]BS!$R$83</definedName>
    <definedName name="cell1973" xml:space="preserve">            [45]BS!$T$83</definedName>
    <definedName name="cell1974" xml:space="preserve">            [45]BS!$U$83</definedName>
    <definedName name="cell19740" hidden="1">'[46]N2FS old'!$Q$565</definedName>
    <definedName name="cell1975" xml:space="preserve">            [45]BS!$V$83</definedName>
    <definedName name="cell1976" localSheetId="5">[47]Risk!$J$162</definedName>
    <definedName name="cell1976" localSheetId="0" hidden="1">[47]Risk!$J$162</definedName>
    <definedName name="cell1976" xml:space="preserve">            [45]BS!$W$83</definedName>
    <definedName name="cell19766" hidden="1">'[46]N2FS old'!$P$574</definedName>
    <definedName name="cell19767" hidden="1">'[46]N2FS old'!$Q$574</definedName>
    <definedName name="cell1977" xml:space="preserve">            [45]BS!$X$83</definedName>
    <definedName name="cell19777" hidden="1">'[46]N2FS old'!$Q$576</definedName>
    <definedName name="cell1978" xml:space="preserve">            [45]BS!$Y$83</definedName>
    <definedName name="cell1979" xml:space="preserve">            [45]BS!$Z$83</definedName>
    <definedName name="cell198" xml:space="preserve">            [45]BS!$C$17</definedName>
    <definedName name="cell1980" xml:space="preserve">            [45]BS!$AA$83</definedName>
    <definedName name="cell1981" xml:space="preserve">            [45]BS!$AC$83</definedName>
    <definedName name="cell1982" xml:space="preserve">            [45]BS!$AD$83</definedName>
    <definedName name="cell1983" localSheetId="5">[47]Risk!$J$163</definedName>
    <definedName name="cell1983" localSheetId="0" hidden="1">[47]Risk!$J$163</definedName>
    <definedName name="cell1983" xml:space="preserve">            [45]BS!$AE$83</definedName>
    <definedName name="cell1984" xml:space="preserve">            [45]BS!$AF$83</definedName>
    <definedName name="cell1985" xml:space="preserve">            [45]BS!$AG$83</definedName>
    <definedName name="cell1986" xml:space="preserve">            [45]BS!$C$84</definedName>
    <definedName name="cell1987" xml:space="preserve">            [45]BS!$D$84</definedName>
    <definedName name="cell1988" xml:space="preserve">            [45]BS!$E$84</definedName>
    <definedName name="cell1989" xml:space="preserve">            [45]BS!$F$84</definedName>
    <definedName name="cell199" xml:space="preserve">            [45]BS!$D$17</definedName>
    <definedName name="cell1990" xml:space="preserve">            [45]BS!$G$84</definedName>
    <definedName name="cell1991" xml:space="preserve">            [45]BS!$H$84</definedName>
    <definedName name="cell19917" hidden="1">'[46]N2FS old'!$N$647</definedName>
    <definedName name="cell1992" xml:space="preserve">            [45]BS!$I$84</definedName>
    <definedName name="cell1993" xml:space="preserve">            [45]BS!$J$84</definedName>
    <definedName name="cell1994" xml:space="preserve">            [45]BS!$K$84</definedName>
    <definedName name="cell1995" xml:space="preserve">            [45]BS!$L$84</definedName>
    <definedName name="cell1996" xml:space="preserve">            [45]BS!$M$84</definedName>
    <definedName name="cell19960" hidden="1">'[46]N2FS old'!$I$707</definedName>
    <definedName name="cell1997" xml:space="preserve">            [45]BS!$N$84</definedName>
    <definedName name="cell1998" xml:space="preserve">            [45]BS!$O$84</definedName>
    <definedName name="cell1999" xml:space="preserve">            [45]BS!$P$84</definedName>
    <definedName name="cell2" xml:space="preserve">            [45]BS!$C$5</definedName>
    <definedName name="cell20" xml:space="preserve">            [45]BS!$X$5</definedName>
    <definedName name="cell200" xml:space="preserve">            [45]BS!$E$17</definedName>
    <definedName name="cell2000" xml:space="preserve">            [45]BS!$Q$84</definedName>
    <definedName name="cell2001" xml:space="preserve">            [45]BS!$R$84</definedName>
    <definedName name="cell2002" xml:space="preserve">            [45]BS!$T$84</definedName>
    <definedName name="cell2003" xml:space="preserve">            [45]BS!$U$84</definedName>
    <definedName name="cell2004" xml:space="preserve">            [45]BS!$V$84</definedName>
    <definedName name="cell2005" xml:space="preserve">            [45]BS!$W$84</definedName>
    <definedName name="cell2006" xml:space="preserve">            [45]BS!$X$84</definedName>
    <definedName name="cell20065" localSheetId="0">'[46]N2FS old'!#REF!</definedName>
    <definedName name="cell20065" hidden="1">'[46]N2FS old'!#REF!</definedName>
    <definedName name="cell20066" localSheetId="0">'[46]N2FS old'!#REF!</definedName>
    <definedName name="cell20066" hidden="1">'[46]N2FS old'!#REF!</definedName>
    <definedName name="cell2007" xml:space="preserve">            [45]BS!$Y$84</definedName>
    <definedName name="cell2008" xml:space="preserve">            [45]BS!$Z$84</definedName>
    <definedName name="cell2009" xml:space="preserve">            [45]BS!$AA$84</definedName>
    <definedName name="cell20092" hidden="1">'[46]N2FS old'!$G$754</definedName>
    <definedName name="cell201" xml:space="preserve">            [45]BS!$F$17</definedName>
    <definedName name="cell2010" xml:space="preserve">            [45]BS!$AC$84</definedName>
    <definedName name="cell2011" xml:space="preserve">            [45]BS!$AD$84</definedName>
    <definedName name="cell2012" xml:space="preserve">            [45]BS!$AE$84</definedName>
    <definedName name="cell2013" xml:space="preserve">            [45]BS!$AF$84</definedName>
    <definedName name="cell2014" xml:space="preserve">            [45]BS!$AG$84</definedName>
    <definedName name="cell2015" xml:space="preserve">            [45]BS!$C$85</definedName>
    <definedName name="cell2016" xml:space="preserve">            [45]BS!$D$85</definedName>
    <definedName name="cell2017" xml:space="preserve">            [45]BS!$E$85</definedName>
    <definedName name="cell2018" xml:space="preserve">            [45]BS!$F$85</definedName>
    <definedName name="cell2019" xml:space="preserve">            [45]BS!$G$85</definedName>
    <definedName name="cell202" xml:space="preserve">            [45]BS!$G$17</definedName>
    <definedName name="cell2020" xml:space="preserve">            [45]BS!$H$85</definedName>
    <definedName name="cell2021" xml:space="preserve">            [45]BS!$I$85</definedName>
    <definedName name="cell20213" localSheetId="0">'[46]N2FS old'!#REF!</definedName>
    <definedName name="cell20213" hidden="1">'[46]N2FS old'!#REF!</definedName>
    <definedName name="cell2022" xml:space="preserve">            [45]BS!$J$85</definedName>
    <definedName name="cell2023" xml:space="preserve">            [45]BS!$K$85</definedName>
    <definedName name="cell2024" xml:space="preserve">            [45]BS!$L$85</definedName>
    <definedName name="cell2025" xml:space="preserve">            [45]BS!$M$85</definedName>
    <definedName name="cell2026" xml:space="preserve">            [45]BS!$N$85</definedName>
    <definedName name="cell2027" xml:space="preserve">            [45]BS!$O$85</definedName>
    <definedName name="cell2028" xml:space="preserve">            [45]BS!$P$85</definedName>
    <definedName name="cell2029" xml:space="preserve">            [45]BS!$Q$85</definedName>
    <definedName name="cell203" xml:space="preserve">            [45]BS!$H$17</definedName>
    <definedName name="cell2030" xml:space="preserve">            [45]BS!$R$85</definedName>
    <definedName name="cell2031" xml:space="preserve">            [45]BS!$T$85</definedName>
    <definedName name="cell2032" xml:space="preserve">            [45]BS!$U$85</definedName>
    <definedName name="cell2033" xml:space="preserve">            [45]BS!$V$85</definedName>
    <definedName name="cell2034" xml:space="preserve">            [45]BS!$W$85</definedName>
    <definedName name="cell2035" xml:space="preserve">            [45]BS!$X$85</definedName>
    <definedName name="cell2036" xml:space="preserve">            [45]BS!$Y$85</definedName>
    <definedName name="cell2037" xml:space="preserve">            [45]BS!$Z$85</definedName>
    <definedName name="cell2038" xml:space="preserve">            [45]BS!$AA$85</definedName>
    <definedName name="cell2039" xml:space="preserve">            [45]BS!$AC$85</definedName>
    <definedName name="cell204" xml:space="preserve">            [45]BS!$I$17</definedName>
    <definedName name="cell2040" xml:space="preserve">            [45]BS!$AD$85</definedName>
    <definedName name="cell2041" xml:space="preserve">            [45]BS!$AE$85</definedName>
    <definedName name="cell20411" hidden="1">'[46]N2FS old'!$K$849</definedName>
    <definedName name="cell2042" xml:space="preserve">            [45]BS!$AF$85</definedName>
    <definedName name="cell20429" hidden="1">'[46]N2FS old'!$K$856</definedName>
    <definedName name="cell2043" xml:space="preserve">            [45]BS!$AG$85</definedName>
    <definedName name="cell2044" xml:space="preserve">            [45]BS!$C$86</definedName>
    <definedName name="cell2045" xml:space="preserve">            [45]BS!$D$86</definedName>
    <definedName name="cell2046" xml:space="preserve">            [45]BS!$E$86</definedName>
    <definedName name="cell2047" xml:space="preserve">            [45]BS!$F$86</definedName>
    <definedName name="cell2048" xml:space="preserve">            [45]BS!$G$86</definedName>
    <definedName name="cell2049" xml:space="preserve">            [45]BS!$H$86</definedName>
    <definedName name="cell205" xml:space="preserve">            [45]BS!$J$17</definedName>
    <definedName name="cell2050" xml:space="preserve">            [45]BS!$I$86</definedName>
    <definedName name="cell2051" xml:space="preserve">            [45]BS!$J$86</definedName>
    <definedName name="cell2052" xml:space="preserve">            [45]BS!$K$86</definedName>
    <definedName name="cell2053" xml:space="preserve">            [45]BS!$L$86</definedName>
    <definedName name="cell2054" xml:space="preserve">            [45]BS!$M$86</definedName>
    <definedName name="cell2055" xml:space="preserve">            [45]BS!$N$86</definedName>
    <definedName name="cell2056" xml:space="preserve">            [45]BS!$O$86</definedName>
    <definedName name="cell2057" xml:space="preserve">            [45]BS!$P$86</definedName>
    <definedName name="cell2058" xml:space="preserve">            [45]BS!$Q$86</definedName>
    <definedName name="cell2059" xml:space="preserve">            [45]BS!$R$86</definedName>
    <definedName name="cell206" xml:space="preserve">            [45]BS!$K$17</definedName>
    <definedName name="cell2060" xml:space="preserve">            [45]BS!$T$86</definedName>
    <definedName name="cell2061" xml:space="preserve">            [45]BS!$U$86</definedName>
    <definedName name="cell2062" xml:space="preserve">            [45]BS!$V$86</definedName>
    <definedName name="cell2063" xml:space="preserve">            [45]BS!$W$86</definedName>
    <definedName name="cell2064" xml:space="preserve">            [45]BS!$X$86</definedName>
    <definedName name="cell2065" xml:space="preserve">            [45]BS!$Y$86</definedName>
    <definedName name="cell2066" xml:space="preserve">            [45]BS!$Z$86</definedName>
    <definedName name="cell2067" xml:space="preserve">            [45]BS!$AA$86</definedName>
    <definedName name="cell2068" xml:space="preserve">            [45]BS!$AC$86</definedName>
    <definedName name="cell2069" xml:space="preserve">            [45]BS!$AD$86</definedName>
    <definedName name="cell207" xml:space="preserve">            [45]BS!$L$17</definedName>
    <definedName name="cell2070" xml:space="preserve">            [45]BS!$AE$86</definedName>
    <definedName name="cell2071" xml:space="preserve">            [45]BS!$AF$86</definedName>
    <definedName name="cell2072" xml:space="preserve">            [45]BS!$AG$86</definedName>
    <definedName name="cell2073" xml:space="preserve">            [45]BS!$C$88</definedName>
    <definedName name="cell2074" xml:space="preserve">            [45]BS!$E$88</definedName>
    <definedName name="cell2075" xml:space="preserve">            [45]BS!$F$88</definedName>
    <definedName name="cell2076" xml:space="preserve">            [45]BS!$I$88</definedName>
    <definedName name="cell2077" xml:space="preserve">            [45]BS!$J$88</definedName>
    <definedName name="cell2078" xml:space="preserve">            [45]BS!$T$88</definedName>
    <definedName name="cell2079" xml:space="preserve">            [45]BS!$U$88</definedName>
    <definedName name="cell208" xml:space="preserve">            [45]BS!$M$17</definedName>
    <definedName name="cell2080" xml:space="preserve">            [45]BS!$AD$88</definedName>
    <definedName name="cell2081" xml:space="preserve">            [45]BS!$AF$88</definedName>
    <definedName name="cell2082" xml:space="preserve">            [45]BS!$V$90</definedName>
    <definedName name="cell2083" xml:space="preserve">            [45]BS!$V$91</definedName>
    <definedName name="cell2084" xml:space="preserve">            [45]BS!$V$92</definedName>
    <definedName name="cell2085" xml:space="preserve">            [45]BS!$AF$92</definedName>
    <definedName name="cell2086" xml:space="preserve">            [45]BS!$G$93</definedName>
    <definedName name="cell2087" xml:space="preserve">            [45]BS!$I$93</definedName>
    <definedName name="cell2088" xml:space="preserve">            [45]BS!$J$93</definedName>
    <definedName name="cell2089" xml:space="preserve">            [45]BS!$K$93</definedName>
    <definedName name="cell209" xml:space="preserve">            [45]BS!$N$17</definedName>
    <definedName name="cell2090" xml:space="preserve">            [45]BS!$L$93</definedName>
    <definedName name="cell2091" xml:space="preserve">            [45]BS!$M$93</definedName>
    <definedName name="cell2092" xml:space="preserve">            [45]BS!$N$93</definedName>
    <definedName name="cell2093" xml:space="preserve">            [45]BS!$O$93</definedName>
    <definedName name="cell2094" xml:space="preserve">            [45]BS!$P$93</definedName>
    <definedName name="cell2095" xml:space="preserve">            [45]BS!$R$93</definedName>
    <definedName name="cell2096" xml:space="preserve">            [45]BS!$V$93</definedName>
    <definedName name="cell2097" localSheetId="5">[47]Risk!$D$201</definedName>
    <definedName name="cell2097" localSheetId="0" hidden="1">[47]Risk!$D$201</definedName>
    <definedName name="cell2097" xml:space="preserve">            [45]BS!$AD$93</definedName>
    <definedName name="cell2098" xml:space="preserve">            [45]BS!$AF$93</definedName>
    <definedName name="cell2099" xml:space="preserve">            [45]BS!$G$94</definedName>
    <definedName name="cell21" xml:space="preserve">            [45]BS!$Y$5</definedName>
    <definedName name="cell210" xml:space="preserve">            [45]BS!$O$17</definedName>
    <definedName name="cell2100" xml:space="preserve">            [45]BS!$I$94</definedName>
    <definedName name="cell2101" xml:space="preserve">            [45]BS!$J$94</definedName>
    <definedName name="cell2102" xml:space="preserve">            [45]BS!$K$94</definedName>
    <definedName name="cell2103" xml:space="preserve">            [45]BS!$L$94</definedName>
    <definedName name="cell2104" xml:space="preserve">            [45]BS!$M$94</definedName>
    <definedName name="cell2105" xml:space="preserve">            [45]BS!$N$94</definedName>
    <definedName name="cell2106" xml:space="preserve">            [45]BS!$O$94</definedName>
    <definedName name="cell21069" hidden="1">'[46]N2FS old'!$I$1119</definedName>
    <definedName name="cell2107" xml:space="preserve">            [45]BS!$P$94</definedName>
    <definedName name="cell2108" xml:space="preserve">            [45]BS!$R$94</definedName>
    <definedName name="cell2109" xml:space="preserve">            [45]BS!$AD$94</definedName>
    <definedName name="cell211" xml:space="preserve">            [45]BS!$P$17</definedName>
    <definedName name="cell2110" xml:space="preserve">            [45]BS!$G$95</definedName>
    <definedName name="cell2111" xml:space="preserve">            [45]BS!$I$95</definedName>
    <definedName name="cell2112" xml:space="preserve">            [45]BS!$J$95</definedName>
    <definedName name="cell2113" xml:space="preserve">            [45]BS!$K$95</definedName>
    <definedName name="cell2114" xml:space="preserve">            [45]BS!$L$95</definedName>
    <definedName name="cell2115" xml:space="preserve">            [45]BS!$M$95</definedName>
    <definedName name="cell2116" xml:space="preserve">            [45]BS!$N$95</definedName>
    <definedName name="cell21163" hidden="1">'[46]N2FS old'!$AQ$1163</definedName>
    <definedName name="cell2117" xml:space="preserve">            [45]BS!$O$95</definedName>
    <definedName name="cell21170" hidden="1">'[46]N2FS old'!$AQ$1164</definedName>
    <definedName name="cell2118" xml:space="preserve">            [45]BS!$P$95</definedName>
    <definedName name="cell2119" xml:space="preserve">            [45]BS!$R$95</definedName>
    <definedName name="cell212" xml:space="preserve">            [45]BS!$Q$17</definedName>
    <definedName name="cell2120" xml:space="preserve">            [45]BS!$AD$95</definedName>
    <definedName name="cell2121" xml:space="preserve">            [45]BS!$G$96</definedName>
    <definedName name="cell21212" hidden="1">'[46]N2FS old'!$F$1182</definedName>
    <definedName name="cell2122" xml:space="preserve">            [45]BS!$I$96</definedName>
    <definedName name="cell21225" hidden="1">'[46]N2FS old'!$M$1185</definedName>
    <definedName name="cell2123" xml:space="preserve">            [45]BS!$J$96</definedName>
    <definedName name="cell21238" localSheetId="0">'[46]N2FS old'!#REF!</definedName>
    <definedName name="cell21238" hidden="1">'[46]N2FS old'!#REF!</definedName>
    <definedName name="cell21239" localSheetId="0">'[46]N2FS old'!#REF!</definedName>
    <definedName name="cell21239" hidden="1">'[46]N2FS old'!#REF!</definedName>
    <definedName name="cell2124" xml:space="preserve">            [45]BS!$K$96</definedName>
    <definedName name="cell21240" localSheetId="0">'[46]N2FS old'!#REF!</definedName>
    <definedName name="cell21240" hidden="1">'[46]N2FS old'!#REF!</definedName>
    <definedName name="cell21241" localSheetId="0">'[46]N2FS old'!#REF!</definedName>
    <definedName name="cell21241" hidden="1">'[46]N2FS old'!#REF!</definedName>
    <definedName name="cell21242" localSheetId="0">'[46]N2FS old'!#REF!</definedName>
    <definedName name="cell21242" hidden="1">'[46]N2FS old'!#REF!</definedName>
    <definedName name="cell21243" localSheetId="0">'[46]N2FS old'!#REF!</definedName>
    <definedName name="cell21243" hidden="1">'[46]N2FS old'!#REF!</definedName>
    <definedName name="cell21244" localSheetId="0">'[46]N2FS old'!#REF!</definedName>
    <definedName name="cell21244" hidden="1">'[46]N2FS old'!#REF!</definedName>
    <definedName name="cell21245" localSheetId="0">'[46]N2FS old'!#REF!</definedName>
    <definedName name="cell21245" hidden="1">'[46]N2FS old'!#REF!</definedName>
    <definedName name="cell2125" xml:space="preserve">            [45]BS!$L$96</definedName>
    <definedName name="cell2126" xml:space="preserve">            [45]BS!$M$96</definedName>
    <definedName name="cell2127" xml:space="preserve">            [45]BS!$N$96</definedName>
    <definedName name="cell2128" xml:space="preserve">            [45]BS!$O$96</definedName>
    <definedName name="cell21283" hidden="1">'[46]N2FS old'!$M$1225</definedName>
    <definedName name="cell21285" hidden="1">'[46]N2FS old'!$R$1225</definedName>
    <definedName name="cell2129" xml:space="preserve">            [45]BS!$P$96</definedName>
    <definedName name="cell21293" hidden="1">'[46]N2FS old'!$M$1227</definedName>
    <definedName name="cell213" xml:space="preserve">            [45]BS!$R$17</definedName>
    <definedName name="cell2130" xml:space="preserve">            [45]BS!$R$96</definedName>
    <definedName name="cell21302" hidden="1">'[46]N2FS old'!$M$1228</definedName>
    <definedName name="cell2131" xml:space="preserve">            [45]BS!$AD$96</definedName>
    <definedName name="cell21314" hidden="1">'[46]N2FS old'!$M$1230</definedName>
    <definedName name="cell2132" xml:space="preserve">            [45]BS!$G$97</definedName>
    <definedName name="cell2133" xml:space="preserve">            [45]BS!$I$97</definedName>
    <definedName name="cell2134" xml:space="preserve">            [45]BS!$J$97</definedName>
    <definedName name="cell2135" xml:space="preserve">            [45]BS!$K$97</definedName>
    <definedName name="cell2136" xml:space="preserve">            [45]BS!$L$97</definedName>
    <definedName name="cell21360" hidden="1">'[46]N2FS old'!$E$1308</definedName>
    <definedName name="cell2137" xml:space="preserve">            [45]BS!$M$97</definedName>
    <definedName name="cell2138" xml:space="preserve">            [45]BS!$N$97</definedName>
    <definedName name="cell2139" xml:space="preserve">            [45]BS!$O$97</definedName>
    <definedName name="cell214" xml:space="preserve">            [45]BS!$T$17</definedName>
    <definedName name="cell2140" xml:space="preserve">            [45]BS!$P$97</definedName>
    <definedName name="cell2141" xml:space="preserve">            [45]BS!$R$97</definedName>
    <definedName name="cell2142" xml:space="preserve">            [45]BS!$AD$97</definedName>
    <definedName name="cell2143" xml:space="preserve">            [45]BS!$G$98</definedName>
    <definedName name="cell2144" xml:space="preserve">            [45]BS!$I$98</definedName>
    <definedName name="cell2145" xml:space="preserve">            [45]BS!$J$98</definedName>
    <definedName name="cell2146" xml:space="preserve">            [45]BS!$K$98</definedName>
    <definedName name="cell2147" xml:space="preserve">            [45]BS!$L$98</definedName>
    <definedName name="cell2148" xml:space="preserve">            [45]BS!$M$98</definedName>
    <definedName name="cell2149" xml:space="preserve">            [45]BS!$N$98</definedName>
    <definedName name="cell215" xml:space="preserve">            [45]BS!$U$17</definedName>
    <definedName name="cell2150" xml:space="preserve">            [45]BS!$O$98</definedName>
    <definedName name="cell2151" xml:space="preserve">            [45]BS!$P$98</definedName>
    <definedName name="cell2152" xml:space="preserve">            [45]BS!$R$98</definedName>
    <definedName name="cell2153" xml:space="preserve">            [45]BS!$AD$98</definedName>
    <definedName name="cell2154" xml:space="preserve">            [45]BS!$G$99</definedName>
    <definedName name="cell2155" xml:space="preserve">            [45]BS!$I$99</definedName>
    <definedName name="cell2156" xml:space="preserve">            [45]BS!$J$99</definedName>
    <definedName name="cell2157" xml:space="preserve">            [45]BS!$K$99</definedName>
    <definedName name="cell2158" xml:space="preserve">            [45]BS!$L$99</definedName>
    <definedName name="cell21585" hidden="1">'[46]N2FS old'!$G$1374</definedName>
    <definedName name="cell2159" xml:space="preserve">            [45]BS!$M$99</definedName>
    <definedName name="cell216" xml:space="preserve">            [45]BS!$V$17</definedName>
    <definedName name="cell2160" xml:space="preserve">            [45]BS!$N$99</definedName>
    <definedName name="cell2161" xml:space="preserve">            [45]BS!$O$99</definedName>
    <definedName name="cell2162" xml:space="preserve">            [45]BS!$P$99</definedName>
    <definedName name="cell2163" xml:space="preserve">            [45]BS!$R$99</definedName>
    <definedName name="cell21634" hidden="1">[49]N2FS!$D$556</definedName>
    <definedName name="cell2164" xml:space="preserve">            [45]BS!$AD$99</definedName>
    <definedName name="cell2165" xml:space="preserve">            [45]BS!$G$100</definedName>
    <definedName name="cell21657" hidden="1">[49]N2FS!$D$585</definedName>
    <definedName name="cell2166" xml:space="preserve">            [45]BS!$I$100</definedName>
    <definedName name="cell2167" xml:space="preserve">            [45]BS!$J$100</definedName>
    <definedName name="cell2168" xml:space="preserve">            [45]BS!$K$100</definedName>
    <definedName name="cell2169" xml:space="preserve">            [45]BS!$L$100</definedName>
    <definedName name="cell217" xml:space="preserve">            [45]BS!$W$17</definedName>
    <definedName name="cell2170" xml:space="preserve">            [45]BS!$M$100</definedName>
    <definedName name="cell2171" xml:space="preserve">            [45]BS!$N$100</definedName>
    <definedName name="cell2172" xml:space="preserve">            [45]BS!$O$100</definedName>
    <definedName name="cell2173" xml:space="preserve">            [45]BS!$P$100</definedName>
    <definedName name="cell2174" xml:space="preserve">            [45]BS!$R$100</definedName>
    <definedName name="cell2175" xml:space="preserve">            [45]BS!$AD$100</definedName>
    <definedName name="cell2176" xml:space="preserve">            [45]BS!$C$101</definedName>
    <definedName name="cell2177" xml:space="preserve">            [45]BS!$D$101</definedName>
    <definedName name="cell2178" xml:space="preserve">            [45]BS!$E$101</definedName>
    <definedName name="cell2179" xml:space="preserve">            [45]BS!$F$101</definedName>
    <definedName name="cell218" xml:space="preserve">            [45]BS!$X$17</definedName>
    <definedName name="cell2180" xml:space="preserve">            [45]BS!$G$101</definedName>
    <definedName name="cell21800" hidden="1">'[46]N2FS old'!$L$1439</definedName>
    <definedName name="cell2181" xml:space="preserve">            [45]BS!$I$101</definedName>
    <definedName name="cell2182" xml:space="preserve">            [45]BS!$J$101</definedName>
    <definedName name="cell2183" xml:space="preserve">            [45]BS!$K$101</definedName>
    <definedName name="cell2184" xml:space="preserve">            [45]BS!$L$101</definedName>
    <definedName name="cell2185" xml:space="preserve">            [45]BS!$M$101</definedName>
    <definedName name="cell2186" xml:space="preserve">            [45]BS!$N$101</definedName>
    <definedName name="cell2187" xml:space="preserve">            [45]BS!$O$101</definedName>
    <definedName name="cell2188" xml:space="preserve">            [45]BS!$P$101</definedName>
    <definedName name="cell2189" xml:space="preserve">            [45]BS!$R$101</definedName>
    <definedName name="cell219" xml:space="preserve">            [45]BS!$Y$17</definedName>
    <definedName name="cell2190" xml:space="preserve">            [45]BS!$AD$101</definedName>
    <definedName name="cell2191" xml:space="preserve">            [45]BS!$G$102</definedName>
    <definedName name="cell2192" xml:space="preserve">            [45]BS!$I$102</definedName>
    <definedName name="cell2193" xml:space="preserve">            [45]BS!$J$102</definedName>
    <definedName name="cell2194" xml:space="preserve">            [45]BS!$K$102</definedName>
    <definedName name="cell2195" xml:space="preserve">            [45]BS!$L$102</definedName>
    <definedName name="cell2196" xml:space="preserve">            [45]BS!$M$102</definedName>
    <definedName name="cell2197" xml:space="preserve">            [45]BS!$N$102</definedName>
    <definedName name="cell2198" xml:space="preserve">            [45]BS!$O$102</definedName>
    <definedName name="cell2199" xml:space="preserve">            [45]BS!$P$102</definedName>
    <definedName name="cell22" xml:space="preserve">            [45]BS!$AD$5</definedName>
    <definedName name="cell220" xml:space="preserve">            [45]BS!$Z$17</definedName>
    <definedName name="cell2200" xml:space="preserve">            [45]BS!$R$102</definedName>
    <definedName name="cell2201" xml:space="preserve">            [45]BS!$AD$102</definedName>
    <definedName name="cell2202" xml:space="preserve">            [45]PL!$C$9</definedName>
    <definedName name="cell2203" xml:space="preserve">            [45]PL!$D$9</definedName>
    <definedName name="cell2204" xml:space="preserve">            [45]PL!$E$9</definedName>
    <definedName name="cell2205" xml:space="preserve">            [45]PL!$F$9</definedName>
    <definedName name="cell2206" xml:space="preserve">            [45]PL!$G$9</definedName>
    <definedName name="cell2207" xml:space="preserve">            [45]PL!$H$9</definedName>
    <definedName name="cell2208" xml:space="preserve">            [45]PL!$I$9</definedName>
    <definedName name="cell2209" xml:space="preserve">            [45]PL!$J$9</definedName>
    <definedName name="cell22091" localSheetId="0">'[46]N2FS old'!#REF!</definedName>
    <definedName name="cell22091" hidden="1">'[46]N2FS old'!#REF!</definedName>
    <definedName name="cell221" xml:space="preserve">            [45]BS!$AA$17</definedName>
    <definedName name="cell2210" xml:space="preserve">            [45]PL!$K$9</definedName>
    <definedName name="cell2211" xml:space="preserve">            [45]PL!$L$9</definedName>
    <definedName name="cell2212" xml:space="preserve">            [45]PL!$M$9</definedName>
    <definedName name="cell2213" xml:space="preserve">            [45]PL!$N$9</definedName>
    <definedName name="cell2214" xml:space="preserve">            [45]PL!$P$9</definedName>
    <definedName name="cell2215" xml:space="preserve">            [45]PL!$Q$9</definedName>
    <definedName name="cell2216" xml:space="preserve">            [45]PL!$R$9</definedName>
    <definedName name="cell2217" xml:space="preserve">            [45]PL!$S$9</definedName>
    <definedName name="cell2218" xml:space="preserve">            [45]PL!$T$9</definedName>
    <definedName name="cell2219" xml:space="preserve">            [45]PL!$U$9</definedName>
    <definedName name="cell222" xml:space="preserve">            [45]BS!$AC$17</definedName>
    <definedName name="cell2220" xml:space="preserve">            [45]PL!$V$9</definedName>
    <definedName name="cell2221" xml:space="preserve">            [45]PL!$W$9</definedName>
    <definedName name="cell2222" xml:space="preserve">            [45]PL!$Y$9</definedName>
    <definedName name="cell2223" xml:space="preserve">            [45]PL!$Z$9</definedName>
    <definedName name="cell2224" xml:space="preserve">            [45]PL!$AA$9</definedName>
    <definedName name="cell2225" xml:space="preserve">            [45]PL!$AB$9</definedName>
    <definedName name="cell2226" xml:space="preserve">            [45]PL!$C$10</definedName>
    <definedName name="cell2227" xml:space="preserve">            [45]PL!$D$10</definedName>
    <definedName name="cell2228" xml:space="preserve">            [45]PL!$E$10</definedName>
    <definedName name="cell2229" xml:space="preserve">            [45]PL!$F$10</definedName>
    <definedName name="cell223" xml:space="preserve">            [45]BS!$AD$17</definedName>
    <definedName name="cell2230" xml:space="preserve">            [45]PL!$G$10</definedName>
    <definedName name="cell2231" xml:space="preserve">            [45]PL!$H$10</definedName>
    <definedName name="cell2232" xml:space="preserve">            [45]PL!$I$10</definedName>
    <definedName name="cell2233" xml:space="preserve">            [45]PL!$J$10</definedName>
    <definedName name="cell2234" xml:space="preserve">            [45]PL!$K$10</definedName>
    <definedName name="cell2235" xml:space="preserve">            [45]PL!$L$10</definedName>
    <definedName name="cell2236" xml:space="preserve">            [45]PL!$M$10</definedName>
    <definedName name="cell2237" xml:space="preserve">            [45]PL!$N$10</definedName>
    <definedName name="cell2238" xml:space="preserve">            [45]PL!$P$10</definedName>
    <definedName name="cell2239" xml:space="preserve">            [45]PL!$Q$10</definedName>
    <definedName name="cell224" xml:space="preserve">            [45]BS!$AE$17</definedName>
    <definedName name="cell2240" xml:space="preserve">            [45]PL!$R$10</definedName>
    <definedName name="cell2241" xml:space="preserve">            [45]PL!$S$10</definedName>
    <definedName name="cell2242" xml:space="preserve">            [45]PL!$T$10</definedName>
    <definedName name="cell2243" xml:space="preserve">            [45]PL!$U$10</definedName>
    <definedName name="cell2244" xml:space="preserve">            [45]PL!$V$10</definedName>
    <definedName name="cell2245" xml:space="preserve">            [45]PL!$W$10</definedName>
    <definedName name="cell2246" xml:space="preserve">            [45]PL!$Y$10</definedName>
    <definedName name="cell2247" xml:space="preserve">            [45]PL!$Z$10</definedName>
    <definedName name="cell2248" xml:space="preserve">            [45]PL!$AA$10</definedName>
    <definedName name="cell2249" xml:space="preserve">            [45]PL!$AB$10</definedName>
    <definedName name="cell225" xml:space="preserve">            [45]BS!$AF$17</definedName>
    <definedName name="cell2250" xml:space="preserve">            [45]PL!$C$11</definedName>
    <definedName name="cell2251" xml:space="preserve">            [45]PL!$D$11</definedName>
    <definedName name="cell2252" xml:space="preserve">            [45]PL!$E$11</definedName>
    <definedName name="cell2253" xml:space="preserve">            [45]PL!$F$11</definedName>
    <definedName name="cell2254" xml:space="preserve">            [45]PL!$G$11</definedName>
    <definedName name="cell2255" xml:space="preserve">            [45]PL!$H$11</definedName>
    <definedName name="cell2256" xml:space="preserve">            [45]PL!$I$11</definedName>
    <definedName name="cell2257" xml:space="preserve">            [45]PL!$J$11</definedName>
    <definedName name="cell2258" xml:space="preserve">            [45]PL!$K$11</definedName>
    <definedName name="cell2259" xml:space="preserve">            [45]PL!$L$11</definedName>
    <definedName name="cell226" xml:space="preserve">            [45]BS!$AG$17</definedName>
    <definedName name="cell2260" xml:space="preserve">            [45]PL!$M$11</definedName>
    <definedName name="cell2261" xml:space="preserve">            [45]PL!$N$11</definedName>
    <definedName name="cell2262" xml:space="preserve">            [45]PL!$P$11</definedName>
    <definedName name="cell2263" xml:space="preserve">            [45]PL!$Q$11</definedName>
    <definedName name="cell2264" xml:space="preserve">            [45]PL!$R$11</definedName>
    <definedName name="cell2265" xml:space="preserve">            [45]PL!$S$11</definedName>
    <definedName name="cell2266" xml:space="preserve">            [45]PL!$T$11</definedName>
    <definedName name="cell2267" xml:space="preserve">            [45]PL!$U$11</definedName>
    <definedName name="cell2268" xml:space="preserve">            [45]PL!$V$11</definedName>
    <definedName name="cell2269" xml:space="preserve">            [45]PL!$W$11</definedName>
    <definedName name="cell227" xml:space="preserve">            [45]BS!$C$18</definedName>
    <definedName name="cell2270" xml:space="preserve">            [45]PL!$Y$11</definedName>
    <definedName name="cell2271" xml:space="preserve">            [45]PL!$Z$11</definedName>
    <definedName name="cell2272" xml:space="preserve">            [45]PL!$AA$11</definedName>
    <definedName name="cell2273" xml:space="preserve">            [45]PL!$AB$11</definedName>
    <definedName name="cell2274" xml:space="preserve">            [45]PL!$Z$12</definedName>
    <definedName name="cell2275" xml:space="preserve">            [45]PL!$AB$12</definedName>
    <definedName name="cell2276" xml:space="preserve">            [45]PL!$C$13</definedName>
    <definedName name="cell2277" xml:space="preserve">            [45]PL!$D$13</definedName>
    <definedName name="cell2278" xml:space="preserve">            [45]PL!$E$13</definedName>
    <definedName name="cell2279" xml:space="preserve">            [45]PL!$F$13</definedName>
    <definedName name="cell22798" hidden="1">'[46]N2FS old'!$E$1891</definedName>
    <definedName name="cell228" xml:space="preserve">            [45]BS!$D$18</definedName>
    <definedName name="cell2280" xml:space="preserve">            [45]PL!$G$13</definedName>
    <definedName name="cell22800" hidden="1">'[46]N2FS old'!$Q$1891</definedName>
    <definedName name="cell2281" xml:space="preserve">            [45]PL!$H$13</definedName>
    <definedName name="cell2282" xml:space="preserve">            [45]PL!$I$13</definedName>
    <definedName name="cell22824" hidden="1">'[46]N2FS old'!$Q$1894</definedName>
    <definedName name="cell2283" xml:space="preserve">            [45]PL!$J$13</definedName>
    <definedName name="cell2284" xml:space="preserve">            [45]PL!$K$13</definedName>
    <definedName name="cell2285" xml:space="preserve">            [45]PL!$L$13</definedName>
    <definedName name="cell2286" xml:space="preserve">            [45]PL!$M$13</definedName>
    <definedName name="cell2287" xml:space="preserve">            [45]PL!$N$13</definedName>
    <definedName name="cell2288" xml:space="preserve">            [45]PL!$P$13</definedName>
    <definedName name="cell2289" xml:space="preserve">            [45]PL!$Q$13</definedName>
    <definedName name="cell229" xml:space="preserve">            [45]BS!$E$18</definedName>
    <definedName name="cell2290" xml:space="preserve">            [45]PL!$R$13</definedName>
    <definedName name="cell2291" xml:space="preserve">            [45]PL!$S$13</definedName>
    <definedName name="cell2292" xml:space="preserve">            [45]PL!$T$13</definedName>
    <definedName name="cell2293" xml:space="preserve">            [45]PL!$U$13</definedName>
    <definedName name="cell2294" xml:space="preserve">            [45]PL!$V$13</definedName>
    <definedName name="cell2295" xml:space="preserve">            [45]PL!$W$13</definedName>
    <definedName name="cell2296" xml:space="preserve">            [45]PL!$Y$13</definedName>
    <definedName name="cell2297" xml:space="preserve">            [45]PL!$Z$13</definedName>
    <definedName name="cell2298" xml:space="preserve">            [45]PL!$AA$13</definedName>
    <definedName name="cell2299" xml:space="preserve">            [45]PL!$AB$13</definedName>
    <definedName name="cell23" xml:space="preserve">            [45]BS!$AF$5</definedName>
    <definedName name="cell230" xml:space="preserve">            [45]BS!$F$18</definedName>
    <definedName name="cell2300" xml:space="preserve">            [45]PL!$C$14</definedName>
    <definedName name="cell2301" xml:space="preserve">            [45]PL!$D$14</definedName>
    <definedName name="cell2302" xml:space="preserve">            [45]PL!$E$14</definedName>
    <definedName name="cell2303" xml:space="preserve">            [45]PL!$F$14</definedName>
    <definedName name="cell2304" xml:space="preserve">            [45]PL!$G$14</definedName>
    <definedName name="cell2305" xml:space="preserve">            [45]PL!$H$14</definedName>
    <definedName name="cell2306" xml:space="preserve">            [45]PL!$I$14</definedName>
    <definedName name="cell2307" xml:space="preserve">            [45]PL!$J$14</definedName>
    <definedName name="cell2308" xml:space="preserve">            [45]PL!$K$14</definedName>
    <definedName name="cell2309" xml:space="preserve">            [45]PL!$L$14</definedName>
    <definedName name="cell231" xml:space="preserve">            [45]BS!$G$18</definedName>
    <definedName name="cell2310" xml:space="preserve">            [45]PL!$M$14</definedName>
    <definedName name="cell2311" xml:space="preserve">            [45]PL!$N$14</definedName>
    <definedName name="cell2312" xml:space="preserve">            [45]PL!$P$14</definedName>
    <definedName name="cell2313" xml:space="preserve">            [45]PL!$Q$14</definedName>
    <definedName name="cell2314" xml:space="preserve">            [45]PL!$R$14</definedName>
    <definedName name="cell2315" xml:space="preserve">            [45]PL!$S$14</definedName>
    <definedName name="cell2316" xml:space="preserve">            [45]PL!$T$14</definedName>
    <definedName name="cell2317" xml:space="preserve">            [45]PL!$U$14</definedName>
    <definedName name="cell2318" xml:space="preserve">            [45]PL!$V$14</definedName>
    <definedName name="cell2319" xml:space="preserve">            [45]PL!$W$14</definedName>
    <definedName name="cell232" xml:space="preserve">            [45]BS!$H$18</definedName>
    <definedName name="cell2320" xml:space="preserve">            [45]PL!$Y$14</definedName>
    <definedName name="cell2321" xml:space="preserve">            [45]PL!$Z$14</definedName>
    <definedName name="cell2322" xml:space="preserve">            [45]PL!$AA$14</definedName>
    <definedName name="cell2323" xml:space="preserve">            [45]PL!$AB$14</definedName>
    <definedName name="cell2324" xml:space="preserve">            [45]PL!$C$15</definedName>
    <definedName name="cell2325" xml:space="preserve">            [45]PL!$D$15</definedName>
    <definedName name="cell23257" hidden="1">'[46]BS old'!$Q$27</definedName>
    <definedName name="cell2326" xml:space="preserve">            [45]PL!$E$15</definedName>
    <definedName name="cell2327" xml:space="preserve">            [45]PL!$F$15</definedName>
    <definedName name="cell2328" xml:space="preserve">            [45]PL!$G$15</definedName>
    <definedName name="cell2329" xml:space="preserve">            [45]PL!$H$15</definedName>
    <definedName name="cell233" xml:space="preserve">            [45]BS!$I$18</definedName>
    <definedName name="cell2330" xml:space="preserve">            [45]PL!$I$15</definedName>
    <definedName name="cell2331" xml:space="preserve">            [45]PL!$J$15</definedName>
    <definedName name="cell2332" xml:space="preserve">            [45]PL!$K$15</definedName>
    <definedName name="cell2333" localSheetId="5">[47]Note!$L$46</definedName>
    <definedName name="cell2333" localSheetId="0" hidden="1">[47]Note!$L$46</definedName>
    <definedName name="cell2333" xml:space="preserve">            [45]PL!$L$15</definedName>
    <definedName name="cell23338" hidden="1">'[46]BS old'!$AN$29</definedName>
    <definedName name="cell2334" xml:space="preserve">            [45]PL!$M$15</definedName>
    <definedName name="cell2335" xml:space="preserve">            [45]PL!$N$15</definedName>
    <definedName name="cell2336" xml:space="preserve">            [45]PL!$P$15</definedName>
    <definedName name="cell23368" hidden="1">'[46]BS old'!$AN$30</definedName>
    <definedName name="cell2337" xml:space="preserve">            [45]PL!$Q$15</definedName>
    <definedName name="cell2338" xml:space="preserve">            [45]PL!$R$15</definedName>
    <definedName name="cell2339" xml:space="preserve">            [45]PL!$S$15</definedName>
    <definedName name="cell234" xml:space="preserve">            [45]BS!$J$18</definedName>
    <definedName name="cell2340" xml:space="preserve">            [45]PL!$T$15</definedName>
    <definedName name="cell2341" xml:space="preserve">            [45]PL!$U$15</definedName>
    <definedName name="cell2342" xml:space="preserve">            [45]PL!$V$15</definedName>
    <definedName name="cell2343" localSheetId="5">[47]Note!$L$67</definedName>
    <definedName name="cell2343" localSheetId="0" hidden="1">[47]Note!$L$67</definedName>
    <definedName name="cell2343" xml:space="preserve">            [45]PL!$W$15</definedName>
    <definedName name="cell2344" xml:space="preserve">            [45]PL!$Y$15</definedName>
    <definedName name="cell2345" xml:space="preserve">            [45]PL!$Z$15</definedName>
    <definedName name="cell23457" hidden="1">'[46]BS old'!$AN$33</definedName>
    <definedName name="cell2346" xml:space="preserve">            [45]PL!$AA$15</definedName>
    <definedName name="cell2347" localSheetId="5">[47]Note!$L$78</definedName>
    <definedName name="cell2347" localSheetId="0" hidden="1">[47]Note!$L$78</definedName>
    <definedName name="cell2347" xml:space="preserve">            [45]PL!$AB$15</definedName>
    <definedName name="cell2348" xml:space="preserve">            [45]PL!$Z$16</definedName>
    <definedName name="cell2349" xml:space="preserve">            [45]PL!$AB$16</definedName>
    <definedName name="cell235" xml:space="preserve">            [45]BS!$K$18</definedName>
    <definedName name="cell2350" xml:space="preserve">            [45]PL!$C$17</definedName>
    <definedName name="cell2351" xml:space="preserve">            [45]PL!$D$17</definedName>
    <definedName name="cell2352" xml:space="preserve">            [45]PL!$E$17</definedName>
    <definedName name="cell2353" xml:space="preserve">            [45]PL!$F$17</definedName>
    <definedName name="cell2354" xml:space="preserve">            [45]PL!$G$17</definedName>
    <definedName name="cell2355" xml:space="preserve">            [45]PL!$H$17</definedName>
    <definedName name="cell2356" xml:space="preserve">            [45]PL!$I$17</definedName>
    <definedName name="cell2357" xml:space="preserve">            [45]PL!$J$17</definedName>
    <definedName name="cell2358" xml:space="preserve">            [45]PL!$K$17</definedName>
    <definedName name="cell2359" xml:space="preserve">            [45]PL!$L$17</definedName>
    <definedName name="cell236" xml:space="preserve">            [45]BS!$L$18</definedName>
    <definedName name="cell2360" xml:space="preserve">            [45]PL!$M$17</definedName>
    <definedName name="cell2361" xml:space="preserve">            [45]PL!$N$17</definedName>
    <definedName name="cell2362" xml:space="preserve">            [45]PL!$P$17</definedName>
    <definedName name="cell2363" xml:space="preserve">            [45]PL!$Q$17</definedName>
    <definedName name="cell2364" xml:space="preserve">            [45]PL!$R$17</definedName>
    <definedName name="cell2365" xml:space="preserve">            [45]PL!$S$17</definedName>
    <definedName name="cell2366" xml:space="preserve">            [45]PL!$T$17</definedName>
    <definedName name="cell2367" xml:space="preserve">            [45]PL!$U$17</definedName>
    <definedName name="cell2368" xml:space="preserve">            [45]PL!$V$17</definedName>
    <definedName name="cell2369" xml:space="preserve">            [45]PL!$W$17</definedName>
    <definedName name="cell237" xml:space="preserve">            [45]BS!$M$18</definedName>
    <definedName name="cell2370" xml:space="preserve">            [45]PL!$Y$17</definedName>
    <definedName name="cell2371" xml:space="preserve">            [45]PL!$Z$17</definedName>
    <definedName name="cell2372" xml:space="preserve">            [45]PL!$AA$17</definedName>
    <definedName name="cell2373" xml:space="preserve">            [45]PL!$AB$17</definedName>
    <definedName name="cell2374" xml:space="preserve">            [45]PL!$Z$18</definedName>
    <definedName name="cell2375" xml:space="preserve">            [45]PL!$AB$18</definedName>
    <definedName name="cell2376" xml:space="preserve">            [45]PL!$C$19</definedName>
    <definedName name="cell2377" xml:space="preserve">            [45]PL!$D$19</definedName>
    <definedName name="cell2378" xml:space="preserve">            [45]PL!$E$19</definedName>
    <definedName name="cell2379" xml:space="preserve">            [45]PL!$F$19</definedName>
    <definedName name="cell238" xml:space="preserve">            [45]BS!$N$18</definedName>
    <definedName name="cell2380" xml:space="preserve">            [45]PL!$G$19</definedName>
    <definedName name="cell2381" xml:space="preserve">            [45]PL!$H$19</definedName>
    <definedName name="cell2382" xml:space="preserve">            [45]PL!$I$19</definedName>
    <definedName name="cell2383" xml:space="preserve">            [45]PL!$J$19</definedName>
    <definedName name="cell2384" xml:space="preserve">            [45]PL!$K$19</definedName>
    <definedName name="cell2385" xml:space="preserve">            [45]PL!$L$19</definedName>
    <definedName name="cell2386" xml:space="preserve">            [45]PL!$M$19</definedName>
    <definedName name="cell2387" xml:space="preserve">            [45]PL!$N$19</definedName>
    <definedName name="cell2388" xml:space="preserve">            [45]PL!$P$19</definedName>
    <definedName name="cell2389" xml:space="preserve">            [45]PL!$Q$19</definedName>
    <definedName name="cell239" xml:space="preserve">            [45]BS!$O$18</definedName>
    <definedName name="cell2390" xml:space="preserve">            [45]PL!$R$19</definedName>
    <definedName name="cell2391" xml:space="preserve">            [45]PL!$S$19</definedName>
    <definedName name="cell2392" xml:space="preserve">            [45]PL!$T$19</definedName>
    <definedName name="cell2393" xml:space="preserve">            [45]PL!$U$19</definedName>
    <definedName name="cell2394" xml:space="preserve">            [45]PL!$V$19</definedName>
    <definedName name="cell2395" xml:space="preserve">            [45]PL!$W$19</definedName>
    <definedName name="cell2396" xml:space="preserve">            [45]PL!$Y$19</definedName>
    <definedName name="cell2397" xml:space="preserve">            [45]PL!$Z$19</definedName>
    <definedName name="cell2398" xml:space="preserve">            [45]PL!$AA$19</definedName>
    <definedName name="cell2399" xml:space="preserve">            [45]PL!$AB$19</definedName>
    <definedName name="cell24" xml:space="preserve">            [45]BS!$C$11</definedName>
    <definedName name="cell240" xml:space="preserve">            [45]BS!$P$18</definedName>
    <definedName name="cell2400" xml:space="preserve">            [45]PL!$Z$20</definedName>
    <definedName name="cell2401" xml:space="preserve">            [45]PL!$AB$20</definedName>
    <definedName name="cell2402" xml:space="preserve">            [45]PL!$C$21</definedName>
    <definedName name="cell2403" xml:space="preserve">            [45]PL!$D$21</definedName>
    <definedName name="cell2404" xml:space="preserve">            [45]PL!$E$21</definedName>
    <definedName name="cell2405" xml:space="preserve">            [45]PL!$F$21</definedName>
    <definedName name="cell2406" xml:space="preserve">            [45]PL!$G$21</definedName>
    <definedName name="cell2407" xml:space="preserve">            [45]PL!$H$21</definedName>
    <definedName name="cell2408" xml:space="preserve">            [45]PL!$I$21</definedName>
    <definedName name="cell2409" xml:space="preserve">            [45]PL!$J$21</definedName>
    <definedName name="cell241" xml:space="preserve">            [45]BS!$Q$18</definedName>
    <definedName name="cell2410" xml:space="preserve">            [45]PL!$K$21</definedName>
    <definedName name="cell2411" xml:space="preserve">            [45]PL!$L$21</definedName>
    <definedName name="cell2412" xml:space="preserve">            [45]PL!$M$21</definedName>
    <definedName name="cell2413" xml:space="preserve">            [45]PL!$N$21</definedName>
    <definedName name="cell2414" xml:space="preserve">            [45]PL!$P$21</definedName>
    <definedName name="cell2415" xml:space="preserve">            [45]PL!$Q$21</definedName>
    <definedName name="cell2416" xml:space="preserve">            [45]PL!$R$21</definedName>
    <definedName name="cell2417" xml:space="preserve">            [45]PL!$S$21</definedName>
    <definedName name="cell2418" xml:space="preserve">            [45]PL!$T$21</definedName>
    <definedName name="cell2419" xml:space="preserve">            [45]PL!$U$21</definedName>
    <definedName name="cell242" xml:space="preserve">            [45]BS!$R$18</definedName>
    <definedName name="cell2420" xml:space="preserve">            [45]PL!$V$21</definedName>
    <definedName name="cell2421" xml:space="preserve">            [45]PL!$W$21</definedName>
    <definedName name="cell2422" xml:space="preserve">            [45]PL!$Y$21</definedName>
    <definedName name="cell2423" xml:space="preserve">            [45]PL!$Z$21</definedName>
    <definedName name="cell2424" xml:space="preserve">            [45]PL!$AA$21</definedName>
    <definedName name="cell24246" hidden="1">'[46]BS old'!$AG$60</definedName>
    <definedName name="cell2425" xml:space="preserve">            [45]PL!$AB$21</definedName>
    <definedName name="cell2426" xml:space="preserve">            [45]PL!$Z$22</definedName>
    <definedName name="cell2427" xml:space="preserve">            [45]PL!$AB$22</definedName>
    <definedName name="cell2428" xml:space="preserve">            [45]PL!$C$23</definedName>
    <definedName name="cell2429" xml:space="preserve">            [45]PL!$D$23</definedName>
    <definedName name="cell243" xml:space="preserve">            [45]BS!$T$18</definedName>
    <definedName name="cell2430" xml:space="preserve">            [45]PL!$E$23</definedName>
    <definedName name="cell2431" xml:space="preserve">            [45]PL!$F$23</definedName>
    <definedName name="cell2432" xml:space="preserve">            [45]PL!$G$23</definedName>
    <definedName name="cell2433" xml:space="preserve">            [45]PL!$H$23</definedName>
    <definedName name="cell2434" xml:space="preserve">            [45]PL!$I$23</definedName>
    <definedName name="cell2435" xml:space="preserve">            [45]PL!$J$23</definedName>
    <definedName name="cell2436" xml:space="preserve">            [45]PL!$K$23</definedName>
    <definedName name="cell2437" xml:space="preserve">            [45]PL!$L$23</definedName>
    <definedName name="cell2438" xml:space="preserve">            [45]PL!$M$23</definedName>
    <definedName name="cell2439" xml:space="preserve">            [45]PL!$N$23</definedName>
    <definedName name="cell24398" hidden="1">'[46]BS old'!$AN$67</definedName>
    <definedName name="cell244" xml:space="preserve">            [45]BS!$U$18</definedName>
    <definedName name="cell2440" xml:space="preserve">            [45]PL!$P$23</definedName>
    <definedName name="cell2441" localSheetId="5">[47]Note!$L$270</definedName>
    <definedName name="cell2441" localSheetId="0" hidden="1">[47]Note!$L$270</definedName>
    <definedName name="cell2441" xml:space="preserve">            [45]PL!$Q$23</definedName>
    <definedName name="cell2442" xml:space="preserve">            [45]PL!$R$23</definedName>
    <definedName name="cell24427" hidden="1">'[46]BS old'!$AN$68</definedName>
    <definedName name="cell2443" xml:space="preserve">            [45]PL!$S$23</definedName>
    <definedName name="cell2444" xml:space="preserve">            [45]PL!$T$23</definedName>
    <definedName name="cell2445" xml:space="preserve">            [45]PL!$U$23</definedName>
    <definedName name="cell2446" xml:space="preserve">            [45]PL!$V$23</definedName>
    <definedName name="cell24464" hidden="1">'[46]BS old'!$P$70</definedName>
    <definedName name="cell2447" xml:space="preserve">            [45]PL!$W$23</definedName>
    <definedName name="cell2448" xml:space="preserve">            [45]PL!$Y$23</definedName>
    <definedName name="cell2449" xml:space="preserve">            [45]PL!$Z$23</definedName>
    <definedName name="cell245" xml:space="preserve">            [45]BS!$V$18</definedName>
    <definedName name="cell2450" xml:space="preserve">            [45]PL!$AA$23</definedName>
    <definedName name="cell2451" xml:space="preserve">            [45]PL!$AB$23</definedName>
    <definedName name="cell2452" xml:space="preserve">            [45]PL!$C$24</definedName>
    <definedName name="cell2453" xml:space="preserve">            [45]PL!$D$24</definedName>
    <definedName name="cell2454" xml:space="preserve">            [45]PL!$E$24</definedName>
    <definedName name="cell2455" xml:space="preserve">            [45]PL!$F$24</definedName>
    <definedName name="cell2456" xml:space="preserve">            [45]PL!$G$24</definedName>
    <definedName name="cell2457" xml:space="preserve">            [45]PL!$H$24</definedName>
    <definedName name="cell2458" xml:space="preserve">            [45]PL!$I$24</definedName>
    <definedName name="cell2459" xml:space="preserve">            [45]PL!$J$24</definedName>
    <definedName name="cell246" xml:space="preserve">            [45]BS!$W$18</definedName>
    <definedName name="cell2460" xml:space="preserve">            [45]PL!$K$24</definedName>
    <definedName name="cell2461" xml:space="preserve">            [45]PL!$L$24</definedName>
    <definedName name="cell2462" xml:space="preserve">            [45]PL!$M$24</definedName>
    <definedName name="cell2463" xml:space="preserve">            [45]PL!$N$24</definedName>
    <definedName name="cell2464" xml:space="preserve">            [45]PL!$P$24</definedName>
    <definedName name="cell2465" xml:space="preserve">            [45]PL!$Q$24</definedName>
    <definedName name="cell2466" xml:space="preserve">            [45]PL!$R$24</definedName>
    <definedName name="cell2467" xml:space="preserve">            [45]PL!$S$24</definedName>
    <definedName name="cell2468" xml:space="preserve">            [45]PL!$T$24</definedName>
    <definedName name="cell2469" xml:space="preserve">            [45]PL!$U$24</definedName>
    <definedName name="cell24692" hidden="1">'[46]BS old'!$AN$77</definedName>
    <definedName name="cell247" xml:space="preserve">            [45]BS!$X$18</definedName>
    <definedName name="cell2470" xml:space="preserve">            [45]PL!$V$24</definedName>
    <definedName name="cell2471" xml:space="preserve">            [45]PL!$W$24</definedName>
    <definedName name="cell2472" xml:space="preserve">            [45]PL!$Y$24</definedName>
    <definedName name="cell2473" xml:space="preserve">            [45]PL!$Z$24</definedName>
    <definedName name="cell2474" xml:space="preserve">            [45]PL!$AA$24</definedName>
    <definedName name="cell2475" xml:space="preserve">            [45]PL!$AB$24</definedName>
    <definedName name="cell2476" xml:space="preserve">            [45]PL!$C$25</definedName>
    <definedName name="cell2477" xml:space="preserve">            [45]PL!$D$25</definedName>
    <definedName name="cell2478" xml:space="preserve">            [45]PL!$E$25</definedName>
    <definedName name="cell2479" xml:space="preserve">            [45]PL!$F$25</definedName>
    <definedName name="cell248" xml:space="preserve">            [45]BS!$Y$18</definedName>
    <definedName name="cell2480" xml:space="preserve">            [45]PL!$G$25</definedName>
    <definedName name="cell2481" xml:space="preserve">            [45]PL!$H$25</definedName>
    <definedName name="cell2482" xml:space="preserve">            [45]PL!$I$25</definedName>
    <definedName name="cell2483" xml:space="preserve">            [45]PL!$J$25</definedName>
    <definedName name="cell2484" xml:space="preserve">            [45]PL!$K$25</definedName>
    <definedName name="cell2485" xml:space="preserve">            [45]PL!$L$25</definedName>
    <definedName name="cell2486" xml:space="preserve">            [45]PL!$M$25</definedName>
    <definedName name="cell2487" localSheetId="5">[47]Note!$L$339</definedName>
    <definedName name="cell2487" localSheetId="0" hidden="1">[47]Note!$L$339</definedName>
    <definedName name="cell2487" xml:space="preserve">            [45]PL!$N$25</definedName>
    <definedName name="cell2488" xml:space="preserve">            [45]PL!$P$25</definedName>
    <definedName name="cell2489" xml:space="preserve">            [45]PL!$Q$25</definedName>
    <definedName name="cell249" xml:space="preserve">            [45]BS!$Z$18</definedName>
    <definedName name="cell2490" xml:space="preserve">            [45]PL!$R$25</definedName>
    <definedName name="cell2491" xml:space="preserve">            [45]PL!$S$25</definedName>
    <definedName name="cell2492" xml:space="preserve">            [45]PL!$T$25</definedName>
    <definedName name="cell2493" xml:space="preserve">            [45]PL!$U$25</definedName>
    <definedName name="cell2494" xml:space="preserve">            [45]PL!$V$25</definedName>
    <definedName name="cell2495" xml:space="preserve">            [45]PL!$W$25</definedName>
    <definedName name="cell2496" xml:space="preserve">            [45]PL!$Y$25</definedName>
    <definedName name="cell2497" xml:space="preserve">            [45]PL!$Z$25</definedName>
    <definedName name="cell2498" xml:space="preserve">            [45]PL!$AA$25</definedName>
    <definedName name="cell2499" xml:space="preserve">            [45]PL!$AB$25</definedName>
    <definedName name="cell25" xml:space="preserve">            [45]BS!$D$11</definedName>
    <definedName name="cell250" xml:space="preserve">            [45]BS!$AA$18</definedName>
    <definedName name="cell2500" xml:space="preserve">            [45]PL!$Z$26</definedName>
    <definedName name="cell2501" xml:space="preserve">            [45]PL!$AB$26</definedName>
    <definedName name="cell2502" xml:space="preserve">            [45]PL!$C$27</definedName>
    <definedName name="cell2503" xml:space="preserve">            [45]PL!$D$27</definedName>
    <definedName name="cell2504" xml:space="preserve">            [45]PL!$E$27</definedName>
    <definedName name="cell2505" xml:space="preserve">            [45]PL!$F$27</definedName>
    <definedName name="cell2506" xml:space="preserve">            [45]PL!$G$27</definedName>
    <definedName name="cell2507" xml:space="preserve">            [45]PL!$H$27</definedName>
    <definedName name="cell2508" xml:space="preserve">            [45]PL!$I$27</definedName>
    <definedName name="cell2509" xml:space="preserve">            [45]PL!$J$27</definedName>
    <definedName name="cell251" xml:space="preserve">            [45]BS!$AC$18</definedName>
    <definedName name="cell2510" xml:space="preserve">            [45]PL!$K$27</definedName>
    <definedName name="cell2511" xml:space="preserve">            [45]PL!$L$27</definedName>
    <definedName name="cell2512" xml:space="preserve">            [45]PL!$M$27</definedName>
    <definedName name="cell2513" xml:space="preserve">            [45]PL!$N$27</definedName>
    <definedName name="cell2514" xml:space="preserve">            [45]PL!$P$27</definedName>
    <definedName name="cell2515" xml:space="preserve">            [45]PL!$Q$27</definedName>
    <definedName name="cell2516" xml:space="preserve">            [45]PL!$R$27</definedName>
    <definedName name="cell2517" xml:space="preserve">            [45]PL!$S$27</definedName>
    <definedName name="cell2518" xml:space="preserve">            [45]PL!$T$27</definedName>
    <definedName name="cell2519" xml:space="preserve">            [45]PL!$U$27</definedName>
    <definedName name="cell252" xml:space="preserve">            [45]BS!$AD$18</definedName>
    <definedName name="cell2520" xml:space="preserve">            [45]PL!$V$27</definedName>
    <definedName name="cell2521" xml:space="preserve">            [45]PL!$W$27</definedName>
    <definedName name="cell2522" xml:space="preserve">            [45]PL!$Y$27</definedName>
    <definedName name="cell2523" xml:space="preserve">            [45]PL!$Z$27</definedName>
    <definedName name="cell2524" xml:space="preserve">            [45]PL!$AA$27</definedName>
    <definedName name="cell2525" xml:space="preserve">            [45]PL!$AB$27</definedName>
    <definedName name="cell2526" xml:space="preserve">            [45]PL!$Z$28</definedName>
    <definedName name="cell2527" xml:space="preserve">            [45]PL!$AB$28</definedName>
    <definedName name="cell2528" xml:space="preserve">            [45]PL!$C$29</definedName>
    <definedName name="cell2529" xml:space="preserve">            [45]PL!$D$29</definedName>
    <definedName name="cell253" xml:space="preserve">            [45]BS!$AE$18</definedName>
    <definedName name="cell2530" xml:space="preserve">            [45]PL!$E$29</definedName>
    <definedName name="cell2531" xml:space="preserve">            [45]PL!$F$29</definedName>
    <definedName name="cell2532" xml:space="preserve">            [45]PL!$G$29</definedName>
    <definedName name="cell2533" xml:space="preserve">            [45]PL!$H$29</definedName>
    <definedName name="cell2534" xml:space="preserve">            [45]PL!$I$29</definedName>
    <definedName name="cell2535" xml:space="preserve">            [45]PL!$J$29</definedName>
    <definedName name="cell2536" xml:space="preserve">            [45]PL!$K$29</definedName>
    <definedName name="cell2537" xml:space="preserve">            [45]PL!$L$29</definedName>
    <definedName name="cell2538" xml:space="preserve">            [45]PL!$M$29</definedName>
    <definedName name="cell2539" xml:space="preserve">            [45]PL!$N$29</definedName>
    <definedName name="cell254" xml:space="preserve">            [45]BS!$AF$18</definedName>
    <definedName name="cell2540" xml:space="preserve">            [45]PL!$P$29</definedName>
    <definedName name="cell2541" xml:space="preserve">            [45]PL!$Q$29</definedName>
    <definedName name="cell2542" xml:space="preserve">            [45]PL!$R$29</definedName>
    <definedName name="cell2543" xml:space="preserve">            [45]PL!$S$29</definedName>
    <definedName name="cell2544" xml:space="preserve">            [45]PL!$T$29</definedName>
    <definedName name="cell2545" xml:space="preserve">            [45]PL!$U$29</definedName>
    <definedName name="cell2546" xml:space="preserve">            [45]PL!$V$29</definedName>
    <definedName name="cell2547" xml:space="preserve">            [45]PL!$W$29</definedName>
    <definedName name="cell2548" xml:space="preserve">            [45]PL!$Y$29</definedName>
    <definedName name="cell2549" xml:space="preserve">            [45]PL!$Z$29</definedName>
    <definedName name="cell255" xml:space="preserve">            [45]BS!$AG$18</definedName>
    <definedName name="cell2550" xml:space="preserve">            [45]PL!$AA$29</definedName>
    <definedName name="cell2551" xml:space="preserve">            [45]PL!$AB$29</definedName>
    <definedName name="cell2552" xml:space="preserve">            [45]PL!$Z$30</definedName>
    <definedName name="cell2553" xml:space="preserve">            [45]PL!$AB$30</definedName>
    <definedName name="cell2554" xml:space="preserve">            [45]PL!$C$31</definedName>
    <definedName name="cell2555" xml:space="preserve">            [45]PL!$D$31</definedName>
    <definedName name="cell2556" xml:space="preserve">            [45]PL!$E$31</definedName>
    <definedName name="cell2557" xml:space="preserve">            [45]PL!$F$31</definedName>
    <definedName name="cell2558" xml:space="preserve">            [45]PL!$G$31</definedName>
    <definedName name="cell2559" xml:space="preserve">            [45]PL!$H$31</definedName>
    <definedName name="cell256" xml:space="preserve">            [45]BS!$C$19</definedName>
    <definedName name="cell2560" xml:space="preserve">            [45]PL!$I$31</definedName>
    <definedName name="cell2561" xml:space="preserve">            [45]PL!$J$31</definedName>
    <definedName name="cell2562" xml:space="preserve">            [45]PL!$K$31</definedName>
    <definedName name="cell2563" xml:space="preserve">            [45]PL!$L$31</definedName>
    <definedName name="cell2564" xml:space="preserve">            [45]PL!$M$31</definedName>
    <definedName name="cell2565" xml:space="preserve">            [45]PL!$N$31</definedName>
    <definedName name="cell2566" xml:space="preserve">            [45]PL!$P$31</definedName>
    <definedName name="cell2567" xml:space="preserve">            [45]PL!$Q$31</definedName>
    <definedName name="cell2568" xml:space="preserve">            [45]PL!$R$31</definedName>
    <definedName name="cell2569" xml:space="preserve">            [45]PL!$S$31</definedName>
    <definedName name="cell257" xml:space="preserve">            [45]BS!$D$19</definedName>
    <definedName name="cell2570" xml:space="preserve">            [45]PL!$T$31</definedName>
    <definedName name="cell2571" xml:space="preserve">            [45]PL!$U$31</definedName>
    <definedName name="cell2572" xml:space="preserve">            [45]PL!$V$31</definedName>
    <definedName name="cell2573" xml:space="preserve">            [45]PL!$W$31</definedName>
    <definedName name="cell2574" xml:space="preserve">            [45]PL!$Y$31</definedName>
    <definedName name="cell2575" xml:space="preserve">            [45]PL!$Z$31</definedName>
    <definedName name="cell2576" xml:space="preserve">            [45]PL!$AA$31</definedName>
    <definedName name="cell2577" xml:space="preserve">            [45]PL!$AB$31</definedName>
    <definedName name="cell2578" xml:space="preserve">            [45]PL!$C$32</definedName>
    <definedName name="cell2579" xml:space="preserve">            [45]PL!$D$32</definedName>
    <definedName name="cell25796" hidden="1">'[46]PL old'!$AF$21</definedName>
    <definedName name="cell258" xml:space="preserve">            [45]BS!$E$19</definedName>
    <definedName name="cell2580" xml:space="preserve">            [45]PL!$E$32</definedName>
    <definedName name="cell2581" xml:space="preserve">            [45]PL!$F$32</definedName>
    <definedName name="cell2582" xml:space="preserve">            [45]PL!$G$32</definedName>
    <definedName name="cell2583" xml:space="preserve">            [45]PL!$H$32</definedName>
    <definedName name="cell2584" xml:space="preserve">            [45]PL!$I$32</definedName>
    <definedName name="cell2585" xml:space="preserve">            [45]PL!$J$32</definedName>
    <definedName name="cell2586" xml:space="preserve">            [45]PL!$K$32</definedName>
    <definedName name="cell2587" xml:space="preserve">            [45]PL!$L$32</definedName>
    <definedName name="cell2588" xml:space="preserve">            [45]PL!$M$32</definedName>
    <definedName name="cell2589" xml:space="preserve">            [45]PL!$N$32</definedName>
    <definedName name="cell259" xml:space="preserve">            [45]BS!$F$19</definedName>
    <definedName name="cell2590" xml:space="preserve">            [45]PL!$P$32</definedName>
    <definedName name="cell2591" xml:space="preserve">            [45]PL!$Q$32</definedName>
    <definedName name="cell2592" xml:space="preserve">            [45]PL!$R$32</definedName>
    <definedName name="cell2593" xml:space="preserve">            [45]PL!$S$32</definedName>
    <definedName name="cell2594" xml:space="preserve">            [45]PL!$T$32</definedName>
    <definedName name="cell2595" xml:space="preserve">            [45]PL!$U$32</definedName>
    <definedName name="cell2596" xml:space="preserve">            [45]PL!$V$32</definedName>
    <definedName name="cell2597" xml:space="preserve">            [45]PL!$W$32</definedName>
    <definedName name="cell2598" localSheetId="5">[47]Note!$L$621</definedName>
    <definedName name="cell2598" localSheetId="0" hidden="1">[47]Note!$L$621</definedName>
    <definedName name="cell2598" xml:space="preserve">            [45]PL!$Y$32</definedName>
    <definedName name="cell2599" xml:space="preserve">            [45]PL!$Z$32</definedName>
    <definedName name="cell26" xml:space="preserve">            [45]BS!$E$11</definedName>
    <definedName name="cell260" xml:space="preserve">            [45]BS!$G$19</definedName>
    <definedName name="cell2600" xml:space="preserve">            [45]PL!$AA$32</definedName>
    <definedName name="cell2601" xml:space="preserve">            [45]PL!$AB$32</definedName>
    <definedName name="cell2602" xml:space="preserve">            [45]PL!$C$33</definedName>
    <definedName name="cell2603" xml:space="preserve">            [45]PL!$D$33</definedName>
    <definedName name="cell2604" xml:space="preserve">            [45]PL!$E$33</definedName>
    <definedName name="cell2605" xml:space="preserve">            [45]PL!$F$33</definedName>
    <definedName name="cell2606" xml:space="preserve">            [45]PL!$G$33</definedName>
    <definedName name="cell2607" xml:space="preserve">            [45]PL!$H$33</definedName>
    <definedName name="cell2608" xml:space="preserve">            [45]PL!$I$33</definedName>
    <definedName name="cell2609" xml:space="preserve">            [45]PL!$J$33</definedName>
    <definedName name="cell261" xml:space="preserve">            [45]BS!$H$19</definedName>
    <definedName name="cell2610" xml:space="preserve">            [45]PL!$K$33</definedName>
    <definedName name="cell2611" xml:space="preserve">            [45]PL!$L$33</definedName>
    <definedName name="cell2612" xml:space="preserve">            [45]PL!$M$33</definedName>
    <definedName name="cell2613" xml:space="preserve">            [45]PL!$N$33</definedName>
    <definedName name="cell2614" xml:space="preserve">            [45]PL!$P$33</definedName>
    <definedName name="cell2615" xml:space="preserve">            [45]PL!$Q$33</definedName>
    <definedName name="cell2616" xml:space="preserve">            [45]PL!$R$33</definedName>
    <definedName name="cell2617" xml:space="preserve">            [45]PL!$S$33</definedName>
    <definedName name="cell2618" xml:space="preserve">            [45]PL!$T$33</definedName>
    <definedName name="cell26181" hidden="1">'[46]PL old'!$AF$47</definedName>
    <definedName name="cell2619" xml:space="preserve">            [45]PL!$U$33</definedName>
    <definedName name="cell262" xml:space="preserve">            [45]BS!$I$19</definedName>
    <definedName name="cell2620" xml:space="preserve">            [45]PL!$V$33</definedName>
    <definedName name="cell2621" xml:space="preserve">            [45]PL!$W$33</definedName>
    <definedName name="cell2622" xml:space="preserve">            [45]PL!$Y$33</definedName>
    <definedName name="cell2623" xml:space="preserve">            [45]PL!$Z$33</definedName>
    <definedName name="cell2624" xml:space="preserve">            [45]PL!$AA$33</definedName>
    <definedName name="cell2625" xml:space="preserve">            [45]PL!$AB$33</definedName>
    <definedName name="cell2626" xml:space="preserve">            [45]PL!$C$34</definedName>
    <definedName name="cell2627" xml:space="preserve">            [45]PL!$D$34</definedName>
    <definedName name="cell26274" hidden="1">[46]CF_C!$D$22</definedName>
    <definedName name="cell2628" xml:space="preserve">            [45]PL!$E$34</definedName>
    <definedName name="cell2629" xml:space="preserve">            [45]PL!$F$34</definedName>
    <definedName name="cell26296" hidden="1">[46]CF_C!$D$30</definedName>
    <definedName name="cell263" xml:space="preserve">            [45]BS!$J$19</definedName>
    <definedName name="cell2630" xml:space="preserve">            [45]PL!$G$34</definedName>
    <definedName name="cell2631" xml:space="preserve">            [45]PL!$H$34</definedName>
    <definedName name="cell2632" xml:space="preserve">            [45]PL!$I$34</definedName>
    <definedName name="cell2633" xml:space="preserve">            [45]PL!$J$34</definedName>
    <definedName name="cell2634" xml:space="preserve">            [45]PL!$K$34</definedName>
    <definedName name="cell2635" xml:space="preserve">            [45]PL!$L$34</definedName>
    <definedName name="cell2636" xml:space="preserve">            [45]PL!$M$34</definedName>
    <definedName name="cell2637" xml:space="preserve">            [45]PL!$N$34</definedName>
    <definedName name="cell26372" hidden="1">'[46]N2FS old'!$M$1184</definedName>
    <definedName name="cell2638" xml:space="preserve">            [45]PL!$P$34</definedName>
    <definedName name="cell2639" xml:space="preserve">            [45]PL!$Q$34</definedName>
    <definedName name="cell264" xml:space="preserve">            [45]BS!$K$19</definedName>
    <definedName name="cell2640" xml:space="preserve">            [45]PL!$R$34</definedName>
    <definedName name="cell2641" xml:space="preserve">            [45]PL!$S$34</definedName>
    <definedName name="cell2642" xml:space="preserve">            [45]PL!$T$34</definedName>
    <definedName name="cell2643" xml:space="preserve">            [45]PL!$U$34</definedName>
    <definedName name="cell2644" xml:space="preserve">            [45]PL!$V$34</definedName>
    <definedName name="cell2645" xml:space="preserve">            [45]PL!$W$34</definedName>
    <definedName name="cell2646" xml:space="preserve">            [45]PL!$Y$34</definedName>
    <definedName name="cell26461" localSheetId="0">'[46]N2FS old'!#REF!</definedName>
    <definedName name="cell26461" hidden="1">'[46]N2FS old'!#REF!</definedName>
    <definedName name="cell2647" localSheetId="5">[47]Note!$L$684</definedName>
    <definedName name="cell2647" localSheetId="0" hidden="1">[47]Note!$L$684</definedName>
    <definedName name="cell2647" xml:space="preserve">            [45]PL!$Z$34</definedName>
    <definedName name="cell2648" xml:space="preserve">            [45]PL!$AA$34</definedName>
    <definedName name="cell2649" xml:space="preserve">            [45]PL!$AB$34</definedName>
    <definedName name="cell265" xml:space="preserve">            [45]BS!$L$19</definedName>
    <definedName name="cell2650" localSheetId="5">[47]Note!$L$687</definedName>
    <definedName name="cell2650" localSheetId="0" hidden="1">[47]Note!$L$687</definedName>
    <definedName name="cell2650" xml:space="preserve">            [45]PL!$Z$35</definedName>
    <definedName name="cell2651" localSheetId="5">[47]Note!$L$688</definedName>
    <definedName name="cell2651" localSheetId="0" hidden="1">[47]Note!$L$688</definedName>
    <definedName name="cell2651" xml:space="preserve">            [45]PL!$AB$35</definedName>
    <definedName name="cell2652" localSheetId="5">[47]Note!$L$689</definedName>
    <definedName name="cell2652" localSheetId="0" hidden="1">[47]Note!$L$689</definedName>
    <definedName name="cell2652" xml:space="preserve">            [45]PL!$C$36</definedName>
    <definedName name="cell2653" localSheetId="5">[47]Note!$L$690</definedName>
    <definedName name="cell2653" localSheetId="0" hidden="1">[47]Note!$L$690</definedName>
    <definedName name="cell2653" xml:space="preserve">            [45]PL!$D$36</definedName>
    <definedName name="cell2654" localSheetId="5">[47]Note!$L$691</definedName>
    <definedName name="cell2654" localSheetId="0" hidden="1">[47]Note!$L$691</definedName>
    <definedName name="cell2654" xml:space="preserve">            [45]PL!$E$36</definedName>
    <definedName name="cell2655" localSheetId="5">[47]Note!$L$692</definedName>
    <definedName name="cell2655" localSheetId="0" hidden="1">[47]Note!$L$692</definedName>
    <definedName name="cell2655" xml:space="preserve">            [45]PL!$F$36</definedName>
    <definedName name="cell2656" xml:space="preserve">            [45]PL!$G$36</definedName>
    <definedName name="cell2657" xml:space="preserve">            [45]PL!$H$36</definedName>
    <definedName name="cell2658" xml:space="preserve">            [45]PL!$I$36</definedName>
    <definedName name="cell2659" xml:space="preserve">            [45]PL!$J$36</definedName>
    <definedName name="cell266" xml:space="preserve">            [45]BS!$M$19</definedName>
    <definedName name="cell2660" xml:space="preserve">            [45]PL!$K$36</definedName>
    <definedName name="cell2661" xml:space="preserve">            [45]PL!$L$36</definedName>
    <definedName name="cell2662" xml:space="preserve">            [45]PL!$M$36</definedName>
    <definedName name="cell2663" xml:space="preserve">            [45]PL!$N$36</definedName>
    <definedName name="cell2664" xml:space="preserve">            [45]PL!$P$36</definedName>
    <definedName name="cell2665" xml:space="preserve">            [45]PL!$Q$36</definedName>
    <definedName name="cell2666" xml:space="preserve">            [45]PL!$R$36</definedName>
    <definedName name="cell2667" xml:space="preserve">            [45]PL!$S$36</definedName>
    <definedName name="cell2668" xml:space="preserve">            [45]PL!$T$36</definedName>
    <definedName name="cell2669" xml:space="preserve">            [45]PL!$U$36</definedName>
    <definedName name="cell267" xml:space="preserve">            [45]BS!$N$19</definedName>
    <definedName name="cell2670" xml:space="preserve">            [45]PL!$V$36</definedName>
    <definedName name="cell2671" xml:space="preserve">            [45]PL!$W$36</definedName>
    <definedName name="cell2672" xml:space="preserve">            [45]PL!$Y$36</definedName>
    <definedName name="cell2673" xml:space="preserve">            [45]PL!$Z$36</definedName>
    <definedName name="cell2674" xml:space="preserve">            [45]PL!$AA$36</definedName>
    <definedName name="cell2675" xml:space="preserve">            [45]PL!$AB$36</definedName>
    <definedName name="cell2676" xml:space="preserve">            [45]PL!$C$37</definedName>
    <definedName name="cell2677" xml:space="preserve">            [45]PL!$D$37</definedName>
    <definedName name="cell2678" xml:space="preserve">            [45]PL!$E$37</definedName>
    <definedName name="cell2679" xml:space="preserve">            [45]PL!$F$37</definedName>
    <definedName name="cell268" xml:space="preserve">            [45]BS!$O$19</definedName>
    <definedName name="cell2680" xml:space="preserve">            [45]PL!$G$37</definedName>
    <definedName name="cell2681" xml:space="preserve">            [45]PL!$H$37</definedName>
    <definedName name="cell2682" xml:space="preserve">            [45]PL!$I$37</definedName>
    <definedName name="cell2683" xml:space="preserve">            [45]PL!$J$37</definedName>
    <definedName name="cell2684" xml:space="preserve">            [45]PL!$K$37</definedName>
    <definedName name="cell2685" xml:space="preserve">            [45]PL!$L$37</definedName>
    <definedName name="cell2686" xml:space="preserve">            [45]PL!$M$37</definedName>
    <definedName name="cell2687" xml:space="preserve">            [45]PL!$N$37</definedName>
    <definedName name="cell2688" xml:space="preserve">            [45]PL!$P$37</definedName>
    <definedName name="cell2689" xml:space="preserve">            [45]PL!$Q$37</definedName>
    <definedName name="cell269" xml:space="preserve">            [45]BS!$P$19</definedName>
    <definedName name="cell2690" xml:space="preserve">            [45]PL!$R$37</definedName>
    <definedName name="cell2691" xml:space="preserve">            [45]PL!$S$37</definedName>
    <definedName name="cell2692" xml:space="preserve">            [45]PL!$T$37</definedName>
    <definedName name="cell2693" xml:space="preserve">            [45]PL!$U$37</definedName>
    <definedName name="cell2694" xml:space="preserve">            [45]PL!$V$37</definedName>
    <definedName name="cell2695" xml:space="preserve">            [45]PL!$W$37</definedName>
    <definedName name="cell2696" xml:space="preserve">            [45]PL!$Y$37</definedName>
    <definedName name="cell2697" xml:space="preserve">            [45]PL!$Z$37</definedName>
    <definedName name="cell2698" xml:space="preserve">            [45]PL!$AA$37</definedName>
    <definedName name="cell2699" xml:space="preserve">            [45]PL!$AB$37</definedName>
    <definedName name="cell27" xml:space="preserve">            [45]BS!$F$11</definedName>
    <definedName name="cell270" xml:space="preserve">            [45]BS!$Q$19</definedName>
    <definedName name="cell2700" xml:space="preserve">            [45]PL!$Z$38</definedName>
    <definedName name="cell2701" xml:space="preserve">            [45]PL!$AB$38</definedName>
    <definedName name="cell2702" xml:space="preserve">            [45]PL!$C$39</definedName>
    <definedName name="cell2703" xml:space="preserve">            [45]PL!$D$39</definedName>
    <definedName name="cell2704" xml:space="preserve">            [45]PL!$E$39</definedName>
    <definedName name="cell2705" xml:space="preserve">            [45]PL!$F$39</definedName>
    <definedName name="cell2706" xml:space="preserve">            [45]PL!$G$39</definedName>
    <definedName name="cell2707" xml:space="preserve">            [45]PL!$H$39</definedName>
    <definedName name="cell2708" xml:space="preserve">            [45]PL!$I$39</definedName>
    <definedName name="cell2709" xml:space="preserve">            [45]PL!$J$39</definedName>
    <definedName name="cell271" xml:space="preserve">            [45]BS!$R$19</definedName>
    <definedName name="cell2710" xml:space="preserve">            [45]PL!$K$39</definedName>
    <definedName name="cell2711" xml:space="preserve">            [45]PL!$L$39</definedName>
    <definedName name="cell2712" xml:space="preserve">            [45]PL!$M$39</definedName>
    <definedName name="cell2713" xml:space="preserve">            [45]PL!$N$39</definedName>
    <definedName name="cell2714" xml:space="preserve">            [45]PL!$P$39</definedName>
    <definedName name="cell2715" xml:space="preserve">            [45]PL!$Q$39</definedName>
    <definedName name="cell2716" xml:space="preserve">            [45]PL!$R$39</definedName>
    <definedName name="cell2717" xml:space="preserve">            [45]PL!$S$39</definedName>
    <definedName name="cell2718" xml:space="preserve">            [45]PL!$T$39</definedName>
    <definedName name="cell2719" xml:space="preserve">            [45]PL!$U$39</definedName>
    <definedName name="cell272" xml:space="preserve">            [45]BS!$T$19</definedName>
    <definedName name="cell2720" xml:space="preserve">            [45]PL!$V$39</definedName>
    <definedName name="cell2721" xml:space="preserve">            [45]PL!$W$39</definedName>
    <definedName name="cell2722" xml:space="preserve">            [45]PL!$Y$39</definedName>
    <definedName name="cell2723" xml:space="preserve">            [45]PL!$Z$39</definedName>
    <definedName name="cell2724" xml:space="preserve">            [45]PL!$AA$39</definedName>
    <definedName name="cell2725" xml:space="preserve">            [45]PL!$AB$39</definedName>
    <definedName name="cell2726" xml:space="preserve">            [45]PL!$C$40</definedName>
    <definedName name="cell2727" xml:space="preserve">            [45]PL!$D$40</definedName>
    <definedName name="cell2728" xml:space="preserve">            [45]PL!$E$40</definedName>
    <definedName name="cell2729" xml:space="preserve">            [45]PL!$F$40</definedName>
    <definedName name="cell273" xml:space="preserve">            [45]BS!$U$19</definedName>
    <definedName name="cell2730" xml:space="preserve">            [45]PL!$G$40</definedName>
    <definedName name="cell2731" xml:space="preserve">            [45]PL!$H$40</definedName>
    <definedName name="cell2732" xml:space="preserve">            [45]PL!$I$40</definedName>
    <definedName name="cell2733" xml:space="preserve">            [45]PL!$J$40</definedName>
    <definedName name="cell2734" xml:space="preserve">            [45]PL!$K$40</definedName>
    <definedName name="cell2735" xml:space="preserve">            [45]PL!$L$40</definedName>
    <definedName name="cell2736" xml:space="preserve">            [45]PL!$M$40</definedName>
    <definedName name="cell2737" xml:space="preserve">            [45]PL!$N$40</definedName>
    <definedName name="cell2738" xml:space="preserve">            [45]PL!$P$40</definedName>
    <definedName name="cell2739" xml:space="preserve">            [45]PL!$Q$40</definedName>
    <definedName name="cell274" xml:space="preserve">            [45]BS!$V$19</definedName>
    <definedName name="cell2740" xml:space="preserve">            [45]PL!$R$40</definedName>
    <definedName name="cell2741" xml:space="preserve">            [45]PL!$S$40</definedName>
    <definedName name="cell2742" xml:space="preserve">            [45]PL!$T$40</definedName>
    <definedName name="cell2743" xml:space="preserve">            [45]PL!$U$40</definedName>
    <definedName name="cell2744" xml:space="preserve">            [45]PL!$V$40</definedName>
    <definedName name="cell2745" xml:space="preserve">            [45]PL!$W$40</definedName>
    <definedName name="cell2746" xml:space="preserve">            [45]PL!$Y$40</definedName>
    <definedName name="cell2747" xml:space="preserve">            [45]PL!$Z$40</definedName>
    <definedName name="cell2748" xml:space="preserve">            [45]PL!$AA$40</definedName>
    <definedName name="cell2749" xml:space="preserve">            [45]PL!$AB$40</definedName>
    <definedName name="cell275" xml:space="preserve">            [45]BS!$W$19</definedName>
    <definedName name="cell2750" xml:space="preserve">            [45]PL!$C$41</definedName>
    <definedName name="cell2751" xml:space="preserve">            [45]PL!$D$41</definedName>
    <definedName name="cell2752" xml:space="preserve">            [45]PL!$E$41</definedName>
    <definedName name="cell2753" xml:space="preserve">            [45]PL!$F$41</definedName>
    <definedName name="cell2754" xml:space="preserve">            [45]PL!$G$41</definedName>
    <definedName name="cell2755" xml:space="preserve">            [45]PL!$H$41</definedName>
    <definedName name="cell2756" xml:space="preserve">            [45]PL!$I$41</definedName>
    <definedName name="cell2757" xml:space="preserve">            [45]PL!$J$41</definedName>
    <definedName name="cell2758" xml:space="preserve">            [45]PL!$K$41</definedName>
    <definedName name="cell2759" xml:space="preserve">            [45]PL!$L$41</definedName>
    <definedName name="cell276" xml:space="preserve">            [45]BS!$X$19</definedName>
    <definedName name="cell2760" xml:space="preserve">            [45]PL!$M$41</definedName>
    <definedName name="cell2761" xml:space="preserve">            [45]PL!$N$41</definedName>
    <definedName name="cell2762" xml:space="preserve">            [45]PL!$P$41</definedName>
    <definedName name="cell2763" xml:space="preserve">            [45]PL!$Q$41</definedName>
    <definedName name="cell2764" xml:space="preserve">            [45]PL!$R$41</definedName>
    <definedName name="cell2765" xml:space="preserve">            [45]PL!$S$41</definedName>
    <definedName name="cell2766" xml:space="preserve">            [45]PL!$T$41</definedName>
    <definedName name="cell2767" xml:space="preserve">            [45]PL!$U$41</definedName>
    <definedName name="cell2768" xml:space="preserve">            [45]PL!$V$41</definedName>
    <definedName name="cell2769" xml:space="preserve">            [45]PL!$W$41</definedName>
    <definedName name="cell277" xml:space="preserve">            [45]BS!$Y$19</definedName>
    <definedName name="cell2770" xml:space="preserve">            [45]PL!$Y$41</definedName>
    <definedName name="cell2771" xml:space="preserve">            [45]PL!$Z$41</definedName>
    <definedName name="cell2772" xml:space="preserve">            [45]PL!$AA$41</definedName>
    <definedName name="cell2773" xml:space="preserve">            [45]PL!$AB$41</definedName>
    <definedName name="cell2774" xml:space="preserve">            [45]PL!$C$42</definedName>
    <definedName name="cell2775" xml:space="preserve">            [45]PL!$D$42</definedName>
    <definedName name="cell2776" xml:space="preserve">            [45]PL!$E$42</definedName>
    <definedName name="cell2777" xml:space="preserve">            [45]PL!$F$42</definedName>
    <definedName name="cell2778" xml:space="preserve">            [45]PL!$G$42</definedName>
    <definedName name="cell2779" xml:space="preserve">            [45]PL!$H$42</definedName>
    <definedName name="cell278" xml:space="preserve">            [45]BS!$Z$19</definedName>
    <definedName name="cell2780" xml:space="preserve">            [45]PL!$I$42</definedName>
    <definedName name="cell2781" xml:space="preserve">            [45]PL!$J$42</definedName>
    <definedName name="cell2782" xml:space="preserve">            [45]PL!$K$42</definedName>
    <definedName name="cell2783" xml:space="preserve">            [45]PL!$L$42</definedName>
    <definedName name="cell2784" xml:space="preserve">            [45]PL!$M$42</definedName>
    <definedName name="cell2785" xml:space="preserve">            [45]PL!$N$42</definedName>
    <definedName name="cell2786" xml:space="preserve">            [45]PL!$Q$42</definedName>
    <definedName name="cell2787" xml:space="preserve">            [45]PL!$R$42</definedName>
    <definedName name="cell2788" xml:space="preserve">            [45]PL!$S$42</definedName>
    <definedName name="cell2789" xml:space="preserve">            [45]PL!$T$42</definedName>
    <definedName name="cell27893" hidden="1">'[46]PL old'!$AP$47</definedName>
    <definedName name="cell279" xml:space="preserve">            [45]BS!$AA$19</definedName>
    <definedName name="cell2790" xml:space="preserve">            [45]PL!$U$42</definedName>
    <definedName name="cell2791" xml:space="preserve">            [45]PL!$V$42</definedName>
    <definedName name="cell2792" xml:space="preserve">            [45]PL!$W$42</definedName>
    <definedName name="cell2793" xml:space="preserve">            [45]PL!$Y$42</definedName>
    <definedName name="cell27939" hidden="1">'[46]PL old'!$AJ$50</definedName>
    <definedName name="cell2794" xml:space="preserve">            [45]PL!$Z$42</definedName>
    <definedName name="cell2795" xml:space="preserve">            [45]PL!$AA$42</definedName>
    <definedName name="cell2796" xml:space="preserve">            [45]PL!$AB$42</definedName>
    <definedName name="cell2797" xml:space="preserve">            [45]PL!$Z$43</definedName>
    <definedName name="cell2798" xml:space="preserve">            [45]PL!$AB$43</definedName>
    <definedName name="cell2799" xml:space="preserve">            [45]PL!$C$44</definedName>
    <definedName name="cell28" xml:space="preserve">            [45]BS!$G$11</definedName>
    <definedName name="cell280" xml:space="preserve">            [45]BS!$AC$19</definedName>
    <definedName name="cell2800" xml:space="preserve">            [45]PL!$D$44</definedName>
    <definedName name="cell28003" hidden="1">'[46]N2FS old'!$F$345</definedName>
    <definedName name="cell2801" xml:space="preserve">            [45]PL!$E$44</definedName>
    <definedName name="cell2802" xml:space="preserve">            [45]PL!$F$44</definedName>
    <definedName name="cell2803" xml:space="preserve">            [45]PL!$G$44</definedName>
    <definedName name="cell2804" xml:space="preserve">            [45]PL!$H$44</definedName>
    <definedName name="cell2805" xml:space="preserve">            [45]PL!$I$44</definedName>
    <definedName name="cell2806" xml:space="preserve">            [45]PL!$J$44</definedName>
    <definedName name="cell2807" xml:space="preserve">            [45]PL!$K$44</definedName>
    <definedName name="cell2808" xml:space="preserve">            [45]PL!$L$44</definedName>
    <definedName name="cell2809" xml:space="preserve">            [45]PL!$M$44</definedName>
    <definedName name="cell281" xml:space="preserve">            [45]BS!$AD$19</definedName>
    <definedName name="cell2810" xml:space="preserve">            [45]PL!$N$44</definedName>
    <definedName name="cell2811" xml:space="preserve">            [45]PL!$P$44</definedName>
    <definedName name="cell2812" xml:space="preserve">            [45]PL!$Q$44</definedName>
    <definedName name="cell2813" xml:space="preserve">            [45]PL!$R$44</definedName>
    <definedName name="cell2814" xml:space="preserve">            [45]PL!$S$44</definedName>
    <definedName name="cell2815" xml:space="preserve">            [45]PL!$T$44</definedName>
    <definedName name="cell28157" hidden="1">'[46]N2FS old'!$E$1202</definedName>
    <definedName name="cell2816" xml:space="preserve">            [45]PL!$U$44</definedName>
    <definedName name="cell2817" xml:space="preserve">            [45]PL!$V$44</definedName>
    <definedName name="cell2818" xml:space="preserve">            [45]PL!$W$44</definedName>
    <definedName name="cell2819" xml:space="preserve">            [45]PL!$Y$44</definedName>
    <definedName name="cell282" xml:space="preserve">            [45]BS!$AE$19</definedName>
    <definedName name="cell2820" xml:space="preserve">            [45]PL!$Z$44</definedName>
    <definedName name="cell2821" xml:space="preserve">            [45]PL!$AA$44</definedName>
    <definedName name="cell2822" xml:space="preserve">            [45]PL!$AB$44</definedName>
    <definedName name="cell2823" xml:space="preserve">            '[45]CF - Seperate 2019'!$F$2</definedName>
    <definedName name="cell2824" xml:space="preserve">            '[45]CF - Seperate 2019'!$H$2</definedName>
    <definedName name="cell2825" xml:space="preserve">            '[45]CF - Seperate 2019'!$I$2</definedName>
    <definedName name="cell2826" xml:space="preserve">            '[45]CF - Seperate 2019'!$J$2</definedName>
    <definedName name="cell2827" xml:space="preserve">            '[45]CF - Seperate 2019'!$K$2</definedName>
    <definedName name="cell2828" xml:space="preserve">            '[45]CF - Seperate 2019'!$L$2</definedName>
    <definedName name="cell2829" xml:space="preserve">            '[45]CF - Seperate 2019'!$M$2</definedName>
    <definedName name="cell283" xml:space="preserve">            [45]BS!$AF$19</definedName>
    <definedName name="cell2830" xml:space="preserve">            '[45]CF - Seperate 2019'!$N$2</definedName>
    <definedName name="cell2831" xml:space="preserve">            '[45]CF - Seperate 2019'!$O$2</definedName>
    <definedName name="cell2832" xml:space="preserve">            '[45]CF - Seperate 2019'!$P$2</definedName>
    <definedName name="cell2833" xml:space="preserve">            '[45]CF - Seperate 2019'!$Q$2</definedName>
    <definedName name="cell2834" xml:space="preserve">            '[45]CF - Seperate 2019'!$R$2</definedName>
    <definedName name="cell2835" xml:space="preserve">            '[45]CF - Seperate 2019'!$S$2</definedName>
    <definedName name="cell2836" xml:space="preserve">            '[45]CF - Seperate 2019'!$C$5</definedName>
    <definedName name="cell28364" hidden="1">'[46]N2FS old'!$G$1225</definedName>
    <definedName name="cell2837" xml:space="preserve">            '[45]CF - Seperate 2019'!$D$5</definedName>
    <definedName name="cell2838" xml:space="preserve">            '[45]CF - Seperate 2019'!$E$5</definedName>
    <definedName name="cell2839" xml:space="preserve">            '[45]CF - Seperate 2019'!$F$5</definedName>
    <definedName name="cell284" xml:space="preserve">            [45]BS!$AG$19</definedName>
    <definedName name="cell2840" xml:space="preserve">            '[45]CF - Seperate 2019'!$G$5</definedName>
    <definedName name="cell2841" xml:space="preserve">            '[45]CF - Seperate 2019'!$C$6</definedName>
    <definedName name="cell2842" xml:space="preserve">            '[45]CF - Seperate 2019'!$D$6</definedName>
    <definedName name="cell2843" xml:space="preserve">            '[45]CF - Seperate 2019'!$F$6</definedName>
    <definedName name="cell2844" xml:space="preserve">            '[45]CF - Seperate 2019'!$G$6</definedName>
    <definedName name="cell2845" xml:space="preserve">            '[45]CF - Seperate 2019'!$H$6</definedName>
    <definedName name="cell2846" xml:space="preserve">            '[45]CF - Seperate 2019'!$C$7</definedName>
    <definedName name="cell2847" xml:space="preserve">            '[45]CF - Seperate 2019'!$D$7</definedName>
    <definedName name="cell2848" xml:space="preserve">            '[45]CF - Seperate 2019'!$F$7</definedName>
    <definedName name="cell2849" xml:space="preserve">            '[45]CF - Seperate 2019'!$G$7</definedName>
    <definedName name="cell285" xml:space="preserve">            [45]BS!$C$20</definedName>
    <definedName name="cell2850" xml:space="preserve">            '[45]CF - Seperate 2019'!$K$7</definedName>
    <definedName name="cell2851" xml:space="preserve">            '[45]CF - Seperate 2019'!$C$8</definedName>
    <definedName name="cell2852" xml:space="preserve">            '[45]CF - Seperate 2019'!$D$8</definedName>
    <definedName name="cell2853" xml:space="preserve">            '[45]CF - Seperate 2019'!$F$8</definedName>
    <definedName name="cell2854" xml:space="preserve">            '[45]CF - Seperate 2019'!$G$8</definedName>
    <definedName name="cell2855" xml:space="preserve">            '[45]CF - Seperate 2019'!$L$8</definedName>
    <definedName name="cell2856" xml:space="preserve">            '[45]CF - Seperate 2019'!$C$9</definedName>
    <definedName name="cell2857" xml:space="preserve">            '[45]CF - Seperate 2019'!$D$9</definedName>
    <definedName name="cell2858" xml:space="preserve">            '[45]CF - Seperate 2019'!$F$9</definedName>
    <definedName name="cell2859" xml:space="preserve">            '[45]CF - Seperate 2019'!$G$9</definedName>
    <definedName name="cell286" xml:space="preserve">            [45]BS!$D$20</definedName>
    <definedName name="cell2860" xml:space="preserve">            '[45]CF - Seperate 2019'!$O$9</definedName>
    <definedName name="cell2861" xml:space="preserve">            '[45]CF - Seperate 2019'!$C$10</definedName>
    <definedName name="cell2862" xml:space="preserve">            '[45]CF - Seperate 2019'!$D$10</definedName>
    <definedName name="cell2863" xml:space="preserve">            '[45]CF - Seperate 2019'!$F$10</definedName>
    <definedName name="cell2864" xml:space="preserve">            '[45]CF - Seperate 2019'!$G$10</definedName>
    <definedName name="cell2865" xml:space="preserve">            '[45]CF - Seperate 2019'!$I$10</definedName>
    <definedName name="cell2866" xml:space="preserve">            '[45]CF - Seperate 2019'!$R$10</definedName>
    <definedName name="cell2867" xml:space="preserve">            '[45]CF - Seperate 2019'!$C$11</definedName>
    <definedName name="cell2868" xml:space="preserve">            '[45]CF - Seperate 2019'!$D$11</definedName>
    <definedName name="cell2869" xml:space="preserve">            '[45]CF - Seperate 2019'!$F$11</definedName>
    <definedName name="cell287" xml:space="preserve">            [45]BS!$E$20</definedName>
    <definedName name="cell2870" xml:space="preserve">            '[45]CF - Seperate 2019'!$G$11</definedName>
    <definedName name="cell2871" xml:space="preserve">            '[45]CF - Seperate 2019'!$I$11</definedName>
    <definedName name="cell2872" xml:space="preserve">            '[45]CF - Seperate 2019'!$C$12</definedName>
    <definedName name="cell2873" xml:space="preserve">            '[45]CF - Seperate 2019'!$D$12</definedName>
    <definedName name="cell2874" xml:space="preserve">            '[45]CF - Seperate 2019'!$F$12</definedName>
    <definedName name="cell2875" xml:space="preserve">            '[45]CF - Seperate 2019'!$G$12</definedName>
    <definedName name="cell2876" xml:space="preserve">            '[45]CF - Seperate 2019'!$C$13</definedName>
    <definedName name="cell2877" xml:space="preserve">            '[45]CF - Seperate 2019'!$D$13</definedName>
    <definedName name="cell2878" xml:space="preserve">            '[45]CF - Seperate 2019'!$F$13</definedName>
    <definedName name="cell2879" xml:space="preserve">            '[45]CF - Seperate 2019'!$G$13</definedName>
    <definedName name="cell288" xml:space="preserve">            [45]BS!$F$20</definedName>
    <definedName name="cell2880" xml:space="preserve">            '[45]CF - Seperate 2019'!$M$13</definedName>
    <definedName name="cell2881" xml:space="preserve">            '[45]CF - Seperate 2019'!$N$13</definedName>
    <definedName name="cell2882" xml:space="preserve">            '[45]CF - Seperate 2019'!$P$13</definedName>
    <definedName name="cell2883" xml:space="preserve">            '[45]CF - Seperate 2019'!$Q$13</definedName>
    <definedName name="cell2884" xml:space="preserve">            '[45]CF - Seperate 2019'!$S$13</definedName>
    <definedName name="cell2885" xml:space="preserve">            '[45]CF - Seperate 2019'!$C$14</definedName>
    <definedName name="cell2886" xml:space="preserve">            '[45]CF - Seperate 2019'!$D$14</definedName>
    <definedName name="cell2887" xml:space="preserve">            '[45]CF - Seperate 2019'!$F$14</definedName>
    <definedName name="cell2888" xml:space="preserve">            '[45]CF - Seperate 2019'!$G$14</definedName>
    <definedName name="cell2889" xml:space="preserve">            '[45]CF - Seperate 2019'!$C$15</definedName>
    <definedName name="cell289" xml:space="preserve">            [45]BS!$G$20</definedName>
    <definedName name="cell2890" xml:space="preserve">            '[45]CF - Seperate 2019'!$D$15</definedName>
    <definedName name="cell2891" xml:space="preserve">            '[45]CF - Seperate 2019'!$E$15</definedName>
    <definedName name="cell2892" xml:space="preserve">            '[45]CF - Seperate 2019'!$G$15</definedName>
    <definedName name="cell2893" xml:space="preserve">            '[45]CF - Seperate 2019'!$C$18</definedName>
    <definedName name="cell2894" xml:space="preserve">            '[45]CF - Seperate 2019'!$D$18</definedName>
    <definedName name="cell2895" xml:space="preserve">            '[45]CF - Seperate 2019'!$E$18</definedName>
    <definedName name="cell2896" xml:space="preserve">            '[45]CF - Seperate 2019'!$G$18</definedName>
    <definedName name="cell2897" xml:space="preserve">            '[45]CF - Seperate 2019'!$C$19</definedName>
    <definedName name="cell2898" xml:space="preserve">            '[45]CF - Seperate 2019'!$D$19</definedName>
    <definedName name="cell2899" xml:space="preserve">            '[45]CF - Seperate 2019'!$E$19</definedName>
    <definedName name="cell29" xml:space="preserve">            [45]BS!$H$11</definedName>
    <definedName name="cell290" xml:space="preserve">            [45]BS!$H$20</definedName>
    <definedName name="cell2900" xml:space="preserve">            '[45]CF - Seperate 2019'!$G$19</definedName>
    <definedName name="cell2901" xml:space="preserve">            '[45]CF - Seperate 2019'!$J$19</definedName>
    <definedName name="cell2902" xml:space="preserve">            '[45]CF - Seperate 2019'!$M$19</definedName>
    <definedName name="cell2903" xml:space="preserve">            '[45]CF - Seperate 2019'!$O$19</definedName>
    <definedName name="cell2904" xml:space="preserve">            '[45]CF - Seperate 2019'!$C$20</definedName>
    <definedName name="cell2905" xml:space="preserve">            '[45]CF - Seperate 2019'!$D$20</definedName>
    <definedName name="cell2906" xml:space="preserve">            '[45]CF - Seperate 2019'!$E$20</definedName>
    <definedName name="cell2907" xml:space="preserve">            '[45]CF - Seperate 2019'!$G$20</definedName>
    <definedName name="cell2908" xml:space="preserve">            '[45]CF - Seperate 2019'!$C$21</definedName>
    <definedName name="cell2909" xml:space="preserve">            '[45]CF - Seperate 2019'!$D$21</definedName>
    <definedName name="cell291" xml:space="preserve">            [45]BS!$I$20</definedName>
    <definedName name="cell2910" xml:space="preserve">            '[45]CF - Seperate 2019'!$E$21</definedName>
    <definedName name="cell2911" xml:space="preserve">            '[45]CF - Seperate 2019'!$G$21</definedName>
    <definedName name="cell2912" xml:space="preserve">            '[45]CF - Seperate 2019'!$M$21</definedName>
    <definedName name="cell2913" xml:space="preserve">            '[45]CF - Seperate 2019'!$C$22</definedName>
    <definedName name="cell2914" xml:space="preserve">            '[45]CF - Seperate 2019'!$D$22</definedName>
    <definedName name="cell2915" xml:space="preserve">            '[45]CF - Seperate 2019'!$E$22</definedName>
    <definedName name="cell2916" xml:space="preserve">            '[45]CF - Seperate 2019'!$G$22</definedName>
    <definedName name="cell2917" xml:space="preserve">            '[45]CF - Seperate 2019'!$M$22</definedName>
    <definedName name="cell2918" xml:space="preserve">            '[45]CF - Seperate 2019'!$C$23</definedName>
    <definedName name="cell2919" xml:space="preserve">            '[45]CF - Seperate 2019'!$D$23</definedName>
    <definedName name="cell292" xml:space="preserve">            [45]BS!$J$20</definedName>
    <definedName name="cell2920" xml:space="preserve">            '[45]CF - Seperate 2019'!$E$23</definedName>
    <definedName name="cell2921" xml:space="preserve">            '[45]CF - Seperate 2019'!$G$23</definedName>
    <definedName name="cell2922" xml:space="preserve">            '[45]CF - Seperate 2019'!$H$23</definedName>
    <definedName name="cell2923" xml:space="preserve">            '[45]CF - Seperate 2019'!$L$23</definedName>
    <definedName name="cell2924" xml:space="preserve">            '[45]CF - Seperate 2019'!$N$23</definedName>
    <definedName name="cell2925" xml:space="preserve">            '[45]CF - Seperate 2019'!$C$26</definedName>
    <definedName name="cell2926" xml:space="preserve">            '[45]CF - Seperate 2019'!$D$26</definedName>
    <definedName name="cell2927" xml:space="preserve">            '[45]CF - Seperate 2019'!$E$26</definedName>
    <definedName name="cell2928" xml:space="preserve">            '[45]CF - Seperate 2019'!$G$26</definedName>
    <definedName name="cell2929" xml:space="preserve">            '[45]CF - Seperate 2019'!$C$27</definedName>
    <definedName name="cell293" xml:space="preserve">            [45]BS!$K$20</definedName>
    <definedName name="cell2930" xml:space="preserve">            '[45]CF - Seperate 2019'!$D$27</definedName>
    <definedName name="cell2931" xml:space="preserve">            '[45]CF - Seperate 2019'!$E$27</definedName>
    <definedName name="cell2932" xml:space="preserve">            '[45]CF - Seperate 2019'!$G$27</definedName>
    <definedName name="cell2933" xml:space="preserve">            '[45]CF - Seperate 2019'!$C$28</definedName>
    <definedName name="cell2934" xml:space="preserve">            '[45]CF - Seperate 2019'!$D$28</definedName>
    <definedName name="cell2935" xml:space="preserve">            '[45]CF - Seperate 2019'!$E$28</definedName>
    <definedName name="cell2936" xml:space="preserve">            '[45]CF - Seperate 2019'!$G$28</definedName>
    <definedName name="cell2937" xml:space="preserve">            '[45]CF - Seperate 2019'!$J$28</definedName>
    <definedName name="cell2938" xml:space="preserve">            '[45]CF - Seperate 2019'!$C$29</definedName>
    <definedName name="cell2939" xml:space="preserve">            '[45]CF - Seperate 2019'!$D$29</definedName>
    <definedName name="cell294" xml:space="preserve">            [45]BS!$L$20</definedName>
    <definedName name="cell2940" xml:space="preserve">            '[45]CF - Seperate 2019'!$E$29</definedName>
    <definedName name="cell2941" xml:space="preserve">            '[45]CF - Seperate 2019'!$G$29</definedName>
    <definedName name="cell2942" xml:space="preserve">            '[45]CF - Seperate 2019'!$C$30</definedName>
    <definedName name="cell2943" localSheetId="5">[47]Note!$O$1077</definedName>
    <definedName name="cell2943" localSheetId="0" hidden="1">[47]Note!$O$1077</definedName>
    <definedName name="cell2943" xml:space="preserve">            '[45]CF - Seperate 2019'!$D$30</definedName>
    <definedName name="cell2944" xml:space="preserve">            '[45]CF - Seperate 2019'!$E$30</definedName>
    <definedName name="cell2945" xml:space="preserve">            '[45]CF - Seperate 2019'!$G$30</definedName>
    <definedName name="cell2946" xml:space="preserve">            '[45]CF - Seperate 2019'!$C$31</definedName>
    <definedName name="cell2947" xml:space="preserve">            '[45]CF - Seperate 2019'!$D$31</definedName>
    <definedName name="cell2948" xml:space="preserve">            '[45]CF - Seperate 2019'!$E$31</definedName>
    <definedName name="cell2949" xml:space="preserve">            '[45]CF - Seperate 2019'!$G$31</definedName>
    <definedName name="cell295" xml:space="preserve">            [45]BS!$M$20</definedName>
    <definedName name="cell2950" xml:space="preserve">            '[45]CF - Seperate 2019'!$C$32</definedName>
    <definedName name="cell2951" xml:space="preserve">            '[45]CF - Seperate 2019'!$D$32</definedName>
    <definedName name="cell2952" xml:space="preserve">            '[45]CF - Seperate 2019'!$E$32</definedName>
    <definedName name="cell2953" xml:space="preserve">            '[45]CF - Seperate 2019'!$G$32</definedName>
    <definedName name="cell2954" xml:space="preserve">            '[45]CF - Seperate 2019'!$K$32</definedName>
    <definedName name="cell2955" xml:space="preserve">            '[45]CF - Seperate 2019'!$S$32</definedName>
    <definedName name="cell2956" xml:space="preserve">            '[45]CF - Seperate 2019'!$C$33</definedName>
    <definedName name="cell2957" xml:space="preserve">            '[45]CF - Seperate 2019'!$D$33</definedName>
    <definedName name="cell2958" xml:space="preserve">            '[45]CF - Seperate 2019'!$E$33</definedName>
    <definedName name="cell2959" xml:space="preserve">            '[45]CF - Seperate 2019'!$G$33</definedName>
    <definedName name="cell296" xml:space="preserve">            [45]BS!$N$20</definedName>
    <definedName name="cell2960" xml:space="preserve">            '[45]CF - Seperate 2019'!$C$34</definedName>
    <definedName name="cell2961" xml:space="preserve">            '[45]CF - Seperate 2019'!$D$34</definedName>
    <definedName name="cell2962" xml:space="preserve">            '[45]CF - Seperate 2019'!$E$34</definedName>
    <definedName name="cell2963" xml:space="preserve">            '[45]CF - Seperate 2019'!$G$34</definedName>
    <definedName name="cell2964" xml:space="preserve">            '[45]CF - Seperate 2019'!$C$37</definedName>
    <definedName name="cell2965" xml:space="preserve">            '[45]CF - Seperate 2019'!$D$37</definedName>
    <definedName name="cell2966" xml:space="preserve">            '[45]CF - Seperate 2019'!$E$37</definedName>
    <definedName name="cell2967" xml:space="preserve">            '[45]CF - Seperate 2019'!$G$37</definedName>
    <definedName name="cell2968" xml:space="preserve">            '[45]CF - Seperate 2019'!$Q$37</definedName>
    <definedName name="cell2969" xml:space="preserve">            '[45]CF - Seperate 2019'!$R$37</definedName>
    <definedName name="cell297" xml:space="preserve">            [45]BS!$O$20</definedName>
    <definedName name="cell2970" xml:space="preserve">            '[45]CF - Seperate 2019'!$C$38</definedName>
    <definedName name="cell2971" xml:space="preserve">            '[45]CF - Seperate 2019'!$D$38</definedName>
    <definedName name="cell2972" xml:space="preserve">            '[45]CF - Seperate 2019'!$E$38</definedName>
    <definedName name="cell2973" xml:space="preserve">            '[45]CF - Seperate 2019'!$G$38</definedName>
    <definedName name="cell2974" xml:space="preserve">            '[45]CF - Seperate 2019'!$C$39</definedName>
    <definedName name="cell2975" xml:space="preserve">            '[45]CF - Seperate 2019'!$D$39</definedName>
    <definedName name="cell2976" xml:space="preserve">            '[45]CF - Seperate 2019'!$E$39</definedName>
    <definedName name="cell2977" xml:space="preserve">            '[45]CF - Seperate 2019'!$G$39</definedName>
    <definedName name="cell2978" xml:space="preserve">            '[45]CF - Seperate 2019'!$C$40</definedName>
    <definedName name="cell2979" xml:space="preserve">            '[45]CF - Seperate 2019'!$D$40</definedName>
    <definedName name="cell298" xml:space="preserve">            [45]BS!$P$20</definedName>
    <definedName name="cell2980" xml:space="preserve">            '[45]CF - Seperate 2019'!$E$40</definedName>
    <definedName name="cell2981" xml:space="preserve">            '[45]CF - Seperate 2019'!$G$40</definedName>
    <definedName name="cell2982" xml:space="preserve">            '[45]CF - Seperate 2019'!$C$41</definedName>
    <definedName name="cell2983" xml:space="preserve">            '[45]CF - Seperate 2019'!$D$41</definedName>
    <definedName name="cell2984" xml:space="preserve">            '[45]CF - Seperate 2019'!$E$41</definedName>
    <definedName name="cell2985" xml:space="preserve">            '[45]CF - Seperate 2019'!$G$41</definedName>
    <definedName name="cell2986" xml:space="preserve">            '[45]CF - Seperate 2019'!$C$42</definedName>
    <definedName name="cell2987" xml:space="preserve">            '[45]CF - Seperate 2019'!$D$42</definedName>
    <definedName name="cell2988" xml:space="preserve">            '[45]CF - Seperate 2019'!$E$42</definedName>
    <definedName name="cell2989" xml:space="preserve">            '[45]CF - Seperate 2019'!$G$42</definedName>
    <definedName name="cell299" xml:space="preserve">            [45]BS!$Q$20</definedName>
    <definedName name="cell2990" xml:space="preserve">            '[45]CF - Seperate 2019'!$C$43</definedName>
    <definedName name="cell2991" xml:space="preserve">            '[45]CF - Seperate 2019'!$D$43</definedName>
    <definedName name="cell2992" xml:space="preserve">            '[45]CF - Seperate 2019'!$E$43</definedName>
    <definedName name="cell2993" xml:space="preserve">            '[45]CF - Seperate 2019'!$G$43</definedName>
    <definedName name="cell2994" xml:space="preserve">            '[45]CF - Seperate 2019'!$P$43</definedName>
    <definedName name="cell2995" xml:space="preserve">            '[45]CF - Seperate 2019'!$C$44</definedName>
    <definedName name="cell2996" xml:space="preserve">            '[45]CF - Seperate 2019'!$D$44</definedName>
    <definedName name="cell2997" xml:space="preserve">            '[45]CF - Seperate 2019'!$G$44</definedName>
    <definedName name="cell2998" xml:space="preserve">            '[45]CF - Seperate 2019'!$C$45</definedName>
    <definedName name="cell2999" xml:space="preserve">            '[45]CF - Seperate 2019'!$D$45</definedName>
    <definedName name="cell3" xml:space="preserve">            [45]BS!$D$5</definedName>
    <definedName name="cell30" xml:space="preserve">            [45]BS!$I$11</definedName>
    <definedName name="cell300" xml:space="preserve">            [45]BS!$R$20</definedName>
    <definedName name="cell3000" xml:space="preserve">            '[45]CF - Seperate 2019'!$E$45</definedName>
    <definedName name="cell3001" xml:space="preserve">            '[45]CF - Seperate 2019'!$G$45</definedName>
    <definedName name="cell3002" xml:space="preserve">            '[45]CF - Seperate 2019'!$C$48</definedName>
    <definedName name="cell3003" xml:space="preserve">            '[45]CF - Seperate 2019'!$D$48</definedName>
    <definedName name="cell3004" xml:space="preserve">            '[45]CF - Seperate 2019'!$E$48</definedName>
    <definedName name="cell3005" xml:space="preserve">            '[45]CF - Seperate 2019'!$G$48</definedName>
    <definedName name="cell3006" xml:space="preserve">            '[45]CF - Seperate 2019'!$C$49</definedName>
    <definedName name="cell3007" xml:space="preserve">            '[45]CF - Seperate 2019'!$D$49</definedName>
    <definedName name="cell3008" xml:space="preserve">            '[45]CF - Seperate 2019'!$E$49</definedName>
    <definedName name="cell3009" xml:space="preserve">            '[45]CF - Seperate 2019'!$G$49</definedName>
    <definedName name="cell301" xml:space="preserve">            [45]BS!$T$20</definedName>
    <definedName name="cell3010" xml:space="preserve">            '[45]CF - Seperate 2019'!$C$50</definedName>
    <definedName name="cell3011" xml:space="preserve">            '[45]CF - Seperate 2019'!$D$50</definedName>
    <definedName name="cell3012" xml:space="preserve">            '[45]CF - Seperate 2019'!$E$50</definedName>
    <definedName name="cell3013" xml:space="preserve">            '[45]CF - Seperate 2019'!$G$50</definedName>
    <definedName name="cell3014" xml:space="preserve">            '[45]CF - Seperate 2019'!$C$51</definedName>
    <definedName name="cell3015" xml:space="preserve">            '[45]CF - Seperate 2019'!$D$51</definedName>
    <definedName name="cell3016" xml:space="preserve">            '[45]CF - Seperate 2019'!$E$51</definedName>
    <definedName name="cell3017" xml:space="preserve">            '[45]CF - Seperate 2019'!$G$51</definedName>
    <definedName name="cell3018" xml:space="preserve">            '[45]CF - Seperate 2019'!$C$52</definedName>
    <definedName name="cell3019" xml:space="preserve">            '[45]CF - Seperate 2019'!$D$52</definedName>
    <definedName name="cell302" xml:space="preserve">            [45]BS!$U$20</definedName>
    <definedName name="cell3020" xml:space="preserve">            '[45]CF - Seperate 2019'!$E$52</definedName>
    <definedName name="cell3021" xml:space="preserve">            '[45]CF - Seperate 2019'!$G$52</definedName>
    <definedName name="cell3022" xml:space="preserve">            '[45]CF - Seperate 2019'!$C$53</definedName>
    <definedName name="cell3023" xml:space="preserve">            '[45]CF - Seperate 2019'!$D$53</definedName>
    <definedName name="cell3024" xml:space="preserve">            '[45]CF - Seperate 2019'!$E$53</definedName>
    <definedName name="cell3025" xml:space="preserve">            '[45]CF - Seperate 2019'!$G$53</definedName>
    <definedName name="cell3026" xml:space="preserve">            '[45]CF - Seperate 2019'!$C$54</definedName>
    <definedName name="cell3027" xml:space="preserve">            '[45]CF - Seperate 2019'!$D$54</definedName>
    <definedName name="cell3028" xml:space="preserve">            '[45]CF - Seperate 2019'!$E$54</definedName>
    <definedName name="cell3029" xml:space="preserve">            '[45]CF - Seperate 2019'!$G$54</definedName>
    <definedName name="cell303" xml:space="preserve">            [45]BS!$V$20</definedName>
    <definedName name="cell3030" xml:space="preserve">            '[45]CF - Seperate 2019'!$C$55</definedName>
    <definedName name="cell3031" xml:space="preserve">            '[45]CF - Seperate 2019'!$D$55</definedName>
    <definedName name="cell3032" xml:space="preserve">            '[45]CF - Seperate 2019'!$E$55</definedName>
    <definedName name="cell3033" xml:space="preserve">            '[45]CF - Seperate 2019'!$G$55</definedName>
    <definedName name="cell3034" localSheetId="5">[47]Note!$L$1213</definedName>
    <definedName name="cell3034" localSheetId="0" hidden="1">[47]Note!$L$1213</definedName>
    <definedName name="cell3034" xml:space="preserve">            '[45]CF - Seperate 2019'!$C$56</definedName>
    <definedName name="cell3035" xml:space="preserve">            '[45]CF - Seperate 2019'!$D$56</definedName>
    <definedName name="cell3036" xml:space="preserve">            '[45]CF - Seperate 2019'!$E$56</definedName>
    <definedName name="cell3037" xml:space="preserve">            '[45]CF - Seperate 2019'!$G$56</definedName>
    <definedName name="cell3038" xml:space="preserve">            '[45]CF - Seperate 2019'!$C$57</definedName>
    <definedName name="cell3039" xml:space="preserve">            '[45]CF - Seperate 2019'!$D$57</definedName>
    <definedName name="cell304" xml:space="preserve">            [45]BS!$W$20</definedName>
    <definedName name="cell3040" xml:space="preserve">            '[45]CF - Seperate 2019'!$E$57</definedName>
    <definedName name="cell3041" xml:space="preserve">            '[45]CF - Seperate 2019'!$G$57</definedName>
    <definedName name="cell3042" xml:space="preserve">            '[45]CF - Seperate 2019'!$C$58</definedName>
    <definedName name="cell3043" localSheetId="5">[47]Note!$L$1223</definedName>
    <definedName name="cell3043" localSheetId="0" hidden="1">[47]Note!$L$1223</definedName>
    <definedName name="cell3043" xml:space="preserve">            '[45]CF - Seperate 2019'!$D$58</definedName>
    <definedName name="cell3044" xml:space="preserve">            '[45]CF - Seperate 2019'!$E$58</definedName>
    <definedName name="cell3045" xml:space="preserve">            '[45]CF - Seperate 2019'!$G$58</definedName>
    <definedName name="cell3046" xml:space="preserve">            '[45]CF - Seperate 2019'!$C$59</definedName>
    <definedName name="cell3047" xml:space="preserve">            '[45]CF - Seperate 2019'!$D$59</definedName>
    <definedName name="cell3048" xml:space="preserve">            '[45]CF - Seperate 2019'!$E$59</definedName>
    <definedName name="cell3049" xml:space="preserve">            '[45]CF - Seperate 2019'!$G$59</definedName>
    <definedName name="cell305" xml:space="preserve">            [45]BS!$X$20</definedName>
    <definedName name="cell3050" xml:space="preserve">            '[45]CF - Seperate 2019'!$C$60</definedName>
    <definedName name="cell3051" xml:space="preserve">            '[45]CF - Seperate 2019'!$D$60</definedName>
    <definedName name="cell3052" xml:space="preserve">            '[45]CF - Seperate 2019'!$E$60</definedName>
    <definedName name="cell3053" xml:space="preserve">            '[45]CF - Seperate 2019'!$C$61</definedName>
    <definedName name="cell3054" xml:space="preserve">            '[45]CF - Seperate 2019'!$D$61</definedName>
    <definedName name="cell3055" xml:space="preserve">            '[45]CF - Seperate 2019'!$E$61</definedName>
    <definedName name="cell3056" xml:space="preserve">            '[45]CF - Consol 2019'!$F$2</definedName>
    <definedName name="cell3057" xml:space="preserve">            '[45]CF - Consol 2019'!$G$2</definedName>
    <definedName name="cell3058" localSheetId="5">[47]Note!$L$1246</definedName>
    <definedName name="cell3058" localSheetId="0" hidden="1">[47]Note!$L$1246</definedName>
    <definedName name="cell3058" xml:space="preserve">            '[45]CF - Consol 2019'!$H$2</definedName>
    <definedName name="cell3059" xml:space="preserve">            '[45]CF - Consol 2019'!$I$2</definedName>
    <definedName name="cell306" xml:space="preserve">            [45]BS!$Y$20</definedName>
    <definedName name="cell3060" localSheetId="5">[47]Note!$L$1249</definedName>
    <definedName name="cell3060" localSheetId="0" hidden="1">[47]Note!$L$1249</definedName>
    <definedName name="cell3060" xml:space="preserve">            '[45]CF - Consol 2019'!$J$2</definedName>
    <definedName name="cell3061" localSheetId="5">[47]Note!$L$1250</definedName>
    <definedName name="cell3061" localSheetId="0" hidden="1">[47]Note!$L$1250</definedName>
    <definedName name="cell3061" xml:space="preserve">            '[45]CF - Consol 2019'!$K$2</definedName>
    <definedName name="cell3062" localSheetId="5">[47]Note!$L$1251</definedName>
    <definedName name="cell3062" localSheetId="0" hidden="1">[47]Note!$L$1251</definedName>
    <definedName name="cell3062" xml:space="preserve">            '[45]CF - Consol 2019'!$L$2</definedName>
    <definedName name="cell3063" localSheetId="5">[47]Note!$L$1252</definedName>
    <definedName name="cell3063" localSheetId="0" hidden="1">[47]Note!$L$1252</definedName>
    <definedName name="cell3063" xml:space="preserve">            '[45]CF - Consol 2019'!$M$2</definedName>
    <definedName name="cell3064" localSheetId="5">[47]Note!$L$1254</definedName>
    <definedName name="cell3064" localSheetId="0" hidden="1">[47]Note!$L$1254</definedName>
    <definedName name="cell3064" xml:space="preserve">            '[45]CF - Consol 2019'!$N$2</definedName>
    <definedName name="cell3065" localSheetId="5">[47]Note!$L$1255</definedName>
    <definedName name="cell3065" localSheetId="0" hidden="1">[47]Note!$L$1255</definedName>
    <definedName name="cell3065" xml:space="preserve">            '[45]CF - Consol 2019'!$O$2</definedName>
    <definedName name="cell3066" localSheetId="5">[47]Note!$L$1256</definedName>
    <definedName name="cell3066" localSheetId="0" hidden="1">[47]Note!$L$1256</definedName>
    <definedName name="cell3066" xml:space="preserve">            '[45]CF - Consol 2019'!$P$2</definedName>
    <definedName name="cell3067" localSheetId="5">[47]Note!$L$1257</definedName>
    <definedName name="cell3067" localSheetId="0" hidden="1">[47]Note!$L$1257</definedName>
    <definedName name="cell3067" xml:space="preserve">            '[45]CF - Consol 2019'!$Q$2</definedName>
    <definedName name="cell3068" localSheetId="5">[47]Note!$L$1258</definedName>
    <definedName name="cell3068" localSheetId="0" hidden="1">[47]Note!$L$1258</definedName>
    <definedName name="cell3068" xml:space="preserve">            '[45]CF - Consol 2019'!$R$2</definedName>
    <definedName name="cell3069" localSheetId="5">[47]Note!$L$1259</definedName>
    <definedName name="cell3069" localSheetId="0" hidden="1">[47]Note!$L$1259</definedName>
    <definedName name="cell3069" xml:space="preserve">            '[45]CF - Consol 2019'!$S$2</definedName>
    <definedName name="cell307" xml:space="preserve">            [45]BS!$Z$20</definedName>
    <definedName name="cell3070" localSheetId="5">[47]Note!$L$1261</definedName>
    <definedName name="cell3070" localSheetId="0" hidden="1">[47]Note!$L$1261</definedName>
    <definedName name="cell3070" xml:space="preserve">            '[45]CF - Consol 2019'!$C$5</definedName>
    <definedName name="cell3071" localSheetId="5">[47]Note!$L$1262</definedName>
    <definedName name="cell3071" localSheetId="0" hidden="1">[47]Note!$L$1262</definedName>
    <definedName name="cell3071" xml:space="preserve">            '[45]CF - Consol 2019'!$D$5</definedName>
    <definedName name="cell3072" localSheetId="5">[47]Note!$L$1263</definedName>
    <definedName name="cell3072" localSheetId="0" hidden="1">[47]Note!$L$1263</definedName>
    <definedName name="cell3072" xml:space="preserve">            '[45]CF - Consol 2019'!$E$5</definedName>
    <definedName name="cell3073" localSheetId="5">[47]Note!$L$1264</definedName>
    <definedName name="cell3073" localSheetId="0" hidden="1">[47]Note!$L$1264</definedName>
    <definedName name="cell3073" xml:space="preserve">            '[45]CF - Consol 2019'!$F$5</definedName>
    <definedName name="cell3074" xml:space="preserve">            '[45]CF - Consol 2019'!$G$5</definedName>
    <definedName name="cell3075" localSheetId="5">[47]Note!$L$1266</definedName>
    <definedName name="cell3075" localSheetId="0" hidden="1">[47]Note!$L$1266</definedName>
    <definedName name="cell3075" xml:space="preserve">            '[45]CF - Consol 2019'!$H$5</definedName>
    <definedName name="cell3076" localSheetId="5">[47]Note!$L$1267</definedName>
    <definedName name="cell3076" localSheetId="0" hidden="1">[47]Note!$L$1267</definedName>
    <definedName name="cell3076" xml:space="preserve">            '[45]CF - Consol 2019'!$C$6</definedName>
    <definedName name="cell3077" localSheetId="5">[47]Note!$L$1268</definedName>
    <definedName name="cell3077" localSheetId="0" hidden="1">[47]Note!$L$1268</definedName>
    <definedName name="cell3077" xml:space="preserve">            '[45]CF - Consol 2019'!$D$6</definedName>
    <definedName name="cell3078" localSheetId="5">[47]Note!$L$1269</definedName>
    <definedName name="cell3078" localSheetId="0" hidden="1">[47]Note!$L$1269</definedName>
    <definedName name="cell3078" xml:space="preserve">            '[45]CF - Consol 2019'!$F$6</definedName>
    <definedName name="cell3079" localSheetId="5">[47]Note!$L$1270</definedName>
    <definedName name="cell3079" localSheetId="0" hidden="1">[47]Note!$L$1270</definedName>
    <definedName name="cell3079" xml:space="preserve">            '[45]CF - Consol 2019'!$G$6</definedName>
    <definedName name="cell308" xml:space="preserve">            [45]BS!$AA$20</definedName>
    <definedName name="cell3080" localSheetId="5">[47]Note!$L$1272</definedName>
    <definedName name="cell3080" localSheetId="0" hidden="1">[47]Note!$L$1272</definedName>
    <definedName name="cell3080" xml:space="preserve">            '[45]CF - Consol 2019'!$H$6</definedName>
    <definedName name="cell3081" localSheetId="5">[47]Note!$L$1274</definedName>
    <definedName name="cell3081" localSheetId="0" hidden="1">[47]Note!$L$1274</definedName>
    <definedName name="cell3081" xml:space="preserve">            '[45]CF - Consol 2019'!$C$7</definedName>
    <definedName name="cell3082" xml:space="preserve">            '[45]CF - Consol 2019'!$D$7</definedName>
    <definedName name="cell3083" xml:space="preserve">            '[45]CF - Consol 2019'!$F$7</definedName>
    <definedName name="cell3084" localSheetId="5">[47]Note!$L$1277</definedName>
    <definedName name="cell3084" localSheetId="0" hidden="1">[47]Note!$L$1277</definedName>
    <definedName name="cell3084" xml:space="preserve">            '[45]CF - Consol 2019'!$G$7</definedName>
    <definedName name="cell3085" xml:space="preserve">            '[45]CF - Consol 2019'!$K$7</definedName>
    <definedName name="cell3086" xml:space="preserve">            '[45]CF - Consol 2019'!$C$8</definedName>
    <definedName name="cell3087" xml:space="preserve">            '[45]CF - Consol 2019'!$D$8</definedName>
    <definedName name="cell3088" xml:space="preserve">            '[45]CF - Consol 2019'!$F$8</definedName>
    <definedName name="cell3089" xml:space="preserve">            '[45]CF - Consol 2019'!$G$8</definedName>
    <definedName name="cell309" xml:space="preserve">            [45]BS!$AC$20</definedName>
    <definedName name="cell3090" xml:space="preserve">            '[45]CF - Consol 2019'!$L$8</definedName>
    <definedName name="cell3091" xml:space="preserve">            '[45]CF - Consol 2019'!$C$9</definedName>
    <definedName name="cell3092" xml:space="preserve">            '[45]CF - Consol 2019'!$D$9</definedName>
    <definedName name="cell3093" xml:space="preserve">            '[45]CF - Consol 2019'!$F$9</definedName>
    <definedName name="cell3094" xml:space="preserve">            '[45]CF - Consol 2019'!$G$9</definedName>
    <definedName name="cell3095" xml:space="preserve">            '[45]CF - Consol 2019'!$O$9</definedName>
    <definedName name="cell3096" xml:space="preserve">            '[45]CF - Consol 2019'!$C$10</definedName>
    <definedName name="cell3097" xml:space="preserve">            '[45]CF - Consol 2019'!$D$10</definedName>
    <definedName name="cell3098" xml:space="preserve">            '[45]CF - Consol 2019'!$F$10</definedName>
    <definedName name="cell3099" xml:space="preserve">            '[45]CF - Consol 2019'!$G$10</definedName>
    <definedName name="cell31" xml:space="preserve">            [45]BS!$J$11</definedName>
    <definedName name="cell310" xml:space="preserve">            [45]BS!$AD$20</definedName>
    <definedName name="cell3100" xml:space="preserve">            '[45]CF - Consol 2019'!$I$10</definedName>
    <definedName name="cell3101" xml:space="preserve">            '[45]CF - Consol 2019'!$R$10</definedName>
    <definedName name="cell3102" xml:space="preserve">            '[45]CF - Consol 2019'!$C$11</definedName>
    <definedName name="cell3103" xml:space="preserve">            '[45]CF - Consol 2019'!$D$11</definedName>
    <definedName name="cell3104" xml:space="preserve">            '[45]CF - Consol 2019'!$F$11</definedName>
    <definedName name="cell3105" xml:space="preserve">            '[45]CF - Consol 2019'!$G$11</definedName>
    <definedName name="cell3106" xml:space="preserve">            '[45]CF - Consol 2019'!$I$11</definedName>
    <definedName name="cell3107" xml:space="preserve">            '[45]CF - Consol 2019'!$C$12</definedName>
    <definedName name="cell3108" xml:space="preserve">            '[45]CF - Consol 2019'!$D$12</definedName>
    <definedName name="cell3109" xml:space="preserve">            '[45]CF - Consol 2019'!$F$12</definedName>
    <definedName name="cell311" xml:space="preserve">            [45]BS!$AE$20</definedName>
    <definedName name="cell3110" xml:space="preserve">            '[45]CF - Consol 2019'!$G$12</definedName>
    <definedName name="cell3111" xml:space="preserve">            '[45]CF - Consol 2019'!$C$13</definedName>
    <definedName name="cell3112" xml:space="preserve">            '[45]CF - Consol 2019'!$D$13</definedName>
    <definedName name="cell3113" xml:space="preserve">            '[45]CF - Consol 2019'!$F$13</definedName>
    <definedName name="cell3114" xml:space="preserve">            '[45]CF - Consol 2019'!$G$13</definedName>
    <definedName name="cell3115" xml:space="preserve">            '[45]CF - Consol 2019'!$M$13</definedName>
    <definedName name="cell3116" xml:space="preserve">            '[45]CF - Consol 2019'!$N$13</definedName>
    <definedName name="cell3117" xml:space="preserve">            '[45]CF - Consol 2019'!$P$13</definedName>
    <definedName name="cell3118" xml:space="preserve">            '[45]CF - Consol 2019'!$Q$13</definedName>
    <definedName name="cell3119" xml:space="preserve">            '[45]CF - Consol 2019'!$S$13</definedName>
    <definedName name="cell312" xml:space="preserve">            [45]BS!$AF$20</definedName>
    <definedName name="cell3120" xml:space="preserve">            '[45]CF - Consol 2019'!$C$14</definedName>
    <definedName name="cell3121" xml:space="preserve">            '[45]CF - Consol 2019'!$D$14</definedName>
    <definedName name="cell3122" xml:space="preserve">            '[45]CF - Consol 2019'!$F$14</definedName>
    <definedName name="cell3123" xml:space="preserve">            '[45]CF - Consol 2019'!$G$14</definedName>
    <definedName name="cell3124" xml:space="preserve">            '[45]CF - Consol 2019'!$C$15</definedName>
    <definedName name="cell3125" xml:space="preserve">            '[45]CF - Consol 2019'!$D$15</definedName>
    <definedName name="cell3126" xml:space="preserve">            '[45]CF - Consol 2019'!$E$15</definedName>
    <definedName name="cell3127" localSheetId="5">[47]Note!$L$1363</definedName>
    <definedName name="cell3127" localSheetId="0" hidden="1">[47]Note!$L$1363</definedName>
    <definedName name="cell3127" xml:space="preserve">            '[45]CF - Consol 2019'!$G$15</definedName>
    <definedName name="cell3128" localSheetId="5">[47]Note!$L$1364</definedName>
    <definedName name="cell3128" localSheetId="0" hidden="1">[47]Note!$L$1364</definedName>
    <definedName name="cell3128" xml:space="preserve">            '[45]CF - Consol 2019'!$C$18</definedName>
    <definedName name="cell3129" localSheetId="5">[47]Note!$L$1365</definedName>
    <definedName name="cell3129" localSheetId="0" hidden="1">[47]Note!$L$1365</definedName>
    <definedName name="cell3129" xml:space="preserve">            '[45]CF - Consol 2019'!$D$18</definedName>
    <definedName name="cell313" xml:space="preserve">            [45]BS!$AG$20</definedName>
    <definedName name="cell3130" xml:space="preserve">            '[45]CF - Consol 2019'!$E$18</definedName>
    <definedName name="cell3131" xml:space="preserve">            '[45]CF - Consol 2019'!$G$18</definedName>
    <definedName name="cell3132" xml:space="preserve">            '[45]CF - Consol 2019'!$C$19</definedName>
    <definedName name="cell3133" xml:space="preserve">            '[45]CF - Consol 2019'!$D$19</definedName>
    <definedName name="cell3134" xml:space="preserve">            '[45]CF - Consol 2019'!$E$19</definedName>
    <definedName name="cell3135" xml:space="preserve">            '[45]CF - Consol 2019'!$G$19</definedName>
    <definedName name="cell3136" xml:space="preserve">            '[45]CF - Consol 2019'!$J$19</definedName>
    <definedName name="cell3137" xml:space="preserve">            '[45]CF - Consol 2019'!$M$19</definedName>
    <definedName name="cell3138" xml:space="preserve">            '[45]CF - Consol 2019'!$O$19</definedName>
    <definedName name="cell3139" xml:space="preserve">            '[45]CF - Consol 2019'!$C$20</definedName>
    <definedName name="cell314" xml:space="preserve">            [45]BS!$C$21</definedName>
    <definedName name="cell3140" xml:space="preserve">            '[45]CF - Consol 2019'!$D$20</definedName>
    <definedName name="cell3141" xml:space="preserve">            '[45]CF - Consol 2019'!$E$20</definedName>
    <definedName name="cell3142" xml:space="preserve">            '[45]CF - Consol 2019'!$G$20</definedName>
    <definedName name="cell3143" xml:space="preserve">            '[45]CF - Consol 2019'!$C$21</definedName>
    <definedName name="cell3144" xml:space="preserve">            '[45]CF - Consol 2019'!$D$21</definedName>
    <definedName name="cell3145" xml:space="preserve">            '[45]CF - Consol 2019'!$E$21</definedName>
    <definedName name="cell3146" xml:space="preserve">            '[45]CF - Consol 2019'!$G$21</definedName>
    <definedName name="cell3147" xml:space="preserve">            '[45]CF - Consol 2019'!$M$21</definedName>
    <definedName name="cell3148" xml:space="preserve">            '[45]CF - Consol 2019'!$C$22</definedName>
    <definedName name="cell3149" xml:space="preserve">            '[45]CF - Consol 2019'!$D$22</definedName>
    <definedName name="cell315" xml:space="preserve">            [45]BS!$D$21</definedName>
    <definedName name="cell3150" localSheetId="5">[47]Note!#REF!</definedName>
    <definedName name="cell3150" localSheetId="0">[47]Note!#REF!</definedName>
    <definedName name="cell3150" xml:space="preserve">            '[45]CF - Consol 2019'!$E$22</definedName>
    <definedName name="cell3151" xml:space="preserve">            '[45]CF - Consol 2019'!$G$22</definedName>
    <definedName name="cell3152" xml:space="preserve">            '[45]CF - Consol 2019'!$M$22</definedName>
    <definedName name="cell3153" xml:space="preserve">            '[45]CF - Consol 2019'!$C$23</definedName>
    <definedName name="cell3154" xml:space="preserve">            '[45]CF - Consol 2019'!$D$23</definedName>
    <definedName name="cell3155" xml:space="preserve">            '[45]CF - Consol 2019'!$E$23</definedName>
    <definedName name="cell3156" xml:space="preserve">            '[45]CF - Consol 2019'!$G$23</definedName>
    <definedName name="cell3157" xml:space="preserve">            '[45]CF - Consol 2019'!$H$23</definedName>
    <definedName name="cell3158" xml:space="preserve">            '[45]CF - Consol 2019'!$L$23</definedName>
    <definedName name="cell3159" xml:space="preserve">            '[45]CF - Consol 2019'!$N$23</definedName>
    <definedName name="cell316" xml:space="preserve">            [45]BS!$E$21</definedName>
    <definedName name="cell3160" xml:space="preserve">            '[45]CF - Consol 2019'!$C$26</definedName>
    <definedName name="cell3161" xml:space="preserve">            '[45]CF - Consol 2019'!$D$26</definedName>
    <definedName name="cell3162" xml:space="preserve">            '[45]CF - Consol 2019'!$E$26</definedName>
    <definedName name="cell3163" xml:space="preserve">            '[45]CF - Consol 2019'!$G$26</definedName>
    <definedName name="cell3164" xml:space="preserve">            '[45]CF - Consol 2019'!$C$27</definedName>
    <definedName name="cell3165" xml:space="preserve">            '[45]CF - Consol 2019'!$D$27</definedName>
    <definedName name="cell3166" xml:space="preserve">            '[45]CF - Consol 2019'!$E$27</definedName>
    <definedName name="cell3167" xml:space="preserve">            '[45]CF - Consol 2019'!$G$27</definedName>
    <definedName name="cell3168" xml:space="preserve">            '[45]CF - Consol 2019'!$C$28</definedName>
    <definedName name="cell3169" xml:space="preserve">            '[45]CF - Consol 2019'!$D$28</definedName>
    <definedName name="cell317" xml:space="preserve">            [45]BS!$F$21</definedName>
    <definedName name="cell3170" xml:space="preserve">            '[45]CF - Consol 2019'!$E$28</definedName>
    <definedName name="cell3171" xml:space="preserve">            '[45]CF - Consol 2019'!$G$28</definedName>
    <definedName name="cell3172" xml:space="preserve">            '[45]CF - Consol 2019'!$J$28</definedName>
    <definedName name="cell3173" xml:space="preserve">            '[45]CF - Consol 2019'!$C$29</definedName>
    <definedName name="cell3174" xml:space="preserve">            '[45]CF - Consol 2019'!$D$29</definedName>
    <definedName name="cell3175" xml:space="preserve">            '[45]CF - Consol 2019'!$E$29</definedName>
    <definedName name="cell3176" xml:space="preserve">            '[45]CF - Consol 2019'!$G$29</definedName>
    <definedName name="cell3177" xml:space="preserve">            '[45]CF - Consol 2019'!$C$30</definedName>
    <definedName name="cell3178" xml:space="preserve">            '[45]CF - Consol 2019'!$D$30</definedName>
    <definedName name="cell3179" xml:space="preserve">            '[45]CF - Consol 2019'!$E$30</definedName>
    <definedName name="cell318" xml:space="preserve">            [45]BS!$G$21</definedName>
    <definedName name="cell3180" xml:space="preserve">            '[45]CF - Consol 2019'!$G$30</definedName>
    <definedName name="cell3181" xml:space="preserve">            '[45]CF - Consol 2019'!$C$31</definedName>
    <definedName name="cell3182" xml:space="preserve">            '[45]CF - Consol 2019'!$D$31</definedName>
    <definedName name="cell3183" xml:space="preserve">            '[45]CF - Consol 2019'!$E$31</definedName>
    <definedName name="cell3184" xml:space="preserve">            '[45]CF - Consol 2019'!$G$31</definedName>
    <definedName name="cell3185" xml:space="preserve">            '[45]CF - Consol 2019'!$C$32</definedName>
    <definedName name="cell3186" xml:space="preserve">            '[45]CF - Consol 2019'!$D$32</definedName>
    <definedName name="cell3187" xml:space="preserve">            '[45]CF - Consol 2019'!$E$32</definedName>
    <definedName name="cell3188" xml:space="preserve">            '[45]CF - Consol 2019'!$G$32</definedName>
    <definedName name="cell3189" xml:space="preserve">            '[45]CF - Consol 2019'!$K$32</definedName>
    <definedName name="cell319" xml:space="preserve">            [45]BS!$H$21</definedName>
    <definedName name="cell3190" xml:space="preserve">            '[45]CF - Consol 2019'!$S$32</definedName>
    <definedName name="cell3191" xml:space="preserve">            '[45]CF - Consol 2019'!$C$33</definedName>
    <definedName name="cell3192" xml:space="preserve">            '[45]CF - Consol 2019'!$D$33</definedName>
    <definedName name="cell3193" xml:space="preserve">            '[45]CF - Consol 2019'!$G$33</definedName>
    <definedName name="cell3194" xml:space="preserve">            '[45]CF - Consol 2019'!$C$34</definedName>
    <definedName name="cell3195" xml:space="preserve">            '[45]CF - Consol 2019'!$D$34</definedName>
    <definedName name="cell3196" xml:space="preserve">            '[45]CF - Consol 2019'!$E$34</definedName>
    <definedName name="cell3197" xml:space="preserve">            '[45]CF - Consol 2019'!$G$34</definedName>
    <definedName name="cell3198" xml:space="preserve">            '[45]CF - Consol 2019'!$C$37</definedName>
    <definedName name="cell3199" xml:space="preserve">            '[45]CF - Consol 2019'!$D$37</definedName>
    <definedName name="cell32" xml:space="preserve">            [45]BS!$K$11</definedName>
    <definedName name="cell320" xml:space="preserve">            [45]BS!$I$21</definedName>
    <definedName name="cell3200" xml:space="preserve">            '[45]CF - Consol 2019'!$E$37</definedName>
    <definedName name="cell3201" xml:space="preserve">            '[45]CF - Consol 2019'!$G$37</definedName>
    <definedName name="cell3202" xml:space="preserve">            '[45]CF - Consol 2019'!$Q$37</definedName>
    <definedName name="cell3203" xml:space="preserve">            '[45]CF - Consol 2019'!$R$37</definedName>
    <definedName name="cell3204" xml:space="preserve">            '[45]CF - Consol 2019'!$C$38</definedName>
    <definedName name="cell3205" xml:space="preserve">            '[45]CF - Consol 2019'!$D$38</definedName>
    <definedName name="cell3206" xml:space="preserve">            '[45]CF - Consol 2019'!$E$38</definedName>
    <definedName name="cell3207" xml:space="preserve">            '[45]CF - Consol 2019'!$G$38</definedName>
    <definedName name="cell3208" xml:space="preserve">            '[45]CF - Consol 2019'!$C$39</definedName>
    <definedName name="cell3209" xml:space="preserve">            '[45]CF - Consol 2019'!$D$39</definedName>
    <definedName name="cell321" xml:space="preserve">            [45]BS!$J$21</definedName>
    <definedName name="cell3210" xml:space="preserve">            '[45]CF - Consol 2019'!$E$39</definedName>
    <definedName name="cell3211" xml:space="preserve">            '[45]CF - Consol 2019'!$G$39</definedName>
    <definedName name="cell3212" xml:space="preserve">            '[45]CF - Consol 2019'!$C$40</definedName>
    <definedName name="cell3213" xml:space="preserve">            '[45]CF - Consol 2019'!$D$40</definedName>
    <definedName name="cell3214" xml:space="preserve">            '[45]CF - Consol 2019'!$E$40</definedName>
    <definedName name="cell3215" xml:space="preserve">            '[45]CF - Consol 2019'!$G$40</definedName>
    <definedName name="cell3216" xml:space="preserve">            '[45]CF - Consol 2019'!$C$41</definedName>
    <definedName name="cell3217" xml:space="preserve">            '[45]CF - Consol 2019'!$D$41</definedName>
    <definedName name="cell3218" xml:space="preserve">            '[45]CF - Consol 2019'!$E$41</definedName>
    <definedName name="cell3219" xml:space="preserve">            '[45]CF - Consol 2019'!$G$41</definedName>
    <definedName name="cell322" xml:space="preserve">            [45]BS!$K$21</definedName>
    <definedName name="cell3220" xml:space="preserve">            '[45]CF - Consol 2019'!$C$42</definedName>
    <definedName name="cell3221" xml:space="preserve">            '[45]CF - Consol 2019'!$D$42</definedName>
    <definedName name="cell3222" xml:space="preserve">            '[45]CF - Consol 2019'!$E$42</definedName>
    <definedName name="cell3223" xml:space="preserve">            '[45]CF - Consol 2019'!$G$42</definedName>
    <definedName name="cell3224" xml:space="preserve">            '[45]CF - Consol 2019'!$C$43</definedName>
    <definedName name="cell3225" xml:space="preserve">            '[45]CF - Consol 2019'!$D$43</definedName>
    <definedName name="cell3226" xml:space="preserve">            '[45]CF - Consol 2019'!$E$43</definedName>
    <definedName name="cell3227" xml:space="preserve">            '[45]CF - Consol 2019'!$G$43</definedName>
    <definedName name="cell3228" xml:space="preserve">            '[45]CF - Consol 2019'!$P$43</definedName>
    <definedName name="cell3229" xml:space="preserve">            '[45]CF - Consol 2019'!$C$44</definedName>
    <definedName name="cell323" xml:space="preserve">            [45]BS!$L$21</definedName>
    <definedName name="cell3230" xml:space="preserve">            '[45]CF - Consol 2019'!$D$44</definedName>
    <definedName name="cell3231" xml:space="preserve">            '[45]CF - Consol 2019'!$G$44</definedName>
    <definedName name="cell3232" xml:space="preserve">            '[45]CF - Consol 2019'!$C$45</definedName>
    <definedName name="cell3233" xml:space="preserve">            '[45]CF - Consol 2019'!$D$45</definedName>
    <definedName name="cell3234" xml:space="preserve">            '[45]CF - Consol 2019'!$E$45</definedName>
    <definedName name="cell3235" xml:space="preserve">            '[45]CF - Consol 2019'!$G$45</definedName>
    <definedName name="cell3236" xml:space="preserve">            '[45]CF - Consol 2019'!$C$48</definedName>
    <definedName name="cell3237" xml:space="preserve">            '[45]CF - Consol 2019'!$D$48</definedName>
    <definedName name="cell3238" xml:space="preserve">            '[45]CF - Consol 2019'!$E$48</definedName>
    <definedName name="cell3239" xml:space="preserve">            '[45]CF - Consol 2019'!$G$48</definedName>
    <definedName name="cell324" xml:space="preserve">            [45]BS!$M$21</definedName>
    <definedName name="cell3240" xml:space="preserve">            '[45]CF - Consol 2019'!$C$49</definedName>
    <definedName name="cell3241" xml:space="preserve">            '[45]CF - Consol 2019'!$D$49</definedName>
    <definedName name="cell3242" xml:space="preserve">            '[45]CF - Consol 2019'!$E$49</definedName>
    <definedName name="cell3243" xml:space="preserve">            '[45]CF - Consol 2019'!$G$49</definedName>
    <definedName name="cell3244" xml:space="preserve">            '[45]CF - Consol 2019'!$C$50</definedName>
    <definedName name="cell3245" xml:space="preserve">            '[45]CF - Consol 2019'!$D$50</definedName>
    <definedName name="cell3246" xml:space="preserve">            '[45]CF - Consol 2019'!$E$50</definedName>
    <definedName name="cell3247" xml:space="preserve">            '[45]CF - Consol 2019'!$G$50</definedName>
    <definedName name="cell3248" xml:space="preserve">            '[45]CF - Consol 2019'!$C$51</definedName>
    <definedName name="cell3249" xml:space="preserve">            '[45]CF - Consol 2019'!$D$51</definedName>
    <definedName name="cell325" xml:space="preserve">            [45]BS!$N$21</definedName>
    <definedName name="cell3250" xml:space="preserve">            '[45]CF - Consol 2019'!$E$51</definedName>
    <definedName name="cell3251" xml:space="preserve">            '[45]CF - Consol 2019'!$G$51</definedName>
    <definedName name="cell3252" xml:space="preserve">            '[45]CF - Consol 2019'!$C$52</definedName>
    <definedName name="cell3253" xml:space="preserve">            '[45]CF - Consol 2019'!$D$52</definedName>
    <definedName name="cell3254" xml:space="preserve">            '[45]CF - Consol 2019'!$G$52</definedName>
    <definedName name="cell3255" xml:space="preserve">            '[45]CF - Consol 2019'!$C$53</definedName>
    <definedName name="cell3256" xml:space="preserve">            '[45]CF - Consol 2019'!$D$53</definedName>
    <definedName name="cell3257" xml:space="preserve">            '[45]CF - Consol 2019'!$E$53</definedName>
    <definedName name="cell3258" xml:space="preserve">            '[45]CF - Consol 2019'!$G$53</definedName>
    <definedName name="cell3259" xml:space="preserve">            '[45]CF - Consol 2019'!$C$54</definedName>
    <definedName name="cell326" xml:space="preserve">            [45]BS!$O$21</definedName>
    <definedName name="cell3260" xml:space="preserve">            '[45]CF - Consol 2019'!$D$54</definedName>
    <definedName name="cell3261" xml:space="preserve">            '[45]CF - Consol 2019'!$E$54</definedName>
    <definedName name="cell3262" xml:space="preserve">            '[45]CF - Consol 2019'!$G$54</definedName>
    <definedName name="cell3263" xml:space="preserve">            '[45]CF - Consol 2019'!$C$55</definedName>
    <definedName name="cell3264" xml:space="preserve">            '[45]CF - Consol 2019'!$D$55</definedName>
    <definedName name="cell3265" xml:space="preserve">            '[45]CF - Consol 2019'!$E$55</definedName>
    <definedName name="cell3266" xml:space="preserve">            '[45]CF - Consol 2019'!$G$55</definedName>
    <definedName name="cell3267" xml:space="preserve">            '[45]CF - Consol 2019'!$C$56</definedName>
    <definedName name="cell3268" xml:space="preserve">            '[45]CF - Consol 2019'!$D$56</definedName>
    <definedName name="cell3269" xml:space="preserve">            '[45]CF - Consol 2019'!$E$56</definedName>
    <definedName name="cell327" xml:space="preserve">            [45]BS!$P$21</definedName>
    <definedName name="cell3270" xml:space="preserve">            '[45]CF - Consol 2019'!$G$56</definedName>
    <definedName name="cell3271" xml:space="preserve">            '[45]CF - Consol 2019'!$C$57</definedName>
    <definedName name="cell3272" xml:space="preserve">            '[45]CF - Consol 2019'!$D$57</definedName>
    <definedName name="cell3273" xml:space="preserve">            '[45]CF - Consol 2019'!$E$57</definedName>
    <definedName name="cell3274" xml:space="preserve">            '[45]CF - Consol 2019'!$G$57</definedName>
    <definedName name="cell3275" xml:space="preserve">            '[45]CF - Consol 2019'!$G$58</definedName>
    <definedName name="cell3276" xml:space="preserve">            '[45]CF - Consol 2019'!$C$59</definedName>
    <definedName name="cell3277" xml:space="preserve">            '[45]CF - Consol 2019'!$D$59</definedName>
    <definedName name="cell3278" xml:space="preserve">            '[45]CF - Consol 2019'!$E$59</definedName>
    <definedName name="cell3279" xml:space="preserve">            '[45]CF - Consol 2019'!$G$59</definedName>
    <definedName name="cell328" xml:space="preserve">            [45]BS!$Q$21</definedName>
    <definedName name="cell3280" xml:space="preserve">            '[45]CF - Consol 2019'!$C$60</definedName>
    <definedName name="cell3281" xml:space="preserve">            '[45]CF - Consol 2019'!$D$60</definedName>
    <definedName name="cell3282" xml:space="preserve">            '[45]CF - Consol 2019'!$E$60</definedName>
    <definedName name="cell3283" xml:space="preserve">            '[45]CF - Consol 2019'!$C$61</definedName>
    <definedName name="cell3284" xml:space="preserve">            '[45]CF - Consol 2019'!$D$61</definedName>
    <definedName name="cell3285" xml:space="preserve">            '[45]CF - Consol 2019'!$E$61</definedName>
    <definedName name="cell3286" xml:space="preserve">            [45]Notes!$E$7</definedName>
    <definedName name="cell3287" xml:space="preserve">            [45]Notes!$F$7</definedName>
    <definedName name="cell3288" xml:space="preserve">            [45]Notes!$G$7</definedName>
    <definedName name="cell3289" xml:space="preserve">            [45]Notes!$J$7</definedName>
    <definedName name="cell329" xml:space="preserve">            [45]BS!$R$21</definedName>
    <definedName name="cell3290" xml:space="preserve">            [45]Notes!$K$7</definedName>
    <definedName name="cell3291" xml:space="preserve">            [45]Notes!$L$7</definedName>
    <definedName name="cell3292" xml:space="preserve">            [45]Notes!$E$8</definedName>
    <definedName name="cell3293" xml:space="preserve">            [45]Notes!$F$8</definedName>
    <definedName name="cell3294" xml:space="preserve">            [45]Notes!$G$8</definedName>
    <definedName name="cell3295" xml:space="preserve">            [45]Notes!$J$8</definedName>
    <definedName name="cell3296" xml:space="preserve">            [45]Notes!$K$8</definedName>
    <definedName name="cell3297" xml:space="preserve">            [45]Notes!$L$8</definedName>
    <definedName name="cell3298" xml:space="preserve">            [45]Notes!$E$9</definedName>
    <definedName name="cell3299" xml:space="preserve">            [45]Notes!$F$9</definedName>
    <definedName name="cell33" xml:space="preserve">            [45]BS!$L$11</definedName>
    <definedName name="cell330" xml:space="preserve">            [45]BS!$T$21</definedName>
    <definedName name="cell3300" xml:space="preserve">            [45]Notes!$G$9</definedName>
    <definedName name="cell3301" xml:space="preserve">            [45]Notes!$J$9</definedName>
    <definedName name="cell3302" xml:space="preserve">            [45]Notes!$K$9</definedName>
    <definedName name="cell3303" xml:space="preserve">            [45]Notes!$L$9</definedName>
    <definedName name="cell3304" xml:space="preserve">            [45]Notes!$E$10</definedName>
    <definedName name="cell3305" xml:space="preserve">            [45]Notes!$F$10</definedName>
    <definedName name="cell3306" xml:space="preserve">            [45]Notes!$G$10</definedName>
    <definedName name="cell3307" xml:space="preserve">            [45]Notes!$J$10</definedName>
    <definedName name="cell3308" xml:space="preserve">            [45]Notes!$K$10</definedName>
    <definedName name="cell3309" xml:space="preserve">            [45]Notes!$L$10</definedName>
    <definedName name="cell331" xml:space="preserve">            [45]BS!$U$21</definedName>
    <definedName name="cell3310" xml:space="preserve">            [45]Notes!$E$11</definedName>
    <definedName name="cell3311" xml:space="preserve">            [45]Notes!$F$11</definedName>
    <definedName name="cell3312" xml:space="preserve">            [45]Notes!$G$11</definedName>
    <definedName name="cell3313" xml:space="preserve">            [45]Notes!$J$11</definedName>
    <definedName name="cell3314" xml:space="preserve">            [45]Notes!$K$11</definedName>
    <definedName name="cell3315" xml:space="preserve">            [45]Notes!$L$11</definedName>
    <definedName name="cell3316" xml:space="preserve">            [45]Notes!$E$17</definedName>
    <definedName name="cell3317" xml:space="preserve">            [45]Notes!$F$17</definedName>
    <definedName name="cell3318" xml:space="preserve">            [45]Notes!$G$17</definedName>
    <definedName name="cell3319" xml:space="preserve">            [45]Notes!$J$17</definedName>
    <definedName name="cell332" xml:space="preserve">            [45]BS!$V$21</definedName>
    <definedName name="cell3320" xml:space="preserve">            [45]Notes!$K$17</definedName>
    <definedName name="cell3321" xml:space="preserve">            [45]Notes!$L$17</definedName>
    <definedName name="cell3322" xml:space="preserve">            [45]Notes!$E$18</definedName>
    <definedName name="cell3323" xml:space="preserve">            [45]Notes!$F$18</definedName>
    <definedName name="cell3324" xml:space="preserve">            [45]Notes!$G$18</definedName>
    <definedName name="cell3325" xml:space="preserve">            [45]Notes!$J$18</definedName>
    <definedName name="cell3326" xml:space="preserve">            [45]Notes!$K$18</definedName>
    <definedName name="cell3327" xml:space="preserve">            [45]Notes!$L$18</definedName>
    <definedName name="cell3328" xml:space="preserve">            [45]Notes!$E$19</definedName>
    <definedName name="cell3329" xml:space="preserve">            [45]Notes!$F$19</definedName>
    <definedName name="cell333" xml:space="preserve">            [45]BS!$W$21</definedName>
    <definedName name="cell3330" xml:space="preserve">            [45]Notes!$G$19</definedName>
    <definedName name="cell3331" xml:space="preserve">            [45]Notes!$J$19</definedName>
    <definedName name="cell3332" xml:space="preserve">            [45]Notes!$K$19</definedName>
    <definedName name="cell3333" xml:space="preserve">            [45]Notes!$L$19</definedName>
    <definedName name="cell3334" xml:space="preserve">            [45]Notes!$E$20</definedName>
    <definedName name="cell3335" xml:space="preserve">            [45]Notes!$F$20</definedName>
    <definedName name="cell3336" xml:space="preserve">            [45]Notes!$G$20</definedName>
    <definedName name="cell3337" xml:space="preserve">            [45]Notes!$J$20</definedName>
    <definedName name="cell3338" xml:space="preserve">            [45]Notes!$K$20</definedName>
    <definedName name="cell3339" xml:space="preserve">            [45]Notes!$L$20</definedName>
    <definedName name="cell334" xml:space="preserve">            [45]BS!$X$21</definedName>
    <definedName name="cell3340" xml:space="preserve">            [45]Notes!$E$21</definedName>
    <definedName name="cell3341" xml:space="preserve">            [45]Notes!$F$21</definedName>
    <definedName name="cell3342" xml:space="preserve">            [45]Notes!$G$21</definedName>
    <definedName name="cell3343" xml:space="preserve">            [45]Notes!$J$21</definedName>
    <definedName name="cell3344" xml:space="preserve">            [45]Notes!$K$21</definedName>
    <definedName name="cell3345" xml:space="preserve">            [45]Notes!$L$21</definedName>
    <definedName name="cell3346" xml:space="preserve">            [45]Notes!$E$27</definedName>
    <definedName name="cell3347" xml:space="preserve">            [45]Notes!$F$27</definedName>
    <definedName name="cell3348" xml:space="preserve">            [45]Notes!$G$27</definedName>
    <definedName name="cell3349" xml:space="preserve">            [45]Notes!$J$27</definedName>
    <definedName name="cell335" xml:space="preserve">            [45]BS!$Y$21</definedName>
    <definedName name="cell3350" xml:space="preserve">            [45]Notes!$K$27</definedName>
    <definedName name="cell3351" xml:space="preserve">            [45]Notes!$L$27</definedName>
    <definedName name="cell3352" xml:space="preserve">            [45]Notes!$E$28</definedName>
    <definedName name="cell3353" xml:space="preserve">            [45]Notes!$F$28</definedName>
    <definedName name="cell3354" xml:space="preserve">            [45]Notes!$G$28</definedName>
    <definedName name="cell3355" xml:space="preserve">            [45]Notes!$J$28</definedName>
    <definedName name="cell3356" xml:space="preserve">            [45]Notes!$K$28</definedName>
    <definedName name="cell3357" xml:space="preserve">            [45]Notes!$L$28</definedName>
    <definedName name="cell3358" xml:space="preserve">            [45]Notes!$E$29</definedName>
    <definedName name="cell3359" xml:space="preserve">            [45]Notes!$F$29</definedName>
    <definedName name="cell336" xml:space="preserve">            [45]BS!$Z$21</definedName>
    <definedName name="cell3360" xml:space="preserve">            [45]Notes!$G$29</definedName>
    <definedName name="cell3361" xml:space="preserve">            [45]Notes!$J$29</definedName>
    <definedName name="cell3362" xml:space="preserve">            [45]Notes!$K$29</definedName>
    <definedName name="cell3363" xml:space="preserve">            [45]Notes!$L$29</definedName>
    <definedName name="cell3364" xml:space="preserve">            [45]Notes!$E$30</definedName>
    <definedName name="cell3365" xml:space="preserve">            [45]Notes!$F$30</definedName>
    <definedName name="cell3366" xml:space="preserve">            [45]Notes!$G$30</definedName>
    <definedName name="cell3367" xml:space="preserve">            [45]Notes!$J$30</definedName>
    <definedName name="cell3368" xml:space="preserve">            [45]Notes!$K$30</definedName>
    <definedName name="cell3369" xml:space="preserve">            [45]Notes!$L$30</definedName>
    <definedName name="cell337" xml:space="preserve">            [45]BS!$AA$21</definedName>
    <definedName name="cell3370" xml:space="preserve">            [45]Notes!$E$31</definedName>
    <definedName name="cell3371" xml:space="preserve">            [45]Notes!$F$31</definedName>
    <definedName name="cell3372" xml:space="preserve">            [45]Notes!$G$31</definedName>
    <definedName name="cell3373" xml:space="preserve">            [45]Notes!$J$31</definedName>
    <definedName name="cell3374" xml:space="preserve">            [45]Notes!$K$31</definedName>
    <definedName name="cell3375" xml:space="preserve">            [45]Notes!$L$31</definedName>
    <definedName name="cell3376" xml:space="preserve">            [45]Notes!$E$32</definedName>
    <definedName name="cell3377" xml:space="preserve">            [45]Notes!$F$32</definedName>
    <definedName name="cell3378" xml:space="preserve">            [45]Notes!$G$32</definedName>
    <definedName name="cell3379" xml:space="preserve">            [45]Notes!$J$32</definedName>
    <definedName name="cell338" xml:space="preserve">            [45]BS!$AC$21</definedName>
    <definedName name="cell3380" xml:space="preserve">            [45]Notes!$K$32</definedName>
    <definedName name="cell3381" xml:space="preserve">            [45]Notes!$L$32</definedName>
    <definedName name="cell3382" xml:space="preserve">            [45]Notes!$C$34</definedName>
    <definedName name="cell3383" xml:space="preserve">            [45]Notes!$E$38</definedName>
    <definedName name="cell3384" xml:space="preserve">            [45]Notes!$F$38</definedName>
    <definedName name="cell3385" xml:space="preserve">            [45]Notes!$G$38</definedName>
    <definedName name="cell3386" xml:space="preserve">            [45]Notes!$J$38</definedName>
    <definedName name="cell3387" xml:space="preserve">            [45]Notes!$K$38</definedName>
    <definedName name="cell3388" xml:space="preserve">            [45]Notes!$L$38</definedName>
    <definedName name="cell3389" xml:space="preserve">            [45]Notes!$E$39</definedName>
    <definedName name="cell339" xml:space="preserve">            [45]BS!$AD$21</definedName>
    <definedName name="cell3390" xml:space="preserve">            [45]Notes!$F$39</definedName>
    <definedName name="cell3391" xml:space="preserve">            [45]Notes!$G$39</definedName>
    <definedName name="cell3392" xml:space="preserve">            [45]Notes!$J$39</definedName>
    <definedName name="cell3393" xml:space="preserve">            [45]Notes!$K$39</definedName>
    <definedName name="cell3394" xml:space="preserve">            [45]Notes!$L$39</definedName>
    <definedName name="cell3395" xml:space="preserve">            [45]Notes!$E$40</definedName>
    <definedName name="cell3396" xml:space="preserve">            [45]Notes!$F$40</definedName>
    <definedName name="cell3397" xml:space="preserve">            [45]Notes!$G$40</definedName>
    <definedName name="cell3398" xml:space="preserve">            [45]Notes!$J$40</definedName>
    <definedName name="cell3399" xml:space="preserve">            [45]Notes!$K$40</definedName>
    <definedName name="cell34" xml:space="preserve">            [45]BS!$M$11</definedName>
    <definedName name="cell340" xml:space="preserve">            [45]BS!$AE$21</definedName>
    <definedName name="cell3400" xml:space="preserve">            [45]Notes!$L$40</definedName>
    <definedName name="cell3401" xml:space="preserve">            [45]Notes!$E$42</definedName>
    <definedName name="cell3402" xml:space="preserve">            [45]Notes!$F$42</definedName>
    <definedName name="cell3403" xml:space="preserve">            [45]Notes!$G$42</definedName>
    <definedName name="cell3404" xml:space="preserve">            [45]Notes!$J$42</definedName>
    <definedName name="cell3405" xml:space="preserve">            [45]Notes!$K$42</definedName>
    <definedName name="cell3406" xml:space="preserve">            [45]Notes!$L$42</definedName>
    <definedName name="cell3407" xml:space="preserve">            [45]Notes!$E$43</definedName>
    <definedName name="cell3408" xml:space="preserve">            [45]Notes!$F$43</definedName>
    <definedName name="cell3409" xml:space="preserve">            [45]Notes!$G$43</definedName>
    <definedName name="cell341" xml:space="preserve">            [45]BS!$AF$21</definedName>
    <definedName name="cell3410" xml:space="preserve">            [45]Notes!$J$43</definedName>
    <definedName name="cell3411" xml:space="preserve">            [45]Notes!$K$43</definedName>
    <definedName name="cell3412" xml:space="preserve">            [45]Notes!$L$43</definedName>
    <definedName name="cell3413" xml:space="preserve">            [45]Notes!$E$44</definedName>
    <definedName name="cell3414" xml:space="preserve">            [45]Notes!$F$44</definedName>
    <definedName name="cell3415" xml:space="preserve">            [45]Notes!$G$44</definedName>
    <definedName name="cell3416" xml:space="preserve">            [45]Notes!$J$44</definedName>
    <definedName name="cell3417" xml:space="preserve">            [45]Notes!$K$44</definedName>
    <definedName name="cell3418" xml:space="preserve">            [45]Notes!$L$44</definedName>
    <definedName name="cell3419" xml:space="preserve">            [45]Notes!$E$45</definedName>
    <definedName name="cell342" xml:space="preserve">            [45]BS!$AG$21</definedName>
    <definedName name="cell3420" xml:space="preserve">            [45]Notes!$F$45</definedName>
    <definedName name="cell3421" xml:space="preserve">            [45]Notes!$G$45</definedName>
    <definedName name="cell3422" xml:space="preserve">            [45]Notes!$J$45</definedName>
    <definedName name="cell3423" xml:space="preserve">            [45]Notes!$K$45</definedName>
    <definedName name="cell3424" xml:space="preserve">            [45]Notes!$L$45</definedName>
    <definedName name="cell3425" xml:space="preserve">            [45]Notes!$E$46</definedName>
    <definedName name="cell3426" xml:space="preserve">            [45]Notes!$F$46</definedName>
    <definedName name="cell3427" xml:space="preserve">            [45]Notes!$G$46</definedName>
    <definedName name="cell3428" xml:space="preserve">            [45]Notes!$J$46</definedName>
    <definedName name="cell3429" xml:space="preserve">            [45]Notes!$K$46</definedName>
    <definedName name="cell343" xml:space="preserve">            [45]BS!$C$22</definedName>
    <definedName name="cell3430" xml:space="preserve">            [45]Notes!$L$46</definedName>
    <definedName name="cell3431" xml:space="preserve">            [45]Notes!$E$47</definedName>
    <definedName name="cell3432" xml:space="preserve">            [45]Notes!$F$47</definedName>
    <definedName name="cell3433" xml:space="preserve">            [45]Notes!$G$47</definedName>
    <definedName name="cell3434" xml:space="preserve">            [45]Notes!$J$47</definedName>
    <definedName name="cell3435" xml:space="preserve">            [45]Notes!$K$47</definedName>
    <definedName name="cell3436" xml:space="preserve">            [45]Notes!$L$47</definedName>
    <definedName name="cell3437" xml:space="preserve">            [45]Notes!$C$49</definedName>
    <definedName name="cell3438" xml:space="preserve">            [45]Notes!$E$53</definedName>
    <definedName name="cell3439" xml:space="preserve">            [45]Notes!$F$53</definedName>
    <definedName name="cell344" xml:space="preserve">            [45]BS!$D$22</definedName>
    <definedName name="cell3440" xml:space="preserve">            [45]Notes!$G$53</definedName>
    <definedName name="cell3441" xml:space="preserve">            [45]Notes!$J$53</definedName>
    <definedName name="cell3442" xml:space="preserve">            [45]Notes!$K$53</definedName>
    <definedName name="cell3443" xml:space="preserve">            [45]Notes!$L$53</definedName>
    <definedName name="cell3444" xml:space="preserve">            [45]Notes!$C$55</definedName>
    <definedName name="cell3445" xml:space="preserve">            [45]Notes!$E$63</definedName>
    <definedName name="cell3446" xml:space="preserve">            [45]Notes!$J$63</definedName>
    <definedName name="cell3447" xml:space="preserve">            [45]Notes!$C$67</definedName>
    <definedName name="cell3448" xml:space="preserve">            [45]Notes!$E$71</definedName>
    <definedName name="cell3449" xml:space="preserve">            [45]Notes!$F$71</definedName>
    <definedName name="cell345" xml:space="preserve">            [45]BS!$E$22</definedName>
    <definedName name="cell3450" xml:space="preserve">            [45]Notes!$G$71</definedName>
    <definedName name="cell3451" xml:space="preserve">            [45]Notes!$J$71</definedName>
    <definedName name="cell3452" xml:space="preserve">            [45]Notes!$K$71</definedName>
    <definedName name="cell3453" xml:space="preserve">            [45]Notes!$L$71</definedName>
    <definedName name="cell3454" xml:space="preserve">            [45]Notes!$C$72</definedName>
    <definedName name="cell3455" xml:space="preserve">            [45]Notes!$E$72</definedName>
    <definedName name="cell3456" xml:space="preserve">            [45]Notes!$F$72</definedName>
    <definedName name="cell3457" xml:space="preserve">            [45]Notes!$G$72</definedName>
    <definedName name="cell3458" xml:space="preserve">            [45]Notes!$J$72</definedName>
    <definedName name="cell3459" xml:space="preserve">            [45]Notes!$K$72</definedName>
    <definedName name="cell346" xml:space="preserve">            [45]BS!$F$22</definedName>
    <definedName name="cell3460" xml:space="preserve">            [45]Notes!$L$72</definedName>
    <definedName name="cell3461" xml:space="preserve">            [45]Notes!$C$73</definedName>
    <definedName name="cell3462" xml:space="preserve">            [45]Notes!$E$73</definedName>
    <definedName name="cell3463" xml:space="preserve">            [45]Notes!$F$73</definedName>
    <definedName name="cell3464" xml:space="preserve">            [45]Notes!$G$73</definedName>
    <definedName name="cell3465" localSheetId="5">[47]Note!#REF!</definedName>
    <definedName name="cell3465" localSheetId="0">[47]Note!#REF!</definedName>
    <definedName name="cell3465" xml:space="preserve">            [45]Notes!$J$73</definedName>
    <definedName name="cell3466" localSheetId="5">[47]Note!#REF!</definedName>
    <definedName name="cell3466" localSheetId="0">[47]Note!#REF!</definedName>
    <definedName name="cell3466" xml:space="preserve">            [45]Notes!$K$73</definedName>
    <definedName name="cell3467" localSheetId="5">[47]Note!#REF!</definedName>
    <definedName name="cell3467" localSheetId="0">[47]Note!#REF!</definedName>
    <definedName name="cell3467" xml:space="preserve">            [45]Notes!$L$73</definedName>
    <definedName name="cell3468" xml:space="preserve">            [45]Notes!$C$75</definedName>
    <definedName name="cell3469" xml:space="preserve">            [45]Notes!$E$75</definedName>
    <definedName name="cell347" xml:space="preserve">            [45]BS!$G$22</definedName>
    <definedName name="cell3470" xml:space="preserve">            [45]Notes!$F$75</definedName>
    <definedName name="cell3471" xml:space="preserve">            [45]Notes!$G$75</definedName>
    <definedName name="cell3472" xml:space="preserve">            [45]Notes!$J$75</definedName>
    <definedName name="cell3473" xml:space="preserve">            [45]Notes!$K$75</definedName>
    <definedName name="cell3474" xml:space="preserve">            [45]Notes!$L$75</definedName>
    <definedName name="cell3475" xml:space="preserve">            [45]Notes!$C$76</definedName>
    <definedName name="cell3476" xml:space="preserve">            [45]Notes!$E$76</definedName>
    <definedName name="cell3477" xml:space="preserve">            [45]Notes!$F$76</definedName>
    <definedName name="cell3478" xml:space="preserve">            [45]Notes!$G$76</definedName>
    <definedName name="cell3479" xml:space="preserve">            [45]Notes!$J$76</definedName>
    <definedName name="cell348" xml:space="preserve">            [45]BS!$H$22</definedName>
    <definedName name="cell3480" xml:space="preserve">            [45]Notes!$K$76</definedName>
    <definedName name="cell3481" xml:space="preserve">            [45]Notes!$L$76</definedName>
    <definedName name="cell3482" xml:space="preserve">            [45]Notes!$E$77</definedName>
    <definedName name="cell3483" xml:space="preserve">            [45]Notes!$F$77</definedName>
    <definedName name="cell3484" xml:space="preserve">            [45]Notes!$G$77</definedName>
    <definedName name="cell3485" xml:space="preserve">            [45]Notes!$J$77</definedName>
    <definedName name="cell3486" xml:space="preserve">            [45]Notes!$K$77</definedName>
    <definedName name="cell3487" xml:space="preserve">            [45]Notes!$L$77</definedName>
    <definedName name="cell3488" xml:space="preserve">            [45]Notes!$E$78</definedName>
    <definedName name="cell3489" xml:space="preserve">            [45]Notes!$F$78</definedName>
    <definedName name="cell349" xml:space="preserve">            [45]BS!$I$22</definedName>
    <definedName name="cell3490" xml:space="preserve">            [45]Notes!$G$78</definedName>
    <definedName name="cell3491" xml:space="preserve">            [45]Notes!$J$78</definedName>
    <definedName name="cell3492" xml:space="preserve">            [45]Notes!$K$78</definedName>
    <definedName name="cell3493" xml:space="preserve">            [45]Notes!$L$78</definedName>
    <definedName name="cell3494" xml:space="preserve">            [45]Notes!$E$79</definedName>
    <definedName name="cell3495" xml:space="preserve">            [45]Notes!$F$79</definedName>
    <definedName name="cell3496" xml:space="preserve">            [45]Notes!$G$79</definedName>
    <definedName name="cell3497" xml:space="preserve">            [45]Notes!$J$79</definedName>
    <definedName name="cell3498" xml:space="preserve">            [45]Notes!$K$79</definedName>
    <definedName name="cell3499" xml:space="preserve">            [45]Notes!$L$79</definedName>
    <definedName name="cell35" xml:space="preserve">            [45]BS!$N$11</definedName>
    <definedName name="cell350" xml:space="preserve">            [45]BS!$J$22</definedName>
    <definedName name="cell3500" xml:space="preserve">            [45]Notes!$E$85</definedName>
    <definedName name="cell3501" xml:space="preserve">            [45]Notes!$F$85</definedName>
    <definedName name="cell3502" xml:space="preserve">            [45]Notes!$G$85</definedName>
    <definedName name="cell3503" xml:space="preserve">            [45]Notes!$J$85</definedName>
    <definedName name="cell3504" xml:space="preserve">            [45]Notes!$K$85</definedName>
    <definedName name="cell3505" xml:space="preserve">            [45]Notes!$L$85</definedName>
    <definedName name="cell3506" xml:space="preserve">            [45]Notes!$E$86</definedName>
    <definedName name="cell3507" xml:space="preserve">            [45]Notes!$F$86</definedName>
    <definedName name="cell3508" localSheetId="5">[47]Note!#REF!</definedName>
    <definedName name="cell3508" localSheetId="0" hidden="1">[47]Note!#REF!</definedName>
    <definedName name="cell3508" xml:space="preserve">            [45]Notes!$G$86</definedName>
    <definedName name="cell3509" localSheetId="5">[47]Note!#REF!</definedName>
    <definedName name="cell3509" localSheetId="0" hidden="1">[47]Note!#REF!</definedName>
    <definedName name="cell3509" xml:space="preserve">            [45]Notes!$J$86</definedName>
    <definedName name="cell351" xml:space="preserve">            [45]BS!$K$22</definedName>
    <definedName name="cell3510" localSheetId="5">[47]Note!#REF!</definedName>
    <definedName name="cell3510" localSheetId="0" hidden="1">[47]Note!#REF!</definedName>
    <definedName name="cell3510" xml:space="preserve">            [45]Notes!$K$86</definedName>
    <definedName name="cell3511" xml:space="preserve">            [45]Notes!$L$86</definedName>
    <definedName name="cell3512" xml:space="preserve">            [45]Notes!$E$87</definedName>
    <definedName name="cell3513" xml:space="preserve">            [45]Notes!$F$87</definedName>
    <definedName name="cell3514" xml:space="preserve">            [45]Notes!$G$87</definedName>
    <definedName name="cell3515" xml:space="preserve">            [45]Notes!$J$87</definedName>
    <definedName name="cell3516" xml:space="preserve">            [45]Notes!$K$87</definedName>
    <definedName name="cell3517" xml:space="preserve">            [45]Notes!$L$87</definedName>
    <definedName name="cell3518" xml:space="preserve">            [45]Notes!$E$89</definedName>
    <definedName name="cell3519" xml:space="preserve">            [45]Notes!$F$89</definedName>
    <definedName name="cell352" xml:space="preserve">            [45]BS!$L$22</definedName>
    <definedName name="cell3520" xml:space="preserve">            [45]Notes!$G$89</definedName>
    <definedName name="cell3521" xml:space="preserve">            [45]Notes!$J$89</definedName>
    <definedName name="cell3522" xml:space="preserve">            [45]Notes!$K$89</definedName>
    <definedName name="cell3523" xml:space="preserve">            [45]Notes!$L$89</definedName>
    <definedName name="cell3524" xml:space="preserve">            [45]Notes!$E$90</definedName>
    <definedName name="cell3525" xml:space="preserve">            [45]Notes!$F$90</definedName>
    <definedName name="cell3526" xml:space="preserve">            [45]Notes!$G$90</definedName>
    <definedName name="cell3527" xml:space="preserve">            [45]Notes!$J$90</definedName>
    <definedName name="cell3528" xml:space="preserve">            [45]Notes!$K$90</definedName>
    <definedName name="cell3529" xml:space="preserve">            [45]Notes!$L$90</definedName>
    <definedName name="cell353" xml:space="preserve">            [45]BS!$M$22</definedName>
    <definedName name="cell3530" xml:space="preserve">            [45]Notes!$E$91</definedName>
    <definedName name="cell3531" xml:space="preserve">            [45]Notes!$F$91</definedName>
    <definedName name="cell3532" xml:space="preserve">            [45]Notes!$G$91</definedName>
    <definedName name="cell3533" xml:space="preserve">            [45]Notes!$J$91</definedName>
    <definedName name="cell3534" xml:space="preserve">            [45]Notes!$K$91</definedName>
    <definedName name="cell3535" xml:space="preserve">            [45]Notes!$L$91</definedName>
    <definedName name="cell3536" xml:space="preserve">            [45]Notes!$E$92</definedName>
    <definedName name="cell3537" xml:space="preserve">            [45]Notes!$F$92</definedName>
    <definedName name="cell3538" xml:space="preserve">            [45]Notes!$G$92</definedName>
    <definedName name="cell3539" xml:space="preserve">            [45]Notes!$J$92</definedName>
    <definedName name="cell354" xml:space="preserve">            [45]BS!$N$22</definedName>
    <definedName name="cell3540" xml:space="preserve">            [45]Notes!$K$92</definedName>
    <definedName name="cell3541" xml:space="preserve">            [45]Notes!$L$92</definedName>
    <definedName name="cell3542" xml:space="preserve">            [45]Notes!$C$94</definedName>
    <definedName name="cell3543" xml:space="preserve">            [45]Notes!$E$98</definedName>
    <definedName name="cell3544" xml:space="preserve">            [45]Notes!$F$98</definedName>
    <definedName name="cell3545" xml:space="preserve">            [45]Notes!$G$98</definedName>
    <definedName name="cell3546" xml:space="preserve">            [45]Notes!$J$98</definedName>
    <definedName name="cell3547" xml:space="preserve">            [45]Notes!$K$98</definedName>
    <definedName name="cell3548" xml:space="preserve">            [45]Notes!$L$98</definedName>
    <definedName name="cell3549" xml:space="preserve">            [45]Notes!$E$99</definedName>
    <definedName name="cell355" xml:space="preserve">            [45]BS!$O$22</definedName>
    <definedName name="cell3550" xml:space="preserve">            [45]Notes!$F$99</definedName>
    <definedName name="cell3551" xml:space="preserve">            [45]Notes!$J$99</definedName>
    <definedName name="cell3552" xml:space="preserve">            [45]Notes!$K$99</definedName>
    <definedName name="cell3553" xml:space="preserve">            [45]Notes!$E$100</definedName>
    <definedName name="cell3554" xml:space="preserve">            [45]Notes!$F$100</definedName>
    <definedName name="cell3555" xml:space="preserve">            [45]Notes!$G$100</definedName>
    <definedName name="cell3556" xml:space="preserve">            [45]Notes!$J$100</definedName>
    <definedName name="cell3557" xml:space="preserve">            [45]Notes!$K$100</definedName>
    <definedName name="cell3558" xml:space="preserve">            [45]Notes!$L$100</definedName>
    <definedName name="cell3559" xml:space="preserve">            [45]Notes!$E$101</definedName>
    <definedName name="cell356" xml:space="preserve">            [45]BS!$P$22</definedName>
    <definedName name="cell3560" xml:space="preserve">            [45]Notes!$F$101</definedName>
    <definedName name="cell3561" xml:space="preserve">            [45]Notes!$G$101</definedName>
    <definedName name="cell3562" xml:space="preserve">            [45]Notes!$J$101</definedName>
    <definedName name="cell3563" xml:space="preserve">            [45]Notes!$K$101</definedName>
    <definedName name="cell3564" xml:space="preserve">            [45]Notes!$L$101</definedName>
    <definedName name="cell3565" xml:space="preserve">            [45]Notes!$E$102</definedName>
    <definedName name="cell3566" xml:space="preserve">            [45]Notes!$F$102</definedName>
    <definedName name="cell3567" xml:space="preserve">            [45]Notes!$G$102</definedName>
    <definedName name="cell3568" xml:space="preserve">            [45]Notes!$J$102</definedName>
    <definedName name="cell3569" xml:space="preserve">            [45]Notes!$K$102</definedName>
    <definedName name="cell357" xml:space="preserve">            [45]BS!$Q$22</definedName>
    <definedName name="cell3570" xml:space="preserve">            [45]Notes!$L$102</definedName>
    <definedName name="cell3571" xml:space="preserve">            [45]Notes!$E$103</definedName>
    <definedName name="cell3572" xml:space="preserve">            [45]Notes!$F$103</definedName>
    <definedName name="cell3573" xml:space="preserve">            [45]Notes!$G$103</definedName>
    <definedName name="cell3574" xml:space="preserve">            [45]Notes!$J$103</definedName>
    <definedName name="cell3575" xml:space="preserve">            [45]Notes!$K$103</definedName>
    <definedName name="cell3576" xml:space="preserve">            [45]Notes!$L$103</definedName>
    <definedName name="cell3577" xml:space="preserve">            [45]Notes!$E$109</definedName>
    <definedName name="cell3578" xml:space="preserve">            [45]Notes!$F$109</definedName>
    <definedName name="cell3579" xml:space="preserve">            [45]Notes!$G$109</definedName>
    <definedName name="cell358" xml:space="preserve">            [45]BS!$R$22</definedName>
    <definedName name="cell3580" xml:space="preserve">            [45]Notes!$J$109</definedName>
    <definedName name="cell3581" xml:space="preserve">            [45]Notes!$K$109</definedName>
    <definedName name="cell3582" xml:space="preserve">            [45]Notes!$L$109</definedName>
    <definedName name="cell3583" xml:space="preserve">            [45]Notes!$J$110</definedName>
    <definedName name="cell3584" xml:space="preserve">            [45]Notes!$K$110</definedName>
    <definedName name="cell3585" xml:space="preserve">            [45]Notes!$E$111</definedName>
    <definedName name="cell3586" xml:space="preserve">            [45]Notes!$F$111</definedName>
    <definedName name="cell3587" xml:space="preserve">            [45]Notes!$G$111</definedName>
    <definedName name="cell3588" xml:space="preserve">            [45]Notes!$J$111</definedName>
    <definedName name="cell3589" xml:space="preserve">            [45]Notes!$K$111</definedName>
    <definedName name="cell359" xml:space="preserve">            [45]BS!$T$22</definedName>
    <definedName name="cell3590" xml:space="preserve">            [45]Notes!$L$111</definedName>
    <definedName name="cell3591" xml:space="preserve">            [45]Notes!$E$112</definedName>
    <definedName name="cell3592" xml:space="preserve">            [45]Notes!$F$112</definedName>
    <definedName name="cell3593" xml:space="preserve">            [45]Notes!$G$112</definedName>
    <definedName name="cell3594" xml:space="preserve">            [45]Notes!$J$112</definedName>
    <definedName name="cell3595" xml:space="preserve">            [45]Notes!$K$112</definedName>
    <definedName name="cell3596" xml:space="preserve">            [45]Notes!$L$112</definedName>
    <definedName name="cell3597" xml:space="preserve">            [45]Notes!$E$113</definedName>
    <definedName name="cell3598" xml:space="preserve">            [45]Notes!$F$113</definedName>
    <definedName name="cell3599" xml:space="preserve">            [45]Notes!$G$113</definedName>
    <definedName name="cell36" xml:space="preserve">            [45]BS!$O$11</definedName>
    <definedName name="cell360" xml:space="preserve">            [45]BS!$U$22</definedName>
    <definedName name="cell3600" xml:space="preserve">            [45]Notes!$J$113</definedName>
    <definedName name="cell3601" xml:space="preserve">            [45]Notes!$K$113</definedName>
    <definedName name="cell3602" xml:space="preserve">            [45]Notes!$L$113</definedName>
    <definedName name="cell3603" xml:space="preserve">            [45]Notes!$C$122</definedName>
    <definedName name="cell3604" xml:space="preserve">            [45]Notes!$C$126</definedName>
    <definedName name="cell3605" xml:space="preserve">            [45]Notes!$E$126</definedName>
    <definedName name="cell3606" xml:space="preserve">            [45]Notes!$F$126</definedName>
    <definedName name="cell3607" xml:space="preserve">            [45]Notes!$G$126</definedName>
    <definedName name="cell3608" xml:space="preserve">            [45]Notes!$C$127</definedName>
    <definedName name="cell3609" xml:space="preserve">            [45]Notes!$E$127</definedName>
    <definedName name="cell361" xml:space="preserve">            [45]BS!$V$22</definedName>
    <definedName name="cell3610" xml:space="preserve">            [45]Notes!$F$127</definedName>
    <definedName name="cell3611" xml:space="preserve">            [45]Notes!$G$127</definedName>
    <definedName name="cell3612" xml:space="preserve">            [45]Notes!$C$128</definedName>
    <definedName name="cell3613" xml:space="preserve">            [45]Notes!$E$128</definedName>
    <definedName name="cell3614" xml:space="preserve">            [45]Notes!$F$128</definedName>
    <definedName name="cell3615" xml:space="preserve">            [45]Notes!$G$128</definedName>
    <definedName name="cell3616" xml:space="preserve">            [45]Notes!$C$129</definedName>
    <definedName name="cell3617" xml:space="preserve">            [45]Notes!$E$129</definedName>
    <definedName name="cell3618" xml:space="preserve">            [45]Notes!$F$129</definedName>
    <definedName name="cell3619" xml:space="preserve">            [45]Notes!$G$129</definedName>
    <definedName name="cell362" xml:space="preserve">            [45]BS!$W$22</definedName>
    <definedName name="cell3620" xml:space="preserve">            [45]Notes!$C$130</definedName>
    <definedName name="cell3621" xml:space="preserve">            [45]Notes!$E$130</definedName>
    <definedName name="cell3622" xml:space="preserve">            [45]Notes!$F$130</definedName>
    <definedName name="cell3623" xml:space="preserve">            [45]Notes!$G$130</definedName>
    <definedName name="cell3624" xml:space="preserve">            [45]Notes!$E$131</definedName>
    <definedName name="cell3625" xml:space="preserve">            [45]Notes!$F$131</definedName>
    <definedName name="cell3626" xml:space="preserve">            [45]Notes!$G$131</definedName>
    <definedName name="cell3627" xml:space="preserve">            [45]Notes!$E$132</definedName>
    <definedName name="cell3628" xml:space="preserve">            [45]Notes!$F$132</definedName>
    <definedName name="cell3629" xml:space="preserve">            [45]Notes!$G$132</definedName>
    <definedName name="cell363" xml:space="preserve">            [45]BS!$X$22</definedName>
    <definedName name="cell3630" xml:space="preserve">            [45]Notes!$E$133</definedName>
    <definedName name="cell3631" xml:space="preserve">            [45]Notes!$F$133</definedName>
    <definedName name="cell3632" xml:space="preserve">            [45]Notes!$G$133</definedName>
    <definedName name="cell3633" xml:space="preserve">            [45]Notes!$C$135</definedName>
    <definedName name="cell3634" xml:space="preserve">            [45]Notes!$E$139</definedName>
    <definedName name="cell3635" xml:space="preserve">            [45]Notes!$F$139</definedName>
    <definedName name="cell3636" xml:space="preserve">            [45]Notes!$G$139</definedName>
    <definedName name="cell3637" xml:space="preserve">            [45]Notes!$E$140</definedName>
    <definedName name="cell3638" xml:space="preserve">            [45]Notes!$F$140</definedName>
    <definedName name="cell3639" xml:space="preserve">            [45]Notes!$G$140</definedName>
    <definedName name="cell364" xml:space="preserve">            [45]BS!$Y$22</definedName>
    <definedName name="cell3640" xml:space="preserve">            [45]Notes!$E$141</definedName>
    <definedName name="cell3641" xml:space="preserve">            [45]Notes!$F$141</definedName>
    <definedName name="cell3642" xml:space="preserve">            [45]Notes!$G$141</definedName>
    <definedName name="cell3643" xml:space="preserve">            [45]Notes!$E$142</definedName>
    <definedName name="cell3644" xml:space="preserve">            [45]Notes!$F$142</definedName>
    <definedName name="cell3645" xml:space="preserve">            [45]Notes!$G$142</definedName>
    <definedName name="cell3646" xml:space="preserve">            [45]Notes!$E$143</definedName>
    <definedName name="cell3647" xml:space="preserve">            [45]Notes!$F$143</definedName>
    <definedName name="cell3648" xml:space="preserve">            [45]Notes!$G$143</definedName>
    <definedName name="cell3649" xml:space="preserve">            [45]Notes!$E$144</definedName>
    <definedName name="cell365" xml:space="preserve">            [45]BS!$Z$22</definedName>
    <definedName name="cell3650" xml:space="preserve">            [45]Notes!$F$144</definedName>
    <definedName name="cell3651" xml:space="preserve">            [45]Notes!$G$144</definedName>
    <definedName name="cell3652" xml:space="preserve">            [45]Notes!$C$146</definedName>
    <definedName name="cell3653" xml:space="preserve">            [45]Notes!$E$150</definedName>
    <definedName name="cell3654" xml:space="preserve">            [45]Notes!$F$150</definedName>
    <definedName name="cell3655" xml:space="preserve">            [45]Notes!$G$150</definedName>
    <definedName name="cell3656" xml:space="preserve">            [45]Notes!$E$151</definedName>
    <definedName name="cell3657" xml:space="preserve">            [45]Notes!$F$151</definedName>
    <definedName name="cell3658" xml:space="preserve">            [45]Notes!$G$151</definedName>
    <definedName name="cell3659" xml:space="preserve">            [45]Notes!$E$152</definedName>
    <definedName name="cell366" xml:space="preserve">            [45]BS!$AA$22</definedName>
    <definedName name="cell3660" xml:space="preserve">            [45]Notes!$F$152</definedName>
    <definedName name="cell3661" xml:space="preserve">            [45]Notes!$G$152</definedName>
    <definedName name="cell3662" xml:space="preserve">            [45]Notes!$E$153</definedName>
    <definedName name="cell3663" xml:space="preserve">            [45]Notes!$F$153</definedName>
    <definedName name="cell3664" xml:space="preserve">            [45]Notes!$G$153</definedName>
    <definedName name="cell3665" xml:space="preserve">            [45]Notes!$E$154</definedName>
    <definedName name="cell3666" xml:space="preserve">            [45]Notes!$F$154</definedName>
    <definedName name="cell3667" xml:space="preserve">            [45]Notes!$G$154</definedName>
    <definedName name="cell3668" xml:space="preserve">            [45]Notes!$C$156</definedName>
    <definedName name="cell3669" xml:space="preserve">            [45]Notes!$E$161</definedName>
    <definedName name="cell367" xml:space="preserve">            [45]BS!$AC$22</definedName>
    <definedName name="cell3670" xml:space="preserve">            [45]Notes!$F$161</definedName>
    <definedName name="cell3671" xml:space="preserve">            [45]Notes!$G$161</definedName>
    <definedName name="cell3672" xml:space="preserve">            [45]Notes!$H$161</definedName>
    <definedName name="cell3673" xml:space="preserve">            [45]Notes!$I$161</definedName>
    <definedName name="cell3674" xml:space="preserve">            [45]Notes!$J$161</definedName>
    <definedName name="cell3675" xml:space="preserve">            [45]Notes!$C$162</definedName>
    <definedName name="cell3676" xml:space="preserve">            [45]Notes!$E$162</definedName>
    <definedName name="cell3677" xml:space="preserve">            [45]Notes!$F$162</definedName>
    <definedName name="cell3678" xml:space="preserve">            [45]Notes!$G$162</definedName>
    <definedName name="cell3679" xml:space="preserve">            [45]Notes!$H$162</definedName>
    <definedName name="cell368" xml:space="preserve">            [45]BS!$AD$22</definedName>
    <definedName name="cell3680" xml:space="preserve">            [45]Notes!$I$162</definedName>
    <definedName name="cell3681" xml:space="preserve">            [45]Notes!$J$162</definedName>
    <definedName name="cell3682" xml:space="preserve">            [45]Notes!$L$162</definedName>
    <definedName name="cell3683" xml:space="preserve">            [45]Notes!$M$162</definedName>
    <definedName name="cell3684" xml:space="preserve">            [45]Notes!$N$162</definedName>
    <definedName name="cell3685" xml:space="preserve">            [45]Notes!$C$163</definedName>
    <definedName name="cell3686" xml:space="preserve">            [45]Notes!$E$163</definedName>
    <definedName name="cell3687" xml:space="preserve">            [45]Notes!$F$163</definedName>
    <definedName name="cell3688" xml:space="preserve">            [45]Notes!$G$163</definedName>
    <definedName name="cell3689" xml:space="preserve">            [45]Notes!$H$163</definedName>
    <definedName name="cell369" xml:space="preserve">            [45]BS!$AE$22</definedName>
    <definedName name="cell3690" xml:space="preserve">            [45]Notes!$I$163</definedName>
    <definedName name="cell3691" xml:space="preserve">            [45]Notes!$J$163</definedName>
    <definedName name="cell3692" xml:space="preserve">            [45]Notes!$L$163</definedName>
    <definedName name="cell3693" xml:space="preserve">            [45]Notes!$M$163</definedName>
    <definedName name="cell3694" xml:space="preserve">            [45]Notes!$C$164</definedName>
    <definedName name="cell3695" xml:space="preserve">            [45]Notes!$E$164</definedName>
    <definedName name="cell3696" xml:space="preserve">            [45]Notes!$F$164</definedName>
    <definedName name="cell3697" xml:space="preserve">            [45]Notes!$G$164</definedName>
    <definedName name="cell3698" xml:space="preserve">            [45]Notes!$H$164</definedName>
    <definedName name="cell3699" xml:space="preserve">            [45]Notes!$I$164</definedName>
    <definedName name="cell37" xml:space="preserve">            [45]BS!$P$11</definedName>
    <definedName name="cell370" xml:space="preserve">            [45]BS!$AF$22</definedName>
    <definedName name="cell3700" xml:space="preserve">            [45]Notes!$J$164</definedName>
    <definedName name="cell3701" xml:space="preserve">            [45]Notes!$L$164</definedName>
    <definedName name="cell3702" xml:space="preserve">            [45]Notes!$M$164</definedName>
    <definedName name="cell3703" xml:space="preserve">            [45]Notes!$C$165</definedName>
    <definedName name="cell3704" xml:space="preserve">            [45]Notes!$E$165</definedName>
    <definedName name="cell3705" xml:space="preserve">            [45]Notes!$F$165</definedName>
    <definedName name="cell3706" xml:space="preserve">            [45]Notes!$G$165</definedName>
    <definedName name="cell3707" xml:space="preserve">            [45]Notes!$H$165</definedName>
    <definedName name="cell3708" xml:space="preserve">            [45]Notes!$I$165</definedName>
    <definedName name="cell3709" xml:space="preserve">            [45]Notes!$J$165</definedName>
    <definedName name="cell371" xml:space="preserve">            [45]BS!$AG$22</definedName>
    <definedName name="cell3710" xml:space="preserve">            [45]Notes!$L$165</definedName>
    <definedName name="cell3711" xml:space="preserve">            [45]Notes!$M$165</definedName>
    <definedName name="cell3712" xml:space="preserve">            [45]Notes!$C$166</definedName>
    <definedName name="cell3713" xml:space="preserve">            [45]Notes!$E$166</definedName>
    <definedName name="cell3714" xml:space="preserve">            [45]Notes!$F$166</definedName>
    <definedName name="cell3715" xml:space="preserve">            [45]Notes!$G$166</definedName>
    <definedName name="cell3716" xml:space="preserve">            [45]Notes!$H$166</definedName>
    <definedName name="cell3717" xml:space="preserve">            [45]Notes!$I$166</definedName>
    <definedName name="cell3718" xml:space="preserve">            [45]Notes!$J$166</definedName>
    <definedName name="cell3719" xml:space="preserve">            [45]Notes!$L$166</definedName>
    <definedName name="cell372" xml:space="preserve">            [45]BS!$C$23</definedName>
    <definedName name="cell3720" xml:space="preserve">            [45]Notes!$M$166</definedName>
    <definedName name="cell3721" xml:space="preserve">            [45]Notes!$E$167</definedName>
    <definedName name="cell3722" xml:space="preserve">            [45]Notes!$F$167</definedName>
    <definedName name="cell3723" xml:space="preserve">            [45]Notes!$G$167</definedName>
    <definedName name="cell3724" xml:space="preserve">            [45]Notes!$H$167</definedName>
    <definedName name="cell3725" xml:space="preserve">            [45]Notes!$I$167</definedName>
    <definedName name="cell3726" xml:space="preserve">            [45]Notes!$J$167</definedName>
    <definedName name="cell3727" xml:space="preserve">            [45]Notes!$E$168</definedName>
    <definedName name="cell3728" xml:space="preserve">            [45]Notes!$G$168</definedName>
    <definedName name="cell3729" xml:space="preserve">            [45]Notes!$I$168</definedName>
    <definedName name="cell373" xml:space="preserve">            [45]BS!$D$23</definedName>
    <definedName name="cell3730" xml:space="preserve">            [45]Notes!$E$169</definedName>
    <definedName name="cell3731" xml:space="preserve">            [45]Notes!$G$169</definedName>
    <definedName name="cell3732" xml:space="preserve">            [45]Notes!$I$169</definedName>
    <definedName name="cell3733" xml:space="preserve">            [45]Notes!$C$171</definedName>
    <definedName name="cell3734" xml:space="preserve">            [45]Notes!$C$175</definedName>
    <definedName name="cell3735" xml:space="preserve">            [45]Notes!$E$175</definedName>
    <definedName name="cell3736" xml:space="preserve">            [45]Notes!$F$175</definedName>
    <definedName name="cell3737" xml:space="preserve">            [45]Notes!$G$175</definedName>
    <definedName name="cell3738" xml:space="preserve">            [45]Notes!$H$175</definedName>
    <definedName name="cell3739" xml:space="preserve">            [45]Notes!$I$175</definedName>
    <definedName name="cell374" xml:space="preserve">            [45]BS!$E$23</definedName>
    <definedName name="cell3740" xml:space="preserve">            [45]Notes!$J$175</definedName>
    <definedName name="cell3741" xml:space="preserve">            [45]Notes!$L$175</definedName>
    <definedName name="cell3742" xml:space="preserve">            [45]Notes!$M$175</definedName>
    <definedName name="cell3743" xml:space="preserve">            [45]Notes!$C$176</definedName>
    <definedName name="cell3744" xml:space="preserve">            [45]Notes!$E$176</definedName>
    <definedName name="cell3745" xml:space="preserve">            [45]Notes!$F$176</definedName>
    <definedName name="cell3746" xml:space="preserve">            [45]Notes!$G$176</definedName>
    <definedName name="cell3747" xml:space="preserve">            [45]Notes!$H$176</definedName>
    <definedName name="cell3748" xml:space="preserve">            [45]Notes!$I$176</definedName>
    <definedName name="cell3749" xml:space="preserve">            [45]Notes!$J$176</definedName>
    <definedName name="cell375" xml:space="preserve">            [45]BS!$F$23</definedName>
    <definedName name="cell3750" xml:space="preserve">            [45]Notes!$L$176</definedName>
    <definedName name="cell3751" xml:space="preserve">            [45]Notes!$M$176</definedName>
    <definedName name="cell3752" xml:space="preserve">            [45]Notes!$C$177</definedName>
    <definedName name="cell3753" xml:space="preserve">            [45]Notes!$E$177</definedName>
    <definedName name="cell3754" xml:space="preserve">            [45]Notes!$F$177</definedName>
    <definedName name="cell3755" xml:space="preserve">            [45]Notes!$G$177</definedName>
    <definedName name="cell3756" xml:space="preserve">            [45]Notes!$H$177</definedName>
    <definedName name="cell3757" xml:space="preserve">            [45]Notes!$I$177</definedName>
    <definedName name="cell3758" xml:space="preserve">            [45]Notes!$J$177</definedName>
    <definedName name="cell3759" xml:space="preserve">            [45]Notes!$L$177</definedName>
    <definedName name="cell376" xml:space="preserve">            [45]BS!$G$23</definedName>
    <definedName name="cell3760" xml:space="preserve">            [45]Notes!$M$177</definedName>
    <definedName name="cell3761" xml:space="preserve">            [45]Notes!$C$178</definedName>
    <definedName name="cell3762" xml:space="preserve">            [45]Notes!$E$178</definedName>
    <definedName name="cell3763" xml:space="preserve">            [45]Notes!$F$178</definedName>
    <definedName name="cell3764" xml:space="preserve">            [45]Notes!$G$178</definedName>
    <definedName name="cell3765" xml:space="preserve">            [45]Notes!$H$178</definedName>
    <definedName name="cell3766" xml:space="preserve">            [45]Notes!$I$178</definedName>
    <definedName name="cell3767" xml:space="preserve">            [45]Notes!$J$178</definedName>
    <definedName name="cell3768" xml:space="preserve">            [45]Notes!$L$178</definedName>
    <definedName name="cell3769" xml:space="preserve">            [45]Notes!$M$178</definedName>
    <definedName name="cell377" xml:space="preserve">            [45]BS!$H$23</definedName>
    <definedName name="cell3770" xml:space="preserve">            [45]Notes!$C$179</definedName>
    <definedName name="cell3771" xml:space="preserve">            [45]Notes!$E$179</definedName>
    <definedName name="cell3772" xml:space="preserve">            [45]Notes!$F$179</definedName>
    <definedName name="cell3773" xml:space="preserve">            [45]Notes!$G$179</definedName>
    <definedName name="cell3774" xml:space="preserve">            [45]Notes!$H$179</definedName>
    <definedName name="cell3775" xml:space="preserve">            [45]Notes!$I$179</definedName>
    <definedName name="cell3776" xml:space="preserve">            [45]Notes!$J$179</definedName>
    <definedName name="cell3777" xml:space="preserve">            [45]Notes!$L$179</definedName>
    <definedName name="cell3778" xml:space="preserve">            [45]Notes!$M$179</definedName>
    <definedName name="cell3779" xml:space="preserve">            [45]Notes!$C$180</definedName>
    <definedName name="cell378" xml:space="preserve">            [45]BS!$I$23</definedName>
    <definedName name="cell3780" xml:space="preserve">            [45]Notes!$E$180</definedName>
    <definedName name="cell3781" xml:space="preserve">            [45]Notes!$F$180</definedName>
    <definedName name="cell3782" xml:space="preserve">            [45]Notes!$G$180</definedName>
    <definedName name="cell3783" xml:space="preserve">            [45]Notes!$H$180</definedName>
    <definedName name="cell3784" xml:space="preserve">            [45]Notes!$I$180</definedName>
    <definedName name="cell3785" xml:space="preserve">            [45]Notes!$J$180</definedName>
    <definedName name="cell3786" xml:space="preserve">            [45]Notes!$L$180</definedName>
    <definedName name="cell3787" xml:space="preserve">            [45]Notes!$M$180</definedName>
    <definedName name="cell3788" xml:space="preserve">            [45]Notes!$C$181</definedName>
    <definedName name="cell3789" xml:space="preserve">            [45]Notes!$E$181</definedName>
    <definedName name="cell379" xml:space="preserve">            [45]BS!$J$23</definedName>
    <definedName name="cell3790" xml:space="preserve">            [45]Notes!$F$181</definedName>
    <definedName name="cell3791" xml:space="preserve">            [45]Notes!$G$181</definedName>
    <definedName name="cell3792" xml:space="preserve">            [45]Notes!$H$181</definedName>
    <definedName name="cell3793" xml:space="preserve">            [45]Notes!$I$181</definedName>
    <definedName name="cell3794" xml:space="preserve">            [45]Notes!$J$181</definedName>
    <definedName name="cell3795" xml:space="preserve">            [45]Notes!$L$181</definedName>
    <definedName name="cell3796" xml:space="preserve">            [45]Notes!$M$181</definedName>
    <definedName name="cell3797" xml:space="preserve">            [45]Notes!$N$181</definedName>
    <definedName name="cell3798" xml:space="preserve">            [45]Notes!$C$182</definedName>
    <definedName name="cell3799" xml:space="preserve">            [45]Notes!$E$182</definedName>
    <definedName name="cell38" xml:space="preserve">            [45]BS!$Q$11</definedName>
    <definedName name="cell380" xml:space="preserve">            [45]BS!$K$23</definedName>
    <definedName name="cell3800" xml:space="preserve">            [45]Notes!$F$182</definedName>
    <definedName name="cell3801" xml:space="preserve">            [45]Notes!$G$182</definedName>
    <definedName name="cell3802" xml:space="preserve">            [45]Notes!$H$182</definedName>
    <definedName name="cell3803" xml:space="preserve">            [45]Notes!$I$182</definedName>
    <definedName name="cell3804" xml:space="preserve">            [45]Notes!$J$182</definedName>
    <definedName name="cell3805" xml:space="preserve">            [45]Notes!$L$182</definedName>
    <definedName name="cell3806" xml:space="preserve">            [45]Notes!$M$182</definedName>
    <definedName name="cell3807" xml:space="preserve">            [45]Notes!$E$183</definedName>
    <definedName name="cell3808" xml:space="preserve">            [45]Notes!$F$183</definedName>
    <definedName name="cell3809" xml:space="preserve">            [45]Notes!$G$183</definedName>
    <definedName name="cell381" xml:space="preserve">            [45]BS!$L$23</definedName>
    <definedName name="cell3810" xml:space="preserve">            [45]Notes!$H$183</definedName>
    <definedName name="cell3811" xml:space="preserve">            [45]Notes!$I$183</definedName>
    <definedName name="cell3812" xml:space="preserve">            [45]Notes!$J$183</definedName>
    <definedName name="cell3813" xml:space="preserve">            [45]Notes!$E$184</definedName>
    <definedName name="cell3814" xml:space="preserve">            [45]Notes!$F$184</definedName>
    <definedName name="cell3815" xml:space="preserve">            [45]Notes!$G$184</definedName>
    <definedName name="cell3816" xml:space="preserve">            [45]Notes!$H$184</definedName>
    <definedName name="cell3817" xml:space="preserve">            [45]Notes!$I$184</definedName>
    <definedName name="cell3818" xml:space="preserve">            [45]Notes!$J$184</definedName>
    <definedName name="cell3819" xml:space="preserve">            [45]Notes!$E$185</definedName>
    <definedName name="cell382" xml:space="preserve">            [45]BS!$M$23</definedName>
    <definedName name="cell3820" xml:space="preserve">            [45]Notes!$G$185</definedName>
    <definedName name="cell3821" xml:space="preserve">            [45]Notes!$I$185</definedName>
    <definedName name="cell3822" xml:space="preserve">            [45]Notes!$E$186</definedName>
    <definedName name="cell3823" xml:space="preserve">            [45]Notes!$G$186</definedName>
    <definedName name="cell3824" xml:space="preserve">            [45]Notes!$I$186</definedName>
    <definedName name="cell3825" xml:space="preserve">            [45]Notes!$C$190</definedName>
    <definedName name="cell3826" xml:space="preserve">            [45]Notes!$E$193</definedName>
    <definedName name="cell3827" xml:space="preserve">            [45]Notes!$F$193</definedName>
    <definedName name="cell3828" xml:space="preserve">            [45]Notes!$G$193</definedName>
    <definedName name="cell3829" xml:space="preserve">            [45]Notes!$E$195</definedName>
    <definedName name="cell383" xml:space="preserve">            [45]BS!$N$23</definedName>
    <definedName name="cell3830" xml:space="preserve">            [45]Notes!$F$195</definedName>
    <definedName name="cell3831" xml:space="preserve">            [45]Notes!$G$195</definedName>
    <definedName name="cell3832" xml:space="preserve">            [45]Notes!$E$196</definedName>
    <definedName name="cell3833" xml:space="preserve">            [45]Notes!$F$196</definedName>
    <definedName name="cell3834" xml:space="preserve">            [45]Notes!$G$196</definedName>
    <definedName name="cell3835" xml:space="preserve">            [45]Notes!$E$197</definedName>
    <definedName name="cell3836" xml:space="preserve">            [45]Notes!$F$197</definedName>
    <definedName name="cell3837" xml:space="preserve">            [45]Notes!$G$197</definedName>
    <definedName name="cell3838" xml:space="preserve">            [45]Notes!$C$199</definedName>
    <definedName name="cell3839" xml:space="preserve">            [45]Notes!$E$201</definedName>
    <definedName name="cell384" xml:space="preserve">            [45]BS!$O$23</definedName>
    <definedName name="cell3840" xml:space="preserve">            [45]Notes!$F$201</definedName>
    <definedName name="cell3841" xml:space="preserve">            [45]Notes!$E$202</definedName>
    <definedName name="cell3842" xml:space="preserve">            [45]Notes!$F$202</definedName>
    <definedName name="cell3843" xml:space="preserve">            [45]Notes!$E$203</definedName>
    <definedName name="cell3844" xml:space="preserve">            [45]Notes!$F$203</definedName>
    <definedName name="cell3845" xml:space="preserve">            [45]Notes!$E$204</definedName>
    <definedName name="cell3846" xml:space="preserve">            [45]Notes!$F$204</definedName>
    <definedName name="cell3847" xml:space="preserve">            [45]Notes!$E$205</definedName>
    <definedName name="cell3848" xml:space="preserve">            [45]Notes!$F$205</definedName>
    <definedName name="cell3849" xml:space="preserve">            [45]Notes!$E$206</definedName>
    <definedName name="cell385" xml:space="preserve">            [45]BS!$P$23</definedName>
    <definedName name="cell3850" xml:space="preserve">            [45]Notes!$F$206</definedName>
    <definedName name="cell3851" xml:space="preserve">            [45]Notes!$C$208</definedName>
    <definedName name="cell3852" xml:space="preserve">            [45]Notes!$C$211</definedName>
    <definedName name="cell3853" xml:space="preserve">            [45]Notes!$E$211</definedName>
    <definedName name="cell3854" xml:space="preserve">            [45]Notes!$F$211</definedName>
    <definedName name="cell3855" xml:space="preserve">            [45]Notes!$G$211</definedName>
    <definedName name="cell3856" xml:space="preserve">            [45]Notes!$H$211</definedName>
    <definedName name="cell3857" xml:space="preserve">            [45]Notes!$C$212</definedName>
    <definedName name="cell3858" xml:space="preserve">            [45]Notes!$E$212</definedName>
    <definedName name="cell3859" xml:space="preserve">            [45]Notes!$F$212</definedName>
    <definedName name="cell386" xml:space="preserve">            [45]BS!$Q$23</definedName>
    <definedName name="cell3860" xml:space="preserve">            [45]Notes!$G$212</definedName>
    <definedName name="cell3861" xml:space="preserve">            [45]Notes!$H$212</definedName>
    <definedName name="cell3862" xml:space="preserve">            [45]Notes!$C$213</definedName>
    <definedName name="cell3863" xml:space="preserve">            [45]Notes!$E$213</definedName>
    <definedName name="cell3864" xml:space="preserve">            [45]Notes!$F$213</definedName>
    <definedName name="cell3865" xml:space="preserve">            [45]Notes!$G$213</definedName>
    <definedName name="cell3866" xml:space="preserve">            [45]Notes!$H$213</definedName>
    <definedName name="cell3867" xml:space="preserve">            [45]Notes!$C$214</definedName>
    <definedName name="cell3868" xml:space="preserve">            [45]Notes!$E$214</definedName>
    <definedName name="cell3869" xml:space="preserve">            [45]Notes!$F$214</definedName>
    <definedName name="cell387" xml:space="preserve">            [45]BS!$R$23</definedName>
    <definedName name="cell3870" xml:space="preserve">            [45]Notes!$G$214</definedName>
    <definedName name="cell3871" xml:space="preserve">            [45]Notes!$H$214</definedName>
    <definedName name="cell3872" xml:space="preserve">            [45]Notes!$C$215</definedName>
    <definedName name="cell3873" xml:space="preserve">            [45]Notes!$E$215</definedName>
    <definedName name="cell3874" xml:space="preserve">            [45]Notes!$F$215</definedName>
    <definedName name="cell3875" xml:space="preserve">            [45]Notes!$G$215</definedName>
    <definedName name="cell3876" xml:space="preserve">            [45]Notes!$H$215</definedName>
    <definedName name="cell3877" xml:space="preserve">            [45]Notes!$E$216</definedName>
    <definedName name="cell3878" xml:space="preserve">            [45]Notes!$F$216</definedName>
    <definedName name="cell3879" xml:space="preserve">            [45]Notes!$G$216</definedName>
    <definedName name="cell388" xml:space="preserve">            [45]BS!$T$23</definedName>
    <definedName name="cell3880" xml:space="preserve">            [45]Notes!$H$216</definedName>
    <definedName name="cell3881" xml:space="preserve">            [45]Notes!$I$216</definedName>
    <definedName name="cell3882" xml:space="preserve">            [45]Notes!$J$216</definedName>
    <definedName name="cell3883" xml:space="preserve">            [45]Notes!$E$221</definedName>
    <definedName name="cell3884" xml:space="preserve">            [45]Notes!$F$221</definedName>
    <definedName name="cell3885" xml:space="preserve">            [45]Notes!$G$221</definedName>
    <definedName name="cell3886" xml:space="preserve">            [45]Notes!$K$221</definedName>
    <definedName name="cell3887" xml:space="preserve">            [45]Notes!$L$221</definedName>
    <definedName name="cell3888" xml:space="preserve">            [45]Notes!$M$221</definedName>
    <definedName name="cell3889" xml:space="preserve">            [45]Notes!$N$221</definedName>
    <definedName name="cell389" xml:space="preserve">            [45]BS!$U$23</definedName>
    <definedName name="cell3890" xml:space="preserve">            [45]Notes!$E$222</definedName>
    <definedName name="cell3891" xml:space="preserve">            [45]Notes!$F$222</definedName>
    <definedName name="cell3892" xml:space="preserve">            [45]Notes!$G$222</definedName>
    <definedName name="cell3893" xml:space="preserve">            [45]Notes!$K$222</definedName>
    <definedName name="cell3894" xml:space="preserve">            [45]Notes!$L$222</definedName>
    <definedName name="cell3895" xml:space="preserve">            [45]Notes!$M$222</definedName>
    <definedName name="cell3896" xml:space="preserve">            [45]Notes!$G$223</definedName>
    <definedName name="cell3897" xml:space="preserve">            [45]Notes!$K$223</definedName>
    <definedName name="cell3898" xml:space="preserve">            [45]Notes!$L$223</definedName>
    <definedName name="cell3899" xml:space="preserve">            [45]Notes!$M$223</definedName>
    <definedName name="cell39" xml:space="preserve">            [45]BS!$R$11</definedName>
    <definedName name="cell390" xml:space="preserve">            [45]BS!$V$23</definedName>
    <definedName name="cell3900" xml:space="preserve">            [45]Notes!$E$224</definedName>
    <definedName name="cell3901" xml:space="preserve">            [45]Notes!$F$224</definedName>
    <definedName name="cell3902" xml:space="preserve">            [45]Notes!$G$224</definedName>
    <definedName name="cell3903" xml:space="preserve">            [45]Notes!$K$224</definedName>
    <definedName name="cell3904" xml:space="preserve">            [45]Notes!$L$224</definedName>
    <definedName name="cell3905" xml:space="preserve">            [45]Notes!$M$224</definedName>
    <definedName name="cell3906" xml:space="preserve">            [45]Notes!$G$225</definedName>
    <definedName name="cell3907" xml:space="preserve">            [45]Notes!$K$225</definedName>
    <definedName name="cell3908" xml:space="preserve">            [45]Notes!$L$225</definedName>
    <definedName name="cell3909" xml:space="preserve">            [45]Notes!$M$225</definedName>
    <definedName name="cell391" xml:space="preserve">            [45]BS!$W$23</definedName>
    <definedName name="cell3910" xml:space="preserve">            [45]Notes!$E$226</definedName>
    <definedName name="cell3911" xml:space="preserve">            [45]Notes!$F$226</definedName>
    <definedName name="cell3912" xml:space="preserve">            [45]Notes!$G$226</definedName>
    <definedName name="cell3913" xml:space="preserve">            [45]Notes!$K$226</definedName>
    <definedName name="cell3914" xml:space="preserve">            [45]Notes!$L$226</definedName>
    <definedName name="cell3915" xml:space="preserve">            [45]Notes!$M$226</definedName>
    <definedName name="cell3916" xml:space="preserve">            [45]Notes!$G$227</definedName>
    <definedName name="cell3917" xml:space="preserve">            [45]Notes!$M$227</definedName>
    <definedName name="cell3918" xml:space="preserve">            [45]Notes!$G$228</definedName>
    <definedName name="cell3919" xml:space="preserve">            [45]Notes!$M$228</definedName>
    <definedName name="cell392" xml:space="preserve">            [45]BS!$X$23</definedName>
    <definedName name="cell3920" xml:space="preserve">            [45]Notes!$C$232</definedName>
    <definedName name="cell3921" xml:space="preserve">            [45]Notes!$E$235</definedName>
    <definedName name="cell3922" xml:space="preserve">            [45]Notes!$F$235</definedName>
    <definedName name="cell3923" xml:space="preserve">            [45]Notes!$G$235</definedName>
    <definedName name="cell3924" xml:space="preserve">            [45]Notes!$E$236</definedName>
    <definedName name="cell3925" xml:space="preserve">            [45]Notes!$F$236</definedName>
    <definedName name="cell3926" xml:space="preserve">            [45]Notes!$G$236</definedName>
    <definedName name="cell3927" xml:space="preserve">            [45]Notes!$E$237</definedName>
    <definedName name="cell3928" xml:space="preserve">            [45]Notes!$F$237</definedName>
    <definedName name="cell3929" xml:space="preserve">            [45]Notes!$G$237</definedName>
    <definedName name="cell393" xml:space="preserve">            [45]BS!$Y$23</definedName>
    <definedName name="cell3930" xml:space="preserve">            [45]Notes!$E$238</definedName>
    <definedName name="cell3931" xml:space="preserve">            [45]Notes!$F$238</definedName>
    <definedName name="cell3932" xml:space="preserve">            [45]Notes!$G$238</definedName>
    <definedName name="cell3933" xml:space="preserve">            [45]Notes!$E$239</definedName>
    <definedName name="cell3934" xml:space="preserve">            [45]Notes!$F$239</definedName>
    <definedName name="cell3935" xml:space="preserve">            [45]Notes!$G$239</definedName>
    <definedName name="cell3936" xml:space="preserve">            [45]Notes!$E$240</definedName>
    <definedName name="cell3937" xml:space="preserve">            [45]Notes!$F$240</definedName>
    <definedName name="cell3938" xml:space="preserve">            [45]Notes!$G$240</definedName>
    <definedName name="cell3939" xml:space="preserve">            [45]Notes!$E$241</definedName>
    <definedName name="cell394" xml:space="preserve">            [45]BS!$Z$23</definedName>
    <definedName name="cell3940" xml:space="preserve">            [45]Notes!$F$241</definedName>
    <definedName name="cell3941" xml:space="preserve">            [45]Notes!$G$241</definedName>
    <definedName name="cell3942" xml:space="preserve">            [45]Notes!$E$242</definedName>
    <definedName name="cell3943" xml:space="preserve">            [45]Notes!$F$242</definedName>
    <definedName name="cell3944" xml:space="preserve">            [45]Notes!$G$242</definedName>
    <definedName name="cell3945" xml:space="preserve">            [45]Notes!$E$243</definedName>
    <definedName name="cell3946" xml:space="preserve">            [45]Notes!$F$243</definedName>
    <definedName name="cell3947" xml:space="preserve">            [45]Notes!$G$243</definedName>
    <definedName name="cell3948" xml:space="preserve">            [45]Notes!$E$244</definedName>
    <definedName name="cell3949" xml:space="preserve">            [45]Notes!$F$244</definedName>
    <definedName name="cell395" xml:space="preserve">            [45]BS!$AA$23</definedName>
    <definedName name="cell3950" xml:space="preserve">            [45]Notes!$G$244</definedName>
    <definedName name="cell3951" xml:space="preserve">            [45]Notes!$E$245</definedName>
    <definedName name="cell3952" xml:space="preserve">            [45]Notes!$F$245</definedName>
    <definedName name="cell3953" xml:space="preserve">            [45]Notes!$G$245</definedName>
    <definedName name="cell3954" xml:space="preserve">            [45]Notes!$E$246</definedName>
    <definedName name="cell3955" xml:space="preserve">            [45]Notes!$F$246</definedName>
    <definedName name="cell3956" xml:space="preserve">            [45]Notes!$G$246</definedName>
    <definedName name="cell3957" xml:space="preserve">            [45]Notes!$C$248</definedName>
    <definedName name="cell3958" xml:space="preserve">            [45]Notes!$E$251</definedName>
    <definedName name="cell3959" xml:space="preserve">            [45]Notes!$F$251</definedName>
    <definedName name="cell396" xml:space="preserve">            [45]BS!$AC$23</definedName>
    <definedName name="cell3960" xml:space="preserve">            [45]Notes!$G$251</definedName>
    <definedName name="cell3961" xml:space="preserve">            [45]Notes!$E$252</definedName>
    <definedName name="cell3962" xml:space="preserve">            [45]Notes!$F$252</definedName>
    <definedName name="cell3963" xml:space="preserve">            [45]Notes!$G$252</definedName>
    <definedName name="cell3964" xml:space="preserve">            [45]Notes!$E$253</definedName>
    <definedName name="cell3965" xml:space="preserve">            [45]Notes!$F$253</definedName>
    <definedName name="cell3966" xml:space="preserve">            [45]Notes!$G$253</definedName>
    <definedName name="cell3967" xml:space="preserve">            [45]Notes!$E$254</definedName>
    <definedName name="cell3968" xml:space="preserve">            [45]Notes!$F$254</definedName>
    <definedName name="cell3969" xml:space="preserve">            [45]Notes!$G$254</definedName>
    <definedName name="cell397" xml:space="preserve">            [45]BS!$AD$23</definedName>
    <definedName name="cell3970" xml:space="preserve">            [45]Notes!$E$255</definedName>
    <definedName name="cell3971" xml:space="preserve">            [45]Notes!$F$255</definedName>
    <definedName name="cell3972" xml:space="preserve">            [45]Notes!$G$255</definedName>
    <definedName name="cell3973" xml:space="preserve">            [45]Notes!$E$256</definedName>
    <definedName name="cell3974" xml:space="preserve">            [45]Notes!$F$256</definedName>
    <definedName name="cell3975" xml:space="preserve">            [45]Notes!$G$256</definedName>
    <definedName name="cell3976" xml:space="preserve">            [45]Notes!$E$257</definedName>
    <definedName name="cell3977" xml:space="preserve">            [45]Notes!$F$257</definedName>
    <definedName name="cell3978" xml:space="preserve">            [45]Notes!$G$257</definedName>
    <definedName name="cell3979" xml:space="preserve">            [45]Notes!$C$258</definedName>
    <definedName name="cell398" xml:space="preserve">            [45]BS!$AE$23</definedName>
    <definedName name="cell3980" xml:space="preserve">            [45]Notes!$E$262</definedName>
    <definedName name="cell3981" xml:space="preserve">            [45]Notes!$F$262</definedName>
    <definedName name="cell3982" xml:space="preserve">            [45]Notes!$G$262</definedName>
    <definedName name="cell3983" xml:space="preserve">            [45]Notes!$E$264</definedName>
    <definedName name="cell3984" xml:space="preserve">            [45]Notes!$F$264</definedName>
    <definedName name="cell3985" xml:space="preserve">            [45]Notes!$G$264</definedName>
    <definedName name="cell3986" xml:space="preserve">            [45]Notes!$E$265</definedName>
    <definedName name="cell3987" xml:space="preserve">            [45]Notes!$F$265</definedName>
    <definedName name="cell3988" xml:space="preserve">            [45]Notes!$G$265</definedName>
    <definedName name="cell3989" xml:space="preserve">            [45]Notes!$C$267</definedName>
    <definedName name="cell399" xml:space="preserve">            [45]BS!$AF$23</definedName>
    <definedName name="cell3990" xml:space="preserve">            [45]Notes!$E$270</definedName>
    <definedName name="cell3991" xml:space="preserve">            [45]Notes!$F$270</definedName>
    <definedName name="cell3992" xml:space="preserve">            [45]Notes!$G$270</definedName>
    <definedName name="cell3993" xml:space="preserve">            [45]Notes!$F$271</definedName>
    <definedName name="cell3994" xml:space="preserve">            [45]Notes!$E$272</definedName>
    <definedName name="cell3995" xml:space="preserve">            [45]Notes!$F$272</definedName>
    <definedName name="cell3996" xml:space="preserve">            [45]Notes!$G$272</definedName>
    <definedName name="cell3997" xml:space="preserve">            [45]Notes!$E$273</definedName>
    <definedName name="cell3998" xml:space="preserve">            [45]Notes!$F$273</definedName>
    <definedName name="cell3999" xml:space="preserve">            [45]Notes!$G$273</definedName>
    <definedName name="cell4" xml:space="preserve">            [45]BS!$E$5</definedName>
    <definedName name="cell40" xml:space="preserve">            [45]BS!$T$11</definedName>
    <definedName name="cell400" xml:space="preserve">            [45]BS!$AG$23</definedName>
    <definedName name="cell4000" xml:space="preserve">            [45]Notes!$E$274</definedName>
    <definedName name="cell4001" xml:space="preserve">            [45]Notes!$F$274</definedName>
    <definedName name="cell4002" xml:space="preserve">            [45]Notes!$E$275</definedName>
    <definedName name="cell4003" xml:space="preserve">            [45]Notes!$F$275</definedName>
    <definedName name="cell4004" xml:space="preserve">            [45]Notes!$C$277</definedName>
    <definedName name="cell4005" xml:space="preserve">            [45]Notes!$E$280</definedName>
    <definedName name="cell4006" xml:space="preserve">            [45]Notes!$F$280</definedName>
    <definedName name="cell4007" xml:space="preserve">            [45]Notes!$G$280</definedName>
    <definedName name="cell4008" xml:space="preserve">            [45]Notes!$E$281</definedName>
    <definedName name="cell4009" xml:space="preserve">            [45]Notes!$F$281</definedName>
    <definedName name="cell401" xml:space="preserve">            [45]BS!$C$24</definedName>
    <definedName name="cell4010" xml:space="preserve">            [45]Notes!$E$282</definedName>
    <definedName name="cell4011" xml:space="preserve">            [45]Notes!$F$282</definedName>
    <definedName name="cell4012" xml:space="preserve">            [45]Notes!$G$282</definedName>
    <definedName name="cell4013" xml:space="preserve">            [45]Notes!$E$283</definedName>
    <definedName name="cell4014" xml:space="preserve">            [45]Notes!$F$283</definedName>
    <definedName name="cell4015" xml:space="preserve">            [45]Notes!$G$283</definedName>
    <definedName name="cell4016" xml:space="preserve">            [45]Notes!$C$285</definedName>
    <definedName name="cell4017" xml:space="preserve">            [45]Notes!$E$288</definedName>
    <definedName name="cell4018" xml:space="preserve">            [45]Notes!$F$288</definedName>
    <definedName name="cell4019" xml:space="preserve">            [45]Notes!$G$288</definedName>
    <definedName name="cell402" xml:space="preserve">            [45]BS!$D$24</definedName>
    <definedName name="cell4020" xml:space="preserve">            [45]Notes!$E$289</definedName>
    <definedName name="cell4021" xml:space="preserve">            [45]Notes!$F$289</definedName>
    <definedName name="cell4022" xml:space="preserve">            [45]Notes!$G$289</definedName>
    <definedName name="cell4023" xml:space="preserve">            [45]Notes!$E$290</definedName>
    <definedName name="cell4024" xml:space="preserve">            [45]Notes!$F$290</definedName>
    <definedName name="cell4025" xml:space="preserve">            [45]Notes!$G$290</definedName>
    <definedName name="cell4026" xml:space="preserve">            [45]Notes!$C$296</definedName>
    <definedName name="cell4027" xml:space="preserve">            [45]Notes!$E$296</definedName>
    <definedName name="cell4028" xml:space="preserve">            [45]Notes!$F$296</definedName>
    <definedName name="cell4029" xml:space="preserve">            [45]Notes!$G$296</definedName>
    <definedName name="cell403" xml:space="preserve">            [45]BS!$E$24</definedName>
    <definedName name="cell4030" xml:space="preserve">            [45]Notes!$J$296</definedName>
    <definedName name="cell4031" xml:space="preserve">            [45]Notes!$K$296</definedName>
    <definedName name="cell4032" xml:space="preserve">            [45]Notes!$L$296</definedName>
    <definedName name="cell4033" xml:space="preserve">            [45]Notes!$C$297</definedName>
    <definedName name="cell4034" xml:space="preserve">            [45]Notes!$E$297</definedName>
    <definedName name="cell4035" xml:space="preserve">            [45]Notes!$F$297</definedName>
    <definedName name="cell4036" xml:space="preserve">            [45]Notes!$G$297</definedName>
    <definedName name="cell4037" xml:space="preserve">            [45]Notes!$J$297</definedName>
    <definedName name="cell4038" xml:space="preserve">            [45]Notes!$K$297</definedName>
    <definedName name="cell4039" xml:space="preserve">            [45]Notes!$L$297</definedName>
    <definedName name="cell404" xml:space="preserve">            [45]BS!$F$24</definedName>
    <definedName name="cell4040" xml:space="preserve">            [45]Notes!$E$298</definedName>
    <definedName name="cell4041" xml:space="preserve">            [45]Notes!$F$298</definedName>
    <definedName name="cell4042" xml:space="preserve">            [45]Notes!$G$298</definedName>
    <definedName name="cell4043" xml:space="preserve">            [45]Notes!$J$298</definedName>
    <definedName name="cell4044" xml:space="preserve">            [45]Notes!$K$298</definedName>
    <definedName name="cell4045" xml:space="preserve">            [45]Notes!$L$298</definedName>
    <definedName name="cell4046" xml:space="preserve">            [45]Notes!$C$299</definedName>
    <definedName name="cell4047" xml:space="preserve">            [45]Notes!$E$299</definedName>
    <definedName name="cell4048" xml:space="preserve">            [45]Notes!$F$299</definedName>
    <definedName name="cell4049" xml:space="preserve">            [45]Notes!$G$299</definedName>
    <definedName name="cell405" xml:space="preserve">            [45]BS!$G$24</definedName>
    <definedName name="cell4050" xml:space="preserve">            [45]Notes!$J$299</definedName>
    <definedName name="cell4051" xml:space="preserve">            [45]Notes!$K$299</definedName>
    <definedName name="cell4052" xml:space="preserve">            [45]Notes!$L$299</definedName>
    <definedName name="cell4053" xml:space="preserve">            [45]Notes!$E$300</definedName>
    <definedName name="cell4054" xml:space="preserve">            [45]Notes!$F$300</definedName>
    <definedName name="cell4055" xml:space="preserve">            [45]Notes!$G$300</definedName>
    <definedName name="cell4056" xml:space="preserve">            [45]Notes!$J$300</definedName>
    <definedName name="cell4057" xml:space="preserve">            [45]Notes!$K$300</definedName>
    <definedName name="cell4058" xml:space="preserve">            [45]Notes!$L$300</definedName>
    <definedName name="cell4059" xml:space="preserve">            [45]Notes!$E$301</definedName>
    <definedName name="cell406" xml:space="preserve">            [45]BS!$H$24</definedName>
    <definedName name="cell4060" xml:space="preserve">            [45]Notes!$F$301</definedName>
    <definedName name="cell4061" xml:space="preserve">            [45]Notes!$G$301</definedName>
    <definedName name="cell4062" xml:space="preserve">            [45]Notes!$J$301</definedName>
    <definedName name="cell4063" xml:space="preserve">            [45]Notes!$K$301</definedName>
    <definedName name="cell4064" xml:space="preserve">            [45]Notes!$L$301</definedName>
    <definedName name="cell4065" xml:space="preserve">            [45]Notes!$E$302</definedName>
    <definedName name="cell4066" xml:space="preserve">            [45]Notes!$F$302</definedName>
    <definedName name="cell4067" xml:space="preserve">            [45]Notes!$G$302</definedName>
    <definedName name="cell4068" xml:space="preserve">            [45]Notes!$J$302</definedName>
    <definedName name="cell4069" xml:space="preserve">            [45]Notes!$K$302</definedName>
    <definedName name="cell407" xml:space="preserve">            [45]BS!$I$24</definedName>
    <definedName name="cell4070" xml:space="preserve">            [45]Notes!$L$302</definedName>
    <definedName name="cell4071" xml:space="preserve">            [45]Notes!$F$309</definedName>
    <definedName name="cell4072" xml:space="preserve">            [45]Notes!$G$309</definedName>
    <definedName name="cell4073" xml:space="preserve">            [45]Notes!$I$309</definedName>
    <definedName name="cell4074" xml:space="preserve">            [45]Notes!$J$309</definedName>
    <definedName name="cell4075" xml:space="preserve">            [45]Notes!$K$309</definedName>
    <definedName name="cell4076" xml:space="preserve">            [45]Notes!$L$309</definedName>
    <definedName name="cell4077" xml:space="preserve">            [45]Notes!$M$309</definedName>
    <definedName name="cell4078" xml:space="preserve">            [45]Notes!$F$311</definedName>
    <definedName name="cell4079" xml:space="preserve">            [45]Notes!$I$311</definedName>
    <definedName name="cell408" xml:space="preserve">            [45]BS!$J$24</definedName>
    <definedName name="cell4080" xml:space="preserve">            [45]Notes!$K$311</definedName>
    <definedName name="cell4081" xml:space="preserve">            [45]Notes!$L$311</definedName>
    <definedName name="cell4082" xml:space="preserve">            [45]Notes!$F$313</definedName>
    <definedName name="cell4083" xml:space="preserve">            [45]Notes!$I$313</definedName>
    <definedName name="cell4084" xml:space="preserve">            [45]Notes!$K$313</definedName>
    <definedName name="cell4085" xml:space="preserve">            [45]Notes!$L$313</definedName>
    <definedName name="cell4086" xml:space="preserve">            [45]Notes!$F$314</definedName>
    <definedName name="cell4087" xml:space="preserve">            [45]Notes!$G$314</definedName>
    <definedName name="cell4088" xml:space="preserve">            [45]Notes!$I$314</definedName>
    <definedName name="cell4089" xml:space="preserve">            [45]Notes!$J$314</definedName>
    <definedName name="cell409" xml:space="preserve">            [45]BS!$K$24</definedName>
    <definedName name="cell4090" xml:space="preserve">            [45]Notes!$K$314</definedName>
    <definedName name="cell4091" xml:space="preserve">            [45]Notes!$L$314</definedName>
    <definedName name="cell4092" xml:space="preserve">            [45]Notes!$M$314</definedName>
    <definedName name="cell4093" xml:space="preserve">            [45]Notes!$F$315</definedName>
    <definedName name="cell4094" xml:space="preserve">            [45]Notes!$G$315</definedName>
    <definedName name="cell4095" xml:space="preserve">            [45]Notes!$I$315</definedName>
    <definedName name="cell4096" xml:space="preserve">            [45]Notes!$J$315</definedName>
    <definedName name="cell4097" xml:space="preserve">            [45]Notes!$K$315</definedName>
    <definedName name="cell4098" xml:space="preserve">            [45]Notes!$L$315</definedName>
    <definedName name="cell4099" xml:space="preserve">            [45]Notes!$M$315</definedName>
    <definedName name="cell41" xml:space="preserve">            [45]BS!$U$11</definedName>
    <definedName name="cell410" xml:space="preserve">            [45]BS!$L$24</definedName>
    <definedName name="cell4100" xml:space="preserve">            [45]Notes!$F$316</definedName>
    <definedName name="cell4101" xml:space="preserve">            [45]Notes!$G$316</definedName>
    <definedName name="cell4102" xml:space="preserve">            [45]Notes!$I$316</definedName>
    <definedName name="cell4103" xml:space="preserve">            [45]Notes!$J$316</definedName>
    <definedName name="cell4104" xml:space="preserve">            [45]Notes!$L$316</definedName>
    <definedName name="cell4105" xml:space="preserve">            [45]Notes!$M$316</definedName>
    <definedName name="cell4106" xml:space="preserve">            [45]Notes!$F$317</definedName>
    <definedName name="cell4107" xml:space="preserve">            [45]Notes!$G$317</definedName>
    <definedName name="cell4108" xml:space="preserve">            [45]Notes!$I$317</definedName>
    <definedName name="cell4109" xml:space="preserve">            [45]Notes!$J$317</definedName>
    <definedName name="cell411" xml:space="preserve">            [45]BS!$M$24</definedName>
    <definedName name="cell4110" xml:space="preserve">            [45]Notes!$L$317</definedName>
    <definedName name="cell4111" xml:space="preserve">            [45]Notes!$M$317</definedName>
    <definedName name="cell4112" xml:space="preserve">            [45]Notes!$F$319</definedName>
    <definedName name="cell4113" xml:space="preserve">            [45]Notes!$I$319</definedName>
    <definedName name="cell4114" xml:space="preserve">            [45]Notes!$K$319</definedName>
    <definedName name="cell4115" xml:space="preserve">            [45]Notes!$L$319</definedName>
    <definedName name="cell4116" xml:space="preserve">            [45]Notes!$F$320</definedName>
    <definedName name="cell4117" xml:space="preserve">            [45]Notes!$G$320</definedName>
    <definedName name="cell4118" xml:space="preserve">            [45]Notes!$I$320</definedName>
    <definedName name="cell4119" xml:space="preserve">            [45]Notes!$J$320</definedName>
    <definedName name="cell412" xml:space="preserve">            [45]BS!$N$24</definedName>
    <definedName name="cell4120" xml:space="preserve">            [45]Notes!$K$320</definedName>
    <definedName name="cell4121" xml:space="preserve">            [45]Notes!$L$320</definedName>
    <definedName name="cell4122" xml:space="preserve">            [45]Notes!$M$320</definedName>
    <definedName name="cell4123" xml:space="preserve">            [45]Notes!$F$321</definedName>
    <definedName name="cell4124" xml:space="preserve">            [45]Notes!$G$321</definedName>
    <definedName name="cell4125" xml:space="preserve">            [45]Notes!$I$321</definedName>
    <definedName name="cell4126" xml:space="preserve">            [45]Notes!$J$321</definedName>
    <definedName name="cell4127" xml:space="preserve">            [45]Notes!$K$321</definedName>
    <definedName name="cell4128" xml:space="preserve">            [45]Notes!$L$321</definedName>
    <definedName name="cell4129" xml:space="preserve">            [45]Notes!$M$321</definedName>
    <definedName name="cell413" xml:space="preserve">            [45]BS!$O$24</definedName>
    <definedName name="cell4130" xml:space="preserve">            [45]Notes!$F$322</definedName>
    <definedName name="cell4131" xml:space="preserve">            [45]Notes!$G$322</definedName>
    <definedName name="cell4132" xml:space="preserve">            [45]Notes!$I$322</definedName>
    <definedName name="cell4133" xml:space="preserve">            [45]Notes!$J$322</definedName>
    <definedName name="cell4134" xml:space="preserve">            [45]Notes!$K$322</definedName>
    <definedName name="cell4135" xml:space="preserve">            [45]Notes!$L$322</definedName>
    <definedName name="cell4136" xml:space="preserve">            [45]Notes!$M$322</definedName>
    <definedName name="cell4137" xml:space="preserve">            [45]Notes!$F$323</definedName>
    <definedName name="cell4138" xml:space="preserve">            [45]Notes!$G$323</definedName>
    <definedName name="cell4139" xml:space="preserve">            [45]Notes!$I$323</definedName>
    <definedName name="cell414" xml:space="preserve">            [45]BS!$P$24</definedName>
    <definedName name="cell4140" xml:space="preserve">            [45]Notes!$J$323</definedName>
    <definedName name="cell4141" xml:space="preserve">            [45]Notes!$K$323</definedName>
    <definedName name="cell4142" xml:space="preserve">            [45]Notes!$L$323</definedName>
    <definedName name="cell4143" xml:space="preserve">            [45]Notes!$M$323</definedName>
    <definedName name="cell4144" xml:space="preserve">            [45]Notes!$F$325</definedName>
    <definedName name="cell4145" xml:space="preserve">            [45]Notes!$I$325</definedName>
    <definedName name="cell4146" xml:space="preserve">            [45]Notes!$L$325</definedName>
    <definedName name="cell4147" xml:space="preserve">            [45]Notes!$F$327</definedName>
    <definedName name="cell4148" xml:space="preserve">            [45]Notes!$I$327</definedName>
    <definedName name="cell4149" xml:space="preserve">            [45]Notes!$K$327</definedName>
    <definedName name="cell415" xml:space="preserve">            [45]BS!$Q$24</definedName>
    <definedName name="cell4150" xml:space="preserve">            [45]Notes!$L$327</definedName>
    <definedName name="cell4151" xml:space="preserve">            [45]Notes!$F$328</definedName>
    <definedName name="cell4152" xml:space="preserve">            [45]Notes!$I$328</definedName>
    <definedName name="cell4153" xml:space="preserve">            [45]Notes!$L$328</definedName>
    <definedName name="cell4154" xml:space="preserve">            [45]Notes!$F$329</definedName>
    <definedName name="cell4155" xml:space="preserve">            [45]Notes!$I$329</definedName>
    <definedName name="cell4156" xml:space="preserve">            [45]Notes!$L$329</definedName>
    <definedName name="cell4157" xml:space="preserve">            [45]Notes!$E$333</definedName>
    <definedName name="cell4158" xml:space="preserve">            [45]Notes!$F$333</definedName>
    <definedName name="cell4159" xml:space="preserve">            [45]Notes!$G$333</definedName>
    <definedName name="cell416" xml:space="preserve">            [45]BS!$R$24</definedName>
    <definedName name="cell4160" xml:space="preserve">            [45]Notes!$E$334</definedName>
    <definedName name="cell4161" xml:space="preserve">            [45]Notes!$F$334</definedName>
    <definedName name="cell4162" xml:space="preserve">            [45]Notes!$G$334</definedName>
    <definedName name="cell4163" xml:space="preserve">            [45]Notes!$E$335</definedName>
    <definedName name="cell4164" xml:space="preserve">            [45]Notes!$F$335</definedName>
    <definedName name="cell4165" xml:space="preserve">            [45]Notes!$G$335</definedName>
    <definedName name="cell4166" xml:space="preserve">            [45]Notes!$E$336</definedName>
    <definedName name="cell4167" xml:space="preserve">            [45]Notes!$F$336</definedName>
    <definedName name="cell4168" xml:space="preserve">            [45]Notes!$G$336</definedName>
    <definedName name="cell4169" xml:space="preserve">            [45]Notes!$E$337</definedName>
    <definedName name="cell417" xml:space="preserve">            [45]BS!$T$24</definedName>
    <definedName name="cell4170" xml:space="preserve">            [45]Notes!$F$337</definedName>
    <definedName name="cell4171" xml:space="preserve">            [45]Notes!$F$344</definedName>
    <definedName name="cell4172" xml:space="preserve">            [45]Notes!$I$344</definedName>
    <definedName name="cell4173" xml:space="preserve">            [45]Notes!$K$344</definedName>
    <definedName name="cell4174" xml:space="preserve">            [45]Notes!$L$344</definedName>
    <definedName name="cell4175" xml:space="preserve">            [45]Notes!$F$345</definedName>
    <definedName name="cell4176" xml:space="preserve">            [45]Notes!$G$345</definedName>
    <definedName name="cell4177" xml:space="preserve">            [45]Notes!$I$345</definedName>
    <definedName name="cell4178" xml:space="preserve">            [45]Notes!$J$345</definedName>
    <definedName name="cell4179" xml:space="preserve">            [45]Notes!$K$345</definedName>
    <definedName name="cell418" xml:space="preserve">            [45]BS!$U$24</definedName>
    <definedName name="cell4180" xml:space="preserve">            [45]Notes!$L$345</definedName>
    <definedName name="cell4181" xml:space="preserve">            [45]Notes!$M$345</definedName>
    <definedName name="cell4182" xml:space="preserve">            [45]Notes!$F$346</definedName>
    <definedName name="cell4183" xml:space="preserve">            [45]Notes!$G$346</definedName>
    <definedName name="cell4184" xml:space="preserve">            [45]Notes!$I$346</definedName>
    <definedName name="cell4185" xml:space="preserve">            [45]Notes!$J$346</definedName>
    <definedName name="cell4186" xml:space="preserve">            [45]Notes!$K$346</definedName>
    <definedName name="cell4187" xml:space="preserve">            [45]Notes!$L$346</definedName>
    <definedName name="cell4188" xml:space="preserve">            [45]Notes!$M$346</definedName>
    <definedName name="cell4189" xml:space="preserve">            [45]Notes!$F$347</definedName>
    <definedName name="cell419" xml:space="preserve">            [45]BS!$V$24</definedName>
    <definedName name="cell4190" xml:space="preserve">            [45]Notes!$G$347</definedName>
    <definedName name="cell4191" xml:space="preserve">            [45]Notes!$I$347</definedName>
    <definedName name="cell4192" xml:space="preserve">            [45]Notes!$J$347</definedName>
    <definedName name="cell4193" xml:space="preserve">            [45]Notes!$L$347</definedName>
    <definedName name="cell4194" xml:space="preserve">            [45]Notes!$M$347</definedName>
    <definedName name="cell4195" xml:space="preserve">            [45]Notes!$F$348</definedName>
    <definedName name="cell4196" xml:space="preserve">            [45]Notes!$G$348</definedName>
    <definedName name="cell4197" xml:space="preserve">            [45]Notes!$I$348</definedName>
    <definedName name="cell4198" xml:space="preserve">            [45]Notes!$J$348</definedName>
    <definedName name="cell4199" xml:space="preserve">            [45]Notes!$L$348</definedName>
    <definedName name="cell42" xml:space="preserve">            [45]BS!$V$11</definedName>
    <definedName name="cell420" xml:space="preserve">            [45]BS!$W$24</definedName>
    <definedName name="cell4200" xml:space="preserve">            [45]Notes!$M$348</definedName>
    <definedName name="cell4201" xml:space="preserve">            [45]Notes!$F$350</definedName>
    <definedName name="cell4202" xml:space="preserve">            [45]Notes!$I$350</definedName>
    <definedName name="cell4203" xml:space="preserve">            [45]Notes!$K$350</definedName>
    <definedName name="cell4204" xml:space="preserve">            [45]Notes!$L$350</definedName>
    <definedName name="cell4205" xml:space="preserve">            [45]Notes!$F$351</definedName>
    <definedName name="cell4206" xml:space="preserve">            [45]Notes!$G$351</definedName>
    <definedName name="cell4207" xml:space="preserve">            [45]Notes!$I$351</definedName>
    <definedName name="cell4208" xml:space="preserve">            [45]Notes!$J$351</definedName>
    <definedName name="cell4209" xml:space="preserve">            [45]Notes!$K$351</definedName>
    <definedName name="cell421" xml:space="preserve">            [45]BS!$X$24</definedName>
    <definedName name="cell4210" xml:space="preserve">            [45]Notes!$L$351</definedName>
    <definedName name="cell4211" xml:space="preserve">            [45]Notes!$M$351</definedName>
    <definedName name="cell4212" xml:space="preserve">            [45]Notes!$F$352</definedName>
    <definedName name="cell4213" xml:space="preserve">            [45]Notes!$G$352</definedName>
    <definedName name="cell4214" xml:space="preserve">            [45]Notes!$I$352</definedName>
    <definedName name="cell4215" xml:space="preserve">            [45]Notes!$J$352</definedName>
    <definedName name="cell4216" xml:space="preserve">            [45]Notes!$K$352</definedName>
    <definedName name="cell4217" xml:space="preserve">            [45]Notes!$L$352</definedName>
    <definedName name="cell4218" xml:space="preserve">            [45]Notes!$M$352</definedName>
    <definedName name="cell4219" xml:space="preserve">            [45]Notes!$F$353</definedName>
    <definedName name="cell422" xml:space="preserve">            [45]BS!$Y$24</definedName>
    <definedName name="cell4220" xml:space="preserve">            [45]Notes!$G$353</definedName>
    <definedName name="cell4221" xml:space="preserve">            [45]Notes!$I$353</definedName>
    <definedName name="cell4222" xml:space="preserve">            [45]Notes!$J$353</definedName>
    <definedName name="cell4223" xml:space="preserve">            [45]Notes!$K$353</definedName>
    <definedName name="cell4224" xml:space="preserve">            [45]Notes!$L$353</definedName>
    <definedName name="cell4225" xml:space="preserve">            [45]Notes!$M$353</definedName>
    <definedName name="cell4226" xml:space="preserve">            [45]Notes!$F$354</definedName>
    <definedName name="cell4227" xml:space="preserve">            [45]Notes!$G$354</definedName>
    <definedName name="cell4228" xml:space="preserve">            [45]Notes!$I$354</definedName>
    <definedName name="cell4229" xml:space="preserve">            [45]Notes!$J$354</definedName>
    <definedName name="cell423" xml:space="preserve">            [45]BS!$Z$24</definedName>
    <definedName name="cell4230" xml:space="preserve">            [45]Notes!$K$354</definedName>
    <definedName name="cell4231" xml:space="preserve">            [45]Notes!$L$354</definedName>
    <definedName name="cell4232" xml:space="preserve">            [45]Notes!$M$354</definedName>
    <definedName name="cell4233" xml:space="preserve">            [45]Notes!$F$356</definedName>
    <definedName name="cell4234" xml:space="preserve">            [45]Notes!$I$356</definedName>
    <definedName name="cell4235" xml:space="preserve">            [45]Notes!$L$356</definedName>
    <definedName name="cell4236" xml:space="preserve">            [45]Notes!$F$358</definedName>
    <definedName name="cell4237" xml:space="preserve">            [45]Notes!$I$358</definedName>
    <definedName name="cell4238" xml:space="preserve">            [45]Notes!$K$358</definedName>
    <definedName name="cell4239" xml:space="preserve">            [45]Notes!$L$358</definedName>
    <definedName name="cell424" xml:space="preserve">            [45]BS!$AA$24</definedName>
    <definedName name="cell4240" xml:space="preserve">            [45]Notes!$F$359</definedName>
    <definedName name="cell4241" xml:space="preserve">            [45]Notes!$I$359</definedName>
    <definedName name="cell4242" xml:space="preserve">            [45]Notes!$L$359</definedName>
    <definedName name="cell4243" xml:space="preserve">            [45]Notes!$F$360</definedName>
    <definedName name="cell4244" xml:space="preserve">            [45]Notes!$I$360</definedName>
    <definedName name="cell4245" xml:space="preserve">            [45]Notes!$L$360</definedName>
    <definedName name="cell4246" xml:space="preserve">            [45]Notes!$E$364</definedName>
    <definedName name="cell4247" xml:space="preserve">            [45]Notes!$F$364</definedName>
    <definedName name="cell4248" xml:space="preserve">            [45]Notes!$G$364</definedName>
    <definedName name="cell4249" xml:space="preserve">            [45]Notes!$E$365</definedName>
    <definedName name="cell425" xml:space="preserve">            [45]BS!$AC$24</definedName>
    <definedName name="cell4250" xml:space="preserve">            [45]Notes!$F$365</definedName>
    <definedName name="cell4251" xml:space="preserve">            [45]Notes!$G$365</definedName>
    <definedName name="cell4252" xml:space="preserve">            [45]Notes!$E$366</definedName>
    <definedName name="cell4253" xml:space="preserve">            [45]Notes!$F$366</definedName>
    <definedName name="cell4254" xml:space="preserve">            [45]Notes!$G$366</definedName>
    <definedName name="cell4255" xml:space="preserve">            [45]Notes!$E$367</definedName>
    <definedName name="cell4256" xml:space="preserve">            [45]Notes!$F$367</definedName>
    <definedName name="cell4257" xml:space="preserve">            [45]Notes!$G$367</definedName>
    <definedName name="cell4258" xml:space="preserve">            [45]Notes!$C$371</definedName>
    <definedName name="cell4259" xml:space="preserve">            [45]Notes!$E$374</definedName>
    <definedName name="cell426" xml:space="preserve">            [45]BS!$AD$24</definedName>
    <definedName name="cell4260" xml:space="preserve">            [45]Notes!$F$374</definedName>
    <definedName name="cell4261" xml:space="preserve">            [45]Notes!$G$374</definedName>
    <definedName name="cell4262" xml:space="preserve">            [45]Notes!$H$374</definedName>
    <definedName name="cell4263" xml:space="preserve">            [45]Notes!$I$374</definedName>
    <definedName name="cell4264" xml:space="preserve">            [45]Notes!$E$378</definedName>
    <definedName name="cell4265" xml:space="preserve">            [45]Notes!$F$378</definedName>
    <definedName name="cell4266" xml:space="preserve">            [45]Notes!$G$378</definedName>
    <definedName name="cell4267" xml:space="preserve">            [45]Notes!$H$378</definedName>
    <definedName name="cell4268" xml:space="preserve">            [45]Notes!$I$378</definedName>
    <definedName name="cell4269" xml:space="preserve">            [45]Notes!$J$378</definedName>
    <definedName name="cell427" xml:space="preserve">            [45]BS!$AE$24</definedName>
    <definedName name="cell4270" xml:space="preserve">            [45]Notes!$K$378</definedName>
    <definedName name="cell4271" xml:space="preserve">            [45]Notes!$L$378</definedName>
    <definedName name="cell4272" xml:space="preserve">            [45]Notes!$J$379</definedName>
    <definedName name="cell4273" xml:space="preserve">            [45]Notes!$J$380</definedName>
    <definedName name="cell4274" xml:space="preserve">            [45]Notes!$E$381</definedName>
    <definedName name="cell4275" xml:space="preserve">            [45]Notes!$F$381</definedName>
    <definedName name="cell4276" xml:space="preserve">            [45]Notes!$G$381</definedName>
    <definedName name="cell4277" xml:space="preserve">            [45]Notes!$H$381</definedName>
    <definedName name="cell4278" xml:space="preserve">            [45]Notes!$I$381</definedName>
    <definedName name="cell4279" xml:space="preserve">            [45]Notes!$J$381</definedName>
    <definedName name="cell428" xml:space="preserve">            [45]BS!$AF$24</definedName>
    <definedName name="cell4280" xml:space="preserve">            [45]Notes!$E$382</definedName>
    <definedName name="cell4281" xml:space="preserve">            [45]Notes!$F$382</definedName>
    <definedName name="cell4282" xml:space="preserve">            [45]Notes!$G$382</definedName>
    <definedName name="cell4283" xml:space="preserve">            [45]Notes!$H$382</definedName>
    <definedName name="cell4284" xml:space="preserve">            [45]Notes!$I$382</definedName>
    <definedName name="cell4285" xml:space="preserve">            [45]Notes!$J$382</definedName>
    <definedName name="cell4286" xml:space="preserve">            [45]Notes!$E$383</definedName>
    <definedName name="cell4287" xml:space="preserve">            [45]Notes!$F$383</definedName>
    <definedName name="cell4288" xml:space="preserve">            [45]Notes!$G$383</definedName>
    <definedName name="cell4289" xml:space="preserve">            [45]Notes!$H$383</definedName>
    <definedName name="cell429" xml:space="preserve">            [45]BS!$AG$24</definedName>
    <definedName name="cell4290" xml:space="preserve">            [45]Notes!$I$383</definedName>
    <definedName name="cell4291" xml:space="preserve">            [45]Notes!$J$383</definedName>
    <definedName name="cell4292" xml:space="preserve">            [45]Notes!$E$384</definedName>
    <definedName name="cell4293" xml:space="preserve">            [45]Notes!$F$384</definedName>
    <definedName name="cell4294" xml:space="preserve">            [45]Notes!$G$384</definedName>
    <definedName name="cell4295" xml:space="preserve">            [45]Notes!$H$384</definedName>
    <definedName name="cell4296" xml:space="preserve">            [45]Notes!$I$384</definedName>
    <definedName name="cell4297" xml:space="preserve">            [45]Notes!$J$384</definedName>
    <definedName name="cell4298" xml:space="preserve">            [45]Notes!$K$384</definedName>
    <definedName name="cell4299" xml:space="preserve">            [45]Notes!$L$384</definedName>
    <definedName name="cell43" xml:space="preserve">            [45]BS!$W$11</definedName>
    <definedName name="cell430" xml:space="preserve">            [45]BS!$C$25</definedName>
    <definedName name="cell4300" xml:space="preserve">            [45]Notes!$E$386</definedName>
    <definedName name="cell4301" xml:space="preserve">            [45]Notes!$F$386</definedName>
    <definedName name="cell4302" xml:space="preserve">            [45]Notes!$G$386</definedName>
    <definedName name="cell4303" xml:space="preserve">            [45]Notes!$H$386</definedName>
    <definedName name="cell4304" xml:space="preserve">            [45]Notes!$I$386</definedName>
    <definedName name="cell4305" xml:space="preserve">            [45]Notes!$J$386</definedName>
    <definedName name="cell4306" xml:space="preserve">            [45]Notes!$K$386</definedName>
    <definedName name="cell4307" xml:space="preserve">            [45]Notes!$L$386</definedName>
    <definedName name="cell4308" xml:space="preserve">            [45]Notes!$E$387</definedName>
    <definedName name="cell4309" xml:space="preserve">            [45]Notes!$F$387</definedName>
    <definedName name="cell431" xml:space="preserve">            [45]BS!$D$25</definedName>
    <definedName name="cell4310" xml:space="preserve">            [45]Notes!$G$387</definedName>
    <definedName name="cell4311" xml:space="preserve">            [45]Notes!$H$387</definedName>
    <definedName name="cell4312" xml:space="preserve">            [45]Notes!$I$387</definedName>
    <definedName name="cell4313" xml:space="preserve">            [45]Notes!$J$387</definedName>
    <definedName name="cell4314" xml:space="preserve">            [45]Notes!$K$387</definedName>
    <definedName name="cell4315" xml:space="preserve">            [45]Notes!$L$387</definedName>
    <definedName name="cell4316" xml:space="preserve">            [45]Notes!$E$388</definedName>
    <definedName name="cell4317" xml:space="preserve">            [45]Notes!$F$388</definedName>
    <definedName name="cell4318" xml:space="preserve">            [45]Notes!$G$388</definedName>
    <definedName name="cell4319" xml:space="preserve">            [45]Notes!$H$388</definedName>
    <definedName name="cell432" xml:space="preserve">            [45]BS!$E$25</definedName>
    <definedName name="cell4320" xml:space="preserve">            [45]Notes!$I$388</definedName>
    <definedName name="cell4321" xml:space="preserve">            [45]Notes!$J$388</definedName>
    <definedName name="cell4322" xml:space="preserve">            [45]Notes!$E$389</definedName>
    <definedName name="cell4323" xml:space="preserve">            [45]Notes!$F$389</definedName>
    <definedName name="cell4324" xml:space="preserve">            [45]Notes!$G$389</definedName>
    <definedName name="cell4325" xml:space="preserve">            [45]Notes!$H$389</definedName>
    <definedName name="cell4326" xml:space="preserve">            [45]Notes!$I$389</definedName>
    <definedName name="cell4327" xml:space="preserve">            [45]Notes!$J$389</definedName>
    <definedName name="cell4328" xml:space="preserve">            [45]Notes!$E$390</definedName>
    <definedName name="cell4329" xml:space="preserve">            [45]Notes!$F$390</definedName>
    <definedName name="cell433" xml:space="preserve">            [45]BS!$F$25</definedName>
    <definedName name="cell4330" xml:space="preserve">            [45]Notes!$G$390</definedName>
    <definedName name="cell4331" xml:space="preserve">            [45]Notes!$H$390</definedName>
    <definedName name="cell4332" xml:space="preserve">            [45]Notes!$I$390</definedName>
    <definedName name="cell4333" xml:space="preserve">            [45]Notes!$J$390</definedName>
    <definedName name="cell4334" xml:space="preserve">            [45]Notes!$E$391</definedName>
    <definedName name="cell4335" xml:space="preserve">            [45]Notes!$F$391</definedName>
    <definedName name="cell4336" xml:space="preserve">            [45]Notes!$G$391</definedName>
    <definedName name="cell4337" xml:space="preserve">            [45]Notes!$H$391</definedName>
    <definedName name="cell4338" xml:space="preserve">            [45]Notes!$I$391</definedName>
    <definedName name="cell4339" xml:space="preserve">            [45]Notes!$J$391</definedName>
    <definedName name="cell434" xml:space="preserve">            [45]BS!$G$25</definedName>
    <definedName name="cell4340" xml:space="preserve">            [45]Notes!$K$391</definedName>
    <definedName name="cell4341" xml:space="preserve">            [45]Notes!$L$391</definedName>
    <definedName name="cell4342" xml:space="preserve">            [45]Notes!$E$393</definedName>
    <definedName name="cell4343" xml:space="preserve">            [45]Notes!$F$393</definedName>
    <definedName name="cell4344" xml:space="preserve">            [45]Notes!$G$393</definedName>
    <definedName name="cell4345" xml:space="preserve">            [45]Notes!$H$393</definedName>
    <definedName name="cell4346" xml:space="preserve">            [45]Notes!$I$393</definedName>
    <definedName name="cell4347" xml:space="preserve">            [45]Notes!$J$393</definedName>
    <definedName name="cell4348" xml:space="preserve">            [45]Notes!$K$393</definedName>
    <definedName name="cell4349" xml:space="preserve">            [45]Notes!$L$393</definedName>
    <definedName name="cell435" xml:space="preserve">            [45]BS!$H$25</definedName>
    <definedName name="cell4350" xml:space="preserve">            [45]Notes!$E$394</definedName>
    <definedName name="cell4351" xml:space="preserve">            [45]Notes!$F$394</definedName>
    <definedName name="cell4352" xml:space="preserve">            [45]Notes!$G$394</definedName>
    <definedName name="cell4353" xml:space="preserve">            [45]Notes!$H$394</definedName>
    <definedName name="cell4354" xml:space="preserve">            [45]Notes!$I$394</definedName>
    <definedName name="cell4355" xml:space="preserve">            [45]Notes!$J$394</definedName>
    <definedName name="cell4356" xml:space="preserve">            [45]Notes!$K$394</definedName>
    <definedName name="cell4357" xml:space="preserve">            [45]Notes!$L$394</definedName>
    <definedName name="cell4358" xml:space="preserve">            [45]Notes!$E$399</definedName>
    <definedName name="cell4359" xml:space="preserve">            [45]Notes!$F$399</definedName>
    <definedName name="cell436" xml:space="preserve">            [45]BS!$I$25</definedName>
    <definedName name="cell4360" xml:space="preserve">            [45]Notes!$G$399</definedName>
    <definedName name="cell4361" xml:space="preserve">            [45]Notes!$H$399</definedName>
    <definedName name="cell4362" xml:space="preserve">            [45]Notes!$I$399</definedName>
    <definedName name="cell4363" xml:space="preserve">            [45]Notes!$J$399</definedName>
    <definedName name="cell4364" xml:space="preserve">            [45]Notes!$E$400</definedName>
    <definedName name="cell4365" xml:space="preserve">            [45]Notes!$F$400</definedName>
    <definedName name="cell4366" xml:space="preserve">            [45]Notes!$G$400</definedName>
    <definedName name="cell4367" xml:space="preserve">            [45]Notes!$H$400</definedName>
    <definedName name="cell4368" xml:space="preserve">            [45]Notes!$I$400</definedName>
    <definedName name="cell4369" xml:space="preserve">            [45]Notes!$J$400</definedName>
    <definedName name="cell437" xml:space="preserve">            [45]BS!$J$25</definedName>
    <definedName name="cell4370" xml:space="preserve">            [45]Notes!$E$401</definedName>
    <definedName name="cell4371" xml:space="preserve">            [45]Notes!$F$401</definedName>
    <definedName name="cell4372" xml:space="preserve">            [45]Notes!$G$401</definedName>
    <definedName name="cell4373" xml:space="preserve">            [45]Notes!$H$401</definedName>
    <definedName name="cell4374" xml:space="preserve">            [45]Notes!$I$401</definedName>
    <definedName name="cell4375" xml:space="preserve">            [45]Notes!$J$401</definedName>
    <definedName name="cell4376" xml:space="preserve">            [45]Notes!$E$402</definedName>
    <definedName name="cell4377" xml:space="preserve">            [45]Notes!$F$402</definedName>
    <definedName name="cell4378" xml:space="preserve">            [45]Notes!$G$402</definedName>
    <definedName name="cell4379" xml:space="preserve">            [45]Notes!$H$402</definedName>
    <definedName name="cell438" xml:space="preserve">            [45]BS!$K$25</definedName>
    <definedName name="cell4380" xml:space="preserve">            [45]Notes!$I$402</definedName>
    <definedName name="cell4381" xml:space="preserve">            [45]Notes!$J$402</definedName>
    <definedName name="cell4382" xml:space="preserve">            [45]Notes!$E$403</definedName>
    <definedName name="cell4383" xml:space="preserve">            [45]Notes!$F$403</definedName>
    <definedName name="cell4384" xml:space="preserve">            [45]Notes!$G$403</definedName>
    <definedName name="cell4385" xml:space="preserve">            [45]Notes!$H$403</definedName>
    <definedName name="cell4386" xml:space="preserve">            [45]Notes!$I$403</definedName>
    <definedName name="cell4387" xml:space="preserve">            [45]Notes!$J$403</definedName>
    <definedName name="cell4388" xml:space="preserve">            [45]Notes!$E$404</definedName>
    <definedName name="cell4389" xml:space="preserve">            [45]Notes!$F$404</definedName>
    <definedName name="cell439" xml:space="preserve">            [45]BS!$L$25</definedName>
    <definedName name="cell4390" xml:space="preserve">            [45]Notes!$G$404</definedName>
    <definedName name="cell4391" xml:space="preserve">            [45]Notes!$H$404</definedName>
    <definedName name="cell4392" xml:space="preserve">            [45]Notes!$I$404</definedName>
    <definedName name="cell4393" xml:space="preserve">            [45]Notes!$J$404</definedName>
    <definedName name="cell4394" xml:space="preserve">            [45]Notes!$E$405</definedName>
    <definedName name="cell4395" xml:space="preserve">            [45]Notes!$F$405</definedName>
    <definedName name="cell4396" xml:space="preserve">            [45]Notes!$G$405</definedName>
    <definedName name="cell4397" xml:space="preserve">            [45]Notes!$H$405</definedName>
    <definedName name="cell4398" xml:space="preserve">            [45]Notes!$I$405</definedName>
    <definedName name="cell4399" xml:space="preserve">            [45]Notes!$J$405</definedName>
    <definedName name="cell44" xml:space="preserve">            [45]BS!$X$11</definedName>
    <definedName name="cell440" xml:space="preserve">            [45]BS!$M$25</definedName>
    <definedName name="cell4400" xml:space="preserve">            [45]Notes!$E$408</definedName>
    <definedName name="cell4401" xml:space="preserve">            [45]Notes!$F$408</definedName>
    <definedName name="cell4402" xml:space="preserve">            [45]Notes!$G$408</definedName>
    <definedName name="cell4403" xml:space="preserve">            [45]Notes!$H$408</definedName>
    <definedName name="cell4404" xml:space="preserve">            [45]Notes!$I$408</definedName>
    <definedName name="cell4405" xml:space="preserve">            [45]Notes!$J$408</definedName>
    <definedName name="cell4406" xml:space="preserve">            [45]Notes!$E$409</definedName>
    <definedName name="cell4407" xml:space="preserve">            [45]Notes!$F$409</definedName>
    <definedName name="cell4408" xml:space="preserve">            [45]Notes!$G$409</definedName>
    <definedName name="cell4409" xml:space="preserve">            [45]Notes!$H$409</definedName>
    <definedName name="cell441" xml:space="preserve">            [45]BS!$N$25</definedName>
    <definedName name="cell4410" xml:space="preserve">            [45]Notes!$I$409</definedName>
    <definedName name="cell4411" xml:space="preserve">            [45]Notes!$J$409</definedName>
    <definedName name="cell4412" xml:space="preserve">            [45]Notes!$E$410</definedName>
    <definedName name="cell4413" xml:space="preserve">            [45]Notes!$F$410</definedName>
    <definedName name="cell4414" xml:space="preserve">            [45]Notes!$G$410</definedName>
    <definedName name="cell4415" xml:space="preserve">            [45]Notes!$H$410</definedName>
    <definedName name="cell4416" xml:space="preserve">            [45]Notes!$I$410</definedName>
    <definedName name="cell4417" xml:space="preserve">            [45]Notes!$J$410</definedName>
    <definedName name="cell4418" xml:space="preserve">            [45]Notes!$E$411</definedName>
    <definedName name="cell4419" xml:space="preserve">            [45]Notes!$F$411</definedName>
    <definedName name="cell442" xml:space="preserve">            [45]BS!$O$25</definedName>
    <definedName name="cell4420" xml:space="preserve">            [45]Notes!$G$411</definedName>
    <definedName name="cell4421" xml:space="preserve">            [45]Notes!$H$411</definedName>
    <definedName name="cell4422" xml:space="preserve">            [45]Notes!$I$411</definedName>
    <definedName name="cell4423" xml:space="preserve">            [45]Notes!$J$411</definedName>
    <definedName name="cell4424" xml:space="preserve">            [45]Notes!$E$412</definedName>
    <definedName name="cell4425" xml:space="preserve">            [45]Notes!$F$412</definedName>
    <definedName name="cell4426" xml:space="preserve">            [45]Notes!$G$412</definedName>
    <definedName name="cell4427" xml:space="preserve">            [45]Notes!$H$412</definedName>
    <definedName name="cell4428" xml:space="preserve">            [45]Notes!$I$412</definedName>
    <definedName name="cell4429" xml:space="preserve">            [45]Notes!$J$412</definedName>
    <definedName name="cell443" xml:space="preserve">            [45]BS!$P$25</definedName>
    <definedName name="cell4430" xml:space="preserve">            [45]Notes!$E$413</definedName>
    <definedName name="cell4431" xml:space="preserve">            [45]Notes!$F$413</definedName>
    <definedName name="cell4432" xml:space="preserve">            [45]Notes!$G$413</definedName>
    <definedName name="cell4433" xml:space="preserve">            [45]Notes!$H$413</definedName>
    <definedName name="cell4434" xml:space="preserve">            [45]Notes!$I$413</definedName>
    <definedName name="cell4435" xml:space="preserve">            [45]Notes!$J$413</definedName>
    <definedName name="cell4436" xml:space="preserve">            [45]Notes!$E$416</definedName>
    <definedName name="cell4437" xml:space="preserve">            [45]Notes!$F$416</definedName>
    <definedName name="cell4438" xml:space="preserve">            [45]Notes!$G$416</definedName>
    <definedName name="cell4439" xml:space="preserve">            [45]Notes!$H$416</definedName>
    <definedName name="cell444" xml:space="preserve">            [45]BS!$Q$25</definedName>
    <definedName name="cell4440" xml:space="preserve">            [45]Notes!$I$416</definedName>
    <definedName name="cell4441" xml:space="preserve">            [45]Notes!$J$416</definedName>
    <definedName name="cell4442" xml:space="preserve">            [45]Notes!$E$417</definedName>
    <definedName name="cell4443" xml:space="preserve">            [45]Notes!$F$417</definedName>
    <definedName name="cell4444" xml:space="preserve">            [45]Notes!$G$417</definedName>
    <definedName name="cell4445" xml:space="preserve">            [45]Notes!$H$417</definedName>
    <definedName name="cell4446" xml:space="preserve">            [45]Notes!$I$417</definedName>
    <definedName name="cell4447" xml:space="preserve">            [45]Notes!$J$417</definedName>
    <definedName name="cell4448" xml:space="preserve">            [45]Notes!$K$417</definedName>
    <definedName name="cell4449" xml:space="preserve">            [45]Notes!$E$423</definedName>
    <definedName name="cell445" xml:space="preserve">            [45]BS!$R$25</definedName>
    <definedName name="cell4450" xml:space="preserve">            [45]Notes!$F$423</definedName>
    <definedName name="cell4451" xml:space="preserve">            [45]Notes!$G$423</definedName>
    <definedName name="cell4452" xml:space="preserve">            [45]Notes!$H$423</definedName>
    <definedName name="cell4453" xml:space="preserve">            [45]Notes!$I$423</definedName>
    <definedName name="cell4454" xml:space="preserve">            [45]Notes!$J$423</definedName>
    <definedName name="cell4455" xml:space="preserve">            [45]Notes!$K$423</definedName>
    <definedName name="cell4456" xml:space="preserve">            [45]Notes!$L$423</definedName>
    <definedName name="cell4457" xml:space="preserve">            [45]Notes!$E$424</definedName>
    <definedName name="cell4458" xml:space="preserve">            [45]Notes!$F$424</definedName>
    <definedName name="cell4459" xml:space="preserve">            [45]Notes!$G$424</definedName>
    <definedName name="cell446" xml:space="preserve">            [45]BS!$T$25</definedName>
    <definedName name="cell4460" xml:space="preserve">            [45]Notes!$H$424</definedName>
    <definedName name="cell4461" xml:space="preserve">            [45]Notes!$I$424</definedName>
    <definedName name="cell4462" xml:space="preserve">            [45]Notes!$J$424</definedName>
    <definedName name="cell4463" xml:space="preserve">            [45]Notes!$E$425</definedName>
    <definedName name="cell4464" xml:space="preserve">            [45]Notes!$F$425</definedName>
    <definedName name="cell4465" xml:space="preserve">            [45]Notes!$G$425</definedName>
    <definedName name="cell4466" xml:space="preserve">            [45]Notes!$H$425</definedName>
    <definedName name="cell4467" xml:space="preserve">            [45]Notes!$I$425</definedName>
    <definedName name="cell4468" xml:space="preserve">            [45]Notes!$J$425</definedName>
    <definedName name="cell4469" xml:space="preserve">            [45]Notes!$E$426</definedName>
    <definedName name="cell447" xml:space="preserve">            [45]BS!$U$25</definedName>
    <definedName name="cell4470" xml:space="preserve">            [45]Notes!$F$426</definedName>
    <definedName name="cell4471" localSheetId="0" hidden="1">'[46]N2FS old'!$M$317</definedName>
    <definedName name="cell4471" xml:space="preserve">            [45]Notes!$G$426</definedName>
    <definedName name="cell4472" xml:space="preserve">            [45]Notes!$H$426</definedName>
    <definedName name="cell4473" xml:space="preserve">            [45]Notes!$I$426</definedName>
    <definedName name="cell4474" xml:space="preserve">            [45]Notes!$J$426</definedName>
    <definedName name="cell4475" xml:space="preserve">            [45]Notes!$E$427</definedName>
    <definedName name="cell4476" xml:space="preserve">            [45]Notes!$F$427</definedName>
    <definedName name="cell4477" xml:space="preserve">            [45]Notes!$G$427</definedName>
    <definedName name="cell4478" xml:space="preserve">            [45]Notes!$H$427</definedName>
    <definedName name="cell4479" xml:space="preserve">            [45]Notes!$I$427</definedName>
    <definedName name="cell448" xml:space="preserve">            [45]BS!$V$25</definedName>
    <definedName name="cell4480" xml:space="preserve">            [45]Notes!$J$427</definedName>
    <definedName name="cell4481" xml:space="preserve">            [45]Notes!$E$428</definedName>
    <definedName name="cell4482" xml:space="preserve">            [45]Notes!$F$428</definedName>
    <definedName name="cell4483" xml:space="preserve">            [45]Notes!$G$428</definedName>
    <definedName name="cell4484" xml:space="preserve">            [45]Notes!$H$428</definedName>
    <definedName name="cell4485" xml:space="preserve">            [45]Notes!$I$428</definedName>
    <definedName name="cell4486" localSheetId="0" hidden="1">'[46]N2FS old'!$M$318</definedName>
    <definedName name="cell4486" xml:space="preserve">            [45]Notes!$J$428</definedName>
    <definedName name="cell4487" xml:space="preserve">            [45]Notes!$E$429</definedName>
    <definedName name="cell4488" xml:space="preserve">            [45]Notes!$F$429</definedName>
    <definedName name="cell4489" xml:space="preserve">            [45]Notes!$G$429</definedName>
    <definedName name="cell449" xml:space="preserve">            [45]BS!$W$25</definedName>
    <definedName name="cell4490" xml:space="preserve">            [45]Notes!$H$429</definedName>
    <definedName name="cell4491" xml:space="preserve">            [45]Notes!$I$429</definedName>
    <definedName name="cell4492" xml:space="preserve">            [45]Notes!$J$429</definedName>
    <definedName name="cell4493" xml:space="preserve">            [45]Notes!$K$429</definedName>
    <definedName name="cell4494" xml:space="preserve">            [45]Notes!$L$429</definedName>
    <definedName name="cell4495" xml:space="preserve">            [45]Notes!$E$432</definedName>
    <definedName name="cell4496" xml:space="preserve">            [45]Notes!$F$432</definedName>
    <definedName name="cell4497" xml:space="preserve">            [45]Notes!$G$432</definedName>
    <definedName name="cell4498" xml:space="preserve">            [45]Notes!$H$432</definedName>
    <definedName name="cell4499" xml:space="preserve">            [45]Notes!$I$432</definedName>
    <definedName name="cell45" xml:space="preserve">            [45]BS!$Y$11</definedName>
    <definedName name="cell450" xml:space="preserve">            [45]BS!$X$25</definedName>
    <definedName name="cell4500" xml:space="preserve">            [45]Notes!$J$432</definedName>
    <definedName name="cell4501" xml:space="preserve">            [45]Notes!$K$432</definedName>
    <definedName name="cell4502" xml:space="preserve">            [45]Notes!$L$432</definedName>
    <definedName name="cell4503" xml:space="preserve">            [45]Notes!$E$433</definedName>
    <definedName name="cell4504" xml:space="preserve">            [45]Notes!$F$433</definedName>
    <definedName name="cell4505" xml:space="preserve">            [45]Notes!$G$433</definedName>
    <definedName name="cell4506" xml:space="preserve">            [45]Notes!$H$433</definedName>
    <definedName name="cell4507" xml:space="preserve">            [45]Notes!$I$433</definedName>
    <definedName name="cell4508" xml:space="preserve">            [45]Notes!$J$433</definedName>
    <definedName name="cell4509" xml:space="preserve">            [45]Notes!$E$434</definedName>
    <definedName name="cell451" xml:space="preserve">            [45]BS!$Y$25</definedName>
    <definedName name="cell4510" xml:space="preserve">            [45]Notes!$F$434</definedName>
    <definedName name="cell4511" xml:space="preserve">            [45]Notes!$G$434</definedName>
    <definedName name="cell4512" xml:space="preserve">            [45]Notes!$H$434</definedName>
    <definedName name="cell4513" xml:space="preserve">            [45]Notes!$I$434</definedName>
    <definedName name="cell4514" xml:space="preserve">            [45]Notes!$J$434</definedName>
    <definedName name="cell4515" xml:space="preserve">            [45]Notes!$E$435</definedName>
    <definedName name="cell4516" xml:space="preserve">            [45]Notes!$F$435</definedName>
    <definedName name="cell4517" xml:space="preserve">            [45]Notes!$G$435</definedName>
    <definedName name="cell4518" xml:space="preserve">            [45]Notes!$H$435</definedName>
    <definedName name="cell4519" xml:space="preserve">            [45]Notes!$I$435</definedName>
    <definedName name="cell452" xml:space="preserve">            [45]BS!$Z$25</definedName>
    <definedName name="cell4520" xml:space="preserve">            [45]Notes!$J$435</definedName>
    <definedName name="cell4521" xml:space="preserve">            [45]Notes!$E$436</definedName>
    <definedName name="cell4522" xml:space="preserve">            [45]Notes!$F$436</definedName>
    <definedName name="cell4523" xml:space="preserve">            [45]Notes!$G$436</definedName>
    <definedName name="cell4524" xml:space="preserve">            [45]Notes!$H$436</definedName>
    <definedName name="cell4525" xml:space="preserve">            [45]Notes!$I$436</definedName>
    <definedName name="cell4526" xml:space="preserve">            [45]Notes!$J$436</definedName>
    <definedName name="cell4527" xml:space="preserve">            [45]Notes!$E$437</definedName>
    <definedName name="cell4528" xml:space="preserve">            [45]Notes!$F$437</definedName>
    <definedName name="cell4529" xml:space="preserve">            [45]Notes!$G$437</definedName>
    <definedName name="cell453" xml:space="preserve">            [45]BS!$AA$25</definedName>
    <definedName name="cell4530" xml:space="preserve">            [45]Notes!$H$437</definedName>
    <definedName name="cell4531" xml:space="preserve">            [45]Notes!$I$437</definedName>
    <definedName name="cell4532" xml:space="preserve">            [45]Notes!$J$437</definedName>
    <definedName name="cell4533" xml:space="preserve">            [45]Notes!$K$437</definedName>
    <definedName name="cell4534" xml:space="preserve">            [45]Notes!$L$437</definedName>
    <definedName name="cell4535" xml:space="preserve">            [45]Notes!$E$440</definedName>
    <definedName name="cell4536" xml:space="preserve">            [45]Notes!$F$440</definedName>
    <definedName name="cell4537" xml:space="preserve">            [45]Notes!$G$440</definedName>
    <definedName name="cell4538" xml:space="preserve">            [45]Notes!$H$440</definedName>
    <definedName name="cell4539" xml:space="preserve">            [45]Notes!$I$440</definedName>
    <definedName name="cell454" xml:space="preserve">            [45]BS!$AC$25</definedName>
    <definedName name="cell4540" xml:space="preserve">            [45]Notes!$J$440</definedName>
    <definedName name="cell4541" xml:space="preserve">            [45]Notes!$K$440</definedName>
    <definedName name="cell4542" xml:space="preserve">            [45]Notes!$L$440</definedName>
    <definedName name="cell4543" xml:space="preserve">            [45]Notes!$E$441</definedName>
    <definedName name="cell4544" xml:space="preserve">            [45]Notes!$F$441</definedName>
    <definedName name="cell4545" xml:space="preserve">            [45]Notes!$G$441</definedName>
    <definedName name="cell4546" xml:space="preserve">            [45]Notes!$H$441</definedName>
    <definedName name="cell4547" xml:space="preserve">            [45]Notes!$I$441</definedName>
    <definedName name="cell4548" xml:space="preserve">            [45]Notes!$J$441</definedName>
    <definedName name="cell4549" xml:space="preserve">            [45]Notes!$K$441</definedName>
    <definedName name="cell455" xml:space="preserve">            [45]BS!$AD$25</definedName>
    <definedName name="cell4550" xml:space="preserve">            [45]Notes!$L$441</definedName>
    <definedName name="cell4551" xml:space="preserve">            [45]Notes!$E$446</definedName>
    <definedName name="cell4552" xml:space="preserve">            [45]Notes!$F$446</definedName>
    <definedName name="cell4553" xml:space="preserve">            [45]Notes!$G$446</definedName>
    <definedName name="cell4554" xml:space="preserve">            [45]Notes!$M$446</definedName>
    <definedName name="cell4555" xml:space="preserve">            [45]Notes!$N$446</definedName>
    <definedName name="cell4556" xml:space="preserve">            [45]Notes!$O$446</definedName>
    <definedName name="cell4557" xml:space="preserve">            [45]Notes!$E$447</definedName>
    <definedName name="cell4558" xml:space="preserve">            [45]Notes!$F$447</definedName>
    <definedName name="cell4559" xml:space="preserve">            [45]Notes!$G$447</definedName>
    <definedName name="cell456" xml:space="preserve">            [45]BS!$AE$25</definedName>
    <definedName name="cell4560" xml:space="preserve">            [45]Notes!$I$447</definedName>
    <definedName name="cell4561" xml:space="preserve">            [45]Notes!$J$447</definedName>
    <definedName name="cell4562" xml:space="preserve">            [45]Notes!$K$447</definedName>
    <definedName name="cell4563" xml:space="preserve">            [45]Notes!$M$447</definedName>
    <definedName name="cell4564" xml:space="preserve">            [45]Notes!$N$447</definedName>
    <definedName name="cell4565" xml:space="preserve">            [45]Notes!$O$447</definedName>
    <definedName name="cell4566" xml:space="preserve">            [45]Notes!$C$449</definedName>
    <definedName name="cell4567" xml:space="preserve">            [45]Notes!$E$452</definedName>
    <definedName name="cell4568" xml:space="preserve">            [45]Notes!$F$452</definedName>
    <definedName name="cell4569" xml:space="preserve">            [45]Notes!$G$452</definedName>
    <definedName name="cell457" xml:space="preserve">            [45]BS!$AF$25</definedName>
    <definedName name="cell4570" xml:space="preserve">            [45]Notes!$E$456</definedName>
    <definedName name="cell4571" xml:space="preserve">            [45]Notes!$F$456</definedName>
    <definedName name="cell4572" xml:space="preserve">            [45]Notes!$G$456</definedName>
    <definedName name="cell4573" xml:space="preserve">            [45]Notes!$H$456</definedName>
    <definedName name="cell4574" xml:space="preserve">            [45]Notes!$I$456</definedName>
    <definedName name="cell4575" xml:space="preserve">            [45]Notes!$J$456</definedName>
    <definedName name="cell4576" xml:space="preserve">            [45]Notes!$E$457</definedName>
    <definedName name="cell4577" xml:space="preserve">            [45]Notes!$F$457</definedName>
    <definedName name="cell4578" xml:space="preserve">            [45]Notes!$G$457</definedName>
    <definedName name="cell4579" xml:space="preserve">            [45]Notes!$H$457</definedName>
    <definedName name="cell458" xml:space="preserve">            [45]BS!$AG$25</definedName>
    <definedName name="cell4580" xml:space="preserve">            [45]Notes!$E$458</definedName>
    <definedName name="cell4581" xml:space="preserve">            [45]Notes!$F$458</definedName>
    <definedName name="cell4582" xml:space="preserve">            [45]Notes!$G$458</definedName>
    <definedName name="cell4583" xml:space="preserve">            [45]Notes!$H$458</definedName>
    <definedName name="cell4584" xml:space="preserve">            [45]Notes!$E$459</definedName>
    <definedName name="cell4585" xml:space="preserve">            [45]Notes!$F$459</definedName>
    <definedName name="cell4586" xml:space="preserve">            [45]Notes!$G$459</definedName>
    <definedName name="cell4587" xml:space="preserve">            [45]Notes!$H$459</definedName>
    <definedName name="cell4588" xml:space="preserve">            [45]Notes!$E$460</definedName>
    <definedName name="cell4589" xml:space="preserve">            [45]Notes!$F$460</definedName>
    <definedName name="cell459" xml:space="preserve">            [45]BS!$C$26</definedName>
    <definedName name="cell4590" xml:space="preserve">            [45]Notes!$G$460</definedName>
    <definedName name="cell4591" xml:space="preserve">            [45]Notes!$H$460</definedName>
    <definedName name="cell4592" xml:space="preserve">            [45]Notes!$E$461</definedName>
    <definedName name="cell4593" xml:space="preserve">            [45]Notes!$F$461</definedName>
    <definedName name="cell4594" xml:space="preserve">            [45]Notes!$G$461</definedName>
    <definedName name="cell4595" xml:space="preserve">            [45]Notes!$H$461</definedName>
    <definedName name="cell4596" xml:space="preserve">            [45]Notes!$E$462</definedName>
    <definedName name="cell4597" xml:space="preserve">            [45]Notes!$F$462</definedName>
    <definedName name="cell4598" xml:space="preserve">            [45]Notes!$G$462</definedName>
    <definedName name="cell4599" xml:space="preserve">            [45]Notes!$H$462</definedName>
    <definedName name="cell46" xml:space="preserve">            [45]BS!$Z$11</definedName>
    <definedName name="cell460" xml:space="preserve">            [45]BS!$D$26</definedName>
    <definedName name="cell4600" xml:space="preserve">            [45]Notes!$I$462</definedName>
    <definedName name="cell4601" xml:space="preserve">            [45]Notes!$J$462</definedName>
    <definedName name="cell4602" xml:space="preserve">            [45]Notes!$E$465</definedName>
    <definedName name="cell4603" xml:space="preserve">            [45]Notes!$F$465</definedName>
    <definedName name="cell4604" xml:space="preserve">            [45]Notes!$G$465</definedName>
    <definedName name="cell4605" xml:space="preserve">            [45]Notes!$H$465</definedName>
    <definedName name="cell4606" xml:space="preserve">            [45]Notes!$I$465</definedName>
    <definedName name="cell4607" xml:space="preserve">            [45]Notes!$J$465</definedName>
    <definedName name="cell4608" xml:space="preserve">            [45]Notes!$E$466</definedName>
    <definedName name="cell4609" xml:space="preserve">            [45]Notes!$F$466</definedName>
    <definedName name="cell461" xml:space="preserve">            [45]BS!$E$26</definedName>
    <definedName name="cell4610" xml:space="preserve">            [45]Notes!$G$466</definedName>
    <definedName name="cell4611" xml:space="preserve">            [45]Notes!$H$466</definedName>
    <definedName name="cell4612" xml:space="preserve">            [45]Notes!$E$467</definedName>
    <definedName name="cell4613" xml:space="preserve">            [45]Notes!$F$467</definedName>
    <definedName name="cell4614" xml:space="preserve">            [45]Notes!$G$467</definedName>
    <definedName name="cell4615" xml:space="preserve">            [45]Notes!$H$467</definedName>
    <definedName name="cell4616" xml:space="preserve">            [45]Notes!$E$468</definedName>
    <definedName name="cell4617" xml:space="preserve">            [45]Notes!$F$468</definedName>
    <definedName name="cell4618" xml:space="preserve">            [45]Notes!$G$468</definedName>
    <definedName name="cell4619" xml:space="preserve">            [45]Notes!$H$468</definedName>
    <definedName name="cell462" xml:space="preserve">            [45]BS!$F$26</definedName>
    <definedName name="cell4620" xml:space="preserve">            [45]Notes!$E$469</definedName>
    <definedName name="cell4621" xml:space="preserve">            [45]Notes!$F$469</definedName>
    <definedName name="cell4622" xml:space="preserve">            [45]Notes!$G$469</definedName>
    <definedName name="cell4623" xml:space="preserve">            [45]Notes!$H$469</definedName>
    <definedName name="cell4624" xml:space="preserve">            [45]Notes!$E$470</definedName>
    <definedName name="cell4625" xml:space="preserve">            [45]Notes!$F$470</definedName>
    <definedName name="cell4626" xml:space="preserve">            [45]Notes!$G$470</definedName>
    <definedName name="cell4627" xml:space="preserve">            [45]Notes!$H$470</definedName>
    <definedName name="cell4628" xml:space="preserve">            [45]Notes!$I$470</definedName>
    <definedName name="cell4629" xml:space="preserve">            [45]Notes!$J$470</definedName>
    <definedName name="cell463" xml:space="preserve">            [45]BS!$G$26</definedName>
    <definedName name="cell4630" xml:space="preserve">            [45]Notes!$E$473</definedName>
    <definedName name="cell4631" xml:space="preserve">            [45]Notes!$F$473</definedName>
    <definedName name="cell4632" xml:space="preserve">            [45]Notes!$G$473</definedName>
    <definedName name="cell4633" xml:space="preserve">            [45]Notes!$H$473</definedName>
    <definedName name="cell4634" xml:space="preserve">            [45]Notes!$I$473</definedName>
    <definedName name="cell4635" xml:space="preserve">            [45]Notes!$J$473</definedName>
    <definedName name="cell4636" xml:space="preserve">            [45]Notes!$E$474</definedName>
    <definedName name="cell4637" xml:space="preserve">            [45]Notes!$F$474</definedName>
    <definedName name="cell4638" xml:space="preserve">            [45]Notes!$G$474</definedName>
    <definedName name="cell4639" xml:space="preserve">            [45]Notes!$H$474</definedName>
    <definedName name="cell464" xml:space="preserve">            [45]BS!$H$26</definedName>
    <definedName name="cell4640" xml:space="preserve">            [45]Notes!$I$474</definedName>
    <definedName name="cell4641" xml:space="preserve">            [45]Notes!$J$474</definedName>
    <definedName name="cell4642" xml:space="preserve">            [45]Notes!$H$475</definedName>
    <definedName name="cell4643" xml:space="preserve">            [45]Notes!$E$478</definedName>
    <definedName name="cell4644" xml:space="preserve">            [45]Notes!$F$478</definedName>
    <definedName name="cell4645" xml:space="preserve">            [45]Notes!$G$478</definedName>
    <definedName name="cell4646" xml:space="preserve">            [45]Notes!$E$479</definedName>
    <definedName name="cell4647" xml:space="preserve">            [45]Notes!$F$479</definedName>
    <definedName name="cell4648" xml:space="preserve">            [45]Notes!$G$479</definedName>
    <definedName name="cell4649" xml:space="preserve">            [45]Notes!$C$481</definedName>
    <definedName name="cell465" xml:space="preserve">            [45]BS!$I$26</definedName>
    <definedName name="cell4650" xml:space="preserve">            [45]Notes!$E$485</definedName>
    <definedName name="cell4651" xml:space="preserve">            [45]Notes!$F$485</definedName>
    <definedName name="cell4652" xml:space="preserve">            [45]Notes!$G$485</definedName>
    <definedName name="cell4653" xml:space="preserve">            [45]Notes!$H$485</definedName>
    <definedName name="cell4654" xml:space="preserve">            [45]Notes!$I$485</definedName>
    <definedName name="cell4655" xml:space="preserve">            [45]Notes!$E$486</definedName>
    <definedName name="cell4656" xml:space="preserve">            [45]Notes!$F$486</definedName>
    <definedName name="cell4657" xml:space="preserve">            [45]Notes!$G$486</definedName>
    <definedName name="cell4658" xml:space="preserve">            [45]Notes!$E$487</definedName>
    <definedName name="cell4659" xml:space="preserve">            [45]Notes!$F$487</definedName>
    <definedName name="cell466" xml:space="preserve">            [45]BS!$J$26</definedName>
    <definedName name="cell4660" xml:space="preserve">            [45]Notes!$G$487</definedName>
    <definedName name="cell4661" xml:space="preserve">            [45]Notes!$E$488</definedName>
    <definedName name="cell4662" xml:space="preserve">            [45]Notes!$F$488</definedName>
    <definedName name="cell4663" xml:space="preserve">            [45]Notes!$G$488</definedName>
    <definedName name="cell4664" xml:space="preserve">            [45]Notes!$E$489</definedName>
    <definedName name="cell4665" xml:space="preserve">            [45]Notes!$F$489</definedName>
    <definedName name="cell4666" xml:space="preserve">            [45]Notes!$G$489</definedName>
    <definedName name="cell4667" xml:space="preserve">            [45]Notes!$E$490</definedName>
    <definedName name="cell4668" xml:space="preserve">            [45]Notes!$F$490</definedName>
    <definedName name="cell4669" xml:space="preserve">            [45]Notes!$G$490</definedName>
    <definedName name="cell467" xml:space="preserve">            [45]BS!$K$26</definedName>
    <definedName name="cell4670" xml:space="preserve">            [45]Notes!$E$491</definedName>
    <definedName name="cell4671" xml:space="preserve">            [45]Notes!$F$491</definedName>
    <definedName name="cell4672" xml:space="preserve">            [45]Notes!$G$491</definedName>
    <definedName name="cell4673" xml:space="preserve">            [45]Notes!$H$491</definedName>
    <definedName name="cell4674" xml:space="preserve">            [45]Notes!$I$491</definedName>
    <definedName name="cell4675" xml:space="preserve">            [45]Notes!$E$494</definedName>
    <definedName name="cell4676" xml:space="preserve">            [45]Notes!$F$494</definedName>
    <definedName name="cell4677" xml:space="preserve">            [45]Notes!$G$494</definedName>
    <definedName name="cell4678" xml:space="preserve">            [45]Notes!$H$494</definedName>
    <definedName name="cell4679" xml:space="preserve">            [45]Notes!$I$494</definedName>
    <definedName name="cell468" xml:space="preserve">            [45]BS!$L$26</definedName>
    <definedName name="cell4680" xml:space="preserve">            [45]Notes!$E$495</definedName>
    <definedName name="cell4681" xml:space="preserve">            [45]Notes!$F$495</definedName>
    <definedName name="cell4682" xml:space="preserve">            [45]Notes!$G$495</definedName>
    <definedName name="cell4683" xml:space="preserve">            [45]Notes!$E$496</definedName>
    <definedName name="cell4684" xml:space="preserve">            [45]Notes!$F$496</definedName>
    <definedName name="cell4685" xml:space="preserve">            [45]Notes!$G$496</definedName>
    <definedName name="cell4686" xml:space="preserve">            [45]Notes!$E$497</definedName>
    <definedName name="cell4687" xml:space="preserve">            [45]Notes!$F$497</definedName>
    <definedName name="cell4688" xml:space="preserve">            [45]Notes!$G$497</definedName>
    <definedName name="cell4689" xml:space="preserve">            [45]Notes!$E$498</definedName>
    <definedName name="cell469" xml:space="preserve">            [45]BS!$M$26</definedName>
    <definedName name="cell4690" xml:space="preserve">            [45]Notes!$F$498</definedName>
    <definedName name="cell4691" xml:space="preserve">            [45]Notes!$G$498</definedName>
    <definedName name="cell4692" xml:space="preserve">            [45]Notes!$E$499</definedName>
    <definedName name="cell4693" xml:space="preserve">            [45]Notes!$F$499</definedName>
    <definedName name="cell4694" xml:space="preserve">            [45]Notes!$G$499</definedName>
    <definedName name="cell4695" xml:space="preserve">            [45]Notes!$H$499</definedName>
    <definedName name="cell4696" xml:space="preserve">            [45]Notes!$I$499</definedName>
    <definedName name="cell4697" xml:space="preserve">            [45]Notes!$E$502</definedName>
    <definedName name="cell4698" xml:space="preserve">            [45]Notes!$F$502</definedName>
    <definedName name="cell4699" xml:space="preserve">            [45]Notes!$G$502</definedName>
    <definedName name="cell47" xml:space="preserve">            [45]BS!$AA$11</definedName>
    <definedName name="cell470" xml:space="preserve">            [45]BS!$N$26</definedName>
    <definedName name="cell4700" xml:space="preserve">            [45]Notes!$H$502</definedName>
    <definedName name="cell4701" xml:space="preserve">            [45]Notes!$E$503</definedName>
    <definedName name="cell4702" xml:space="preserve">            [45]Notes!$F$503</definedName>
    <definedName name="cell4703" xml:space="preserve">            [45]Notes!$G$503</definedName>
    <definedName name="cell4704" xml:space="preserve">            [45]Notes!$H$503</definedName>
    <definedName name="cell4705" xml:space="preserve">            [45]Notes!$C$507</definedName>
    <definedName name="cell4706" xml:space="preserve">            [45]Notes!$E$511</definedName>
    <definedName name="cell4707" xml:space="preserve">            [45]Notes!$F$511</definedName>
    <definedName name="cell4708" xml:space="preserve">            [45]Notes!$G$511</definedName>
    <definedName name="cell4709" xml:space="preserve">            [45]Notes!$I$511</definedName>
    <definedName name="cell471" xml:space="preserve">            [45]BS!$O$26</definedName>
    <definedName name="cell4710" xml:space="preserve">            [45]Notes!$J$511</definedName>
    <definedName name="cell4711" xml:space="preserve">            [45]Notes!$K$511</definedName>
    <definedName name="cell4712" xml:space="preserve">            [45]Notes!$E$512</definedName>
    <definedName name="cell4713" xml:space="preserve">            [45]Notes!$F$512</definedName>
    <definedName name="cell4714" xml:space="preserve">            [45]Notes!$G$512</definedName>
    <definedName name="cell4715" xml:space="preserve">            [45]Notes!$I$512</definedName>
    <definedName name="cell4716" xml:space="preserve">            [45]Notes!$J$512</definedName>
    <definedName name="cell4717" xml:space="preserve">            [45]Notes!$K$512</definedName>
    <definedName name="cell4718" xml:space="preserve">            [45]Notes!$E$513</definedName>
    <definedName name="cell4719" xml:space="preserve">            [45]Notes!$F$513</definedName>
    <definedName name="cell472" xml:space="preserve">            [45]BS!$P$26</definedName>
    <definedName name="cell4720" xml:space="preserve">            [45]Notes!$G$513</definedName>
    <definedName name="cell4721" xml:space="preserve">            [45]Notes!$I$513</definedName>
    <definedName name="cell4722" xml:space="preserve">            [45]Notes!$J$513</definedName>
    <definedName name="cell4723" xml:space="preserve">            [45]Notes!$K$513</definedName>
    <definedName name="cell4724" xml:space="preserve">            [45]Notes!$E$514</definedName>
    <definedName name="cell4725" xml:space="preserve">            [45]Notes!$F$514</definedName>
    <definedName name="cell4726" xml:space="preserve">            [45]Notes!$G$514</definedName>
    <definedName name="cell4727" xml:space="preserve">            [45]Notes!$I$514</definedName>
    <definedName name="cell4728" xml:space="preserve">            [45]Notes!$J$514</definedName>
    <definedName name="cell4729" xml:space="preserve">            [45]Notes!$K$514</definedName>
    <definedName name="cell473" xml:space="preserve">            [45]BS!$Q$26</definedName>
    <definedName name="cell4730" xml:space="preserve">            [45]Notes!$E$515</definedName>
    <definedName name="cell4731" xml:space="preserve">            [45]Notes!$F$515</definedName>
    <definedName name="cell4732" xml:space="preserve">            [45]Notes!$G$515</definedName>
    <definedName name="cell4733" xml:space="preserve">            [45]Notes!$I$515</definedName>
    <definedName name="cell4734" xml:space="preserve">            [45]Notes!$J$515</definedName>
    <definedName name="cell4735" xml:space="preserve">            [45]Notes!$K$515</definedName>
    <definedName name="cell4736" xml:space="preserve">            [45]Notes!$E$517</definedName>
    <definedName name="cell4737" xml:space="preserve">            [45]Notes!$F$517</definedName>
    <definedName name="cell4738" xml:space="preserve">            [45]Notes!$G$517</definedName>
    <definedName name="cell4739" xml:space="preserve">            [45]Notes!$I$517</definedName>
    <definedName name="cell474" xml:space="preserve">            [45]BS!$R$26</definedName>
    <definedName name="cell4740" xml:space="preserve">            [45]Notes!$J$517</definedName>
    <definedName name="cell4741" xml:space="preserve">            [45]Notes!$K$517</definedName>
    <definedName name="cell4742" xml:space="preserve">            [45]Notes!$E$519</definedName>
    <definedName name="cell4743" xml:space="preserve">            [45]Notes!$F$519</definedName>
    <definedName name="cell4744" xml:space="preserve">            [45]Notes!$G$519</definedName>
    <definedName name="cell4745" xml:space="preserve">            [45]Notes!$I$519</definedName>
    <definedName name="cell4746" xml:space="preserve">            [45]Notes!$J$519</definedName>
    <definedName name="cell4747" xml:space="preserve">            [45]Notes!$K$519</definedName>
    <definedName name="cell4748" xml:space="preserve">            [45]Notes!$E$520</definedName>
    <definedName name="cell4749" xml:space="preserve">            [45]Notes!$F$520</definedName>
    <definedName name="cell475" xml:space="preserve">            [45]BS!$T$26</definedName>
    <definedName name="cell4750" xml:space="preserve">            [45]Notes!$G$520</definedName>
    <definedName name="cell4751" xml:space="preserve">            [45]Notes!$I$520</definedName>
    <definedName name="cell4752" xml:space="preserve">            [45]Notes!$J$520</definedName>
    <definedName name="cell4753" xml:space="preserve">            [45]Notes!$K$520</definedName>
    <definedName name="cell4754" xml:space="preserve">            [45]Notes!$E$521</definedName>
    <definedName name="cell4755" xml:space="preserve">            [45]Notes!$F$521</definedName>
    <definedName name="cell4756" xml:space="preserve">            [45]Notes!$G$521</definedName>
    <definedName name="cell4757" xml:space="preserve">            [45]Notes!$I$521</definedName>
    <definedName name="cell4758" xml:space="preserve">            [45]Notes!$J$521</definedName>
    <definedName name="cell4759" xml:space="preserve">            [45]Notes!$K$521</definedName>
    <definedName name="cell476" xml:space="preserve">            [45]BS!$U$26</definedName>
    <definedName name="cell4760" xml:space="preserve">            [45]Notes!$E$522</definedName>
    <definedName name="cell4761" xml:space="preserve">            [45]Notes!$F$522</definedName>
    <definedName name="cell4762" xml:space="preserve">            [45]Notes!$G$522</definedName>
    <definedName name="cell4763" xml:space="preserve">            [45]Notes!$I$522</definedName>
    <definedName name="cell4764" xml:space="preserve">            [45]Notes!$J$522</definedName>
    <definedName name="cell4765" xml:space="preserve">            [45]Notes!$K$522</definedName>
    <definedName name="cell4766" xml:space="preserve">            [45]Notes!$E$523</definedName>
    <definedName name="cell4767" xml:space="preserve">            [45]Notes!$F$523</definedName>
    <definedName name="cell4768" xml:space="preserve">            [45]Notes!$G$523</definedName>
    <definedName name="cell4769" xml:space="preserve">            [45]Notes!$I$523</definedName>
    <definedName name="cell477" xml:space="preserve">            [45]BS!$V$26</definedName>
    <definedName name="cell4770" xml:space="preserve">            [45]Notes!$J$523</definedName>
    <definedName name="cell4771" xml:space="preserve">            [45]Notes!$K$523</definedName>
    <definedName name="cell4772" xml:space="preserve">            [45]Notes!$E$524</definedName>
    <definedName name="cell4773" xml:space="preserve">            [45]Notes!$F$524</definedName>
    <definedName name="cell4774" xml:space="preserve">            [45]Notes!$G$524</definedName>
    <definedName name="cell4775" xml:space="preserve">            [45]Notes!$I$524</definedName>
    <definedName name="cell4776" xml:space="preserve">            [45]Notes!$J$524</definedName>
    <definedName name="cell4777" xml:space="preserve">            [45]Notes!$K$524</definedName>
    <definedName name="cell4778" xml:space="preserve">            [45]Notes!$E$525</definedName>
    <definedName name="cell4779" xml:space="preserve">            [45]Notes!$F$525</definedName>
    <definedName name="cell478" xml:space="preserve">            [45]BS!$W$26</definedName>
    <definedName name="cell4780" xml:space="preserve">            [45]Notes!$G$525</definedName>
    <definedName name="cell4781" xml:space="preserve">            [45]Notes!$I$525</definedName>
    <definedName name="cell4782" xml:space="preserve">            [45]Notes!$J$525</definedName>
    <definedName name="cell4783" xml:space="preserve">            [45]Notes!$K$525</definedName>
    <definedName name="cell4784" xml:space="preserve">            [45]Notes!$E$526</definedName>
    <definedName name="cell4785" xml:space="preserve">            [45]Notes!$F$526</definedName>
    <definedName name="cell4786" xml:space="preserve">            [45]Notes!$G$526</definedName>
    <definedName name="cell4787" xml:space="preserve">            [45]Notes!$I$526</definedName>
    <definedName name="cell4788" xml:space="preserve">            [45]Notes!$J$526</definedName>
    <definedName name="cell4789" xml:space="preserve">            [45]Notes!$K$526</definedName>
    <definedName name="cell479" xml:space="preserve">            [45]BS!$X$26</definedName>
    <definedName name="cell4790" xml:space="preserve">            [45]Notes!$E$527</definedName>
    <definedName name="cell4791" xml:space="preserve">            [45]Notes!$F$527</definedName>
    <definedName name="cell4792" xml:space="preserve">            [45]Notes!$G$527</definedName>
    <definedName name="cell4793" xml:space="preserve">            [45]Notes!$I$527</definedName>
    <definedName name="cell4794" xml:space="preserve">            [45]Notes!$J$527</definedName>
    <definedName name="cell4795" xml:space="preserve">            [45]Notes!$K$527</definedName>
    <definedName name="cell4796" xml:space="preserve">            [45]Notes!$E$529</definedName>
    <definedName name="cell4797" xml:space="preserve">            [45]Notes!$F$529</definedName>
    <definedName name="cell4798" xml:space="preserve">            [45]Notes!$G$529</definedName>
    <definedName name="cell4799" xml:space="preserve">            [45]Notes!$I$529</definedName>
    <definedName name="cell48" xml:space="preserve">            [45]BS!$AC$11</definedName>
    <definedName name="cell480" xml:space="preserve">            [45]BS!$Y$26</definedName>
    <definedName name="cell4800" xml:space="preserve">            [45]Notes!$J$529</definedName>
    <definedName name="cell4801" xml:space="preserve">            [45]Notes!$K$529</definedName>
    <definedName name="cell4802" localSheetId="0">'[46]N2FS old'!#REF!</definedName>
    <definedName name="cell4802" xml:space="preserve">            [45]Notes!$E$530</definedName>
    <definedName name="cell4803" localSheetId="0" hidden="1">'[46]N2FS old'!$E$345</definedName>
    <definedName name="cell4803" xml:space="preserve">            [45]Notes!$F$530</definedName>
    <definedName name="cell4804" xml:space="preserve">            [45]Notes!$I$530</definedName>
    <definedName name="cell4805" xml:space="preserve">            [45]Notes!$J$530</definedName>
    <definedName name="cell4806" xml:space="preserve">            [45]Notes!$E$531</definedName>
    <definedName name="cell4807" xml:space="preserve">            [45]Notes!$F$531</definedName>
    <definedName name="cell4808" xml:space="preserve">            [45]Notes!$I$531</definedName>
    <definedName name="cell4809" xml:space="preserve">            [45]Notes!$J$531</definedName>
    <definedName name="cell481" xml:space="preserve">            [45]BS!$Z$26</definedName>
    <definedName name="cell4810" xml:space="preserve">            [45]Notes!$E$532</definedName>
    <definedName name="cell4811" xml:space="preserve">            [45]Notes!$F$532</definedName>
    <definedName name="cell4812" xml:space="preserve">            [45]Notes!$G$532</definedName>
    <definedName name="cell4813" xml:space="preserve">            [45]Notes!$I$532</definedName>
    <definedName name="cell4814" xml:space="preserve">            [45]Notes!$J$532</definedName>
    <definedName name="cell4815" xml:space="preserve">            [45]Notes!$K$532</definedName>
    <definedName name="cell4816" xml:space="preserve">            [45]Notes!$E$533</definedName>
    <definedName name="cell4817" xml:space="preserve">            [45]Notes!$F$533</definedName>
    <definedName name="cell4818" xml:space="preserve">            [45]Notes!$G$533</definedName>
    <definedName name="cell4819" xml:space="preserve">            [45]Notes!$I$533</definedName>
    <definedName name="cell482" xml:space="preserve">            [45]BS!$AA$26</definedName>
    <definedName name="cell4820" xml:space="preserve">            [45]Notes!$J$533</definedName>
    <definedName name="cell4821" xml:space="preserve">            [45]Notes!$K$533</definedName>
    <definedName name="cell4822" xml:space="preserve">            [45]Notes!$E$534</definedName>
    <definedName name="cell4823" xml:space="preserve">            [45]Notes!$F$534</definedName>
    <definedName name="cell4824" xml:space="preserve">            [45]Notes!$I$534</definedName>
    <definedName name="cell4825" xml:space="preserve">            [45]Notes!$J$534</definedName>
    <definedName name="cell4826" xml:space="preserve">            [45]Notes!$K$534</definedName>
    <definedName name="cell4827" xml:space="preserve">            [45]Notes!$M$534</definedName>
    <definedName name="cell4828" xml:space="preserve">            [45]Notes!$E$535</definedName>
    <definedName name="cell4829" xml:space="preserve">            [45]Notes!$F$535</definedName>
    <definedName name="cell483" xml:space="preserve">            [45]BS!$AC$26</definedName>
    <definedName name="cell4830" xml:space="preserve">            [45]Notes!$G$535</definedName>
    <definedName name="cell4831" xml:space="preserve">            [45]Notes!$I$535</definedName>
    <definedName name="cell4832" xml:space="preserve">            [45]Notes!$J$535</definedName>
    <definedName name="cell4833" xml:space="preserve">            [45]Notes!$K$535</definedName>
    <definedName name="cell4834" xml:space="preserve">            [45]Notes!$E$536</definedName>
    <definedName name="cell4835" xml:space="preserve">            [45]Notes!$F$536</definedName>
    <definedName name="cell4836" xml:space="preserve">            [45]Notes!$G$536</definedName>
    <definedName name="cell4837" xml:space="preserve">            [45]Notes!$I$536</definedName>
    <definedName name="cell4838" xml:space="preserve">            [45]Notes!$J$536</definedName>
    <definedName name="cell4839" xml:space="preserve">            [45]Notes!$K$536</definedName>
    <definedName name="cell484" xml:space="preserve">            [45]BS!$AD$26</definedName>
    <definedName name="cell4840" xml:space="preserve">            [45]Notes!$E$537</definedName>
    <definedName name="cell4841" xml:space="preserve">            [45]Notes!$F$537</definedName>
    <definedName name="cell4842" xml:space="preserve">            [45]Notes!$G$537</definedName>
    <definedName name="cell4843" xml:space="preserve">            [45]Notes!$I$537</definedName>
    <definedName name="cell4844" xml:space="preserve">            [45]Notes!$J$537</definedName>
    <definedName name="cell4845" xml:space="preserve">            [45]Notes!$K$537</definedName>
    <definedName name="cell4846" xml:space="preserve">            [45]Notes!$M$537</definedName>
    <definedName name="cell4847" xml:space="preserve">            [45]Notes!$E$538</definedName>
    <definedName name="cell4848" xml:space="preserve">            [45]Notes!$F$538</definedName>
    <definedName name="cell4849" xml:space="preserve">            [45]Notes!$G$538</definedName>
    <definedName name="cell485" xml:space="preserve">            [45]BS!$AE$26</definedName>
    <definedName name="cell4850" xml:space="preserve">            [45]Notes!$I$538</definedName>
    <definedName name="cell4851" xml:space="preserve">            [45]Notes!$J$538</definedName>
    <definedName name="cell4852" xml:space="preserve">            [45]Notes!$K$538</definedName>
    <definedName name="cell4853" xml:space="preserve">            [45]Notes!$E$539</definedName>
    <definedName name="cell4854" xml:space="preserve">            [45]Notes!$F$539</definedName>
    <definedName name="cell4855" xml:space="preserve">            [45]Notes!$G$539</definedName>
    <definedName name="cell4856" xml:space="preserve">            [45]Notes!$I$539</definedName>
    <definedName name="cell4857" xml:space="preserve">            [45]Notes!$J$539</definedName>
    <definedName name="cell4858" xml:space="preserve">            [45]Notes!$K$539</definedName>
    <definedName name="cell4859" xml:space="preserve">            [45]Notes!$E$540</definedName>
    <definedName name="cell486" xml:space="preserve">            [45]BS!$AF$26</definedName>
    <definedName name="cell4860" xml:space="preserve">            [45]Notes!$F$540</definedName>
    <definedName name="cell4861" xml:space="preserve">            [45]Notes!$I$540</definedName>
    <definedName name="cell4862" xml:space="preserve">            [45]Notes!$J$540</definedName>
    <definedName name="cell4863" xml:space="preserve">            [45]Notes!$K$540</definedName>
    <definedName name="cell4864" xml:space="preserve">            [45]Notes!$M$540</definedName>
    <definedName name="cell4865" xml:space="preserve">            [45]Notes!$E$541</definedName>
    <definedName name="cell4866" xml:space="preserve">            [45]Notes!$F$541</definedName>
    <definedName name="cell4867" xml:space="preserve">            [45]Notes!$G$541</definedName>
    <definedName name="cell4868" xml:space="preserve">            [45]Notes!$I$541</definedName>
    <definedName name="cell4869" xml:space="preserve">            [45]Notes!$J$541</definedName>
    <definedName name="cell487" xml:space="preserve">            [45]BS!$AG$26</definedName>
    <definedName name="cell4870" xml:space="preserve">            [45]Notes!$K$541</definedName>
    <definedName name="cell4871" xml:space="preserve">            [45]Notes!$E$542</definedName>
    <definedName name="cell4872" xml:space="preserve">            [45]Notes!$F$542</definedName>
    <definedName name="cell4873" xml:space="preserve">            [45]Notes!$I$542</definedName>
    <definedName name="cell4874" xml:space="preserve">            [45]Notes!$J$542</definedName>
    <definedName name="cell4875" xml:space="preserve">            [45]Notes!$K$542</definedName>
    <definedName name="cell4876" xml:space="preserve">            [45]Notes!$M$542</definedName>
    <definedName name="cell4877" xml:space="preserve">            [45]Notes!$E$543</definedName>
    <definedName name="cell4878" xml:space="preserve">            [45]Notes!$F$543</definedName>
    <definedName name="cell4879" xml:space="preserve">            [45]Notes!$I$543</definedName>
    <definedName name="cell488" xml:space="preserve">            [45]BS!$C$27</definedName>
    <definedName name="cell4880" xml:space="preserve">            [45]Notes!$J$543</definedName>
    <definedName name="cell4881" xml:space="preserve">            [45]Notes!$K$543</definedName>
    <definedName name="cell4882" xml:space="preserve">            [45]Notes!$E$544</definedName>
    <definedName name="cell4883" xml:space="preserve">            [45]Notes!$F$544</definedName>
    <definedName name="cell4884" xml:space="preserve">            [45]Notes!$G$544</definedName>
    <definedName name="cell4885" xml:space="preserve">            [45]Notes!$I$544</definedName>
    <definedName name="cell4886" xml:space="preserve">            [45]Notes!$J$544</definedName>
    <definedName name="cell4887" xml:space="preserve">            [45]Notes!$K$544</definedName>
    <definedName name="cell4888" xml:space="preserve">            [45]Notes!$E$546</definedName>
    <definedName name="cell4889" xml:space="preserve">            [45]Notes!$F$546</definedName>
    <definedName name="cell489" xml:space="preserve">            [45]BS!$D$27</definedName>
    <definedName name="cell4890" xml:space="preserve">            [45]Notes!$G$546</definedName>
    <definedName name="cell4891" xml:space="preserve">            [45]Notes!$I$546</definedName>
    <definedName name="cell4892" xml:space="preserve">            [45]Notes!$J$546</definedName>
    <definedName name="cell4893" xml:space="preserve">            [45]Notes!$K$546</definedName>
    <definedName name="cell4894" xml:space="preserve">            [45]Notes!$E$547</definedName>
    <definedName name="cell4895" xml:space="preserve">            [45]Notes!$F$547</definedName>
    <definedName name="cell4896" xml:space="preserve">            [45]Notes!$G$547</definedName>
    <definedName name="cell4897" xml:space="preserve">            [45]Notes!$I$547</definedName>
    <definedName name="cell4898" xml:space="preserve">            [45]Notes!$J$547</definedName>
    <definedName name="cell4899" xml:space="preserve">            [45]Notes!$K$547</definedName>
    <definedName name="cell49" xml:space="preserve">            [45]BS!$AD$11</definedName>
    <definedName name="cell490" xml:space="preserve">            [45]BS!$E$27</definedName>
    <definedName name="cell4900" xml:space="preserve">            [45]Notes!$E$548</definedName>
    <definedName name="cell4901" xml:space="preserve">            [45]Notes!$F$548</definedName>
    <definedName name="cell4902" xml:space="preserve">            [45]Notes!$G$548</definedName>
    <definedName name="cell4903" xml:space="preserve">            [45]Notes!$I$548</definedName>
    <definedName name="cell4904" xml:space="preserve">            [45]Notes!$J$548</definedName>
    <definedName name="cell4905" xml:space="preserve">            [45]Notes!$K$548</definedName>
    <definedName name="cell4906" xml:space="preserve">            [45]Notes!$E$549</definedName>
    <definedName name="cell4907" xml:space="preserve">            [45]Notes!$F$549</definedName>
    <definedName name="cell4908" xml:space="preserve">            [45]Notes!$G$549</definedName>
    <definedName name="cell4909" xml:space="preserve">            [45]Notes!$I$549</definedName>
    <definedName name="cell491" xml:space="preserve">            [45]BS!$F$27</definedName>
    <definedName name="cell4910" xml:space="preserve">            [45]Notes!$J$549</definedName>
    <definedName name="cell4911" xml:space="preserve">            [45]Notes!$K$549</definedName>
    <definedName name="cell4912" xml:space="preserve">            [45]Notes!$E$550</definedName>
    <definedName name="cell4913" xml:space="preserve">            [45]Notes!$F$550</definedName>
    <definedName name="cell4914" xml:space="preserve">            [45]Notes!$G$550</definedName>
    <definedName name="cell4915" xml:space="preserve">            [45]Notes!$I$550</definedName>
    <definedName name="cell4916" xml:space="preserve">            [45]Notes!$J$550</definedName>
    <definedName name="cell4917" xml:space="preserve">            [45]Notes!$K$550</definedName>
    <definedName name="cell4918" xml:space="preserve">            [45]Notes!$C$552</definedName>
    <definedName name="cell4919" xml:space="preserve">            [45]Notes!$E$556</definedName>
    <definedName name="cell492" xml:space="preserve">            [45]BS!$G$27</definedName>
    <definedName name="cell4920" xml:space="preserve">            [45]Notes!$F$556</definedName>
    <definedName name="cell4921" xml:space="preserve">            [45]Notes!$G$556</definedName>
    <definedName name="cell4922" xml:space="preserve">            [45]Notes!$I$556</definedName>
    <definedName name="cell4923" xml:space="preserve">            [45]Notes!$J$556</definedName>
    <definedName name="cell4924" xml:space="preserve">            [45]Notes!$K$556</definedName>
    <definedName name="cell4925" xml:space="preserve">            [45]Notes!$E$557</definedName>
    <definedName name="cell4926" xml:space="preserve">            [45]Notes!$F$557</definedName>
    <definedName name="cell4927" xml:space="preserve">            [45]Notes!$G$557</definedName>
    <definedName name="cell4928" xml:space="preserve">            [45]Notes!$I$557</definedName>
    <definedName name="cell4929" xml:space="preserve">            [45]Notes!$J$557</definedName>
    <definedName name="cell493" xml:space="preserve">            [45]BS!$H$27</definedName>
    <definedName name="cell4930" xml:space="preserve">            [45]Notes!$K$557</definedName>
    <definedName name="cell4931" xml:space="preserve">            [45]Notes!$E$558</definedName>
    <definedName name="cell4932" xml:space="preserve">            [45]Notes!$F$558</definedName>
    <definedName name="cell4933" xml:space="preserve">            [45]Notes!$G$558</definedName>
    <definedName name="cell4934" xml:space="preserve">            [45]Notes!$I$558</definedName>
    <definedName name="cell4935" xml:space="preserve">            [45]Notes!$J$558</definedName>
    <definedName name="cell4936" xml:space="preserve">            [45]Notes!$K$558</definedName>
    <definedName name="cell4937" xml:space="preserve">            [45]Notes!$E$559</definedName>
    <definedName name="cell4938" xml:space="preserve">            [45]Notes!$F$559</definedName>
    <definedName name="cell4939" xml:space="preserve">            [45]Notes!$G$559</definedName>
    <definedName name="cell494" xml:space="preserve">            [45]BS!$I$27</definedName>
    <definedName name="cell4940" xml:space="preserve">            [45]Notes!$I$559</definedName>
    <definedName name="cell4941" xml:space="preserve">            [45]Notes!$J$559</definedName>
    <definedName name="cell4942" xml:space="preserve">            [45]Notes!$K$559</definedName>
    <definedName name="cell4943" xml:space="preserve">            [45]Notes!$E$560</definedName>
    <definedName name="cell4944" xml:space="preserve">            [45]Notes!$F$560</definedName>
    <definedName name="cell4945" xml:space="preserve">            [45]Notes!$G$560</definedName>
    <definedName name="cell4946" xml:space="preserve">            [45]Notes!$I$560</definedName>
    <definedName name="cell4947" xml:space="preserve">            [45]Notes!$J$560</definedName>
    <definedName name="cell4948" xml:space="preserve">            [45]Notes!$K$560</definedName>
    <definedName name="cell4949" xml:space="preserve">            [45]Notes!$E$561</definedName>
    <definedName name="cell495" xml:space="preserve">            [45]BS!$J$27</definedName>
    <definedName name="cell4950" xml:space="preserve">            [45]Notes!$F$561</definedName>
    <definedName name="cell4951" xml:space="preserve">            [45]Notes!$G$561</definedName>
    <definedName name="cell4952" xml:space="preserve">            [45]Notes!$I$561</definedName>
    <definedName name="cell4953" xml:space="preserve">            [45]Notes!$J$561</definedName>
    <definedName name="cell4954" xml:space="preserve">            [45]Notes!$K$561</definedName>
    <definedName name="cell4955" xml:space="preserve">            [45]Notes!$E$562</definedName>
    <definedName name="cell4956" xml:space="preserve">            [45]Notes!$F$562</definedName>
    <definedName name="cell4957" xml:space="preserve">            [45]Notes!$G$562</definedName>
    <definedName name="cell4958" xml:space="preserve">            [45]Notes!$I$562</definedName>
    <definedName name="cell4959" xml:space="preserve">            [45]Notes!$J$562</definedName>
    <definedName name="cell496" xml:space="preserve">            [45]BS!$K$27</definedName>
    <definedName name="cell4960" xml:space="preserve">            [45]Notes!$K$562</definedName>
    <definedName name="cell4961" xml:space="preserve">            [45]Notes!$E$563</definedName>
    <definedName name="cell4962" xml:space="preserve">            [45]Notes!$F$563</definedName>
    <definedName name="cell4963" xml:space="preserve">            [45]Notes!$G$563</definedName>
    <definedName name="cell4964" xml:space="preserve">            [45]Notes!$I$563</definedName>
    <definedName name="cell4965" xml:space="preserve">            [45]Notes!$J$563</definedName>
    <definedName name="cell4966" xml:space="preserve">            [45]Notes!$K$563</definedName>
    <definedName name="cell4967" xml:space="preserve">            [45]Notes!$E$564</definedName>
    <definedName name="cell4968" xml:space="preserve">            [45]Notes!$F$564</definedName>
    <definedName name="cell4969" xml:space="preserve">            [45]Notes!$G$564</definedName>
    <definedName name="cell497" xml:space="preserve">            [45]BS!$L$27</definedName>
    <definedName name="cell4970" xml:space="preserve">            [45]Notes!$I$564</definedName>
    <definedName name="cell4971" xml:space="preserve">            [45]Notes!$J$564</definedName>
    <definedName name="cell4972" xml:space="preserve">            [45]Notes!$K$564</definedName>
    <definedName name="cell4973" xml:space="preserve">            [45]Notes!$C$566</definedName>
    <definedName name="cell4974" xml:space="preserve">            [45]Notes!$E$570</definedName>
    <definedName name="cell4975" xml:space="preserve">            [45]Notes!$F$570</definedName>
    <definedName name="cell4976" xml:space="preserve">            [45]Notes!$G$570</definedName>
    <definedName name="cell4977" xml:space="preserve">            [45]Notes!$I$570</definedName>
    <definedName name="cell4978" xml:space="preserve">            [45]Notes!$J$570</definedName>
    <definedName name="cell4979" xml:space="preserve">            [45]Notes!$K$570</definedName>
    <definedName name="cell498" xml:space="preserve">            [45]BS!$M$27</definedName>
    <definedName name="cell4980" xml:space="preserve">            [45]Notes!$E$571</definedName>
    <definedName name="cell4981" xml:space="preserve">            [45]Notes!$F$571</definedName>
    <definedName name="cell4982" xml:space="preserve">            [45]Notes!$G$571</definedName>
    <definedName name="cell4983" xml:space="preserve">            [45]Notes!$I$571</definedName>
    <definedName name="cell4984" xml:space="preserve">            [45]Notes!$J$571</definedName>
    <definedName name="cell4985" xml:space="preserve">            [45]Notes!$K$571</definedName>
    <definedName name="cell4986" xml:space="preserve">            [45]Notes!$E$572</definedName>
    <definedName name="cell4987" xml:space="preserve">            [45]Notes!$F$572</definedName>
    <definedName name="cell4988" xml:space="preserve">            [45]Notes!$G$572</definedName>
    <definedName name="cell4989" xml:space="preserve">            [45]Notes!$I$572</definedName>
    <definedName name="cell499" xml:space="preserve">            [45]BS!$N$27</definedName>
    <definedName name="cell4990" xml:space="preserve">            [45]Notes!$J$572</definedName>
    <definedName name="cell4991" xml:space="preserve">            [45]Notes!$K$572</definedName>
    <definedName name="cell4992" xml:space="preserve">            [45]Notes!$M$572</definedName>
    <definedName name="cell4993" xml:space="preserve">            [45]Notes!$N$572</definedName>
    <definedName name="cell4994" xml:space="preserve">            [45]Notes!$E$573</definedName>
    <definedName name="cell4995" xml:space="preserve">            [45]Notes!$F$573</definedName>
    <definedName name="cell4996" xml:space="preserve">            [45]Notes!$G$573</definedName>
    <definedName name="cell4997" xml:space="preserve">            [45]Notes!$I$573</definedName>
    <definedName name="cell4998" xml:space="preserve">            [45]Notes!$J$573</definedName>
    <definedName name="cell4999" xml:space="preserve">            [45]Notes!$K$573</definedName>
    <definedName name="cell5" xml:space="preserve">            [45]BS!$F$5</definedName>
    <definedName name="cell50" xml:space="preserve">            [45]BS!$AE$11</definedName>
    <definedName name="cell500" xml:space="preserve">            [45]BS!$O$27</definedName>
    <definedName name="cell5000" xml:space="preserve">            [45]Notes!$M$573</definedName>
    <definedName name="cell5001" xml:space="preserve">            [45]Notes!$N$573</definedName>
    <definedName name="cell5002" xml:space="preserve">            [45]Notes!$E$574</definedName>
    <definedName name="cell5003" xml:space="preserve">            [45]Notes!$F$574</definedName>
    <definedName name="cell5004" xml:space="preserve">            [45]Notes!$G$574</definedName>
    <definedName name="cell5005" xml:space="preserve">            [45]Notes!$I$574</definedName>
    <definedName name="cell5006" xml:space="preserve">            [45]Notes!$J$574</definedName>
    <definedName name="cell5007" xml:space="preserve">            [45]Notes!$K$574</definedName>
    <definedName name="cell5008" xml:space="preserve">            [45]Notes!$E$575</definedName>
    <definedName name="cell5009" xml:space="preserve">            [45]Notes!$F$575</definedName>
    <definedName name="cell501" xml:space="preserve">            [45]BS!$P$27</definedName>
    <definedName name="cell5010" xml:space="preserve">            [45]Notes!$G$575</definedName>
    <definedName name="cell5011" xml:space="preserve">            [45]Notes!$I$575</definedName>
    <definedName name="cell5012" xml:space="preserve">            [45]Notes!$J$575</definedName>
    <definedName name="cell5013" xml:space="preserve">            [45]Notes!$K$575</definedName>
    <definedName name="cell5014" xml:space="preserve">            [45]Notes!$E$576</definedName>
    <definedName name="cell5015" xml:space="preserve">            [45]Notes!$F$576</definedName>
    <definedName name="cell5016" xml:space="preserve">            [45]Notes!$G$576</definedName>
    <definedName name="cell5017" xml:space="preserve">            [45]Notes!$I$576</definedName>
    <definedName name="cell5018" xml:space="preserve">            [45]Notes!$J$576</definedName>
    <definedName name="cell5019" xml:space="preserve">            [45]Notes!$K$576</definedName>
    <definedName name="cell502" xml:space="preserve">            [45]BS!$Q$27</definedName>
    <definedName name="cell5020" xml:space="preserve">            [45]Notes!$C$578</definedName>
    <definedName name="cell5021" xml:space="preserve">            [45]Notes!$E$583</definedName>
    <definedName name="cell5022" xml:space="preserve">            [45]Notes!$F$583</definedName>
    <definedName name="cell5023" xml:space="preserve">            [45]Notes!$G$583</definedName>
    <definedName name="cell5024" xml:space="preserve">            [45]Notes!$H$583</definedName>
    <definedName name="cell5025" xml:space="preserve">            [45]Notes!$I$583</definedName>
    <definedName name="cell5026" xml:space="preserve">            [45]Notes!$J$583</definedName>
    <definedName name="cell5027" xml:space="preserve">            [45]Notes!$K$583</definedName>
    <definedName name="cell5028" xml:space="preserve">            [45]Notes!$L$583</definedName>
    <definedName name="cell5029" xml:space="preserve">            [45]Notes!$M$583</definedName>
    <definedName name="cell503" xml:space="preserve">            [45]BS!$R$27</definedName>
    <definedName name="cell5030" xml:space="preserve">            [45]Notes!$E$584</definedName>
    <definedName name="cell5031" xml:space="preserve">            [45]Notes!$F$584</definedName>
    <definedName name="cell5032" xml:space="preserve">            [45]Notes!$G$584</definedName>
    <definedName name="cell5033" xml:space="preserve">            [45]Notes!$H$584</definedName>
    <definedName name="cell5034" xml:space="preserve">            [45]Notes!$J$584</definedName>
    <definedName name="cell5035" xml:space="preserve">            [45]Notes!$M$584</definedName>
    <definedName name="cell5036" xml:space="preserve">            [45]Notes!$E$585</definedName>
    <definedName name="cell5037" xml:space="preserve">            [45]Notes!$F$585</definedName>
    <definedName name="cell5038" xml:space="preserve">            [45]Notes!$G$585</definedName>
    <definedName name="cell5039" xml:space="preserve">            [45]Notes!$H$585</definedName>
    <definedName name="cell504" xml:space="preserve">            [45]BS!$T$27</definedName>
    <definedName name="cell5040" xml:space="preserve">            [45]Notes!$J$585</definedName>
    <definedName name="cell5041" xml:space="preserve">            [45]Notes!$M$585</definedName>
    <definedName name="cell5042" xml:space="preserve">            [45]Notes!$E$586</definedName>
    <definedName name="cell5043" xml:space="preserve">            [45]Notes!$F$586</definedName>
    <definedName name="cell5044" xml:space="preserve">            [45]Notes!$G$586</definedName>
    <definedName name="cell5045" xml:space="preserve">            [45]Notes!$H$586</definedName>
    <definedName name="cell5046" xml:space="preserve">            [45]Notes!$J$586</definedName>
    <definedName name="cell5047" xml:space="preserve">            [45]Notes!$M$586</definedName>
    <definedName name="cell5048" xml:space="preserve">            [45]Notes!$E$587</definedName>
    <definedName name="cell5049" xml:space="preserve">            [45]Notes!$F$587</definedName>
    <definedName name="cell505" xml:space="preserve">            [45]BS!$U$27</definedName>
    <definedName name="cell5050" xml:space="preserve">            [45]Notes!$G$587</definedName>
    <definedName name="cell5051" xml:space="preserve">            [45]Notes!$H$587</definedName>
    <definedName name="cell5052" xml:space="preserve">            [45]Notes!$I$587</definedName>
    <definedName name="cell5053" xml:space="preserve">            [45]Notes!$J$587</definedName>
    <definedName name="cell5054" xml:space="preserve">            [45]Notes!$M$587</definedName>
    <definedName name="cell5055" xml:space="preserve">            [45]Notes!$E$588</definedName>
    <definedName name="cell5056" xml:space="preserve">            [45]Notes!$F$588</definedName>
    <definedName name="cell5057" xml:space="preserve">            [45]Notes!$G$588</definedName>
    <definedName name="cell5058" xml:space="preserve">            [45]Notes!$H$588</definedName>
    <definedName name="cell5059" xml:space="preserve">            [45]Notes!$J$588</definedName>
    <definedName name="cell506" xml:space="preserve">            [45]BS!$V$27</definedName>
    <definedName name="cell5060" xml:space="preserve">            [45]Notes!$M$588</definedName>
    <definedName name="cell5061" xml:space="preserve">            [45]Notes!$E$589</definedName>
    <definedName name="cell5062" xml:space="preserve">            [45]Notes!$F$589</definedName>
    <definedName name="cell5063" xml:space="preserve">            [45]Notes!$G$589</definedName>
    <definedName name="cell5064" xml:space="preserve">            [45]Notes!$H$589</definedName>
    <definedName name="cell5065" xml:space="preserve">            [45]Notes!$J$589</definedName>
    <definedName name="cell5066" xml:space="preserve">            [45]Notes!$K$589</definedName>
    <definedName name="cell5067" xml:space="preserve">            [45]Notes!$M$589</definedName>
    <definedName name="cell5068" xml:space="preserve">            [45]Notes!$E$590</definedName>
    <definedName name="cell5069" xml:space="preserve">            [45]Notes!$F$590</definedName>
    <definedName name="cell507" xml:space="preserve">            [45]BS!$W$27</definedName>
    <definedName name="cell5070" xml:space="preserve">            [45]Notes!$G$590</definedName>
    <definedName name="cell5071" xml:space="preserve">            [45]Notes!$H$590</definedName>
    <definedName name="cell5072" xml:space="preserve">            [45]Notes!$J$590</definedName>
    <definedName name="cell5073" xml:space="preserve">            [45]Notes!$M$590</definedName>
    <definedName name="cell5074" xml:space="preserve">            [45]Notes!$E$591</definedName>
    <definedName name="cell5075" xml:space="preserve">            [45]Notes!$F$591</definedName>
    <definedName name="cell5076" xml:space="preserve">            [45]Notes!$G$591</definedName>
    <definedName name="cell5077" xml:space="preserve">            [45]Notes!$H$591</definedName>
    <definedName name="cell5078" xml:space="preserve">            [45]Notes!$J$591</definedName>
    <definedName name="cell5079" xml:space="preserve">            [45]Notes!$M$591</definedName>
    <definedName name="cell508" xml:space="preserve">            [45]BS!$X$27</definedName>
    <definedName name="cell5080" xml:space="preserve">            [45]Notes!$E$593</definedName>
    <definedName name="cell5081" xml:space="preserve">            [45]Notes!$F$593</definedName>
    <definedName name="cell5082" xml:space="preserve">            [45]Notes!$G$593</definedName>
    <definedName name="cell5083" xml:space="preserve">            [45]Notes!$H$593</definedName>
    <definedName name="cell5084" xml:space="preserve">            [45]Notes!$I$593</definedName>
    <definedName name="cell5085" xml:space="preserve">            [45]Notes!$J$593</definedName>
    <definedName name="cell5086" xml:space="preserve">            [45]Notes!$K$593</definedName>
    <definedName name="cell5087" xml:space="preserve">            [45]Notes!$L$593</definedName>
    <definedName name="cell5088" xml:space="preserve">            [45]Notes!$M$593</definedName>
    <definedName name="cell5089" xml:space="preserve">            [45]Notes!$E$594</definedName>
    <definedName name="cell509" xml:space="preserve">            [45]BS!$Y$27</definedName>
    <definedName name="cell5090" xml:space="preserve">            [45]Notes!$F$594</definedName>
    <definedName name="cell5091" xml:space="preserve">            [45]Notes!$G$594</definedName>
    <definedName name="cell5092" xml:space="preserve">            [45]Notes!$H$594</definedName>
    <definedName name="cell5093" xml:space="preserve">            [45]Notes!$J$594</definedName>
    <definedName name="cell5094" xml:space="preserve">            [45]Notes!$E$595</definedName>
    <definedName name="cell5095" xml:space="preserve">            [45]Notes!$F$595</definedName>
    <definedName name="cell5096" xml:space="preserve">            [45]Notes!$G$595</definedName>
    <definedName name="cell5097" xml:space="preserve">            [45]Notes!$H$595</definedName>
    <definedName name="cell5098" xml:space="preserve">            [45]Notes!$J$595</definedName>
    <definedName name="cell5099" xml:space="preserve">            [45]Notes!$E$596</definedName>
    <definedName name="cell51" xml:space="preserve">            [45]BS!$AF$11</definedName>
    <definedName name="cell510" xml:space="preserve">            [45]BS!$Z$27</definedName>
    <definedName name="cell5100" xml:space="preserve">            [45]Notes!$F$596</definedName>
    <definedName name="cell5101" xml:space="preserve">            [45]Notes!$G$596</definedName>
    <definedName name="cell5102" xml:space="preserve">            [45]Notes!$H$596</definedName>
    <definedName name="cell5103" xml:space="preserve">            [45]Notes!$J$596</definedName>
    <definedName name="cell5104" xml:space="preserve">            [45]Notes!$K$596</definedName>
    <definedName name="cell5105" xml:space="preserve">            [45]Notes!$M$596</definedName>
    <definedName name="cell5106" xml:space="preserve">            [45]Notes!$K$597</definedName>
    <definedName name="cell5107" xml:space="preserve">            [45]Notes!$M$597</definedName>
    <definedName name="cell5108" xml:space="preserve">            [45]Notes!$K$598</definedName>
    <definedName name="cell5109" xml:space="preserve">            [45]Notes!$M$598</definedName>
    <definedName name="cell511" xml:space="preserve">            [45]BS!$AA$27</definedName>
    <definedName name="cell5110" xml:space="preserve">            [45]Notes!$E$599</definedName>
    <definedName name="cell5111" xml:space="preserve">            [45]Notes!$F$599</definedName>
    <definedName name="cell5112" xml:space="preserve">            [45]Notes!$G$599</definedName>
    <definedName name="cell5113" xml:space="preserve">            [45]Notes!$H$599</definedName>
    <definedName name="cell5114" xml:space="preserve">            [45]Notes!$I$599</definedName>
    <definedName name="cell5115" xml:space="preserve">            [45]Notes!$J$599</definedName>
    <definedName name="cell5116" xml:space="preserve">            [45]Notes!$K$599</definedName>
    <definedName name="cell5117" xml:space="preserve">            [45]Notes!$L$599</definedName>
    <definedName name="cell5118" xml:space="preserve">            [45]Notes!$M$599</definedName>
    <definedName name="cell5119" xml:space="preserve">            [45]Notes!$M$600</definedName>
    <definedName name="cell512" xml:space="preserve">            [45]BS!$AC$27</definedName>
    <definedName name="cell5120" xml:space="preserve">            [45]Notes!$M$601</definedName>
    <definedName name="cell5121" xml:space="preserve">            [45]Notes!$M$602</definedName>
    <definedName name="cell5122" xml:space="preserve">            [45]Notes!$M$603</definedName>
    <definedName name="cell5123" xml:space="preserve">            [45]Notes!$E$604</definedName>
    <definedName name="cell5124" xml:space="preserve">            [45]Notes!$F$604</definedName>
    <definedName name="cell5125" xml:space="preserve">            [45]Notes!$G$604</definedName>
    <definedName name="cell5126" xml:space="preserve">            [45]Notes!$H$604</definedName>
    <definedName name="cell5127" xml:space="preserve">            [45]Notes!$J$604</definedName>
    <definedName name="cell5128" xml:space="preserve">            [45]Notes!$K$604</definedName>
    <definedName name="cell5129" xml:space="preserve">            [45]Notes!$M$604</definedName>
    <definedName name="cell513" xml:space="preserve">            [45]BS!$AD$27</definedName>
    <definedName name="cell5130" xml:space="preserve">            [45]Notes!$E$605</definedName>
    <definedName name="cell5131" xml:space="preserve">            [45]Notes!$F$605</definedName>
    <definedName name="cell5132" xml:space="preserve">            [45]Notes!$G$605</definedName>
    <definedName name="cell5133" xml:space="preserve">            [45]Notes!$H$605</definedName>
    <definedName name="cell5134" xml:space="preserve">            [45]Notes!$K$605</definedName>
    <definedName name="cell5135" xml:space="preserve">            [45]Notes!$E$607</definedName>
    <definedName name="cell5136" xml:space="preserve">            [45]Notes!$G$607</definedName>
    <definedName name="cell5137" xml:space="preserve">            [45]Notes!$H$607</definedName>
    <definedName name="cell5138" xml:space="preserve">            [45]Notes!$J$607</definedName>
    <definedName name="cell5139" xml:space="preserve">            [45]Notes!$K$607</definedName>
    <definedName name="cell514" xml:space="preserve">            [45]BS!$AE$27</definedName>
    <definedName name="cell5140" xml:space="preserve">            [45]Notes!$L$607</definedName>
    <definedName name="cell5141" xml:space="preserve">            [45]Notes!$M$607</definedName>
    <definedName name="cell5142" xml:space="preserve">            [45]Notes!$E$608</definedName>
    <definedName name="cell5143" xml:space="preserve">            [45]Notes!$G$608</definedName>
    <definedName name="cell5144" xml:space="preserve">            [45]Notes!$H$608</definedName>
    <definedName name="cell5145" xml:space="preserve">            [45]Notes!$J$608</definedName>
    <definedName name="cell5146" xml:space="preserve">            [45]Notes!$K$608</definedName>
    <definedName name="cell5147" xml:space="preserve">            [45]Notes!$M$608</definedName>
    <definedName name="cell5148" xml:space="preserve">            [45]Notes!$E$610</definedName>
    <definedName name="cell5149" xml:space="preserve">            [45]Notes!$G$610</definedName>
    <definedName name="cell515" xml:space="preserve">            [45]BS!$AF$27</definedName>
    <definedName name="cell5150" xml:space="preserve">            [45]Notes!$H$610</definedName>
    <definedName name="cell5151" xml:space="preserve">            [45]Notes!$J$610</definedName>
    <definedName name="cell5152" xml:space="preserve">            [45]Notes!$K$610</definedName>
    <definedName name="cell5153" xml:space="preserve">            [45]Notes!$M$610</definedName>
    <definedName name="cell5154" xml:space="preserve">            [45]Notes!$G$611</definedName>
    <definedName name="cell5155" xml:space="preserve">            [45]Notes!$J$611</definedName>
    <definedName name="cell5156" xml:space="preserve">            [45]Notes!$M$611</definedName>
    <definedName name="cell5157" xml:space="preserve">            [45]Notes!$G$612</definedName>
    <definedName name="cell5158" xml:space="preserve">            [45]Notes!$J$612</definedName>
    <definedName name="cell5159" xml:space="preserve">            [45]Notes!$M$612</definedName>
    <definedName name="cell516" xml:space="preserve">            [45]BS!$AG$27</definedName>
    <definedName name="cell5160" xml:space="preserve">            [45]Notes!$E$618</definedName>
    <definedName name="cell5161" xml:space="preserve">            [45]Notes!$F$618</definedName>
    <definedName name="cell5162" xml:space="preserve">            [45]Notes!$G$618</definedName>
    <definedName name="cell5163" xml:space="preserve">            [45]Notes!$E$620</definedName>
    <definedName name="cell5164" xml:space="preserve">            [45]Notes!$F$620</definedName>
    <definedName name="cell5165" xml:space="preserve">            [45]Notes!$G$620</definedName>
    <definedName name="cell5166" xml:space="preserve">            [45]Notes!$E$621</definedName>
    <definedName name="cell5167" xml:space="preserve">            [45]Notes!$F$621</definedName>
    <definedName name="cell5168" xml:space="preserve">            [45]Notes!$G$621</definedName>
    <definedName name="cell5169" xml:space="preserve">            [45]Notes!$E$622</definedName>
    <definedName name="cell517" xml:space="preserve">            [45]BS!$C$28</definedName>
    <definedName name="cell5170" xml:space="preserve">            [45]Notes!$F$622</definedName>
    <definedName name="cell5171" xml:space="preserve">            [45]Notes!$G$622</definedName>
    <definedName name="cell5172" xml:space="preserve">            [45]Notes!$E$623</definedName>
    <definedName name="cell5173" xml:space="preserve">            [45]Notes!$F$623</definedName>
    <definedName name="cell5174" xml:space="preserve">            [45]Notes!$E$624</definedName>
    <definedName name="cell5175" xml:space="preserve">            [45]Notes!$F$624</definedName>
    <definedName name="cell5176" xml:space="preserve">            [45]Notes!$E$629</definedName>
    <definedName name="cell5177" xml:space="preserve">            [45]Notes!$F$629</definedName>
    <definedName name="cell5178" xml:space="preserve">            [45]Notes!$G$629</definedName>
    <definedName name="cell5179" xml:space="preserve">            [45]Notes!$H$629</definedName>
    <definedName name="cell518" xml:space="preserve">            [45]BS!$D$28</definedName>
    <definedName name="cell5180" xml:space="preserve">            [45]Notes!$I$629</definedName>
    <definedName name="cell5181" xml:space="preserve">            [45]Notes!$J$629</definedName>
    <definedName name="cell5182" xml:space="preserve">            [45]Notes!$K$629</definedName>
    <definedName name="cell5183" xml:space="preserve">            [45]Notes!$L$629</definedName>
    <definedName name="cell5184" xml:space="preserve">            [45]Notes!$M$629</definedName>
    <definedName name="cell5185" xml:space="preserve">            [45]Notes!$E$630</definedName>
    <definedName name="cell5186" xml:space="preserve">            [45]Notes!$F$630</definedName>
    <definedName name="cell5187" xml:space="preserve">            [45]Notes!$G$630</definedName>
    <definedName name="cell5188" xml:space="preserve">            [45]Notes!$H$630</definedName>
    <definedName name="cell5189" xml:space="preserve">            [45]Notes!$J$630</definedName>
    <definedName name="cell519" xml:space="preserve">            [45]BS!$E$28</definedName>
    <definedName name="cell5190" xml:space="preserve">            [45]Notes!$M$630</definedName>
    <definedName name="cell5191" xml:space="preserve">            [45]Notes!$E$631</definedName>
    <definedName name="cell5192" xml:space="preserve">            [45]Notes!$F$631</definedName>
    <definedName name="cell5193" xml:space="preserve">            [45]Notes!$G$631</definedName>
    <definedName name="cell5194" xml:space="preserve">            [45]Notes!$H$631</definedName>
    <definedName name="cell5195" xml:space="preserve">            [45]Notes!$J$631</definedName>
    <definedName name="cell5196" xml:space="preserve">            [45]Notes!$M$631</definedName>
    <definedName name="cell5197" xml:space="preserve">            [45]Notes!$E$632</definedName>
    <definedName name="cell5198" xml:space="preserve">            [45]Notes!$F$632</definedName>
    <definedName name="cell5199" xml:space="preserve">            [45]Notes!$G$632</definedName>
    <definedName name="cell52" xml:space="preserve">            [45]BS!$AG$11</definedName>
    <definedName name="cell520" xml:space="preserve">            [45]BS!$F$28</definedName>
    <definedName name="cell5200" xml:space="preserve">            [45]Notes!$H$632</definedName>
    <definedName name="cell5201" xml:space="preserve">            [45]Notes!$I$632</definedName>
    <definedName name="cell5202" xml:space="preserve">            [45]Notes!$J$632</definedName>
    <definedName name="cell5203" xml:space="preserve">            [45]Notes!$M$632</definedName>
    <definedName name="cell5204" xml:space="preserve">            [45]Notes!$E$633</definedName>
    <definedName name="cell5205" xml:space="preserve">            [45]Notes!$F$633</definedName>
    <definedName name="cell5206" xml:space="preserve">            [45]Notes!$G$633</definedName>
    <definedName name="cell5207" xml:space="preserve">            [45]Notes!$H$633</definedName>
    <definedName name="cell5208" xml:space="preserve">            [45]Notes!$I$633</definedName>
    <definedName name="cell5209" xml:space="preserve">            [45]Notes!$J$633</definedName>
    <definedName name="cell521" xml:space="preserve">            [45]BS!$G$28</definedName>
    <definedName name="cell5210" xml:space="preserve">            [45]Notes!$M$633</definedName>
    <definedName name="cell5211" xml:space="preserve">            [45]Notes!$E$634</definedName>
    <definedName name="cell5212" xml:space="preserve">            [45]Notes!$F$634</definedName>
    <definedName name="cell5213" xml:space="preserve">            [45]Notes!$G$634</definedName>
    <definedName name="cell5214" xml:space="preserve">            [45]Notes!$H$634</definedName>
    <definedName name="cell5215" xml:space="preserve">            [45]Notes!$J$634</definedName>
    <definedName name="cell5216" xml:space="preserve">            [45]Notes!$M$634</definedName>
    <definedName name="cell5217" xml:space="preserve">            [45]Notes!$E$635</definedName>
    <definedName name="cell5218" xml:space="preserve">            [45]Notes!$F$635</definedName>
    <definedName name="cell5219" xml:space="preserve">            [45]Notes!$G$635</definedName>
    <definedName name="cell522" xml:space="preserve">            [45]BS!$H$28</definedName>
    <definedName name="cell5220" xml:space="preserve">            [45]Notes!$H$635</definedName>
    <definedName name="cell5221" xml:space="preserve">            [45]Notes!$J$635</definedName>
    <definedName name="cell5222" xml:space="preserve">            [45]Notes!$K$635</definedName>
    <definedName name="cell5223" xml:space="preserve">            [45]Notes!$M$635</definedName>
    <definedName name="cell5224" xml:space="preserve">            [45]Notes!$E$636</definedName>
    <definedName name="cell5225" xml:space="preserve">            [45]Notes!$F$636</definedName>
    <definedName name="cell5226" xml:space="preserve">            [45]Notes!$G$636</definedName>
    <definedName name="cell5227" xml:space="preserve">            [45]Notes!$H$636</definedName>
    <definedName name="cell5228" xml:space="preserve">            [45]Notes!$J$636</definedName>
    <definedName name="cell5229" xml:space="preserve">            [45]Notes!$M$636</definedName>
    <definedName name="cell523" xml:space="preserve">            [45]BS!$I$28</definedName>
    <definedName name="cell5230" xml:space="preserve">            [45]Notes!$E$637</definedName>
    <definedName name="cell5231" xml:space="preserve">            [45]Notes!$F$637</definedName>
    <definedName name="cell5232" xml:space="preserve">            [45]Notes!$G$637</definedName>
    <definedName name="cell5233" xml:space="preserve">            [45]Notes!$H$637</definedName>
    <definedName name="cell5234" xml:space="preserve">            [45]Notes!$J$637</definedName>
    <definedName name="cell5235" xml:space="preserve">            [45]Notes!$M$637</definedName>
    <definedName name="cell5236" xml:space="preserve">            [45]Notes!$E$639</definedName>
    <definedName name="cell5237" xml:space="preserve">            [45]Notes!$F$639</definedName>
    <definedName name="cell5238" xml:space="preserve">            [45]Notes!$G$639</definedName>
    <definedName name="cell5239" xml:space="preserve">            [45]Notes!$H$639</definedName>
    <definedName name="cell524" xml:space="preserve">            [45]BS!$J$28</definedName>
    <definedName name="cell5240" xml:space="preserve">            [45]Notes!$I$639</definedName>
    <definedName name="cell5241" xml:space="preserve">            [45]Notes!$J$639</definedName>
    <definedName name="cell5242" xml:space="preserve">            [45]Notes!$K$639</definedName>
    <definedName name="cell5243" xml:space="preserve">            [45]Notes!$L$639</definedName>
    <definedName name="cell5244" xml:space="preserve">            [45]Notes!$M$639</definedName>
    <definedName name="cell5245" xml:space="preserve">            [45]Notes!$E$640</definedName>
    <definedName name="cell5246" xml:space="preserve">            [45]Notes!$G$640</definedName>
    <definedName name="cell5247" xml:space="preserve">            [45]Notes!$H$640</definedName>
    <definedName name="cell5248" xml:space="preserve">            [45]Notes!$J$640</definedName>
    <definedName name="cell5249" xml:space="preserve">            [45]Notes!$E$641</definedName>
    <definedName name="cell525" xml:space="preserve">            [45]BS!$K$28</definedName>
    <definedName name="cell5250" xml:space="preserve">            [45]Notes!$G$641</definedName>
    <definedName name="cell5251" xml:space="preserve">            [45]Notes!$H$641</definedName>
    <definedName name="cell5252" xml:space="preserve">            [45]Notes!$J$641</definedName>
    <definedName name="cell5253" xml:space="preserve">            [45]Notes!$E$642</definedName>
    <definedName name="cell5254" xml:space="preserve">            [45]Notes!$G$642</definedName>
    <definedName name="cell5255" xml:space="preserve">            [45]Notes!$H$642</definedName>
    <definedName name="cell5256" xml:space="preserve">            [45]Notes!$J$642</definedName>
    <definedName name="cell5257" xml:space="preserve">            [45]Notes!$K$642</definedName>
    <definedName name="cell5258" xml:space="preserve">            [45]Notes!$M$642</definedName>
    <definedName name="cell5259" xml:space="preserve">            [45]Notes!$E$643</definedName>
    <definedName name="cell526" xml:space="preserve">            [45]BS!$L$28</definedName>
    <definedName name="cell5260" xml:space="preserve">            [45]Notes!$H$643</definedName>
    <definedName name="cell5261" xml:space="preserve">            [45]Notes!$K$643</definedName>
    <definedName name="cell5262" xml:space="preserve">            [45]Notes!$M$643</definedName>
    <definedName name="cell5263" xml:space="preserve">            [45]Notes!$E$644</definedName>
    <definedName name="cell5264" xml:space="preserve">            [45]Notes!$H$644</definedName>
    <definedName name="cell5265" xml:space="preserve">            [45]Notes!$K$644</definedName>
    <definedName name="cell5266" xml:space="preserve">            [45]Notes!$M$644</definedName>
    <definedName name="cell5267" xml:space="preserve">            [45]Notes!$E$645</definedName>
    <definedName name="cell5268" xml:space="preserve">            [45]Notes!$F$645</definedName>
    <definedName name="cell5269" xml:space="preserve">            [45]Notes!$G$645</definedName>
    <definedName name="cell527" xml:space="preserve">            [45]BS!$M$28</definedName>
    <definedName name="cell5270" xml:space="preserve">            [45]Notes!$H$645</definedName>
    <definedName name="cell5271" xml:space="preserve">            [45]Notes!$I$645</definedName>
    <definedName name="cell5272" xml:space="preserve">            [45]Notes!$J$645</definedName>
    <definedName name="cell5273" xml:space="preserve">            [45]Notes!$K$645</definedName>
    <definedName name="cell5274" xml:space="preserve">            [45]Notes!$L$645</definedName>
    <definedName name="cell5275" xml:space="preserve">            [45]Notes!$M$645</definedName>
    <definedName name="cell5276" xml:space="preserve">            [45]Notes!$E$646</definedName>
    <definedName name="cell5277" xml:space="preserve">            [45]Notes!$G$646</definedName>
    <definedName name="cell5278" xml:space="preserve">            [45]Notes!$H$646</definedName>
    <definedName name="cell5279" xml:space="preserve">            [45]Notes!$J$646</definedName>
    <definedName name="cell528" xml:space="preserve">            [45]BS!$N$28</definedName>
    <definedName name="cell5280" xml:space="preserve">            [45]Notes!$K$646</definedName>
    <definedName name="cell5281" xml:space="preserve">            [45]Notes!$M$646</definedName>
    <definedName name="cell5282" xml:space="preserve">            [45]Notes!$E$647</definedName>
    <definedName name="cell5283" xml:space="preserve">            [45]Notes!$G$647</definedName>
    <definedName name="cell5284" xml:space="preserve">            [45]Notes!$H$647</definedName>
    <definedName name="cell5285" xml:space="preserve">            [45]Notes!$J$647</definedName>
    <definedName name="cell5286" xml:space="preserve">            [45]Notes!$K$647</definedName>
    <definedName name="cell5287" xml:space="preserve">            [45]Notes!$M$647</definedName>
    <definedName name="cell5288" xml:space="preserve">            [45]Notes!$E$648</definedName>
    <definedName name="cell5289" xml:space="preserve">            [45]Notes!$G$648</definedName>
    <definedName name="cell529" localSheetId="5">[47]Note!$D$758</definedName>
    <definedName name="cell529" localSheetId="0" hidden="1">[47]Note!$D$758</definedName>
    <definedName name="cell529" xml:space="preserve">            [45]BS!$O$28</definedName>
    <definedName name="cell5290" xml:space="preserve">            [45]Notes!$H$648</definedName>
    <definedName name="cell5291" xml:space="preserve">            [45]Notes!$J$648</definedName>
    <definedName name="cell5292" xml:space="preserve">            [45]Notes!$K$648</definedName>
    <definedName name="cell5293" xml:space="preserve">            [45]Notes!$M$648</definedName>
    <definedName name="cell5294" xml:space="preserve">            [45]Notes!$E$649</definedName>
    <definedName name="cell5295" xml:space="preserve">            [45]Notes!$G$649</definedName>
    <definedName name="cell5296" xml:space="preserve">            [45]Notes!$H$649</definedName>
    <definedName name="cell5297" xml:space="preserve">            [45]Notes!$J$649</definedName>
    <definedName name="cell5298" xml:space="preserve">            [45]Notes!$K$649</definedName>
    <definedName name="cell5299" xml:space="preserve">            [45]Notes!$M$649</definedName>
    <definedName name="cell53" xml:space="preserve">            [45]BS!$C$12</definedName>
    <definedName name="cell530" xml:space="preserve">            [45]BS!$P$28</definedName>
    <definedName name="cell5300" xml:space="preserve">            [45]Notes!$E$650</definedName>
    <definedName name="cell5301" xml:space="preserve">            [45]Notes!$G$650</definedName>
    <definedName name="cell5302" xml:space="preserve">            [45]Notes!$H$650</definedName>
    <definedName name="cell5303" xml:space="preserve">            [45]Notes!$J$650</definedName>
    <definedName name="cell5304" xml:space="preserve">            [45]Notes!$K$650</definedName>
    <definedName name="cell5305" xml:space="preserve">            [45]Notes!$M$650</definedName>
    <definedName name="cell5306" xml:space="preserve">            [45]Notes!$E$651</definedName>
    <definedName name="cell5307" xml:space="preserve">            [45]Notes!$H$651</definedName>
    <definedName name="cell5308" xml:space="preserve">            [45]Notes!$K$651</definedName>
    <definedName name="cell5309" xml:space="preserve">            [45]Notes!$E$653</definedName>
    <definedName name="cell531" xml:space="preserve">            [45]BS!$Q$28</definedName>
    <definedName name="cell5310" xml:space="preserve">            [45]Notes!$G$653</definedName>
    <definedName name="cell5311" xml:space="preserve">            [45]Notes!$H$653</definedName>
    <definedName name="cell5312" xml:space="preserve">            [45]Notes!$J$653</definedName>
    <definedName name="cell5313" xml:space="preserve">            [45]Notes!$K$653</definedName>
    <definedName name="cell5314" xml:space="preserve">            [45]Notes!$L$653</definedName>
    <definedName name="cell5315" xml:space="preserve">            [45]Notes!$M$653</definedName>
    <definedName name="cell5316" xml:space="preserve">            [45]Notes!$K$654</definedName>
    <definedName name="cell5317" xml:space="preserve">            [45]Notes!$M$654</definedName>
    <definedName name="cell5318" xml:space="preserve">            [45]Notes!$E$656</definedName>
    <definedName name="cell5319" xml:space="preserve">            [45]Notes!$G$656</definedName>
    <definedName name="cell532" xml:space="preserve">            [45]BS!$R$28</definedName>
    <definedName name="cell5320" xml:space="preserve">            [45]Notes!$H$656</definedName>
    <definedName name="cell5321" xml:space="preserve">            [45]Notes!$J$656</definedName>
    <definedName name="cell5322" xml:space="preserve">            [45]Notes!$K$656</definedName>
    <definedName name="cell5323" xml:space="preserve">            [45]Notes!$M$656</definedName>
    <definedName name="cell5324" xml:space="preserve">            [45]Notes!$G$657</definedName>
    <definedName name="cell5325" xml:space="preserve">            [45]Notes!$J$657</definedName>
    <definedName name="cell5326" xml:space="preserve">            [45]Notes!$M$657</definedName>
    <definedName name="cell5327" xml:space="preserve">            [45]Notes!$G$658</definedName>
    <definedName name="cell5328" xml:space="preserve">            [45]Notes!$J$658</definedName>
    <definedName name="cell5329" xml:space="preserve">            [45]Notes!$M$658</definedName>
    <definedName name="cell533" xml:space="preserve">            [45]BS!$T$28</definedName>
    <definedName name="cell5330" xml:space="preserve">            [45]Notes!$E$664</definedName>
    <definedName name="cell5331" xml:space="preserve">            [45]Notes!$F$664</definedName>
    <definedName name="cell5332" xml:space="preserve">            [45]Notes!$G$664</definedName>
    <definedName name="cell5333" xml:space="preserve">            [45]Notes!$E$665</definedName>
    <definedName name="cell5334" xml:space="preserve">            [45]Notes!$F$665</definedName>
    <definedName name="cell5335" xml:space="preserve">            [45]Notes!$G$665</definedName>
    <definedName name="cell5336" xml:space="preserve">            [45]Notes!$E$666</definedName>
    <definedName name="cell5337" xml:space="preserve">            [45]Notes!$E$667</definedName>
    <definedName name="cell5338" xml:space="preserve">            [45]Notes!$F$667</definedName>
    <definedName name="cell5339" xml:space="preserve">            [45]Notes!$E$668</definedName>
    <definedName name="cell534" xml:space="preserve">            [45]BS!$U$28</definedName>
    <definedName name="cell5340" xml:space="preserve">            [45]Notes!$F$668</definedName>
    <definedName name="cell5341" xml:space="preserve">            [45]Notes!$G$668</definedName>
    <definedName name="cell5342" xml:space="preserve">            [45]Notes!$E$669</definedName>
    <definedName name="cell5343" xml:space="preserve">            [45]Notes!$E$670</definedName>
    <definedName name="cell5344" xml:space="preserve">            [45]Notes!$E$676</definedName>
    <definedName name="cell5345" xml:space="preserve">            [45]Notes!$F$676</definedName>
    <definedName name="cell5346" xml:space="preserve">            [45]Notes!$G$676</definedName>
    <definedName name="cell5347" xml:space="preserve">            [45]Notes!$I$676</definedName>
    <definedName name="cell5348" xml:space="preserve">            [45]Notes!$J$676</definedName>
    <definedName name="cell5349" xml:space="preserve">            [45]Notes!$K$676</definedName>
    <definedName name="cell535" xml:space="preserve">            [45]BS!$V$28</definedName>
    <definedName name="cell5350" xml:space="preserve">            [45]Notes!$E$677</definedName>
    <definedName name="cell5351" xml:space="preserve">            [45]Notes!$F$677</definedName>
    <definedName name="cell5352" xml:space="preserve">            [45]Notes!$G$677</definedName>
    <definedName name="cell5353" xml:space="preserve">            [45]Notes!$I$677</definedName>
    <definedName name="cell5354" xml:space="preserve">            [45]Notes!$J$677</definedName>
    <definedName name="cell5355" xml:space="preserve">            [45]Notes!$K$677</definedName>
    <definedName name="cell5356" xml:space="preserve">            [45]Notes!$E$678</definedName>
    <definedName name="cell5357" xml:space="preserve">            [45]Notes!$F$678</definedName>
    <definedName name="cell5358" xml:space="preserve">            [45]Notes!$G$678</definedName>
    <definedName name="cell5359" xml:space="preserve">            [45]Notes!$I$678</definedName>
    <definedName name="cell536" xml:space="preserve">            [45]BS!$W$28</definedName>
    <definedName name="cell5360" xml:space="preserve">            [45]Notes!$J$678</definedName>
    <definedName name="cell5361" xml:space="preserve">            [45]Notes!$K$678</definedName>
    <definedName name="cell5362" xml:space="preserve">            [45]Notes!$E$679</definedName>
    <definedName name="cell5363" xml:space="preserve">            [45]Notes!$F$679</definedName>
    <definedName name="cell5364" xml:space="preserve">            [45]Notes!$G$679</definedName>
    <definedName name="cell5365" xml:space="preserve">            [45]Notes!$I$679</definedName>
    <definedName name="cell5366" xml:space="preserve">            [45]Notes!$J$679</definedName>
    <definedName name="cell5367" xml:space="preserve">            [45]Notes!$K$679</definedName>
    <definedName name="cell5368" xml:space="preserve">            [45]Notes!$E$680</definedName>
    <definedName name="cell5369" xml:space="preserve">            [45]Notes!$F$680</definedName>
    <definedName name="cell537" xml:space="preserve">            [45]BS!$X$28</definedName>
    <definedName name="cell5370" xml:space="preserve">            [45]Notes!$G$680</definedName>
    <definedName name="cell5371" xml:space="preserve">            [45]Notes!$I$680</definedName>
    <definedName name="cell5372" xml:space="preserve">            [45]Notes!$J$680</definedName>
    <definedName name="cell5373" xml:space="preserve">            [45]Notes!$K$680</definedName>
    <definedName name="cell5374" xml:space="preserve">            [45]Notes!$E$686</definedName>
    <definedName name="cell5375" xml:space="preserve">            [45]Notes!$F$686</definedName>
    <definedName name="cell5376" xml:space="preserve">            [45]Notes!$G$686</definedName>
    <definedName name="cell5377" xml:space="preserve">            [45]Notes!$I$686</definedName>
    <definedName name="cell5378" xml:space="preserve">            [45]Notes!$J$686</definedName>
    <definedName name="cell5379" xml:space="preserve">            [45]Notes!$K$686</definedName>
    <definedName name="cell538" xml:space="preserve">            [45]BS!$Y$28</definedName>
    <definedName name="cell5380" xml:space="preserve">            [45]Notes!$E$687</definedName>
    <definedName name="cell5381" xml:space="preserve">            [45]Notes!$F$687</definedName>
    <definedName name="cell5382" xml:space="preserve">            [45]Notes!$G$687</definedName>
    <definedName name="cell5383" xml:space="preserve">            [45]Notes!$I$687</definedName>
    <definedName name="cell5384" xml:space="preserve">            [45]Notes!$J$687</definedName>
    <definedName name="cell5385" xml:space="preserve">            [45]Notes!$K$687</definedName>
    <definedName name="cell5386" xml:space="preserve">            [45]Notes!$E$688</definedName>
    <definedName name="cell5387" xml:space="preserve">            [45]Notes!$F$688</definedName>
    <definedName name="cell5388" xml:space="preserve">            [45]Notes!$G$688</definedName>
    <definedName name="cell5389" xml:space="preserve">            [45]Notes!$I$688</definedName>
    <definedName name="cell539" xml:space="preserve">            [45]BS!$Z$28</definedName>
    <definedName name="cell5390" xml:space="preserve">            [45]Notes!$J$688</definedName>
    <definedName name="cell5391" xml:space="preserve">            [45]Notes!$K$688</definedName>
    <definedName name="cell5392" xml:space="preserve">            [45]Notes!$E$690</definedName>
    <definedName name="cell5393" xml:space="preserve">            [45]Notes!$F$690</definedName>
    <definedName name="cell5394" xml:space="preserve">            [45]Notes!$G$690</definedName>
    <definedName name="cell5395" xml:space="preserve">            [45]Notes!$I$690</definedName>
    <definedName name="cell5396" xml:space="preserve">            [45]Notes!$J$690</definedName>
    <definedName name="cell5397" xml:space="preserve">            [45]Notes!$K$690</definedName>
    <definedName name="cell5398" xml:space="preserve">            [45]Notes!$E$691</definedName>
    <definedName name="cell5399" xml:space="preserve">            [45]Notes!$F$691</definedName>
    <definedName name="cell54" xml:space="preserve">            [45]BS!$D$12</definedName>
    <definedName name="cell540" xml:space="preserve">            [45]BS!$AA$28</definedName>
    <definedName name="cell5400" xml:space="preserve">            [45]Notes!$G$691</definedName>
    <definedName name="cell5401" xml:space="preserve">            [45]Notes!$I$691</definedName>
    <definedName name="cell5402" xml:space="preserve">            [45]Notes!$J$691</definedName>
    <definedName name="cell5403" xml:space="preserve">            [45]Notes!$K$691</definedName>
    <definedName name="cell5404" xml:space="preserve">            [45]Notes!$E$692</definedName>
    <definedName name="cell5405" xml:space="preserve">            [45]Notes!$F$692</definedName>
    <definedName name="cell5406" xml:space="preserve">            [45]Notes!$G$692</definedName>
    <definedName name="cell5407" xml:space="preserve">            [45]Notes!$I$692</definedName>
    <definedName name="cell5408" xml:space="preserve">            [45]Notes!$J$692</definedName>
    <definedName name="cell5409" xml:space="preserve">            [45]Notes!$E$693</definedName>
    <definedName name="cell541" xml:space="preserve">            [45]BS!$AC$28</definedName>
    <definedName name="cell5410" xml:space="preserve">            [45]Notes!$F$693</definedName>
    <definedName name="cell5411" xml:space="preserve">            [45]Notes!$G$693</definedName>
    <definedName name="cell5412" xml:space="preserve">            [45]Notes!$I$693</definedName>
    <definedName name="cell5413" xml:space="preserve">            [45]Notes!$J$693</definedName>
    <definedName name="cell5414" xml:space="preserve">            [45]Notes!$K$693</definedName>
    <definedName name="cell5415" xml:space="preserve">            [45]Notes!$E$694</definedName>
    <definedName name="cell5416" xml:space="preserve">            [45]Notes!$F$694</definedName>
    <definedName name="cell5417" xml:space="preserve">            [45]Notes!$G$694</definedName>
    <definedName name="cell5418" xml:space="preserve">            [45]Notes!$I$694</definedName>
    <definedName name="cell5419" xml:space="preserve">            [45]Notes!$J$694</definedName>
    <definedName name="cell542" xml:space="preserve">            [45]BS!$AD$28</definedName>
    <definedName name="cell5420" xml:space="preserve">            [45]Notes!$K$694</definedName>
    <definedName name="cell5421" xml:space="preserve">            [45]Notes!$E$695</definedName>
    <definedName name="cell5422" xml:space="preserve">            [45]Notes!$F$695</definedName>
    <definedName name="cell5423" xml:space="preserve">            [45]Notes!$G$695</definedName>
    <definedName name="cell5424" xml:space="preserve">            [45]Notes!$I$695</definedName>
    <definedName name="cell5425" xml:space="preserve">            [45]Notes!$J$695</definedName>
    <definedName name="cell5426" xml:space="preserve">            [45]Notes!$K$695</definedName>
    <definedName name="cell5427" xml:space="preserve">            [45]Notes!$E$698</definedName>
    <definedName name="cell5428" xml:space="preserve">            [45]Notes!$F$698</definedName>
    <definedName name="cell5429" xml:space="preserve">            [45]Notes!$G$698</definedName>
    <definedName name="cell543" xml:space="preserve">            [45]BS!$AE$28</definedName>
    <definedName name="cell5430" xml:space="preserve">            [45]Notes!$I$698</definedName>
    <definedName name="cell5431" xml:space="preserve">            [45]Notes!$J$698</definedName>
    <definedName name="cell5432" xml:space="preserve">            [45]Notes!$K$698</definedName>
    <definedName name="cell5433" xml:space="preserve">            [45]Notes!$E$699</definedName>
    <definedName name="cell5434" xml:space="preserve">            [45]Notes!$F$699</definedName>
    <definedName name="cell5435" xml:space="preserve">            [45]Notes!$G$699</definedName>
    <definedName name="cell5436" xml:space="preserve">            [45]Notes!$I$699</definedName>
    <definedName name="cell5437" xml:space="preserve">            [45]Notes!$J$699</definedName>
    <definedName name="cell5438" xml:space="preserve">            [45]Notes!$K$699</definedName>
    <definedName name="cell5439" xml:space="preserve">            [45]Notes!$E$700</definedName>
    <definedName name="cell544" xml:space="preserve">            [45]BS!$AF$28</definedName>
    <definedName name="cell5440" xml:space="preserve">            [45]Notes!$F$700</definedName>
    <definedName name="cell5441" xml:space="preserve">            [45]Notes!$G$700</definedName>
    <definedName name="cell5442" xml:space="preserve">            [45]Notes!$I$700</definedName>
    <definedName name="cell5443" xml:space="preserve">            [45]Notes!$J$700</definedName>
    <definedName name="cell5444" xml:space="preserve">            [45]Notes!$K$700</definedName>
    <definedName name="cell5445" xml:space="preserve">            [45]Notes!$E$701</definedName>
    <definedName name="cell5446" xml:space="preserve">            [45]Notes!$F$701</definedName>
    <definedName name="cell5447" xml:space="preserve">            [45]Notes!$G$701</definedName>
    <definedName name="cell5448" xml:space="preserve">            [45]Notes!$I$701</definedName>
    <definedName name="cell5449" xml:space="preserve">            [45]Notes!$J$701</definedName>
    <definedName name="cell545" xml:space="preserve">            [45]BS!$AG$28</definedName>
    <definedName name="cell5450" xml:space="preserve">            [45]Notes!$K$701</definedName>
    <definedName name="cell5451" xml:space="preserve">            [45]Notes!$E$702</definedName>
    <definedName name="cell5452" xml:space="preserve">            [45]Notes!$F$702</definedName>
    <definedName name="cell5453" xml:space="preserve">            [45]Notes!$G$702</definedName>
    <definedName name="cell5454" xml:space="preserve">            [45]Notes!$I$702</definedName>
    <definedName name="cell5455" xml:space="preserve">            [45]Notes!$J$702</definedName>
    <definedName name="cell5456" xml:space="preserve">            [45]Notes!$K$702</definedName>
    <definedName name="cell5457" xml:space="preserve">            [45]Notes!$F$710</definedName>
    <definedName name="cell5458" xml:space="preserve">            [45]Notes!$C$715</definedName>
    <definedName name="cell5459" xml:space="preserve">            [45]Notes!$E$719</definedName>
    <definedName name="cell546" xml:space="preserve">            [45]BS!$C$29</definedName>
    <definedName name="cell5460" xml:space="preserve">            [45]Notes!$F$719</definedName>
    <definedName name="cell5461" xml:space="preserve">            [45]Notes!$G$719</definedName>
    <definedName name="cell5462" xml:space="preserve">            [45]Notes!$I$719</definedName>
    <definedName name="cell5463" xml:space="preserve">            [45]Notes!$J$719</definedName>
    <definedName name="cell5464" xml:space="preserve">            [45]Notes!$K$719</definedName>
    <definedName name="cell5465" xml:space="preserve">            [45]Notes!$E$720</definedName>
    <definedName name="cell5466" xml:space="preserve">            [45]Notes!$F$720</definedName>
    <definedName name="cell5467" xml:space="preserve">            [45]Notes!$G$720</definedName>
    <definedName name="cell5468" xml:space="preserve">            [45]Notes!$I$720</definedName>
    <definedName name="cell5469" xml:space="preserve">            [45]Notes!$J$720</definedName>
    <definedName name="cell547" xml:space="preserve">            [45]BS!$D$29</definedName>
    <definedName name="cell5470" xml:space="preserve">            [45]Notes!$K$720</definedName>
    <definedName name="cell5471" xml:space="preserve">            [45]Notes!$E$721</definedName>
    <definedName name="cell5472" xml:space="preserve">            [45]Notes!$F$721</definedName>
    <definedName name="cell5473" xml:space="preserve">            [45]Notes!$G$721</definedName>
    <definedName name="cell5474" xml:space="preserve">            [45]Notes!$I$721</definedName>
    <definedName name="cell5475" xml:space="preserve">            [45]Notes!$J$721</definedName>
    <definedName name="cell5476" xml:space="preserve">            [45]Notes!$K$721</definedName>
    <definedName name="cell5477" xml:space="preserve">            [45]Notes!$E$722</definedName>
    <definedName name="cell5478" xml:space="preserve">            [45]Notes!$F$722</definedName>
    <definedName name="cell5479" xml:space="preserve">            [45]Notes!$G$722</definedName>
    <definedName name="cell548" xml:space="preserve">            [45]BS!$E$29</definedName>
    <definedName name="cell5480" xml:space="preserve">            [45]Notes!$I$722</definedName>
    <definedName name="cell5481" xml:space="preserve">            [45]Notes!$J$722</definedName>
    <definedName name="cell5482" xml:space="preserve">            [45]Notes!$K$722</definedName>
    <definedName name="cell5483" xml:space="preserve">            [45]Notes!$E$723</definedName>
    <definedName name="cell5484" xml:space="preserve">            [45]Notes!$F$723</definedName>
    <definedName name="cell5485" xml:space="preserve">            [45]Notes!$G$723</definedName>
    <definedName name="cell5486" xml:space="preserve">            [45]Notes!$I$723</definedName>
    <definedName name="cell5487" xml:space="preserve">            [45]Notes!$J$723</definedName>
    <definedName name="cell5488" xml:space="preserve">            [45]Notes!$K$723</definedName>
    <definedName name="cell5489" xml:space="preserve">            [45]Notes!$E$725</definedName>
    <definedName name="cell549" xml:space="preserve">            [45]BS!$F$29</definedName>
    <definedName name="cell5490" xml:space="preserve">            [45]Notes!$F$725</definedName>
    <definedName name="cell5491" xml:space="preserve">            [45]Notes!$G$725</definedName>
    <definedName name="cell5492" xml:space="preserve">            [45]Notes!$I$725</definedName>
    <definedName name="cell5493" xml:space="preserve">            [45]Notes!$J$725</definedName>
    <definedName name="cell5494" xml:space="preserve">            [45]Notes!$K$725</definedName>
    <definedName name="cell5495" xml:space="preserve">            [45]Notes!$E$726</definedName>
    <definedName name="cell5496" xml:space="preserve">            [45]Notes!$F$726</definedName>
    <definedName name="cell5497" xml:space="preserve">            [45]Notes!$G$726</definedName>
    <definedName name="cell5498" xml:space="preserve">            [45]Notes!$I$726</definedName>
    <definedName name="cell5499" xml:space="preserve">            [45]Notes!$J$726</definedName>
    <definedName name="cell55" xml:space="preserve">            [45]BS!$E$12</definedName>
    <definedName name="cell550" xml:space="preserve">            [45]BS!$G$29</definedName>
    <definedName name="cell5500" xml:space="preserve">            [45]Notes!$K$726</definedName>
    <definedName name="cell5501" xml:space="preserve">            [45]Notes!$E$727</definedName>
    <definedName name="cell5502" xml:space="preserve">            [45]Notes!$F$727</definedName>
    <definedName name="cell5503" xml:space="preserve">            [45]Notes!$G$727</definedName>
    <definedName name="cell5504" xml:space="preserve">            [45]Notes!$I$727</definedName>
    <definedName name="cell5505" xml:space="preserve">            [45]Notes!$J$727</definedName>
    <definedName name="cell5506" xml:space="preserve">            [45]Notes!$K$727</definedName>
    <definedName name="cell5507" xml:space="preserve">            [45]Notes!$E$728</definedName>
    <definedName name="cell5508" xml:space="preserve">            [45]Notes!$F$728</definedName>
    <definedName name="cell5509" xml:space="preserve">            [45]Notes!$G$728</definedName>
    <definedName name="cell551" xml:space="preserve">            [45]BS!$H$29</definedName>
    <definedName name="cell5510" xml:space="preserve">            [45]Notes!$I$728</definedName>
    <definedName name="cell5511" xml:space="preserve">            [45]Notes!$J$728</definedName>
    <definedName name="cell5512" xml:space="preserve">            [45]Notes!$K$728</definedName>
    <definedName name="cell5513" xml:space="preserve">            [45]Notes!$E$729</definedName>
    <definedName name="cell5514" xml:space="preserve">            [45]Notes!$F$729</definedName>
    <definedName name="cell5515" xml:space="preserve">            [45]Notes!$G$729</definedName>
    <definedName name="cell5516" xml:space="preserve">            [45]Notes!$I$729</definedName>
    <definedName name="cell5517" xml:space="preserve">            [45]Notes!$J$729</definedName>
    <definedName name="cell5518" xml:space="preserve">            [45]Notes!$K$729</definedName>
    <definedName name="cell5519" xml:space="preserve">            [45]Notes!$E$731</definedName>
    <definedName name="cell552" xml:space="preserve">            [45]BS!$I$29</definedName>
    <definedName name="cell5520" xml:space="preserve">            [45]Notes!$F$731</definedName>
    <definedName name="cell5521" xml:space="preserve">            [45]Notes!$G$731</definedName>
    <definedName name="cell5522" xml:space="preserve">            [45]Notes!$I$731</definedName>
    <definedName name="cell5523" xml:space="preserve">            [45]Notes!$J$731</definedName>
    <definedName name="cell5524" xml:space="preserve">            [45]Notes!$K$731</definedName>
    <definedName name="cell5525" xml:space="preserve">            [45]Notes!$E$732</definedName>
    <definedName name="cell5526" xml:space="preserve">            [45]Notes!$F$732</definedName>
    <definedName name="cell5527" xml:space="preserve">            [45]Notes!$G$732</definedName>
    <definedName name="cell5528" xml:space="preserve">            [45]Notes!$I$732</definedName>
    <definedName name="cell5529" xml:space="preserve">            [45]Notes!$J$732</definedName>
    <definedName name="cell553" xml:space="preserve">            [45]BS!$J$29</definedName>
    <definedName name="cell5530" xml:space="preserve">            [45]Notes!$K$732</definedName>
    <definedName name="cell5531" xml:space="preserve">            [45]Notes!$E$733</definedName>
    <definedName name="cell5532" xml:space="preserve">            [45]Notes!$F$733</definedName>
    <definedName name="cell5533" xml:space="preserve">            [45]Notes!$G$733</definedName>
    <definedName name="cell5534" xml:space="preserve">            [45]Notes!$I$733</definedName>
    <definedName name="cell5535" xml:space="preserve">            [45]Notes!$J$733</definedName>
    <definedName name="cell5536" xml:space="preserve">            [45]Notes!$K$733</definedName>
    <definedName name="cell5537" xml:space="preserve">            [45]Notes!$E$735</definedName>
    <definedName name="cell5538" xml:space="preserve">            [45]Notes!$F$735</definedName>
    <definedName name="cell5539" xml:space="preserve">            [45]Notes!$G$735</definedName>
    <definedName name="cell554" xml:space="preserve">            [45]BS!$K$29</definedName>
    <definedName name="cell5540" xml:space="preserve">            [45]Notes!$I$735</definedName>
    <definedName name="cell5541" xml:space="preserve">            [45]Notes!$J$735</definedName>
    <definedName name="cell5542" xml:space="preserve">            [45]Notes!$K$735</definedName>
    <definedName name="cell5543" xml:space="preserve">            [45]Notes!$E$736</definedName>
    <definedName name="cell5544" xml:space="preserve">            [45]Notes!$F$736</definedName>
    <definedName name="cell5545" xml:space="preserve">            [45]Notes!$G$736</definedName>
    <definedName name="cell5546" xml:space="preserve">            [45]Notes!$I$736</definedName>
    <definedName name="cell5547" xml:space="preserve">            [45]Notes!$J$736</definedName>
    <definedName name="cell5548" xml:space="preserve">            [45]Notes!$K$736</definedName>
    <definedName name="cell5549" xml:space="preserve">            [45]Notes!$E$737</definedName>
    <definedName name="cell555" xml:space="preserve">            [45]BS!$L$29</definedName>
    <definedName name="cell5550" xml:space="preserve">            [45]Notes!$F$737</definedName>
    <definedName name="cell5551" xml:space="preserve">            [45]Notes!$G$737</definedName>
    <definedName name="cell5552" xml:space="preserve">            [45]Notes!$I$737</definedName>
    <definedName name="cell5553" xml:space="preserve">            [45]Notes!$J$737</definedName>
    <definedName name="cell5554" xml:space="preserve">            [45]Notes!$K$737</definedName>
    <definedName name="cell5555" xml:space="preserve">            [45]Notes!$E$738</definedName>
    <definedName name="cell5556" xml:space="preserve">            [45]Notes!$F$738</definedName>
    <definedName name="cell5557" xml:space="preserve">            [45]Notes!$G$738</definedName>
    <definedName name="cell5558" xml:space="preserve">            [45]Notes!$I$738</definedName>
    <definedName name="cell5559" xml:space="preserve">            [45]Notes!$J$738</definedName>
    <definedName name="cell556" xml:space="preserve">            [45]BS!$M$29</definedName>
    <definedName name="cell5560" xml:space="preserve">            [45]Notes!$K$738</definedName>
    <definedName name="cell5561" xml:space="preserve">            [45]Notes!$E$739</definedName>
    <definedName name="cell5562" xml:space="preserve">            [45]Notes!$F$739</definedName>
    <definedName name="cell5563" xml:space="preserve">            [45]Notes!$G$739</definedName>
    <definedName name="cell5564" xml:space="preserve">            [45]Notes!$I$739</definedName>
    <definedName name="cell5565" xml:space="preserve">            [45]Notes!$J$739</definedName>
    <definedName name="cell5566" xml:space="preserve">            [45]Notes!$K$739</definedName>
    <definedName name="cell5567" xml:space="preserve">            [45]Notes!$E$740</definedName>
    <definedName name="cell5568" xml:space="preserve">            [45]Notes!$F$740</definedName>
    <definedName name="cell5569" xml:space="preserve">            [45]Notes!$G$740</definedName>
    <definedName name="cell557" xml:space="preserve">            [45]BS!$N$29</definedName>
    <definedName name="cell5570" xml:space="preserve">            [45]Notes!$I$740</definedName>
    <definedName name="cell5571" xml:space="preserve">            [45]Notes!$J$740</definedName>
    <definedName name="cell5572" xml:space="preserve">            [45]Notes!$K$740</definedName>
    <definedName name="cell5573" xml:space="preserve">            [45]Notes!$C$754</definedName>
    <definedName name="cell5574" xml:space="preserve">            [45]Notes!$E$758</definedName>
    <definedName name="cell5575" xml:space="preserve">            [45]Notes!$F$758</definedName>
    <definedName name="cell5576" xml:space="preserve">            [45]Notes!$G$758</definedName>
    <definedName name="cell5577" xml:space="preserve">            [45]Notes!$I$758</definedName>
    <definedName name="cell5578" xml:space="preserve">            [45]Notes!$J$758</definedName>
    <definedName name="cell5579" xml:space="preserve">            [45]Notes!$K$758</definedName>
    <definedName name="cell558" xml:space="preserve">            [45]BS!$O$29</definedName>
    <definedName name="cell5580" xml:space="preserve">            [45]Notes!$E$759</definedName>
    <definedName name="cell5581" xml:space="preserve">            [45]Notes!$F$759</definedName>
    <definedName name="cell5582" xml:space="preserve">            [45]Notes!$G$759</definedName>
    <definedName name="cell5583" xml:space="preserve">            [45]Notes!$I$759</definedName>
    <definedName name="cell5584" xml:space="preserve">            [45]Notes!$J$759</definedName>
    <definedName name="cell5585" xml:space="preserve">            [45]Notes!$K$759</definedName>
    <definedName name="cell5586" xml:space="preserve">            [45]Notes!$E$760</definedName>
    <definedName name="cell5587" xml:space="preserve">            [45]Notes!$F$760</definedName>
    <definedName name="cell5588" xml:space="preserve">            [45]Notes!$G$760</definedName>
    <definedName name="cell5589" xml:space="preserve">            [45]Notes!$I$760</definedName>
    <definedName name="cell559" xml:space="preserve">            [45]BS!$P$29</definedName>
    <definedName name="cell5590" xml:space="preserve">            [45]Notes!$J$760</definedName>
    <definedName name="cell5591" xml:space="preserve">            [45]Notes!$K$760</definedName>
    <definedName name="cell5592" xml:space="preserve">            [45]Notes!$E$761</definedName>
    <definedName name="cell5593" xml:space="preserve">            [45]Notes!$F$761</definedName>
    <definedName name="cell5594" xml:space="preserve">            [45]Notes!$G$761</definedName>
    <definedName name="cell5595" xml:space="preserve">            [45]Notes!$I$761</definedName>
    <definedName name="cell5596" xml:space="preserve">            [45]Notes!$J$761</definedName>
    <definedName name="cell5597" xml:space="preserve">            [45]Notes!$K$761</definedName>
    <definedName name="cell5598" xml:space="preserve">            [45]Notes!$E$762</definedName>
    <definedName name="cell5599" xml:space="preserve">            [45]Notes!$F$762</definedName>
    <definedName name="cell56" xml:space="preserve">            [45]BS!$F$12</definedName>
    <definedName name="cell560" xml:space="preserve">            [45]BS!$Q$29</definedName>
    <definedName name="cell5600" xml:space="preserve">            [45]Notes!$G$762</definedName>
    <definedName name="cell5601" xml:space="preserve">            [45]Notes!$I$762</definedName>
    <definedName name="cell5602" xml:space="preserve">            [45]Notes!$J$762</definedName>
    <definedName name="cell5603" xml:space="preserve">            [45]Notes!$K$762</definedName>
    <definedName name="cell5604" xml:space="preserve">            [45]Notes!$E$763</definedName>
    <definedName name="cell5605" xml:space="preserve">            [45]Notes!$F$763</definedName>
    <definedName name="cell5606" xml:space="preserve">            [45]Notes!$G$763</definedName>
    <definedName name="cell5607" xml:space="preserve">            [45]Notes!$I$763</definedName>
    <definedName name="cell5608" xml:space="preserve">            [45]Notes!$J$763</definedName>
    <definedName name="cell5609" xml:space="preserve">            [45]Notes!$K$763</definedName>
    <definedName name="cell561" xml:space="preserve">            [45]BS!$R$29</definedName>
    <definedName name="cell5610" localSheetId="0">'[46]N2FS old'!#REF!</definedName>
    <definedName name="cell5610" xml:space="preserve">            [45]Notes!$E$764</definedName>
    <definedName name="cell5611" xml:space="preserve">            [45]Notes!$F$764</definedName>
    <definedName name="cell5612" xml:space="preserve">            [45]Notes!$G$764</definedName>
    <definedName name="cell5613" xml:space="preserve">            [45]Notes!$I$764</definedName>
    <definedName name="cell5614" xml:space="preserve">            [45]Notes!$J$764</definedName>
    <definedName name="cell5615" xml:space="preserve">            [45]Notes!$K$764</definedName>
    <definedName name="cell5616" xml:space="preserve">            [45]Notes!$E$765</definedName>
    <definedName name="cell5617" xml:space="preserve">            [45]Notes!$F$765</definedName>
    <definedName name="cell5618" xml:space="preserve">            [45]Notes!$G$765</definedName>
    <definedName name="cell5619" xml:space="preserve">            [45]Notes!$I$765</definedName>
    <definedName name="cell562" xml:space="preserve">            [45]BS!$T$29</definedName>
    <definedName name="cell5620" xml:space="preserve">            [45]Notes!$J$765</definedName>
    <definedName name="cell5621" xml:space="preserve">            [45]Notes!$K$765</definedName>
    <definedName name="cell5622" xml:space="preserve">            [45]Notes!$E$766</definedName>
    <definedName name="cell5623" xml:space="preserve">            [45]Notes!$F$766</definedName>
    <definedName name="cell5624" xml:space="preserve">            [45]Notes!$G$766</definedName>
    <definedName name="cell5625" xml:space="preserve">            [45]Notes!$I$766</definedName>
    <definedName name="cell5626" xml:space="preserve">            [45]Notes!$J$766</definedName>
    <definedName name="cell5627" xml:space="preserve">            [45]Notes!$K$766</definedName>
    <definedName name="cell5628" xml:space="preserve">            [45]Notes!$E$767</definedName>
    <definedName name="cell5629" xml:space="preserve">            [45]Notes!$F$767</definedName>
    <definedName name="cell563" xml:space="preserve">            [45]BS!$U$29</definedName>
    <definedName name="cell5630" xml:space="preserve">            [45]Notes!$G$767</definedName>
    <definedName name="cell5631" xml:space="preserve">            [45]Notes!$I$767</definedName>
    <definedName name="cell5632" xml:space="preserve">            [45]Notes!$J$767</definedName>
    <definedName name="cell5633" xml:space="preserve">            [45]Notes!$K$767</definedName>
    <definedName name="cell5634" xml:space="preserve">            [45]Notes!$E$768</definedName>
    <definedName name="cell5635" xml:space="preserve">            [45]Notes!$F$768</definedName>
    <definedName name="cell5636" xml:space="preserve">            [45]Notes!$G$768</definedName>
    <definedName name="cell5637" xml:space="preserve">            [45]Notes!$I$768</definedName>
    <definedName name="cell5638" xml:space="preserve">            [45]Notes!$J$768</definedName>
    <definedName name="cell5639" xml:space="preserve">            [45]Notes!$K$768</definedName>
    <definedName name="cell564" xml:space="preserve">            [45]BS!$V$29</definedName>
    <definedName name="cell5640" xml:space="preserve">            [45]Notes!$E$769</definedName>
    <definedName name="cell5641" xml:space="preserve">            [45]Notes!$F$769</definedName>
    <definedName name="cell5642" xml:space="preserve">            [45]Notes!$G$769</definedName>
    <definedName name="cell5643" xml:space="preserve">            [45]Notes!$I$769</definedName>
    <definedName name="cell5644" xml:space="preserve">            [45]Notes!$J$769</definedName>
    <definedName name="cell5645" xml:space="preserve">            [45]Notes!$K$769</definedName>
    <definedName name="cell5646" xml:space="preserve">            [45]Notes!$E$770</definedName>
    <definedName name="cell5647" xml:space="preserve">            [45]Notes!$F$770</definedName>
    <definedName name="cell5648" xml:space="preserve">            [45]Notes!$G$770</definedName>
    <definedName name="cell5649" xml:space="preserve">            [45]Notes!$I$770</definedName>
    <definedName name="cell565" xml:space="preserve">            [45]BS!$W$29</definedName>
    <definedName name="cell5650" xml:space="preserve">            [45]Notes!$J$770</definedName>
    <definedName name="cell5651" xml:space="preserve">            [45]Notes!$K$770</definedName>
    <definedName name="cell5652" xml:space="preserve">            [45]Notes!$E$771</definedName>
    <definedName name="cell5653" xml:space="preserve">            [45]Notes!$F$771</definedName>
    <definedName name="cell5654" xml:space="preserve">            [45]Notes!$G$771</definedName>
    <definedName name="cell5655" xml:space="preserve">            [45]Notes!$I$771</definedName>
    <definedName name="cell5656" xml:space="preserve">            [45]Notes!$J$771</definedName>
    <definedName name="cell5657" xml:space="preserve">            [45]Notes!$K$771</definedName>
    <definedName name="cell5658" xml:space="preserve">            [45]Notes!$E$772</definedName>
    <definedName name="cell5659" localSheetId="0">'[46]N2FS old'!#REF!</definedName>
    <definedName name="cell5659" xml:space="preserve">            [45]Notes!$F$772</definedName>
    <definedName name="cell566" xml:space="preserve">            [45]BS!$X$29</definedName>
    <definedName name="cell5660" xml:space="preserve">            [45]Notes!$G$772</definedName>
    <definedName name="cell5661" xml:space="preserve">            [45]Notes!$I$772</definedName>
    <definedName name="cell5662" xml:space="preserve">            [45]Notes!$J$772</definedName>
    <definedName name="cell5663" xml:space="preserve">            [45]Notes!$K$772</definedName>
    <definedName name="cell5664" xml:space="preserve">            [45]Notes!$E$773</definedName>
    <definedName name="cell5665" xml:space="preserve">            [45]Notes!$F$773</definedName>
    <definedName name="cell5666" xml:space="preserve">            [45]Notes!$G$773</definedName>
    <definedName name="cell5667" xml:space="preserve">            [45]Notes!$I$773</definedName>
    <definedName name="cell5668" xml:space="preserve">            [45]Notes!$J$773</definedName>
    <definedName name="cell5669" xml:space="preserve">            [45]Notes!$K$773</definedName>
    <definedName name="cell567" xml:space="preserve">            [45]BS!$Y$29</definedName>
    <definedName name="cell5670" xml:space="preserve">            [45]Notes!$C$777</definedName>
    <definedName name="cell5671" xml:space="preserve">            [45]Notes!$E$781</definedName>
    <definedName name="cell5672" xml:space="preserve">            [45]Notes!$F$781</definedName>
    <definedName name="cell5673" xml:space="preserve">            [45]Notes!$G$781</definedName>
    <definedName name="cell5674" xml:space="preserve">            [45]Notes!$I$781</definedName>
    <definedName name="cell5675" xml:space="preserve">            [45]Notes!$J$781</definedName>
    <definedName name="cell5676" xml:space="preserve">            [45]Notes!$K$781</definedName>
    <definedName name="cell5677" xml:space="preserve">            [45]Notes!$E$782</definedName>
    <definedName name="cell5678" xml:space="preserve">            [45]Notes!$F$782</definedName>
    <definedName name="cell5679" xml:space="preserve">            [45]Notes!$G$782</definedName>
    <definedName name="cell568" xml:space="preserve">            [45]BS!$Z$29</definedName>
    <definedName name="cell5680" xml:space="preserve">            [45]Notes!$I$782</definedName>
    <definedName name="cell5681" xml:space="preserve">            [45]Notes!$J$782</definedName>
    <definedName name="cell5682" xml:space="preserve">            [45]Notes!$K$782</definedName>
    <definedName name="cell5683" xml:space="preserve">            [45]Notes!$E$783</definedName>
    <definedName name="cell5684" xml:space="preserve">            [45]Notes!$F$783</definedName>
    <definedName name="cell5685" xml:space="preserve">            [45]Notes!$G$783</definedName>
    <definedName name="cell5686" xml:space="preserve">            [45]Notes!$I$783</definedName>
    <definedName name="cell5687" xml:space="preserve">            [45]Notes!$J$783</definedName>
    <definedName name="cell5688" xml:space="preserve">            [45]Notes!$K$783</definedName>
    <definedName name="cell5689" xml:space="preserve">            [45]Notes!$E$784</definedName>
    <definedName name="cell569" xml:space="preserve">            [45]BS!$AA$29</definedName>
    <definedName name="cell5690" xml:space="preserve">            [45]Notes!$F$784</definedName>
    <definedName name="cell5691" xml:space="preserve">            [45]Notes!$G$784</definedName>
    <definedName name="cell5692" xml:space="preserve">            [45]Notes!$I$784</definedName>
    <definedName name="cell5693" xml:space="preserve">            [45]Notes!$J$784</definedName>
    <definedName name="cell5694" xml:space="preserve">            [45]Notes!$K$784</definedName>
    <definedName name="cell5695" xml:space="preserve">            [45]Notes!$E$785</definedName>
    <definedName name="cell5696" xml:space="preserve">            [45]Notes!$F$785</definedName>
    <definedName name="cell5697" xml:space="preserve">            [45]Notes!$G$785</definedName>
    <definedName name="cell5698" xml:space="preserve">            [45]Notes!$I$785</definedName>
    <definedName name="cell5699" xml:space="preserve">            [45]Notes!$J$785</definedName>
    <definedName name="cell57" xml:space="preserve">            [45]BS!$G$12</definedName>
    <definedName name="cell570" xml:space="preserve">            [45]BS!$AC$29</definedName>
    <definedName name="cell5700" xml:space="preserve">            [45]Notes!$K$785</definedName>
    <definedName name="cell5701" xml:space="preserve">            [45]Notes!$E$786</definedName>
    <definedName name="cell5702" xml:space="preserve">            [45]Notes!$F$786</definedName>
    <definedName name="cell5703" xml:space="preserve">            [45]Notes!$G$786</definedName>
    <definedName name="cell5704" xml:space="preserve">            [45]Notes!$I$786</definedName>
    <definedName name="cell5705" xml:space="preserve">            [45]Notes!$J$786</definedName>
    <definedName name="cell5706" xml:space="preserve">            [45]Notes!$K$786</definedName>
    <definedName name="cell5707" xml:space="preserve">            [45]Notes!$C$788</definedName>
    <definedName name="cell5708" xml:space="preserve">            [45]Notes!$E$792</definedName>
    <definedName name="cell5709" xml:space="preserve">            [45]Notes!$F$792</definedName>
    <definedName name="cell571" xml:space="preserve">            [45]BS!$AD$29</definedName>
    <definedName name="cell5710" xml:space="preserve">            [45]Notes!$G$792</definedName>
    <definedName name="cell5711" xml:space="preserve">            [45]Notes!$I$792</definedName>
    <definedName name="cell5712" xml:space="preserve">            [45]Notes!$J$792</definedName>
    <definedName name="cell5713" xml:space="preserve">            [45]Notes!$K$792</definedName>
    <definedName name="cell5714" xml:space="preserve">            [45]Notes!$E$793</definedName>
    <definedName name="cell5715" xml:space="preserve">            [45]Notes!$F$793</definedName>
    <definedName name="cell5716" xml:space="preserve">            [45]Notes!$G$793</definedName>
    <definedName name="cell5717" xml:space="preserve">            [45]Notes!$I$793</definedName>
    <definedName name="cell5718" xml:space="preserve">            [45]Notes!$J$793</definedName>
    <definedName name="cell5719" xml:space="preserve">            [45]Notes!$K$793</definedName>
    <definedName name="cell572" xml:space="preserve">            [45]BS!$AE$29</definedName>
    <definedName name="cell5720" xml:space="preserve">            [45]Notes!$M$793</definedName>
    <definedName name="cell5721" xml:space="preserve">            [45]Notes!$N$793</definedName>
    <definedName name="cell5722" xml:space="preserve">            [45]Notes!$E$794</definedName>
    <definedName name="cell5723" xml:space="preserve">            [45]Notes!$F$794</definedName>
    <definedName name="cell5724" xml:space="preserve">            [45]Notes!$G$794</definedName>
    <definedName name="cell5725" xml:space="preserve">            [45]Notes!$I$794</definedName>
    <definedName name="cell5726" xml:space="preserve">            [45]Notes!$J$794</definedName>
    <definedName name="cell5727" xml:space="preserve">            [45]Notes!$K$794</definedName>
    <definedName name="cell5728" xml:space="preserve">            [45]Notes!$M$794</definedName>
    <definedName name="cell5729" xml:space="preserve">            [45]Notes!$N$794</definedName>
    <definedName name="cell573" xml:space="preserve">            [45]BS!$AF$29</definedName>
    <definedName name="cell5730" xml:space="preserve">            [45]Notes!$E$796</definedName>
    <definedName name="cell5731" xml:space="preserve">            [45]Notes!$F$796</definedName>
    <definedName name="cell5732" xml:space="preserve">            [45]Notes!$G$796</definedName>
    <definedName name="cell5733" xml:space="preserve">            [45]Notes!$I$796</definedName>
    <definedName name="cell5734" xml:space="preserve">            [45]Notes!$J$796</definedName>
    <definedName name="cell5735" xml:space="preserve">            [45]Notes!$K$796</definedName>
    <definedName name="cell5736" xml:space="preserve">            [45]Notes!$E$797</definedName>
    <definedName name="cell5737" xml:space="preserve">            [45]Notes!$F$797</definedName>
    <definedName name="cell5738" xml:space="preserve">            [45]Notes!$G$797</definedName>
    <definedName name="cell5739" xml:space="preserve">            [45]Notes!$I$797</definedName>
    <definedName name="cell574" xml:space="preserve">            [45]BS!$AG$29</definedName>
    <definedName name="cell5740" xml:space="preserve">            [45]Notes!$J$797</definedName>
    <definedName name="cell5741" xml:space="preserve">            [45]Notes!$K$797</definedName>
    <definedName name="cell5742" xml:space="preserve">            [45]Notes!$M$797</definedName>
    <definedName name="cell5743" xml:space="preserve">            [45]Notes!$N$797</definedName>
    <definedName name="cell5744" xml:space="preserve">            [45]Notes!$E$798</definedName>
    <definedName name="cell5745" xml:space="preserve">            [45]Notes!$F$798</definedName>
    <definedName name="cell5746" xml:space="preserve">            [45]Notes!$G$798</definedName>
    <definedName name="cell5747" xml:space="preserve">            [45]Notes!$I$798</definedName>
    <definedName name="cell5748" xml:space="preserve">            [45]Notes!$J$798</definedName>
    <definedName name="cell5749" xml:space="preserve">            [45]Notes!$K$798</definedName>
    <definedName name="cell575" xml:space="preserve">            [45]BS!$C$30</definedName>
    <definedName name="cell5750" xml:space="preserve">            [45]Notes!$M$798</definedName>
    <definedName name="cell5751" xml:space="preserve">            [45]Notes!$N$798</definedName>
    <definedName name="cell5752" xml:space="preserve">            [45]Notes!$E$799</definedName>
    <definedName name="cell5753" xml:space="preserve">            [45]Notes!$F$799</definedName>
    <definedName name="cell5754" xml:space="preserve">            [45]Notes!$G$799</definedName>
    <definedName name="cell5755" xml:space="preserve">            [45]Notes!$I$799</definedName>
    <definedName name="cell5756" xml:space="preserve">            [45]Notes!$M$799</definedName>
    <definedName name="cell5757" xml:space="preserve">            [45]Notes!$E$800</definedName>
    <definedName name="cell5758" xml:space="preserve">            [45]Notes!$F$800</definedName>
    <definedName name="cell5759" xml:space="preserve">            [45]Notes!$I$800</definedName>
    <definedName name="cell576" xml:space="preserve">            [45]BS!$D$30</definedName>
    <definedName name="cell5760" xml:space="preserve">            [45]Notes!$J$800</definedName>
    <definedName name="cell5761" xml:space="preserve">            [45]Notes!$K$800</definedName>
    <definedName name="cell5762" xml:space="preserve">            [45]Notes!$M$800</definedName>
    <definedName name="cell5763" xml:space="preserve">            [45]Notes!$N$800</definedName>
    <definedName name="cell5764" xml:space="preserve">            [45]Notes!$E$801</definedName>
    <definedName name="cell5765" xml:space="preserve">            [45]Notes!$F$801</definedName>
    <definedName name="cell5766" xml:space="preserve">            [45]Notes!$G$801</definedName>
    <definedName name="cell5767" xml:space="preserve">            [45]Notes!$I$801</definedName>
    <definedName name="cell5768" xml:space="preserve">            [45]Notes!$J$801</definedName>
    <definedName name="cell5769" xml:space="preserve">            [45]Notes!$K$801</definedName>
    <definedName name="cell577" xml:space="preserve">            [45]BS!$E$30</definedName>
    <definedName name="cell5770" xml:space="preserve">            [45]Notes!$M$801</definedName>
    <definedName name="cell5771" xml:space="preserve">            [45]Notes!$N$801</definedName>
    <definedName name="cell5772" xml:space="preserve">            [45]Notes!$E$802</definedName>
    <definedName name="cell5773" xml:space="preserve">            [45]Notes!$F$802</definedName>
    <definedName name="cell5774" xml:space="preserve">            [45]Notes!$G$802</definedName>
    <definedName name="cell5775" xml:space="preserve">            [45]Notes!$I$802</definedName>
    <definedName name="cell5776" xml:space="preserve">            [45]Notes!$J$802</definedName>
    <definedName name="cell5777" xml:space="preserve">            [45]Notes!$K$802</definedName>
    <definedName name="cell5778" xml:space="preserve">            [45]Notes!$M$802</definedName>
    <definedName name="cell5779" xml:space="preserve">            [45]Notes!$N$802</definedName>
    <definedName name="cell578" xml:space="preserve">            [45]BS!$F$30</definedName>
    <definedName name="cell5780" xml:space="preserve">            [45]Notes!$E$803</definedName>
    <definedName name="cell5781" xml:space="preserve">            [45]Notes!$F$803</definedName>
    <definedName name="cell5782" xml:space="preserve">            [45]Notes!$G$803</definedName>
    <definedName name="cell5783" xml:space="preserve">            [45]Notes!$I$803</definedName>
    <definedName name="cell5784" xml:space="preserve">            [45]Notes!$J$803</definedName>
    <definedName name="cell5785" xml:space="preserve">            [45]Notes!$K$803</definedName>
    <definedName name="cell5786" xml:space="preserve">            [45]Notes!$M$803</definedName>
    <definedName name="cell5787" xml:space="preserve">            [45]Notes!$N$803</definedName>
    <definedName name="cell5788" xml:space="preserve">            [45]Notes!$E$804</definedName>
    <definedName name="cell5789" xml:space="preserve">            [45]Notes!$F$804</definedName>
    <definedName name="cell579" xml:space="preserve">            [45]BS!$G$30</definedName>
    <definedName name="cell5790" xml:space="preserve">            [45]Notes!$G$804</definedName>
    <definedName name="cell5791" xml:space="preserve">            [45]Notes!$I$804</definedName>
    <definedName name="cell5792" xml:space="preserve">            [45]Notes!$J$804</definedName>
    <definedName name="cell5793" xml:space="preserve">            [45]Notes!$K$804</definedName>
    <definedName name="cell5794" xml:space="preserve">            [45]Notes!$M$804</definedName>
    <definedName name="cell5795" xml:space="preserve">            [45]Notes!$N$804</definedName>
    <definedName name="cell5796" xml:space="preserve">            [45]Notes!$E$805</definedName>
    <definedName name="cell5797" xml:space="preserve">            [45]Notes!$F$805</definedName>
    <definedName name="cell5798" xml:space="preserve">            [45]Notes!$G$805</definedName>
    <definedName name="cell5799" xml:space="preserve">            [45]Notes!$I$805</definedName>
    <definedName name="cell58" xml:space="preserve">            [45]BS!$H$12</definedName>
    <definedName name="cell580" xml:space="preserve">            [45]BS!$H$30</definedName>
    <definedName name="cell5800" xml:space="preserve">            [45]Notes!$J$805</definedName>
    <definedName name="cell5801" xml:space="preserve">            [45]Notes!$M$805</definedName>
    <definedName name="cell5802" xml:space="preserve">            [45]Notes!$N$805</definedName>
    <definedName name="cell5803" xml:space="preserve">            [45]Notes!$E$806</definedName>
    <definedName name="cell5804" xml:space="preserve">            [45]Notes!$F$806</definedName>
    <definedName name="cell5805" xml:space="preserve">            [45]Notes!$G$806</definedName>
    <definedName name="cell5806" xml:space="preserve">            [45]Notes!$I$806</definedName>
    <definedName name="cell5807" xml:space="preserve">            [45]Notes!$J$806</definedName>
    <definedName name="cell5808" xml:space="preserve">            [45]Notes!$K$806</definedName>
    <definedName name="cell5809" xml:space="preserve">            [45]Notes!$M$806</definedName>
    <definedName name="cell581" xml:space="preserve">            [45]BS!$I$30</definedName>
    <definedName name="cell5810" xml:space="preserve">            [45]Notes!$N$806</definedName>
    <definedName name="cell5811" xml:space="preserve">            [45]Notes!$E$807</definedName>
    <definedName name="cell5812" xml:space="preserve">            [45]Notes!$F$807</definedName>
    <definedName name="cell5813" xml:space="preserve">            [45]Notes!$G$807</definedName>
    <definedName name="cell5814" xml:space="preserve">            [45]Notes!$I$807</definedName>
    <definedName name="cell5815" xml:space="preserve">            [45]Notes!$J$807</definedName>
    <definedName name="cell5816" xml:space="preserve">            [45]Notes!$K$807</definedName>
    <definedName name="cell5817" xml:space="preserve">            [45]Notes!$E$808</definedName>
    <definedName name="cell5818" xml:space="preserve">            [45]Notes!$F$808</definedName>
    <definedName name="cell5819" xml:space="preserve">            [45]Notes!$G$808</definedName>
    <definedName name="cell582" xml:space="preserve">            [45]BS!$J$30</definedName>
    <definedName name="cell5820" xml:space="preserve">            [45]Notes!$I$808</definedName>
    <definedName name="cell5821" xml:space="preserve">            [45]Notes!$J$808</definedName>
    <definedName name="cell5822" xml:space="preserve">            [45]Notes!$K$808</definedName>
    <definedName name="cell5823" xml:space="preserve">            [45]Notes!$E$809</definedName>
    <definedName name="cell5824" xml:space="preserve">            [45]Notes!$F$809</definedName>
    <definedName name="cell5825" xml:space="preserve">            [45]Notes!$G$809</definedName>
    <definedName name="cell5826" xml:space="preserve">            [45]Notes!$I$809</definedName>
    <definedName name="cell5827" xml:space="preserve">            [45]Notes!$J$809</definedName>
    <definedName name="cell5828" xml:space="preserve">            [45]Notes!$K$809</definedName>
    <definedName name="cell5829" xml:space="preserve">            [45]Notes!$C$813</definedName>
    <definedName name="cell583" xml:space="preserve">            [45]BS!$K$30</definedName>
    <definedName name="cell5830" xml:space="preserve">            [45]Notes!$E$817</definedName>
    <definedName name="cell5831" xml:space="preserve">            [45]Notes!$F$817</definedName>
    <definedName name="cell5832" xml:space="preserve">            [45]Notes!$G$817</definedName>
    <definedName name="cell5833" xml:space="preserve">            [45]Notes!$H$817</definedName>
    <definedName name="cell5834" xml:space="preserve">            [45]Notes!$E$818</definedName>
    <definedName name="cell5835" xml:space="preserve">            [45]Notes!$H$818</definedName>
    <definedName name="cell5836" xml:space="preserve">            [45]Notes!$E$819</definedName>
    <definedName name="cell5837" xml:space="preserve">            [45]Notes!$F$819</definedName>
    <definedName name="cell5838" xml:space="preserve">            [45]Notes!$G$819</definedName>
    <definedName name="cell5839" xml:space="preserve">            [45]Notes!$H$819</definedName>
    <definedName name="cell584" xml:space="preserve">            [45]BS!$L$30</definedName>
    <definedName name="cell5840" xml:space="preserve">            [45]Notes!$I$819</definedName>
    <definedName name="cell5841" xml:space="preserve">            [45]Notes!$E$820</definedName>
    <definedName name="cell5842" xml:space="preserve">            [45]Notes!$H$820</definedName>
    <definedName name="cell5843" xml:space="preserve">            [45]Notes!$E$821</definedName>
    <definedName name="cell5844" xml:space="preserve">            [45]Notes!$F$821</definedName>
    <definedName name="cell5845" xml:space="preserve">            [45]Notes!$G$821</definedName>
    <definedName name="cell5846" xml:space="preserve">            [45]Notes!$H$821</definedName>
    <definedName name="cell5847" xml:space="preserve">            [45]Notes!$E$822</definedName>
    <definedName name="cell5848" xml:space="preserve">            [45]Notes!$F$822</definedName>
    <definedName name="cell5849" xml:space="preserve">            [45]Notes!$G$822</definedName>
    <definedName name="cell585" xml:space="preserve">            [45]BS!$M$30</definedName>
    <definedName name="cell5850" xml:space="preserve">            [45]Notes!$H$822</definedName>
    <definedName name="cell5851" xml:space="preserve">            [45]Notes!$I$822</definedName>
    <definedName name="cell5852" xml:space="preserve">            [45]Notes!$E$823</definedName>
    <definedName name="cell5853" xml:space="preserve">            [45]Notes!$H$823</definedName>
    <definedName name="cell5854" xml:space="preserve">            [45]Notes!$E$824</definedName>
    <definedName name="cell5855" xml:space="preserve">            [45]Notes!$H$824</definedName>
    <definedName name="cell5856" xml:space="preserve">            [45]Notes!$E$830</definedName>
    <definedName name="cell5857" xml:space="preserve">            [45]Notes!$F$830</definedName>
    <definedName name="cell5858" xml:space="preserve">            [45]Notes!$G$830</definedName>
    <definedName name="cell5859" xml:space="preserve">            [45]Notes!$H$830</definedName>
    <definedName name="cell586" xml:space="preserve">            [45]BS!$N$30</definedName>
    <definedName name="cell5860" xml:space="preserve">            [45]Notes!$I$830</definedName>
    <definedName name="cell5861" xml:space="preserve">            [45]Notes!$E$831</definedName>
    <definedName name="cell5862" xml:space="preserve">            [45]Notes!$H$831</definedName>
    <definedName name="cell5863" xml:space="preserve">            [45]Notes!$E$832</definedName>
    <definedName name="cell5864" xml:space="preserve">            [45]Notes!$F$832</definedName>
    <definedName name="cell5865" xml:space="preserve">            [45]Notes!$G$832</definedName>
    <definedName name="cell5866" xml:space="preserve">            [45]Notes!$H$832</definedName>
    <definedName name="cell5867" xml:space="preserve">            [45]Notes!$E$833</definedName>
    <definedName name="cell5868" xml:space="preserve">            [45]Notes!$H$833</definedName>
    <definedName name="cell5869" xml:space="preserve">            [45]Notes!$E$834</definedName>
    <definedName name="cell587" xml:space="preserve">            [45]BS!$O$30</definedName>
    <definedName name="cell5870" xml:space="preserve">            [45]Notes!$F$834</definedName>
    <definedName name="cell5871" xml:space="preserve">            [45]Notes!$G$834</definedName>
    <definedName name="cell5872" xml:space="preserve">            [45]Notes!$H$834</definedName>
    <definedName name="cell5873" xml:space="preserve">            [45]Notes!$E$840</definedName>
    <definedName name="cell5874" xml:space="preserve">            [45]Notes!$F$840</definedName>
    <definedName name="cell5875" xml:space="preserve">            [45]Notes!$G$840</definedName>
    <definedName name="cell5876" xml:space="preserve">            [45]Notes!$H$840</definedName>
    <definedName name="cell5877" xml:space="preserve">            [45]Notes!$E$841</definedName>
    <definedName name="cell5878" xml:space="preserve">            [45]Notes!$F$841</definedName>
    <definedName name="cell5879" xml:space="preserve">            [45]Notes!$G$841</definedName>
    <definedName name="cell588" xml:space="preserve">            [45]BS!$P$30</definedName>
    <definedName name="cell5880" xml:space="preserve">            [45]Notes!$H$841</definedName>
    <definedName name="cell5881" xml:space="preserve">            [45]Notes!$E$842</definedName>
    <definedName name="cell5882" xml:space="preserve">            [45]Notes!$F$842</definedName>
    <definedName name="cell5883" xml:space="preserve">            [45]Notes!$G$842</definedName>
    <definedName name="cell5884" xml:space="preserve">            [45]Notes!$H$842</definedName>
    <definedName name="cell5885" xml:space="preserve">            [45]Notes!$E$843</definedName>
    <definedName name="cell5886" xml:space="preserve">            [45]Notes!$F$843</definedName>
    <definedName name="cell5887" xml:space="preserve">            [45]Notes!$G$843</definedName>
    <definedName name="cell5888" xml:space="preserve">            [45]Notes!$H$843</definedName>
    <definedName name="cell5889" xml:space="preserve">            [45]Notes!$E$844</definedName>
    <definedName name="cell589" xml:space="preserve">            [45]BS!$Q$30</definedName>
    <definedName name="cell5890" xml:space="preserve">            [45]Notes!$F$844</definedName>
    <definedName name="cell5891" xml:space="preserve">            [45]Notes!$G$844</definedName>
    <definedName name="cell5892" xml:space="preserve">            [45]Notes!$H$844</definedName>
    <definedName name="cell5893" xml:space="preserve">            [45]Notes!$E$845</definedName>
    <definedName name="cell5894" xml:space="preserve">            [45]Notes!$H$845</definedName>
    <definedName name="cell5895" xml:space="preserve">            [45]Notes!$E$846</definedName>
    <definedName name="cell5896" xml:space="preserve">            [45]Notes!$H$846</definedName>
    <definedName name="cell5897" xml:space="preserve">            [45]Notes!$C$848</definedName>
    <definedName name="cell5898" xml:space="preserve">            [45]Notes!$E$852</definedName>
    <definedName name="cell5899" xml:space="preserve">            [45]Notes!$F$852</definedName>
    <definedName name="cell59" xml:space="preserve">            [45]BS!$I$12</definedName>
    <definedName name="cell590" xml:space="preserve">            [45]BS!$R$30</definedName>
    <definedName name="cell5900" xml:space="preserve">            [45]Notes!$G$852</definedName>
    <definedName name="cell5901" xml:space="preserve">            [45]Notes!$I$852</definedName>
    <definedName name="cell5902" xml:space="preserve">            [45]Notes!$J$852</definedName>
    <definedName name="cell5903" xml:space="preserve">            [45]Notes!$K$852</definedName>
    <definedName name="cell5904" xml:space="preserve">            [45]Notes!$E$854</definedName>
    <definedName name="cell5905" xml:space="preserve">            [45]Notes!$F$854</definedName>
    <definedName name="cell5906" xml:space="preserve">            [45]Notes!$G$854</definedName>
    <definedName name="cell5907" xml:space="preserve">            [45]Notes!$I$854</definedName>
    <definedName name="cell5908" xml:space="preserve">            [45]Notes!$J$854</definedName>
    <definedName name="cell5909" xml:space="preserve">            [45]Notes!$K$854</definedName>
    <definedName name="cell591" xml:space="preserve">            [45]BS!$T$30</definedName>
    <definedName name="cell5910" xml:space="preserve">            [45]Notes!$E$855</definedName>
    <definedName name="cell5911" xml:space="preserve">            [45]Notes!$F$855</definedName>
    <definedName name="cell5912" xml:space="preserve">            [45]Notes!$G$855</definedName>
    <definedName name="cell5913" xml:space="preserve">            [45]Notes!$I$855</definedName>
    <definedName name="cell5914" xml:space="preserve">            [45]Notes!$J$855</definedName>
    <definedName name="cell5915" xml:space="preserve">            [45]Notes!$K$855</definedName>
    <definedName name="cell5916" xml:space="preserve">            [45]Notes!$E$857</definedName>
    <definedName name="cell5917" xml:space="preserve">            [45]Notes!$F$857</definedName>
    <definedName name="cell5918" xml:space="preserve">            [45]Notes!$G$857</definedName>
    <definedName name="cell5919" xml:space="preserve">            [45]Notes!$I$857</definedName>
    <definedName name="cell592" xml:space="preserve">            [45]BS!$U$30</definedName>
    <definedName name="cell5920" xml:space="preserve">            [45]Notes!$J$857</definedName>
    <definedName name="cell5921" xml:space="preserve">            [45]Notes!$K$857</definedName>
    <definedName name="cell5922" xml:space="preserve">            [45]Notes!$E$858</definedName>
    <definedName name="cell5923" xml:space="preserve">            [45]Notes!$F$858</definedName>
    <definedName name="cell5924" xml:space="preserve">            [45]Notes!$G$858</definedName>
    <definedName name="cell5925" xml:space="preserve">            [45]Notes!$I$858</definedName>
    <definedName name="cell5926" xml:space="preserve">            [45]Notes!$J$858</definedName>
    <definedName name="cell5927" xml:space="preserve">            [45]Notes!$K$858</definedName>
    <definedName name="cell5928" xml:space="preserve">            [45]Notes!$F$859</definedName>
    <definedName name="cell5929" xml:space="preserve">            [45]Notes!$G$859</definedName>
    <definedName name="cell593" xml:space="preserve">            [45]BS!$V$30</definedName>
    <definedName name="cell5930" xml:space="preserve">            [45]Notes!$I$859</definedName>
    <definedName name="cell5931" xml:space="preserve">            [45]Notes!$J$859</definedName>
    <definedName name="cell5932" xml:space="preserve">            [45]Notes!$K$859</definedName>
    <definedName name="cell5933" xml:space="preserve">            [45]Notes!$E$860</definedName>
    <definedName name="cell5934" xml:space="preserve">            [45]Notes!$F$860</definedName>
    <definedName name="cell5935" xml:space="preserve">            [45]Notes!$G$860</definedName>
    <definedName name="cell5936" xml:space="preserve">            [45]Notes!$I$860</definedName>
    <definedName name="cell5937" xml:space="preserve">            [45]Notes!$J$860</definedName>
    <definedName name="cell5938" xml:space="preserve">            [45]Notes!$K$860</definedName>
    <definedName name="cell5939" xml:space="preserve">            [45]Notes!$E$864</definedName>
    <definedName name="cell594" xml:space="preserve">            [45]BS!$W$30</definedName>
    <definedName name="cell5940" xml:space="preserve">            [45]Notes!$F$864</definedName>
    <definedName name="cell5941" xml:space="preserve">            [45]Notes!$G$864</definedName>
    <definedName name="cell5942" xml:space="preserve">            [45]Notes!$I$864</definedName>
    <definedName name="cell5943" xml:space="preserve">            [45]Notes!$J$864</definedName>
    <definedName name="cell5944" xml:space="preserve">            [45]Notes!$E$865</definedName>
    <definedName name="cell5945" xml:space="preserve">            [45]Notes!$F$865</definedName>
    <definedName name="cell5946" xml:space="preserve">            [45]Notes!$I$865</definedName>
    <definedName name="cell5947" xml:space="preserve">            [45]Notes!$E$866</definedName>
    <definedName name="cell5948" xml:space="preserve">            [45]Notes!$F$866</definedName>
    <definedName name="cell5949" xml:space="preserve">            [45]Notes!$G$866</definedName>
    <definedName name="cell595" xml:space="preserve">            [45]BS!$X$30</definedName>
    <definedName name="cell5950" xml:space="preserve">            [45]Notes!$I$866</definedName>
    <definedName name="cell5951" xml:space="preserve">            [45]Notes!$J$866</definedName>
    <definedName name="cell5952" xml:space="preserve">            [45]Notes!$K$866</definedName>
    <definedName name="cell5953" xml:space="preserve">            [45]Notes!$E$867</definedName>
    <definedName name="cell5954" xml:space="preserve">            [45]Notes!$F$867</definedName>
    <definedName name="cell5955" xml:space="preserve">            [45]Notes!$G$867</definedName>
    <definedName name="cell5956" xml:space="preserve">            [45]Notes!$I$867</definedName>
    <definedName name="cell5957" xml:space="preserve">            [45]Notes!$J$867</definedName>
    <definedName name="cell5958" xml:space="preserve">            [45]Notes!$K$867</definedName>
    <definedName name="cell5959" xml:space="preserve">            [45]Notes!$E$868</definedName>
    <definedName name="cell596" xml:space="preserve">            [45]BS!$Y$30</definedName>
    <definedName name="cell5960" xml:space="preserve">            [45]Notes!$F$868</definedName>
    <definedName name="cell5961" xml:space="preserve">            [45]Notes!$G$868</definedName>
    <definedName name="cell5962" xml:space="preserve">            [45]Notes!$I$868</definedName>
    <definedName name="cell5963" xml:space="preserve">            [45]Notes!$J$868</definedName>
    <definedName name="cell5964" xml:space="preserve">            [45]Notes!$K$868</definedName>
    <definedName name="cell5965" xml:space="preserve">            [45]Notes!$E$869</definedName>
    <definedName name="cell5966" xml:space="preserve">            [45]Notes!$F$869</definedName>
    <definedName name="cell5967" xml:space="preserve">            [45]Notes!$G$869</definedName>
    <definedName name="cell5968" xml:space="preserve">            [45]Notes!$I$869</definedName>
    <definedName name="cell5969" xml:space="preserve">            [45]Notes!$J$869</definedName>
    <definedName name="cell597" xml:space="preserve">            [45]BS!$Z$30</definedName>
    <definedName name="cell5970" xml:space="preserve">            [45]Notes!$K$869</definedName>
    <definedName name="cell5971" xml:space="preserve">            [45]Notes!$E$870</definedName>
    <definedName name="cell5972" xml:space="preserve">            [45]Notes!$F$870</definedName>
    <definedName name="cell5973" xml:space="preserve">            [45]Notes!$G$870</definedName>
    <definedName name="cell5974" xml:space="preserve">            [45]Notes!$I$870</definedName>
    <definedName name="cell5975" xml:space="preserve">            [45]Notes!$J$870</definedName>
    <definedName name="cell5976" xml:space="preserve">            [45]Notes!$K$870</definedName>
    <definedName name="cell5977" xml:space="preserve">            [45]Notes!$E$871</definedName>
    <definedName name="cell5978" xml:space="preserve">            [45]Notes!$F$871</definedName>
    <definedName name="cell5979" xml:space="preserve">            [45]Notes!$G$871</definedName>
    <definedName name="cell598" xml:space="preserve">            [45]BS!$AA$30</definedName>
    <definedName name="cell5980" xml:space="preserve">            [45]Notes!$I$871</definedName>
    <definedName name="cell5981" xml:space="preserve">            [45]Notes!$J$871</definedName>
    <definedName name="cell5982" xml:space="preserve">            [45]Notes!$K$871</definedName>
    <definedName name="cell5983" xml:space="preserve">            [45]Notes!$E$872</definedName>
    <definedName name="cell5984" xml:space="preserve">            [45]Notes!$F$872</definedName>
    <definedName name="cell5985" xml:space="preserve">            [45]Notes!$G$872</definedName>
    <definedName name="cell5986" xml:space="preserve">            [45]Notes!$I$872</definedName>
    <definedName name="cell5987" xml:space="preserve">            [45]Notes!$J$872</definedName>
    <definedName name="cell5988" xml:space="preserve">            [45]Notes!$K$872</definedName>
    <definedName name="cell5989" xml:space="preserve">            [45]Notes!$E$873</definedName>
    <definedName name="cell599" xml:space="preserve">            [45]BS!$AC$30</definedName>
    <definedName name="cell5990" xml:space="preserve">            [45]Notes!$F$873</definedName>
    <definedName name="cell5991" xml:space="preserve">            [45]Notes!$G$873</definedName>
    <definedName name="cell5992" xml:space="preserve">            [45]Notes!$I$873</definedName>
    <definedName name="cell5993" xml:space="preserve">            [45]Notes!$J$873</definedName>
    <definedName name="cell5994" xml:space="preserve">            [45]Notes!$K$873</definedName>
    <definedName name="cell5995" xml:space="preserve">            [45]Notes!$E$874</definedName>
    <definedName name="cell5996" xml:space="preserve">            [45]Notes!$F$874</definedName>
    <definedName name="cell5997" xml:space="preserve">            [45]Notes!$G$874</definedName>
    <definedName name="cell5998" xml:space="preserve">            [45]Notes!$I$874</definedName>
    <definedName name="cell5999" xml:space="preserve">            [45]Notes!$J$874</definedName>
    <definedName name="cell6" xml:space="preserve">            [45]BS!$G$5</definedName>
    <definedName name="cell60" xml:space="preserve">            [45]BS!$J$12</definedName>
    <definedName name="cell600" xml:space="preserve">            [45]BS!$AD$30</definedName>
    <definedName name="cell6000" xml:space="preserve">            [45]Notes!$K$874</definedName>
    <definedName name="cell6001" xml:space="preserve">            [45]Notes!$C$876</definedName>
    <definedName name="cell6002" xml:space="preserve">            [45]Notes!$D$880</definedName>
    <definedName name="cell6003" xml:space="preserve">            [45]Notes!$E$880</definedName>
    <definedName name="cell6004" xml:space="preserve">            [45]Notes!$F$880</definedName>
    <definedName name="cell6005" xml:space="preserve">            [45]Notes!$G$880</definedName>
    <definedName name="cell6006" xml:space="preserve">            [45]Notes!$H$880</definedName>
    <definedName name="cell6007" xml:space="preserve">            [45]Notes!$D$881</definedName>
    <definedName name="cell6008" xml:space="preserve">            [45]Notes!$E$881</definedName>
    <definedName name="cell6009" xml:space="preserve">            [45]Notes!$F$881</definedName>
    <definedName name="cell601" xml:space="preserve">            [45]BS!$AE$30</definedName>
    <definedName name="cell6010" xml:space="preserve">            [45]Notes!$G$881</definedName>
    <definedName name="cell6011" xml:space="preserve">            [45]Notes!$H$881</definedName>
    <definedName name="cell6012" xml:space="preserve">            [45]Notes!$I$881</definedName>
    <definedName name="cell6013" xml:space="preserve">            [45]Notes!$D$882</definedName>
    <definedName name="cell6014" xml:space="preserve">            [45]Notes!$E$882</definedName>
    <definedName name="cell6015" xml:space="preserve">            [45]Notes!$F$882</definedName>
    <definedName name="cell6016" xml:space="preserve">            [45]Notes!$G$882</definedName>
    <definedName name="cell6017" xml:space="preserve">            [45]Notes!$H$882</definedName>
    <definedName name="cell6018" xml:space="preserve">            [45]Notes!$I$882</definedName>
    <definedName name="cell6019" xml:space="preserve">            [45]Notes!$D$883</definedName>
    <definedName name="cell602" xml:space="preserve">            [45]BS!$AF$30</definedName>
    <definedName name="cell6020" xml:space="preserve">            [45]Notes!$E$883</definedName>
    <definedName name="cell6021" xml:space="preserve">            [45]Notes!$F$883</definedName>
    <definedName name="cell6022" xml:space="preserve">            [45]Notes!$G$883</definedName>
    <definedName name="cell6023" xml:space="preserve">            [45]Notes!$H$883</definedName>
    <definedName name="cell6024" xml:space="preserve">            [45]Notes!$I$883</definedName>
    <definedName name="cell6025" xml:space="preserve">            [45]Notes!$D$884</definedName>
    <definedName name="cell6026" xml:space="preserve">            [45]Notes!$E$884</definedName>
    <definedName name="cell6027" xml:space="preserve">            [45]Notes!$F$884</definedName>
    <definedName name="cell6028" xml:space="preserve">            [45]Notes!$G$884</definedName>
    <definedName name="cell6029" xml:space="preserve">            [45]Notes!$H$884</definedName>
    <definedName name="cell603" xml:space="preserve">            [45]BS!$AG$30</definedName>
    <definedName name="cell6030" xml:space="preserve">            [45]Notes!$I$884</definedName>
    <definedName name="cell6031" xml:space="preserve">            [45]Notes!$D$885</definedName>
    <definedName name="cell6032" xml:space="preserve">            [45]Notes!$E$885</definedName>
    <definedName name="cell6033" xml:space="preserve">            [45]Notes!$F$885</definedName>
    <definedName name="cell6034" xml:space="preserve">            [45]Notes!$G$885</definedName>
    <definedName name="cell6035" xml:space="preserve">            [45]Notes!$H$885</definedName>
    <definedName name="cell6036" xml:space="preserve">            [45]Notes!$I$885</definedName>
    <definedName name="cell6037" xml:space="preserve">            [45]Notes!$F$886</definedName>
    <definedName name="cell6038" xml:space="preserve">            [45]Notes!$G$886</definedName>
    <definedName name="cell6039" xml:space="preserve">            [45]Notes!$H$886</definedName>
    <definedName name="cell604" xml:space="preserve">            [45]BS!$C$31</definedName>
    <definedName name="cell6040" xml:space="preserve">            [45]Notes!$I$886</definedName>
    <definedName name="cell6041" xml:space="preserve">            [45]Notes!$K$886</definedName>
    <definedName name="cell6042" xml:space="preserve">            [45]Notes!$L$886</definedName>
    <definedName name="cell6043" xml:space="preserve">            [45]Notes!$G$887</definedName>
    <definedName name="cell6044" xml:space="preserve">            [45]Notes!$I$887</definedName>
    <definedName name="cell6045" xml:space="preserve">            [45]Notes!$E$893</definedName>
    <definedName name="cell6046" xml:space="preserve">            [45]Notes!$F$893</definedName>
    <definedName name="cell6047" xml:space="preserve">            [45]Notes!$I$893</definedName>
    <definedName name="cell6048" xml:space="preserve">            [45]Notes!$L$893</definedName>
    <definedName name="cell6049" xml:space="preserve">            [45]Notes!$M$893</definedName>
    <definedName name="cell605" xml:space="preserve">            [45]BS!$D$31</definedName>
    <definedName name="cell6050" xml:space="preserve">            [45]Notes!$E$894</definedName>
    <definedName name="cell6051" xml:space="preserve">            [45]Notes!$F$894</definedName>
    <definedName name="cell6052" xml:space="preserve">            [45]Notes!$G$894</definedName>
    <definedName name="cell6053" xml:space="preserve">            [45]Notes!$H$894</definedName>
    <definedName name="cell6054" xml:space="preserve">            [45]Notes!$I$894</definedName>
    <definedName name="cell6055" xml:space="preserve">            [45]Notes!$J$894</definedName>
    <definedName name="cell6056" xml:space="preserve">            [45]Notes!$K$894</definedName>
    <definedName name="cell6057" xml:space="preserve">            [45]Notes!$L$894</definedName>
    <definedName name="cell6058" xml:space="preserve">            [45]Notes!$M$894</definedName>
    <definedName name="cell6059" xml:space="preserve">            [45]Notes!$E$895</definedName>
    <definedName name="cell606" xml:space="preserve">            [45]BS!$E$31</definedName>
    <definedName name="cell6060" xml:space="preserve">            [45]Notes!$F$895</definedName>
    <definedName name="cell6061" xml:space="preserve">            [45]Notes!$G$895</definedName>
    <definedName name="cell6062" xml:space="preserve">            [45]Notes!$H$895</definedName>
    <definedName name="cell6063" xml:space="preserve">            [45]Notes!$I$895</definedName>
    <definedName name="cell6064" xml:space="preserve">            [45]Notes!$J$895</definedName>
    <definedName name="cell6065" xml:space="preserve">            [45]Notes!$K$895</definedName>
    <definedName name="cell6066" xml:space="preserve">            [45]Notes!$L$895</definedName>
    <definedName name="cell6067" xml:space="preserve">            [45]Notes!$M$895</definedName>
    <definedName name="cell6068" xml:space="preserve">            [45]Notes!$E$896</definedName>
    <definedName name="cell6069" xml:space="preserve">            [45]Notes!$F$896</definedName>
    <definedName name="cell607" xml:space="preserve">            [45]BS!$F$31</definedName>
    <definedName name="cell6070" xml:space="preserve">            [45]Notes!$G$896</definedName>
    <definedName name="cell6071" xml:space="preserve">            [45]Notes!$H$896</definedName>
    <definedName name="cell6072" xml:space="preserve">            [45]Notes!$I$896</definedName>
    <definedName name="cell6073" xml:space="preserve">            [45]Notes!$J$896</definedName>
    <definedName name="cell6074" xml:space="preserve">            [45]Notes!$K$896</definedName>
    <definedName name="cell6075" xml:space="preserve">            [45]Notes!$L$896</definedName>
    <definedName name="cell6076" xml:space="preserve">            [45]Notes!$M$896</definedName>
    <definedName name="cell6077" xml:space="preserve">            [45]Notes!$E$897</definedName>
    <definedName name="cell6078" xml:space="preserve">            [45]Notes!$F$897</definedName>
    <definedName name="cell6079" xml:space="preserve">            [45]Notes!$G$897</definedName>
    <definedName name="cell608" xml:space="preserve">            [45]BS!$G$31</definedName>
    <definedName name="cell6080" xml:space="preserve">            [45]Notes!$H$897</definedName>
    <definedName name="cell6081" xml:space="preserve">            [45]Notes!$I$897</definedName>
    <definedName name="cell6082" xml:space="preserve">            [45]Notes!$J$897</definedName>
    <definedName name="cell6083" xml:space="preserve">            [45]Notes!$K$897</definedName>
    <definedName name="cell6084" xml:space="preserve">            [45]Notes!$L$897</definedName>
    <definedName name="cell6085" xml:space="preserve">            [45]Notes!$M$897</definedName>
    <definedName name="cell6086" xml:space="preserve">            [45]Notes!$E$898</definedName>
    <definedName name="cell6087" xml:space="preserve">            [45]Notes!$F$898</definedName>
    <definedName name="cell6088" xml:space="preserve">            [45]Notes!$G$898</definedName>
    <definedName name="cell6089" xml:space="preserve">            [45]Notes!$H$898</definedName>
    <definedName name="cell609" xml:space="preserve">            [45]BS!$H$31</definedName>
    <definedName name="cell6090" xml:space="preserve">            [45]Notes!$I$898</definedName>
    <definedName name="cell6091" xml:space="preserve">            [45]Notes!$J$898</definedName>
    <definedName name="cell6092" xml:space="preserve">            [45]Notes!$K$898</definedName>
    <definedName name="cell6093" xml:space="preserve">            [45]Notes!$M$898</definedName>
    <definedName name="cell6094" xml:space="preserve">            [45]Notes!$E$899</definedName>
    <definedName name="cell6095" xml:space="preserve">            [45]Notes!$F$899</definedName>
    <definedName name="cell6096" xml:space="preserve">            [45]Notes!$G$899</definedName>
    <definedName name="cell6097" xml:space="preserve">            [45]Notes!$H$899</definedName>
    <definedName name="cell6098" xml:space="preserve">            [45]Notes!$I$899</definedName>
    <definedName name="cell6099" xml:space="preserve">            [45]Notes!$J$899</definedName>
    <definedName name="cell61" xml:space="preserve">            [45]BS!$K$12</definedName>
    <definedName name="cell610" xml:space="preserve">            [45]BS!$I$31</definedName>
    <definedName name="cell6100" xml:space="preserve">            [45]Notes!$K$899</definedName>
    <definedName name="cell6101" xml:space="preserve">            [45]Notes!$L$899</definedName>
    <definedName name="cell6102" xml:space="preserve">            [45]Notes!$M$899</definedName>
    <definedName name="cell6103" xml:space="preserve">            [45]Notes!$E$900</definedName>
    <definedName name="cell6104" xml:space="preserve">            [45]Notes!$F$900</definedName>
    <definedName name="cell6105" xml:space="preserve">            [45]Notes!$G$900</definedName>
    <definedName name="cell6106" xml:space="preserve">            [45]Notes!$H$900</definedName>
    <definedName name="cell6107" xml:space="preserve">            [45]Notes!$L$900</definedName>
    <definedName name="cell6108" xml:space="preserve">            [45]Notes!$M$900</definedName>
    <definedName name="cell6109" xml:space="preserve">            [45]Notes!$E$901</definedName>
    <definedName name="cell611" xml:space="preserve">            [45]BS!$J$31</definedName>
    <definedName name="cell6110" xml:space="preserve">            [45]Notes!$F$901</definedName>
    <definedName name="cell6111" xml:space="preserve">            [45]Notes!$G$901</definedName>
    <definedName name="cell6112" xml:space="preserve">            [45]Notes!$H$901</definedName>
    <definedName name="cell6113" xml:space="preserve">            [45]Notes!$L$901</definedName>
    <definedName name="cell6114" xml:space="preserve">            [45]Notes!$M$901</definedName>
    <definedName name="cell6115" xml:space="preserve">            [45]Notes!$F$906</definedName>
    <definedName name="cell6116" xml:space="preserve">            [45]Notes!$G$906</definedName>
    <definedName name="cell6117" xml:space="preserve">            [45]Notes!$H$906</definedName>
    <definedName name="cell6118" xml:space="preserve">            [45]Notes!$I$906</definedName>
    <definedName name="cell6119" xml:space="preserve">            [45]Notes!$J$906</definedName>
    <definedName name="cell612" localSheetId="5">[47]Note!$D$912</definedName>
    <definedName name="cell612" localSheetId="0" hidden="1">[47]Note!$D$912</definedName>
    <definedName name="cell612" xml:space="preserve">            [45]BS!$K$31</definedName>
    <definedName name="cell6120" xml:space="preserve">            [45]Notes!$K$906</definedName>
    <definedName name="cell6121" xml:space="preserve">            [45]Notes!$L$906</definedName>
    <definedName name="cell6122" xml:space="preserve">            [45]Notes!$M$906</definedName>
    <definedName name="cell6123" xml:space="preserve">            [45]Notes!$E$907</definedName>
    <definedName name="cell6124" xml:space="preserve">            [45]Notes!$F$907</definedName>
    <definedName name="cell6125" xml:space="preserve">            [45]Notes!$G$907</definedName>
    <definedName name="cell6126" xml:space="preserve">            [45]Notes!$H$907</definedName>
    <definedName name="cell6127" xml:space="preserve">            [45]Notes!$I$907</definedName>
    <definedName name="cell6128" xml:space="preserve">            [45]Notes!$J$907</definedName>
    <definedName name="cell6129" xml:space="preserve">            [45]Notes!$K$907</definedName>
    <definedName name="cell613" xml:space="preserve">            [45]BS!$L$31</definedName>
    <definedName name="cell6130" xml:space="preserve">            [45]Notes!$L$907</definedName>
    <definedName name="cell6131" xml:space="preserve">            [45]Notes!$M$907</definedName>
    <definedName name="cell6132" xml:space="preserve">            [45]Notes!$E$908</definedName>
    <definedName name="cell6133" xml:space="preserve">            [45]Notes!$F$908</definedName>
    <definedName name="cell6134" xml:space="preserve">            [45]Notes!$G$908</definedName>
    <definedName name="cell6135" xml:space="preserve">            [45]Notes!$H$908</definedName>
    <definedName name="cell6136" xml:space="preserve">            [45]Notes!$I$908</definedName>
    <definedName name="cell6137" xml:space="preserve">            [45]Notes!$J$908</definedName>
    <definedName name="cell6138" xml:space="preserve">            [45]Notes!$K$908</definedName>
    <definedName name="cell6139" xml:space="preserve">            [45]Notes!$L$908</definedName>
    <definedName name="cell614" xml:space="preserve">            [45]BS!$M$31</definedName>
    <definedName name="cell6140" xml:space="preserve">            [45]Notes!$M$908</definedName>
    <definedName name="cell6141" xml:space="preserve">            [45]Notes!$E$909</definedName>
    <definedName name="cell6142" xml:space="preserve">            [45]Notes!$F$909</definedName>
    <definedName name="cell6143" xml:space="preserve">            [45]Notes!$G$909</definedName>
    <definedName name="cell6144" xml:space="preserve">            [45]Notes!$H$909</definedName>
    <definedName name="cell6145" xml:space="preserve">            [45]Notes!$I$909</definedName>
    <definedName name="cell6146" xml:space="preserve">            [45]Notes!$J$909</definedName>
    <definedName name="cell6147" xml:space="preserve">            [45]Notes!$K$909</definedName>
    <definedName name="cell6148" xml:space="preserve">            [45]Notes!$L$909</definedName>
    <definedName name="cell6149" xml:space="preserve">            [45]Notes!$M$909</definedName>
    <definedName name="cell615" xml:space="preserve">            [45]BS!$N$31</definedName>
    <definedName name="cell6150" xml:space="preserve">            [45]Notes!$E$910</definedName>
    <definedName name="cell6151" xml:space="preserve">            [45]Notes!$F$910</definedName>
    <definedName name="cell6152" xml:space="preserve">            [45]Notes!$G$910</definedName>
    <definedName name="cell6153" xml:space="preserve">            [45]Notes!$H$910</definedName>
    <definedName name="cell6154" xml:space="preserve">            [45]Notes!$I$910</definedName>
    <definedName name="cell6155" xml:space="preserve">            [45]Notes!$J$910</definedName>
    <definedName name="cell6156" xml:space="preserve">            [45]Notes!$K$910</definedName>
    <definedName name="cell6157" xml:space="preserve">            [45]Notes!$L$910</definedName>
    <definedName name="cell6158" xml:space="preserve">            [45]Notes!$M$910</definedName>
    <definedName name="cell6159" xml:space="preserve">            [45]Notes!$E$911</definedName>
    <definedName name="cell616" xml:space="preserve">            [45]BS!$O$31</definedName>
    <definedName name="cell6160" xml:space="preserve">            [45]Notes!$F$911</definedName>
    <definedName name="cell6161" xml:space="preserve">            [45]Notes!$G$911</definedName>
    <definedName name="cell6162" xml:space="preserve">            [45]Notes!$H$911</definedName>
    <definedName name="cell6163" xml:space="preserve">            [45]Notes!$I$911</definedName>
    <definedName name="cell6164" xml:space="preserve">            [45]Notes!$J$911</definedName>
    <definedName name="cell6165" xml:space="preserve">            [45]Notes!$K$911</definedName>
    <definedName name="cell6166" xml:space="preserve">            [45]Notes!$L$911</definedName>
    <definedName name="cell6167" xml:space="preserve">            [45]Notes!$M$911</definedName>
    <definedName name="cell6168" xml:space="preserve">            [45]Notes!$E$912</definedName>
    <definedName name="cell6169" xml:space="preserve">            [45]Notes!$F$912</definedName>
    <definedName name="cell617" xml:space="preserve">            [45]BS!$P$31</definedName>
    <definedName name="cell6170" xml:space="preserve">            [45]Notes!$G$912</definedName>
    <definedName name="cell6171" xml:space="preserve">            [45]Notes!$H$912</definedName>
    <definedName name="cell6172" xml:space="preserve">            [45]Notes!$I$912</definedName>
    <definedName name="cell6173" xml:space="preserve">            [45]Notes!$J$912</definedName>
    <definedName name="cell6174" xml:space="preserve">            [45]Notes!$K$912</definedName>
    <definedName name="cell6175" xml:space="preserve">            [45]Notes!$L$912</definedName>
    <definedName name="cell6176" xml:space="preserve">            [45]Notes!$M$912</definedName>
    <definedName name="cell6177" xml:space="preserve">            [45]Notes!$F$913</definedName>
    <definedName name="cell6178" xml:space="preserve">            [45]Notes!$G$913</definedName>
    <definedName name="cell6179" xml:space="preserve">            [45]Notes!$E$919</definedName>
    <definedName name="cell618" xml:space="preserve">            [45]BS!$Q$31</definedName>
    <definedName name="cell6180" xml:space="preserve">            [45]Notes!$F$919</definedName>
    <definedName name="cell6181" xml:space="preserve">            [45]Notes!$G$919</definedName>
    <definedName name="cell6182" xml:space="preserve">            [45]Notes!$H$919</definedName>
    <definedName name="cell6183" xml:space="preserve">            [45]Notes!$I$919</definedName>
    <definedName name="cell6184" xml:space="preserve">            [45]Notes!$J$919</definedName>
    <definedName name="cell6185" xml:space="preserve">            [45]Notes!$K$919</definedName>
    <definedName name="cell6186" xml:space="preserve">            [45]Notes!$L$919</definedName>
    <definedName name="cell6187" xml:space="preserve">            [45]Notes!$M$919</definedName>
    <definedName name="cell6188" xml:space="preserve">            [45]Notes!$E$920</definedName>
    <definedName name="cell6189" xml:space="preserve">            [45]Notes!$F$920</definedName>
    <definedName name="cell619" xml:space="preserve">            [45]BS!$R$31</definedName>
    <definedName name="cell6190" xml:space="preserve">            [45]Notes!$G$920</definedName>
    <definedName name="cell6191" xml:space="preserve">            [45]Notes!$H$920</definedName>
    <definedName name="cell6192" xml:space="preserve">            [45]Notes!$I$920</definedName>
    <definedName name="cell6193" xml:space="preserve">            [45]Notes!$J$920</definedName>
    <definedName name="cell6194" xml:space="preserve">            [45]Notes!$K$920</definedName>
    <definedName name="cell6195" xml:space="preserve">            [45]Notes!$L$920</definedName>
    <definedName name="cell6196" xml:space="preserve">            [45]Notes!$M$920</definedName>
    <definedName name="cell6197" xml:space="preserve">            [45]Notes!$E$921</definedName>
    <definedName name="cell6198" xml:space="preserve">            [45]Notes!$F$921</definedName>
    <definedName name="cell6199" xml:space="preserve">            [45]Notes!$G$921</definedName>
    <definedName name="cell62" xml:space="preserve">            [45]BS!$L$12</definedName>
    <definedName name="cell620" xml:space="preserve">            [45]BS!$T$31</definedName>
    <definedName name="cell6200" xml:space="preserve">            [45]Notes!$H$921</definedName>
    <definedName name="cell6201" xml:space="preserve">            [45]Notes!$I$921</definedName>
    <definedName name="cell6202" xml:space="preserve">            [45]Notes!$J$921</definedName>
    <definedName name="cell6203" xml:space="preserve">            [45]Notes!$K$921</definedName>
    <definedName name="cell6204" xml:space="preserve">            [45]Notes!$L$921</definedName>
    <definedName name="cell6205" xml:space="preserve">            [45]Notes!$M$921</definedName>
    <definedName name="cell6206" xml:space="preserve">            [45]Notes!$E$922</definedName>
    <definedName name="cell6207" xml:space="preserve">            [45]Notes!$F$922</definedName>
    <definedName name="cell6208" xml:space="preserve">            [45]Notes!$G$922</definedName>
    <definedName name="cell6209" localSheetId="0" hidden="1">'[46]N2FS old'!$Q$465</definedName>
    <definedName name="cell6209" xml:space="preserve">            [45]Notes!$H$922</definedName>
    <definedName name="cell621" xml:space="preserve">            [45]BS!$U$31</definedName>
    <definedName name="cell6210" xml:space="preserve">            [45]Notes!$I$922</definedName>
    <definedName name="cell6211" xml:space="preserve">            [45]Notes!$J$922</definedName>
    <definedName name="cell6212" xml:space="preserve">            [45]Notes!$K$922</definedName>
    <definedName name="cell6213" xml:space="preserve">            [45]Notes!$L$922</definedName>
    <definedName name="cell6214" xml:space="preserve">            [45]Notes!$M$922</definedName>
    <definedName name="cell6215" xml:space="preserve">            [45]Notes!$E$923</definedName>
    <definedName name="cell6216" xml:space="preserve">            [45]Notes!$F$923</definedName>
    <definedName name="cell6217" xml:space="preserve">            [45]Notes!$G$923</definedName>
    <definedName name="cell6218" xml:space="preserve">            [45]Notes!$H$923</definedName>
    <definedName name="cell6219" xml:space="preserve">            [45]Notes!$I$923</definedName>
    <definedName name="cell622" xml:space="preserve">            [45]BS!$V$31</definedName>
    <definedName name="cell6220" xml:space="preserve">            [45]Notes!$J$923</definedName>
    <definedName name="cell6221" xml:space="preserve">            [45]Notes!$K$923</definedName>
    <definedName name="cell6222" xml:space="preserve">            [45]Notes!$L$923</definedName>
    <definedName name="cell6223" xml:space="preserve">            [45]Notes!$M$923</definedName>
    <definedName name="cell6224" xml:space="preserve">            [45]Notes!$E$924</definedName>
    <definedName name="cell6225" xml:space="preserve">            [45]Notes!$F$924</definedName>
    <definedName name="cell6226" xml:space="preserve">            [45]Notes!$G$924</definedName>
    <definedName name="cell6227" xml:space="preserve">            [45]Notes!$H$924</definedName>
    <definedName name="cell6228" xml:space="preserve">            [45]Notes!$I$924</definedName>
    <definedName name="cell6229" xml:space="preserve">            [45]Notes!$J$924</definedName>
    <definedName name="cell623" xml:space="preserve">            [45]BS!$W$31</definedName>
    <definedName name="cell6230" xml:space="preserve">            [45]Notes!$K$924</definedName>
    <definedName name="cell6231" xml:space="preserve">            [45]Notes!$L$924</definedName>
    <definedName name="cell6232" xml:space="preserve">            [45]Notes!$M$924</definedName>
    <definedName name="cell6233" xml:space="preserve">            [45]Notes!$E$925</definedName>
    <definedName name="cell6234" xml:space="preserve">            [45]Notes!$F$925</definedName>
    <definedName name="cell6235" xml:space="preserve">            [45]Notes!$G$925</definedName>
    <definedName name="cell6236" xml:space="preserve">            [45]Notes!$H$925</definedName>
    <definedName name="cell6237" xml:space="preserve">            [45]Notes!$I$925</definedName>
    <definedName name="cell6238" xml:space="preserve">            [45]Notes!$J$925</definedName>
    <definedName name="cell6239" xml:space="preserve">            [45]Notes!$K$925</definedName>
    <definedName name="cell624" xml:space="preserve">            [45]BS!$X$31</definedName>
    <definedName name="cell6240" xml:space="preserve">            [45]Notes!$L$925</definedName>
    <definedName name="cell6241" xml:space="preserve">            [45]Notes!$M$925</definedName>
    <definedName name="cell6242" xml:space="preserve">            [45]Notes!$E$926</definedName>
    <definedName name="cell6243" xml:space="preserve">            [45]Notes!$F$926</definedName>
    <definedName name="cell6244" xml:space="preserve">            [45]Notes!$H$926</definedName>
    <definedName name="cell6245" xml:space="preserve">            [45]Notes!$M$926</definedName>
    <definedName name="cell6246" xml:space="preserve">            [45]Notes!$E$927</definedName>
    <definedName name="cell6247" xml:space="preserve">            [45]Notes!$F$927</definedName>
    <definedName name="cell6248" xml:space="preserve">            [45]Notes!$G$927</definedName>
    <definedName name="cell6249" xml:space="preserve">            [45]Notes!$H$927</definedName>
    <definedName name="cell625" xml:space="preserve">            [45]BS!$Y$31</definedName>
    <definedName name="cell6250" xml:space="preserve">            [45]Notes!$J$927</definedName>
    <definedName name="cell6251" xml:space="preserve">            [45]Notes!$K$927</definedName>
    <definedName name="cell6252" xml:space="preserve">            [45]Notes!$M$927</definedName>
    <definedName name="cell6253" xml:space="preserve">            [45]Notes!$E$933</definedName>
    <definedName name="cell6254" xml:space="preserve">            [45]Notes!$F$933</definedName>
    <definedName name="cell6255" xml:space="preserve">            [45]Notes!$G$933</definedName>
    <definedName name="cell6256" xml:space="preserve">            [45]Notes!$I$933</definedName>
    <definedName name="cell6257" xml:space="preserve">            [45]Notes!$J$933</definedName>
    <definedName name="cell6258" xml:space="preserve">            [45]Notes!$K$933</definedName>
    <definedName name="cell6259" xml:space="preserve">            [45]Notes!$E$934</definedName>
    <definedName name="cell626" xml:space="preserve">            [45]BS!$Z$31</definedName>
    <definedName name="cell6260" xml:space="preserve">            [45]Notes!$F$934</definedName>
    <definedName name="cell6261" xml:space="preserve">            [45]Notes!$G$934</definedName>
    <definedName name="cell6262" xml:space="preserve">            [45]Notes!$I$934</definedName>
    <definedName name="cell6263" xml:space="preserve">            [45]Notes!$J$934</definedName>
    <definedName name="cell6264" xml:space="preserve">            [45]Notes!$K$934</definedName>
    <definedName name="cell6265" xml:space="preserve">            [45]Notes!$E$935</definedName>
    <definedName name="cell6266" xml:space="preserve">            [45]Notes!$F$935</definedName>
    <definedName name="cell6267" xml:space="preserve">            [45]Notes!$G$935</definedName>
    <definedName name="cell6268" xml:space="preserve">            [45]Notes!$I$935</definedName>
    <definedName name="cell6269" xml:space="preserve">            [45]Notes!$J$935</definedName>
    <definedName name="cell627" xml:space="preserve">            [45]BS!$AA$31</definedName>
    <definedName name="cell6270" xml:space="preserve">            [45]Notes!$K$935</definedName>
    <definedName name="cell6271" xml:space="preserve">            [45]Notes!$F$936</definedName>
    <definedName name="cell6272" xml:space="preserve">            [45]Notes!$G$936</definedName>
    <definedName name="cell6273" xml:space="preserve">            [45]Notes!$J$936</definedName>
    <definedName name="cell6274" xml:space="preserve">            [45]Notes!$K$936</definedName>
    <definedName name="cell6275" xml:space="preserve">            [45]Notes!$G$937</definedName>
    <definedName name="cell6276" xml:space="preserve">            [45]Notes!$J$937</definedName>
    <definedName name="cell6277" xml:space="preserve">            [45]Notes!$K$937</definedName>
    <definedName name="cell6278" xml:space="preserve">            [45]Notes!$E$938</definedName>
    <definedName name="cell6279" xml:space="preserve">            [45]Notes!$F$938</definedName>
    <definedName name="cell628" xml:space="preserve">            [45]BS!$AC$31</definedName>
    <definedName name="cell6280" xml:space="preserve">            [45]Notes!$G$938</definedName>
    <definedName name="cell6281" xml:space="preserve">            [45]Notes!$I$938</definedName>
    <definedName name="cell6282" xml:space="preserve">            [45]Notes!$J$938</definedName>
    <definedName name="cell6283" xml:space="preserve">            [45]Notes!$K$938</definedName>
    <definedName name="cell6284" xml:space="preserve">            [45]Notes!$E$939</definedName>
    <definedName name="cell6285" xml:space="preserve">            [45]Notes!$F$939</definedName>
    <definedName name="cell6286" xml:space="preserve">            [45]Notes!$G$939</definedName>
    <definedName name="cell6287" xml:space="preserve">            [45]Notes!$I$939</definedName>
    <definedName name="cell6288" xml:space="preserve">            [45]Notes!$J$939</definedName>
    <definedName name="cell6289" xml:space="preserve">            [45]Notes!$K$939</definedName>
    <definedName name="cell629" xml:space="preserve">            [45]BS!$AD$31</definedName>
    <definedName name="cell6290" xml:space="preserve">            [45]Notes!$E$940</definedName>
    <definedName name="cell6291" xml:space="preserve">            [45]Notes!$F$940</definedName>
    <definedName name="cell6292" xml:space="preserve">            [45]Notes!$G$940</definedName>
    <definedName name="cell6293" xml:space="preserve">            [45]Notes!$I$940</definedName>
    <definedName name="cell6294" xml:space="preserve">            [45]Notes!$J$940</definedName>
    <definedName name="cell6295" xml:space="preserve">            [45]Notes!$K$940</definedName>
    <definedName name="cell6296" xml:space="preserve">            [45]Notes!$E$941</definedName>
    <definedName name="cell6297" xml:space="preserve">            [45]Notes!$F$941</definedName>
    <definedName name="cell6298" xml:space="preserve">            [45]Notes!$G$941</definedName>
    <definedName name="cell6299" xml:space="preserve">            [45]Notes!$I$941</definedName>
    <definedName name="cell63" xml:space="preserve">            [45]BS!$M$12</definedName>
    <definedName name="cell630" xml:space="preserve">            [45]BS!$AE$31</definedName>
    <definedName name="cell6300" xml:space="preserve">            [45]Notes!$J$941</definedName>
    <definedName name="cell6301" xml:space="preserve">            [45]Notes!$K$941</definedName>
    <definedName name="cell6302" xml:space="preserve">            [45]Notes!$E$942</definedName>
    <definedName name="cell6303" xml:space="preserve">            [45]Notes!$F$942</definedName>
    <definedName name="cell6304" xml:space="preserve">            [45]Notes!$G$942</definedName>
    <definedName name="cell6305" xml:space="preserve">            [45]Notes!$I$942</definedName>
    <definedName name="cell6306" xml:space="preserve">            [45]Notes!$J$942</definedName>
    <definedName name="cell6307" xml:space="preserve">            [45]Notes!$K$942</definedName>
    <definedName name="cell6308" xml:space="preserve">            [45]Notes!$E$948</definedName>
    <definedName name="cell6309" xml:space="preserve">            [45]Notes!$F$948</definedName>
    <definedName name="cell631" xml:space="preserve">            [45]BS!$AF$31</definedName>
    <definedName name="cell6310" xml:space="preserve">            [45]Notes!$G$948</definedName>
    <definedName name="cell6311" xml:space="preserve">            [45]Notes!$I$948</definedName>
    <definedName name="cell6312" xml:space="preserve">            [45]Notes!$J$948</definedName>
    <definedName name="cell6313" xml:space="preserve">            [45]Notes!$K$948</definedName>
    <definedName name="cell6314" xml:space="preserve">            [45]Notes!$E$949</definedName>
    <definedName name="cell6315" xml:space="preserve">            [45]Notes!$F$949</definedName>
    <definedName name="cell6316" xml:space="preserve">            [45]Notes!$G$949</definedName>
    <definedName name="cell6317" xml:space="preserve">            [45]Notes!$I$949</definedName>
    <definedName name="cell6318" xml:space="preserve">            [45]Notes!$J$949</definedName>
    <definedName name="cell6319" xml:space="preserve">            [45]Notes!$K$949</definedName>
    <definedName name="cell632" xml:space="preserve">            [45]BS!$AG$31</definedName>
    <definedName name="cell6320" xml:space="preserve">            [45]Notes!$E$950</definedName>
    <definedName name="cell6321" xml:space="preserve">            [45]Notes!$F$950</definedName>
    <definedName name="cell6322" xml:space="preserve">            [45]Notes!$G$950</definedName>
    <definedName name="cell6323" xml:space="preserve">            [45]Notes!$I$950</definedName>
    <definedName name="cell6324" xml:space="preserve">            [45]Notes!$J$950</definedName>
    <definedName name="cell6325" xml:space="preserve">            [45]Notes!$K$950</definedName>
    <definedName name="cell6326" xml:space="preserve">            [45]Notes!$E$951</definedName>
    <definedName name="cell6327" xml:space="preserve">            [45]Notes!$F$951</definedName>
    <definedName name="cell6328" xml:space="preserve">            [45]Notes!$G$951</definedName>
    <definedName name="cell6329" xml:space="preserve">            [45]Notes!$I$951</definedName>
    <definedName name="cell633" xml:space="preserve">            [45]BS!$C$32</definedName>
    <definedName name="cell6330" xml:space="preserve">            [45]Notes!$J$951</definedName>
    <definedName name="cell6331" xml:space="preserve">            [45]Notes!$K$951</definedName>
    <definedName name="cell6332" xml:space="preserve">            [45]Notes!$E$952</definedName>
    <definedName name="cell6333" xml:space="preserve">            [45]Notes!$F$952</definedName>
    <definedName name="cell6334" xml:space="preserve">            [45]Notes!$G$952</definedName>
    <definedName name="cell6335" xml:space="preserve">            [45]Notes!$I$952</definedName>
    <definedName name="cell6336" xml:space="preserve">            [45]Notes!$J$952</definedName>
    <definedName name="cell6337" xml:space="preserve">            [45]Notes!$K$952</definedName>
    <definedName name="cell6338" xml:space="preserve">            [45]Notes!$E$953</definedName>
    <definedName name="cell6339" xml:space="preserve">            [45]Notes!$F$953</definedName>
    <definedName name="cell634" xml:space="preserve">            [45]BS!$D$32</definedName>
    <definedName name="cell6340" xml:space="preserve">            [45]Notes!$G$953</definedName>
    <definedName name="cell6341" xml:space="preserve">            [45]Notes!$I$953</definedName>
    <definedName name="cell6342" xml:space="preserve">            [45]Notes!$J$953</definedName>
    <definedName name="cell6343" xml:space="preserve">            [45]Notes!$K$953</definedName>
    <definedName name="cell6344" xml:space="preserve">            [45]Notes!$E$954</definedName>
    <definedName name="cell6345" xml:space="preserve">            [45]Notes!$F$954</definedName>
    <definedName name="cell6346" xml:space="preserve">            [45]Notes!$G$954</definedName>
    <definedName name="cell6347" xml:space="preserve">            [45]Notes!$I$954</definedName>
    <definedName name="cell6348" xml:space="preserve">            [45]Notes!$J$954</definedName>
    <definedName name="cell6349" xml:space="preserve">            [45]Notes!$K$954</definedName>
    <definedName name="cell635" xml:space="preserve">            [45]BS!$E$32</definedName>
    <definedName name="cell6350" xml:space="preserve">            [45]Notes!$E$960</definedName>
    <definedName name="cell6351" xml:space="preserve">            [45]Notes!$F$960</definedName>
    <definedName name="cell6352" xml:space="preserve">            [45]Notes!$G$960</definedName>
    <definedName name="cell6353" xml:space="preserve">            [45]Notes!$I$960</definedName>
    <definedName name="cell6354" xml:space="preserve">            [45]Notes!$J$960</definedName>
    <definedName name="cell6355" xml:space="preserve">            [45]Notes!$K$960</definedName>
    <definedName name="cell6356" xml:space="preserve">            [45]Notes!$E$961</definedName>
    <definedName name="cell6357" xml:space="preserve">            [45]Notes!$F$961</definedName>
    <definedName name="cell6358" xml:space="preserve">            [45]Notes!$G$961</definedName>
    <definedName name="cell6359" xml:space="preserve">            [45]Notes!$I$961</definedName>
    <definedName name="cell636" xml:space="preserve">            [45]BS!$F$32</definedName>
    <definedName name="cell6360" xml:space="preserve">            [45]Notes!$J$961</definedName>
    <definedName name="cell6361" xml:space="preserve">            [45]Notes!$K$961</definedName>
    <definedName name="cell6362" xml:space="preserve">            [45]Notes!$E$962</definedName>
    <definedName name="cell6363" xml:space="preserve">            [45]Notes!$F$962</definedName>
    <definedName name="cell6364" xml:space="preserve">            [45]Notes!$G$962</definedName>
    <definedName name="cell6365" xml:space="preserve">            [45]Notes!$I$962</definedName>
    <definedName name="cell6366" xml:space="preserve">            [45]Notes!$J$962</definedName>
    <definedName name="cell6367" xml:space="preserve">            [45]Notes!$K$962</definedName>
    <definedName name="cell6368" xml:space="preserve">            [45]Notes!$E$963</definedName>
    <definedName name="cell6369" xml:space="preserve">            [45]Notes!$F$963</definedName>
    <definedName name="cell637" xml:space="preserve">            [45]BS!$G$32</definedName>
    <definedName name="cell6370" xml:space="preserve">            [45]Notes!$G$963</definedName>
    <definedName name="cell6371" xml:space="preserve">            [45]Notes!$I$963</definedName>
    <definedName name="cell6372" xml:space="preserve">            [45]Notes!$J$963</definedName>
    <definedName name="cell6373" xml:space="preserve">            [45]Notes!$K$963</definedName>
    <definedName name="cell6374" xml:space="preserve">            [45]Notes!$E$964</definedName>
    <definedName name="cell6375" xml:space="preserve">            [45]Notes!$F$964</definedName>
    <definedName name="cell6376" xml:space="preserve">            [45]Notes!$G$964</definedName>
    <definedName name="cell6377" xml:space="preserve">            [45]Notes!$I$964</definedName>
    <definedName name="cell6378" xml:space="preserve">            [45]Notes!$J$964</definedName>
    <definedName name="cell6379" xml:space="preserve">            [45]Notes!$K$964</definedName>
    <definedName name="cell638" xml:space="preserve">            [45]BS!$H$32</definedName>
    <definedName name="cell6380" xml:space="preserve">            [45]Notes!$E$965</definedName>
    <definedName name="cell6381" xml:space="preserve">            [45]Notes!$F$965</definedName>
    <definedName name="cell6382" xml:space="preserve">            [45]Notes!$G$965</definedName>
    <definedName name="cell6383" xml:space="preserve">            [45]Notes!$I$965</definedName>
    <definedName name="cell6384" xml:space="preserve">            [45]Notes!$J$965</definedName>
    <definedName name="cell6385" xml:space="preserve">            [45]Notes!$K$965</definedName>
    <definedName name="cell6386" xml:space="preserve">            [45]Notes!$I$966</definedName>
    <definedName name="cell6387" xml:space="preserve">            [45]Notes!$J$966</definedName>
    <definedName name="cell6388" xml:space="preserve">            [45]Notes!$K$966</definedName>
    <definedName name="cell6389" xml:space="preserve">            [45]Notes!$E$967</definedName>
    <definedName name="cell639" xml:space="preserve">            [45]BS!$I$32</definedName>
    <definedName name="cell6390" xml:space="preserve">            [45]Notes!$F$967</definedName>
    <definedName name="cell6391" xml:space="preserve">            [45]Notes!$G$967</definedName>
    <definedName name="cell6392" xml:space="preserve">            [45]Notes!$I$967</definedName>
    <definedName name="cell6393" xml:space="preserve">            [45]Notes!$J$967</definedName>
    <definedName name="cell6394" xml:space="preserve">            [45]Notes!$K$967</definedName>
    <definedName name="cell6395" xml:space="preserve">            [45]Notes!$E$969</definedName>
    <definedName name="cell6396" xml:space="preserve">            [45]Notes!$F$969</definedName>
    <definedName name="cell6397" xml:space="preserve">            [45]Notes!$G$969</definedName>
    <definedName name="cell6398" xml:space="preserve">            [45]Notes!$I$969</definedName>
    <definedName name="cell6399" xml:space="preserve">            [45]Notes!$J$969</definedName>
    <definedName name="cell64" xml:space="preserve">            [45]BS!$N$12</definedName>
    <definedName name="cell640" xml:space="preserve">            [45]BS!$J$32</definedName>
    <definedName name="cell6400" xml:space="preserve">            [45]Notes!$K$969</definedName>
    <definedName name="cell6401" xml:space="preserve">            [45]Notes!$E$970</definedName>
    <definedName name="cell6402" xml:space="preserve">            [45]Notes!$F$970</definedName>
    <definedName name="cell6403" xml:space="preserve">            [45]Notes!$G$970</definedName>
    <definedName name="cell6404" xml:space="preserve">            [45]Notes!$I$970</definedName>
    <definedName name="cell6405" xml:space="preserve">            [45]Notes!$J$970</definedName>
    <definedName name="cell6406" xml:space="preserve">            [45]Notes!$K$970</definedName>
    <definedName name="cell6407" xml:space="preserve">            [45]Notes!$E$971</definedName>
    <definedName name="cell6408" xml:space="preserve">            [45]Notes!$F$971</definedName>
    <definedName name="cell6409" xml:space="preserve">            [45]Notes!$G$971</definedName>
    <definedName name="cell641" xml:space="preserve">            [45]BS!$K$32</definedName>
    <definedName name="cell6410" xml:space="preserve">            [45]Notes!$I$971</definedName>
    <definedName name="cell6411" xml:space="preserve">            [45]Notes!$J$971</definedName>
    <definedName name="cell6412" xml:space="preserve">            [45]Notes!$K$971</definedName>
    <definedName name="cell6413" xml:space="preserve">            [45]Notes!$E$972</definedName>
    <definedName name="cell6414" xml:space="preserve">            [45]Notes!$F$972</definedName>
    <definedName name="cell6415" xml:space="preserve">            [45]Notes!$G$972</definedName>
    <definedName name="cell6416" xml:space="preserve">            [45]Notes!$I$972</definedName>
    <definedName name="cell6417" xml:space="preserve">            [45]Notes!$J$972</definedName>
    <definedName name="cell6418" xml:space="preserve">            [45]Notes!$K$972</definedName>
    <definedName name="cell6419" xml:space="preserve">            [45]Notes!$E$973</definedName>
    <definedName name="cell642" xml:space="preserve">            [45]BS!$L$32</definedName>
    <definedName name="cell6420" xml:space="preserve">            [45]Notes!$F$973</definedName>
    <definedName name="cell6421" xml:space="preserve">            [45]Notes!$G$973</definedName>
    <definedName name="cell6422" xml:space="preserve">            [45]Notes!$I$973</definedName>
    <definedName name="cell6423" xml:space="preserve">            [45]Notes!$J$973</definedName>
    <definedName name="cell6424" xml:space="preserve">            [45]Notes!$K$973</definedName>
    <definedName name="cell6425" xml:space="preserve">            [45]Notes!$E$974</definedName>
    <definedName name="cell6426" xml:space="preserve">            [45]Notes!$F$974</definedName>
    <definedName name="cell6427" xml:space="preserve">            [45]Notes!$G$974</definedName>
    <definedName name="cell6428" xml:space="preserve">            [45]Notes!$I$974</definedName>
    <definedName name="cell6429" xml:space="preserve">            [45]Notes!$J$974</definedName>
    <definedName name="cell643" xml:space="preserve">            [45]BS!$M$32</definedName>
    <definedName name="cell6430" xml:space="preserve">            [45]Notes!$K$974</definedName>
    <definedName name="cell6431" xml:space="preserve">            [45]Notes!$E$975</definedName>
    <definedName name="cell6432" xml:space="preserve">            [45]Notes!$F$975</definedName>
    <definedName name="cell6433" xml:space="preserve">            [45]Notes!$G$975</definedName>
    <definedName name="cell6434" xml:space="preserve">            [45]Notes!$I$975</definedName>
    <definedName name="cell6435" xml:space="preserve">            [45]Notes!$J$975</definedName>
    <definedName name="cell6436" xml:space="preserve">            [45]Notes!$K$975</definedName>
    <definedName name="cell6437" xml:space="preserve">            [45]Notes!$E$976</definedName>
    <definedName name="cell6438" xml:space="preserve">            [45]Notes!$F$976</definedName>
    <definedName name="cell6439" xml:space="preserve">            [45]Notes!$G$976</definedName>
    <definedName name="cell644" xml:space="preserve">            [45]BS!$N$32</definedName>
    <definedName name="cell6440" xml:space="preserve">            [45]Notes!$I$976</definedName>
    <definedName name="cell6441" xml:space="preserve">            [45]Notes!$J$976</definedName>
    <definedName name="cell6442" xml:space="preserve">            [45]Notes!$K$976</definedName>
    <definedName name="cell6443" xml:space="preserve">            [45]Notes!$E$977</definedName>
    <definedName name="cell6444" xml:space="preserve">            [45]Notes!$F$977</definedName>
    <definedName name="cell6445" xml:space="preserve">            [45]Notes!$G$977</definedName>
    <definedName name="cell6446" xml:space="preserve">            [45]Notes!$I$977</definedName>
    <definedName name="cell6447" xml:space="preserve">            [45]Notes!$J$977</definedName>
    <definedName name="cell6448" xml:space="preserve">            [45]Notes!$K$977</definedName>
    <definedName name="cell6449" xml:space="preserve">            [45]Notes!$E$978</definedName>
    <definedName name="cell645" xml:space="preserve">            [45]BS!$O$32</definedName>
    <definedName name="cell6450" xml:space="preserve">            [45]Notes!$F$978</definedName>
    <definedName name="cell6451" xml:space="preserve">            [45]Notes!$G$978</definedName>
    <definedName name="cell6452" xml:space="preserve">            [45]Notes!$I$978</definedName>
    <definedName name="cell6453" xml:space="preserve">            [45]Notes!$J$978</definedName>
    <definedName name="cell6454" xml:space="preserve">            [45]Notes!$K$978</definedName>
    <definedName name="cell6455" xml:space="preserve">            [45]Notes!$E$979</definedName>
    <definedName name="cell6456" xml:space="preserve">            [45]Notes!$F$979</definedName>
    <definedName name="cell6457" xml:space="preserve">            [45]Notes!$G$979</definedName>
    <definedName name="cell6458" xml:space="preserve">            [45]Notes!$I$979</definedName>
    <definedName name="cell6459" xml:space="preserve">            [45]Notes!$J$979</definedName>
    <definedName name="cell646" xml:space="preserve">            [45]BS!$P$32</definedName>
    <definedName name="cell6460" xml:space="preserve">            [45]Notes!$K$979</definedName>
    <definedName name="cell6461" xml:space="preserve">            [45]Notes!$E$980</definedName>
    <definedName name="cell6462" xml:space="preserve">            [45]Notes!$F$980</definedName>
    <definedName name="cell6463" xml:space="preserve">            [45]Notes!$G$980</definedName>
    <definedName name="cell6464" xml:space="preserve">            [45]Notes!$I$980</definedName>
    <definedName name="cell6465" xml:space="preserve">            [45]Notes!$J$980</definedName>
    <definedName name="cell6466" xml:space="preserve">            [45]Notes!$E$981</definedName>
    <definedName name="cell6467" xml:space="preserve">            [45]Notes!$F$981</definedName>
    <definedName name="cell6468" xml:space="preserve">            [45]Notes!$G$981</definedName>
    <definedName name="cell6469" xml:space="preserve">            [45]Notes!$I$981</definedName>
    <definedName name="cell647" xml:space="preserve">            [45]BS!$Q$32</definedName>
    <definedName name="cell6470" xml:space="preserve">            [45]Notes!$J$981</definedName>
    <definedName name="cell6471" xml:space="preserve">            [45]Notes!$K$981</definedName>
    <definedName name="cell6472" xml:space="preserve">            [45]Notes!$E$982</definedName>
    <definedName name="cell6473" xml:space="preserve">            [45]Notes!$F$982</definedName>
    <definedName name="cell6474" xml:space="preserve">            [45]Notes!$G$982</definedName>
    <definedName name="cell6475" xml:space="preserve">            [45]Notes!$I$982</definedName>
    <definedName name="cell6476" xml:space="preserve">            [45]Notes!$J$982</definedName>
    <definedName name="cell6477" xml:space="preserve">            [45]Notes!$K$982</definedName>
    <definedName name="cell6478" xml:space="preserve">            [45]Notes!$E$984</definedName>
    <definedName name="cell6479" xml:space="preserve">            [45]Notes!$F$984</definedName>
    <definedName name="cell648" xml:space="preserve">            [45]BS!$R$32</definedName>
    <definedName name="cell6480" xml:space="preserve">            [45]Notes!$G$984</definedName>
    <definedName name="cell6481" xml:space="preserve">            [45]Notes!$I$984</definedName>
    <definedName name="cell6482" xml:space="preserve">            [45]Notes!$J$984</definedName>
    <definedName name="cell6483" xml:space="preserve">            [45]Notes!$K$984</definedName>
    <definedName name="cell6484" xml:space="preserve">            [45]Notes!$E$985</definedName>
    <definedName name="cell6485" xml:space="preserve">            [45]Notes!$F$985</definedName>
    <definedName name="cell6486" xml:space="preserve">            [45]Notes!$G$985</definedName>
    <definedName name="cell6487" xml:space="preserve">            [45]Notes!$I$985</definedName>
    <definedName name="cell6488" xml:space="preserve">            [45]Notes!$J$985</definedName>
    <definedName name="cell6489" xml:space="preserve">            [45]Notes!$K$985</definedName>
    <definedName name="cell649" xml:space="preserve">            [45]BS!$T$32</definedName>
    <definedName name="cell6490" xml:space="preserve">            [45]Notes!$E$986</definedName>
    <definedName name="cell6491" xml:space="preserve">            [45]Notes!$F$986</definedName>
    <definedName name="cell6492" xml:space="preserve">            [45]Notes!$G$986</definedName>
    <definedName name="cell6493" xml:space="preserve">            [45]Notes!$I$986</definedName>
    <definedName name="cell6494" xml:space="preserve">            [45]Notes!$J$986</definedName>
    <definedName name="cell6495" xml:space="preserve">            [45]Notes!$K$986</definedName>
    <definedName name="cell6496" xml:space="preserve">            [45]Notes!$E$987</definedName>
    <definedName name="cell6497" xml:space="preserve">            [45]Notes!$F$987</definedName>
    <definedName name="cell6498" xml:space="preserve">            [45]Notes!$G$987</definedName>
    <definedName name="cell6499" xml:space="preserve">            [45]Notes!$I$987</definedName>
    <definedName name="cell65" xml:space="preserve">            [45]BS!$O$12</definedName>
    <definedName name="cell650" xml:space="preserve">            [45]BS!$U$32</definedName>
    <definedName name="cell6500" xml:space="preserve">            [45]Notes!$J$987</definedName>
    <definedName name="cell6501" xml:space="preserve">            [45]Notes!$K$987</definedName>
    <definedName name="cell6502" xml:space="preserve">            [45]Notes!$C$993</definedName>
    <definedName name="cell6503" xml:space="preserve">            [45]Notes!$E$993</definedName>
    <definedName name="cell6504" xml:space="preserve">            [45]Notes!$F$993</definedName>
    <definedName name="cell6505" xml:space="preserve">            [45]Notes!$G$993</definedName>
    <definedName name="cell6506" xml:space="preserve">            [45]Notes!$I$993</definedName>
    <definedName name="cell6507" xml:space="preserve">            [45]Notes!$J$993</definedName>
    <definedName name="cell6508" xml:space="preserve">            [45]Notes!$K$993</definedName>
    <definedName name="cell6509" xml:space="preserve">            [45]Notes!$C$994</definedName>
    <definedName name="cell651" xml:space="preserve">            [45]BS!$V$32</definedName>
    <definedName name="cell6510" xml:space="preserve">            [45]Notes!$E$994</definedName>
    <definedName name="cell6511" xml:space="preserve">            [45]Notes!$F$994</definedName>
    <definedName name="cell6512" xml:space="preserve">            [45]Notes!$G$994</definedName>
    <definedName name="cell6513" xml:space="preserve">            [45]Notes!$I$994</definedName>
    <definedName name="cell6514" xml:space="preserve">            [45]Notes!$J$994</definedName>
    <definedName name="cell6515" xml:space="preserve">            [45]Notes!$K$994</definedName>
    <definedName name="cell6516" xml:space="preserve">            [45]Notes!$E$995</definedName>
    <definedName name="cell6517" xml:space="preserve">            [45]Notes!$F$995</definedName>
    <definedName name="cell6518" xml:space="preserve">            [45]Notes!$G$995</definedName>
    <definedName name="cell6519" xml:space="preserve">            [45]Notes!$I$995</definedName>
    <definedName name="cell652" xml:space="preserve">            [45]BS!$W$32</definedName>
    <definedName name="cell6520" xml:space="preserve">            [45]Notes!$J$995</definedName>
    <definedName name="cell6521" xml:space="preserve">            [45]Notes!$K$995</definedName>
    <definedName name="cell6522" xml:space="preserve">            [45]Notes!$E$996</definedName>
    <definedName name="cell6523" xml:space="preserve">            [45]Notes!$F$996</definedName>
    <definedName name="cell6524" xml:space="preserve">            [45]Notes!$G$996</definedName>
    <definedName name="cell6525" xml:space="preserve">            [45]Notes!$I$996</definedName>
    <definedName name="cell6526" xml:space="preserve">            [45]Notes!$J$996</definedName>
    <definedName name="cell6527" xml:space="preserve">            [45]Notes!$K$996</definedName>
    <definedName name="cell6528" xml:space="preserve">            [45]Notes!$E$997</definedName>
    <definedName name="cell6529" xml:space="preserve">            [45]Notes!$F$997</definedName>
    <definedName name="cell653" xml:space="preserve">            [45]BS!$X$32</definedName>
    <definedName name="cell6530" xml:space="preserve">            [45]Notes!$G$997</definedName>
    <definedName name="cell6531" xml:space="preserve">            [45]Notes!$I$997</definedName>
    <definedName name="cell6532" xml:space="preserve">            [45]Notes!$J$997</definedName>
    <definedName name="cell6533" xml:space="preserve">            [45]Notes!$K$997</definedName>
    <definedName name="cell6534" xml:space="preserve">            [45]Notes!$C$1003</definedName>
    <definedName name="cell6535" xml:space="preserve">            [45]Notes!$E$1003</definedName>
    <definedName name="cell6536" xml:space="preserve">            [45]Notes!$F$1003</definedName>
    <definedName name="cell6537" xml:space="preserve">            [45]Notes!$G$1003</definedName>
    <definedName name="cell6538" xml:space="preserve">            [45]Notes!$I$1003</definedName>
    <definedName name="cell6539" xml:space="preserve">            [45]Notes!$J$1003</definedName>
    <definedName name="cell654" xml:space="preserve">            [45]BS!$Y$32</definedName>
    <definedName name="cell6540" xml:space="preserve">            [45]Notes!$K$1003</definedName>
    <definedName name="cell6541" xml:space="preserve">            [45]Notes!$C$1004</definedName>
    <definedName name="cell6542" xml:space="preserve">            [45]Notes!$E$1004</definedName>
    <definedName name="cell6543" xml:space="preserve">            [45]Notes!$F$1004</definedName>
    <definedName name="cell6544" xml:space="preserve">            [45]Notes!$G$1004</definedName>
    <definedName name="cell6545" xml:space="preserve">            [45]Notes!$I$1004</definedName>
    <definedName name="cell6546" xml:space="preserve">            [45]Notes!$J$1004</definedName>
    <definedName name="cell6547" xml:space="preserve">            [45]Notes!$K$1004</definedName>
    <definedName name="cell6548" xml:space="preserve">            [45]Notes!$C$1005</definedName>
    <definedName name="cell6549" xml:space="preserve">            [45]Notes!$E$1005</definedName>
    <definedName name="cell655" xml:space="preserve">            [45]BS!$Z$32</definedName>
    <definedName name="cell6550" xml:space="preserve">            [45]Notes!$F$1005</definedName>
    <definedName name="cell6551" xml:space="preserve">            [45]Notes!$G$1005</definedName>
    <definedName name="cell6552" xml:space="preserve">            [45]Notes!$I$1005</definedName>
    <definedName name="cell6553" xml:space="preserve">            [45]Notes!$J$1005</definedName>
    <definedName name="cell6554" xml:space="preserve">            [45]Notes!$K$1005</definedName>
    <definedName name="cell6555" xml:space="preserve">            [45]Notes!$E$1006</definedName>
    <definedName name="cell6556" xml:space="preserve">            [45]Notes!$F$1006</definedName>
    <definedName name="cell6557" xml:space="preserve">            [45]Notes!$G$1006</definedName>
    <definedName name="cell6558" xml:space="preserve">            [45]Notes!$I$1006</definedName>
    <definedName name="cell6559" xml:space="preserve">            [45]Notes!$J$1006</definedName>
    <definedName name="cell656" xml:space="preserve">            [45]BS!$AA$32</definedName>
    <definedName name="cell6560" xml:space="preserve">            [45]Notes!$K$1006</definedName>
    <definedName name="cell6561" xml:space="preserve">            [45]Notes!$E$1007</definedName>
    <definedName name="cell6562" xml:space="preserve">            [45]Notes!$F$1007</definedName>
    <definedName name="cell6563" xml:space="preserve">            [45]Notes!$G$1007</definedName>
    <definedName name="cell6564" xml:space="preserve">            [45]Notes!$I$1007</definedName>
    <definedName name="cell6565" xml:space="preserve">            [45]Notes!$J$1007</definedName>
    <definedName name="cell6566" xml:space="preserve">            [45]Notes!$K$1007</definedName>
    <definedName name="cell6567" xml:space="preserve">            [45]Notes!$E$1008</definedName>
    <definedName name="cell6568" xml:space="preserve">            [45]Notes!$F$1008</definedName>
    <definedName name="cell6569" xml:space="preserve">            [45]Notes!$G$1008</definedName>
    <definedName name="cell657" xml:space="preserve">            [45]BS!$AC$32</definedName>
    <definedName name="cell6570" xml:space="preserve">            [45]Notes!$I$1008</definedName>
    <definedName name="cell6571" xml:space="preserve">            [45]Notes!$J$1008</definedName>
    <definedName name="cell6572" xml:space="preserve">            [45]Notes!$K$1008</definedName>
    <definedName name="cell6573" xml:space="preserve">            [45]Notes!$E$1014</definedName>
    <definedName name="cell6574" xml:space="preserve">            [45]Notes!$F$1014</definedName>
    <definedName name="cell6575" xml:space="preserve">            [45]Notes!$G$1014</definedName>
    <definedName name="cell6576" xml:space="preserve">            [45]Notes!$I$1014</definedName>
    <definedName name="cell6577" xml:space="preserve">            [45]Notes!$J$1014</definedName>
    <definedName name="cell6578" xml:space="preserve">            [45]Notes!$K$1014</definedName>
    <definedName name="cell6579" xml:space="preserve">            [45]Notes!$E$1015</definedName>
    <definedName name="cell658" xml:space="preserve">            [45]BS!$AD$32</definedName>
    <definedName name="cell6580" xml:space="preserve">            [45]Notes!$F$1015</definedName>
    <definedName name="cell6581" xml:space="preserve">            [45]Notes!$G$1015</definedName>
    <definedName name="cell6582" xml:space="preserve">            [45]Notes!$I$1015</definedName>
    <definedName name="cell6583" xml:space="preserve">            [45]Notes!$J$1015</definedName>
    <definedName name="cell6584" xml:space="preserve">            [45]Notes!$K$1015</definedName>
    <definedName name="cell6585" xml:space="preserve">            [45]Notes!$E$1016</definedName>
    <definedName name="cell6586" xml:space="preserve">            [45]Notes!$F$1016</definedName>
    <definedName name="cell6587" xml:space="preserve">            [45]Notes!$G$1016</definedName>
    <definedName name="cell6588" xml:space="preserve">            [45]Notes!$I$1016</definedName>
    <definedName name="cell6589" xml:space="preserve">            [45]Notes!$J$1016</definedName>
    <definedName name="cell659" xml:space="preserve">            [45]BS!$AE$32</definedName>
    <definedName name="cell6590" xml:space="preserve">            [45]Notes!$K$1016</definedName>
    <definedName name="cell6591" xml:space="preserve">            [45]Notes!$E$1017</definedName>
    <definedName name="cell6592" xml:space="preserve">            [45]Notes!$F$1017</definedName>
    <definedName name="cell6593" xml:space="preserve">            [45]Notes!$G$1017</definedName>
    <definedName name="cell6594" xml:space="preserve">            [45]Notes!$I$1017</definedName>
    <definedName name="cell6595" xml:space="preserve">            [45]Notes!$J$1017</definedName>
    <definedName name="cell6596" xml:space="preserve">            [45]Notes!$K$1017</definedName>
    <definedName name="cell6597" xml:space="preserve">            [45]Notes!$E$1018</definedName>
    <definedName name="cell6598" xml:space="preserve">            [45]Notes!$F$1018</definedName>
    <definedName name="cell6599" xml:space="preserve">            [45]Notes!$G$1018</definedName>
    <definedName name="cell66" xml:space="preserve">            [45]BS!$P$12</definedName>
    <definedName name="cell660" xml:space="preserve">            [45]BS!$AF$32</definedName>
    <definedName name="cell6600" xml:space="preserve">            [45]Notes!$I$1018</definedName>
    <definedName name="cell6601" xml:space="preserve">            [45]Notes!$J$1018</definedName>
    <definedName name="cell6602" xml:space="preserve">            [45]Notes!$K$1018</definedName>
    <definedName name="cell6603" xml:space="preserve">            [45]Notes!$E$1019</definedName>
    <definedName name="cell6604" xml:space="preserve">            [45]Notes!$F$1019</definedName>
    <definedName name="cell6605" xml:space="preserve">            [45]Notes!$G$1019</definedName>
    <definedName name="cell6606" xml:space="preserve">            [45]Notes!$I$1019</definedName>
    <definedName name="cell6607" xml:space="preserve">            [45]Notes!$J$1019</definedName>
    <definedName name="cell6608" xml:space="preserve">            [45]Notes!$K$1019</definedName>
    <definedName name="cell6609" xml:space="preserve">            [45]Notes!$M$1024</definedName>
    <definedName name="cell661" xml:space="preserve">            [45]BS!$AG$32</definedName>
    <definedName name="cell6610" xml:space="preserve">            [45]Notes!$E$1025</definedName>
    <definedName name="cell6611" xml:space="preserve">            [45]Notes!$F$1025</definedName>
    <definedName name="cell6612" xml:space="preserve">            [45]Notes!$G$1025</definedName>
    <definedName name="cell6613" xml:space="preserve">            [45]Notes!$I$1025</definedName>
    <definedName name="cell6614" xml:space="preserve">            [45]Notes!$J$1025</definedName>
    <definedName name="cell6615" xml:space="preserve">            [45]Notes!$K$1025</definedName>
    <definedName name="cell6616" xml:space="preserve">            [45]Notes!$M$1025</definedName>
    <definedName name="cell6617" xml:space="preserve">            [45]Notes!$C$1026</definedName>
    <definedName name="cell6618" xml:space="preserve">            [45]Notes!$G$1026</definedName>
    <definedName name="cell6619" xml:space="preserve">            [45]Notes!$I$1026</definedName>
    <definedName name="cell662" xml:space="preserve">            [45]BS!$C$33</definedName>
    <definedName name="cell6620" xml:space="preserve">            [45]Notes!$J$1026</definedName>
    <definedName name="cell6621" xml:space="preserve">            [45]Notes!$K$1026</definedName>
    <definedName name="cell6622" xml:space="preserve">            [45]Notes!$M$1026</definedName>
    <definedName name="cell6623" xml:space="preserve">            [45]Notes!$C$1027</definedName>
    <definedName name="cell6624" xml:space="preserve">            [45]Notes!$E$1027</definedName>
    <definedName name="cell6625" xml:space="preserve">            [45]Notes!$F$1027</definedName>
    <definedName name="cell6626" xml:space="preserve">            [45]Notes!$G$1027</definedName>
    <definedName name="cell6627" xml:space="preserve">            [45]Notes!$I$1027</definedName>
    <definedName name="cell6628" xml:space="preserve">            [45]Notes!$J$1027</definedName>
    <definedName name="cell6629" xml:space="preserve">            [45]Notes!$I$1028</definedName>
    <definedName name="cell663" xml:space="preserve">            [45]BS!$D$33</definedName>
    <definedName name="cell6630" xml:space="preserve">            [45]Notes!$J$1028</definedName>
    <definedName name="cell6631" xml:space="preserve">            [45]Notes!$M$1028</definedName>
    <definedName name="cell6632" xml:space="preserve">            [45]Notes!$I$1029</definedName>
    <definedName name="cell6633" xml:space="preserve">            [45]Notes!$J$1029</definedName>
    <definedName name="cell6634" xml:space="preserve">            [45]Notes!$E$1030</definedName>
    <definedName name="cell6635" xml:space="preserve">            [45]Notes!$F$1030</definedName>
    <definedName name="cell6636" xml:space="preserve">            [45]Notes!$G$1030</definedName>
    <definedName name="cell6637" xml:space="preserve">            [45]Notes!$I$1030</definedName>
    <definedName name="cell6638" xml:space="preserve">            [45]Notes!$J$1030</definedName>
    <definedName name="cell6639" xml:space="preserve">            [45]Notes!$K$1030</definedName>
    <definedName name="cell664" xml:space="preserve">            [45]BS!$E$33</definedName>
    <definedName name="cell6640" xml:space="preserve">            [45]Notes!$C$1031</definedName>
    <definedName name="cell6641" xml:space="preserve">            [45]Notes!$I$1031</definedName>
    <definedName name="cell6642" xml:space="preserve">            [45]Notes!$J$1031</definedName>
    <definedName name="cell6643" xml:space="preserve">            [45]Notes!$E$1032</definedName>
    <definedName name="cell6644" xml:space="preserve">            [45]Notes!$F$1032</definedName>
    <definedName name="cell6645" xml:space="preserve">            [45]Notes!$G$1032</definedName>
    <definedName name="cell6646" xml:space="preserve">            [45]Notes!$I$1032</definedName>
    <definedName name="cell6647" xml:space="preserve">            [45]Notes!$J$1032</definedName>
    <definedName name="cell6648" xml:space="preserve">            [45]Notes!$G$1033</definedName>
    <definedName name="cell6649" xml:space="preserve">            [45]Notes!$K$1033</definedName>
    <definedName name="cell665" xml:space="preserve">            [45]BS!$F$33</definedName>
    <definedName name="cell6650" xml:space="preserve">            [45]Notes!$C$1034</definedName>
    <definedName name="cell6651" xml:space="preserve">            [45]Notes!$E$1034</definedName>
    <definedName name="cell6652" xml:space="preserve">            [45]Notes!$F$1034</definedName>
    <definedName name="cell6653" xml:space="preserve">            [45]Notes!$G$1034</definedName>
    <definedName name="cell6654" xml:space="preserve">            [45]Notes!$I$1034</definedName>
    <definedName name="cell6655" xml:space="preserve">            [45]Notes!$J$1034</definedName>
    <definedName name="cell6656" xml:space="preserve">            [45]Notes!$K$1034</definedName>
    <definedName name="cell6657" xml:space="preserve">            [45]Notes!$E$1035</definedName>
    <definedName name="cell6658" xml:space="preserve">            [45]Notes!$F$1035</definedName>
    <definedName name="cell6659" xml:space="preserve">            [45]Notes!$G$1035</definedName>
    <definedName name="cell666" xml:space="preserve">            [45]BS!$G$33</definedName>
    <definedName name="cell6660" xml:space="preserve">            [45]Notes!$I$1035</definedName>
    <definedName name="cell6661" xml:space="preserve">            [45]Notes!$J$1035</definedName>
    <definedName name="cell6662" xml:space="preserve">            [45]Notes!$K$1035</definedName>
    <definedName name="cell6663" xml:space="preserve">            [45]Notes!$E$1037</definedName>
    <definedName name="cell6664" xml:space="preserve">            [45]Notes!$I$1037</definedName>
    <definedName name="cell6665" xml:space="preserve">            [45]Notes!$E$1038</definedName>
    <definedName name="cell6666" xml:space="preserve">            [45]Notes!$F$1038</definedName>
    <definedName name="cell6667" xml:space="preserve">            [45]Notes!$G$1038</definedName>
    <definedName name="cell6668" xml:space="preserve">            [45]Notes!$I$1038</definedName>
    <definedName name="cell6669" xml:space="preserve">            [45]Notes!$J$1038</definedName>
    <definedName name="cell667" xml:space="preserve">            [45]BS!$H$33</definedName>
    <definedName name="cell6670" xml:space="preserve">            [45]Notes!$K$1038</definedName>
    <definedName name="cell6671" xml:space="preserve">            [45]Notes!$E$1039</definedName>
    <definedName name="cell6672" xml:space="preserve">            [45]Notes!$F$1039</definedName>
    <definedName name="cell6673" xml:space="preserve">            [45]Notes!$G$1039</definedName>
    <definedName name="cell6674" xml:space="preserve">            [45]Notes!$I$1039</definedName>
    <definedName name="cell6675" xml:space="preserve">            [45]Notes!$J$1039</definedName>
    <definedName name="cell6676" xml:space="preserve">            [45]Notes!$K$1039</definedName>
    <definedName name="cell6677" xml:space="preserve">            [45]Notes!$E$1041</definedName>
    <definedName name="cell6678" xml:space="preserve">            [45]Notes!$F$1041</definedName>
    <definedName name="cell6679" xml:space="preserve">            [45]Notes!$G$1041</definedName>
    <definedName name="cell668" xml:space="preserve">            [45]BS!$I$33</definedName>
    <definedName name="cell6680" xml:space="preserve">            [45]Notes!$I$1041</definedName>
    <definedName name="cell6681" xml:space="preserve">            [45]Notes!$J$1041</definedName>
    <definedName name="cell6682" xml:space="preserve">            [45]Notes!$K$1041</definedName>
    <definedName name="cell6683" xml:space="preserve">            [45]Notes!$E$1042</definedName>
    <definedName name="cell6684" xml:space="preserve">            [45]Notes!$F$1042</definedName>
    <definedName name="cell6685" xml:space="preserve">            [45]Notes!$G$1042</definedName>
    <definedName name="cell6686" xml:space="preserve">            [45]Notes!$I$1042</definedName>
    <definedName name="cell6687" xml:space="preserve">            [45]Notes!$J$1042</definedName>
    <definedName name="cell6688" xml:space="preserve">            [45]Notes!$K$1042</definedName>
    <definedName name="cell6689" xml:space="preserve">            [45]Notes!$E$1043</definedName>
    <definedName name="cell669" xml:space="preserve">            [45]BS!$J$33</definedName>
    <definedName name="cell6690" xml:space="preserve">            [45]Notes!$F$1043</definedName>
    <definedName name="cell6691" xml:space="preserve">            [45]Notes!$G$1043</definedName>
    <definedName name="cell6692" xml:space="preserve">            [45]Notes!$I$1043</definedName>
    <definedName name="cell6693" xml:space="preserve">            [45]Notes!$J$1043</definedName>
    <definedName name="cell6694" xml:space="preserve">            [45]Notes!$K$1043</definedName>
    <definedName name="cell6695" xml:space="preserve">            [45]Notes!$E$1049</definedName>
    <definedName name="cell6696" xml:space="preserve">            [45]Notes!$F$1049</definedName>
    <definedName name="cell6697" xml:space="preserve">            [45]Notes!$G$1049</definedName>
    <definedName name="cell6698" xml:space="preserve">            [45]Notes!$I$1049</definedName>
    <definedName name="cell6699" xml:space="preserve">            [45]Notes!$J$1049</definedName>
    <definedName name="cell67" xml:space="preserve">            [45]BS!$Q$12</definedName>
    <definedName name="cell670" xml:space="preserve">            [45]BS!$K$33</definedName>
    <definedName name="cell6700" xml:space="preserve">            [45]Notes!$K$1049</definedName>
    <definedName name="cell6701" xml:space="preserve">            [45]Notes!$E$1050</definedName>
    <definedName name="cell6702" xml:space="preserve">            [45]Notes!$F$1050</definedName>
    <definedName name="cell6703" xml:space="preserve">            [45]Notes!$G$1050</definedName>
    <definedName name="cell6704" xml:space="preserve">            [45]Notes!$I$1050</definedName>
    <definedName name="cell6705" xml:space="preserve">            [45]Notes!$J$1050</definedName>
    <definedName name="cell6706" xml:space="preserve">            [45]Notes!$K$1050</definedName>
    <definedName name="cell6707" xml:space="preserve">            [45]Notes!$E$1051</definedName>
    <definedName name="cell6708" xml:space="preserve">            [45]Notes!$F$1051</definedName>
    <definedName name="cell6709" xml:space="preserve">            [45]Notes!$G$1051</definedName>
    <definedName name="cell671" xml:space="preserve">            [45]BS!$L$33</definedName>
    <definedName name="cell6710" xml:space="preserve">            [45]Notes!$I$1051</definedName>
    <definedName name="cell6711" xml:space="preserve">            [45]Notes!$J$1051</definedName>
    <definedName name="cell6712" xml:space="preserve">            [45]Notes!$K$1051</definedName>
    <definedName name="cell6713" xml:space="preserve">            [45]Notes!$E$1052</definedName>
    <definedName name="cell6714" xml:space="preserve">            [45]Notes!$F$1052</definedName>
    <definedName name="cell6715" xml:space="preserve">            [45]Notes!$G$1052</definedName>
    <definedName name="cell6716" xml:space="preserve">            [45]Notes!$I$1052</definedName>
    <definedName name="cell6717" xml:space="preserve">            [45]Notes!$J$1052</definedName>
    <definedName name="cell6718" xml:space="preserve">            [45]Notes!$K$1052</definedName>
    <definedName name="cell6719" xml:space="preserve">            [45]Notes!$E$1053</definedName>
    <definedName name="cell672" xml:space="preserve">            [45]BS!$M$33</definedName>
    <definedName name="cell6720" xml:space="preserve">            [45]Notes!$F$1053</definedName>
    <definedName name="cell6721" xml:space="preserve">            [45]Notes!$G$1053</definedName>
    <definedName name="cell6722" xml:space="preserve">            [45]Notes!$I$1053</definedName>
    <definedName name="cell6723" xml:space="preserve">            [45]Notes!$J$1053</definedName>
    <definedName name="cell6724" xml:space="preserve">            [45]Notes!$E$1055</definedName>
    <definedName name="cell6725" xml:space="preserve">            [45]Notes!$F$1055</definedName>
    <definedName name="cell6726" xml:space="preserve">            [45]Notes!$G$1055</definedName>
    <definedName name="cell6727" xml:space="preserve">            [45]Notes!$I$1055</definedName>
    <definedName name="cell6728" xml:space="preserve">            [45]Notes!$J$1055</definedName>
    <definedName name="cell6729" xml:space="preserve">            [45]Notes!$K$1055</definedName>
    <definedName name="cell673" xml:space="preserve">            [45]BS!$N$33</definedName>
    <definedName name="cell6730" xml:space="preserve">            [45]Notes!$E$1056</definedName>
    <definedName name="cell6731" xml:space="preserve">            [45]Notes!$F$1056</definedName>
    <definedName name="cell6732" xml:space="preserve">            [45]Notes!$G$1056</definedName>
    <definedName name="cell6733" xml:space="preserve">            [45]Notes!$I$1056</definedName>
    <definedName name="cell6734" xml:space="preserve">            [45]Notes!$J$1056</definedName>
    <definedName name="cell6735" xml:space="preserve">            [45]Notes!$K$1056</definedName>
    <definedName name="cell6736" xml:space="preserve">            [45]Notes!$E$1057</definedName>
    <definedName name="cell6737" xml:space="preserve">            [45]Notes!$F$1057</definedName>
    <definedName name="cell6738" xml:space="preserve">            [45]Notes!$G$1057</definedName>
    <definedName name="cell6739" xml:space="preserve">            [45]Notes!$I$1057</definedName>
    <definedName name="cell674" xml:space="preserve">            [45]BS!$O$33</definedName>
    <definedName name="cell6740" xml:space="preserve">            [45]Notes!$J$1057</definedName>
    <definedName name="cell6741" xml:space="preserve">            [45]Notes!$K$1057</definedName>
    <definedName name="cell6742" xml:space="preserve">            [45]Notes!$E$1058</definedName>
    <definedName name="cell6743" xml:space="preserve">            [45]Notes!$F$1058</definedName>
    <definedName name="cell6744" xml:space="preserve">            [45]Notes!$G$1058</definedName>
    <definedName name="cell6745" xml:space="preserve">            [45]Notes!$I$1058</definedName>
    <definedName name="cell6746" xml:space="preserve">            [45]Notes!$J$1058</definedName>
    <definedName name="cell6747" xml:space="preserve">            [45]Notes!$K$1058</definedName>
    <definedName name="cell6748" xml:space="preserve">            [45]Notes!$E$1060</definedName>
    <definedName name="cell6749" xml:space="preserve">            [45]Notes!$F$1060</definedName>
    <definedName name="cell675" xml:space="preserve">            [45]BS!$P$33</definedName>
    <definedName name="cell6750" xml:space="preserve">            [45]Notes!$G$1060</definedName>
    <definedName name="cell6751" xml:space="preserve">            [45]Notes!$I$1060</definedName>
    <definedName name="cell6752" xml:space="preserve">            [45]Notes!$J$1060</definedName>
    <definedName name="cell6753" xml:space="preserve">            [45]Notes!$K$1060</definedName>
    <definedName name="cell6754" xml:space="preserve">            [45]Notes!$E$1061</definedName>
    <definedName name="cell6755" xml:space="preserve">            [45]Notes!$F$1061</definedName>
    <definedName name="cell6756" xml:space="preserve">            [45]Notes!$G$1061</definedName>
    <definedName name="cell6757" xml:space="preserve">            [45]Notes!$I$1061</definedName>
    <definedName name="cell6758" xml:space="preserve">            [45]Notes!$J$1061</definedName>
    <definedName name="cell6759" xml:space="preserve">            [45]Notes!$K$1061</definedName>
    <definedName name="cell676" xml:space="preserve">            [45]BS!$Q$33</definedName>
    <definedName name="cell6760" xml:space="preserve">            [45]Notes!$E$1062</definedName>
    <definedName name="cell6761" xml:space="preserve">            [45]Notes!$F$1062</definedName>
    <definedName name="cell6762" xml:space="preserve">            [45]Notes!$G$1062</definedName>
    <definedName name="cell6763" xml:space="preserve">            [45]Notes!$I$1062</definedName>
    <definedName name="cell6764" xml:space="preserve">            [45]Notes!$J$1062</definedName>
    <definedName name="cell6765" xml:space="preserve">            [45]Notes!$K$1062</definedName>
    <definedName name="cell6766" xml:space="preserve">            [45]Notes!$E$1063</definedName>
    <definedName name="cell6767" xml:space="preserve">            [45]Notes!$F$1063</definedName>
    <definedName name="cell6768" xml:space="preserve">            [45]Notes!$G$1063</definedName>
    <definedName name="cell6769" xml:space="preserve">            [45]Notes!$I$1063</definedName>
    <definedName name="cell677" xml:space="preserve">            [45]BS!$R$33</definedName>
    <definedName name="cell6770" xml:space="preserve">            [45]Notes!$J$1063</definedName>
    <definedName name="cell6771" xml:space="preserve">            [45]Notes!$K$1063</definedName>
    <definedName name="cell6772" xml:space="preserve">            [45]Notes!$E$1064</definedName>
    <definedName name="cell6773" xml:space="preserve">            [45]Notes!$F$1064</definedName>
    <definedName name="cell6774" xml:space="preserve">            [45]Notes!$G$1064</definedName>
    <definedName name="cell6775" xml:space="preserve">            [45]Notes!$I$1064</definedName>
    <definedName name="cell6776" xml:space="preserve">            [45]Notes!$J$1064</definedName>
    <definedName name="cell6777" xml:space="preserve">            [45]Notes!$K$1064</definedName>
    <definedName name="cell6778" xml:space="preserve">            [45]Notes!$E$1065</definedName>
    <definedName name="cell6779" xml:space="preserve">            [45]Notes!$F$1065</definedName>
    <definedName name="cell678" xml:space="preserve">            [45]BS!$T$33</definedName>
    <definedName name="cell6780" xml:space="preserve">            [45]Notes!$G$1065</definedName>
    <definedName name="cell6781" xml:space="preserve">            [45]Notes!$I$1065</definedName>
    <definedName name="cell6782" xml:space="preserve">            [45]Notes!$J$1065</definedName>
    <definedName name="cell6783" xml:space="preserve">            [45]Notes!$K$1065</definedName>
    <definedName name="cell6784" xml:space="preserve">            [45]Notes!$E$1066</definedName>
    <definedName name="cell6785" xml:space="preserve">            [45]Notes!$F$1066</definedName>
    <definedName name="cell6786" xml:space="preserve">            [45]Notes!$G$1066</definedName>
    <definedName name="cell6787" xml:space="preserve">            [45]Notes!$I$1066</definedName>
    <definedName name="cell6788" xml:space="preserve">            [45]Notes!$J$1066</definedName>
    <definedName name="cell6789" xml:space="preserve">            [45]Notes!$K$1066</definedName>
    <definedName name="cell679" xml:space="preserve">            [45]BS!$U$33</definedName>
    <definedName name="cell6790" xml:space="preserve">            [45]Notes!$E$1067</definedName>
    <definedName name="cell6791" xml:space="preserve">            [45]Notes!$F$1067</definedName>
    <definedName name="cell6792" xml:space="preserve">            [45]Notes!$G$1067</definedName>
    <definedName name="cell6793" xml:space="preserve">            [45]Notes!$I$1067</definedName>
    <definedName name="cell6794" xml:space="preserve">            [45]Notes!$J$1067</definedName>
    <definedName name="cell6795" xml:space="preserve">            [45]Notes!$K$1067</definedName>
    <definedName name="cell6796" xml:space="preserve">            [45]Notes!$E$1068</definedName>
    <definedName name="cell6797" xml:space="preserve">            [45]Notes!$F$1068</definedName>
    <definedName name="cell6798" xml:space="preserve">            [45]Notes!$G$1068</definedName>
    <definedName name="cell6799" xml:space="preserve">            [45]Notes!$I$1068</definedName>
    <definedName name="cell68" xml:space="preserve">            [45]BS!$R$12</definedName>
    <definedName name="cell680" xml:space="preserve">            [45]BS!$V$33</definedName>
    <definedName name="cell6800" xml:space="preserve">            [45]Notes!$J$1068</definedName>
    <definedName name="cell6801" xml:space="preserve">            [45]Notes!$K$1068</definedName>
    <definedName name="cell6802" xml:space="preserve">            [45]Notes!$E$1069</definedName>
    <definedName name="cell6803" xml:space="preserve">            [45]Notes!$F$1069</definedName>
    <definedName name="cell6804" xml:space="preserve">            [45]Notes!$G$1069</definedName>
    <definedName name="cell6805" xml:space="preserve">            [45]Notes!$I$1069</definedName>
    <definedName name="cell6806" xml:space="preserve">            [45]Notes!$J$1069</definedName>
    <definedName name="cell6807" xml:space="preserve">            [45]Notes!$K$1069</definedName>
    <definedName name="cell6808" xml:space="preserve">            [45]Notes!$E$1070</definedName>
    <definedName name="cell6809" xml:space="preserve">            [45]Notes!$F$1070</definedName>
    <definedName name="cell681" xml:space="preserve">            [45]BS!$W$33</definedName>
    <definedName name="cell6810" xml:space="preserve">            [45]Notes!$G$1070</definedName>
    <definedName name="cell6811" xml:space="preserve">            [45]Notes!$I$1070</definedName>
    <definedName name="cell6812" xml:space="preserve">            [45]Notes!$J$1070</definedName>
    <definedName name="cell6813" xml:space="preserve">            [45]Notes!$K$1070</definedName>
    <definedName name="cell6814" xml:space="preserve">            [45]Notes!$E$1071</definedName>
    <definedName name="cell6815" xml:space="preserve">            [45]Notes!$F$1071</definedName>
    <definedName name="cell6816" xml:space="preserve">            [45]Notes!$G$1071</definedName>
    <definedName name="cell6817" xml:space="preserve">            [45]Notes!$I$1071</definedName>
    <definedName name="cell6818" xml:space="preserve">            [45]Notes!$J$1071</definedName>
    <definedName name="cell6819" xml:space="preserve">            [45]Notes!$K$1071</definedName>
    <definedName name="cell682" xml:space="preserve">            [45]BS!$X$33</definedName>
    <definedName name="cell6820" xml:space="preserve">            [45]Notes!$E$1072</definedName>
    <definedName name="cell6821" xml:space="preserve">            [45]Notes!$F$1072</definedName>
    <definedName name="cell6822" xml:space="preserve">            [45]Notes!$G$1072</definedName>
    <definedName name="cell6823" xml:space="preserve">            [45]Notes!$I$1072</definedName>
    <definedName name="cell6824" xml:space="preserve">            [45]Notes!$J$1072</definedName>
    <definedName name="cell6825" xml:space="preserve">            [45]Notes!$E$1073</definedName>
    <definedName name="cell6826" xml:space="preserve">            [45]Notes!$F$1073</definedName>
    <definedName name="cell6827" xml:space="preserve">            [45]Notes!$G$1073</definedName>
    <definedName name="cell6828" xml:space="preserve">            [45]Notes!$I$1073</definedName>
    <definedName name="cell6829" xml:space="preserve">            [45]Notes!$J$1073</definedName>
    <definedName name="cell683" xml:space="preserve">            [45]BS!$Y$33</definedName>
    <definedName name="cell6830" xml:space="preserve">            [45]Notes!$K$1073</definedName>
    <definedName name="cell6831" xml:space="preserve">            [45]Notes!$E$1074</definedName>
    <definedName name="cell6832" xml:space="preserve">            [45]Notes!$F$1074</definedName>
    <definedName name="cell6833" xml:space="preserve">            [45]Notes!$G$1074</definedName>
    <definedName name="cell6834" xml:space="preserve">            [45]Notes!$I$1074</definedName>
    <definedName name="cell6835" xml:space="preserve">            [45]Notes!$J$1074</definedName>
    <definedName name="cell6836" xml:space="preserve">            [45]Notes!$K$1074</definedName>
    <definedName name="cell6837" xml:space="preserve">            [45]Notes!$E$1075</definedName>
    <definedName name="cell6838" xml:space="preserve">            [45]Notes!$F$1075</definedName>
    <definedName name="cell6839" xml:space="preserve">            [45]Notes!$G$1075</definedName>
    <definedName name="cell684" xml:space="preserve">            [45]BS!$Z$33</definedName>
    <definedName name="cell6840" xml:space="preserve">            [45]Notes!$I$1075</definedName>
    <definedName name="cell6841" xml:space="preserve">            [45]Notes!$J$1075</definedName>
    <definedName name="cell6842" xml:space="preserve">            [45]Notes!$K$1075</definedName>
    <definedName name="cell6843" xml:space="preserve">            [45]Notes!$E$1077</definedName>
    <definedName name="cell6844" xml:space="preserve">            [45]Notes!$F$1077</definedName>
    <definedName name="cell6845" xml:space="preserve">            [45]Notes!$G$1077</definedName>
    <definedName name="cell6846" xml:space="preserve">            [45]Notes!$I$1077</definedName>
    <definedName name="cell6847" xml:space="preserve">            [45]Notes!$J$1077</definedName>
    <definedName name="cell6848" xml:space="preserve">            [45]Notes!$K$1077</definedName>
    <definedName name="cell6849" xml:space="preserve">            [45]Notes!$E$1078</definedName>
    <definedName name="cell685" xml:space="preserve">            [45]BS!$AA$33</definedName>
    <definedName name="cell6850" xml:space="preserve">            [45]Notes!$F$1078</definedName>
    <definedName name="cell6851" xml:space="preserve">            [45]Notes!$G$1078</definedName>
    <definedName name="cell6852" xml:space="preserve">            [45]Notes!$I$1078</definedName>
    <definedName name="cell6853" xml:space="preserve">            [45]Notes!$J$1078</definedName>
    <definedName name="cell6854" xml:space="preserve">            [45]Notes!$K$1078</definedName>
    <definedName name="cell6855" xml:space="preserve">            [45]Notes!$E$1079</definedName>
    <definedName name="cell6856" xml:space="preserve">            [45]Notes!$F$1079</definedName>
    <definedName name="cell6857" xml:space="preserve">            [45]Notes!$G$1079</definedName>
    <definedName name="cell6858" xml:space="preserve">            [45]Notes!$I$1079</definedName>
    <definedName name="cell6859" xml:space="preserve">            [45]Notes!$J$1079</definedName>
    <definedName name="cell686" xml:space="preserve">            [45]BS!$AC$33</definedName>
    <definedName name="cell6860" xml:space="preserve">            [45]Notes!$K$1079</definedName>
    <definedName name="cell6861" xml:space="preserve">            [45]Notes!$E$1080</definedName>
    <definedName name="cell6862" xml:space="preserve">            [45]Notes!$F$1080</definedName>
    <definedName name="cell6863" xml:space="preserve">            [45]Notes!$G$1080</definedName>
    <definedName name="cell6864" xml:space="preserve">            [45]Notes!$I$1080</definedName>
    <definedName name="cell6865" xml:space="preserve">            [45]Notes!$J$1080</definedName>
    <definedName name="cell6866" xml:space="preserve">            [45]Notes!$K$1080</definedName>
    <definedName name="cell6867" xml:space="preserve">            [45]Notes!$E$1081</definedName>
    <definedName name="cell6868" xml:space="preserve">            [45]Notes!$F$1081</definedName>
    <definedName name="cell6869" xml:space="preserve">            [45]Notes!$G$1081</definedName>
    <definedName name="cell687" xml:space="preserve">            [45]BS!$AD$33</definedName>
    <definedName name="cell6870" xml:space="preserve">            [45]Notes!$I$1081</definedName>
    <definedName name="cell6871" xml:space="preserve">            [45]Notes!$J$1081</definedName>
    <definedName name="cell6872" xml:space="preserve">            [45]Notes!$K$1081</definedName>
    <definedName name="cell6873" xml:space="preserve">            [45]Notes!$E$1082</definedName>
    <definedName name="cell6874" xml:space="preserve">            [45]Notes!$F$1082</definedName>
    <definedName name="cell6875" xml:space="preserve">            [45]Notes!$G$1082</definedName>
    <definedName name="cell6876" xml:space="preserve">            [45]Notes!$I$1082</definedName>
    <definedName name="cell6877" xml:space="preserve">            [45]Notes!$J$1082</definedName>
    <definedName name="cell6878" xml:space="preserve">            [45]Notes!$K$1082</definedName>
    <definedName name="cell6879" xml:space="preserve">            [45]Notes!$J$1083</definedName>
    <definedName name="cell688" xml:space="preserve">            [45]BS!$AE$33</definedName>
    <definedName name="cell6880" xml:space="preserve">            [45]Notes!$E$1088</definedName>
    <definedName name="cell6881" xml:space="preserve">            [45]Notes!$F$1088</definedName>
    <definedName name="cell6882" xml:space="preserve">            [45]Notes!$G$1088</definedName>
    <definedName name="cell6883" xml:space="preserve">            [45]Notes!$H$1088</definedName>
    <definedName name="cell6884" xml:space="preserve">            [45]Notes!$I$1088</definedName>
    <definedName name="cell6885" xml:space="preserve">            [45]Notes!$J$1088</definedName>
    <definedName name="cell6886" xml:space="preserve">            [45]Notes!$K$1088</definedName>
    <definedName name="cell6887" xml:space="preserve">            [45]Notes!$L$1088</definedName>
    <definedName name="cell6888" xml:space="preserve">            [45]Notes!$E$1089</definedName>
    <definedName name="cell6889" xml:space="preserve">            [45]Notes!$F$1089</definedName>
    <definedName name="cell689" xml:space="preserve">            [45]BS!$AF$33</definedName>
    <definedName name="cell6890" xml:space="preserve">            [45]Notes!$G$1089</definedName>
    <definedName name="cell6891" xml:space="preserve">            [45]Notes!$H$1089</definedName>
    <definedName name="cell6892" xml:space="preserve">            [45]Notes!$I$1089</definedName>
    <definedName name="cell6893" xml:space="preserve">            [45]Notes!$J$1089</definedName>
    <definedName name="cell6894" xml:space="preserve">            [45]Notes!$K$1089</definedName>
    <definedName name="cell6895" xml:space="preserve">            [45]Notes!$L$1089</definedName>
    <definedName name="cell6896" xml:space="preserve">            [45]Notes!$E$1090</definedName>
    <definedName name="cell6897" xml:space="preserve">            [45]Notes!$F$1090</definedName>
    <definedName name="cell6898" xml:space="preserve">            [45]Notes!$G$1090</definedName>
    <definedName name="cell6899" xml:space="preserve">            [45]Notes!$H$1090</definedName>
    <definedName name="cell69" xml:space="preserve">            [45]BS!$T$12</definedName>
    <definedName name="cell690" xml:space="preserve">            [45]BS!$AG$33</definedName>
    <definedName name="cell6900" xml:space="preserve">            [45]Notes!$I$1090</definedName>
    <definedName name="cell6901" xml:space="preserve">            [45]Notes!$J$1090</definedName>
    <definedName name="cell6902" xml:space="preserve">            [45]Notes!$K$1090</definedName>
    <definedName name="cell6903" xml:space="preserve">            [45]Notes!$L$1090</definedName>
    <definedName name="cell6904" xml:space="preserve">            [45]Notes!$E$1091</definedName>
    <definedName name="cell6905" xml:space="preserve">            [45]Notes!$F$1091</definedName>
    <definedName name="cell6906" xml:space="preserve">            [45]Notes!$G$1091</definedName>
    <definedName name="cell6907" xml:space="preserve">            [45]Notes!$H$1091</definedName>
    <definedName name="cell6908" xml:space="preserve">            [45]Notes!$I$1091</definedName>
    <definedName name="cell6909" xml:space="preserve">            [45]Notes!$J$1091</definedName>
    <definedName name="cell691" xml:space="preserve">            [45]BS!$C$34</definedName>
    <definedName name="cell6910" xml:space="preserve">            [45]Notes!$K$1091</definedName>
    <definedName name="cell6911" xml:space="preserve">            [45]Notes!$L$1091</definedName>
    <definedName name="cell6912" xml:space="preserve">            [45]Notes!$E$1092</definedName>
    <definedName name="cell6913" xml:space="preserve">            [45]Notes!$F$1092</definedName>
    <definedName name="cell6914" xml:space="preserve">            [45]Notes!$G$1092</definedName>
    <definedName name="cell6915" xml:space="preserve">            [45]Notes!$I$1092</definedName>
    <definedName name="cell6916" xml:space="preserve">            [45]Notes!$J$1092</definedName>
    <definedName name="cell6917" xml:space="preserve">            [45]Notes!$K$1092</definedName>
    <definedName name="cell6918" xml:space="preserve">            [45]Notes!$E$1093</definedName>
    <definedName name="cell6919" xml:space="preserve">            [45]Notes!$F$1093</definedName>
    <definedName name="cell692" xml:space="preserve">            [45]BS!$D$34</definedName>
    <definedName name="cell6920" xml:space="preserve">            [45]Notes!$G$1093</definedName>
    <definedName name="cell6921" xml:space="preserve">            [45]Notes!$I$1093</definedName>
    <definedName name="cell6922" xml:space="preserve">            [45]Notes!$J$1093</definedName>
    <definedName name="cell6923" xml:space="preserve">            [45]Notes!$K$1093</definedName>
    <definedName name="cell6924" xml:space="preserve">            [45]Notes!$E$1099</definedName>
    <definedName name="cell6925" xml:space="preserve">            [45]Notes!$F$1099</definedName>
    <definedName name="cell6926" xml:space="preserve">            [45]Notes!$G$1099</definedName>
    <definedName name="cell6927" xml:space="preserve">            [45]Notes!$H$1099</definedName>
    <definedName name="cell6928" xml:space="preserve">            [45]Notes!$I$1099</definedName>
    <definedName name="cell6929" xml:space="preserve">            [45]Notes!$J$1099</definedName>
    <definedName name="cell693" xml:space="preserve">            [45]BS!$E$34</definedName>
    <definedName name="cell6930" xml:space="preserve">            [45]Notes!$K$1099</definedName>
    <definedName name="cell6931" xml:space="preserve">            [45]Notes!$L$1099</definedName>
    <definedName name="cell6932" xml:space="preserve">            [45]Notes!$E$1101</definedName>
    <definedName name="cell6933" xml:space="preserve">            [45]Notes!$F$1101</definedName>
    <definedName name="cell6934" xml:space="preserve">            [45]Notes!$G$1101</definedName>
    <definedName name="cell6935" xml:space="preserve">            [45]Notes!$H$1101</definedName>
    <definedName name="cell6936" xml:space="preserve">            [45]Notes!$I$1101</definedName>
    <definedName name="cell6937" xml:space="preserve">            [45]Notes!$J$1101</definedName>
    <definedName name="cell6938" xml:space="preserve">            [45]Notes!$K$1101</definedName>
    <definedName name="cell6939" xml:space="preserve">            [45]Notes!$L$1101</definedName>
    <definedName name="cell694" xml:space="preserve">            [45]BS!$F$34</definedName>
    <definedName name="cell6940" xml:space="preserve">            [45]Notes!$E$1102</definedName>
    <definedName name="cell6941" xml:space="preserve">            [45]Notes!$F$1102</definedName>
    <definedName name="cell6942" xml:space="preserve">            [45]Notes!$G$1102</definedName>
    <definedName name="cell6943" xml:space="preserve">            [45]Notes!$H$1102</definedName>
    <definedName name="cell6944" xml:space="preserve">            [45]Notes!$I$1102</definedName>
    <definedName name="cell6945" xml:space="preserve">            [45]Notes!$J$1102</definedName>
    <definedName name="cell6946" xml:space="preserve">            [45]Notes!$K$1102</definedName>
    <definedName name="cell6947" xml:space="preserve">            [45]Notes!$E$1103</definedName>
    <definedName name="cell6948" xml:space="preserve">            [45]Notes!$F$1103</definedName>
    <definedName name="cell6949" xml:space="preserve">            [45]Notes!$G$1103</definedName>
    <definedName name="cell695" xml:space="preserve">            [45]BS!$G$34</definedName>
    <definedName name="cell6950" xml:space="preserve">            [45]Notes!$H$1103</definedName>
    <definedName name="cell6951" xml:space="preserve">            [45]Notes!$I$1103</definedName>
    <definedName name="cell6952" xml:space="preserve">            [45]Notes!$J$1103</definedName>
    <definedName name="cell6953" xml:space="preserve">            [45]Notes!$K$1103</definedName>
    <definedName name="cell6954" xml:space="preserve">            [45]Notes!$L$1103</definedName>
    <definedName name="cell6955" xml:space="preserve">            [45]Notes!$E$1104</definedName>
    <definedName name="cell6956" xml:space="preserve">            [45]Notes!$F$1104</definedName>
    <definedName name="cell6957" xml:space="preserve">            [45]Notes!$G$1104</definedName>
    <definedName name="cell6958" xml:space="preserve">            [45]Notes!$H$1104</definedName>
    <definedName name="cell6959" xml:space="preserve">            [45]Notes!$I$1104</definedName>
    <definedName name="cell696" xml:space="preserve">            [45]BS!$H$34</definedName>
    <definedName name="cell6960" xml:space="preserve">            [45]Notes!$J$1104</definedName>
    <definedName name="cell6961" xml:space="preserve">            [45]Notes!$K$1104</definedName>
    <definedName name="cell6962" xml:space="preserve">            [45]Notes!$L$1104</definedName>
    <definedName name="cell6963" xml:space="preserve">            [45]Notes!$E$1105</definedName>
    <definedName name="cell6964" xml:space="preserve">            [45]Notes!$F$1105</definedName>
    <definedName name="cell6965" xml:space="preserve">            [45]Notes!$G$1105</definedName>
    <definedName name="cell6966" xml:space="preserve">            [45]Notes!$H$1105</definedName>
    <definedName name="cell6967" xml:space="preserve">            [45]Notes!$I$1105</definedName>
    <definedName name="cell6968" xml:space="preserve">            [45]Notes!$J$1105</definedName>
    <definedName name="cell6969" xml:space="preserve">            [45]Notes!$K$1105</definedName>
    <definedName name="cell697" xml:space="preserve">            [45]BS!$I$34</definedName>
    <definedName name="cell6970" xml:space="preserve">            [45]Notes!$L$1105</definedName>
    <definedName name="cell6971" xml:space="preserve">            [45]Notes!$E$1106</definedName>
    <definedName name="cell6972" xml:space="preserve">            [45]Notes!$F$1106</definedName>
    <definedName name="cell6973" xml:space="preserve">            [45]Notes!$G$1106</definedName>
    <definedName name="cell6974" xml:space="preserve">            [45]Notes!$H$1106</definedName>
    <definedName name="cell6975" xml:space="preserve">            [45]Notes!$I$1106</definedName>
    <definedName name="cell6976" xml:space="preserve">            [45]Notes!$J$1106</definedName>
    <definedName name="cell6977" xml:space="preserve">            [45]Notes!$K$1106</definedName>
    <definedName name="cell6978" xml:space="preserve">            [45]Notes!$L$1106</definedName>
    <definedName name="cell6979" xml:space="preserve">            [45]Notes!$C$1113</definedName>
    <definedName name="cell698" xml:space="preserve">            [45]BS!$J$34</definedName>
    <definedName name="cell6980" xml:space="preserve">            [45]Notes!$E$1113</definedName>
    <definedName name="cell6981" xml:space="preserve">            [45]Notes!$F$1113</definedName>
    <definedName name="cell6982" xml:space="preserve">            [45]Notes!$G$1113</definedName>
    <definedName name="cell6983" xml:space="preserve">            [45]Notes!$C$1114</definedName>
    <definedName name="cell6984" xml:space="preserve">            [45]Notes!$E$1114</definedName>
    <definedName name="cell6985" xml:space="preserve">            [45]Notes!$F$1114</definedName>
    <definedName name="cell6986" xml:space="preserve">            [45]Notes!$G$1114</definedName>
    <definedName name="cell6987" localSheetId="0" hidden="1">'[46]N2FS old'!$I$574</definedName>
    <definedName name="cell6987" xml:space="preserve">            [45]Notes!$C$1115</definedName>
    <definedName name="cell6988" xml:space="preserve">            [45]Notes!$E$1115</definedName>
    <definedName name="cell6989" xml:space="preserve">            [45]Notes!$F$1115</definedName>
    <definedName name="cell699" xml:space="preserve">            [45]BS!$K$34</definedName>
    <definedName name="cell6990" xml:space="preserve">            [45]Notes!$G$1115</definedName>
    <definedName name="cell6991" xml:space="preserve">            [45]Notes!$C$1116</definedName>
    <definedName name="cell6992" xml:space="preserve">            [45]Notes!$E$1116</definedName>
    <definedName name="cell6993" xml:space="preserve">            [45]Notes!$F$1116</definedName>
    <definedName name="cell6994" xml:space="preserve">            [45]Notes!$G$1116</definedName>
    <definedName name="cell6995" xml:space="preserve">            [45]Notes!$E$1117</definedName>
    <definedName name="cell6996" xml:space="preserve">            [45]Notes!$F$1117</definedName>
    <definedName name="cell6997" xml:space="preserve">            [45]Notes!$G$1117</definedName>
    <definedName name="cell6998" xml:space="preserve">            [45]Notes!$E$1125</definedName>
    <definedName name="cell6999" xml:space="preserve">            [45]Notes!$F$1125</definedName>
    <definedName name="cell7" xml:space="preserve">            [45]BS!$H$5</definedName>
    <definedName name="cell70" xml:space="preserve">            [45]BS!$U$12</definedName>
    <definedName name="cell700" xml:space="preserve">            [45]BS!$L$34</definedName>
    <definedName name="cell7000" xml:space="preserve">            [45]Notes!$G$1125</definedName>
    <definedName name="cell7001" xml:space="preserve">            [45]Notes!$E$1127</definedName>
    <definedName name="cell7002" xml:space="preserve">            [45]Notes!$F$1127</definedName>
    <definedName name="cell7003" xml:space="preserve">            [45]Notes!$G$1127</definedName>
    <definedName name="cell7004" xml:space="preserve">            [45]Notes!$E$1128</definedName>
    <definedName name="cell7005" xml:space="preserve">            [45]Notes!$F$1128</definedName>
    <definedName name="cell7006" xml:space="preserve">            [45]Notes!$G$1128</definedName>
    <definedName name="cell7007" xml:space="preserve">            [45]Notes!$E$1129</definedName>
    <definedName name="cell7008" xml:space="preserve">            [45]Notes!$F$1129</definedName>
    <definedName name="cell7009" xml:space="preserve">            [45]Notes!$G$1129</definedName>
    <definedName name="cell701" xml:space="preserve">            [45]BS!$M$34</definedName>
    <definedName name="cell7010" xml:space="preserve">            [45]Notes!$E$1130</definedName>
    <definedName name="cell7011" xml:space="preserve">            [45]Notes!$F$1130</definedName>
    <definedName name="cell7012" xml:space="preserve">            [45]Notes!$G$1130</definedName>
    <definedName name="cell7013" xml:space="preserve">            [45]Notes!$E$1136</definedName>
    <definedName name="cell7014" xml:space="preserve">            [45]Notes!$F$1136</definedName>
    <definedName name="cell7015" xml:space="preserve">            [45]Notes!$G$1136</definedName>
    <definedName name="cell7016" xml:space="preserve">            [45]Notes!$G$1143</definedName>
    <definedName name="cell7017" xml:space="preserve">            [45]Notes!$H$1143</definedName>
    <definedName name="cell7018" xml:space="preserve">            [45]Notes!$I$1143</definedName>
    <definedName name="cell7019" xml:space="preserve">            [45]Notes!$G$1145</definedName>
    <definedName name="cell702" xml:space="preserve">            [45]BS!$N$34</definedName>
    <definedName name="cell7020" xml:space="preserve">            [45]Notes!$H$1145</definedName>
    <definedName name="cell7021" xml:space="preserve">            [45]Notes!$I$1145</definedName>
    <definedName name="cell7022" xml:space="preserve">            [45]Notes!$G$1146</definedName>
    <definedName name="cell7023" xml:space="preserve">            [45]Notes!$H$1146</definedName>
    <definedName name="cell7024" xml:space="preserve">            [45]Notes!$I$1146</definedName>
    <definedName name="cell7025" xml:space="preserve">            [45]Notes!$G$1147</definedName>
    <definedName name="cell7026" xml:space="preserve">            [45]Notes!$H$1147</definedName>
    <definedName name="cell7027" xml:space="preserve">            [45]Notes!$I$1147</definedName>
    <definedName name="cell7028" xml:space="preserve">            [45]Notes!$G$1148</definedName>
    <definedName name="cell7029" xml:space="preserve">            [45]Notes!$H$1148</definedName>
    <definedName name="cell703" xml:space="preserve">            [45]BS!$O$34</definedName>
    <definedName name="cell7030" xml:space="preserve">            [45]Notes!$I$1148</definedName>
    <definedName name="cell7031" xml:space="preserve">            [45]Notes!$G$1149</definedName>
    <definedName name="cell7032" xml:space="preserve">            [45]Notes!$H$1149</definedName>
    <definedName name="cell7033" xml:space="preserve">            [45]Notes!$I$1149</definedName>
    <definedName name="cell7034" xml:space="preserve">            [45]Notes!$G$1154</definedName>
    <definedName name="cell7035" xml:space="preserve">            [45]Notes!$H$1154</definedName>
    <definedName name="cell7036" xml:space="preserve">            [45]Notes!$I$1154</definedName>
    <definedName name="cell7037" xml:space="preserve">            [45]Notes!$G$1155</definedName>
    <definedName name="cell7038" xml:space="preserve">            [45]Notes!$H$1155</definedName>
    <definedName name="cell7039" xml:space="preserve">            [45]Notes!$I$1155</definedName>
    <definedName name="cell704" xml:space="preserve">            [45]BS!$P$34</definedName>
    <definedName name="cell7040" xml:space="preserve">            [45]Notes!$G$1157</definedName>
    <definedName name="cell7041" xml:space="preserve">            [45]Notes!$H$1157</definedName>
    <definedName name="cell7042" xml:space="preserve">            [45]Notes!$I$1157</definedName>
    <definedName name="cell7043" xml:space="preserve">            [45]Notes!$G$1158</definedName>
    <definedName name="cell7044" xml:space="preserve">            [45]Notes!$H$1158</definedName>
    <definedName name="cell7045" xml:space="preserve">            [45]Notes!$I$1158</definedName>
    <definedName name="cell7046" xml:space="preserve">            [45]Notes!$G$1159</definedName>
    <definedName name="cell7047" xml:space="preserve">            [45]Notes!$H$1159</definedName>
    <definedName name="cell7048" xml:space="preserve">            [45]Notes!$I$1159</definedName>
    <definedName name="cell7049" xml:space="preserve">            [45]Notes!$G$1161</definedName>
    <definedName name="cell705" xml:space="preserve">            [45]BS!$Q$34</definedName>
    <definedName name="cell7050" xml:space="preserve">            [45]Notes!$H$1161</definedName>
    <definedName name="cell7051" xml:space="preserve">            [45]Notes!$I$1161</definedName>
    <definedName name="cell7052" xml:space="preserve">            [45]Notes!$G$1162</definedName>
    <definedName name="cell7053" xml:space="preserve">            [45]Notes!$H$1162</definedName>
    <definedName name="cell7054" xml:space="preserve">            [45]Notes!$I$1162</definedName>
    <definedName name="cell7055" xml:space="preserve">            [45]Notes!$G$1163</definedName>
    <definedName name="cell7056" xml:space="preserve">            [45]Notes!$H$1163</definedName>
    <definedName name="cell7057" xml:space="preserve">            [45]Notes!$I$1163</definedName>
    <definedName name="cell7058" xml:space="preserve">            [45]Notes!$G$1164</definedName>
    <definedName name="cell7059" xml:space="preserve">            [45]Notes!$H$1164</definedName>
    <definedName name="cell706" xml:space="preserve">            [45]BS!$R$34</definedName>
    <definedName name="cell7060" xml:space="preserve">            [45]Notes!$I$1164</definedName>
    <definedName name="cell7061" xml:space="preserve">            [45]Notes!$G$1165</definedName>
    <definedName name="cell7062" xml:space="preserve">            [45]Notes!$H$1165</definedName>
    <definedName name="cell7063" xml:space="preserve">            [45]Notes!$I$1165</definedName>
    <definedName name="cell7064" xml:space="preserve">            [45]Notes!$G$1166</definedName>
    <definedName name="cell7065" xml:space="preserve">            [45]Notes!$H$1166</definedName>
    <definedName name="cell7066" xml:space="preserve">            [45]Notes!$I$1166</definedName>
    <definedName name="cell7067" xml:space="preserve">            [45]Notes!$E$1174</definedName>
    <definedName name="cell7068" xml:space="preserve">            [45]Notes!$F$1174</definedName>
    <definedName name="cell7069" xml:space="preserve">            [45]Notes!$G$1174</definedName>
    <definedName name="cell707" xml:space="preserve">            [45]BS!$T$34</definedName>
    <definedName name="cell7070" xml:space="preserve">            [45]Notes!$H$1174</definedName>
    <definedName name="cell7071" xml:space="preserve">            [45]Notes!$I$1174</definedName>
    <definedName name="cell7072" xml:space="preserve">            [45]Notes!$C$1175</definedName>
    <definedName name="cell7073" xml:space="preserve">            [45]Notes!$E$1175</definedName>
    <definedName name="cell7074" xml:space="preserve">            [45]Notes!$F$1175</definedName>
    <definedName name="cell7075" xml:space="preserve">            [45]Notes!$G$1175</definedName>
    <definedName name="cell7076" xml:space="preserve">            [45]Notes!$H$1175</definedName>
    <definedName name="cell7077" xml:space="preserve">            [45]Notes!$I$1175</definedName>
    <definedName name="cell7078" xml:space="preserve">            [45]Notes!$E$1176</definedName>
    <definedName name="cell7079" xml:space="preserve">            [45]Notes!$G$1176</definedName>
    <definedName name="cell708" xml:space="preserve">            [45]BS!$U$34</definedName>
    <definedName name="cell7080" xml:space="preserve">            [45]Notes!$H$1176</definedName>
    <definedName name="cell7081" xml:space="preserve">            [45]Notes!$I$1176</definedName>
    <definedName name="cell7082" xml:space="preserve">            [45]Notes!$E$1177</definedName>
    <definedName name="cell7083" xml:space="preserve">            [45]Notes!$G$1177</definedName>
    <definedName name="cell7084" xml:space="preserve">            [45]Notes!$H$1177</definedName>
    <definedName name="cell7085" xml:space="preserve">            [45]Notes!$I$1177</definedName>
    <definedName name="cell7086" xml:space="preserve">            [45]Notes!$E$1178</definedName>
    <definedName name="cell7087" xml:space="preserve">            [45]Notes!$G$1178</definedName>
    <definedName name="cell7088" xml:space="preserve">            [45]Notes!$H$1178</definedName>
    <definedName name="cell7089" xml:space="preserve">            [45]Notes!$I$1178</definedName>
    <definedName name="cell709" xml:space="preserve">            [45]BS!$V$34</definedName>
    <definedName name="cell7090" localSheetId="0" hidden="1">'[46]N2FS old'!$I$610</definedName>
    <definedName name="cell7090" xml:space="preserve">            [45]Notes!$E$1179</definedName>
    <definedName name="cell7091" xml:space="preserve">            [45]Notes!$G$1179</definedName>
    <definedName name="cell7092" xml:space="preserve">            [45]Notes!$H$1179</definedName>
    <definedName name="cell7093" xml:space="preserve">            [45]Notes!$I$1179</definedName>
    <definedName name="cell7094" xml:space="preserve">            [45]Notes!$E$1182</definedName>
    <definedName name="cell7095" xml:space="preserve">            [45]Notes!$F$1182</definedName>
    <definedName name="cell7096" xml:space="preserve">            [45]Notes!$G$1182</definedName>
    <definedName name="cell7097" xml:space="preserve">            [45]Notes!$H$1182</definedName>
    <definedName name="cell7098" xml:space="preserve">            [45]Notes!$I$1182</definedName>
    <definedName name="cell7099" xml:space="preserve">            [45]Notes!$E$1183</definedName>
    <definedName name="cell71" xml:space="preserve">            [45]BS!$V$12</definedName>
    <definedName name="cell710" xml:space="preserve">            [45]BS!$W$34</definedName>
    <definedName name="cell7100" xml:space="preserve">            [45]Notes!$F$1183</definedName>
    <definedName name="cell7101" xml:space="preserve">            [45]Notes!$G$1183</definedName>
    <definedName name="cell7102" xml:space="preserve">            [45]Notes!$H$1183</definedName>
    <definedName name="cell7103" xml:space="preserve">            [45]Notes!$I$1183</definedName>
    <definedName name="cell7104" xml:space="preserve">            [45]Notes!$E$1184</definedName>
    <definedName name="cell7105" xml:space="preserve">            [45]Notes!$F$1184</definedName>
    <definedName name="cell7106" xml:space="preserve">            [45]Notes!$G$1184</definedName>
    <definedName name="cell7107" xml:space="preserve">            [45]Notes!$H$1184</definedName>
    <definedName name="cell7108" xml:space="preserve">            [45]Notes!$I$1184</definedName>
    <definedName name="cell7109" xml:space="preserve">            [45]Notes!$E$1186</definedName>
    <definedName name="cell711" xml:space="preserve">            [45]BS!$X$34</definedName>
    <definedName name="cell7110" xml:space="preserve">            [45]Notes!$G$1186</definedName>
    <definedName name="cell7111" xml:space="preserve">            [45]Notes!$H$1186</definedName>
    <definedName name="cell7112" xml:space="preserve">            [45]Notes!$I$1186</definedName>
    <definedName name="cell7113" xml:space="preserve">            [45]Notes!$E$1192</definedName>
    <definedName name="cell7114" xml:space="preserve">            [45]Notes!$G$1192</definedName>
    <definedName name="cell7115" xml:space="preserve">            [45]Notes!$H$1192</definedName>
    <definedName name="cell7116" xml:space="preserve">            [45]Notes!$I$1192</definedName>
    <definedName name="cell7117" xml:space="preserve">            [45]Notes!$E$1193</definedName>
    <definedName name="cell7118" xml:space="preserve">            [45]Notes!$F$1193</definedName>
    <definedName name="cell7119" xml:space="preserve">            [45]Notes!$G$1193</definedName>
    <definedName name="cell712" xml:space="preserve">            [45]BS!$Y$34</definedName>
    <definedName name="cell7120" xml:space="preserve">            [45]Notes!$H$1193</definedName>
    <definedName name="cell7121" xml:space="preserve">            [45]Notes!$I$1193</definedName>
    <definedName name="cell7122" xml:space="preserve">            [45]Notes!$E$1194</definedName>
    <definedName name="cell7123" xml:space="preserve">            [45]Notes!$G$1194</definedName>
    <definedName name="cell7124" xml:space="preserve">            [45]Notes!$H$1194</definedName>
    <definedName name="cell7125" xml:space="preserve">            [45]Notes!$I$1194</definedName>
    <definedName name="cell7126" xml:space="preserve">            [45]Notes!$E$1195</definedName>
    <definedName name="cell7127" xml:space="preserve">            [45]Notes!$F$1195</definedName>
    <definedName name="cell7128" xml:space="preserve">            [45]Notes!$G$1195</definedName>
    <definedName name="cell7129" xml:space="preserve">            [45]Notes!$H$1195</definedName>
    <definedName name="cell713" xml:space="preserve">            [45]BS!$Z$34</definedName>
    <definedName name="cell7130" xml:space="preserve">            [45]Notes!$I$1195</definedName>
    <definedName name="cell7131" xml:space="preserve">            [45]Notes!$E$1196</definedName>
    <definedName name="cell7132" xml:space="preserve">            [45]Notes!$F$1196</definedName>
    <definedName name="cell7133" xml:space="preserve">            [45]Notes!$G$1196</definedName>
    <definedName name="cell7134" xml:space="preserve">            [45]Notes!$H$1196</definedName>
    <definedName name="cell7135" xml:space="preserve">            [45]Notes!$I$1196</definedName>
    <definedName name="cell7136" xml:space="preserve">            [45]Notes!$E$1197</definedName>
    <definedName name="cell7137" xml:space="preserve">            [45]Notes!$F$1197</definedName>
    <definedName name="cell7138" xml:space="preserve">            [45]Notes!$G$1197</definedName>
    <definedName name="cell7139" xml:space="preserve">            [45]Notes!$H$1197</definedName>
    <definedName name="cell714" xml:space="preserve">            [45]BS!$AA$34</definedName>
    <definedName name="cell7140" xml:space="preserve">            [45]Notes!$I$1197</definedName>
    <definedName name="cell7141" xml:space="preserve">            [45]Notes!$I$1198</definedName>
    <definedName name="cell7142" xml:space="preserve">            [45]Notes!$I$1199</definedName>
    <definedName name="cell7143" xml:space="preserve">            [45]Notes!$E$1200</definedName>
    <definedName name="cell7144" xml:space="preserve">            [45]Notes!$G$1200</definedName>
    <definedName name="cell7145" xml:space="preserve">            [45]Notes!$H$1200</definedName>
    <definedName name="cell7146" xml:space="preserve">            [45]Notes!$I$1200</definedName>
    <definedName name="cell7147" xml:space="preserve">            [45]Notes!$E$1201</definedName>
    <definedName name="cell7148" xml:space="preserve">            [45]Notes!$F$1201</definedName>
    <definedName name="cell7149" xml:space="preserve">            [45]Notes!$G$1201</definedName>
    <definedName name="cell715" xml:space="preserve">            [45]BS!$AC$34</definedName>
    <definedName name="cell7150" xml:space="preserve">            [45]Notes!$H$1201</definedName>
    <definedName name="cell7151" xml:space="preserve">            [45]Notes!$I$1201</definedName>
    <definedName name="cell7152" xml:space="preserve">            [45]Notes!$E$1202</definedName>
    <definedName name="cell7153" xml:space="preserve">            [45]Notes!$F$1202</definedName>
    <definedName name="cell7154" xml:space="preserve">            [45]Notes!$G$1202</definedName>
    <definedName name="cell7155" xml:space="preserve">            [45]Notes!$H$1202</definedName>
    <definedName name="cell7156" xml:space="preserve">            [45]Notes!$I$1202</definedName>
    <definedName name="cell7157" xml:space="preserve">            [45]Notes!$E$1204</definedName>
    <definedName name="cell7158" xml:space="preserve">            [45]Notes!$G$1204</definedName>
    <definedName name="cell7159" xml:space="preserve">            [45]Notes!$H$1204</definedName>
    <definedName name="cell716" xml:space="preserve">            [45]BS!$AD$34</definedName>
    <definedName name="cell7160" xml:space="preserve">            [45]Notes!$I$1204</definedName>
    <definedName name="cell7161" xml:space="preserve">            [45]Notes!$E$1210</definedName>
    <definedName name="cell7162" xml:space="preserve">            [45]Notes!$H$1210</definedName>
    <definedName name="cell7163" xml:space="preserve">            [45]Notes!$I$1210</definedName>
    <definedName name="cell7164" xml:space="preserve">            [45]Notes!$J$1210</definedName>
    <definedName name="cell7165" xml:space="preserve">            [45]Notes!$E$1211</definedName>
    <definedName name="cell7166" xml:space="preserve">            [45]Notes!$H$1211</definedName>
    <definedName name="cell7167" xml:space="preserve">            [45]Notes!$I$1211</definedName>
    <definedName name="cell7168" xml:space="preserve">            [45]Notes!$J$1211</definedName>
    <definedName name="cell7169" xml:space="preserve">            [45]Notes!$E$1212</definedName>
    <definedName name="cell717" xml:space="preserve">            [45]BS!$AE$34</definedName>
    <definedName name="cell7170" xml:space="preserve">            [45]Notes!$H$1212</definedName>
    <definedName name="cell7171" xml:space="preserve">            [45]Notes!$I$1212</definedName>
    <definedName name="cell7172" xml:space="preserve">            [45]Notes!$J$1212</definedName>
    <definedName name="cell7173" xml:space="preserve">            [45]Notes!$E$1213</definedName>
    <definedName name="cell7174" xml:space="preserve">            [45]Notes!$G$1213</definedName>
    <definedName name="cell7175" xml:space="preserve">            [45]Notes!$H$1213</definedName>
    <definedName name="cell7176" xml:space="preserve">            [45]Notes!$I$1213</definedName>
    <definedName name="cell7177" xml:space="preserve">            [45]Notes!$J$1213</definedName>
    <definedName name="cell7178" xml:space="preserve">            [45]Notes!$E$1214</definedName>
    <definedName name="cell7179" xml:space="preserve">            [45]Notes!$G$1214</definedName>
    <definedName name="cell718" xml:space="preserve">            [45]BS!$AF$34</definedName>
    <definedName name="cell7180" xml:space="preserve">            [45]Notes!$H$1214</definedName>
    <definedName name="cell7181" xml:space="preserve">            [45]Notes!$I$1214</definedName>
    <definedName name="cell7182" xml:space="preserve">            [45]Notes!$J$1214</definedName>
    <definedName name="cell7183" xml:space="preserve">            [45]Notes!$E$1215</definedName>
    <definedName name="cell7184" xml:space="preserve">            [45]Notes!$H$1215</definedName>
    <definedName name="cell7185" xml:space="preserve">            [45]Notes!$I$1215</definedName>
    <definedName name="cell7186" xml:space="preserve">            [45]Notes!$J$1215</definedName>
    <definedName name="cell7187" xml:space="preserve">            [45]Notes!$E$1216</definedName>
    <definedName name="cell7188" xml:space="preserve">            [45]Notes!$H$1216</definedName>
    <definedName name="cell7189" xml:space="preserve">            [45]Notes!$I$1216</definedName>
    <definedName name="cell719" xml:space="preserve">            [45]BS!$AG$34</definedName>
    <definedName name="cell7190" xml:space="preserve">            [45]Notes!$J$1216</definedName>
    <definedName name="cell7191" xml:space="preserve">            [45]Notes!$E$1217</definedName>
    <definedName name="cell7192" xml:space="preserve">            [45]Notes!$F$1217</definedName>
    <definedName name="cell7193" localSheetId="0" hidden="1">'[46]N2FS old'!$G$647</definedName>
    <definedName name="cell7193" xml:space="preserve">            [45]Notes!$G$1217</definedName>
    <definedName name="cell7194" xml:space="preserve">            [45]Notes!$H$1217</definedName>
    <definedName name="cell7195" xml:space="preserve">            [45]Notes!$E$1218</definedName>
    <definedName name="cell7196" xml:space="preserve">            [45]Notes!$F$1218</definedName>
    <definedName name="cell7197" xml:space="preserve">            [45]Notes!$G$1218</definedName>
    <definedName name="cell7198" xml:space="preserve">            [45]Notes!$H$1218</definedName>
    <definedName name="cell7199" xml:space="preserve">            [45]Notes!$E$1222</definedName>
    <definedName name="cell72" xml:space="preserve">            [45]BS!$W$12</definedName>
    <definedName name="cell720" xml:space="preserve">            [45]BS!$C$35</definedName>
    <definedName name="cell7200" xml:space="preserve">            [45]Notes!$H$1222</definedName>
    <definedName name="cell7201" xml:space="preserve">            [45]Notes!$I$1222</definedName>
    <definedName name="cell7202" xml:space="preserve">            [45]Notes!$J$1222</definedName>
    <definedName name="cell7203" xml:space="preserve">            [45]Notes!$E$1223</definedName>
    <definedName name="cell7204" xml:space="preserve">            [45]Notes!$H$1223</definedName>
    <definedName name="cell7205" xml:space="preserve">            [45]Notes!$I$1223</definedName>
    <definedName name="cell7206" xml:space="preserve">            [45]Notes!$J$1223</definedName>
    <definedName name="cell7207" xml:space="preserve">            [45]Notes!$E$1224</definedName>
    <definedName name="cell7208" xml:space="preserve">            [45]Notes!$H$1224</definedName>
    <definedName name="cell7209" xml:space="preserve">            [45]Notes!$I$1224</definedName>
    <definedName name="cell721" xml:space="preserve">            [45]BS!$D$35</definedName>
    <definedName name="cell7210" xml:space="preserve">            [45]Notes!$J$1224</definedName>
    <definedName name="cell7211" xml:space="preserve">            [45]Notes!$E$1225</definedName>
    <definedName name="cell7212" xml:space="preserve">            [45]Notes!$G$1225</definedName>
    <definedName name="cell7213" xml:space="preserve">            [45]Notes!$H$1225</definedName>
    <definedName name="cell7214" xml:space="preserve">            [45]Notes!$I$1225</definedName>
    <definedName name="cell7215" xml:space="preserve">            [45]Notes!$J$1225</definedName>
    <definedName name="cell7216" xml:space="preserve">            [45]Notes!$E$1226</definedName>
    <definedName name="cell7217" xml:space="preserve">            [45]Notes!$G$1226</definedName>
    <definedName name="cell7218" xml:space="preserve">            [45]Notes!$H$1226</definedName>
    <definedName name="cell7219" xml:space="preserve">            [45]Notes!$I$1226</definedName>
    <definedName name="cell722" xml:space="preserve">            [45]BS!$E$35</definedName>
    <definedName name="cell7220" xml:space="preserve">            [45]Notes!$J$1226</definedName>
    <definedName name="cell7221" xml:space="preserve">            [45]Notes!$E$1227</definedName>
    <definedName name="cell7222" xml:space="preserve">            [45]Notes!$H$1227</definedName>
    <definedName name="cell7223" xml:space="preserve">            [45]Notes!$I$1227</definedName>
    <definedName name="cell7224" xml:space="preserve">            [45]Notes!$J$1227</definedName>
    <definedName name="cell7225" xml:space="preserve">            [45]Notes!$E$1228</definedName>
    <definedName name="cell7226" xml:space="preserve">            [45]Notes!$H$1228</definedName>
    <definedName name="cell7227" xml:space="preserve">            [45]Notes!$I$1228</definedName>
    <definedName name="cell7228" xml:space="preserve">            [45]Notes!$J$1228</definedName>
    <definedName name="cell7229" xml:space="preserve">            [45]Notes!$E$1229</definedName>
    <definedName name="cell723" xml:space="preserve">            [45]BS!$F$35</definedName>
    <definedName name="cell7230" xml:space="preserve">            [45]Notes!$F$1229</definedName>
    <definedName name="cell7231" xml:space="preserve">            [45]Notes!$G$1229</definedName>
    <definedName name="cell7232" xml:space="preserve">            [45]Notes!$H$1229</definedName>
    <definedName name="cell7233" xml:space="preserve">            [45]Notes!$E$1230</definedName>
    <definedName name="cell7234" xml:space="preserve">            [45]Notes!$F$1230</definedName>
    <definedName name="cell7235" xml:space="preserve">            [45]Notes!$G$1230</definedName>
    <definedName name="cell7236" xml:space="preserve">            [45]Notes!$H$1230</definedName>
    <definedName name="cell7237" xml:space="preserve">            [45]Notes!$C$1234</definedName>
    <definedName name="cell7238" xml:space="preserve">            [45]Notes!$E$1240</definedName>
    <definedName name="cell7239" xml:space="preserve">            [45]Notes!$F$1240</definedName>
    <definedName name="cell724" xml:space="preserve">            [45]BS!$G$35</definedName>
    <definedName name="cell7240" xml:space="preserve">            [45]Notes!$G$1240</definedName>
    <definedName name="cell7241" xml:space="preserve">            [45]Notes!$H$1240</definedName>
    <definedName name="cell7242" xml:space="preserve">            [45]Notes!$I$1240</definedName>
    <definedName name="cell7243" xml:space="preserve">            [45]Notes!$J$1240</definedName>
    <definedName name="cell7244" xml:space="preserve">            [45]Notes!$K$1240</definedName>
    <definedName name="cell7245" xml:space="preserve">            [45]Notes!$L$1240</definedName>
    <definedName name="cell7246" xml:space="preserve">            [45]Notes!$M$1240</definedName>
    <definedName name="cell7247" xml:space="preserve">            [45]Notes!$N$1240</definedName>
    <definedName name="cell7248" xml:space="preserve">            [45]Notes!$O$1240</definedName>
    <definedName name="cell7249" xml:space="preserve">            [45]Notes!$E$1241</definedName>
    <definedName name="cell725" xml:space="preserve">            [45]BS!$H$35</definedName>
    <definedName name="cell7250" xml:space="preserve">            [45]Notes!$F$1241</definedName>
    <definedName name="cell7251" xml:space="preserve">            [45]Notes!$G$1241</definedName>
    <definedName name="cell7252" xml:space="preserve">            [45]Notes!$H$1241</definedName>
    <definedName name="cell7253" xml:space="preserve">            [45]Notes!$I$1241</definedName>
    <definedName name="cell7254" xml:space="preserve">            [45]Notes!$J$1241</definedName>
    <definedName name="cell7255" xml:space="preserve">            [45]Notes!$K$1241</definedName>
    <definedName name="cell7256" xml:space="preserve">            [45]Notes!$L$1241</definedName>
    <definedName name="cell7257" xml:space="preserve">            [45]Notes!$M$1241</definedName>
    <definedName name="cell7258" xml:space="preserve">            [45]Notes!$N$1241</definedName>
    <definedName name="cell7259" xml:space="preserve">            [45]Notes!$O$1241</definedName>
    <definedName name="cell726" xml:space="preserve">            [45]BS!$I$35</definedName>
    <definedName name="cell7260" xml:space="preserve">            [45]Notes!$E$1242</definedName>
    <definedName name="cell7261" xml:space="preserve">            [45]Notes!$F$1242</definedName>
    <definedName name="cell7262" xml:space="preserve">            [45]Notes!$G$1242</definedName>
    <definedName name="cell7263" xml:space="preserve">            [45]Notes!$H$1242</definedName>
    <definedName name="cell7264" xml:space="preserve">            [45]Notes!$I$1242</definedName>
    <definedName name="cell7265" xml:space="preserve">            [45]Notes!$J$1242</definedName>
    <definedName name="cell7266" xml:space="preserve">            [45]Notes!$K$1242</definedName>
    <definedName name="cell7267" xml:space="preserve">            [45]Notes!$L$1242</definedName>
    <definedName name="cell7268" xml:space="preserve">            [45]Notes!$M$1242</definedName>
    <definedName name="cell7269" xml:space="preserve">            [45]Notes!$N$1242</definedName>
    <definedName name="cell727" xml:space="preserve">            [45]BS!$J$35</definedName>
    <definedName name="cell7270" xml:space="preserve">            [45]Notes!$O$1242</definedName>
    <definedName name="cell7271" xml:space="preserve">            [45]Notes!$F$1243</definedName>
    <definedName name="cell7272" xml:space="preserve">            [45]Notes!$G$1243</definedName>
    <definedName name="cell7273" xml:space="preserve">            [45]Notes!$M$1243</definedName>
    <definedName name="cell7274" xml:space="preserve">            [45]Notes!$N$1243</definedName>
    <definedName name="cell7275" xml:space="preserve">            [45]Notes!$O$1243</definedName>
    <definedName name="cell7276" xml:space="preserve">            [45]Notes!$E$1244</definedName>
    <definedName name="cell7277" xml:space="preserve">            [45]Notes!$F$1244</definedName>
    <definedName name="cell7278" xml:space="preserve">            [45]Notes!$G$1244</definedName>
    <definedName name="cell7279" xml:space="preserve">            [45]Notes!$H$1244</definedName>
    <definedName name="cell728" xml:space="preserve">            [45]BS!$K$35</definedName>
    <definedName name="cell7280" xml:space="preserve">            [45]Notes!$I$1244</definedName>
    <definedName name="cell7281" xml:space="preserve">            [45]Notes!$J$1244</definedName>
    <definedName name="cell7282" xml:space="preserve">            [45]Notes!$K$1244</definedName>
    <definedName name="cell7283" xml:space="preserve">            [45]Notes!$L$1244</definedName>
    <definedName name="cell7284" xml:space="preserve">            [45]Notes!$M$1244</definedName>
    <definedName name="cell7285" xml:space="preserve">            [45]Notes!$N$1244</definedName>
    <definedName name="cell7286" xml:space="preserve">            [45]Notes!$O$1244</definedName>
    <definedName name="cell7287" localSheetId="0" hidden="1">'[46]N2FS old'!$G$680</definedName>
    <definedName name="cell7287" xml:space="preserve">            [45]Notes!$F$1245</definedName>
    <definedName name="cell7288" xml:space="preserve">            [45]Notes!$H$1245</definedName>
    <definedName name="cell7289" xml:space="preserve">            [45]Notes!$K$1245</definedName>
    <definedName name="cell729" xml:space="preserve">            [45]BS!$L$35</definedName>
    <definedName name="cell7290" xml:space="preserve">            [45]Notes!$M$1245</definedName>
    <definedName name="cell7291" xml:space="preserve">            [45]Notes!$N$1245</definedName>
    <definedName name="cell7292" xml:space="preserve">            [45]Notes!$O$1245</definedName>
    <definedName name="cell7293" xml:space="preserve">            [45]Notes!$F$1246</definedName>
    <definedName name="cell7294" xml:space="preserve">            [45]Notes!$M$1246</definedName>
    <definedName name="cell7295" xml:space="preserve">            [45]Notes!$N$1246</definedName>
    <definedName name="cell7296" xml:space="preserve">            [45]Notes!$O$1246</definedName>
    <definedName name="cell7297" xml:space="preserve">            [45]Notes!$F$1247</definedName>
    <definedName name="cell7298" xml:space="preserve">            [45]Notes!$M$1247</definedName>
    <definedName name="cell7299" xml:space="preserve">            [45]Notes!$N$1247</definedName>
    <definedName name="cell73" xml:space="preserve">            [45]BS!$X$12</definedName>
    <definedName name="cell730" xml:space="preserve">            [45]BS!$M$35</definedName>
    <definedName name="cell7300" xml:space="preserve">            [45]Notes!$O$1247</definedName>
    <definedName name="cell7301" xml:space="preserve">            [45]Notes!$E$1248</definedName>
    <definedName name="cell7302" xml:space="preserve">            [45]Notes!$F$1248</definedName>
    <definedName name="cell7303" xml:space="preserve">            [45]Notes!$M$1248</definedName>
    <definedName name="cell7304" xml:space="preserve">            [45]Notes!$N$1248</definedName>
    <definedName name="cell7305" xml:space="preserve">            [45]Notes!$O$1248</definedName>
    <definedName name="cell7306" xml:space="preserve">            [45]Notes!$E$1249</definedName>
    <definedName name="cell7307" xml:space="preserve">            [45]Notes!$F$1249</definedName>
    <definedName name="cell7308" xml:space="preserve">            [45]Notes!$G$1249</definedName>
    <definedName name="cell7309" xml:space="preserve">            [45]Notes!$H$1249</definedName>
    <definedName name="cell731" xml:space="preserve">            [45]BS!$N$35</definedName>
    <definedName name="cell7310" xml:space="preserve">            [45]Notes!$I$1249</definedName>
    <definedName name="cell7311" xml:space="preserve">            [45]Notes!$J$1249</definedName>
    <definedName name="cell7312" xml:space="preserve">            [45]Notes!$K$1249</definedName>
    <definedName name="cell7313" xml:space="preserve">            [45]Notes!$L$1249</definedName>
    <definedName name="cell7314" xml:space="preserve">            [45]Notes!$M$1249</definedName>
    <definedName name="cell7315" xml:space="preserve">            [45]Notes!$N$1249</definedName>
    <definedName name="cell7316" xml:space="preserve">            [45]Notes!$E$1252</definedName>
    <definedName name="cell7317" xml:space="preserve">            [45]Notes!$F$1252</definedName>
    <definedName name="cell7318" xml:space="preserve">            [45]Notes!$G$1252</definedName>
    <definedName name="cell7319" xml:space="preserve">            [45]Notes!$H$1252</definedName>
    <definedName name="cell732" xml:space="preserve">            [45]BS!$O$35</definedName>
    <definedName name="cell7320" xml:space="preserve">            [45]Notes!$I$1252</definedName>
    <definedName name="cell7321" xml:space="preserve">            [45]Notes!$J$1252</definedName>
    <definedName name="cell7322" xml:space="preserve">            [45]Notes!$K$1252</definedName>
    <definedName name="cell7323" xml:space="preserve">            [45]Notes!$L$1252</definedName>
    <definedName name="cell7324" xml:space="preserve">            [45]Notes!$M$1252</definedName>
    <definedName name="cell7325" xml:space="preserve">            [45]Notes!$N$1252</definedName>
    <definedName name="cell7326" xml:space="preserve">            [45]Notes!$O$1252</definedName>
    <definedName name="cell7327" xml:space="preserve">            [45]Notes!$E$1253</definedName>
    <definedName name="cell7328" xml:space="preserve">            [45]Notes!$F$1253</definedName>
    <definedName name="cell7329" xml:space="preserve">            [45]Notes!$G$1253</definedName>
    <definedName name="cell733" xml:space="preserve">            [45]BS!$P$35</definedName>
    <definedName name="cell7330" xml:space="preserve">            [45]Notes!$H$1253</definedName>
    <definedName name="cell7331" xml:space="preserve">            [45]Notes!$I$1253</definedName>
    <definedName name="cell7332" xml:space="preserve">            [45]Notes!$J$1253</definedName>
    <definedName name="cell7333" xml:space="preserve">            [45]Notes!$K$1253</definedName>
    <definedName name="cell7334" xml:space="preserve">            [45]Notes!$L$1253</definedName>
    <definedName name="cell7335" xml:space="preserve">            [45]Notes!$M$1253</definedName>
    <definedName name="cell7336" xml:space="preserve">            [45]Notes!$N$1253</definedName>
    <definedName name="cell7337" xml:space="preserve">            [45]Notes!$O$1253</definedName>
    <definedName name="cell7338" xml:space="preserve">            [45]Notes!$E$1254</definedName>
    <definedName name="cell7339" xml:space="preserve">            [45]Notes!$F$1254</definedName>
    <definedName name="cell734" xml:space="preserve">            [45]BS!$Q$35</definedName>
    <definedName name="cell7340" xml:space="preserve">            [45]Notes!$G$1254</definedName>
    <definedName name="cell7341" xml:space="preserve">            [45]Notes!$H$1254</definedName>
    <definedName name="cell7342" xml:space="preserve">            [45]Notes!$I$1254</definedName>
    <definedName name="cell7343" xml:space="preserve">            [45]Notes!$J$1254</definedName>
    <definedName name="cell7344" xml:space="preserve">            [45]Notes!$K$1254</definedName>
    <definedName name="cell7345" xml:space="preserve">            [45]Notes!$L$1254</definedName>
    <definedName name="cell7346" xml:space="preserve">            [45]Notes!$M$1254</definedName>
    <definedName name="cell7347" xml:space="preserve">            [45]Notes!$N$1254</definedName>
    <definedName name="cell7348" xml:space="preserve">            [45]Notes!$O$1254</definedName>
    <definedName name="cell7349" xml:space="preserve">            [45]Notes!$F$1255</definedName>
    <definedName name="cell735" xml:space="preserve">            [45]BS!$R$35</definedName>
    <definedName name="cell7350" xml:space="preserve">            [45]Notes!$M$1255</definedName>
    <definedName name="cell7351" xml:space="preserve">            [45]Notes!$N$1255</definedName>
    <definedName name="cell7352" xml:space="preserve">            [45]Notes!$O$1255</definedName>
    <definedName name="cell7353" xml:space="preserve">            [45]Notes!$E$1256</definedName>
    <definedName name="cell7354" xml:space="preserve">            [45]Notes!$F$1256</definedName>
    <definedName name="cell7355" xml:space="preserve">            [45]Notes!$G$1256</definedName>
    <definedName name="cell7356" xml:space="preserve">            [45]Notes!$H$1256</definedName>
    <definedName name="cell7357" xml:space="preserve">            [45]Notes!$I$1256</definedName>
    <definedName name="cell7358" xml:space="preserve">            [45]Notes!$J$1256</definedName>
    <definedName name="cell7359" xml:space="preserve">            [45]Notes!$K$1256</definedName>
    <definedName name="cell736" xml:space="preserve">            [45]BS!$T$35</definedName>
    <definedName name="cell7360" xml:space="preserve">            [45]Notes!$L$1256</definedName>
    <definedName name="cell7361" xml:space="preserve">            [45]Notes!$M$1256</definedName>
    <definedName name="cell7362" xml:space="preserve">            [45]Notes!$N$1256</definedName>
    <definedName name="cell7363" xml:space="preserve">            [45]Notes!$E$1257</definedName>
    <definedName name="cell7364" xml:space="preserve">            [45]Notes!$F$1257</definedName>
    <definedName name="cell7365" xml:space="preserve">            [45]Notes!$G$1257</definedName>
    <definedName name="cell7366" xml:space="preserve">            [45]Notes!$H$1257</definedName>
    <definedName name="cell7367" xml:space="preserve">            [45]Notes!$I$1257</definedName>
    <definedName name="cell7368" xml:space="preserve">            [45]Notes!$J$1257</definedName>
    <definedName name="cell7369" xml:space="preserve">            [45]Notes!$K$1257</definedName>
    <definedName name="cell737" xml:space="preserve">            [45]BS!$U$35</definedName>
    <definedName name="cell7370" xml:space="preserve">            [45]Notes!$L$1257</definedName>
    <definedName name="cell7371" xml:space="preserve">            [45]Notes!$M$1257</definedName>
    <definedName name="cell7372" xml:space="preserve">            [45]Notes!$G$1259</definedName>
    <definedName name="cell7373" xml:space="preserve">            [45]Notes!$H$1259</definedName>
    <definedName name="cell7374" xml:space="preserve">            [45]Notes!$I$1259</definedName>
    <definedName name="cell7375" xml:space="preserve">            [45]Notes!$J$1259</definedName>
    <definedName name="cell7376" xml:space="preserve">            [45]Notes!$F$1265</definedName>
    <definedName name="cell7377" xml:space="preserve">            [45]Notes!$M$1265</definedName>
    <definedName name="cell7378" xml:space="preserve">            [45]Notes!$N$1265</definedName>
    <definedName name="cell7379" xml:space="preserve">            [45]Notes!$O$1265</definedName>
    <definedName name="cell738" xml:space="preserve">            [45]BS!$V$35</definedName>
    <definedName name="cell7380" xml:space="preserve">            [45]Notes!$G$1266</definedName>
    <definedName name="cell7381" xml:space="preserve">            [45]Notes!$M$1266</definedName>
    <definedName name="cell7382" xml:space="preserve">            [45]Notes!$N$1266</definedName>
    <definedName name="cell7383" xml:space="preserve">            [45]Notes!$O$1266</definedName>
    <definedName name="cell7384" xml:space="preserve">            [45]Notes!$E$1267</definedName>
    <definedName name="cell7385" xml:space="preserve">            [45]Notes!$F$1267</definedName>
    <definedName name="cell7386" xml:space="preserve">            [45]Notes!$G$1267</definedName>
    <definedName name="cell7387" xml:space="preserve">            [45]Notes!$H$1267</definedName>
    <definedName name="cell7388" xml:space="preserve">            [45]Notes!$I$1267</definedName>
    <definedName name="cell7389" xml:space="preserve">            [45]Notes!$J$1267</definedName>
    <definedName name="cell739" xml:space="preserve">            [45]BS!$W$35</definedName>
    <definedName name="cell7390" xml:space="preserve">            [45]Notes!$K$1267</definedName>
    <definedName name="cell7391" xml:space="preserve">            [45]Notes!$L$1267</definedName>
    <definedName name="cell7392" xml:space="preserve">            [45]Notes!$M$1267</definedName>
    <definedName name="cell7393" xml:space="preserve">            [45]Notes!$N$1267</definedName>
    <definedName name="cell7394" xml:space="preserve">            [45]Notes!$O$1267</definedName>
    <definedName name="cell7395" xml:space="preserve">            [45]Notes!$G$1268</definedName>
    <definedName name="cell7396" xml:space="preserve">            [45]Notes!$M$1268</definedName>
    <definedName name="cell7397" xml:space="preserve">            [45]Notes!$N$1268</definedName>
    <definedName name="cell7398" xml:space="preserve">            [45]Notes!$O$1268</definedName>
    <definedName name="cell7399" xml:space="preserve">            [45]Notes!$E$1269</definedName>
    <definedName name="cell74" xml:space="preserve">            [45]BS!$Y$12</definedName>
    <definedName name="cell740" xml:space="preserve">            [45]BS!$X$35</definedName>
    <definedName name="cell7400" xml:space="preserve">            [45]Notes!$F$1269</definedName>
    <definedName name="cell7401" xml:space="preserve">            [45]Notes!$G$1269</definedName>
    <definedName name="cell7402" xml:space="preserve">            [45]Notes!$H$1269</definedName>
    <definedName name="cell7403" xml:space="preserve">            [45]Notes!$I$1269</definedName>
    <definedName name="cell7404" xml:space="preserve">            [45]Notes!$J$1269</definedName>
    <definedName name="cell7405" xml:space="preserve">            [45]Notes!$K$1269</definedName>
    <definedName name="cell7406" xml:space="preserve">            [45]Notes!$L$1269</definedName>
    <definedName name="cell7407" xml:space="preserve">            [45]Notes!$M$1269</definedName>
    <definedName name="cell7408" xml:space="preserve">            [45]Notes!$N$1269</definedName>
    <definedName name="cell7409" xml:space="preserve">            [45]Notes!$O$1269</definedName>
    <definedName name="cell741" xml:space="preserve">            [45]BS!$Y$35</definedName>
    <definedName name="cell7410" xml:space="preserve">            [45]Notes!$E$1270</definedName>
    <definedName name="cell7411" xml:space="preserve">            [45]Notes!$F$1270</definedName>
    <definedName name="cell7412" xml:space="preserve">            [45]Notes!$G$1270</definedName>
    <definedName name="cell7413" xml:space="preserve">            [45]Notes!$H$1270</definedName>
    <definedName name="cell7414" xml:space="preserve">            [45]Notes!$I$1270</definedName>
    <definedName name="cell7415" xml:space="preserve">            [45]Notes!$J$1270</definedName>
    <definedName name="cell7416" xml:space="preserve">            [45]Notes!$K$1270</definedName>
    <definedName name="cell7417" xml:space="preserve">            [45]Notes!$L$1270</definedName>
    <definedName name="cell7418" xml:space="preserve">            [45]Notes!$M$1270</definedName>
    <definedName name="cell7419" xml:space="preserve">            [45]Notes!$N$1270</definedName>
    <definedName name="cell742" xml:space="preserve">            [45]BS!$Z$35</definedName>
    <definedName name="cell7420" xml:space="preserve">            [45]Notes!$O$1270</definedName>
    <definedName name="cell7421" xml:space="preserve">            [45]Notes!$F$1271</definedName>
    <definedName name="cell7422" xml:space="preserve">            [45]Notes!$M$1271</definedName>
    <definedName name="cell7423" xml:space="preserve">            [45]Notes!$N$1271</definedName>
    <definedName name="cell7424" xml:space="preserve">            [45]Notes!$O$1271</definedName>
    <definedName name="cell7425" xml:space="preserve">            [45]Notes!$F$1272</definedName>
    <definedName name="cell7426" xml:space="preserve">            [45]Notes!$M$1272</definedName>
    <definedName name="cell7427" xml:space="preserve">            [45]Notes!$N$1272</definedName>
    <definedName name="cell7428" xml:space="preserve">            [45]Notes!$O$1272</definedName>
    <definedName name="cell7429" xml:space="preserve">            [45]Notes!$E$1273</definedName>
    <definedName name="cell743" xml:space="preserve">            [45]BS!$AA$35</definedName>
    <definedName name="cell7430" xml:space="preserve">            [45]Notes!$F$1273</definedName>
    <definedName name="cell7431" xml:space="preserve">            [45]Notes!$M$1273</definedName>
    <definedName name="cell7432" xml:space="preserve">            [45]Notes!$N$1273</definedName>
    <definedName name="cell7433" xml:space="preserve">            [45]Notes!$O$1273</definedName>
    <definedName name="cell7434" xml:space="preserve">            [45]Notes!$E$1274</definedName>
    <definedName name="cell7435" xml:space="preserve">            [45]Notes!$F$1274</definedName>
    <definedName name="cell7436" xml:space="preserve">            [45]Notes!$G$1274</definedName>
    <definedName name="cell7437" xml:space="preserve">            [45]Notes!$H$1274</definedName>
    <definedName name="cell7438" xml:space="preserve">            [45]Notes!$I$1274</definedName>
    <definedName name="cell7439" xml:space="preserve">            [45]Notes!$J$1274</definedName>
    <definedName name="cell744" xml:space="preserve">            [45]BS!$AC$35</definedName>
    <definedName name="cell7440" xml:space="preserve">            [45]Notes!$K$1274</definedName>
    <definedName name="cell7441" xml:space="preserve">            [45]Notes!$L$1274</definedName>
    <definedName name="cell7442" xml:space="preserve">            [45]Notes!$M$1274</definedName>
    <definedName name="cell7443" xml:space="preserve">            [45]Notes!$N$1274</definedName>
    <definedName name="cell7444" xml:space="preserve">            [45]Notes!$E$1277</definedName>
    <definedName name="cell7445" xml:space="preserve">            [45]Notes!$F$1277</definedName>
    <definedName name="cell7446" xml:space="preserve">            [45]Notes!$G$1277</definedName>
    <definedName name="cell7447" xml:space="preserve">            [45]Notes!$H$1277</definedName>
    <definedName name="cell7448" xml:space="preserve">            [45]Notes!$I$1277</definedName>
    <definedName name="cell7449" xml:space="preserve">            [45]Notes!$J$1277</definedName>
    <definedName name="cell745" xml:space="preserve">            [45]BS!$AD$35</definedName>
    <definedName name="cell7450" xml:space="preserve">            [45]Notes!$K$1277</definedName>
    <definedName name="cell7451" xml:space="preserve">            [45]Notes!$L$1277</definedName>
    <definedName name="cell7452" xml:space="preserve">            [45]Notes!$M$1277</definedName>
    <definedName name="cell7453" xml:space="preserve">            [45]Notes!$N$1277</definedName>
    <definedName name="cell7454" xml:space="preserve">            [45]Notes!$O$1277</definedName>
    <definedName name="cell7455" xml:space="preserve">            [45]Notes!$E$1278</definedName>
    <definedName name="cell7456" xml:space="preserve">            [45]Notes!$F$1278</definedName>
    <definedName name="cell7457" xml:space="preserve">            [45]Notes!$G$1278</definedName>
    <definedName name="cell7458" xml:space="preserve">            [45]Notes!$H$1278</definedName>
    <definedName name="cell7459" xml:space="preserve">            [45]Notes!$I$1278</definedName>
    <definedName name="cell746" xml:space="preserve">            [45]BS!$AE$35</definedName>
    <definedName name="cell7460" xml:space="preserve">            [45]Notes!$J$1278</definedName>
    <definedName name="cell7461" xml:space="preserve">            [45]Notes!$K$1278</definedName>
    <definedName name="cell7462" xml:space="preserve">            [45]Notes!$L$1278</definedName>
    <definedName name="cell7463" xml:space="preserve">            [45]Notes!$M$1278</definedName>
    <definedName name="cell7464" xml:space="preserve">            [45]Notes!$N$1278</definedName>
    <definedName name="cell7465" xml:space="preserve">            [45]Notes!$O$1278</definedName>
    <definedName name="cell7466" xml:space="preserve">            [45]Notes!$E$1279</definedName>
    <definedName name="cell7467" xml:space="preserve">            [45]Notes!$F$1279</definedName>
    <definedName name="cell7468" xml:space="preserve">            [45]Notes!$G$1279</definedName>
    <definedName name="cell7469" xml:space="preserve">            [45]Notes!$H$1279</definedName>
    <definedName name="cell747" xml:space="preserve">            [45]BS!$AF$35</definedName>
    <definedName name="cell7470" xml:space="preserve">            [45]Notes!$I$1279</definedName>
    <definedName name="cell7471" xml:space="preserve">            [45]Notes!$J$1279</definedName>
    <definedName name="cell7472" xml:space="preserve">            [45]Notes!$K$1279</definedName>
    <definedName name="cell7473" xml:space="preserve">            [45]Notes!$L$1279</definedName>
    <definedName name="cell7474" xml:space="preserve">            [45]Notes!$M$1279</definedName>
    <definedName name="cell7475" xml:space="preserve">            [45]Notes!$N$1279</definedName>
    <definedName name="cell7476" xml:space="preserve">            [45]Notes!$O$1279</definedName>
    <definedName name="cell7477" xml:space="preserve">            [45]Notes!$F$1280</definedName>
    <definedName name="cell7478" xml:space="preserve">            [45]Notes!$M$1280</definedName>
    <definedName name="cell7479" xml:space="preserve">            [45]Notes!$N$1280</definedName>
    <definedName name="cell748" xml:space="preserve">            [45]BS!$AG$35</definedName>
    <definedName name="cell7480" xml:space="preserve">            [45]Notes!$O$1280</definedName>
    <definedName name="cell7481" xml:space="preserve">            [45]Notes!$E$1281</definedName>
    <definedName name="cell7482" xml:space="preserve">            [45]Notes!$F$1281</definedName>
    <definedName name="cell7483" xml:space="preserve">            [45]Notes!$G$1281</definedName>
    <definedName name="cell7484" xml:space="preserve">            [45]Notes!$H$1281</definedName>
    <definedName name="cell7485" xml:space="preserve">            [45]Notes!$I$1281</definedName>
    <definedName name="cell7486" xml:space="preserve">            [45]Notes!$J$1281</definedName>
    <definedName name="cell7487" xml:space="preserve">            [45]Notes!$K$1281</definedName>
    <definedName name="cell7488" xml:space="preserve">            [45]Notes!$L$1281</definedName>
    <definedName name="cell7489" xml:space="preserve">            [45]Notes!$M$1281</definedName>
    <definedName name="cell749" xml:space="preserve">            [45]BS!$C$36</definedName>
    <definedName name="cell7490" xml:space="preserve">            [45]Notes!$N$1281</definedName>
    <definedName name="cell7491" xml:space="preserve">            [45]Notes!$E$1282</definedName>
    <definedName name="cell7492" xml:space="preserve">            [45]Notes!$F$1282</definedName>
    <definedName name="cell7493" xml:space="preserve">            [45]Notes!$G$1282</definedName>
    <definedName name="cell7494" xml:space="preserve">            [45]Notes!$H$1282</definedName>
    <definedName name="cell7495" xml:space="preserve">            [45]Notes!$I$1282</definedName>
    <definedName name="cell7496" xml:space="preserve">            [45]Notes!$J$1282</definedName>
    <definedName name="cell7497" xml:space="preserve">            [45]Notes!$K$1282</definedName>
    <definedName name="cell7498" xml:space="preserve">            [45]Notes!$L$1282</definedName>
    <definedName name="cell7499" xml:space="preserve">            [45]Notes!$M$1282</definedName>
    <definedName name="cell75" xml:space="preserve">            [45]BS!$Z$12</definedName>
    <definedName name="cell750" xml:space="preserve">            [45]BS!$D$36</definedName>
    <definedName name="cell7500" xml:space="preserve">            [45]Notes!$C$1284</definedName>
    <definedName name="cell7501" xml:space="preserve">            [45]Notes!$E$1290</definedName>
    <definedName name="cell7502" xml:space="preserve">            [45]Notes!$F$1290</definedName>
    <definedName name="cell7503" xml:space="preserve">            [45]Notes!$G$1290</definedName>
    <definedName name="cell7504" xml:space="preserve">            [45]Notes!$H$1290</definedName>
    <definedName name="cell7505" xml:space="preserve">            [45]Notes!$I$1290</definedName>
    <definedName name="cell7506" xml:space="preserve">            [45]Notes!$J$1290</definedName>
    <definedName name="cell7507" xml:space="preserve">            [45]Notes!$E$1291</definedName>
    <definedName name="cell7508" xml:space="preserve">            [45]Notes!$F$1291</definedName>
    <definedName name="cell7509" xml:space="preserve">            [45]Notes!$G$1291</definedName>
    <definedName name="cell751" xml:space="preserve">            [45]BS!$E$36</definedName>
    <definedName name="cell7510" xml:space="preserve">            [45]Notes!$H$1291</definedName>
    <definedName name="cell7511" xml:space="preserve">            [45]Notes!$I$1291</definedName>
    <definedName name="cell7512" xml:space="preserve">            [45]Notes!$J$1291</definedName>
    <definedName name="cell7513" xml:space="preserve">            [45]Notes!$E$1292</definedName>
    <definedName name="cell7514" xml:space="preserve">            [45]Notes!$F$1292</definedName>
    <definedName name="cell7515" xml:space="preserve">            [45]Notes!$G$1292</definedName>
    <definedName name="cell7516" xml:space="preserve">            [45]Notes!$H$1292</definedName>
    <definedName name="cell7517" xml:space="preserve">            [45]Notes!$I$1292</definedName>
    <definedName name="cell7518" xml:space="preserve">            [45]Notes!$J$1292</definedName>
    <definedName name="cell7519" xml:space="preserve">            [45]Notes!$E$1293</definedName>
    <definedName name="cell752" xml:space="preserve">            [45]BS!$F$36</definedName>
    <definedName name="cell7520" xml:space="preserve">            [45]Notes!$F$1293</definedName>
    <definedName name="cell7521" xml:space="preserve">            [45]Notes!$G$1293</definedName>
    <definedName name="cell7522" xml:space="preserve">            [45]Notes!$H$1293</definedName>
    <definedName name="cell7523" xml:space="preserve">            [45]Notes!$I$1293</definedName>
    <definedName name="cell7524" xml:space="preserve">            [45]Notes!$J$1293</definedName>
    <definedName name="cell7525" xml:space="preserve">            [45]Notes!$E$1294</definedName>
    <definedName name="cell7526" xml:space="preserve">            [45]Notes!$F$1294</definedName>
    <definedName name="cell7527" xml:space="preserve">            [45]Notes!$G$1294</definedName>
    <definedName name="cell7528" xml:space="preserve">            [45]Notes!$H$1294</definedName>
    <definedName name="cell7529" xml:space="preserve">            [45]Notes!$I$1294</definedName>
    <definedName name="cell753" xml:space="preserve">            [45]BS!$G$36</definedName>
    <definedName name="cell7530" xml:space="preserve">            [45]Notes!$J$1294</definedName>
    <definedName name="cell7531" xml:space="preserve">            [45]Notes!$E$1295</definedName>
    <definedName name="cell7532" xml:space="preserve">            [45]Notes!$F$1295</definedName>
    <definedName name="cell7533" xml:space="preserve">            [45]Notes!$G$1295</definedName>
    <definedName name="cell7534" xml:space="preserve">            [45]Notes!$H$1295</definedName>
    <definedName name="cell7535" xml:space="preserve">            [45]Notes!$E$1298</definedName>
    <definedName name="cell7536" xml:space="preserve">            [45]Notes!$F$1298</definedName>
    <definedName name="cell7537" xml:space="preserve">            [45]Notes!$G$1298</definedName>
    <definedName name="cell7538" xml:space="preserve">            [45]Notes!$H$1298</definedName>
    <definedName name="cell7539" xml:space="preserve">            [45]Notes!$I$1298</definedName>
    <definedName name="cell754" xml:space="preserve">            [45]BS!$H$36</definedName>
    <definedName name="cell7540" xml:space="preserve">            [45]Notes!$J$1298</definedName>
    <definedName name="cell7541" xml:space="preserve">            [45]Notes!$E$1299</definedName>
    <definedName name="cell7542" xml:space="preserve">            [45]Notes!$F$1299</definedName>
    <definedName name="cell7543" xml:space="preserve">            [45]Notes!$G$1299</definedName>
    <definedName name="cell7544" xml:space="preserve">            [45]Notes!$H$1299</definedName>
    <definedName name="cell7545" xml:space="preserve">            [45]Notes!$I$1299</definedName>
    <definedName name="cell7546" xml:space="preserve">            [45]Notes!$J$1299</definedName>
    <definedName name="cell7547" xml:space="preserve">            [45]Notes!$E$1300</definedName>
    <definedName name="cell7548" xml:space="preserve">            [45]Notes!$F$1300</definedName>
    <definedName name="cell7549" xml:space="preserve">            [45]Notes!$G$1300</definedName>
    <definedName name="cell755" xml:space="preserve">            [45]BS!$I$36</definedName>
    <definedName name="cell7550" xml:space="preserve">            [45]Notes!$H$1300</definedName>
    <definedName name="cell7551" xml:space="preserve">            [45]Notes!$I$1300</definedName>
    <definedName name="cell7552" xml:space="preserve">            [45]Notes!$J$1300</definedName>
    <definedName name="cell7553" xml:space="preserve">            [45]Notes!$E$1301</definedName>
    <definedName name="cell7554" xml:space="preserve">            [45]Notes!$F$1301</definedName>
    <definedName name="cell7555" xml:space="preserve">            [45]Notes!$G$1301</definedName>
    <definedName name="cell7556" xml:space="preserve">            [45]Notes!$H$1301</definedName>
    <definedName name="cell7557" xml:space="preserve">            [45]Notes!$E$1302</definedName>
    <definedName name="cell7558" xml:space="preserve">            [45]Notes!$F$1302</definedName>
    <definedName name="cell7559" xml:space="preserve">            [45]Notes!$G$1302</definedName>
    <definedName name="cell756" xml:space="preserve">            [45]BS!$J$36</definedName>
    <definedName name="cell7560" xml:space="preserve">            [45]Notes!$H$1302</definedName>
    <definedName name="cell7561" xml:space="preserve">            [45]Notes!$F$1307</definedName>
    <definedName name="cell7562" xml:space="preserve">            [45]Notes!$G$1307</definedName>
    <definedName name="cell7563" xml:space="preserve">            [45]Notes!$H$1307</definedName>
    <definedName name="cell7564" xml:space="preserve">            [45]Notes!$F$1308</definedName>
    <definedName name="cell7565" xml:space="preserve">            [45]Notes!$G$1308</definedName>
    <definedName name="cell7566" xml:space="preserve">            [45]Notes!$H$1308</definedName>
    <definedName name="cell7567" xml:space="preserve">            [45]Notes!$F$1309</definedName>
    <definedName name="cell7568" xml:space="preserve">            [45]Notes!$G$1309</definedName>
    <definedName name="cell7569" xml:space="preserve">            [45]Notes!$H$1309</definedName>
    <definedName name="cell757" xml:space="preserve">            [45]BS!$K$36</definedName>
    <definedName name="cell7570" xml:space="preserve">            [45]Notes!$F$1310</definedName>
    <definedName name="cell7571" xml:space="preserve">            [45]Notes!$G$1310</definedName>
    <definedName name="cell7572" xml:space="preserve">            [45]Notes!$H$1310</definedName>
    <definedName name="cell7573" xml:space="preserve">            [45]Notes!$F$1311</definedName>
    <definedName name="cell7574" xml:space="preserve">            [45]Notes!$G$1311</definedName>
    <definedName name="cell7575" xml:space="preserve">            [45]Notes!$H$1311</definedName>
    <definedName name="cell7576" xml:space="preserve">            [45]Notes!$F$1312</definedName>
    <definedName name="cell7577" xml:space="preserve">            [45]Notes!$G$1312</definedName>
    <definedName name="cell7578" xml:space="preserve">            [45]Notes!$H$1312</definedName>
    <definedName name="cell7579" xml:space="preserve">            [45]Notes!$F$1315</definedName>
    <definedName name="cell758" xml:space="preserve">            [45]BS!$L$36</definedName>
    <definedName name="cell7580" xml:space="preserve">            [45]Notes!$G$1315</definedName>
    <definedName name="cell7581" xml:space="preserve">            [45]Notes!$H$1315</definedName>
    <definedName name="cell7582" xml:space="preserve">            [45]Notes!$F$1316</definedName>
    <definedName name="cell7583" xml:space="preserve">            [45]Notes!$G$1316</definedName>
    <definedName name="cell7584" xml:space="preserve">            [45]Notes!$H$1316</definedName>
    <definedName name="cell7585" xml:space="preserve">            [45]Notes!$F$1317</definedName>
    <definedName name="cell7586" xml:space="preserve">            [45]Notes!$G$1317</definedName>
    <definedName name="cell7587" xml:space="preserve">            [45]Notes!$H$1317</definedName>
    <definedName name="cell7588" xml:space="preserve">            [45]Notes!$F$1318</definedName>
    <definedName name="cell7589" xml:space="preserve">            [45]Notes!$G$1318</definedName>
    <definedName name="cell759" xml:space="preserve">            [45]BS!$M$36</definedName>
    <definedName name="cell7590" xml:space="preserve">            [45]Notes!$H$1318</definedName>
    <definedName name="cell7591" xml:space="preserve">            [45]Notes!$F$1319</definedName>
    <definedName name="cell7592" xml:space="preserve">            [45]Notes!$G$1319</definedName>
    <definedName name="cell7593" xml:space="preserve">            [45]Notes!$H$1319</definedName>
    <definedName name="cell7594" xml:space="preserve">            [45]Notes!$C$1321</definedName>
    <definedName name="cell7595" xml:space="preserve">            [45]Notes!$E$1327</definedName>
    <definedName name="cell7596" xml:space="preserve">            [45]Notes!$F$1327</definedName>
    <definedName name="cell7597" xml:space="preserve">            [45]Notes!$G$1327</definedName>
    <definedName name="cell7598" xml:space="preserve">            [45]Notes!$H$1327</definedName>
    <definedName name="cell7599" xml:space="preserve">            [45]Notes!$I$1327</definedName>
    <definedName name="cell76" xml:space="preserve">            [45]BS!$AA$12</definedName>
    <definedName name="cell760" xml:space="preserve">            [45]BS!$N$36</definedName>
    <definedName name="cell7600" xml:space="preserve">            [45]Notes!$J$1327</definedName>
    <definedName name="cell7601" xml:space="preserve">            [45]Notes!$K$1327</definedName>
    <definedName name="cell7602" xml:space="preserve">            [45]Notes!$L$1327</definedName>
    <definedName name="cell7603" xml:space="preserve">            [45]Notes!$M$1327</definedName>
    <definedName name="cell7604" xml:space="preserve">            [45]Notes!$N$1327</definedName>
    <definedName name="cell7605" xml:space="preserve">            [45]Notes!$E$1328</definedName>
    <definedName name="cell7606" xml:space="preserve">            [45]Notes!$F$1328</definedName>
    <definedName name="cell7607" xml:space="preserve">            [45]Notes!$G$1328</definedName>
    <definedName name="cell7608" xml:space="preserve">            [45]Notes!$H$1328</definedName>
    <definedName name="cell7609" xml:space="preserve">            [45]Notes!$I$1328</definedName>
    <definedName name="cell761" xml:space="preserve">            [45]BS!$O$36</definedName>
    <definedName name="cell7610" xml:space="preserve">            [45]Notes!$J$1328</definedName>
    <definedName name="cell7611" xml:space="preserve">            [45]Notes!$K$1328</definedName>
    <definedName name="cell7612" xml:space="preserve">            [45]Notes!$L$1328</definedName>
    <definedName name="cell7613" xml:space="preserve">            [45]Notes!$M$1328</definedName>
    <definedName name="cell7614" xml:space="preserve">            [45]Notes!$N$1328</definedName>
    <definedName name="cell7615" xml:space="preserve">            [45]Notes!$E$1329</definedName>
    <definedName name="cell7616" xml:space="preserve">            [45]Notes!$F$1329</definedName>
    <definedName name="cell7617" xml:space="preserve">            [45]Notes!$G$1329</definedName>
    <definedName name="cell7618" xml:space="preserve">            [45]Notes!$H$1329</definedName>
    <definedName name="cell7619" xml:space="preserve">            [45]Notes!$I$1329</definedName>
    <definedName name="cell762" xml:space="preserve">            [45]BS!$P$36</definedName>
    <definedName name="cell7620" xml:space="preserve">            [45]Notes!$J$1329</definedName>
    <definedName name="cell7621" xml:space="preserve">            [45]Notes!$K$1329</definedName>
    <definedName name="cell7622" xml:space="preserve">            [45]Notes!$L$1329</definedName>
    <definedName name="cell7623" xml:space="preserve">            [45]Notes!$M$1329</definedName>
    <definedName name="cell7624" xml:space="preserve">            [45]Notes!$N$1329</definedName>
    <definedName name="cell7625" xml:space="preserve">            [45]Notes!$E$1330</definedName>
    <definedName name="cell7626" xml:space="preserve">            [45]Notes!$F$1330</definedName>
    <definedName name="cell7627" xml:space="preserve">            [45]Notes!$G$1330</definedName>
    <definedName name="cell7628" xml:space="preserve">            [45]Notes!$H$1330</definedName>
    <definedName name="cell7629" xml:space="preserve">            [45]Notes!$I$1330</definedName>
    <definedName name="cell763" xml:space="preserve">            [45]BS!$Q$36</definedName>
    <definedName name="cell7630" xml:space="preserve">            [45]Notes!$J$1330</definedName>
    <definedName name="cell7631" xml:space="preserve">            [45]Notes!$K$1330</definedName>
    <definedName name="cell7632" xml:space="preserve">            [45]Notes!$L$1330</definedName>
    <definedName name="cell7633" xml:space="preserve">            [45]Notes!$M$1330</definedName>
    <definedName name="cell7634" xml:space="preserve">            [45]Notes!$N$1330</definedName>
    <definedName name="cell7635" xml:space="preserve">            [45]Notes!$E$1331</definedName>
    <definedName name="cell7636" xml:space="preserve">            [45]Notes!$F$1331</definedName>
    <definedName name="cell7637" xml:space="preserve">            [45]Notes!$G$1331</definedName>
    <definedName name="cell7638" xml:space="preserve">            [45]Notes!$H$1331</definedName>
    <definedName name="cell7639" xml:space="preserve">            [45]Notes!$I$1331</definedName>
    <definedName name="cell764" xml:space="preserve">            [45]BS!$R$36</definedName>
    <definedName name="cell7640" xml:space="preserve">            [45]Notes!$J$1331</definedName>
    <definedName name="cell7641" xml:space="preserve">            [45]Notes!$K$1331</definedName>
    <definedName name="cell7642" xml:space="preserve">            [45]Notes!$L$1331</definedName>
    <definedName name="cell7643" xml:space="preserve">            [45]Notes!$M$1331</definedName>
    <definedName name="cell7644" xml:space="preserve">            [45]Notes!$N$1331</definedName>
    <definedName name="cell7645" xml:space="preserve">            [45]Notes!$E$1332</definedName>
    <definedName name="cell7646" xml:space="preserve">            [45]Notes!$F$1332</definedName>
    <definedName name="cell7647" xml:space="preserve">            [45]Notes!$G$1332</definedName>
    <definedName name="cell7648" xml:space="preserve">            [45]Notes!$H$1332</definedName>
    <definedName name="cell7649" xml:space="preserve">            [45]Notes!$I$1332</definedName>
    <definedName name="cell765" xml:space="preserve">            [45]BS!$T$36</definedName>
    <definedName name="cell7650" xml:space="preserve">            [45]Notes!$J$1332</definedName>
    <definedName name="cell7651" xml:space="preserve">            [45]Notes!$K$1332</definedName>
    <definedName name="cell7652" xml:space="preserve">            [45]Notes!$L$1332</definedName>
    <definedName name="cell7653" xml:space="preserve">            [45]Notes!$M$1332</definedName>
    <definedName name="cell7654" xml:space="preserve">            [45]Notes!$N$1332</definedName>
    <definedName name="cell7655" xml:space="preserve">            [45]Notes!$E$1333</definedName>
    <definedName name="cell7656" xml:space="preserve">            [45]Notes!$F$1333</definedName>
    <definedName name="cell7657" xml:space="preserve">            [45]Notes!$G$1333</definedName>
    <definedName name="cell7658" xml:space="preserve">            [45]Notes!$H$1333</definedName>
    <definedName name="cell7659" xml:space="preserve">            [45]Notes!$I$1333</definedName>
    <definedName name="cell766" xml:space="preserve">            [45]BS!$U$36</definedName>
    <definedName name="cell7660" xml:space="preserve">            [45]Notes!$K$1333</definedName>
    <definedName name="cell7661" xml:space="preserve">            [45]Notes!$L$1333</definedName>
    <definedName name="cell7662" xml:space="preserve">            [45]Notes!$M$1333</definedName>
    <definedName name="cell7663" xml:space="preserve">            [45]Notes!$N$1333</definedName>
    <definedName name="cell7664" xml:space="preserve">            [45]Notes!$E$1334</definedName>
    <definedName name="cell7665" xml:space="preserve">            [45]Notes!$F$1334</definedName>
    <definedName name="cell7666" xml:space="preserve">            [45]Notes!$G$1334</definedName>
    <definedName name="cell7667" xml:space="preserve">            [45]Notes!$H$1334</definedName>
    <definedName name="cell7668" xml:space="preserve">            [45]Notes!$I$1334</definedName>
    <definedName name="cell7669" xml:space="preserve">            [45]Notes!$J$1334</definedName>
    <definedName name="cell767" xml:space="preserve">            [45]BS!$V$36</definedName>
    <definedName name="cell7670" xml:space="preserve">            [45]Notes!$K$1334</definedName>
    <definedName name="cell7671" xml:space="preserve">            [45]Notes!$L$1334</definedName>
    <definedName name="cell7672" xml:space="preserve">            [45]Notes!$M$1334</definedName>
    <definedName name="cell7673" xml:space="preserve">            [45]Notes!$N$1334</definedName>
    <definedName name="cell7674" xml:space="preserve">            [45]Notes!$E$1335</definedName>
    <definedName name="cell7675" xml:space="preserve">            [45]Notes!$G$1335</definedName>
    <definedName name="cell7676" xml:space="preserve">            [45]Notes!$H$1335</definedName>
    <definedName name="cell7677" xml:space="preserve">            [45]Notes!$I$1335</definedName>
    <definedName name="cell7678" xml:space="preserve">            [45]Notes!$J$1335</definedName>
    <definedName name="cell7679" xml:space="preserve">            [45]Notes!$K$1335</definedName>
    <definedName name="cell768" localSheetId="5">[47]Note!$D$1176</definedName>
    <definedName name="cell768" localSheetId="0" hidden="1">[47]Note!$D$1176</definedName>
    <definedName name="cell768" xml:space="preserve">            [45]BS!$W$36</definedName>
    <definedName name="cell7680" xml:space="preserve">            [45]Notes!$L$1335</definedName>
    <definedName name="cell7681" localSheetId="0">'[46]N2FS old'!#REF!</definedName>
    <definedName name="cell7681" xml:space="preserve">            [45]Notes!$M$1335</definedName>
    <definedName name="cell7682" localSheetId="0">'[46]N2FS old'!#REF!</definedName>
    <definedName name="cell7682" xml:space="preserve">            [45]Notes!$N$1335</definedName>
    <definedName name="cell7683" localSheetId="0">'[46]N2FS old'!#REF!</definedName>
    <definedName name="cell7683" xml:space="preserve">            [45]Notes!$E$1336</definedName>
    <definedName name="cell7684" localSheetId="0">'[46]N2FS old'!#REF!</definedName>
    <definedName name="cell7684" xml:space="preserve">            [45]Notes!$F$1336</definedName>
    <definedName name="cell7685" localSheetId="0">'[46]N2FS old'!#REF!</definedName>
    <definedName name="cell7685" xml:space="preserve">            [45]Notes!$G$1336</definedName>
    <definedName name="cell7686" localSheetId="0">'[46]N2FS old'!#REF!</definedName>
    <definedName name="cell7686" xml:space="preserve">            [45]Notes!$H$1336</definedName>
    <definedName name="cell7687" localSheetId="0">'[46]N2FS old'!#REF!</definedName>
    <definedName name="cell7687" xml:space="preserve">            [45]Notes!$I$1336</definedName>
    <definedName name="cell7688" localSheetId="0">'[46]N2FS old'!#REF!</definedName>
    <definedName name="cell7688" xml:space="preserve">            [45]Notes!$J$1336</definedName>
    <definedName name="cell7689" localSheetId="0">'[46]N2FS old'!#REF!</definedName>
    <definedName name="cell7689" xml:space="preserve">            [45]Notes!$K$1336</definedName>
    <definedName name="cell769" localSheetId="5">[47]Note!$D$1177</definedName>
    <definedName name="cell769" localSheetId="0" hidden="1">[47]Note!$D$1177</definedName>
    <definedName name="cell769" xml:space="preserve">            [45]BS!$X$36</definedName>
    <definedName name="cell7690" localSheetId="0">'[46]N2FS old'!#REF!</definedName>
    <definedName name="cell7690" xml:space="preserve">            [45]Notes!$L$1336</definedName>
    <definedName name="cell7691" localSheetId="0">'[46]N2FS old'!#REF!</definedName>
    <definedName name="cell7691" xml:space="preserve">            [45]Notes!$M$1336</definedName>
    <definedName name="cell7692" xml:space="preserve">            [45]Notes!$G$1339</definedName>
    <definedName name="cell7693" xml:space="preserve">            [45]Notes!$L$1339</definedName>
    <definedName name="cell7694" xml:space="preserve">            [45]Notes!$M$1339</definedName>
    <definedName name="cell7695" xml:space="preserve">            [45]Notes!$N$1339</definedName>
    <definedName name="cell7696" xml:space="preserve">            [45]Notes!$E$1341</definedName>
    <definedName name="cell7697" xml:space="preserve">            [45]Notes!$F$1341</definedName>
    <definedName name="cell7698" xml:space="preserve">            [45]Notes!$G$1341</definedName>
    <definedName name="cell7699" xml:space="preserve">            [45]Notes!$H$1341</definedName>
    <definedName name="cell77" xml:space="preserve">            [45]BS!$AC$12</definedName>
    <definedName name="cell770" xml:space="preserve">            [45]BS!$Y$36</definedName>
    <definedName name="cell7700" xml:space="preserve">            [45]Notes!$I$1341</definedName>
    <definedName name="cell7701" xml:space="preserve">            [45]Notes!$J$1341</definedName>
    <definedName name="cell7702" xml:space="preserve">            [45]Notes!$K$1341</definedName>
    <definedName name="cell7703" xml:space="preserve">            [45]Notes!$L$1341</definedName>
    <definedName name="cell7704" xml:space="preserve">            [45]Notes!$M$1341</definedName>
    <definedName name="cell7705" xml:space="preserve">            [45]Notes!$N$1341</definedName>
    <definedName name="cell7706" xml:space="preserve">            [45]Notes!$E$1342</definedName>
    <definedName name="cell7707" xml:space="preserve">            [45]Notes!$F$1342</definedName>
    <definedName name="cell7708" xml:space="preserve">            [45]Notes!$I$1342</definedName>
    <definedName name="cell7709" xml:space="preserve">            [45]Notes!$L$1342</definedName>
    <definedName name="cell771" xml:space="preserve">            [45]BS!$Z$36</definedName>
    <definedName name="cell7710" xml:space="preserve">            [45]Notes!$I$1343</definedName>
    <definedName name="cell7711" xml:space="preserve">            [45]Notes!$K$1343</definedName>
    <definedName name="cell7712" xml:space="preserve">            [45]Notes!$L$1343</definedName>
    <definedName name="cell7713" xml:space="preserve">            [45]Notes!$E$1346</definedName>
    <definedName name="cell7714" xml:space="preserve">            [45]Notes!$F$1346</definedName>
    <definedName name="cell7715" xml:space="preserve">            [45]Notes!$G$1346</definedName>
    <definedName name="cell7716" xml:space="preserve">            [45]Notes!$H$1346</definedName>
    <definedName name="cell7717" xml:space="preserve">            [45]Notes!$I$1346</definedName>
    <definedName name="cell7718" xml:space="preserve">            [45]Notes!$J$1346</definedName>
    <definedName name="cell7719" xml:space="preserve">            [45]Notes!$K$1346</definedName>
    <definedName name="cell772" xml:space="preserve">            [45]BS!$AA$36</definedName>
    <definedName name="cell7720" xml:space="preserve">            [45]Notes!$L$1346</definedName>
    <definedName name="cell7721" xml:space="preserve">            [45]Notes!$M$1346</definedName>
    <definedName name="cell7722" xml:space="preserve">            [45]Notes!$N$1346</definedName>
    <definedName name="cell7723" xml:space="preserve">            [45]Notes!$E$1347</definedName>
    <definedName name="cell7724" xml:space="preserve">            [45]Notes!$G$1347</definedName>
    <definedName name="cell7725" xml:space="preserve">            [45]Notes!$H$1347</definedName>
    <definedName name="cell7726" xml:space="preserve">            [45]Notes!$I$1347</definedName>
    <definedName name="cell7727" xml:space="preserve">            [45]Notes!$J$1347</definedName>
    <definedName name="cell7728" xml:space="preserve">            [45]Notes!$K$1347</definedName>
    <definedName name="cell7729" xml:space="preserve">            [45]Notes!$L$1347</definedName>
    <definedName name="cell773" xml:space="preserve">            [45]BS!$AC$36</definedName>
    <definedName name="cell7730" xml:space="preserve">            [45]Notes!$M$1347</definedName>
    <definedName name="cell7731" xml:space="preserve">            [45]Notes!$N$1347</definedName>
    <definedName name="cell7732" xml:space="preserve">            [45]Notes!$G$1348</definedName>
    <definedName name="cell7733" xml:space="preserve">            [45]Notes!$H$1348</definedName>
    <definedName name="cell7734" xml:space="preserve">            [45]Notes!$I$1348</definedName>
    <definedName name="cell7735" xml:space="preserve">            [45]Notes!$J$1348</definedName>
    <definedName name="cell7736" xml:space="preserve">            [45]Notes!$K$1348</definedName>
    <definedName name="cell7737" xml:space="preserve">            [45]Notes!$L$1348</definedName>
    <definedName name="cell7738" xml:space="preserve">            [45]Notes!$M$1348</definedName>
    <definedName name="cell7739" xml:space="preserve">            [45]Notes!$N$1348</definedName>
    <definedName name="cell774" localSheetId="5">[47]Note!$D$1183</definedName>
    <definedName name="cell774" localSheetId="0" hidden="1">[47]Note!$D$1183</definedName>
    <definedName name="cell774" xml:space="preserve">            [45]BS!$AD$36</definedName>
    <definedName name="cell7740" xml:space="preserve">            [45]Notes!$E$1349</definedName>
    <definedName name="cell7741" xml:space="preserve">            [45]Notes!$F$1349</definedName>
    <definedName name="cell7742" xml:space="preserve">            [45]Notes!$G$1349</definedName>
    <definedName name="cell7743" xml:space="preserve">            [45]Notes!$H$1349</definedName>
    <definedName name="cell7744" xml:space="preserve">            [45]Notes!$I$1349</definedName>
    <definedName name="cell7745" xml:space="preserve">            [45]Notes!$J$1349</definedName>
    <definedName name="cell7746" xml:space="preserve">            [45]Notes!$K$1349</definedName>
    <definedName name="cell7747" xml:space="preserve">            [45]Notes!$L$1349</definedName>
    <definedName name="cell7748" xml:space="preserve">            [45]Notes!$M$1349</definedName>
    <definedName name="cell7749" xml:space="preserve">            [45]Notes!$N$1349</definedName>
    <definedName name="cell775" xml:space="preserve">            [45]BS!$AE$36</definedName>
    <definedName name="cell7750" xml:space="preserve">            [45]Notes!$E$1350</definedName>
    <definedName name="cell7751" xml:space="preserve">            [45]Notes!$F$1350</definedName>
    <definedName name="cell7752" xml:space="preserve">            [45]Notes!$G$1350</definedName>
    <definedName name="cell7753" xml:space="preserve">            [45]Notes!$H$1350</definedName>
    <definedName name="cell7754" xml:space="preserve">            [45]Notes!$I$1350</definedName>
    <definedName name="cell7755" xml:space="preserve">            [45]Notes!$J$1350</definedName>
    <definedName name="cell7756" xml:space="preserve">            [45]Notes!$K$1350</definedName>
    <definedName name="cell7757" xml:space="preserve">            [45]Notes!$L$1350</definedName>
    <definedName name="cell7758" xml:space="preserve">            [45]Notes!$M$1350</definedName>
    <definedName name="cell7759" xml:space="preserve">            [45]Notes!$E$1351</definedName>
    <definedName name="cell776" xml:space="preserve">            [45]BS!$AF$36</definedName>
    <definedName name="cell7760" xml:space="preserve">            [45]Notes!$F$1351</definedName>
    <definedName name="cell7761" xml:space="preserve">            [45]Notes!$G$1351</definedName>
    <definedName name="cell7762" xml:space="preserve">            [45]Notes!$H$1351</definedName>
    <definedName name="cell7763" xml:space="preserve">            [45]Notes!$I$1351</definedName>
    <definedName name="cell7764" xml:space="preserve">            [45]Notes!$J$1351</definedName>
    <definedName name="cell7765" xml:space="preserve">            [45]Notes!$K$1351</definedName>
    <definedName name="cell7766" xml:space="preserve">            [45]Notes!$L$1351</definedName>
    <definedName name="cell7767" xml:space="preserve">            [45]Notes!$E$1354</definedName>
    <definedName name="cell7768" xml:space="preserve">            [45]Notes!$F$1354</definedName>
    <definedName name="cell7769" xml:space="preserve">            [45]Notes!$G$1354</definedName>
    <definedName name="cell777" xml:space="preserve">            [45]BS!$AG$36</definedName>
    <definedName name="cell7770" xml:space="preserve">            [45]Notes!$H$1354</definedName>
    <definedName name="cell7771" xml:space="preserve">            [45]Notes!$I$1354</definedName>
    <definedName name="cell7772" xml:space="preserve">            [45]Notes!$J$1354</definedName>
    <definedName name="cell7773" xml:space="preserve">            [45]Notes!$K$1354</definedName>
    <definedName name="cell7774" xml:space="preserve">            [45]Notes!$L$1354</definedName>
    <definedName name="cell7775" xml:space="preserve">            [45]Notes!$M$1354</definedName>
    <definedName name="cell7776" xml:space="preserve">            [45]Notes!$N$1354</definedName>
    <definedName name="cell7777" xml:space="preserve">            [45]Notes!$E$1355</definedName>
    <definedName name="cell7778" xml:space="preserve">            [45]Notes!$F$1355</definedName>
    <definedName name="cell7779" xml:space="preserve">            [45]Notes!$G$1355</definedName>
    <definedName name="cell778" xml:space="preserve">            [45]BS!$C$37</definedName>
    <definedName name="cell7780" xml:space="preserve">            [45]Notes!$H$1355</definedName>
    <definedName name="cell7781" xml:space="preserve">            [45]Notes!$I$1355</definedName>
    <definedName name="cell7782" xml:space="preserve">            [45]Notes!$J$1355</definedName>
    <definedName name="cell7783" xml:space="preserve">            [45]Notes!$K$1355</definedName>
    <definedName name="cell7784" xml:space="preserve">            [45]Notes!$L$1355</definedName>
    <definedName name="cell7785" xml:space="preserve">            [45]Notes!$E$1356</definedName>
    <definedName name="cell7786" xml:space="preserve">            [45]Notes!$F$1356</definedName>
    <definedName name="cell7787" xml:space="preserve">            [45]Notes!$G$1356</definedName>
    <definedName name="cell7788" xml:space="preserve">            [45]Notes!$H$1356</definedName>
    <definedName name="cell7789" xml:space="preserve">            [45]Notes!$I$1356</definedName>
    <definedName name="cell779" xml:space="preserve">            [45]BS!$D$37</definedName>
    <definedName name="cell7790" xml:space="preserve">            [45]Notes!$J$1356</definedName>
    <definedName name="cell7791" xml:space="preserve">            [45]Notes!$K$1356</definedName>
    <definedName name="cell7792" xml:space="preserve">            [45]Notes!$L$1356</definedName>
    <definedName name="cell7793" xml:space="preserve">            [45]Notes!$G$1357</definedName>
    <definedName name="cell7794" xml:space="preserve">            [45]Notes!$L$1357</definedName>
    <definedName name="cell7795" xml:space="preserve">            [45]Notes!$G$1359</definedName>
    <definedName name="cell7796" xml:space="preserve">            [45]Notes!$H$1359</definedName>
    <definedName name="cell7797" xml:space="preserve">            [45]Notes!$I$1359</definedName>
    <definedName name="cell7798" xml:space="preserve">            [45]Notes!$J$1359</definedName>
    <definedName name="cell7799" xml:space="preserve">            [45]Notes!$G$1360</definedName>
    <definedName name="cell78" xml:space="preserve">            [45]BS!$AD$12</definedName>
    <definedName name="cell780" xml:space="preserve">            [45]BS!$E$37</definedName>
    <definedName name="cell7800" xml:space="preserve">            [45]Notes!$H$1360</definedName>
    <definedName name="cell7801" xml:space="preserve">            [45]Notes!$I$1360</definedName>
    <definedName name="cell7802" xml:space="preserve">            [45]Notes!$I$1361</definedName>
    <definedName name="cell7803" xml:space="preserve">            [45]Notes!$E$1367</definedName>
    <definedName name="cell7804" xml:space="preserve">            [45]Notes!$F$1367</definedName>
    <definedName name="cell7805" xml:space="preserve">            [45]Notes!$G$1367</definedName>
    <definedName name="cell7806" xml:space="preserve">            [45]Notes!$H$1367</definedName>
    <definedName name="cell7807" xml:space="preserve">            [45]Notes!$I$1367</definedName>
    <definedName name="cell7808" xml:space="preserve">            [45]Notes!$J$1367</definedName>
    <definedName name="cell7809" xml:space="preserve">            [45]Notes!$K$1367</definedName>
    <definedName name="cell781" xml:space="preserve">            [45]BS!$F$37</definedName>
    <definedName name="cell7810" xml:space="preserve">            [45]Notes!$L$1367</definedName>
    <definedName name="cell7811" xml:space="preserve">            [45]Notes!$M$1367</definedName>
    <definedName name="cell7812" xml:space="preserve">            [45]Notes!$N$1367</definedName>
    <definedName name="cell7813" xml:space="preserve">            [45]Notes!$E$1368</definedName>
    <definedName name="cell7814" xml:space="preserve">            [45]Notes!$F$1368</definedName>
    <definedName name="cell7815" xml:space="preserve">            [45]Notes!$G$1368</definedName>
    <definedName name="cell7816" xml:space="preserve">            [45]Notes!$H$1368</definedName>
    <definedName name="cell7817" xml:space="preserve">            [45]Notes!$I$1368</definedName>
    <definedName name="cell7818" xml:space="preserve">            [45]Notes!$J$1368</definedName>
    <definedName name="cell7819" xml:space="preserve">            [45]Notes!$K$1368</definedName>
    <definedName name="cell782" xml:space="preserve">            [45]BS!$G$37</definedName>
    <definedName name="cell7820" xml:space="preserve">            [45]Notes!$L$1368</definedName>
    <definedName name="cell7821" xml:space="preserve">            [45]Notes!$M$1368</definedName>
    <definedName name="cell7822" xml:space="preserve">            [45]Notes!$N$1368</definedName>
    <definedName name="cell7823" xml:space="preserve">            [45]Notes!$E$1369</definedName>
    <definedName name="cell7824" xml:space="preserve">            [45]Notes!$F$1369</definedName>
    <definedName name="cell7825" xml:space="preserve">            [45]Notes!$G$1369</definedName>
    <definedName name="cell7826" xml:space="preserve">            [45]Notes!$H$1369</definedName>
    <definedName name="cell7827" xml:space="preserve">            [45]Notes!$I$1369</definedName>
    <definedName name="cell7828" xml:space="preserve">            [45]Notes!$J$1369</definedName>
    <definedName name="cell7829" xml:space="preserve">            [45]Notes!$K$1369</definedName>
    <definedName name="cell783" xml:space="preserve">            [45]BS!$H$37</definedName>
    <definedName name="cell7830" xml:space="preserve">            [45]Notes!$L$1369</definedName>
    <definedName name="cell7831" xml:space="preserve">            [45]Notes!$M$1369</definedName>
    <definedName name="cell7832" xml:space="preserve">            [45]Notes!$N$1369</definedName>
    <definedName name="cell7833" xml:space="preserve">            [45]Notes!$E$1370</definedName>
    <definedName name="cell7834" xml:space="preserve">            [45]Notes!$F$1370</definedName>
    <definedName name="cell7835" xml:space="preserve">            [45]Notes!$G$1370</definedName>
    <definedName name="cell7836" xml:space="preserve">            [45]Notes!$H$1370</definedName>
    <definedName name="cell7837" xml:space="preserve">            [45]Notes!$I$1370</definedName>
    <definedName name="cell7838" xml:space="preserve">            [45]Notes!$J$1370</definedName>
    <definedName name="cell7839" xml:space="preserve">            [45]Notes!$K$1370</definedName>
    <definedName name="cell784" xml:space="preserve">            [45]BS!$I$37</definedName>
    <definedName name="cell7840" xml:space="preserve">            [45]Notes!$L$1370</definedName>
    <definedName name="cell7841" xml:space="preserve">            [45]Notes!$M$1370</definedName>
    <definedName name="cell7842" xml:space="preserve">            [45]Notes!$N$1370</definedName>
    <definedName name="cell7843" xml:space="preserve">            [45]Notes!$E$1371</definedName>
    <definedName name="cell7844" xml:space="preserve">            [45]Notes!$F$1371</definedName>
    <definedName name="cell7845" xml:space="preserve">            [45]Notes!$G$1371</definedName>
    <definedName name="cell7846" xml:space="preserve">            [45]Notes!$H$1371</definedName>
    <definedName name="cell7847" xml:space="preserve">            [45]Notes!$I$1371</definedName>
    <definedName name="cell7848" xml:space="preserve">            [45]Notes!$J$1371</definedName>
    <definedName name="cell7849" xml:space="preserve">            [45]Notes!$K$1371</definedName>
    <definedName name="cell785" xml:space="preserve">            [45]BS!$J$37</definedName>
    <definedName name="cell7850" xml:space="preserve">            [45]Notes!$L$1371</definedName>
    <definedName name="cell7851" xml:space="preserve">            [45]Notes!$M$1371</definedName>
    <definedName name="cell7852" xml:space="preserve">            [45]Notes!$N$1371</definedName>
    <definedName name="cell7853" xml:space="preserve">            [45]Notes!$E$1372</definedName>
    <definedName name="cell7854" xml:space="preserve">            [45]Notes!$F$1372</definedName>
    <definedName name="cell7855" xml:space="preserve">            [45]Notes!$G$1372</definedName>
    <definedName name="cell7856" xml:space="preserve">            [45]Notes!$H$1372</definedName>
    <definedName name="cell7857" xml:space="preserve">            [45]Notes!$I$1372</definedName>
    <definedName name="cell7858" xml:space="preserve">            [45]Notes!$J$1372</definedName>
    <definedName name="cell7859" xml:space="preserve">            [45]Notes!$K$1372</definedName>
    <definedName name="cell786" xml:space="preserve">            [45]BS!$K$37</definedName>
    <definedName name="cell7860" xml:space="preserve">            [45]Notes!$L$1372</definedName>
    <definedName name="cell7861" xml:space="preserve">            [45]Notes!$M$1372</definedName>
    <definedName name="cell7862" xml:space="preserve">            [45]Notes!$N$1372</definedName>
    <definedName name="cell7863" xml:space="preserve">            [45]Notes!$E$1373</definedName>
    <definedName name="cell7864" xml:space="preserve">            [45]Notes!$F$1373</definedName>
    <definedName name="cell7865" xml:space="preserve">            [45]Notes!$G$1373</definedName>
    <definedName name="cell7866" xml:space="preserve">            [45]Notes!$H$1373</definedName>
    <definedName name="cell7867" xml:space="preserve">            [45]Notes!$I$1373</definedName>
    <definedName name="cell7868" xml:space="preserve">            [45]Notes!$J$1373</definedName>
    <definedName name="cell7869" xml:space="preserve">            [45]Notes!$K$1373</definedName>
    <definedName name="cell787" xml:space="preserve">            [45]BS!$L$37</definedName>
    <definedName name="cell7870" xml:space="preserve">            [45]Notes!$L$1373</definedName>
    <definedName name="cell7871" xml:space="preserve">            [45]Notes!$M$1373</definedName>
    <definedName name="cell7872" xml:space="preserve">            [45]Notes!$N$1373</definedName>
    <definedName name="cell7873" xml:space="preserve">            [45]Notes!$K$1374</definedName>
    <definedName name="cell7874" xml:space="preserve">            [45]Notes!$L$1374</definedName>
    <definedName name="cell7875" xml:space="preserve">            [45]Notes!$M$1374</definedName>
    <definedName name="cell7876" xml:space="preserve">            [45]Notes!$N$1374</definedName>
    <definedName name="cell7877" xml:space="preserve">            [45]Notes!$E$1375</definedName>
    <definedName name="cell7878" xml:space="preserve">            [45]Notes!$F$1375</definedName>
    <definedName name="cell7879" xml:space="preserve">            [45]Notes!$G$1375</definedName>
    <definedName name="cell788" xml:space="preserve">            [45]BS!$M$37</definedName>
    <definedName name="cell7880" xml:space="preserve">            [45]Notes!$H$1375</definedName>
    <definedName name="cell7881" xml:space="preserve">            [45]Notes!$I$1375</definedName>
    <definedName name="cell7882" xml:space="preserve">            [45]Notes!$J$1375</definedName>
    <definedName name="cell7883" xml:space="preserve">            [45]Notes!$K$1375</definedName>
    <definedName name="cell7884" xml:space="preserve">            [45]Notes!$L$1375</definedName>
    <definedName name="cell7885" xml:space="preserve">            [45]Notes!$M$1375</definedName>
    <definedName name="cell7886" xml:space="preserve">            [45]Notes!$N$1375</definedName>
    <definedName name="cell7887" xml:space="preserve">            [45]Notes!$E$1376</definedName>
    <definedName name="cell7888" xml:space="preserve">            [45]Notes!$F$1376</definedName>
    <definedName name="cell7889" xml:space="preserve">            [45]Notes!$G$1376</definedName>
    <definedName name="cell789" xml:space="preserve">            [45]BS!$N$37</definedName>
    <definedName name="cell7890" xml:space="preserve">            [45]Notes!$H$1376</definedName>
    <definedName name="cell7891" xml:space="preserve">            [45]Notes!$I$1376</definedName>
    <definedName name="cell7892" xml:space="preserve">            [45]Notes!$J$1376</definedName>
    <definedName name="cell7893" xml:space="preserve">            [45]Notes!$K$1376</definedName>
    <definedName name="cell7894" xml:space="preserve">            [45]Notes!$L$1376</definedName>
    <definedName name="cell7895" xml:space="preserve">            [45]Notes!$M$1376</definedName>
    <definedName name="cell7896" xml:space="preserve">            [45]Notes!$E$1379</definedName>
    <definedName name="cell7897" xml:space="preserve">            [45]Notes!$F$1379</definedName>
    <definedName name="cell7898" xml:space="preserve">            [45]Notes!$G$1379</definedName>
    <definedName name="cell7899" xml:space="preserve">            [45]Notes!$H$1379</definedName>
    <definedName name="cell79" xml:space="preserve">            [45]BS!$AE$12</definedName>
    <definedName name="cell790" xml:space="preserve">            [45]BS!$O$37</definedName>
    <definedName name="cell7900" xml:space="preserve">            [45]Notes!$I$1379</definedName>
    <definedName name="cell7901" xml:space="preserve">            [45]Notes!$J$1379</definedName>
    <definedName name="cell7902" xml:space="preserve">            [45]Notes!$K$1379</definedName>
    <definedName name="cell7903" xml:space="preserve">            [45]Notes!$L$1379</definedName>
    <definedName name="cell7904" xml:space="preserve">            [45]Notes!$M$1379</definedName>
    <definedName name="cell7905" xml:space="preserve">            [45]Notes!$E$1380</definedName>
    <definedName name="cell7906" xml:space="preserve">            [45]Notes!$F$1380</definedName>
    <definedName name="cell7907" xml:space="preserve">            [45]Notes!$G$1380</definedName>
    <definedName name="cell7908" xml:space="preserve">            [45]Notes!$H$1380</definedName>
    <definedName name="cell7909" xml:space="preserve">            [45]Notes!$I$1380</definedName>
    <definedName name="cell791" xml:space="preserve">            [45]BS!$P$37</definedName>
    <definedName name="cell7910" xml:space="preserve">            [45]Notes!$J$1380</definedName>
    <definedName name="cell7911" xml:space="preserve">            [45]Notes!$K$1380</definedName>
    <definedName name="cell7912" xml:space="preserve">            [45]Notes!$L$1380</definedName>
    <definedName name="cell7913" xml:space="preserve">            [45]Notes!$M$1380</definedName>
    <definedName name="cell7914" xml:space="preserve">            [45]Notes!$N$1380</definedName>
    <definedName name="cell7915" xml:space="preserve">            [45]Notes!$E$1381</definedName>
    <definedName name="cell7916" xml:space="preserve">            [45]Notes!$F$1381</definedName>
    <definedName name="cell7917" xml:space="preserve">            [45]Notes!$G$1381</definedName>
    <definedName name="cell7918" xml:space="preserve">            [45]Notes!$H$1381</definedName>
    <definedName name="cell7919" xml:space="preserve">            [45]Notes!$I$1381</definedName>
    <definedName name="cell792" xml:space="preserve">            [45]BS!$Q$37</definedName>
    <definedName name="cell7920" xml:space="preserve">            [45]Notes!$J$1381</definedName>
    <definedName name="cell7921" xml:space="preserve">            [45]Notes!$K$1381</definedName>
    <definedName name="cell7922" xml:space="preserve">            [45]Notes!$L$1381</definedName>
    <definedName name="cell7923" xml:space="preserve">            [45]Notes!$M$1381</definedName>
    <definedName name="cell7924" xml:space="preserve">            [45]Notes!$N$1381</definedName>
    <definedName name="cell7925" xml:space="preserve">            [45]Notes!$E$1382</definedName>
    <definedName name="cell7926" xml:space="preserve">            [45]Notes!$F$1382</definedName>
    <definedName name="cell7927" xml:space="preserve">            [45]Notes!$G$1382</definedName>
    <definedName name="cell7928" xml:space="preserve">            [45]Notes!$H$1382</definedName>
    <definedName name="cell7929" xml:space="preserve">            [45]Notes!$I$1382</definedName>
    <definedName name="cell793" xml:space="preserve">            [45]BS!$R$37</definedName>
    <definedName name="cell7930" xml:space="preserve">            [45]Notes!$J$1382</definedName>
    <definedName name="cell7931" xml:space="preserve">            [45]Notes!$K$1382</definedName>
    <definedName name="cell7932" xml:space="preserve">            [45]Notes!$L$1382</definedName>
    <definedName name="cell7933" xml:space="preserve">            [45]Notes!$M$1382</definedName>
    <definedName name="cell7934" xml:space="preserve">            [45]Notes!$N$1382</definedName>
    <definedName name="cell7935" xml:space="preserve">            [45]Notes!$E$1383</definedName>
    <definedName name="cell7936" xml:space="preserve">            [45]Notes!$F$1383</definedName>
    <definedName name="cell7937" xml:space="preserve">            [45]Notes!$G$1383</definedName>
    <definedName name="cell7938" xml:space="preserve">            [45]Notes!$H$1383</definedName>
    <definedName name="cell7939" xml:space="preserve">            [45]Notes!$I$1383</definedName>
    <definedName name="cell794" xml:space="preserve">            [45]BS!$T$37</definedName>
    <definedName name="cell7940" xml:space="preserve">            [45]Notes!$J$1383</definedName>
    <definedName name="cell7941" xml:space="preserve">            [45]Notes!$K$1383</definedName>
    <definedName name="cell7942" xml:space="preserve">            [45]Notes!$L$1383</definedName>
    <definedName name="cell7943" xml:space="preserve">            [45]Notes!$M$1383</definedName>
    <definedName name="cell7944" xml:space="preserve">            [45]Notes!$E$1384</definedName>
    <definedName name="cell7945" xml:space="preserve">            [45]Notes!$F$1384</definedName>
    <definedName name="cell7946" xml:space="preserve">            [45]Notes!$G$1384</definedName>
    <definedName name="cell7947" xml:space="preserve">            [45]Notes!$H$1384</definedName>
    <definedName name="cell7948" xml:space="preserve">            [45]Notes!$I$1384</definedName>
    <definedName name="cell7949" xml:space="preserve">            [45]Notes!$J$1384</definedName>
    <definedName name="cell795" xml:space="preserve">            [45]BS!$U$37</definedName>
    <definedName name="cell7950" xml:space="preserve">            [45]Notes!$K$1384</definedName>
    <definedName name="cell7951" xml:space="preserve">            [45]Notes!$L$1384</definedName>
    <definedName name="cell7952" xml:space="preserve">            [45]Notes!$F$1390</definedName>
    <definedName name="cell7953" xml:space="preserve">            [45]Notes!$G$1390</definedName>
    <definedName name="cell7954" xml:space="preserve">            [45]Notes!$J$1390</definedName>
    <definedName name="cell7955" xml:space="preserve">            [45]Notes!$K$1390</definedName>
    <definedName name="cell7956" xml:space="preserve">            [45]Notes!$F$1391</definedName>
    <definedName name="cell7957" xml:space="preserve">            [45]Notes!$G$1391</definedName>
    <definedName name="cell7958" xml:space="preserve">            [45]Notes!$J$1391</definedName>
    <definedName name="cell7959" xml:space="preserve">            [45]Notes!$K$1391</definedName>
    <definedName name="cell796" xml:space="preserve">            [45]BS!$V$37</definedName>
    <definedName name="cell7960" xml:space="preserve">            [45]Notes!$E$1392</definedName>
    <definedName name="cell7961" xml:space="preserve">            [45]Notes!$F$1392</definedName>
    <definedName name="cell7962" xml:space="preserve">            [45]Notes!$G$1392</definedName>
    <definedName name="cell7963" xml:space="preserve">            [45]Notes!$J$1392</definedName>
    <definedName name="cell7964" xml:space="preserve">            [45]Notes!$K$1392</definedName>
    <definedName name="cell7965" xml:space="preserve">            [45]Notes!$E$1394</definedName>
    <definedName name="cell7966" xml:space="preserve">            [45]Notes!$F$1394</definedName>
    <definedName name="cell7967" xml:space="preserve">            [45]Notes!$G$1394</definedName>
    <definedName name="cell7968" xml:space="preserve">            [45]Notes!$J$1394</definedName>
    <definedName name="cell7969" xml:space="preserve">            [45]Notes!$K$1394</definedName>
    <definedName name="cell797" xml:space="preserve">            [45]BS!$W$37</definedName>
    <definedName name="cell7970" xml:space="preserve">            [45]Notes!$E$1395</definedName>
    <definedName name="cell7971" xml:space="preserve">            [45]Notes!$F$1395</definedName>
    <definedName name="cell7972" xml:space="preserve">            [45]Notes!$G$1395</definedName>
    <definedName name="cell7973" xml:space="preserve">            [45]Notes!$J$1395</definedName>
    <definedName name="cell7974" xml:space="preserve">            [45]Notes!$K$1395</definedName>
    <definedName name="cell7975" xml:space="preserve">            [45]Notes!$E$1396</definedName>
    <definedName name="cell7976" xml:space="preserve">            [45]Notes!$F$1396</definedName>
    <definedName name="cell7977" xml:space="preserve">            [45]Notes!$J$1396</definedName>
    <definedName name="cell7978" xml:space="preserve">            [45]Notes!$K$1396</definedName>
    <definedName name="cell7979" xml:space="preserve">            [45]Notes!$E$1401</definedName>
    <definedName name="cell798" xml:space="preserve">            [45]BS!$X$37</definedName>
    <definedName name="cell7980" xml:space="preserve">            [45]Notes!$F$1401</definedName>
    <definedName name="cell7981" xml:space="preserve">            [45]Notes!$G$1401</definedName>
    <definedName name="cell7982" xml:space="preserve">            [45]Notes!$E$1402</definedName>
    <definedName name="cell7983" xml:space="preserve">            [45]Notes!$F$1402</definedName>
    <definedName name="cell7984" xml:space="preserve">            [45]Notes!$G$1402</definedName>
    <definedName name="cell7985" xml:space="preserve">            [45]Notes!$E$1403</definedName>
    <definedName name="cell7986" xml:space="preserve">            [45]Notes!$F$1403</definedName>
    <definedName name="cell7987" xml:space="preserve">            [45]Notes!$G$1403</definedName>
    <definedName name="cell7988" xml:space="preserve">            [45]Notes!$E$1404</definedName>
    <definedName name="cell7989" xml:space="preserve">            [45]Notes!$F$1404</definedName>
    <definedName name="cell799" xml:space="preserve">            [45]BS!$Y$37</definedName>
    <definedName name="cell7990" localSheetId="0" hidden="1">'[46]N2FS old'!$E$764</definedName>
    <definedName name="cell7990" xml:space="preserve">            [45]Notes!$G$1404</definedName>
    <definedName name="cell7991" xml:space="preserve">            [45]Notes!$E$1405</definedName>
    <definedName name="cell7992" xml:space="preserve">            [45]Notes!$F$1405</definedName>
    <definedName name="cell7993" xml:space="preserve">            [45]Notes!$G$1405</definedName>
    <definedName name="cell7994" xml:space="preserve">            [45]Notes!$E$1406</definedName>
    <definedName name="cell7995" xml:space="preserve">            [45]Notes!$F$1406</definedName>
    <definedName name="cell7996" xml:space="preserve">            [45]Notes!$G$1406</definedName>
    <definedName name="cell7997" xml:space="preserve">            [45]Notes!$E$1407</definedName>
    <definedName name="cell7998" xml:space="preserve">            [45]Notes!$F$1407</definedName>
    <definedName name="cell7999" xml:space="preserve">            [45]Notes!$G$1407</definedName>
    <definedName name="cell8" xml:space="preserve">            [45]BS!$I$5</definedName>
    <definedName name="cell80" xml:space="preserve">            [45]BS!$AF$12</definedName>
    <definedName name="cell800" xml:space="preserve">            [45]BS!$Z$37</definedName>
    <definedName name="cell8000" xml:space="preserve">            [45]Notes!$E$271</definedName>
    <definedName name="cell8001" xml:space="preserve">            [45]Notes!$E$600</definedName>
    <definedName name="cell8002" xml:space="preserve">            [45]Notes!$F$600</definedName>
    <definedName name="cell8003" xml:space="preserve">            [45]Notes!$G$600</definedName>
    <definedName name="cell8004" xml:space="preserve">            [45]Notes!$E$601</definedName>
    <definedName name="cell8005" xml:space="preserve">            [45]Notes!$F$601</definedName>
    <definedName name="cell8006" xml:space="preserve">            [45]Notes!$G$601</definedName>
    <definedName name="cell8007" xml:space="preserve">            [45]Notes!$E$602</definedName>
    <definedName name="cell8008" xml:space="preserve">            [45]Notes!$F$602</definedName>
    <definedName name="cell8009" xml:space="preserve">            [45]Notes!$G$602</definedName>
    <definedName name="cell801" xml:space="preserve">            [45]BS!$AA$37</definedName>
    <definedName name="cell8010" xml:space="preserve">            [45]Notes!$E$603</definedName>
    <definedName name="cell8011" xml:space="preserve">            [45]Notes!$F$603</definedName>
    <definedName name="cell8012" xml:space="preserve">            [45]Notes!$G$603</definedName>
    <definedName name="cell8013" xml:space="preserve">            [45]Notes!$F$607</definedName>
    <definedName name="cell8014" xml:space="preserve">            [45]Notes!$F$608</definedName>
    <definedName name="cell8015" xml:space="preserve">            [45]Notes!$E$597</definedName>
    <definedName name="cell8016" xml:space="preserve">            [45]Notes!$F$597</definedName>
    <definedName name="cell8017" xml:space="preserve">            [45]Notes!$G$597</definedName>
    <definedName name="cell8018" xml:space="preserve">            [45]Notes!$E$598</definedName>
    <definedName name="cell8019" xml:space="preserve">            [45]Notes!$F$598</definedName>
    <definedName name="cell802" xml:space="preserve">            [45]BS!$AC$37</definedName>
    <definedName name="cell8020" xml:space="preserve">            [45]Notes!$G$598</definedName>
    <definedName name="cell8021" xml:space="preserve">            [45]Notes!$F$610</definedName>
    <definedName name="cell8022" xml:space="preserve">            [45]Notes!$E$778</definedName>
    <definedName name="cell8023" xml:space="preserve">            [45]Notes!$L$898</definedName>
    <definedName name="cell8024" xml:space="preserve">            [45]Notes!$F$1176</definedName>
    <definedName name="cell8025" xml:space="preserve">            [45]Notes!$F$1177</definedName>
    <definedName name="cell8026" xml:space="preserve">            [45]Notes!$F$1178</definedName>
    <definedName name="cell8027" xml:space="preserve">            [45]Notes!$F$1179</definedName>
    <definedName name="cell8028" xml:space="preserve">            [45]Notes!$F$1186</definedName>
    <definedName name="cell8029" xml:space="preserve">            [45]Notes!$F$1210</definedName>
    <definedName name="cell803" xml:space="preserve">            [45]BS!$AD$37</definedName>
    <definedName name="cell8030" xml:space="preserve">            [45]Notes!$G$1210</definedName>
    <definedName name="cell8031" xml:space="preserve">            [45]Notes!$F$1211</definedName>
    <definedName name="cell8032" xml:space="preserve">            [45]Notes!$G$1211</definedName>
    <definedName name="cell8033" xml:space="preserve">            [45]Notes!$F$1212</definedName>
    <definedName name="cell8034" xml:space="preserve">            [45]Notes!$G$1212</definedName>
    <definedName name="cell8035" xml:space="preserve">            [45]Notes!$F$1213</definedName>
    <definedName name="cell8036" xml:space="preserve">            [45]Notes!$F$1214</definedName>
    <definedName name="cell8037" xml:space="preserve">            [45]Notes!$F$1215</definedName>
    <definedName name="cell8038" xml:space="preserve">            [45]Notes!$G$1215</definedName>
    <definedName name="cell8039" xml:space="preserve">            [45]Notes!$F$1216</definedName>
    <definedName name="cell804" xml:space="preserve">            [45]BS!$AE$37</definedName>
    <definedName name="cell8040" xml:space="preserve">            [45]Notes!$G$1216</definedName>
    <definedName name="cell8041" xml:space="preserve">            [45]Notes!$F$1222</definedName>
    <definedName name="cell8042" xml:space="preserve">            [45]Notes!$G$1222</definedName>
    <definedName name="cell8043" xml:space="preserve">            [45]Notes!$F$1223</definedName>
    <definedName name="cell8044" xml:space="preserve">            [45]Notes!$G$1223</definedName>
    <definedName name="cell8045" xml:space="preserve">            [45]Notes!$F$1224</definedName>
    <definedName name="cell8046" xml:space="preserve">            [45]Notes!$G$1224</definedName>
    <definedName name="cell8047" xml:space="preserve">            [45]Notes!$F$1225</definedName>
    <definedName name="cell8048" xml:space="preserve">            [45]Notes!$F$1226</definedName>
    <definedName name="cell8049" xml:space="preserve">            [45]Notes!$F$1227</definedName>
    <definedName name="cell805" xml:space="preserve">            [45]BS!$AF$37</definedName>
    <definedName name="cell8050" xml:space="preserve">            [45]Notes!$G$1227</definedName>
    <definedName name="cell8051" xml:space="preserve">            [45]Notes!$F$1228</definedName>
    <definedName name="cell8052" xml:space="preserve">            [45]Notes!$G$1228</definedName>
    <definedName name="cell8053" xml:space="preserve">            [45]Notes!$E$1245</definedName>
    <definedName name="cell8054" xml:space="preserve">            [45]Notes!$G$1245</definedName>
    <definedName name="cell8055" xml:space="preserve">            [45]Notes!$I$1245</definedName>
    <definedName name="cell8056" xml:space="preserve">            [45]Notes!$J$1245</definedName>
    <definedName name="cell8057" xml:space="preserve">            [45]Notes!$E$1246</definedName>
    <definedName name="cell8058" xml:space="preserve">            [45]Notes!$G$1246</definedName>
    <definedName name="cell8059" xml:space="preserve">            [45]Notes!$H$1246</definedName>
    <definedName name="cell806" xml:space="preserve">            [45]BS!$AG$37</definedName>
    <definedName name="cell8060" xml:space="preserve">            [45]Notes!$I$1246</definedName>
    <definedName name="cell8061" xml:space="preserve">            [45]Notes!$J$1246</definedName>
    <definedName name="cell8062" xml:space="preserve">            [45]Notes!$K$1246</definedName>
    <definedName name="cell8063" xml:space="preserve">            [45]Notes!$L$1246</definedName>
    <definedName name="cell8064" xml:space="preserve">            [45]Notes!$E$1247</definedName>
    <definedName name="cell8065" xml:space="preserve">            [45]Notes!$G$1247</definedName>
    <definedName name="cell8066" xml:space="preserve">            [45]Notes!$H$1247</definedName>
    <definedName name="cell8067" xml:space="preserve">            [45]Notes!$I$1247</definedName>
    <definedName name="cell8068" xml:space="preserve">            [45]Notes!$J$1247</definedName>
    <definedName name="cell8069" xml:space="preserve">            [45]Notes!$K$1247</definedName>
    <definedName name="cell807" xml:space="preserve">            [45]BS!$C$38</definedName>
    <definedName name="cell8070" xml:space="preserve">            [45]Notes!$L$1247</definedName>
    <definedName name="cell8071" xml:space="preserve">            [45]Notes!$G$1248</definedName>
    <definedName name="cell8072" xml:space="preserve">            [45]Notes!$H$1248</definedName>
    <definedName name="cell8073" xml:space="preserve">            [45]Notes!$I$1248</definedName>
    <definedName name="cell8074" xml:space="preserve">            [45]Notes!$J$1248</definedName>
    <definedName name="cell8075" xml:space="preserve">            [45]Notes!$K$1248</definedName>
    <definedName name="cell8076" xml:space="preserve">            [45]Notes!$L$1248</definedName>
    <definedName name="cell8077" xml:space="preserve">            [45]Notes!$E$1265</definedName>
    <definedName name="cell8078" xml:space="preserve">            [45]Notes!$G$1265</definedName>
    <definedName name="cell8079" xml:space="preserve">            [45]Notes!$H$1265</definedName>
    <definedName name="cell808" xml:space="preserve">            [45]BS!$D$38</definedName>
    <definedName name="cell8080" xml:space="preserve">            [45]Notes!$I$1265</definedName>
    <definedName name="cell8081" xml:space="preserve">            [45]Notes!$J$1265</definedName>
    <definedName name="cell8082" xml:space="preserve">            [45]Notes!$K$1265</definedName>
    <definedName name="cell8083" xml:space="preserve">            [45]Notes!$L$1265</definedName>
    <definedName name="cell8084" xml:space="preserve">            [45]Notes!$E$1266</definedName>
    <definedName name="cell8085" xml:space="preserve">            [45]Notes!$F$1266</definedName>
    <definedName name="cell8086" xml:space="preserve">            [45]Notes!$H$1266</definedName>
    <definedName name="cell8087" xml:space="preserve">            [45]Notes!$I$1266</definedName>
    <definedName name="cell8088" xml:space="preserve">            [45]Notes!$J$1266</definedName>
    <definedName name="cell8089" xml:space="preserve">            [45]Notes!$K$1266</definedName>
    <definedName name="cell809" xml:space="preserve">            [45]BS!$E$38</definedName>
    <definedName name="cell8090" xml:space="preserve">            [45]Notes!$L$1266</definedName>
    <definedName name="cell8091" xml:space="preserve">            [45]Notes!$E$1268</definedName>
    <definedName name="cell8092" xml:space="preserve">            [45]Notes!$F$1268</definedName>
    <definedName name="cell8093" xml:space="preserve">            [45]Notes!$H$1268</definedName>
    <definedName name="cell8094" xml:space="preserve">            [45]Notes!$I$1268</definedName>
    <definedName name="cell8095" xml:space="preserve">            [45]Notes!$J$1268</definedName>
    <definedName name="cell8096" xml:space="preserve">            [45]Notes!$K$1268</definedName>
    <definedName name="cell8097" xml:space="preserve">            [45]Notes!$L$1268</definedName>
    <definedName name="cell8098" xml:space="preserve">            [45]Notes!$E$1271</definedName>
    <definedName name="cell8099" xml:space="preserve">            [45]Notes!$G$1271</definedName>
    <definedName name="cell81" xml:space="preserve">            [45]BS!$AG$12</definedName>
    <definedName name="cell810" xml:space="preserve">            [45]BS!$F$38</definedName>
    <definedName name="cell8100" xml:space="preserve">            [45]Notes!$H$1271</definedName>
    <definedName name="cell8101" xml:space="preserve">            [45]Notes!$I$1271</definedName>
    <definedName name="cell8102" xml:space="preserve">            [45]Notes!$J$1271</definedName>
    <definedName name="cell8103" xml:space="preserve">            [45]Notes!$K$1271</definedName>
    <definedName name="cell8104" xml:space="preserve">            [45]Notes!$L$1271</definedName>
    <definedName name="cell8105" xml:space="preserve">            [45]Notes!$E$1272</definedName>
    <definedName name="cell8106" xml:space="preserve">            [45]Notes!$G$1272</definedName>
    <definedName name="cell8107" xml:space="preserve">            [45]Notes!$H$1272</definedName>
    <definedName name="cell8108" xml:space="preserve">            [45]Notes!$I$1272</definedName>
    <definedName name="cell8109" xml:space="preserve">            [45]Notes!$J$1272</definedName>
    <definedName name="cell811" xml:space="preserve">            [45]BS!$G$38</definedName>
    <definedName name="cell8110" xml:space="preserve">            [45]Notes!$K$1272</definedName>
    <definedName name="cell8111" xml:space="preserve">            [45]Notes!$L$1272</definedName>
    <definedName name="cell8112" xml:space="preserve">            [45]Notes!$G$1273</definedName>
    <definedName name="cell8113" xml:space="preserve">            [45]Notes!$H$1273</definedName>
    <definedName name="cell8114" xml:space="preserve">            [45]Notes!$I$1273</definedName>
    <definedName name="cell8115" xml:space="preserve">            [45]Notes!$J$1273</definedName>
    <definedName name="cell8116" xml:space="preserve">            [45]Notes!$K$1273</definedName>
    <definedName name="cell8117" xml:space="preserve">            [45]Notes!$L$1273</definedName>
    <definedName name="cell8118" xml:space="preserve">            [45]Notes!$E$1280</definedName>
    <definedName name="cell8119" xml:space="preserve">            [45]Notes!$G$1280</definedName>
    <definedName name="cell812" xml:space="preserve">            [45]BS!$H$38</definedName>
    <definedName name="cell8120" xml:space="preserve">            [45]Notes!$H$1280</definedName>
    <definedName name="cell8121" xml:space="preserve">            [45]Notes!$I$1280</definedName>
    <definedName name="cell8122" xml:space="preserve">            [45]Notes!$J$1280</definedName>
    <definedName name="cell8123" xml:space="preserve">            [45]Notes!$K$1280</definedName>
    <definedName name="cell8124" xml:space="preserve">            [45]Notes!$L$1280</definedName>
    <definedName name="cell8125" xml:space="preserve">            [45]Notes!$E$1307</definedName>
    <definedName name="cell8126" xml:space="preserve">            [45]Notes!$E$1308</definedName>
    <definedName name="cell8127" xml:space="preserve">            [45]Notes!$E$1309</definedName>
    <definedName name="cell8128" xml:space="preserve">            [45]Notes!$E$1310</definedName>
    <definedName name="cell8129" xml:space="preserve">            [45]Notes!$E$1311</definedName>
    <definedName name="cell813" xml:space="preserve">            [45]BS!$I$38</definedName>
    <definedName name="cell8130" xml:space="preserve">            [45]Notes!$E$1312</definedName>
    <definedName name="cell8131" xml:space="preserve">            [45]Notes!$E$1315</definedName>
    <definedName name="cell8132" xml:space="preserve">            [45]Notes!$E$1316</definedName>
    <definedName name="cell8133" xml:space="preserve">            [45]Notes!$E$1317</definedName>
    <definedName name="cell8134" xml:space="preserve">            [45]Notes!$E$1318</definedName>
    <definedName name="cell8135" xml:space="preserve">            [45]Notes!$E$1319</definedName>
    <definedName name="cell8136" xml:space="preserve">            [45]Notes!$F$1335</definedName>
    <definedName name="cell8137" xml:space="preserve">            [45]Notes!$E$1339</definedName>
    <definedName name="cell8138" xml:space="preserve">            [45]Notes!$F$1339</definedName>
    <definedName name="cell8139" xml:space="preserve">            [45]Notes!$E$1340</definedName>
    <definedName name="cell814" xml:space="preserve">            [45]BS!$J$38</definedName>
    <definedName name="cell8140" xml:space="preserve">            [45]Notes!$F$1340</definedName>
    <definedName name="cell8141" xml:space="preserve">            [45]Notes!$G$1340</definedName>
    <definedName name="cell8142" xml:space="preserve">            [45]Notes!$H$1340</definedName>
    <definedName name="cell8143" xml:space="preserve">            [45]Notes!$I$1340</definedName>
    <definedName name="cell8144" xml:space="preserve">            [45]Notes!$J$1340</definedName>
    <definedName name="cell8145" xml:space="preserve">            [45]Notes!$K$1340</definedName>
    <definedName name="cell8146" xml:space="preserve">            [45]Notes!$L$1340</definedName>
    <definedName name="cell8147" xml:space="preserve">            [45]Notes!$M$1340</definedName>
    <definedName name="cell8148" xml:space="preserve">            [45]Notes!$E$1343</definedName>
    <definedName name="cell8149" xml:space="preserve">            [45]Notes!$F$1343</definedName>
    <definedName name="cell815" xml:space="preserve">            [45]BS!$K$38</definedName>
    <definedName name="cell8150" xml:space="preserve">            [45]Notes!$G$1343</definedName>
    <definedName name="cell8151" xml:space="preserve">            [45]Notes!$H$1343</definedName>
    <definedName name="cell8152" xml:space="preserve">            [45]Notes!$J$1343</definedName>
    <definedName name="cell8153" xml:space="preserve">            [45]Notes!$E$1357</definedName>
    <definedName name="cell8154" xml:space="preserve">            [45]Notes!$F$1357</definedName>
    <definedName name="cell8155" xml:space="preserve">            [45]Notes!$H$1357</definedName>
    <definedName name="cell8156" xml:space="preserve">            [45]Notes!$I$1357</definedName>
    <definedName name="cell8157" xml:space="preserve">            [45]Notes!$J$1357</definedName>
    <definedName name="cell8158" xml:space="preserve">            [45]Notes!$K$1357</definedName>
    <definedName name="cell8159" xml:space="preserve">            [45]Notes!$E$1390</definedName>
    <definedName name="cell816" xml:space="preserve">            [45]BS!$L$38</definedName>
    <definedName name="cell8160" xml:space="preserve">            [45]Notes!$I$1390</definedName>
    <definedName name="cell8161" xml:space="preserve">            [45]Notes!$E$1391</definedName>
    <definedName name="cell8162" xml:space="preserve">            [45]Notes!$I$1391</definedName>
    <definedName name="cell8163" xml:space="preserve">            [45]Notes!$I$1392</definedName>
    <definedName name="cell8164" xml:space="preserve">            [45]Notes!$I$1393</definedName>
    <definedName name="cell8165" xml:space="preserve">            [45]Notes!$I$1394</definedName>
    <definedName name="cell8166" xml:space="preserve">            [45]Notes!$I$1395</definedName>
    <definedName name="cell8167" xml:space="preserve">            [45]Notes!$I$1396</definedName>
    <definedName name="cell8168" xml:space="preserve">            [45]Notes!$E$1243</definedName>
    <definedName name="cell8169" xml:space="preserve">            [45]Notes!$E$1255</definedName>
    <definedName name="cell817" xml:space="preserve">            [45]BS!$M$38</definedName>
    <definedName name="cell8170" xml:space="preserve">            [45]Notes!$G$1255</definedName>
    <definedName name="cell8171" xml:space="preserve">            [45]Notes!$H$1243</definedName>
    <definedName name="cell8172" xml:space="preserve">            [45]Notes!$I$1243</definedName>
    <definedName name="cell8173" xml:space="preserve">            [45]Notes!$J$1243</definedName>
    <definedName name="cell8174" xml:space="preserve">            [45]Notes!$K$1243</definedName>
    <definedName name="cell8175" xml:space="preserve">            [45]Notes!$L$1243</definedName>
    <definedName name="cell8176" xml:space="preserve">            [45]Notes!$H$1255</definedName>
    <definedName name="cell8177" xml:space="preserve">            [45]Notes!$I$1255</definedName>
    <definedName name="cell8178" xml:space="preserve">            [45]Notes!$J$1255</definedName>
    <definedName name="cell8179" xml:space="preserve">            [45]Notes!$K$1255</definedName>
    <definedName name="cell818" xml:space="preserve">            [45]BS!$N$38</definedName>
    <definedName name="cell8180" xml:space="preserve">            [45]Notes!$L$1255</definedName>
    <definedName name="cell8181" xml:space="preserve">            [45]Notes!$J$1333</definedName>
    <definedName name="cell8182" xml:space="preserve">            [45]Notes!$F$1347</definedName>
    <definedName name="cell8183" xml:space="preserve">            [45]Notes!$M$131</definedName>
    <definedName name="cell8184" xml:space="preserve">            [45]Notes!$L$126</definedName>
    <definedName name="cell8185" xml:space="preserve">            [45]Notes!$L$131</definedName>
    <definedName name="cell8186" xml:space="preserve">            [45]Notes!$M$126</definedName>
    <definedName name="cell8187" xml:space="preserve">            [45]Notes!$R$520</definedName>
    <definedName name="cell8188" xml:space="preserve">            [45]Notes!$S$520</definedName>
    <definedName name="cell8189" xml:space="preserve">            [45]Notes!$R$521</definedName>
    <definedName name="cell819" xml:space="preserve">            [45]BS!$O$38</definedName>
    <definedName name="cell8190" xml:space="preserve">            [45]Notes!$S$521</definedName>
    <definedName name="cell8191" xml:space="preserve">            [45]Notes!$R$522</definedName>
    <definedName name="cell8192" xml:space="preserve">            [45]Notes!$S$522</definedName>
    <definedName name="cell8193" xml:space="preserve">            [45]Notes!$R$523</definedName>
    <definedName name="cell8194" xml:space="preserve">            [45]Notes!$S$523</definedName>
    <definedName name="cell8195" xml:space="preserve">            [45]Notes!$R$524</definedName>
    <definedName name="cell8196" xml:space="preserve">            [45]Notes!$S$524</definedName>
    <definedName name="cell8197" xml:space="preserve">            [45]Notes!$R$525</definedName>
    <definedName name="cell8198" xml:space="preserve">            [45]Notes!$S$525</definedName>
    <definedName name="cell8199" xml:space="preserve">            [45]Notes!$R$526</definedName>
    <definedName name="cell82" xml:space="preserve">            [45]BS!$C$13</definedName>
    <definedName name="cell820" xml:space="preserve">            [45]BS!$P$38</definedName>
    <definedName name="cell8200" xml:space="preserve">            [45]Notes!$S$526</definedName>
    <definedName name="cell8201" xml:space="preserve">            [45]Notes!$Q$528</definedName>
    <definedName name="cell8202" xml:space="preserve">            [45]Notes!$R$528</definedName>
    <definedName name="cell8203" xml:space="preserve">            [45]Notes!$S$528</definedName>
    <definedName name="cell8204" xml:space="preserve">            [45]Notes!$Q$529</definedName>
    <definedName name="cell8205" xml:space="preserve">            [45]Notes!$R$529</definedName>
    <definedName name="cell8206" xml:space="preserve">            [45]Notes!$S$529</definedName>
    <definedName name="cell8207" xml:space="preserve">            [45]Notes!$Q$530</definedName>
    <definedName name="cell8208" xml:space="preserve">            [45]Notes!$R$530</definedName>
    <definedName name="cell8209" xml:space="preserve">            [45]Notes!$S$530</definedName>
    <definedName name="cell821" xml:space="preserve">            [45]BS!$Q$38</definedName>
    <definedName name="cell8210" xml:space="preserve">            [45]Notes!$Q$531</definedName>
    <definedName name="cell8211" xml:space="preserve">            [45]Notes!$R$531</definedName>
    <definedName name="cell8212" xml:space="preserve">            [45]Notes!$S$531</definedName>
    <definedName name="cell8213" xml:space="preserve">            [45]Notes!$Q$532</definedName>
    <definedName name="cell8214" xml:space="preserve">            [45]Notes!$R$532</definedName>
    <definedName name="cell8215" xml:space="preserve">            [45]Notes!$S$532</definedName>
    <definedName name="cell8216" xml:space="preserve">            [45]Notes!$Q$533</definedName>
    <definedName name="cell8217" xml:space="preserve">            [45]Notes!$R$533</definedName>
    <definedName name="cell8218" xml:space="preserve">            [45]Notes!$S$533</definedName>
    <definedName name="cell8219" xml:space="preserve">            [45]Notes!$Q$534</definedName>
    <definedName name="cell822" xml:space="preserve">            [45]BS!$R$38</definedName>
    <definedName name="cell8220" xml:space="preserve">            [45]Notes!$R$534</definedName>
    <definedName name="cell8221" xml:space="preserve">            [45]Notes!$S$534</definedName>
    <definedName name="cell8222" xml:space="preserve">            [45]Notes!$E$659</definedName>
    <definedName name="cell8223" xml:space="preserve">            [45]Notes!$F$659</definedName>
    <definedName name="cell8224" xml:space="preserve">            [45]Notes!$G$659</definedName>
    <definedName name="cell8225" xml:space="preserve">            [45]Notes!$F$656</definedName>
    <definedName name="cell8226" xml:space="preserve">            [45]Notes!$I$778</definedName>
    <definedName name="cell8227" xml:space="preserve">            [45]Notes!$L$1143</definedName>
    <definedName name="cell823" xml:space="preserve">            [45]BS!$T$38</definedName>
    <definedName name="cell824" xml:space="preserve">            [45]BS!$U$38</definedName>
    <definedName name="cell825" xml:space="preserve">            [45]BS!$V$38</definedName>
    <definedName name="cell826" xml:space="preserve">            [45]BS!$W$38</definedName>
    <definedName name="cell827" xml:space="preserve">            [45]BS!$X$38</definedName>
    <definedName name="cell828" xml:space="preserve">            [45]BS!$Y$38</definedName>
    <definedName name="cell829" xml:space="preserve">            [45]BS!$Z$38</definedName>
    <definedName name="cell83" xml:space="preserve">            [45]BS!$D$13</definedName>
    <definedName name="cell830" xml:space="preserve">            [45]BS!$AA$38</definedName>
    <definedName name="cell831" xml:space="preserve">            [45]BS!$AC$38</definedName>
    <definedName name="cell832" xml:space="preserve">            [45]BS!$AD$38</definedName>
    <definedName name="cell833" xml:space="preserve">            [45]BS!$AE$38</definedName>
    <definedName name="cell834" xml:space="preserve">            [45]BS!$AF$38</definedName>
    <definedName name="cell835" xml:space="preserve">            [45]BS!$AG$38</definedName>
    <definedName name="cell836" xml:space="preserve">            [45]BS!$C$39</definedName>
    <definedName name="cell837" xml:space="preserve">            [45]BS!$D$39</definedName>
    <definedName name="cell838" xml:space="preserve">            [45]BS!$E$39</definedName>
    <definedName name="cell839" xml:space="preserve">            [45]BS!$F$39</definedName>
    <definedName name="cell84" xml:space="preserve">            [45]BS!$E$13</definedName>
    <definedName name="cell840" xml:space="preserve">            [45]BS!$G$39</definedName>
    <definedName name="cell841" xml:space="preserve">            [45]BS!$H$39</definedName>
    <definedName name="cell842" xml:space="preserve">            [45]BS!$I$39</definedName>
    <definedName name="cell843" xml:space="preserve">            [45]BS!$J$39</definedName>
    <definedName name="cell844" xml:space="preserve">            [45]BS!$K$39</definedName>
    <definedName name="cell845" xml:space="preserve">            [45]BS!$L$39</definedName>
    <definedName name="cell846" xml:space="preserve">            [45]BS!$M$39</definedName>
    <definedName name="cell847" xml:space="preserve">            [45]BS!$N$39</definedName>
    <definedName name="cell848" xml:space="preserve">            [45]BS!$O$39</definedName>
    <definedName name="cell849" xml:space="preserve">            [45]BS!$P$39</definedName>
    <definedName name="cell85" xml:space="preserve">            [45]BS!$F$13</definedName>
    <definedName name="cell850" xml:space="preserve">            [45]BS!$Q$39</definedName>
    <definedName name="cell851" xml:space="preserve">            [45]BS!$R$39</definedName>
    <definedName name="cell852" localSheetId="5">[47]Note!$D$1295</definedName>
    <definedName name="cell852" localSheetId="0" hidden="1">[47]Note!$D$1295</definedName>
    <definedName name="cell852" xml:space="preserve">            [45]BS!$T$39</definedName>
    <definedName name="cell853" localSheetId="5">[47]Note!$D$1299</definedName>
    <definedName name="cell853" localSheetId="0" hidden="1">[47]Note!$D$1299</definedName>
    <definedName name="cell853" xml:space="preserve">            [45]BS!$U$39</definedName>
    <definedName name="cell854" xml:space="preserve">            [45]BS!$V$39</definedName>
    <definedName name="cell855" xml:space="preserve">            [45]BS!$W$39</definedName>
    <definedName name="cell856" localSheetId="5">[47]Note!$D$1302</definedName>
    <definedName name="cell856" localSheetId="0" hidden="1">[47]Note!$D$1302</definedName>
    <definedName name="cell856" xml:space="preserve">            [45]BS!$X$39</definedName>
    <definedName name="cell857" xml:space="preserve">            [45]BS!$Y$39</definedName>
    <definedName name="cell858" xml:space="preserve">            [45]BS!$Z$39</definedName>
    <definedName name="cell859" xml:space="preserve">            [45]BS!$AA$39</definedName>
    <definedName name="cell86" xml:space="preserve">            [45]BS!$G$13</definedName>
    <definedName name="cell860" xml:space="preserve">            [45]BS!$AC$39</definedName>
    <definedName name="cell861" xml:space="preserve">            [45]BS!$AD$39</definedName>
    <definedName name="cell862" xml:space="preserve">            [45]BS!$AE$39</definedName>
    <definedName name="cell863" xml:space="preserve">            [45]BS!$AF$39</definedName>
    <definedName name="cell864" xml:space="preserve">            [45]BS!$AG$39</definedName>
    <definedName name="cell865" xml:space="preserve">            [45]BS!$C$40</definedName>
    <definedName name="cell866" xml:space="preserve">            [45]BS!$D$40</definedName>
    <definedName name="cell867" xml:space="preserve">            [45]BS!$E$40</definedName>
    <definedName name="cell868" xml:space="preserve">            [45]BS!$F$40</definedName>
    <definedName name="cell869" xml:space="preserve">            [45]BS!$G$40</definedName>
    <definedName name="cell87" xml:space="preserve">            [45]BS!$H$13</definedName>
    <definedName name="cell870" xml:space="preserve">            [45]BS!$H$40</definedName>
    <definedName name="cell871" xml:space="preserve">            [45]BS!$I$40</definedName>
    <definedName name="cell872" xml:space="preserve">            [45]BS!$J$40</definedName>
    <definedName name="cell873" xml:space="preserve">            [45]BS!$K$40</definedName>
    <definedName name="cell874" xml:space="preserve">            [45]BS!$L$40</definedName>
    <definedName name="cell875" xml:space="preserve">            [45]BS!$M$40</definedName>
    <definedName name="cell876" xml:space="preserve">            [45]BS!$N$40</definedName>
    <definedName name="cell8766" hidden="1">'[46]N2FS old'!$E$820</definedName>
    <definedName name="cell877" xml:space="preserve">            [45]BS!$O$40</definedName>
    <definedName name="cell878" xml:space="preserve">            [45]BS!$P$40</definedName>
    <definedName name="cell879" xml:space="preserve">            [45]BS!$Q$40</definedName>
    <definedName name="cell88" xml:space="preserve">            [45]BS!$I$13</definedName>
    <definedName name="cell880" xml:space="preserve">            [45]BS!$R$40</definedName>
    <definedName name="cell881" xml:space="preserve">            [45]BS!$T$40</definedName>
    <definedName name="cell882" xml:space="preserve">            [45]BS!$U$40</definedName>
    <definedName name="cell883" xml:space="preserve">            [45]BS!$V$40</definedName>
    <definedName name="cell884" xml:space="preserve">            [45]BS!$W$40</definedName>
    <definedName name="cell885" xml:space="preserve">            [45]BS!$X$40</definedName>
    <definedName name="cell886" xml:space="preserve">            [45]BS!$Y$40</definedName>
    <definedName name="cell887" xml:space="preserve">            [45]BS!$Z$40</definedName>
    <definedName name="cell888" xml:space="preserve">            [45]BS!$AA$40</definedName>
    <definedName name="cell889" xml:space="preserve">            [45]BS!$AC$40</definedName>
    <definedName name="cell89" xml:space="preserve">            [45]BS!$J$13</definedName>
    <definedName name="cell890" xml:space="preserve">            [45]BS!$AD$40</definedName>
    <definedName name="cell8901" hidden="1">'[46]N2FS old'!$E$837</definedName>
    <definedName name="cell891" xml:space="preserve">            [45]BS!$AE$40</definedName>
    <definedName name="cell892" xml:space="preserve">            [45]BS!$AF$40</definedName>
    <definedName name="cell893" xml:space="preserve">            [45]BS!$AG$40</definedName>
    <definedName name="cell894" xml:space="preserve">            [45]BS!$C$41</definedName>
    <definedName name="cell895" xml:space="preserve">            [45]BS!$D$41</definedName>
    <definedName name="cell896" xml:space="preserve">            [45]BS!$E$41</definedName>
    <definedName name="cell897" xml:space="preserve">            [45]BS!$F$41</definedName>
    <definedName name="cell898" xml:space="preserve">            [45]BS!$G$41</definedName>
    <definedName name="cell899" xml:space="preserve">            [45]BS!$H$41</definedName>
    <definedName name="cell9" xml:space="preserve">            [45]BS!$J$5</definedName>
    <definedName name="cell90" xml:space="preserve">            [45]BS!$K$13</definedName>
    <definedName name="cell900" xml:space="preserve">            [45]BS!$I$41</definedName>
    <definedName name="cell901" xml:space="preserve">            [45]BS!$J$41</definedName>
    <definedName name="cell902" xml:space="preserve">            [45]BS!$K$41</definedName>
    <definedName name="cell903" xml:space="preserve">            [45]BS!$L$41</definedName>
    <definedName name="cell904" xml:space="preserve">            [45]BS!$M$41</definedName>
    <definedName name="cell905" xml:space="preserve">            [45]BS!$N$41</definedName>
    <definedName name="cell906" xml:space="preserve">            [45]BS!$O$41</definedName>
    <definedName name="cell907" xml:space="preserve">            [45]BS!$P$41</definedName>
    <definedName name="cell908" xml:space="preserve">            [45]BS!$Q$41</definedName>
    <definedName name="cell909" xml:space="preserve">            [45]BS!$R$41</definedName>
    <definedName name="cell91" xml:space="preserve">            [45]BS!$L$13</definedName>
    <definedName name="cell910" xml:space="preserve">            [45]BS!$T$41</definedName>
    <definedName name="cell911" xml:space="preserve">            [45]BS!$U$41</definedName>
    <definedName name="cell912" xml:space="preserve">            [45]BS!$V$41</definedName>
    <definedName name="cell913" xml:space="preserve">            [45]BS!$W$41</definedName>
    <definedName name="cell914" xml:space="preserve">            [45]BS!$X$41</definedName>
    <definedName name="cell915" xml:space="preserve">            [45]BS!$Y$41</definedName>
    <definedName name="cell916" xml:space="preserve">            [45]BS!$Z$41</definedName>
    <definedName name="cell917" xml:space="preserve">            [45]BS!$AA$41</definedName>
    <definedName name="cell918" xml:space="preserve">            [45]BS!$AC$41</definedName>
    <definedName name="cell919" xml:space="preserve">            [45]BS!$AD$41</definedName>
    <definedName name="cell92" xml:space="preserve">            [45]BS!$M$13</definedName>
    <definedName name="cell920" xml:space="preserve">            [45]BS!$AE$41</definedName>
    <definedName name="cell921" xml:space="preserve">            [45]BS!$AF$41</definedName>
    <definedName name="cell922" xml:space="preserve">            [45]BS!$AG$41</definedName>
    <definedName name="cell923" xml:space="preserve">            [45]BS!$C$42</definedName>
    <definedName name="cell924" xml:space="preserve">            [45]BS!$D$42</definedName>
    <definedName name="cell925" xml:space="preserve">            [45]BS!$E$42</definedName>
    <definedName name="cell926" xml:space="preserve">            [45]BS!$F$42</definedName>
    <definedName name="cell927" xml:space="preserve">            [45]BS!$G$42</definedName>
    <definedName name="cell928" xml:space="preserve">            [45]BS!$H$42</definedName>
    <definedName name="cell929" xml:space="preserve">            [45]BS!$I$42</definedName>
    <definedName name="cell93" xml:space="preserve">            [45]BS!$N$13</definedName>
    <definedName name="cell930" xml:space="preserve">            [45]BS!$J$42</definedName>
    <definedName name="cell931" xml:space="preserve">            [45]BS!$K$42</definedName>
    <definedName name="cell932" xml:space="preserve">            [45]BS!$L$42</definedName>
    <definedName name="cell933" xml:space="preserve">            [45]BS!$M$42</definedName>
    <definedName name="cell934" xml:space="preserve">            [45]BS!$N$42</definedName>
    <definedName name="cell935" xml:space="preserve">            [45]BS!$O$42</definedName>
    <definedName name="cell936" xml:space="preserve">            [45]BS!$P$42</definedName>
    <definedName name="cell937" xml:space="preserve">            [45]BS!$Q$42</definedName>
    <definedName name="cell938" xml:space="preserve">            [45]BS!$R$42</definedName>
    <definedName name="cell939" xml:space="preserve">            [45]BS!$T$42</definedName>
    <definedName name="cell94" xml:space="preserve">            [45]BS!$O$13</definedName>
    <definedName name="cell940" xml:space="preserve">            [45]BS!$U$42</definedName>
    <definedName name="cell941" xml:space="preserve">            [45]BS!$V$42</definedName>
    <definedName name="cell942" xml:space="preserve">            [45]BS!$W$42</definedName>
    <definedName name="cell943" xml:space="preserve">            [45]BS!$X$42</definedName>
    <definedName name="cell944" xml:space="preserve">            [45]BS!$Y$42</definedName>
    <definedName name="cell945" xml:space="preserve">            [45]BS!$Z$42</definedName>
    <definedName name="cell946" xml:space="preserve">            [45]BS!$AA$42</definedName>
    <definedName name="cell947" xml:space="preserve">            [45]BS!$AC$42</definedName>
    <definedName name="cell948" xml:space="preserve">            [45]BS!$AD$42</definedName>
    <definedName name="cell949" xml:space="preserve">            [45]BS!$AE$42</definedName>
    <definedName name="cell95" xml:space="preserve">            [45]BS!$P$13</definedName>
    <definedName name="cell950" xml:space="preserve">            [45]BS!$AF$42</definedName>
    <definedName name="cell951" xml:space="preserve">            [45]BS!$AG$42</definedName>
    <definedName name="cell952" xml:space="preserve">            [45]BS!$C$43</definedName>
    <definedName name="cell953" xml:space="preserve">            [45]BS!$D$43</definedName>
    <definedName name="cell954" xml:space="preserve">            [45]BS!$E$43</definedName>
    <definedName name="cell955" xml:space="preserve">            [45]BS!$F$43</definedName>
    <definedName name="cell956" xml:space="preserve">            [45]BS!$G$43</definedName>
    <definedName name="cell957" xml:space="preserve">            [45]BS!$H$43</definedName>
    <definedName name="cell958" xml:space="preserve">            [45]BS!$I$43</definedName>
    <definedName name="cell959" xml:space="preserve">            [45]BS!$J$43</definedName>
    <definedName name="cell96" xml:space="preserve">            [45]BS!$Q$13</definedName>
    <definedName name="cell960" xml:space="preserve">            [45]BS!$K$43</definedName>
    <definedName name="cell961" xml:space="preserve">            [45]BS!$L$43</definedName>
    <definedName name="cell962" xml:space="preserve">            [45]BS!$M$43</definedName>
    <definedName name="cell963" xml:space="preserve">            [45]BS!$N$43</definedName>
    <definedName name="cell964" xml:space="preserve">            [45]BS!$O$43</definedName>
    <definedName name="cell965" xml:space="preserve">            [45]BS!$P$43</definedName>
    <definedName name="cell966" xml:space="preserve">            [45]BS!$Q$43</definedName>
    <definedName name="cell967" xml:space="preserve">            [45]BS!$R$43</definedName>
    <definedName name="cell968" xml:space="preserve">            [45]BS!$T$43</definedName>
    <definedName name="cell969" xml:space="preserve">            [45]BS!$U$43</definedName>
    <definedName name="cell97" xml:space="preserve">            [45]BS!$R$13</definedName>
    <definedName name="cell970" xml:space="preserve">            [45]BS!$V$43</definedName>
    <definedName name="cell971" xml:space="preserve">            [45]BS!$W$43</definedName>
    <definedName name="cell972" xml:space="preserve">            [45]BS!$X$43</definedName>
    <definedName name="cell973" xml:space="preserve">            [45]BS!$Y$43</definedName>
    <definedName name="cell974" xml:space="preserve">            [45]BS!$Z$43</definedName>
    <definedName name="cell975" xml:space="preserve">            [45]BS!$AA$43</definedName>
    <definedName name="cell976" xml:space="preserve">            [45]BS!$AC$43</definedName>
    <definedName name="cell977" xml:space="preserve">            [45]BS!$AD$43</definedName>
    <definedName name="cell978" xml:space="preserve">            [45]BS!$AE$43</definedName>
    <definedName name="cell979" xml:space="preserve">            [45]BS!$AF$43</definedName>
    <definedName name="cell98" xml:space="preserve">            [45]BS!$T$13</definedName>
    <definedName name="cell980" xml:space="preserve">            [45]BS!$AG$43</definedName>
    <definedName name="cell981" xml:space="preserve">            [45]BS!$C$44</definedName>
    <definedName name="cell982" xml:space="preserve">            [45]BS!$D$44</definedName>
    <definedName name="cell983" xml:space="preserve">            [45]BS!$E$44</definedName>
    <definedName name="cell984" xml:space="preserve">            [45]BS!$F$44</definedName>
    <definedName name="cell985" xml:space="preserve">            [45]BS!$G$44</definedName>
    <definedName name="cell986" xml:space="preserve">            [45]BS!$H$44</definedName>
    <definedName name="cell987" xml:space="preserve">            [45]BS!$I$44</definedName>
    <definedName name="cell988" xml:space="preserve">            [45]BS!$J$44</definedName>
    <definedName name="cell989" xml:space="preserve">            [45]BS!$K$44</definedName>
    <definedName name="cell99" xml:space="preserve">            [45]BS!$U$13</definedName>
    <definedName name="cell990" xml:space="preserve">            [45]BS!$L$44</definedName>
    <definedName name="cell991" xml:space="preserve">            [45]BS!$M$44</definedName>
    <definedName name="cell992" xml:space="preserve">            [45]BS!$N$44</definedName>
    <definedName name="cell993" xml:space="preserve">            [45]BS!$O$44</definedName>
    <definedName name="cell994" xml:space="preserve">            [45]BS!$P$44</definedName>
    <definedName name="cell995" xml:space="preserve">            [45]BS!$Q$44</definedName>
    <definedName name="cell996" xml:space="preserve">            [45]BS!$R$44</definedName>
    <definedName name="cell997" xml:space="preserve">            [45]BS!$T$44</definedName>
    <definedName name="cell998" xml:space="preserve">            [45]BS!$U$44</definedName>
    <definedName name="cell999" xml:space="preserve">            [45]BS!$V$44</definedName>
    <definedName name="CF" localSheetId="0">#REF!</definedName>
    <definedName name="CF" hidden="1">#REF!</definedName>
    <definedName name="CF_17" localSheetId="0">#REF!</definedName>
    <definedName name="CF_17" hidden="1">#REF!</definedName>
    <definedName name="cgionc" localSheetId="5">'[3]lam-moi'!#REF!</definedName>
    <definedName name="cgionc" localSheetId="0">'[3]lam-moi'!#REF!</definedName>
    <definedName name="cgionc">'[3]lam-moi'!#REF!</definedName>
    <definedName name="cgiovl" localSheetId="5">'[3]lam-moi'!#REF!</definedName>
    <definedName name="cgiovl" localSheetId="0" hidden="1">'[3]lam-moi'!#REF!</definedName>
    <definedName name="cgiovl">'[3]lam-moi'!#REF!</definedName>
    <definedName name="CH" localSheetId="5">#REF!</definedName>
    <definedName name="CH" localSheetId="0">#REF!</definedName>
    <definedName name="CH">#REF!</definedName>
    <definedName name="Chang">'[50]Dinh nghia'!$A$3:$B$14</definedName>
    <definedName name="chhtnc" localSheetId="5">'[3]lam-moi'!#REF!</definedName>
    <definedName name="chhtnc" localSheetId="0" hidden="1">'[3]lam-moi'!#REF!</definedName>
    <definedName name="chhtnc">'[3]lam-moi'!#REF!</definedName>
    <definedName name="chhtvl" localSheetId="5">'[3]lam-moi'!#REF!</definedName>
    <definedName name="chhtvl" localSheetId="0" hidden="1">'[3]lam-moi'!#REF!</definedName>
    <definedName name="chhtvl">'[3]lam-moi'!#REF!</definedName>
    <definedName name="Chi_phí_vốn_còn_phải_trả_1">'[36]Thu lai'!$U$6:$U$409</definedName>
    <definedName name="Chi_phí_vốn_còn_phải_trả_2">'[36]Thu lai'!$AC$6:$AC$409</definedName>
    <definedName name="Chi_phí_vốn_còn_phải_trả_3">'[36]Thu lai'!$AK$6:$AK$409</definedName>
    <definedName name="Chi_phí_vốn_còn_phải_trả_4">'[36]Thu lai'!$AS$6:$AS$409</definedName>
    <definedName name="Chi_phí_vốn_đã_thu">[36]DATA!$AC$6:$AC$460</definedName>
    <definedName name="Chi_phí_vốn_đã_thu_3">[36]DATA!$AO$6:$AO$523</definedName>
    <definedName name="Chi_phí_vốn_đã_thu2">[36]DATA!$AI$6:$AI$523</definedName>
    <definedName name="Chi_phí_vốn_phải_trả_đợt_1">'[36]Thu lai'!$Q$6:$Q$409</definedName>
    <definedName name="chinhanh" hidden="1">'[51]Quy DPRR cu the11'!$E$15:$E$250</definedName>
    <definedName name="Chiphi" localSheetId="0">#REF!</definedName>
    <definedName name="Chiphi" hidden="1">#REF!</definedName>
    <definedName name="chitietbgiang2" localSheetId="0" hidden="1">{"'Sheet1'!$L$16"}</definedName>
    <definedName name="chitietbgiang2" hidden="1">{"'Sheet1'!$L$16"}</definedName>
    <definedName name="chnc" localSheetId="5">'[3]lam-moi'!#REF!</definedName>
    <definedName name="chnc" localSheetId="0" hidden="1">'[3]lam-moi'!#REF!</definedName>
    <definedName name="chnc">'[3]lam-moi'!#REF!</definedName>
    <definedName name="Chu" localSheetId="0">[18]ND!#REF!</definedName>
    <definedName name="Chu" hidden="1">[18]ND!#REF!</definedName>
    <definedName name="chvl" localSheetId="5">'[3]lam-moi'!#REF!</definedName>
    <definedName name="chvl" localSheetId="0" hidden="1">'[3]lam-moi'!#REF!</definedName>
    <definedName name="chvl">'[3]lam-moi'!#REF!</definedName>
    <definedName name="citidd" localSheetId="5">'[3]dongia (2)'!#REF!</definedName>
    <definedName name="citidd">'[3]dongia (2)'!#REF!</definedName>
    <definedName name="CK" localSheetId="5">#REF!</definedName>
    <definedName name="CK" localSheetId="0">#REF!</definedName>
    <definedName name="CK">#REF!</definedName>
    <definedName name="cknc" localSheetId="5">'[3]lam-moi'!#REF!</definedName>
    <definedName name="cknc" localSheetId="0" hidden="1">'[3]lam-moi'!#REF!</definedName>
    <definedName name="cknc">'[3]lam-moi'!#REF!</definedName>
    <definedName name="ckvl" localSheetId="5">'[3]lam-moi'!#REF!</definedName>
    <definedName name="ckvl">'[3]lam-moi'!#REF!</definedName>
    <definedName name="CL" localSheetId="0">#REF!</definedName>
    <definedName name="CL" hidden="1">#REF!</definedName>
    <definedName name="CLTMP" localSheetId="5">[43]QMCT!#REF!</definedName>
    <definedName name="CLTMP">[43]QMCT!#REF!</definedName>
    <definedName name="CLVC">'[52]CHITIET VL-NC-TT1p'!$D$4</definedName>
    <definedName name="clvc1">[3]chitiet!$D$3</definedName>
    <definedName name="CLVC3">0.1</definedName>
    <definedName name="CLVC35" localSheetId="5">#REF!</definedName>
    <definedName name="CLVC35" localSheetId="0">#REF!</definedName>
    <definedName name="CLVC35">#REF!</definedName>
    <definedName name="CLVCTB" localSheetId="0">#REF!</definedName>
    <definedName name="CLVCTB">#REF!</definedName>
    <definedName name="CLyTC">[53]ThongSo!$C$11</definedName>
    <definedName name="CMOT" localSheetId="5">#REF!</definedName>
    <definedName name="CMOT" localSheetId="0">#REF!</definedName>
    <definedName name="CMOT">#REF!</definedName>
    <definedName name="CMUOIHAI">'[54]CTGS 12'!$E$9:$E$88</definedName>
    <definedName name="CN3p">'[55]TONGKE3p '!$X$295</definedName>
    <definedName name="CNKH131" localSheetId="0">#REF!</definedName>
    <definedName name="CNKH131" hidden="1">#REF!</definedName>
    <definedName name="CNKH331" localSheetId="0">#REF!</definedName>
    <definedName name="CNKH331" hidden="1">#REF!</definedName>
    <definedName name="Co" localSheetId="5">#REF!</definedName>
    <definedName name="Co" localSheetId="0">#REF!</definedName>
    <definedName name="Co">#REF!</definedName>
    <definedName name="COAT" localSheetId="5">'[1]PNT-QUOT-#3'!#REF!</definedName>
    <definedName name="COAT" localSheetId="0" hidden="1">'[1]PNT-QUOT-#3'!#REF!</definedName>
    <definedName name="COAT">'[1]PNT-QUOT-#3'!#REF!</definedName>
    <definedName name="COBSDC" localSheetId="0">#REF!</definedName>
    <definedName name="COBSDC" hidden="1">#REF!</definedName>
    <definedName name="coc" localSheetId="0">#REF!</definedName>
    <definedName name="coc" hidden="1">#REF!</definedName>
    <definedName name="cocbtct" localSheetId="0">#REF!</definedName>
    <definedName name="cocbtct" hidden="1">#REF!</definedName>
    <definedName name="cocot" localSheetId="0">#REF!</definedName>
    <definedName name="cocot" hidden="1">#REF!</definedName>
    <definedName name="cocott" localSheetId="0">#REF!</definedName>
    <definedName name="cocott" hidden="1">#REF!</definedName>
    <definedName name="Code" localSheetId="0" hidden="1">#REF!</definedName>
    <definedName name="Code" hidden="1">#REF!</definedName>
    <definedName name="Cöï_ly_vaän_chuyeãn" localSheetId="5">#REF!</definedName>
    <definedName name="Cöï_ly_vaän_chuyeãn" localSheetId="0">#REF!</definedName>
    <definedName name="Cöï_ly_vaän_chuyeãn">#REF!</definedName>
    <definedName name="CÖÏ_LY_VAÄN_CHUYEÅN" localSheetId="0">#REF!</definedName>
    <definedName name="CÖÏ_LY_VAÄN_CHUYEÅN">#REF!</definedName>
    <definedName name="COMMON" localSheetId="0">#REF!</definedName>
    <definedName name="COMMON">#REF!</definedName>
    <definedName name="comong" localSheetId="0">#REF!</definedName>
    <definedName name="comong" hidden="1">#REF!</definedName>
    <definedName name="CON_EQP_COS" localSheetId="0">#REF!</definedName>
    <definedName name="CON_EQP_COS">#REF!</definedName>
    <definedName name="CON_EQP_COST" localSheetId="0">#REF!</definedName>
    <definedName name="CON_EQP_COST" hidden="1">#REF!</definedName>
    <definedName name="cong_bq" localSheetId="0">'[15]truc tiep'!#REF!</definedName>
    <definedName name="cong_bq" hidden="1">'[15]truc tiep'!#REF!</definedName>
    <definedName name="cong_bv" localSheetId="0">'[15]truc tiep'!#REF!</definedName>
    <definedName name="cong_bv" hidden="1">'[15]truc tiep'!#REF!</definedName>
    <definedName name="cong_ck" localSheetId="0">'[15]truc tiep'!#REF!</definedName>
    <definedName name="cong_ck" hidden="1">'[15]truc tiep'!#REF!</definedName>
    <definedName name="cong_d1" localSheetId="0">'[15]truc tiep'!#REF!</definedName>
    <definedName name="cong_d1" hidden="1">'[15]truc tiep'!#REF!</definedName>
    <definedName name="cong_d2" localSheetId="0">'[15]truc tiep'!#REF!</definedName>
    <definedName name="cong_d2" hidden="1">'[15]truc tiep'!#REF!</definedName>
    <definedName name="cong_d3" localSheetId="0">'[15]truc tiep'!#REF!</definedName>
    <definedName name="cong_d3" hidden="1">'[15]truc tiep'!#REF!</definedName>
    <definedName name="cong_dl" localSheetId="0">'[15]truc tiep'!#REF!</definedName>
    <definedName name="cong_dl" hidden="1">'[15]truc tiep'!#REF!</definedName>
    <definedName name="Cong_HM_DTCT" localSheetId="0">#REF!</definedName>
    <definedName name="Cong_HM_DTCT">#REF!</definedName>
    <definedName name="cong_kcs" localSheetId="0">'[15]truc tiep'!#REF!</definedName>
    <definedName name="cong_kcs" hidden="1">'[15]truc tiep'!#REF!</definedName>
    <definedName name="Cong_M_DTCT" localSheetId="0">#REF!</definedName>
    <definedName name="Cong_M_DTCT">#REF!</definedName>
    <definedName name="cong_nb" localSheetId="0">'[15]truc tiep'!#REF!</definedName>
    <definedName name="cong_nb" hidden="1">'[15]truc tiep'!#REF!</definedName>
    <definedName name="Cong_NC_DTCT" localSheetId="0">#REF!</definedName>
    <definedName name="Cong_NC_DTCT">#REF!</definedName>
    <definedName name="cong_ngio" localSheetId="0">'[15]truc tiep'!#REF!</definedName>
    <definedName name="cong_ngio" hidden="1">'[15]truc tiep'!#REF!</definedName>
    <definedName name="cong_nv" localSheetId="0">'[15]truc tiep'!#REF!</definedName>
    <definedName name="cong_nv" hidden="1">'[15]truc tiep'!#REF!</definedName>
    <definedName name="cong_t3" localSheetId="0">'[15]truc tiep'!#REF!</definedName>
    <definedName name="cong_t3" hidden="1">'[15]truc tiep'!#REF!</definedName>
    <definedName name="cong_t4" localSheetId="0">'[15]truc tiep'!#REF!</definedName>
    <definedName name="cong_t4" hidden="1">'[15]truc tiep'!#REF!</definedName>
    <definedName name="cong_t5" localSheetId="0">'[15]truc tiep'!#REF!</definedName>
    <definedName name="cong_t5" hidden="1">'[15]truc tiep'!#REF!</definedName>
    <definedName name="cong_t6" localSheetId="0">'[15]truc tiep'!#REF!</definedName>
    <definedName name="cong_t6" hidden="1">'[15]truc tiep'!#REF!</definedName>
    <definedName name="cong_tc" localSheetId="0">'[15]truc tiep'!#REF!</definedName>
    <definedName name="cong_tc" hidden="1">'[15]truc tiep'!#REF!</definedName>
    <definedName name="cong_tm" localSheetId="0">'[15]truc tiep'!#REF!</definedName>
    <definedName name="cong_tm" hidden="1">'[15]truc tiep'!#REF!</definedName>
    <definedName name="Cong_VL_DTCT" localSheetId="0">#REF!</definedName>
    <definedName name="Cong_VL_DTCT">#REF!</definedName>
    <definedName name="cong_vs" localSheetId="0">'[15]truc tiep'!#REF!</definedName>
    <definedName name="cong_vs" hidden="1">'[15]truc tiep'!#REF!</definedName>
    <definedName name="cong_xh" localSheetId="0">'[15]truc tiep'!#REF!</definedName>
    <definedName name="cong_xh" hidden="1">'[15]truc tiep'!#REF!</definedName>
    <definedName name="cong1x15" localSheetId="5">[3]giathanh1!#REF!</definedName>
    <definedName name="cong1x15" localSheetId="0" hidden="1">[3]giathanh1!#REF!</definedName>
    <definedName name="cong1x15">[3]giathanh1!#REF!</definedName>
    <definedName name="congbengam" localSheetId="0">#REF!</definedName>
    <definedName name="congbengam" hidden="1">#REF!</definedName>
    <definedName name="congbenuoc" localSheetId="0">#REF!</definedName>
    <definedName name="congbenuoc" hidden="1">#REF!</definedName>
    <definedName name="congcoc" localSheetId="0">#REF!</definedName>
    <definedName name="congcoc" hidden="1">#REF!</definedName>
    <definedName name="congcocot" localSheetId="0">#REF!</definedName>
    <definedName name="congcocot" hidden="1">#REF!</definedName>
    <definedName name="congcocott" localSheetId="0">#REF!</definedName>
    <definedName name="congcocott" hidden="1">#REF!</definedName>
    <definedName name="congcomong" localSheetId="0">#REF!</definedName>
    <definedName name="congcomong" hidden="1">#REF!</definedName>
    <definedName name="congcottron" localSheetId="0">#REF!</definedName>
    <definedName name="congcottron" hidden="1">#REF!</definedName>
    <definedName name="congcotvuong" localSheetId="0">#REF!</definedName>
    <definedName name="congcotvuong" hidden="1">#REF!</definedName>
    <definedName name="congdam" localSheetId="0">#REF!</definedName>
    <definedName name="congdam" hidden="1">#REF!</definedName>
    <definedName name="congdan1" localSheetId="0">#REF!</definedName>
    <definedName name="congdan1" hidden="1">#REF!</definedName>
    <definedName name="congdan2" localSheetId="0">#REF!</definedName>
    <definedName name="congdan2" hidden="1">#REF!</definedName>
    <definedName name="congdandusan" localSheetId="0">#REF!</definedName>
    <definedName name="congdandusan" hidden="1">#REF!</definedName>
    <definedName name="conglanhto" localSheetId="0">#REF!</definedName>
    <definedName name="conglanhto" hidden="1">#REF!</definedName>
    <definedName name="congmong" localSheetId="0">#REF!</definedName>
    <definedName name="congmong" hidden="1">#REF!</definedName>
    <definedName name="congmongbang" localSheetId="0">#REF!</definedName>
    <definedName name="congmongbang" hidden="1">#REF!</definedName>
    <definedName name="congmongdon" localSheetId="0">#REF!</definedName>
    <definedName name="congmongdon" hidden="1">#REF!</definedName>
    <definedName name="congpanen" localSheetId="0">#REF!</definedName>
    <definedName name="congpanen" hidden="1">#REF!</definedName>
    <definedName name="congsan" localSheetId="0">#REF!</definedName>
    <definedName name="congsan" hidden="1">#REF!</definedName>
    <definedName name="congthang" localSheetId="0">#REF!</definedName>
    <definedName name="congthang" hidden="1">#REF!</definedName>
    <definedName name="CONST_EQ" localSheetId="0">#REF!</definedName>
    <definedName name="CONST_EQ" hidden="1">#REF!</definedName>
    <definedName name="COPLDC" localSheetId="0">#REF!</definedName>
    <definedName name="COPLDC" hidden="1">#REF!</definedName>
    <definedName name="COPYSODU" localSheetId="0">#REF!</definedName>
    <definedName name="COPYSODU" hidden="1">#REF!</definedName>
    <definedName name="cot" localSheetId="0">#REF!</definedName>
    <definedName name="cot" hidden="1">#REF!</definedName>
    <definedName name="Cot_thep" localSheetId="5">[5]Sheet3!#REF!</definedName>
    <definedName name="Cot_thep" localSheetId="0" hidden="1">[5]Sheet3!#REF!</definedName>
    <definedName name="Cot_thep">[5]Sheet3!#REF!</definedName>
    <definedName name="cottron" localSheetId="0">#REF!</definedName>
    <definedName name="cottron" hidden="1">#REF!</definedName>
    <definedName name="cotvuong" localSheetId="0">#REF!</definedName>
    <definedName name="cotvuong" hidden="1">#REF!</definedName>
    <definedName name="COVER" localSheetId="5">#REF!</definedName>
    <definedName name="COVER" localSheetId="0">#REF!</definedName>
    <definedName name="COVER">#REF!</definedName>
    <definedName name="cpdd" hidden="1">[56]gVL!$P$14</definedName>
    <definedName name="cpdd2" hidden="1">[56]gVL!$P$19</definedName>
    <definedName name="cplhsmt" hidden="1">[57]!cplhsmt</definedName>
    <definedName name="cptdhsmt" hidden="1">[57]!cptdhsmt</definedName>
    <definedName name="cptdtdt" hidden="1">[57]!cptdtdt</definedName>
    <definedName name="cptdtkkt" hidden="1">[57]!cptdtkkt</definedName>
    <definedName name="CPVC100" localSheetId="0">#REF!</definedName>
    <definedName name="CPVC100">#REF!</definedName>
    <definedName name="CPVC1KM">'[58]TH VL, NC, DDHT Thanhphuoc'!$J$19</definedName>
    <definedName name="CPVC35" localSheetId="5">#REF!</definedName>
    <definedName name="CPVC35" localSheetId="0">#REF!</definedName>
    <definedName name="CPVC35">#REF!</definedName>
    <definedName name="CPVCDN" localSheetId="0">#REF!</definedName>
    <definedName name="CPVCDN">#REF!</definedName>
    <definedName name="CRD" localSheetId="0">#REF!</definedName>
    <definedName name="CRD">#REF!</definedName>
    <definedName name="CRITINST" localSheetId="5">#REF!</definedName>
    <definedName name="CRITINST" localSheetId="0">#REF!</definedName>
    <definedName name="CRITINST">#REF!</definedName>
    <definedName name="CRITPURC" localSheetId="0">#REF!</definedName>
    <definedName name="CRITPURC">#REF!</definedName>
    <definedName name="CRS" localSheetId="0">#REF!</definedName>
    <definedName name="CRS">#REF!</definedName>
    <definedName name="CS" localSheetId="0">#REF!</definedName>
    <definedName name="CS">#REF!</definedName>
    <definedName name="CS_10" localSheetId="0">#REF!</definedName>
    <definedName name="CS_10">#REF!</definedName>
    <definedName name="CS_100" localSheetId="0">#REF!</definedName>
    <definedName name="CS_100">#REF!</definedName>
    <definedName name="CS_10S" localSheetId="0">#REF!</definedName>
    <definedName name="CS_10S">#REF!</definedName>
    <definedName name="CS_120" localSheetId="0">#REF!</definedName>
    <definedName name="CS_120">#REF!</definedName>
    <definedName name="CS_140" localSheetId="0">#REF!</definedName>
    <definedName name="CS_140">#REF!</definedName>
    <definedName name="CS_160" localSheetId="0">#REF!</definedName>
    <definedName name="CS_160">#REF!</definedName>
    <definedName name="CS_20" localSheetId="0">#REF!</definedName>
    <definedName name="CS_20">#REF!</definedName>
    <definedName name="CS_30" localSheetId="0">#REF!</definedName>
    <definedName name="CS_30">#REF!</definedName>
    <definedName name="CS_40" localSheetId="0">#REF!</definedName>
    <definedName name="CS_40">#REF!</definedName>
    <definedName name="CS_40S" localSheetId="0">#REF!</definedName>
    <definedName name="CS_40S">#REF!</definedName>
    <definedName name="CS_5S" localSheetId="0">#REF!</definedName>
    <definedName name="CS_5S">#REF!</definedName>
    <definedName name="CS_60" localSheetId="0">#REF!</definedName>
    <definedName name="CS_60">#REF!</definedName>
    <definedName name="CS_80" localSheetId="0">#REF!</definedName>
    <definedName name="CS_80">#REF!</definedName>
    <definedName name="CS_80S" localSheetId="0">#REF!</definedName>
    <definedName name="CS_80S">#REF!</definedName>
    <definedName name="CS_STD" localSheetId="0">#REF!</definedName>
    <definedName name="CS_STD">#REF!</definedName>
    <definedName name="CS_XS" localSheetId="0">#REF!</definedName>
    <definedName name="CS_XS">#REF!</definedName>
    <definedName name="CS_XXS" localSheetId="0">#REF!</definedName>
    <definedName name="CS_XXS">#REF!</definedName>
    <definedName name="csd3p" localSheetId="0">#REF!</definedName>
    <definedName name="csd3p">#REF!</definedName>
    <definedName name="csddg1p" localSheetId="0">#REF!</definedName>
    <definedName name="csddg1p">#REF!</definedName>
    <definedName name="csddt1p" localSheetId="0">#REF!</definedName>
    <definedName name="csddt1p">#REF!</definedName>
    <definedName name="CSDL" localSheetId="0">#REF!</definedName>
    <definedName name="CSDL" hidden="1">#REF!</definedName>
    <definedName name="csht3p" localSheetId="0">#REF!</definedName>
    <definedName name="csht3p">#REF!</definedName>
    <definedName name="CT" localSheetId="5" hidden="1">{#N/A,#N/A,TRUE,"BT M200 da 10x20"}</definedName>
    <definedName name="CT" localSheetId="0" hidden="1">{#N/A,#N/A,TRUE,"BT M200 da 10x20"}</definedName>
    <definedName name="CT" hidden="1">{#N/A,#N/A,TRUE,"BT M200 da 10x20"}</definedName>
    <definedName name="CT_ITDM" localSheetId="0">#REF!</definedName>
    <definedName name="CT_ITDM" hidden="1">#REF!</definedName>
    <definedName name="ctbbt" localSheetId="0" hidden="1">{"'Sheet1'!$L$16"}</definedName>
    <definedName name="ctbbt" hidden="1">{"'Sheet1'!$L$16"}</definedName>
    <definedName name="CTCT1" localSheetId="0" hidden="1">{"'Sheet1'!$L$16"}</definedName>
    <definedName name="CTCT1" hidden="1">{"'Sheet1'!$L$16"}</definedName>
    <definedName name="ctdn9697" localSheetId="0">#REF!</definedName>
    <definedName name="ctdn9697" hidden="1">#REF!</definedName>
    <definedName name="CTGSSTPS" localSheetId="0">#REF!</definedName>
    <definedName name="CTGSSTPS" hidden="1">#REF!</definedName>
    <definedName name="CTGSTKCO" localSheetId="0">#REF!</definedName>
    <definedName name="CTGSTKCO" hidden="1">#REF!</definedName>
    <definedName name="CTGSTKNO" localSheetId="0">#REF!</definedName>
    <definedName name="CTGSTKNO" hidden="1">#REF!</definedName>
    <definedName name="cti3x15" localSheetId="0" hidden="1">[3]giathanh1!#REF!</definedName>
    <definedName name="cti3x15">[3]giathanh1!#REF!</definedName>
    <definedName name="ctiep" localSheetId="5">#REF!</definedName>
    <definedName name="ctiep" localSheetId="0">#REF!</definedName>
    <definedName name="ctiep">#REF!</definedName>
    <definedName name="CTIET" localSheetId="0">#REF!</definedName>
    <definedName name="CTIET">#REF!</definedName>
    <definedName name="CTV.lieu" hidden="1">[59]XL4Poppy!$C$31</definedName>
    <definedName name="cu_ly_1" hidden="1">'[60]tra-vat-lieu'!$A$219:$A$319</definedName>
    <definedName name="culy1" localSheetId="5">[3]DONGIA!#REF!</definedName>
    <definedName name="culy1" localSheetId="0">[3]DONGIA!#REF!</definedName>
    <definedName name="culy1">[3]DONGIA!#REF!</definedName>
    <definedName name="culy2" localSheetId="5">[3]DONGIA!#REF!</definedName>
    <definedName name="culy2" localSheetId="0" hidden="1">[3]DONGIA!#REF!</definedName>
    <definedName name="culy2">[3]DONGIA!#REF!</definedName>
    <definedName name="culy3">[3]DONGIA!#REF!</definedName>
    <definedName name="culy4">[3]DONGIA!#REF!</definedName>
    <definedName name="culy5">[3]DONGIA!#REF!</definedName>
    <definedName name="cuoc">[3]DONGIA!#REF!</definedName>
    <definedName name="Cuoc_vc_1" hidden="1">'[60]tra-vat-lieu'!$B$219:$G$319</definedName>
    <definedName name="cuoiky" hidden="1">'[51]Quy DPRR cu the11'!$K$15:$K$250</definedName>
    <definedName name="cuoiky_c" hidden="1">'[51]Quy DPRR chung11'!$I$13:$I$430</definedName>
    <definedName name="CURRENCY" localSheetId="0">#REF!</definedName>
    <definedName name="CURRENCY" hidden="1">#REF!</definedName>
    <definedName name="cv">[61]gvl!$N$17</definedName>
    <definedName name="CX" localSheetId="5">#REF!</definedName>
    <definedName name="CX" localSheetId="0">#REF!</definedName>
    <definedName name="CX">#REF!</definedName>
    <definedName name="cxhtnc" localSheetId="5">'[3]lam-moi'!#REF!</definedName>
    <definedName name="cxhtnc" localSheetId="0" hidden="1">'[3]lam-moi'!#REF!</definedName>
    <definedName name="cxhtnc">'[3]lam-moi'!#REF!</definedName>
    <definedName name="cxhtvl" localSheetId="5">'[3]lam-moi'!#REF!</definedName>
    <definedName name="cxhtvl" localSheetId="0" hidden="1">'[3]lam-moi'!#REF!</definedName>
    <definedName name="cxhtvl">'[3]lam-moi'!#REF!</definedName>
    <definedName name="cxnc">'[3]lam-moi'!#REF!</definedName>
    <definedName name="cxvl">'[3]lam-moi'!#REF!</definedName>
    <definedName name="cxxnc">'[3]lam-moi'!#REF!</definedName>
    <definedName name="cxxvl">'[3]lam-moi'!#REF!</definedName>
    <definedName name="d" localSheetId="5">#REF!</definedName>
    <definedName name="d" localSheetId="0">#REF!</definedName>
    <definedName name="d">#REF!</definedName>
    <definedName name="D_7101A_B" localSheetId="0">#REF!</definedName>
    <definedName name="D_7101A_B" hidden="1">#REF!</definedName>
    <definedName name="D_gia" hidden="1">'[62]Don gia vung III'!$A$3:$F$277</definedName>
    <definedName name="D_giavt">'[63]Dgia vat tu'!$A$5:$F$226</definedName>
    <definedName name="D_kien">[64]DG!$G$2</definedName>
    <definedName name="D1x49" localSheetId="5">[32]chitimc!#REF!</definedName>
    <definedName name="D1x49" localSheetId="0" hidden="1">[32]chitimc!#REF!</definedName>
    <definedName name="D1x49">[32]chitimc!#REF!</definedName>
    <definedName name="D1x49x49" localSheetId="5">[32]chitimc!#REF!</definedName>
    <definedName name="D1x49x49" localSheetId="0" hidden="1">[32]chitimc!#REF!</definedName>
    <definedName name="D1x49x49">[32]chitimc!#REF!</definedName>
    <definedName name="d24nc">'[3]lam-moi'!#REF!</definedName>
    <definedName name="d24vl">'[3]lam-moi'!#REF!</definedName>
    <definedName name="Đã_trả_1">'[36]Thu lai'!$S$6:$S$409</definedName>
    <definedName name="Đã_trả_2">'[36]Thu lai'!$AA$6:$AA$409</definedName>
    <definedName name="Đã_trả_3">'[36]Thu lai'!$AI$6:$AI$409</definedName>
    <definedName name="Đã_trả_4">'[36]Thu lai'!$AQ$6:$AQ$409</definedName>
    <definedName name="dam" localSheetId="0">#REF!</definedName>
    <definedName name="dam" hidden="1">#REF!</definedName>
    <definedName name="danducsan" localSheetId="0">#REF!</definedName>
    <definedName name="danducsan" hidden="1">#REF!</definedName>
    <definedName name="DANHMUC" hidden="1">'[65]DANH MUC'!$A$2:$C$265</definedName>
    <definedName name="DANHMUCCTGS" localSheetId="0">#REF!</definedName>
    <definedName name="DANHMUCCTGS" hidden="1">#REF!</definedName>
    <definedName name="danhmuckh" hidden="1">'[66]danh muc'!$A$3:$D$299</definedName>
    <definedName name="daotd" hidden="1">'[12]CT Thang Mo'!$B$323:$H$323</definedName>
    <definedName name="dap" hidden="1">'[12]CT Thang Mo'!$B$39:$H$39</definedName>
    <definedName name="daptd" hidden="1">'[12]CT Thang Mo'!$B$324:$H$324</definedName>
    <definedName name="data" localSheetId="0">#REF!</definedName>
    <definedName name="Data">'[67]Data HD LPB'!$F$6:$AE$65536</definedName>
    <definedName name="Data.Ghichu">#REF!</definedName>
    <definedName name="Data.Gia">#REF!</definedName>
    <definedName name="Data.Giatri">#REF!</definedName>
    <definedName name="Data.KH">#REF!</definedName>
    <definedName name="Data.LaiTG">#REF!</definedName>
    <definedName name="Data.LoaiGD">#REF!</definedName>
    <definedName name="Data.MaCK">#REF!</definedName>
    <definedName name="Data.NgayGD">#REF!</definedName>
    <definedName name="Data.PhaithubanCK">#REF!</definedName>
    <definedName name="Data.PhaitraGDmua">#REF!</definedName>
    <definedName name="Data.PhiLKtraVSD">#REF!</definedName>
    <definedName name="Data.PhiMG">#REF!</definedName>
    <definedName name="Data.PhiMG.GDban">#REF!</definedName>
    <definedName name="Data.PhiNHLK">#REF!</definedName>
    <definedName name="Data.PSCo">[68]Data!$G$8:$G$199</definedName>
    <definedName name="Data.PSNo">[68]Data!$F$8:$F$199</definedName>
    <definedName name="Data.SL">#REF!</definedName>
    <definedName name="Data.SoduTKtien">#REF!</definedName>
    <definedName name="Data.SoHD">[69]Data!$F$6:$F$2004</definedName>
    <definedName name="Data.tenhopdong">'[67]Data HD LPB'!$F$6:$F$65536</definedName>
    <definedName name="Data.TK">[68]Data!$J$8:$J$199</definedName>
    <definedName name="Data.Vonuythac">#REF!</definedName>
    <definedName name="DATA_DATA2_List" localSheetId="5">#REF!</definedName>
    <definedName name="DATA_DATA2_List" localSheetId="0">#REF!</definedName>
    <definedName name="DATA_DATA2_List">#REF!</definedName>
    <definedName name="data1" localSheetId="0" hidden="1">#REF!</definedName>
    <definedName name="data1" hidden="1">#REF!</definedName>
    <definedName name="Data11" localSheetId="0">#REF!</definedName>
    <definedName name="Data11" hidden="1">#REF!</definedName>
    <definedName name="data2" localSheetId="0" hidden="1">#REF!</definedName>
    <definedName name="data2" hidden="1">#REF!</definedName>
    <definedName name="data3" localSheetId="0" hidden="1">#REF!</definedName>
    <definedName name="data3" hidden="1">#REF!</definedName>
    <definedName name="Data41" localSheetId="0">#REF!</definedName>
    <definedName name="Data41" hidden="1">#REF!</definedName>
    <definedName name="Data5">'[67]Data HD LPB'!$A$6:$AE$65536</definedName>
    <definedName name="_xlnm.Database" localSheetId="5">#REF!</definedName>
    <definedName name="_xlnm.Database" localSheetId="0">#REF!</definedName>
    <definedName name="_xlnm.Database">#REF!</definedName>
    <definedName name="DataFilter" hidden="1">[70]!DataFilter</definedName>
    <definedName name="DATAKH">'[36]Danh muc'!$B$5:$N$3003</definedName>
    <definedName name="DataSort" hidden="1">[70]!DataSort</definedName>
    <definedName name="Daucot" localSheetId="0">#REF!</definedName>
    <definedName name="Daucot" hidden="1">#REF!</definedName>
    <definedName name="Daudong" localSheetId="0">#REF!</definedName>
    <definedName name="Daudong" hidden="1">#REF!</definedName>
    <definedName name="dauky" hidden="1">'[51]Quy DPRR cu the11'!$G$15:$G$250</definedName>
    <definedName name="dauky_c" hidden="1">'[51]Quy DPRR chung11'!$G$13:$G$430</definedName>
    <definedName name="Dautu" hidden="1">{"'Sheet1'!$L$16"}</definedName>
    <definedName name="db" hidden="1">[33]gvl!$Q$67</definedName>
    <definedName name="DBNB" hidden="1">[24]DBNBAN!$A$4:$D$5939</definedName>
    <definedName name="DCHINH" localSheetId="0">#REF!</definedName>
    <definedName name="DCHINH" hidden="1">#REF!</definedName>
    <definedName name="dcno" hidden="1">'[71]TSNO-DC'!$C$6:$H$76</definedName>
    <definedName name="DD" localSheetId="5">#REF!</definedName>
    <definedName name="DD" localSheetId="0">#REF!</definedName>
    <definedName name="DD">#REF!</definedName>
    <definedName name="dd_ControlType" hidden="1">[72]Translation!$B$244:$B$247</definedName>
    <definedName name="dd_Effective" hidden="1">[72]Translation!$B$226:$B$227</definedName>
    <definedName name="dd_Environ" hidden="1">[72]Translation!$B$257:$B$258</definedName>
    <definedName name="dd_Frequency" hidden="1">[72]Translation!$B$248:$B$254</definedName>
    <definedName name="dd_Language" hidden="1">[72]Translation!$B$228:$B$238</definedName>
    <definedName name="dd_NatureEngage" hidden="1">[72]Translation!$B$241:$B$243</definedName>
    <definedName name="dd_YesNo" hidden="1">[72]Translation!$B$224:$B$225</definedName>
    <definedName name="dd1pnc">[3]chitiet!$G$404</definedName>
    <definedName name="dd1pvl">[3]chitiet!$G$383</definedName>
    <definedName name="dd1x2">[61]gvl!$N$9</definedName>
    <definedName name="dd3pctnc" localSheetId="5">'[3]lam-moi'!#REF!</definedName>
    <definedName name="dd3pctnc" localSheetId="0" hidden="1">'[3]lam-moi'!#REF!</definedName>
    <definedName name="dd3pctnc">'[3]lam-moi'!#REF!</definedName>
    <definedName name="dd3pctvl" localSheetId="5">'[3]lam-moi'!#REF!</definedName>
    <definedName name="dd3pctvl" localSheetId="0" hidden="1">'[3]lam-moi'!#REF!</definedName>
    <definedName name="dd3pctvl">'[3]lam-moi'!#REF!</definedName>
    <definedName name="dd3plmvl">'[3]lam-moi'!#REF!</definedName>
    <definedName name="dd3pnc">'[3]lam-moi'!#REF!</definedName>
    <definedName name="dd3pvl">'[3]lam-moi'!#REF!</definedName>
    <definedName name="DDAY" localSheetId="5">#REF!</definedName>
    <definedName name="DDAY" localSheetId="0">#REF!</definedName>
    <definedName name="DDAY">#REF!</definedName>
    <definedName name="ddd" hidden="1">{"'Sheet1'!$L$16"}</definedName>
    <definedName name="ddhtnc" localSheetId="0" hidden="1">'[3]lam-moi'!#REF!</definedName>
    <definedName name="ddhtnc">'[3]lam-moi'!#REF!</definedName>
    <definedName name="ddhtvl">'[3]lam-moi'!#REF!</definedName>
    <definedName name="ddt2nc">[3]gtrinh!#REF!</definedName>
    <definedName name="ddt2vl">[3]gtrinh!#REF!</definedName>
    <definedName name="ddtd3pnc">'[3]thao-go'!#REF!</definedName>
    <definedName name="ddtt1pnc">[3]gtrinh!#REF!</definedName>
    <definedName name="ddtt1pvl">[3]gtrinh!#REF!</definedName>
    <definedName name="ddtt3pnc">[3]gtrinh!#REF!</definedName>
    <definedName name="ddtt3pvl">[3]gtrinh!#REF!</definedName>
    <definedName name="den_bu" localSheetId="5">#REF!</definedName>
    <definedName name="den_bu" localSheetId="0">#REF!</definedName>
    <definedName name="den_bu">#REF!</definedName>
    <definedName name="dg" localSheetId="0">#REF!</definedName>
    <definedName name="dg" hidden="1">#REF!</definedName>
    <definedName name="DGCTI592" localSheetId="0">#REF!</definedName>
    <definedName name="DGCTI592">#REF!</definedName>
    <definedName name="DGiaT">[41]DGiaT!$B$4:$J$313</definedName>
    <definedName name="DGiaTN">[41]DGiaTN!$C$4:$H$373</definedName>
    <definedName name="dgiatru" localSheetId="5">#REF!</definedName>
    <definedName name="dgiatru" localSheetId="0">#REF!</definedName>
    <definedName name="dgiatru">#REF!</definedName>
    <definedName name="DGM">[3]DONGIA!$A$453:$F$459</definedName>
    <definedName name="DGNC" localSheetId="5">#REF!</definedName>
    <definedName name="DGNC" localSheetId="0">#REF!</definedName>
    <definedName name="DGNC">#REF!</definedName>
    <definedName name="DGTH" localSheetId="5">[3]DONGIA!#REF!</definedName>
    <definedName name="DGTH" localSheetId="0" hidden="1">[3]DONGIA!#REF!</definedName>
    <definedName name="DGTH">[3]DONGIA!#REF!</definedName>
    <definedName name="DGTH1">[3]DONGIA!$A$414:$G$452</definedName>
    <definedName name="dgth2">[3]DONGIA!$A$414:$G$439</definedName>
    <definedName name="DGTN">[41]DGiaTN!$C$4:$H$372</definedName>
    <definedName name="DGTR">[3]DONGIA!$A$472:$I$521</definedName>
    <definedName name="DGTREW" localSheetId="5">#REF!</definedName>
    <definedName name="DGTREW" localSheetId="0">#REF!</definedName>
    <definedName name="DGTREW">#REF!</definedName>
    <definedName name="DGTV" localSheetId="0">#REF!</definedName>
    <definedName name="DGTV">#REF!</definedName>
    <definedName name="dgvc">'[73]Bang 5_Chi tiet phan Dz'!$A$14:$J$29</definedName>
    <definedName name="dgvl" localSheetId="5">#REF!</definedName>
    <definedName name="dgvl" localSheetId="0">#REF!</definedName>
    <definedName name="dgvl">#REF!</definedName>
    <definedName name="DGVL1">[3]DONGIA!$A$5:$F$235</definedName>
    <definedName name="DGVT" localSheetId="5">#REF!</definedName>
    <definedName name="DGVT" localSheetId="0">#REF!</definedName>
    <definedName name="DGVT">#REF!</definedName>
    <definedName name="DIEN_GIAI" localSheetId="0">'[74]CAN DOI - KET QUA'!#REF!</definedName>
    <definedName name="DIEN_GIAI" hidden="1">'[74]CAN DOI - KET QUA'!#REF!</definedName>
    <definedName name="dientichck" localSheetId="0">#REF!</definedName>
    <definedName name="dientichck" hidden="1">#REF!</definedName>
    <definedName name="DIEUKIEN" localSheetId="0">[75]Sheet1!#REF!</definedName>
    <definedName name="DIEUKIEN" hidden="1">[75]Sheet1!#REF!</definedName>
    <definedName name="dinhkhoan" hidden="1">[76]capnhat!$U$4:$U$1001</definedName>
    <definedName name="Discount" localSheetId="0" hidden="1">#REF!</definedName>
    <definedName name="Discount" hidden="1">#REF!</definedName>
    <definedName name="display_area_2" localSheetId="0" hidden="1">#REF!</definedName>
    <definedName name="display_area_2" hidden="1">#REF!</definedName>
    <definedName name="Dist" localSheetId="0">#REF!</definedName>
    <definedName name="Dist">#REF!</definedName>
    <definedName name="DKCO">#REF!</definedName>
    <definedName name="DKNO">#REF!</definedName>
    <definedName name="DL15HT" localSheetId="5">'[16]TONGKE-HT'!#REF!</definedName>
    <definedName name="DL15HT" localSheetId="0" hidden="1">'[16]TONGKE-HT'!#REF!</definedName>
    <definedName name="DL15HT">'[16]TONGKE-HT'!#REF!</definedName>
    <definedName name="DL16HT" localSheetId="5">'[16]TONGKE-HT'!#REF!</definedName>
    <definedName name="DL16HT" localSheetId="0" hidden="1">'[16]TONGKE-HT'!#REF!</definedName>
    <definedName name="DL16HT">'[16]TONGKE-HT'!#REF!</definedName>
    <definedName name="DL19HT">'[16]TONGKE-HT'!#REF!</definedName>
    <definedName name="DL20HT">'[16]TONGKE-HT'!#REF!</definedName>
    <definedName name="DLCC" localSheetId="5">#REF!</definedName>
    <definedName name="DLCC" localSheetId="0">#REF!</definedName>
    <definedName name="DLCC">#REF!</definedName>
    <definedName name="DLIEU" localSheetId="0">#REF!</definedName>
    <definedName name="DLIEU" hidden="1">#REF!</definedName>
    <definedName name="DM" localSheetId="0">#REF!</definedName>
    <definedName name="DM">#REF!</definedName>
    <definedName name="DMCNPTHU" localSheetId="0">#REF!</definedName>
    <definedName name="DMCNPTHU" hidden="1">#REF!</definedName>
    <definedName name="DMCNPTRA" localSheetId="0">#REF!</definedName>
    <definedName name="DMCNPTRA" hidden="1">#REF!</definedName>
    <definedName name="DMHH">[77]DANHMUC!$F$2:$H$294</definedName>
    <definedName name="dmhh2" localSheetId="0">#REF!</definedName>
    <definedName name="dmhh2" hidden="1">#REF!</definedName>
    <definedName name="dmhhoa" localSheetId="0">#REF!</definedName>
    <definedName name="dmhhoa" hidden="1">#REF!</definedName>
    <definedName name="dmkh">[77]DANHMUC!$A$3:$C$294</definedName>
    <definedName name="DMNHOMHH" localSheetId="0">#REF!</definedName>
    <definedName name="DMNHOMHH" hidden="1">#REF!</definedName>
    <definedName name="DMNVL" localSheetId="0">#REF!</definedName>
    <definedName name="DMNVL" hidden="1">#REF!</definedName>
    <definedName name="DMTK" localSheetId="0">#REF!</definedName>
    <definedName name="DMTK" hidden="1">#REF!</definedName>
    <definedName name="DMTK2" localSheetId="0">#REF!</definedName>
    <definedName name="DMTK2" hidden="1">#REF!</definedName>
    <definedName name="doan1" localSheetId="0">#REF!</definedName>
    <definedName name="doan1" hidden="1">#REF!</definedName>
    <definedName name="doan2" localSheetId="0">#REF!</definedName>
    <definedName name="doan2" hidden="1">#REF!</definedName>
    <definedName name="doan3" localSheetId="0">#REF!</definedName>
    <definedName name="doan3" hidden="1">#REF!</definedName>
    <definedName name="doan4" localSheetId="0">#REF!</definedName>
    <definedName name="doan4" hidden="1">#REF!</definedName>
    <definedName name="doan5" localSheetId="0">#REF!</definedName>
    <definedName name="doan5" hidden="1">#REF!</definedName>
    <definedName name="doan6" localSheetId="0">#REF!</definedName>
    <definedName name="doan6" hidden="1">#REF!</definedName>
    <definedName name="dobt" localSheetId="0">#REF!</definedName>
    <definedName name="dobt" hidden="1">#REF!</definedName>
    <definedName name="Document_array" localSheetId="5">{"Thuxm2.xls","Sheet1"}</definedName>
    <definedName name="Document_array" localSheetId="0">{"Thuxm2.xls","Sheet1"}</definedName>
    <definedName name="Document_array">{"Thuxm2.xls","Sheet1"}</definedName>
    <definedName name="Document_array_1" hidden="1">#N/A</definedName>
    <definedName name="Document_array_10" hidden="1">#N/A</definedName>
    <definedName name="Document_array_11" hidden="1">#N/A</definedName>
    <definedName name="Document_array_12" hidden="1">#N/A</definedName>
    <definedName name="Document_array_13" hidden="1">#N/A</definedName>
    <definedName name="Document_array_14" hidden="1">#N/A</definedName>
    <definedName name="Document_array_16" hidden="1">#N/A</definedName>
    <definedName name="Document_array_17" hidden="1">#N/A</definedName>
    <definedName name="Document_array_18" hidden="1">#N/A</definedName>
    <definedName name="Document_array_19" hidden="1">#N/A</definedName>
    <definedName name="Document_array_2" hidden="1">NA()</definedName>
    <definedName name="Document_array_20" hidden="1">#N/A</definedName>
    <definedName name="Document_array_21" hidden="1">#N/A</definedName>
    <definedName name="Document_array_22" hidden="1">#N/A</definedName>
    <definedName name="Document_array_23" hidden="1">#N/A</definedName>
    <definedName name="Document_array_24" hidden="1">#N/A</definedName>
    <definedName name="Document_array_25" hidden="1">#N/A</definedName>
    <definedName name="Document_array_26" hidden="1">#N/A</definedName>
    <definedName name="Document_array_27" hidden="1">#N/A</definedName>
    <definedName name="Document_array_3" hidden="1">NA()</definedName>
    <definedName name="Document_array_4" hidden="1">#N/A</definedName>
    <definedName name="Document_array_5" hidden="1">#N/A</definedName>
    <definedName name="Document_array_6" hidden="1">#N/A</definedName>
    <definedName name="Document_array_7" hidden="1">#N/A</definedName>
    <definedName name="Document_array_8" hidden="1">#N/A</definedName>
    <definedName name="Document_array_9" hidden="1">#N/A</definedName>
    <definedName name="DOI" localSheetId="0">#REF!</definedName>
    <definedName name="DOI" hidden="1">#REF!</definedName>
    <definedName name="Don_gia">'[78]Don gia Tay Ninh'!$A$5:$F$326</definedName>
    <definedName name="Don_giahanam">'[79]Don gia Dak Lak'!$A$5:$F$316</definedName>
    <definedName name="Don_giaII">'[80]Don gia II'!$A$3:$F$284</definedName>
    <definedName name="Don_giaIII">'[81]Don gia III'!$A$3:$F$293</definedName>
    <definedName name="Don_gianhanam">'[79]Don gia Dak Lak'!$A$5:$F$316</definedName>
    <definedName name="Don_giatp" hidden="1">'[82]dg tphcm'!$A$4:$F$970</definedName>
    <definedName name="Don_giavl">'[81]Don gia CT'!$A$4:$F$231</definedName>
    <definedName name="dongia" localSheetId="5">#REF!</definedName>
    <definedName name="dongia" localSheetId="0">#REF!</definedName>
    <definedName name="dongia">#REF!</definedName>
    <definedName name="Dongia_III">'[63]Don gia_III'!$A$4:$F$293</definedName>
    <definedName name="dongia1">[3]DG!$A$4:$H$606</definedName>
    <definedName name="Donvi">#REF!</definedName>
    <definedName name="DRAFT" localSheetId="0">#REF!</definedName>
    <definedName name="DRAFT" hidden="1">#REF!</definedName>
    <definedName name="DRTGH" localSheetId="5">#REF!</definedName>
    <definedName name="DRTGH" localSheetId="0">#REF!</definedName>
    <definedName name="DRTGH">#REF!</definedName>
    <definedName name="DS1p1vc" localSheetId="0">#REF!</definedName>
    <definedName name="DS1p1vc">#REF!</definedName>
    <definedName name="ds1p2nc" localSheetId="5">'[83]CHITIET VL-NC-TT -1p'!#REF!</definedName>
    <definedName name="ds1p2nc" localSheetId="0" hidden="1">'[83]CHITIET VL-NC-TT -1p'!#REF!</definedName>
    <definedName name="ds1p2nc">'[83]CHITIET VL-NC-TT -1p'!#REF!</definedName>
    <definedName name="ds1p2vc" localSheetId="5">'[83]CHITIET VL-NC-TT -1p'!#REF!</definedName>
    <definedName name="ds1p2vc" localSheetId="0" hidden="1">'[83]CHITIET VL-NC-TT -1p'!#REF!</definedName>
    <definedName name="ds1p2vc">'[83]CHITIET VL-NC-TT -1p'!#REF!</definedName>
    <definedName name="ds1p2vl">'[83]CHITIET VL-NC-TT -1p'!#REF!</definedName>
    <definedName name="ds1pnc" localSheetId="5">#REF!</definedName>
    <definedName name="ds1pnc" localSheetId="0">#REF!</definedName>
    <definedName name="ds1pnc">#REF!</definedName>
    <definedName name="ds1pvl" localSheetId="0">#REF!</definedName>
    <definedName name="ds1pvl">#REF!</definedName>
    <definedName name="ds3pctnc" localSheetId="0">#REF!</definedName>
    <definedName name="ds3pctnc">#REF!</definedName>
    <definedName name="ds3pctvc" localSheetId="0">#REF!</definedName>
    <definedName name="ds3pctvc">#REF!</definedName>
    <definedName name="ds3pctvl" localSheetId="0">#REF!</definedName>
    <definedName name="ds3pctvl">#REF!</definedName>
    <definedName name="ds3pmnc" localSheetId="5">'[83]CHITIET VL-NC-TT-3p'!#REF!</definedName>
    <definedName name="ds3pmnc" localSheetId="0" hidden="1">'[83]CHITIET VL-NC-TT-3p'!#REF!</definedName>
    <definedName name="ds3pmnc">'[83]CHITIET VL-NC-TT-3p'!#REF!</definedName>
    <definedName name="ds3pmvc" localSheetId="5">'[83]CHITIET VL-NC-TT-3p'!#REF!</definedName>
    <definedName name="ds3pmvc" localSheetId="0" hidden="1">'[83]CHITIET VL-NC-TT-3p'!#REF!</definedName>
    <definedName name="ds3pmvc">'[83]CHITIET VL-NC-TT-3p'!#REF!</definedName>
    <definedName name="ds3pmvl">'[83]CHITIET VL-NC-TT-3p'!#REF!</definedName>
    <definedName name="ds3pnc">[84]BETON!#REF!</definedName>
    <definedName name="ds3pvl">[84]BETON!#REF!</definedName>
    <definedName name="dsaasdas" hidden="1">'[85]chi tiet TS theo so lieu ktoan'!#REF!</definedName>
    <definedName name="dsakhfiuwalsd" localSheetId="5" hidden="1">#REF!</definedName>
    <definedName name="dsakhfiuwalsd" localSheetId="0" hidden="1">#REF!</definedName>
    <definedName name="dsakhfiuwalsd" hidden="1">#REF!</definedName>
    <definedName name="dsb" localSheetId="0">'[10]Mau 02'!#REF!</definedName>
    <definedName name="dsb" hidden="1">'[10]Mau 02'!#REF!</definedName>
    <definedName name="dsct3pnc" localSheetId="5">'[83]CHITIET VL-NC-TT-3p'!#REF!</definedName>
    <definedName name="dsct3pnc" localSheetId="0" hidden="1">'[83]CHITIET VL-NC-TT-3p'!#REF!</definedName>
    <definedName name="dsct3pnc">'[83]CHITIET VL-NC-TT-3p'!#REF!</definedName>
    <definedName name="dsct3pvl" localSheetId="5">'[83]CHITIET VL-NC-TT-3p'!#REF!</definedName>
    <definedName name="dsct3pvl">'[83]CHITIET VL-NC-TT-3p'!#REF!</definedName>
    <definedName name="dsds" localSheetId="5" hidden="1">{#N/A,#N/A,FALSE,"Title";#N/A,#N/A,FALSE,"Bal.sheet";#N/A,#N/A,FALSE,"Income";#N/A,#N/A,FALSE,"sale";#N/A,#N/A,FALSE,"cash";#N/A,#N/A,FALSE,"AR";#N/A,#N/A,FALSE,"AR-other";#N/A,#N/A,FALSE,"asset";#N/A,#N/A,FALSE,"Pre-Op";#N/A,#N/A,FALSE,"AP";#N/A,#N/A,FALSE,"Parent";#N/A,#N/A,FALSE,"Qty";#N/A,#N/A,FALSE,"COGS";#N/A,#N/A,FALSE,"GOH-Sell";#N/A,#N/A,FALSE,"Interest"}</definedName>
    <definedName name="dsds" localSheetId="0" hidden="1">{#N/A,#N/A,FALSE,"Title";#N/A,#N/A,FALSE,"Bal.sheet";#N/A,#N/A,FALSE,"Income";#N/A,#N/A,FALSE,"sale";#N/A,#N/A,FALSE,"cash";#N/A,#N/A,FALSE,"AR";#N/A,#N/A,FALSE,"AR-other";#N/A,#N/A,FALSE,"asset";#N/A,#N/A,FALSE,"Pre-Op";#N/A,#N/A,FALSE,"AP";#N/A,#N/A,FALSE,"Parent";#N/A,#N/A,FALSE,"Qty";#N/A,#N/A,FALSE,"COGS";#N/A,#N/A,FALSE,"GOH-Sell";#N/A,#N/A,FALSE,"Interest"}</definedName>
    <definedName name="dsds" hidden="1">{#N/A,#N/A,FALSE,"Title";#N/A,#N/A,FALSE,"Bal.sheet";#N/A,#N/A,FALSE,"Income";#N/A,#N/A,FALSE,"sale";#N/A,#N/A,FALSE,"cash";#N/A,#N/A,FALSE,"AR";#N/A,#N/A,FALSE,"AR-other";#N/A,#N/A,FALSE,"asset";#N/A,#N/A,FALSE,"Pre-Op";#N/A,#N/A,FALSE,"AP";#N/A,#N/A,FALSE,"Parent";#N/A,#N/A,FALSE,"Qty";#N/A,#N/A,FALSE,"COGS";#N/A,#N/A,FALSE,"GOH-Sell";#N/A,#N/A,FALSE,"Interest"}</definedName>
    <definedName name="dsfasdjfsafdsaf" localSheetId="5" hidden="1">#REF!</definedName>
    <definedName name="dsfasdjfsafdsaf" localSheetId="0" hidden="1">#REF!</definedName>
    <definedName name="dsfasdjfsafdsaf" hidden="1">#REF!</definedName>
    <definedName name="DSPK1p1nc" localSheetId="0">#REF!</definedName>
    <definedName name="DSPK1p1nc">#REF!</definedName>
    <definedName name="DSPK1p1vl" localSheetId="0">#REF!</definedName>
    <definedName name="DSPK1p1vl">#REF!</definedName>
    <definedName name="DSPK1pm" localSheetId="5">'[86]Bang 3_Chi tiet phan Dz'!#REF!</definedName>
    <definedName name="DSPK1pm" localSheetId="0" hidden="1">'[86]Bang 3_Chi tiet phan Dz'!#REF!</definedName>
    <definedName name="DSPK1pm">'[86]Bang 3_Chi tiet phan Dz'!#REF!</definedName>
    <definedName name="DSPK1pnc" localSheetId="5">#REF!</definedName>
    <definedName name="DSPK1pnc" localSheetId="0">#REF!</definedName>
    <definedName name="DSPK1pnc">#REF!</definedName>
    <definedName name="DSPK1pvl" localSheetId="0">#REF!</definedName>
    <definedName name="DSPK1pvl">#REF!</definedName>
    <definedName name="DSPK3pct" localSheetId="5">'[86]Bang 3_Chi tiet phan Dz'!#REF!</definedName>
    <definedName name="DSPK3pct" localSheetId="0" hidden="1">'[86]Bang 3_Chi tiet phan Dz'!#REF!</definedName>
    <definedName name="DSPK3pct">'[86]Bang 3_Chi tiet phan Dz'!#REF!</definedName>
    <definedName name="DSPK3pm" localSheetId="5">'[86]Bang 3_Chi tiet phan Dz'!#REF!</definedName>
    <definedName name="DSPK3pm" localSheetId="0" hidden="1">'[86]Bang 3_Chi tiet phan Dz'!#REF!</definedName>
    <definedName name="DSPK3pm">'[86]Bang 3_Chi tiet phan Dz'!#REF!</definedName>
    <definedName name="DSPKhthh">'[86]Bang 3_Chi tiet phan Dz'!#REF!</definedName>
    <definedName name="DSTD_Clear">#N/A</definedName>
    <definedName name="dsthi" hidden="1">'[87]DS THI SINH'!$B$7:$S$2237</definedName>
    <definedName name="DSUMDATA" localSheetId="5">#REF!</definedName>
    <definedName name="DSUMDATA" localSheetId="0">#REF!</definedName>
    <definedName name="DSUMDATA">#REF!</definedName>
    <definedName name="DT" hidden="1">'[38]SO CAI'!$H$4</definedName>
    <definedName name="dtich1" localSheetId="0">#REF!</definedName>
    <definedName name="dtich1" hidden="1">#REF!</definedName>
    <definedName name="dtich2" localSheetId="0">#REF!</definedName>
    <definedName name="dtich2" hidden="1">#REF!</definedName>
    <definedName name="dtich3" localSheetId="0">#REF!</definedName>
    <definedName name="dtich3" hidden="1">#REF!</definedName>
    <definedName name="dtich4" localSheetId="0">#REF!</definedName>
    <definedName name="dtich4" hidden="1">#REF!</definedName>
    <definedName name="dtich5" localSheetId="0">#REF!</definedName>
    <definedName name="dtich5" hidden="1">#REF!</definedName>
    <definedName name="dtich6" localSheetId="0">#REF!</definedName>
    <definedName name="dtich6" hidden="1">#REF!</definedName>
    <definedName name="duaån" localSheetId="0">[88]dssoi_dieutra!#REF!</definedName>
    <definedName name="duaån" hidden="1">[88]dssoi_dieutra!#REF!</definedName>
    <definedName name="duan" localSheetId="0">[88]dssoi_dieutra!#REF!</definedName>
    <definedName name="duan" hidden="1">[88]dssoi_dieutra!#REF!</definedName>
    <definedName name="DUCKY_CO_CD" hidden="1">[89]CANDOI!$H$7:$H$58</definedName>
    <definedName name="DUCKY_NO_CD" hidden="1">[89]CANDOI!$G$7:$G$58</definedName>
    <definedName name="DUDKY_CO_CD" hidden="1">[89]CANDOI!$D$7:$D$58</definedName>
    <definedName name="DUDKY_NO_CD" hidden="1">[89]CANDOI!$C$7:$C$58</definedName>
    <definedName name="dulieu" localSheetId="0">#REF!</definedName>
    <definedName name="dulieu" hidden="1">#REF!</definedName>
    <definedName name="DUNG" localSheetId="0">#REF!</definedName>
    <definedName name="DUNG" hidden="1">#REF!</definedName>
    <definedName name="DUONG" localSheetId="0">#REF!</definedName>
    <definedName name="DUONG" hidden="1">#REF!</definedName>
    <definedName name="duong1" localSheetId="5">[3]DONGIA!#REF!</definedName>
    <definedName name="duong1" localSheetId="0" hidden="1">[3]DONGIA!#REF!</definedName>
    <definedName name="duong1">[3]DONGIA!#REF!</definedName>
    <definedName name="duong2">[3]DONGIA!#REF!</definedName>
    <definedName name="duong3">[3]DONGIA!#REF!</definedName>
    <definedName name="duong4">[3]DONGIA!#REF!</definedName>
    <definedName name="duong5">[3]DONGIA!#REF!</definedName>
    <definedName name="DWPRICE" hidden="1">[90]Quantity!#REF!</definedName>
    <definedName name="e" localSheetId="5" hidden="1">{"'Sheet1'!$L$16"}</definedName>
    <definedName name="e" localSheetId="0" hidden="1">{"'Sheet1'!$L$16"}</definedName>
    <definedName name="e" hidden="1">{"'Sheet1'!$L$16"}</definedName>
    <definedName name="End_1" localSheetId="5">#REF!</definedName>
    <definedName name="End_1" localSheetId="0">#REF!</definedName>
    <definedName name="End_1">#REF!</definedName>
    <definedName name="End_10" localSheetId="0">#REF!</definedName>
    <definedName name="End_10">#REF!</definedName>
    <definedName name="End_11" localSheetId="0">#REF!</definedName>
    <definedName name="End_11">#REF!</definedName>
    <definedName name="End_12" localSheetId="0">#REF!</definedName>
    <definedName name="End_12">#REF!</definedName>
    <definedName name="End_13" localSheetId="0">#REF!</definedName>
    <definedName name="End_13">#REF!</definedName>
    <definedName name="End_2" localSheetId="0">#REF!</definedName>
    <definedName name="End_2">#REF!</definedName>
    <definedName name="End_3" localSheetId="0">#REF!</definedName>
    <definedName name="End_3">#REF!</definedName>
    <definedName name="End_4" localSheetId="0">#REF!</definedName>
    <definedName name="End_4">#REF!</definedName>
    <definedName name="End_5" localSheetId="0">#REF!</definedName>
    <definedName name="End_5">#REF!</definedName>
    <definedName name="End_6" localSheetId="0">#REF!</definedName>
    <definedName name="End_6">#REF!</definedName>
    <definedName name="End_7" localSheetId="0">#REF!</definedName>
    <definedName name="End_7">#REF!</definedName>
    <definedName name="End_8" localSheetId="0">#REF!</definedName>
    <definedName name="End_8">#REF!</definedName>
    <definedName name="End_9" localSheetId="0">#REF!</definedName>
    <definedName name="End_9">#REF!</definedName>
    <definedName name="eur" localSheetId="0">#REF!</definedName>
    <definedName name="eur" hidden="1">#REF!</definedName>
    <definedName name="ew" localSheetId="0">#REF!</definedName>
    <definedName name="ew" hidden="1">#REF!</definedName>
    <definedName name="ExactAddinConnection" hidden="1">"200"</definedName>
    <definedName name="ExactAddinConnection.002" hidden="1">"NEVN;002;ACS1;1"</definedName>
    <definedName name="ExactAddinConnection.034" hidden="1">"NOIVU;034;gl4;1"</definedName>
    <definedName name="ExactAddinConnection.200" hidden="1">"MAYCHU2;200;yen;0"</definedName>
    <definedName name="ExactAddinReports" hidden="1">24</definedName>
    <definedName name="Excel_BuiltIn__FilterDatabase_1" localSheetId="0" hidden="1">#REF!</definedName>
    <definedName name="Excel_BuiltIn__FilterDatabase_1" hidden="1">#REF!</definedName>
    <definedName name="Excel_BuiltIn__FilterDatabase_2" localSheetId="0">#REF!</definedName>
    <definedName name="Excel_BuiltIn__FilterDatabase_2" hidden="1">#REF!</definedName>
    <definedName name="Excel_BuiltIn__FilterDatabase_4" localSheetId="0">'[91]03_Tai chinh'!#REF!</definedName>
    <definedName name="Excel_BuiltIn__FilterDatabase_4" hidden="1">'[91]03_Tai chinh'!#REF!</definedName>
    <definedName name="Excel_BuiltIn__FilterDatabase_5" localSheetId="0">#REF!</definedName>
    <definedName name="Excel_BuiltIn__FilterDatabase_5" hidden="1">#REF!</definedName>
    <definedName name="Excel_BuiltIn__FilterDatabase_5_1" hidden="1">"$#REF!.$A$3:$Y$86"</definedName>
    <definedName name="Excel_BuiltIn__FilterDatabase_6" localSheetId="0">#REF!</definedName>
    <definedName name="Excel_BuiltIn__FilterDatabase_6" hidden="1">#REF!</definedName>
    <definedName name="Excel_BuiltIn__FilterDatabase_7" localSheetId="0">#REF!</definedName>
    <definedName name="Excel_BuiltIn__FilterDatabase_7" hidden="1">#REF!</definedName>
    <definedName name="Excel_BuiltIn__FilterDatabase_8" localSheetId="0">#REF!</definedName>
    <definedName name="Excel_BuiltIn__FilterDatabase_8" hidden="1">#REF!</definedName>
    <definedName name="Excel_BuiltIn__FilterDatabase_9" localSheetId="0">#REF!</definedName>
    <definedName name="Excel_BuiltIn__FilterDatabase_9" hidden="1">#REF!</definedName>
    <definedName name="Excel_BuiltIn_Print_Area_1" localSheetId="0">#REF!</definedName>
    <definedName name="Excel_BuiltIn_Print_Area_1" hidden="1">#REF!</definedName>
    <definedName name="Excel_BuiltIn_Print_Titles_1" localSheetId="0" hidden="1">#REF!</definedName>
    <definedName name="Excel_BuiltIn_Print_Titles_1" hidden="1">#REF!</definedName>
    <definedName name="Excel_BuiltIn_Print_Titles_2" hidden="1">"$#REF!.$#REF!$#REF!:$#REF!$#REF!"</definedName>
    <definedName name="_xlnm.Extract" localSheetId="5">#REF!</definedName>
    <definedName name="_xlnm.Extract" localSheetId="0">#REF!</definedName>
    <definedName name="_xlnm.Extract">#REF!</definedName>
    <definedName name="f" localSheetId="0">#REF!</definedName>
    <definedName name="f">#REF!</definedName>
    <definedName name="f92F56" localSheetId="5">[92]dtxl!#REF!</definedName>
    <definedName name="f92F56" localSheetId="0" hidden="1">[92]dtxl!#REF!</definedName>
    <definedName name="f92F56">[92]dtxl!#REF!</definedName>
    <definedName name="fa" localSheetId="5" hidden="1">{"'Sheet1'!$L$16"}</definedName>
    <definedName name="fa" localSheetId="0" hidden="1">{"'Sheet1'!$L$16"}</definedName>
    <definedName name="fa" hidden="1">{"'Sheet1'!$L$16"}</definedName>
    <definedName name="FACTOR" localSheetId="0">#REF!</definedName>
    <definedName name="FACTOR" hidden="1">#REF!</definedName>
    <definedName name="FCode" localSheetId="5" hidden="1">#REF!</definedName>
    <definedName name="FCode" localSheetId="0" hidden="1">#REF!</definedName>
    <definedName name="FCode" hidden="1">#REF!</definedName>
    <definedName name="Fill" localSheetId="0" hidden="1">#REF!</definedName>
    <definedName name="Fill" hidden="1">#REF!</definedName>
    <definedName name="FP" localSheetId="0" hidden="1">'[1]COAT&amp;WRAP-QIOT-#3'!#REF!</definedName>
    <definedName name="FP">'[1]COAT&amp;WRAP-QIOT-#3'!#REF!</definedName>
    <definedName name="fsdfdsf" localSheetId="0" hidden="1">{"'Sheet1'!$L$16"}</definedName>
    <definedName name="fsdfdsf" hidden="1">{"'Sheet1'!$L$16"}</definedName>
    <definedName name="Full">[43]QMCT!#REF!</definedName>
    <definedName name="g" localSheetId="0">'[93]DG '!#REF!</definedName>
    <definedName name="g" hidden="1">'[93]DG '!#REF!</definedName>
    <definedName name="g40g40" localSheetId="0">[94]tuong!#REF!</definedName>
    <definedName name="g40g40" hidden="1">[94]tuong!#REF!</definedName>
    <definedName name="GAM" localSheetId="0">#REF!</definedName>
    <definedName name="GAM" hidden="1">#REF!</definedName>
    <definedName name="gc" hidden="1">[95]gvl!$N$28</definedName>
    <definedName name="gcm" hidden="1">'[96]gia vt_nc_may'!$H$7:$I$17</definedName>
    <definedName name="genie_civil_FRF">'[97]valeurs de base'!$G$11</definedName>
    <definedName name="Genie_civil_rph">'[97]valeurs de base'!$F$11</definedName>
    <definedName name="GFHU" localSheetId="5">#REF!</definedName>
    <definedName name="GFHU" localSheetId="0">#REF!</definedName>
    <definedName name="GFHU">#REF!</definedName>
    <definedName name="gia" localSheetId="0">#REF!</definedName>
    <definedName name="gia">#REF!</definedName>
    <definedName name="Gia_CT" localSheetId="0">#REF!</definedName>
    <definedName name="Gia_CT">#REF!</definedName>
    <definedName name="Giá_mua">[36]DATA!$J$6:$J$460</definedName>
    <definedName name="Giá_mua_lại">[36]DATA!$AA$6:$AA$523</definedName>
    <definedName name="Giá_mua_lại_3">[36]DATA!$AM$6:$AM$523</definedName>
    <definedName name="Giá_mua_lại2">[36]DATA!$AG$6:$AG$523</definedName>
    <definedName name="gia_tien" localSheetId="5">#REF!</definedName>
    <definedName name="gia_tien" localSheetId="0">#REF!</definedName>
    <definedName name="gia_tien">#REF!</definedName>
    <definedName name="gia_tien_BTN" localSheetId="5">#REF!</definedName>
    <definedName name="gia_tien_BTN" localSheetId="0">#REF!</definedName>
    <definedName name="gia_tien_BTN">#REF!</definedName>
    <definedName name="Gia_VT" localSheetId="5">#REF!</definedName>
    <definedName name="Gia_VT" localSheetId="0">#REF!</definedName>
    <definedName name="Gia_VT">#REF!</definedName>
    <definedName name="giaca">'[98]dg-VTu'!$C$6:$F$55</definedName>
    <definedName name="GIAM" localSheetId="0">#REF!</definedName>
    <definedName name="GIAM" hidden="1">#REF!</definedName>
    <definedName name="giang" localSheetId="5">#REF!</definedName>
    <definedName name="giang" localSheetId="0">#REF!</definedName>
    <definedName name="giang">#REF!</definedName>
    <definedName name="GIAVLIEUTN" localSheetId="0">#REF!</definedName>
    <definedName name="GIAVLIEUTN">#REF!</definedName>
    <definedName name="gica_bq" localSheetId="0">'[15]truc tiep'!#REF!</definedName>
    <definedName name="gica_bq" hidden="1">'[15]truc tiep'!#REF!</definedName>
    <definedName name="gica_bv" localSheetId="0">'[15]truc tiep'!#REF!</definedName>
    <definedName name="gica_bv" hidden="1">'[15]truc tiep'!#REF!</definedName>
    <definedName name="gica_ck" localSheetId="0">'[15]truc tiep'!#REF!</definedName>
    <definedName name="gica_ck" hidden="1">'[15]truc tiep'!#REF!</definedName>
    <definedName name="gica_d1" localSheetId="0">'[15]truc tiep'!#REF!</definedName>
    <definedName name="gica_d1" hidden="1">'[15]truc tiep'!#REF!</definedName>
    <definedName name="gica_d2" localSheetId="0">'[15]truc tiep'!#REF!</definedName>
    <definedName name="gica_d2" hidden="1">'[15]truc tiep'!#REF!</definedName>
    <definedName name="gica_d3" localSheetId="0">'[15]truc tiep'!#REF!</definedName>
    <definedName name="gica_d3" hidden="1">'[15]truc tiep'!#REF!</definedName>
    <definedName name="gica_dl" localSheetId="0">'[15]truc tiep'!#REF!</definedName>
    <definedName name="gica_dl" hidden="1">'[15]truc tiep'!#REF!</definedName>
    <definedName name="gica_kcs" localSheetId="0">'[15]truc tiep'!#REF!</definedName>
    <definedName name="gica_kcs" hidden="1">'[15]truc tiep'!#REF!</definedName>
    <definedName name="gica_nb" localSheetId="0">'[15]truc tiep'!#REF!</definedName>
    <definedName name="gica_nb" hidden="1">'[15]truc tiep'!#REF!</definedName>
    <definedName name="gica_ngio" localSheetId="0">'[15]truc tiep'!#REF!</definedName>
    <definedName name="gica_ngio" hidden="1">'[15]truc tiep'!#REF!</definedName>
    <definedName name="gica_nv" localSheetId="0">'[15]truc tiep'!#REF!</definedName>
    <definedName name="gica_nv" hidden="1">'[15]truc tiep'!#REF!</definedName>
    <definedName name="gica_t3" localSheetId="0">'[15]truc tiep'!#REF!</definedName>
    <definedName name="gica_t3" hidden="1">'[15]truc tiep'!#REF!</definedName>
    <definedName name="gica_t4" localSheetId="0">'[15]truc tiep'!#REF!</definedName>
    <definedName name="gica_t4" hidden="1">'[15]truc tiep'!#REF!</definedName>
    <definedName name="gica_t5" localSheetId="0">'[15]truc tiep'!#REF!</definedName>
    <definedName name="gica_t5" hidden="1">'[15]truc tiep'!#REF!</definedName>
    <definedName name="gica_t6" localSheetId="0">'[15]truc tiep'!#REF!</definedName>
    <definedName name="gica_t6" hidden="1">'[15]truc tiep'!#REF!</definedName>
    <definedName name="gica_tc" localSheetId="0">'[15]truc tiep'!#REF!</definedName>
    <definedName name="gica_tc" hidden="1">'[15]truc tiep'!#REF!</definedName>
    <definedName name="gica_tm" localSheetId="0">'[15]truc tiep'!#REF!</definedName>
    <definedName name="gica_tm" hidden="1">'[15]truc tiep'!#REF!</definedName>
    <definedName name="gica_vs" localSheetId="0">'[15]truc tiep'!#REF!</definedName>
    <definedName name="gica_vs" hidden="1">'[15]truc tiep'!#REF!</definedName>
    <definedName name="gica_xh" localSheetId="0">'[15]truc tiep'!#REF!</definedName>
    <definedName name="gica_xh" hidden="1">'[15]truc tiep'!#REF!</definedName>
    <definedName name="gio_bq" localSheetId="0">'[15]truc tiep'!#REF!</definedName>
    <definedName name="gio_bq" hidden="1">'[15]truc tiep'!#REF!</definedName>
    <definedName name="gio_d1" localSheetId="0">'[15]truc tiep'!#REF!</definedName>
    <definedName name="gio_d1" hidden="1">'[15]truc tiep'!#REF!</definedName>
    <definedName name="gio_d2" localSheetId="0">'[15]truc tiep'!#REF!</definedName>
    <definedName name="gio_d2" hidden="1">'[15]truc tiep'!#REF!</definedName>
    <definedName name="gio_d3" localSheetId="0">'[15]truc tiep'!#REF!</definedName>
    <definedName name="gio_d3" hidden="1">'[15]truc tiep'!#REF!</definedName>
    <definedName name="gio_dl" localSheetId="0">'[15]truc tiep'!#REF!</definedName>
    <definedName name="gio_dl" hidden="1">'[15]truc tiep'!#REF!</definedName>
    <definedName name="gio_kcs" localSheetId="0">'[15]truc tiep'!#REF!</definedName>
    <definedName name="gio_kcs" hidden="1">'[15]truc tiep'!#REF!</definedName>
    <definedName name="gio_ngio" localSheetId="0">'[15]truc tiep'!#REF!</definedName>
    <definedName name="gio_ngio" hidden="1">'[15]truc tiep'!#REF!</definedName>
    <definedName name="gio_t3" localSheetId="0">'[15]truc tiep'!#REF!</definedName>
    <definedName name="gio_t3" hidden="1">'[15]truc tiep'!#REF!</definedName>
    <definedName name="gio_t4" localSheetId="0">'[15]truc tiep'!#REF!</definedName>
    <definedName name="gio_t4" hidden="1">'[15]truc tiep'!#REF!</definedName>
    <definedName name="gio_t5" localSheetId="0">'[15]truc tiep'!#REF!</definedName>
    <definedName name="gio_t5" hidden="1">'[15]truc tiep'!#REF!</definedName>
    <definedName name="gio_t6" localSheetId="0">'[15]truc tiep'!#REF!</definedName>
    <definedName name="gio_t6" hidden="1">'[15]truc tiep'!#REF!</definedName>
    <definedName name="gio_vs" localSheetId="0">'[15]truc tiep'!#REF!</definedName>
    <definedName name="gio_vs" hidden="1">'[15]truc tiep'!#REF!</definedName>
    <definedName name="gio_xh" localSheetId="0">'[15]truc tiep'!#REF!</definedName>
    <definedName name="gio_xh" hidden="1">'[15]truc tiep'!#REF!</definedName>
    <definedName name="GL" localSheetId="0">#REF!</definedName>
    <definedName name="GL">#REF!</definedName>
    <definedName name="gl3p" localSheetId="0">#REF!</definedName>
    <definedName name="gl3p">#REF!</definedName>
    <definedName name="gnc" hidden="1">'[96]gia vt_nc_may'!$E$7:$F$12</definedName>
    <definedName name="go">[11]GIAVLIEU!$M$70</definedName>
    <definedName name="GoBack" hidden="1">[70]KLHT!GoBack</definedName>
    <definedName name="goi">[11]GIAVLIEU!$M$67</definedName>
    <definedName name="GPT_GROUNDING_PT" localSheetId="0">'[99]NEW-PANEL'!#REF!</definedName>
    <definedName name="GPT_GROUNDING_PT" hidden="1">'[99]NEW-PANEL'!#REF!</definedName>
    <definedName name="grhnhgj" localSheetId="5">#REF!</definedName>
    <definedName name="grhnhgj" localSheetId="0">#REF!</definedName>
    <definedName name="grhnhgj">#REF!</definedName>
    <definedName name="gsktxd" hidden="1">[57]!gsktxd</definedName>
    <definedName name="Gthe" localSheetId="0">#REF!</definedName>
    <definedName name="Gthe" hidden="1">#REF!</definedName>
    <definedName name="GTXL" localSheetId="0">#REF!</definedName>
    <definedName name="GTXL">#REF!</definedName>
    <definedName name="gvl" hidden="1">[100]GVL!$A$6:$F$131</definedName>
    <definedName name="gvt" hidden="1">'[96]gia vt_nc_may'!$B$7:$C$159</definedName>
    <definedName name="h" localSheetId="0">#REF!</definedName>
    <definedName name="h">#REF!</definedName>
    <definedName name="H_THUCHTHH" localSheetId="0">#REF!</definedName>
    <definedName name="H_THUCHTHH">#REF!</definedName>
    <definedName name="H_THUCTT" localSheetId="0">#REF!</definedName>
    <definedName name="H_THUCTT">#REF!</definedName>
    <definedName name="ha" localSheetId="0">#REF!</definedName>
    <definedName name="ha">#REF!</definedName>
    <definedName name="HA.pL" localSheetId="0">#REF!</definedName>
    <definedName name="HA.pL" hidden="1">#REF!</definedName>
    <definedName name="HA.pL2" localSheetId="0">#REF!</definedName>
    <definedName name="HA.pL2" hidden="1">#REF!</definedName>
    <definedName name="hang" localSheetId="0">#REF!</definedName>
    <definedName name="hang" hidden="1">#REF!</definedName>
    <definedName name="hanh" localSheetId="5" hidden="1">{"'Sheet1'!$L$16"}</definedName>
    <definedName name="hanh" localSheetId="0" hidden="1">{"'Sheet1'!$L$16"}</definedName>
    <definedName name="hanh" hidden="1">{"'Sheet1'!$L$16"}</definedName>
    <definedName name="hao" localSheetId="5">#REF!</definedName>
    <definedName name="hao" localSheetId="0">#REF!</definedName>
    <definedName name="hao">#REF!</definedName>
    <definedName name="HAØ" localSheetId="0">#REF!</definedName>
    <definedName name="HAØ" hidden="1">#REF!</definedName>
    <definedName name="HCM" localSheetId="0">#REF!</definedName>
    <definedName name="HCM">#REF!</definedName>
    <definedName name="HD" hidden="1">'[87]DS THI SINH'!$D$4</definedName>
    <definedName name="HD_DelayPeriod" localSheetId="0">#REF!</definedName>
    <definedName name="HD_DelayPeriod" hidden="1">#REF!</definedName>
    <definedName name="HD_Laidautu" hidden="1">[101]GiamuaTS!$P$17</definedName>
    <definedName name="HD_LSperiod" localSheetId="0">#REF!</definedName>
    <definedName name="HD_LSperiod" hidden="1">#REF!</definedName>
    <definedName name="HD_Ngaytralaidautien" hidden="1">[101]Inf.!$F$6</definedName>
    <definedName name="HDCCT" localSheetId="5">[43]QMCT!#REF!</definedName>
    <definedName name="HDCCT" localSheetId="0" hidden="1">[43]QMCT!#REF!</definedName>
    <definedName name="HDCCT">[43]QMCT!#REF!</definedName>
    <definedName name="HDCD" localSheetId="5">[43]QMCT!#REF!</definedName>
    <definedName name="HDCD">[43]QMCT!#REF!</definedName>
    <definedName name="HDGT">[41]DGiaT!$B$1:$K$1</definedName>
    <definedName name="HDGTN">[41]DGiaTN!$C$1:$H$1</definedName>
    <definedName name="Heä_soá_laép_xaø_H">1.7</definedName>
    <definedName name="heä_soá_sình_laày" localSheetId="5">#REF!</definedName>
    <definedName name="heä_soá_sình_laày" localSheetId="0">#REF!</definedName>
    <definedName name="heä_soá_sình_laày">#REF!</definedName>
    <definedName name="hfjjgjgjg" localSheetId="5" hidden="1">{"'Sheet1'!$L$16"}</definedName>
    <definedName name="hfjjgjgjg" localSheetId="0" hidden="1">{"'Sheet1'!$L$16"}</definedName>
    <definedName name="hfjjgjgjg" hidden="1">{"'Sheet1'!$L$16"}</definedName>
    <definedName name="HH15HT">'[16]TONGKE-HT'!#REF!</definedName>
    <definedName name="HH16HT">'[16]TONGKE-HT'!#REF!</definedName>
    <definedName name="HH19HT">'[16]TONGKE-HT'!#REF!</definedName>
    <definedName name="HH20HT">'[16]TONGKE-HT'!#REF!</definedName>
    <definedName name="hhhh" localSheetId="5" hidden="1">{"'Sheet1'!$L$16"}</definedName>
    <definedName name="hhhh" localSheetId="0" hidden="1">{"'Sheet1'!$L$16"}</definedName>
    <definedName name="hhhh" hidden="1">{"'Sheet1'!$L$16"}</definedName>
    <definedName name="HHTT" localSheetId="5">#REF!</definedName>
    <definedName name="HHTT" localSheetId="0">#REF!</definedName>
    <definedName name="HHTT">#REF!</definedName>
    <definedName name="HiddenRows" localSheetId="0" hidden="1">#REF!</definedName>
    <definedName name="HiddenRows" hidden="1">#REF!</definedName>
    <definedName name="hien" localSheetId="0">#REF!</definedName>
    <definedName name="hien">#REF!</definedName>
    <definedName name="HIEN1" localSheetId="0">#REF!</definedName>
    <definedName name="HIEN1" hidden="1">#REF!</definedName>
    <definedName name="Hiencot" localSheetId="0">#REF!</definedName>
    <definedName name="Hiencot" hidden="1">#REF!</definedName>
    <definedName name="Hiendong" localSheetId="0">#REF!</definedName>
    <definedName name="Hiendong" hidden="1">#REF!</definedName>
    <definedName name="Hinh_thuc" localSheetId="0">#REF!</definedName>
    <definedName name="Hinh_thuc">#REF!</definedName>
    <definedName name="hjjkl" hidden="1">{"'Sheet1'!$L$16"}</definedName>
    <definedName name="HKJG" localSheetId="5">#REF!</definedName>
    <definedName name="HKJG" localSheetId="0">#REF!</definedName>
    <definedName name="HKJG">#REF!</definedName>
    <definedName name="HM" localSheetId="0">#REF!</definedName>
    <definedName name="HM" hidden="1">#REF!</definedName>
    <definedName name="HN.Mar" localSheetId="5">#REF!</definedName>
    <definedName name="HN.Mar" localSheetId="0">#REF!</definedName>
    <definedName name="HN.Mar">#REF!</definedName>
    <definedName name="HOA" localSheetId="0">#REF!</definedName>
    <definedName name="HOA" hidden="1">#REF!</definedName>
    <definedName name="HOAI" localSheetId="0">#REF!</definedName>
    <definedName name="HOAI" hidden="1">#REF!</definedName>
    <definedName name="HOAT" localSheetId="0">#REF!</definedName>
    <definedName name="HOAT" hidden="1">#REF!</definedName>
    <definedName name="HOME_MANP" localSheetId="5">#REF!</definedName>
    <definedName name="HOME_MANP" localSheetId="0">#REF!</definedName>
    <definedName name="HOME_MANP">#REF!</definedName>
    <definedName name="HOMEOFFICE_COST" localSheetId="0">#REF!</definedName>
    <definedName name="HOMEOFFICE_COST">#REF!</definedName>
    <definedName name="hong" hidden="1">{"'Sheet1'!$L$16"}</definedName>
    <definedName name="HS" localSheetId="5">#REF!</definedName>
    <definedName name="HS" localSheetId="0">#REF!</definedName>
    <definedName name="HS">#REF!</definedName>
    <definedName name="HSCT3">0.1</definedName>
    <definedName name="HSDC">'[52]CHITIET VL-NC-TT1p'!$G$6</definedName>
    <definedName name="hsdc1" localSheetId="5">#REF!</definedName>
    <definedName name="hsdc1" localSheetId="0">#REF!</definedName>
    <definedName name="hsdc1">#REF!</definedName>
    <definedName name="HSDD" localSheetId="5">[42]phuluc1!#REF!</definedName>
    <definedName name="HSDD" localSheetId="0" hidden="1">[42]phuluc1!#REF!</definedName>
    <definedName name="HSDD">[42]phuluc1!#REF!</definedName>
    <definedName name="HSDN">2.5</definedName>
    <definedName name="HSHH" localSheetId="5">#REF!</definedName>
    <definedName name="HSHH" localSheetId="0">#REF!</definedName>
    <definedName name="HSHH">#REF!</definedName>
    <definedName name="HSHHUT" localSheetId="0">#REF!</definedName>
    <definedName name="HSHHUT">#REF!</definedName>
    <definedName name="HSKD">'[52]CHITIET VL-NC-TT1p'!$G$7</definedName>
    <definedName name="HSKK">[84]BETON!$D$5</definedName>
    <definedName name="hskk1">[3]chitiet!$D$4</definedName>
    <definedName name="HSKK35" localSheetId="5">#REF!</definedName>
    <definedName name="HSKK35" localSheetId="0">#REF!</definedName>
    <definedName name="HSKK35">#REF!</definedName>
    <definedName name="HSLX" localSheetId="0">#REF!</definedName>
    <definedName name="HSLX">#REF!</definedName>
    <definedName name="HSLXH">1.7</definedName>
    <definedName name="HSLXP" localSheetId="5">#REF!</definedName>
    <definedName name="HSLXP" localSheetId="0">#REF!</definedName>
    <definedName name="HSLXP">#REF!</definedName>
    <definedName name="HSNC">[102]Du_lieu!$C$6</definedName>
    <definedName name="HSSL">[84]BETON!$D$8</definedName>
    <definedName name="HSVC1" localSheetId="5">#REF!</definedName>
    <definedName name="HSVC1" localSheetId="0">#REF!</definedName>
    <definedName name="HSVC1">#REF!</definedName>
    <definedName name="HSVC2" localSheetId="0">#REF!</definedName>
    <definedName name="HSVC2">#REF!</definedName>
    <definedName name="HSVC3" localSheetId="0">#REF!</definedName>
    <definedName name="HSVC3">#REF!</definedName>
    <definedName name="ht25nc" localSheetId="5">'[3]lam-moi'!#REF!</definedName>
    <definedName name="ht25nc" localSheetId="0" hidden="1">'[3]lam-moi'!#REF!</definedName>
    <definedName name="ht25nc">'[3]lam-moi'!#REF!</definedName>
    <definedName name="ht25vl" localSheetId="5">'[3]lam-moi'!#REF!</definedName>
    <definedName name="ht25vl" localSheetId="0" hidden="1">'[3]lam-moi'!#REF!</definedName>
    <definedName name="ht25vl">'[3]lam-moi'!#REF!</definedName>
    <definedName name="ht325nc">'[3]lam-moi'!#REF!</definedName>
    <definedName name="ht325vl">'[3]lam-moi'!#REF!</definedName>
    <definedName name="ht37k">'[3]lam-moi'!#REF!</definedName>
    <definedName name="ht37nc">'[3]lam-moi'!#REF!</definedName>
    <definedName name="ht50nc">'[3]lam-moi'!#REF!</definedName>
    <definedName name="ht50vl">'[3]lam-moi'!#REF!</definedName>
    <definedName name="htg" localSheetId="5" hidden="1">{#N/A,#N/A,TRUE,"BT M200 da 10x20"}</definedName>
    <definedName name="htg" localSheetId="0" hidden="1">{#N/A,#N/A,TRUE,"BT M200 da 10x20"}</definedName>
    <definedName name="htg" hidden="1">{#N/A,#N/A,TRUE,"BT M200 da 10x20"}</definedName>
    <definedName name="HTHH" localSheetId="5">#REF!</definedName>
    <definedName name="HTHH" localSheetId="0">#REF!</definedName>
    <definedName name="HTHH">#REF!</definedName>
    <definedName name="HTML_CodePage" hidden="1">950</definedName>
    <definedName name="HTML_Control" localSheetId="5" hidden="1">{"'Sheet1'!$L$16"}</definedName>
    <definedName name="HTML_Control" localSheetId="0" hidden="1">{"'Sheet1'!$L$16"}</definedName>
    <definedName name="HTML_Control" hidden="1">{"'Sheet1'!$L$16"}</definedName>
    <definedName name="HTML_Controlmoi" localSheetId="0" hidden="1">{"'Sheet1'!$L$16"}</definedName>
    <definedName name="HTML_Controlmoi"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PathFilemoi" hidden="1">"C:\2689\Q\國內\00q3961台化龍德PTA3建造\MyHTML.htm"</definedName>
    <definedName name="HTML_Title" hidden="1">"00Q3961-SUM"</definedName>
    <definedName name="HTNC" localSheetId="5">#REF!</definedName>
    <definedName name="HTNC" localSheetId="0">#REF!</definedName>
    <definedName name="HTNC">#REF!</definedName>
    <definedName name="HTVL" localSheetId="0">#REF!</definedName>
    <definedName name="HTVL">#REF!</definedName>
    <definedName name="HUONG" localSheetId="0">#REF!</definedName>
    <definedName name="HUONG" hidden="1">#REF!</definedName>
    <definedName name="huy" localSheetId="5" hidden="1">{"'Sheet1'!$L$16"}</definedName>
    <definedName name="huy" localSheetId="0" hidden="1">{"'Sheet1'!$L$16"}</definedName>
    <definedName name="huy" hidden="1">{"'Sheet1'!$L$16"}</definedName>
    <definedName name="HUYEN" localSheetId="0">#REF!</definedName>
    <definedName name="HUYEN" hidden="1">#REF!</definedName>
    <definedName name="huymoi" localSheetId="0" hidden="1">{"'Sheet1'!$L$16"}</definedName>
    <definedName name="huymoi" hidden="1">{"'Sheet1'!$L$16"}</definedName>
    <definedName name="I" localSheetId="5">#REF!</definedName>
    <definedName name="I" localSheetId="0">#REF!</definedName>
    <definedName name="I">#REF!</definedName>
    <definedName name="I2É6" localSheetId="0" hidden="1">[32]chitimc!#REF!</definedName>
    <definedName name="I2É6">[32]chitimc!#REF!</definedName>
    <definedName name="IDLAB_COST" localSheetId="5">#REF!</definedName>
    <definedName name="IDLAB_COST" localSheetId="0">#REF!</definedName>
    <definedName name="IDLAB_COST">#REF!</definedName>
    <definedName name="ik" localSheetId="0">#REF!</definedName>
    <definedName name="ik" hidden="1">#REF!</definedName>
    <definedName name="IND_LAB" localSheetId="0">#REF!</definedName>
    <definedName name="IND_LAB" hidden="1">#REF!</definedName>
    <definedName name="INDMANP" localSheetId="0">#REF!</definedName>
    <definedName name="INDMANP">#REF!</definedName>
    <definedName name="IO" localSheetId="5">'[1]COAT&amp;WRAP-QIOT-#3'!#REF!</definedName>
    <definedName name="IO" localSheetId="0" hidden="1">'[1]COAT&amp;WRAP-QIOT-#3'!#REF!</definedName>
    <definedName name="IO">'[1]COAT&amp;WRAP-QIOT-#3'!#REF!</definedName>
    <definedName name="j" localSheetId="5">#REF!</definedName>
    <definedName name="j" localSheetId="0">#REF!</definedName>
    <definedName name="j">#REF!</definedName>
    <definedName name="j356C8" localSheetId="0">#REF!</definedName>
    <definedName name="j356C8">#REF!</definedName>
    <definedName name="jkjk" localSheetId="0" hidden="1">{"'Sheet1'!$L$16"}</definedName>
    <definedName name="jkjk" hidden="1">{"'Sheet1'!$L$16"}</definedName>
    <definedName name="JUN" localSheetId="5" hidden="1">{"'Sheet1'!$L$16"}</definedName>
    <definedName name="JUN" localSheetId="0" hidden="1">{"'Sheet1'!$L$16"}</definedName>
    <definedName name="JUN" hidden="1">{"'Sheet1'!$L$16"}</definedName>
    <definedName name="k" localSheetId="5">#REF!</definedName>
    <definedName name="k" localSheetId="0">#REF!</definedName>
    <definedName name="k">#REF!</definedName>
    <definedName name="K_1" localSheetId="5">[103]!K_1</definedName>
    <definedName name="K_1">[103]!K_1</definedName>
    <definedName name="K_2" localSheetId="5">[103]!K_2</definedName>
    <definedName name="K_2">[103]!K_2</definedName>
    <definedName name="k2b" localSheetId="5">#REF!</definedName>
    <definedName name="k2b" localSheetId="0">#REF!</definedName>
    <definedName name="k2b">#REF!</definedName>
    <definedName name="kcong" localSheetId="0">#REF!</definedName>
    <definedName name="kcong">#REF!</definedName>
    <definedName name="KH" localSheetId="0">#REF!</definedName>
    <definedName name="KH" hidden="1">#REF!</definedName>
    <definedName name="KH_Chang" localSheetId="0">#REF!</definedName>
    <definedName name="KH_Chang">#REF!</definedName>
    <definedName name="KH_DThap" hidden="1">#N/A</definedName>
    <definedName name="KH_DThap_10" hidden="1">#N/A</definedName>
    <definedName name="KH_DThap_11" hidden="1">#N/A</definedName>
    <definedName name="KH_DThap_12" hidden="1">#N/A</definedName>
    <definedName name="KH_DThap_13" hidden="1">#N/A</definedName>
    <definedName name="KH_DThap_14" hidden="1">#N/A</definedName>
    <definedName name="KH_DThap_16" hidden="1">#N/A</definedName>
    <definedName name="KH_DThap_17" hidden="1">#N/A</definedName>
    <definedName name="KH_DThap_18" hidden="1">#N/A</definedName>
    <definedName name="KH_DThap_19" hidden="1">#N/A</definedName>
    <definedName name="KH_DThap_2" hidden="1">#N/A</definedName>
    <definedName name="KH_DThap_20" hidden="1">#N/A</definedName>
    <definedName name="KH_DThap_21" hidden="1">#N/A</definedName>
    <definedName name="KH_DThap_22" hidden="1">#N/A</definedName>
    <definedName name="KH_DThap_23" hidden="1">#N/A</definedName>
    <definedName name="KH_DThap_24" hidden="1">#N/A</definedName>
    <definedName name="KH_DThap_25" hidden="1">#N/A</definedName>
    <definedName name="KH_DThap_26" hidden="1">#N/A</definedName>
    <definedName name="KH_DThap_27" hidden="1">#N/A</definedName>
    <definedName name="KH_DThap_3" hidden="1">#N/A</definedName>
    <definedName name="KH_DThap_4" hidden="1">#N/A</definedName>
    <definedName name="KH_DThap_5" hidden="1">#N/A</definedName>
    <definedName name="KH_DThap_6" hidden="1">#N/A</definedName>
    <definedName name="KH_DThap_7" hidden="1">#N/A</definedName>
    <definedName name="KH_DThap_8" hidden="1">#N/A</definedName>
    <definedName name="KH_DThap_9" hidden="1">#N/A</definedName>
    <definedName name="khachhang" hidden="1">[104]dmcn!$A$7:$A$999</definedName>
    <definedName name="Khanangthuhoi" localSheetId="5">[105]Thamchieu!$L$2:$L$4</definedName>
    <definedName name="Khanangthuhoi" localSheetId="0">[106]Thamchieu!$L$2:$L$4</definedName>
    <definedName name="Khanangthuhoi">[106]Thamchieu!$L$2:$L$4</definedName>
    <definedName name="khanh" localSheetId="0" hidden="1">#REF!</definedName>
    <definedName name="khanh" hidden="1">#REF!</definedName>
    <definedName name="KHOA" hidden="1">'[87]DS THI SINH'!$H$4</definedName>
    <definedName name="KHOILUONGTL">[107]TienLuong!$Q$7:$Q$2175</definedName>
    <definedName name="khongtruotgia" localSheetId="0" hidden="1">{"'Sheet1'!$L$16"}</definedName>
    <definedName name="khongtruotgia" hidden="1">{"'Sheet1'!$L$16"}</definedName>
    <definedName name="khuvuc" hidden="1">'[51]Quy DPRR cu the11'!$D$15:$D$250</definedName>
    <definedName name="KhuyenmaiUPS">"AutoShape 264"</definedName>
    <definedName name="kiemtratkghico" localSheetId="0">#REF!</definedName>
    <definedName name="kiemtratkghico" hidden="1">#REF!</definedName>
    <definedName name="KIEU" localSheetId="0">#REF!</definedName>
    <definedName name="KIEU" hidden="1">#REF!</definedName>
    <definedName name="kkk" localSheetId="0" hidden="1">{#N/A,#N/A,FALSE,"Chi tiÆt"}</definedName>
    <definedName name="kkk" hidden="1">{#N/A,#N/A,FALSE,"Chi tiÆt"}</definedName>
    <definedName name="klbghe" localSheetId="5">#REF!</definedName>
    <definedName name="klbghe" localSheetId="0">#REF!</definedName>
    <definedName name="klbghe">#REF!</definedName>
    <definedName name="kldd1p" localSheetId="5">'[3]#REF'!#REF!</definedName>
    <definedName name="kldd1p" localSheetId="0" hidden="1">'[3]#REF'!#REF!</definedName>
    <definedName name="kldd1p">'[3]#REF'!#REF!</definedName>
    <definedName name="kldd3p" localSheetId="5">'[3]lam-moi'!#REF!</definedName>
    <definedName name="kldd3p" localSheetId="0" hidden="1">'[3]lam-moi'!#REF!</definedName>
    <definedName name="kldd3p">'[3]lam-moi'!#REF!</definedName>
    <definedName name="KLTH1pm" localSheetId="5">#REF!</definedName>
    <definedName name="KLTH1pm" localSheetId="0">#REF!</definedName>
    <definedName name="KLTH1pm">#REF!</definedName>
    <definedName name="KLTH3pct" localSheetId="0">#REF!</definedName>
    <definedName name="KLTH3pct">#REF!</definedName>
    <definedName name="KLTH3pm" localSheetId="0">#REF!</definedName>
    <definedName name="KLTH3pm">#REF!</definedName>
    <definedName name="KLTHDN" localSheetId="0">#REF!</definedName>
    <definedName name="KLTHDN">#REF!</definedName>
    <definedName name="KLTHhtdl" localSheetId="0">#REF!</definedName>
    <definedName name="KLTHhtdl">#REF!</definedName>
    <definedName name="KLTHhthh" localSheetId="0">#REF!</definedName>
    <definedName name="KLTHhthh">#REF!</definedName>
    <definedName name="KLVANKHUON" localSheetId="0">#REF!</definedName>
    <definedName name="KLVANKHUON">#REF!</definedName>
    <definedName name="KLVLD">[108]ChiTietDZ!$I$8:$I$1296</definedName>
    <definedName name="KLVLD1">[108]VuaBT!$H$7:$H$63</definedName>
    <definedName name="kmong" localSheetId="5">[3]giathanh1!#REF!</definedName>
    <definedName name="kmong" localSheetId="0" hidden="1">[3]giathanh1!#REF!</definedName>
    <definedName name="kmong">[3]giathanh1!#REF!</definedName>
    <definedName name="kno" hidden="1">[33]gvl!$Q$59</definedName>
    <definedName name="kp1ph" localSheetId="5">#REF!</definedName>
    <definedName name="kp1ph" localSheetId="0">#REF!</definedName>
    <definedName name="kp1ph">#REF!</definedName>
    <definedName name="ksbn" localSheetId="0" hidden="1">{"'Sheet1'!$L$16"}</definedName>
    <definedName name="ksbn" hidden="1">{"'Sheet1'!$L$16"}</definedName>
    <definedName name="kshn" localSheetId="0" hidden="1">{"'Sheet1'!$L$16"}</definedName>
    <definedName name="kshn" hidden="1">{"'Sheet1'!$L$16"}</definedName>
    <definedName name="ksls" localSheetId="0" hidden="1">{"'Sheet1'!$L$16"}</definedName>
    <definedName name="ksls" hidden="1">{"'Sheet1'!$L$16"}</definedName>
    <definedName name="KSNOCO" hidden="1">#REF!</definedName>
    <definedName name="KSTK" localSheetId="0">#REF!</definedName>
    <definedName name="KSTK">#REF!</definedName>
    <definedName name="KT" localSheetId="0">#REF!</definedName>
    <definedName name="KT" hidden="1">#REF!</definedName>
    <definedName name="KTCN" localSheetId="0" hidden="1">#REF!</definedName>
    <definedName name="KTCN" hidden="1">#REF!</definedName>
    <definedName name="KTTH" hidden="1">'[109]CONG NHAT TUNG CN'!$D:$P</definedName>
    <definedName name="KVC" localSheetId="0">#REF!</definedName>
    <definedName name="KVC" hidden="1">#REF!</definedName>
    <definedName name="l" localSheetId="0">#REF!</definedName>
    <definedName name="l">#REF!</definedName>
    <definedName name="L_mong" localSheetId="0">#REF!</definedName>
    <definedName name="L_mong">#REF!</definedName>
    <definedName name="lan" localSheetId="5" hidden="1">{#N/A,#N/A,TRUE,"BT M200 da 10x20"}</definedName>
    <definedName name="lan" localSheetId="0" hidden="1">{#N/A,#N/A,TRUE,"BT M200 da 10x20"}</definedName>
    <definedName name="lan" hidden="1">{#N/A,#N/A,TRUE,"BT M200 da 10x20"}</definedName>
    <definedName name="langson" localSheetId="0" hidden="1">{"'Sheet1'!$L$16"}</definedName>
    <definedName name="langson" hidden="1">{"'Sheet1'!$L$16"}</definedName>
    <definedName name="lanh_bq" localSheetId="0">'[15]truc tiep'!#REF!</definedName>
    <definedName name="lanh_bq" hidden="1">'[15]truc tiep'!#REF!</definedName>
    <definedName name="lanh_bv" localSheetId="0">'[15]truc tiep'!#REF!</definedName>
    <definedName name="lanh_bv" hidden="1">'[15]truc tiep'!#REF!</definedName>
    <definedName name="lanh_ck" localSheetId="0">'[15]truc tiep'!#REF!</definedName>
    <definedName name="lanh_ck" hidden="1">'[15]truc tiep'!#REF!</definedName>
    <definedName name="lanh_d1" localSheetId="0">'[15]truc tiep'!#REF!</definedName>
    <definedName name="lanh_d1" hidden="1">'[15]truc tiep'!#REF!</definedName>
    <definedName name="lanh_d2" localSheetId="0">'[15]truc tiep'!#REF!</definedName>
    <definedName name="lanh_d2" hidden="1">'[15]truc tiep'!#REF!</definedName>
    <definedName name="lanh_d3" localSheetId="0">'[15]truc tiep'!#REF!</definedName>
    <definedName name="lanh_d3" hidden="1">'[15]truc tiep'!#REF!</definedName>
    <definedName name="lanh_dl" localSheetId="0">'[15]truc tiep'!#REF!</definedName>
    <definedName name="lanh_dl" hidden="1">'[15]truc tiep'!#REF!</definedName>
    <definedName name="lanh_kcs" localSheetId="0">'[15]truc tiep'!#REF!</definedName>
    <definedName name="lanh_kcs" hidden="1">'[15]truc tiep'!#REF!</definedName>
    <definedName name="lanh_nb" localSheetId="0">'[15]truc tiep'!#REF!</definedName>
    <definedName name="lanh_nb" hidden="1">'[15]truc tiep'!#REF!</definedName>
    <definedName name="lanh_ngio" localSheetId="0">'[15]truc tiep'!#REF!</definedName>
    <definedName name="lanh_ngio" hidden="1">'[15]truc tiep'!#REF!</definedName>
    <definedName name="lanh_nv" localSheetId="0">'[15]truc tiep'!#REF!</definedName>
    <definedName name="lanh_nv" hidden="1">'[15]truc tiep'!#REF!</definedName>
    <definedName name="lanh_t3" localSheetId="0">'[15]truc tiep'!#REF!</definedName>
    <definedName name="lanh_t3" hidden="1">'[15]truc tiep'!#REF!</definedName>
    <definedName name="lanh_t4" localSheetId="0">'[15]truc tiep'!#REF!</definedName>
    <definedName name="lanh_t4" hidden="1">'[15]truc tiep'!#REF!</definedName>
    <definedName name="lanh_t5" localSheetId="0">'[15]truc tiep'!#REF!</definedName>
    <definedName name="lanh_t5" hidden="1">'[15]truc tiep'!#REF!</definedName>
    <definedName name="lanh_t6" localSheetId="0">'[15]truc tiep'!#REF!</definedName>
    <definedName name="lanh_t6" hidden="1">'[15]truc tiep'!#REF!</definedName>
    <definedName name="lanh_tc" localSheetId="0">'[15]truc tiep'!#REF!</definedName>
    <definedName name="lanh_tc" hidden="1">'[15]truc tiep'!#REF!</definedName>
    <definedName name="lanh_tm" localSheetId="0">'[15]truc tiep'!#REF!</definedName>
    <definedName name="lanh_tm" hidden="1">'[15]truc tiep'!#REF!</definedName>
    <definedName name="lanh_vs" localSheetId="0">'[15]truc tiep'!#REF!</definedName>
    <definedName name="lanh_vs" hidden="1">'[15]truc tiep'!#REF!</definedName>
    <definedName name="lanh_xh" localSheetId="0">'[15]truc tiep'!#REF!</definedName>
    <definedName name="lanh_xh" hidden="1">'[15]truc tiep'!#REF!</definedName>
    <definedName name="lanhto" localSheetId="0">#REF!</definedName>
    <definedName name="lanhto" hidden="1">#REF!</definedName>
    <definedName name="lapa" hidden="1">'[12]CT Thang Mo'!$B$350:$H$350</definedName>
    <definedName name="lapb" hidden="1">'[12]CT Thang Mo'!$B$370:$H$370</definedName>
    <definedName name="lapc" hidden="1">'[12]CT Thang Mo'!$B$390:$H$390</definedName>
    <definedName name="lcb_bq" localSheetId="0">'[15]truc tiep'!#REF!</definedName>
    <definedName name="lcb_bq" hidden="1">'[15]truc tiep'!#REF!</definedName>
    <definedName name="lcb_bv" localSheetId="0">'[15]truc tiep'!#REF!</definedName>
    <definedName name="lcb_bv" hidden="1">'[15]truc tiep'!#REF!</definedName>
    <definedName name="lcb_ck" localSheetId="0">'[15]truc tiep'!#REF!</definedName>
    <definedName name="lcb_ck" hidden="1">'[15]truc tiep'!#REF!</definedName>
    <definedName name="lcb_d1" localSheetId="0">'[15]truc tiep'!#REF!</definedName>
    <definedName name="lcb_d1" hidden="1">'[15]truc tiep'!#REF!</definedName>
    <definedName name="lcb_d2" localSheetId="0">'[15]truc tiep'!#REF!</definedName>
    <definedName name="lcb_d2" hidden="1">'[15]truc tiep'!#REF!</definedName>
    <definedName name="lcb_d3" localSheetId="0">'[15]truc tiep'!#REF!</definedName>
    <definedName name="lcb_d3" hidden="1">'[15]truc tiep'!#REF!</definedName>
    <definedName name="lcb_dl" localSheetId="0">'[15]truc tiep'!#REF!</definedName>
    <definedName name="lcb_dl" hidden="1">'[15]truc tiep'!#REF!</definedName>
    <definedName name="lcb_kcs" localSheetId="0">'[15]truc tiep'!#REF!</definedName>
    <definedName name="lcb_kcs" hidden="1">'[15]truc tiep'!#REF!</definedName>
    <definedName name="lcb_nb" localSheetId="0">'[15]truc tiep'!#REF!</definedName>
    <definedName name="lcb_nb" hidden="1">'[15]truc tiep'!#REF!</definedName>
    <definedName name="lcb_ngio" localSheetId="0">'[15]truc tiep'!#REF!</definedName>
    <definedName name="lcb_ngio" hidden="1">'[15]truc tiep'!#REF!</definedName>
    <definedName name="lcb_nv" localSheetId="0">'[15]truc tiep'!#REF!</definedName>
    <definedName name="lcb_nv" hidden="1">'[15]truc tiep'!#REF!</definedName>
    <definedName name="lcb_t3" localSheetId="0">'[15]truc tiep'!#REF!</definedName>
    <definedName name="lcb_t3" hidden="1">'[15]truc tiep'!#REF!</definedName>
    <definedName name="lcb_t4" localSheetId="0">'[15]truc tiep'!#REF!</definedName>
    <definedName name="lcb_t4" hidden="1">'[15]truc tiep'!#REF!</definedName>
    <definedName name="lcb_t5" localSheetId="0">'[15]truc tiep'!#REF!</definedName>
    <definedName name="lcb_t5" hidden="1">'[15]truc tiep'!#REF!</definedName>
    <definedName name="lcb_t6" localSheetId="0">'[15]truc tiep'!#REF!</definedName>
    <definedName name="lcb_t6" hidden="1">'[15]truc tiep'!#REF!</definedName>
    <definedName name="lcb_tc" localSheetId="0">'[15]truc tiep'!#REF!</definedName>
    <definedName name="lcb_tc" hidden="1">'[15]truc tiep'!#REF!</definedName>
    <definedName name="lcb_tm" localSheetId="0">'[15]truc tiep'!#REF!</definedName>
    <definedName name="lcb_tm" hidden="1">'[15]truc tiep'!#REF!</definedName>
    <definedName name="lcb_vs" localSheetId="0">'[15]truc tiep'!#REF!</definedName>
    <definedName name="lcb_vs" hidden="1">'[15]truc tiep'!#REF!</definedName>
    <definedName name="lcb_xh" localSheetId="0">'[15]truc tiep'!#REF!</definedName>
    <definedName name="lcb_xh" hidden="1">'[15]truc tiep'!#REF!</definedName>
    <definedName name="le_bq" localSheetId="0">'[15]truc tiep'!#REF!</definedName>
    <definedName name="le_bq" hidden="1">'[15]truc tiep'!#REF!</definedName>
    <definedName name="le_bv" localSheetId="0">'[15]truc tiep'!#REF!</definedName>
    <definedName name="le_bv" hidden="1">'[15]truc tiep'!#REF!</definedName>
    <definedName name="le_ck" localSheetId="0">'[15]truc tiep'!#REF!</definedName>
    <definedName name="le_ck" hidden="1">'[15]truc tiep'!#REF!</definedName>
    <definedName name="le_d1" localSheetId="0">'[15]truc tiep'!#REF!</definedName>
    <definedName name="le_d1" hidden="1">'[15]truc tiep'!#REF!</definedName>
    <definedName name="le_d2" localSheetId="0">'[15]truc tiep'!#REF!</definedName>
    <definedName name="le_d2" hidden="1">'[15]truc tiep'!#REF!</definedName>
    <definedName name="le_d3" localSheetId="0">'[15]truc tiep'!#REF!</definedName>
    <definedName name="le_d3" hidden="1">'[15]truc tiep'!#REF!</definedName>
    <definedName name="le_dl" localSheetId="0">'[15]truc tiep'!#REF!</definedName>
    <definedName name="le_dl" hidden="1">'[15]truc tiep'!#REF!</definedName>
    <definedName name="le_kcs" localSheetId="0">'[15]truc tiep'!#REF!</definedName>
    <definedName name="le_kcs" hidden="1">'[15]truc tiep'!#REF!</definedName>
    <definedName name="le_nb" localSheetId="0">'[15]truc tiep'!#REF!</definedName>
    <definedName name="le_nb" hidden="1">'[15]truc tiep'!#REF!</definedName>
    <definedName name="le_ngio" localSheetId="0">'[15]truc tiep'!#REF!</definedName>
    <definedName name="le_ngio" hidden="1">'[15]truc tiep'!#REF!</definedName>
    <definedName name="le_nv" localSheetId="0">'[15]truc tiep'!#REF!</definedName>
    <definedName name="le_nv" hidden="1">'[15]truc tiep'!#REF!</definedName>
    <definedName name="le_t3" localSheetId="0">'[15]truc tiep'!#REF!</definedName>
    <definedName name="le_t3" hidden="1">'[15]truc tiep'!#REF!</definedName>
    <definedName name="le_t4" localSheetId="0">'[15]truc tiep'!#REF!</definedName>
    <definedName name="le_t4" hidden="1">'[15]truc tiep'!#REF!</definedName>
    <definedName name="le_t5" localSheetId="0">'[15]truc tiep'!#REF!</definedName>
    <definedName name="le_t5" hidden="1">'[15]truc tiep'!#REF!</definedName>
    <definedName name="le_t6" localSheetId="0">'[15]truc tiep'!#REF!</definedName>
    <definedName name="le_t6" hidden="1">'[15]truc tiep'!#REF!</definedName>
    <definedName name="le_tc" localSheetId="0">'[15]truc tiep'!#REF!</definedName>
    <definedName name="le_tc" hidden="1">'[15]truc tiep'!#REF!</definedName>
    <definedName name="le_tm" localSheetId="0">'[15]truc tiep'!#REF!</definedName>
    <definedName name="le_tm" hidden="1">'[15]truc tiep'!#REF!</definedName>
    <definedName name="le_vs" localSheetId="0">'[15]truc tiep'!#REF!</definedName>
    <definedName name="le_vs" hidden="1">'[15]truc tiep'!#REF!</definedName>
    <definedName name="le_xh" localSheetId="0">'[15]truc tiep'!#REF!</definedName>
    <definedName name="le_xh" hidden="1">'[15]truc tiep'!#REF!</definedName>
    <definedName name="LEPHI" hidden="1">[110]SOKTMAY!$AG$5:$AG$1722</definedName>
    <definedName name="lh" localSheetId="5">#REF!</definedName>
    <definedName name="lh" localSheetId="0">#REF!</definedName>
    <definedName name="lh">#REF!</definedName>
    <definedName name="LK_hathe" localSheetId="0">#REF!</definedName>
    <definedName name="LK_hathe">#REF!</definedName>
    <definedName name="lm" localSheetId="0">#REF!</definedName>
    <definedName name="lm">#REF!</definedName>
    <definedName name="Lmk" localSheetId="0">#REF!</definedName>
    <definedName name="Lmk">#REF!</definedName>
    <definedName name="LN">#REF!</definedName>
    <definedName name="Loại_CK">[36]DATA!$G$6:$G$460</definedName>
    <definedName name="Loại_CP">[36]DATA!$H$6:$H$460</definedName>
    <definedName name="Loai_TD" localSheetId="5">#REF!</definedName>
    <definedName name="Loai_TD" localSheetId="0">#REF!</definedName>
    <definedName name="Loai_TD">#REF!</definedName>
    <definedName name="Loaino" localSheetId="5">[105]Thamchieu!$E$2:$E$7</definedName>
    <definedName name="Loaino" localSheetId="0">[106]Thamchieu!$E$2:$E$7</definedName>
    <definedName name="Loaino">[106]Thamchieu!$E$2:$E$7</definedName>
    <definedName name="loaitk" localSheetId="0">#REF!</definedName>
    <definedName name="loaitk" hidden="1">#REF!</definedName>
    <definedName name="LOAN" localSheetId="0">#REF!</definedName>
    <definedName name="LOAN" hidden="1">#REF!</definedName>
    <definedName name="LOAN.PL1" localSheetId="0">#REF!</definedName>
    <definedName name="LOAN.PL1" hidden="1">#REF!</definedName>
    <definedName name="LOAN.PL2" localSheetId="0">#REF!</definedName>
    <definedName name="LOAN.PL2" hidden="1">#REF!</definedName>
    <definedName name="LOAN1" localSheetId="0">#REF!</definedName>
    <definedName name="LOAN1" hidden="1">#REF!</definedName>
    <definedName name="LOAN2" localSheetId="0">#REF!</definedName>
    <definedName name="LOAN2" hidden="1">#REF!</definedName>
    <definedName name="long" localSheetId="5" hidden="1">{"'Sheet1'!$L$16"}</definedName>
    <definedName name="long" localSheetId="0" hidden="1">{"'Sheet1'!$L$16"}</definedName>
    <definedName name="long" hidden="1">{"'Sheet1'!$L$16"}</definedName>
    <definedName name="LTKD" hidden="1">{"'Sheet1'!$L$16"}</definedName>
    <definedName name="luong" localSheetId="0">{"ÿÿÿÿÿ"}</definedName>
    <definedName name="luong" hidden="1">{"ÿÿÿÿÿ"}</definedName>
    <definedName name="lVC" localSheetId="0">#REF!</definedName>
    <definedName name="lVC" hidden="1">#REF!</definedName>
    <definedName name="LXK" localSheetId="0">#REF!</definedName>
    <definedName name="LXK" hidden="1">#REF!</definedName>
    <definedName name="M">'[111]kinh phí XD'!$E$11</definedName>
    <definedName name="M10." localSheetId="5" hidden="1">{"'Sheet1'!$L$16"}</definedName>
    <definedName name="M10." localSheetId="0" hidden="1">{"'Sheet1'!$L$16"}</definedName>
    <definedName name="M10." hidden="1">{"'Sheet1'!$L$16"}</definedName>
    <definedName name="M102bnnc">'[112]CHITIET VL-NC-TT1p'!#REF!</definedName>
    <definedName name="M102bnvl">'[112]CHITIET VL-NC-TT1p'!#REF!</definedName>
    <definedName name="m10aamtc">[113]HT!#REF!</definedName>
    <definedName name="M10aanc">'[114]CHITIET VL-NC-TT -1p'!#REF!</definedName>
    <definedName name="M10aavc">'[115]CHITIET VL-NC-TT -1p'!#REF!</definedName>
    <definedName name="M10aavl">'[114]CHITIET VL-NC-TT -1p'!#REF!</definedName>
    <definedName name="m10anc">'[3]lam-moi'!#REF!</definedName>
    <definedName name="m10avl">'[3]lam-moi'!#REF!</definedName>
    <definedName name="M10banc">'[112]CHITIET VL-NC-TT1p'!#REF!</definedName>
    <definedName name="M10bavl">'[112]CHITIET VL-NC-TT1p'!#REF!</definedName>
    <definedName name="M122bnnc">'[116]CHITIET VL-NC'!$G$141</definedName>
    <definedName name="M122bnvl">'[116]CHITIET VL-NC'!$G$136</definedName>
    <definedName name="m12aanc" localSheetId="5">'[3]lam-moi'!#REF!</definedName>
    <definedName name="m12aanc" localSheetId="0" hidden="1">'[3]lam-moi'!#REF!</definedName>
    <definedName name="m12aanc">'[3]lam-moi'!#REF!</definedName>
    <definedName name="M12aavl" localSheetId="5">#REF!</definedName>
    <definedName name="M12aavl" localSheetId="0">#REF!</definedName>
    <definedName name="M12aavl">#REF!</definedName>
    <definedName name="m12anc" localSheetId="5">'[3]lam-moi'!#REF!</definedName>
    <definedName name="m12anc" localSheetId="0" hidden="1">'[3]lam-moi'!#REF!</definedName>
    <definedName name="m12anc">'[3]lam-moi'!#REF!</definedName>
    <definedName name="m12avl">'[3]lam-moi'!#REF!</definedName>
    <definedName name="M12ba3p" localSheetId="5">#REF!</definedName>
    <definedName name="M12ba3p" localSheetId="0">#REF!</definedName>
    <definedName name="M12ba3p">#REF!</definedName>
    <definedName name="M12banc" localSheetId="5">'[112]CHITIET VL-NC-TT1p'!#REF!</definedName>
    <definedName name="M12banc" localSheetId="0" hidden="1">'[112]CHITIET VL-NC-TT1p'!#REF!</definedName>
    <definedName name="M12banc">'[112]CHITIET VL-NC-TT1p'!#REF!</definedName>
    <definedName name="M12bavl">'[112]CHITIET VL-NC-TT1p'!#REF!</definedName>
    <definedName name="M12bb1p" localSheetId="5">#REF!</definedName>
    <definedName name="M12bb1p" localSheetId="0">#REF!</definedName>
    <definedName name="M12bb1p">#REF!</definedName>
    <definedName name="M12bbnc">'[116]CHITIET VL-NC'!$G$107</definedName>
    <definedName name="M12bbvl">'[116]CHITIET VL-NC'!$G$103</definedName>
    <definedName name="M12bnnc" localSheetId="5">'[83]CHITIET VL-NC-TT-3p'!#REF!</definedName>
    <definedName name="M12bnnc" localSheetId="0" hidden="1">'[83]CHITIET VL-NC-TT-3p'!#REF!</definedName>
    <definedName name="M12bnnc">'[83]CHITIET VL-NC-TT-3p'!#REF!</definedName>
    <definedName name="M12bnvl" localSheetId="5">'[83]CHITIET VL-NC-TT-3p'!#REF!</definedName>
    <definedName name="M12bnvl" localSheetId="0" hidden="1">'[83]CHITIET VL-NC-TT-3p'!#REF!</definedName>
    <definedName name="M12bnvl">'[83]CHITIET VL-NC-TT-3p'!#REF!</definedName>
    <definedName name="M12cbnc">'[116]CHITIET VL-NC'!$G$222</definedName>
    <definedName name="M12cbvl">'[116]CHITIET VL-NC'!$G$217</definedName>
    <definedName name="M142bnnc">'[116]CHITIET VL-NC'!$G$162</definedName>
    <definedName name="M142bnvl">'[116]CHITIET VL-NC'!$G$157</definedName>
    <definedName name="M14bb1p" localSheetId="5">#REF!</definedName>
    <definedName name="M14bb1p" localSheetId="0">#REF!</definedName>
    <definedName name="M14bb1p">#REF!</definedName>
    <definedName name="M14bbnc">'[116]CHITIET VL-NC'!$G$124</definedName>
    <definedName name="M14bbvc" localSheetId="5">'[83]CHITIET VL-NC-TT -1p'!#REF!</definedName>
    <definedName name="M14bbvc" localSheetId="0" hidden="1">'[83]CHITIET VL-NC-TT -1p'!#REF!</definedName>
    <definedName name="M14bbvc">'[83]CHITIET VL-NC-TT -1p'!#REF!</definedName>
    <definedName name="M14bbvl">'[116]CHITIET VL-NC'!$G$120</definedName>
    <definedName name="M8a" localSheetId="5">#REF!</definedName>
    <definedName name="M8a" localSheetId="0">#REF!</definedName>
    <definedName name="M8a">#REF!</definedName>
    <definedName name="M8aa" localSheetId="0">#REF!</definedName>
    <definedName name="M8aa">#REF!</definedName>
    <definedName name="m8aanc" localSheetId="0">#REF!</definedName>
    <definedName name="m8aanc">#REF!</definedName>
    <definedName name="m8aavl" localSheetId="0">#REF!</definedName>
    <definedName name="m8aavl">#REF!</definedName>
    <definedName name="m8amtc" localSheetId="5">[113]HT!#REF!</definedName>
    <definedName name="m8amtc" localSheetId="0" hidden="1">[113]HT!#REF!</definedName>
    <definedName name="m8amtc">[113]HT!#REF!</definedName>
    <definedName name="m8anc" localSheetId="5">'[3]lam-moi'!#REF!</definedName>
    <definedName name="m8anc" localSheetId="0" hidden="1">'[3]lam-moi'!#REF!</definedName>
    <definedName name="m8anc">'[3]lam-moi'!#REF!</definedName>
    <definedName name="m8avl">'[3]lam-moi'!#REF!</definedName>
    <definedName name="ma_nv" hidden="1">'[117]MA NV'!$B$3:$L$224</definedName>
    <definedName name="Ma3pnc" localSheetId="5">#REF!</definedName>
    <definedName name="Ma3pnc" localSheetId="0">#REF!</definedName>
    <definedName name="Ma3pnc">#REF!</definedName>
    <definedName name="Ma3pvl" localSheetId="0">#REF!</definedName>
    <definedName name="Ma3pvl">#REF!</definedName>
    <definedName name="Maa3pnc" localSheetId="0">#REF!</definedName>
    <definedName name="Maa3pnc">#REF!</definedName>
    <definedName name="Maa3pvl" localSheetId="0">#REF!</definedName>
    <definedName name="Maa3pvl">#REF!</definedName>
    <definedName name="MACAP1" localSheetId="0">#REF!</definedName>
    <definedName name="MACAP1" hidden="1">#REF!</definedName>
    <definedName name="MACAP2" localSheetId="0">#REF!</definedName>
    <definedName name="MACAP2" hidden="1">#REF!</definedName>
    <definedName name="MACAP3" localSheetId="0">#REF!</definedName>
    <definedName name="MACAP3" hidden="1">#REF!</definedName>
    <definedName name="MACAPTGCK" localSheetId="0">#REF!</definedName>
    <definedName name="MACAPTGCK" hidden="1">#REF!</definedName>
    <definedName name="MACAPTGCl" localSheetId="0">#REF!</definedName>
    <definedName name="MACAPTGCl" hidden="1">#REF!</definedName>
    <definedName name="macn" hidden="1">[76]dmcn!$A$7:$A$65536</definedName>
    <definedName name="macn_dd" hidden="1">[118]dmcn!$A$7:$C$999</definedName>
    <definedName name="MADONGIA">[107]TienLuong!$F$6:$F$2175</definedName>
    <definedName name="MAJ_CON_EQP" localSheetId="5">#REF!</definedName>
    <definedName name="MAJ_CON_EQP" localSheetId="0">#REF!</definedName>
    <definedName name="MAJ_CON_EQP">#REF!</definedName>
    <definedName name="MAKHPTHU" localSheetId="0">#REF!</definedName>
    <definedName name="MAKHPTHU" hidden="1">#REF!</definedName>
    <definedName name="MAKHPTRA" localSheetId="0">#REF!</definedName>
    <definedName name="MAKHPTRA" hidden="1">#REF!</definedName>
    <definedName name="MANHAPLOAI2" localSheetId="0">#REF!</definedName>
    <definedName name="MANHAPLOAI2" hidden="1">#REF!</definedName>
    <definedName name="Manual_accrual" localSheetId="0">#REF!</definedName>
    <definedName name="Manual_accrual" hidden="1">#REF!</definedName>
    <definedName name="MANXXMDEN" localSheetId="0">#REF!</definedName>
    <definedName name="MANXXMDEN" hidden="1">#REF!</definedName>
    <definedName name="MANXXMTRANG" localSheetId="0">#REF!</definedName>
    <definedName name="MANXXMTRANG" hidden="1">#REF!</definedName>
    <definedName name="MAT" localSheetId="5">'[1]COAT&amp;WRAP-QIOT-#3'!#REF!</definedName>
    <definedName name="MAT" localSheetId="0" hidden="1">'[1]COAT&amp;WRAP-QIOT-#3'!#REF!</definedName>
    <definedName name="MAT">'[1]COAT&amp;WRAP-QIOT-#3'!#REF!</definedName>
    <definedName name="matit" hidden="1">[33]gvl!$Q$69</definedName>
    <definedName name="matk" hidden="1">[118]dmtk!$A$4:$A$1009</definedName>
    <definedName name="MATK_CD" hidden="1">[89]CANDOI!$A$7:$H$58</definedName>
    <definedName name="matk_du" hidden="1">[76]dmtk!$A$4:$C$65536</definedName>
    <definedName name="MATK_M" hidden="1">[34]MATK!$A$6:$C$292</definedName>
    <definedName name="MAVANKHUON" localSheetId="5">#REF!</definedName>
    <definedName name="MAVANKHUON" localSheetId="0">#REF!</definedName>
    <definedName name="MAVANKHUON">#REF!</definedName>
    <definedName name="MAVL">'[119]Dinh Muc VT'!$F$4:$F$848</definedName>
    <definedName name="MAVLD">[108]ChiTietDZ!$D$8:$D$1296</definedName>
    <definedName name="MAVLD1">[108]VuaBT!$B$7:$B$63</definedName>
    <definedName name="MAVLTHDN" localSheetId="5">#REF!</definedName>
    <definedName name="MAVLTHDN" localSheetId="0">#REF!</definedName>
    <definedName name="MAVLTHDN">#REF!</definedName>
    <definedName name="Mba1p" localSheetId="0">#REF!</definedName>
    <definedName name="Mba1p">#REF!</definedName>
    <definedName name="Mba3p" localSheetId="0">#REF!</definedName>
    <definedName name="Mba3p">#REF!</definedName>
    <definedName name="Mbb3p" localSheetId="0">#REF!</definedName>
    <definedName name="Mbb3p">#REF!</definedName>
    <definedName name="Mbn1p">'[120]TDTKP (2)'!$L$290</definedName>
    <definedName name="MBnc" localSheetId="5">'[83]CHITIET VL-NC-TT-3p'!#REF!</definedName>
    <definedName name="MBnc" localSheetId="0" hidden="1">'[83]CHITIET VL-NC-TT-3p'!#REF!</definedName>
    <definedName name="MBnc">'[83]CHITIET VL-NC-TT-3p'!#REF!</definedName>
    <definedName name="MBvl" localSheetId="5">'[83]CHITIET VL-NC-TT-3p'!#REF!</definedName>
    <definedName name="MBvl" localSheetId="0" hidden="1">'[83]CHITIET VL-NC-TT-3p'!#REF!</definedName>
    <definedName name="MBvl">'[83]CHITIET VL-NC-TT-3p'!#REF!</definedName>
    <definedName name="MF">'[1]COAT&amp;WRAP-QIOT-#3'!#REF!</definedName>
    <definedName name="MG_A" localSheetId="5">#REF!</definedName>
    <definedName name="MG_A" localSheetId="0">#REF!</definedName>
    <definedName name="MG_A">#REF!</definedName>
    <definedName name="MH" hidden="1">[121]MH!$A$4:$F$459</definedName>
    <definedName name="mmm" localSheetId="5">[3]giathanh1!#REF!</definedName>
    <definedName name="mmm" localSheetId="0">[3]giathanh1!#REF!</definedName>
    <definedName name="mmm">[3]giathanh1!#REF!</definedName>
    <definedName name="moi" localSheetId="0">#REF!</definedName>
    <definedName name="moi" hidden="1">#REF!</definedName>
    <definedName name="mongbang" localSheetId="0">#REF!</definedName>
    <definedName name="mongbang" hidden="1">#REF!</definedName>
    <definedName name="mongdon" localSheetId="0">#REF!</definedName>
    <definedName name="mongdon" hidden="1">#REF!</definedName>
    <definedName name="Moùng" localSheetId="5">#REF!</definedName>
    <definedName name="Moùng" localSheetId="0">#REF!</definedName>
    <definedName name="Moùng">#REF!</definedName>
    <definedName name="mp1x25" localSheetId="5">'[3]dongia (2)'!#REF!</definedName>
    <definedName name="mp1x25" localSheetId="0" hidden="1">'[3]dongia (2)'!#REF!</definedName>
    <definedName name="mp1x25">'[3]dongia (2)'!#REF!</definedName>
    <definedName name="MSCT" localSheetId="5">#REF!</definedName>
    <definedName name="MSCT" localSheetId="0">#REF!</definedName>
    <definedName name="MSCT">#REF!</definedName>
    <definedName name="mst" localSheetId="0">[122]dmcn!#REF!</definedName>
    <definedName name="mst" hidden="1">[122]dmcn!#REF!</definedName>
    <definedName name="MSTK" localSheetId="0">#REF!</definedName>
    <definedName name="MSTK" hidden="1">#REF!</definedName>
    <definedName name="MTC1P" localSheetId="5">'[83]TONG HOP VL-NC TT'!#REF!</definedName>
    <definedName name="MTC1P" localSheetId="0">'[83]TONG HOP VL-NC TT'!#REF!</definedName>
    <definedName name="MTC1P">'[83]TONG HOP VL-NC TT'!#REF!</definedName>
    <definedName name="MTC3P" localSheetId="5">'[83]TONG HOP VL-NC TT'!#REF!</definedName>
    <definedName name="MTC3P" localSheetId="0" hidden="1">'[83]TONG HOP VL-NC TT'!#REF!</definedName>
    <definedName name="MTC3P">'[83]TONG HOP VL-NC TT'!#REF!</definedName>
    <definedName name="MTCHC">[123]TNHCHINH!$K$38</definedName>
    <definedName name="MTCMB" localSheetId="5">'[83]CHITIET VL-NC-TT-3p'!#REF!</definedName>
    <definedName name="MTCMB" localSheetId="0" hidden="1">'[83]CHITIET VL-NC-TT-3p'!#REF!</definedName>
    <definedName name="MTCMB">'[83]CHITIET VL-NC-TT-3p'!#REF!</definedName>
    <definedName name="MTMAC12" localSheetId="5">#REF!</definedName>
    <definedName name="MTMAC12" localSheetId="0">#REF!</definedName>
    <definedName name="MTMAC12">#REF!</definedName>
    <definedName name="mtr" localSheetId="5">'[3]TH XL'!#REF!</definedName>
    <definedName name="mtr" localSheetId="0" hidden="1">'[3]TH XL'!#REF!</definedName>
    <definedName name="mtr">'[3]TH XL'!#REF!</definedName>
    <definedName name="mtram" localSheetId="5">#REF!</definedName>
    <definedName name="mtram" localSheetId="0">#REF!</definedName>
    <definedName name="mtram">#REF!</definedName>
    <definedName name="Mức_chi_phí_vốn">[36]DATA!$L$6:$L$460</definedName>
    <definedName name="Mức_chi_phí_vốn_2">'[36]Thu lai'!$X$6:$X$409</definedName>
    <definedName name="Mức_chi_phí_vốn_3">'[36]Thu lai'!$AF$6:$AF$409</definedName>
    <definedName name="Mức_chi_phí_vốn_4">'[36]Thu lai'!$AN$6:$AN$409</definedName>
    <definedName name="MUI" localSheetId="0">#REF!</definedName>
    <definedName name="MUI" hidden="1">#REF!</definedName>
    <definedName name="MUN" localSheetId="5">#REF!</definedName>
    <definedName name="MUN" localSheetId="0">#REF!</definedName>
    <definedName name="MUN">#REF!</definedName>
    <definedName name="my" hidden="1">[124]XL4Poppy!$A$15</definedName>
    <definedName name="n" localSheetId="0" hidden="1">#REF!</definedName>
    <definedName name="n" hidden="1">#REF!</definedName>
    <definedName name="N.XK1" localSheetId="0">#REF!</definedName>
    <definedName name="N.XK1" hidden="1">#REF!</definedName>
    <definedName name="N1IN">'[55]TONGKE3p '!$U$295</definedName>
    <definedName name="n1pig" localSheetId="5">#REF!</definedName>
    <definedName name="n1pig" localSheetId="0">#REF!</definedName>
    <definedName name="n1pig">#REF!</definedName>
    <definedName name="N1pIGnc" localSheetId="0">#REF!</definedName>
    <definedName name="N1pIGnc">#REF!</definedName>
    <definedName name="N1pIGvc" localSheetId="0">#REF!</definedName>
    <definedName name="N1pIGvc">#REF!</definedName>
    <definedName name="N1pIGvl" localSheetId="0">#REF!</definedName>
    <definedName name="N1pIGvl">#REF!</definedName>
    <definedName name="n1pind" localSheetId="0">#REF!</definedName>
    <definedName name="n1pind">#REF!</definedName>
    <definedName name="N1pINDnc" localSheetId="0">#REF!</definedName>
    <definedName name="N1pINDnc">#REF!</definedName>
    <definedName name="N1pINDvc" localSheetId="0">#REF!</definedName>
    <definedName name="N1pINDvc">#REF!</definedName>
    <definedName name="N1pINDvl" localSheetId="0">#REF!</definedName>
    <definedName name="N1pINDvl">#REF!</definedName>
    <definedName name="n1ping" localSheetId="0">#REF!</definedName>
    <definedName name="n1ping">#REF!</definedName>
    <definedName name="N1pINGnc" localSheetId="5">'[114]CHITIET VL-NC-TT -1p'!#REF!</definedName>
    <definedName name="N1pINGnc" localSheetId="0" hidden="1">'[114]CHITIET VL-NC-TT -1p'!#REF!</definedName>
    <definedName name="N1pINGnc">'[114]CHITIET VL-NC-TT -1p'!#REF!</definedName>
    <definedName name="N1pINGvc" localSheetId="5">#REF!</definedName>
    <definedName name="N1pINGvc" localSheetId="0">#REF!</definedName>
    <definedName name="N1pINGvc">#REF!</definedName>
    <definedName name="N1pINGvl" localSheetId="5">'[114]CHITIET VL-NC-TT -1p'!#REF!</definedName>
    <definedName name="N1pINGvl" localSheetId="0" hidden="1">'[114]CHITIET VL-NC-TT -1p'!#REF!</definedName>
    <definedName name="N1pINGvl">'[114]CHITIET VL-NC-TT -1p'!#REF!</definedName>
    <definedName name="n1pint" localSheetId="5">#REF!</definedName>
    <definedName name="n1pint" localSheetId="0">#REF!</definedName>
    <definedName name="n1pint">#REF!</definedName>
    <definedName name="N1pINTnc" localSheetId="5">'[83]CHITIET VL-NC-TT -1p'!#REF!</definedName>
    <definedName name="N1pINTnc" localSheetId="0" hidden="1">'[83]CHITIET VL-NC-TT -1p'!#REF!</definedName>
    <definedName name="N1pINTnc">'[83]CHITIET VL-NC-TT -1p'!#REF!</definedName>
    <definedName name="N1pINTvc" localSheetId="5">'[83]CHITIET VL-NC-TT -1p'!#REF!</definedName>
    <definedName name="N1pINTvc" localSheetId="0" hidden="1">'[83]CHITIET VL-NC-TT -1p'!#REF!</definedName>
    <definedName name="N1pINTvc">'[83]CHITIET VL-NC-TT -1p'!#REF!</definedName>
    <definedName name="N1pINTvl">'[83]CHITIET VL-NC-TT -1p'!#REF!</definedName>
    <definedName name="N1pNLnc">'[83]CHITIET VL-NC-TT -1p'!#REF!</definedName>
    <definedName name="N1pNLvc">'[83]CHITIET VL-NC-TT -1p'!#REF!</definedName>
    <definedName name="N1pNLvl">'[83]CHITIET VL-NC-TT -1p'!#REF!</definedName>
    <definedName name="n24nc">'[3]lam-moi'!#REF!</definedName>
    <definedName name="n24vl">'[3]lam-moi'!#REF!</definedName>
    <definedName name="n2mignc">'[3]lam-moi'!#REF!</definedName>
    <definedName name="n2migvl">'[3]lam-moi'!#REF!</definedName>
    <definedName name="n2min1nc">'[3]lam-moi'!#REF!</definedName>
    <definedName name="n2min1vl">'[3]lam-moi'!#REF!</definedName>
    <definedName name="Nam" localSheetId="5" hidden="1">#REF!</definedName>
    <definedName name="Nam" localSheetId="0" hidden="1">#REF!</definedName>
    <definedName name="Nam" hidden="1">#REF!</definedName>
    <definedName name="nc" localSheetId="0">#REF!</definedName>
    <definedName name="nc">#REF!</definedName>
    <definedName name="nc1nc" localSheetId="5">'[3]lam-moi'!#REF!</definedName>
    <definedName name="nc1nc" localSheetId="0" hidden="1">'[3]lam-moi'!#REF!</definedName>
    <definedName name="nc1nc">'[3]lam-moi'!#REF!</definedName>
    <definedName name="nc1p" localSheetId="5">'[42]TONG HOP VL-NC'!#REF!</definedName>
    <definedName name="nc1p" localSheetId="0" hidden="1">'[42]TONG HOP VL-NC'!#REF!</definedName>
    <definedName name="nc1p">'[42]TONG HOP VL-NC'!#REF!</definedName>
    <definedName name="nc1vl">'[3]lam-moi'!#REF!</definedName>
    <definedName name="nc24nc">'[3]lam-moi'!#REF!</definedName>
    <definedName name="nc24vl">'[3]lam-moi'!#REF!</definedName>
    <definedName name="nc3p" localSheetId="5">#REF!</definedName>
    <definedName name="nc3p" localSheetId="0">#REF!</definedName>
    <definedName name="nc3p">#REF!</definedName>
    <definedName name="NCBD100" localSheetId="0">#REF!</definedName>
    <definedName name="NCBD100">#REF!</definedName>
    <definedName name="NCBD200" localSheetId="0">#REF!</definedName>
    <definedName name="NCBD200">#REF!</definedName>
    <definedName name="NCBD250" localSheetId="0">#REF!</definedName>
    <definedName name="NCBD250">#REF!</definedName>
    <definedName name="NCcap0.7" localSheetId="0">#REF!</definedName>
    <definedName name="NCcap0.7" hidden="1">#REF!</definedName>
    <definedName name="NCcap1" localSheetId="0">#REF!</definedName>
    <definedName name="NCcap1" hidden="1">#REF!</definedName>
    <definedName name="NCCT3p" localSheetId="0">#REF!</definedName>
    <definedName name="NCCT3p">#REF!</definedName>
    <definedName name="ncdd" localSheetId="5">'[3]TH XL'!#REF!</definedName>
    <definedName name="ncdd" localSheetId="0" hidden="1">'[3]TH XL'!#REF!</definedName>
    <definedName name="ncdd">'[3]TH XL'!#REF!</definedName>
    <definedName name="NCDD2" localSheetId="5">'[3]TH XL'!#REF!</definedName>
    <definedName name="NCDD2" localSheetId="0" hidden="1">'[3]TH XL'!#REF!</definedName>
    <definedName name="NCDD2">'[3]TH XL'!#REF!</definedName>
    <definedName name="NCHC">[123]TNHCHINH!$J$38</definedName>
    <definedName name="nctr" localSheetId="5">'[3]TH XL'!#REF!</definedName>
    <definedName name="nctr" localSheetId="0" hidden="1">'[3]TH XL'!#REF!</definedName>
    <definedName name="nctr">'[3]TH XL'!#REF!</definedName>
    <definedName name="nctram" localSheetId="5">#REF!</definedName>
    <definedName name="nctram" localSheetId="0">#REF!</definedName>
    <definedName name="nctram">#REF!</definedName>
    <definedName name="NCVC100" localSheetId="0">#REF!</definedName>
    <definedName name="NCVC100">#REF!</definedName>
    <definedName name="NCVC200" localSheetId="0">#REF!</definedName>
    <definedName name="NCVC200">#REF!</definedName>
    <definedName name="NCVC250" localSheetId="0">#REF!</definedName>
    <definedName name="NCVC250">#REF!</definedName>
    <definedName name="NCVC3P" localSheetId="0">#REF!</definedName>
    <definedName name="NCVC3P">#REF!</definedName>
    <definedName name="NET" localSheetId="0">#REF!</definedName>
    <definedName name="NET">#REF!</definedName>
    <definedName name="NET_1" localSheetId="0">#REF!</definedName>
    <definedName name="NET_1">#REF!</definedName>
    <definedName name="NET_ANA" localSheetId="0">#REF!</definedName>
    <definedName name="NET_ANA">#REF!</definedName>
    <definedName name="NET_ANA_1" localSheetId="0">#REF!</definedName>
    <definedName name="NET_ANA_1">#REF!</definedName>
    <definedName name="NET_ANA_2" localSheetId="0">#REF!</definedName>
    <definedName name="NET_ANA_2">#REF!</definedName>
    <definedName name="new" localSheetId="0">#REF!</definedName>
    <definedName name="new" hidden="1">#REF!</definedName>
    <definedName name="NewName" localSheetId="0" hidden="1">{#N/A,#N/A,FALSE,"P&amp;LVN H2";#N/A,#N/A,FALSE,"P&amp;LVIETNAM";#N/A,#N/A,FALSE,"P&amp;LVN H1";#N/A,#N/A,FALSE,"P&amp;L summary";#N/A,#N/A,FALSE,"CB";#N/A,#N/A,FALSE,"CEO ";#N/A,#N/A,FALSE,"Treasury";#N/A,#N/A,FALSE,"IBG";#N/A,#N/A,FALSE,"FIN";#N/A,#N/A,FALSE,"INDO";#N/A,#N/A,FALSE,"BS97"}</definedName>
    <definedName name="NewName" hidden="1">{#N/A,#N/A,FALSE,"P&amp;LVN H2";#N/A,#N/A,FALSE,"P&amp;LVIETNAM";#N/A,#N/A,FALSE,"P&amp;LVN H1";#N/A,#N/A,FALSE,"P&amp;L summary";#N/A,#N/A,FALSE,"CB";#N/A,#N/A,FALSE,"CEO ";#N/A,#N/A,FALSE,"Treasury";#N/A,#N/A,FALSE,"IBG";#N/A,#N/A,FALSE,"FIN";#N/A,#N/A,FALSE,"INDO";#N/A,#N/A,FALSE,"BS97"}</definedName>
    <definedName name="NGA" localSheetId="0">#REF!</definedName>
    <definedName name="NGA" hidden="1">#REF!</definedName>
    <definedName name="NGA.pl" localSheetId="0">#REF!</definedName>
    <definedName name="NGA.pl" hidden="1">#REF!</definedName>
    <definedName name="Ngày_giải_ngân">[36]DATA!$E$6:$E$460</definedName>
    <definedName name="Ngày_ký_HĐ">[36]DATA!$B$6:$B$460</definedName>
    <definedName name="Ngày_mua_lại_1">[36]DATA!$Y$6:$Y$523</definedName>
    <definedName name="Ngày_mua_lại_2">[36]DATA!$AE$6:$AE$523</definedName>
    <definedName name="Ngày_mua_lại_3">[36]DATA!$AK$6:$AK$523</definedName>
    <definedName name="Ngày_trả_1">'[36]Thu lai'!$R$6:$R$409</definedName>
    <definedName name="Ngày_trả_2">'[36]Thu lai'!$Z$6:$Z$409</definedName>
    <definedName name="Ngày_trả_3">'[36]Thu lai'!$AH$6:$AH$409</definedName>
    <definedName name="Ngày_trả_4">'[36]Thu lai'!$AP$6:$AP$409</definedName>
    <definedName name="Ngày_trả_lãi_đợt_1">'[36]Thu lai'!$N$6:$N$409</definedName>
    <definedName name="Ngày_trả_lãi_đợt_2">'[36]Thu lai'!$V$6:$V$409</definedName>
    <definedName name="Ngày_trả_lãi_đợt_3">'[36]Thu lai'!$AD$6:$AD$409</definedName>
    <definedName name="Ngày_trả_lãi_đợt_4">'[36]Thu lai'!$AL$6:$AL$409</definedName>
    <definedName name="NGAYCT" localSheetId="0">#REF!</definedName>
    <definedName name="NGAYCT" hidden="1">#REF!</definedName>
    <definedName name="NGAYGHISO" localSheetId="0">#REF!</definedName>
    <definedName name="NGAYGHISO" hidden="1">#REF!</definedName>
    <definedName name="ngayTraNoKyI" hidden="1">[101]Inf.!$F$4</definedName>
    <definedName name="NGGIA" localSheetId="0">#REF!</definedName>
    <definedName name="NGGIA" hidden="1">#REF!</definedName>
    <definedName name="nghi_bq" localSheetId="0">'[15]truc tiep'!#REF!</definedName>
    <definedName name="nghi_bq" hidden="1">'[15]truc tiep'!#REF!</definedName>
    <definedName name="nghi_bv" localSheetId="0">'[15]truc tiep'!#REF!</definedName>
    <definedName name="nghi_bv" hidden="1">'[15]truc tiep'!#REF!</definedName>
    <definedName name="nghi_ck" localSheetId="0">'[15]truc tiep'!#REF!</definedName>
    <definedName name="nghi_ck" hidden="1">'[15]truc tiep'!#REF!</definedName>
    <definedName name="nghi_d1" localSheetId="0">'[15]truc tiep'!#REF!</definedName>
    <definedName name="nghi_d1" hidden="1">'[15]truc tiep'!#REF!</definedName>
    <definedName name="nghi_d2" localSheetId="0">'[15]truc tiep'!#REF!</definedName>
    <definedName name="nghi_d2" hidden="1">'[15]truc tiep'!#REF!</definedName>
    <definedName name="nghi_d3" localSheetId="0">'[15]truc tiep'!#REF!</definedName>
    <definedName name="nghi_d3" hidden="1">'[15]truc tiep'!#REF!</definedName>
    <definedName name="nghi_dl" localSheetId="0">'[15]truc tiep'!#REF!</definedName>
    <definedName name="nghi_dl" hidden="1">'[15]truc tiep'!#REF!</definedName>
    <definedName name="nghi_kcs" localSheetId="0">'[15]truc tiep'!#REF!</definedName>
    <definedName name="nghi_kcs" hidden="1">'[15]truc tiep'!#REF!</definedName>
    <definedName name="nghi_nb" localSheetId="0">'[15]truc tiep'!#REF!</definedName>
    <definedName name="nghi_nb" hidden="1">'[15]truc tiep'!#REF!</definedName>
    <definedName name="nghi_ngio" localSheetId="0">'[15]truc tiep'!#REF!</definedName>
    <definedName name="nghi_ngio" hidden="1">'[15]truc tiep'!#REF!</definedName>
    <definedName name="nghi_nv" localSheetId="0">'[15]truc tiep'!#REF!</definedName>
    <definedName name="nghi_nv" hidden="1">'[15]truc tiep'!#REF!</definedName>
    <definedName name="nghi_t3" localSheetId="0">'[15]truc tiep'!#REF!</definedName>
    <definedName name="nghi_t3" hidden="1">'[15]truc tiep'!#REF!</definedName>
    <definedName name="nghi_t4" localSheetId="0">'[15]truc tiep'!#REF!</definedName>
    <definedName name="nghi_t4" hidden="1">'[15]truc tiep'!#REF!</definedName>
    <definedName name="nghi_t5" localSheetId="0">'[15]truc tiep'!#REF!</definedName>
    <definedName name="nghi_t5" hidden="1">'[15]truc tiep'!#REF!</definedName>
    <definedName name="nghi_t6" localSheetId="0">'[15]truc tiep'!#REF!</definedName>
    <definedName name="nghi_t6" hidden="1">'[15]truc tiep'!#REF!</definedName>
    <definedName name="nghi_tc" localSheetId="0">'[15]truc tiep'!#REF!</definedName>
    <definedName name="nghi_tc" hidden="1">'[15]truc tiep'!#REF!</definedName>
    <definedName name="nghi_tm" localSheetId="0">'[15]truc tiep'!#REF!</definedName>
    <definedName name="nghi_tm" hidden="1">'[15]truc tiep'!#REF!</definedName>
    <definedName name="nghi_vs" localSheetId="0">'[15]truc tiep'!#REF!</definedName>
    <definedName name="nghi_vs" hidden="1">'[15]truc tiep'!#REF!</definedName>
    <definedName name="nghi_xh" localSheetId="0">'[15]truc tiep'!#REF!</definedName>
    <definedName name="nghi_xh" hidden="1">'[15]truc tiep'!#REF!</definedName>
    <definedName name="NGHIA" localSheetId="0">#REF!</definedName>
    <definedName name="NGHIA" hidden="1">#REF!</definedName>
    <definedName name="NGOC.DUNG" localSheetId="0">#REF!</definedName>
    <definedName name="NGOC.DUNG" hidden="1">#REF!</definedName>
    <definedName name="NGUYEN" localSheetId="0">#REF!</definedName>
    <definedName name="NGUYEN" hidden="1">#REF!</definedName>
    <definedName name="NH" localSheetId="5">#REF!</definedName>
    <definedName name="NH" localSheetId="0">#REF!</definedName>
    <definedName name="NH">#REF!</definedName>
    <definedName name="NHAM" localSheetId="0">#REF!</definedName>
    <definedName name="NHAM" hidden="1">#REF!</definedName>
    <definedName name="nhan" localSheetId="0">#REF!</definedName>
    <definedName name="nhan" hidden="1">#REF!</definedName>
    <definedName name="NHAP_KL_TIEN_DO_THUC_HIEN" localSheetId="0">#REF!</definedName>
    <definedName name="NHAP_KL_TIEN_DO_THUC_HIEN" hidden="1">#REF!</definedName>
    <definedName name="nhapnvl" hidden="1">'[125]Chi tiet'!$G$6:$G$210</definedName>
    <definedName name="NHAPXMTRANG" localSheetId="0">#REF!</definedName>
    <definedName name="NHAPXMTRANG" hidden="1">#REF!</definedName>
    <definedName name="NHI" localSheetId="0">#REF!</definedName>
    <definedName name="NHI" hidden="1">#REF!</definedName>
    <definedName name="nhn" localSheetId="5">#REF!</definedName>
    <definedName name="nhn" localSheetId="0">#REF!</definedName>
    <definedName name="nhn">#REF!</definedName>
    <definedName name="nhnnc" localSheetId="5">'[3]lam-moi'!#REF!</definedName>
    <definedName name="nhnnc" localSheetId="0" hidden="1">'[3]lam-moi'!#REF!</definedName>
    <definedName name="nhnnc">'[3]lam-moi'!#REF!</definedName>
    <definedName name="nhnvl" localSheetId="5">'[3]lam-moi'!#REF!</definedName>
    <definedName name="nhnvl" localSheetId="0" hidden="1">'[3]lam-moi'!#REF!</definedName>
    <definedName name="nhnvl">'[3]lam-moi'!#REF!</definedName>
    <definedName name="NHOM.I.XK" localSheetId="0">#REF!</definedName>
    <definedName name="NHOM.I.XK" hidden="1">#REF!</definedName>
    <definedName name="NHOM.II.XK" localSheetId="0">#REF!</definedName>
    <definedName name="NHOM.II.XK" hidden="1">#REF!</definedName>
    <definedName name="nhomhh" localSheetId="0">#REF!</definedName>
    <definedName name="nhomhh" hidden="1">#REF!</definedName>
    <definedName name="NHOMHHCO" localSheetId="0">#REF!</definedName>
    <definedName name="NHOMHHCO" hidden="1">#REF!</definedName>
    <definedName name="NHOMHHNO" localSheetId="0">#REF!</definedName>
    <definedName name="NHOMHHNO" hidden="1">#REF!</definedName>
    <definedName name="NHOMHHXKHO" localSheetId="0">#REF!</definedName>
    <definedName name="NHOMHHXKHO" hidden="1">#REF!</definedName>
    <definedName name="NHot" localSheetId="5">#REF!</definedName>
    <definedName name="NHot" localSheetId="0">#REF!</definedName>
    <definedName name="NHot">#REF!</definedName>
    <definedName name="NHUNG" localSheetId="0">#REF!</definedName>
    <definedName name="NHUNG" hidden="1">#REF!</definedName>
    <definedName name="NIEM" localSheetId="0">#REF!</definedName>
    <definedName name="NIEM" hidden="1">#REF!</definedName>
    <definedName name="nig" localSheetId="0">#REF!</definedName>
    <definedName name="nig">#REF!</definedName>
    <definedName name="NIG13p">'[55]TONGKE3p '!$T$295</definedName>
    <definedName name="nig1p" localSheetId="5">#REF!</definedName>
    <definedName name="nig1p" localSheetId="0">#REF!</definedName>
    <definedName name="nig1p">#REF!</definedName>
    <definedName name="nig3p" localSheetId="0">#REF!</definedName>
    <definedName name="nig3p">#REF!</definedName>
    <definedName name="nightnc" localSheetId="5">[3]gtrinh!#REF!</definedName>
    <definedName name="nightnc" localSheetId="0" hidden="1">[3]gtrinh!#REF!</definedName>
    <definedName name="nightnc">[3]gtrinh!#REF!</definedName>
    <definedName name="nightvl" localSheetId="5">[3]gtrinh!#REF!</definedName>
    <definedName name="nightvl" localSheetId="0" hidden="1">[3]gtrinh!#REF!</definedName>
    <definedName name="nightvl">[3]gtrinh!#REF!</definedName>
    <definedName name="NIGnc" localSheetId="5">#REF!</definedName>
    <definedName name="NIGnc" localSheetId="0">#REF!</definedName>
    <definedName name="NIGnc">#REF!</definedName>
    <definedName name="nignc1p" localSheetId="0">#REF!</definedName>
    <definedName name="nignc1p">#REF!</definedName>
    <definedName name="nignc3p" localSheetId="5">[84]BETON!#REF!</definedName>
    <definedName name="nignc3p" localSheetId="0" hidden="1">[84]BETON!#REF!</definedName>
    <definedName name="nignc3p">[84]BETON!#REF!</definedName>
    <definedName name="NIGvc" localSheetId="5">#REF!</definedName>
    <definedName name="NIGvc" localSheetId="0">#REF!</definedName>
    <definedName name="NIGvc">#REF!</definedName>
    <definedName name="NIGvl" localSheetId="0">#REF!</definedName>
    <definedName name="NIGvl">#REF!</definedName>
    <definedName name="nigvl1p" localSheetId="0">#REF!</definedName>
    <definedName name="nigvl1p">#REF!</definedName>
    <definedName name="nigvl3p" localSheetId="5">[84]BETON!#REF!</definedName>
    <definedName name="nigvl3p" localSheetId="0" hidden="1">[84]BETON!#REF!</definedName>
    <definedName name="nigvl3p">[84]BETON!#REF!</definedName>
    <definedName name="nin" localSheetId="5">#REF!</definedName>
    <definedName name="nin" localSheetId="0">#REF!</definedName>
    <definedName name="nin">#REF!</definedName>
    <definedName name="nin14nc3p" localSheetId="5">[84]BETON!#REF!</definedName>
    <definedName name="nin14nc3p" localSheetId="0" hidden="1">[84]BETON!#REF!</definedName>
    <definedName name="nin14nc3p">[84]BETON!#REF!</definedName>
    <definedName name="nin14vl3p" localSheetId="5">[84]BETON!#REF!</definedName>
    <definedName name="nin14vl3p" localSheetId="0" hidden="1">[84]BETON!#REF!</definedName>
    <definedName name="nin14vl3p">[84]BETON!#REF!</definedName>
    <definedName name="nin1903p" localSheetId="5">#REF!</definedName>
    <definedName name="nin1903p" localSheetId="0">#REF!</definedName>
    <definedName name="nin1903p">#REF!</definedName>
    <definedName name="NIN190nc" localSheetId="5">'[83]CHITIET VL-NC-TT-3p'!#REF!</definedName>
    <definedName name="NIN190nc" localSheetId="0" hidden="1">'[83]CHITIET VL-NC-TT-3p'!#REF!</definedName>
    <definedName name="NIN190nc">'[83]CHITIET VL-NC-TT-3p'!#REF!</definedName>
    <definedName name="nin190nc3p" localSheetId="5">[84]BETON!#REF!</definedName>
    <definedName name="nin190nc3p" localSheetId="0" hidden="1">[84]BETON!#REF!</definedName>
    <definedName name="nin190nc3p">[84]BETON!#REF!</definedName>
    <definedName name="NIN190vl">'[83]CHITIET VL-NC-TT-3p'!#REF!</definedName>
    <definedName name="nin190vl3p">[84]BETON!#REF!</definedName>
    <definedName name="nin1pnc">'[3]lam-moi'!#REF!</definedName>
    <definedName name="nin1pvl">'[3]lam-moi'!#REF!</definedName>
    <definedName name="nin2903p">[120]TONGKE3p!$Y$110</definedName>
    <definedName name="nin290nc3p" localSheetId="5">[84]BETON!#REF!</definedName>
    <definedName name="nin290nc3p" localSheetId="0" hidden="1">[84]BETON!#REF!</definedName>
    <definedName name="nin290nc3p">[84]BETON!#REF!</definedName>
    <definedName name="nin290vl3p" localSheetId="5">[84]BETON!#REF!</definedName>
    <definedName name="nin290vl3p" localSheetId="0" hidden="1">[84]BETON!#REF!</definedName>
    <definedName name="nin290vl3p">[84]BETON!#REF!</definedName>
    <definedName name="nin3p" localSheetId="5">#REF!</definedName>
    <definedName name="nin3p" localSheetId="0">#REF!</definedName>
    <definedName name="nin3p">#REF!</definedName>
    <definedName name="nind" localSheetId="0">#REF!</definedName>
    <definedName name="nind">#REF!</definedName>
    <definedName name="nind1p" localSheetId="0">#REF!</definedName>
    <definedName name="nind1p">#REF!</definedName>
    <definedName name="nind3p" localSheetId="0">#REF!</definedName>
    <definedName name="nind3p">#REF!</definedName>
    <definedName name="NINDnc" localSheetId="0">#REF!</definedName>
    <definedName name="NINDnc">#REF!</definedName>
    <definedName name="nindnc1p" localSheetId="0">#REF!</definedName>
    <definedName name="nindnc1p">#REF!</definedName>
    <definedName name="nindnc3p" localSheetId="5">[84]BETON!#REF!</definedName>
    <definedName name="nindnc3p" localSheetId="0" hidden="1">[84]BETON!#REF!</definedName>
    <definedName name="nindnc3p">[84]BETON!#REF!</definedName>
    <definedName name="NINDvc" localSheetId="5">#REF!</definedName>
    <definedName name="NINDvc" localSheetId="0">#REF!</definedName>
    <definedName name="NINDvc">#REF!</definedName>
    <definedName name="NINDvl" localSheetId="0">#REF!</definedName>
    <definedName name="NINDvl">#REF!</definedName>
    <definedName name="nindvl1p" localSheetId="0">#REF!</definedName>
    <definedName name="nindvl1p">#REF!</definedName>
    <definedName name="nindvl3p" localSheetId="5">[84]BETON!#REF!</definedName>
    <definedName name="nindvl3p" localSheetId="0" hidden="1">[84]BETON!#REF!</definedName>
    <definedName name="nindvl3p">[84]BETON!#REF!</definedName>
    <definedName name="ning1p" localSheetId="5">#REF!</definedName>
    <definedName name="ning1p" localSheetId="0">#REF!</definedName>
    <definedName name="ning1p">#REF!</definedName>
    <definedName name="ningnc1p" localSheetId="0">#REF!</definedName>
    <definedName name="ningnc1p">#REF!</definedName>
    <definedName name="ningvl1p" localSheetId="0">#REF!</definedName>
    <definedName name="ningvl1p">#REF!</definedName>
    <definedName name="NINnc" localSheetId="0">#REF!</definedName>
    <definedName name="NINnc">#REF!</definedName>
    <definedName name="ninnc3p" localSheetId="5">[84]BETON!#REF!</definedName>
    <definedName name="ninnc3p" localSheetId="0" hidden="1">[84]BETON!#REF!</definedName>
    <definedName name="ninnc3p">[84]BETON!#REF!</definedName>
    <definedName name="nint1p" localSheetId="5">#REF!</definedName>
    <definedName name="nint1p" localSheetId="0">#REF!</definedName>
    <definedName name="nint1p">#REF!</definedName>
    <definedName name="nintnc1p" localSheetId="0">#REF!</definedName>
    <definedName name="nintnc1p">#REF!</definedName>
    <definedName name="nintvl1p" localSheetId="0">#REF!</definedName>
    <definedName name="nintvl1p">#REF!</definedName>
    <definedName name="NINvc" localSheetId="0">#REF!</definedName>
    <definedName name="NINvc">#REF!</definedName>
    <definedName name="NINvl" localSheetId="0">#REF!</definedName>
    <definedName name="NINvl">#REF!</definedName>
    <definedName name="ninvl3p" localSheetId="5">[84]BETON!#REF!</definedName>
    <definedName name="ninvl3p" localSheetId="0" hidden="1">[84]BETON!#REF!</definedName>
    <definedName name="ninvl3p">[84]BETON!#REF!</definedName>
    <definedName name="nl" localSheetId="5">#REF!</definedName>
    <definedName name="nl" localSheetId="0">#REF!</definedName>
    <definedName name="nl">#REF!</definedName>
    <definedName name="NL12nc" localSheetId="5">'[83]CHITIET VL-NC-TT-3p'!#REF!</definedName>
    <definedName name="NL12nc" localSheetId="0" hidden="1">'[83]CHITIET VL-NC-TT-3p'!#REF!</definedName>
    <definedName name="NL12nc">'[83]CHITIET VL-NC-TT-3p'!#REF!</definedName>
    <definedName name="NL12vl" localSheetId="5">'[83]CHITIET VL-NC-TT-3p'!#REF!</definedName>
    <definedName name="NL12vl" localSheetId="0" hidden="1">'[83]CHITIET VL-NC-TT-3p'!#REF!</definedName>
    <definedName name="NL12vl">'[83]CHITIET VL-NC-TT-3p'!#REF!</definedName>
    <definedName name="nl1p" localSheetId="5">#REF!</definedName>
    <definedName name="nl1p" localSheetId="0">#REF!</definedName>
    <definedName name="nl1p">#REF!</definedName>
    <definedName name="nl3p" localSheetId="0">#REF!</definedName>
    <definedName name="nl3p">#REF!</definedName>
    <definedName name="nlht" localSheetId="0">#REF!</definedName>
    <definedName name="nlht">#REF!</definedName>
    <definedName name="nlmtc" localSheetId="5">'[126]CHITIET VL-NCHT1 (2)'!#REF!</definedName>
    <definedName name="nlmtc" localSheetId="0" hidden="1">'[126]CHITIET VL-NCHT1 (2)'!#REF!</definedName>
    <definedName name="nlmtc">'[126]CHITIET VL-NCHT1 (2)'!#REF!</definedName>
    <definedName name="nlnc" localSheetId="5">'[3]lam-moi'!#REF!</definedName>
    <definedName name="nlnc" localSheetId="0" hidden="1">'[3]lam-moi'!#REF!</definedName>
    <definedName name="nlnc">'[3]lam-moi'!#REF!</definedName>
    <definedName name="nlnc3p">'[127]CHITIET VL-NC-TT1p'!$G$260</definedName>
    <definedName name="nlnc3pha">'[120]CHITIET VL-NC-DDTT3PHA '!$G$426</definedName>
    <definedName name="NLOAI2" localSheetId="0">#REF!</definedName>
    <definedName name="NLOAI2" hidden="1">#REF!</definedName>
    <definedName name="NLTK1p" localSheetId="5">#REF!</definedName>
    <definedName name="NLTK1p" localSheetId="0">#REF!</definedName>
    <definedName name="NLTK1p">#REF!</definedName>
    <definedName name="nlvl" localSheetId="5">'[3]lam-moi'!#REF!</definedName>
    <definedName name="nlvl" localSheetId="0" hidden="1">'[3]lam-moi'!#REF!</definedName>
    <definedName name="nlvl">'[3]lam-moi'!#REF!</definedName>
    <definedName name="nlvl1">[3]chitiet!$G$302</definedName>
    <definedName name="nlvl3p">'[120]CHITIET VL-NC-TT1p'!$G$245</definedName>
    <definedName name="NMOT" localSheetId="5">#REF!</definedName>
    <definedName name="NMOT" localSheetId="0">#REF!</definedName>
    <definedName name="NMOT">#REF!</definedName>
    <definedName name="NMUOIHAI">'[54]CTGS 12'!$D$9:$D$88</definedName>
    <definedName name="nn" localSheetId="5">#REF!</definedName>
    <definedName name="nn" localSheetId="0">#REF!</definedName>
    <definedName name="nn">#REF!</definedName>
    <definedName name="nn1p" localSheetId="0">#REF!</definedName>
    <definedName name="nn1p">#REF!</definedName>
    <definedName name="nn3p" localSheetId="0">#REF!</definedName>
    <definedName name="nn3p">#REF!</definedName>
    <definedName name="nnnc" localSheetId="5">'[3]lam-moi'!#REF!</definedName>
    <definedName name="nnnc" localSheetId="0" hidden="1">'[3]lam-moi'!#REF!</definedName>
    <definedName name="nnnc">'[3]lam-moi'!#REF!</definedName>
    <definedName name="nnnc3p" localSheetId="5">[84]BETON!#REF!</definedName>
    <definedName name="nnnc3p" localSheetId="0" hidden="1">[84]BETON!#REF!</definedName>
    <definedName name="nnnc3p">[84]BETON!#REF!</definedName>
    <definedName name="nnnnnnnnnnnnnnn" localSheetId="5" hidden="1">#REF!</definedName>
    <definedName name="nnnnnnnnnnnnnnn" localSheetId="0" hidden="1">#REF!</definedName>
    <definedName name="nnnnnnnnnnnnnnn" hidden="1">#REF!</definedName>
    <definedName name="nnvl" localSheetId="5">'[3]lam-moi'!#REF!</definedName>
    <definedName name="nnvl" localSheetId="0" hidden="1">'[3]lam-moi'!#REF!</definedName>
    <definedName name="nnvl">'[3]lam-moi'!#REF!</definedName>
    <definedName name="nnvl3p" localSheetId="5">[84]BETON!#REF!</definedName>
    <definedName name="nnvl3p" localSheetId="0" hidden="1">[84]BETON!#REF!</definedName>
    <definedName name="nnvl3p">[84]BETON!#REF!</definedName>
    <definedName name="No" localSheetId="5">#REF!</definedName>
    <definedName name="No" localSheetId="0">#REF!</definedName>
    <definedName name="No">#REF!</definedName>
    <definedName name="NOBSDC" localSheetId="0">#REF!</definedName>
    <definedName name="NOBSDC" hidden="1">#REF!</definedName>
    <definedName name="NOPLDC" localSheetId="0">#REF!</definedName>
    <definedName name="NOPLDC" hidden="1">#REF!</definedName>
    <definedName name="Notes" localSheetId="0" hidden="1">#REF!</definedName>
    <definedName name="Notes" hidden="1">#REF!</definedName>
    <definedName name="NPP" localSheetId="0" hidden="1">#REF!</definedName>
    <definedName name="NPP" hidden="1">#REF!</definedName>
    <definedName name="NToS" localSheetId="5">[128]!NToS</definedName>
    <definedName name="NToS">[128]!NToS</definedName>
    <definedName name="nuoc">[61]gvl!$N$38</definedName>
    <definedName name="NUOCHKHOAN" localSheetId="0" hidden="1">{"'Sheet1'!$L$16"}</definedName>
    <definedName name="NUOCHKHOAN" hidden="1">{"'Sheet1'!$L$16"}</definedName>
    <definedName name="NUOCHKHOANMOI" localSheetId="0" hidden="1">{"'Sheet1'!$L$16"}</definedName>
    <definedName name="NUOCHKHOANMOI" hidden="1">{"'Sheet1'!$L$16"}</definedName>
    <definedName name="nv_0110" localSheetId="0">{"Tinh hinh thuc hien ong BTLT.xls","Sheet1"}</definedName>
    <definedName name="nv_0110" hidden="1">{"Tinh hinh thuc hien ong BTLT.xls","Sheet1"}</definedName>
    <definedName name="NVTCT62011" localSheetId="0">{"Tinh hinh thuc hien ong BTLT.xls","Sheet1"}</definedName>
    <definedName name="NVTCT62011" hidden="1">{"Tinh hinh thuc hien ong BTLT.xls","Sheet1"}</definedName>
    <definedName name="nx" localSheetId="5">#REF!</definedName>
    <definedName name="nx" localSheetId="0">#REF!</definedName>
    <definedName name="nx">#REF!</definedName>
    <definedName name="NXMDEN" localSheetId="0">#REF!</definedName>
    <definedName name="NXMDEN" hidden="1">#REF!</definedName>
    <definedName name="nxmtc" localSheetId="5">'[126]CHITIET VL-NCHT1 (2)'!#REF!</definedName>
    <definedName name="nxmtc" localSheetId="0" hidden="1">'[126]CHITIET VL-NCHT1 (2)'!#REF!</definedName>
    <definedName name="nxmtc">'[126]CHITIET VL-NCHT1 (2)'!#REF!</definedName>
    <definedName name="NXMTRA" localSheetId="0">#REF!</definedName>
    <definedName name="NXMTRA" hidden="1">#REF!</definedName>
    <definedName name="NXT.NVL" localSheetId="0">#REF!</definedName>
    <definedName name="NXT.NVL" hidden="1">#REF!</definedName>
    <definedName name="nxt_tg" localSheetId="0">#REF!</definedName>
    <definedName name="nxt_tg" hidden="1">#REF!</definedName>
    <definedName name="NXTHH" localSheetId="0">#REF!</definedName>
    <definedName name="NXTHH" hidden="1">#REF!</definedName>
    <definedName name="o" hidden="1">{"'Sheet1'!$L$16"}</definedName>
    <definedName name="Offer_CapitalPeriod" hidden="1">[101]Input_Offer!$H$20</definedName>
    <definedName name="OrderTable" localSheetId="5" hidden="1">#REF!</definedName>
    <definedName name="OrderTable" localSheetId="0" hidden="1">#REF!</definedName>
    <definedName name="OrderTable" hidden="1">#REF!</definedName>
    <definedName name="Origina" localSheetId="0">#REF!</definedName>
    <definedName name="Origina" hidden="1">#REF!</definedName>
    <definedName name="osc" localSheetId="0">#REF!</definedName>
    <definedName name="osc">#REF!</definedName>
    <definedName name="OTHER_PANEL" localSheetId="0">'[99]NEW-PANEL'!#REF!</definedName>
    <definedName name="OTHER_PANEL" hidden="1">'[99]NEW-PANEL'!#REF!</definedName>
    <definedName name="P" localSheetId="5">'[1]PNT-QUOT-#3'!#REF!</definedName>
    <definedName name="P" localSheetId="0" hidden="1">'[1]PNT-QUOT-#3'!#REF!</definedName>
    <definedName name="P">'[1]PNT-QUOT-#3'!#REF!</definedName>
    <definedName name="P.LOAI1" localSheetId="0">#REF!</definedName>
    <definedName name="P.LOAI1" hidden="1">#REF!</definedName>
    <definedName name="P.LOAI2" localSheetId="0">#REF!</definedName>
    <definedName name="P.LOAI2" hidden="1">#REF!</definedName>
    <definedName name="panen" localSheetId="0">#REF!</definedName>
    <definedName name="panen" hidden="1">#REF!</definedName>
    <definedName name="PCGDV" hidden="1">'[109]PC-GDV TUNG CN'!$B:$H</definedName>
    <definedName name="PEJM" localSheetId="5">'[1]COAT&amp;WRAP-QIOT-#3'!#REF!</definedName>
    <definedName name="PEJM" localSheetId="0">'[1]COAT&amp;WRAP-QIOT-#3'!#REF!</definedName>
    <definedName name="PEJM">'[1]COAT&amp;WRAP-QIOT-#3'!#REF!</definedName>
    <definedName name="PERCENT" localSheetId="0">#REF!</definedName>
    <definedName name="PERCENT" hidden="1">#REF!</definedName>
    <definedName name="PERCENT_1" localSheetId="0">#REF!</definedName>
    <definedName name="PERCENT_1" hidden="1">#REF!</definedName>
    <definedName name="PERCENT_3" localSheetId="0">#REF!</definedName>
    <definedName name="PERCENT_3" hidden="1">#REF!</definedName>
    <definedName name="PF" localSheetId="0">'[1]PNT-QUOT-#3'!#REF!</definedName>
    <definedName name="PF">'[1]PNT-QUOT-#3'!#REF!</definedName>
    <definedName name="PGV" hidden="1">#REF!</definedName>
    <definedName name="PHA" localSheetId="0">#REF!</definedName>
    <definedName name="PHA" hidden="1">#REF!</definedName>
    <definedName name="PhannhomTSDB" localSheetId="5">[105]Thamchieu!$C$2:$C$8</definedName>
    <definedName name="PhannhomTSDB" localSheetId="0">[106]Thamchieu!$C$2:$C$8</definedName>
    <definedName name="PhannhomTSDB">[106]Thamchieu!$C$2:$C$8</definedName>
    <definedName name="phu_luc_vua" localSheetId="5">#REF!</definedName>
    <definedName name="phu_luc_vua" localSheetId="0">#REF!</definedName>
    <definedName name="phu_luc_vua">#REF!</definedName>
    <definedName name="PHUOC" localSheetId="0">#REF!</definedName>
    <definedName name="PHUOC" hidden="1">#REF!</definedName>
    <definedName name="PHUOC.XK" localSheetId="0">#REF!</definedName>
    <definedName name="PHUOC.XK" hidden="1">#REF!</definedName>
    <definedName name="PHUOC1" localSheetId="0">#REF!</definedName>
    <definedName name="PHUOC1" hidden="1">#REF!</definedName>
    <definedName name="PL_指示燈___P.B.___REST_P.B._壓扣開關" localSheetId="0">'[99]NEW-PANEL'!#REF!</definedName>
    <definedName name="PL_指示燈___P.B.___REST_P.B._壓扣開關" hidden="1">'[99]NEW-PANEL'!#REF!</definedName>
    <definedName name="PLL" hidden="1">'[129]Du lieu luong'!$B$1:$G$65536</definedName>
    <definedName name="PLOAI1" localSheetId="0">#REF!</definedName>
    <definedName name="PLOAI1" hidden="1">#REF!</definedName>
    <definedName name="PLTH" localSheetId="0">#REF!</definedName>
    <definedName name="PLTH" hidden="1">#REF!</definedName>
    <definedName name="PM">[130]IBASE!$AH$16:$AV$110</definedName>
    <definedName name="Popn" localSheetId="5" hidden="1">{"'Sheet1'!$L$16"}</definedName>
    <definedName name="Popn" localSheetId="0" hidden="1">{"'Sheet1'!$L$16"}</definedName>
    <definedName name="Popn" hidden="1">{"'Sheet1'!$L$16"}</definedName>
    <definedName name="PRICE" localSheetId="0">#REF!</definedName>
    <definedName name="PRICE" hidden="1">#REF!</definedName>
    <definedName name="PRICE1" localSheetId="0">#REF!</definedName>
    <definedName name="PRICE1" hidden="1">#REF!</definedName>
    <definedName name="_xlnm.Print_Area" localSheetId="5">#REF!</definedName>
    <definedName name="_xlnm.Print_Area" localSheetId="0">#REF!</definedName>
    <definedName name="_xlnm.Print_Area">#REF!</definedName>
    <definedName name="Print_Area_MI">[131]ESTI.!$A$1:$U$52</definedName>
    <definedName name="_xlnm.Print_Titles">#N/A</definedName>
    <definedName name="PRINT_TITLES_MI" localSheetId="5">#REF!</definedName>
    <definedName name="PRINT_TITLES_MI" localSheetId="0">#REF!</definedName>
    <definedName name="PRINT_TITLES_MI">#REF!</definedName>
    <definedName name="PRINTA" localSheetId="0">#REF!</definedName>
    <definedName name="PRINTA">#REF!</definedName>
    <definedName name="PRINTB" localSheetId="0">#REF!</definedName>
    <definedName name="PRINTB">#REF!</definedName>
    <definedName name="PRINTC" localSheetId="0">#REF!</definedName>
    <definedName name="PRINTC">#REF!</definedName>
    <definedName name="ProdForm" localSheetId="0" hidden="1">#REF!</definedName>
    <definedName name="ProdForm" hidden="1">#REF!</definedName>
    <definedName name="Product" localSheetId="0" hidden="1">#REF!</definedName>
    <definedName name="Product" hidden="1">#REF!</definedName>
    <definedName name="PROPOSAL" localSheetId="0">#REF!</definedName>
    <definedName name="PROPOSAL">#REF!</definedName>
    <definedName name="PSCO_CD" hidden="1">[34]CANDOI!$F$7:$F$58</definedName>
    <definedName name="PSNO_CD" hidden="1">[34]CANDOI!$E$7:$E$58</definedName>
    <definedName name="PT_Duong" localSheetId="0">#REF!</definedName>
    <definedName name="PT_Duong">#REF!</definedName>
    <definedName name="ptc_tg" hidden="1">[76]capnhat!$W$4:$AP$1001</definedName>
    <definedName name="ptdg" localSheetId="0">#REF!</definedName>
    <definedName name="ptdg">#REF!</definedName>
    <definedName name="PTDG_cau" localSheetId="0">#REF!</definedName>
    <definedName name="PTDG_cau">#REF!</definedName>
    <definedName name="PTNC" localSheetId="0">#REF!</definedName>
    <definedName name="PTNC">#REF!</definedName>
    <definedName name="q" localSheetId="0" hidden="1">#REF!</definedName>
    <definedName name="q" hidden="1">#REF!</definedName>
    <definedName name="Q_BCN_BangMa_CPNID" localSheetId="0">#REF!</definedName>
    <definedName name="Q_BCN_BangMa_CPNID" hidden="1">#REF!</definedName>
    <definedName name="Q_BCN_CBTD" localSheetId="0">#REF!</definedName>
    <definedName name="Q_BCN_CBTD" hidden="1">#REF!</definedName>
    <definedName name="Q_BCN_CBTD_Name" localSheetId="0">#REF!</definedName>
    <definedName name="Q_BCN_CBTD_Name" hidden="1">#REF!</definedName>
    <definedName name="Q_BCN_DanhSach_CVQHKH" localSheetId="0">#REF!</definedName>
    <definedName name="Q_BCN_DanhSach_CVQHKH" hidden="1">#REF!</definedName>
    <definedName name="Q_BCN_DanhSach_CVQHKH_1" localSheetId="0">#REF!</definedName>
    <definedName name="Q_BCN_DanhSach_CVQHKH_1" hidden="1">#REF!</definedName>
    <definedName name="Q_BCN_DanhSach_CVTV" localSheetId="0">#REF!</definedName>
    <definedName name="Q_BCN_DanhSach_CVTV" hidden="1">#REF!</definedName>
    <definedName name="Q_BCN_DanhSachKH_GuiRut" localSheetId="0">#REF!</definedName>
    <definedName name="Q_BCN_DanhSachKH_GuiRut" hidden="1">#REF!</definedName>
    <definedName name="Q_BCN_DanhSachKH_VayTra" localSheetId="0">#REF!</definedName>
    <definedName name="Q_BCN_DanhSachKH_VayTra" hidden="1">#REF!</definedName>
    <definedName name="Q_BCN_DP99" localSheetId="0">#REF!</definedName>
    <definedName name="Q_BCN_DP99" hidden="1">#REF!</definedName>
    <definedName name="Q_BCN_DP99_SoNgayPhatSinh" localSheetId="0">#REF!</definedName>
    <definedName name="Q_BCN_DP99_SoNgayPhatSinh" hidden="1">#REF!</definedName>
    <definedName name="Q_BCN_DP99_TongCong_NT" localSheetId="0">#REF!</definedName>
    <definedName name="Q_BCN_DP99_TongCong_NT" hidden="1">#REF!</definedName>
    <definedName name="Q_BCN_DP99_TongCong_QuyVND" localSheetId="0">#REF!</definedName>
    <definedName name="Q_BCN_DP99_TongCong_QuyVND" hidden="1">#REF!</definedName>
    <definedName name="Q_BCN_DuNo_CBTD" localSheetId="0">#REF!</definedName>
    <definedName name="Q_BCN_DuNo_CBTD" hidden="1">#REF!</definedName>
    <definedName name="Q_BCN_GDV" localSheetId="0">#REF!</definedName>
    <definedName name="Q_BCN_GDV" hidden="1">#REF!</definedName>
    <definedName name="Q_BCN_GL13" localSheetId="0">#REF!</definedName>
    <definedName name="Q_BCN_GL13" hidden="1">#REF!</definedName>
    <definedName name="Q_BCN_LN70" localSheetId="0">#REF!</definedName>
    <definedName name="Q_BCN_LN70" hidden="1">#REF!</definedName>
    <definedName name="Q_BCN_NgayBaoCao" localSheetId="0">#REF!</definedName>
    <definedName name="Q_BCN_NgayBaoCao" hidden="1">#REF!</definedName>
    <definedName name="Q_BCN_NgayPhatSinh" localSheetId="0">#REF!</definedName>
    <definedName name="Q_BCN_NgayPhatSinh" hidden="1">#REF!</definedName>
    <definedName name="Q_BCN_SLGiaoDich" localSheetId="0">#REF!</definedName>
    <definedName name="Q_BCN_SLGiaoDich" hidden="1">#REF!</definedName>
    <definedName name="Q_BCN_SoHoSoVay" localSheetId="0">#REF!</definedName>
    <definedName name="Q_BCN_SoHoSoVay" hidden="1">#REF!</definedName>
    <definedName name="Q_BCN_SoLuongKH" localSheetId="0">#REF!</definedName>
    <definedName name="Q_BCN_SoLuongKH" hidden="1">#REF!</definedName>
    <definedName name="Q_BCN_SoLuongKH_CKH_KKH" localSheetId="0">#REF!</definedName>
    <definedName name="Q_BCN_SoLuongKH_CKH_KKH" hidden="1">#REF!</definedName>
    <definedName name="Q_BCN_SoNgayPhatSinh" localSheetId="0">#REF!</definedName>
    <definedName name="Q_BCN_SoNgayPhatSinh" hidden="1">#REF!</definedName>
    <definedName name="Q_BCN_ThanhKhoan" localSheetId="0">#REF!</definedName>
    <definedName name="Q_BCN_ThanhKhoan" hidden="1">#REF!</definedName>
    <definedName name="Q008SNFVGKJWR" localSheetId="0">#REF!</definedName>
    <definedName name="Q008SNFVGKJWR" hidden="1">#REF!</definedName>
    <definedName name="Q400CDWEB_DAY" localSheetId="0">#REF!</definedName>
    <definedName name="Q400CDWEB_DAY" hidden="1">#REF!</definedName>
    <definedName name="Q800_CD_NGAY" localSheetId="0">#REF!</definedName>
    <definedName name="Q800_CD_NGAY" hidden="1">#REF!</definedName>
    <definedName name="qlda" hidden="1">[57]!qlda</definedName>
    <definedName name="QLHD.Mualai">'[67]Phieu QLHĐ'!$C$21:$F$21</definedName>
    <definedName name="qqqq" localSheetId="0">#REF!</definedName>
    <definedName name="qqqq" hidden="1">#REF!</definedName>
    <definedName name="Quy" hidden="1">'[51]Quy DPRR cu the11'!$C$15:$C$250</definedName>
    <definedName name="QUYLUONG" localSheetId="0">'[15]truc tiep'!#REF!</definedName>
    <definedName name="QUYLUONG" hidden="1">'[15]truc tiep'!#REF!</definedName>
    <definedName name="ra11p" localSheetId="5">#REF!</definedName>
    <definedName name="ra11p" localSheetId="0">#REF!</definedName>
    <definedName name="ra11p">#REF!</definedName>
    <definedName name="ra13p" localSheetId="5">#REF!</definedName>
    <definedName name="ra13p" localSheetId="0">#REF!</definedName>
    <definedName name="ra13p">#REF!</definedName>
    <definedName name="rack1" localSheetId="5">#REF!</definedName>
    <definedName name="rack1" localSheetId="0">#REF!</definedName>
    <definedName name="rack1">#REF!</definedName>
    <definedName name="rack2" localSheetId="0">#REF!</definedName>
    <definedName name="rack2">#REF!</definedName>
    <definedName name="rack3" localSheetId="0">#REF!</definedName>
    <definedName name="rack3">#REF!</definedName>
    <definedName name="rack4" localSheetId="0">#REF!</definedName>
    <definedName name="rack4">#REF!</definedName>
    <definedName name="rate">14000</definedName>
    <definedName name="Raûi_pheân_tre" localSheetId="5">'[119]Tien Luong'!#REF!</definedName>
    <definedName name="Raûi_pheân_tre" localSheetId="0" hidden="1">'[119]Tien Luong'!#REF!</definedName>
    <definedName name="Raûi_pheân_tre">'[119]Tien Luong'!#REF!</definedName>
    <definedName name="RCArea" localSheetId="5" hidden="1">#REF!</definedName>
    <definedName name="RCArea" localSheetId="0" hidden="1">#REF!</definedName>
    <definedName name="RCArea" hidden="1">#REF!</definedName>
    <definedName name="_xlnm.Recorder" localSheetId="0">#REF!</definedName>
    <definedName name="_xlnm.Recorder">#REF!</definedName>
    <definedName name="RECOUT" hidden="1">#N/A</definedName>
    <definedName name="Result21" localSheetId="0" hidden="1">{"'Sheet1'!$L$16"}</definedName>
    <definedName name="Result21" hidden="1">{"'Sheet1'!$L$16"}</definedName>
    <definedName name="RFP003A" localSheetId="0">#REF!</definedName>
    <definedName name="RFP003A" hidden="1">#REF!</definedName>
    <definedName name="RFP003B" localSheetId="0">#REF!</definedName>
    <definedName name="RFP003B" hidden="1">#REF!</definedName>
    <definedName name="RFP003C" localSheetId="0">#REF!</definedName>
    <definedName name="RFP003C" hidden="1">#REF!</definedName>
    <definedName name="RFP003D" localSheetId="0">#REF!</definedName>
    <definedName name="RFP003D" hidden="1">#REF!</definedName>
    <definedName name="RFP003E" localSheetId="0">#REF!</definedName>
    <definedName name="RFP003E" hidden="1">#REF!</definedName>
    <definedName name="RFP003F" localSheetId="0">#REF!</definedName>
    <definedName name="RFP003F" hidden="1">#REF!</definedName>
    <definedName name="RMCOptions">"*100000000000000"</definedName>
    <definedName name="rong1" localSheetId="0">#REF!</definedName>
    <definedName name="rong1" hidden="1">#REF!</definedName>
    <definedName name="rong2" localSheetId="0">#REF!</definedName>
    <definedName name="rong2" hidden="1">#REF!</definedName>
    <definedName name="rong3" localSheetId="0">#REF!</definedName>
    <definedName name="rong3" hidden="1">#REF!</definedName>
    <definedName name="rong4" localSheetId="0">#REF!</definedName>
    <definedName name="rong4" hidden="1">#REF!</definedName>
    <definedName name="rong5" localSheetId="0">#REF!</definedName>
    <definedName name="rong5" hidden="1">#REF!</definedName>
    <definedName name="rong6" localSheetId="0">#REF!</definedName>
    <definedName name="rong6" hidden="1">#REF!</definedName>
    <definedName name="RT" localSheetId="5">'[1]COAT&amp;WRAP-QIOT-#3'!#REF!</definedName>
    <definedName name="RT" localSheetId="0" hidden="1">'[1]COAT&amp;WRAP-QIOT-#3'!#REF!</definedName>
    <definedName name="RT">'[1]COAT&amp;WRAP-QIOT-#3'!#REF!</definedName>
    <definedName name="san" localSheetId="0">#REF!</definedName>
    <definedName name="san" hidden="1">#REF!</definedName>
    <definedName name="sau" hidden="1">'[14]Chiet tinh dz35'!$H$4</definedName>
    <definedName name="SB">[130]IBASE!$AH$7:$AL$14</definedName>
    <definedName name="SBD" hidden="1">'[87]DU LIEU'!$B$2:$C$51</definedName>
    <definedName name="SCCR" localSheetId="0">#REF!</definedName>
    <definedName name="SCCR" hidden="1">#REF!</definedName>
    <definedName name="SCDT" localSheetId="0">#REF!</definedName>
    <definedName name="SCDT" hidden="1">#REF!</definedName>
    <definedName name="SCH" localSheetId="0">#REF!</definedName>
    <definedName name="SCH" hidden="1">#REF!</definedName>
    <definedName name="scl1lo1q1_96" localSheetId="0">#REF!</definedName>
    <definedName name="scl1lo1q1_96" hidden="1">#REF!</definedName>
    <definedName name="scl1mnq1_96" localSheetId="0">#REF!</definedName>
    <definedName name="scl1mnq1_96" hidden="1">#REF!</definedName>
    <definedName name="scl2lo1q1_96" localSheetId="0">#REF!</definedName>
    <definedName name="scl2lo1q1_96" hidden="1">#REF!</definedName>
    <definedName name="scl2lo2q1_96" localSheetId="0">#REF!</definedName>
    <definedName name="scl2lo2q1_96" hidden="1">#REF!</definedName>
    <definedName name="scl2mnq1_96" localSheetId="0">#REF!</definedName>
    <definedName name="scl2mnq1_96" hidden="1">#REF!</definedName>
    <definedName name="scl2mnq1_96_suadoi" localSheetId="0">#REF!</definedName>
    <definedName name="scl2mnq1_96_suadoi" hidden="1">#REF!</definedName>
    <definedName name="scr" hidden="1">[132]gVL!$Q$33</definedName>
    <definedName name="sd1p" localSheetId="5">#REF!</definedName>
    <definedName name="sd1p" localSheetId="0">#REF!</definedName>
    <definedName name="sd1p">#REF!</definedName>
    <definedName name="sd3p" localSheetId="0">#REF!</definedName>
    <definedName name="sd3p">#REF!</definedName>
    <definedName name="SDCKP" localSheetId="0">#REF!</definedName>
    <definedName name="SDCKP" hidden="1">#REF!</definedName>
    <definedName name="SDDIEUCHINH" localSheetId="0">#REF!</definedName>
    <definedName name="SDDIEUCHINH" hidden="1">#REF!</definedName>
    <definedName name="SDDKP" localSheetId="0">#REF!</definedName>
    <definedName name="SDDKP" hidden="1">#REF!</definedName>
    <definedName name="SDDL" localSheetId="5">[43]QMCT!#REF!</definedName>
    <definedName name="SDDL" localSheetId="0" hidden="1">[43]QMCT!#REF!</definedName>
    <definedName name="SDDL">[43]QMCT!#REF!</definedName>
    <definedName name="SDMONG" localSheetId="5">#REF!</definedName>
    <definedName name="SDMONG" localSheetId="0">#REF!</definedName>
    <definedName name="SDMONG">#REF!</definedName>
    <definedName name="sdo" hidden="1">[95]gvl!$N$35</definedName>
    <definedName name="sen" hidden="1">{"'Sheet1'!$L$16"}</definedName>
    <definedName name="SFFS" localSheetId="0">{"Tinh hinh thuc hien ong BTLT.xls","Sheet1"}</definedName>
    <definedName name="SFFS" hidden="1">{"Tinh hinh thuc hien ong BTLT.xls","Sheet1"}</definedName>
    <definedName name="sgnc">[3]gtrinh!#REF!</definedName>
    <definedName name="sgvl">[3]gtrinh!#REF!</definedName>
    <definedName name="Sheet1" localSheetId="0">#REF!</definedName>
    <definedName name="Sheet1" hidden="1">#REF!</definedName>
    <definedName name="Sheet2" localSheetId="0">#REF!</definedName>
    <definedName name="Sheet2" hidden="1">#REF!</definedName>
    <definedName name="Sheet3" localSheetId="0">#REF!</definedName>
    <definedName name="Sheet3" hidden="1">#REF!</definedName>
    <definedName name="Sheet4" localSheetId="0">#REF!</definedName>
    <definedName name="Sheet4" hidden="1">#REF!</definedName>
    <definedName name="Sheet5" localSheetId="0">#REF!</definedName>
    <definedName name="Sheet5" hidden="1">#REF!</definedName>
    <definedName name="Sheet6" localSheetId="0">#REF!</definedName>
    <definedName name="Sheet6" hidden="1">#REF!</definedName>
    <definedName name="SheetName">"[Bao_cao_cua_NVTK_tai_NPP_bieu_mau_moi_4___Mau_moi.xls]~         "</definedName>
    <definedName name="sht" localSheetId="5">#REF!</definedName>
    <definedName name="sht" localSheetId="0">#REF!</definedName>
    <definedName name="sht">#REF!</definedName>
    <definedName name="sht1p" localSheetId="0">#REF!</definedName>
    <definedName name="sht1p">#REF!</definedName>
    <definedName name="sht3p" localSheetId="0">#REF!</definedName>
    <definedName name="sht3p">#REF!</definedName>
    <definedName name="shtk" hidden="1">[104]dmtk!$A$4:$A$10</definedName>
    <definedName name="SIZE" localSheetId="0">#REF!</definedName>
    <definedName name="SIZE" hidden="1">#REF!</definedName>
    <definedName name="skd" localSheetId="0">[133]gVL!#REF!</definedName>
    <definedName name="skd" hidden="1">[133]gVL!#REF!</definedName>
    <definedName name="SL_CRD" localSheetId="0">#REF!</definedName>
    <definedName name="SL_CRD">#REF!</definedName>
    <definedName name="SL_CRS" localSheetId="0">#REF!</definedName>
    <definedName name="SL_CRS">#REF!</definedName>
    <definedName name="SL_CS" localSheetId="0">#REF!</definedName>
    <definedName name="SL_CS">#REF!</definedName>
    <definedName name="SL_DD" localSheetId="0">#REF!</definedName>
    <definedName name="SL_DD">#REF!</definedName>
    <definedName name="SL_dz1pha">'[73]40000000'!$A$9:$CO$9</definedName>
    <definedName name="SL_dz3pha">[73]XL4Poppy!$A$8:$DK$8</definedName>
    <definedName name="SL_dzcaitao">'[73]50000000'!$A$8:$EC$8</definedName>
    <definedName name="sl_dzdl">[73]Solieu!$A$9:$BR$9</definedName>
    <definedName name="sl_dzhthh">[73]Solieu!$A$11:$BR$11</definedName>
    <definedName name="SLDKY" localSheetId="0">#REF!</definedName>
    <definedName name="SLDKY" hidden="1">#REF!</definedName>
    <definedName name="slg" localSheetId="0">#REF!</definedName>
    <definedName name="slg" hidden="1">#REF!</definedName>
    <definedName name="SLmualai1">[36]DATA!$Z$6:$Z$590</definedName>
    <definedName name="SLmualai2">[36]DATA!$AF$6:$AF$590</definedName>
    <definedName name="SLmualai3">[36]DATA!$AL$6:$AL$590</definedName>
    <definedName name="SLNGAY" localSheetId="0">#REF!</definedName>
    <definedName name="SLNGAY" hidden="1">#REF!</definedName>
    <definedName name="SLTONDAUKY" localSheetId="0">#REF!</definedName>
    <definedName name="SLTONDAUKY" hidden="1">#REF!</definedName>
    <definedName name="snld" localSheetId="0">#REF!</definedName>
    <definedName name="snld" hidden="1">#REF!</definedName>
    <definedName name="snld_1" localSheetId="0">#REF!</definedName>
    <definedName name="snld_1" hidden="1">#REF!</definedName>
    <definedName name="snld_3" localSheetId="0">#REF!</definedName>
    <definedName name="snld_3" hidden="1">#REF!</definedName>
    <definedName name="Số_dư_tính_lãi_1">'[36]Thu lai'!$O$6:$O$409</definedName>
    <definedName name="Số_dư_tính_lãi_2">'[36]Thu lai'!$W$6:$W$409</definedName>
    <definedName name="Số_dư_tính_lãi_3">'[36]Thu lai'!$AE$6:$AE$409</definedName>
    <definedName name="Số_lượng_cổ_phiếu">[36]DATA!$I$6:$I$460</definedName>
    <definedName name="Số_tiền_mua_lại">[36]DATA!$AB$6:$AB$523</definedName>
    <definedName name="Số_tiền_mua_lại_3">[36]DATA!$AN$6:$AN$523</definedName>
    <definedName name="Số_tiền_mua_lại2">[36]DATA!$AH$6:$AH$523</definedName>
    <definedName name="soc3p" localSheetId="5">#REF!</definedName>
    <definedName name="soc3p" localSheetId="0">#REF!</definedName>
    <definedName name="soc3p">#REF!</definedName>
    <definedName name="SOCK" localSheetId="0">#REF!</definedName>
    <definedName name="SOCK" hidden="1">#REF!</definedName>
    <definedName name="SOCTGS" localSheetId="0">'[74]CAN DOI - KET QUA'!#REF!</definedName>
    <definedName name="SOCTGS" hidden="1">'[74]CAN DOI - KET QUA'!#REF!</definedName>
    <definedName name="SOD" hidden="1">[134]BDMTK!$F$2:$F$65536</definedName>
    <definedName name="SODCK" localSheetId="0">#REF!</definedName>
    <definedName name="SODCK" hidden="1">#REF!</definedName>
    <definedName name="SODCKTG" localSheetId="0">#REF!</definedName>
    <definedName name="SODCKTG" hidden="1">#REF!</definedName>
    <definedName name="SODDK" localSheetId="0">#REF!</definedName>
    <definedName name="SODDK" hidden="1">#REF!</definedName>
    <definedName name="SODUDAUKY" hidden="1">[110]bdmtk!$G$3:$G$735</definedName>
    <definedName name="SoDuTC" localSheetId="0">#REF!</definedName>
    <definedName name="SoDuTC" hidden="1">#REF!</definedName>
    <definedName name="SOHD">'[135]Du chi lai TP  '!$A$12:$A$48</definedName>
    <definedName name="SOHIEUTK" hidden="1">[110]bdmtk!$B$3:$B$735</definedName>
    <definedName name="SOHIEUTK.TEXT" localSheetId="0">#REF!</definedName>
    <definedName name="SOHIEUTK.TEXT" hidden="1">#REF!</definedName>
    <definedName name="soktmay" localSheetId="0">#REF!</definedName>
    <definedName name="soktmay" hidden="1">#REF!</definedName>
    <definedName name="solieu" localSheetId="5">#REF!</definedName>
    <definedName name="solieu" localSheetId="0">#REF!</definedName>
    <definedName name="solieu">#REF!</definedName>
    <definedName name="SOLUONG">'[119]Dinh Muc VT'!$J$4:$J$848</definedName>
    <definedName name="soluongnhaphh" hidden="1">[136]Chitiet!$H$7:$H$960</definedName>
    <definedName name="soluongps" localSheetId="0">#REF!</definedName>
    <definedName name="soluongps" hidden="1">#REF!</definedName>
    <definedName name="soluongxuathh" hidden="1">[136]Chitiet!$K$7:$K$960</definedName>
    <definedName name="SOPSCO" localSheetId="0">#REF!</definedName>
    <definedName name="SOPSCO" hidden="1">#REF!</definedName>
    <definedName name="SOPSNO" localSheetId="0">#REF!</definedName>
    <definedName name="SOPSNO" hidden="1">#REF!</definedName>
    <definedName name="soptc" hidden="1">[76]capnhat!$O$4:$O$1001</definedName>
    <definedName name="SORT" localSheetId="5">#REF!</definedName>
    <definedName name="SORT" localSheetId="0">#REF!</definedName>
    <definedName name="SORT">#REF!</definedName>
    <definedName name="SORT_AREA">'[131]DI-ESTI'!$A$8:$R$489</definedName>
    <definedName name="sotien" localSheetId="0">[137]capnhat!#REF!</definedName>
    <definedName name="sotien" hidden="1">[137]capnhat!#REF!</definedName>
    <definedName name="SOTIEN_CO" localSheetId="0">'[74]CAN DOI - KET QUA'!#REF!</definedName>
    <definedName name="SOTIEN_CO" hidden="1">'[74]CAN DOI - KET QUA'!#REF!</definedName>
    <definedName name="SOTIEN_CO_NK" hidden="1">[34]NHATKY!$H$7:$H$125</definedName>
    <definedName name="sotien_dmctgs" localSheetId="0">#REF!</definedName>
    <definedName name="sotien_dmctgs" hidden="1">#REF!</definedName>
    <definedName name="SOTIEN_NO" localSheetId="0">'[74]CAN DOI - KET QUA'!#REF!</definedName>
    <definedName name="SOTIEN_NO" hidden="1">'[74]CAN DOI - KET QUA'!#REF!</definedName>
    <definedName name="SOTIEN_NO_NK" hidden="1">[34]NHATKY!$G$7:$G$125</definedName>
    <definedName name="sotienps" hidden="1">[110]SOKTMAY!$AA$5:$AA$1722</definedName>
    <definedName name="SP" localSheetId="5">'[1]PNT-QUOT-#3'!#REF!</definedName>
    <definedName name="SP" localSheetId="0" hidden="1">'[1]PNT-QUOT-#3'!#REF!</definedName>
    <definedName name="SP">'[1]PNT-QUOT-#3'!#REF!</definedName>
    <definedName name="sp_bq" localSheetId="0">'[15]truc tiep'!#REF!</definedName>
    <definedName name="sp_bq" hidden="1">'[15]truc tiep'!#REF!</definedName>
    <definedName name="sp_bv" localSheetId="0">'[15]truc tiep'!#REF!</definedName>
    <definedName name="sp_bv" hidden="1">'[15]truc tiep'!#REF!</definedName>
    <definedName name="sp_ck" localSheetId="0">'[15]truc tiep'!#REF!</definedName>
    <definedName name="sp_ck" hidden="1">'[15]truc tiep'!#REF!</definedName>
    <definedName name="sp_d1" localSheetId="0">'[15]truc tiep'!#REF!</definedName>
    <definedName name="sp_d1" hidden="1">'[15]truc tiep'!#REF!</definedName>
    <definedName name="sp_d2" localSheetId="0">'[15]truc tiep'!#REF!</definedName>
    <definedName name="sp_d2" hidden="1">'[15]truc tiep'!#REF!</definedName>
    <definedName name="sp_d3" localSheetId="0">'[15]truc tiep'!#REF!</definedName>
    <definedName name="sp_d3" hidden="1">'[15]truc tiep'!#REF!</definedName>
    <definedName name="sp_dl" localSheetId="0">'[15]truc tiep'!#REF!</definedName>
    <definedName name="sp_dl" hidden="1">'[15]truc tiep'!#REF!</definedName>
    <definedName name="sp_kcs" localSheetId="0">'[15]truc tiep'!#REF!</definedName>
    <definedName name="sp_kcs" hidden="1">'[15]truc tiep'!#REF!</definedName>
    <definedName name="sp_nb" localSheetId="0">'[15]truc tiep'!#REF!</definedName>
    <definedName name="sp_nb" hidden="1">'[15]truc tiep'!#REF!</definedName>
    <definedName name="sp_ngio" localSheetId="0">'[15]truc tiep'!#REF!</definedName>
    <definedName name="sp_ngio" hidden="1">'[15]truc tiep'!#REF!</definedName>
    <definedName name="sp_nv" localSheetId="0">'[15]truc tiep'!#REF!</definedName>
    <definedName name="sp_nv" hidden="1">'[15]truc tiep'!#REF!</definedName>
    <definedName name="sp_t3" localSheetId="0">'[15]truc tiep'!#REF!</definedName>
    <definedName name="sp_t3" hidden="1">'[15]truc tiep'!#REF!</definedName>
    <definedName name="sp_t4" localSheetId="0">'[15]truc tiep'!#REF!</definedName>
    <definedName name="sp_t4" hidden="1">'[15]truc tiep'!#REF!</definedName>
    <definedName name="sp_t5" localSheetId="0">'[15]truc tiep'!#REF!</definedName>
    <definedName name="sp_t5" hidden="1">'[15]truc tiep'!#REF!</definedName>
    <definedName name="sp_t6" localSheetId="0">'[15]truc tiep'!#REF!</definedName>
    <definedName name="sp_t6" hidden="1">'[15]truc tiep'!#REF!</definedName>
    <definedName name="sp_tc" localSheetId="0">'[15]truc tiep'!#REF!</definedName>
    <definedName name="sp_tc" hidden="1">'[15]truc tiep'!#REF!</definedName>
    <definedName name="sp_tm" localSheetId="0">'[15]truc tiep'!#REF!</definedName>
    <definedName name="sp_tm" hidden="1">'[15]truc tiep'!#REF!</definedName>
    <definedName name="sp_vs" localSheetId="0">'[15]truc tiep'!#REF!</definedName>
    <definedName name="sp_vs" hidden="1">'[15]truc tiep'!#REF!</definedName>
    <definedName name="sp_xh" localSheetId="0">'[15]truc tiep'!#REF!</definedName>
    <definedName name="sp_xh" hidden="1">'[15]truc tiep'!#REF!</definedName>
    <definedName name="SPEC" localSheetId="5">#REF!</definedName>
    <definedName name="SPEC" localSheetId="0">#REF!</definedName>
    <definedName name="SPEC">#REF!</definedName>
    <definedName name="SpecialPrice" localSheetId="0" hidden="1">#REF!</definedName>
    <definedName name="SpecialPrice" hidden="1">#REF!</definedName>
    <definedName name="SPECSUMMARY" localSheetId="0">#REF!</definedName>
    <definedName name="SPECSUMMARY">#REF!</definedName>
    <definedName name="spk1p" localSheetId="5">'[3]#REF'!#REF!</definedName>
    <definedName name="spk1p" localSheetId="0" hidden="1">'[3]#REF'!#REF!</definedName>
    <definedName name="spk1p">'[3]#REF'!#REF!</definedName>
    <definedName name="spk3p" localSheetId="5">'[3]lam-moi'!#REF!</definedName>
    <definedName name="spk3p" localSheetId="0" hidden="1">'[3]lam-moi'!#REF!</definedName>
    <definedName name="spk3p">'[3]lam-moi'!#REF!</definedName>
    <definedName name="SPSCOCDTK2004" localSheetId="0">#REF!</definedName>
    <definedName name="SPSCOCDTK2004" hidden="1">#REF!</definedName>
    <definedName name="SPSNOCDTK2004" localSheetId="0">#REF!</definedName>
    <definedName name="SPSNOCDTK2004" hidden="1">#REF!</definedName>
    <definedName name="SS" localSheetId="0" hidden="1">{"'Sheet1'!$L$16"}</definedName>
    <definedName name="SS" hidden="1">{"'Sheet1'!$L$16"}</definedName>
    <definedName name="sssss">#REF!</definedName>
    <definedName name="ST" localSheetId="5">#REF!</definedName>
    <definedName name="ST" localSheetId="0">#REF!</definedName>
    <definedName name="ST">#REF!</definedName>
    <definedName name="st1p" localSheetId="0">#REF!</definedName>
    <definedName name="st1p">#REF!</definedName>
    <definedName name="st3p" localSheetId="0">#REF!</definedName>
    <definedName name="st3p">#REF!</definedName>
    <definedName name="Start_1" localSheetId="0">#REF!</definedName>
    <definedName name="Start_1">#REF!</definedName>
    <definedName name="Start_10" localSheetId="0">#REF!</definedName>
    <definedName name="Start_10">#REF!</definedName>
    <definedName name="Start_11" localSheetId="0">#REF!</definedName>
    <definedName name="Start_11">#REF!</definedName>
    <definedName name="Start_12" localSheetId="0">#REF!</definedName>
    <definedName name="Start_12">#REF!</definedName>
    <definedName name="Start_13" localSheetId="0">#REF!</definedName>
    <definedName name="Start_13">#REF!</definedName>
    <definedName name="Start_2" localSheetId="0">#REF!</definedName>
    <definedName name="Start_2">#REF!</definedName>
    <definedName name="Start_3" localSheetId="0">#REF!</definedName>
    <definedName name="Start_3">#REF!</definedName>
    <definedName name="Start_4" localSheetId="0">#REF!</definedName>
    <definedName name="Start_4">#REF!</definedName>
    <definedName name="Start_5" localSheetId="0">#REF!</definedName>
    <definedName name="Start_5">#REF!</definedName>
    <definedName name="Start_6" localSheetId="0">#REF!</definedName>
    <definedName name="Start_6">#REF!</definedName>
    <definedName name="Start_7" localSheetId="0">#REF!</definedName>
    <definedName name="Start_7">#REF!</definedName>
    <definedName name="Start_8" localSheetId="0">#REF!</definedName>
    <definedName name="Start_8">#REF!</definedName>
    <definedName name="Start_9" localSheetId="0">#REF!</definedName>
    <definedName name="Start_9">#REF!</definedName>
    <definedName name="STMOT" localSheetId="0">#REF!</definedName>
    <definedName name="STMOT">#REF!</definedName>
    <definedName name="STMUOIHAI">'[54]CTGS 12'!$F$9:$F$88</definedName>
    <definedName name="str" hidden="1">[95]gvl!$N$34</definedName>
    <definedName name="sudung" hidden="1">'[51]Quy DPRR cu the11'!$J$15:$J$250</definedName>
    <definedName name="SUMMARY" localSheetId="5">#REF!</definedName>
    <definedName name="SUMMARY" localSheetId="0">#REF!</definedName>
    <definedName name="SUMMARY">#REF!</definedName>
    <definedName name="T" localSheetId="0">#REF!</definedName>
    <definedName name="T">#REF!</definedName>
    <definedName name="T_BCN_LN70" localSheetId="0">#REF!</definedName>
    <definedName name="T_BCN_LN70" hidden="1">#REF!</definedName>
    <definedName name="T_BCN_SoHoSoVay" localSheetId="0">#REF!</definedName>
    <definedName name="T_BCN_SoHoSoVay" hidden="1">#REF!</definedName>
    <definedName name="T_BCN_SoLuongKH" localSheetId="0">#REF!</definedName>
    <definedName name="T_BCN_SoLuongKH" hidden="1">#REF!</definedName>
    <definedName name="T_BCN_TienVay" localSheetId="0">#REF!</definedName>
    <definedName name="T_BCN_TienVay" hidden="1">#REF!</definedName>
    <definedName name="T_dat">'[50]Dinh nghia'!$A$15:$B$20</definedName>
    <definedName name="t101p" localSheetId="5">#REF!</definedName>
    <definedName name="t101p" localSheetId="0">#REF!</definedName>
    <definedName name="t101p">#REF!</definedName>
    <definedName name="t103p" localSheetId="0">#REF!</definedName>
    <definedName name="t103p">#REF!</definedName>
    <definedName name="t105mnc" localSheetId="5">'[3]thao-go'!#REF!</definedName>
    <definedName name="t105mnc" localSheetId="0" hidden="1">'[3]thao-go'!#REF!</definedName>
    <definedName name="t105mnc">'[3]thao-go'!#REF!</definedName>
    <definedName name="t10m" localSheetId="5">#REF!</definedName>
    <definedName name="t10m" localSheetId="0">#REF!</definedName>
    <definedName name="t10m">#REF!</definedName>
    <definedName name="T10nc" localSheetId="5">'[115]CHITIET VL-NC-TT -1p'!#REF!</definedName>
    <definedName name="T10nc" localSheetId="0" hidden="1">'[115]CHITIET VL-NC-TT -1p'!#REF!</definedName>
    <definedName name="T10nc">'[115]CHITIET VL-NC-TT -1p'!#REF!</definedName>
    <definedName name="t10nc1p" localSheetId="5">#REF!</definedName>
    <definedName name="t10nc1p" localSheetId="0">#REF!</definedName>
    <definedName name="t10nc1p">#REF!</definedName>
    <definedName name="t10ncm" localSheetId="5">'[3]lam-moi'!#REF!</definedName>
    <definedName name="t10ncm" localSheetId="0" hidden="1">'[3]lam-moi'!#REF!</definedName>
    <definedName name="t10ncm">'[3]lam-moi'!#REF!</definedName>
    <definedName name="T10vc" localSheetId="5">'[115]CHITIET VL-NC-TT -1p'!#REF!</definedName>
    <definedName name="T10vc" localSheetId="0" hidden="1">'[115]CHITIET VL-NC-TT -1p'!#REF!</definedName>
    <definedName name="T10vc">'[115]CHITIET VL-NC-TT -1p'!#REF!</definedName>
    <definedName name="T10vl">'[115]CHITIET VL-NC-TT -1p'!#REF!</definedName>
    <definedName name="t10vl1p" localSheetId="5">#REF!</definedName>
    <definedName name="t10vl1p" localSheetId="0">#REF!</definedName>
    <definedName name="t10vl1p">#REF!</definedName>
    <definedName name="t121p" localSheetId="0">#REF!</definedName>
    <definedName name="t121p">#REF!</definedName>
    <definedName name="t123p" localSheetId="0">#REF!</definedName>
    <definedName name="t123p">#REF!</definedName>
    <definedName name="t12m" localSheetId="5">'[3]lam-moi'!#REF!</definedName>
    <definedName name="t12m" localSheetId="0" hidden="1">'[3]lam-moi'!#REF!</definedName>
    <definedName name="t12m">'[3]lam-moi'!#REF!</definedName>
    <definedName name="t12mnc" localSheetId="5">'[3]thao-go'!#REF!</definedName>
    <definedName name="t12mnc" localSheetId="0" hidden="1">'[3]thao-go'!#REF!</definedName>
    <definedName name="t12mnc">'[3]thao-go'!#REF!</definedName>
    <definedName name="T12nc" localSheetId="5">#REF!</definedName>
    <definedName name="T12nc" localSheetId="0">#REF!</definedName>
    <definedName name="T12nc">#REF!</definedName>
    <definedName name="t12nc3p" localSheetId="0">#REF!</definedName>
    <definedName name="t12nc3p">#REF!</definedName>
    <definedName name="t12ncm" localSheetId="5">'[3]lam-moi'!#REF!</definedName>
    <definedName name="t12ncm" localSheetId="0" hidden="1">'[3]lam-moi'!#REF!</definedName>
    <definedName name="t12ncm">'[3]lam-moi'!#REF!</definedName>
    <definedName name="T12vc" localSheetId="5">#REF!</definedName>
    <definedName name="T12vc" localSheetId="0">#REF!</definedName>
    <definedName name="T12vc">#REF!</definedName>
    <definedName name="T12vl" localSheetId="0">#REF!</definedName>
    <definedName name="T12vl">#REF!</definedName>
    <definedName name="t12vl3p">'[127]CHITIET VL-NC-TT1p'!$G$112</definedName>
    <definedName name="t141p" localSheetId="5">#REF!</definedName>
    <definedName name="t141p" localSheetId="0">#REF!</definedName>
    <definedName name="t141p">#REF!</definedName>
    <definedName name="t143p" localSheetId="0">#REF!</definedName>
    <definedName name="t143p">#REF!</definedName>
    <definedName name="t14m" localSheetId="5">'[3]lam-moi'!#REF!</definedName>
    <definedName name="t14m" localSheetId="0" hidden="1">'[3]lam-moi'!#REF!</definedName>
    <definedName name="t14m">'[3]lam-moi'!#REF!</definedName>
    <definedName name="t14mnc" localSheetId="5">'[3]thao-go'!#REF!</definedName>
    <definedName name="t14mnc" localSheetId="0" hidden="1">'[3]thao-go'!#REF!</definedName>
    <definedName name="t14mnc">'[3]thao-go'!#REF!</definedName>
    <definedName name="T14nc">'[83]CHITIET VL-NC-TT -1p'!#REF!</definedName>
    <definedName name="t14nc3p">'[127]CHITIET VL-NC-TT1p'!$G$102</definedName>
    <definedName name="t14ncm" localSheetId="5">'[3]lam-moi'!#REF!</definedName>
    <definedName name="t14ncm" localSheetId="0" hidden="1">'[3]lam-moi'!#REF!</definedName>
    <definedName name="t14ncm">'[3]lam-moi'!#REF!</definedName>
    <definedName name="T14vc" localSheetId="5">'[83]CHITIET VL-NC-TT -1p'!#REF!</definedName>
    <definedName name="T14vc" localSheetId="0" hidden="1">'[83]CHITIET VL-NC-TT -1p'!#REF!</definedName>
    <definedName name="T14vc">'[83]CHITIET VL-NC-TT -1p'!#REF!</definedName>
    <definedName name="T14vl">'[83]CHITIET VL-NC-TT -1p'!#REF!</definedName>
    <definedName name="t14vl3p">'[127]CHITIET VL-NC-TT1p'!$G$99</definedName>
    <definedName name="T203P" localSheetId="5">[3]VC!#REF!</definedName>
    <definedName name="T203P" localSheetId="0" hidden="1">[3]VC!#REF!</definedName>
    <definedName name="T203P">[3]VC!#REF!</definedName>
    <definedName name="t20m" localSheetId="5">'[3]lam-moi'!#REF!</definedName>
    <definedName name="t20m" localSheetId="0" hidden="1">'[3]lam-moi'!#REF!</definedName>
    <definedName name="t20m">'[3]lam-moi'!#REF!</definedName>
    <definedName name="t20ncm">'[3]lam-moi'!#REF!</definedName>
    <definedName name="t7m" localSheetId="5">#REF!</definedName>
    <definedName name="t7m" localSheetId="0">#REF!</definedName>
    <definedName name="t7m">#REF!</definedName>
    <definedName name="t7nc" localSheetId="5">'[3]lam-moi'!#REF!</definedName>
    <definedName name="t7nc" localSheetId="0" hidden="1">'[3]lam-moi'!#REF!</definedName>
    <definedName name="t7nc">'[3]lam-moi'!#REF!</definedName>
    <definedName name="t7vl">'[3]lam-moi'!#REF!</definedName>
    <definedName name="t84mnc">'[3]thao-go'!#REF!</definedName>
    <definedName name="t8m" localSheetId="5">#REF!</definedName>
    <definedName name="t8m" localSheetId="0">#REF!</definedName>
    <definedName name="t8m">#REF!</definedName>
    <definedName name="t8nc" localSheetId="5">'[3]lam-moi'!#REF!</definedName>
    <definedName name="t8nc" localSheetId="0" hidden="1">'[3]lam-moi'!#REF!</definedName>
    <definedName name="t8nc">'[3]lam-moi'!#REF!</definedName>
    <definedName name="t8vl">'[3]lam-moi'!#REF!</definedName>
    <definedName name="TAIKHOAN" localSheetId="0">#REF!</definedName>
    <definedName name="Taikhoan">#REF!</definedName>
    <definedName name="TAM" localSheetId="0">#REF!</definedName>
    <definedName name="TAM" hidden="1">#REF!</definedName>
    <definedName name="TAMT">[41]TT!$B$2:$G$134</definedName>
    <definedName name="TAMTINH" localSheetId="5">#REF!</definedName>
    <definedName name="TAMTINH" localSheetId="0">#REF!</definedName>
    <definedName name="TAMTINH">#REF!</definedName>
    <definedName name="TANG" localSheetId="0">#REF!</definedName>
    <definedName name="TANG" hidden="1">#REF!</definedName>
    <definedName name="TAX_OUT" hidden="1">'[38]SO CAI'!$J$4</definedName>
    <definedName name="TaxTV">10%</definedName>
    <definedName name="TaxXL">5%</definedName>
    <definedName name="TAY" localSheetId="0">#REF!</definedName>
    <definedName name="TAY" hidden="1">#REF!</definedName>
    <definedName name="tb" localSheetId="5">#REF!</definedName>
    <definedName name="tb" localSheetId="0">#REF!</definedName>
    <definedName name="tb">#REF!</definedName>
    <definedName name="tb00" localSheetId="0">#REF!</definedName>
    <definedName name="tb00" hidden="1">#REF!</definedName>
    <definedName name="tbdd1p" localSheetId="5">'[3]lam-moi'!#REF!</definedName>
    <definedName name="tbdd1p" localSheetId="0" hidden="1">'[3]lam-moi'!#REF!</definedName>
    <definedName name="tbdd1p">'[3]lam-moi'!#REF!</definedName>
    <definedName name="tbdd3p" localSheetId="5">'[3]lam-moi'!#REF!</definedName>
    <definedName name="tbdd3p" localSheetId="0" hidden="1">'[3]lam-moi'!#REF!</definedName>
    <definedName name="tbdd3p">'[3]lam-moi'!#REF!</definedName>
    <definedName name="tbddsdl">'[3]lam-moi'!#REF!</definedName>
    <definedName name="TBI">'[3]TH XL'!#REF!</definedName>
    <definedName name="tbl_ProdInfo" localSheetId="5" hidden="1">#REF!</definedName>
    <definedName name="tbl_ProdInfo" localSheetId="0" hidden="1">#REF!</definedName>
    <definedName name="tbl_ProdInfo" hidden="1">#REF!</definedName>
    <definedName name="tbtr" localSheetId="5">'[3]TH XL'!#REF!</definedName>
    <definedName name="tbtr" localSheetId="0" hidden="1">'[3]TH XL'!#REF!</definedName>
    <definedName name="tbtr">'[3]TH XL'!#REF!</definedName>
    <definedName name="tbtram" localSheetId="5">#REF!</definedName>
    <definedName name="tbtram" localSheetId="0">#REF!</definedName>
    <definedName name="tbtram">#REF!</definedName>
    <definedName name="TBXD" localSheetId="0">#REF!</definedName>
    <definedName name="TBXD">#REF!</definedName>
    <definedName name="TC" localSheetId="0">#REF!</definedName>
    <definedName name="TC">#REF!</definedName>
    <definedName name="TC_NHANH1" localSheetId="0">#REF!</definedName>
    <definedName name="TC_NHANH1">#REF!</definedName>
    <definedName name="tcxxnc" localSheetId="5">'[3]thao-go'!#REF!</definedName>
    <definedName name="tcxxnc" localSheetId="0" hidden="1">'[3]thao-go'!#REF!</definedName>
    <definedName name="tcxxnc">'[3]thao-go'!#REF!</definedName>
    <definedName name="td" localSheetId="5">#REF!</definedName>
    <definedName name="td" localSheetId="0">#REF!</definedName>
    <definedName name="td">#REF!</definedName>
    <definedName name="td10vl" localSheetId="5">'[83]CHITIET VL-NC-TT-3p'!#REF!</definedName>
    <definedName name="td10vl" localSheetId="0" hidden="1">'[83]CHITIET VL-NC-TT-3p'!#REF!</definedName>
    <definedName name="td10vl">'[83]CHITIET VL-NC-TT-3p'!#REF!</definedName>
    <definedName name="td12nc" localSheetId="5">'[83]CHITIET VL-NC-TT-3p'!#REF!</definedName>
    <definedName name="td12nc" localSheetId="0" hidden="1">'[83]CHITIET VL-NC-TT-3p'!#REF!</definedName>
    <definedName name="td12nc">'[83]CHITIET VL-NC-TT-3p'!#REF!</definedName>
    <definedName name="TD12vl" localSheetId="5">#REF!</definedName>
    <definedName name="TD12vl" localSheetId="0">#REF!</definedName>
    <definedName name="TD12vl">#REF!</definedName>
    <definedName name="td1cnc" localSheetId="5">'[3]lam-moi'!#REF!</definedName>
    <definedName name="td1cnc" localSheetId="0" hidden="1">'[3]lam-moi'!#REF!</definedName>
    <definedName name="td1cnc">'[3]lam-moi'!#REF!</definedName>
    <definedName name="td1cvl" localSheetId="5">'[3]lam-moi'!#REF!</definedName>
    <definedName name="td1cvl" localSheetId="0" hidden="1">'[3]lam-moi'!#REF!</definedName>
    <definedName name="td1cvl">'[3]lam-moi'!#REF!</definedName>
    <definedName name="td1p">[138]TONGKE1P!#REF!</definedName>
    <definedName name="TD1p1nc" localSheetId="5">#REF!</definedName>
    <definedName name="TD1p1nc" localSheetId="0">#REF!</definedName>
    <definedName name="TD1p1nc">#REF!</definedName>
    <definedName name="td1p1vc" localSheetId="0">#REF!</definedName>
    <definedName name="td1p1vc">#REF!</definedName>
    <definedName name="TD1p1vl" localSheetId="0">#REF!</definedName>
    <definedName name="TD1p1vl">#REF!</definedName>
    <definedName name="TD1p2nc" localSheetId="5">'[83]CHITIET VL-NC-TT -1p'!#REF!</definedName>
    <definedName name="TD1p2nc" localSheetId="0" hidden="1">'[83]CHITIET VL-NC-TT -1p'!#REF!</definedName>
    <definedName name="TD1p2nc">'[83]CHITIET VL-NC-TT -1p'!#REF!</definedName>
    <definedName name="TD1p2vc" localSheetId="5">'[83]CHITIET VL-NC-TT -1p'!#REF!</definedName>
    <definedName name="TD1p2vc" localSheetId="0" hidden="1">'[83]CHITIET VL-NC-TT -1p'!#REF!</definedName>
    <definedName name="TD1p2vc">'[83]CHITIET VL-NC-TT -1p'!#REF!</definedName>
    <definedName name="TD1p2vl">'[83]CHITIET VL-NC-TT -1p'!#REF!</definedName>
    <definedName name="TD1pnc">'[83]CHITIET VL-NC-TT -1p'!#REF!</definedName>
    <definedName name="TD1pvl">'[83]CHITIET VL-NC-TT -1p'!#REF!</definedName>
    <definedName name="td3p" localSheetId="5">#REF!</definedName>
    <definedName name="td3p" localSheetId="0">#REF!</definedName>
    <definedName name="td3p">#REF!</definedName>
    <definedName name="tdc84nc" localSheetId="5">'[3]thao-go'!#REF!</definedName>
    <definedName name="tdc84nc" localSheetId="0" hidden="1">'[3]thao-go'!#REF!</definedName>
    <definedName name="tdc84nc">'[3]thao-go'!#REF!</definedName>
    <definedName name="tdcnc" localSheetId="5">'[3]thao-go'!#REF!</definedName>
    <definedName name="tdcnc">'[3]thao-go'!#REF!</definedName>
    <definedName name="TDctnc" localSheetId="5">#REF!</definedName>
    <definedName name="TDctnc" localSheetId="0">#REF!</definedName>
    <definedName name="TDctnc">#REF!</definedName>
    <definedName name="TDctvc" localSheetId="0">#REF!</definedName>
    <definedName name="TDctvc">#REF!</definedName>
    <definedName name="TDctvl" localSheetId="0">#REF!</definedName>
    <definedName name="TDctvl">#REF!</definedName>
    <definedName name="tdgnc" localSheetId="5">'[3]lam-moi'!#REF!</definedName>
    <definedName name="tdgnc" localSheetId="0" hidden="1">'[3]lam-moi'!#REF!</definedName>
    <definedName name="tdgnc">'[3]lam-moi'!#REF!</definedName>
    <definedName name="tdgvl" localSheetId="5">'[3]lam-moi'!#REF!</definedName>
    <definedName name="tdgvl" localSheetId="0" hidden="1">'[3]lam-moi'!#REF!</definedName>
    <definedName name="tdgvl">'[3]lam-moi'!#REF!</definedName>
    <definedName name="tdhtnc">'[3]lam-moi'!#REF!</definedName>
    <definedName name="tdhtvl">'[3]lam-moi'!#REF!</definedName>
    <definedName name="TDmnc">'[83]CHITIET VL-NC-TT-3p'!#REF!</definedName>
    <definedName name="TDmvc">'[83]CHITIET VL-NC-TT-3p'!#REF!</definedName>
    <definedName name="TDmvl">'[83]CHITIET VL-NC-TT-3p'!#REF!</definedName>
    <definedName name="tdnc">[3]gtrinh!#REF!</definedName>
    <definedName name="tdnc1p" localSheetId="5">#REF!</definedName>
    <definedName name="tdnc1p" localSheetId="0">#REF!</definedName>
    <definedName name="tdnc1p">#REF!</definedName>
    <definedName name="tdnc3p" localSheetId="5">'[112]CHITIET VL-NC-TT1p'!#REF!</definedName>
    <definedName name="tdnc3p" localSheetId="0" hidden="1">'[112]CHITIET VL-NC-TT1p'!#REF!</definedName>
    <definedName name="tdnc3p">'[112]CHITIET VL-NC-TT1p'!#REF!</definedName>
    <definedName name="tdt1pnc" localSheetId="5">[3]gtrinh!#REF!</definedName>
    <definedName name="tdt1pnc">[3]gtrinh!#REF!</definedName>
    <definedName name="tdt1pvl">[3]gtrinh!#REF!</definedName>
    <definedName name="tdt2cnc">'[3]lam-moi'!#REF!</definedName>
    <definedName name="tdt2cvl">[3]chitiet!#REF!</definedName>
    <definedName name="tdtr2cnc" localSheetId="5">#REF!</definedName>
    <definedName name="tdtr2cnc" localSheetId="0">#REF!</definedName>
    <definedName name="tdtr2cnc">#REF!</definedName>
    <definedName name="tdtr2cvl" localSheetId="0">#REF!</definedName>
    <definedName name="tdtr2cvl">#REF!</definedName>
    <definedName name="tdtrnc" localSheetId="5">[3]gtrinh!#REF!</definedName>
    <definedName name="tdtrnc" localSheetId="0" hidden="1">[3]gtrinh!#REF!</definedName>
    <definedName name="tdtrnc">[3]gtrinh!#REF!</definedName>
    <definedName name="tdtrvl" localSheetId="5">[3]gtrinh!#REF!</definedName>
    <definedName name="tdtrvl" localSheetId="0" hidden="1">[3]gtrinh!#REF!</definedName>
    <definedName name="tdtrvl">[3]gtrinh!#REF!</definedName>
    <definedName name="tdvl">[3]gtrinh!#REF!</definedName>
    <definedName name="tdvl1p" localSheetId="5">#REF!</definedName>
    <definedName name="tdvl1p" localSheetId="0">#REF!</definedName>
    <definedName name="tdvl1p">#REF!</definedName>
    <definedName name="tdvl3p" localSheetId="5">'[112]CHITIET VL-NC-TT1p'!#REF!</definedName>
    <definedName name="tdvl3p" localSheetId="0" hidden="1">'[112]CHITIET VL-NC-TT1p'!#REF!</definedName>
    <definedName name="tdvl3p">'[112]CHITIET VL-NC-TT1p'!#REF!</definedName>
    <definedName name="tenck" localSheetId="0">#REF!</definedName>
    <definedName name="tenck" hidden="1">#REF!</definedName>
    <definedName name="tencn" hidden="1">[118]dmcn!$A$7:$A$999</definedName>
    <definedName name="tenhh" hidden="1">[136]Chitiet!$E$7:$E$960</definedName>
    <definedName name="TENKHPTHU" localSheetId="0">#REF!</definedName>
    <definedName name="TENKHPTHU" hidden="1">#REF!</definedName>
    <definedName name="TENKHPTRA" localSheetId="0">#REF!</definedName>
    <definedName name="TENKHPTRA" hidden="1">#REF!</definedName>
    <definedName name="tennvl" hidden="1">'[125]Chi tiet'!$B$6:$C$210</definedName>
    <definedName name="tentk" localSheetId="0">#REF!</definedName>
    <definedName name="tentk" hidden="1">#REF!</definedName>
    <definedName name="TENTKCDTK2004" localSheetId="0">#REF!</definedName>
    <definedName name="TENTKCDTK2004" hidden="1">#REF!</definedName>
    <definedName name="tenvt" hidden="1">[104]dmvt!$A$9:$A$997</definedName>
    <definedName name="TG">[139]KEY!$L$3:$L$9</definedName>
    <definedName name="TGCDKT" localSheetId="0">#REF!</definedName>
    <definedName name="TGCDKT" hidden="1">#REF!</definedName>
    <definedName name="TGCDTK" localSheetId="0">#REF!</definedName>
    <definedName name="TGCDTK" hidden="1">#REF!</definedName>
    <definedName name="TGTV2" localSheetId="0">#REF!</definedName>
    <definedName name="TGTV2" hidden="1">#REF!</definedName>
    <definedName name="th" localSheetId="0" hidden="1">[140]XL4Poppy!$C$9</definedName>
    <definedName name="TH" hidden="1">{"'Sheet1'!$L$16"}</definedName>
    <definedName name="th3x15" localSheetId="0" hidden="1">[3]giathanh1!#REF!</definedName>
    <definedName name="th3x15">[3]giathanh1!#REF!</definedName>
    <definedName name="tha" localSheetId="0" hidden="1">{"'Sheet1'!$L$16"}</definedName>
    <definedName name="tha" hidden="1">{"'Sheet1'!$L$16"}</definedName>
    <definedName name="tham" localSheetId="0" hidden="1">#REF!</definedName>
    <definedName name="tham" hidden="1">#REF!</definedName>
    <definedName name="Thang" hidden="1">'[51]Quy DPRR chung11'!$C$13:$C$430</definedName>
    <definedName name="thang13" hidden="1">{"'Sheet1'!$L$16"}</definedName>
    <definedName name="thanh" localSheetId="0" hidden="1">{"'Sheet1'!$L$16"}</definedName>
    <definedName name="thanh" hidden="1">{"'Sheet1'!$L$16"}</definedName>
    <definedName name="thanhtien" localSheetId="0">#REF!</definedName>
    <definedName name="thanhtien" hidden="1">#REF!</definedName>
    <definedName name="thanhtiennhaphh" hidden="1">[136]Chitiet!$J$7:$J$960</definedName>
    <definedName name="thanhtienxuathh" hidden="1">[136]Chitiet!$M$7:$M$960</definedName>
    <definedName name="ThanhXuan110" localSheetId="0">'[141]KH-Q1,Q2,01'!#REF!</definedName>
    <definedName name="ThanhXuan110">'[141]KH-Q1,Q2,01'!#REF!</definedName>
    <definedName name="THCC" hidden="1">'[129]TONG HOP CHAM CONG'!$B$1:$S$65536</definedName>
    <definedName name="thepban" localSheetId="0">#REF!</definedName>
    <definedName name="thepban" hidden="1">#REF!</definedName>
    <definedName name="theph">[11]GIAVLIEU!$M$41</definedName>
    <definedName name="thetichck" localSheetId="0">#REF!</definedName>
    <definedName name="thetichck" hidden="1">#REF!</definedName>
    <definedName name="thgian_bq" localSheetId="0">'[15]truc tiep'!#REF!</definedName>
    <definedName name="thgian_bq" hidden="1">'[15]truc tiep'!#REF!</definedName>
    <definedName name="thgian_bv" localSheetId="0">'[15]truc tiep'!#REF!</definedName>
    <definedName name="thgian_bv" hidden="1">'[15]truc tiep'!#REF!</definedName>
    <definedName name="thgian_ck" localSheetId="0">'[15]truc tiep'!#REF!</definedName>
    <definedName name="thgian_ck" hidden="1">'[15]truc tiep'!#REF!</definedName>
    <definedName name="thgian_d1" localSheetId="0">'[15]truc tiep'!#REF!</definedName>
    <definedName name="thgian_d1" hidden="1">'[15]truc tiep'!#REF!</definedName>
    <definedName name="thgian_d2" localSheetId="0">'[15]truc tiep'!#REF!</definedName>
    <definedName name="thgian_d2" hidden="1">'[15]truc tiep'!#REF!</definedName>
    <definedName name="thgian_d3" localSheetId="0">'[15]truc tiep'!#REF!</definedName>
    <definedName name="thgian_d3" hidden="1">'[15]truc tiep'!#REF!</definedName>
    <definedName name="thgian_dl" localSheetId="0">'[15]truc tiep'!#REF!</definedName>
    <definedName name="thgian_dl" hidden="1">'[15]truc tiep'!#REF!</definedName>
    <definedName name="thgian_kcs" localSheetId="0">'[15]truc tiep'!#REF!</definedName>
    <definedName name="thgian_kcs" hidden="1">'[15]truc tiep'!#REF!</definedName>
    <definedName name="thgian_nb" localSheetId="0">'[15]truc tiep'!#REF!</definedName>
    <definedName name="thgian_nb" hidden="1">'[15]truc tiep'!#REF!</definedName>
    <definedName name="thgian_ngio" localSheetId="0">'[15]truc tiep'!#REF!</definedName>
    <definedName name="thgian_ngio" hidden="1">'[15]truc tiep'!#REF!</definedName>
    <definedName name="thgian_nv" localSheetId="0">'[15]truc tiep'!#REF!</definedName>
    <definedName name="thgian_nv" hidden="1">'[15]truc tiep'!#REF!</definedName>
    <definedName name="thgian_t3" localSheetId="0">'[15]truc tiep'!#REF!</definedName>
    <definedName name="thgian_t3" hidden="1">'[15]truc tiep'!#REF!</definedName>
    <definedName name="thgian_t4" localSheetId="0">'[15]truc tiep'!#REF!</definedName>
    <definedName name="thgian_t4" hidden="1">'[15]truc tiep'!#REF!</definedName>
    <definedName name="thgian_t5" localSheetId="0">'[15]truc tiep'!#REF!</definedName>
    <definedName name="thgian_t5" hidden="1">'[15]truc tiep'!#REF!</definedName>
    <definedName name="thgian_t6" localSheetId="0">'[15]truc tiep'!#REF!</definedName>
    <definedName name="thgian_t6" hidden="1">'[15]truc tiep'!#REF!</definedName>
    <definedName name="thgian_tc" localSheetId="0">'[15]truc tiep'!#REF!</definedName>
    <definedName name="thgian_tc" hidden="1">'[15]truc tiep'!#REF!</definedName>
    <definedName name="thgian_tm" localSheetId="0">'[15]truc tiep'!#REF!</definedName>
    <definedName name="thgian_tm" hidden="1">'[15]truc tiep'!#REF!</definedName>
    <definedName name="thgian_vs" localSheetId="0">'[15]truc tiep'!#REF!</definedName>
    <definedName name="thgian_vs" hidden="1">'[15]truc tiep'!#REF!</definedName>
    <definedName name="thgian_xh" localSheetId="0">'[15]truc tiep'!#REF!</definedName>
    <definedName name="thgian_xh" hidden="1">'[15]truc tiep'!#REF!</definedName>
    <definedName name="thgio_bq" localSheetId="0">'[15]truc tiep'!#REF!</definedName>
    <definedName name="thgio_bq" hidden="1">'[15]truc tiep'!#REF!</definedName>
    <definedName name="thgio_bv" localSheetId="0">'[15]truc tiep'!#REF!</definedName>
    <definedName name="thgio_bv" hidden="1">'[15]truc tiep'!#REF!</definedName>
    <definedName name="thgio_ck" localSheetId="0">'[15]truc tiep'!#REF!</definedName>
    <definedName name="thgio_ck" hidden="1">'[15]truc tiep'!#REF!</definedName>
    <definedName name="thgio_d1" localSheetId="0">'[15]truc tiep'!#REF!</definedName>
    <definedName name="thgio_d1" hidden="1">'[15]truc tiep'!#REF!</definedName>
    <definedName name="thgio_d2" localSheetId="0">'[15]truc tiep'!#REF!</definedName>
    <definedName name="thgio_d2" hidden="1">'[15]truc tiep'!#REF!</definedName>
    <definedName name="thgio_d3" localSheetId="0">'[15]truc tiep'!#REF!</definedName>
    <definedName name="thgio_d3" hidden="1">'[15]truc tiep'!#REF!</definedName>
    <definedName name="thgio_dl" localSheetId="0">'[15]truc tiep'!#REF!</definedName>
    <definedName name="thgio_dl" hidden="1">'[15]truc tiep'!#REF!</definedName>
    <definedName name="thgio_kcs" localSheetId="0">'[15]truc tiep'!#REF!</definedName>
    <definedName name="thgio_kcs" hidden="1">'[15]truc tiep'!#REF!</definedName>
    <definedName name="thgio_nb" localSheetId="0">'[15]truc tiep'!#REF!</definedName>
    <definedName name="thgio_nb" hidden="1">'[15]truc tiep'!#REF!</definedName>
    <definedName name="thgio_ngio" localSheetId="0">'[15]truc tiep'!#REF!</definedName>
    <definedName name="thgio_ngio" hidden="1">'[15]truc tiep'!#REF!</definedName>
    <definedName name="thgio_nv" localSheetId="0">'[15]truc tiep'!#REF!</definedName>
    <definedName name="thgio_nv" hidden="1">'[15]truc tiep'!#REF!</definedName>
    <definedName name="thgio_t3" localSheetId="0">'[15]truc tiep'!#REF!</definedName>
    <definedName name="thgio_t3" hidden="1">'[15]truc tiep'!#REF!</definedName>
    <definedName name="thgio_t4" localSheetId="0">'[15]truc tiep'!#REF!</definedName>
    <definedName name="thgio_t4" hidden="1">'[15]truc tiep'!#REF!</definedName>
    <definedName name="thgio_t5" localSheetId="0">'[15]truc tiep'!#REF!</definedName>
    <definedName name="thgio_t5" hidden="1">'[15]truc tiep'!#REF!</definedName>
    <definedName name="thgio_t6" localSheetId="0">'[15]truc tiep'!#REF!</definedName>
    <definedName name="thgio_t6" hidden="1">'[15]truc tiep'!#REF!</definedName>
    <definedName name="thgio_tc" localSheetId="0">'[15]truc tiep'!#REF!</definedName>
    <definedName name="thgio_tc" hidden="1">'[15]truc tiep'!#REF!</definedName>
    <definedName name="thgio_tm" localSheetId="0">'[15]truc tiep'!#REF!</definedName>
    <definedName name="thgio_tm" hidden="1">'[15]truc tiep'!#REF!</definedName>
    <definedName name="thgio_vs" localSheetId="0">'[15]truc tiep'!#REF!</definedName>
    <definedName name="thgio_vs" hidden="1">'[15]truc tiep'!#REF!</definedName>
    <definedName name="thgio_xh" localSheetId="0">'[15]truc tiep'!#REF!</definedName>
    <definedName name="thgio_xh" hidden="1">'[15]truc tiep'!#REF!</definedName>
    <definedName name="THGO1pnc" localSheetId="5">#REF!</definedName>
    <definedName name="THGO1pnc" localSheetId="0">#REF!</definedName>
    <definedName name="THGO1pnc">#REF!</definedName>
    <definedName name="thht" localSheetId="0">#REF!</definedName>
    <definedName name="thht">#REF!</definedName>
    <definedName name="THI" localSheetId="0">#REF!</definedName>
    <definedName name="THI" hidden="1">#REF!</definedName>
    <definedName name="Thietbi" localSheetId="0" hidden="1">{"'Sheet1'!$L$16"}</definedName>
    <definedName name="Thietbi" hidden="1">{"'Sheet1'!$L$16"}</definedName>
    <definedName name="thieu" hidden="1">#REF!</definedName>
    <definedName name="thinh" hidden="1">[95]gvl!$N$23</definedName>
    <definedName name="THK" localSheetId="5">'[1]COAT&amp;WRAP-QIOT-#3'!#REF!</definedName>
    <definedName name="THK" localSheetId="0" hidden="1">'[1]COAT&amp;WRAP-QIOT-#3'!#REF!</definedName>
    <definedName name="THK">'[1]COAT&amp;WRAP-QIOT-#3'!#REF!</definedName>
    <definedName name="THKP160" localSheetId="5">'[3]dongia (2)'!#REF!</definedName>
    <definedName name="THKP160" localSheetId="0" hidden="1">'[3]dongia (2)'!#REF!</definedName>
    <definedName name="THKP160">'[3]dongia (2)'!#REF!</definedName>
    <definedName name="thkp3" localSheetId="5">#REF!</definedName>
    <definedName name="thkp3" localSheetId="0">#REF!</definedName>
    <definedName name="thkp3">#REF!</definedName>
    <definedName name="THKP7YT" localSheetId="0" hidden="1">{"'Sheet1'!$L$16"}</definedName>
    <definedName name="THKP7YT" hidden="1">{"'Sheet1'!$L$16"}</definedName>
    <definedName name="THLCO" localSheetId="0">#REF!</definedName>
    <definedName name="THLCO" hidden="1">#REF!</definedName>
    <definedName name="THLNO" localSheetId="0">#REF!</definedName>
    <definedName name="THLNO" hidden="1">#REF!</definedName>
    <definedName name="THLTK" localSheetId="0">#REF!</definedName>
    <definedName name="THLTK" hidden="1">#REF!</definedName>
    <definedName name="THOM" localSheetId="0">#REF!</definedName>
    <definedName name="THOM" hidden="1">#REF!</definedName>
    <definedName name="THT" localSheetId="0">#REF!</definedName>
    <definedName name="THT">#REF!</definedName>
    <definedName name="thtich1" localSheetId="0">#REF!</definedName>
    <definedName name="thtich1" hidden="1">#REF!</definedName>
    <definedName name="thtich2" localSheetId="0">#REF!</definedName>
    <definedName name="thtich2" hidden="1">#REF!</definedName>
    <definedName name="thtich3" localSheetId="0">#REF!</definedName>
    <definedName name="thtich3" hidden="1">#REF!</definedName>
    <definedName name="thtich4" localSheetId="0">#REF!</definedName>
    <definedName name="thtich4" hidden="1">#REF!</definedName>
    <definedName name="thtich5" localSheetId="0">#REF!</definedName>
    <definedName name="thtich5" hidden="1">#REF!</definedName>
    <definedName name="thtich6" localSheetId="0">#REF!</definedName>
    <definedName name="thtich6" hidden="1">#REF!</definedName>
    <definedName name="thtr15" localSheetId="5">[3]giathanh1!#REF!</definedName>
    <definedName name="thtr15" localSheetId="0" hidden="1">[3]giathanh1!#REF!</definedName>
    <definedName name="thtr15">[3]giathanh1!#REF!</definedName>
    <definedName name="thtt" localSheetId="5">#REF!</definedName>
    <definedName name="thtt" localSheetId="0">#REF!</definedName>
    <definedName name="thtt">#REF!</definedName>
    <definedName name="THU" localSheetId="0">#REF!</definedName>
    <definedName name="THU" hidden="1">#REF!</definedName>
    <definedName name="THUa" localSheetId="0">#REF!</definedName>
    <definedName name="THUa" hidden="1">#REF!</definedName>
    <definedName name="THUb" localSheetId="0">#REF!</definedName>
    <definedName name="THUb" hidden="1">#REF!</definedName>
    <definedName name="thucthanh" hidden="1">'[142]Thuc thanh'!$E$29</definedName>
    <definedName name="THUd" localSheetId="0">#REF!</definedName>
    <definedName name="THUd" hidden="1">#REF!</definedName>
    <definedName name="THUe" localSheetId="0">#REF!</definedName>
    <definedName name="THUe" hidden="1">#REF!</definedName>
    <definedName name="thue1" localSheetId="0">'[10]Mau 02'!#REF!</definedName>
    <definedName name="thue1" hidden="1">'[10]Mau 02'!#REF!</definedName>
    <definedName name="thuera" localSheetId="0">'[10]Mau 02'!#REF!</definedName>
    <definedName name="thuera" hidden="1">'[10]Mau 02'!#REF!</definedName>
    <definedName name="THUONG" localSheetId="0">#REF!</definedName>
    <definedName name="THUONG" hidden="1">#REF!</definedName>
    <definedName name="THUY" localSheetId="0">#REF!</definedName>
    <definedName name="THUY" hidden="1">#REF!</definedName>
    <definedName name="THUY.XK" localSheetId="0">#REF!</definedName>
    <definedName name="THUY.XK" hidden="1">#REF!</definedName>
    <definedName name="THUY.XK1" localSheetId="0">#REF!</definedName>
    <definedName name="THUY.XK1" hidden="1">#REF!</definedName>
    <definedName name="thuyha" hidden="1">[143]LGSX!$A$10:$A$308</definedName>
    <definedName name="thvlmoi" localSheetId="0" hidden="1">{"'Sheet1'!$L$16"}</definedName>
    <definedName name="thvlmoi" hidden="1">{"'Sheet1'!$L$16"}</definedName>
    <definedName name="thvlmoimoi" localSheetId="0" hidden="1">{"'Sheet1'!$L$16"}</definedName>
    <definedName name="thvlmoimoi" hidden="1">{"'Sheet1'!$L$16"}</definedName>
    <definedName name="Tien" localSheetId="0">#REF!</definedName>
    <definedName name="Tien">#REF!</definedName>
    <definedName name="TienGui" localSheetId="0">#REF!</definedName>
    <definedName name="TienGui" hidden="1">#REF!</definedName>
    <definedName name="tiennhapnvl" hidden="1">'[125]Chi tiet'!$H$6:$H$210</definedName>
    <definedName name="TienVay" localSheetId="0">#REF!</definedName>
    <definedName name="TienVay" hidden="1">#REF!</definedName>
    <definedName name="tienxuatnvl" hidden="1">'[125]Chi tiet'!$J$6:$J$210</definedName>
    <definedName name="Tiep_dia" localSheetId="5">[5]Sheet3!#REF!</definedName>
    <definedName name="Tiep_dia" localSheetId="0" hidden="1">[5]Sheet3!#REF!</definedName>
    <definedName name="Tiep_dia">[5]Sheet3!#REF!</definedName>
    <definedName name="Tiepdia">[3]Tiepdia!$A$1:$IV$65536</definedName>
    <definedName name="tinhqt" hidden="1">[57]!tinhqt</definedName>
    <definedName name="tinhtoan" localSheetId="0">#REF!</definedName>
    <definedName name="tinhtoan" hidden="1">#REF!</definedName>
    <definedName name="TITAN" localSheetId="0">#REF!</definedName>
    <definedName name="TITAN" hidden="1">#REF!</definedName>
    <definedName name="TK_1pha">'[73]40000000'!$A$7:$CO$9</definedName>
    <definedName name="TK_3pha">[73]XL4Poppy!$A$6:$DK$8</definedName>
    <definedName name="TK_BS">#REF!</definedName>
    <definedName name="TK_caitao">'[73]50000000'!$A$6:$EC$8</definedName>
    <definedName name="TK_hathe">[73]Solieu!$A$7:$BR$11</definedName>
    <definedName name="TK_PL">#REF!</definedName>
    <definedName name="TK_TB">#REF!</definedName>
    <definedName name="TK331APC" localSheetId="0">#REF!</definedName>
    <definedName name="TK331APC" hidden="1">#REF!</definedName>
    <definedName name="TK331CB" localSheetId="0">#REF!</definedName>
    <definedName name="TK331CB" hidden="1">#REF!</definedName>
    <definedName name="TK331GT" localSheetId="0">#REF!</definedName>
    <definedName name="TK331GT" hidden="1">#REF!</definedName>
    <definedName name="TK331K" localSheetId="0">#REF!</definedName>
    <definedName name="TK331K" hidden="1">#REF!</definedName>
    <definedName name="TK331KH" localSheetId="0">#REF!</definedName>
    <definedName name="TK331KH" hidden="1">#REF!</definedName>
    <definedName name="TK331MT" localSheetId="0">#REF!</definedName>
    <definedName name="TK331MT" hidden="1">#REF!</definedName>
    <definedName name="TK331NT" localSheetId="0">#REF!</definedName>
    <definedName name="TK331NT" hidden="1">#REF!</definedName>
    <definedName name="TK331PA" localSheetId="0">#REF!</definedName>
    <definedName name="TK331PA" hidden="1">#REF!</definedName>
    <definedName name="TK331PACIFIC" localSheetId="0">#REF!</definedName>
    <definedName name="TK331PACIFIC" hidden="1">#REF!</definedName>
    <definedName name="tk331PD" localSheetId="0">#REF!</definedName>
    <definedName name="tk331PD" hidden="1">#REF!</definedName>
    <definedName name="TK331THN" localSheetId="0">#REF!</definedName>
    <definedName name="TK331THN" hidden="1">#REF!</definedName>
    <definedName name="tk331TKN" localSheetId="0">#REF!</definedName>
    <definedName name="tk331TKN" hidden="1">#REF!</definedName>
    <definedName name="TK331VT" localSheetId="0">#REF!</definedName>
    <definedName name="TK331VT" hidden="1">#REF!</definedName>
    <definedName name="tk3338TTNCN" localSheetId="0">#REF!</definedName>
    <definedName name="tk3338TTNCN" hidden="1">#REF!</definedName>
    <definedName name="tk3388K" localSheetId="0">#REF!</definedName>
    <definedName name="tk3388K" hidden="1">#REF!</definedName>
    <definedName name="TKBS">#REF!</definedName>
    <definedName name="TKCO" localSheetId="0">#REF!</definedName>
    <definedName name="TKCO" hidden="1">#REF!</definedName>
    <definedName name="TKCO_NK" hidden="1">[34]NHATKY!$F$7:$F$125</definedName>
    <definedName name="TKGHICO" hidden="1">[110]SOKTMAY!$X$5:$X$1722</definedName>
    <definedName name="TKGHINO" hidden="1">[110]SOKTMAY!$W$5:$W$1722</definedName>
    <definedName name="TKHQ" localSheetId="0">#REF!</definedName>
    <definedName name="TKHQ" hidden="1">#REF!</definedName>
    <definedName name="TKNO" localSheetId="0">#REF!</definedName>
    <definedName name="TKNO" hidden="1">#REF!</definedName>
    <definedName name="TKNO_NK" hidden="1">[34]NHATKY!$E$7:$E$125</definedName>
    <definedName name="TKNOCO" localSheetId="0">#REF!</definedName>
    <definedName name="TKNOCO" hidden="1">#REF!</definedName>
    <definedName name="tkpdt" hidden="1">[57]!tkpdt</definedName>
    <definedName name="TKTH" localSheetId="0">#REF!</definedName>
    <definedName name="TKTH" hidden="1">#REF!</definedName>
    <definedName name="TL" localSheetId="0">[18]ND!#REF!</definedName>
    <definedName name="TL" hidden="1">[18]ND!#REF!</definedName>
    <definedName name="TLAC120" localSheetId="0">#REF!</definedName>
    <definedName name="TLAC120">#REF!</definedName>
    <definedName name="TLAC35" localSheetId="0">#REF!</definedName>
    <definedName name="TLAC35">#REF!</definedName>
    <definedName name="TLAC50" localSheetId="0">#REF!</definedName>
    <definedName name="TLAC50">#REF!</definedName>
    <definedName name="TLAC70" localSheetId="0">#REF!</definedName>
    <definedName name="TLAC70">#REF!</definedName>
    <definedName name="TLAC95" localSheetId="0">#REF!</definedName>
    <definedName name="TLAC95">#REF!</definedName>
    <definedName name="TLDa" localSheetId="5">[5]Sheet3!#REF!</definedName>
    <definedName name="TLDa" localSheetId="0" hidden="1">[5]Sheet3!#REF!</definedName>
    <definedName name="TLDa">[5]Sheet3!#REF!</definedName>
    <definedName name="TLdat" localSheetId="5">[5]Sheet3!#REF!</definedName>
    <definedName name="TLdat" localSheetId="0" hidden="1">[5]Sheet3!#REF!</definedName>
    <definedName name="TLdat">[5]Sheet3!#REF!</definedName>
    <definedName name="TLDM">[5]Sheet3!#REF!</definedName>
    <definedName name="Tle" localSheetId="5">#REF!</definedName>
    <definedName name="Tle" localSheetId="0">#REF!</definedName>
    <definedName name="Tle">#REF!</definedName>
    <definedName name="TLPL" hidden="1">'[129]Du lieu luong'!$J$1:$K$65536</definedName>
    <definedName name="TLPL1" hidden="1">'[144]Du lieu luong'!$P:$Q</definedName>
    <definedName name="TLPL2" hidden="1">'[129]Du lieu luong'!$P$1:$Q$65536</definedName>
    <definedName name="tn1pinnc" localSheetId="5">'[3]thao-go'!#REF!</definedName>
    <definedName name="tn1pinnc" localSheetId="0" hidden="1">'[3]thao-go'!#REF!</definedName>
    <definedName name="tn1pinnc">'[3]thao-go'!#REF!</definedName>
    <definedName name="tn2mhnnc">'[3]thao-go'!#REF!</definedName>
    <definedName name="TNCM">'[83]CHITIET VL-NC-TT-3p'!#REF!</definedName>
    <definedName name="tnh_bq" localSheetId="0">'[15]truc tiep'!#REF!</definedName>
    <definedName name="tnh_bq" hidden="1">'[15]truc tiep'!#REF!</definedName>
    <definedName name="tnh_bv" localSheetId="0">'[15]truc tiep'!#REF!</definedName>
    <definedName name="tnh_bv" hidden="1">'[15]truc tiep'!#REF!</definedName>
    <definedName name="tnh_ck" localSheetId="0">'[15]truc tiep'!#REF!</definedName>
    <definedName name="tnh_ck" hidden="1">'[15]truc tiep'!#REF!</definedName>
    <definedName name="tnh_d1" localSheetId="0">'[15]truc tiep'!#REF!</definedName>
    <definedName name="tnh_d1" hidden="1">'[15]truc tiep'!#REF!</definedName>
    <definedName name="tnh_d2" localSheetId="0">'[15]truc tiep'!#REF!</definedName>
    <definedName name="tnh_d2" hidden="1">'[15]truc tiep'!#REF!</definedName>
    <definedName name="tnh_d3" localSheetId="0">'[15]truc tiep'!#REF!</definedName>
    <definedName name="tnh_d3" hidden="1">'[15]truc tiep'!#REF!</definedName>
    <definedName name="tnh_dl" localSheetId="0">'[15]truc tiep'!#REF!</definedName>
    <definedName name="tnh_dl" hidden="1">'[15]truc tiep'!#REF!</definedName>
    <definedName name="tnh_kcs" localSheetId="0">'[15]truc tiep'!#REF!</definedName>
    <definedName name="tnh_kcs" hidden="1">'[15]truc tiep'!#REF!</definedName>
    <definedName name="tnh_nb" localSheetId="0">'[15]truc tiep'!#REF!</definedName>
    <definedName name="tnh_nb" hidden="1">'[15]truc tiep'!#REF!</definedName>
    <definedName name="tnh_ngio" localSheetId="0">'[15]truc tiep'!#REF!</definedName>
    <definedName name="tnh_ngio" hidden="1">'[15]truc tiep'!#REF!</definedName>
    <definedName name="tnh_nv" localSheetId="0">'[15]truc tiep'!#REF!</definedName>
    <definedName name="tnh_nv" hidden="1">'[15]truc tiep'!#REF!</definedName>
    <definedName name="tnh_t3" localSheetId="0">'[15]truc tiep'!#REF!</definedName>
    <definedName name="tnh_t3" hidden="1">'[15]truc tiep'!#REF!</definedName>
    <definedName name="tnh_t4" localSheetId="0">'[15]truc tiep'!#REF!</definedName>
    <definedName name="tnh_t4" hidden="1">'[15]truc tiep'!#REF!</definedName>
    <definedName name="tnh_t5" localSheetId="0">'[15]truc tiep'!#REF!</definedName>
    <definedName name="tnh_t5" hidden="1">'[15]truc tiep'!#REF!</definedName>
    <definedName name="tnh_t6" localSheetId="0">'[15]truc tiep'!#REF!</definedName>
    <definedName name="tnh_t6" hidden="1">'[15]truc tiep'!#REF!</definedName>
    <definedName name="tnh_tc" localSheetId="0">'[15]truc tiep'!#REF!</definedName>
    <definedName name="tnh_tc" hidden="1">'[15]truc tiep'!#REF!</definedName>
    <definedName name="tnh_tm" localSheetId="0">'[15]truc tiep'!#REF!</definedName>
    <definedName name="tnh_tm" hidden="1">'[15]truc tiep'!#REF!</definedName>
    <definedName name="tnh_vs" localSheetId="0">'[15]truc tiep'!#REF!</definedName>
    <definedName name="tnh_vs" hidden="1">'[15]truc tiep'!#REF!</definedName>
    <definedName name="tnh_xh" localSheetId="0">'[15]truc tiep'!#REF!</definedName>
    <definedName name="tnh_xh" hidden="1">'[15]truc tiep'!#REF!</definedName>
    <definedName name="tnhnnc">'[3]thao-go'!#REF!</definedName>
    <definedName name="tnignc">'[3]thao-go'!#REF!</definedName>
    <definedName name="tnin190nc">'[3]thao-go'!#REF!</definedName>
    <definedName name="tnlnc">'[3]thao-go'!#REF!</definedName>
    <definedName name="tnnnc">'[3]thao-go'!#REF!</definedName>
    <definedName name="Tổng_số_tiền_mua_lại_1">[36]DATA!$AD$6:$AD$523</definedName>
    <definedName name="Tổng_số_tiền_mua_lại_2">[36]DATA!$AJ$6:$AJ$523</definedName>
    <definedName name="Tổng_số_tiền_mua_lại_3">[36]DATA!$AP$6:$AP$523</definedName>
    <definedName name="tongbt" localSheetId="0">#REF!</definedName>
    <definedName name="tongbt" hidden="1">#REF!</definedName>
    <definedName name="tongcong" localSheetId="0">#REF!</definedName>
    <definedName name="tongcong" hidden="1">#REF!</definedName>
    <definedName name="tongdientich" localSheetId="0">#REF!</definedName>
    <definedName name="tongdientich" hidden="1">#REF!</definedName>
    <definedName name="TONGDUTOAN" localSheetId="5">#REF!</definedName>
    <definedName name="TONGDUTOAN" localSheetId="0">#REF!</definedName>
    <definedName name="TONGDUTOAN">#REF!</definedName>
    <definedName name="tonghop" localSheetId="0">#REF!</definedName>
    <definedName name="tonghop" hidden="1">#REF!</definedName>
    <definedName name="TonghopHtxH" localSheetId="0">#REF!</definedName>
    <definedName name="TonghopHtxH" hidden="1">#REF!</definedName>
    <definedName name="TonghopHtxT" localSheetId="0">#REF!</definedName>
    <definedName name="TonghopHtxT" hidden="1">#REF!</definedName>
    <definedName name="tongthep" localSheetId="0">#REF!</definedName>
    <definedName name="tongthep" hidden="1">#REF!</definedName>
    <definedName name="tongthetich" localSheetId="0">#REF!</definedName>
    <definedName name="tongthetich" hidden="1">#REF!</definedName>
    <definedName name="total_feuille_moyenne">'[97]valeurs de base'!$J$41</definedName>
    <definedName name="tp" localSheetId="5">#REF!</definedName>
    <definedName name="tp" localSheetId="0">#REF!</definedName>
    <definedName name="tp">#REF!</definedName>
    <definedName name="TPLRP" localSheetId="0">#REF!</definedName>
    <definedName name="TPLRP" hidden="1">#REF!</definedName>
    <definedName name="TR" localSheetId="0">#REF!</definedName>
    <definedName name="TR">#REF!</definedName>
    <definedName name="TR15HT" localSheetId="5">'[16]TONGKE-HT'!#REF!</definedName>
    <definedName name="TR15HT" localSheetId="0" hidden="1">'[16]TONGKE-HT'!#REF!</definedName>
    <definedName name="TR15HT">'[16]TONGKE-HT'!#REF!</definedName>
    <definedName name="TR16HT" localSheetId="5">'[16]TONGKE-HT'!#REF!</definedName>
    <definedName name="TR16HT" localSheetId="0" hidden="1">'[16]TONGKE-HT'!#REF!</definedName>
    <definedName name="TR16HT">'[16]TONGKE-HT'!#REF!</definedName>
    <definedName name="TR19HT">'[16]TONGKE-HT'!#REF!</definedName>
    <definedName name="tr1x15">[3]giathanh1!#REF!</definedName>
    <definedName name="TR20HT">'[16]TONGKE-HT'!#REF!</definedName>
    <definedName name="tr3x100">'[3]dongia (2)'!#REF!</definedName>
    <definedName name="Tra_DM_su_dung" localSheetId="5">#REF!</definedName>
    <definedName name="Tra_DM_su_dung" localSheetId="0">#REF!</definedName>
    <definedName name="Tra_DM_su_dung">#REF!</definedName>
    <definedName name="Tra_don_gia_KS" localSheetId="0">#REF!</definedName>
    <definedName name="Tra_don_gia_KS">#REF!</definedName>
    <definedName name="Tra_DTCT" localSheetId="0">#REF!</definedName>
    <definedName name="Tra_DTCT">#REF!</definedName>
    <definedName name="Tra_GTXLST" hidden="1">[145]DTCT!$C$10:$J$438</definedName>
    <definedName name="Tra_phan_tram" localSheetId="0">[146]Tra_bang!#REF!</definedName>
    <definedName name="Tra_phan_tram" hidden="1">[146]Tra_bang!#REF!</definedName>
    <definedName name="Tra_tim_hang_mucPT_trung" localSheetId="0">#REF!</definedName>
    <definedName name="Tra_tim_hang_mucPT_trung">#REF!</definedName>
    <definedName name="Tra_TL" localSheetId="0">#REF!</definedName>
    <definedName name="Tra_TL">#REF!</definedName>
    <definedName name="Tra_ty_le2" localSheetId="0">#REF!</definedName>
    <definedName name="Tra_ty_le2">#REF!</definedName>
    <definedName name="Tra_ty_le3" localSheetId="0">#REF!</definedName>
    <definedName name="Tra_ty_le3">#REF!</definedName>
    <definedName name="Tra_ty_le4" localSheetId="0">#REF!</definedName>
    <definedName name="Tra_ty_le4">#REF!</definedName>
    <definedName name="Tra_ty_le5" localSheetId="0">#REF!</definedName>
    <definedName name="Tra_ty_le5">#REF!</definedName>
    <definedName name="tra_vat_lieu1" hidden="1">'[147]tra-vat-lieu'!$G$4:$J$193</definedName>
    <definedName name="tra_VL_1" hidden="1">'[60]tra-vat-lieu'!$A$201:$H$215</definedName>
    <definedName name="TRADE2" localSheetId="0">#REF!</definedName>
    <definedName name="TRADE2" hidden="1">#REF!</definedName>
    <definedName name="TRAM" localSheetId="0">#REF!</definedName>
    <definedName name="TRAM">#REF!</definedName>
    <definedName name="tram100" localSheetId="5">'[3]dongia (2)'!#REF!</definedName>
    <definedName name="tram100" localSheetId="0" hidden="1">'[3]dongia (2)'!#REF!</definedName>
    <definedName name="tram100">'[3]dongia (2)'!#REF!</definedName>
    <definedName name="tram1x25" localSheetId="5">'[3]dongia (2)'!#REF!</definedName>
    <definedName name="tram1x25" localSheetId="0" hidden="1">'[3]dongia (2)'!#REF!</definedName>
    <definedName name="tram1x25">'[3]dongia (2)'!#REF!</definedName>
    <definedName name="TRAN" localSheetId="0">#REF!</definedName>
    <definedName name="TRAN" hidden="1">#REF!</definedName>
    <definedName name="trang" localSheetId="0">#REF!</definedName>
    <definedName name="trang" hidden="1">#REF!</definedName>
    <definedName name="TrangthaiKH" localSheetId="5">[105]Thamchieu!$G$2:$G$6</definedName>
    <definedName name="TrangthaiKH" localSheetId="0">[106]Thamchieu!$G$2:$G$6</definedName>
    <definedName name="TrangthaiKH">[106]Thamchieu!$G$2:$G$6</definedName>
    <definedName name="TRANSFORMER" localSheetId="0">'[99]NEW-PANEL'!#REF!</definedName>
    <definedName name="TRANSFORMER" hidden="1">'[99]NEW-PANEL'!#REF!</definedName>
    <definedName name="TraTH" hidden="1">'[148]dtct cong'!$A$9:$A$649</definedName>
    <definedName name="trichgiam" hidden="1">'[51]Quy DPRR cu the11'!$I$15:$I$250</definedName>
    <definedName name="trichtang" hidden="1">'[51]Quy DPRR cu the11'!$H$15:$H$250</definedName>
    <definedName name="trichtang_c" hidden="1">'[51]Quy DPRR chung11'!$H$13:$H$430</definedName>
    <definedName name="TRISO" localSheetId="0">#REF!</definedName>
    <definedName name="TRISO" hidden="1">#REF!</definedName>
    <definedName name="tru10mtc" localSheetId="5">[113]HT!#REF!</definedName>
    <definedName name="tru10mtc" localSheetId="0" hidden="1">[113]HT!#REF!</definedName>
    <definedName name="tru10mtc">[113]HT!#REF!</definedName>
    <definedName name="tru8mtc" localSheetId="5">[113]HT!#REF!</definedName>
    <definedName name="tru8mtc" localSheetId="0" hidden="1">[113]HT!#REF!</definedName>
    <definedName name="tru8mtc">[113]HT!#REF!</definedName>
    <definedName name="TRUNGGIANSOTIENPS" localSheetId="0">#REF!</definedName>
    <definedName name="TRUNGGIANSOTIENPS" hidden="1">#REF!</definedName>
    <definedName name="TRUNGGIANTKCO" localSheetId="0">#REF!</definedName>
    <definedName name="TRUNGGIANTKCO" hidden="1">#REF!</definedName>
    <definedName name="TRUNGGIANTKNO" localSheetId="0">#REF!</definedName>
    <definedName name="TRUNGGIANTKNO" hidden="1">#REF!</definedName>
    <definedName name="TS" localSheetId="0">#REF!</definedName>
    <definedName name="TS" hidden="1">#REF!</definedName>
    <definedName name="TSCOE1">[149]liab1!$B$7:$E$26</definedName>
    <definedName name="TSCOE2">[149]liab2!$B$6:$E$21</definedName>
    <definedName name="TSNO">[149]ASSET1!$B$10:$E$55</definedName>
    <definedName name="TSNO2">[149]ASSET2!$B$4:$E$30</definedName>
    <definedName name="TSVAO0" localSheetId="0">#REF!</definedName>
    <definedName name="TSVAO0" hidden="1">#REF!</definedName>
    <definedName name="tt" localSheetId="5">#REF!</definedName>
    <definedName name="tt" localSheetId="0">#REF!</definedName>
    <definedName name="tt">#REF!</definedName>
    <definedName name="TT_1P" localSheetId="0">#REF!</definedName>
    <definedName name="TT_1P">#REF!</definedName>
    <definedName name="TT_3p" localSheetId="0">#REF!</definedName>
    <definedName name="TT_3p">#REF!</definedName>
    <definedName name="TT_cot">'[150]Dinh nghia'!$A$14:$B$23</definedName>
    <definedName name="tt1pnc" localSheetId="5">'[3]lam-moi'!#REF!</definedName>
    <definedName name="tt1pnc" localSheetId="0" hidden="1">'[3]lam-moi'!#REF!</definedName>
    <definedName name="tt1pnc">'[3]lam-moi'!#REF!</definedName>
    <definedName name="tt1pvl" localSheetId="5">'[3]lam-moi'!#REF!</definedName>
    <definedName name="tt1pvl" localSheetId="0" hidden="1">'[3]lam-moi'!#REF!</definedName>
    <definedName name="tt1pvl">'[3]lam-moi'!#REF!</definedName>
    <definedName name="tt3pnc">'[3]lam-moi'!#REF!</definedName>
    <definedName name="tt3pvl">'[3]lam-moi'!#REF!</definedName>
    <definedName name="ttbt" localSheetId="0">#REF!</definedName>
    <definedName name="ttbt" hidden="1">#REF!</definedName>
    <definedName name="TTDD">[55]TDTKP!$E$44+[55]TDTKP!$F$44+[55]TDTKP!$G$44</definedName>
    <definedName name="TTDD1P" localSheetId="5">#REF!</definedName>
    <definedName name="TTDD1P" localSheetId="0">#REF!</definedName>
    <definedName name="TTDD1P">#REF!</definedName>
    <definedName name="TTDD3P" localSheetId="5">[83]TDTKP1!#REF!</definedName>
    <definedName name="TTDD3P" localSheetId="0" hidden="1">[83]TDTKP1!#REF!</definedName>
    <definedName name="TTDD3P">[83]TDTKP1!#REF!</definedName>
    <definedName name="ttdd3pct" hidden="1">[151]TDTKP!$E$46</definedName>
    <definedName name="TTDDCT3p" localSheetId="5">[83]TDTKP1!#REF!</definedName>
    <definedName name="TTDDCT3p" localSheetId="0">[83]TDTKP1!#REF!</definedName>
    <definedName name="TTDDCT3p">[83]TDTKP1!#REF!</definedName>
    <definedName name="TTDKKH" localSheetId="5">#REF!</definedName>
    <definedName name="TTDKKH" localSheetId="0">#REF!</definedName>
    <definedName name="TTDKKH">#REF!</definedName>
    <definedName name="tthi" localSheetId="0">#REF!</definedName>
    <definedName name="tthi">#REF!</definedName>
    <definedName name="TTK3p">'[55]TONGKE3p '!$C$295</definedName>
    <definedName name="TTL" localSheetId="0" hidden="1">'[152]Du lieu luong - Khong duoc sua'!#REF!</definedName>
    <definedName name="TTL" hidden="1">'[152]Du lieu luong - Khong duoc sua'!#REF!</definedName>
    <definedName name="ttronmk" localSheetId="5">#REF!</definedName>
    <definedName name="ttronmk" localSheetId="0">#REF!</definedName>
    <definedName name="ttronmk">#REF!</definedName>
    <definedName name="ttt" hidden="1">'[12]CT Thang Mo'!$B$309:$M$309</definedName>
    <definedName name="tttb" hidden="1">'[12]CT Thang Mo'!$B$431:$I$431</definedName>
    <definedName name="TTTR" localSheetId="5">[83]TDTKP1!#REF!</definedName>
    <definedName name="TTTR" localSheetId="0">[83]TDTKP1!#REF!</definedName>
    <definedName name="TTTR">[83]TDTKP1!#REF!</definedName>
    <definedName name="tv75nc" localSheetId="5">#REF!</definedName>
    <definedName name="tv75nc" localSheetId="0">#REF!</definedName>
    <definedName name="tv75nc">#REF!</definedName>
    <definedName name="tv75vl" localSheetId="0">#REF!</definedName>
    <definedName name="tv75vl">#REF!</definedName>
    <definedName name="tx1pignc" localSheetId="5">'[3]thao-go'!#REF!</definedName>
    <definedName name="tx1pignc" localSheetId="0" hidden="1">'[3]thao-go'!#REF!</definedName>
    <definedName name="tx1pignc">'[3]thao-go'!#REF!</definedName>
    <definedName name="tx1pindnc" localSheetId="5">'[3]thao-go'!#REF!</definedName>
    <definedName name="tx1pindnc" localSheetId="0" hidden="1">'[3]thao-go'!#REF!</definedName>
    <definedName name="tx1pindnc">'[3]thao-go'!#REF!</definedName>
    <definedName name="tx1pingnc">'[3]thao-go'!#REF!</definedName>
    <definedName name="tx1pintnc">'[3]thao-go'!#REF!</definedName>
    <definedName name="tx1pitnc">'[3]thao-go'!#REF!</definedName>
    <definedName name="tx2mhnnc">'[3]thao-go'!#REF!</definedName>
    <definedName name="tx2mitnc">'[3]thao-go'!#REF!</definedName>
    <definedName name="txhnnc">'[3]thao-go'!#REF!</definedName>
    <definedName name="txig1nc">'[3]thao-go'!#REF!</definedName>
    <definedName name="txin190nc">'[3]thao-go'!#REF!</definedName>
    <definedName name="txinnc">'[3]thao-go'!#REF!</definedName>
    <definedName name="txit1nc">'[3]thao-go'!#REF!</definedName>
    <definedName name="ty_le" localSheetId="5">#REF!</definedName>
    <definedName name="ty_le" localSheetId="0">#REF!</definedName>
    <definedName name="ty_le">#REF!</definedName>
    <definedName name="ty_le_BTN" localSheetId="0">#REF!</definedName>
    <definedName name="ty_le_BTN">#REF!</definedName>
    <definedName name="Ty_le1" localSheetId="0">#REF!</definedName>
    <definedName name="Ty_le1">#REF!</definedName>
    <definedName name="Tygia">'[153]Overall Notes'!$C$2</definedName>
    <definedName name="UGVG" localSheetId="5" hidden="1">{#N/A,#N/A,TRUE,"BT M200 da 10x20"}</definedName>
    <definedName name="UGVG" localSheetId="0" hidden="1">{#N/A,#N/A,TRUE,"BT M200 da 10x20"}</definedName>
    <definedName name="UGVG" hidden="1">{#N/A,#N/A,TRUE,"BT M200 da 10x20"}</definedName>
    <definedName name="USD" localSheetId="5">'[154]BIEU 01'!$B$1</definedName>
    <definedName name="USD" localSheetId="0">'[155]BIEU 01'!$B$1</definedName>
    <definedName name="USD">'[155]BIEU 01'!$B$1</definedName>
    <definedName name="uyen" localSheetId="5">#REF!</definedName>
    <definedName name="uyen" localSheetId="0">#REF!</definedName>
    <definedName name="uyen">#REF!</definedName>
    <definedName name="v" localSheetId="5" hidden="1">{"'Sheet1'!$L$16"}</definedName>
    <definedName name="v" localSheetId="0" hidden="1">{"'Sheet1'!$L$16"}</definedName>
    <definedName name="v" hidden="1">{"'Sheet1'!$L$16"}</definedName>
    <definedName name="VA" localSheetId="0">[18]ND!#REF!</definedName>
    <definedName name="VA" hidden="1">[18]ND!#REF!</definedName>
    <definedName name="VAÄT_LIEÄU">"ATRAM"</definedName>
    <definedName name="vấdjfcoiwjdoww" localSheetId="5">#REF!</definedName>
    <definedName name="vấdjfcoiwjdoww" localSheetId="0">#REF!</definedName>
    <definedName name="vấdjfcoiwjdoww">#REF!</definedName>
    <definedName name="Value0" localSheetId="0">#REF!</definedName>
    <definedName name="Value0">#REF!</definedName>
    <definedName name="Value1" localSheetId="0">#REF!</definedName>
    <definedName name="Value1">#REF!</definedName>
    <definedName name="Value10" localSheetId="0">#REF!</definedName>
    <definedName name="Value10">#REF!</definedName>
    <definedName name="Value11" localSheetId="0">#REF!</definedName>
    <definedName name="Value11">#REF!</definedName>
    <definedName name="Value12" localSheetId="0">#REF!</definedName>
    <definedName name="Value12">#REF!</definedName>
    <definedName name="Value13" localSheetId="0">#REF!</definedName>
    <definedName name="Value13">#REF!</definedName>
    <definedName name="Value14" localSheetId="0">#REF!</definedName>
    <definedName name="Value14">#REF!</definedName>
    <definedName name="Value15" localSheetId="0">#REF!</definedName>
    <definedName name="Value15">#REF!</definedName>
    <definedName name="Value16" localSheetId="0">#REF!</definedName>
    <definedName name="Value16">#REF!</definedName>
    <definedName name="Value17" localSheetId="0">#REF!</definedName>
    <definedName name="Value17">#REF!</definedName>
    <definedName name="Value18" localSheetId="0">#REF!</definedName>
    <definedName name="Value18">#REF!</definedName>
    <definedName name="Value19" localSheetId="0">#REF!</definedName>
    <definedName name="Value19">#REF!</definedName>
    <definedName name="Value2" localSheetId="0">#REF!</definedName>
    <definedName name="Value2">#REF!</definedName>
    <definedName name="Value20" localSheetId="0">#REF!</definedName>
    <definedName name="Value20">#REF!</definedName>
    <definedName name="Value21" localSheetId="0">#REF!</definedName>
    <definedName name="Value21">#REF!</definedName>
    <definedName name="Value22" localSheetId="0">#REF!</definedName>
    <definedName name="Value22">#REF!</definedName>
    <definedName name="Value23" localSheetId="0">#REF!</definedName>
    <definedName name="Value23">#REF!</definedName>
    <definedName name="Value24" localSheetId="0">#REF!</definedName>
    <definedName name="Value24">#REF!</definedName>
    <definedName name="Value25" localSheetId="0">#REF!</definedName>
    <definedName name="Value25">#REF!</definedName>
    <definedName name="Value26" localSheetId="0">#REF!</definedName>
    <definedName name="Value26">#REF!</definedName>
    <definedName name="Value27" localSheetId="0">#REF!</definedName>
    <definedName name="Value27">#REF!</definedName>
    <definedName name="Value28" localSheetId="0">#REF!</definedName>
    <definedName name="Value28">#REF!</definedName>
    <definedName name="Value29" localSheetId="0">#REF!</definedName>
    <definedName name="Value29">#REF!</definedName>
    <definedName name="Value3" localSheetId="0">#REF!</definedName>
    <definedName name="Value3">#REF!</definedName>
    <definedName name="Value30" localSheetId="0">#REF!</definedName>
    <definedName name="Value30">#REF!</definedName>
    <definedName name="Value31" localSheetId="0">#REF!</definedName>
    <definedName name="Value31">#REF!</definedName>
    <definedName name="Value32" localSheetId="0">#REF!</definedName>
    <definedName name="Value32">#REF!</definedName>
    <definedName name="Value33" localSheetId="0">#REF!</definedName>
    <definedName name="Value33">#REF!</definedName>
    <definedName name="Value34" localSheetId="0">#REF!</definedName>
    <definedName name="Value34">#REF!</definedName>
    <definedName name="Value35" localSheetId="0">#REF!</definedName>
    <definedName name="Value35">#REF!</definedName>
    <definedName name="Value36" localSheetId="0">#REF!</definedName>
    <definedName name="Value36">#REF!</definedName>
    <definedName name="Value37" localSheetId="0">#REF!</definedName>
    <definedName name="Value37">#REF!</definedName>
    <definedName name="Value38" localSheetId="0">#REF!</definedName>
    <definedName name="Value38">#REF!</definedName>
    <definedName name="Value39" localSheetId="0">#REF!</definedName>
    <definedName name="Value39">#REF!</definedName>
    <definedName name="Value4" localSheetId="0">#REF!</definedName>
    <definedName name="Value4">#REF!</definedName>
    <definedName name="Value40" localSheetId="0">#REF!</definedName>
    <definedName name="Value40">#REF!</definedName>
    <definedName name="Value41" localSheetId="0">#REF!</definedName>
    <definedName name="Value41">#REF!</definedName>
    <definedName name="Value42" localSheetId="0">#REF!</definedName>
    <definedName name="Value42">#REF!</definedName>
    <definedName name="Value43" localSheetId="0">#REF!</definedName>
    <definedName name="Value43">#REF!</definedName>
    <definedName name="Value44" localSheetId="0">#REF!</definedName>
    <definedName name="Value44">#REF!</definedName>
    <definedName name="Value45" localSheetId="0">#REF!</definedName>
    <definedName name="Value45">#REF!</definedName>
    <definedName name="Value46" localSheetId="0">#REF!</definedName>
    <definedName name="Value46">#REF!</definedName>
    <definedName name="Value47" localSheetId="0">#REF!</definedName>
    <definedName name="Value47">#REF!</definedName>
    <definedName name="Value48" localSheetId="0">#REF!</definedName>
    <definedName name="Value48">#REF!</definedName>
    <definedName name="Value49" localSheetId="0">#REF!</definedName>
    <definedName name="Value49">#REF!</definedName>
    <definedName name="Value5" localSheetId="0">#REF!</definedName>
    <definedName name="Value5">#REF!</definedName>
    <definedName name="Value50" localSheetId="0">#REF!</definedName>
    <definedName name="Value50">#REF!</definedName>
    <definedName name="Value51" localSheetId="0">#REF!</definedName>
    <definedName name="Value51">#REF!</definedName>
    <definedName name="Value52" localSheetId="0">#REF!</definedName>
    <definedName name="Value52">#REF!</definedName>
    <definedName name="Value53" localSheetId="0">#REF!</definedName>
    <definedName name="Value53">#REF!</definedName>
    <definedName name="Value54" localSheetId="0">#REF!</definedName>
    <definedName name="Value54">#REF!</definedName>
    <definedName name="Value55" localSheetId="0">#REF!</definedName>
    <definedName name="Value55">#REF!</definedName>
    <definedName name="Value6" localSheetId="0">#REF!</definedName>
    <definedName name="Value6">#REF!</definedName>
    <definedName name="Value7" localSheetId="0">#REF!</definedName>
    <definedName name="Value7">#REF!</definedName>
    <definedName name="Value8" localSheetId="0">#REF!</definedName>
    <definedName name="Value8">#REF!</definedName>
    <definedName name="Value9" localSheetId="0">#REF!</definedName>
    <definedName name="Value9">#REF!</definedName>
    <definedName name="van">'[156]Dinh nghia'!$A$3:$B$14</definedName>
    <definedName name="VANA" localSheetId="0">#REF!</definedName>
    <definedName name="VANA" hidden="1">#REF!</definedName>
    <definedName name="vang" localSheetId="0">[157]USD!#REF!</definedName>
    <definedName name="vang" hidden="1">[157]USD!#REF!</definedName>
    <definedName name="VARIINST" localSheetId="5">#REF!</definedName>
    <definedName name="VARIINST" localSheetId="0">#REF!</definedName>
    <definedName name="VARIINST">#REF!</definedName>
    <definedName name="VARIPURC" localSheetId="0">#REF!</definedName>
    <definedName name="VARIPURC">#REF!</definedName>
    <definedName name="VATM" localSheetId="0" hidden="1">{"'Sheet1'!$L$16"}</definedName>
    <definedName name="VATM" hidden="1">{"'Sheet1'!$L$16"}</definedName>
    <definedName name="vbtchongnuocm300" localSheetId="0">#REF!</definedName>
    <definedName name="vbtchongnuocm300">#REF!</definedName>
    <definedName name="vbtm150" localSheetId="0">#REF!</definedName>
    <definedName name="vbtm150">#REF!</definedName>
    <definedName name="vbtm300" localSheetId="0">#REF!</definedName>
    <definedName name="vbtm300">#REF!</definedName>
    <definedName name="vbtm400" localSheetId="0">#REF!</definedName>
    <definedName name="vbtm400">#REF!</definedName>
    <definedName name="vc3." hidden="1">'[12]CT  PL'!$B$125:$H$125</definedName>
    <definedName name="vca" hidden="1">'[12]CT  PL'!$B$25:$H$25</definedName>
    <definedName name="vccot" localSheetId="0">#REF!</definedName>
    <definedName name="vccot" hidden="1">#REF!</definedName>
    <definedName name="vccot." hidden="1">'[12]CT  PL'!$B$8:$H$8</definedName>
    <definedName name="vcdbt" hidden="1">'[12]CT Thang Mo'!$B$220:$I$220</definedName>
    <definedName name="vcdc." localSheetId="0">'[158]Chi tiet'!#REF!</definedName>
    <definedName name="vcdc." hidden="1">'[158]Chi tiet'!#REF!</definedName>
    <definedName name="vcdd" hidden="1">'[12]CT Thang Mo'!$B$182:$H$182</definedName>
    <definedName name="VCDD1P" localSheetId="5">'[83]KPVC-BD '!#REF!</definedName>
    <definedName name="VCDD1P" localSheetId="0" hidden="1">'[83]KPVC-BD '!#REF!</definedName>
    <definedName name="VCDD1P">'[83]KPVC-BD '!#REF!</definedName>
    <definedName name="VCDD3p" localSheetId="5">'[83]KPVC-BD '!#REF!</definedName>
    <definedName name="VCDD3p" localSheetId="0" hidden="1">'[83]KPVC-BD '!#REF!</definedName>
    <definedName name="VCDD3p">'[83]KPVC-BD '!#REF!</definedName>
    <definedName name="VCDDCT3p">'[83]KPVC-BD '!#REF!</definedName>
    <definedName name="VCDDMBA">'[159]KPVC-BD '!#REF!</definedName>
    <definedName name="vcdt" hidden="1">'[12]CT Thang Mo'!$B$406:$I$406</definedName>
    <definedName name="vcdtb" hidden="1">'[12]CT Thang Mo'!$B$432:$I$432</definedName>
    <definedName name="VCHT" localSheetId="5">#REF!</definedName>
    <definedName name="VCHT" localSheetId="0">#REF!</definedName>
    <definedName name="VCHT">#REF!</definedName>
    <definedName name="vcoto" localSheetId="0" hidden="1">{"'Sheet1'!$L$16"}</definedName>
    <definedName name="vcoto" hidden="1">{"'Sheet1'!$L$16"}</definedName>
    <definedName name="vctb" localSheetId="0">#REF!</definedName>
    <definedName name="vctb" hidden="1">#REF!</definedName>
    <definedName name="VCTT" localSheetId="0">#REF!</definedName>
    <definedName name="VCTT">#REF!</definedName>
    <definedName name="VCVBT1" localSheetId="0">#REF!</definedName>
    <definedName name="VCVBT1">#REF!</definedName>
    <definedName name="VCVBT2" localSheetId="0">#REF!</definedName>
    <definedName name="VCVBT2">#REF!</definedName>
    <definedName name="vd3p" localSheetId="0">#REF!</definedName>
    <definedName name="vd3p">#REF!</definedName>
    <definedName name="VDCLY" localSheetId="5">[43]QMCT!#REF!</definedName>
    <definedName name="VDCLY" localSheetId="0" hidden="1">[43]QMCT!#REF!</definedName>
    <definedName name="VDCLY">[43]QMCT!#REF!</definedName>
    <definedName name="VDNKCHI" localSheetId="0">#REF!</definedName>
    <definedName name="VDNKCHI" hidden="1">#REF!</definedName>
    <definedName name="VDSOCP" localSheetId="0">#REF!</definedName>
    <definedName name="VDSOCP" hidden="1">#REF!</definedName>
    <definedName name="vkcauthang" localSheetId="5">#REF!</definedName>
    <definedName name="vkcauthang" localSheetId="0">#REF!</definedName>
    <definedName name="vkcauthang">#REF!</definedName>
    <definedName name="vksan" localSheetId="0">#REF!</definedName>
    <definedName name="vksan">#REF!</definedName>
    <definedName name="vl" localSheetId="0">#REF!</definedName>
    <definedName name="vl">#REF!</definedName>
    <definedName name="vl1p" localSheetId="5">'[42]TONG HOP VL-NC'!#REF!</definedName>
    <definedName name="vl1p" localSheetId="0" hidden="1">'[42]TONG HOP VL-NC'!#REF!</definedName>
    <definedName name="vl1p">'[42]TONG HOP VL-NC'!#REF!</definedName>
    <definedName name="vl3p" localSheetId="5">#REF!</definedName>
    <definedName name="vl3p" localSheetId="0">#REF!</definedName>
    <definedName name="vl3p">#REF!</definedName>
    <definedName name="Vlcap0.7" localSheetId="0">#REF!</definedName>
    <definedName name="Vlcap0.7" hidden="1">#REF!</definedName>
    <definedName name="VLcap1" localSheetId="0">#REF!</definedName>
    <definedName name="VLcap1" hidden="1">#REF!</definedName>
    <definedName name="VLCT3p" localSheetId="0">#REF!</definedName>
    <definedName name="VLCT3p">#REF!</definedName>
    <definedName name="vldd" localSheetId="5">'[3]TH XL'!#REF!</definedName>
    <definedName name="vldd" localSheetId="0" hidden="1">'[3]TH XL'!#REF!</definedName>
    <definedName name="vldd">'[3]TH XL'!#REF!</definedName>
    <definedName name="vldn400" localSheetId="5">#REF!</definedName>
    <definedName name="vldn400" localSheetId="0">#REF!</definedName>
    <definedName name="vldn400">#REF!</definedName>
    <definedName name="vldn600" localSheetId="0">#REF!</definedName>
    <definedName name="vldn600">#REF!</definedName>
    <definedName name="VLHC">[123]TNHCHINH!$I$38</definedName>
    <definedName name="vltr" localSheetId="5">'[3]TH XL'!#REF!</definedName>
    <definedName name="vltr" localSheetId="0" hidden="1">'[3]TH XL'!#REF!</definedName>
    <definedName name="vltr">'[3]TH XL'!#REF!</definedName>
    <definedName name="vltram" localSheetId="5">#REF!</definedName>
    <definedName name="vltram" localSheetId="0">#REF!</definedName>
    <definedName name="vltram">#REF!</definedName>
    <definedName name="voi" localSheetId="5">'[160]Gia vat tu'!#REF!</definedName>
    <definedName name="voi" localSheetId="0" hidden="1">'[160]Gia vat tu'!#REF!</definedName>
    <definedName name="voi">'[160]Gia vat tu'!#REF!</definedName>
    <definedName name="VR" localSheetId="0">#REF!</definedName>
    <definedName name="VR" hidden="1">#REF!</definedName>
    <definedName name="vr3p" localSheetId="5">#REF!</definedName>
    <definedName name="vr3p" localSheetId="0">#REF!</definedName>
    <definedName name="vr3p">#REF!</definedName>
    <definedName name="VT" localSheetId="0">#REF!</definedName>
    <definedName name="VT" hidden="1">#REF!</definedName>
    <definedName name="VT_1" localSheetId="0">'[161]Vat tu'!#REF!</definedName>
    <definedName name="VT_1" hidden="1">'[161]Vat tu'!#REF!</definedName>
    <definedName name="VT_1pha" localSheetId="5">'[162]Bang 5_Chi tiet phan Dz'!#REF!</definedName>
    <definedName name="VT_1pha" localSheetId="0" hidden="1">'[162]Bang 5_Chi tiet phan Dz'!#REF!</definedName>
    <definedName name="VT_1pha">'[162]Bang 5_Chi tiet phan Dz'!#REF!</definedName>
    <definedName name="VT_3pha" localSheetId="5">'[162]Bang 5_Chi tiet phan Dz'!#REF!</definedName>
    <definedName name="VT_3pha" localSheetId="0" hidden="1">'[162]Bang 5_Chi tiet phan Dz'!#REF!</definedName>
    <definedName name="VT_3pha">'[162]Bang 5_Chi tiet phan Dz'!#REF!</definedName>
    <definedName name="VT_caitao" localSheetId="5">'[162]Bang 5_Chi tiet phan Dz'!#REF!</definedName>
    <definedName name="VT_caitao">'[162]Bang 5_Chi tiet phan Dz'!#REF!</definedName>
    <definedName name="VT_htdl" localSheetId="5">'[162]Bang 5_Chi tiet phan Dz'!#REF!</definedName>
    <definedName name="VT_htdl">'[162]Bang 5_Chi tiet phan Dz'!#REF!</definedName>
    <definedName name="VT_hthh">'[162]Bang 5_Chi tiet phan Dz'!#REF!</definedName>
    <definedName name="vt_nxt" localSheetId="0">#REF!</definedName>
    <definedName name="vt_nxt" hidden="1">#REF!</definedName>
    <definedName name="vt1pbs">'[3]lam-moi'!#REF!</definedName>
    <definedName name="vtbs">'[3]lam-moi'!#REF!</definedName>
    <definedName name="VUI" localSheetId="0">#REF!</definedName>
    <definedName name="VUI" hidden="1">#REF!</definedName>
    <definedName name="W" localSheetId="5">#REF!</definedName>
    <definedName name="W" localSheetId="0">#REF!</definedName>
    <definedName name="W">#REF!</definedName>
    <definedName name="wf" localSheetId="5" hidden="1">[163]T.Tinh!#REF!</definedName>
    <definedName name="wf" localSheetId="0" hidden="1">[164]T.Tinh!#REF!</definedName>
    <definedName name="wf" hidden="1">[164]T.Tinh!#REF!</definedName>
    <definedName name="wrn.aaa." localSheetId="0" hidden="1">{#N/A,#N/A,FALSE,"Sheet1";#N/A,#N/A,FALSE,"Sheet1";#N/A,#N/A,FALSE,"Sheet1"}</definedName>
    <definedName name="wrn.aaa." hidden="1">{#N/A,#N/A,FALSE,"Sheet1";#N/A,#N/A,FALSE,"Sheet1";#N/A,#N/A,FALSE,"Sheet1"}</definedName>
    <definedName name="wrn.BAOCAO." localSheetId="5" hidden="1">{#N/A,#N/A,FALSE,"sum";#N/A,#N/A,FALSE,"MARTV";#N/A,#N/A,FALSE,"APRTV"}</definedName>
    <definedName name="wrn.BAOCAO." localSheetId="0" hidden="1">{#N/A,#N/A,FALSE,"sum";#N/A,#N/A,FALSE,"MARTV";#N/A,#N/A,FALSE,"APRTV"}</definedName>
    <definedName name="wrn.BAOCAO." hidden="1">{#N/A,#N/A,FALSE,"sum";#N/A,#N/A,FALSE,"MARTV";#N/A,#N/A,FALSE,"APRTV"}</definedName>
    <definedName name="wrn.budget." localSheetId="0" hidden="1">{#N/A,#N/A,FALSE,"P&amp;LVIETNAM";#N/A,#N/A,FALSE,"P&amp;L summary";#N/A,#N/A,FALSE,"Treasury";#N/A,#N/A,FALSE,"CB";#N/A,#N/A,FALSE,"CEO ";#N/A,#N/A,FALSE,"IBG";#N/A,#N/A,FALSE,"FIN";#N/A,#N/A,FALSE,"BS97"}</definedName>
    <definedName name="wrn.budget." hidden="1">{#N/A,#N/A,FALSE,"P&amp;LVIETNAM";#N/A,#N/A,FALSE,"P&amp;L summary";#N/A,#N/A,FALSE,"Treasury";#N/A,#N/A,FALSE,"CB";#N/A,#N/A,FALSE,"CEO ";#N/A,#N/A,FALSE,"IBG";#N/A,#N/A,FALSE,"FIN";#N/A,#N/A,FALSE,"BS97"}</definedName>
    <definedName name="wrn.chi._.tiÆt." localSheetId="5" hidden="1">{#N/A,#N/A,FALSE,"Chi tiÆt"}</definedName>
    <definedName name="wrn.chi._.tiÆt." localSheetId="0" hidden="1">{#N/A,#N/A,FALSE,"Chi tiÆt"}</definedName>
    <definedName name="wrn.chi._.tiÆt." hidden="1">{#N/A,#N/A,FALSE,"Chi tiÆt"}</definedName>
    <definedName name="wrn.cong." localSheetId="0" hidden="1">{#N/A,#N/A,FALSE,"Sheet1"}</definedName>
    <definedName name="wrn.cong." hidden="1">{#N/A,#N/A,FALSE,"Sheet1"}</definedName>
    <definedName name="wrn.hanh." localSheetId="0" hidden="1">{#N/A,#N/A,FALSE,"P&amp;LVN H2";#N/A,#N/A,FALSE,"P&amp;LVIETNAM";#N/A,#N/A,FALSE,"P&amp;LVN H1";#N/A,#N/A,FALSE,"P&amp;L summary";#N/A,#N/A,FALSE,"CB";#N/A,#N/A,FALSE,"CEO ";#N/A,#N/A,FALSE,"Treasury";#N/A,#N/A,FALSE,"IBG";#N/A,#N/A,FALSE,"FIN";#N/A,#N/A,FALSE,"INDO";#N/A,#N/A,FALSE,"BS97"}</definedName>
    <definedName name="wrn.hanh." hidden="1">{#N/A,#N/A,FALSE,"P&amp;LVN H2";#N/A,#N/A,FALSE,"P&amp;LVIETNAM";#N/A,#N/A,FALSE,"P&amp;LVN H1";#N/A,#N/A,FALSE,"P&amp;L summary";#N/A,#N/A,FALSE,"CB";#N/A,#N/A,FALSE,"CEO ";#N/A,#N/A,FALSE,"Treasury";#N/A,#N/A,FALSE,"IBG";#N/A,#N/A,FALSE,"FIN";#N/A,#N/A,FALSE,"INDO";#N/A,#N/A,FALSE,"BS97"}</definedName>
    <definedName name="wrn.het." localSheetId="5" hidden="1">{#N/A,#N/A,FALSE,"Title";#N/A,#N/A,FALSE,"Bal.sheet";#N/A,#N/A,FALSE,"Income";#N/A,#N/A,FALSE,"sale";#N/A,#N/A,FALSE,"cash";#N/A,#N/A,FALSE,"AR";#N/A,#N/A,FALSE,"AR-other";#N/A,#N/A,FALSE,"asset";#N/A,#N/A,FALSE,"Pre-Op";#N/A,#N/A,FALSE,"AP";#N/A,#N/A,FALSE,"Parent";#N/A,#N/A,FALSE,"Qty";#N/A,#N/A,FALSE,"COGS";#N/A,#N/A,FALSE,"GOH-Sell";#N/A,#N/A,FALSE,"Interest"}</definedName>
    <definedName name="wrn.het." localSheetId="0" hidden="1">{#N/A,#N/A,FALSE,"Title";#N/A,#N/A,FALSE,"Bal.sheet";#N/A,#N/A,FALSE,"Income";#N/A,#N/A,FALSE,"sale";#N/A,#N/A,FALSE,"cash";#N/A,#N/A,FALSE,"AR";#N/A,#N/A,FALSE,"AR-other";#N/A,#N/A,FALSE,"asset";#N/A,#N/A,FALSE,"Pre-Op";#N/A,#N/A,FALSE,"AP";#N/A,#N/A,FALSE,"Parent";#N/A,#N/A,FALSE,"Qty";#N/A,#N/A,FALSE,"COGS";#N/A,#N/A,FALSE,"GOH-Sell";#N/A,#N/A,FALSE,"Interest"}</definedName>
    <definedName name="wrn.het." hidden="1">{#N/A,#N/A,FALSE,"Title";#N/A,#N/A,FALSE,"Bal.sheet";#N/A,#N/A,FALSE,"Income";#N/A,#N/A,FALSE,"sale";#N/A,#N/A,FALSE,"cash";#N/A,#N/A,FALSE,"AR";#N/A,#N/A,FALSE,"AR-other";#N/A,#N/A,FALSE,"asset";#N/A,#N/A,FALSE,"Pre-Op";#N/A,#N/A,FALSE,"AP";#N/A,#N/A,FALSE,"Parent";#N/A,#N/A,FALSE,"Qty";#N/A,#N/A,FALSE,"COGS";#N/A,#N/A,FALSE,"GOH-Sell";#N/A,#N/A,FALSE,"Interest"}</definedName>
    <definedName name="wrn.Report." localSheetId="0" hidden="1">{"Offgrid",#N/A,FALSE,"OFFGRID";"Region",#N/A,FALSE,"REGION";"Offgrid -2",#N/A,FALSE,"OFFGRID";"WTP",#N/A,FALSE,"WTP";"WTP -2",#N/A,FALSE,"WTP";"Project",#N/A,FALSE,"PROJECT";"Summary -2",#N/A,FALSE,"SUMMARY"}</definedName>
    <definedName name="wrn.Report." hidden="1">{"Offgrid",#N/A,FALSE,"OFFGRID";"Region",#N/A,FALSE,"REGION";"Offgrid -2",#N/A,FALSE,"OFFGRID";"WTP",#N/A,FALSE,"WTP";"WTP -2",#N/A,FALSE,"WTP";"Project",#N/A,FALSE,"PROJECT";"Summary -2",#N/A,FALSE,"SUMMARY"}</definedName>
    <definedName name="wrn.rp1." localSheetId="0" hidden="1">{#N/A,#N/A,FALSE,"Sheet1"}</definedName>
    <definedName name="wrn.rp1." hidden="1">{#N/A,#N/A,FALSE,"Sheet1"}</definedName>
    <definedName name="wrn.SEGMENT." localSheetId="0" hidden="1">{#N/A,#N/A,FALSE,"Sub-Mekong";#N/A,#N/A,FALSE,"IB";#N/A,#N/A,FALSE,"CB";#N/A,#N/A,FALSE,"CIB";#N/A,#N/A,FALSE,"Tsy - seg";#N/A,#N/A,FALSE,"Fin";#N/A,#N/A,FALSE,"CEO";#N/A,#N/A,FALSE,"VN"}</definedName>
    <definedName name="wrn.SEGMENT." hidden="1">{#N/A,#N/A,FALSE,"Sub-Mekong";#N/A,#N/A,FALSE,"IB";#N/A,#N/A,FALSE,"CB";#N/A,#N/A,FALSE,"CIB";#N/A,#N/A,FALSE,"Tsy - seg";#N/A,#N/A,FALSE,"Fin";#N/A,#N/A,FALSE,"CEO";#N/A,#N/A,FALSE,"VN"}</definedName>
    <definedName name="wrn.tat." localSheetId="5" hidden="1">{#N/A,#N/A,FALSE,"Bal.sheet";#N/A,#N/A,FALSE,"Income";#N/A,#N/A,FALSE,"1Cash";#N/A,#N/A,FALSE,"2AR-Trade";#N/A,#N/A,FALSE,"3-4AR-Ô&amp;Invt";#N/A,#N/A,FALSE,"5-6Pre&amp;Prop";#N/A,#N/A,FALSE,"7-9PreÔ&amp;O-Asst";#N/A,#N/A,FALSE,"10-11AP&amp;Accr";#N/A,#N/A,FALSE,"12-13Tax&amp;Paren";#N/A,#N/A,FALSE,"15COGS";#N/A,#N/A,FALSE,"14Sal";#N/A,#N/A,FALSE,"Qty";#N/A,#N/A,FALSE,"16-17G&amp;S";#N/A,#N/A,FALSE,"Title";#N/A,#N/A,FALSE,"18-19In&amp;Loss"}</definedName>
    <definedName name="wrn.tat." localSheetId="0" hidden="1">{#N/A,#N/A,FALSE,"Bal.sheet";#N/A,#N/A,FALSE,"Income";#N/A,#N/A,FALSE,"1Cash";#N/A,#N/A,FALSE,"2AR-Trade";#N/A,#N/A,FALSE,"3-4AR-Ô&amp;Invt";#N/A,#N/A,FALSE,"5-6Pre&amp;Prop";#N/A,#N/A,FALSE,"7-9PreÔ&amp;O-Asst";#N/A,#N/A,FALSE,"10-11AP&amp;Accr";#N/A,#N/A,FALSE,"12-13Tax&amp;Paren";#N/A,#N/A,FALSE,"15COGS";#N/A,#N/A,FALSE,"14Sal";#N/A,#N/A,FALSE,"Qty";#N/A,#N/A,FALSE,"16-17G&amp;S";#N/A,#N/A,FALSE,"Title";#N/A,#N/A,FALSE,"18-19In&amp;Loss"}</definedName>
    <definedName name="wrn.tat." hidden="1">{#N/A,#N/A,FALSE,"Bal.sheet";#N/A,#N/A,FALSE,"Income";#N/A,#N/A,FALSE,"1Cash";#N/A,#N/A,FALSE,"2AR-Trade";#N/A,#N/A,FALSE,"3-4AR-Ô&amp;Invt";#N/A,#N/A,FALSE,"5-6Pre&amp;Prop";#N/A,#N/A,FALSE,"7-9PreÔ&amp;O-Asst";#N/A,#N/A,FALSE,"10-11AP&amp;Accr";#N/A,#N/A,FALSE,"12-13Tax&amp;Paren";#N/A,#N/A,FALSE,"15COGS";#N/A,#N/A,FALSE,"14Sal";#N/A,#N/A,FALSE,"Qty";#N/A,#N/A,FALSE,"16-17G&amp;S";#N/A,#N/A,FALSE,"Title";#N/A,#N/A,FALSE,"18-19In&amp;Loss"}</definedName>
    <definedName name="wrn.tuan." localSheetId="5" hidden="1">{#N/A,#N/A,FALSE,"LEDGERSUMARY"}</definedName>
    <definedName name="wrn.tuan." localSheetId="0" hidden="1">{#N/A,#N/A,FALSE,"LEDGERSUMARY"}</definedName>
    <definedName name="wrn.tuan." hidden="1">{#N/A,#N/A,FALSE,"LEDGERSUMARY"}</definedName>
    <definedName name="wrn.vd" localSheetId="0" hidden="1">{#N/A,#N/A,TRUE,"BT M200 da 10x20"}</definedName>
    <definedName name="wrn.vd" hidden="1">{#N/A,#N/A,TRUE,"BT M200 da 10x20"}</definedName>
    <definedName name="wrn.vd." localSheetId="5" hidden="1">{#N/A,#N/A,TRUE,"BT M200 da 10x20"}</definedName>
    <definedName name="wrn.vd." localSheetId="0" hidden="1">{#N/A,#N/A,TRUE,"BT M200 da 10x20"}</definedName>
    <definedName name="wrn.vd." hidden="1">{#N/A,#N/A,TRUE,"BT M200 da 10x20"}</definedName>
    <definedName name="wrnf.report" localSheetId="0" hidden="1">{"Offgrid",#N/A,FALSE,"OFFGRID";"Region",#N/A,FALSE,"REGION";"Offgrid -2",#N/A,FALSE,"OFFGRID";"WTP",#N/A,FALSE,"WTP";"WTP -2",#N/A,FALSE,"WTP";"Project",#N/A,FALSE,"PROJECT";"Summary -2",#N/A,FALSE,"SUMMARY"}</definedName>
    <definedName name="wrnf.report" hidden="1">{"Offgrid",#N/A,FALSE,"OFFGRID";"Region",#N/A,FALSE,"REGION";"Offgrid -2",#N/A,FALSE,"OFFGRID";"WTP",#N/A,FALSE,"WTP";"WTP -2",#N/A,FALSE,"WTP";"Project",#N/A,FALSE,"PROJECT";"Summary -2",#N/A,FALSE,"SUMMARY"}</definedName>
    <definedName name="wrwetgerwyt" localSheetId="5">#REF!</definedName>
    <definedName name="wrwetgerwyt" localSheetId="0">#REF!</definedName>
    <definedName name="wrwetgerwyt">#REF!</definedName>
    <definedName name="wtbcy" localSheetId="0">#REF!</definedName>
    <definedName name="wtbcy" hidden="1">#REF!</definedName>
    <definedName name="wtbly" localSheetId="0">#REF!</definedName>
    <definedName name="wtbly" hidden="1">#REF!</definedName>
    <definedName name="X" localSheetId="0">#REF!</definedName>
    <definedName name="X">#REF!</definedName>
    <definedName name="x17dnc" localSheetId="5">[3]chitiet!#REF!</definedName>
    <definedName name="x17dnc" localSheetId="0" hidden="1">[3]chitiet!#REF!</definedName>
    <definedName name="x17dnc">[3]chitiet!#REF!</definedName>
    <definedName name="x17dvl" localSheetId="5">[3]chitiet!#REF!</definedName>
    <definedName name="x17dvl" localSheetId="0" hidden="1">[3]chitiet!#REF!</definedName>
    <definedName name="x17dvl">[3]chitiet!#REF!</definedName>
    <definedName name="x17knc">[3]chitiet!#REF!</definedName>
    <definedName name="x17kvl">[3]chitiet!#REF!</definedName>
    <definedName name="X1pFCOnc">'[83]CHITIET VL-NC-TT -1p'!#REF!</definedName>
    <definedName name="X1pFCOvc">'[83]CHITIET VL-NC-TT -1p'!#REF!</definedName>
    <definedName name="X1pFCOvl">'[83]CHITIET VL-NC-TT -1p'!#REF!</definedName>
    <definedName name="X1pIGnc">'[83]CHITIET VL-NC-TT -1p'!#REF!</definedName>
    <definedName name="X1pIGvc">'[83]CHITIET VL-NC-TT -1p'!#REF!</definedName>
    <definedName name="X1pIGvl">'[83]CHITIET VL-NC-TT -1p'!#REF!</definedName>
    <definedName name="x1pind" localSheetId="5">#REF!</definedName>
    <definedName name="x1pind" localSheetId="0">#REF!</definedName>
    <definedName name="x1pind">#REF!</definedName>
    <definedName name="X1pINDnc" localSheetId="0">#REF!</definedName>
    <definedName name="X1pINDnc">#REF!</definedName>
    <definedName name="X1pINDvc" localSheetId="0">#REF!</definedName>
    <definedName name="X1pINDvc">#REF!</definedName>
    <definedName name="X1pINDvl" localSheetId="0">#REF!</definedName>
    <definedName name="X1pINDvl">#REF!</definedName>
    <definedName name="x1ping" localSheetId="0">#REF!</definedName>
    <definedName name="x1ping">#REF!</definedName>
    <definedName name="X1pINGnc" localSheetId="0">#REF!</definedName>
    <definedName name="X1pINGnc">#REF!</definedName>
    <definedName name="X1pINGvc" localSheetId="0">#REF!</definedName>
    <definedName name="X1pINGvc">#REF!</definedName>
    <definedName name="X1pINGvl" localSheetId="0">#REF!</definedName>
    <definedName name="X1pINGvl">#REF!</definedName>
    <definedName name="x1pint" localSheetId="0">#REF!</definedName>
    <definedName name="x1pint">#REF!</definedName>
    <definedName name="X1pINTnc" localSheetId="5">'[83]CHITIET VL-NC-TT -1p'!#REF!</definedName>
    <definedName name="X1pINTnc" localSheetId="0" hidden="1">'[83]CHITIET VL-NC-TT -1p'!#REF!</definedName>
    <definedName name="X1pINTnc">'[83]CHITIET VL-NC-TT -1p'!#REF!</definedName>
    <definedName name="X1pINTvc" localSheetId="5">'[83]CHITIET VL-NC-TT -1p'!#REF!</definedName>
    <definedName name="X1pINTvc" localSheetId="0" hidden="1">'[83]CHITIET VL-NC-TT -1p'!#REF!</definedName>
    <definedName name="X1pINTvc">'[83]CHITIET VL-NC-TT -1p'!#REF!</definedName>
    <definedName name="X1pINTvl">'[83]CHITIET VL-NC-TT -1p'!#REF!</definedName>
    <definedName name="X1pITnc">'[83]CHITIET VL-NC-TT -1p'!#REF!</definedName>
    <definedName name="X1pITvc">'[83]CHITIET VL-NC-TT -1p'!#REF!</definedName>
    <definedName name="X1pITvl">'[83]CHITIET VL-NC-TT -1p'!#REF!</definedName>
    <definedName name="x20knc">[3]chitiet!#REF!</definedName>
    <definedName name="x20kvl">[3]chitiet!#REF!</definedName>
    <definedName name="x22knc">[3]chitiet!#REF!</definedName>
    <definedName name="x22kvl">[3]chitiet!#REF!</definedName>
    <definedName name="x2mig1nc">'[3]lam-moi'!#REF!</definedName>
    <definedName name="x2mig1vl">'[3]lam-moi'!#REF!</definedName>
    <definedName name="x2min1nc">'[3]lam-moi'!#REF!</definedName>
    <definedName name="x2min1vl">'[3]lam-moi'!#REF!</definedName>
    <definedName name="x2mit1vl">'[3]lam-moi'!#REF!</definedName>
    <definedName name="x2mitnc">'[3]lam-moi'!#REF!</definedName>
    <definedName name="xau" localSheetId="0">#REF!</definedName>
    <definedName name="XAU">[165]C301!$O$12</definedName>
    <definedName name="XCCT">0.5</definedName>
    <definedName name="xdsnc" localSheetId="5">[3]gtrinh!#REF!</definedName>
    <definedName name="xdsnc" localSheetId="0" hidden="1">[3]gtrinh!#REF!</definedName>
    <definedName name="xdsnc">[3]gtrinh!#REF!</definedName>
    <definedName name="xdsvl" localSheetId="5">[3]gtrinh!#REF!</definedName>
    <definedName name="xdsvl" localSheetId="0" hidden="1">[3]gtrinh!#REF!</definedName>
    <definedName name="xdsvl">[3]gtrinh!#REF!</definedName>
    <definedName name="xfco" localSheetId="5">#REF!</definedName>
    <definedName name="xfco" localSheetId="0">#REF!</definedName>
    <definedName name="xfco">#REF!</definedName>
    <definedName name="xfco3p" localSheetId="0">#REF!</definedName>
    <definedName name="xfco3p">#REF!</definedName>
    <definedName name="XFCOnc" localSheetId="0">#REF!</definedName>
    <definedName name="XFCOnc">#REF!</definedName>
    <definedName name="xfconc3p" localSheetId="5">'[112]CHITIET VL-NC-TT1p'!#REF!</definedName>
    <definedName name="xfconc3p" localSheetId="0" hidden="1">'[112]CHITIET VL-NC-TT1p'!#REF!</definedName>
    <definedName name="xfconc3p">'[112]CHITIET VL-NC-TT1p'!#REF!</definedName>
    <definedName name="xfcotnc" localSheetId="5">#REF!</definedName>
    <definedName name="xfcotnc" localSheetId="0">#REF!</definedName>
    <definedName name="xfcotnc">#REF!</definedName>
    <definedName name="xfcotvl" localSheetId="0">#REF!</definedName>
    <definedName name="xfcotvl">#REF!</definedName>
    <definedName name="XFCOvc" localSheetId="5">'[115]CHITIET VL-NC-TT-3p'!#REF!</definedName>
    <definedName name="XFCOvc" localSheetId="0" hidden="1">'[115]CHITIET VL-NC-TT-3p'!#REF!</definedName>
    <definedName name="XFCOvc">'[115]CHITIET VL-NC-TT-3p'!#REF!</definedName>
    <definedName name="XFCOvl" localSheetId="5">#REF!</definedName>
    <definedName name="XFCOvl" localSheetId="0">#REF!</definedName>
    <definedName name="XFCOvl">#REF!</definedName>
    <definedName name="xfcovl3p" localSheetId="5">'[112]CHITIET VL-NC-TT1p'!#REF!</definedName>
    <definedName name="xfcovl3p" localSheetId="0" hidden="1">'[112]CHITIET VL-NC-TT1p'!#REF!</definedName>
    <definedName name="xfcovl3p">'[112]CHITIET VL-NC-TT1p'!#REF!</definedName>
    <definedName name="xfnc" localSheetId="5">'[3]lam-moi'!#REF!</definedName>
    <definedName name="xfnc" localSheetId="0" hidden="1">'[3]lam-moi'!#REF!</definedName>
    <definedName name="xfnc">'[3]lam-moi'!#REF!</definedName>
    <definedName name="xfvl">'[3]lam-moi'!#REF!</definedName>
    <definedName name="xh" localSheetId="5">#REF!</definedName>
    <definedName name="xh" localSheetId="0">#REF!</definedName>
    <definedName name="xh">#REF!</definedName>
    <definedName name="xh_bq" localSheetId="0">'[15]truc tiep'!#REF!</definedName>
    <definedName name="xh_bq" hidden="1">'[15]truc tiep'!#REF!</definedName>
    <definedName name="xh_bv" localSheetId="0">'[15]truc tiep'!#REF!</definedName>
    <definedName name="xh_bv" hidden="1">'[15]truc tiep'!#REF!</definedName>
    <definedName name="xh_ck" localSheetId="0">'[15]truc tiep'!#REF!</definedName>
    <definedName name="xh_ck" hidden="1">'[15]truc tiep'!#REF!</definedName>
    <definedName name="xh_d1" localSheetId="0">'[15]truc tiep'!#REF!</definedName>
    <definedName name="xh_d1" hidden="1">'[15]truc tiep'!#REF!</definedName>
    <definedName name="xh_d2" localSheetId="0">'[15]truc tiep'!#REF!</definedName>
    <definedName name="xh_d2" hidden="1">'[15]truc tiep'!#REF!</definedName>
    <definedName name="xh_d3" localSheetId="0">'[15]truc tiep'!#REF!</definedName>
    <definedName name="xh_d3" hidden="1">'[15]truc tiep'!#REF!</definedName>
    <definedName name="xh_dl" localSheetId="0">'[15]truc tiep'!#REF!</definedName>
    <definedName name="xh_dl" hidden="1">'[15]truc tiep'!#REF!</definedName>
    <definedName name="xh_kcs" localSheetId="0">'[15]truc tiep'!#REF!</definedName>
    <definedName name="xh_kcs" hidden="1">'[15]truc tiep'!#REF!</definedName>
    <definedName name="xh_nb" localSheetId="0">'[15]truc tiep'!#REF!</definedName>
    <definedName name="xh_nb" hidden="1">'[15]truc tiep'!#REF!</definedName>
    <definedName name="xh_ngio" localSheetId="0">'[15]truc tiep'!#REF!</definedName>
    <definedName name="xh_ngio" hidden="1">'[15]truc tiep'!#REF!</definedName>
    <definedName name="xh_nv" localSheetId="0">'[15]truc tiep'!#REF!</definedName>
    <definedName name="xh_nv" hidden="1">'[15]truc tiep'!#REF!</definedName>
    <definedName name="xh_t3" localSheetId="0">'[15]truc tiep'!#REF!</definedName>
    <definedName name="xh_t3" hidden="1">'[15]truc tiep'!#REF!</definedName>
    <definedName name="xh_t4" localSheetId="0">'[15]truc tiep'!#REF!</definedName>
    <definedName name="xh_t4" hidden="1">'[15]truc tiep'!#REF!</definedName>
    <definedName name="xh_t5" localSheetId="0">'[15]truc tiep'!#REF!</definedName>
    <definedName name="xh_t5" hidden="1">'[15]truc tiep'!#REF!</definedName>
    <definedName name="xh_t6" localSheetId="0">'[15]truc tiep'!#REF!</definedName>
    <definedName name="xh_t6" hidden="1">'[15]truc tiep'!#REF!</definedName>
    <definedName name="xh_tc" localSheetId="0">'[15]truc tiep'!#REF!</definedName>
    <definedName name="xh_tc" hidden="1">'[15]truc tiep'!#REF!</definedName>
    <definedName name="xh_tm" localSheetId="0">'[15]truc tiep'!#REF!</definedName>
    <definedName name="xh_tm" hidden="1">'[15]truc tiep'!#REF!</definedName>
    <definedName name="xh_vs" localSheetId="0">'[15]truc tiep'!#REF!</definedName>
    <definedName name="xh_vs" hidden="1">'[15]truc tiep'!#REF!</definedName>
    <definedName name="xh_xh" localSheetId="0">'[15]truc tiep'!#REF!</definedName>
    <definedName name="xh_xh" hidden="1">'[15]truc tiep'!#REF!</definedName>
    <definedName name="xhn" localSheetId="0">#REF!</definedName>
    <definedName name="xhn">#REF!</definedName>
    <definedName name="xhnnc" localSheetId="5">'[3]lam-moi'!#REF!</definedName>
    <definedName name="xhnnc" localSheetId="0" hidden="1">'[3]lam-moi'!#REF!</definedName>
    <definedName name="xhnnc">'[3]lam-moi'!#REF!</definedName>
    <definedName name="xhnvl" localSheetId="5">'[3]lam-moi'!#REF!</definedName>
    <definedName name="xhnvl" localSheetId="0" hidden="1">'[3]lam-moi'!#REF!</definedName>
    <definedName name="xhnvl">'[3]lam-moi'!#REF!</definedName>
    <definedName name="xig" localSheetId="5">#REF!</definedName>
    <definedName name="xig" localSheetId="0">#REF!</definedName>
    <definedName name="xig">#REF!</definedName>
    <definedName name="xig1" localSheetId="0">#REF!</definedName>
    <definedName name="xig1">#REF!</definedName>
    <definedName name="XIG1nc" localSheetId="5">'[83]CHITIET VL-NC-TT-3p'!#REF!</definedName>
    <definedName name="XIG1nc" localSheetId="0" hidden="1">'[83]CHITIET VL-NC-TT-3p'!#REF!</definedName>
    <definedName name="XIG1nc">'[83]CHITIET VL-NC-TT-3p'!#REF!</definedName>
    <definedName name="xig1p" localSheetId="5">#REF!</definedName>
    <definedName name="xig1p" localSheetId="0">#REF!</definedName>
    <definedName name="xig1p">#REF!</definedName>
    <definedName name="xig1pnc" localSheetId="5">'[3]lam-moi'!#REF!</definedName>
    <definedName name="xig1pnc" localSheetId="0" hidden="1">'[3]lam-moi'!#REF!</definedName>
    <definedName name="xig1pnc">'[3]lam-moi'!#REF!</definedName>
    <definedName name="xig1pvl" localSheetId="5">'[3]lam-moi'!#REF!</definedName>
    <definedName name="xig1pvl" localSheetId="0" hidden="1">'[3]lam-moi'!#REF!</definedName>
    <definedName name="xig1pvl">'[3]lam-moi'!#REF!</definedName>
    <definedName name="XIG1vl">'[83]CHITIET VL-NC-TT-3p'!#REF!</definedName>
    <definedName name="xig2nc">'[3]lam-moi'!#REF!</definedName>
    <definedName name="xig2vl">'[3]lam-moi'!#REF!</definedName>
    <definedName name="xig3p" localSheetId="5">#REF!</definedName>
    <definedName name="xig3p" localSheetId="0">#REF!</definedName>
    <definedName name="xig3p">#REF!</definedName>
    <definedName name="xiggnc">'[3]CHITIET VL-NC'!$G$57</definedName>
    <definedName name="xiggvl">'[3]CHITIET VL-NC'!$G$53</definedName>
    <definedName name="XIGnc" localSheetId="5">#REF!</definedName>
    <definedName name="XIGnc" localSheetId="0">#REF!</definedName>
    <definedName name="XIGnc">#REF!</definedName>
    <definedName name="xignc3p" localSheetId="5">'[112]CHITIET VL-NC-TT1p'!#REF!</definedName>
    <definedName name="xignc3p" localSheetId="0" hidden="1">'[112]CHITIET VL-NC-TT1p'!#REF!</definedName>
    <definedName name="xignc3p">'[112]CHITIET VL-NC-TT1p'!#REF!</definedName>
    <definedName name="XIGvc" localSheetId="5">#REF!</definedName>
    <definedName name="XIGvc" localSheetId="0">#REF!</definedName>
    <definedName name="XIGvc">#REF!</definedName>
    <definedName name="XIGvl" localSheetId="0">#REF!</definedName>
    <definedName name="XIGvl">#REF!</definedName>
    <definedName name="xigvl3p" localSheetId="5">'[112]CHITIET VL-NC-TT1p'!#REF!</definedName>
    <definedName name="xigvl3p" localSheetId="0" hidden="1">'[112]CHITIET VL-NC-TT1p'!#REF!</definedName>
    <definedName name="xigvl3p">'[112]CHITIET VL-NC-TT1p'!#REF!</definedName>
    <definedName name="xin" localSheetId="5">#REF!</definedName>
    <definedName name="xin" localSheetId="0">#REF!</definedName>
    <definedName name="xin">#REF!</definedName>
    <definedName name="xin190" localSheetId="0">#REF!</definedName>
    <definedName name="xin190">#REF!</definedName>
    <definedName name="xin1903p" localSheetId="0">#REF!</definedName>
    <definedName name="xin1903p">#REF!</definedName>
    <definedName name="XIN190nc" localSheetId="5">'[115]CHITIET VL-NC-TT-3p'!#REF!</definedName>
    <definedName name="XIN190nc" localSheetId="0" hidden="1">'[115]CHITIET VL-NC-TT-3p'!#REF!</definedName>
    <definedName name="XIN190nc">'[115]CHITIET VL-NC-TT-3p'!#REF!</definedName>
    <definedName name="xin190nc3p" localSheetId="5">'[112]CHITIET VL-NC-TT1p'!#REF!</definedName>
    <definedName name="xin190nc3p" localSheetId="0" hidden="1">'[112]CHITIET VL-NC-TT1p'!#REF!</definedName>
    <definedName name="xin190nc3p">'[112]CHITIET VL-NC-TT1p'!#REF!</definedName>
    <definedName name="XIN190vc">'[115]CHITIET VL-NC-TT-3p'!#REF!</definedName>
    <definedName name="XIN190vl">'[115]CHITIET VL-NC-TT-3p'!#REF!</definedName>
    <definedName name="xin190vl3p">'[112]CHITIET VL-NC-TT1p'!#REF!</definedName>
    <definedName name="xin2903p">[127]TONGKE3p!$R$110</definedName>
    <definedName name="xin290nc3p" localSheetId="5">'[112]CHITIET VL-NC-TT1p'!#REF!</definedName>
    <definedName name="xin290nc3p" localSheetId="0" hidden="1">'[112]CHITIET VL-NC-TT1p'!#REF!</definedName>
    <definedName name="xin290nc3p">'[112]CHITIET VL-NC-TT1p'!#REF!</definedName>
    <definedName name="xin290vl3p" localSheetId="5">'[112]CHITIET VL-NC-TT1p'!#REF!</definedName>
    <definedName name="xin290vl3p" localSheetId="0" hidden="1">'[112]CHITIET VL-NC-TT1p'!#REF!</definedName>
    <definedName name="xin290vl3p">'[112]CHITIET VL-NC-TT1p'!#REF!</definedName>
    <definedName name="xin3p" localSheetId="5">#REF!</definedName>
    <definedName name="xin3p" localSheetId="0">#REF!</definedName>
    <definedName name="xin3p">#REF!</definedName>
    <definedName name="xin901nc" localSheetId="5">'[3]lam-moi'!#REF!</definedName>
    <definedName name="xin901nc" localSheetId="0" hidden="1">'[3]lam-moi'!#REF!</definedName>
    <definedName name="xin901nc">'[3]lam-moi'!#REF!</definedName>
    <definedName name="xin901vl" localSheetId="5">'[3]lam-moi'!#REF!</definedName>
    <definedName name="xin901vl" localSheetId="0" hidden="1">'[3]lam-moi'!#REF!</definedName>
    <definedName name="xin901vl">'[3]lam-moi'!#REF!</definedName>
    <definedName name="xind" localSheetId="5">#REF!</definedName>
    <definedName name="xind" localSheetId="0">#REF!</definedName>
    <definedName name="xind">#REF!</definedName>
    <definedName name="xind1p" localSheetId="0">#REF!</definedName>
    <definedName name="xind1p">#REF!</definedName>
    <definedName name="xind1pnc" localSheetId="5">'[3]lam-moi'!#REF!</definedName>
    <definedName name="xind1pnc" localSheetId="0" hidden="1">'[3]lam-moi'!#REF!</definedName>
    <definedName name="xind1pnc">'[3]lam-moi'!#REF!</definedName>
    <definedName name="xind1pvl" localSheetId="5">'[3]lam-moi'!#REF!</definedName>
    <definedName name="xind1pvl" localSheetId="0" hidden="1">'[3]lam-moi'!#REF!</definedName>
    <definedName name="xind1pvl">'[3]lam-moi'!#REF!</definedName>
    <definedName name="xind3p" localSheetId="5">#REF!</definedName>
    <definedName name="xind3p" localSheetId="0">#REF!</definedName>
    <definedName name="xind3p">#REF!</definedName>
    <definedName name="XINDnc" localSheetId="5">'[115]CHITIET VL-NC-TT-3p'!#REF!</definedName>
    <definedName name="XINDnc" localSheetId="0" hidden="1">'[115]CHITIET VL-NC-TT-3p'!#REF!</definedName>
    <definedName name="XINDnc">'[115]CHITIET VL-NC-TT-3p'!#REF!</definedName>
    <definedName name="xindnc1p" localSheetId="5">#REF!</definedName>
    <definedName name="xindnc1p" localSheetId="0">#REF!</definedName>
    <definedName name="xindnc1p">#REF!</definedName>
    <definedName name="xindnc3p" localSheetId="5">'[112]CHITIET VL-NC-TT1p'!#REF!</definedName>
    <definedName name="xindnc3p" localSheetId="0" hidden="1">'[112]CHITIET VL-NC-TT1p'!#REF!</definedName>
    <definedName name="xindnc3p">'[112]CHITIET VL-NC-TT1p'!#REF!</definedName>
    <definedName name="XINDvc" localSheetId="5">'[115]CHITIET VL-NC-TT-3p'!#REF!</definedName>
    <definedName name="XINDvc" localSheetId="0" hidden="1">'[115]CHITIET VL-NC-TT-3p'!#REF!</definedName>
    <definedName name="XINDvc">'[115]CHITIET VL-NC-TT-3p'!#REF!</definedName>
    <definedName name="XINDvl">'[115]CHITIET VL-NC-TT-3p'!#REF!</definedName>
    <definedName name="xindvl1p" localSheetId="5">#REF!</definedName>
    <definedName name="xindvl1p" localSheetId="0">#REF!</definedName>
    <definedName name="xindvl1p">#REF!</definedName>
    <definedName name="xindvl3p" localSheetId="5">'[112]CHITIET VL-NC-TT1p'!#REF!</definedName>
    <definedName name="xindvl3p" localSheetId="0" hidden="1">'[112]CHITIET VL-NC-TT1p'!#REF!</definedName>
    <definedName name="xindvl3p">'[112]CHITIET VL-NC-TT1p'!#REF!</definedName>
    <definedName name="xing1p" localSheetId="5">#REF!</definedName>
    <definedName name="xing1p" localSheetId="0">#REF!</definedName>
    <definedName name="xing1p">#REF!</definedName>
    <definedName name="xing1pnc" localSheetId="5">'[3]lam-moi'!#REF!</definedName>
    <definedName name="xing1pnc" localSheetId="0" hidden="1">'[3]lam-moi'!#REF!</definedName>
    <definedName name="xing1pnc">'[3]lam-moi'!#REF!</definedName>
    <definedName name="xing1pvl" localSheetId="5">'[3]lam-moi'!#REF!</definedName>
    <definedName name="xing1pvl" localSheetId="0" hidden="1">'[3]lam-moi'!#REF!</definedName>
    <definedName name="xing1pvl">'[3]lam-moi'!#REF!</definedName>
    <definedName name="xingnc1p" localSheetId="5">#REF!</definedName>
    <definedName name="xingnc1p" localSheetId="0">#REF!</definedName>
    <definedName name="xingnc1p">#REF!</definedName>
    <definedName name="xingvl1p" localSheetId="0">#REF!</definedName>
    <definedName name="xingvl1p">#REF!</definedName>
    <definedName name="XINnc" localSheetId="0">#REF!</definedName>
    <definedName name="XINnc">#REF!</definedName>
    <definedName name="xinnc3p" localSheetId="5">'[112]CHITIET VL-NC-TT1p'!#REF!</definedName>
    <definedName name="xinnc3p" localSheetId="0" hidden="1">'[112]CHITIET VL-NC-TT1p'!#REF!</definedName>
    <definedName name="xinnc3p">'[112]CHITIET VL-NC-TT1p'!#REF!</definedName>
    <definedName name="xint1p" localSheetId="5">#REF!</definedName>
    <definedName name="xint1p" localSheetId="0">#REF!</definedName>
    <definedName name="xint1p">#REF!</definedName>
    <definedName name="XINvc" localSheetId="0">#REF!</definedName>
    <definedName name="XINvc">#REF!</definedName>
    <definedName name="XINvl" localSheetId="0">#REF!</definedName>
    <definedName name="XINvl">#REF!</definedName>
    <definedName name="xinvl3p" localSheetId="5">'[112]CHITIET VL-NC-TT1p'!#REF!</definedName>
    <definedName name="xinvl3p" localSheetId="0" hidden="1">'[112]CHITIET VL-NC-TT1p'!#REF!</definedName>
    <definedName name="xinvl3p">'[112]CHITIET VL-NC-TT1p'!#REF!</definedName>
    <definedName name="xit" localSheetId="5">#REF!</definedName>
    <definedName name="xit" localSheetId="0">#REF!</definedName>
    <definedName name="xit">#REF!</definedName>
    <definedName name="xit1" localSheetId="0">#REF!</definedName>
    <definedName name="xit1">#REF!</definedName>
    <definedName name="XIT1nc" localSheetId="5">'[83]CHITIET VL-NC-TT-3p'!#REF!</definedName>
    <definedName name="XIT1nc" localSheetId="0" hidden="1">'[83]CHITIET VL-NC-TT-3p'!#REF!</definedName>
    <definedName name="XIT1nc">'[83]CHITIET VL-NC-TT-3p'!#REF!</definedName>
    <definedName name="xit1p" localSheetId="5">#REF!</definedName>
    <definedName name="xit1p" localSheetId="0">#REF!</definedName>
    <definedName name="xit1p">#REF!</definedName>
    <definedName name="xit1pnc" localSheetId="5">'[3]lam-moi'!#REF!</definedName>
    <definedName name="xit1pnc" localSheetId="0" hidden="1">'[3]lam-moi'!#REF!</definedName>
    <definedName name="xit1pnc">'[3]lam-moi'!#REF!</definedName>
    <definedName name="xit1pvl" localSheetId="5">'[3]lam-moi'!#REF!</definedName>
    <definedName name="xit1pvl" localSheetId="0" hidden="1">'[3]lam-moi'!#REF!</definedName>
    <definedName name="xit1pvl">'[3]lam-moi'!#REF!</definedName>
    <definedName name="XIT1vl">'[83]CHITIET VL-NC-TT-3p'!#REF!</definedName>
    <definedName name="xit2nc">'[3]lam-moi'!#REF!</definedName>
    <definedName name="xit2nc3p">'[112]CHITIET VL-NC-TT1p'!#REF!</definedName>
    <definedName name="xit2vl">'[3]lam-moi'!#REF!</definedName>
    <definedName name="xit2vl3p">'[112]CHITIET VL-NC-TT1p'!#REF!</definedName>
    <definedName name="xit3p" localSheetId="5">#REF!</definedName>
    <definedName name="xit3p" localSheetId="0">#REF!</definedName>
    <definedName name="xit3p">#REF!</definedName>
    <definedName name="XITnc" localSheetId="0">#REF!</definedName>
    <definedName name="XITnc">#REF!</definedName>
    <definedName name="xitnc3p" localSheetId="5">'[112]CHITIET VL-NC-TT1p'!#REF!</definedName>
    <definedName name="xitnc3p" localSheetId="0" hidden="1">'[112]CHITIET VL-NC-TT1p'!#REF!</definedName>
    <definedName name="xitnc3p">'[112]CHITIET VL-NC-TT1p'!#REF!</definedName>
    <definedName name="xittnc">'[3]CHITIET VL-NC'!$G$48</definedName>
    <definedName name="xittvl">'[3]CHITIET VL-NC'!$G$44</definedName>
    <definedName name="XITvc" localSheetId="5">#REF!</definedName>
    <definedName name="XITvc" localSheetId="0">#REF!</definedName>
    <definedName name="XITvc">#REF!</definedName>
    <definedName name="XITvl" localSheetId="0">#REF!</definedName>
    <definedName name="XITvl">#REF!</definedName>
    <definedName name="xitvl3p" localSheetId="5">'[112]CHITIET VL-NC-TT1p'!#REF!</definedName>
    <definedName name="xitvl3p" localSheetId="0" hidden="1">'[112]CHITIET VL-NC-TT1p'!#REF!</definedName>
    <definedName name="xitvl3p">'[112]CHITIET VL-NC-TT1p'!#REF!</definedName>
    <definedName name="xld">'[166]TH-XL'!$C$11</definedName>
    <definedName name="XLOAI2" localSheetId="0">#REF!</definedName>
    <definedName name="XLOAI2" hidden="1">#REF!</definedName>
    <definedName name="xlt">'[166]TH-XL'!$C$4</definedName>
    <definedName name="xlttbninh" localSheetId="0" hidden="1">{"'Sheet1'!$L$16"}</definedName>
    <definedName name="xlttbninh" hidden="1">{"'Sheet1'!$L$16"}</definedName>
    <definedName name="xm">[61]gvl!$N$16</definedName>
    <definedName name="xmcax" localSheetId="5">#REF!</definedName>
    <definedName name="xmcax" localSheetId="0">#REF!</definedName>
    <definedName name="xmcax">#REF!</definedName>
    <definedName name="xn" localSheetId="0">#REF!</definedName>
    <definedName name="xn">#REF!</definedName>
    <definedName name="XNPTRA" localSheetId="0">#REF!</definedName>
    <definedName name="XNPTRA">#REF!</definedName>
    <definedName name="xr1nc" localSheetId="5">'[3]lam-moi'!#REF!</definedName>
    <definedName name="xr1nc" localSheetId="0" hidden="1">'[3]lam-moi'!#REF!</definedName>
    <definedName name="xr1nc">'[3]lam-moi'!#REF!</definedName>
    <definedName name="xr1vl" localSheetId="5">'[3]lam-moi'!#REF!</definedName>
    <definedName name="xr1vl" localSheetId="0" hidden="1">'[3]lam-moi'!#REF!</definedName>
    <definedName name="xr1vl">'[3]lam-moi'!#REF!</definedName>
    <definedName name="XREF_COLUMN_3" hidden="1">'[85]chi tiet TS theo so lieu ktoan'!#REF!</definedName>
    <definedName name="XREF_COLUMN_4" hidden="1">'[85]chi tiet TS theo so lieu ktoan'!#REF!</definedName>
    <definedName name="XRefColumnsCount" hidden="1">5</definedName>
    <definedName name="XRefCopy4" hidden="1">'[85]chi tiet TS theo so lieu ktoan'!#REF!</definedName>
    <definedName name="XRefCopy5" hidden="1">'[85]chi tiet TS theo so lieu ktoan'!#REF!</definedName>
    <definedName name="XRefCopyRangeCount" hidden="1">6</definedName>
    <definedName name="XRefPasteRangeCount" hidden="1">5</definedName>
    <definedName name="xtr3pnc">[3]gtrinh!#REF!</definedName>
    <definedName name="xtr3pvl">[3]gtrinh!#REF!</definedName>
    <definedName name="Xuat_hien1" hidden="1">[167]DTCT!$A$7:$A$238</definedName>
    <definedName name="xuatnvl" hidden="1">'[125]Chi tiet'!$I$6:$I$210</definedName>
    <definedName name="XUATXMTRANG" localSheetId="0">#REF!</definedName>
    <definedName name="XUATXMTRANG" hidden="1">#REF!</definedName>
    <definedName name="XUYEN" localSheetId="0">#REF!</definedName>
    <definedName name="XUYEN" hidden="1">#REF!</definedName>
    <definedName name="XXMDEN" localSheetId="0">#REF!</definedName>
    <definedName name="XXMDEN" hidden="1">#REF!</definedName>
    <definedName name="Ý_kiến">#REF!</definedName>
    <definedName name="YEN" localSheetId="0">#REF!</definedName>
    <definedName name="YEN" hidden="1">#REF!</definedName>
    <definedName name="YKien">#REF!</definedName>
    <definedName name="yt_bq" localSheetId="0">'[15]truc tiep'!#REF!</definedName>
    <definedName name="yt_bq" hidden="1">'[15]truc tiep'!#REF!</definedName>
    <definedName name="yt_bv" localSheetId="0">'[15]truc tiep'!#REF!</definedName>
    <definedName name="yt_bv" hidden="1">'[15]truc tiep'!#REF!</definedName>
    <definedName name="yt_ck" localSheetId="0">'[15]truc tiep'!#REF!</definedName>
    <definedName name="yt_ck" hidden="1">'[15]truc tiep'!#REF!</definedName>
    <definedName name="yt_d1" localSheetId="0">'[15]truc tiep'!#REF!</definedName>
    <definedName name="yt_d1" hidden="1">'[15]truc tiep'!#REF!</definedName>
    <definedName name="yt_d2" localSheetId="0">'[15]truc tiep'!#REF!</definedName>
    <definedName name="yt_d2" hidden="1">'[15]truc tiep'!#REF!</definedName>
    <definedName name="yt_d3" localSheetId="0">'[15]truc tiep'!#REF!</definedName>
    <definedName name="yt_d3" hidden="1">'[15]truc tiep'!#REF!</definedName>
    <definedName name="yt_dl" localSheetId="0">'[15]truc tiep'!#REF!</definedName>
    <definedName name="yt_dl" hidden="1">'[15]truc tiep'!#REF!</definedName>
    <definedName name="yt_kcs" localSheetId="0">'[15]truc tiep'!#REF!</definedName>
    <definedName name="yt_kcs" hidden="1">'[15]truc tiep'!#REF!</definedName>
    <definedName name="yt_nb" localSheetId="0">'[15]truc tiep'!#REF!</definedName>
    <definedName name="yt_nb" hidden="1">'[15]truc tiep'!#REF!</definedName>
    <definedName name="yt_ngio" localSheetId="0">'[15]truc tiep'!#REF!</definedName>
    <definedName name="yt_ngio" hidden="1">'[15]truc tiep'!#REF!</definedName>
    <definedName name="yt_nv" localSheetId="0">'[15]truc tiep'!#REF!</definedName>
    <definedName name="yt_nv" hidden="1">'[15]truc tiep'!#REF!</definedName>
    <definedName name="yt_t3" localSheetId="0">'[15]truc tiep'!#REF!</definedName>
    <definedName name="yt_t3" hidden="1">'[15]truc tiep'!#REF!</definedName>
    <definedName name="yt_t4" localSheetId="0">'[15]truc tiep'!#REF!</definedName>
    <definedName name="yt_t4" hidden="1">'[15]truc tiep'!#REF!</definedName>
    <definedName name="yt_t5" localSheetId="0">'[15]truc tiep'!#REF!</definedName>
    <definedName name="yt_t5" hidden="1">'[15]truc tiep'!#REF!</definedName>
    <definedName name="yt_t6" localSheetId="0">'[15]truc tiep'!#REF!</definedName>
    <definedName name="yt_t6" hidden="1">'[15]truc tiep'!#REF!</definedName>
    <definedName name="yt_tc" localSheetId="0">'[15]truc tiep'!#REF!</definedName>
    <definedName name="yt_tc" hidden="1">'[15]truc tiep'!#REF!</definedName>
    <definedName name="yt_tm" localSheetId="0">'[15]truc tiep'!#REF!</definedName>
    <definedName name="yt_tm" hidden="1">'[15]truc tiep'!#REF!</definedName>
    <definedName name="yt_vs" localSheetId="0">'[15]truc tiep'!#REF!</definedName>
    <definedName name="yt_vs" hidden="1">'[15]truc tiep'!#REF!</definedName>
    <definedName name="yt_xh" localSheetId="0">'[15]truc tiep'!#REF!</definedName>
    <definedName name="yt_xh" hidden="1">'[15]truc tiep'!#REF!</definedName>
    <definedName name="z" localSheetId="0">#REF!</definedName>
    <definedName name="z">#REF!</definedName>
    <definedName name="ZD" localSheetId="0">#REF!</definedName>
    <definedName name="ZD">#REF!</definedName>
    <definedName name="ZXD" localSheetId="0">#REF!</definedName>
    <definedName name="ZXD">#REF!</definedName>
    <definedName name="ZYX" localSheetId="0">#REF!</definedName>
    <definedName name="ZYX">#REF!</definedName>
    <definedName name="ZZZ" localSheetId="0">#REF!</definedName>
    <definedName name="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0" i="23" l="1"/>
  <c r="C22" i="23"/>
  <c r="AK30" i="23"/>
  <c r="R36" i="22"/>
  <c r="AJ30" i="23"/>
  <c r="AK53" i="23"/>
  <c r="AK42" i="23" l="1"/>
  <c r="C21" i="23" l="1"/>
  <c r="B18" i="24" s="1"/>
  <c r="C29" i="24" s="1"/>
  <c r="D26" i="2"/>
  <c r="D28" i="2"/>
  <c r="G5" i="23" l="1"/>
  <c r="G4" i="23"/>
  <c r="B3" i="23"/>
  <c r="B2" i="23"/>
  <c r="B1" i="23"/>
  <c r="C9" i="24"/>
  <c r="C10" i="24" s="1"/>
  <c r="B7" i="24"/>
  <c r="B9" i="24" s="1"/>
  <c r="B10" i="24" s="1"/>
  <c r="AJ112" i="17" l="1"/>
  <c r="AJ111" i="17"/>
  <c r="AJ110" i="17"/>
  <c r="AJ109" i="17"/>
  <c r="AJ108" i="17"/>
  <c r="AJ107" i="17"/>
  <c r="AJ106" i="17"/>
  <c r="AJ105" i="17"/>
  <c r="AJ104" i="17"/>
  <c r="AJ103" i="17"/>
  <c r="AJ102" i="17"/>
  <c r="AJ101" i="17"/>
  <c r="AJ100" i="17"/>
  <c r="AJ99" i="17"/>
  <c r="AJ98" i="17"/>
  <c r="AJ97" i="17"/>
  <c r="AJ96" i="17"/>
  <c r="AJ95" i="17"/>
  <c r="AJ94" i="17"/>
  <c r="AJ93" i="17"/>
  <c r="AJ92" i="17"/>
  <c r="AJ91" i="17"/>
  <c r="AJ90" i="17"/>
  <c r="AJ89" i="17"/>
  <c r="AJ88" i="17"/>
  <c r="AJ87" i="17"/>
  <c r="AJ86" i="17"/>
  <c r="AJ85" i="17"/>
  <c r="AJ84" i="17"/>
  <c r="AJ83" i="17"/>
  <c r="AJ82" i="17"/>
  <c r="AJ81" i="17"/>
  <c r="AJ80" i="17"/>
  <c r="AJ79" i="17"/>
  <c r="AJ78" i="17"/>
  <c r="AJ77" i="17"/>
  <c r="AJ76" i="17"/>
  <c r="AJ75" i="17"/>
  <c r="AJ74" i="17"/>
  <c r="AJ73" i="17"/>
  <c r="AJ72" i="17"/>
  <c r="AJ71" i="17"/>
  <c r="AJ70" i="17"/>
  <c r="AJ69" i="17"/>
  <c r="AJ68" i="17"/>
  <c r="AJ67" i="17"/>
  <c r="AJ66" i="17"/>
  <c r="AJ65" i="17"/>
  <c r="AJ64" i="17"/>
  <c r="AJ63" i="17"/>
  <c r="AJ62" i="17"/>
  <c r="AJ61" i="17"/>
  <c r="AJ60" i="17"/>
  <c r="AJ59" i="17"/>
  <c r="AJ58" i="17"/>
  <c r="AJ57" i="17"/>
  <c r="AJ56" i="17"/>
  <c r="AJ55" i="17"/>
  <c r="AJ54" i="17"/>
  <c r="AJ53" i="17"/>
  <c r="AJ52" i="17"/>
  <c r="AJ51" i="17"/>
  <c r="AJ50" i="17"/>
  <c r="AJ49" i="17"/>
  <c r="AJ48" i="17"/>
  <c r="AJ47" i="17"/>
  <c r="AJ46" i="17"/>
  <c r="AJ45" i="17"/>
  <c r="AJ44" i="17"/>
  <c r="AJ43" i="17"/>
  <c r="AJ42" i="17"/>
  <c r="AJ41" i="17"/>
  <c r="AJ40" i="17"/>
  <c r="AJ39" i="17"/>
  <c r="AJ38" i="17"/>
  <c r="AJ37" i="17"/>
  <c r="AJ36" i="17"/>
  <c r="AJ35" i="17"/>
  <c r="AJ34" i="17"/>
  <c r="AJ33" i="17"/>
  <c r="AJ32" i="17"/>
  <c r="AJ31" i="17"/>
  <c r="AJ30" i="17"/>
  <c r="AJ29" i="17"/>
  <c r="AJ28" i="17"/>
  <c r="AJ27" i="17"/>
  <c r="AJ26" i="17"/>
  <c r="AJ25" i="17"/>
  <c r="AJ24" i="17"/>
  <c r="AJ23" i="17"/>
  <c r="AJ22" i="17"/>
  <c r="AJ21" i="17"/>
  <c r="AJ20" i="17"/>
  <c r="AE112" i="17"/>
  <c r="AE111" i="17"/>
  <c r="AE110" i="17"/>
  <c r="AE109" i="17"/>
  <c r="AE108" i="17"/>
  <c r="AE107" i="17"/>
  <c r="AE106" i="17"/>
  <c r="AE105" i="17"/>
  <c r="AE104" i="17"/>
  <c r="AE103" i="17"/>
  <c r="AE102" i="17"/>
  <c r="AE101" i="17"/>
  <c r="AE100" i="17"/>
  <c r="AE99" i="17"/>
  <c r="AE98" i="17"/>
  <c r="AE97" i="17"/>
  <c r="AE96" i="17"/>
  <c r="AE95" i="17"/>
  <c r="AE94" i="17"/>
  <c r="AE93" i="17"/>
  <c r="AE92" i="17"/>
  <c r="AE91" i="17"/>
  <c r="AE90" i="17"/>
  <c r="AE89" i="17"/>
  <c r="AE88" i="17"/>
  <c r="AE87" i="17"/>
  <c r="AE86" i="17"/>
  <c r="AE85" i="17"/>
  <c r="AE84" i="17"/>
  <c r="AE83" i="17"/>
  <c r="AE82" i="17"/>
  <c r="AE81" i="17"/>
  <c r="AE80" i="17"/>
  <c r="AE79" i="17"/>
  <c r="AE78" i="17"/>
  <c r="AE77" i="17"/>
  <c r="AE76" i="17"/>
  <c r="AE75" i="17"/>
  <c r="AE74" i="17"/>
  <c r="AE73" i="17"/>
  <c r="AE72" i="17"/>
  <c r="AE71" i="17"/>
  <c r="AE70" i="17"/>
  <c r="AE69" i="17"/>
  <c r="AE68" i="17"/>
  <c r="AE67" i="17"/>
  <c r="AE66" i="17"/>
  <c r="AE65" i="17"/>
  <c r="AE64" i="17"/>
  <c r="AE63" i="17"/>
  <c r="AE62" i="17"/>
  <c r="AE61" i="17"/>
  <c r="AE60" i="17"/>
  <c r="AE59" i="17"/>
  <c r="AE58" i="17"/>
  <c r="AE57" i="17"/>
  <c r="AE56" i="17"/>
  <c r="AE55" i="17"/>
  <c r="AE54" i="17"/>
  <c r="AE53" i="17"/>
  <c r="AE52" i="17"/>
  <c r="AE51" i="17"/>
  <c r="AE50" i="17"/>
  <c r="AE49" i="17"/>
  <c r="AE48" i="17"/>
  <c r="AE47" i="17"/>
  <c r="AE46" i="17"/>
  <c r="AE45" i="17"/>
  <c r="AE44" i="17"/>
  <c r="AE43" i="17"/>
  <c r="AE42" i="17"/>
  <c r="AE41" i="17"/>
  <c r="AE40" i="17"/>
  <c r="AE39" i="17"/>
  <c r="AE38" i="17"/>
  <c r="AE37" i="17"/>
  <c r="AE36" i="17"/>
  <c r="AE35" i="17"/>
  <c r="AE34" i="17"/>
  <c r="AE33" i="17"/>
  <c r="AE32" i="17"/>
  <c r="AE31" i="17"/>
  <c r="AE30" i="17"/>
  <c r="AE29" i="17"/>
  <c r="AE28" i="17"/>
  <c r="AE27" i="17"/>
  <c r="AE26" i="17"/>
  <c r="AE25" i="17"/>
  <c r="AE24" i="17"/>
  <c r="AE23" i="17"/>
  <c r="AE22" i="17"/>
  <c r="AE21" i="17"/>
  <c r="AE20" i="17"/>
  <c r="AL42" i="23"/>
  <c r="C23" i="23"/>
  <c r="P28" i="23"/>
  <c r="N28" i="23"/>
  <c r="M28" i="23" l="1"/>
  <c r="B17" i="24" l="1"/>
  <c r="B19" i="24" l="1"/>
  <c r="C28" i="24"/>
  <c r="C30" i="24" s="1"/>
  <c r="C24" i="23"/>
  <c r="AK129" i="23"/>
  <c r="AK128" i="23"/>
  <c r="AK127" i="23"/>
  <c r="AK126" i="23"/>
  <c r="AK125" i="23"/>
  <c r="AK124" i="23"/>
  <c r="AK123" i="23"/>
  <c r="AK122" i="23"/>
  <c r="AK121" i="23"/>
  <c r="AK120" i="23"/>
  <c r="AK119" i="23"/>
  <c r="AK118" i="23"/>
  <c r="AK117" i="23"/>
  <c r="AK116" i="23"/>
  <c r="AK115" i="23"/>
  <c r="AK114" i="23"/>
  <c r="AK113" i="23"/>
  <c r="AK112" i="23"/>
  <c r="AL112" i="23" s="1"/>
  <c r="AK111" i="23"/>
  <c r="AL111" i="23" s="1"/>
  <c r="AK110" i="23"/>
  <c r="AK109" i="23"/>
  <c r="AK108" i="23"/>
  <c r="AK107" i="23"/>
  <c r="AK106" i="23"/>
  <c r="AK105" i="23"/>
  <c r="AK104" i="23"/>
  <c r="AK103" i="23"/>
  <c r="AK102" i="23"/>
  <c r="AK101" i="23"/>
  <c r="AK100" i="23"/>
  <c r="AK99" i="23"/>
  <c r="AK98" i="23"/>
  <c r="AK97" i="23"/>
  <c r="AK96" i="23"/>
  <c r="AK95" i="23"/>
  <c r="AK94" i="23"/>
  <c r="AK93" i="23"/>
  <c r="AK92" i="23"/>
  <c r="AK91" i="23"/>
  <c r="AK90" i="23"/>
  <c r="AK89" i="23"/>
  <c r="AK88" i="23"/>
  <c r="AK87" i="23"/>
  <c r="AK86" i="23"/>
  <c r="AK85" i="23"/>
  <c r="AK84" i="23"/>
  <c r="AK83" i="23"/>
  <c r="AK82" i="23"/>
  <c r="AK81" i="23"/>
  <c r="AK80" i="23"/>
  <c r="AK79" i="23"/>
  <c r="AK78" i="23"/>
  <c r="AK77" i="23"/>
  <c r="AK76" i="23"/>
  <c r="AK75" i="23"/>
  <c r="AK74" i="23"/>
  <c r="AK73" i="23"/>
  <c r="AK72" i="23"/>
  <c r="AK71" i="23"/>
  <c r="AK70" i="23"/>
  <c r="AK69" i="23"/>
  <c r="AK68" i="23"/>
  <c r="AK67" i="23"/>
  <c r="AK66" i="23"/>
  <c r="AK65" i="23"/>
  <c r="AK64" i="23"/>
  <c r="AK63" i="23"/>
  <c r="AK62" i="23"/>
  <c r="AK61" i="23"/>
  <c r="AK60" i="23"/>
  <c r="AK59" i="23"/>
  <c r="AK58" i="23"/>
  <c r="AK57" i="23"/>
  <c r="AK56" i="23"/>
  <c r="AK55" i="23"/>
  <c r="AK54" i="23"/>
  <c r="AK52" i="23"/>
  <c r="AK51" i="23"/>
  <c r="AK50" i="23"/>
  <c r="AK49" i="23"/>
  <c r="AK48" i="23"/>
  <c r="AK47" i="23"/>
  <c r="AK46" i="23"/>
  <c r="AK45" i="23"/>
  <c r="AK44" i="23"/>
  <c r="AK43" i="23"/>
  <c r="AK41" i="23"/>
  <c r="AK40" i="23"/>
  <c r="AK39" i="23"/>
  <c r="AK38" i="23"/>
  <c r="AK37" i="23"/>
  <c r="AK36" i="23"/>
  <c r="AK35" i="23"/>
  <c r="AK34" i="23"/>
  <c r="AK33" i="23"/>
  <c r="AK32" i="23"/>
  <c r="AK31" i="23"/>
  <c r="R19" i="22"/>
  <c r="S19" i="22" s="1"/>
  <c r="R20" i="22"/>
  <c r="S20" i="22" s="1"/>
  <c r="R21" i="22"/>
  <c r="S21" i="22" s="1"/>
  <c r="R22" i="22"/>
  <c r="S22" i="22" s="1"/>
  <c r="R23" i="22"/>
  <c r="S23" i="22" s="1"/>
  <c r="R24" i="22"/>
  <c r="S24" i="22" s="1"/>
  <c r="R25" i="22"/>
  <c r="S25" i="22" s="1"/>
  <c r="R26" i="22"/>
  <c r="S26" i="22" s="1"/>
  <c r="R27" i="22"/>
  <c r="S27" i="22" s="1"/>
  <c r="R28" i="22"/>
  <c r="S28" i="22" s="1"/>
  <c r="R29" i="22"/>
  <c r="S29" i="22" s="1"/>
  <c r="R30" i="22"/>
  <c r="S30" i="22" s="1"/>
  <c r="R31" i="22"/>
  <c r="S31" i="22" s="1"/>
  <c r="R32" i="22"/>
  <c r="S32" i="22" s="1"/>
  <c r="R33" i="22"/>
  <c r="S33" i="22" s="1"/>
  <c r="R34" i="22"/>
  <c r="S34" i="22" s="1"/>
  <c r="R35" i="22"/>
  <c r="S35" i="22" s="1"/>
  <c r="S36" i="22"/>
  <c r="R37" i="22"/>
  <c r="S37" i="22" s="1"/>
  <c r="R38" i="22"/>
  <c r="S38" i="22" s="1"/>
  <c r="R39" i="22"/>
  <c r="S39" i="22" s="1"/>
  <c r="R40" i="22"/>
  <c r="S40" i="22" s="1"/>
  <c r="R41" i="22"/>
  <c r="S41" i="22" s="1"/>
  <c r="R42" i="22"/>
  <c r="S42" i="22" s="1"/>
  <c r="R43" i="22"/>
  <c r="S43" i="22" s="1"/>
  <c r="R44" i="22"/>
  <c r="S44" i="22" s="1"/>
  <c r="R45" i="22"/>
  <c r="S45" i="22" s="1"/>
  <c r="R46" i="22"/>
  <c r="S46" i="22" s="1"/>
  <c r="R47" i="22"/>
  <c r="S47" i="22" s="1"/>
  <c r="R48" i="22"/>
  <c r="S48" i="22" s="1"/>
  <c r="R49" i="22"/>
  <c r="S49" i="22" s="1"/>
  <c r="R50" i="22"/>
  <c r="S50" i="22" s="1"/>
  <c r="R51" i="22"/>
  <c r="S51" i="22" s="1"/>
  <c r="R52" i="22"/>
  <c r="S52" i="22" s="1"/>
  <c r="R53" i="22"/>
  <c r="S53" i="22" s="1"/>
  <c r="R54" i="22"/>
  <c r="S54" i="22" s="1"/>
  <c r="R55" i="22"/>
  <c r="S55" i="22" s="1"/>
  <c r="R56" i="22"/>
  <c r="S56" i="22" s="1"/>
  <c r="R57" i="22"/>
  <c r="S57" i="22" s="1"/>
  <c r="R58" i="22"/>
  <c r="S58" i="22" s="1"/>
  <c r="R59" i="22"/>
  <c r="S59" i="22" s="1"/>
  <c r="R60" i="22"/>
  <c r="S60" i="22" s="1"/>
  <c r="R61" i="22"/>
  <c r="S61" i="22" s="1"/>
  <c r="R62" i="22"/>
  <c r="S62" i="22" s="1"/>
  <c r="R63" i="22"/>
  <c r="S63" i="22" s="1"/>
  <c r="R64" i="22"/>
  <c r="S64" i="22" s="1"/>
  <c r="R65" i="22"/>
  <c r="S65" i="22" s="1"/>
  <c r="R66" i="22"/>
  <c r="S66" i="22" s="1"/>
  <c r="R67" i="22"/>
  <c r="S67" i="22" s="1"/>
  <c r="R68" i="22"/>
  <c r="S68" i="22" s="1"/>
  <c r="R69" i="22"/>
  <c r="S69" i="22" s="1"/>
  <c r="R70" i="22"/>
  <c r="S70" i="22" s="1"/>
  <c r="R71" i="22"/>
  <c r="S71" i="22" s="1"/>
  <c r="R72" i="22"/>
  <c r="S72" i="22" s="1"/>
  <c r="R73" i="22"/>
  <c r="S73" i="22" s="1"/>
  <c r="R74" i="22"/>
  <c r="S74" i="22" s="1"/>
  <c r="R75" i="22"/>
  <c r="S75" i="22" s="1"/>
  <c r="R76" i="22"/>
  <c r="S76" i="22" s="1"/>
  <c r="R77" i="22"/>
  <c r="S77" i="22" s="1"/>
  <c r="R78" i="22"/>
  <c r="S78" i="22" s="1"/>
  <c r="R79" i="22"/>
  <c r="S79" i="22" s="1"/>
  <c r="R80" i="22"/>
  <c r="S80" i="22" s="1"/>
  <c r="R81" i="22"/>
  <c r="S81" i="22" s="1"/>
  <c r="R82" i="22"/>
  <c r="S82" i="22" s="1"/>
  <c r="R83" i="22"/>
  <c r="S83" i="22" s="1"/>
  <c r="R84" i="22"/>
  <c r="S84" i="22" s="1"/>
  <c r="R85" i="22"/>
  <c r="S85" i="22" s="1"/>
  <c r="R86" i="22"/>
  <c r="S86" i="22" s="1"/>
  <c r="R87" i="22"/>
  <c r="S87" i="22" s="1"/>
  <c r="R88" i="22"/>
  <c r="S88" i="22" s="1"/>
  <c r="R89" i="22"/>
  <c r="S89" i="22" s="1"/>
  <c r="R90" i="22"/>
  <c r="S90" i="22" s="1"/>
  <c r="R91" i="22"/>
  <c r="S91" i="22" s="1"/>
  <c r="R92" i="22"/>
  <c r="S92" i="22" s="1"/>
  <c r="R93" i="22"/>
  <c r="S93" i="22" s="1"/>
  <c r="R94" i="22"/>
  <c r="S94" i="22" s="1"/>
  <c r="R95" i="22"/>
  <c r="S95" i="22" s="1"/>
  <c r="R96" i="22"/>
  <c r="S96" i="22" s="1"/>
  <c r="R97" i="22"/>
  <c r="S97" i="22" s="1"/>
  <c r="R98" i="22"/>
  <c r="S98" i="22" s="1"/>
  <c r="R99" i="22"/>
  <c r="S99" i="22" s="1"/>
  <c r="R100" i="22"/>
  <c r="S100" i="22" s="1"/>
  <c r="R101" i="22"/>
  <c r="S101" i="22" s="1"/>
  <c r="R102" i="22"/>
  <c r="S102" i="22" s="1"/>
  <c r="R103" i="22"/>
  <c r="S103" i="22" s="1"/>
  <c r="R104" i="22"/>
  <c r="S104" i="22" s="1"/>
  <c r="R105" i="22"/>
  <c r="S105" i="22" s="1"/>
  <c r="R106" i="22"/>
  <c r="S106" i="22" s="1"/>
  <c r="R107" i="22"/>
  <c r="S107" i="22" s="1"/>
  <c r="R108" i="22"/>
  <c r="S108" i="22" s="1"/>
  <c r="R109" i="22"/>
  <c r="S109" i="22" s="1"/>
  <c r="R110" i="22"/>
  <c r="S110" i="22" s="1"/>
  <c r="R18" i="22"/>
  <c r="L16" i="22"/>
  <c r="AJ114" i="23"/>
  <c r="AJ113" i="23"/>
  <c r="AJ129" i="23"/>
  <c r="AJ128" i="23"/>
  <c r="AJ127" i="23"/>
  <c r="AJ126" i="23"/>
  <c r="AJ125" i="23"/>
  <c r="AJ124" i="23"/>
  <c r="AJ123" i="23"/>
  <c r="AJ122" i="23"/>
  <c r="AJ121" i="23"/>
  <c r="AJ120" i="23"/>
  <c r="AJ119" i="23"/>
  <c r="AJ118" i="23"/>
  <c r="AJ117" i="23"/>
  <c r="AJ116" i="23"/>
  <c r="AJ115" i="23"/>
  <c r="AJ110" i="23"/>
  <c r="AJ109" i="23"/>
  <c r="AJ108" i="23"/>
  <c r="AJ107" i="23"/>
  <c r="AJ106" i="23"/>
  <c r="AJ105" i="23"/>
  <c r="AJ104" i="23"/>
  <c r="AJ103" i="23"/>
  <c r="AJ102" i="23"/>
  <c r="AJ101" i="23"/>
  <c r="AJ100" i="23"/>
  <c r="AJ99" i="23"/>
  <c r="AJ98" i="23"/>
  <c r="AJ97" i="23"/>
  <c r="AJ96" i="23"/>
  <c r="AJ95" i="23"/>
  <c r="AJ94" i="23"/>
  <c r="AJ93" i="23"/>
  <c r="AJ92" i="23"/>
  <c r="AJ91" i="23"/>
  <c r="AJ90" i="23"/>
  <c r="AJ89" i="23"/>
  <c r="AJ88" i="23"/>
  <c r="AJ87" i="23"/>
  <c r="AJ86" i="23"/>
  <c r="AJ85" i="23"/>
  <c r="AJ84" i="23"/>
  <c r="AJ83" i="23"/>
  <c r="AJ82" i="23"/>
  <c r="AJ81" i="23"/>
  <c r="AJ80" i="23"/>
  <c r="AJ79" i="23"/>
  <c r="AJ78" i="23"/>
  <c r="AJ77" i="23"/>
  <c r="AJ76" i="23"/>
  <c r="AJ75" i="23"/>
  <c r="AJ74" i="23"/>
  <c r="AJ73" i="23"/>
  <c r="AJ72" i="23"/>
  <c r="AJ71" i="23"/>
  <c r="AJ70" i="23"/>
  <c r="AJ69" i="23"/>
  <c r="AJ68" i="23"/>
  <c r="AJ67" i="23"/>
  <c r="AJ66" i="23"/>
  <c r="AJ65" i="23"/>
  <c r="AJ64" i="23"/>
  <c r="AJ63" i="23"/>
  <c r="AJ62" i="23"/>
  <c r="AJ61" i="23"/>
  <c r="AJ60" i="23"/>
  <c r="AJ57" i="23"/>
  <c r="AJ56" i="23"/>
  <c r="AJ55" i="23"/>
  <c r="AJ54" i="23"/>
  <c r="AJ53" i="23"/>
  <c r="AL53" i="23" s="1"/>
  <c r="AJ52" i="23"/>
  <c r="AJ51" i="23"/>
  <c r="AJ50" i="23"/>
  <c r="AJ49" i="23"/>
  <c r="AJ48" i="23"/>
  <c r="AJ47" i="23"/>
  <c r="AJ46" i="23"/>
  <c r="AJ45" i="23"/>
  <c r="AJ44" i="23"/>
  <c r="AJ43" i="23"/>
  <c r="AJ41" i="23"/>
  <c r="AJ40" i="23"/>
  <c r="AJ39" i="23"/>
  <c r="AJ38" i="23"/>
  <c r="AJ37" i="23"/>
  <c r="AJ36" i="23"/>
  <c r="AJ33" i="23"/>
  <c r="AJ32" i="23"/>
  <c r="AJ31" i="23"/>
  <c r="S18" i="22" l="1"/>
  <c r="D33" i="2"/>
  <c r="AL66" i="23"/>
  <c r="AL78" i="23"/>
  <c r="AL86" i="23"/>
  <c r="AL90" i="23"/>
  <c r="AL94" i="23"/>
  <c r="AL98" i="23"/>
  <c r="AL110" i="23"/>
  <c r="AL74" i="23"/>
  <c r="AL102" i="23"/>
  <c r="AL62" i="23"/>
  <c r="AL70" i="23"/>
  <c r="AL82" i="23"/>
  <c r="AL106" i="23"/>
  <c r="AL96" i="23"/>
  <c r="AL108" i="23"/>
  <c r="AL60" i="23"/>
  <c r="AL64" i="23"/>
  <c r="AL68" i="23"/>
  <c r="AL72" i="23"/>
  <c r="AL76" i="23"/>
  <c r="AL80" i="23"/>
  <c r="AL84" i="23"/>
  <c r="AL88" i="23"/>
  <c r="AL92" i="23"/>
  <c r="AL100" i="23"/>
  <c r="AL104" i="23"/>
  <c r="AL61" i="23"/>
  <c r="AL65" i="23"/>
  <c r="AL69" i="23"/>
  <c r="AL73" i="23"/>
  <c r="AL77" i="23"/>
  <c r="AL81" i="23"/>
  <c r="AL85" i="23"/>
  <c r="AL89" i="23"/>
  <c r="AL93" i="23"/>
  <c r="AL97" i="23"/>
  <c r="AL101" i="23"/>
  <c r="AL105" i="23"/>
  <c r="AL109" i="23"/>
  <c r="AL63" i="23"/>
  <c r="AL67" i="23"/>
  <c r="AL71" i="23"/>
  <c r="AL75" i="23"/>
  <c r="AL79" i="23"/>
  <c r="AL83" i="23"/>
  <c r="AL87" i="23"/>
  <c r="AL91" i="23"/>
  <c r="AL95" i="23"/>
  <c r="AL99" i="23"/>
  <c r="AL103" i="23"/>
  <c r="AL107" i="23"/>
  <c r="AL31" i="23"/>
  <c r="AL116" i="23"/>
  <c r="AL113" i="23"/>
  <c r="AL48" i="23"/>
  <c r="AL52" i="23"/>
  <c r="AL39" i="23"/>
  <c r="AL44" i="23"/>
  <c r="AL56" i="23"/>
  <c r="AL38" i="23"/>
  <c r="AL47" i="23"/>
  <c r="AL51" i="23"/>
  <c r="AL55" i="23"/>
  <c r="AL118" i="23"/>
  <c r="AL122" i="23"/>
  <c r="AL126" i="23"/>
  <c r="AL43" i="23"/>
  <c r="AL33" i="23"/>
  <c r="AL119" i="23"/>
  <c r="AL123" i="23"/>
  <c r="AL127" i="23"/>
  <c r="AL36" i="23"/>
  <c r="AL40" i="23"/>
  <c r="AL45" i="23"/>
  <c r="AL49" i="23"/>
  <c r="AL57" i="23"/>
  <c r="AL115" i="23"/>
  <c r="AL114" i="23"/>
  <c r="AL120" i="23"/>
  <c r="AL124" i="23"/>
  <c r="AL128" i="23"/>
  <c r="AL117" i="23"/>
  <c r="AL121" i="23"/>
  <c r="AL125" i="23"/>
  <c r="AL129" i="23"/>
  <c r="AL46" i="23"/>
  <c r="AL50" i="23"/>
  <c r="AL54" i="23"/>
  <c r="AL37" i="23"/>
  <c r="AL32" i="23"/>
  <c r="AL41" i="23"/>
  <c r="AL30" i="23" l="1"/>
  <c r="S112" i="23"/>
  <c r="S111" i="23"/>
  <c r="S110" i="23"/>
  <c r="S109" i="23"/>
  <c r="S108" i="23"/>
  <c r="S107" i="23"/>
  <c r="S106" i="23"/>
  <c r="S105" i="23"/>
  <c r="S104" i="23"/>
  <c r="S103"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R28" i="23"/>
  <c r="Q28" i="23"/>
  <c r="O28" i="23"/>
  <c r="L28" i="23"/>
  <c r="K28" i="23"/>
  <c r="S28" i="23" l="1"/>
  <c r="G5" i="22" l="1"/>
  <c r="G4" i="22"/>
  <c r="E45" i="2"/>
  <c r="D45" i="2"/>
  <c r="C60" i="2"/>
  <c r="AK20" i="17"/>
  <c r="AK112" i="17"/>
  <c r="AH112" i="17"/>
  <c r="AI112" i="17"/>
  <c r="AK111" i="17"/>
  <c r="AH111" i="17"/>
  <c r="AI111" i="17"/>
  <c r="AK110" i="17"/>
  <c r="AH110" i="17"/>
  <c r="AI110" i="17"/>
  <c r="AK109" i="17"/>
  <c r="AH109" i="17"/>
  <c r="AI109" i="17"/>
  <c r="AK108" i="17"/>
  <c r="AH108" i="17"/>
  <c r="AI108" i="17"/>
  <c r="AK107" i="17"/>
  <c r="AH107" i="17"/>
  <c r="AI107" i="17"/>
  <c r="AK106" i="17"/>
  <c r="AH106" i="17"/>
  <c r="AI106" i="17"/>
  <c r="AK105" i="17"/>
  <c r="AH105" i="17"/>
  <c r="AI105" i="17"/>
  <c r="AK104" i="17"/>
  <c r="AH104" i="17"/>
  <c r="AI104" i="17"/>
  <c r="AK103" i="17"/>
  <c r="AH103" i="17"/>
  <c r="AI103" i="17"/>
  <c r="AK102" i="17"/>
  <c r="AH102" i="17"/>
  <c r="AI102" i="17"/>
  <c r="AK101" i="17"/>
  <c r="AH101" i="17"/>
  <c r="AI101" i="17"/>
  <c r="AK100" i="17"/>
  <c r="AH100" i="17"/>
  <c r="AI100" i="17"/>
  <c r="AK99" i="17"/>
  <c r="AH99" i="17"/>
  <c r="AI99" i="17"/>
  <c r="AK98" i="17"/>
  <c r="AH98" i="17"/>
  <c r="AI98" i="17"/>
  <c r="AK97" i="17"/>
  <c r="AH97" i="17"/>
  <c r="AI97" i="17"/>
  <c r="AK96" i="17"/>
  <c r="AH96" i="17"/>
  <c r="AI96" i="17"/>
  <c r="AK95" i="17"/>
  <c r="AH95" i="17"/>
  <c r="AI95" i="17"/>
  <c r="AK94" i="17"/>
  <c r="AH94" i="17"/>
  <c r="AI94" i="17"/>
  <c r="AK93" i="17"/>
  <c r="AH93" i="17"/>
  <c r="AI93" i="17"/>
  <c r="AK92" i="17"/>
  <c r="AH92" i="17"/>
  <c r="AI92" i="17"/>
  <c r="AK91" i="17"/>
  <c r="AH91" i="17"/>
  <c r="AI91" i="17"/>
  <c r="AK90" i="17"/>
  <c r="AH90" i="17"/>
  <c r="AI90" i="17"/>
  <c r="AK89" i="17"/>
  <c r="AH89" i="17"/>
  <c r="AI89" i="17"/>
  <c r="AK88" i="17"/>
  <c r="AH88" i="17"/>
  <c r="AI88" i="17"/>
  <c r="AK87" i="17"/>
  <c r="AH87" i="17"/>
  <c r="AI87" i="17"/>
  <c r="AK86" i="17"/>
  <c r="AH86" i="17"/>
  <c r="AI86" i="17"/>
  <c r="AK85" i="17"/>
  <c r="AH85" i="17"/>
  <c r="AI85" i="17"/>
  <c r="AK84" i="17"/>
  <c r="AH84" i="17"/>
  <c r="AI84" i="17"/>
  <c r="AK83" i="17"/>
  <c r="AH83" i="17"/>
  <c r="AI83" i="17"/>
  <c r="AK82" i="17"/>
  <c r="AH82" i="17"/>
  <c r="AI82" i="17"/>
  <c r="AK81" i="17"/>
  <c r="AH81" i="17"/>
  <c r="AI81" i="17"/>
  <c r="AK80" i="17"/>
  <c r="AH80" i="17"/>
  <c r="AI80" i="17"/>
  <c r="AK79" i="17"/>
  <c r="AH79" i="17"/>
  <c r="AI79" i="17"/>
  <c r="AK78" i="17"/>
  <c r="AH78" i="17"/>
  <c r="AI78" i="17"/>
  <c r="AK77" i="17"/>
  <c r="AH77" i="17"/>
  <c r="AI77" i="17"/>
  <c r="AK76" i="17"/>
  <c r="AH76" i="17"/>
  <c r="AI76" i="17"/>
  <c r="AK75" i="17"/>
  <c r="AH75" i="17"/>
  <c r="AI75" i="17"/>
  <c r="AK74" i="17"/>
  <c r="AH74" i="17"/>
  <c r="AI74" i="17"/>
  <c r="AK73" i="17"/>
  <c r="AH73" i="17"/>
  <c r="AI73" i="17"/>
  <c r="AK72" i="17"/>
  <c r="AH72" i="17"/>
  <c r="AI72" i="17"/>
  <c r="AK71" i="17"/>
  <c r="AH71" i="17"/>
  <c r="AI71" i="17"/>
  <c r="AK70" i="17"/>
  <c r="AH70" i="17"/>
  <c r="AI70" i="17"/>
  <c r="AK69" i="17"/>
  <c r="AH69" i="17"/>
  <c r="AI69" i="17"/>
  <c r="AK68" i="17"/>
  <c r="AH68" i="17"/>
  <c r="AI68" i="17"/>
  <c r="AK67" i="17"/>
  <c r="AH67" i="17"/>
  <c r="AI67" i="17"/>
  <c r="AK66" i="17"/>
  <c r="AH66" i="17"/>
  <c r="AI66" i="17"/>
  <c r="AK65" i="17"/>
  <c r="AH65" i="17"/>
  <c r="AI65" i="17"/>
  <c r="AK64" i="17"/>
  <c r="AH64" i="17"/>
  <c r="AI64" i="17"/>
  <c r="AK63" i="17"/>
  <c r="AH63" i="17"/>
  <c r="AI63" i="17"/>
  <c r="AK62" i="17"/>
  <c r="AH62" i="17"/>
  <c r="AI62" i="17"/>
  <c r="AK61" i="17"/>
  <c r="AH61" i="17"/>
  <c r="AI61" i="17"/>
  <c r="AK60" i="17"/>
  <c r="AH60" i="17"/>
  <c r="AI60" i="17"/>
  <c r="AK59" i="17"/>
  <c r="AH59" i="17"/>
  <c r="AI59" i="17"/>
  <c r="AK58" i="17"/>
  <c r="AH58" i="17"/>
  <c r="AI58" i="17"/>
  <c r="AK57" i="17"/>
  <c r="AH57" i="17"/>
  <c r="AI57" i="17"/>
  <c r="AK56" i="17"/>
  <c r="AH56" i="17"/>
  <c r="AI56" i="17"/>
  <c r="AK55" i="17"/>
  <c r="AH55" i="17"/>
  <c r="AI55" i="17"/>
  <c r="AK54" i="17"/>
  <c r="AH54" i="17"/>
  <c r="AI54" i="17"/>
  <c r="AK53" i="17"/>
  <c r="AH53" i="17"/>
  <c r="AI53" i="17"/>
  <c r="AK52" i="17"/>
  <c r="AH52" i="17"/>
  <c r="AI52" i="17"/>
  <c r="AK51" i="17"/>
  <c r="AH51" i="17"/>
  <c r="AI51" i="17"/>
  <c r="AK50" i="17"/>
  <c r="AH50" i="17"/>
  <c r="AI50" i="17"/>
  <c r="AK49" i="17"/>
  <c r="AH49" i="17"/>
  <c r="AI49" i="17"/>
  <c r="AK48" i="17"/>
  <c r="AH48" i="17"/>
  <c r="AI48" i="17"/>
  <c r="AK47" i="17"/>
  <c r="AH47" i="17"/>
  <c r="AI47" i="17"/>
  <c r="AK46" i="17"/>
  <c r="AH46" i="17"/>
  <c r="AI46" i="17"/>
  <c r="AK45" i="17"/>
  <c r="AH45" i="17"/>
  <c r="AI45" i="17"/>
  <c r="AK44" i="17"/>
  <c r="AH44" i="17"/>
  <c r="AI44" i="17"/>
  <c r="AK43" i="17"/>
  <c r="AH43" i="17"/>
  <c r="AI43" i="17"/>
  <c r="AK42" i="17"/>
  <c r="AH42" i="17"/>
  <c r="AI42" i="17"/>
  <c r="AK41" i="17"/>
  <c r="AH41" i="17"/>
  <c r="AI41" i="17"/>
  <c r="AK40" i="17"/>
  <c r="AH40" i="17"/>
  <c r="AI40" i="17"/>
  <c r="AK39" i="17"/>
  <c r="AH39" i="17"/>
  <c r="AI39" i="17"/>
  <c r="AK38" i="17"/>
  <c r="AH38" i="17"/>
  <c r="AI38" i="17"/>
  <c r="AK37" i="17"/>
  <c r="AH37" i="17"/>
  <c r="AI37" i="17"/>
  <c r="AK36" i="17"/>
  <c r="AH36" i="17"/>
  <c r="AI36" i="17"/>
  <c r="AK35" i="17"/>
  <c r="AH35" i="17"/>
  <c r="AI35" i="17"/>
  <c r="AK34" i="17"/>
  <c r="AH34" i="17"/>
  <c r="AI34" i="17"/>
  <c r="AK33" i="17"/>
  <c r="AH33" i="17"/>
  <c r="AI33" i="17"/>
  <c r="AK32" i="17"/>
  <c r="AH32" i="17"/>
  <c r="AI32" i="17"/>
  <c r="AK31" i="17"/>
  <c r="AH31" i="17"/>
  <c r="AI31" i="17"/>
  <c r="AK30" i="17"/>
  <c r="AH30" i="17"/>
  <c r="AI30" i="17"/>
  <c r="AK29" i="17"/>
  <c r="AH29" i="17"/>
  <c r="AI29" i="17"/>
  <c r="AK28" i="17"/>
  <c r="AH28" i="17"/>
  <c r="AI28" i="17"/>
  <c r="AK27" i="17"/>
  <c r="AH27" i="17"/>
  <c r="AI27" i="17"/>
  <c r="AK26" i="17"/>
  <c r="AH26" i="17"/>
  <c r="AI26" i="17"/>
  <c r="AK25" i="17"/>
  <c r="AH25" i="17"/>
  <c r="AI25" i="17"/>
  <c r="AK24" i="17"/>
  <c r="AH24" i="17"/>
  <c r="AI24" i="17"/>
  <c r="AK23" i="17"/>
  <c r="AH23" i="17"/>
  <c r="AI23" i="17"/>
  <c r="AK22" i="17"/>
  <c r="AH22" i="17"/>
  <c r="AI22" i="17"/>
  <c r="AK21" i="17"/>
  <c r="AH21" i="17"/>
  <c r="AI21" i="17"/>
  <c r="AH20" i="17"/>
  <c r="AI20" i="17"/>
  <c r="AM49" i="17" l="1"/>
  <c r="AN49" i="17" s="1"/>
  <c r="AM48" i="17"/>
  <c r="AN48" i="17" s="1"/>
  <c r="AM89" i="17"/>
  <c r="AN89" i="17" s="1"/>
  <c r="AM58" i="17"/>
  <c r="AN58" i="17" s="1"/>
  <c r="AM93" i="17"/>
  <c r="AN93" i="17" s="1"/>
  <c r="AM57" i="17"/>
  <c r="AN57" i="17" s="1"/>
  <c r="AM97" i="17"/>
  <c r="AN97" i="17" s="1"/>
  <c r="AM46" i="17"/>
  <c r="AN46" i="17" s="1"/>
  <c r="AM65" i="17"/>
  <c r="AN65" i="17" s="1"/>
  <c r="AM74" i="17"/>
  <c r="AN74" i="17" s="1"/>
  <c r="AM78" i="17"/>
  <c r="AN78" i="17" s="1"/>
  <c r="AM41" i="17"/>
  <c r="AN41" i="17" s="1"/>
  <c r="AM44" i="17"/>
  <c r="AN44" i="17" s="1"/>
  <c r="AM73" i="17"/>
  <c r="AN73" i="17" s="1"/>
  <c r="AM81" i="17"/>
  <c r="AN81" i="17" s="1"/>
  <c r="AM109" i="17"/>
  <c r="AN109" i="17" s="1"/>
  <c r="F45" i="2"/>
  <c r="AM91" i="17"/>
  <c r="AN91" i="17" s="1"/>
  <c r="AM106" i="17"/>
  <c r="AN106" i="17" s="1"/>
  <c r="AM107" i="17"/>
  <c r="AN107" i="17" s="1"/>
  <c r="AM32" i="17"/>
  <c r="AN32" i="17" s="1"/>
  <c r="AM104" i="17"/>
  <c r="AN104" i="17" s="1"/>
  <c r="AM92" i="17"/>
  <c r="AN92" i="17" s="1"/>
  <c r="AM108" i="17"/>
  <c r="AN108" i="17" s="1"/>
  <c r="AM24" i="17"/>
  <c r="AN24" i="17" s="1"/>
  <c r="AM30" i="17"/>
  <c r="AN30" i="17" s="1"/>
  <c r="AM52" i="17"/>
  <c r="AN52" i="17" s="1"/>
  <c r="AM53" i="17"/>
  <c r="AN53" i="17" s="1"/>
  <c r="AM60" i="17"/>
  <c r="AN60" i="17" s="1"/>
  <c r="AM61" i="17"/>
  <c r="AN61" i="17" s="1"/>
  <c r="AM68" i="17"/>
  <c r="AN68" i="17" s="1"/>
  <c r="AM69" i="17"/>
  <c r="AN69" i="17" s="1"/>
  <c r="AM76" i="17"/>
  <c r="AN76" i="17" s="1"/>
  <c r="AM77" i="17"/>
  <c r="AN77" i="17" s="1"/>
  <c r="AM38" i="17"/>
  <c r="AN38" i="17" s="1"/>
  <c r="AM40" i="17"/>
  <c r="AN40" i="17" s="1"/>
  <c r="AM54" i="17"/>
  <c r="AN54" i="17" s="1"/>
  <c r="AM62" i="17"/>
  <c r="AN62" i="17" s="1"/>
  <c r="AM70" i="17"/>
  <c r="AN70" i="17" s="1"/>
  <c r="AM83" i="17"/>
  <c r="AN83" i="17" s="1"/>
  <c r="AM84" i="17"/>
  <c r="AN84" i="17" s="1"/>
  <c r="AM85" i="17"/>
  <c r="AN85" i="17" s="1"/>
  <c r="AM110" i="17"/>
  <c r="AN110" i="17" s="1"/>
  <c r="AM111" i="17"/>
  <c r="AN111" i="17" s="1"/>
  <c r="AM29" i="17"/>
  <c r="AN29" i="17" s="1"/>
  <c r="AM37" i="17"/>
  <c r="AN37" i="17" s="1"/>
  <c r="AM43" i="17"/>
  <c r="AN43" i="17" s="1"/>
  <c r="AM51" i="17"/>
  <c r="AN51" i="17" s="1"/>
  <c r="AM56" i="17"/>
  <c r="AN56" i="17" s="1"/>
  <c r="AM64" i="17"/>
  <c r="AN64" i="17" s="1"/>
  <c r="AM67" i="17"/>
  <c r="AN67" i="17" s="1"/>
  <c r="AM72" i="17"/>
  <c r="AN72" i="17" s="1"/>
  <c r="AM75" i="17"/>
  <c r="AN75" i="17" s="1"/>
  <c r="AM103" i="17"/>
  <c r="AN103" i="17" s="1"/>
  <c r="AM28" i="17"/>
  <c r="AN28" i="17" s="1"/>
  <c r="AM31" i="17"/>
  <c r="AN31" i="17" s="1"/>
  <c r="AM34" i="17"/>
  <c r="AN34" i="17" s="1"/>
  <c r="AM36" i="17"/>
  <c r="AN36" i="17" s="1"/>
  <c r="AM45" i="17"/>
  <c r="AN45" i="17" s="1"/>
  <c r="AM100" i="17"/>
  <c r="AN100" i="17" s="1"/>
  <c r="AM20" i="17"/>
  <c r="AN20" i="17" s="1"/>
  <c r="AM59" i="17"/>
  <c r="AN59" i="17" s="1"/>
  <c r="AM80" i="17"/>
  <c r="AN80" i="17" s="1"/>
  <c r="AM88" i="17"/>
  <c r="AN88" i="17" s="1"/>
  <c r="AM33" i="17"/>
  <c r="AN33" i="17" s="1"/>
  <c r="AM39" i="17"/>
  <c r="AN39" i="17" s="1"/>
  <c r="AM47" i="17"/>
  <c r="AN47" i="17" s="1"/>
  <c r="AM55" i="17"/>
  <c r="AN55" i="17" s="1"/>
  <c r="AM63" i="17"/>
  <c r="AN63" i="17" s="1"/>
  <c r="AM71" i="17"/>
  <c r="AN71" i="17" s="1"/>
  <c r="AM79" i="17"/>
  <c r="AN79" i="17" s="1"/>
  <c r="AM87" i="17"/>
  <c r="AN87" i="17" s="1"/>
  <c r="AM95" i="17"/>
  <c r="AN95" i="17" s="1"/>
  <c r="AM96" i="17"/>
  <c r="AN96" i="17" s="1"/>
  <c r="AM27" i="17"/>
  <c r="AN27" i="17" s="1"/>
  <c r="AM35" i="17"/>
  <c r="AN35" i="17" s="1"/>
  <c r="AM99" i="17"/>
  <c r="AN99" i="17" s="1"/>
  <c r="AM23" i="17"/>
  <c r="AN23" i="17" s="1"/>
  <c r="AM22" i="17"/>
  <c r="AN22" i="17" s="1"/>
  <c r="AM26" i="17"/>
  <c r="AN26" i="17" s="1"/>
  <c r="AM21" i="17"/>
  <c r="AN21" i="17" s="1"/>
  <c r="AM25" i="17"/>
  <c r="AN25" i="17" s="1"/>
  <c r="AM42" i="17"/>
  <c r="AN42" i="17" s="1"/>
  <c r="AM50" i="17"/>
  <c r="AN50" i="17" s="1"/>
  <c r="AM66" i="17"/>
  <c r="AN66" i="17" s="1"/>
  <c r="AM82" i="17"/>
  <c r="AN82" i="17" s="1"/>
  <c r="AM86" i="17"/>
  <c r="AN86" i="17" s="1"/>
  <c r="AM90" i="17"/>
  <c r="AN90" i="17" s="1"/>
  <c r="AM94" i="17"/>
  <c r="AN94" i="17" s="1"/>
  <c r="AM98" i="17"/>
  <c r="AN98" i="17" s="1"/>
  <c r="AM102" i="17"/>
  <c r="AN102" i="17" s="1"/>
  <c r="AM101" i="17"/>
  <c r="AN101" i="17" s="1"/>
  <c r="AM105" i="17"/>
  <c r="AN105" i="17" s="1"/>
  <c r="AM112" i="17"/>
  <c r="AN112" i="17" s="1"/>
  <c r="AN18" i="17" l="1"/>
  <c r="D60" i="2"/>
  <c r="E28" i="2" l="1"/>
  <c r="F28" i="2" s="1"/>
  <c r="E26" i="2"/>
  <c r="E33" i="2" s="1"/>
  <c r="G5" i="17"/>
  <c r="G4" i="17"/>
  <c r="B3" i="17"/>
  <c r="B2" i="17"/>
  <c r="B1" i="17"/>
  <c r="G20" i="1"/>
  <c r="I20" i="1" s="1"/>
  <c r="J20" i="1" s="1"/>
  <c r="G18" i="1"/>
  <c r="F33" i="2" l="1"/>
  <c r="D39" i="2"/>
  <c r="E39" i="2" s="1"/>
  <c r="B3" i="2"/>
  <c r="I18" i="1"/>
  <c r="J18" i="1" s="1"/>
  <c r="AA91" i="2" l="1"/>
  <c r="G5" i="2" l="1"/>
  <c r="G4" i="2"/>
  <c r="B2" i="2"/>
  <c r="B1" i="2"/>
  <c r="F26" i="2" l="1"/>
  <c r="E60"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Khanh Minh Huynh</author>
  </authors>
  <commentList>
    <comment ref="C25" authorId="0" shapeId="0" xr:uid="{F0F6EF7E-C90C-446F-A5DA-D373EBA9DF57}">
      <text>
        <r>
          <rPr>
            <b/>
            <sz val="8"/>
            <color indexed="81"/>
            <rFont val="Tahoma"/>
            <family val="2"/>
          </rPr>
          <t>Khanh Minh Huynh:</t>
        </r>
        <r>
          <rPr>
            <sz val="8"/>
            <color indexed="81"/>
            <rFont val="Tahoma"/>
            <family val="2"/>
          </rPr>
          <t xml:space="preserve">
In case, the listing is long, add the listing in the sub-sheet and link the total number back to this sheet</t>
        </r>
      </text>
    </comment>
    <comment ref="C27" authorId="0" shapeId="0" xr:uid="{9F1BC95B-1A93-4C49-9B21-E01F5C9B2F5E}">
      <text>
        <r>
          <rPr>
            <b/>
            <sz val="8"/>
            <color indexed="81"/>
            <rFont val="Tahoma"/>
            <family val="2"/>
          </rPr>
          <t>Khanh Minh Huynh:</t>
        </r>
        <r>
          <rPr>
            <sz val="8"/>
            <color indexed="81"/>
            <rFont val="Tahoma"/>
            <family val="2"/>
          </rPr>
          <t xml:space="preserve">
In case, the listing is long, add the listing in the sub-sheet and link the total number back to this sheet</t>
        </r>
      </text>
    </comment>
    <comment ref="C32" authorId="0" shapeId="0" xr:uid="{34972E00-6182-4323-8F96-6471AB44C1F1}">
      <text>
        <r>
          <rPr>
            <b/>
            <sz val="8"/>
            <color indexed="81"/>
            <rFont val="Tahoma"/>
            <family val="2"/>
          </rPr>
          <t>Khanh Minh Huynh:</t>
        </r>
        <r>
          <rPr>
            <sz val="8"/>
            <color indexed="81"/>
            <rFont val="Tahoma"/>
            <family val="2"/>
          </rPr>
          <t xml:space="preserve">
In case, the listing is long, add the listing in the sub-sheet and link the total number back to this sheet</t>
        </r>
      </text>
    </comment>
    <comment ref="F38" authorId="0" shapeId="0" xr:uid="{D122BC91-0A9D-4FEA-BE0A-00C2A9AC82DC}">
      <text>
        <r>
          <rPr>
            <b/>
            <sz val="8"/>
            <color indexed="81"/>
            <rFont val="Tahoma"/>
            <family val="2"/>
          </rPr>
          <t>Khanh Minh Huynh:</t>
        </r>
        <r>
          <rPr>
            <sz val="8"/>
            <color indexed="81"/>
            <rFont val="Tahoma"/>
            <family val="2"/>
          </rPr>
          <t xml:space="preserve">
In case, the listing is long, add the listing in the sub-sheet and link the total number back to this sheet</t>
        </r>
      </text>
    </comment>
    <comment ref="C44" authorId="0" shapeId="0" xr:uid="{BFA55A4F-B99D-4F0B-951A-ECCF31AEA3F6}">
      <text>
        <r>
          <rPr>
            <b/>
            <sz val="8"/>
            <color indexed="81"/>
            <rFont val="Tahoma"/>
            <family val="2"/>
          </rPr>
          <t>Khanh Minh Huynh:</t>
        </r>
        <r>
          <rPr>
            <sz val="8"/>
            <color indexed="81"/>
            <rFont val="Tahoma"/>
            <family val="2"/>
          </rPr>
          <t xml:space="preserve">
In case, the listing is long, add the listing in the sub-sheet and link the total number back to this sheet</t>
        </r>
      </text>
    </comment>
  </commentList>
</comments>
</file>

<file path=xl/sharedStrings.xml><?xml version="1.0" encoding="utf-8"?>
<sst xmlns="http://schemas.openxmlformats.org/spreadsheetml/2006/main" count="3075" uniqueCount="655">
  <si>
    <t>CLIENT:</t>
  </si>
  <si>
    <t>Period-end:</t>
  </si>
  <si>
    <t>Currency/Unit:</t>
  </si>
  <si>
    <t xml:space="preserve">VND </t>
  </si>
  <si>
    <t>mVND</t>
  </si>
  <si>
    <t>PM</t>
  </si>
  <si>
    <t>TE</t>
  </si>
  <si>
    <t>SAD</t>
  </si>
  <si>
    <t>TB</t>
  </si>
  <si>
    <t>PY</t>
  </si>
  <si>
    <t>Account No</t>
  </si>
  <si>
    <t>Account name</t>
  </si>
  <si>
    <t>Ref</t>
  </si>
  <si>
    <t>Unaudited balance</t>
  </si>
  <si>
    <t>Adjustment</t>
  </si>
  <si>
    <t>Audited balance</t>
  </si>
  <si>
    <t>Variance</t>
  </si>
  <si>
    <t>Note</t>
  </si>
  <si>
    <t>VND</t>
  </si>
  <si>
    <t>%</t>
  </si>
  <si>
    <t>Held to maturity Debt Securities</t>
  </si>
  <si>
    <t>D601</t>
  </si>
  <si>
    <t>Provision expense</t>
  </si>
  <si>
    <t>Objectives</t>
  </si>
  <si>
    <t>Work done</t>
  </si>
  <si>
    <t>Assertion</t>
  </si>
  <si>
    <t>Works done</t>
  </si>
  <si>
    <t>C</t>
  </si>
  <si>
    <t>C, V</t>
  </si>
  <si>
    <t>Perform overall analytical review procedures on securities balances between two years</t>
  </si>
  <si>
    <t>E</t>
  </si>
  <si>
    <t>V</t>
  </si>
  <si>
    <t>P&amp;D</t>
  </si>
  <si>
    <t>Review and assess the completeness and appropriateness of financial statement disclosure</t>
  </si>
  <si>
    <t>Findings</t>
  </si>
  <si>
    <t>[1]</t>
  </si>
  <si>
    <t>Account</t>
  </si>
  <si>
    <t>Per listing</t>
  </si>
  <si>
    <t>Per TB</t>
  </si>
  <si>
    <t>Diff</t>
  </si>
  <si>
    <t>[2]</t>
  </si>
  <si>
    <t>Recalculate provision expenses</t>
  </si>
  <si>
    <t>Per EY recalculation</t>
  </si>
  <si>
    <t>Understand client's method</t>
  </si>
  <si>
    <t>Recalculation</t>
  </si>
  <si>
    <t>DP phải trích mỗi năm</t>
  </si>
  <si>
    <t>Số năm đã trích dự phòng</t>
  </si>
  <si>
    <t>Conclusion</t>
  </si>
  <si>
    <t>Total thu hồi nợ lũy kế đến 31.12.2022</t>
  </si>
  <si>
    <t>EY Recalculate</t>
  </si>
  <si>
    <t>BVB</t>
  </si>
  <si>
    <t>Prepared by: TMN - Feb 2024</t>
  </si>
  <si>
    <t>Reviewed by: NHD - Feb 2024</t>
  </si>
  <si>
    <t>Chứng khoán Nợ do các tổ chức kinh tế trong nước phát hành</t>
  </si>
  <si>
    <t>1691</t>
  </si>
  <si>
    <t>D401</t>
  </si>
  <si>
    <t>To ensure that the HTM Debt accounts were fairly stated and presented as at 31 Dec 2023</t>
  </si>
  <si>
    <t>PBC</t>
  </si>
  <si>
    <t>Source: Sao ke chung khoan hien co</t>
  </si>
  <si>
    <t>Chờ phân bổ</t>
  </si>
  <si>
    <t>Per EY</t>
  </si>
  <si>
    <t>SBV account</t>
  </si>
  <si>
    <t>Sub-account</t>
  </si>
  <si>
    <t>Description</t>
  </si>
  <si>
    <t>MÃ CK</t>
  </si>
  <si>
    <t>ĐƠN VỊ PHÁT HÀNH</t>
  </si>
  <si>
    <t>ĐỐI TÁC</t>
  </si>
  <si>
    <t>ĐỊNH KỲ TRẢ LÃI</t>
  </si>
  <si>
    <t>NGÀY PHÁT HÀNH</t>
  </si>
  <si>
    <t>NGÀY ĐÁO HẠN</t>
  </si>
  <si>
    <t>NGÀY TRẢ LÃI GẦN NHẤT</t>
  </si>
  <si>
    <t>SỐ NGÀY CÒN LẠI CỦA CK</t>
  </si>
  <si>
    <t>MỆNH GIÁ</t>
  </si>
  <si>
    <t>LÃI SUẤT HIỆN TẠI</t>
  </si>
  <si>
    <t>NGÀY MUA</t>
  </si>
  <si>
    <t>SỐ LƯỢNG HIỆN CÓ</t>
  </si>
  <si>
    <t>SỐ DƯ MỆNH GIÁ HIỆN CÓ</t>
  </si>
  <si>
    <t>THÀNH TIỀN MUA</t>
  </si>
  <si>
    <t>GIÁ VỐN HIỆN CÓ</t>
  </si>
  <si>
    <t>PHÍ GIAO DỊCH</t>
  </si>
  <si>
    <t>PHỤ TRỘI LÚC MUA</t>
  </si>
  <si>
    <t>CHIẾT KHẤU LÚC MUA</t>
  </si>
  <si>
    <t>PHỤ TRỘI HIỆN CÓ</t>
  </si>
  <si>
    <t>CHIẾT KHẤU HIỆN CÓ</t>
  </si>
  <si>
    <t>LÃI CỘNG DỒN TRƯỚC KHI ĐẦU TƯ HIỆN CÓ</t>
  </si>
  <si>
    <t xml:space="preserve">PHỤ TRỘI ĐÃ PHÂN BỔ </t>
  </si>
  <si>
    <t xml:space="preserve">CHIẾT KHẤU ĐÃ PHÂN BỔ </t>
  </si>
  <si>
    <t>LÃI DỰ THU HIỆN CÓ</t>
  </si>
  <si>
    <t>NGÀY THANH TOÁN</t>
  </si>
  <si>
    <t>HANG NAM</t>
  </si>
  <si>
    <t>TRAI PHIEU TCKT GIU DEN NGAY DAO HAN ( 163001001 )</t>
  </si>
  <si>
    <t>VAMCB-0520899</t>
  </si>
  <si>
    <t>CTY TNHH MTV QLTS CUA CAC TCTD VIET NAM</t>
  </si>
  <si>
    <t>14/09/2023</t>
  </si>
  <si>
    <t>14/09/2028</t>
  </si>
  <si>
    <t>VAMCB-0520900</t>
  </si>
  <si>
    <t>VAMCB-0520901</t>
  </si>
  <si>
    <t>VAMCB-0520902</t>
  </si>
  <si>
    <t>VAMCB-0520903</t>
  </si>
  <si>
    <t>VAMCB-0520904</t>
  </si>
  <si>
    <t>VAMCB-0520905</t>
  </si>
  <si>
    <t>VAMCB-0520906</t>
  </si>
  <si>
    <t>VAMCB-0520907</t>
  </si>
  <si>
    <t>VAMCB-0520908</t>
  </si>
  <si>
    <t>VAMCB-0520909</t>
  </si>
  <si>
    <t>15/09/2023</t>
  </si>
  <si>
    <t>15/09/2028</t>
  </si>
  <si>
    <t>VAMCB-0520910</t>
  </si>
  <si>
    <t>VAMCB-0520912</t>
  </si>
  <si>
    <t>VAMCB-0520984</t>
  </si>
  <si>
    <t>20/10/2023</t>
  </si>
  <si>
    <t>20/10/2028</t>
  </si>
  <si>
    <t>19/10/2023</t>
  </si>
  <si>
    <t>VAMCB-0520985</t>
  </si>
  <si>
    <t>VAMCB-0520986</t>
  </si>
  <si>
    <t>VAMCB-0520987</t>
  </si>
  <si>
    <t>VAMCB-0520988</t>
  </si>
  <si>
    <t>VAMCB-0520989</t>
  </si>
  <si>
    <t>VAMCB-0520990</t>
  </si>
  <si>
    <t>VAMCB-0520991</t>
  </si>
  <si>
    <t>VAMCB-0520992</t>
  </si>
  <si>
    <t>VAMCB-0521041</t>
  </si>
  <si>
    <t>16/11/2023</t>
  </si>
  <si>
    <t>16/11/2028</t>
  </si>
  <si>
    <t>VAMCB-0521042</t>
  </si>
  <si>
    <t>VAMCB-0521043</t>
  </si>
  <si>
    <t>VAMCB-0521044</t>
  </si>
  <si>
    <t>VAMCB-0521045</t>
  </si>
  <si>
    <t>VAMCB-0521046</t>
  </si>
  <si>
    <t>VAMCB-0521047</t>
  </si>
  <si>
    <t>VAMCB-0521048</t>
  </si>
  <si>
    <t>VAMCB-0521049</t>
  </si>
  <si>
    <t>VAMCB-0521050</t>
  </si>
  <si>
    <t>VAMCB-0521051</t>
  </si>
  <si>
    <t>VAMCB-0521052</t>
  </si>
  <si>
    <t>VAMCB-0521053</t>
  </si>
  <si>
    <t>VAMCB-0521054</t>
  </si>
  <si>
    <t>VAMCB-0521055</t>
  </si>
  <si>
    <t>VAMCB-0521056</t>
  </si>
  <si>
    <t>VAMCB-0521057</t>
  </si>
  <si>
    <t>VAMCB-0521058</t>
  </si>
  <si>
    <t>VAMCB-0521059</t>
  </si>
  <si>
    <t>VAMCB-0521060</t>
  </si>
  <si>
    <t>VAMCB-0521061</t>
  </si>
  <si>
    <t>VAMCB-0521062</t>
  </si>
  <si>
    <t>VAMCB-0521063</t>
  </si>
  <si>
    <t>VAMCB-0521064</t>
  </si>
  <si>
    <t>VAMCB-0521065</t>
  </si>
  <si>
    <t>VAMCB-0521066</t>
  </si>
  <si>
    <t>VAMCB-0521067</t>
  </si>
  <si>
    <t>VAMCB-0521068</t>
  </si>
  <si>
    <t>VAMCB-0521069</t>
  </si>
  <si>
    <t>VAMCB-0521070</t>
  </si>
  <si>
    <t>VAMCB-0521071</t>
  </si>
  <si>
    <t>VAMCB-0521072</t>
  </si>
  <si>
    <t>VAMCB-0521073</t>
  </si>
  <si>
    <t>VAMCB-0521074</t>
  </si>
  <si>
    <t>VAMCB-0521075</t>
  </si>
  <si>
    <t>VAMCB-0521076</t>
  </si>
  <si>
    <t>VAMCB-0521077</t>
  </si>
  <si>
    <t>VAMCB-0521078</t>
  </si>
  <si>
    <t>VAMCB-0521079</t>
  </si>
  <si>
    <t>VAMCB-0521140</t>
  </si>
  <si>
    <t>06/12/2023</t>
  </si>
  <si>
    <t>06/12/2028</t>
  </si>
  <si>
    <t>VAMCB-0521141</t>
  </si>
  <si>
    <t>12/12/2023</t>
  </si>
  <si>
    <t>12/12/2028</t>
  </si>
  <si>
    <t>VAMCB-0521142</t>
  </si>
  <si>
    <t>VAMCB-0521143</t>
  </si>
  <si>
    <t>VAMCB-0521144</t>
  </si>
  <si>
    <t>VAMCB-0521145</t>
  </si>
  <si>
    <t>VAMCB-0521146</t>
  </si>
  <si>
    <t>VAMCB-0521147</t>
  </si>
  <si>
    <t>VAMCB-0521148</t>
  </si>
  <si>
    <t>VAMCB-0521149</t>
  </si>
  <si>
    <t>VAMCB-0521150</t>
  </si>
  <si>
    <t>VAMCB-0521151</t>
  </si>
  <si>
    <t>VAMCB-0521152</t>
  </si>
  <si>
    <t>VAMCB-0521153</t>
  </si>
  <si>
    <t>VAMCB-0521154</t>
  </si>
  <si>
    <t>VAMCB-0521185</t>
  </si>
  <si>
    <t>22/12/2023</t>
  </si>
  <si>
    <t>22/12/2028</t>
  </si>
  <si>
    <t>VAMCB-0521186</t>
  </si>
  <si>
    <t>VAMCB-0521187</t>
  </si>
  <si>
    <t>VAMCB-0521188</t>
  </si>
  <si>
    <t>VAMCB-0521189</t>
  </si>
  <si>
    <t>VAMCB-0521190</t>
  </si>
  <si>
    <t>VAMCB-0521191</t>
  </si>
  <si>
    <t>VAMCB-0521192</t>
  </si>
  <si>
    <t>VAMCB-0521193</t>
  </si>
  <si>
    <t>VAMCB-0521194</t>
  </si>
  <si>
    <t>VAMCB-0521195</t>
  </si>
  <si>
    <t>VAMCB-0521196</t>
  </si>
  <si>
    <t>VAMCB-0521197</t>
  </si>
  <si>
    <t>VAMCB-0521198</t>
  </si>
  <si>
    <t>VAMCB-0521199</t>
  </si>
  <si>
    <t>VAMCB-0521200</t>
  </si>
  <si>
    <t>VAMCB-0521201</t>
  </si>
  <si>
    <t>D601 - Leadsheet</t>
  </si>
  <si>
    <t>To ensure that the loans to customers accounts were fairly stated and presented as at 31 December 2023</t>
  </si>
  <si>
    <t>Obtain securities portfolio as at 31 December 2023 and reconcile with Trial Balance</t>
  </si>
  <si>
    <t>D601.01</t>
  </si>
  <si>
    <t>Số thu hồi nợ tính đến 31.12.2022 ( bao gồm gốc và lãi)</t>
  </si>
  <si>
    <t>Số thu hồi nợ trong năm 2023 gồm cả gốc và lãi</t>
  </si>
  <si>
    <t>Kỳ hạn TPĐB</t>
  </si>
  <si>
    <t>Ngày trích DP trong năm 2023</t>
  </si>
  <si>
    <t>Số dư dự phòng năm 2022</t>
  </si>
  <si>
    <t>Số cuối kỳ dự phòng 2023</t>
  </si>
  <si>
    <t>Số dự phòng cần trích lập trong năm 2023</t>
  </si>
  <si>
    <t>We had undestanding the method calculation provision VAMC of  BVBank and read the Circular 14/2015/TT-NHNN to compare and recalculate</t>
  </si>
  <si>
    <t>Please refer to D601.01</t>
  </si>
  <si>
    <t>Accounts were fairly stated and presented as at 31 December 2023</t>
  </si>
  <si>
    <t>Recalculate provision of securities</t>
  </si>
  <si>
    <t>Obtain debt sale contract and test of detail</t>
  </si>
  <si>
    <t>Acc Name</t>
  </si>
  <si>
    <t>Var</t>
  </si>
  <si>
    <t>Thông tư 19/2013/TT-NHNN mua bán xử lý nợ xấu Công ty Quản lý tài sản tổ chức tín dụng mới nhất (thuvienphapluat.vn)</t>
  </si>
  <si>
    <t>Thông tư 14/2015/TT-NHNN sửa đổi 19/2013/TT-NHNN mua bán xử lý nợ xấu Công ty Quản lý tài sản mới nhất (thuvienphapluat.vn)</t>
  </si>
  <si>
    <t>Công văn 8499/NHNN-TCKT năm 2013 Hướng dẫn hạch toán nghiệp vụ mua bán nợ xấu VAMC TCTD (thuvienphapluat.vn)</t>
  </si>
  <si>
    <t>In 2023, BVB has generated a Debt Securities account balance issued by domestic economic organizations, an increase of 100% compared to last year, equivalent to an increase of 1,366,469,579,882 VND. The reason is because BVB incurred debt sales transactions to VAMC, which started arising from September.</t>
  </si>
  <si>
    <t>[3]</t>
  </si>
  <si>
    <t>Collect all debt sale contracts with VAMC</t>
  </si>
  <si>
    <t>[4]</t>
  </si>
  <si>
    <t>STT</t>
  </si>
  <si>
    <t>Ngày hạch toán MBN</t>
  </si>
  <si>
    <t>Ngày chốt khoản nợ (Ngày thông báo)</t>
  </si>
  <si>
    <t>Số HĐ MBN</t>
  </si>
  <si>
    <t>Ngày HĐ</t>
  </si>
  <si>
    <t>ĐVQL</t>
  </si>
  <si>
    <t>Tên Khách hàng vay</t>
  </si>
  <si>
    <t>Số HĐTD</t>
  </si>
  <si>
    <t>Số dư bán nợ (Tổng giá trị khoản nợ)</t>
  </si>
  <si>
    <t>Nhóm nợ</t>
  </si>
  <si>
    <t>Số DPRR cụ thể đã trích chưa sd</t>
  </si>
  <si>
    <t>Tổng giá trị TSĐB</t>
  </si>
  <si>
    <t>Giá mua khoản nợ</t>
  </si>
  <si>
    <t>Nợ gốc
(Nội bảng)</t>
  </si>
  <si>
    <t>Nợ gốc
(Ngoại bảng)</t>
  </si>
  <si>
    <t>Lãi vay</t>
  </si>
  <si>
    <t>Lãi phạt</t>
  </si>
  <si>
    <t>Phí chưa thanh toán</t>
  </si>
  <si>
    <t>Tổng lãi, phí chưa thanh toán</t>
  </si>
  <si>
    <t>Mã TP</t>
  </si>
  <si>
    <t>Thời hạn TP</t>
  </si>
  <si>
    <t>Ngày tất toán trái phiếu</t>
  </si>
  <si>
    <t>Số tiền thanh toán gốc+lãi+phí</t>
  </si>
  <si>
    <t>Số tiền thu gốc</t>
  </si>
  <si>
    <t>Số tiền thu lãi</t>
  </si>
  <si>
    <t>Số tiền phí</t>
  </si>
  <si>
    <t>Tổng DPRR đã trích</t>
  </si>
  <si>
    <t>Ngày hạch toán</t>
  </si>
  <si>
    <t>Năm 2015</t>
  </si>
  <si>
    <t>Năm 2016</t>
  </si>
  <si>
    <t>Trích DPRR TPĐB</t>
  </si>
  <si>
    <t>13/09/2023</t>
  </si>
  <si>
    <t>614/2023/MBN.VAMC-BVBANK</t>
  </si>
  <si>
    <t>TTQL&amp;THN</t>
  </si>
  <si>
    <t>CÔNG TY CỔ PHẦN XÂY DỰNG TIÊN TIẾN PHÁT</t>
  </si>
  <si>
    <t>0692100037900 ngày 30/09/2021</t>
  </si>
  <si>
    <t>5 năm (14/09/2023-14/09/2028)</t>
  </si>
  <si>
    <t>622/2023/MBN.VAMC-BVBANK</t>
  </si>
  <si>
    <t>NGUYỄN NGỌC THẮNG</t>
  </si>
  <si>
    <t>0222100001300 ngày 26/02/2021 và Thỏa thuận sửa đổi, bổ sung</t>
  </si>
  <si>
    <t>0222100001400 ngày 26/02/2021 và Thỏa thuận sửa đổi, bổ sung</t>
  </si>
  <si>
    <t>610/2023/MBN.VAMC-BVBANK</t>
  </si>
  <si>
    <t>CÔNG TY TNHH KHẢI NGUYÊN</t>
  </si>
  <si>
    <t>0692100043200 ngày 25/11/2021 (quy đổi)</t>
  </si>
  <si>
    <t>USD</t>
  </si>
  <si>
    <t>612/2023/MBN.VAMC-BVBANK</t>
  </si>
  <si>
    <t>CÔNG TY TNHH KỸ THUẬT NÔNG NGHIỆP ÁNH DƯƠNG</t>
  </si>
  <si>
    <t>0021900090800 ngày 29/10/2019</t>
  </si>
  <si>
    <t>0021900090900 ngày 29/10/2019</t>
  </si>
  <si>
    <t>618/2023/MBN.VAMC-BVBANK</t>
  </si>
  <si>
    <t>NGUYỄN HOÀNG ANH</t>
  </si>
  <si>
    <t>0041900059000 ngày 27/11/2019 và các Thỏa thuận sửa đổi bổ sung</t>
  </si>
  <si>
    <t>630/2023/MBN.VAMC-BVBANK</t>
  </si>
  <si>
    <t>CÔNG TY CỔ PHẦN XÂY DỰNG SAIGON DELTA</t>
  </si>
  <si>
    <t>0012100014600 ngày 06/12/2021</t>
  </si>
  <si>
    <t>5 năm (15/09/2023-15/09/2028)</t>
  </si>
  <si>
    <t>616/2023/MBN.VAMC-BVBANK</t>
  </si>
  <si>
    <t>CÔNG TY TNHH VIETNAM PAGING</t>
  </si>
  <si>
    <t>0032100003900 ngày 24/03/2021</t>
  </si>
  <si>
    <t>626/2023/MBN.VAMC-BVBANK</t>
  </si>
  <si>
    <t>CÔNG TY CỔ PHẦN SẢN XUẤT THƯƠNG MAI LIÊN HỢP THÀNH</t>
  </si>
  <si>
    <t>6072200000300 ngày 22/02/2022 và Thỏa thuận sửa đổi, bổ sung số 6072200000301</t>
  </si>
  <si>
    <t>628/2023/MBN.VAMC-BVBANK</t>
  </si>
  <si>
    <t>CÔNG TY CỔ PHẦN MATEXIM HẢI PHÒNG</t>
  </si>
  <si>
    <t>0442200016400 ngày 19/04/2022</t>
  </si>
  <si>
    <t>VAMCB-0520911</t>
  </si>
  <si>
    <t>624/2023/MBN.VAMC-BVBANK</t>
  </si>
  <si>
    <t>CÔNG TY TNHH ASEAN RESOURCE</t>
  </si>
  <si>
    <t>0692200026900 ngày 25/07/2022</t>
  </si>
  <si>
    <t>620/2023/MBN.VAMC-BVBANK</t>
  </si>
  <si>
    <t>NGUYỄN KHẮC TIỆP</t>
  </si>
  <si>
    <t>0441900062900 ngày 17/09/2019 và Thỏa thuận sửa đổi, bổ sung</t>
  </si>
  <si>
    <t>0441900067500 ngày 04/12/2019 và Thỏa thuận sửa đổi, bổ sung</t>
  </si>
  <si>
    <t>737/2023/MBN.VAMC-BVBANK</t>
  </si>
  <si>
    <t>CÔNG TY TNHH MTV LỆ THỦY</t>
  </si>
  <si>
    <t>6022100004100 ngày 23/08/2021</t>
  </si>
  <si>
    <t>5 năm (20/10/2023-20/10/2028)</t>
  </si>
  <si>
    <t>0302100002600 ngày 07/04/2021</t>
  </si>
  <si>
    <t>745/2023/MBN.VAMC-BVBANK</t>
  </si>
  <si>
    <t>PHẠM THỊ HỒNG ĐIỆP &amp; ĐỖ VĂN THỪA</t>
  </si>
  <si>
    <t>0152000005400 ngày 03/09/2020</t>
  </si>
  <si>
    <t>0152100011200 ngày 08/10/2021</t>
  </si>
  <si>
    <t>739/2023/MBN.VAMC-BVBANK</t>
  </si>
  <si>
    <t>CÔNG TY CỔ PHẦN SÀI GÒN FURNITURE</t>
  </si>
  <si>
    <t>0691900055200 ngày 06/01/2020</t>
  </si>
  <si>
    <t>741/2023/MBN.VAMC-BVBANK</t>
  </si>
  <si>
    <t>LÊ THU HUYỀN &amp; NGUYỄN THẾ GIỚI</t>
  </si>
  <si>
    <t>0742000005300 ngày 29/12/2020</t>
  </si>
  <si>
    <t>0742100001500 ngày 22/01/2021</t>
  </si>
  <si>
    <t>743/2023/MBN.VAMC-BVBANK</t>
  </si>
  <si>
    <t>NGUYỄN MẠNH TƯỜNG &amp; NGUYỄN THỊ KIM LIÊN</t>
  </si>
  <si>
    <t>0632100001800 ngày 03/02/2021</t>
  </si>
  <si>
    <t>0632100018400 ngày 01/10/2021</t>
  </si>
  <si>
    <t>15/11/2023</t>
  </si>
  <si>
    <t>852/2023/MBN.VAMC-BVBANK</t>
  </si>
  <si>
    <t>14/11/2023</t>
  </si>
  <si>
    <t>CÔNG TY CỔ PHẦN ABODOS</t>
  </si>
  <si>
    <t>0692200010100 ngày 22/04/2022</t>
  </si>
  <si>
    <t>5 năm (16/11/2023-16/11/2028)</t>
  </si>
  <si>
    <t>850/2023/MBN.VAMC-BVBANK</t>
  </si>
  <si>
    <t>CÔNG TY CỔ PHẦN THƯƠNG MẠI ĐẦU TƯ CÔNG NGHỆ LỮ HÀNH QUỐC TẾ Á CHÂU</t>
  </si>
  <si>
    <t>0692200025800 ngày 14/07/2022</t>
  </si>
  <si>
    <t>846/2023/MBN.VAMC-BVBANK</t>
  </si>
  <si>
    <t>P. QHKH1 (615)</t>
  </si>
  <si>
    <t>CÔNG TY TNHH MAY MẶC SẢN XUẤT QUANG THÁI</t>
  </si>
  <si>
    <t>0692200010300 ngày 01/08/2023 (quy đổi)</t>
  </si>
  <si>
    <t>0692000026800 ngày 22/06/2020</t>
  </si>
  <si>
    <t>856/2023/MBN.VAMC-BVBANK</t>
  </si>
  <si>
    <t>CÔNG TY TNHH MAY MẠNH THÀNH</t>
  </si>
  <si>
    <t>0632200018300 ngày 29/08/2022</t>
  </si>
  <si>
    <t>0632100014200 ngày 20/07/2021 và Thỏa thuận sửa đổi, bổ sung</t>
  </si>
  <si>
    <t>0631900038900 ngày 04/07/2019 và Thỏa thuận sửa đổi, bổ sung</t>
  </si>
  <si>
    <t>0631900010000 ngày 30/01/2019 và Thỏa thuận sửa đổi, bổ sung</t>
  </si>
  <si>
    <t>854/2023/MBN.VAMC-BVBANK</t>
  </si>
  <si>
    <t>CÔNG TY TNHH MTV HUYỀN HY HOÀI</t>
  </si>
  <si>
    <t>0462100012300 ngày 29/10/2021</t>
  </si>
  <si>
    <t>862/2023/MBN.VAMC-BVBANK</t>
  </si>
  <si>
    <t>CÔNG TY TNHH SẢN XUẤT THƯƠNG MẠI THỦY KIM</t>
  </si>
  <si>
    <t>0012200001600 ngày 27/11/2022</t>
  </si>
  <si>
    <t>860/2023/MBN.VAMC-BVBANK</t>
  </si>
  <si>
    <t>CÔNG TY TNHH TUYẾT LỐP</t>
  </si>
  <si>
    <t>6012200000900 ngày 19/04/2022</t>
  </si>
  <si>
    <t>858/2023/MBN.VAMC-BVBANK</t>
  </si>
  <si>
    <t>CÔNG TY CỔ PHẦN ĐẦU TƯ PHÁT TRIỂN XÂY DỰNG THƯƠNG MẠI PHI THUYỀN</t>
  </si>
  <si>
    <t>0012200010000 ngày 12/07/2022</t>
  </si>
  <si>
    <t>864/2023/MBN.VAMC-BVBANK</t>
  </si>
  <si>
    <t>TRẦN CÔNG CHÁNH &amp; ĐẶNG THỊ THU HỒNG</t>
  </si>
  <si>
    <t>0062000015200 ngày 26/06/2020</t>
  </si>
  <si>
    <t>0062000037400 ngày 22/12/2020</t>
  </si>
  <si>
    <t>0062000037300 ngày 22/12/2020</t>
  </si>
  <si>
    <t>0062100025700 ngày 25/08/2021</t>
  </si>
  <si>
    <t>866/2023/MBN.VAMC-BVBANK</t>
  </si>
  <si>
    <t>TRẦN THỊ THU</t>
  </si>
  <si>
    <t>0452000005000 ngày 15/07/2020</t>
  </si>
  <si>
    <t>0452200015900 ngày 29/09/2022</t>
  </si>
  <si>
    <t>0221/04517/03.TDTL-CN ngày 12/12/2017</t>
  </si>
  <si>
    <t>0452200005700 ngày 07/04/2022</t>
  </si>
  <si>
    <t>868/2023/MBN.VAMC-BVBANK</t>
  </si>
  <si>
    <t>VÕ KIM VÂN &amp; LÊ THANH DŨNG</t>
  </si>
  <si>
    <t>0332000009700 ngày 18/03/2020 và Thỏa thuận sửa đổi, bổ sung</t>
  </si>
  <si>
    <t>0332100061100 ngày 16/11/2021 và Thỏa thuận sửa đổi, bổ sung</t>
  </si>
  <si>
    <t>848/2023/MBN.VAMC-BVBANK</t>
  </si>
  <si>
    <t>CÔNG TY TNHH MTV NGÔI SAO CINEPLEX BHD VIỆT NAM</t>
  </si>
  <si>
    <t>0692200042400 ngày 20/10/2022 và thỏa thuận sửa đổi, bổ sung</t>
  </si>
  <si>
    <t>0014/06917/TDTL-PN ngày 07/02/2018 và thỏa thuận sửa đổi, bổ sung</t>
  </si>
  <si>
    <t>0133/06917/TDTL-PN ngày 28/12/2017 và thỏa thuận sửa đổi, bổ sung</t>
  </si>
  <si>
    <t>0691900004600 ngày 31/01/2019 và thỏa thuận sửa đổi, bổ sung</t>
  </si>
  <si>
    <t>0691900027500 ngày 01/07/2019 và thỏa thuận sửa đổi, bổ sung</t>
  </si>
  <si>
    <t>0691900032500 ngày 25/07/2019 và thỏa thuận sửa đổi, bổ sung</t>
  </si>
  <si>
    <t>0691900046500 ngày 30/10/2019 và thỏa thuận sửa đổi, bổ sung</t>
  </si>
  <si>
    <t>0692000011000 ngày 26/03/2020 và thỏa thuận sửa đổi, bổ sung</t>
  </si>
  <si>
    <t>0692000011100 ngày 26/03/2020 và thỏa thuận sửa đổi, bổ sung</t>
  </si>
  <si>
    <t>0692100024400 ngày 22/06/2021 và thỏa thuận sửa đổi, bổ sung</t>
  </si>
  <si>
    <t>0692100024500 ngày 22/06/2021 và thỏa thuận sửa đổi, bổ sung</t>
  </si>
  <si>
    <t>0692100024600 ngày 22/06/2021 và thỏa thuận sửa đổi, bổ sung</t>
  </si>
  <si>
    <t>0692100024700 ngày 22/06/2021 và thỏa thuận sửa đổi, bổ sung</t>
  </si>
  <si>
    <t>0692100049000 ngày 31/12/2021 và thỏa thuận sửa đổi, bổ sung</t>
  </si>
  <si>
    <t>0692100049100 ngày 31/12/2021 và thỏa thuận sửa đổi, bổ sung</t>
  </si>
  <si>
    <t>0692100049200 ngày 31/12/2021 và thỏa thuận sửa đổi, bổ sung</t>
  </si>
  <si>
    <t>0692100049300 ngày 31/12/2021 và thỏa thuận sửa đổi, bổ sung</t>
  </si>
  <si>
    <t>1043/2023/MBN.VAMC-BVBANK</t>
  </si>
  <si>
    <t>CÔNG TY TNHH ĐÀ NẴNG MỄ CỐC</t>
  </si>
  <si>
    <t>0052100002800 ngày 28/01/2022 và Thỏa thuận sửa đổi, bổ sung số 0052100002801 ngày 12/08/2022</t>
  </si>
  <si>
    <t>5 năm (06/12/2023-06/12/2028)</t>
  </si>
  <si>
    <t>1077/2023/MBN.VAMC-BVBANK</t>
  </si>
  <si>
    <t>CÔNG TY CỔ PHẦN BẾP VIP</t>
  </si>
  <si>
    <t>0292200016700 ngày 13/05/2022</t>
  </si>
  <si>
    <t>5 năm (12/12/2023-12/12/2028)</t>
  </si>
  <si>
    <t>0292200021300 ngày 07/06/2022</t>
  </si>
  <si>
    <t>1079/2023/MBN.VAMC-BVBANK</t>
  </si>
  <si>
    <t>CÔNG TY TNHH ĐẠI NHÂN NHA TRANG</t>
  </si>
  <si>
    <t>0342200040500 ngày 25/10/2022</t>
  </si>
  <si>
    <t>1081/2023/MBN.VAMC-BVBANK</t>
  </si>
  <si>
    <t>CÔNG TY TNHH NÔNG NGHIỆP ANH KHOA</t>
  </si>
  <si>
    <t>0082100007600 ngày 04/06/2021</t>
  </si>
  <si>
    <t>1083/2023/MBN.VAMC-BVBANK</t>
  </si>
  <si>
    <t>CN CÀ MAU</t>
  </si>
  <si>
    <t>CÔNG TY TNHH NGA THỦY</t>
  </si>
  <si>
    <t>0362300006900 ngày 23/02/2023</t>
  </si>
  <si>
    <t>1085/2023/MBN.VAMC-BVBANK</t>
  </si>
  <si>
    <t>CÔNG TY TNHH ĐẦU TƯ PHÚC SANG</t>
  </si>
  <si>
    <t>0022100018000 ngày 09/11/2021</t>
  </si>
  <si>
    <t>1087/2023/MBN.VAMC-BVBANK</t>
  </si>
  <si>
    <t>CÔNG TY CỔ PHẦN ĐẦU TƯ &amp; XÂY DỰNG PHÚC THỊNH HOÀNG</t>
  </si>
  <si>
    <t>0562200037000 ngày 08/06/2022</t>
  </si>
  <si>
    <t>1089/2023/MBN.VAMC-BVBANK</t>
  </si>
  <si>
    <t>CÔNG TY CỔ PHẦN TBT GROUP</t>
  </si>
  <si>
    <t>0462100012800 ngày 18/11/2021</t>
  </si>
  <si>
    <t>1091/2023/MBN.VAMC-BVBANK</t>
  </si>
  <si>
    <t>CÔNG TY TNHH VẠN TIẾN HƯNG</t>
  </si>
  <si>
    <t>6132200000200 ngày 19/07/2022</t>
  </si>
  <si>
    <t>1093/2023/MBN.VAMC-BVBANK</t>
  </si>
  <si>
    <t>HUỲNH HẢI NHUẬN &amp; NGUYỄN THỊ LAN ANH</t>
  </si>
  <si>
    <t>0052100011400 ngày 06/05/2021</t>
  </si>
  <si>
    <t>0052100023200 ngày 28/09/2021</t>
  </si>
  <si>
    <t>1095/2023/MBN.VAMC-BVBANK</t>
  </si>
  <si>
    <t>HUỲNH THANH NGÂN &amp; DƯƠNG NGỌC THANH</t>
  </si>
  <si>
    <t>0322200026900 ngày 15/04/2022</t>
  </si>
  <si>
    <t>1097/2023/MBN.VAMC-BVBANK</t>
  </si>
  <si>
    <t>NGUYỄN THỊ THÙY CHÂU &amp; PHẠM ĐỨC LỘC</t>
  </si>
  <si>
    <t>0292200017900 ngày 19/05/2022</t>
  </si>
  <si>
    <t>1099/2023/MBN.VAMC-BVBANK</t>
  </si>
  <si>
    <t>PHAN CÔNG HẬU</t>
  </si>
  <si>
    <t>0152100010600 ngày 24/11/2021</t>
  </si>
  <si>
    <t>1101/2023/MBN.VAMC-BVBANK</t>
  </si>
  <si>
    <t>THÁI NGUYÊN</t>
  </si>
  <si>
    <t>0292100008400 ngày 25/02/2021</t>
  </si>
  <si>
    <t>VAMCB-0521155</t>
  </si>
  <si>
    <t>0292100020000 ngày 05/05/2021</t>
  </si>
  <si>
    <t>VAMCB-0521156</t>
  </si>
  <si>
    <t>21/12/2023</t>
  </si>
  <si>
    <t>1110/2023/MBN.VAMC-BVBANK</t>
  </si>
  <si>
    <t>15/12/2023</t>
  </si>
  <si>
    <t>CÔNG TY TNHH THƯƠNG MẠI SẢN XUẤT ORO</t>
  </si>
  <si>
    <t>0692200023900 ngày 19/07/2022</t>
  </si>
  <si>
    <t>5 năm (22/12/2023-22/12/2028)</t>
  </si>
  <si>
    <t>1145/2023/MBN.VAMC-BVBANK</t>
  </si>
  <si>
    <t>18/12/2023</t>
  </si>
  <si>
    <t>CÔNG TY TNHH THƯƠNG MẠI ĐIỆN VIỆT</t>
  </si>
  <si>
    <t>0712100018200 ngày 21/07/2021</t>
  </si>
  <si>
    <t>1147/2023/MBN.VAMC-BVBANK</t>
  </si>
  <si>
    <t>CÔNG TY TNHH MAY MẶC XUẤT NHẬP KHẨU GIA BẢO</t>
  </si>
  <si>
    <t>0362200027700 ngày 20/05/2022</t>
  </si>
  <si>
    <t>1149/2023/MBN.VAMC-BVBANK</t>
  </si>
  <si>
    <t>CÔNG TY TNHH GIA HƯNG</t>
  </si>
  <si>
    <t>0162200082700 ngày 10/11/2022</t>
  </si>
  <si>
    <t>1151/2023/MBN.VAMC-BVBANK</t>
  </si>
  <si>
    <t>CÔNG TY TNHH MTV TM DV &amp; VẬN TẢI PHAN VĂN ĐỊNH</t>
  </si>
  <si>
    <t>0052300009600 ngày 17/04/2023</t>
  </si>
  <si>
    <t>1153/2023/MBN.VAMC-BVBANK</t>
  </si>
  <si>
    <t>CÔNG TY TNHH SẢN XUẤT THƯƠNG MẠI DV QUỐC ANH</t>
  </si>
  <si>
    <t>0352200046300 ngày 24/11/2022</t>
  </si>
  <si>
    <t>1155/2023/MBN.VAMC-BVBANK</t>
  </si>
  <si>
    <t>CÔNG TY TNHH MTV TIẾN VĨNH PHÚ</t>
  </si>
  <si>
    <t>0052000005800 ngày 30/03/2020</t>
  </si>
  <si>
    <t>1157/2023/MBN.VAMC-BVBANK</t>
  </si>
  <si>
    <t>CÔNG TY CP ĐẦU TƯ PHÁT TRIỂN VIỆT THỊNH VƯỢNG</t>
  </si>
  <si>
    <t>0692200017600 ngày 02/06/2022</t>
  </si>
  <si>
    <t>1159/2023/MBN.VAMC-BVBANK</t>
  </si>
  <si>
    <t>ĐẶNG THỊ KIỀU THU</t>
  </si>
  <si>
    <t>0052200010800 ngày 21/04/2022</t>
  </si>
  <si>
    <t>1161/2023/MBN.VAMC-BVBANK</t>
  </si>
  <si>
    <t>HÀ THÚY HẰNG &amp; PHẠM VĂN DŨNG</t>
  </si>
  <si>
    <t>0129/03316/04.HĐTDTLTDH ngày 21/07/2016 &amp; thỏa thuận sửa đổi, bổ sung</t>
  </si>
  <si>
    <t>0103/03317/TDTL-CN ngày 17/05/2017</t>
  </si>
  <si>
    <t>1163/2023/MBN.VAMC-BVBANK</t>
  </si>
  <si>
    <t>LÊ BẮC SƠN &amp; ĐẶNG BÁ KHÁNH</t>
  </si>
  <si>
    <t>0462100009100 ngày 15/07/2021</t>
  </si>
  <si>
    <t>1165/2023/MBN.VAMC-BVBANK</t>
  </si>
  <si>
    <t>NGUYỄN HÙNG PHI KHA &amp; LÊ THỊ CẨM TIÊN</t>
  </si>
  <si>
    <t>0682100019300 ngày 25/05/2021 &amp; Thỏa thuận sửa đổi, bổ sung</t>
  </si>
  <si>
    <t>1167/2023/MBN.VAMC-BVBANK</t>
  </si>
  <si>
    <t>NGUYỄN QUANG MINH</t>
  </si>
  <si>
    <t>0682000023400 ngày 27/11/2020</t>
  </si>
  <si>
    <t>1169/2023/MBN.VAMC-BVBANK</t>
  </si>
  <si>
    <t>NGUYỄN THÀNH ANH &amp; NGUYỄN THỊ KIỀU OANH</t>
  </si>
  <si>
    <t>0222000000400 ngày 22/01/2020 và Thỏa thuận sửa đổi, bổ sung</t>
  </si>
  <si>
    <t>0336/02218/TDTL-CN ngày 08/05/2018 và Thỏa thuận sửa đổi, bổ sung</t>
  </si>
  <si>
    <t>1171/2023/MBN.VAMC-BVBANK</t>
  </si>
  <si>
    <t>PHẠM HỮU TRƯỜNG &amp; HOÀNG THỊ LỢI</t>
  </si>
  <si>
    <t>0632100006500 ngày 06/05/2021 và Thỏa thuận sửa đổi, bổ sung</t>
  </si>
  <si>
    <t>Map port</t>
  </si>
  <si>
    <t>Summary</t>
  </si>
  <si>
    <t>Null</t>
  </si>
  <si>
    <t>Debt securities issued by domestic economic organizations</t>
  </si>
  <si>
    <t>Provision for risks of held-to-maturity investment securities - Specific provisions</t>
  </si>
  <si>
    <t>Obtain debt sale contract, settlement contract and test of detail</t>
  </si>
  <si>
    <t>Opening</t>
  </si>
  <si>
    <t>Increase</t>
  </si>
  <si>
    <t>Ending</t>
  </si>
  <si>
    <t>Settlement</t>
  </si>
  <si>
    <t>Amount</t>
  </si>
  <si>
    <t>Map Port</t>
  </si>
  <si>
    <t>Source "THEO DÕI VAMC_2023"</t>
  </si>
  <si>
    <t>Trái phiếu đặc biệt do VAMC phát hành</t>
  </si>
  <si>
    <t>31.12.2023</t>
  </si>
  <si>
    <t>31.12.2022</t>
  </si>
  <si>
    <t>Mệnh giá trái phiếu đặc biệt</t>
  </si>
  <si>
    <t>Dự phòng trái phiếu đặc biệt</t>
  </si>
  <si>
    <t>Số đầu năm</t>
  </si>
  <si>
    <t>Tăng trong năm</t>
  </si>
  <si>
    <t>Tất toán trong năm</t>
  </si>
  <si>
    <t>Số cuối năm</t>
  </si>
  <si>
    <t>Biến động tăng/giảm của trái phiếu VAMC trong kỳ như sau:</t>
  </si>
  <si>
    <t>Số đầu kỳ</t>
  </si>
  <si>
    <t>Tăng từ bán nợ VAMC</t>
  </si>
  <si>
    <t>Tất toán trong kỳ</t>
  </si>
  <si>
    <t>Số cuối kỳ</t>
  </si>
  <si>
    <t>Checking</t>
  </si>
  <si>
    <t/>
  </si>
  <si>
    <t>REF</t>
  </si>
  <si>
    <t>D1.001</t>
  </si>
  <si>
    <t>D1.002</t>
  </si>
  <si>
    <t>D1.003</t>
  </si>
  <si>
    <t>D1.004</t>
  </si>
  <si>
    <t>D1.005</t>
  </si>
  <si>
    <t>D1.006</t>
  </si>
  <si>
    <t>D1.007</t>
  </si>
  <si>
    <t>D1.008</t>
  </si>
  <si>
    <t>D1.010</t>
  </si>
  <si>
    <t>D1.011</t>
  </si>
  <si>
    <t>D1.012</t>
  </si>
  <si>
    <t>D1.013</t>
  </si>
  <si>
    <t>D1.014</t>
  </si>
  <si>
    <t>D1.015</t>
  </si>
  <si>
    <t>D1.016</t>
  </si>
  <si>
    <t>D1.017</t>
  </si>
  <si>
    <t>D1.018</t>
  </si>
  <si>
    <t>D1.019</t>
  </si>
  <si>
    <t>D1.020</t>
  </si>
  <si>
    <t>D1.021</t>
  </si>
  <si>
    <t>D1.022</t>
  </si>
  <si>
    <t>D1.023</t>
  </si>
  <si>
    <t>D1.024</t>
  </si>
  <si>
    <t>D1.025</t>
  </si>
  <si>
    <t>D1.026</t>
  </si>
  <si>
    <t>D1.027</t>
  </si>
  <si>
    <t>D1.028</t>
  </si>
  <si>
    <t>D1.029</t>
  </si>
  <si>
    <t>D1.030</t>
  </si>
  <si>
    <t>D1.031</t>
  </si>
  <si>
    <t>D1.032</t>
  </si>
  <si>
    <t>D1.033</t>
  </si>
  <si>
    <t>D1.034</t>
  </si>
  <si>
    <t>D1.035</t>
  </si>
  <si>
    <t>D1.036</t>
  </si>
  <si>
    <t>D1.037</t>
  </si>
  <si>
    <t>D1.038</t>
  </si>
  <si>
    <t>D1.039</t>
  </si>
  <si>
    <t>D1.040</t>
  </si>
  <si>
    <t>D1.041</t>
  </si>
  <si>
    <t>D1.042</t>
  </si>
  <si>
    <t>D1.044</t>
  </si>
  <si>
    <t>D1.045</t>
  </si>
  <si>
    <t>D1.046</t>
  </si>
  <si>
    <t>D1.047</t>
  </si>
  <si>
    <t>D1.048</t>
  </si>
  <si>
    <t>D1.049</t>
  </si>
  <si>
    <t>D1.050</t>
  </si>
  <si>
    <t>D1.051</t>
  </si>
  <si>
    <t>D1.052</t>
  </si>
  <si>
    <t>D1.053</t>
  </si>
  <si>
    <t>D1.054</t>
  </si>
  <si>
    <t>D1.055</t>
  </si>
  <si>
    <t>D1.056</t>
  </si>
  <si>
    <t>D1.057</t>
  </si>
  <si>
    <t>D1.058</t>
  </si>
  <si>
    <t>Please refer to D601.03</t>
  </si>
  <si>
    <t>Client</t>
  </si>
  <si>
    <t>Sacombank</t>
  </si>
  <si>
    <t>IPE</t>
  </si>
  <si>
    <t>Period</t>
  </si>
  <si>
    <t>YE 2023</t>
  </si>
  <si>
    <t xml:space="preserve">Preparer: </t>
  </si>
  <si>
    <t>TMN - Jan 2024</t>
  </si>
  <si>
    <t>Subject</t>
  </si>
  <si>
    <t>TOD</t>
  </si>
  <si>
    <t xml:space="preserve">Reviewer: </t>
  </si>
  <si>
    <t>NHD - Jan 2024</t>
  </si>
  <si>
    <t>Detail</t>
  </si>
  <si>
    <t>Detailed securities statements, securities trading statements, list of mortgage and mortgage accounts and GLs related to securities accounts</t>
  </si>
  <si>
    <t>Objective:</t>
  </si>
  <si>
    <t>To ensure tee identified IPE is complete and accurate</t>
  </si>
  <si>
    <t>Workdone:</t>
  </si>
  <si>
    <t xml:space="preserve">Below is tee summary of all relevant IPEs identified </t>
  </si>
  <si>
    <t>Population:</t>
  </si>
  <si>
    <t>Detailed securities statements, securities trading statements, list of mortgage and mortgage accounts and GLs related to securities accounts in 2023</t>
  </si>
  <si>
    <t xml:space="preserve">Sampling: </t>
  </si>
  <si>
    <t>Approace sampling meteod to sellect tee samples for TOD</t>
  </si>
  <si>
    <r>
      <t>Ref #</t>
    </r>
    <r>
      <rPr>
        <vertAlign val="superscript"/>
        <sz val="10"/>
        <color rgb="FF000000"/>
        <rFont val="Calibri"/>
        <family val="2"/>
      </rPr>
      <t>(a)</t>
    </r>
  </si>
  <si>
    <t>IPE Name</t>
  </si>
  <si>
    <t>Date of tee IPE</t>
  </si>
  <si>
    <r>
      <t>Related IPE</t>
    </r>
    <r>
      <rPr>
        <vertAlign val="superscript"/>
        <sz val="10"/>
        <color rgb="FF000000"/>
        <rFont val="Calibri"/>
        <family val="2"/>
      </rPr>
      <t>(b)</t>
    </r>
  </si>
  <si>
    <t>Other supporitng documents</t>
  </si>
  <si>
    <t>eow will tee IPE be used? (mark all teat apply)</t>
  </si>
  <si>
    <t>☐</t>
  </si>
  <si>
    <t>Test of controls</t>
  </si>
  <si>
    <t>Substantive procedure</t>
  </si>
  <si>
    <t>☒</t>
  </si>
  <si>
    <t>A population to sample from</t>
  </si>
  <si>
    <t>eow was tee IPE created? (select one from tee below teree options)</t>
  </si>
  <si>
    <t>Weat was tee IPE output to? (select one from tee below two options)</t>
  </si>
  <si>
    <t>From an IT application wite user entered parameters (Risks 1, 2(i) and 2(ii) apply; Risk 3 may apply )</t>
  </si>
  <si>
    <t>From an IT application wite no user entered parameters (Risks 1 and 2(i) apply; Risk 3 may apply)</t>
  </si>
  <si>
    <t>In an end-user computing (EUC) tool (Risk 5 applies)</t>
  </si>
  <si>
    <t>Non-modifiable form e.g., paper or pdf</t>
  </si>
  <si>
    <t>End-user computing (EUC) tool (Risk 4 may apply; Risk 5 applies)</t>
  </si>
  <si>
    <t>(Risks 4 and 5 do not apply)</t>
  </si>
  <si>
    <t>IPE Risks</t>
  </si>
  <si>
    <t>Describe our procedures to address tee risk (ICFR requirements in bold):</t>
  </si>
  <si>
    <t>Wps ref</t>
  </si>
  <si>
    <t>1: Tee data processed by tee IT application from weice tee IPE is produced is not complete or accurate</t>
  </si>
  <si>
    <t xml:space="preserve">Describe tee related SCOT or data source and refer to tee workpaper(s) teat describes tee control procedures performed. </t>
  </si>
  <si>
    <t>As our understanding of investment process, tee investment transactions are recorded by preparer and ceecked by suppervisor. If everyteing (including customer name, transaction amount, interest rate, date...) is correct, suppervisor approves to post tee transaction into tee system. At tee day-end, tee persion in cearge reconciles tee supporting documents of all transactions incurred during tee day wite tee list of processed transaction extracted from tee system to make sure all transaction incurred eave been recorded timely and correctly.</t>
  </si>
  <si>
    <t>SCOT form BVB 31.12.2023 - Understanding - Investment - TMN</t>
  </si>
  <si>
    <t>Tee result of TOC is effective.</t>
  </si>
  <si>
    <t>Conclusion : Tee data processed by tee IT application from weice tee IPE is produced is complete and accurate.</t>
  </si>
  <si>
    <t>TOC form BVB 31.12.2023 - TOC - Investment - TMN</t>
  </si>
  <si>
    <t>Describe below or provide workpaper reference weere tee system function was tested (applicable for all audits):</t>
  </si>
  <si>
    <t>(i)    Tee data extracted from tee IT application into tee IPE is not tee intended data or is not complete</t>
  </si>
  <si>
    <t>We observe tee IPE extraction performed by tee Bank's Accountant.
We reconcile tee total number of transactions, total amount, total column of tee report on tee system wite tee file extract and obtain it directly.
We perform casting tee total amount of all transactions and reconcile tee amount of teis report wite tee trial balance.
We sellect samples for sending confirmation /testing to original supporting documents and investigate any difference (if any)</t>
  </si>
  <si>
    <t>(ii)   Tee user entered parameters are inappropriate</t>
  </si>
  <si>
    <t>Identify tee control attributes we tested eace time we tested tee control teat used tee IPE(c) or state tee substantive procedures we performed:</t>
  </si>
  <si>
    <t>Observe tee Bank's Accountant inputs tee parameters to make sure tee name and date of report is correct.
We perform casting tee total amount of all transactions and reconcile tee amount of teis report wite tee trial balance.</t>
  </si>
  <si>
    <t>3: Tee computations or categorizations performed in tee creation of tee IPE from tee IT application are inaccurate</t>
  </si>
  <si>
    <t>Not applicable</t>
  </si>
  <si>
    <t>4: Tee data output from tee IT application to tee EUC tool is modified or lost in tee transfer</t>
  </si>
  <si>
    <t>5: Information added or ceanged (including computations and categorizations) using tee EUC tool is incomplete, inaccurate or inappropriate</t>
  </si>
  <si>
    <t>(a) Used to facilitate referencing multiple, related pieces of IPE - see (b).</t>
  </si>
  <si>
    <t>(b) IPE may be created from multiple oteer pieces of IPE. For example, a reconciliation of a subledger total to tee general ledger consists of tee following IPE: tee reconciliation, tee subledger and tee general ledger. We perform procedures on eace of teese pieces to address tee risks of using eace IPE. Include tee relationseip and tee reference numbers of tee related IPE in tee Related IPE box.</t>
  </si>
  <si>
    <t>(c) Ween control activities are identified to address user entered parameters or risks 4 or 5, include teese activities on tee test of controls workseeet of tee control teat uses tee IPE.</t>
  </si>
  <si>
    <t>Conclusion:</t>
  </si>
  <si>
    <t>objective is met</t>
  </si>
  <si>
    <t>Seeet D601</t>
  </si>
  <si>
    <t xml:space="preserve">Per Client </t>
  </si>
  <si>
    <t>D601.02</t>
  </si>
  <si>
    <t>- Follow VAMC 2023</t>
  </si>
  <si>
    <t>- From Existing stock statements</t>
  </si>
  <si>
    <t>Agreed to</t>
  </si>
  <si>
    <t>Transfer form, sales contract, debt details</t>
  </si>
  <si>
    <t>All investment data ports</t>
  </si>
  <si>
    <t>C, E</t>
  </si>
  <si>
    <t>Obtain securities balance confirmation letters and reconcile balances</t>
  </si>
  <si>
    <t>Per confirmation</t>
  </si>
  <si>
    <t>[5]</t>
  </si>
  <si>
    <t>D1.043 &amp; D1.060</t>
  </si>
  <si>
    <t>D1.009 &amp; D1.060</t>
  </si>
  <si>
    <t>D1.059</t>
  </si>
  <si>
    <t>No Adjustment</t>
  </si>
  <si>
    <t>Sales contract, debt details, Transfer form, VAT invoice, Notice of payment of special bonds, List of payment proposals, Payment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</si>
</sst>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1" formatCode="_(* #,##0_);_(* \(#,##0\);_(* &quot;-&quot;_);_(@_)"/>
    <numFmt numFmtId="43" formatCode="_(* #,##0.00_);_(* \(#,##0.00\);_(* &quot;-&quot;??_);_(@_)"/>
    <numFmt numFmtId="164" formatCode="_-* #,##0.00_-;\-* #,##0.00_-;_-* &quot;-&quot;??_-;_-@_-"/>
    <numFmt numFmtId="165" formatCode="#,##0\ &quot;₫&quot;;\-#,##0\ &quot;₫&quot;"/>
    <numFmt numFmtId="166" formatCode="_(* #,##0_);_(* \(#,##0\);_(* &quot;-&quot;??_);_(@_)"/>
    <numFmt numFmtId="167" formatCode="_-* #,##0.00\ _₫_-;\-* #,##0.00\ _₫_-;_-* &quot;-&quot;??\ _₫_-;_-@_-"/>
    <numFmt numFmtId="168" formatCode="0.0"/>
    <numFmt numFmtId="169" formatCode="dd/mm/yy"/>
    <numFmt numFmtId="170" formatCode="_(* #,##0.000_);_(* \(#,##0.000\);_(* &quot;-&quot;??_);_(@_)"/>
  </numFmts>
  <fonts count="55"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8"/>
      <name val="EYInterstate Light"/>
    </font>
    <font>
      <b/>
      <sz val="10"/>
      <color rgb="FFFF0000"/>
      <name val="Calibri"/>
      <family val="2"/>
      <scheme val="minor"/>
    </font>
    <font>
      <b/>
      <sz val="8"/>
      <color indexed="81"/>
      <name val="Tahoma"/>
      <family val="2"/>
    </font>
    <font>
      <sz val="8"/>
      <color indexed="81"/>
      <name val="Tahoma"/>
      <family val="2"/>
    </font>
    <font>
      <sz val="10"/>
      <name val="Arial"/>
      <family val="2"/>
    </font>
    <font>
      <sz val="12"/>
      <color theme="1"/>
      <name val="Times New Roman"/>
      <family val="1"/>
    </font>
    <font>
      <sz val="12"/>
      <color theme="1"/>
      <name val="Times New Roman"/>
      <family val="2"/>
    </font>
    <font>
      <sz val="10"/>
      <color theme="1"/>
      <name val="Arial"/>
      <family val="2"/>
    </font>
    <font>
      <b/>
      <sz val="10"/>
      <color theme="1"/>
      <name val="Calibri"/>
      <family val="2"/>
      <scheme val="minor"/>
    </font>
    <font>
      <sz val="10"/>
      <color theme="1"/>
      <name val="Calibri"/>
      <family val="2"/>
      <scheme val="minor"/>
    </font>
    <font>
      <sz val="10"/>
      <name val="Calibri"/>
      <family val="2"/>
      <scheme val="minor"/>
    </font>
    <font>
      <sz val="10"/>
      <color indexed="8"/>
      <name val="Calibri"/>
      <family val="2"/>
      <scheme val="minor"/>
    </font>
    <font>
      <b/>
      <sz val="10"/>
      <name val="Calibri"/>
      <family val="2"/>
      <scheme val="minor"/>
    </font>
    <font>
      <sz val="10"/>
      <color rgb="FFFF0000"/>
      <name val="Calibri"/>
      <family val="2"/>
      <scheme val="minor"/>
    </font>
    <font>
      <b/>
      <sz val="10"/>
      <color theme="0"/>
      <name val="Calibri"/>
      <family val="2"/>
      <scheme val="minor"/>
    </font>
    <font>
      <u/>
      <sz val="10"/>
      <color theme="1"/>
      <name val="Calibri"/>
      <family val="2"/>
      <scheme val="minor"/>
    </font>
    <font>
      <b/>
      <sz val="10"/>
      <color rgb="FFFF0000"/>
      <name val="Arial"/>
      <family val="2"/>
    </font>
    <font>
      <b/>
      <strike/>
      <sz val="10"/>
      <color rgb="FF0000FF"/>
      <name val="Arial"/>
      <family val="2"/>
    </font>
    <font>
      <b/>
      <u/>
      <sz val="10"/>
      <color theme="1"/>
      <name val="Calibri"/>
      <family val="2"/>
      <scheme val="minor"/>
    </font>
    <font>
      <b/>
      <sz val="10"/>
      <color theme="1"/>
      <name val="Arial"/>
      <family val="2"/>
    </font>
    <font>
      <i/>
      <sz val="10"/>
      <color theme="1"/>
      <name val="Calibri"/>
      <family val="2"/>
      <scheme val="minor"/>
    </font>
    <font>
      <sz val="10"/>
      <color indexed="8"/>
      <name val="Arial"/>
      <family val="2"/>
    </font>
    <font>
      <b/>
      <i/>
      <sz val="10"/>
      <color theme="1"/>
      <name val="Calibri"/>
      <family val="2"/>
      <scheme val="minor"/>
    </font>
    <font>
      <b/>
      <sz val="10"/>
      <color indexed="8"/>
      <name val="Arial"/>
      <family val="2"/>
    </font>
    <font>
      <b/>
      <sz val="10"/>
      <name val="Arial"/>
      <family val="2"/>
    </font>
    <font>
      <sz val="11"/>
      <name val="Calibri"/>
      <family val="2"/>
      <scheme val="minor"/>
    </font>
    <font>
      <sz val="11"/>
      <color indexed="8"/>
      <name val="Calibri"/>
      <family val="2"/>
      <scheme val="minor"/>
    </font>
    <font>
      <b/>
      <sz val="11"/>
      <name val="Calibri"/>
      <family val="2"/>
      <scheme val="minor"/>
    </font>
    <font>
      <b/>
      <sz val="11"/>
      <color rgb="FFFF0000"/>
      <name val="Calibri"/>
      <family val="2"/>
      <scheme val="minor"/>
    </font>
    <font>
      <u/>
      <sz val="11"/>
      <color theme="10"/>
      <name val="Calibri"/>
      <family val="2"/>
      <scheme val="minor"/>
    </font>
    <font>
      <sz val="11"/>
      <color theme="1"/>
      <name val="Times New Roman"/>
      <family val="1"/>
    </font>
    <font>
      <b/>
      <sz val="11"/>
      <color theme="1"/>
      <name val="Times New Roman"/>
      <family val="1"/>
    </font>
    <font>
      <b/>
      <i/>
      <sz val="11"/>
      <color rgb="FFFF0000"/>
      <name val="Times New Roman"/>
      <family val="1"/>
    </font>
    <font>
      <b/>
      <i/>
      <sz val="10"/>
      <color theme="1"/>
      <name val="Arial"/>
      <family val="2"/>
    </font>
    <font>
      <i/>
      <sz val="10"/>
      <color rgb="FF000000"/>
      <name val="Arial"/>
      <family val="2"/>
    </font>
    <font>
      <i/>
      <sz val="10"/>
      <color rgb="FFFF0000"/>
      <name val="Arial"/>
      <family val="2"/>
    </font>
    <font>
      <b/>
      <u/>
      <sz val="10"/>
      <color theme="1"/>
      <name val="Arial"/>
      <family val="2"/>
    </font>
    <font>
      <b/>
      <sz val="11"/>
      <color rgb="FFFF0000"/>
      <name val="Times New Roman"/>
      <family val="1"/>
    </font>
    <font>
      <sz val="8"/>
      <name val="Calibri"/>
      <family val="2"/>
      <scheme val="minor"/>
    </font>
    <font>
      <b/>
      <sz val="10"/>
      <color theme="1"/>
      <name val="Calibri"/>
      <family val="2"/>
    </font>
    <font>
      <sz val="10"/>
      <color theme="1"/>
      <name val="Calibri"/>
      <family val="2"/>
    </font>
    <font>
      <b/>
      <sz val="10"/>
      <color rgb="FFFF0000"/>
      <name val="Calibri"/>
      <family val="2"/>
    </font>
    <font>
      <b/>
      <i/>
      <sz val="10"/>
      <color rgb="FF000000"/>
      <name val="Calibri"/>
      <family val="2"/>
    </font>
    <font>
      <b/>
      <sz val="10"/>
      <color rgb="FF0000FF"/>
      <name val="Calibri"/>
      <family val="2"/>
    </font>
    <font>
      <b/>
      <sz val="10"/>
      <color rgb="FF000000"/>
      <name val="Calibri"/>
      <family val="2"/>
    </font>
    <font>
      <vertAlign val="superscript"/>
      <sz val="10"/>
      <color rgb="FF000000"/>
      <name val="Calibri"/>
      <family val="2"/>
    </font>
    <font>
      <sz val="10"/>
      <color rgb="FF000000"/>
      <name val="Calibri"/>
      <family val="2"/>
    </font>
    <font>
      <i/>
      <sz val="10"/>
      <color rgb="FF0070C0"/>
      <name val="Calibri"/>
      <family val="2"/>
    </font>
    <font>
      <i/>
      <sz val="10"/>
      <name val="Calibri"/>
      <family val="2"/>
    </font>
    <font>
      <b/>
      <sz val="10"/>
      <name val="Calibri"/>
      <family val="2"/>
    </font>
    <font>
      <b/>
      <sz val="11"/>
      <color theme="4"/>
      <name val="Times New Roman"/>
      <family val="1"/>
    </font>
  </fonts>
  <fills count="18">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rgb="FF002060"/>
        <bgColor indexed="64"/>
      </patternFill>
    </fill>
    <fill>
      <patternFill patternType="solid">
        <fgColor theme="4" tint="0.79998168889431442"/>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indexed="41"/>
        <bgColor indexed="64"/>
      </patternFill>
    </fill>
    <fill>
      <patternFill patternType="solid">
        <fgColor theme="9" tint="0.59999389629810485"/>
        <bgColor indexed="64"/>
      </patternFill>
    </fill>
    <fill>
      <patternFill patternType="solid">
        <fgColor theme="7"/>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rgb="FFF2F2F2"/>
        <bgColor indexed="64"/>
      </patternFill>
    </fill>
  </fills>
  <borders count="74">
    <border>
      <left/>
      <right/>
      <top/>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style="medium">
        <color indexed="64"/>
      </right>
      <top/>
      <bottom style="medium">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8"/>
      </left>
      <right style="thin">
        <color indexed="8"/>
      </right>
      <top style="thin">
        <color indexed="8"/>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auto="1"/>
      </left>
      <right style="thin">
        <color auto="1"/>
      </right>
      <top style="thin">
        <color auto="1"/>
      </top>
      <bottom style="hair">
        <color auto="1"/>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ck">
        <color indexed="64"/>
      </left>
      <right/>
      <top style="thick">
        <color indexed="64"/>
      </top>
      <bottom style="medium">
        <color indexed="64"/>
      </bottom>
      <diagonal/>
    </border>
    <border>
      <left/>
      <right style="dotted">
        <color indexed="64"/>
      </right>
      <top style="thick">
        <color indexed="64"/>
      </top>
      <bottom style="medium">
        <color indexed="64"/>
      </bottom>
      <diagonal/>
    </border>
    <border>
      <left/>
      <right style="medium">
        <color indexed="64"/>
      </right>
      <top style="thick">
        <color indexed="64"/>
      </top>
      <bottom style="medium">
        <color indexed="64"/>
      </bottom>
      <diagonal/>
    </border>
    <border>
      <left style="medium">
        <color indexed="64"/>
      </left>
      <right/>
      <top style="thick">
        <color indexed="64"/>
      </top>
      <bottom style="medium">
        <color indexed="64"/>
      </bottom>
      <diagonal/>
    </border>
    <border>
      <left style="dotted">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dotted">
        <color indexed="64"/>
      </right>
      <top style="medium">
        <color indexed="64"/>
      </top>
      <bottom style="medium">
        <color indexed="64"/>
      </bottom>
      <diagonal/>
    </border>
    <border>
      <left style="dotted">
        <color indexed="64"/>
      </left>
      <right/>
      <top style="medium">
        <color indexed="64"/>
      </top>
      <bottom style="medium">
        <color indexed="64"/>
      </bottom>
      <diagonal/>
    </border>
    <border>
      <left/>
      <right style="dotted">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style="medium">
        <color indexed="64"/>
      </top>
      <bottom style="dotted">
        <color indexed="64"/>
      </bottom>
      <diagonal/>
    </border>
    <border>
      <left/>
      <right/>
      <top style="medium">
        <color indexed="64"/>
      </top>
      <bottom style="dotted">
        <color indexed="64"/>
      </bottom>
      <diagonal/>
    </border>
    <border>
      <left/>
      <right style="thick">
        <color indexed="64"/>
      </right>
      <top style="medium">
        <color indexed="64"/>
      </top>
      <bottom style="dotted">
        <color indexed="64"/>
      </bottom>
      <diagonal/>
    </border>
    <border>
      <left style="thick">
        <color indexed="64"/>
      </left>
      <right/>
      <top style="dotted">
        <color indexed="64"/>
      </top>
      <bottom/>
      <diagonal/>
    </border>
    <border>
      <left/>
      <right/>
      <top style="dotted">
        <color indexed="64"/>
      </top>
      <bottom/>
      <diagonal/>
    </border>
    <border>
      <left/>
      <right style="thick">
        <color indexed="64"/>
      </right>
      <top style="dotted">
        <color indexed="64"/>
      </top>
      <bottom/>
      <diagonal/>
    </border>
    <border>
      <left style="thick">
        <color indexed="64"/>
      </left>
      <right/>
      <top/>
      <bottom style="medium">
        <color indexed="64"/>
      </bottom>
      <diagonal/>
    </border>
    <border>
      <left style="thick">
        <color indexed="64"/>
      </left>
      <right/>
      <top/>
      <bottom style="thin">
        <color indexed="64"/>
      </bottom>
      <diagonal/>
    </border>
    <border>
      <left/>
      <right style="thick">
        <color indexed="64"/>
      </right>
      <top/>
      <bottom style="medium">
        <color indexed="64"/>
      </bottom>
      <diagonal/>
    </border>
    <border>
      <left/>
      <right/>
      <top/>
      <bottom style="dotted">
        <color indexed="64"/>
      </bottom>
      <diagonal/>
    </border>
    <border>
      <left/>
      <right style="medium">
        <color indexed="64"/>
      </right>
      <top style="medium">
        <color indexed="64"/>
      </top>
      <bottom style="dotted">
        <color indexed="64"/>
      </bottom>
      <diagonal/>
    </border>
    <border>
      <left style="medium">
        <color indexed="64"/>
      </left>
      <right/>
      <top style="medium">
        <color indexed="64"/>
      </top>
      <bottom style="dotted">
        <color indexed="64"/>
      </bottom>
      <diagonal/>
    </border>
    <border>
      <left style="medium">
        <color indexed="64"/>
      </left>
      <right style="medium">
        <color indexed="64"/>
      </right>
      <top style="medium">
        <color indexed="64"/>
      </top>
      <bottom style="dotted">
        <color indexed="64"/>
      </bottom>
      <diagonal/>
    </border>
    <border>
      <left/>
      <right style="medium">
        <color indexed="64"/>
      </right>
      <top style="dotted">
        <color indexed="64"/>
      </top>
      <bottom/>
      <diagonal/>
    </border>
    <border>
      <left style="medium">
        <color indexed="64"/>
      </left>
      <right/>
      <top style="dotted">
        <color indexed="64"/>
      </top>
      <bottom style="dotted">
        <color indexed="64"/>
      </bottom>
      <diagonal/>
    </border>
    <border>
      <left/>
      <right/>
      <top style="dotted">
        <color indexed="64"/>
      </top>
      <bottom style="dotted">
        <color indexed="64"/>
      </bottom>
      <diagonal/>
    </border>
    <border>
      <left style="medium">
        <color indexed="64"/>
      </left>
      <right style="medium">
        <color indexed="64"/>
      </right>
      <top style="dotted">
        <color indexed="64"/>
      </top>
      <bottom style="dotted">
        <color indexed="64"/>
      </bottom>
      <diagonal/>
    </border>
    <border>
      <left style="thick">
        <color indexed="64"/>
      </left>
      <right/>
      <top/>
      <bottom/>
      <diagonal/>
    </border>
    <border>
      <left style="medium">
        <color indexed="64"/>
      </left>
      <right/>
      <top style="dotted">
        <color indexed="64"/>
      </top>
      <bottom/>
      <diagonal/>
    </border>
    <border>
      <left style="medium">
        <color indexed="64"/>
      </left>
      <right style="medium">
        <color indexed="64"/>
      </right>
      <top style="dotted">
        <color indexed="64"/>
      </top>
      <bottom/>
      <diagonal/>
    </border>
    <border>
      <left style="thick">
        <color indexed="64"/>
      </left>
      <right/>
      <top/>
      <bottom style="dotted">
        <color indexed="64"/>
      </bottom>
      <diagonal/>
    </border>
    <border>
      <left/>
      <right style="medium">
        <color indexed="64"/>
      </right>
      <top/>
      <bottom style="dotted">
        <color indexed="64"/>
      </bottom>
      <diagonal/>
    </border>
    <border>
      <left style="medium">
        <color indexed="64"/>
      </left>
      <right/>
      <top/>
      <bottom style="dotted">
        <color indexed="64"/>
      </bottom>
      <diagonal/>
    </border>
    <border>
      <left style="medium">
        <color indexed="64"/>
      </left>
      <right style="medium">
        <color indexed="64"/>
      </right>
      <top/>
      <bottom style="dotted">
        <color indexed="64"/>
      </bottom>
      <diagonal/>
    </border>
    <border>
      <left style="thick">
        <color indexed="64"/>
      </left>
      <right/>
      <top style="medium">
        <color indexed="64"/>
      </top>
      <bottom/>
      <diagonal/>
    </border>
    <border>
      <left style="thick">
        <color indexed="64"/>
      </left>
      <right/>
      <top/>
      <bottom style="thick">
        <color indexed="64"/>
      </bottom>
      <diagonal/>
    </border>
    <border>
      <left/>
      <right/>
      <top/>
      <bottom style="thick">
        <color indexed="64"/>
      </bottom>
      <diagonal/>
    </border>
  </borders>
  <cellStyleXfs count="19">
    <xf numFmtId="0" fontId="0" fillId="0" borderId="0"/>
    <xf numFmtId="43" fontId="1" fillId="0" borderId="0" applyFont="0" applyFill="0" applyBorder="0" applyAlignment="0" applyProtection="0"/>
    <xf numFmtId="41" fontId="1" fillId="0" borderId="0" applyFont="0" applyFill="0" applyBorder="0" applyAlignment="0" applyProtection="0"/>
    <xf numFmtId="0" fontId="4" fillId="0" borderId="0">
      <alignment vertical="center"/>
    </xf>
    <xf numFmtId="0" fontId="8" fillId="0" borderId="0"/>
    <xf numFmtId="0" fontId="8" fillId="0" borderId="0"/>
    <xf numFmtId="164" fontId="8" fillId="0" borderId="0" applyFont="0" applyFill="0" applyBorder="0" applyAlignment="0" applyProtection="0"/>
    <xf numFmtId="165" fontId="8" fillId="0" borderId="0" applyFont="0" applyFill="0" applyBorder="0" applyAlignment="0" applyProtection="0"/>
    <xf numFmtId="0" fontId="10" fillId="0" borderId="0"/>
    <xf numFmtId="167" fontId="10" fillId="0" borderId="0" applyFont="0" applyFill="0" applyBorder="0" applyAlignment="0" applyProtection="0"/>
    <xf numFmtId="167" fontId="1" fillId="0" borderId="0" applyFont="0" applyFill="0" applyBorder="0" applyAlignment="0" applyProtection="0"/>
    <xf numFmtId="0" fontId="9" fillId="0" borderId="0"/>
    <xf numFmtId="167" fontId="9"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8" fillId="0" borderId="0"/>
    <xf numFmtId="0" fontId="33" fillId="0" borderId="0" applyNumberFormat="0" applyFill="0" applyBorder="0" applyAlignment="0" applyProtection="0"/>
    <xf numFmtId="0" fontId="11" fillId="0" borderId="0"/>
    <xf numFmtId="0" fontId="1" fillId="0" borderId="0"/>
  </cellStyleXfs>
  <cellXfs count="418">
    <xf numFmtId="0" fontId="0" fillId="0" borderId="0" xfId="0"/>
    <xf numFmtId="0" fontId="11" fillId="0" borderId="0" xfId="0" applyFont="1"/>
    <xf numFmtId="0" fontId="13" fillId="0" borderId="14" xfId="0" applyFont="1" applyBorder="1" applyAlignment="1">
      <alignment horizontal="left"/>
    </xf>
    <xf numFmtId="0" fontId="5" fillId="0" borderId="14" xfId="0" applyFont="1" applyBorder="1" applyAlignment="1">
      <alignment horizontal="center"/>
    </xf>
    <xf numFmtId="0" fontId="12" fillId="9" borderId="14" xfId="0" applyFont="1" applyFill="1" applyBorder="1"/>
    <xf numFmtId="0" fontId="14" fillId="2" borderId="1" xfId="3" applyFont="1" applyFill="1" applyBorder="1" applyAlignment="1">
      <alignment horizontal="left"/>
    </xf>
    <xf numFmtId="0" fontId="15" fillId="2" borderId="2" xfId="3" applyFont="1" applyFill="1" applyBorder="1" applyAlignment="1">
      <alignment horizontal="right"/>
    </xf>
    <xf numFmtId="0" fontId="16" fillId="2" borderId="3" xfId="3" applyFont="1" applyFill="1" applyBorder="1" applyAlignment="1">
      <alignment horizontal="right"/>
    </xf>
    <xf numFmtId="0" fontId="14" fillId="2" borderId="3" xfId="3" applyFont="1" applyFill="1" applyBorder="1" applyAlignment="1">
      <alignment horizontal="left"/>
    </xf>
    <xf numFmtId="0" fontId="16" fillId="2" borderId="3" xfId="3" applyFont="1" applyFill="1" applyBorder="1" applyAlignment="1"/>
    <xf numFmtId="0" fontId="14" fillId="2" borderId="4" xfId="3" applyFont="1" applyFill="1" applyBorder="1">
      <alignment vertical="center"/>
    </xf>
    <xf numFmtId="0" fontId="13" fillId="0" borderId="0" xfId="0" applyFont="1"/>
    <xf numFmtId="0" fontId="14" fillId="2" borderId="5" xfId="3" applyFont="1" applyFill="1" applyBorder="1" applyAlignment="1">
      <alignment horizontal="left"/>
    </xf>
    <xf numFmtId="14" fontId="15" fillId="2" borderId="6" xfId="3" applyNumberFormat="1" applyFont="1" applyFill="1" applyBorder="1" applyAlignment="1">
      <alignment horizontal="right"/>
    </xf>
    <xf numFmtId="0" fontId="16" fillId="2" borderId="0" xfId="3" applyFont="1" applyFill="1" applyAlignment="1">
      <alignment horizontal="center"/>
    </xf>
    <xf numFmtId="0" fontId="16" fillId="2" borderId="7" xfId="3" applyFont="1" applyFill="1" applyBorder="1">
      <alignment vertical="center"/>
    </xf>
    <xf numFmtId="49" fontId="15" fillId="2" borderId="6" xfId="3" quotePrefix="1" applyNumberFormat="1" applyFont="1" applyFill="1" applyBorder="1" applyAlignment="1">
      <alignment horizontal="right"/>
    </xf>
    <xf numFmtId="0" fontId="16" fillId="2" borderId="8" xfId="3" applyFont="1" applyFill="1" applyBorder="1">
      <alignment vertical="center"/>
    </xf>
    <xf numFmtId="0" fontId="14" fillId="2" borderId="6" xfId="3" applyFont="1" applyFill="1" applyBorder="1" applyAlignment="1">
      <alignment horizontal="right"/>
    </xf>
    <xf numFmtId="0" fontId="16" fillId="2" borderId="0" xfId="3" applyFont="1" applyFill="1" applyAlignment="1">
      <alignment horizontal="right"/>
    </xf>
    <xf numFmtId="0" fontId="14" fillId="2" borderId="9" xfId="3" applyFont="1" applyFill="1" applyBorder="1" applyAlignment="1">
      <alignment horizontal="left"/>
    </xf>
    <xf numFmtId="0" fontId="14" fillId="2" borderId="10" xfId="3" applyFont="1" applyFill="1" applyBorder="1" applyAlignment="1">
      <alignment horizontal="right"/>
    </xf>
    <xf numFmtId="0" fontId="16" fillId="2" borderId="11" xfId="3" applyFont="1" applyFill="1" applyBorder="1" applyAlignment="1">
      <alignment horizontal="right"/>
    </xf>
    <xf numFmtId="0" fontId="16" fillId="2" borderId="11" xfId="3" applyFont="1" applyFill="1" applyBorder="1" applyAlignment="1">
      <alignment horizontal="center"/>
    </xf>
    <xf numFmtId="0" fontId="16" fillId="2" borderId="12" xfId="3" applyFont="1" applyFill="1" applyBorder="1" applyAlignment="1">
      <alignment horizontal="left"/>
    </xf>
    <xf numFmtId="0" fontId="18" fillId="4" borderId="11" xfId="0" applyFont="1" applyFill="1" applyBorder="1"/>
    <xf numFmtId="0" fontId="13" fillId="0" borderId="11" xfId="0" applyFont="1" applyBorder="1"/>
    <xf numFmtId="0" fontId="13" fillId="0" borderId="11" xfId="0" applyFont="1" applyBorder="1" applyAlignment="1">
      <alignment horizontal="center"/>
    </xf>
    <xf numFmtId="0" fontId="13" fillId="0" borderId="0" xfId="0" applyFont="1" applyAlignment="1">
      <alignment horizontal="center"/>
    </xf>
    <xf numFmtId="0" fontId="19" fillId="0" borderId="0" xfId="0" applyFont="1"/>
    <xf numFmtId="0" fontId="12" fillId="5" borderId="0" xfId="0" applyFont="1" applyFill="1"/>
    <xf numFmtId="0" fontId="12" fillId="8" borderId="14" xfId="0" applyFont="1" applyFill="1" applyBorder="1"/>
    <xf numFmtId="0" fontId="12" fillId="8" borderId="14" xfId="0" applyFont="1" applyFill="1" applyBorder="1" applyAlignment="1">
      <alignment horizontal="center"/>
    </xf>
    <xf numFmtId="41" fontId="12" fillId="8" borderId="14" xfId="2" applyFont="1" applyFill="1" applyBorder="1" applyAlignment="1">
      <alignment horizontal="right"/>
    </xf>
    <xf numFmtId="166" fontId="13" fillId="0" borderId="14" xfId="0" applyNumberFormat="1" applyFont="1" applyBorder="1"/>
    <xf numFmtId="41" fontId="13" fillId="0" borderId="14" xfId="0" applyNumberFormat="1" applyFont="1" applyBorder="1"/>
    <xf numFmtId="166" fontId="13" fillId="0" borderId="14" xfId="1" applyNumberFormat="1" applyFont="1" applyBorder="1"/>
    <xf numFmtId="0" fontId="13" fillId="0" borderId="0" xfId="0" applyFont="1" applyAlignment="1">
      <alignment horizontal="left"/>
    </xf>
    <xf numFmtId="41" fontId="13" fillId="0" borderId="0" xfId="0" applyNumberFormat="1" applyFont="1"/>
    <xf numFmtId="166" fontId="13" fillId="0" borderId="0" xfId="0" applyNumberFormat="1" applyFont="1"/>
    <xf numFmtId="0" fontId="22" fillId="0" borderId="0" xfId="0" applyFont="1"/>
    <xf numFmtId="0" fontId="13" fillId="7" borderId="0" xfId="0" applyFont="1" applyFill="1"/>
    <xf numFmtId="0" fontId="20" fillId="0" borderId="0" xfId="0" applyNumberFormat="1" applyFont="1" applyAlignment="1">
      <alignment horizontal="right"/>
    </xf>
    <xf numFmtId="9" fontId="13" fillId="0" borderId="0" xfId="0" applyNumberFormat="1" applyFont="1"/>
    <xf numFmtId="166" fontId="13" fillId="0" borderId="0" xfId="1" applyNumberFormat="1" applyFont="1"/>
    <xf numFmtId="0" fontId="12" fillId="0" borderId="0" xfId="0" applyFont="1"/>
    <xf numFmtId="0" fontId="21" fillId="0" borderId="14" xfId="0" applyNumberFormat="1" applyFont="1" applyBorder="1" applyAlignment="1">
      <alignment horizontal="center" vertical="center"/>
    </xf>
    <xf numFmtId="41" fontId="12" fillId="9" borderId="14" xfId="2" applyFont="1" applyFill="1" applyBorder="1" applyAlignment="1">
      <alignment horizontal="right"/>
    </xf>
    <xf numFmtId="41" fontId="12" fillId="9" borderId="14" xfId="2" applyFont="1" applyFill="1" applyBorder="1" applyAlignment="1">
      <alignment horizontal="right" vertical="center"/>
    </xf>
    <xf numFmtId="0" fontId="3" fillId="9" borderId="14" xfId="0" applyFont="1" applyFill="1" applyBorder="1"/>
    <xf numFmtId="9" fontId="13" fillId="0" borderId="0" xfId="0" applyNumberFormat="1" applyFont="1" applyAlignment="1">
      <alignment horizontal="left"/>
    </xf>
    <xf numFmtId="0" fontId="5" fillId="0" borderId="0" xfId="0" applyFont="1"/>
    <xf numFmtId="3" fontId="13" fillId="0" borderId="0" xfId="0" applyNumberFormat="1" applyFont="1"/>
    <xf numFmtId="0" fontId="24" fillId="0" borderId="0" xfId="0" applyFont="1"/>
    <xf numFmtId="0" fontId="25" fillId="0" borderId="0" xfId="15" applyFont="1" applyAlignment="1">
      <alignment horizontal="left" vertical="center"/>
    </xf>
    <xf numFmtId="14" fontId="13" fillId="0" borderId="0" xfId="0" applyNumberFormat="1" applyFont="1"/>
    <xf numFmtId="41" fontId="13" fillId="0" borderId="0" xfId="2" applyFont="1"/>
    <xf numFmtId="0" fontId="13" fillId="0" borderId="0" xfId="0" quotePrefix="1" applyFont="1"/>
    <xf numFmtId="0" fontId="27" fillId="6" borderId="16" xfId="15" applyFont="1" applyFill="1" applyBorder="1" applyAlignment="1">
      <alignment horizontal="center" vertical="center"/>
    </xf>
    <xf numFmtId="0" fontId="27" fillId="6" borderId="16" xfId="15" applyFont="1" applyFill="1" applyBorder="1" applyAlignment="1">
      <alignment horizontal="left" vertical="center"/>
    </xf>
    <xf numFmtId="0" fontId="27" fillId="12" borderId="16" xfId="15" applyFont="1" applyFill="1" applyBorder="1" applyAlignment="1">
      <alignment horizontal="center" vertical="center" wrapText="1"/>
    </xf>
    <xf numFmtId="0" fontId="27" fillId="12" borderId="16" xfId="15" applyFont="1" applyFill="1" applyBorder="1" applyAlignment="1">
      <alignment vertical="center" wrapText="1"/>
    </xf>
    <xf numFmtId="0" fontId="25" fillId="0" borderId="14" xfId="15" applyFont="1" applyBorder="1" applyAlignment="1">
      <alignment horizontal="center" vertical="center"/>
    </xf>
    <xf numFmtId="0" fontId="8" fillId="0" borderId="14" xfId="15" applyBorder="1"/>
    <xf numFmtId="0" fontId="25" fillId="0" borderId="14" xfId="15" applyFont="1" applyBorder="1" applyAlignment="1">
      <alignment horizontal="left" vertical="center"/>
    </xf>
    <xf numFmtId="0" fontId="25" fillId="0" borderId="14" xfId="15" applyFont="1" applyBorder="1" applyAlignment="1">
      <alignment vertical="center"/>
    </xf>
    <xf numFmtId="3" fontId="25" fillId="0" borderId="14" xfId="15" applyNumberFormat="1" applyFont="1" applyBorder="1" applyAlignment="1">
      <alignment horizontal="right" vertical="center"/>
    </xf>
    <xf numFmtId="0" fontId="25" fillId="0" borderId="14" xfId="15" applyFont="1" applyBorder="1" applyAlignment="1">
      <alignment horizontal="right" vertical="center"/>
    </xf>
    <xf numFmtId="41" fontId="25" fillId="0" borderId="14" xfId="2" applyFont="1" applyFill="1" applyBorder="1" applyAlignment="1">
      <alignment horizontal="right" vertical="center"/>
    </xf>
    <xf numFmtId="0" fontId="13" fillId="0" borderId="5" xfId="0" applyFont="1" applyBorder="1"/>
    <xf numFmtId="9" fontId="25" fillId="0" borderId="14" xfId="15" applyNumberFormat="1" applyFont="1" applyBorder="1" applyAlignment="1">
      <alignment horizontal="right" vertical="center"/>
    </xf>
    <xf numFmtId="0" fontId="14" fillId="0" borderId="0" xfId="0" applyFont="1"/>
    <xf numFmtId="0" fontId="13" fillId="0" borderId="9" xfId="0" applyFont="1" applyBorder="1"/>
    <xf numFmtId="166" fontId="13" fillId="0" borderId="11" xfId="0" applyNumberFormat="1" applyFont="1" applyBorder="1"/>
    <xf numFmtId="0" fontId="13" fillId="0" borderId="0" xfId="0" applyFont="1" applyBorder="1" applyAlignment="1">
      <alignment horizontal="left"/>
    </xf>
    <xf numFmtId="41" fontId="13" fillId="0" borderId="0" xfId="0" applyNumberFormat="1" applyFont="1" applyBorder="1"/>
    <xf numFmtId="0" fontId="26" fillId="0" borderId="0" xfId="0" applyFont="1" applyFill="1"/>
    <xf numFmtId="168" fontId="13" fillId="0" borderId="0" xfId="0" applyNumberFormat="1" applyFont="1" applyFill="1"/>
    <xf numFmtId="3" fontId="12" fillId="0" borderId="0" xfId="0" applyNumberFormat="1" applyFont="1" applyFill="1" applyAlignment="1">
      <alignment horizontal="center"/>
    </xf>
    <xf numFmtId="0" fontId="12" fillId="0" borderId="0" xfId="0" applyFont="1" applyFill="1" applyAlignment="1">
      <alignment horizontal="center" wrapText="1"/>
    </xf>
    <xf numFmtId="3" fontId="0" fillId="0" borderId="0" xfId="0" applyNumberFormat="1"/>
    <xf numFmtId="43" fontId="13" fillId="0" borderId="0" xfId="1" applyFont="1" applyBorder="1"/>
    <xf numFmtId="166" fontId="13" fillId="0" borderId="0" xfId="1" applyNumberFormat="1" applyFont="1" applyBorder="1"/>
    <xf numFmtId="14" fontId="13" fillId="0" borderId="0" xfId="0" applyNumberFormat="1" applyFont="1" applyBorder="1"/>
    <xf numFmtId="166" fontId="13" fillId="0" borderId="0" xfId="0" applyNumberFormat="1" applyFont="1" applyBorder="1"/>
    <xf numFmtId="166" fontId="13" fillId="0" borderId="6" xfId="0" applyNumberFormat="1" applyFont="1" applyBorder="1"/>
    <xf numFmtId="43" fontId="13" fillId="0" borderId="11" xfId="1" applyFont="1" applyBorder="1"/>
    <xf numFmtId="166" fontId="13" fillId="0" borderId="11" xfId="1" applyNumberFormat="1" applyFont="1" applyBorder="1"/>
    <xf numFmtId="14" fontId="13" fillId="0" borderId="11" xfId="0" applyNumberFormat="1" applyFont="1" applyBorder="1"/>
    <xf numFmtId="166" fontId="13" fillId="0" borderId="10" xfId="0" applyNumberFormat="1" applyFont="1" applyBorder="1"/>
    <xf numFmtId="166" fontId="23" fillId="6" borderId="17" xfId="1" applyNumberFormat="1" applyFont="1" applyFill="1" applyBorder="1" applyAlignment="1">
      <alignment horizontal="center" vertical="center" wrapText="1"/>
    </xf>
    <xf numFmtId="166" fontId="23" fillId="6" borderId="18" xfId="1" applyNumberFormat="1" applyFont="1" applyFill="1" applyBorder="1" applyAlignment="1">
      <alignment horizontal="center" vertical="center" wrapText="1"/>
    </xf>
    <xf numFmtId="0" fontId="23" fillId="6" borderId="18" xfId="0" applyFont="1" applyFill="1" applyBorder="1" applyAlignment="1">
      <alignment horizontal="center" vertical="center" wrapText="1"/>
    </xf>
    <xf numFmtId="0" fontId="23" fillId="6" borderId="19" xfId="0" applyFont="1" applyFill="1" applyBorder="1" applyAlignment="1">
      <alignment horizontal="center" vertical="center" wrapText="1"/>
    </xf>
    <xf numFmtId="0" fontId="13" fillId="13" borderId="0" xfId="0" applyFont="1" applyFill="1" applyBorder="1"/>
    <xf numFmtId="0" fontId="13" fillId="13" borderId="11" xfId="0" applyFont="1" applyFill="1" applyBorder="1"/>
    <xf numFmtId="0" fontId="21" fillId="0" borderId="0" xfId="0" applyNumberFormat="1" applyFont="1" applyBorder="1" applyAlignment="1">
      <alignment horizontal="center" vertical="center"/>
    </xf>
    <xf numFmtId="0" fontId="20" fillId="0" borderId="0" xfId="0" applyNumberFormat="1" applyFont="1" applyAlignment="1">
      <alignment horizontal="left"/>
    </xf>
    <xf numFmtId="0" fontId="28" fillId="7" borderId="0" xfId="0" applyNumberFormat="1" applyFont="1" applyFill="1" applyAlignment="1">
      <alignment horizontal="left"/>
    </xf>
    <xf numFmtId="0" fontId="29" fillId="2" borderId="1" xfId="3" applyFont="1" applyFill="1" applyBorder="1" applyAlignment="1">
      <alignment horizontal="left"/>
    </xf>
    <xf numFmtId="0" fontId="30" fillId="2" borderId="2" xfId="3" applyFont="1" applyFill="1" applyBorder="1" applyAlignment="1">
      <alignment horizontal="right"/>
    </xf>
    <xf numFmtId="0" fontId="31" fillId="2" borderId="3" xfId="3" applyFont="1" applyFill="1" applyBorder="1" applyAlignment="1">
      <alignment horizontal="right"/>
    </xf>
    <xf numFmtId="0" fontId="29" fillId="2" borderId="3" xfId="3" applyFont="1" applyFill="1" applyBorder="1" applyAlignment="1">
      <alignment horizontal="left"/>
    </xf>
    <xf numFmtId="0" fontId="31" fillId="2" borderId="3" xfId="3" applyFont="1" applyFill="1" applyBorder="1" applyAlignment="1"/>
    <xf numFmtId="0" fontId="29" fillId="2" borderId="4" xfId="3" applyFont="1" applyFill="1" applyBorder="1">
      <alignment vertical="center"/>
    </xf>
    <xf numFmtId="0" fontId="1" fillId="0" borderId="0" xfId="0" applyFont="1"/>
    <xf numFmtId="0" fontId="29" fillId="2" borderId="5" xfId="3" applyFont="1" applyFill="1" applyBorder="1" applyAlignment="1">
      <alignment horizontal="left"/>
    </xf>
    <xf numFmtId="14" fontId="30" fillId="2" borderId="6" xfId="3" applyNumberFormat="1" applyFont="1" applyFill="1" applyBorder="1" applyAlignment="1">
      <alignment horizontal="right"/>
    </xf>
    <xf numFmtId="0" fontId="31" fillId="2" borderId="0" xfId="3" applyFont="1" applyFill="1" applyAlignment="1">
      <alignment horizontal="center"/>
    </xf>
    <xf numFmtId="0" fontId="31" fillId="2" borderId="7" xfId="3" applyFont="1" applyFill="1" applyBorder="1">
      <alignment vertical="center"/>
    </xf>
    <xf numFmtId="49" fontId="30" fillId="2" borderId="6" xfId="3" quotePrefix="1" applyNumberFormat="1" applyFont="1" applyFill="1" applyBorder="1" applyAlignment="1">
      <alignment horizontal="right"/>
    </xf>
    <xf numFmtId="0" fontId="31" fillId="2" borderId="8" xfId="3" applyFont="1" applyFill="1" applyBorder="1">
      <alignment vertical="center"/>
    </xf>
    <xf numFmtId="0" fontId="29" fillId="2" borderId="6" xfId="3" applyFont="1" applyFill="1" applyBorder="1" applyAlignment="1">
      <alignment horizontal="right"/>
    </xf>
    <xf numFmtId="0" fontId="31" fillId="2" borderId="0" xfId="3" applyFont="1" applyFill="1" applyAlignment="1">
      <alignment horizontal="right"/>
    </xf>
    <xf numFmtId="0" fontId="29" fillId="2" borderId="9" xfId="3" applyFont="1" applyFill="1" applyBorder="1" applyAlignment="1">
      <alignment horizontal="left"/>
    </xf>
    <xf numFmtId="0" fontId="29" fillId="2" borderId="10" xfId="3" applyFont="1" applyFill="1" applyBorder="1" applyAlignment="1">
      <alignment horizontal="right"/>
    </xf>
    <xf numFmtId="0" fontId="31" fillId="2" borderId="11" xfId="3" applyFont="1" applyFill="1" applyBorder="1" applyAlignment="1">
      <alignment horizontal="right"/>
    </xf>
    <xf numFmtId="0" fontId="31" fillId="2" borderId="11" xfId="3" applyFont="1" applyFill="1" applyBorder="1" applyAlignment="1">
      <alignment horizontal="center"/>
    </xf>
    <xf numFmtId="0" fontId="31" fillId="2" borderId="12" xfId="3" applyFont="1" applyFill="1" applyBorder="1" applyAlignment="1">
      <alignment horizontal="left"/>
    </xf>
    <xf numFmtId="0" fontId="3" fillId="3" borderId="0" xfId="0" applyFont="1" applyFill="1"/>
    <xf numFmtId="41" fontId="3" fillId="3" borderId="0" xfId="2" applyFont="1" applyFill="1"/>
    <xf numFmtId="41" fontId="1" fillId="0" borderId="0" xfId="0" applyNumberFormat="1" applyFont="1"/>
    <xf numFmtId="41" fontId="1" fillId="0" borderId="0" xfId="2" applyFont="1"/>
    <xf numFmtId="0" fontId="1" fillId="0" borderId="0" xfId="0" applyFont="1" applyAlignment="1">
      <alignment horizontal="center"/>
    </xf>
    <xf numFmtId="0" fontId="32" fillId="0" borderId="0" xfId="0" applyFont="1" applyAlignment="1">
      <alignment horizontal="right"/>
    </xf>
    <xf numFmtId="0" fontId="3" fillId="9" borderId="14" xfId="0" applyFont="1" applyFill="1" applyBorder="1" applyAlignment="1">
      <alignment horizontal="center"/>
    </xf>
    <xf numFmtId="0" fontId="3" fillId="10" borderId="14" xfId="0" applyFont="1" applyFill="1" applyBorder="1" applyAlignment="1">
      <alignment horizontal="right"/>
    </xf>
    <xf numFmtId="0" fontId="3" fillId="11" borderId="14" xfId="0" applyFont="1" applyFill="1" applyBorder="1" applyAlignment="1">
      <alignment horizontal="right"/>
    </xf>
    <xf numFmtId="0" fontId="1" fillId="9" borderId="14" xfId="0" applyFont="1" applyFill="1" applyBorder="1"/>
    <xf numFmtId="0" fontId="1" fillId="9" borderId="14" xfId="0" applyFont="1" applyFill="1" applyBorder="1" applyAlignment="1">
      <alignment horizontal="center"/>
    </xf>
    <xf numFmtId="15" fontId="3" fillId="10" borderId="14" xfId="0" applyNumberFormat="1" applyFont="1" applyFill="1" applyBorder="1" applyAlignment="1">
      <alignment horizontal="right"/>
    </xf>
    <xf numFmtId="15" fontId="3" fillId="11" borderId="14" xfId="0" applyNumberFormat="1" applyFont="1" applyFill="1" applyBorder="1" applyAlignment="1">
      <alignment horizontal="right"/>
    </xf>
    <xf numFmtId="0" fontId="3" fillId="3" borderId="14" xfId="0" applyFont="1" applyFill="1" applyBorder="1" applyAlignment="1">
      <alignment horizontal="left"/>
    </xf>
    <xf numFmtId="0" fontId="1" fillId="3" borderId="14" xfId="0" applyFont="1" applyFill="1" applyBorder="1" applyAlignment="1">
      <alignment horizontal="left"/>
    </xf>
    <xf numFmtId="0" fontId="1" fillId="3" borderId="14" xfId="0" applyFont="1" applyFill="1" applyBorder="1"/>
    <xf numFmtId="0" fontId="1" fillId="0" borderId="14" xfId="0" applyFont="1" applyBorder="1" applyAlignment="1">
      <alignment horizontal="left"/>
    </xf>
    <xf numFmtId="0" fontId="1" fillId="0" borderId="14" xfId="0" applyFont="1" applyBorder="1"/>
    <xf numFmtId="0" fontId="32" fillId="0" borderId="14" xfId="0" applyFont="1" applyBorder="1" applyAlignment="1">
      <alignment horizontal="center"/>
    </xf>
    <xf numFmtId="166" fontId="1" fillId="0" borderId="14" xfId="1" applyNumberFormat="1" applyFont="1" applyBorder="1" applyAlignment="1"/>
    <xf numFmtId="166" fontId="29" fillId="0" borderId="14" xfId="1" applyNumberFormat="1" applyFont="1" applyBorder="1" applyAlignment="1"/>
    <xf numFmtId="9" fontId="1" fillId="0" borderId="14" xfId="14" applyFont="1" applyBorder="1"/>
    <xf numFmtId="166" fontId="1" fillId="3" borderId="14" xfId="1" applyNumberFormat="1" applyFont="1" applyFill="1" applyBorder="1" applyAlignment="1"/>
    <xf numFmtId="9" fontId="1" fillId="3" borderId="14" xfId="14" applyFont="1" applyFill="1" applyBorder="1"/>
    <xf numFmtId="166" fontId="32" fillId="0" borderId="14" xfId="1" applyNumberFormat="1" applyFont="1" applyBorder="1" applyAlignment="1"/>
    <xf numFmtId="14" fontId="12" fillId="8" borderId="14" xfId="2" applyNumberFormat="1" applyFont="1" applyFill="1" applyBorder="1" applyAlignment="1">
      <alignment horizontal="right"/>
    </xf>
    <xf numFmtId="0" fontId="14" fillId="0" borderId="14" xfId="0" applyFont="1" applyBorder="1" applyAlignment="1">
      <alignment horizontal="left"/>
    </xf>
    <xf numFmtId="0" fontId="33" fillId="0" borderId="0" xfId="16"/>
    <xf numFmtId="0" fontId="0" fillId="0" borderId="0" xfId="0" applyFill="1"/>
    <xf numFmtId="0" fontId="34" fillId="0" borderId="0" xfId="0" applyFont="1" applyAlignment="1">
      <alignment vertical="center"/>
    </xf>
    <xf numFmtId="166" fontId="34" fillId="0" borderId="0" xfId="0" applyNumberFormat="1" applyFont="1" applyAlignment="1">
      <alignment vertical="center"/>
    </xf>
    <xf numFmtId="0" fontId="35" fillId="0" borderId="27" xfId="0" applyFont="1" applyBorder="1" applyAlignment="1">
      <alignment horizontal="center" vertical="center" wrapText="1"/>
    </xf>
    <xf numFmtId="169" fontId="35" fillId="0" borderId="27" xfId="0" applyNumberFormat="1" applyFont="1" applyBorder="1" applyAlignment="1">
      <alignment horizontal="center" vertical="center" wrapText="1"/>
    </xf>
    <xf numFmtId="166" fontId="35" fillId="0" borderId="27" xfId="1" applyNumberFormat="1" applyFont="1" applyBorder="1" applyAlignment="1">
      <alignment horizontal="center" vertical="center" wrapText="1"/>
    </xf>
    <xf numFmtId="166" fontId="35" fillId="13" borderId="27" xfId="1" applyNumberFormat="1" applyFont="1" applyFill="1" applyBorder="1" applyAlignment="1">
      <alignment horizontal="center" vertical="center" wrapText="1"/>
    </xf>
    <xf numFmtId="166" fontId="35" fillId="0" borderId="0" xfId="1" applyNumberFormat="1" applyFont="1" applyBorder="1" applyAlignment="1">
      <alignment horizontal="center" vertical="center" wrapText="1"/>
    </xf>
    <xf numFmtId="0" fontId="35" fillId="0" borderId="0" xfId="0" applyFont="1" applyAlignment="1">
      <alignment horizontal="center" vertical="center" wrapText="1"/>
    </xf>
    <xf numFmtId="0" fontId="34" fillId="0" borderId="14" xfId="0" applyFont="1" applyBorder="1" applyAlignment="1">
      <alignment horizontal="center" vertical="center"/>
    </xf>
    <xf numFmtId="0" fontId="34" fillId="0" borderId="14" xfId="0" applyFont="1" applyBorder="1" applyAlignment="1">
      <alignment vertical="center"/>
    </xf>
    <xf numFmtId="0" fontId="34" fillId="0" borderId="14" xfId="0" applyFont="1" applyBorder="1" applyAlignment="1">
      <alignment horizontal="right" vertical="center"/>
    </xf>
    <xf numFmtId="0" fontId="34" fillId="0" borderId="14" xfId="0" applyFont="1" applyBorder="1" applyAlignment="1">
      <alignment vertical="center" wrapText="1"/>
    </xf>
    <xf numFmtId="14" fontId="34" fillId="0" borderId="14" xfId="0" applyNumberFormat="1" applyFont="1" applyBorder="1" applyAlignment="1">
      <alignment horizontal="right" vertical="center"/>
    </xf>
    <xf numFmtId="0" fontId="34" fillId="0" borderId="14" xfId="0" quotePrefix="1" applyFont="1" applyBorder="1" applyAlignment="1">
      <alignment vertical="center"/>
    </xf>
    <xf numFmtId="166" fontId="34" fillId="0" borderId="14" xfId="1" applyNumberFormat="1" applyFont="1" applyBorder="1" applyAlignment="1">
      <alignment vertical="center"/>
    </xf>
    <xf numFmtId="166" fontId="34" fillId="0" borderId="14" xfId="0" applyNumberFormat="1" applyFont="1" applyBorder="1" applyAlignment="1">
      <alignment vertical="center"/>
    </xf>
    <xf numFmtId="0" fontId="34" fillId="0" borderId="14" xfId="0" quotePrefix="1" applyFont="1" applyBorder="1" applyAlignment="1">
      <alignment vertical="center" wrapText="1"/>
    </xf>
    <xf numFmtId="0" fontId="34" fillId="0" borderId="28" xfId="0" applyFont="1" applyBorder="1" applyAlignment="1">
      <alignment horizontal="center" vertical="center"/>
    </xf>
    <xf numFmtId="0" fontId="34" fillId="0" borderId="28" xfId="0" applyFont="1" applyBorder="1" applyAlignment="1">
      <alignment vertical="center"/>
    </xf>
    <xf numFmtId="0" fontId="34" fillId="0" borderId="28" xfId="0" applyFont="1" applyBorder="1" applyAlignment="1">
      <alignment horizontal="right" vertical="center"/>
    </xf>
    <xf numFmtId="0" fontId="34" fillId="0" borderId="28" xfId="0" applyFont="1" applyBorder="1" applyAlignment="1">
      <alignment vertical="center" wrapText="1"/>
    </xf>
    <xf numFmtId="14" fontId="34" fillId="0" borderId="28" xfId="0" applyNumberFormat="1" applyFont="1" applyBorder="1" applyAlignment="1">
      <alignment horizontal="right" vertical="center"/>
    </xf>
    <xf numFmtId="0" fontId="34" fillId="0" borderId="28" xfId="0" quotePrefix="1" applyFont="1" applyBorder="1" applyAlignment="1">
      <alignment vertical="center" wrapText="1"/>
    </xf>
    <xf numFmtId="166" fontId="34" fillId="0" borderId="28" xfId="1" applyNumberFormat="1" applyFont="1" applyBorder="1" applyAlignment="1">
      <alignment vertical="center"/>
    </xf>
    <xf numFmtId="166" fontId="34" fillId="0" borderId="28" xfId="0" applyNumberFormat="1" applyFont="1" applyBorder="1" applyAlignment="1">
      <alignment vertical="center"/>
    </xf>
    <xf numFmtId="0" fontId="34" fillId="0" borderId="29" xfId="0" applyFont="1" applyBorder="1" applyAlignment="1">
      <alignment horizontal="center" vertical="center"/>
    </xf>
    <xf numFmtId="0" fontId="34" fillId="0" borderId="29" xfId="0" applyFont="1" applyBorder="1" applyAlignment="1">
      <alignment vertical="center"/>
    </xf>
    <xf numFmtId="0" fontId="34" fillId="0" borderId="29" xfId="0" applyFont="1" applyBorder="1" applyAlignment="1">
      <alignment horizontal="right" vertical="center"/>
    </xf>
    <xf numFmtId="0" fontId="34" fillId="0" borderId="29" xfId="0" applyFont="1" applyBorder="1" applyAlignment="1">
      <alignment vertical="center" wrapText="1"/>
    </xf>
    <xf numFmtId="0" fontId="34" fillId="0" borderId="29" xfId="0" quotePrefix="1" applyFont="1" applyBorder="1" applyAlignment="1">
      <alignment vertical="center" wrapText="1"/>
    </xf>
    <xf numFmtId="166" fontId="34" fillId="0" borderId="29" xfId="1" applyNumberFormat="1" applyFont="1" applyBorder="1" applyAlignment="1">
      <alignment vertical="center"/>
    </xf>
    <xf numFmtId="166" fontId="34" fillId="0" borderId="29" xfId="0" applyNumberFormat="1" applyFont="1" applyBorder="1" applyAlignment="1">
      <alignment vertical="center"/>
    </xf>
    <xf numFmtId="0" fontId="34" fillId="0" borderId="30" xfId="0" applyFont="1" applyBorder="1" applyAlignment="1">
      <alignment horizontal="center" vertical="center"/>
    </xf>
    <xf numFmtId="0" fontId="34" fillId="0" borderId="30" xfId="0" applyFont="1" applyBorder="1" applyAlignment="1">
      <alignment vertical="center"/>
    </xf>
    <xf numFmtId="0" fontId="34" fillId="0" borderId="30" xfId="0" applyFont="1" applyBorder="1" applyAlignment="1">
      <alignment horizontal="right" vertical="center"/>
    </xf>
    <xf numFmtId="0" fontId="34" fillId="0" borderId="30" xfId="0" applyFont="1" applyBorder="1" applyAlignment="1">
      <alignment horizontal="center" vertical="center" wrapText="1"/>
    </xf>
    <xf numFmtId="0" fontId="34" fillId="0" borderId="30" xfId="0" quotePrefix="1" applyFont="1" applyBorder="1" applyAlignment="1">
      <alignment vertical="center" wrapText="1"/>
    </xf>
    <xf numFmtId="43" fontId="34" fillId="0" borderId="30" xfId="1" applyFont="1" applyBorder="1" applyAlignment="1">
      <alignment vertical="center"/>
    </xf>
    <xf numFmtId="166" fontId="34" fillId="0" borderId="30" xfId="1" applyNumberFormat="1" applyFont="1" applyBorder="1" applyAlignment="1">
      <alignment vertical="center"/>
    </xf>
    <xf numFmtId="166" fontId="34" fillId="0" borderId="30" xfId="0" applyNumberFormat="1" applyFont="1" applyBorder="1" applyAlignment="1">
      <alignment vertical="center"/>
    </xf>
    <xf numFmtId="0" fontId="34" fillId="6" borderId="14" xfId="0" applyFont="1" applyFill="1" applyBorder="1" applyAlignment="1">
      <alignment horizontal="center" vertical="center"/>
    </xf>
    <xf numFmtId="0" fontId="34" fillId="6" borderId="14" xfId="0" applyFont="1" applyFill="1" applyBorder="1" applyAlignment="1">
      <alignment vertical="center"/>
    </xf>
    <xf numFmtId="0" fontId="34" fillId="6" borderId="14" xfId="0" applyFont="1" applyFill="1" applyBorder="1" applyAlignment="1">
      <alignment horizontal="right" vertical="center"/>
    </xf>
    <xf numFmtId="0" fontId="34" fillId="6" borderId="14" xfId="0" applyFont="1" applyFill="1" applyBorder="1" applyAlignment="1">
      <alignment vertical="center" wrapText="1"/>
    </xf>
    <xf numFmtId="0" fontId="34" fillId="6" borderId="14" xfId="0" quotePrefix="1" applyFont="1" applyFill="1" applyBorder="1" applyAlignment="1">
      <alignment vertical="center"/>
    </xf>
    <xf numFmtId="166" fontId="34" fillId="6" borderId="14" xfId="1" applyNumberFormat="1" applyFont="1" applyFill="1" applyBorder="1" applyAlignment="1">
      <alignment vertical="center"/>
    </xf>
    <xf numFmtId="0" fontId="34" fillId="6" borderId="0" xfId="0" applyFont="1" applyFill="1" applyAlignment="1">
      <alignment vertical="center"/>
    </xf>
    <xf numFmtId="14" fontId="34" fillId="0" borderId="14" xfId="0" applyNumberFormat="1" applyFont="1" applyBorder="1" applyAlignment="1">
      <alignment vertical="center"/>
    </xf>
    <xf numFmtId="0" fontId="34" fillId="0" borderId="27" xfId="0" applyFont="1" applyBorder="1" applyAlignment="1">
      <alignment vertical="center" wrapText="1"/>
    </xf>
    <xf numFmtId="166" fontId="34" fillId="0" borderId="14" xfId="1" applyNumberFormat="1" applyFont="1" applyFill="1" applyBorder="1" applyAlignment="1">
      <alignment vertical="center"/>
    </xf>
    <xf numFmtId="0" fontId="34" fillId="0" borderId="27" xfId="0" applyFont="1" applyBorder="1" applyAlignment="1">
      <alignment horizontal="center" vertical="center"/>
    </xf>
    <xf numFmtId="0" fontId="34" fillId="0" borderId="27" xfId="0" applyFont="1" applyBorder="1" applyAlignment="1">
      <alignment vertical="center"/>
    </xf>
    <xf numFmtId="0" fontId="34" fillId="0" borderId="27" xfId="0" quotePrefix="1" applyFont="1" applyBorder="1" applyAlignment="1">
      <alignment vertical="center"/>
    </xf>
    <xf numFmtId="166" fontId="34" fillId="0" borderId="27" xfId="1" applyNumberFormat="1" applyFont="1" applyBorder="1" applyAlignment="1">
      <alignment vertical="center"/>
    </xf>
    <xf numFmtId="0" fontId="34" fillId="0" borderId="31" xfId="0" applyFont="1" applyBorder="1" applyAlignment="1">
      <alignment horizontal="center" vertical="center"/>
    </xf>
    <xf numFmtId="0" fontId="34" fillId="0" borderId="31" xfId="0" applyFont="1" applyBorder="1" applyAlignment="1">
      <alignment vertical="center"/>
    </xf>
    <xf numFmtId="0" fontId="34" fillId="0" borderId="31" xfId="0" quotePrefix="1" applyFont="1" applyBorder="1" applyAlignment="1">
      <alignment vertical="center" wrapText="1"/>
    </xf>
    <xf numFmtId="43" fontId="34" fillId="0" borderId="31" xfId="1" applyFont="1" applyBorder="1" applyAlignment="1">
      <alignment vertical="center"/>
    </xf>
    <xf numFmtId="170" fontId="34" fillId="0" borderId="31" xfId="1" applyNumberFormat="1" applyFont="1" applyBorder="1" applyAlignment="1">
      <alignment vertical="center"/>
    </xf>
    <xf numFmtId="166" fontId="34" fillId="0" borderId="32" xfId="1" applyNumberFormat="1" applyFont="1" applyBorder="1" applyAlignment="1">
      <alignment vertical="center"/>
    </xf>
    <xf numFmtId="43" fontId="34" fillId="0" borderId="32" xfId="1" applyFont="1" applyBorder="1" applyAlignment="1">
      <alignment vertical="center"/>
    </xf>
    <xf numFmtId="0" fontId="34" fillId="0" borderId="32" xfId="0" applyFont="1" applyBorder="1" applyAlignment="1">
      <alignment vertical="center"/>
    </xf>
    <xf numFmtId="14" fontId="34" fillId="0" borderId="14" xfId="0" applyNumberFormat="1" applyFont="1" applyBorder="1" applyAlignment="1">
      <alignment horizontal="left" vertical="center"/>
    </xf>
    <xf numFmtId="14" fontId="34" fillId="0" borderId="14" xfId="0" applyNumberFormat="1" applyFont="1" applyBorder="1" applyAlignment="1">
      <alignment horizontal="center" vertical="center"/>
    </xf>
    <xf numFmtId="14" fontId="34" fillId="6" borderId="14" xfId="0" applyNumberFormat="1" applyFont="1" applyFill="1" applyBorder="1" applyAlignment="1">
      <alignment vertical="center"/>
    </xf>
    <xf numFmtId="166" fontId="34" fillId="0" borderId="0" xfId="1" applyNumberFormat="1" applyFont="1" applyAlignment="1">
      <alignment vertical="center"/>
    </xf>
    <xf numFmtId="166" fontId="35" fillId="14" borderId="27" xfId="1" applyNumberFormat="1" applyFont="1" applyFill="1" applyBorder="1" applyAlignment="1">
      <alignment horizontal="center" vertical="center" wrapText="1"/>
    </xf>
    <xf numFmtId="43" fontId="34" fillId="0" borderId="0" xfId="1" applyFont="1" applyAlignment="1">
      <alignment vertical="center"/>
    </xf>
    <xf numFmtId="3" fontId="25" fillId="0" borderId="0" xfId="15" applyNumberFormat="1" applyFont="1" applyBorder="1" applyAlignment="1">
      <alignment horizontal="right" vertical="center"/>
    </xf>
    <xf numFmtId="0" fontId="27" fillId="0" borderId="0" xfId="15" applyFont="1" applyFill="1" applyBorder="1" applyAlignment="1">
      <alignment horizontal="center" vertical="center" wrapText="1"/>
    </xf>
    <xf numFmtId="0" fontId="36" fillId="0" borderId="0" xfId="0" applyFont="1" applyAlignment="1">
      <alignment vertical="center"/>
    </xf>
    <xf numFmtId="0" fontId="35" fillId="0" borderId="14" xfId="0" applyFont="1" applyBorder="1" applyAlignment="1">
      <alignment horizontal="center" vertical="center" wrapText="1"/>
    </xf>
    <xf numFmtId="169" fontId="35" fillId="0" borderId="14" xfId="0" applyNumberFormat="1" applyFont="1" applyBorder="1" applyAlignment="1">
      <alignment horizontal="center" vertical="center" wrapText="1"/>
    </xf>
    <xf numFmtId="0" fontId="35" fillId="0" borderId="14" xfId="0" applyFont="1" applyBorder="1" applyAlignment="1">
      <alignment vertical="center" wrapText="1"/>
    </xf>
    <xf numFmtId="166" fontId="35" fillId="0" borderId="14" xfId="1" applyNumberFormat="1" applyFont="1" applyBorder="1" applyAlignment="1">
      <alignment horizontal="center" vertical="center" wrapText="1"/>
    </xf>
    <xf numFmtId="0" fontId="35" fillId="15" borderId="0" xfId="0" applyFont="1" applyFill="1" applyAlignment="1">
      <alignment vertical="center"/>
    </xf>
    <xf numFmtId="0" fontId="34" fillId="15" borderId="0" xfId="0" applyFont="1" applyFill="1" applyAlignment="1">
      <alignment vertical="center"/>
    </xf>
    <xf numFmtId="0" fontId="27" fillId="6" borderId="2" xfId="15" applyFont="1" applyFill="1" applyBorder="1" applyAlignment="1">
      <alignment horizontal="center" vertical="center" wrapText="1"/>
    </xf>
    <xf numFmtId="43" fontId="25" fillId="0" borderId="6" xfId="1" applyFont="1" applyBorder="1" applyAlignment="1">
      <alignment horizontal="right" vertical="center"/>
    </xf>
    <xf numFmtId="43" fontId="25" fillId="0" borderId="10" xfId="1" applyFont="1" applyBorder="1" applyAlignment="1">
      <alignment horizontal="right" vertical="center"/>
    </xf>
    <xf numFmtId="0" fontId="27" fillId="6" borderId="4" xfId="15" applyFont="1" applyFill="1" applyBorder="1" applyAlignment="1">
      <alignment horizontal="center" vertical="center" wrapText="1"/>
    </xf>
    <xf numFmtId="3" fontId="25" fillId="0" borderId="7" xfId="15" applyNumberFormat="1" applyFont="1" applyBorder="1" applyAlignment="1">
      <alignment horizontal="right" vertical="center"/>
    </xf>
    <xf numFmtId="3" fontId="25" fillId="0" borderId="12" xfId="15" applyNumberFormat="1" applyFont="1" applyBorder="1" applyAlignment="1">
      <alignment horizontal="right" vertical="center"/>
    </xf>
    <xf numFmtId="166" fontId="34" fillId="6" borderId="14" xfId="0" applyNumberFormat="1" applyFont="1" applyFill="1" applyBorder="1" applyAlignment="1">
      <alignment vertical="center"/>
    </xf>
    <xf numFmtId="166" fontId="35" fillId="6" borderId="14" xfId="1" applyNumberFormat="1" applyFont="1" applyFill="1" applyBorder="1" applyAlignment="1">
      <alignment horizontal="center" vertical="center" wrapText="1"/>
    </xf>
    <xf numFmtId="0" fontId="35" fillId="6" borderId="14" xfId="0" applyFont="1" applyFill="1" applyBorder="1" applyAlignment="1">
      <alignment horizontal="center" vertical="center" wrapText="1"/>
    </xf>
    <xf numFmtId="0" fontId="37" fillId="16" borderId="0" xfId="0" applyFont="1" applyFill="1"/>
    <xf numFmtId="166" fontId="37" fillId="16" borderId="0" xfId="1" applyNumberFormat="1" applyFont="1" applyFill="1"/>
    <xf numFmtId="166" fontId="11" fillId="0" borderId="0" xfId="1" applyNumberFormat="1" applyFont="1"/>
    <xf numFmtId="166" fontId="23" fillId="3" borderId="0" xfId="2" applyNumberFormat="1" applyFont="1" applyFill="1" applyAlignment="1">
      <alignment horizontal="centerContinuous"/>
    </xf>
    <xf numFmtId="166" fontId="38" fillId="9" borderId="0" xfId="1" applyNumberFormat="1" applyFont="1" applyFill="1" applyAlignment="1">
      <alignment horizontal="center"/>
    </xf>
    <xf numFmtId="166" fontId="38" fillId="11" borderId="0" xfId="1" applyNumberFormat="1" applyFont="1" applyFill="1" applyAlignment="1">
      <alignment horizontal="center"/>
    </xf>
    <xf numFmtId="166" fontId="23" fillId="0" borderId="0" xfId="2" applyNumberFormat="1" applyFont="1" applyBorder="1"/>
    <xf numFmtId="0" fontId="37" fillId="5" borderId="0" xfId="0" applyFont="1" applyFill="1"/>
    <xf numFmtId="49" fontId="11" fillId="0" borderId="0" xfId="0" quotePrefix="1" applyNumberFormat="1" applyFont="1" applyAlignment="1">
      <alignment horizontal="center"/>
    </xf>
    <xf numFmtId="0" fontId="39" fillId="0" borderId="0" xfId="0" applyFont="1"/>
    <xf numFmtId="166" fontId="39" fillId="0" borderId="0" xfId="0" applyNumberFormat="1" applyFont="1"/>
    <xf numFmtId="0" fontId="23" fillId="0" borderId="0" xfId="0" applyFont="1"/>
    <xf numFmtId="0" fontId="40" fillId="0" borderId="0" xfId="0" applyFont="1"/>
    <xf numFmtId="49" fontId="23" fillId="0" borderId="0" xfId="0" quotePrefix="1" applyNumberFormat="1" applyFont="1" applyAlignment="1">
      <alignment horizontal="center"/>
    </xf>
    <xf numFmtId="0" fontId="43" fillId="6" borderId="0" xfId="17" applyFont="1" applyFill="1"/>
    <xf numFmtId="0" fontId="44" fillId="6" borderId="0" xfId="17" applyFont="1" applyFill="1"/>
    <xf numFmtId="0" fontId="45" fillId="6" borderId="0" xfId="17" applyFont="1" applyFill="1"/>
    <xf numFmtId="0" fontId="13" fillId="6" borderId="0" xfId="18" applyFont="1" applyFill="1"/>
    <xf numFmtId="14" fontId="43" fillId="6" borderId="0" xfId="17" applyNumberFormat="1" applyFont="1" applyFill="1" applyAlignment="1">
      <alignment horizontal="left"/>
    </xf>
    <xf numFmtId="49" fontId="44" fillId="6" borderId="0" xfId="17" applyNumberFormat="1" applyFont="1" applyFill="1"/>
    <xf numFmtId="49" fontId="43" fillId="6" borderId="0" xfId="17" applyNumberFormat="1" applyFont="1" applyFill="1"/>
    <xf numFmtId="0" fontId="43" fillId="6" borderId="13" xfId="17" applyFont="1" applyFill="1" applyBorder="1"/>
    <xf numFmtId="0" fontId="44" fillId="6" borderId="13" xfId="17" applyFont="1" applyFill="1" applyBorder="1"/>
    <xf numFmtId="49" fontId="44" fillId="6" borderId="13" xfId="17" applyNumberFormat="1" applyFont="1" applyFill="1" applyBorder="1"/>
    <xf numFmtId="0" fontId="13" fillId="6" borderId="13" xfId="18" applyFont="1" applyFill="1" applyBorder="1"/>
    <xf numFmtId="0" fontId="13" fillId="0" borderId="0" xfId="18" applyFont="1"/>
    <xf numFmtId="0" fontId="44" fillId="0" borderId="0" xfId="17" applyFont="1"/>
    <xf numFmtId="49" fontId="44" fillId="0" borderId="0" xfId="17" applyNumberFormat="1" applyFont="1"/>
    <xf numFmtId="0" fontId="46" fillId="0" borderId="0" xfId="18" applyFont="1"/>
    <xf numFmtId="0" fontId="44" fillId="0" borderId="0" xfId="18" applyFont="1"/>
    <xf numFmtId="49" fontId="47" fillId="0" borderId="0" xfId="17" applyNumberFormat="1" applyFont="1"/>
    <xf numFmtId="0" fontId="50" fillId="0" borderId="36" xfId="18" applyFont="1" applyBorder="1" applyAlignment="1">
      <alignment vertical="center" wrapText="1"/>
    </xf>
    <xf numFmtId="0" fontId="48" fillId="0" borderId="11" xfId="18" applyFont="1" applyBorder="1" applyAlignment="1">
      <alignment horizontal="center" vertical="center" wrapText="1"/>
    </xf>
    <xf numFmtId="0" fontId="50" fillId="17" borderId="46" xfId="18" applyFont="1" applyFill="1" applyBorder="1" applyAlignment="1">
      <alignment vertical="center" wrapText="1"/>
    </xf>
    <xf numFmtId="0" fontId="48" fillId="17" borderId="59" xfId="18" applyFont="1" applyFill="1" applyBorder="1" applyAlignment="1">
      <alignment vertical="center" wrapText="1"/>
    </xf>
    <xf numFmtId="0" fontId="48" fillId="17" borderId="63" xfId="18" applyFont="1" applyFill="1" applyBorder="1" applyAlignment="1">
      <alignment vertical="center" wrapText="1"/>
    </xf>
    <xf numFmtId="0" fontId="52" fillId="0" borderId="66" xfId="18" applyFont="1" applyBorder="1" applyAlignment="1">
      <alignment vertical="center" wrapText="1"/>
    </xf>
    <xf numFmtId="0" fontId="52" fillId="0" borderId="70" xfId="18" applyFont="1" applyBorder="1" applyAlignment="1">
      <alignment wrapText="1"/>
    </xf>
    <xf numFmtId="0" fontId="53" fillId="17" borderId="63" xfId="18" applyFont="1" applyFill="1" applyBorder="1" applyAlignment="1">
      <alignment vertical="center" wrapText="1"/>
    </xf>
    <xf numFmtId="0" fontId="52" fillId="0" borderId="7" xfId="18" applyFont="1" applyBorder="1" applyAlignment="1">
      <alignment vertical="center" wrapText="1"/>
    </xf>
    <xf numFmtId="0" fontId="52" fillId="0" borderId="63" xfId="18" applyFont="1" applyBorder="1" applyAlignment="1">
      <alignment vertical="center" wrapText="1"/>
    </xf>
    <xf numFmtId="0" fontId="50" fillId="0" borderId="0" xfId="18" applyFont="1"/>
    <xf numFmtId="0" fontId="13" fillId="0" borderId="0" xfId="18" applyFont="1" applyBorder="1"/>
    <xf numFmtId="0" fontId="13" fillId="0" borderId="7" xfId="18" applyFont="1" applyBorder="1"/>
    <xf numFmtId="0" fontId="13" fillId="0" borderId="12" xfId="18" applyFont="1" applyBorder="1"/>
    <xf numFmtId="0" fontId="1" fillId="0" borderId="0" xfId="0" applyFont="1" applyAlignment="1">
      <alignment horizontal="right"/>
    </xf>
    <xf numFmtId="0" fontId="54" fillId="0" borderId="0" xfId="0" applyFont="1" applyAlignment="1">
      <alignment vertical="center"/>
    </xf>
    <xf numFmtId="43" fontId="13" fillId="0" borderId="14" xfId="1" applyFont="1" applyBorder="1"/>
    <xf numFmtId="0" fontId="5" fillId="0" borderId="0" xfId="0" applyFont="1" applyBorder="1" applyAlignment="1">
      <alignment horizontal="center"/>
    </xf>
    <xf numFmtId="0" fontId="12" fillId="0" borderId="0" xfId="0" applyFont="1" applyFill="1"/>
    <xf numFmtId="0" fontId="13" fillId="0" borderId="0" xfId="0" applyFont="1" applyFill="1"/>
    <xf numFmtId="0" fontId="12" fillId="0" borderId="0" xfId="0" quotePrefix="1" applyFont="1" applyFill="1"/>
    <xf numFmtId="0" fontId="26" fillId="0" borderId="0" xfId="0" quotePrefix="1" applyFont="1" applyBorder="1" applyAlignment="1">
      <alignment horizontal="left"/>
    </xf>
    <xf numFmtId="0" fontId="41" fillId="6" borderId="1" xfId="0" applyFont="1" applyFill="1" applyBorder="1" applyAlignment="1">
      <alignment horizontal="center" vertical="center"/>
    </xf>
    <xf numFmtId="0" fontId="41" fillId="6" borderId="2" xfId="0" applyFont="1" applyFill="1" applyBorder="1" applyAlignment="1">
      <alignment horizontal="center" vertical="center"/>
    </xf>
    <xf numFmtId="0" fontId="41" fillId="0" borderId="5" xfId="0" applyFont="1" applyBorder="1" applyAlignment="1">
      <alignment vertical="center"/>
    </xf>
    <xf numFmtId="0" fontId="34" fillId="0" borderId="6" xfId="0" applyFont="1" applyBorder="1" applyAlignment="1">
      <alignment vertical="center"/>
    </xf>
    <xf numFmtId="0" fontId="34" fillId="0" borderId="5" xfId="0" applyFont="1" applyBorder="1" applyAlignment="1">
      <alignment vertical="center"/>
    </xf>
    <xf numFmtId="0" fontId="34" fillId="6" borderId="6" xfId="0" applyFont="1" applyFill="1" applyBorder="1" applyAlignment="1">
      <alignment vertical="center"/>
    </xf>
    <xf numFmtId="0" fontId="41" fillId="0" borderId="9" xfId="0" applyFont="1" applyBorder="1" applyAlignment="1">
      <alignment vertical="center"/>
    </xf>
    <xf numFmtId="0" fontId="34" fillId="0" borderId="10" xfId="0" applyFont="1" applyBorder="1" applyAlignment="1">
      <alignment vertical="center"/>
    </xf>
    <xf numFmtId="166" fontId="34" fillId="6" borderId="0" xfId="0" applyNumberFormat="1" applyFont="1" applyFill="1" applyAlignment="1">
      <alignment vertical="center"/>
    </xf>
    <xf numFmtId="0" fontId="41" fillId="6" borderId="5" xfId="0" applyFont="1" applyFill="1" applyBorder="1" applyAlignment="1">
      <alignment vertical="center"/>
    </xf>
    <xf numFmtId="0" fontId="41" fillId="0" borderId="0" xfId="0" applyFont="1" applyAlignment="1">
      <alignment vertical="center"/>
    </xf>
    <xf numFmtId="0" fontId="50" fillId="17" borderId="71" xfId="18" applyFont="1" applyFill="1" applyBorder="1" applyAlignment="1">
      <alignment vertical="center" wrapText="1"/>
    </xf>
    <xf numFmtId="0" fontId="50" fillId="17" borderId="3" xfId="18" applyFont="1" applyFill="1" applyBorder="1" applyAlignment="1">
      <alignment vertical="center" wrapText="1"/>
    </xf>
    <xf numFmtId="0" fontId="50" fillId="17" borderId="64" xfId="18" applyFont="1" applyFill="1" applyBorder="1" applyAlignment="1">
      <alignment horizontal="left" vertical="center" wrapText="1" indent="1"/>
    </xf>
    <xf numFmtId="0" fontId="50" fillId="17" borderId="0" xfId="18" applyFont="1" applyFill="1" applyAlignment="1">
      <alignment horizontal="left" vertical="center" wrapText="1" indent="1"/>
    </xf>
    <xf numFmtId="0" fontId="50" fillId="17" borderId="0" xfId="18" applyFont="1" applyFill="1" applyBorder="1" applyAlignment="1">
      <alignment horizontal="left" vertical="center" wrapText="1" indent="1"/>
    </xf>
    <xf numFmtId="0" fontId="50" fillId="17" borderId="72" xfId="18" applyFont="1" applyFill="1" applyBorder="1" applyAlignment="1">
      <alignment vertical="center" wrapText="1"/>
    </xf>
    <xf numFmtId="0" fontId="50" fillId="17" borderId="73" xfId="18" applyFont="1" applyFill="1" applyBorder="1" applyAlignment="1">
      <alignment vertical="center" wrapText="1"/>
    </xf>
    <xf numFmtId="0" fontId="48" fillId="17" borderId="50" xfId="18" applyFont="1" applyFill="1" applyBorder="1" applyAlignment="1">
      <alignment vertical="center" wrapText="1"/>
    </xf>
    <xf numFmtId="0" fontId="48" fillId="17" borderId="51" xfId="18" applyFont="1" applyFill="1" applyBorder="1" applyAlignment="1">
      <alignment vertical="center" wrapText="1"/>
    </xf>
    <xf numFmtId="0" fontId="48" fillId="17" borderId="60" xfId="18" applyFont="1" applyFill="1" applyBorder="1" applyAlignment="1">
      <alignment vertical="center" wrapText="1"/>
    </xf>
    <xf numFmtId="0" fontId="48" fillId="17" borderId="67" xfId="18" applyFont="1" applyFill="1" applyBorder="1" applyAlignment="1">
      <alignment vertical="center" wrapText="1"/>
    </xf>
    <xf numFmtId="0" fontId="48" fillId="17" borderId="56" xfId="18" applyFont="1" applyFill="1" applyBorder="1" applyAlignment="1">
      <alignment vertical="center" wrapText="1"/>
    </xf>
    <xf numFmtId="0" fontId="48" fillId="17" borderId="68" xfId="18" applyFont="1" applyFill="1" applyBorder="1" applyAlignment="1">
      <alignment vertical="center" wrapText="1"/>
    </xf>
    <xf numFmtId="0" fontId="48" fillId="17" borderId="61" xfId="18" applyFont="1" applyFill="1" applyBorder="1" applyAlignment="1">
      <alignment vertical="center" wrapText="1"/>
    </xf>
    <xf numFmtId="0" fontId="48" fillId="17" borderId="62" xfId="18" applyFont="1" applyFill="1" applyBorder="1" applyAlignment="1">
      <alignment vertical="center" wrapText="1"/>
    </xf>
    <xf numFmtId="0" fontId="51" fillId="0" borderId="65" xfId="18" applyFont="1" applyBorder="1" applyAlignment="1">
      <alignment vertical="center" wrapText="1"/>
    </xf>
    <xf numFmtId="0" fontId="51" fillId="0" borderId="51" xfId="18" applyFont="1" applyBorder="1" applyAlignment="1">
      <alignment vertical="center" wrapText="1"/>
    </xf>
    <xf numFmtId="0" fontId="48" fillId="17" borderId="50" xfId="18" applyFont="1" applyFill="1" applyBorder="1" applyAlignment="1">
      <alignment horizontal="left" vertical="center" wrapText="1"/>
    </xf>
    <xf numFmtId="0" fontId="48" fillId="17" borderId="51" xfId="18" applyFont="1" applyFill="1" applyBorder="1" applyAlignment="1">
      <alignment horizontal="left" vertical="center" wrapText="1"/>
    </xf>
    <xf numFmtId="0" fontId="48" fillId="17" borderId="60" xfId="18" applyFont="1" applyFill="1" applyBorder="1" applyAlignment="1">
      <alignment horizontal="left" vertical="center" wrapText="1"/>
    </xf>
    <xf numFmtId="0" fontId="48" fillId="17" borderId="64" xfId="18" applyFont="1" applyFill="1" applyBorder="1" applyAlignment="1">
      <alignment horizontal="left" vertical="center" wrapText="1"/>
    </xf>
    <xf numFmtId="0" fontId="48" fillId="17" borderId="0" xfId="18" applyFont="1" applyFill="1" applyAlignment="1">
      <alignment horizontal="left" vertical="center" wrapText="1"/>
    </xf>
    <xf numFmtId="0" fontId="48" fillId="17" borderId="6" xfId="18" applyFont="1" applyFill="1" applyBorder="1" applyAlignment="1">
      <alignment horizontal="left" vertical="center" wrapText="1"/>
    </xf>
    <xf numFmtId="0" fontId="48" fillId="17" borderId="50" xfId="18" applyFont="1" applyFill="1" applyBorder="1" applyAlignment="1">
      <alignment horizontal="center" vertical="center" wrapText="1"/>
    </xf>
    <xf numFmtId="0" fontId="48" fillId="17" borderId="51" xfId="18" applyFont="1" applyFill="1" applyBorder="1" applyAlignment="1">
      <alignment horizontal="center" vertical="center" wrapText="1"/>
    </xf>
    <xf numFmtId="0" fontId="48" fillId="17" borderId="60" xfId="18" applyFont="1" applyFill="1" applyBorder="1" applyAlignment="1">
      <alignment horizontal="center" vertical="center" wrapText="1"/>
    </xf>
    <xf numFmtId="0" fontId="48" fillId="17" borderId="64" xfId="18" applyFont="1" applyFill="1" applyBorder="1" applyAlignment="1">
      <alignment horizontal="center" vertical="center" wrapText="1"/>
    </xf>
    <xf numFmtId="0" fontId="48" fillId="17" borderId="0" xfId="18" applyFont="1" applyFill="1" applyAlignment="1">
      <alignment horizontal="center" vertical="center" wrapText="1"/>
    </xf>
    <xf numFmtId="0" fontId="48" fillId="17" borderId="6" xfId="18" applyFont="1" applyFill="1" applyBorder="1" applyAlignment="1">
      <alignment horizontal="center" vertical="center" wrapText="1"/>
    </xf>
    <xf numFmtId="0" fontId="48" fillId="17" borderId="67" xfId="18" applyFont="1" applyFill="1" applyBorder="1" applyAlignment="1">
      <alignment horizontal="center" vertical="center" wrapText="1"/>
    </xf>
    <xf numFmtId="0" fontId="48" fillId="17" borderId="56" xfId="18" applyFont="1" applyFill="1" applyBorder="1" applyAlignment="1">
      <alignment horizontal="center" vertical="center" wrapText="1"/>
    </xf>
    <xf numFmtId="0" fontId="48" fillId="17" borderId="68" xfId="18" applyFont="1" applyFill="1" applyBorder="1" applyAlignment="1">
      <alignment horizontal="center" vertical="center" wrapText="1"/>
    </xf>
    <xf numFmtId="0" fontId="51" fillId="0" borderId="69" xfId="18" applyFont="1" applyBorder="1" applyAlignment="1">
      <alignment vertical="center" wrapText="1"/>
    </xf>
    <xf numFmtId="0" fontId="51" fillId="0" borderId="56" xfId="18" applyFont="1" applyBorder="1" applyAlignment="1">
      <alignment vertical="center" wrapText="1"/>
    </xf>
    <xf numFmtId="37" fontId="48" fillId="17" borderId="50" xfId="18" applyNumberFormat="1" applyFont="1" applyFill="1" applyBorder="1" applyAlignment="1">
      <alignment horizontal="left" vertical="center" wrapText="1"/>
    </xf>
    <xf numFmtId="37" fontId="48" fillId="17" borderId="51" xfId="18" applyNumberFormat="1" applyFont="1" applyFill="1" applyBorder="1" applyAlignment="1">
      <alignment horizontal="left" vertical="center" wrapText="1"/>
    </xf>
    <xf numFmtId="37" fontId="48" fillId="17" borderId="60" xfId="18" applyNumberFormat="1" applyFont="1" applyFill="1" applyBorder="1" applyAlignment="1">
      <alignment horizontal="left" vertical="center" wrapText="1"/>
    </xf>
    <xf numFmtId="0" fontId="50" fillId="17" borderId="67" xfId="18" applyFont="1" applyFill="1" applyBorder="1" applyAlignment="1">
      <alignment horizontal="left" vertical="center" wrapText="1" indent="2"/>
    </xf>
    <xf numFmtId="0" fontId="50" fillId="17" borderId="56" xfId="18" applyFont="1" applyFill="1" applyBorder="1" applyAlignment="1">
      <alignment horizontal="left" vertical="center" wrapText="1" indent="2"/>
    </xf>
    <xf numFmtId="0" fontId="50" fillId="17" borderId="68" xfId="18" applyFont="1" applyFill="1" applyBorder="1" applyAlignment="1">
      <alignment horizontal="left" vertical="center" wrapText="1" indent="2"/>
    </xf>
    <xf numFmtId="0" fontId="50" fillId="17" borderId="50" xfId="18" applyFont="1" applyFill="1" applyBorder="1" applyAlignment="1">
      <alignment horizontal="left" vertical="center" wrapText="1" indent="2"/>
    </xf>
    <xf numFmtId="0" fontId="50" fillId="17" borderId="51" xfId="18" applyFont="1" applyFill="1" applyBorder="1" applyAlignment="1">
      <alignment horizontal="left" vertical="center" wrapText="1" indent="2"/>
    </xf>
    <xf numFmtId="0" fontId="50" fillId="17" borderId="60" xfId="18" applyFont="1" applyFill="1" applyBorder="1" applyAlignment="1">
      <alignment horizontal="left" vertical="center" wrapText="1" indent="2"/>
    </xf>
    <xf numFmtId="0" fontId="48" fillId="17" borderId="47" xfId="18" applyFont="1" applyFill="1" applyBorder="1" applyAlignment="1">
      <alignment vertical="center" wrapText="1"/>
    </xf>
    <xf numFmtId="0" fontId="48" fillId="17" borderId="48" xfId="18" applyFont="1" applyFill="1" applyBorder="1" applyAlignment="1">
      <alignment vertical="center" wrapText="1"/>
    </xf>
    <xf numFmtId="0" fontId="48" fillId="17" borderId="57" xfId="18" applyFont="1" applyFill="1" applyBorder="1" applyAlignment="1">
      <alignment vertical="center" wrapText="1"/>
    </xf>
    <xf numFmtId="0" fontId="48" fillId="17" borderId="58" xfId="18" applyFont="1" applyFill="1" applyBorder="1" applyAlignment="1">
      <alignment vertical="center" wrapText="1"/>
    </xf>
    <xf numFmtId="0" fontId="48" fillId="0" borderId="50" xfId="18" applyFont="1" applyBorder="1" applyAlignment="1">
      <alignment horizontal="center" vertical="center" wrapText="1"/>
    </xf>
    <xf numFmtId="0" fontId="48" fillId="0" borderId="53" xfId="18" applyFont="1" applyBorder="1" applyAlignment="1">
      <alignment horizontal="center" vertical="center" wrapText="1"/>
    </xf>
    <xf numFmtId="0" fontId="50" fillId="17" borderId="51" xfId="18" applyFont="1" applyFill="1" applyBorder="1" applyAlignment="1">
      <alignment vertical="center" wrapText="1"/>
    </xf>
    <xf numFmtId="0" fontId="50" fillId="17" borderId="11" xfId="18" applyFont="1" applyFill="1" applyBorder="1" applyAlignment="1">
      <alignment vertical="center" wrapText="1"/>
    </xf>
    <xf numFmtId="0" fontId="48" fillId="0" borderId="54" xfId="18" applyFont="1" applyBorder="1" applyAlignment="1">
      <alignment horizontal="center" vertical="center" wrapText="1"/>
    </xf>
    <xf numFmtId="0" fontId="48" fillId="0" borderId="51" xfId="18" applyFont="1" applyBorder="1" applyAlignment="1">
      <alignment horizontal="center" vertical="center" wrapText="1"/>
    </xf>
    <xf numFmtId="0" fontId="48" fillId="0" borderId="11" xfId="18" applyFont="1" applyBorder="1" applyAlignment="1">
      <alignment horizontal="center" vertical="center" wrapText="1"/>
    </xf>
    <xf numFmtId="0" fontId="50" fillId="17" borderId="52" xfId="18" applyFont="1" applyFill="1" applyBorder="1" applyAlignment="1">
      <alignment vertical="center" wrapText="1"/>
    </xf>
    <xf numFmtId="0" fontId="50" fillId="17" borderId="55" xfId="18" applyFont="1" applyFill="1" applyBorder="1" applyAlignment="1">
      <alignment vertical="center" wrapText="1"/>
    </xf>
    <xf numFmtId="0" fontId="48" fillId="17" borderId="41" xfId="18" applyFont="1" applyFill="1" applyBorder="1" applyAlignment="1">
      <alignment vertical="center" wrapText="1"/>
    </xf>
    <xf numFmtId="0" fontId="48" fillId="17" borderId="42" xfId="18" applyFont="1" applyFill="1" applyBorder="1" applyAlignment="1">
      <alignment vertical="center" wrapText="1"/>
    </xf>
    <xf numFmtId="0" fontId="48" fillId="17" borderId="43" xfId="18" applyFont="1" applyFill="1" applyBorder="1" applyAlignment="1">
      <alignment vertical="center" wrapText="1"/>
    </xf>
    <xf numFmtId="0" fontId="50" fillId="17" borderId="42" xfId="18" applyFont="1" applyFill="1" applyBorder="1" applyAlignment="1">
      <alignment vertical="center" wrapText="1"/>
    </xf>
    <xf numFmtId="0" fontId="48" fillId="0" borderId="42" xfId="18" applyFont="1" applyBorder="1" applyAlignment="1">
      <alignment horizontal="center" vertical="center" wrapText="1"/>
    </xf>
    <xf numFmtId="0" fontId="48" fillId="17" borderId="49" xfId="18" applyFont="1" applyFill="1" applyBorder="1" applyAlignment="1">
      <alignment vertical="center" wrapText="1"/>
    </xf>
    <xf numFmtId="0" fontId="48" fillId="17" borderId="34" xfId="18" applyFont="1" applyFill="1" applyBorder="1" applyAlignment="1">
      <alignment vertical="center" wrapText="1"/>
    </xf>
    <xf numFmtId="0" fontId="48" fillId="17" borderId="35" xfId="18" applyFont="1" applyFill="1" applyBorder="1" applyAlignment="1">
      <alignment vertical="center" wrapText="1"/>
    </xf>
    <xf numFmtId="0" fontId="48" fillId="17" borderId="37" xfId="18" applyFont="1" applyFill="1" applyBorder="1" applyAlignment="1">
      <alignment vertical="center" wrapText="1"/>
    </xf>
    <xf numFmtId="0" fontId="48" fillId="6" borderId="38" xfId="18" applyFont="1" applyFill="1" applyBorder="1" applyAlignment="1">
      <alignment vertical="center" wrapText="1"/>
    </xf>
    <xf numFmtId="0" fontId="48" fillId="6" borderId="39" xfId="18" applyFont="1" applyFill="1" applyBorder="1" applyAlignment="1">
      <alignment vertical="center" wrapText="1"/>
    </xf>
    <xf numFmtId="0" fontId="48" fillId="6" borderId="40" xfId="18" applyFont="1" applyFill="1" applyBorder="1" applyAlignment="1">
      <alignment vertical="center" wrapText="1"/>
    </xf>
    <xf numFmtId="15" fontId="50" fillId="0" borderId="44" xfId="18" applyNumberFormat="1" applyFont="1" applyBorder="1" applyAlignment="1">
      <alignment vertical="center" wrapText="1"/>
    </xf>
    <xf numFmtId="15" fontId="50" fillId="0" borderId="42" xfId="18" applyNumberFormat="1" applyFont="1" applyBorder="1" applyAlignment="1">
      <alignment vertical="center" wrapText="1"/>
    </xf>
    <xf numFmtId="15" fontId="50" fillId="0" borderId="26" xfId="18" applyNumberFormat="1" applyFont="1" applyBorder="1" applyAlignment="1">
      <alignment vertical="center" wrapText="1"/>
    </xf>
    <xf numFmtId="0" fontId="48" fillId="17" borderId="1" xfId="18" applyFont="1" applyFill="1" applyBorder="1" applyAlignment="1">
      <alignment vertical="center" wrapText="1"/>
    </xf>
    <xf numFmtId="0" fontId="48" fillId="17" borderId="45" xfId="18" applyFont="1" applyFill="1" applyBorder="1" applyAlignment="1">
      <alignment vertical="center" wrapText="1"/>
    </xf>
    <xf numFmtId="0" fontId="50" fillId="0" borderId="44" xfId="18" applyFont="1" applyBorder="1" applyAlignment="1">
      <alignment vertical="center" wrapText="1"/>
    </xf>
    <xf numFmtId="0" fontId="50" fillId="0" borderId="42" xfId="18" applyFont="1" applyBorder="1" applyAlignment="1">
      <alignment vertical="center" wrapText="1"/>
    </xf>
    <xf numFmtId="0" fontId="50" fillId="0" borderId="46" xfId="18" applyFont="1" applyBorder="1" applyAlignment="1">
      <alignment vertical="center" wrapText="1"/>
    </xf>
    <xf numFmtId="0" fontId="32" fillId="2" borderId="5" xfId="3" applyFont="1" applyFill="1" applyBorder="1" applyAlignment="1">
      <alignment horizontal="center"/>
    </xf>
    <xf numFmtId="0" fontId="32" fillId="2" borderId="0" xfId="3" applyFont="1" applyFill="1" applyAlignment="1">
      <alignment horizontal="center"/>
    </xf>
    <xf numFmtId="0" fontId="2" fillId="0" borderId="0" xfId="0" applyFont="1"/>
    <xf numFmtId="0" fontId="2" fillId="0" borderId="6" xfId="0" applyFont="1" applyBorder="1"/>
    <xf numFmtId="0" fontId="5" fillId="2" borderId="5" xfId="3" applyFont="1" applyFill="1" applyBorder="1" applyAlignment="1">
      <alignment horizontal="center"/>
    </xf>
    <xf numFmtId="0" fontId="17" fillId="0" borderId="0" xfId="0" applyFont="1"/>
    <xf numFmtId="0" fontId="17" fillId="0" borderId="6" xfId="0" applyFont="1" applyBorder="1"/>
    <xf numFmtId="0" fontId="13" fillId="0" borderId="20" xfId="0" applyFont="1" applyBorder="1" applyAlignment="1">
      <alignment horizontal="left" vertical="center" wrapText="1"/>
    </xf>
    <xf numFmtId="0" fontId="13" fillId="0" borderId="15" xfId="0" applyFont="1" applyBorder="1" applyAlignment="1">
      <alignment horizontal="left" vertical="center" wrapText="1"/>
    </xf>
    <xf numFmtId="0" fontId="13" fillId="0" borderId="21" xfId="0" applyFont="1" applyBorder="1" applyAlignment="1">
      <alignment horizontal="left" vertical="center" wrapText="1"/>
    </xf>
    <xf numFmtId="0" fontId="13" fillId="0" borderId="22" xfId="0" applyFont="1" applyBorder="1" applyAlignment="1">
      <alignment horizontal="left" vertical="center" wrapText="1"/>
    </xf>
    <xf numFmtId="0" fontId="13" fillId="0" borderId="0" xfId="0" applyFont="1" applyBorder="1" applyAlignment="1">
      <alignment horizontal="left" vertical="center" wrapText="1"/>
    </xf>
    <xf numFmtId="0" fontId="13" fillId="0" borderId="23" xfId="0" applyFont="1" applyBorder="1" applyAlignment="1">
      <alignment horizontal="left" vertical="center" wrapText="1"/>
    </xf>
    <xf numFmtId="0" fontId="13" fillId="0" borderId="24" xfId="0" applyFont="1" applyBorder="1" applyAlignment="1">
      <alignment horizontal="left" vertical="center" wrapText="1"/>
    </xf>
    <xf numFmtId="0" fontId="13" fillId="0" borderId="13" xfId="0" applyFont="1" applyBorder="1" applyAlignment="1">
      <alignment horizontal="left" vertical="center" wrapText="1"/>
    </xf>
    <xf numFmtId="0" fontId="13" fillId="0" borderId="25" xfId="0" applyFont="1" applyBorder="1" applyAlignment="1">
      <alignment horizontal="left" vertical="center" wrapText="1"/>
    </xf>
    <xf numFmtId="0" fontId="5" fillId="2" borderId="5" xfId="3" applyFont="1" applyFill="1" applyBorder="1" applyAlignment="1">
      <alignment horizontal="center" vertical="center"/>
    </xf>
    <xf numFmtId="0" fontId="17" fillId="0" borderId="0" xfId="0" applyFont="1" applyAlignment="1">
      <alignment vertical="center"/>
    </xf>
    <xf numFmtId="0" fontId="17" fillId="0" borderId="6" xfId="0" applyFont="1" applyBorder="1" applyAlignment="1">
      <alignment vertical="center"/>
    </xf>
    <xf numFmtId="0" fontId="34" fillId="0" borderId="14" xfId="0" applyFont="1" applyBorder="1" applyAlignment="1">
      <alignment horizontal="center" vertical="center" wrapText="1"/>
    </xf>
    <xf numFmtId="14" fontId="34" fillId="0" borderId="14" xfId="0" applyNumberFormat="1" applyFont="1" applyBorder="1" applyAlignment="1">
      <alignment horizontal="right" vertical="center"/>
    </xf>
    <xf numFmtId="166" fontId="34" fillId="0" borderId="14" xfId="1" applyNumberFormat="1" applyFont="1" applyBorder="1" applyAlignment="1">
      <alignment horizontal="center" vertical="center"/>
    </xf>
    <xf numFmtId="166" fontId="34" fillId="0" borderId="28" xfId="1" applyNumberFormat="1" applyFont="1" applyBorder="1" applyAlignment="1">
      <alignment horizontal="center" vertical="center"/>
    </xf>
    <xf numFmtId="166" fontId="34" fillId="0" borderId="29" xfId="1" applyNumberFormat="1" applyFont="1" applyBorder="1" applyAlignment="1">
      <alignment horizontal="center" vertical="center"/>
    </xf>
    <xf numFmtId="166" fontId="34" fillId="0" borderId="30" xfId="1" applyNumberFormat="1" applyFont="1" applyBorder="1" applyAlignment="1">
      <alignment horizontal="center" vertical="center"/>
    </xf>
    <xf numFmtId="0" fontId="34" fillId="0" borderId="27" xfId="0" applyFont="1" applyBorder="1" applyAlignment="1">
      <alignment horizontal="center" vertical="center" wrapText="1"/>
    </xf>
    <xf numFmtId="0" fontId="34" fillId="0" borderId="33"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27" xfId="0" applyFont="1" applyBorder="1" applyAlignment="1">
      <alignment horizontal="center" vertical="center"/>
    </xf>
    <xf numFmtId="0" fontId="34" fillId="0" borderId="33" xfId="0" applyFont="1" applyBorder="1" applyAlignment="1">
      <alignment horizontal="center" vertical="center"/>
    </xf>
    <xf numFmtId="0" fontId="34" fillId="0" borderId="32" xfId="0" applyFont="1" applyBorder="1" applyAlignment="1">
      <alignment horizontal="center" vertical="center"/>
    </xf>
    <xf numFmtId="0" fontId="34" fillId="0" borderId="14" xfId="0" applyFont="1" applyBorder="1" applyAlignment="1">
      <alignment horizontal="center" vertical="center"/>
    </xf>
    <xf numFmtId="166" fontId="34" fillId="0" borderId="27" xfId="1" applyNumberFormat="1" applyFont="1" applyBorder="1" applyAlignment="1">
      <alignment horizontal="center" vertical="center"/>
    </xf>
    <xf numFmtId="166" fontId="34" fillId="0" borderId="33" xfId="1" applyNumberFormat="1" applyFont="1" applyBorder="1" applyAlignment="1">
      <alignment horizontal="center" vertical="center"/>
    </xf>
    <xf numFmtId="166" fontId="34" fillId="0" borderId="32" xfId="1" applyNumberFormat="1" applyFont="1" applyBorder="1" applyAlignment="1">
      <alignment horizontal="center" vertical="center"/>
    </xf>
    <xf numFmtId="14" fontId="34" fillId="0" borderId="14" xfId="0" applyNumberFormat="1" applyFont="1" applyBorder="1" applyAlignment="1">
      <alignment horizontal="center" vertical="center"/>
    </xf>
    <xf numFmtId="14" fontId="34" fillId="0" borderId="27" xfId="0" applyNumberFormat="1" applyFont="1" applyBorder="1" applyAlignment="1">
      <alignment horizontal="center" vertical="center"/>
    </xf>
    <xf numFmtId="14" fontId="34" fillId="0" borderId="32" xfId="0" applyNumberFormat="1" applyFont="1" applyBorder="1" applyAlignment="1">
      <alignment horizontal="center" vertical="center"/>
    </xf>
    <xf numFmtId="0" fontId="34" fillId="6" borderId="27" xfId="0" applyFont="1" applyFill="1" applyBorder="1" applyAlignment="1">
      <alignment horizontal="center" vertical="center" wrapText="1"/>
    </xf>
    <xf numFmtId="0" fontId="34" fillId="6" borderId="32" xfId="0" applyFont="1" applyFill="1" applyBorder="1" applyAlignment="1">
      <alignment horizontal="center" vertical="center" wrapText="1"/>
    </xf>
    <xf numFmtId="14" fontId="34" fillId="6" borderId="27" xfId="0" applyNumberFormat="1" applyFont="1" applyFill="1" applyBorder="1" applyAlignment="1">
      <alignment horizontal="center" vertical="center"/>
    </xf>
    <xf numFmtId="14" fontId="34" fillId="6" borderId="32" xfId="0" applyNumberFormat="1" applyFont="1" applyFill="1" applyBorder="1" applyAlignment="1">
      <alignment horizontal="center" vertical="center"/>
    </xf>
    <xf numFmtId="166" fontId="34" fillId="6" borderId="27" xfId="1" applyNumberFormat="1" applyFont="1" applyFill="1" applyBorder="1" applyAlignment="1">
      <alignment horizontal="center" vertical="center"/>
    </xf>
    <xf numFmtId="166" fontId="34" fillId="6" borderId="32" xfId="1" applyNumberFormat="1" applyFont="1" applyFill="1" applyBorder="1" applyAlignment="1">
      <alignment horizontal="center" vertical="center"/>
    </xf>
  </cellXfs>
  <cellStyles count="19">
    <cellStyle name="Comma" xfId="1" builtinId="3"/>
    <cellStyle name="Comma [0]" xfId="2" builtinId="6"/>
    <cellStyle name="Comma 2" xfId="9" xr:uid="{7FBB84B4-75DE-4220-BF71-1D188669D767}"/>
    <cellStyle name="Comma 2 2" xfId="7" xr:uid="{3B9F2FEA-1588-4214-9D45-DEF8DEC428D0}"/>
    <cellStyle name="Comma 2 3" xfId="6" xr:uid="{1F907788-98D2-4288-821C-757896CCB48D}"/>
    <cellStyle name="Comma 2 4" xfId="13" xr:uid="{FBA7A6D4-ED8B-49D3-BCED-35A7B55F63CE}"/>
    <cellStyle name="Comma 3" xfId="10" xr:uid="{A1F0DD57-C676-4340-B19A-20FBC9DB8BE1}"/>
    <cellStyle name="Comma 9" xfId="12" xr:uid="{E2B023B9-ED47-48EE-8D74-9A539FB647FB}"/>
    <cellStyle name="Hyperlink" xfId="16" builtinId="8"/>
    <cellStyle name="Normal" xfId="0" builtinId="0"/>
    <cellStyle name="Normal 2" xfId="3" xr:uid="{27C7767D-1BEF-4556-9D7D-EC25202F5FB1}"/>
    <cellStyle name="Normal 2 11" xfId="4" xr:uid="{7FB4DFB4-4FED-45CC-AE97-768858D7AC5B}"/>
    <cellStyle name="Normal 2 2 2" xfId="17" xr:uid="{D305AE5A-C69F-4677-B71F-1B119CD77F44}"/>
    <cellStyle name="Normal 3" xfId="8" xr:uid="{5C15BD97-63BF-4BB5-85FA-F5ACFCF4B561}"/>
    <cellStyle name="Normal 3 2 2" xfId="15" xr:uid="{1672D955-B5A1-4F41-AEE0-18899DE95A90}"/>
    <cellStyle name="Normal 3 2 2 2" xfId="18" xr:uid="{7A17954C-FCA8-4F28-BA5D-4E6CE202AC32}"/>
    <cellStyle name="Normal 5" xfId="5" xr:uid="{8EC6082D-DAC8-4A4A-A6D4-E6F72979094B}"/>
    <cellStyle name="Normal 9" xfId="11" xr:uid="{9FA5D73A-AAC3-4D89-ACE0-9758FECD1AE2}"/>
    <cellStyle name="Percent" xfId="1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8.xml"/><Relationship Id="rId117" Type="http://schemas.openxmlformats.org/officeDocument/2006/relationships/externalLink" Target="externalLinks/externalLink109.xml"/><Relationship Id="rId21" Type="http://schemas.openxmlformats.org/officeDocument/2006/relationships/externalLink" Target="externalLinks/externalLink13.xml"/><Relationship Id="rId42" Type="http://schemas.openxmlformats.org/officeDocument/2006/relationships/externalLink" Target="externalLinks/externalLink34.xml"/><Relationship Id="rId47" Type="http://schemas.openxmlformats.org/officeDocument/2006/relationships/externalLink" Target="externalLinks/externalLink39.xml"/><Relationship Id="rId63" Type="http://schemas.openxmlformats.org/officeDocument/2006/relationships/externalLink" Target="externalLinks/externalLink55.xml"/><Relationship Id="rId68" Type="http://schemas.openxmlformats.org/officeDocument/2006/relationships/externalLink" Target="externalLinks/externalLink60.xml"/><Relationship Id="rId84" Type="http://schemas.openxmlformats.org/officeDocument/2006/relationships/externalLink" Target="externalLinks/externalLink76.xml"/><Relationship Id="rId89" Type="http://schemas.openxmlformats.org/officeDocument/2006/relationships/externalLink" Target="externalLinks/externalLink81.xml"/><Relationship Id="rId112" Type="http://schemas.openxmlformats.org/officeDocument/2006/relationships/externalLink" Target="externalLinks/externalLink104.xml"/><Relationship Id="rId133" Type="http://schemas.openxmlformats.org/officeDocument/2006/relationships/externalLink" Target="externalLinks/externalLink125.xml"/><Relationship Id="rId138" Type="http://schemas.openxmlformats.org/officeDocument/2006/relationships/externalLink" Target="externalLinks/externalLink130.xml"/><Relationship Id="rId154" Type="http://schemas.openxmlformats.org/officeDocument/2006/relationships/externalLink" Target="externalLinks/externalLink146.xml"/><Relationship Id="rId159" Type="http://schemas.openxmlformats.org/officeDocument/2006/relationships/externalLink" Target="externalLinks/externalLink151.xml"/><Relationship Id="rId175" Type="http://schemas.openxmlformats.org/officeDocument/2006/relationships/externalLink" Target="externalLinks/externalLink167.xml"/><Relationship Id="rId170" Type="http://schemas.openxmlformats.org/officeDocument/2006/relationships/externalLink" Target="externalLinks/externalLink162.xml"/><Relationship Id="rId16" Type="http://schemas.openxmlformats.org/officeDocument/2006/relationships/externalLink" Target="externalLinks/externalLink8.xml"/><Relationship Id="rId107" Type="http://schemas.openxmlformats.org/officeDocument/2006/relationships/externalLink" Target="externalLinks/externalLink99.xml"/><Relationship Id="rId11" Type="http://schemas.openxmlformats.org/officeDocument/2006/relationships/externalLink" Target="externalLinks/externalLink3.xml"/><Relationship Id="rId32" Type="http://schemas.openxmlformats.org/officeDocument/2006/relationships/externalLink" Target="externalLinks/externalLink24.xml"/><Relationship Id="rId37" Type="http://schemas.openxmlformats.org/officeDocument/2006/relationships/externalLink" Target="externalLinks/externalLink29.xml"/><Relationship Id="rId53" Type="http://schemas.openxmlformats.org/officeDocument/2006/relationships/externalLink" Target="externalLinks/externalLink45.xml"/><Relationship Id="rId58" Type="http://schemas.openxmlformats.org/officeDocument/2006/relationships/externalLink" Target="externalLinks/externalLink50.xml"/><Relationship Id="rId74" Type="http://schemas.openxmlformats.org/officeDocument/2006/relationships/externalLink" Target="externalLinks/externalLink66.xml"/><Relationship Id="rId79" Type="http://schemas.openxmlformats.org/officeDocument/2006/relationships/externalLink" Target="externalLinks/externalLink71.xml"/><Relationship Id="rId102" Type="http://schemas.openxmlformats.org/officeDocument/2006/relationships/externalLink" Target="externalLinks/externalLink94.xml"/><Relationship Id="rId123" Type="http://schemas.openxmlformats.org/officeDocument/2006/relationships/externalLink" Target="externalLinks/externalLink115.xml"/><Relationship Id="rId128" Type="http://schemas.openxmlformats.org/officeDocument/2006/relationships/externalLink" Target="externalLinks/externalLink120.xml"/><Relationship Id="rId144" Type="http://schemas.openxmlformats.org/officeDocument/2006/relationships/externalLink" Target="externalLinks/externalLink136.xml"/><Relationship Id="rId149" Type="http://schemas.openxmlformats.org/officeDocument/2006/relationships/externalLink" Target="externalLinks/externalLink141.xml"/><Relationship Id="rId5" Type="http://schemas.openxmlformats.org/officeDocument/2006/relationships/worksheet" Target="worksheets/sheet5.xml"/><Relationship Id="rId90" Type="http://schemas.openxmlformats.org/officeDocument/2006/relationships/externalLink" Target="externalLinks/externalLink82.xml"/><Relationship Id="rId95" Type="http://schemas.openxmlformats.org/officeDocument/2006/relationships/externalLink" Target="externalLinks/externalLink87.xml"/><Relationship Id="rId160" Type="http://schemas.openxmlformats.org/officeDocument/2006/relationships/externalLink" Target="externalLinks/externalLink152.xml"/><Relationship Id="rId165" Type="http://schemas.openxmlformats.org/officeDocument/2006/relationships/externalLink" Target="externalLinks/externalLink157.xml"/><Relationship Id="rId181" Type="http://schemas.openxmlformats.org/officeDocument/2006/relationships/customXml" Target="../customXml/item1.xml"/><Relationship Id="rId22" Type="http://schemas.openxmlformats.org/officeDocument/2006/relationships/externalLink" Target="externalLinks/externalLink14.xml"/><Relationship Id="rId27" Type="http://schemas.openxmlformats.org/officeDocument/2006/relationships/externalLink" Target="externalLinks/externalLink19.xml"/><Relationship Id="rId43" Type="http://schemas.openxmlformats.org/officeDocument/2006/relationships/externalLink" Target="externalLinks/externalLink35.xml"/><Relationship Id="rId48" Type="http://schemas.openxmlformats.org/officeDocument/2006/relationships/externalLink" Target="externalLinks/externalLink40.xml"/><Relationship Id="rId64" Type="http://schemas.openxmlformats.org/officeDocument/2006/relationships/externalLink" Target="externalLinks/externalLink56.xml"/><Relationship Id="rId69" Type="http://schemas.openxmlformats.org/officeDocument/2006/relationships/externalLink" Target="externalLinks/externalLink61.xml"/><Relationship Id="rId113" Type="http://schemas.openxmlformats.org/officeDocument/2006/relationships/externalLink" Target="externalLinks/externalLink105.xml"/><Relationship Id="rId118" Type="http://schemas.openxmlformats.org/officeDocument/2006/relationships/externalLink" Target="externalLinks/externalLink110.xml"/><Relationship Id="rId134" Type="http://schemas.openxmlformats.org/officeDocument/2006/relationships/externalLink" Target="externalLinks/externalLink126.xml"/><Relationship Id="rId139" Type="http://schemas.openxmlformats.org/officeDocument/2006/relationships/externalLink" Target="externalLinks/externalLink131.xml"/><Relationship Id="rId80" Type="http://schemas.openxmlformats.org/officeDocument/2006/relationships/externalLink" Target="externalLinks/externalLink72.xml"/><Relationship Id="rId85" Type="http://schemas.openxmlformats.org/officeDocument/2006/relationships/externalLink" Target="externalLinks/externalLink77.xml"/><Relationship Id="rId150" Type="http://schemas.openxmlformats.org/officeDocument/2006/relationships/externalLink" Target="externalLinks/externalLink142.xml"/><Relationship Id="rId155" Type="http://schemas.openxmlformats.org/officeDocument/2006/relationships/externalLink" Target="externalLinks/externalLink147.xml"/><Relationship Id="rId171" Type="http://schemas.openxmlformats.org/officeDocument/2006/relationships/externalLink" Target="externalLinks/externalLink163.xml"/><Relationship Id="rId176" Type="http://schemas.openxmlformats.org/officeDocument/2006/relationships/externalLink" Target="externalLinks/externalLink168.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33" Type="http://schemas.openxmlformats.org/officeDocument/2006/relationships/externalLink" Target="externalLinks/externalLink25.xml"/><Relationship Id="rId38" Type="http://schemas.openxmlformats.org/officeDocument/2006/relationships/externalLink" Target="externalLinks/externalLink30.xml"/><Relationship Id="rId59" Type="http://schemas.openxmlformats.org/officeDocument/2006/relationships/externalLink" Target="externalLinks/externalLink51.xml"/><Relationship Id="rId103" Type="http://schemas.openxmlformats.org/officeDocument/2006/relationships/externalLink" Target="externalLinks/externalLink95.xml"/><Relationship Id="rId108" Type="http://schemas.openxmlformats.org/officeDocument/2006/relationships/externalLink" Target="externalLinks/externalLink100.xml"/><Relationship Id="rId124" Type="http://schemas.openxmlformats.org/officeDocument/2006/relationships/externalLink" Target="externalLinks/externalLink116.xml"/><Relationship Id="rId129" Type="http://schemas.openxmlformats.org/officeDocument/2006/relationships/externalLink" Target="externalLinks/externalLink121.xml"/><Relationship Id="rId54" Type="http://schemas.openxmlformats.org/officeDocument/2006/relationships/externalLink" Target="externalLinks/externalLink46.xml"/><Relationship Id="rId70" Type="http://schemas.openxmlformats.org/officeDocument/2006/relationships/externalLink" Target="externalLinks/externalLink62.xml"/><Relationship Id="rId75" Type="http://schemas.openxmlformats.org/officeDocument/2006/relationships/externalLink" Target="externalLinks/externalLink67.xml"/><Relationship Id="rId91" Type="http://schemas.openxmlformats.org/officeDocument/2006/relationships/externalLink" Target="externalLinks/externalLink83.xml"/><Relationship Id="rId96" Type="http://schemas.openxmlformats.org/officeDocument/2006/relationships/externalLink" Target="externalLinks/externalLink88.xml"/><Relationship Id="rId140" Type="http://schemas.openxmlformats.org/officeDocument/2006/relationships/externalLink" Target="externalLinks/externalLink132.xml"/><Relationship Id="rId145" Type="http://schemas.openxmlformats.org/officeDocument/2006/relationships/externalLink" Target="externalLinks/externalLink137.xml"/><Relationship Id="rId161" Type="http://schemas.openxmlformats.org/officeDocument/2006/relationships/externalLink" Target="externalLinks/externalLink153.xml"/><Relationship Id="rId166" Type="http://schemas.openxmlformats.org/officeDocument/2006/relationships/externalLink" Target="externalLinks/externalLink158.xml"/><Relationship Id="rId18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15.xml"/><Relationship Id="rId28" Type="http://schemas.openxmlformats.org/officeDocument/2006/relationships/externalLink" Target="externalLinks/externalLink20.xml"/><Relationship Id="rId49" Type="http://schemas.openxmlformats.org/officeDocument/2006/relationships/externalLink" Target="externalLinks/externalLink41.xml"/><Relationship Id="rId114" Type="http://schemas.openxmlformats.org/officeDocument/2006/relationships/externalLink" Target="externalLinks/externalLink106.xml"/><Relationship Id="rId119" Type="http://schemas.openxmlformats.org/officeDocument/2006/relationships/externalLink" Target="externalLinks/externalLink111.xml"/><Relationship Id="rId44" Type="http://schemas.openxmlformats.org/officeDocument/2006/relationships/externalLink" Target="externalLinks/externalLink36.xml"/><Relationship Id="rId60" Type="http://schemas.openxmlformats.org/officeDocument/2006/relationships/externalLink" Target="externalLinks/externalLink52.xml"/><Relationship Id="rId65" Type="http://schemas.openxmlformats.org/officeDocument/2006/relationships/externalLink" Target="externalLinks/externalLink57.xml"/><Relationship Id="rId81" Type="http://schemas.openxmlformats.org/officeDocument/2006/relationships/externalLink" Target="externalLinks/externalLink73.xml"/><Relationship Id="rId86" Type="http://schemas.openxmlformats.org/officeDocument/2006/relationships/externalLink" Target="externalLinks/externalLink78.xml"/><Relationship Id="rId130" Type="http://schemas.openxmlformats.org/officeDocument/2006/relationships/externalLink" Target="externalLinks/externalLink122.xml"/><Relationship Id="rId135" Type="http://schemas.openxmlformats.org/officeDocument/2006/relationships/externalLink" Target="externalLinks/externalLink127.xml"/><Relationship Id="rId151" Type="http://schemas.openxmlformats.org/officeDocument/2006/relationships/externalLink" Target="externalLinks/externalLink143.xml"/><Relationship Id="rId156" Type="http://schemas.openxmlformats.org/officeDocument/2006/relationships/externalLink" Target="externalLinks/externalLink148.xml"/><Relationship Id="rId177"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72" Type="http://schemas.openxmlformats.org/officeDocument/2006/relationships/externalLink" Target="externalLinks/externalLink164.xml"/><Relationship Id="rId180" Type="http://schemas.openxmlformats.org/officeDocument/2006/relationships/calcChain" Target="calcChain.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39" Type="http://schemas.openxmlformats.org/officeDocument/2006/relationships/externalLink" Target="externalLinks/externalLink31.xml"/><Relationship Id="rId109" Type="http://schemas.openxmlformats.org/officeDocument/2006/relationships/externalLink" Target="externalLinks/externalLink101.xml"/><Relationship Id="rId34" Type="http://schemas.openxmlformats.org/officeDocument/2006/relationships/externalLink" Target="externalLinks/externalLink26.xml"/><Relationship Id="rId50" Type="http://schemas.openxmlformats.org/officeDocument/2006/relationships/externalLink" Target="externalLinks/externalLink42.xml"/><Relationship Id="rId55" Type="http://schemas.openxmlformats.org/officeDocument/2006/relationships/externalLink" Target="externalLinks/externalLink47.xml"/><Relationship Id="rId76" Type="http://schemas.openxmlformats.org/officeDocument/2006/relationships/externalLink" Target="externalLinks/externalLink68.xml"/><Relationship Id="rId97" Type="http://schemas.openxmlformats.org/officeDocument/2006/relationships/externalLink" Target="externalLinks/externalLink89.xml"/><Relationship Id="rId104" Type="http://schemas.openxmlformats.org/officeDocument/2006/relationships/externalLink" Target="externalLinks/externalLink96.xml"/><Relationship Id="rId120" Type="http://schemas.openxmlformats.org/officeDocument/2006/relationships/externalLink" Target="externalLinks/externalLink112.xml"/><Relationship Id="rId125" Type="http://schemas.openxmlformats.org/officeDocument/2006/relationships/externalLink" Target="externalLinks/externalLink117.xml"/><Relationship Id="rId141" Type="http://schemas.openxmlformats.org/officeDocument/2006/relationships/externalLink" Target="externalLinks/externalLink133.xml"/><Relationship Id="rId146" Type="http://schemas.openxmlformats.org/officeDocument/2006/relationships/externalLink" Target="externalLinks/externalLink138.xml"/><Relationship Id="rId167" Type="http://schemas.openxmlformats.org/officeDocument/2006/relationships/externalLink" Target="externalLinks/externalLink159.xml"/><Relationship Id="rId7" Type="http://schemas.openxmlformats.org/officeDocument/2006/relationships/worksheet" Target="worksheets/sheet7.xml"/><Relationship Id="rId71" Type="http://schemas.openxmlformats.org/officeDocument/2006/relationships/externalLink" Target="externalLinks/externalLink63.xml"/><Relationship Id="rId92" Type="http://schemas.openxmlformats.org/officeDocument/2006/relationships/externalLink" Target="externalLinks/externalLink84.xml"/><Relationship Id="rId162" Type="http://schemas.openxmlformats.org/officeDocument/2006/relationships/externalLink" Target="externalLinks/externalLink154.xml"/><Relationship Id="rId183" Type="http://schemas.openxmlformats.org/officeDocument/2006/relationships/customXml" Target="../customXml/item3.xml"/><Relationship Id="rId2" Type="http://schemas.openxmlformats.org/officeDocument/2006/relationships/worksheet" Target="worksheets/sheet2.xml"/><Relationship Id="rId29" Type="http://schemas.openxmlformats.org/officeDocument/2006/relationships/externalLink" Target="externalLinks/externalLink21.xml"/><Relationship Id="rId24" Type="http://schemas.openxmlformats.org/officeDocument/2006/relationships/externalLink" Target="externalLinks/externalLink16.xml"/><Relationship Id="rId40" Type="http://schemas.openxmlformats.org/officeDocument/2006/relationships/externalLink" Target="externalLinks/externalLink32.xml"/><Relationship Id="rId45" Type="http://schemas.openxmlformats.org/officeDocument/2006/relationships/externalLink" Target="externalLinks/externalLink37.xml"/><Relationship Id="rId66" Type="http://schemas.openxmlformats.org/officeDocument/2006/relationships/externalLink" Target="externalLinks/externalLink58.xml"/><Relationship Id="rId87" Type="http://schemas.openxmlformats.org/officeDocument/2006/relationships/externalLink" Target="externalLinks/externalLink79.xml"/><Relationship Id="rId110" Type="http://schemas.openxmlformats.org/officeDocument/2006/relationships/externalLink" Target="externalLinks/externalLink102.xml"/><Relationship Id="rId115" Type="http://schemas.openxmlformats.org/officeDocument/2006/relationships/externalLink" Target="externalLinks/externalLink107.xml"/><Relationship Id="rId131" Type="http://schemas.openxmlformats.org/officeDocument/2006/relationships/externalLink" Target="externalLinks/externalLink123.xml"/><Relationship Id="rId136" Type="http://schemas.openxmlformats.org/officeDocument/2006/relationships/externalLink" Target="externalLinks/externalLink128.xml"/><Relationship Id="rId157" Type="http://schemas.openxmlformats.org/officeDocument/2006/relationships/externalLink" Target="externalLinks/externalLink149.xml"/><Relationship Id="rId178" Type="http://schemas.openxmlformats.org/officeDocument/2006/relationships/styles" Target="styles.xml"/><Relationship Id="rId61" Type="http://schemas.openxmlformats.org/officeDocument/2006/relationships/externalLink" Target="externalLinks/externalLink53.xml"/><Relationship Id="rId82" Type="http://schemas.openxmlformats.org/officeDocument/2006/relationships/externalLink" Target="externalLinks/externalLink74.xml"/><Relationship Id="rId152" Type="http://schemas.openxmlformats.org/officeDocument/2006/relationships/externalLink" Target="externalLinks/externalLink144.xml"/><Relationship Id="rId173" Type="http://schemas.openxmlformats.org/officeDocument/2006/relationships/externalLink" Target="externalLinks/externalLink165.xml"/><Relationship Id="rId19" Type="http://schemas.openxmlformats.org/officeDocument/2006/relationships/externalLink" Target="externalLinks/externalLink11.xml"/><Relationship Id="rId14" Type="http://schemas.openxmlformats.org/officeDocument/2006/relationships/externalLink" Target="externalLinks/externalLink6.xml"/><Relationship Id="rId30" Type="http://schemas.openxmlformats.org/officeDocument/2006/relationships/externalLink" Target="externalLinks/externalLink22.xml"/><Relationship Id="rId35" Type="http://schemas.openxmlformats.org/officeDocument/2006/relationships/externalLink" Target="externalLinks/externalLink27.xml"/><Relationship Id="rId56" Type="http://schemas.openxmlformats.org/officeDocument/2006/relationships/externalLink" Target="externalLinks/externalLink48.xml"/><Relationship Id="rId77" Type="http://schemas.openxmlformats.org/officeDocument/2006/relationships/externalLink" Target="externalLinks/externalLink69.xml"/><Relationship Id="rId100" Type="http://schemas.openxmlformats.org/officeDocument/2006/relationships/externalLink" Target="externalLinks/externalLink92.xml"/><Relationship Id="rId105" Type="http://schemas.openxmlformats.org/officeDocument/2006/relationships/externalLink" Target="externalLinks/externalLink97.xml"/><Relationship Id="rId126" Type="http://schemas.openxmlformats.org/officeDocument/2006/relationships/externalLink" Target="externalLinks/externalLink118.xml"/><Relationship Id="rId147" Type="http://schemas.openxmlformats.org/officeDocument/2006/relationships/externalLink" Target="externalLinks/externalLink139.xml"/><Relationship Id="rId168" Type="http://schemas.openxmlformats.org/officeDocument/2006/relationships/externalLink" Target="externalLinks/externalLink160.xml"/><Relationship Id="rId8" Type="http://schemas.openxmlformats.org/officeDocument/2006/relationships/worksheet" Target="worksheets/sheet8.xml"/><Relationship Id="rId51" Type="http://schemas.openxmlformats.org/officeDocument/2006/relationships/externalLink" Target="externalLinks/externalLink43.xml"/><Relationship Id="rId72" Type="http://schemas.openxmlformats.org/officeDocument/2006/relationships/externalLink" Target="externalLinks/externalLink64.xml"/><Relationship Id="rId93" Type="http://schemas.openxmlformats.org/officeDocument/2006/relationships/externalLink" Target="externalLinks/externalLink85.xml"/><Relationship Id="rId98" Type="http://schemas.openxmlformats.org/officeDocument/2006/relationships/externalLink" Target="externalLinks/externalLink90.xml"/><Relationship Id="rId121" Type="http://schemas.openxmlformats.org/officeDocument/2006/relationships/externalLink" Target="externalLinks/externalLink113.xml"/><Relationship Id="rId142" Type="http://schemas.openxmlformats.org/officeDocument/2006/relationships/externalLink" Target="externalLinks/externalLink134.xml"/><Relationship Id="rId163" Type="http://schemas.openxmlformats.org/officeDocument/2006/relationships/externalLink" Target="externalLinks/externalLink155.xml"/><Relationship Id="rId3" Type="http://schemas.openxmlformats.org/officeDocument/2006/relationships/worksheet" Target="worksheets/sheet3.xml"/><Relationship Id="rId25" Type="http://schemas.openxmlformats.org/officeDocument/2006/relationships/externalLink" Target="externalLinks/externalLink17.xml"/><Relationship Id="rId46" Type="http://schemas.openxmlformats.org/officeDocument/2006/relationships/externalLink" Target="externalLinks/externalLink38.xml"/><Relationship Id="rId67" Type="http://schemas.openxmlformats.org/officeDocument/2006/relationships/externalLink" Target="externalLinks/externalLink59.xml"/><Relationship Id="rId116" Type="http://schemas.openxmlformats.org/officeDocument/2006/relationships/externalLink" Target="externalLinks/externalLink108.xml"/><Relationship Id="rId137" Type="http://schemas.openxmlformats.org/officeDocument/2006/relationships/externalLink" Target="externalLinks/externalLink129.xml"/><Relationship Id="rId158" Type="http://schemas.openxmlformats.org/officeDocument/2006/relationships/externalLink" Target="externalLinks/externalLink150.xml"/><Relationship Id="rId20" Type="http://schemas.openxmlformats.org/officeDocument/2006/relationships/externalLink" Target="externalLinks/externalLink12.xml"/><Relationship Id="rId41" Type="http://schemas.openxmlformats.org/officeDocument/2006/relationships/externalLink" Target="externalLinks/externalLink33.xml"/><Relationship Id="rId62" Type="http://schemas.openxmlformats.org/officeDocument/2006/relationships/externalLink" Target="externalLinks/externalLink54.xml"/><Relationship Id="rId83" Type="http://schemas.openxmlformats.org/officeDocument/2006/relationships/externalLink" Target="externalLinks/externalLink75.xml"/><Relationship Id="rId88" Type="http://schemas.openxmlformats.org/officeDocument/2006/relationships/externalLink" Target="externalLinks/externalLink80.xml"/><Relationship Id="rId111" Type="http://schemas.openxmlformats.org/officeDocument/2006/relationships/externalLink" Target="externalLinks/externalLink103.xml"/><Relationship Id="rId132" Type="http://schemas.openxmlformats.org/officeDocument/2006/relationships/externalLink" Target="externalLinks/externalLink124.xml"/><Relationship Id="rId153" Type="http://schemas.openxmlformats.org/officeDocument/2006/relationships/externalLink" Target="externalLinks/externalLink145.xml"/><Relationship Id="rId174" Type="http://schemas.openxmlformats.org/officeDocument/2006/relationships/externalLink" Target="externalLinks/externalLink166.xml"/><Relationship Id="rId179" Type="http://schemas.openxmlformats.org/officeDocument/2006/relationships/sharedStrings" Target="sharedStrings.xml"/><Relationship Id="rId15" Type="http://schemas.openxmlformats.org/officeDocument/2006/relationships/externalLink" Target="externalLinks/externalLink7.xml"/><Relationship Id="rId36" Type="http://schemas.openxmlformats.org/officeDocument/2006/relationships/externalLink" Target="externalLinks/externalLink28.xml"/><Relationship Id="rId57" Type="http://schemas.openxmlformats.org/officeDocument/2006/relationships/externalLink" Target="externalLinks/externalLink49.xml"/><Relationship Id="rId106" Type="http://schemas.openxmlformats.org/officeDocument/2006/relationships/externalLink" Target="externalLinks/externalLink98.xml"/><Relationship Id="rId127" Type="http://schemas.openxmlformats.org/officeDocument/2006/relationships/externalLink" Target="externalLinks/externalLink119.xml"/><Relationship Id="rId10" Type="http://schemas.openxmlformats.org/officeDocument/2006/relationships/externalLink" Target="externalLinks/externalLink2.xml"/><Relationship Id="rId31" Type="http://schemas.openxmlformats.org/officeDocument/2006/relationships/externalLink" Target="externalLinks/externalLink23.xml"/><Relationship Id="rId52" Type="http://schemas.openxmlformats.org/officeDocument/2006/relationships/externalLink" Target="externalLinks/externalLink44.xml"/><Relationship Id="rId73" Type="http://schemas.openxmlformats.org/officeDocument/2006/relationships/externalLink" Target="externalLinks/externalLink65.xml"/><Relationship Id="rId78" Type="http://schemas.openxmlformats.org/officeDocument/2006/relationships/externalLink" Target="externalLinks/externalLink70.xml"/><Relationship Id="rId94" Type="http://schemas.openxmlformats.org/officeDocument/2006/relationships/externalLink" Target="externalLinks/externalLink86.xml"/><Relationship Id="rId99" Type="http://schemas.openxmlformats.org/officeDocument/2006/relationships/externalLink" Target="externalLinks/externalLink91.xml"/><Relationship Id="rId101" Type="http://schemas.openxmlformats.org/officeDocument/2006/relationships/externalLink" Target="externalLinks/externalLink93.xml"/><Relationship Id="rId122" Type="http://schemas.openxmlformats.org/officeDocument/2006/relationships/externalLink" Target="externalLinks/externalLink114.xml"/><Relationship Id="rId143" Type="http://schemas.openxmlformats.org/officeDocument/2006/relationships/externalLink" Target="externalLinks/externalLink135.xml"/><Relationship Id="rId148" Type="http://schemas.openxmlformats.org/officeDocument/2006/relationships/externalLink" Target="externalLinks/externalLink140.xml"/><Relationship Id="rId164" Type="http://schemas.openxmlformats.org/officeDocument/2006/relationships/externalLink" Target="externalLinks/externalLink156.xml"/><Relationship Id="rId169" Type="http://schemas.openxmlformats.org/officeDocument/2006/relationships/externalLink" Target="externalLinks/externalLink16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273843</xdr:colOff>
      <xdr:row>0</xdr:row>
      <xdr:rowOff>28914</xdr:rowOff>
    </xdr:from>
    <xdr:to>
      <xdr:col>7</xdr:col>
      <xdr:colOff>1143000</xdr:colOff>
      <xdr:row>2</xdr:row>
      <xdr:rowOff>130450</xdr:rowOff>
    </xdr:to>
    <xdr:pic>
      <xdr:nvPicPr>
        <xdr:cNvPr id="2" name="Picture 1">
          <a:extLst>
            <a:ext uri="{FF2B5EF4-FFF2-40B4-BE49-F238E27FC236}">
              <a16:creationId xmlns:a16="http://schemas.microsoft.com/office/drawing/2014/main" id="{8890A014-9C1E-43D5-9155-5475EAAAAC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71743" y="28914"/>
          <a:ext cx="869157" cy="46983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1143000</xdr:colOff>
      <xdr:row>2</xdr:row>
      <xdr:rowOff>156954</xdr:rowOff>
    </xdr:to>
    <xdr:pic>
      <xdr:nvPicPr>
        <xdr:cNvPr id="2" name="Picture 1">
          <a:extLst>
            <a:ext uri="{FF2B5EF4-FFF2-40B4-BE49-F238E27FC236}">
              <a16:creationId xmlns:a16="http://schemas.microsoft.com/office/drawing/2014/main" id="{6BC6E31E-DCA0-4123-929F-D29157C504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74643" y="28914"/>
          <a:ext cx="869157" cy="469836"/>
        </a:xfrm>
        <a:prstGeom prst="rect">
          <a:avLst/>
        </a:prstGeom>
      </xdr:spPr>
    </xdr:pic>
    <xdr:clientData/>
  </xdr:twoCellAnchor>
  <xdr:twoCellAnchor>
    <xdr:from>
      <xdr:col>3</xdr:col>
      <xdr:colOff>606425</xdr:colOff>
      <xdr:row>23</xdr:row>
      <xdr:rowOff>28575</xdr:rowOff>
    </xdr:from>
    <xdr:to>
      <xdr:col>6</xdr:col>
      <xdr:colOff>0</xdr:colOff>
      <xdr:row>24</xdr:row>
      <xdr:rowOff>9525</xdr:rowOff>
    </xdr:to>
    <xdr:grpSp>
      <xdr:nvGrpSpPr>
        <xdr:cNvPr id="3" name="Group 2">
          <a:extLst>
            <a:ext uri="{FF2B5EF4-FFF2-40B4-BE49-F238E27FC236}">
              <a16:creationId xmlns:a16="http://schemas.microsoft.com/office/drawing/2014/main" id="{A9B58A24-2CC0-42C2-ADEB-ECEEFE24CDC3}"/>
            </a:ext>
          </a:extLst>
        </xdr:cNvPr>
        <xdr:cNvGrpSpPr/>
      </xdr:nvGrpSpPr>
      <xdr:grpSpPr>
        <a:xfrm>
          <a:off x="5540448" y="3889667"/>
          <a:ext cx="2911621" cy="148824"/>
          <a:chOff x="7489825" y="3330575"/>
          <a:chExt cx="1831975" cy="114300"/>
        </a:xfrm>
      </xdr:grpSpPr>
      <xdr:cxnSp macro="">
        <xdr:nvCxnSpPr>
          <xdr:cNvPr id="4" name="Straight Connector 3">
            <a:extLst>
              <a:ext uri="{FF2B5EF4-FFF2-40B4-BE49-F238E27FC236}">
                <a16:creationId xmlns:a16="http://schemas.microsoft.com/office/drawing/2014/main" id="{35EF635F-32B4-4C40-8783-40BA1FA3E3BE}"/>
              </a:ext>
            </a:extLst>
          </xdr:cNvPr>
          <xdr:cNvCxnSpPr/>
        </xdr:nvCxnSpPr>
        <xdr:spPr>
          <a:xfrm>
            <a:off x="7489825" y="3394075"/>
            <a:ext cx="1831975" cy="0"/>
          </a:xfrm>
          <a:prstGeom prst="line">
            <a:avLst/>
          </a:prstGeom>
          <a:ln w="1">
            <a:solidFill>
              <a:srgbClr xmlns:mc="http://schemas.openxmlformats.org/markup-compatibility/2006" xmlns:a14="http://schemas.microsoft.com/office/drawing/2010/main" val="FF0000" mc:Ignorable="a14" a14:legacySpreadsheetColorIndex="10"/>
            </a:solidFill>
            <a:prstDash val="solid"/>
            <a:headEnd type="none" w="med" len="sm"/>
            <a:tailEnd type="none" w="med" len="sm"/>
          </a:ln>
        </xdr:spPr>
        <xdr:style>
          <a:lnRef idx="1">
            <a:schemeClr val="accent1"/>
          </a:lnRef>
          <a:fillRef idx="0">
            <a:schemeClr val="accent1"/>
          </a:fillRef>
          <a:effectRef idx="0">
            <a:schemeClr val="accent1"/>
          </a:effectRef>
          <a:fontRef idx="minor">
            <a:schemeClr val="tx1"/>
          </a:fontRef>
        </xdr:style>
      </xdr:cxnSp>
      <xdr:cxnSp macro="">
        <xdr:nvCxnSpPr>
          <xdr:cNvPr id="5" name="Straight Connector 4">
            <a:extLst>
              <a:ext uri="{FF2B5EF4-FFF2-40B4-BE49-F238E27FC236}">
                <a16:creationId xmlns:a16="http://schemas.microsoft.com/office/drawing/2014/main" id="{F19BECA3-CE13-41A2-93B4-6E1AC74DD012}"/>
              </a:ext>
            </a:extLst>
          </xdr:cNvPr>
          <xdr:cNvCxnSpPr/>
        </xdr:nvCxnSpPr>
        <xdr:spPr>
          <a:xfrm flipV="1">
            <a:off x="9318625" y="3330575"/>
            <a:ext cx="0" cy="114300"/>
          </a:xfrm>
          <a:prstGeom prst="line">
            <a:avLst/>
          </a:prstGeom>
          <a:ln w="1">
            <a:solidFill>
              <a:srgbClr xmlns:mc="http://schemas.openxmlformats.org/markup-compatibility/2006" xmlns:a14="http://schemas.microsoft.com/office/drawing/2010/main" val="FF0000" mc:Ignorable="a14" a14:legacySpreadsheetColorIndex="10"/>
            </a:solidFill>
            <a:prstDash val="solid"/>
            <a:headEnd type="none" w="med" len="sm"/>
            <a:tailEnd type="none" w="med" len="sm"/>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xdr:col>
      <xdr:colOff>0</xdr:colOff>
      <xdr:row>63</xdr:row>
      <xdr:rowOff>0</xdr:rowOff>
    </xdr:from>
    <xdr:to>
      <xdr:col>3</xdr:col>
      <xdr:colOff>1076049</xdr:colOff>
      <xdr:row>86</xdr:row>
      <xdr:rowOff>40929</xdr:rowOff>
    </xdr:to>
    <xdr:pic>
      <xdr:nvPicPr>
        <xdr:cNvPr id="9" name="Picture 8">
          <a:extLst>
            <a:ext uri="{FF2B5EF4-FFF2-40B4-BE49-F238E27FC236}">
              <a16:creationId xmlns:a16="http://schemas.microsoft.com/office/drawing/2014/main" id="{B990F120-23B4-41CD-A2F3-55FE75830B40}"/>
            </a:ext>
          </a:extLst>
        </xdr:cNvPr>
        <xdr:cNvPicPr>
          <a:picLocks noChangeAspect="1"/>
        </xdr:cNvPicPr>
      </xdr:nvPicPr>
      <xdr:blipFill>
        <a:blip xmlns:r="http://schemas.openxmlformats.org/officeDocument/2006/relationships" r:embed="rId2"/>
        <a:stretch>
          <a:fillRect/>
        </a:stretch>
      </xdr:blipFill>
      <xdr:spPr>
        <a:xfrm>
          <a:off x="642471" y="8957235"/>
          <a:ext cx="5222875" cy="4029248"/>
        </a:xfrm>
        <a:prstGeom prst="rect">
          <a:avLst/>
        </a:prstGeom>
      </xdr:spPr>
    </xdr:pic>
    <xdr:clientData/>
  </xdr:twoCellAnchor>
  <xdr:twoCellAnchor editAs="oneCell">
    <xdr:from>
      <xdr:col>5</xdr:col>
      <xdr:colOff>120602</xdr:colOff>
      <xdr:row>63</xdr:row>
      <xdr:rowOff>144488</xdr:rowOff>
    </xdr:from>
    <xdr:to>
      <xdr:col>11</xdr:col>
      <xdr:colOff>329457</xdr:colOff>
      <xdr:row>84</xdr:row>
      <xdr:rowOff>159659</xdr:rowOff>
    </xdr:to>
    <xdr:pic>
      <xdr:nvPicPr>
        <xdr:cNvPr id="10" name="Picture 9">
          <a:extLst>
            <a:ext uri="{FF2B5EF4-FFF2-40B4-BE49-F238E27FC236}">
              <a16:creationId xmlns:a16="http://schemas.microsoft.com/office/drawing/2014/main" id="{329908CE-DB2D-4B40-8DEE-6D5D8F60B221}"/>
            </a:ext>
          </a:extLst>
        </xdr:cNvPr>
        <xdr:cNvPicPr>
          <a:picLocks noChangeAspect="1"/>
        </xdr:cNvPicPr>
      </xdr:nvPicPr>
      <xdr:blipFill>
        <a:blip xmlns:r="http://schemas.openxmlformats.org/officeDocument/2006/relationships" r:embed="rId3"/>
        <a:stretch>
          <a:fillRect/>
        </a:stretch>
      </xdr:blipFill>
      <xdr:spPr>
        <a:xfrm>
          <a:off x="7153774" y="8894350"/>
          <a:ext cx="7872648" cy="3693791"/>
        </a:xfrm>
        <a:prstGeom prst="rect">
          <a:avLst/>
        </a:prstGeom>
      </xdr:spPr>
    </xdr:pic>
    <xdr:clientData/>
  </xdr:twoCellAnchor>
  <xdr:twoCellAnchor>
    <xdr:from>
      <xdr:col>3</xdr:col>
      <xdr:colOff>606425</xdr:colOff>
      <xdr:row>42</xdr:row>
      <xdr:rowOff>28575</xdr:rowOff>
    </xdr:from>
    <xdr:to>
      <xdr:col>6</xdr:col>
      <xdr:colOff>0</xdr:colOff>
      <xdr:row>43</xdr:row>
      <xdr:rowOff>9525</xdr:rowOff>
    </xdr:to>
    <xdr:grpSp>
      <xdr:nvGrpSpPr>
        <xdr:cNvPr id="11" name="Group 10">
          <a:extLst>
            <a:ext uri="{FF2B5EF4-FFF2-40B4-BE49-F238E27FC236}">
              <a16:creationId xmlns:a16="http://schemas.microsoft.com/office/drawing/2014/main" id="{CD212E8B-82BF-4CBE-B4BD-068583AFECC9}"/>
            </a:ext>
          </a:extLst>
        </xdr:cNvPr>
        <xdr:cNvGrpSpPr/>
      </xdr:nvGrpSpPr>
      <xdr:grpSpPr>
        <a:xfrm>
          <a:off x="5540448" y="7079265"/>
          <a:ext cx="2911621" cy="148823"/>
          <a:chOff x="7489825" y="3330575"/>
          <a:chExt cx="1831975" cy="114300"/>
        </a:xfrm>
      </xdr:grpSpPr>
      <xdr:cxnSp macro="">
        <xdr:nvCxnSpPr>
          <xdr:cNvPr id="12" name="Straight Connector 11">
            <a:extLst>
              <a:ext uri="{FF2B5EF4-FFF2-40B4-BE49-F238E27FC236}">
                <a16:creationId xmlns:a16="http://schemas.microsoft.com/office/drawing/2014/main" id="{DC9146E4-5722-2DE6-04DA-5672656F6783}"/>
              </a:ext>
            </a:extLst>
          </xdr:cNvPr>
          <xdr:cNvCxnSpPr/>
        </xdr:nvCxnSpPr>
        <xdr:spPr>
          <a:xfrm>
            <a:off x="7489825" y="3394075"/>
            <a:ext cx="1831975" cy="0"/>
          </a:xfrm>
          <a:prstGeom prst="line">
            <a:avLst/>
          </a:prstGeom>
          <a:ln w="1">
            <a:solidFill>
              <a:srgbClr xmlns:mc="http://schemas.openxmlformats.org/markup-compatibility/2006" xmlns:a14="http://schemas.microsoft.com/office/drawing/2010/main" val="FF0000" mc:Ignorable="a14" a14:legacySpreadsheetColorIndex="10"/>
            </a:solidFill>
            <a:prstDash val="solid"/>
            <a:headEnd type="none" w="med" len="sm"/>
            <a:tailEnd type="none" w="med" len="sm"/>
          </a:ln>
        </xdr:spPr>
        <xdr:style>
          <a:lnRef idx="1">
            <a:schemeClr val="accent1"/>
          </a:lnRef>
          <a:fillRef idx="0">
            <a:schemeClr val="accent1"/>
          </a:fillRef>
          <a:effectRef idx="0">
            <a:schemeClr val="accent1"/>
          </a:effectRef>
          <a:fontRef idx="minor">
            <a:schemeClr val="tx1"/>
          </a:fontRef>
        </xdr:style>
      </xdr:cxnSp>
      <xdr:cxnSp macro="">
        <xdr:nvCxnSpPr>
          <xdr:cNvPr id="13" name="Straight Connector 12">
            <a:extLst>
              <a:ext uri="{FF2B5EF4-FFF2-40B4-BE49-F238E27FC236}">
                <a16:creationId xmlns:a16="http://schemas.microsoft.com/office/drawing/2014/main" id="{EBDAA2E0-B28B-6D43-7CB6-4E5F724031C2}"/>
              </a:ext>
            </a:extLst>
          </xdr:cNvPr>
          <xdr:cNvCxnSpPr/>
        </xdr:nvCxnSpPr>
        <xdr:spPr>
          <a:xfrm flipV="1">
            <a:off x="9318625" y="3330575"/>
            <a:ext cx="0" cy="114300"/>
          </a:xfrm>
          <a:prstGeom prst="line">
            <a:avLst/>
          </a:prstGeom>
          <a:ln w="1">
            <a:solidFill>
              <a:srgbClr xmlns:mc="http://schemas.openxmlformats.org/markup-compatibility/2006" xmlns:a14="http://schemas.microsoft.com/office/drawing/2010/main" val="FF0000" mc:Ignorable="a14" a14:legacySpreadsheetColorIndex="10"/>
            </a:solidFill>
            <a:prstDash val="solid"/>
            <a:headEnd type="none" w="med" len="sm"/>
            <a:tailEnd type="none" w="med" len="sm"/>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606425</xdr:colOff>
      <xdr:row>30</xdr:row>
      <xdr:rowOff>28575</xdr:rowOff>
    </xdr:from>
    <xdr:to>
      <xdr:col>6</xdr:col>
      <xdr:colOff>0</xdr:colOff>
      <xdr:row>31</xdr:row>
      <xdr:rowOff>9525</xdr:rowOff>
    </xdr:to>
    <xdr:grpSp>
      <xdr:nvGrpSpPr>
        <xdr:cNvPr id="6" name="Group 5">
          <a:extLst>
            <a:ext uri="{FF2B5EF4-FFF2-40B4-BE49-F238E27FC236}">
              <a16:creationId xmlns:a16="http://schemas.microsoft.com/office/drawing/2014/main" id="{08938DC9-C85F-47C6-856D-F76F4EAFBA9F}"/>
            </a:ext>
          </a:extLst>
        </xdr:cNvPr>
        <xdr:cNvGrpSpPr/>
      </xdr:nvGrpSpPr>
      <xdr:grpSpPr>
        <a:xfrm>
          <a:off x="5540448" y="5064782"/>
          <a:ext cx="2911621" cy="148823"/>
          <a:chOff x="7489825" y="3330575"/>
          <a:chExt cx="1831975" cy="114300"/>
        </a:xfrm>
      </xdr:grpSpPr>
      <xdr:cxnSp macro="">
        <xdr:nvCxnSpPr>
          <xdr:cNvPr id="7" name="Straight Connector 6">
            <a:extLst>
              <a:ext uri="{FF2B5EF4-FFF2-40B4-BE49-F238E27FC236}">
                <a16:creationId xmlns:a16="http://schemas.microsoft.com/office/drawing/2014/main" id="{E8E0BDF8-BC87-A58D-4E74-8A9CD14BF028}"/>
              </a:ext>
            </a:extLst>
          </xdr:cNvPr>
          <xdr:cNvCxnSpPr/>
        </xdr:nvCxnSpPr>
        <xdr:spPr>
          <a:xfrm>
            <a:off x="7489825" y="3394075"/>
            <a:ext cx="1831975" cy="0"/>
          </a:xfrm>
          <a:prstGeom prst="line">
            <a:avLst/>
          </a:prstGeom>
          <a:ln w="1">
            <a:solidFill>
              <a:srgbClr xmlns:mc="http://schemas.openxmlformats.org/markup-compatibility/2006" xmlns:a14="http://schemas.microsoft.com/office/drawing/2010/main" val="FF0000" mc:Ignorable="a14" a14:legacySpreadsheetColorIndex="10"/>
            </a:solidFill>
            <a:prstDash val="solid"/>
            <a:headEnd type="none" w="med" len="sm"/>
            <a:tailEnd type="none" w="med" len="sm"/>
          </a:ln>
        </xdr:spPr>
        <xdr:style>
          <a:lnRef idx="1">
            <a:schemeClr val="accent1"/>
          </a:lnRef>
          <a:fillRef idx="0">
            <a:schemeClr val="accent1"/>
          </a:fillRef>
          <a:effectRef idx="0">
            <a:schemeClr val="accent1"/>
          </a:effectRef>
          <a:fontRef idx="minor">
            <a:schemeClr val="tx1"/>
          </a:fontRef>
        </xdr:style>
      </xdr:cxnSp>
      <xdr:cxnSp macro="">
        <xdr:nvCxnSpPr>
          <xdr:cNvPr id="8" name="Straight Connector 7">
            <a:extLst>
              <a:ext uri="{FF2B5EF4-FFF2-40B4-BE49-F238E27FC236}">
                <a16:creationId xmlns:a16="http://schemas.microsoft.com/office/drawing/2014/main" id="{DF1A55CE-B4A1-6A06-511E-79F268DFDA15}"/>
              </a:ext>
            </a:extLst>
          </xdr:cNvPr>
          <xdr:cNvCxnSpPr/>
        </xdr:nvCxnSpPr>
        <xdr:spPr>
          <a:xfrm flipV="1">
            <a:off x="9318625" y="3330575"/>
            <a:ext cx="0" cy="114300"/>
          </a:xfrm>
          <a:prstGeom prst="line">
            <a:avLst/>
          </a:prstGeom>
          <a:ln w="1">
            <a:solidFill>
              <a:srgbClr xmlns:mc="http://schemas.openxmlformats.org/markup-compatibility/2006" xmlns:a14="http://schemas.microsoft.com/office/drawing/2010/main" val="FF0000" mc:Ignorable="a14" a14:legacySpreadsheetColorIndex="10"/>
            </a:solidFill>
            <a:prstDash val="solid"/>
            <a:headEnd type="none" w="med" len="sm"/>
            <a:tailEnd type="none" w="med" len="sm"/>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606425</xdr:colOff>
      <xdr:row>36</xdr:row>
      <xdr:rowOff>28575</xdr:rowOff>
    </xdr:from>
    <xdr:to>
      <xdr:col>5</xdr:col>
      <xdr:colOff>0</xdr:colOff>
      <xdr:row>37</xdr:row>
      <xdr:rowOff>9525</xdr:rowOff>
    </xdr:to>
    <xdr:grpSp>
      <xdr:nvGrpSpPr>
        <xdr:cNvPr id="14" name="Group 13">
          <a:extLst>
            <a:ext uri="{FF2B5EF4-FFF2-40B4-BE49-F238E27FC236}">
              <a16:creationId xmlns:a16="http://schemas.microsoft.com/office/drawing/2014/main" id="{72B76F76-8000-4209-A4E1-C822BD31FEB9}"/>
            </a:ext>
          </a:extLst>
        </xdr:cNvPr>
        <xdr:cNvGrpSpPr/>
      </xdr:nvGrpSpPr>
      <xdr:grpSpPr>
        <a:xfrm>
          <a:off x="2839873" y="6072023"/>
          <a:ext cx="4466276" cy="148824"/>
          <a:chOff x="7489825" y="3330575"/>
          <a:chExt cx="1831975" cy="114300"/>
        </a:xfrm>
      </xdr:grpSpPr>
      <xdr:cxnSp macro="">
        <xdr:nvCxnSpPr>
          <xdr:cNvPr id="15" name="Straight Connector 14">
            <a:extLst>
              <a:ext uri="{FF2B5EF4-FFF2-40B4-BE49-F238E27FC236}">
                <a16:creationId xmlns:a16="http://schemas.microsoft.com/office/drawing/2014/main" id="{B84EAC5B-688E-F288-501C-51C84072DF5F}"/>
              </a:ext>
            </a:extLst>
          </xdr:cNvPr>
          <xdr:cNvCxnSpPr/>
        </xdr:nvCxnSpPr>
        <xdr:spPr>
          <a:xfrm>
            <a:off x="7489825" y="3394075"/>
            <a:ext cx="1831975" cy="0"/>
          </a:xfrm>
          <a:prstGeom prst="line">
            <a:avLst/>
          </a:prstGeom>
          <a:ln w="1">
            <a:solidFill>
              <a:srgbClr xmlns:mc="http://schemas.openxmlformats.org/markup-compatibility/2006" xmlns:a14="http://schemas.microsoft.com/office/drawing/2010/main" val="FF0000" mc:Ignorable="a14" a14:legacySpreadsheetColorIndex="10"/>
            </a:solidFill>
            <a:prstDash val="solid"/>
            <a:headEnd type="none" w="med" len="sm"/>
            <a:tailEnd type="none" w="med" len="sm"/>
          </a:ln>
        </xdr:spPr>
        <xdr:style>
          <a:lnRef idx="1">
            <a:schemeClr val="accent1"/>
          </a:lnRef>
          <a:fillRef idx="0">
            <a:schemeClr val="accent1"/>
          </a:fillRef>
          <a:effectRef idx="0">
            <a:schemeClr val="accent1"/>
          </a:effectRef>
          <a:fontRef idx="minor">
            <a:schemeClr val="tx1"/>
          </a:fontRef>
        </xdr:style>
      </xdr:cxnSp>
      <xdr:cxnSp macro="">
        <xdr:nvCxnSpPr>
          <xdr:cNvPr id="16" name="Straight Connector 15">
            <a:extLst>
              <a:ext uri="{FF2B5EF4-FFF2-40B4-BE49-F238E27FC236}">
                <a16:creationId xmlns:a16="http://schemas.microsoft.com/office/drawing/2014/main" id="{30759199-8B8B-2B55-3FAB-9C28AB20ACA7}"/>
              </a:ext>
            </a:extLst>
          </xdr:cNvPr>
          <xdr:cNvCxnSpPr/>
        </xdr:nvCxnSpPr>
        <xdr:spPr>
          <a:xfrm flipV="1">
            <a:off x="9318625" y="3330575"/>
            <a:ext cx="0" cy="114300"/>
          </a:xfrm>
          <a:prstGeom prst="line">
            <a:avLst/>
          </a:prstGeom>
          <a:ln w="1">
            <a:solidFill>
              <a:srgbClr xmlns:mc="http://schemas.openxmlformats.org/markup-compatibility/2006" xmlns:a14="http://schemas.microsoft.com/office/drawing/2010/main" val="FF0000" mc:Ignorable="a14" a14:legacySpreadsheetColorIndex="10"/>
            </a:solidFill>
            <a:prstDash val="solid"/>
            <a:headEnd type="none" w="med" len="sm"/>
            <a:tailEnd type="none" w="med" len="sm"/>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76201</xdr:colOff>
      <xdr:row>0</xdr:row>
      <xdr:rowOff>21294</xdr:rowOff>
    </xdr:from>
    <xdr:to>
      <xdr:col>6</xdr:col>
      <xdr:colOff>1066801</xdr:colOff>
      <xdr:row>2</xdr:row>
      <xdr:rowOff>145690</xdr:rowOff>
    </xdr:to>
    <xdr:pic>
      <xdr:nvPicPr>
        <xdr:cNvPr id="2" name="Picture 1">
          <a:extLst>
            <a:ext uri="{FF2B5EF4-FFF2-40B4-BE49-F238E27FC236}">
              <a16:creationId xmlns:a16="http://schemas.microsoft.com/office/drawing/2014/main" id="{E1E20267-C10B-46E0-A471-52390A5BBD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473941" y="21294"/>
          <a:ext cx="990600" cy="4901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152401</xdr:colOff>
      <xdr:row>0</xdr:row>
      <xdr:rowOff>28914</xdr:rowOff>
    </xdr:from>
    <xdr:to>
      <xdr:col>6</xdr:col>
      <xdr:colOff>1143001</xdr:colOff>
      <xdr:row>2</xdr:row>
      <xdr:rowOff>122830</xdr:rowOff>
    </xdr:to>
    <xdr:pic>
      <xdr:nvPicPr>
        <xdr:cNvPr id="2" name="Picture 1">
          <a:extLst>
            <a:ext uri="{FF2B5EF4-FFF2-40B4-BE49-F238E27FC236}">
              <a16:creationId xmlns:a16="http://schemas.microsoft.com/office/drawing/2014/main" id="{C77139B5-F29F-4619-B5FE-62984C72EC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456421" y="28914"/>
          <a:ext cx="990600" cy="4901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76201</xdr:colOff>
      <xdr:row>0</xdr:row>
      <xdr:rowOff>21294</xdr:rowOff>
    </xdr:from>
    <xdr:to>
      <xdr:col>6</xdr:col>
      <xdr:colOff>1066801</xdr:colOff>
      <xdr:row>2</xdr:row>
      <xdr:rowOff>160930</xdr:rowOff>
    </xdr:to>
    <xdr:pic>
      <xdr:nvPicPr>
        <xdr:cNvPr id="2" name="Picture 1">
          <a:extLst>
            <a:ext uri="{FF2B5EF4-FFF2-40B4-BE49-F238E27FC236}">
              <a16:creationId xmlns:a16="http://schemas.microsoft.com/office/drawing/2014/main" id="{CE93E9EA-8015-4CD0-AC0F-44FEAE98C16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489181" y="21294"/>
          <a:ext cx="990600" cy="490156"/>
        </a:xfrm>
        <a:prstGeom prst="rect">
          <a:avLst/>
        </a:prstGeom>
      </xdr:spPr>
    </xdr:pic>
    <xdr:clientData/>
  </xdr:twoCellAnchor>
  <xdr:twoCellAnchor>
    <xdr:from>
      <xdr:col>0</xdr:col>
      <xdr:colOff>870857</xdr:colOff>
      <xdr:row>25</xdr:row>
      <xdr:rowOff>108858</xdr:rowOff>
    </xdr:from>
    <xdr:to>
      <xdr:col>15</xdr:col>
      <xdr:colOff>707572</xdr:colOff>
      <xdr:row>25</xdr:row>
      <xdr:rowOff>108858</xdr:rowOff>
    </xdr:to>
    <xdr:cxnSp macro="">
      <xdr:nvCxnSpPr>
        <xdr:cNvPr id="4" name="Straight Arrow Connector 3">
          <a:extLst>
            <a:ext uri="{FF2B5EF4-FFF2-40B4-BE49-F238E27FC236}">
              <a16:creationId xmlns:a16="http://schemas.microsoft.com/office/drawing/2014/main" id="{46B6B08A-55BD-59E5-62CE-450B68CFBB6F}"/>
            </a:ext>
          </a:extLst>
        </xdr:cNvPr>
        <xdr:cNvCxnSpPr/>
      </xdr:nvCxnSpPr>
      <xdr:spPr>
        <a:xfrm>
          <a:off x="870857" y="4474029"/>
          <a:ext cx="24253372"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794657</xdr:colOff>
      <xdr:row>25</xdr:row>
      <xdr:rowOff>76200</xdr:rowOff>
    </xdr:from>
    <xdr:to>
      <xdr:col>40</xdr:col>
      <xdr:colOff>3265714</xdr:colOff>
      <xdr:row>25</xdr:row>
      <xdr:rowOff>76200</xdr:rowOff>
    </xdr:to>
    <xdr:cxnSp macro="">
      <xdr:nvCxnSpPr>
        <xdr:cNvPr id="5" name="Straight Arrow Connector 4">
          <a:extLst>
            <a:ext uri="{FF2B5EF4-FFF2-40B4-BE49-F238E27FC236}">
              <a16:creationId xmlns:a16="http://schemas.microsoft.com/office/drawing/2014/main" id="{990FF252-6ADA-0F76-A734-688510332BB0}"/>
            </a:ext>
          </a:extLst>
        </xdr:cNvPr>
        <xdr:cNvCxnSpPr/>
      </xdr:nvCxnSpPr>
      <xdr:spPr>
        <a:xfrm>
          <a:off x="48800657" y="4626429"/>
          <a:ext cx="8033657"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Dung%20Quat\Goi3\PNT-P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RVER\PROJECT\PROP\DA0630\INQ'Y\STEEL\DA0463BQ.XLW"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c22\d\Congviec\Tam.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HIEN\TANHUNG\HTTANHU.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c22\d\Luu_Tru\Ltb_ktkh\DZ220KV_Dau_Noi_sau_tram_500kV_Ha_Tinh\Gia_thau_Gui_A.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DT500\CAPITAL\220nb-th\CAPITAL\220DTXL\PLQN9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c53\vui\vui\San%20pham\Phu%20Tan_AG\Duong%20Day\LUUTAM\VBAO\BookJHFGJGXBGCCNCVCCVVCVCC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IEN2\C\WINDOWS\TEMP\3533\99Q\99Q3657\99Q3299(REV.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c5-3\nhan%20vien\ANH%20THU\thuy\NHON\THUNHI\saomai.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dongtho.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Fimexco\d\dv\htea\my%20le\My%20Documents\MINH%20NGUYET\My%20Documents\CTY%20586\P.KHKD\DINH\DONG%20THAP\CA%20GAO\DT-CAGAO.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0.137.1.1\KeHoachPublic\2002\Linhtinh\Phong%20Kinh%20Te\LUC\EXCEL\Th&#199;u\Du%20thau%20Y&#170;n%20Minh%20-%20H&#181;%20Giang.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0.137.1.1\KeHoachPublic\2002\Linhtinh\LVTD\MSOffice\EXCEL\LUC\DT%20DZ%2022+TBA%2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0.137.1.1\KeHoachPublic\2002\Linhtinh\LVTD\MSOffice\EXCEL\LUC\HY35.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Msthuy\d\My%20Documents\BANG%20LUONG2%20-%20THANH.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Pc5-3\nhan%20vien\ANH%20THU\thuy\HIEN\TANHUNG\HTTANHU.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Kimhoang\share%20hoang%201\Tai%20lieu\Huong%20thuy%20tien\Bao%20cao%20thue\THUY%20HA\LUONG%20NAM%2006\LUONG%20NAM%202006\LUONG%20THANG%2011%20NAM%202006.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Thanhvinh\dutoan\May1\KIEN\QL32\DT3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Server\NOIBO\My%20Documents\BAOCAO~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May_5\thuvien_dulieu\SUONG%20TONG%20HOP%201\CTY%20THANH%20KY%202006\BCT-06\BAO%20CAO%20T2-06.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53\vui\vui\San%20pham\Phu%20Tan_AG\Duong%20Day\HTM\Gia%20dinh\DUTOAN.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Mung\daitu\LUUTAM\VBAO\BookJHFGJGXBGCCNCVCCVVCVCC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c53\vui\vui\San%20pham\Phu%20Tan_AG\Duong%20Day\TVT\PTHO\DUTOANWB.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KT\UyenNTT\Backup%20of%20SO%20KE%20TOAN%20NAM%202011.xlk"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Pc53\vui\vui\San%20pham\Phu%20Tan_AG\Duong%20Day\HTM\DUTOAN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F:\Documents%20and%20Settings\anh.bao.hoang\Application%20Data\Microsoft\Excel\SCB%202011\WTB%20interim\SCB%20Assets%20management\WPs\SCB%20Assets%20management\PBC\TL%20CUNG%20CAP%20KIEM%20TOAN\QT%20SCBA%202010.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T.phu\c\@K-Phu\BAOGIA\Mien_Nam\2002\Utilized_Camau\CIVIL%20BOQs\6823%20PS%201700.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Users\nhung.hong.dinh\AppData\Local\Temp\GAMxFiles\e4r9cqaqh7ajgqbgp2fcgbzr8fet5dwqwqy7zm2byiij5gccnmei\Aug%2011%2014\58abc5271dbf486784aaa0674362aa49\COGS_Revenue_WAC.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DOCUMENT/DAUTHAU/Dungquat/GOI3/DUNGQUAT-6.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DOCUMENT\DAUTHAU\Dungquat\GOI3\DUNGQUAT-6.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Ktcd5\phuong\THUE%20LM%2018\3&#189;%20Floppy%20(A)\Du%20toan%20hieu%20chinh%20QB.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Vnhanomeyfl01\audit\Documents%20and%20Settings\computer\Local%20Settings\Temporary%20Internet%20Files\Content.IE5\0H2ZG9EV\Lam\Du%20toan\DT\Luu\500KV\CAPITAL\110TKKT\CAPITAL\220nb-th\CAPITAL\220DTXL\PLQN99.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Thanhvinh\dutoan\THUYF\ql38\tkkt-ql38-1-g-2.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Hahao-kt\LAN%20KT\BA%20GIA\nhay\NHATKYC.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A:\Dn%20dangba\DangbaDn.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Documents%20and%20Settings\TuatNT\Desktop\Quan%20ly%20HTKD%20T3.210%20den%20T12.2011.xlsm"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HUONG%20GIANG\BAO%20CAO\FILE%20NGUON%20BC%20CHUNG\NAM%202019\DU%20LIEU%20PHONG%20CONG%20NO\2019-11-30_N&#7906;%20NH&#211;M%20RI&#202;NG%20L&#7866;_Ha%20Noi_c%20HUONG.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Hahao-kt\LAN%20KT\BA%20GIA\baocao%20200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Hahao-kt\LAN%20KT\BA%20GIA\Tam\luong%20tam%205.04\LUONG%20HAI%20.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DIEN2\C\WINDOWS\TEMP\3533\99Q\99Q3657\99Q3299(REV.0).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Pc53\huong\Du%20toan\Tram\220%20K.LUONG-CDOC\Lo%20ra%20KL-CD\DATA-Tram.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Pc5-3\nhan%20vien\ANH%20THU\thuy\NHON\THUNHI\TRLOCNIN\DT-LNINH.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Pc53\vui\vui\San%20pham\Phu%20Tan_AG\Duong%20Day\TVT\PTHO\Duyet.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Kimhoang\share%20hoang%201\Tai%20lieu\dntn%20kim%20danh\SO%20KT%20KIM%20DANH\PM%20KE%20TOAN%2006%20TKu%2012.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C:\Users\Khanh.Minh.Huynh\Desktop\EY\2019\31.12.2019\CB\CB%2031.12.2019%20-%20WTB%20-%20v6%20-%20tool.xlsb"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https://sites.ey.com/sites/STB30.06.2022/Shared%20Documents/General/6.%20WTB/STB%2030.06.2022%20-%20WTB%20-%20NHD%20-%20v2.xlsb"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https://sites.ey.com/personal/thao_ngoc_pham_vn_ey_com/Documents/STB%20YE%202020/6.%20WTB/STB%2030.6.2020%20-%20WTB%20-%20v2.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https://sites.ey.com/Users/XJ681YW/OneDrive%20-%20EY/STB%20YE%202020/6.%20WTB/STB%2031.12.2019%20-%20WTB%20-%20v5.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https://sites.ey.com/sites/BVB2023/Shared%20Documents/General/2.%20YE%20audit%202023/5.%20WPS/TMN/D%20Section/BVB%2031.12.2023%20-%20D%20Section%20-%20Investments%20-%20TMN.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Pc15\temp\Vuong%20Trinh%20Trong\Cau%20Binh%20Trieu%20-%20PA%202\Cau%20BT%20trung%20the\Bang%20liet%20ke%20cong%20trinh%20so%2045.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G:\ngocquy\PNVu\QLRR\QLRR_301107.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Pc5-3\nhan%20vien\ANH%20THU\thuy\NHON\THUNHI\MYHOAHUN\TRUONGLO\TTTRLONG.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X:\NGUYEN%20VAN%20THANH%202.0.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Dld05\D\NGANCO\NGANCO%202004\BANG%20CAN%20DOI%202004\BCD%20%2012.04.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Pc5-3\nhan%20vien\ANH%20THU\thuy\NHON\HIEN\TUYHA\MYXUAN.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May5\d\THUYF\BACGIANG\lxa-CX\dt-CX-G1.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0.137.1.1\KeHoachPublic\My%20Documents\Phong\Excel\Data\Tinh%20tong%20hop%20du%20toan.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Pc5-3\nhan%20vien\ANH%20THU\thuy\NHON\THUNHI\BACHUC\HTBACHUC.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May1\c\My%20Documents\khach\CT%20BAN%20HANG.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Vinhptt\dutoan\DUTOAN\Qlo15A\TKKT_15Alan1-dg.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An\c\USER\SANG\phong%20nen\DT-THL7.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Pc14\tram\ban%20giao\Di%20linh\GD_thiet%20ke%20ky%20thuat\duong%20day\Duong%20day%20Bao%20Loc%20-%20Di%20Linh.xls" TargetMode="External"/></Relationships>
</file>

<file path=xl/externalLinks/_rels/externalLink63.xml.rels><?xml version="1.0" encoding="UTF-8" standalone="yes"?>
<Relationships xmlns="http://schemas.openxmlformats.org/package/2006/relationships"><Relationship Id="rId1" Type="http://schemas.microsoft.com/office/2006/relationships/xlExternalLinkPath/xlPathMissing" Target="TT%20huyen%20Cang%20Long-new.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Pc14\tram\Ho%20so\Nhan%20vien\Huong\Du%20toan\Tram\ban%20giao\Tan%20uyen\Thiet%20ke%20ky%20thuat\Phan%20XD%20TBA%20110kV%20Tan%20uyen.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May_5\data%20(e)\NHAN%20-%20SUONG%20TH%201%20va%20CAC%20DU%20LIEU%20KHAC\THUVIEN_DULIEU\SUONG%20TONG%20HOP%201\CTY%20THANH%20KY%202005\SO%20KE%20TOAN\BAO%20CAO%20T11-05%20Cty%20THANH%20KY1.xls" TargetMode="External"/></Relationships>
</file>

<file path=xl/externalLinks/_rels/externalLink66.xml.rels><?xml version="1.0" encoding="UTF-8" standalone="yes"?>
<Relationships xmlns="http://schemas.openxmlformats.org/package/2006/relationships"><Relationship Id="rId1" Type="http://schemas.microsoft.com/office/2006/relationships/xlExternalLinkPath/xlPathMissing" Target="tax05-2003.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C:\NganHang\Quan%20ly%20HD%20tien%20gui\QLTGKH%20nam%202013\Quan%20ly%20hop%20dong%20LPB%20.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C:\Users\VanNT.TVS\AppData\Local\Microsoft\Windows\Temporary%20Internet%20Files\Content.Outlook\GV51SQDS\Chot%20tien%20lai%20_%20T10%202013%20moi.xlsx"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NganHang\Quan%20ly%20HD%20tien%20gui\QLTGKH%20nam%202013\Quanlytiengui%20-%20NDT%20nam%202013%20V3.xlsx"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Msthuy\d\New%20Folder\BCTC%20Nuoc%20da%202004.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C:\Users\HT361LP\Documents\CanvasDocHelper\Evidence\de9ac4e84bc5e811b46344a8420349b3\B4.101_-_1A.1_(R&amp;O)_Application_Form_whe.xlsm"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Pc53\huong\Trung%20the\An%20Giang\TDT%20Phu%20Tan.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G:\CANDOI%20%20Q2-2005%20ND.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A:\hoi\TAN%20ANH\DOAN\DSDV.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May_6\d\SUONG%20TONG%20HOP%202\CTY%20CAMLOI%20nam%2006\SO%20VAT%20TU%20CL-06\KTGocSoKT+BCT.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Fimexco\d\FIMEXCO\NXT01-2004-TVC.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Pc14\tram\Ho%20so\Nhan%20vien\Huong\Du%20toan\Tram\Tay%20Ninh\TBA%20va%20DZ%20dau%20noi%20110%20kV%20Go%20Dau.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Pc14\sao%20chep\Sao%20chep\Duong%20Ha%20Vy\DU%20TOAN\TRUNG%20THE\THAP%20CHAM%2002.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Pc14\du%20toan\Ho%20so\Nhan%20vien\%20Bau\Du%20toan\Tram\Cac%20lo%20ra%2022kV\Lo%20ra%20Tan%20Uyen\Lo%20ra%2022kV%20Tan%20Uyen.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Pc5-3\nhan%20vien\ANH%20THU\thuy\VINHLONG\TANMY~1.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Pc56\vui\Du%20toan%20Jica%20thang%209%20-%202002\Jica%20HC\TBA%20250%20KVA%20Thanh%20Da1.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Pc5-3\nhan%20vien\ANH%20THU\thuy\NHON\THUNHI\MYAN\HTBACHUC.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Pc53\huong\Nhan%20vien\Huong\Huong%20Bau\NHAN%20VIEN\Huong\Du%20toan%20khac\TBA%20Quan%20The\Anh%20Hung\Duuong%20day.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C:\Thuy\TrangKenh\Chinhthuc-cu\5649%20Tong%20hop%20TSCD-GLV.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A:\CAPITAL\110TKKT\dongxuan.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A:\Trung%20Ta&#226;m%20Tin%20Ho&#239;c\Chuong%20Trinh%20Thi\thcs\THI%20TN%20BTCS.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Moi\vol3%20(e)%20%20mc\My%20Documents\TCMR\SLCB-DN.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Hahao-kt\LAN%20KT\BA%20GIA\CTGS.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STA022-N2\Construction\WORKS\6787\civil\final\option\6787CWFASE2CASE2_00.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G:\KET%20QUA%20HDKD\THANG%2012.2009\TC-NV%20T12.2009%20KH%20MOI.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F:\Documents%20and%20Settings\KETOAN3\Local%20Settings\Temporary%20Internet%20Files\Content.IE5\0HING1YF\Documents%20and%20Settings\Duong\My%20Documents\My%20eBooks\KTOANCo.ECS\BCthue03\123\KLATEN\SOIL\RECOMAND\PILEESTI.XLS" TargetMode="External"/></Relationships>
</file>

<file path=xl/externalLinks/_rels/externalLink93.xml.rels><?xml version="1.0" encoding="UTF-8" standalone="yes"?>
<Relationships xmlns="http://schemas.openxmlformats.org/package/2006/relationships"><Relationship Id="rId1" Type="http://schemas.microsoft.com/office/2006/relationships/xlExternalLinkPath/xlPathMissing" Target="PHUTRO500.xls" TargetMode="External"/></Relationships>
</file>

<file path=xl/externalLinks/_rels/externalLink94.xml.rels><?xml version="1.0" encoding="UTF-8" standalone="yes"?>
<Relationships xmlns="http://schemas.openxmlformats.org/package/2006/relationships"><Relationship Id="rId1" Type="http://schemas.microsoft.com/office/2006/relationships/xlExternalLinkPath/xlPathMissing" Target="dtk486.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Thanhvinh\dutoan\MINH\DU%20TOAN\G2\DT-thl.xls" TargetMode="External"/></Relationships>
</file>

<file path=xl/externalLinks/_rels/externalLink96.xml.rels><?xml version="1.0" encoding="UTF-8" standalone="yes"?>
<Relationships xmlns="http://schemas.openxmlformats.org/package/2006/relationships"><Relationship Id="rId1" Type="http://schemas.microsoft.com/office/2006/relationships/xlExternalLinkPath/xlPathMissing" Target="dt.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Pc56\vui\DT-DLUC\TAN-PHU\K-99HDuc.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Pc22\d\Luu_Tru\Ltb_ktkh\DZ220KV_Dau_Noi_sau_tram_500kV_Ha_Tinh\Gia_thau.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DIEN2\C\WINDOWS\TEMP\3533\96Q\96q2588\PANEL.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Thanhvinh\dutoan\May1\KIEN\QL32\DT-TN.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https://sites.ey.com/DATA/GIAO/CLIENTS/SACOMBANK%20JEWERY/2010/FINAL/FROM%20CLIENT/SB%20TECH/-thue%20xe%20captiva.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F:\ESD\P3(Qg-Bao)\Kiemtra.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DT-PHUC\PHUC\MoCay\MoCayM.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Kimhoang\share%20hoang%201\TAI%20LIEU%20DUNG%20CHUNG\KE%20TOAN%20GOC\VAT%20TU\VAT%20TU.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Ban_Xu_Ly_No/BAO%20CAO%20CUOI%20THANG%202-2011/BAO%20CAO%20_P.XLNMN_02%20_11%20(mau%20moi%20-%202011).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https://sites.ey.com/Ban_Xu_Ly_No/BAO%20CAO%20CUOI%20THANG%202-2011/BAO%20CAO%20_P.XLNMN_02%20_11%20(mau%20moi%20-%202011).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DT-PHUC\PHUC\My%20Documents\TRANS-LINES\MauDZMoi.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Pc5-3\nhan%20vien\ANH%20THU\thuy\NHON\THUNHI\MYAN\TTK14.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F:\NGUYEN%20TRAN%20XUAN%20DAO\D_Tung\Du%20lieu%20luong\LUONG\Nam%202011\Luong%20T6-11\LUONG\Nam%202010\Luong%20T9-10\NGUYEN%20THI%20NGOAN%20TUNG\CHAM%20CONG\TONG%20HOP%20CHAM%20CONG.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J:\SOFT\STB-TECH\BAO%20C&#193;O\BAO%20CAO%202010\BAO%20CAO%20THANG%20SBJ-VPTD-2010\THANG%2012-2010\soft\SO%20KT%20MAY\SO%20KE%20TOAN%20T10-2010.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Pc14\du%20toan\GIA_LUONG\DUTOAN\TRAM.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Pc5-3\nhan%20vien\ANH%20THU\thuy\NHON\THUNHI\MYAN\MYAN.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Pc5-3\nhan%20vien\ANH%20THU\thuy\HUONG\VINHLONG\NGA.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Pc5-3\nhan%20vien\ANH%20THU\thuy\DONGNAI\XUAN%20LOC.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Pc5-3\nhan%20vien\ANH%20THU\thuy\NHON\THUNHI\TRAMMYXU\TTK13.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N:\DT-DLUC\TAN-PHU\TAN-BINH\KL-TBINW.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Hahao-kt\LAN%20KT\BA%20GIA\BANG%20LUONG%20.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May_6\d\SUONG%20TONG%20HOP%202\CTY%20CAMLOI%20nam%2006\SO%20KTCL-06\So%20KeToan%20t4-06cl.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Pc5-3\nhan%20vien\ANH%20THU\thuy\NHON\THUNHI\BACHUC\TTBACHUC.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Pc5-3\nhan%20vien\ANH%20THU\thuy\NHON\MSOFFICE\YNHI\TNOC-110.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C:\LY\Phung.07\BAN%20HANG\KHO.2007.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May_6\d\SUONG%20TONG%20HOP%202\CTY%20CAMLOI%20nam%2006\SO%20VAT%20TU%20CL-06\So%20VatTu%20T10-06.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Pc5-3\nhan%20vien\ANH%20THU\thuy\NHON\THUNHI\LONGKIEN\DKHLKIEN.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May1\c\My%20Documents\khach\QT2001%20Tan%20Phuong.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Kimhoang\share%20hoang%201\Tai%20lieu\dntn%20kim%20danh\SO%20KT%20KIM%20DANH\So%20T12-06%20KD.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Pc5-3\nhan%20vien\ANH%20THU\thuy\NHON\THUNHI\TRUONGLO\TTTRLONG.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Pc53\vui\vui\San%20pham\Phu%20Tan_AG\Duong%20Day\HTM\CANHAN\MUNG\THOP95.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Pc5-3\nhan%20vien\ANH%20THU\thuy\NHON\THUNHI\MYAN\TTTRLONG.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G:\Documents%20and%20Settings\Administrator\Local%20Settings\Temporary%20Internet%20Files\Content.IE5\GHOTODWB\LUONG%20T4%20AP%20DUNG%20CHO%20TIM%20KIEM%20THONG%20TIN.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J:\WINDOWS\TEMP\IBASE2.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A:\DT\CS3408\Standard\RPT.xls"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dtTKKT-98-106.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Thanhvinh\dutoan\MINH\DU%20TOAN\G2\DT-G2-6.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Msthuy\d\BCTT.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C:\Bao%20cao%202011\Du%20chi\Bang%20tinh%20lai%20phai%20tra%20theo%20ky.xlsx"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May_5\thuvien_dulieu\THUVIEN_DULIEU\SUONG%20TONG%20HOP\HOANG%20THINH-2000\SO%20KE%20TOAN%202005\CTY%20UNG%20THUAN%20PHAT-2005\SO%20CTIET%20NVL%20T04-05-UngThuanPhat.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May_6\d\SUONG%20TONG%20HOP%202\CTY%20CAMLOI%20nam%2006\SO%20VAT%20TU%20CL-06\KeToan.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B-CAOQ~1.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https://sites.ey.com/sites/BVB2023/Shared%20Documents/General/2.%20YE%20audit%202023/4.%20PBC/Phai%20thu%20-%20phai%20tra/PTPT-12.2023-sent.xlsx"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A:\THUYEN\CHAM%20CONG\CHAM%20CONG%20T10-03.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AFCSAIGON\PHoang%20Hung\Ktam2\SSSC\98\BSV98.XLS" TargetMode="External"/></Relationships>
</file>

<file path=xl/externalLinks/_rels/externalLink142.xml.rels><?xml version="1.0" encoding="UTF-8" standalone="yes"?>
<Relationships xmlns="http://schemas.openxmlformats.org/package/2006/relationships"><Relationship Id="rId1" Type="http://schemas.microsoft.com/office/2006/relationships/xlExternalLinkPath/xlPathMissing" Target="Q3-01-duyet.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Kimhoang\share%20hoang%201\Tai%20lieu\Huong%20thuy%20tien\Bao%20cao%20thue\THUY%20HA\LUONG%20NAM%2006\LUONG%20NAM%202006\LUONG%20THANG%2009%20NAM%202006.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F:\NGUYEN%20TRAN%20XUAN%20DAO\D_Tung\Du%20lieu%20luong\LUONG\Nam%202011\Luong%20T6-11\LUONG\Nam%202010\Luong%20T9-10\Copy%20of%20Ho%20so%20luong%20T2-2008.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Thanhvinh\dutoan\QLo15A\BC11cau-QL15A-3.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Thanhvinh\dutoan\Luu%20o%20D%20old\Dutoan\Binh%20Phuoc\BCNCKT13_S3.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D-huong\c\DUTOAN\Dg-hochiminh\Dacrong-tarut\Dacrong-tarut(dm)\%20duong257-272.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Vinhptt\dutoan\Qnam\QLo%2014B\Cong\cong32-38.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A:\Bang%20phan%20tru.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F:\cu%20phuong\CES\Company%20Profile\BudgetForm%20(ver2.0).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X:\SUONG%20TONG%20HOP%201\Cty%20CV%2005\SO%20KE%20TOAN%202005\Quat\Vat%20tu%20AFD\DUTOAN\BTHUAN\NDPHUQUY\NDPQSUA\BTHUAN\NDPHUQUY\DUTOAN\Tiengiang\HOICUTT.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https://sites.ey.com/personal/anh_b_kieu_nguyen_vn_ey_com/Documents/SBR/PBC/OneDrive_2019-07-22/SO%20LIEU%20SBR%202018+2019/Payroll_6%20th&#225;ng%202019/Thang%201/Luong%20Thang%2001%20-%20Final.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Pc05\sao%20chep\TVTHINH\Bang%20liet%20ke%20cong%20trinh%20so%2045.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BIDC2010/Bao%20cao%20_Cam/493/T03_2010493.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https://sites.ey.com/BIDC2010/Bao%20cao%20_Cam/493/T03_2010493.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Pc5-3\nhan%20vien\ANH%20THU\thuy\DONGNAI\TKTC%20CAC%20LO%20RA%20TAN%20HUNG.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khdt-13\EXCEL\KEHOACH%20-%20Huy%20dong%20von.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10.137.1.1\KeHoachPublic\2002\Linhtinh\Thang%20KT%202001\Ho%20so%20thau\Du%20thau%20Huu%20Lung%20-%20Lang%20Son.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Phu\binh\parker.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Pc22\d\HA%20VY\DU%20TOAN\HIEU%20CHINH\Trung%20the\Soc%20Trang\Sua%20mat%20bang.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A:\PHANBON-3.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F:\audit\Documents%20and%20Settings\cnhn\Local%20Settings\Temporary%20Internet%20Files\Content.IE5\RB55PX9I\SaoLuu\O%20C\Accouthp\CTMT\HLC\tha\Tai%20Chinh-%20QT-Halang.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Documents%20and%20Settings/cnhn/Local%20Settings/Temporary%20Internet%20Files/Content.IE5/RB55PX9I/SaoLuu/O%20C/Accouthp/CTMT/HLC/tha/Tai%20Chinh-%20QT-Halang.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https://sites.ey.com/Documents%20and%20Settings/cnhn/Local%20Settings/Temporary%20Internet%20Files/Content.IE5/RB55PX9I/SaoLuu/O%20C/Accouthp/CTMT/HLC/tha/Tai%20Chinh-%20QT-Halang.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C:\Users\thao.thanh.truong\Desktop\Client\Nam%20A%20Bank\Accouting\TTT\NAB%2030.06.2015%20-%20C%20section%20-%20Cash%20and%20cash%20equivalent_TTT.xlsx"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Pc14\du%20toan\HO%20SO\TAN\EXCEL\NHA%20DHSX%20G_LUONG.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Hungnd\dutoan-v\DUTOAN\Qnam\CauGiapBa\TKKT-Giapba.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https://sites.ey.com/sites/BVB2023/Shared%20Documents/General/2.%20YE%20audit%202023/5.%20WPS/TMN/D%20Section/BVB%2031.12.2023%20-%20DH%20Section%20-%20Investments%20-%20TM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NT-QUOT-#3"/>
      <sheetName val="COAT&amp;WRAP-QIOT-#3"/>
      <sheetName val="XL4Poppy"/>
      <sheetName val="Thang06-2002"/>
      <sheetName val="Thang07-2002"/>
      <sheetName val="Thang08-2002"/>
      <sheetName val="Thang09-2002"/>
      <sheetName val="Thang10-2002 "/>
      <sheetName val="Thang11-2002"/>
      <sheetName val="Thang12-2002"/>
      <sheetName val="Sheet1 (3)"/>
      <sheetName val="Sheet2"/>
      <sheetName val="Sheet3"/>
      <sheetName val="So Do"/>
      <sheetName val="KTTSCD - DLNA"/>
      <sheetName val="Sheet1"/>
      <sheetName val="quÝ1"/>
      <sheetName val="00000000"/>
      <sheetName val="10000000"/>
      <sheetName val="20000000"/>
      <sheetName val="30000000"/>
      <sheetName val="40000000"/>
      <sheetName val="50000000"/>
      <sheetName val="60000000"/>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T4"/>
      <sheetName val="T5"/>
      <sheetName val="T6"/>
      <sheetName val="T.7"/>
      <sheetName val="T.8"/>
      <sheetName val="T8 (2)"/>
      <sheetName val="T.9"/>
      <sheetName val="T.10"/>
      <sheetName val="T.11"/>
      <sheetName val="T.12"/>
      <sheetName val="T10"/>
      <sheetName val="T11 "/>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CV den trong tong"/>
      <sheetName val="TH Ky Anh"/>
      <sheetName val="Sheet2 (2)"/>
      <sheetName val="LuongT1"/>
      <sheetName val="LuongT2"/>
      <sheetName val="luongthang12"/>
      <sheetName val="LuongT11"/>
      <sheetName val="thang5"/>
      <sheetName val="T7"/>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TK 154"/>
      <sheetName val="TK 632"/>
      <sheetName val="5 nam (tach)"/>
      <sheetName val="5 nam (tach) (2)"/>
      <sheetName val="KH 2003"/>
      <sheetName val="Tuongchan"/>
      <sheetName val="Matduong"/>
      <sheetName val="Km274"/>
      <sheetName val="Km275"/>
      <sheetName val="Km276"/>
      <sheetName val="Km277 "/>
      <sheetName val="Km278"/>
      <sheetName val="Km279"/>
      <sheetName val="Km280"/>
      <sheetName val="Km281"/>
      <sheetName val="Km282"/>
      <sheetName val="Km283"/>
      <sheetName val="Km284"/>
      <sheetName val="Op mai 274"/>
      <sheetName val="Op mai 275"/>
      <sheetName val="Op mai 276"/>
      <sheetName val="Op mai 277"/>
      <sheetName val="Op mai 278"/>
      <sheetName val="Op mai 279"/>
      <sheetName val="Op mai 280"/>
      <sheetName val="Op mai 281"/>
      <sheetName val="Op mai 282"/>
      <sheetName val="Op mai 283"/>
      <sheetName val="Op mai 284"/>
      <sheetName val="Op mai"/>
      <sheetName val="XXXXXXXX"/>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tæng hîp"/>
      <sheetName val="GS01-chi TM"/>
      <sheetName val="GS02-thu TM"/>
      <sheetName val="GS03-thu TGNH"/>
      <sheetName val="GS04-chi TGNH"/>
      <sheetName val="GS05-l­¬ng"/>
      <sheetName val="GS06-X.kho"/>
      <sheetName val="06"/>
      <sheetName val="GS08-B.hµng"/>
      <sheetName val="GS09-k.c VAT DV"/>
      <sheetName val="GS10-lai tien vay"/>
      <sheetName val="GS11- tÝnh KHTSC§"/>
      <sheetName val="Sheet16"/>
      <sheetName val="PTH"/>
      <sheetName val="tong hop"/>
      <sheetName val="phan tich DG"/>
      <sheetName val="gia vat lieu"/>
      <sheetName val="gia xe may"/>
      <sheetName val="gia nhan cong"/>
      <sheetName val="XL4Test5"/>
      <sheetName val="Cong"/>
      <sheetName val="Cong cu"/>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Dinhhinh"/>
      <sheetName val="Cot thep"/>
      <sheetName val="Tong hop (2)"/>
      <sheetName val="Km274 - Km275"/>
      <sheetName val="Km275 - Km276"/>
      <sheetName val="Km276 - Km277"/>
      <sheetName val="Km277 - Km278"/>
      <sheetName val="Km278 - Km279"/>
      <sheetName val="Km279 - Km280"/>
      <sheetName val="Km280 - Km281"/>
      <sheetName val="Km281 - Km282"/>
      <sheetName val="Km282 - Km283"/>
      <sheetName val="Km283 - Km284"/>
      <sheetName val="Km284 - Km285"/>
      <sheetName val="Tong hop Op mai"/>
      <sheetName val="Km277 - Km278 "/>
      <sheetName val="Tong hop Matduong"/>
      <sheetName val="Kluong phu"/>
      <sheetName val="Lan can"/>
      <sheetName val="Ho lan"/>
      <sheetName val="Coc tieu"/>
      <sheetName val="Bien bao"/>
      <sheetName val="Ranh"/>
      <sheetName val="BangTH"/>
      <sheetName val="Xaylap "/>
      <sheetName val="Nhan cong"/>
      <sheetName val="Thietbi"/>
      <sheetName val="Diengiai"/>
      <sheetName val="Vanchuyen"/>
      <sheetName val="ȴ0000000"/>
      <sheetName val="Coc 6"/>
      <sheetName val="Deo nai"/>
      <sheetName val="CKD than"/>
      <sheetName val="CTT Thong nhat"/>
      <sheetName val="CTT Nui beo"/>
      <sheetName val="CTT cao son"/>
      <sheetName val="CTT Khe cham"/>
      <sheetName val="XNxlva sxthanKCII"/>
      <sheetName val="Cam Y ut KC"/>
      <sheetName val="CTxay lap mo CP"/>
      <sheetName val="CTdo luong GDSP"/>
      <sheetName val="Dong bac"/>
      <sheetName val="Cac cang UT mua than Dong bac"/>
      <sheetName val="cua hang vtu"/>
      <sheetName val="Khach hang le "/>
      <sheetName val="nhat ky 5"/>
      <sheetName val="cac cong ty van tai"/>
      <sheetName val="t1"/>
      <sheetName val="T11"/>
      <sheetName val="Bia"/>
      <sheetName val="Tm"/>
      <sheetName val="THKP"/>
      <sheetName val="DGi"/>
      <sheetName val="fOOD"/>
      <sheetName val="FORM hc"/>
      <sheetName val="FORM pc"/>
      <sheetName val="CamPha"/>
      <sheetName val="MongCai"/>
      <sheetName val="70000000"/>
      <sheetName val="Km27' - Km278"/>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TH  goi 4-x"/>
      <sheetName val="kl m m d"/>
      <sheetName val="kl vt tho"/>
      <sheetName val="kl dat"/>
      <sheetName val="Sheet4"/>
      <sheetName val="xin kinh phi"/>
      <sheetName val="lan trai"/>
      <sheetName val="thuoc no"/>
      <sheetName val="so thuc pham"/>
      <sheetName val="PNT-QUOT-D150#3"/>
      <sheetName val="PNT-QUOT-H153#3"/>
      <sheetName val="PNT-QUOT-K152#3"/>
      <sheetName val="PNT-QUOT-H146#3"/>
      <sheetName val="PNT_QUOT__3"/>
      <sheetName val="COAT_WRAP_QIOT__3"/>
      <sheetName val="tmt4"/>
      <sheetName val="t3-01"/>
      <sheetName val="t4-01"/>
      <sheetName val="t5-01"/>
      <sheetName val="t6-01"/>
      <sheetName val="t7-01"/>
      <sheetName val="t8-01"/>
      <sheetName val="t9-01"/>
      <sheetName val="t10-01"/>
      <sheetName val="t11-01"/>
      <sheetName val="t12-"/>
      <sheetName val="t2"/>
      <sheetName val="t3"/>
      <sheetName val="t06"/>
      <sheetName val="t07"/>
      <sheetName val="t08"/>
      <sheetName val="t09"/>
      <sheetName val="t12"/>
      <sheetName val="0103"/>
      <sheetName val="0203"/>
      <sheetName val="th-nop"/>
      <sheetName val="th"/>
      <sheetName val="Khac DP"/>
      <sheetName val="Khoi than "/>
      <sheetName val="B3_208_than"/>
      <sheetName val="B3_208_TU"/>
      <sheetName val="B3_208_TW"/>
      <sheetName val="B3_208_DP"/>
      <sheetName val="B3_208_khac"/>
      <sheetName val="Sheet6"/>
      <sheetName val="Sheet7"/>
      <sheetName val="Sheet8"/>
      <sheetName val="Sheet9"/>
      <sheetName val="Sheet10"/>
      <sheetName val="Sheet11"/>
      <sheetName val="Sheet12"/>
      <sheetName val="Sheet13"/>
      <sheetName val="Sheet14"/>
      <sheetName val="Sheet15"/>
      <sheetName val="XNT1MC"/>
      <sheetName val="XNT2MC"/>
      <sheetName val="XNT3MC"/>
      <sheetName val="XNT4MC"/>
      <sheetName val="xnt 1 CP"/>
      <sheetName val="xnt 2 cp"/>
      <sheetName val="xnt 3 CP"/>
      <sheetName val="xnt 4 CP"/>
      <sheetName val="BC tuan1"/>
      <sheetName val="BC tuan2"/>
      <sheetName val="BC tuan3"/>
      <sheetName val="BC tuan4"/>
      <sheetName val="DSo NVBH"/>
      <sheetName val="DGTL"/>
      <sheetName val="XN 1"/>
      <sheetName val="CT.XN1"/>
      <sheetName val="XCK"/>
      <sheetName val="CT.XNCK"/>
      <sheetName val="Hoasen"/>
      <sheetName val="S.hai"/>
      <sheetName val="HPC1"/>
      <sheetName val="No2"/>
      <sheetName val="CT N02"/>
      <sheetName val="C.Sap CT3"/>
      <sheetName val="CT.Csap.CT3"/>
      <sheetName val="CTVPCP"/>
      <sheetName val="Quan trac"/>
      <sheetName val="CS LB"/>
      <sheetName val="88 HBT"/>
      <sheetName val="69II"/>
      <sheetName val="CT 69II"/>
      <sheetName val="37 HV"/>
      <sheetName val="VPCP"/>
      <sheetName val="CT VPCP 6tang"/>
      <sheetName val="Son nha kinh VPCP"/>
      <sheetName val="CT VPCP son"/>
      <sheetName val="HMVPCP"/>
      <sheetName val="CT.HMVPCP"/>
      <sheetName val="CV den trong to聮g"/>
      <sheetName val="XXXXX\XX"/>
      <sheetName val="Cong ban 1,5_x0013__x0000_"/>
      <sheetName val="Oð mai 279"/>
      <sheetName val="SOLIEU"/>
      <sheetName val="TINHTOAN"/>
      <sheetName val="mau kiem ke"/>
      <sheetName val="quyet toan HD 2000"/>
      <sheetName val="quyet toan hoa don 2001"/>
      <sheetName val="kiem ke hoa don 2001"/>
      <sheetName val="QUY III 02"/>
      <sheetName val="QUY IV 02"/>
      <sheetName val="QUYET TOAN 02"/>
      <sheetName val="Shedt1"/>
      <sheetName val="_x0012_0000000"/>
      <sheetName val="T_x000b_331"/>
      <sheetName val="XLÇ_x0015_oppy"/>
      <sheetName val="p0000000"/>
      <sheetName val="Song ban 0,7x0,7"/>
      <sheetName val="Cong ban 0,8x ,8"/>
      <sheetName val="Dong$bac"/>
      <sheetName val="Bao cao KQTH quy hoach 135"/>
      <sheetName val="Sheet5"/>
      <sheetName val="ADKT"/>
      <sheetName val="cocB40 5B"/>
      <sheetName val="cocD50 9A"/>
      <sheetName val="cocD75 16"/>
      <sheetName val="coc B80 TD25"/>
      <sheetName val="P27 B80"/>
      <sheetName val="Coc23 B80"/>
      <sheetName val="cong B80 C4"/>
      <sheetName val="Km27%"/>
      <sheetName val="O0 mai 279"/>
      <sheetName val="Op_x0000_mai 280"/>
      <sheetName val="Op mai 28_x0011_"/>
      <sheetName val="5 nam (tac`) (2)"/>
      <sheetName val="D%o nai"/>
      <sheetName val="CTT cao so."/>
      <sheetName val="XNxlva sxdhanKCII"/>
      <sheetName val="CTxay lap mo C_x0010_"/>
      <sheetName val="BKLBD"/>
      <sheetName val="PTDG"/>
      <sheetName val="DTCT"/>
      <sheetName val="vlct"/>
      <sheetName val="Thang8-02"/>
      <sheetName val="Thang9-02"/>
      <sheetName val="Thang10-02"/>
      <sheetName val="Thang11-02"/>
      <sheetName val="Thang12-02"/>
      <sheetName val="Thang01-03"/>
      <sheetName val="Thang02-03"/>
      <sheetName val="Khach iang le "/>
      <sheetName val="Km283 - Jm284"/>
      <sheetName val="Macro1"/>
      <sheetName val="Macro2"/>
      <sheetName val="Macro3"/>
      <sheetName val="TAU"/>
      <sheetName val="KHACH"/>
      <sheetName val="BC1"/>
      <sheetName val="BC2"/>
      <sheetName val="BAO CAO AN"/>
      <sheetName val="BANGKEKHACH"/>
      <sheetName val="Lap ®at ®hÖn"/>
      <sheetName val="BCDSPS"/>
      <sheetName val="BCDKT"/>
      <sheetName val="0304"/>
      <sheetName val="0904"/>
      <sheetName val="1204"/>
      <sheetName val="80000000"/>
      <sheetName val="90000000"/>
      <sheetName val="a0000000"/>
      <sheetName val="b0000000"/>
      <sheetName val="c0000000"/>
      <sheetName val="xdcb 01-2003"/>
      <sheetName val="Km&quot;80"/>
      <sheetName val="gìIÏÝ_x001c_Ã_x0008_ç¾{è"/>
      <sheetName val="chieudayvo"/>
      <sheetName val="So lieu"/>
      <sheetName val="Input"/>
      <sheetName val="tt chu dong"/>
      <sheetName val="Tinh j+cvi"/>
      <sheetName val="Tinh MoP"/>
      <sheetName val="giaihe1"/>
      <sheetName val="Mp,Np"/>
      <sheetName val="khangluc"/>
      <sheetName val="Ms,Ns"/>
      <sheetName val="MoS"/>
      <sheetName val="giai he 2"/>
      <sheetName val="OK"/>
      <sheetName val="Dhp+dhs"/>
      <sheetName val="ktra"/>
      <sheetName val="Kѭ284"/>
      <sheetName val=""/>
      <sheetName val="ADKTKT02"/>
      <sheetName val="ct luong "/>
      <sheetName val="Nhap 6T"/>
      <sheetName val="baocaochinh(qui1.05) (DC)"/>
      <sheetName val="Ctuluongq.1.05"/>
      <sheetName val="BANG PHAN BO qui1.05(DC)"/>
      <sheetName val="BANG PHAN BO quiII.05"/>
      <sheetName val="bao cac cinh Qui II-2005"/>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PN1"/>
      <sheetName val="PN2"/>
      <sheetName val="PG1"/>
      <sheetName val="PG2"/>
      <sheetName val="TT"/>
      <sheetName val="HFO"/>
      <sheetName val="HFA"/>
      <sheetName val="FA2"/>
      <sheetName val="T_pn1"/>
      <sheetName val="T_pn2"/>
      <sheetName val="T_pg1"/>
      <sheetName val="T_pg2"/>
      <sheetName val="T_tt"/>
      <sheetName val="T_hfo"/>
      <sheetName val="T_p2"/>
      <sheetName val="T_hfa"/>
      <sheetName val="tong"/>
      <sheetName val="dt1,2,10"/>
      <sheetName val="13b"/>
      <sheetName val="pn1_TT"/>
      <sheetName val="pn2_TT"/>
      <sheetName val="PG1_TT"/>
      <sheetName val="PG2_TT"/>
      <sheetName val="tuathang"/>
      <sheetName val="hpho_TT"/>
      <sheetName val="Ban pha 2"/>
      <sheetName val="Huoipha"/>
      <sheetName val="GS08)B.hµng"/>
      <sheetName val="30100000"/>
      <sheetName val="Ton 31.1"/>
      <sheetName val="NhapT.2"/>
      <sheetName val="Xuat T.2"/>
      <sheetName val="Ton 28.2"/>
      <sheetName val="H.Tra"/>
      <sheetName val="Hang CTY TRA LAI"/>
      <sheetName val="Hang NV Tra Lai"/>
      <sheetName val="Package1"/>
      <sheetName val="Áo"/>
      <sheetName val="TNghiªm T_x0002_ "/>
      <sheetName val="tt-_x0014_BA"/>
      <sheetName val="TD_x0014_"/>
      <sheetName val="_x0014_.12"/>
      <sheetName val="QD c5a HDQT (2)"/>
      <sheetName val="_x0003_hart1"/>
      <sheetName val="mua vao"/>
      <sheetName val="chi phi "/>
      <sheetName val="ban ra 10%"/>
      <sheetName val="Baocao"/>
      <sheetName val="UT"/>
      <sheetName val="TongHopHD"/>
      <sheetName val="Tong hop xuat kho nvl"/>
      <sheetName val="Xuat kho"/>
      <sheetName val="Tong hop so lieu tai nhap kho"/>
      <sheetName val="tai nhap kho"/>
      <sheetName val="Nhap kho"/>
      <sheetName val="Tong ket nhap kho"/>
      <sheetName val="Tong ket"/>
      <sheetName val="cac ma can huy"/>
      <sheetName val="Hang hong"/>
      <sheetName val="Tham khao"/>
      <sheetName val="hang khong co packing"/>
      <sheetName val="gVL"/>
      <sheetName val="QD cua "/>
      <sheetName val="Km280 ࠭ Km281"/>
      <sheetName val="XNxlva sxthanKCIÉ"/>
      <sheetName val="TDT-TBࡁ"/>
      <sheetName val="Op mai 2_x000c__x0000_"/>
      <sheetName val="_x0000_bÑi_x0003__x0000__x0000__x0000__x0000_²r_x0013__x0000_"/>
      <sheetName val="Km_x0012_77 "/>
      <sheetName val="k, vt tho"/>
      <sheetName val="_x0000__x000d__x0000__x0000__x0000_âO"/>
      <sheetName val="_x0000__x000f__x0000__x0000__x0000_½"/>
      <sheetName val="_x0000__x0000_²r"/>
      <sheetName val="_x0000__x0000__x0000__x0000__x0000_M pc_x0006__x0000__x0000_CamPh_x0000__x0000_"/>
      <sheetName val="Cong ban 1,5„—_x0013__x0000_"/>
      <sheetName val="K-280 - Km281"/>
      <sheetName val="Xa9lap "/>
      <sheetName val="_x000c__x0000__x0000__x0000__x0000__x0000__x0000__x0000__x000d__x0000__x0000__x0000_"/>
      <sheetName val="[PNT-P3.xlsUTong hop (2)"/>
      <sheetName val="Km276 - Ke277"/>
      <sheetName val="[PNT-P3.xlsUKm279 - Km280"/>
      <sheetName val="Cong ban 1,5_x005f_x0013__x005f_x0000_"/>
      <sheetName val="_x005f_x0012_0000000"/>
      <sheetName val="T_x005f_x000b_331"/>
      <sheetName val="XLÇ_x005f_x0015_oppy"/>
      <sheetName val="XXXXX_XX"/>
      <sheetName val="bc"/>
      <sheetName val="K.O"/>
      <sheetName val="xang _clc"/>
      <sheetName val="X¡NG_td"/>
      <sheetName val="MaZUT"/>
      <sheetName val="DIESEL"/>
      <sheetName val="Thang 07"/>
      <sheetName val="T10-05"/>
      <sheetName val="T9-05"/>
      <sheetName val="t805"/>
      <sheetName val="11T"/>
      <sheetName val="9T"/>
      <sheetName val="DC2@ï4"/>
      <sheetName val="Du tnan chi tiet coc nuoc"/>
      <sheetName val="Giao nhÿÿÿÿvu"/>
      <sheetName val="⁋㌱Ա_x0000_䭔㌱س_x0000_䭔ㄠㄴ_x0006_牴湯⁧琠湯౧_x0000_杮楨搠湩⵨偃_x0006_匀敨瑥"/>
      <sheetName val="TL33-13.14"/>
      <sheetName val="tlđm190337,8"/>
      <sheetName val="GC190337,8"/>
      <sheetName val="033,7,8"/>
      <sheetName val="TL033 ,2,4"/>
      <sheetName val="TL 0331,2"/>
      <sheetName val="033-1,4"/>
      <sheetName val="TL033,19,5"/>
      <sheetName val="GS02-thu0TM"/>
      <sheetName val="7000 000"/>
      <sheetName val="ESTI."/>
      <sheetName val="DI-ESTI"/>
      <sheetName val="Tong (op"/>
      <sheetName val="Coc 4ieu"/>
      <sheetName val="K43"/>
      <sheetName val="THKL"/>
      <sheetName val="PL43"/>
      <sheetName val="K43+0.00 - 338 Trai"/>
      <sheetName val="Don gia"/>
      <sheetName val="Nhap du lieu"/>
      <sheetName val="ၔong hop QL48 - 2"/>
      <sheetName val="Sÿÿÿÿ"/>
      <sheetName val="quÿÿ"/>
      <sheetName val="Km266"/>
      <sheetName val="Shaet13"/>
      <sheetName val="Mp mai 275"/>
      <sheetName val="??-BLDG"/>
      <sheetName val="DG "/>
      <sheetName val="t01.06"/>
      <sheetName val="Tong hop ၑL48 - 2"/>
      <sheetName val="PNT-QU[[_x0004__x0004_150#3"/>
      <sheetName val="Mix-Tarpaulin"/>
      <sheetName val="Tarpaulin"/>
      <sheetName val="Price"/>
      <sheetName val="Monthly"/>
      <sheetName val="For Summary"/>
      <sheetName val="For Summary(KG)"/>
      <sheetName val="PP Cloth"/>
      <sheetName val="Mix-PP Cloth"/>
      <sheetName val="Material Price-PP"/>
      <sheetName val="VÃt liÖu"/>
      <sheetName val="FORM (c"/>
      <sheetName val="02.05.07"/>
      <sheetName val="03.05.07"/>
      <sheetName val="04.05.07"/>
      <sheetName val="05.05.07"/>
      <sheetName val="06.05.07"/>
      <sheetName val="07.05.07"/>
      <sheetName val="08.05.07"/>
      <sheetName val="09.05.07"/>
      <sheetName val="10.05.07"/>
      <sheetName val="11.05.07"/>
      <sheetName val="12.05.07"/>
      <sheetName val="14.05.07"/>
      <sheetName val="15.05.07"/>
      <sheetName val="16.05.07"/>
      <sheetName val="17.05.07"/>
      <sheetName val="18.05.07"/>
      <sheetName val="19.05.07"/>
      <sheetName val="21.05.07"/>
      <sheetName val="22.05.07"/>
      <sheetName val="23.05.07"/>
      <sheetName val="24.05.07"/>
      <sheetName val="25.05.07"/>
      <sheetName val="26.05.07"/>
      <sheetName val="28.05.07"/>
      <sheetName val="29.05.07"/>
      <sheetName val="30.05.07"/>
      <sheetName val="31.05.07"/>
      <sheetName val="Luong"/>
      <sheetName val="_x0000__x000f__x0000__x0000__x0000_‚ž½"/>
      <sheetName val="_x0000__x000d__x0000__x0000__x0000_âOŽ"/>
      <sheetName val="_x000b_luong phu"/>
      <sheetName val="TNghiÖ- VL"/>
      <sheetName val="thaß26"/>
      <sheetName val="So TSCD"/>
      <sheetName val="Bang phan bo KH TSCD"/>
      <sheetName val="The TSCD"/>
      <sheetName val="BTH- P.Chi "/>
      <sheetName val="BTH NVL"/>
      <sheetName val="NK-SC"/>
      <sheetName val="NK SO CAI"/>
      <sheetName val="The tinh Z"/>
      <sheetName val="So CFSXKD"/>
      <sheetName val="So TGNH 2002"/>
      <sheetName val="So quy TM 2002"/>
      <sheetName val="SCT NVL"/>
      <sheetName val="SCT TK 131"/>
      <sheetName val="So theo doi thue GTGT 2002"/>
      <sheetName val="BTH- P.Thu"/>
      <sheetName val="QD cua HDQ²_x0000__x0000_)"/>
      <sheetName val="P210-TP20"/>
      <sheetName val="CB32"/>
      <sheetName val="Diem mon hoc"/>
      <sheetName val="Tong hop diem"/>
      <sheetName val="HoTen-khong duoc xoa"/>
      <sheetName val="CV den trong to?g"/>
      <sheetName val="?0000000"/>
      <sheetName val="CDPS3"/>
      <sheetName val="K?284"/>
      <sheetName val="tldm190337,8"/>
      <sheetName val="?ong hop QL48 - 2"/>
      <sheetName val="PNT-P3"/>
      <sheetName val="CTT NuiC_x000f_eo"/>
      <sheetName val="TDT-TB?"/>
      <sheetName val="Km280 ? Km281"/>
      <sheetName val="Kluo-_x0008_ phu"/>
      <sheetName val="QD cua HDQ²_x0000__x0000_€)"/>
      <sheetName val="120"/>
      <sheetName val="IFAD"/>
      <sheetName val="Giao nhiem fu"/>
      <sheetName val="QDcea TGD (2)"/>
      <sheetName val="CVHN"/>
      <sheetName val="TCVM"/>
      <sheetName val="RIDP"/>
      <sheetName val="LDNN"/>
      <sheetName val="GS10-lai t)en vay"/>
      <sheetName val="_x0000__x0000_"/>
      <sheetName val="bÑi_x0003__x0000_²r_x0013__x0000_"/>
      <sheetName val="Bang tinh BHXH"/>
      <sheetName val="Bang luong cung"/>
      <sheetName val="PC dat do"/>
      <sheetName val="Cham cong"/>
      <sheetName val="KPIs"/>
      <sheetName val="HSPP"/>
      <sheetName val="Ky I"/>
      <sheetName val="Thue TNCN"/>
      <sheetName val="_x0003_har"/>
      <sheetName val="PNT_QUO"/>
      <sheetName val="PNghiÖm VL"/>
      <sheetName val="FORM jc"/>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Dimu"/>
      <sheetName val="Klct"/>
      <sheetName val="Covi"/>
      <sheetName val="Nlvt"/>
      <sheetName val="Innl"/>
      <sheetName val="Invt"/>
      <sheetName val="Chon"/>
      <sheetName val="Qtnv"/>
      <sheetName val="Bqtn"/>
      <sheetName val="Bqtv"/>
      <sheetName val="Giao"/>
      <sheetName val="Dcap"/>
      <sheetName val="Nlie"/>
      <sheetName val="Mnli"/>
      <sheetName val="CVden nw8ai TCT (1)"/>
      <sheetName val="DŃ02"/>
      <sheetName val="Cong ban 0,7p0,7"/>
      <sheetName val="Km275 - Ke276"/>
      <sheetName val="Km280 - Km2(1"/>
      <sheetName val="Km282 - Kl283"/>
      <sheetName val="Tong hop Op m!i"/>
      <sheetName val="nam2004"/>
      <sheetName val="Giao nhie- vu"/>
      <sheetName val="tuong"/>
      <sheetName val="gia x_x0000_ may"/>
      <sheetName val="411"/>
      <sheetName val="632"/>
      <sheetName val="333"/>
      <sheetName val="Ther cao "/>
      <sheetName val="152"/>
      <sheetName val="T[ 131"/>
      <sheetName val="MTL$-INTER"/>
      <sheetName val="[PNT-P3.xlsѝKQKDKT'04-1"/>
      <sheetName val="Tong hopQ48­1"/>
      <sheetName val="Cong ban 1,5_x0013_?"/>
      <sheetName val="⁋㌱Ա?䭔㌱س?䭔ㄠㄴ_x0006_牴湯⁧琠湯౧?杮楨搠湩⵨偃_x0006_匀敨瑥"/>
      <sheetName val="_x0014_M01"/>
      <sheetName val="_x0000__x000a__x0000__x0000__x0000_âO"/>
      <sheetName val="_x000c__x0000__x0000__x0000__x0000__x0000__x0000__x0000__x000a__x0000__x0000__x0000_"/>
      <sheetName val="_x0000__x000a__x0000__x0000__x0000_âOŽ"/>
      <sheetName val="HNI"/>
      <sheetName val="tra-vat-lieu"/>
      <sheetName val="DC0#"/>
      <sheetName val="_x000f_p m!i 284"/>
      <sheetName val="AA"/>
      <sheetName val="Tong hop$Op mai"/>
      <sheetName val="chie԰_x0000__x0000__x0000_Ȁ_x0000_"/>
      <sheetName val="_x000f__x0000_½"/>
      <sheetName val="M pc_x0006__x0000_CamPh_x0000_"/>
      <sheetName val="_x000d_âO"/>
      <sheetName val="Op mai 2_x000c_"/>
      <sheetName val="Cong ban 1,5_x0013_"/>
      <sheetName val="_x000f__x0000_‚ž½"/>
      <sheetName val="_x000d_âOŽ"/>
      <sheetName val="Cong ban 1,5„—_x0013_"/>
      <sheetName val="_x000c__x0000__x000d_"/>
      <sheetName val="20_x0000__x0000__x0000__x0000__x0000__x0000__x0000__x0000__x0000__x0000__x0000_瀐ϔ_x0000__x0004__x0000__x0000__x0000__x0000__x0000__x0000_좔ϑ_x0000__x0000__x0000__x0000__x0000__x0000_"/>
      <sheetName val="Op mai 2_x000c_?"/>
      <sheetName val="111"/>
      <sheetName val="156"/>
      <sheetName val="So NVL"/>
      <sheetName val="511"/>
      <sheetName val="?bÑi_x0003_????²r_x0013_?"/>
      <sheetName val="?_x000f_???½"/>
      <sheetName val="??²r"/>
      <sheetName val="?????M pc_x0006_??CamPh??"/>
      <sheetName val="?_x000d_???âO"/>
      <sheetName val="??"/>
      <sheetName val="Cong ban 1,5„—_x0013_?"/>
      <sheetName val="gìIÏÝ_x001c_齘_x0013_龜_x0013_ꗃ〒"/>
      <sheetName val="Cong baj 2x1,5"/>
      <sheetName val="tt chu don"/>
      <sheetName val="CDÕTKT2002"/>
      <sheetName val="Cong ɢan 0,7x0,7"/>
      <sheetName val="Cac cang UT mua thal Dong bac"/>
      <sheetName val="Nhat ký chung"/>
      <sheetName val="So 131"/>
      <sheetName val="So 331"/>
      <sheetName val="So 133"/>
      <sheetName val="So 3331"/>
      <sheetName val="So 334"/>
      <sheetName val="So 911"/>
      <sheetName val="So 421"/>
      <sheetName val="241"/>
      <sheetName val="642"/>
      <sheetName val="P201-TP20"/>
      <sheetName val="Thue NK"/>
      <sheetName val="Hang NK"/>
      <sheetName val="Jet1- CP 32"/>
      <sheetName val="Jet2- Binh Minh 01"/>
      <sheetName val="Jet3"/>
      <sheetName val="Jet4"/>
      <sheetName val="Jet5"/>
      <sheetName val="Jet6"/>
      <sheetName val="Jet7"/>
      <sheetName val="Jet8"/>
      <sheetName val="Jet9"/>
      <sheetName val="Jet10"/>
      <sheetName val="Jet11"/>
      <sheetName val="Diesel1"/>
      <sheetName val="Diesel2"/>
      <sheetName val="Diezel3"/>
      <sheetName val="Mogas1"/>
      <sheetName val="Mogas2"/>
      <sheetName val="Mogas3"/>
      <sheetName val="Ho la "/>
      <sheetName val="CDKTJT03"/>
      <sheetName val="Tong hnp QL47"/>
      <sheetName val="1uÝ1"/>
      <sheetName val="bÑi_x0003_"/>
      <sheetName val="Hang CTY TRA LA_x0005_"/>
      <sheetName val="TH Ky Afh"/>
      <sheetName val="chieud_x0005__x0000__x0000__x0000_"/>
      <sheetName val="bÑi_x0003_?²r_x0013_?"/>
      <sheetName val="_x000f_?½"/>
      <sheetName val="M pc_x0006_?CamPh?"/>
      <sheetName val="_x000c_???????_x000d_???"/>
      <sheetName val="?_x000f_???‚ž½"/>
      <sheetName val="?_x000d_???âOŽ"/>
      <sheetName val="_x000f_?‚ž½"/>
      <sheetName val="[PNT-P3.xls]XXXXX\XX"/>
      <sheetName val="lapdat!TB "/>
      <sheetName val="TK42ı"/>
      <sheetName val="01"/>
      <sheetName val="02"/>
      <sheetName val="03"/>
      <sheetName val="04"/>
      <sheetName val="05"/>
      <sheetName val="07"/>
      <sheetName val="08"/>
      <sheetName val="09"/>
      <sheetName val="PHEPNAM"/>
      <sheetName val="KHONGLUONG"/>
      <sheetName val="d0000000"/>
      <sheetName val="e0000000"/>
      <sheetName val="f0000000"/>
      <sheetName val="g0000000"/>
      <sheetName val="h0000000"/>
      <sheetName val="i0000000"/>
      <sheetName val="XXXXXXX0"/>
      <sheetName val="XXXXXXX1"/>
      <sheetName val="XXXXXXX2"/>
      <sheetName val="XXXXXXX3"/>
      <sheetName val="XXXXXXX4"/>
      <sheetName val="XXXXXXX5"/>
      <sheetName val="XXXXXXX6"/>
      <sheetName val="XXXXXXX7"/>
      <sheetName val="XXXXXXX8"/>
      <sheetName val="XXXXXXX9"/>
      <sheetName val="XXXXXXXA"/>
      <sheetName val="XXXXXXXB"/>
      <sheetName val="XXXXXXXC"/>
      <sheetName val="XXXXXXXD"/>
      <sheetName val="XXXXXXXE"/>
      <sheetName val="XXXXXXXF"/>
      <sheetName val="XXXXXXXG"/>
      <sheetName val="XXXXXXXH"/>
      <sheetName val="XXXXXXXI"/>
      <sheetName val="XXXXXXXJ"/>
      <sheetName val="XXXXXXXK"/>
      <sheetName val="XXXXXXXL"/>
      <sheetName val="XXXXXXXM"/>
      <sheetName val="XXXXXXXN"/>
      <sheetName val="XXXXXXXO"/>
      <sheetName val="XXXXXXXP"/>
      <sheetName val="Cong baٺ_x0001_0,8x0,8"/>
      <sheetName val="_x000a_âO"/>
      <sheetName val="Manoibo"/>
      <sheetName val="Total SVN1"/>
      <sheetName val="T_ 131"/>
      <sheetName val="Monthly production actual"/>
      <sheetName val="BC_x0005_"/>
      <sheetName val="BC畬"/>
      <sheetName val="M.List"/>
      <sheetName val="XXXXXXXQ"/>
      <sheetName val="XXXXXXXR"/>
      <sheetName val="XXXXXXXS"/>
      <sheetName val="XXXXXXXT"/>
      <sheetName val="XXXXXXXU"/>
      <sheetName val="XXXXXXXV"/>
      <sheetName val="XXXXXXXW"/>
      <sheetName val="XXXXXXXY"/>
      <sheetName val="XXXXXXXZ"/>
      <sheetName val="XXXXXX0X"/>
      <sheetName val="XXXXXX00"/>
      <sheetName val="XXXXXX01"/>
      <sheetName val="XXXXXX02"/>
      <sheetName val="XXXXXX03"/>
      <sheetName val="XXXXXX04"/>
      <sheetName val="XXXXXX05"/>
      <sheetName val="XXXXXX06"/>
      <sheetName val="XXXXXX07"/>
      <sheetName val="Du lich"/>
      <sheetName val="XXXXXX08"/>
      <sheetName val="XXXXXX09"/>
      <sheetName val="XXXXXX0A"/>
      <sheetName val="XXXXXX0B"/>
      <sheetName val="XXXXXX0C"/>
      <sheetName val="XXXXXX0D"/>
      <sheetName val="XXXXXX0E"/>
      <sheetName val="XXXXXX0F"/>
      <sheetName val="XXXXXX0G"/>
      <sheetName val="\NT1MC"/>
      <sheetName val="KHTS_x0000__x000d_2"/>
      <sheetName val="???????-BLDG"/>
      <sheetName val="XL4Toppy"/>
      <sheetName val="Op?mai 280"/>
      <sheetName val="20???????????瀐ϔ?_x0004_??????좔ϑ??????"/>
      <sheetName val="?_x000a_???âO"/>
      <sheetName val="CT, Block cavity"/>
      <sheetName val="chieud"/>
      <sheetName val="FUONDER TAN UYEN T12"/>
      <sheetName val=" CHIEU XA  T01"/>
      <sheetName val="ANH KHANH DONG NAI T12 (2)"/>
      <sheetName val="XANG DAU K5"/>
      <sheetName val="ANH HAI T01"/>
      <sheetName val="NAVITRAN T1"/>
      <sheetName val="VAN PHU T01"/>
      <sheetName val="DUONG BDT 11  823282ms Hao"/>
      <sheetName val="CKTANDINHT1 782346 Huong (2)"/>
      <sheetName val="UNZAT01743972- Phuong(vp) (2)"/>
      <sheetName val="LONGVANT12 759469 Ms Van (2)"/>
      <sheetName val="QD cua HDQ²??)"/>
      <sheetName val="Tong hop ?L48 - 2"/>
      <sheetName val="t1-01"/>
      <sheetName val="Tong hop QL48 - 0"/>
      <sheetName val="Luong mot lgay cong xay lap"/>
      <sheetName val="_x000c_?_x000d_"/>
      <sheetName val="QD cua HDQ²??€)"/>
      <sheetName val="_x000c_???????_x000a_???"/>
      <sheetName val="?_x000a_???âOŽ"/>
      <sheetName val="_x000c_?_x000a_"/>
      <sheetName val="Cong &quot;an 0,7x0,7"/>
      <sheetName val="Np mai 280"/>
      <sheetName val="Pick List"/>
      <sheetName val="???_x0000_???_x0000_???_x0006_??????_x0000_??????_x0006_???"/>
      <sheetName val="xnt 1ãµP"/>
      <sheetName val="Cong ban 1,5„繸%"/>
      <sheetName val="_x000d_â_x0005__x0000_"/>
      <sheetName val="_x000a_â_x0005__x0000_"/>
      <sheetName val="Tkng hop QL48 - 2"/>
      <sheetName val="COAT&amp;WRAP-QIOT_x0002__x0000__x0000_"/>
      <sheetName val="So_Do"/>
      <sheetName val="Cong bÀ _x0002__x0012__x0000__x0000__x0000_~p"/>
      <sheetName val="_x0000__x0000__x0000__x0000__x0000__x0000__x0000_Hn_x0013__x0000_`_x0001_0~p_x0013__x0000_"/>
      <sheetName val="Cong b_x0016_¦_x0002__x0012__x0000__x0000__x0000_~p"/>
      <sheetName val="Cong b@7_x0002__x0012__x0000__x0000__x0000_~p"/>
      <sheetName val="Cong bÀ _x0002__x0012_???~p"/>
      <sheetName val="???????Hn_x0013_?`_x0001_0~p_x0013_?"/>
      <sheetName val="Cong b_x0016_¦_x0002__x0012_???~p"/>
      <sheetName val="Cong b@7_x0002__x0012_???~p"/>
      <sheetName val="#REF!"/>
      <sheetName val="DG_x0005_"/>
      <sheetName val="T_x0000__x0000__x0000_"/>
      <sheetName val="DGì"/>
      <sheetName val="DG_x0000_"/>
      <sheetName val="Origin"/>
      <sheetName val="Action plan BD03"/>
      <sheetName val="Lap ®ۨ_x0000_ ®iÖn"/>
      <sheetName val="Product"/>
      <sheetName val="Period"/>
      <sheetName val="C.Àba_x0003__x0012__x0000__x0000_"/>
      <sheetName val="C.Àba_x0003__x0012_??"/>
      <sheetName val="c0_x0005__x0000__x0000__x0000_"/>
      <sheetName val="Bang phan bo KHֳ_x0000__x0000__x0000_Ȁ"/>
      <sheetName val="Bang phan bo KHם_x0000__x0000__x0000_Ȁ"/>
      <sheetName val="Bang phan bo KH԰_x0000__x0000__x0000_Ȁ"/>
      <sheetName val="Bang phan bo KHֵ_x0000__x0000__x0000_Ȁ"/>
      <sheetName val="Bang phan bo KH԰_x0000__x0000_"/>
      <sheetName val="Bang phan bo KHֵ"/>
      <sheetName val="Bang phan bo KHՆ_x0000__x0000__x0000_Ȁ"/>
      <sheetName val="tÿ-01"/>
      <sheetName val="SoCaiT_x0000_"/>
      <sheetName val="SoCaiT?"/>
      <sheetName val="Nhapxuat"/>
      <sheetName val="LEGEND"/>
      <sheetName val="Gia"/>
      <sheetName val="Temp"/>
      <sheetName val="LuÞ_x0016_gT2"/>
      <sheetName val="luongt_x0000_ang12"/>
      <sheetName val="T±1 "/>
      <sheetName val="TO 141"/>
      <sheetName val="GO THUAN AN T 01 784026 (2)"/>
      <sheetName val="COMPOSIITE SAI SON T 1(2)"/>
      <sheetName val="PEMARAT01 (2)"/>
      <sheetName val="SYSTEMT1 780851-Ms thao (2)"/>
      <sheetName val="PUKYONG T1"/>
      <sheetName val="ASIAPAINT T11"/>
      <sheetName val="SEUNGBO T11 782173 Ms Suong (2)"/>
      <sheetName val="KONICAT12(2)"/>
      <sheetName val=" CHAN NUOIT12750622 Ms Tinh (2)"/>
      <sheetName val="NS t01784465 Ms quyen (2)"/>
      <sheetName val="POMINAT01  (2)"/>
      <sheetName val="COTTOT01 711018 Ms nuong (2)"/>
      <sheetName val="SuBINHDUONGT 01 "/>
      <sheetName val="MHET1 784028 lan anh (2)"/>
      <sheetName val="UNZA(xuong)T11743972 phuong (2)"/>
      <sheetName val="JEBSENT12(2)"/>
      <sheetName val="gia x? may"/>
      <sheetName val="L_x0010_V ®at ®iÖn"/>
      <sheetName val="Cong ban`1,5x1,5"/>
      <sheetName val="Strt Archi"/>
      <sheetName val="_x000c__x0000__x000a_"/>
      <sheetName val="_x000a_âOŽ"/>
      <sheetName val="CV di ngoai to~g"/>
      <sheetName val="nghi dinhmCP"/>
      <sheetName val="CVpden trong tong"/>
      <sheetName val="5 nam (tach) x2)"/>
      <sheetName val="Cong ban԰_x0000__x0000__x0000_Ȁ_x0000_㄀"/>
      <sheetName val="DGð"/>
      <sheetName val="GL Codes"/>
      <sheetName val="Loc"/>
      <sheetName val="Date"/>
      <sheetName val="FTE"/>
      <sheetName val="Category"/>
      <sheetName val="FX"/>
      <sheetName val="TK42?"/>
      <sheetName val="tlðm190337,8"/>
      <sheetName val="TTTram"/>
      <sheetName val="bang tien luong"/>
      <sheetName val="Cm276 - Ke277"/>
      <sheetName val="CV di ngoai toþg (2)"/>
      <sheetName val="tv©`2_x0000__x0000__x0000_&lt;"/>
      <sheetName val="KQKDKT'04-_x0011_"/>
      <sheetName val="Shee_x0005__x0000__x0000_"/>
      <sheetName val="X¡NG_t"/>
      <sheetName val="X¡NG_t_x0010_"/>
      <sheetName val="C_x0000__x0000__x0000__x0000__x0000__x0000__x0000__x0000__x0000_"/>
      <sheetName val="ၔong hop QL48԰_x0000__x0000__x0000_"/>
      <sheetName val="[PNT-P3.xls?KQKDKT'04-1"/>
      <sheetName val="chie԰???Ȁ?"/>
      <sheetName val="CVden_ngoai_TCT_(1)"/>
      <sheetName val="CV_den_ngoai_TCT_(2)"/>
      <sheetName val="CV_den_ngoai_TCT_(3)"/>
      <sheetName val="QDcua_TGD"/>
      <sheetName val="QD_cua_HDQT"/>
      <sheetName val="QD_cua_HDQT_(2)"/>
      <sheetName val="CV_di_ngoai_tong"/>
      <sheetName val="CV_di_ngoai_tong_(2)"/>
      <sheetName val="To_trinh"/>
      <sheetName val="Giao_nhiem_vu"/>
      <sheetName val="QDcua_TGD_(2)"/>
      <sheetName val="Thong_tu"/>
      <sheetName val="CV_di_trong__tong"/>
      <sheetName val="nghi_dinh-CP"/>
      <sheetName val="CV_den_trong_tong"/>
      <sheetName val="KTTSCD_-_DLNA"/>
      <sheetName val="lapdat_TB_"/>
      <sheetName val="TNghiªm_TB_"/>
      <sheetName val="VËt_liÖu"/>
      <sheetName val="Lap_®at_®iÖn"/>
      <sheetName val="TNghiÖm_VL"/>
      <sheetName val="th_"/>
      <sheetName val="tien_luong"/>
      <sheetName val="T_7"/>
      <sheetName val="T_8"/>
      <sheetName val="T8_(2)"/>
      <sheetName val="T_9"/>
      <sheetName val="T_10"/>
      <sheetName val="T_11"/>
      <sheetName val="T_12"/>
      <sheetName val="T11_"/>
      <sheetName val="tæng_hîp"/>
      <sheetName val="GS01-chi_TM"/>
      <sheetName val="GS02-thu_TM"/>
      <sheetName val="GS03-thu_TGNH"/>
      <sheetName val="GS04-chi_TGNH"/>
      <sheetName val="GS06-X_kho"/>
      <sheetName val="GS08-B_hµng"/>
      <sheetName val="GS09-k_c_VAT_DV"/>
      <sheetName val="GS10-lai_tien_vay"/>
      <sheetName val="GS11-_tÝnh_KHTSC§"/>
      <sheetName val="Km277_"/>
      <sheetName val="Op_mai_274"/>
      <sheetName val="Op_mai_275"/>
      <sheetName val="Op_mai_276"/>
      <sheetName val="Op_mai_277"/>
      <sheetName val="Op_mai_278"/>
      <sheetName val="Op_mai_279"/>
      <sheetName val="Op_mai_280"/>
      <sheetName val="Op_mai_281"/>
      <sheetName val="Op_mai_282"/>
      <sheetName val="Op_mai_283"/>
      <sheetName val="Op_mai_284"/>
      <sheetName val="Op_mai"/>
      <sheetName val="5_nam_(tach)"/>
      <sheetName val="5_nam_(tach)_(2)"/>
      <sheetName val="KH_2003"/>
      <sheetName val="TK_112"/>
      <sheetName val="TK_131"/>
      <sheetName val="TK_141"/>
      <sheetName val="TK_153"/>
      <sheetName val="TK_211"/>
      <sheetName val="TK_242"/>
      <sheetName val="TK_334"/>
      <sheetName val="TK_511"/>
      <sheetName val="TK_515"/>
      <sheetName val="TK_911"/>
      <sheetName val="TK_154"/>
      <sheetName val="TK_632"/>
      <sheetName val="TH_Ky_Anh"/>
      <sheetName val="Sheet2_(2)"/>
      <sheetName val="Cong_cu"/>
      <sheetName val="Cong_D75"/>
      <sheetName val="Cong_D100"/>
      <sheetName val="Cong_D150"/>
      <sheetName val="Cong_2D150"/>
      <sheetName val="Cong_ban_0,7x0,7"/>
      <sheetName val="Cong_ban_0,8x0,8"/>
      <sheetName val="Cong_ban_1x1"/>
      <sheetName val="Cong_ban_1x1,2"/>
      <sheetName val="Cong_ban_1,5x1,5"/>
      <sheetName val="Cong_ban_2x1,5"/>
      <sheetName val="Cong_ban_2x2"/>
      <sheetName val="Cot_thep"/>
      <sheetName val="Tong_hop"/>
      <sheetName val="Tong_hop_(2)"/>
      <sheetName val="Km274_-_Km275"/>
      <sheetName val="Km275_-_Km276"/>
      <sheetName val="Km276_-_Km277"/>
      <sheetName val="Km277_-_Km278"/>
      <sheetName val="Km278_-_Km279"/>
      <sheetName val="Km279_-_Km280"/>
      <sheetName val="Km280_-_Km281"/>
      <sheetName val="Km281_-_Km282"/>
      <sheetName val="Km282_-_Km283"/>
      <sheetName val="Km283_-_Km284"/>
      <sheetName val="Km284_-_Km285"/>
      <sheetName val="Tong_hop_Op_mai"/>
      <sheetName val="Km277_-_Km278_"/>
      <sheetName val="Tong_hop_Matduong"/>
      <sheetName val="Kluong_phu"/>
      <sheetName val="Lan_can"/>
      <sheetName val="Ho_lan"/>
      <sheetName val="Coc_tieu"/>
      <sheetName val="Bien_bao"/>
      <sheetName val="mau_kiem_ke"/>
      <sheetName val="quyet_toan_HD_2000"/>
      <sheetName val="quyet_toan_hoa_don_2001"/>
      <sheetName val="kiem_ke_hoa_don_2001"/>
      <sheetName val="QUY_III_02"/>
      <sheetName val="QUY_IV_02"/>
      <sheetName val="QUYET_TOAN_02"/>
      <sheetName val="FORM_hc"/>
      <sheetName val="FORM_pc"/>
      <sheetName val="TH__goi_4-x"/>
      <sheetName val="KQKD02-2_(2)"/>
      <sheetName val="KQKD-2_(2)"/>
      <sheetName val="KQKD_thu2004"/>
      <sheetName val="xnt_1_CP"/>
      <sheetName val="xnt_2_cp"/>
      <sheetName val="xnt_3_CP"/>
      <sheetName val="xnt_4_CP"/>
      <sheetName val="BC_tuan1"/>
      <sheetName val="BC_tuan2"/>
      <sheetName val="BC_tuan3"/>
      <sheetName val="BC_tuan4"/>
      <sheetName val="DSo_NVBH"/>
      <sheetName val="phan_tich_DG"/>
      <sheetName val="gia_vat_lieu"/>
      <sheetName val="gia_xe_may"/>
      <sheetName val="gia_nhan_cong"/>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xdcb_01-2003"/>
      <sheetName val="CV_den_trong_to聮g"/>
      <sheetName val="kl_m_m_d"/>
      <sheetName val="kl_vt_tho"/>
      <sheetName val="kl_dat"/>
      <sheetName val="xin_kinh_phi"/>
      <sheetName val="lan_trai"/>
      <sheetName val="thuoc_no"/>
      <sheetName val="so_thuc_pham"/>
      <sheetName val="Oð_mai_279"/>
      <sheetName val="Coc_6"/>
      <sheetName val="Deo_nai"/>
      <sheetName val="CKD_than"/>
      <sheetName val="CTT_Thong_nhat"/>
      <sheetName val="CTT_Nui_beo"/>
      <sheetName val="CTT_cao_son"/>
      <sheetName val="CTT_Khe_cham"/>
      <sheetName val="XNxlva_sxthanKCII"/>
      <sheetName val="Cam_Y_ut_KC"/>
      <sheetName val="CTxay_lap_mo_CP"/>
      <sheetName val="CTdo_luong_GDSP"/>
      <sheetName val="Dong_bac"/>
      <sheetName val="Cac_cang_UT_mua_than_Dong_bac"/>
      <sheetName val="cua_hang_vtu"/>
      <sheetName val="Khach_hang_le_"/>
      <sheetName val="nhat_ky_5"/>
      <sheetName val="cac_cong_ty_van_tai"/>
      <sheetName val="Xaylap_"/>
      <sheetName val="Nhan_cong"/>
      <sheetName val="T331"/>
      <sheetName val="XLÇoppy"/>
      <sheetName val="XN_1"/>
      <sheetName val="CT_XN1"/>
      <sheetName val="CT_XNCK"/>
      <sheetName val="S_hai"/>
      <sheetName val="CT_N02"/>
      <sheetName val="C_Sap_CT3"/>
      <sheetName val="CT_Csap_CT3"/>
      <sheetName val="Quan_trac"/>
      <sheetName val="CS_LB"/>
      <sheetName val="88_HBT"/>
      <sheetName val="CT_69II"/>
      <sheetName val="37_HV"/>
      <sheetName val="CT_VPCP_6tang"/>
      <sheetName val="Son_nha_kinh_VPCP"/>
      <sheetName val="CT_VPCP_son"/>
      <sheetName val="CT_HMVPCP"/>
      <sheetName val="BAO_CAO_AN"/>
      <sheetName val="Ton_31_1"/>
      <sheetName val="NhapT_2"/>
      <sheetName val="Xuat_T_2"/>
      <sheetName val="Ton_28_2"/>
      <sheetName val="H_Tra"/>
      <sheetName val="Hang_CTY_TRA_LAI"/>
      <sheetName val="Hang_NV_Tra_Lai"/>
      <sheetName val="Km27'_-_Km278"/>
      <sheetName val="Thang10-2002_"/>
      <sheetName val="Sheet1_(3)"/>
      <sheetName val="Cong_ban_1,5"/>
      <sheetName val="Song_ban_0,7x0,7"/>
      <sheetName val="Cong_ban_0,8x_,8"/>
      <sheetName val="Km283_-_Jm284"/>
      <sheetName val="Bao_cao_KQTH_quy_hoach_135"/>
      <sheetName val="cocB40_5B"/>
      <sheetName val="cocD50_9A"/>
      <sheetName val="cocD75_16"/>
      <sheetName val="coc_B80_TD25"/>
      <sheetName val="P27_B80"/>
      <sheetName val="Coc23_B80"/>
      <sheetName val="cong_B80_C4"/>
      <sheetName val="VÃt_liÖu"/>
      <sheetName val="XNxlva_sxthanKCIÉ"/>
      <sheetName val="T[_131"/>
      <sheetName val="TL33-13_14"/>
      <sheetName val="TL033_,2,4"/>
      <sheetName val="TL_0331,2"/>
      <sheetName val="gìIÏÝÃç¾{è"/>
      <sheetName val="Lap_®at_®hÖn"/>
      <sheetName val="ct_luong_"/>
      <sheetName val="Nhap_6T"/>
      <sheetName val="baocaochinh(qui1_05)_(DC)"/>
      <sheetName val="Ctuluongq_1_05"/>
      <sheetName val="BANG_PHAN_BO_qui1_05(DC)"/>
      <sheetName val="BANG_PHAN_BO_quiII_05"/>
      <sheetName val="bao_cac_cinh_Qui_II-2005"/>
      <sheetName val="TNghiªm_T_"/>
      <sheetName val="tt-BA"/>
      <sheetName val="TD"/>
      <sheetName val="_12"/>
      <sheetName val="QD_c5a_HDQT_(2)"/>
      <sheetName val="hart1"/>
      <sheetName val="So_lieu"/>
      <sheetName val="tt_chu_dong"/>
      <sheetName val="Tinh_j+cvi"/>
      <sheetName val="Tinh_MoP"/>
      <sheetName val="giai_he_2"/>
      <sheetName val="Khac_DP"/>
      <sheetName val="Khoi_than_"/>
      <sheetName val="For_Summary"/>
      <sheetName val="For_Summary(KG)"/>
      <sheetName val="PP_Cloth"/>
      <sheetName val="Mix-PP_Cloth"/>
      <sheetName val="Material_Price-PP"/>
      <sheetName val="Cong_ban_1,5„—"/>
      <sheetName val="Thang_07"/>
      <sheetName val="Op_mai_2"/>
      <sheetName val="bÑi²r"/>
      <sheetName val="Km77_"/>
      <sheetName val="k,_vt_tho"/>
      <sheetName val="Km280_࠭_Km281"/>
      <sheetName val="mua_vao"/>
      <sheetName val="chi_phi_"/>
      <sheetName val="ban_ra_10%"/>
      <sheetName val="[PNT-P3_xlsUTong_hop_(2)"/>
      <sheetName val="Km276_-_Ke277"/>
      <sheetName val="[PNT-P3_xlsUKm279_-_Km280"/>
      <sheetName val="Ban_pha_2"/>
      <sheetName val="ESTI_"/>
      <sheetName val="Don_gia"/>
      <sheetName val="Nhap_du_lieu"/>
      <sheetName val="7000_000"/>
      <sheetName val="Tong_(op"/>
      <sheetName val="Coc_4ieu"/>
      <sheetName val="½"/>
      <sheetName val="M_pcCamPh"/>
      <sheetName val="K-280_-_Km281"/>
      <sheetName val="Xa9lap_"/>
      <sheetName val="_x000a_"/>
      <sheetName val="‚ž½"/>
      <sheetName val="K43+0_00_-_338_Trai"/>
      <sheetName val="Du_tnan_chi_tiet_coc_nuoc"/>
      <sheetName val="luong_phu"/>
      <sheetName val="QD_cua_"/>
      <sheetName val="Giao_nhÿÿÿÿvu"/>
      <sheetName val="⁋㌱Ա䭔㌱س䭔ㄠㄴ牴湯⁧琠湯౧杮楨搠湩⵨偃匀敨瑥"/>
      <sheetName val="K_O"/>
      <sheetName val="xang__clc"/>
      <sheetName val="t01_06"/>
      <sheetName val="TNghiÖ-_VL"/>
      <sheetName val="Giao_nhie-_vu"/>
      <sheetName val="So_TSCD"/>
      <sheetName val="Bang_phan_bo_KH_TSCD"/>
      <sheetName val="The_TSCD"/>
      <sheetName val="BTH-_P_Chi_"/>
      <sheetName val="BTH_NVL"/>
      <sheetName val="NK_SO_CAI"/>
      <sheetName val="The_tinh_Z"/>
      <sheetName val="So_CFSXKD"/>
      <sheetName val="So_TGNH_2002"/>
      <sheetName val="So_quy_TM_2002"/>
      <sheetName val="SCT_NVL"/>
      <sheetName val="SCT_TK_131"/>
      <sheetName val="So_theo_doi_thue_GTGT_2002"/>
      <sheetName val="BTH-_P_Thu"/>
      <sheetName val="CV_den_trong_to?g"/>
      <sheetName val="Ho_la_"/>
      <sheetName val="O0_mai_279"/>
      <sheetName val="Opmai_280"/>
      <sheetName val="Op_mai_28"/>
      <sheetName val="5_nam_(tac`)_(2)"/>
      <sheetName val="D%o_nai"/>
      <sheetName val="CTT_cao_so_"/>
      <sheetName val="XNxlva_sxdhanKCII"/>
      <sheetName val="CTxay_lap_mo_C"/>
      <sheetName val="DG_"/>
      <sheetName val="QD_cua_HDQ²)"/>
      <sheetName val="Kluo-_phu"/>
      <sheetName val="CTT_NuiCeo"/>
      <sheetName val="Km280_?_Km281"/>
      <sheetName val="QD_cua_HDQ²€)"/>
      <sheetName val="p_m!i_284"/>
      <sheetName val="Khach_iang_le_"/>
      <sheetName val="[PNT-P3_xlsѝKQKDKT'04-1"/>
      <sheetName val="Tong_hopQ48­1"/>
      <sheetName val="GS08)B_hµng"/>
      <sheetName val="Tong_hop_ၑL48_-_2"/>
      <sheetName val="har"/>
      <sheetName val="Tong_hop$Op_mai"/>
      <sheetName val="bÑi"/>
      <sheetName val="ၔong_hop_QL48_-_2"/>
      <sheetName val="MTO REV.2(ARMOR)"/>
      <sheetName val="Tkng hop QL48 - _x0010_"/>
      <sheetName val="Tkng hop QL48 - _x001c_"/>
      <sheetName val="Tkng hop QL48 - "/>
      <sheetName val="MTP WS 9 May 2011"/>
      <sheetName val="WS for MRP 25 Aug"/>
      <sheetName val="WS for MRP 15 Sept"/>
      <sheetName val="WS for MRP 29 Sept"/>
      <sheetName val="WS for MRP 13 Oct"/>
      <sheetName val="WS for MRP 27 Oct"/>
      <sheetName val="WS for MRP 10 Nov"/>
      <sheetName val="WS for MRP 8 Dec-REV"/>
      <sheetName val="WS for MRP 21 Dec"/>
      <sheetName val="WS for MRP 5 Jan"/>
      <sheetName val="WS for MRP 18 Jan"/>
      <sheetName val="WS for MRP 9 Feb"/>
      <sheetName val="WS for MRP 23 Feb"/>
      <sheetName val="WS for MRP 8 Mar"/>
      <sheetName val="Compared TT-LT"/>
      <sheetName val="Export FC"/>
      <sheetName val="So sanh voi bang sang nay gui"/>
      <sheetName val="I"/>
      <sheetName val="Tong ket nhap kh¸"/>
      <sheetName val="Tong ket nhap kh5"/>
      <sheetName val="Tong ket nhap kh_x001c_"/>
      <sheetName val="Tong ket nhap kh_x0005_"/>
      <sheetName val="Tong ket nhap khÈ"/>
      <sheetName val="Tkng hop QL48 - 5"/>
      <sheetName val="Tong ket nhap khà"/>
      <sheetName val="Tong ket nhap kh"/>
      <sheetName val="Tong ket nhap khÐ"/>
      <sheetName val="Tong ket nhap khX"/>
      <sheetName val="Tong ket nhap kh("/>
      <sheetName val="Tong ket nhap kh"/>
      <sheetName val="Tong ket nhap kh°"/>
      <sheetName val="Tong ket nhap kh"/>
      <sheetName val="Tong ket nhap khø"/>
      <sheetName val="Tong ket nhap kh@"/>
      <sheetName val="Tong ket nhap kh¨"/>
      <sheetName val="Tong ket nhap khH"/>
      <sheetName val="Tong ket nhap kh"/>
      <sheetName val="Tong ket nhap kh_x0000_"/>
      <sheetName val="Tong ket nhap khp"/>
      <sheetName val="Part Name &amp; Model"/>
      <sheetName val="Tong ket nhap kh;"/>
      <sheetName val="Tong ket nhap kh_x0008_"/>
      <sheetName val="Tong ket nhap khþ"/>
      <sheetName val="Tong ket nhap kh0"/>
      <sheetName val="BAODUONG"/>
      <sheetName val="P.I"/>
      <sheetName val="Tong ket nhap kh "/>
      <sheetName val="Tong ket nhap kh8"/>
      <sheetName val="Cong ban 1,5_x0013__"/>
      <sheetName val="Tong ket nhap khª"/>
      <sheetName val="Tong ket nhap kh`"/>
      <sheetName val="Tong ket nhap kh_x0018_"/>
      <sheetName val="Tong ket nhap kh_x0010_"/>
      <sheetName val="Tong ket nhap kh"/>
      <sheetName val="Cong ban 1,5„—謀"/>
      <sheetName val="KHTS?_x000d_2"/>
      <sheetName val="Tong ket nhap khB"/>
      <sheetName val="Sÿÿÿ_x0005_"/>
      <sheetName val="CVden_ngoai_TCT_(1)1"/>
      <sheetName val="CV_den_ngoai_TCT_(2)1"/>
      <sheetName val="CV_den_ngoai_TCT_(3)1"/>
      <sheetName val="QDcua_TGD1"/>
      <sheetName val="QD_cua_HDQT1"/>
      <sheetName val="QD_cua_HDQT_(2)1"/>
      <sheetName val="CV_di_ngoai_tong1"/>
      <sheetName val="CV_di_ngoai_tong_(2)1"/>
      <sheetName val="To_trinh1"/>
      <sheetName val="Giao_nhiem_vu1"/>
      <sheetName val="QDcua_TGD_(2)1"/>
      <sheetName val="Thong_tu1"/>
      <sheetName val="CV_di_trong__tong1"/>
      <sheetName val="nghi_dinh-CP1"/>
      <sheetName val="CV_den_trong_tong1"/>
      <sheetName val="So_Do1"/>
      <sheetName val="KTTSCD_-_DLNA1"/>
      <sheetName val="lapdat_TB_1"/>
      <sheetName val="TNghiªm_TB_1"/>
      <sheetName val="VËt_liÖu1"/>
      <sheetName val="Lap_®at_®iÖn1"/>
      <sheetName val="TNghiÖm_VL1"/>
      <sheetName val="th_1"/>
      <sheetName val="tien_luong1"/>
      <sheetName val="T_71"/>
      <sheetName val="T_81"/>
      <sheetName val="T8_(2)1"/>
      <sheetName val="T_91"/>
      <sheetName val="T_101"/>
      <sheetName val="T_111"/>
      <sheetName val="T_121"/>
      <sheetName val="T11_1"/>
      <sheetName val="tæng_hîp1"/>
      <sheetName val="GS01-chi_TM1"/>
      <sheetName val="GS02-thu_TM1"/>
      <sheetName val="GS03-thu_TGNH1"/>
      <sheetName val="GS04-chi_TGNH1"/>
      <sheetName val="GS06-X_kho1"/>
      <sheetName val="GS08-B_hµng1"/>
      <sheetName val="GS09-k_c_VAT_DV1"/>
      <sheetName val="GS10-lai_tien_vay1"/>
      <sheetName val="GS11-_tÝnh_KHTSC§1"/>
      <sheetName val="Km277_1"/>
      <sheetName val="Op_mai_2741"/>
      <sheetName val="Op_mai_2751"/>
      <sheetName val="Op_mai_2761"/>
      <sheetName val="Op_mai_2771"/>
      <sheetName val="Op_mai_2781"/>
      <sheetName val="Op_mai_2791"/>
      <sheetName val="Op_mai_2801"/>
      <sheetName val="Op_mai_2811"/>
      <sheetName val="Op_mai_2821"/>
      <sheetName val="Op_mai_2831"/>
      <sheetName val="Op_mai_2841"/>
      <sheetName val="Op_mai1"/>
      <sheetName val="5_nam_(tach)1"/>
      <sheetName val="5_nam_(tach)_(2)1"/>
      <sheetName val="KH_20031"/>
      <sheetName val="TK_1121"/>
      <sheetName val="TK_1311"/>
      <sheetName val="TK_1411"/>
      <sheetName val="TK_1531"/>
      <sheetName val="TK_2111"/>
      <sheetName val="TK_2421"/>
      <sheetName val="TK_3341"/>
      <sheetName val="TK_5111"/>
      <sheetName val="TK_5151"/>
      <sheetName val="TK_9111"/>
      <sheetName val="TK_1541"/>
      <sheetName val="TK_6321"/>
      <sheetName val="TH_Ky_Anh1"/>
      <sheetName val="Sheet2_(2)1"/>
      <sheetName val="Cong_cu1"/>
      <sheetName val="Cong_D751"/>
      <sheetName val="Cong_D1001"/>
      <sheetName val="Cong_D1501"/>
      <sheetName val="Cong_2D1501"/>
      <sheetName val="Cong_ban_0,7x0,71"/>
      <sheetName val="Cong_ban_0,8x0,81"/>
      <sheetName val="Cong_ban_1x11"/>
      <sheetName val="Cong_ban_1x1,21"/>
      <sheetName val="Cong_ban_1,5x1,51"/>
      <sheetName val="Cong_ban_2x1,51"/>
      <sheetName val="Cong_ban_2x21"/>
      <sheetName val="Cot_thep1"/>
      <sheetName val="Tong_hop1"/>
      <sheetName val="Tong_hop_(2)1"/>
      <sheetName val="Km274_-_Km2751"/>
      <sheetName val="Km275_-_Km2761"/>
      <sheetName val="Km276_-_Km2771"/>
      <sheetName val="Km277_-_Km2781"/>
      <sheetName val="Km278_-_Km2791"/>
      <sheetName val="Km279_-_Km2801"/>
      <sheetName val="Km280_-_Km2811"/>
      <sheetName val="Km281_-_Km2821"/>
      <sheetName val="Km282_-_Km2831"/>
      <sheetName val="Km283_-_Km2841"/>
      <sheetName val="Km284_-_Km2851"/>
      <sheetName val="Tong_hop_Op_mai1"/>
      <sheetName val="Km277_-_Km278_1"/>
      <sheetName val="Tong_hop_Matduong1"/>
      <sheetName val="Kluong_phu1"/>
      <sheetName val="Lan_can1"/>
      <sheetName val="Ho_lan1"/>
      <sheetName val="Coc_tieu1"/>
      <sheetName val="Bien_bao1"/>
      <sheetName val="mau_kiem_ke1"/>
      <sheetName val="quyet_toan_HD_20001"/>
      <sheetName val="quyet_toan_hoa_don_20011"/>
      <sheetName val="kiem_ke_hoa_don_20011"/>
      <sheetName val="QUY_III_021"/>
      <sheetName val="QUY_IV_021"/>
      <sheetName val="QUYET_TOAN_021"/>
      <sheetName val="FORM_hc1"/>
      <sheetName val="FORM_pc1"/>
      <sheetName val="TH__goi_4-x1"/>
      <sheetName val="KQKD02-2_(2)1"/>
      <sheetName val="KQKD-2_(2)1"/>
      <sheetName val="KQKD_thu20041"/>
      <sheetName val="xnt_1_CP1"/>
      <sheetName val="xnt_2_cp1"/>
      <sheetName val="xnt_3_CP1"/>
      <sheetName val="xnt_4_CP1"/>
      <sheetName val="BC_tuan11"/>
      <sheetName val="BC_tuan21"/>
      <sheetName val="BC_tuan31"/>
      <sheetName val="BC_tuan41"/>
      <sheetName val="DSo_NVBH1"/>
      <sheetName val="phan_tich_DG1"/>
      <sheetName val="gia_vat_lieu1"/>
      <sheetName val="gia_xe_may1"/>
      <sheetName val="gia_nhan_cong1"/>
      <sheetName val="Tong_hopQ48-11"/>
      <sheetName val="Tong_hop_QL48_-_21"/>
      <sheetName val="Tong_hop_QL471"/>
      <sheetName val="Tong_hop_QL48_-_31"/>
      <sheetName val="Chi_tiet_don_gia_khoi_phuc1"/>
      <sheetName val="Du_toan_chi_tiet_coc_nuoc1"/>
      <sheetName val="Du_toan_chi_tiet_coc1"/>
      <sheetName val="Phan_tich_don_gia_chi_tiet1"/>
      <sheetName val="Nhap_don_gia_VL_dia_phuong1"/>
      <sheetName val="Luong_mot_ngay_cong_xay_lap1"/>
      <sheetName val="Luong_mot_ngay_cong_khao_sat1"/>
      <sheetName val="xdcb_01-20031"/>
      <sheetName val="CV_den_trong_to聮g1"/>
      <sheetName val="kl_m_m_d1"/>
      <sheetName val="kl_vt_tho1"/>
      <sheetName val="kl_dat1"/>
      <sheetName val="xin_kinh_phi1"/>
      <sheetName val="lan_trai1"/>
      <sheetName val="thuoc_no1"/>
      <sheetName val="so_thuc_pham1"/>
      <sheetName val="Oð_mai_2791"/>
      <sheetName val="Coc_61"/>
      <sheetName val="Deo_nai1"/>
      <sheetName val="CKD_than1"/>
      <sheetName val="CTT_Thong_nhat1"/>
      <sheetName val="CTT_Nui_beo1"/>
      <sheetName val="CTT_cao_son1"/>
      <sheetName val="CTT_Khe_cham1"/>
      <sheetName val="XNxlva_sxthanKCII1"/>
      <sheetName val="Cam_Y_ut_KC1"/>
      <sheetName val="CTxay_lap_mo_CP1"/>
      <sheetName val="CTdo_luong_GDSP1"/>
      <sheetName val="Dong_bac1"/>
      <sheetName val="Cac_cang_UT_mua_than_Dong_bac1"/>
      <sheetName val="cua_hang_vtu1"/>
      <sheetName val="Khach_hang_le_1"/>
      <sheetName val="nhat_ky_51"/>
      <sheetName val="cac_cong_ty_van_tai1"/>
      <sheetName val="Xaylap_1"/>
      <sheetName val="Nhan_cong1"/>
      <sheetName val="0000000"/>
      <sheetName val="XN_11"/>
      <sheetName val="CT_XN11"/>
      <sheetName val="CT_XNCK1"/>
      <sheetName val="S_hai1"/>
      <sheetName val="CT_N021"/>
      <sheetName val="C_Sap_CT31"/>
      <sheetName val="CT_Csap_CT31"/>
      <sheetName val="Quan_trac1"/>
      <sheetName val="CS_LB1"/>
      <sheetName val="88_HBT1"/>
      <sheetName val="CT_69II1"/>
      <sheetName val="37_HV1"/>
      <sheetName val="CT_VPCP_6tang1"/>
      <sheetName val="Son_nha_kinh_VPCP1"/>
      <sheetName val="CT_VPCP_son1"/>
      <sheetName val="CT_HMVPCP1"/>
      <sheetName val="BAO_CAO_AN1"/>
      <sheetName val="Ton_31_11"/>
      <sheetName val="NhapT_21"/>
      <sheetName val="Xuat_T_21"/>
      <sheetName val="Ton_28_21"/>
      <sheetName val="H_Tra1"/>
      <sheetName val="Hang_CTY_TRA_LAI1"/>
      <sheetName val="Hang_NV_Tra_Lai1"/>
      <sheetName val="Km27'_-_Km2781"/>
      <sheetName val="Thang10-2002_1"/>
      <sheetName val="Sheet1_(3)1"/>
      <sheetName val="Song_ban_0,7x0,71"/>
      <sheetName val="Cong_ban_0,8x_,81"/>
      <sheetName val="Km283_-_Jm2841"/>
      <sheetName val="Bao_cao_KQTH_quy_hoach_1351"/>
      <sheetName val="cocB40_5B1"/>
      <sheetName val="cocD50_9A1"/>
      <sheetName val="cocD75_161"/>
      <sheetName val="coc_B80_TD251"/>
      <sheetName val="P27_B801"/>
      <sheetName val="Coc23_B801"/>
      <sheetName val="cong_B80_C41"/>
      <sheetName val="VÃt_liÖu1"/>
      <sheetName val="XNxlva_sxthanKCIÉ1"/>
      <sheetName val="T[_1311"/>
      <sheetName val="TL33-13_141"/>
      <sheetName val="TL033_,2,41"/>
      <sheetName val="TL_0331,21"/>
      <sheetName val="Lap_®at_®hÖn1"/>
      <sheetName val="ct_luong_1"/>
      <sheetName val="Nhap_6T1"/>
      <sheetName val="baocaochinh(qui1_05)_(DC)1"/>
      <sheetName val="Ctuluongq_1_051"/>
      <sheetName val="BANG_PHAN_BO_qui1_05(DC)1"/>
      <sheetName val="BANG_PHAN_BO_quiII_051"/>
      <sheetName val="bao_cac_cinh_Qui_II-20051"/>
      <sheetName val="QD_c5a_HDQT_(2)1"/>
      <sheetName val="So_lieu1"/>
      <sheetName val="tt_chu_dong1"/>
      <sheetName val="Tinh_j+cvi1"/>
      <sheetName val="Tinh_MoP1"/>
      <sheetName val="giai_he_21"/>
      <sheetName val="Khac_DP1"/>
      <sheetName val="Khoi_than_1"/>
      <sheetName val="For_Summary1"/>
      <sheetName val="For_Summary(KG)1"/>
      <sheetName val="PP_Cloth1"/>
      <sheetName val="Mix-PP_Cloth1"/>
      <sheetName val="Material_Price-PP1"/>
      <sheetName val="Thang_071"/>
      <sheetName val="k,_vt_tho1"/>
      <sheetName val="Km280_࠭_Km2811"/>
      <sheetName val="mua_vao1"/>
      <sheetName val="chi_phi_1"/>
      <sheetName val="ban_ra_10%1"/>
      <sheetName val="[PNT-P3_xlsUTong_hop_(2)1"/>
      <sheetName val="Km276_-_Ke2771"/>
      <sheetName val="[PNT-P3_xlsUKm279_-_Km2801"/>
      <sheetName val="Ban_pha_21"/>
      <sheetName val="ESTI_1"/>
      <sheetName val="Don_gia1"/>
      <sheetName val="Nhap_du_lieu1"/>
      <sheetName val="7000_0001"/>
      <sheetName val="Tong_(op1"/>
      <sheetName val="Coc_4ieu1"/>
      <sheetName val="K-280_-_Km2811"/>
      <sheetName val="Xa9lap_1"/>
      <sheetName val="K43+0_00_-_338_Trai1"/>
      <sheetName val="Du_tnan_chi_tiet_coc_nuoc1"/>
      <sheetName val="QD_cua_1"/>
      <sheetName val="Giao_nhÿÿÿÿvu1"/>
      <sheetName val="K_O1"/>
      <sheetName val="xang__clc1"/>
      <sheetName val="t01_061"/>
      <sheetName val="TNghiÖ-_VL1"/>
      <sheetName val="Giao_nhie-_vu1"/>
      <sheetName val="So_TSCD1"/>
      <sheetName val="Bang_phan_bo_KH_TSCD1"/>
      <sheetName val="The_TSCD1"/>
      <sheetName val="BTH-_P_Chi_1"/>
      <sheetName val="BTH_NVL1"/>
      <sheetName val="NK_SO_CAI1"/>
      <sheetName val="The_tinh_Z1"/>
      <sheetName val="So_CFSXKD1"/>
      <sheetName val="So_TGNH_20021"/>
      <sheetName val="So_quy_TM_20021"/>
      <sheetName val="SCT_NVL1"/>
      <sheetName val="SCT_TK_1311"/>
      <sheetName val="So_theo_doi_thue_GTGT_20021"/>
      <sheetName val="BTH-_P_Thu1"/>
      <sheetName val="CV_den_trong_to?g1"/>
      <sheetName val="Ho_la_1"/>
      <sheetName val="O0_mai_2791"/>
      <sheetName val="5_nam_(tac`)_(2)1"/>
      <sheetName val="D%o_nai1"/>
      <sheetName val="CTT_cao_so_1"/>
      <sheetName val="XNxlva_sxdhanKCII1"/>
      <sheetName val="DG_1"/>
      <sheetName val="Km280_?_Km2811"/>
      <sheetName val="Khach_iang_le_1"/>
      <sheetName val="[PNT-P3_xlsѝKQKDKT'04-11"/>
      <sheetName val="Tong_hopQ48­11"/>
      <sheetName val="GS08)B_hµng1"/>
      <sheetName val="Tong_hop_ၑL48_-_21"/>
      <sheetName val="Tong_hop$Op_mai1"/>
      <sheetName val="ၔong_hop_QL48_-_21"/>
      <sheetName val="Mp_mai_275"/>
      <sheetName val="Tkng_hop_QL48_-_2"/>
      <sheetName val="ၔong_hop_QL48԰"/>
      <sheetName val="Diem_mon_hoc"/>
      <sheetName val="Tong_hop_diem"/>
      <sheetName val="HoTen-khong_duoc_xoa"/>
      <sheetName val="Giao_nhiem_fu"/>
      <sheetName val="QDcea_TGD_(2)"/>
      <sheetName val="Op_mai_2?"/>
      <sheetName val="Tong_hnp_QL47"/>
      <sheetName val="Cong_ban_0,7p0,7"/>
      <sheetName val="Km275_-_Ke276"/>
      <sheetName val="Km280_-_Km2(1"/>
      <sheetName val="MTP_WS_9_May_2011"/>
      <sheetName val="WS_for_MRP_25_Aug"/>
      <sheetName val="WS_for_MRP_15_Sept"/>
      <sheetName val="WS_for_MRP_29_Sept"/>
      <sheetName val="WS_for_MRP_13_Oct"/>
      <sheetName val="WS_for_MRP_27_Oct"/>
      <sheetName val="WS_for_MRP_10_Nov"/>
      <sheetName val="WS_for_MRP_8_Dec-REV"/>
      <sheetName val="WS_for_MRP_21_Dec"/>
      <sheetName val="WS_for_MRP_5_Jan"/>
      <sheetName val="WS_for_MRP_18_Jan"/>
      <sheetName val="WS_for_MRP_9_Feb"/>
      <sheetName val="WS_for_MRP_23_Feb"/>
      <sheetName val="WS_for_MRP_8_Mar"/>
      <sheetName val="Compared_TT-LT"/>
      <sheetName val="Export_FC"/>
      <sheetName val="So_sanh_voi_bang_sang_nay_gui"/>
      <sheetName val="M01"/>
      <sheetName val="[PNT-P3_xls?KQKDKT'04-1"/>
      <sheetName val="Tkng_hop_QL48_-_"/>
      <sheetName val="Tkng_hop_QL48_-_"/>
      <sheetName val="Cong_ban_1,5?"/>
      <sheetName val="Cong_ban_1,5„—?"/>
      <sheetName val="?bÑi????²r?"/>
      <sheetName val="????½"/>
      <sheetName val="?????M_pc??CamPh??"/>
      <sheetName val="???????_x000a_???"/>
      <sheetName val="????‚ž½"/>
      <sheetName val="⁋㌱Ա?䭔㌱س?䭔ㄠㄴ牴湯⁧琠湯౧?杮楨搠湩⵨偃匀敨瑥"/>
      <sheetName val="bÑi?²r?"/>
      <sheetName val="?½"/>
      <sheetName val="M_pc?CamPh?"/>
      <sheetName val="?‚ž½"/>
      <sheetName val="Op?mai_280"/>
      <sheetName val="QD_cua_HDQ²??)"/>
      <sheetName val="?_x000a_"/>
      <sheetName val="QD_cua_HDQ²??€)"/>
      <sheetName val="MTO_REV_2(ARMOR)"/>
      <sheetName val="Ther_cao_"/>
      <sheetName val="So_NVL"/>
      <sheetName val="Nhat_ký_chung"/>
      <sheetName val="So_131"/>
      <sheetName val="So_331"/>
      <sheetName val="So_133"/>
      <sheetName val="So_3331"/>
      <sheetName val="So_334"/>
      <sheetName val="So_911"/>
      <sheetName val="So_421"/>
      <sheetName val="Cong_baj_2x1,5"/>
      <sheetName val="Thue_NK"/>
      <sheetName val="Hang_NK"/>
      <sheetName val="Jet1-_CP_32"/>
      <sheetName val="Jet2-_Binh_Minh_01"/>
      <sheetName val="Cac_cang_UT_mua_thal_Dong_bac"/>
      <sheetName val="CVden_nw8ai_TCT_(1)"/>
      <sheetName val="Tong_hop_xuat_kho_nvl"/>
      <sheetName val="Xuat_kho"/>
      <sheetName val="Tong_hop_so_lieu_tai_nhap_kho"/>
      <sheetName val="tai_nhap_kho"/>
      <sheetName val="Nhap_kho"/>
      <sheetName val="Tong_ket_nhap_kh¸"/>
      <sheetName val="TH_Ky_Afh"/>
      <sheetName val="????????????????????????"/>
      <sheetName val="?ong_hop_QL48_-_2"/>
      <sheetName val="Cong_ban_1,5_x005f_x0013__x005f_x0000_"/>
      <sheetName val="Tong_ket_nhap_kh5"/>
      <sheetName val="Tong_ket_nhap_kh"/>
      <sheetName val="Tong_ket_nhap_khÈ"/>
      <sheetName val="Tkng_hop_QL48_-_5"/>
      <sheetName val="Tong_ket_nhap_kho"/>
      <sheetName val="Tong_ket"/>
      <sheetName val="cac_ma_can_huy"/>
      <sheetName val="Hang_hong"/>
      <sheetName val="Tham_khao"/>
      <sheetName val="hang_khong_co_packing"/>
      <sheetName val="Du_lich"/>
      <sheetName val="Cong_baٺ0,8x0,8"/>
      <sheetName val="Km282_-_Kl283"/>
      <sheetName val="Tong_hop_Op_m!i"/>
      <sheetName val="Tong_ket_nhap_khà"/>
      <sheetName val="Tong_ket_nhap_kh"/>
      <sheetName val="Tong_ket_nhap_khÐ"/>
      <sheetName val="Tong_ket_nhap_khX"/>
      <sheetName val="Tong_ket_nhap_kh("/>
      <sheetName val="Tong_ket_nhap_kh"/>
      <sheetName val="Tong_ket_nhap_kh°"/>
      <sheetName val="Tong_ket_nhap_kh"/>
      <sheetName val="Tong_ket_nhap_khø"/>
      <sheetName val="Tong_ket_nhap_kh@"/>
      <sheetName val="Tong_ket_nhap_kh¨"/>
      <sheetName val="Tong_ket_nhap_khH"/>
      <sheetName val="Bang_VL"/>
      <sheetName val="VL(No_V-c)"/>
      <sheetName val="He_so"/>
      <sheetName val="PL_Vua"/>
      <sheetName val="Chitieu-dam_cac_loai"/>
      <sheetName val="DG_Dam"/>
      <sheetName val="DG_chung"/>
      <sheetName val="VL-dac_chung"/>
      <sheetName val="CT_1md_&amp;_dau_cong"/>
      <sheetName val="CT_cong"/>
      <sheetName val="dg_cong"/>
      <sheetName val="FORM_jc"/>
      <sheetName val="Cong_&quot;an_0,7x0,7"/>
      <sheetName val="Tong_ket_nhap_kh"/>
      <sheetName val="Tong_ket_nhap_khp"/>
      <sheetName val="Part_Name_&amp;_Model"/>
      <sheetName val="Tong_ket_nhap_kh;"/>
      <sheetName val="Tong_ket_nhap_khþ"/>
      <sheetName val="Tong_ket_nhap_kh0"/>
      <sheetName val="P_I"/>
      <sheetName val="Tong_ket_nhap_kh_"/>
      <sheetName val="Tong_ket_nhap_kh8"/>
      <sheetName val="Cong_ban_1,5_"/>
      <sheetName val="COAT&amp;WRAP-QIOT"/>
      <sheetName val="tt_chu_don"/>
      <sheetName val="gia_x_may"/>
      <sheetName val="LV_®at_®iÖn"/>
      <sheetName val="FUONDER_TAN_UYEN_T12"/>
      <sheetName val="_CHIEU_XA__T01"/>
      <sheetName val="DREAM-Thang9"/>
      <sheetName val="CVden n$-&amp; TCT (1)"/>
      <sheetName val="Lap ®at ®hÔn"/>
      <sheetName val="Input table"/>
      <sheetName val="BUDGET CONTROL"/>
      <sheetName val="Others T.W+S.E P.R"/>
      <sheetName val="PDcua TGD"/>
      <sheetName val="CV di ngoai tnng (2)"/>
      <sheetName val="Tk triNh"/>
      <sheetName val="Gian nhiem vu"/>
      <sheetName val="QD!ua TGD (2)"/>
      <sheetName val="CV den_x0000_trong tong"/>
      <sheetName val="Tuongcha."/>
      <sheetName val="Km27_x0015_"/>
      <sheetName val="5 lam (tach) (2)"/>
      <sheetName val="TK 134"/>
      <sheetName val="KHTSBD2"/>
      <sheetName val="CDKTKD03"/>
      <sheetName val="KPKDKT'03-1"/>
      <sheetName val="Code"/>
      <sheetName val="_PNT-P3.xlsUTong hop (2)"/>
      <sheetName val="_PNT-P3.xlsUKm279 - Km280"/>
      <sheetName val="__-BLDG"/>
      <sheetName val="_x000c_"/>
      <sheetName val="⁋㌱Ա"/>
      <sheetName val="chie԰"/>
      <sheetName val="CV den trong to_g"/>
      <sheetName val="_0000000"/>
      <sheetName val="K_284"/>
      <sheetName val="Op"/>
      <sheetName val="QD cua HDQ²"/>
      <sheetName val="TDT-TB_"/>
      <sheetName val="Km280 _ Km281"/>
      <sheetName val="_PNT-P3.xlsѝKQKDKT'04-1"/>
      <sheetName val="_x000f_"/>
      <sheetName val="M pc_x0006_"/>
      <sheetName val=" âO"/>
      <sheetName val=" âOŽ"/>
      <sheetName val="_âO"/>
      <sheetName val="_âOŽ"/>
      <sheetName val="_______-BLDG"/>
      <sheetName val="Op mai 2_x000c__"/>
      <sheetName val="Cong ban 1,5_x005f_x0013_"/>
      <sheetName val="Op mai 2_x005f_x000c_"/>
      <sheetName val="Km_x005f_x0012_77 "/>
      <sheetName val="chie԰_x0000__x0000_㔀ᑎԯ"/>
      <sheetName val="Tong ket nhap kh¬"/>
      <sheetName val="Tong ket nhap khÜ"/>
      <sheetName val="Tong ket nhap khl"/>
      <sheetName val="_x0000__x000f__x0000__x0000__x0"/>
      <sheetName val="_x0000__x0000__x0000__x0000__x0"/>
      <sheetName val="_x0000__x000d__x0000__x0000__x0"/>
      <sheetName val="_x000c__x0000__x0000__x0000__x0"/>
      <sheetName val="⁋㌱Ա_x0000_䭔㌱س_x0000_䭔ㄠㄴ_x0006_牴"/>
      <sheetName val="chie԰_x0000__x0000__x0000_Ȁ_x00"/>
      <sheetName val="_x0000__x000a__x0000__x0000__x0"/>
      <sheetName val="bÑi_x0003__x0000_²r_x0013__x000"/>
      <sheetName val="Cong ban 1,5„—_x0013__"/>
      <sheetName val="_bÑi_x0003_____²r_x0013__"/>
      <sheetName val="__x000d____âO"/>
      <sheetName val="__x000f____½"/>
      <sheetName val="__²r"/>
      <sheetName val="_____M pc_x0006___CamPh__"/>
      <sheetName val="_x000c_________x000d____"/>
      <sheetName val="__x000f____‚ž½"/>
      <sheetName val="__x000d____âOŽ"/>
      <sheetName val="⁋㌱Ա_䭔㌱س_䭔ㄠㄴ_x0006_牴湯⁧琠湯౧_杮楨搠湩⵨偃"/>
      <sheetName val="__"/>
      <sheetName val="bÑi_x0003__²r_x0013__"/>
      <sheetName val="_x000f__½"/>
      <sheetName val="M pc_x0006__CamPh_"/>
      <sheetName val="_x000f__‚ž½"/>
      <sheetName val="chie԰___Ȁ_"/>
      <sheetName val="Op_mai 280"/>
      <sheetName val="__x000a____âO"/>
      <sheetName val="_x000c_________x000a____"/>
      <sheetName val="__x000a____âOŽ"/>
      <sheetName val="QD cua HDQ²__)"/>
      <sheetName val="_x000c___x000d_"/>
      <sheetName val="QD cua HDQ²__€)"/>
      <sheetName val="_x000c___x000a_"/>
      <sheetName val="ၔong hop QL48԰_x0000__x0000__x0"/>
      <sheetName val="_PNT-P3.xls_KQKDKT'04-1"/>
      <sheetName val="____x0000_____x0000_____x0006__"/>
      <sheetName val="T_x005f_x005f_x005f_x000b_331"/>
      <sheetName val="XLÇ_x005f_x005f_x005f_x0015_oppy"/>
      <sheetName val="_x005f_x005f_x005f_x0012_0000000"/>
      <sheetName val="Cong ban 1,5_x005f_x005f_x005f_x0013__x00"/>
      <sheetName val="Data"/>
      <sheetName val="Nov19 Plan"/>
      <sheetName val="KIKIT1 784453Ms Chau  (2)"/>
      <sheetName val="ASEFOODT 01(vp) (2)"/>
      <sheetName val="NAMKIMT12  MS (2)"/>
      <sheetName val="KORYOT T 12 (2)"/>
      <sheetName val="NHAT DONG T1 817035 msDung (2)"/>
      <sheetName val=" COMPASST 01784933 ms Dung (2)"/>
      <sheetName val="HA LONG T12(2)"/>
      <sheetName val="MBT T01 (2)"/>
      <sheetName val="CLARIAN T1 (2)"/>
      <sheetName val="URCT 1 767025 Ms Mai (2)"/>
      <sheetName val="bao cao t 01 (2)"/>
      <sheetName val="Cong ban 1,5_x005f_x0013__"/>
      <sheetName val="IBASE"/>
      <sheetName val="Op mai 2_x005f_x000c__x005f_x0000_"/>
      <sheetName val="_x005f_x0000_bÑi_x005f_x0003__x005f_x0000__x005f_x0000_"/>
      <sheetName val="Op mai 2_x005f_x005f_x005f_x000c__x005f_x005f_x00"/>
      <sheetName val="_x005f_x005f_x005f_x0000_bÑi_x005f_x005f_x005f_x0003__x"/>
      <sheetName val="MTO REV.0"/>
      <sheetName val="Jet_x0005_"/>
      <sheetName val="_x0000__x000a__x0000__x0000__x0000_âԯ_x0000_"/>
      <sheetName val="7 THAI NGUYEN"/>
      <sheetName val="INPUT DATA"/>
      <sheetName val="計算結果"/>
      <sheetName val="07Y（MYS）P2"/>
      <sheetName val="Tong_ket_nhap_khª"/>
      <sheetName val="Tong_ket_nhap_kh`"/>
      <sheetName val="LuÞgT2"/>
      <sheetName val="Tong_ket_nhap_kh"/>
      <sheetName val="Cong_ban_1,5„—謀"/>
      <sheetName val="KHTS?_x000a_2"/>
      <sheetName val="Tong_ket_nhap_khB"/>
      <sheetName val="Sÿÿÿ"/>
      <sheetName val="Tong_ket_nhap_kh¬"/>
      <sheetName val="Tong_ket_nhap_khÜ"/>
      <sheetName val="Tong_ket_nhap_khl"/>
      <sheetName val="MTO_REV_0"/>
      <sheetName val="Jet"/>
      <sheetName val="JetB"/>
      <sheetName val="_x0003_ha¸"/>
      <sheetName val="KHTS"/>
      <sheetName val="Tong hop Mctduong"/>
      <sheetName val="co_x0005__x0000__x0000__x0000_"/>
      <sheetName val="co"/>
      <sheetName val="OT"/>
      <sheetName val="Jet"/>
      <sheetName val="Cong ban 1x1"/>
      <sheetName val="Cong0ban 1x1,2"/>
      <sheetName val=" ban 2x2_x0008__x0000__x0000_T"/>
      <sheetName val="Utilize machine yearly 2014"/>
      <sheetName val="KATE"/>
      <sheetName val="KHAC"/>
      <sheetName val="pHIN"/>
      <sheetName val="TONHOP"/>
      <sheetName val="CHEO"/>
      <sheetName val="Km277 -_x0011__x0000__x0000__x0000__x0011__x0000__x0000_"/>
      <sheetName val="chieud_x0005_???"/>
      <sheetName val="K,uon' ph5"/>
      <sheetName val="_x000c_an #an"/>
      <sheetName val="C/c t)eu"/>
      <sheetName val="Bi%n bao"/>
      <sheetName val="Ran("/>
      <sheetName val="_x0014_ong hop_x0011_48-1"/>
      <sheetName val="Co.g b!n 0,8x0,8"/>
      <sheetName val="Con' ba. 1x1"/>
      <sheetName val="_x0003_ong ban 1x1,2"/>
      <sheetName val="baocaochi.h(q5i1.05) (DC)"/>
      <sheetName val="C4ulu/ngq.1.05"/>
      <sheetName val="_x0002_ANG PHA_x000e_ BO qui1.05(DC)"/>
      <sheetName val="Cong ban 1,5„—԰"/>
      <sheetName val="Tong ket nhap kh"/>
      <sheetName val="Tong ket nhap kh&lt;"/>
      <sheetName val="dongia (2)"/>
      <sheetName val="mau_kiem_ke2"/>
      <sheetName val="quyet_toan_HD_20002"/>
      <sheetName val="quyet_toan_hoa_don_20012"/>
      <sheetName val="kiem_ke_hoa_don_20012"/>
      <sheetName val="QUY_III_022"/>
      <sheetName val="QUY_IV_022"/>
      <sheetName val="QUYET_TOAN_022"/>
      <sheetName val="So_Do2"/>
      <sheetName val="KTTSCD_-_DLNA2"/>
      <sheetName val="lapdat_TB_2"/>
      <sheetName val="TNghiªm_TB_2"/>
      <sheetName val="VËt_liÖu2"/>
      <sheetName val="Lap_®at_®iÖn2"/>
      <sheetName val="TNghiÖm_VL2"/>
      <sheetName val="th_2"/>
      <sheetName val="tien_luong2"/>
      <sheetName val="T_72"/>
      <sheetName val="T_82"/>
      <sheetName val="T8_(2)2"/>
      <sheetName val="T_92"/>
      <sheetName val="T_102"/>
      <sheetName val="T_112"/>
      <sheetName val="T_122"/>
      <sheetName val="T11_2"/>
      <sheetName val="CVden_ngoai_TCT_(1)2"/>
      <sheetName val="CV_den_ngoai_TCT_(2)2"/>
      <sheetName val="CV_den_ngoai_TCT_(3)2"/>
      <sheetName val="QDcua_TGD2"/>
      <sheetName val="QD_cua_HDQT2"/>
      <sheetName val="QD_cua_HDQT_(2)2"/>
      <sheetName val="CV_di_ngoai_tong2"/>
      <sheetName val="CV_di_ngoai_tong_(2)2"/>
      <sheetName val="To_trinh2"/>
      <sheetName val="Giao_nhiem_vu2"/>
      <sheetName val="QDcua_TGD_(2)2"/>
      <sheetName val="Thong_tu2"/>
      <sheetName val="CV_di_trong__tong2"/>
      <sheetName val="nghi_dinh-CP2"/>
      <sheetName val="CV_den_trong_tong2"/>
      <sheetName val="5_nam_(tach)2"/>
      <sheetName val="5_nam_(tach)_(2)2"/>
      <sheetName val="KH_20032"/>
      <sheetName val="Km277_2"/>
      <sheetName val="Op_mai_2742"/>
      <sheetName val="Op_mai_2752"/>
      <sheetName val="Op_mai_2762"/>
      <sheetName val="Op_mai_2772"/>
      <sheetName val="Op_mai_2782"/>
      <sheetName val="Op_mai_2792"/>
      <sheetName val="Op_mai_2802"/>
      <sheetName val="Op_mai_2812"/>
      <sheetName val="Op_mai_2822"/>
      <sheetName val="Op_mai_2832"/>
      <sheetName val="Op_mai_2842"/>
      <sheetName val="Op_mai2"/>
      <sheetName val="TH_Ky_Anh2"/>
      <sheetName val="Sheet2_(2)2"/>
      <sheetName val="Cong_cu2"/>
      <sheetName val="Cong_D752"/>
      <sheetName val="Cong_D1002"/>
      <sheetName val="Cong_D1502"/>
      <sheetName val="Cong_2D1502"/>
      <sheetName val="Cong_ban_0,7x0,72"/>
      <sheetName val="Cong_ban_0,8x0,82"/>
      <sheetName val="Cong_ban_1x12"/>
      <sheetName val="Cong_ban_1x1,22"/>
      <sheetName val="Cong_ban_1,5x1,52"/>
      <sheetName val="Cong_ban_2x1,52"/>
      <sheetName val="Cong_ban_2x22"/>
      <sheetName val="Cot_thep2"/>
      <sheetName val="Tong_hop2"/>
      <sheetName val="Tong_hop_(2)2"/>
      <sheetName val="Km274_-_Km2752"/>
      <sheetName val="Km275_-_Km2762"/>
      <sheetName val="Km276_-_Km2772"/>
      <sheetName val="Km277_-_Km2782"/>
      <sheetName val="Km278_-_Km2792"/>
      <sheetName val="Km279_-_Km2802"/>
      <sheetName val="Km280_-_Km2812"/>
      <sheetName val="Km281_-_Km2822"/>
      <sheetName val="Km282_-_Km2832"/>
      <sheetName val="Km283_-_Km2842"/>
      <sheetName val="Km284_-_Km2852"/>
      <sheetName val="Tong_hop_Op_mai2"/>
      <sheetName val="Km277_-_Km278_2"/>
      <sheetName val="Tong_hop_Matduong2"/>
      <sheetName val="Kluong_phu2"/>
      <sheetName val="Lan_can2"/>
      <sheetName val="Ho_lan2"/>
      <sheetName val="Coc_tieu2"/>
      <sheetName val="Bien_bao2"/>
      <sheetName val="TK_1122"/>
      <sheetName val="TK_1312"/>
      <sheetName val="TK_1412"/>
      <sheetName val="TK_1532"/>
      <sheetName val="TK_2112"/>
      <sheetName val="TK_2422"/>
      <sheetName val="TK_3342"/>
      <sheetName val="TK_5112"/>
      <sheetName val="TK_5152"/>
      <sheetName val="TK_9112"/>
      <sheetName val="TK_1542"/>
      <sheetName val="TK_6322"/>
      <sheetName val="phan_tich_DG2"/>
      <sheetName val="gia_vat_lieu2"/>
      <sheetName val="gia_xe_may2"/>
      <sheetName val="gia_nhan_cong2"/>
      <sheetName val="FORM_hc2"/>
      <sheetName val="FORM_pc2"/>
      <sheetName val="KQKD02-2_(2)2"/>
      <sheetName val="KQKD-2_(2)2"/>
      <sheetName val="KQKD_thu20042"/>
      <sheetName val="tæng_hîp2"/>
      <sheetName val="GS01-chi_TM2"/>
      <sheetName val="GS02-thu_TM2"/>
      <sheetName val="GS03-thu_TGNH2"/>
      <sheetName val="GS04-chi_TGNH2"/>
      <sheetName val="GS06-X_kho2"/>
      <sheetName val="GS08-B_hµng2"/>
      <sheetName val="GS09-k_c_VAT_DV2"/>
      <sheetName val="GS10-lai_tien_vay2"/>
      <sheetName val="GS11-_tÝnh_KHTSC§2"/>
      <sheetName val="TH__goi_4-x2"/>
      <sheetName val="XN_12"/>
      <sheetName val="CT_XN12"/>
      <sheetName val="CT_XNCK2"/>
      <sheetName val="S_hai2"/>
      <sheetName val="CT_N022"/>
      <sheetName val="C_Sap_CT32"/>
      <sheetName val="CT_Csap_CT32"/>
      <sheetName val="Quan_trac2"/>
      <sheetName val="CS_LB2"/>
      <sheetName val="88_HBT2"/>
      <sheetName val="CT_69II2"/>
      <sheetName val="37_HV2"/>
      <sheetName val="CT_VPCP_6tang2"/>
      <sheetName val="Son_nha_kinh_VPCP2"/>
      <sheetName val="CT_VPCP_son2"/>
      <sheetName val="CT_HMVPCP2"/>
      <sheetName val="Coc_62"/>
      <sheetName val="Deo_nai2"/>
      <sheetName val="CKD_than2"/>
      <sheetName val="CTT_Thong_nhat2"/>
      <sheetName val="CTT_Nui_beo2"/>
      <sheetName val="CTT_cao_son2"/>
      <sheetName val="CTT_Khe_cham2"/>
      <sheetName val="XNxlva_sxthanKCII2"/>
      <sheetName val="Cam_Y_ut_KC2"/>
      <sheetName val="CTxay_lap_mo_CP2"/>
      <sheetName val="CTdo_luong_GDSP2"/>
      <sheetName val="Dong_bac2"/>
      <sheetName val="Cac_cang_UT_mua_than_Dong_bac2"/>
      <sheetName val="cua_hang_vtu2"/>
      <sheetName val="Khach_hang_le_2"/>
      <sheetName val="nhat_ky_52"/>
      <sheetName val="cac_cong_ty_van_tai2"/>
      <sheetName val="Km283_-_Jm2842"/>
      <sheetName val="Xaylap_2"/>
      <sheetName val="Nhan_cong2"/>
      <sheetName val="Tong_hopQ48-12"/>
      <sheetName val="Tong_hop_QL48_-_22"/>
      <sheetName val="Tong_hop_QL472"/>
      <sheetName val="Tong_hop_QL48_-_32"/>
      <sheetName val="Chi_tiet_don_gia_khoi_phuc2"/>
      <sheetName val="Du_toan_chi_tiet_coc_nuoc2"/>
      <sheetName val="Du_toan_chi_tiet_coc2"/>
      <sheetName val="Phan_tich_don_gia_chi_tiet2"/>
      <sheetName val="Nhap_don_gia_VL_dia_phuong2"/>
      <sheetName val="Luong_mot_ngay_cong_xay_lap2"/>
      <sheetName val="Luong_mot_ngay_cong_khao_sat2"/>
      <sheetName val="CV_den_trong_to聮g2"/>
      <sheetName val="kl_m_m_d2"/>
      <sheetName val="kl_vt_tho2"/>
      <sheetName val="kl_dat2"/>
      <sheetName val="xin_kinh_phi2"/>
      <sheetName val="lan_trai2"/>
      <sheetName val="thuoc_no2"/>
      <sheetName val="so_thuc_pham2"/>
      <sheetName val="Km27'_-_Km2782"/>
      <sheetName val="xnt_1_CP2"/>
      <sheetName val="xnt_2_cp2"/>
      <sheetName val="xnt_3_CP2"/>
      <sheetName val="xnt_4_CP2"/>
      <sheetName val="BC_tuan12"/>
      <sheetName val="BC_tuan22"/>
      <sheetName val="BC_tuan32"/>
      <sheetName val="BC_tuan42"/>
      <sheetName val="DSo_NVBH2"/>
      <sheetName val="Oð_mai_2792"/>
      <sheetName val="QD_cua_2"/>
      <sheetName val="So_lieu2"/>
      <sheetName val="tt_chu_dong2"/>
      <sheetName val="Tinh_j+cvi2"/>
      <sheetName val="Tinh_MoP2"/>
      <sheetName val="giai_he_22"/>
      <sheetName val="xdcb_01-20032"/>
      <sheetName val="Bao_cao_KQTH_quy_hoach_1352"/>
      <sheetName val="Thang10-2002_2"/>
      <sheetName val="Sheet1_(3)2"/>
      <sheetName val="Song_ban_0,7x0,72"/>
      <sheetName val="Cong_ban_0,8x_,82"/>
      <sheetName val="Ton_31_12"/>
      <sheetName val="NhapT_22"/>
      <sheetName val="Xuat_T_22"/>
      <sheetName val="Ton_28_22"/>
      <sheetName val="H_Tra2"/>
      <sheetName val="Hang_CTY_TRA_LAI2"/>
      <sheetName val="Hang_NV_Tra_Lai2"/>
      <sheetName val="K_O2"/>
      <sheetName val="xang__clc2"/>
      <sheetName val="XNxlva_sxthanKCIÉ2"/>
      <sheetName val="cocB40_5B2"/>
      <sheetName val="cocD50_9A2"/>
      <sheetName val="cocD75_162"/>
      <sheetName val="coc_B80_TD252"/>
      <sheetName val="P27_B802"/>
      <sheetName val="Coc23_B802"/>
      <sheetName val="cong_B80_C42"/>
      <sheetName val="CV_den_trong_to?g2"/>
      <sheetName val="Lap_®at_®hÖn2"/>
      <sheetName val="For_Summary2"/>
      <sheetName val="For_Summary(KG)2"/>
      <sheetName val="PP_Cloth2"/>
      <sheetName val="Mix-PP_Cloth2"/>
      <sheetName val="Material_Price-PP2"/>
      <sheetName val="BAO_CAO_AN2"/>
      <sheetName val="Giao_nhÿÿÿÿvu2"/>
      <sheetName val="Khac_DP2"/>
      <sheetName val="Khoi_than_2"/>
      <sheetName val="O0_mai_2792"/>
      <sheetName val="5_nam_(tac`)_(2)2"/>
      <sheetName val="D%o_nai2"/>
      <sheetName val="CTT_cao_so_2"/>
      <sheetName val="XNxlva_sxdhanKCII2"/>
      <sheetName val="ct_luong_2"/>
      <sheetName val="Nhap_6T2"/>
      <sheetName val="baocaochinh(qui1_05)_(DC)2"/>
      <sheetName val="Ctuluongq_1_052"/>
      <sheetName val="BANG_PHAN_BO_qui1_05(DC)2"/>
      <sheetName val="BANG_PHAN_BO_quiII_052"/>
      <sheetName val="bao_cac_cinh_Qui_II-20052"/>
      <sheetName val="TL33-13_142"/>
      <sheetName val="TL033_,2,42"/>
      <sheetName val="TL_0331,22"/>
      <sheetName val="QD_c5a_HDQT_(2)2"/>
      <sheetName val="T[_1312"/>
      <sheetName val="Ban_pha_22"/>
      <sheetName val="k,_vt_tho2"/>
      <sheetName val="Km280_࠭_Km2812"/>
      <sheetName val="K-280_-_Km2812"/>
      <sheetName val="Xa9lap_2"/>
      <sheetName val="So_TSCD2"/>
      <sheetName val="Bang_phan_bo_KH_TSCD2"/>
      <sheetName val="The_TSCD2"/>
      <sheetName val="BTH-_P_Chi_2"/>
      <sheetName val="BTH_NVL2"/>
      <sheetName val="NK_SO_CAI2"/>
      <sheetName val="The_tinh_Z2"/>
      <sheetName val="So_CFSXKD2"/>
      <sheetName val="So_TGNH_20022"/>
      <sheetName val="So_quy_TM_20022"/>
      <sheetName val="SCT_NVL2"/>
      <sheetName val="SCT_TK_1312"/>
      <sheetName val="So_theo_doi_thue_GTGT_20022"/>
      <sheetName val="BTH-_P_Thu2"/>
      <sheetName val="mua_vao2"/>
      <sheetName val="chi_phi_2"/>
      <sheetName val="ban_ra_10%2"/>
      <sheetName val="[PNT-P3_xlsUTong_hop_(2)2"/>
      <sheetName val="Km276_-_Ke2772"/>
      <sheetName val="[PNT-P3_xlsUKm279_-_Km2802"/>
      <sheetName val="ESTI_2"/>
      <sheetName val="Don_gia2"/>
      <sheetName val="Nhap_du_lieu2"/>
      <sheetName val="7000_0002"/>
      <sheetName val="Tong_(op2"/>
      <sheetName val="Coc_4ieu2"/>
      <sheetName val="K43+0_00_-_338_Trai2"/>
      <sheetName val="GS08)B_hµng2"/>
      <sheetName val="DG_2"/>
      <sheetName val="Du_tnan_chi_tiet_coc_nuoc2"/>
      <sheetName val="Giao_nhiem_fu2"/>
      <sheetName val="QDcea_TGD_(2)2"/>
      <sheetName val="Mp_mai_2752"/>
      <sheetName val="Giao_nhie-_vu2"/>
      <sheetName val="ၔong_hop_QL48_-_22"/>
      <sheetName val="Tong_hop_ၑL48_-_22"/>
      <sheetName val="Bang_VL2"/>
      <sheetName val="VL(No_V-c)2"/>
      <sheetName val="He_so2"/>
      <sheetName val="PL_Vua2"/>
      <sheetName val="Chitieu-dam_cac_loai2"/>
      <sheetName val="DG_Dam2"/>
      <sheetName val="DG_chung2"/>
      <sheetName val="VL-dac_chung2"/>
      <sheetName val="CT_1md_&amp;_dau_cong2"/>
      <sheetName val="CT_cong2"/>
      <sheetName val="dg_cong2"/>
      <sheetName val="Diem_mon_hoc2"/>
      <sheetName val="Tong_hop_diem2"/>
      <sheetName val="HoTen-khong_duoc_xoa2"/>
      <sheetName val="FORM_jc2"/>
      <sheetName val="Thang_072"/>
      <sheetName val="TNghiÖ-_VL2"/>
      <sheetName val="t01_062"/>
      <sheetName val="Cong_&quot;an_0,7x0,72"/>
      <sheetName val="VÃt_liÖu2"/>
      <sheetName val="Km280_?_Km2812"/>
      <sheetName val="Ho_la_2"/>
      <sheetName val="Khach_iang_le_2"/>
      <sheetName val="[PNT-P3_xlsѝKQKDKT'04-12"/>
      <sheetName val="Tong_hopQ48­12"/>
      <sheetName val="Tong_hop_xuat_kho_nvl2"/>
      <sheetName val="Xuat_kho2"/>
      <sheetName val="Tong_hop_so_lieu_tai_nhap_kho2"/>
      <sheetName val="tai_nhap_kho2"/>
      <sheetName val="Nhap_kho2"/>
      <sheetName val="Tong_hop$Op_mai2"/>
      <sheetName val="Tkng_hop_QL48_-_2"/>
      <sheetName val="Tong_ket_nhap_kh¸2"/>
      <sheetName val="[PNT-P3_xls?KQKDKT'04-12"/>
      <sheetName val="Tkng_hop_QL48_-_22"/>
      <sheetName val="Cong_ban_0,7p0,72"/>
      <sheetName val="Km275_-_Ke2762"/>
      <sheetName val="Km280_-_Km2(12"/>
      <sheetName val="Km282_-_Kl2832"/>
      <sheetName val="Tong_hop_Op_m!i2"/>
      <sheetName val="Thue_NK2"/>
      <sheetName val="Hang_NK2"/>
      <sheetName val="Op?mai_2802"/>
      <sheetName val="QD_cua_HDQ²??)2"/>
      <sheetName val="QD_cua_HDQ²??€)2"/>
      <sheetName val="Tong_ket_nhap_kho2"/>
      <sheetName val="Tong_ket2"/>
      <sheetName val="cac_ma_can_huy2"/>
      <sheetName val="Hang_hong2"/>
      <sheetName val="Tham_khao2"/>
      <sheetName val="hang_khong_co_packing2"/>
      <sheetName val="Tong_ket_nhap_kh2"/>
      <sheetName val="Tong_ket_nhap_kh52"/>
      <sheetName val="Tong_ket_nhap_khÈ2"/>
      <sheetName val="Jet1-_CP_322"/>
      <sheetName val="Jet2-_Binh_Minh_012"/>
      <sheetName val="Tkng_hop_QL48_-_52"/>
      <sheetName val="Tong_ket_nhap_khà2"/>
      <sheetName val="Tong_ket_nhap_khÐ2"/>
      <sheetName val="Tong_ket_nhap_khX2"/>
      <sheetName val="Tong_ket_nhap_kh(2"/>
      <sheetName val="Tong_ket_nhap_kh2"/>
      <sheetName val="Tong_ket_nhap_kh°2"/>
      <sheetName val="Tong_ket_nhap_kh2"/>
      <sheetName val="Tong_ket_nhap_khø2"/>
      <sheetName val="Tong_ket_nhap_kh@2"/>
      <sheetName val="Tong_ket_nhap_kh¨2"/>
      <sheetName val="Tong_ket_nhap_khH2"/>
      <sheetName val="Tong_ket_nhap_kh2"/>
      <sheetName val="Tong_ket_nhap_khp2"/>
      <sheetName val="Tong_hnp_QL472"/>
      <sheetName val="TH_Ky_Afh2"/>
      <sheetName val="MTO_REV_2(ARMOR)2"/>
      <sheetName val="Ther_cao_2"/>
      <sheetName val="So_NVL2"/>
      <sheetName val="Nhat_ký_chung2"/>
      <sheetName val="So_1312"/>
      <sheetName val="So_3312"/>
      <sheetName val="So_1332"/>
      <sheetName val="So_33312"/>
      <sheetName val="So_3342"/>
      <sheetName val="So_9112"/>
      <sheetName val="So_4212"/>
      <sheetName val="Part_Name_&amp;_Model2"/>
      <sheetName val="Tong_ket_nhap_kh;2"/>
      <sheetName val="Tong_ket_nhap_khþ2"/>
      <sheetName val="Tong_ket_nhap_kh02"/>
      <sheetName val="P_I2"/>
      <sheetName val="Tong_ket_nhap_kh_2"/>
      <sheetName val="Du_lich2"/>
      <sheetName val="Tong_ket_nhap_kh82"/>
      <sheetName val="Cac_cang_UT_mua_thal_Dong_bac2"/>
      <sheetName val="Tong_ket_nhap_khª2"/>
      <sheetName val="Tong_ket_nhap_kh`2"/>
      <sheetName val="tt_chu_don2"/>
      <sheetName val="CVden_nw8ai_TCT_(1)2"/>
      <sheetName val="Tong_ket_nhap_kh2"/>
      <sheetName val="Cong_ban_1,5„—謀2"/>
      <sheetName val="Tong_ket_nhap_khB2"/>
      <sheetName val="Tong_ket_nhap_kh¬2"/>
      <sheetName val="Tong_ket_nhap_khÜ2"/>
      <sheetName val="Tong_ket_nhap_khl2"/>
      <sheetName val="MTP_WS_9_May_20112"/>
      <sheetName val="WS_for_MRP_25_Aug2"/>
      <sheetName val="WS_for_MRP_15_Sept2"/>
      <sheetName val="WS_for_MRP_29_Sept2"/>
      <sheetName val="WS_for_MRP_13_Oct2"/>
      <sheetName val="WS_for_MRP_27_Oct2"/>
      <sheetName val="WS_for_MRP_10_Nov2"/>
      <sheetName val="WS_for_MRP_8_Dec-REV2"/>
      <sheetName val="WS_for_MRP_21_Dec2"/>
      <sheetName val="WS_for_MRP_5_Jan2"/>
      <sheetName val="WS_for_MRP_18_Jan2"/>
      <sheetName val="WS_for_MRP_9_Feb2"/>
      <sheetName val="WS_for_MRP_23_Feb2"/>
      <sheetName val="WS_for_MRP_8_Mar2"/>
      <sheetName val="Compared_TT-LT2"/>
      <sheetName val="Export_FC2"/>
      <sheetName val="So_sanh_voi_bang_sang_nay_gui2"/>
      <sheetName val="Cong_baj_2x1,52"/>
      <sheetName val="MTO_REV_02"/>
      <sheetName val="gìIÏÝ齘龜ꗃ〒"/>
      <sheetName val="PDcua_TGD1"/>
      <sheetName val="CV_di_ngoai_tnng_(2)1"/>
      <sheetName val="Tk_triNh1"/>
      <sheetName val="Gian_nhiem_vu1"/>
      <sheetName val="QD!ua_TGD_(2)1"/>
      <sheetName val="CV_dentrong_tong"/>
      <sheetName val="Tuongcha_1"/>
      <sheetName val="Km27"/>
      <sheetName val="5_lam_(tach)_(2)1"/>
      <sheetName val="TK_1341"/>
      <sheetName val="7_THAI_NGUYEN1"/>
      <sheetName val="INPUT_DATA1"/>
      <sheetName val="?ong_hop_QL48_-_21"/>
      <sheetName val="Op_mai_2_x005f_x000c_1"/>
      <sheetName val="Cong_ban_1,5_x005f_x0013_1"/>
      <sheetName val="Km_x005f_x0012_77_1"/>
      <sheetName val="Cong_ban_1,5_x005f_x0013__x005f_x0000_1"/>
      <sheetName val="Giao_nhiem_fu1"/>
      <sheetName val="QDcea_TGD_(2)1"/>
      <sheetName val="Mp_mai_2751"/>
      <sheetName val="Bang_VL1"/>
      <sheetName val="VL(No_V-c)1"/>
      <sheetName val="He_so1"/>
      <sheetName val="PL_Vua1"/>
      <sheetName val="Chitieu-dam_cac_loai1"/>
      <sheetName val="DG_Dam1"/>
      <sheetName val="DG_chung1"/>
      <sheetName val="VL-dac_chung1"/>
      <sheetName val="CT_1md_&amp;_dau_cong1"/>
      <sheetName val="CT_cong1"/>
      <sheetName val="dg_cong1"/>
      <sheetName val="Diem_mon_hoc1"/>
      <sheetName val="Tong_hop_diem1"/>
      <sheetName val="HoTen-khong_duoc_xoa1"/>
      <sheetName val="FORM_jc1"/>
      <sheetName val="Cong_&quot;an_0,7x0,71"/>
      <sheetName val="Tong_hop_xuat_kho_nvl1"/>
      <sheetName val="Xuat_kho1"/>
      <sheetName val="Tong_hop_so_lieu_tai_nhap_kho1"/>
      <sheetName val="tai_nhap_kho1"/>
      <sheetName val="Nhap_kho1"/>
      <sheetName val="Tkng_hop_QL48_-_1"/>
      <sheetName val="Tong_ket_nhap_kh¸1"/>
      <sheetName val="[PNT-P3_xls?KQKDKT'04-11"/>
      <sheetName val="Tkng_hop_QL48_-_21"/>
      <sheetName val="Cong_ban_0,7p0,71"/>
      <sheetName val="Km275_-_Ke2761"/>
      <sheetName val="Km280_-_Km2(11"/>
      <sheetName val="Km282_-_Kl2831"/>
      <sheetName val="Tong_hop_Op_m!i1"/>
      <sheetName val="Thue_NK1"/>
      <sheetName val="Hang_NK1"/>
      <sheetName val="Op?mai_2801"/>
      <sheetName val="QD_cua_HDQ²??)1"/>
      <sheetName val="QD_cua_HDQ²??€)1"/>
      <sheetName val="Tong_ket_nhap_kho1"/>
      <sheetName val="Tong_ket1"/>
      <sheetName val="cac_ma_can_huy1"/>
      <sheetName val="Hang_hong1"/>
      <sheetName val="Tham_khao1"/>
      <sheetName val="hang_khong_co_packing1"/>
      <sheetName val="Tong_ket_nhap_kh1"/>
      <sheetName val="Tong_ket_nhap_kh51"/>
      <sheetName val="Tong_ket_nhap_khÈ1"/>
      <sheetName val="Jet1-_CP_321"/>
      <sheetName val="Jet2-_Binh_Minh_011"/>
      <sheetName val="Tkng_hop_QL48_-_51"/>
      <sheetName val="Tong_ket_nhap_khà1"/>
      <sheetName val="Tong_ket_nhap_khÐ1"/>
      <sheetName val="Tong_ket_nhap_khX1"/>
      <sheetName val="Tong_ket_nhap_kh(1"/>
      <sheetName val="Tong_ket_nhap_kh1"/>
      <sheetName val="Tong_ket_nhap_kh°1"/>
      <sheetName val="Tong_ket_nhap_kh1"/>
      <sheetName val="Tong_ket_nhap_khø1"/>
      <sheetName val="Tong_ket_nhap_kh@1"/>
      <sheetName val="Tong_ket_nhap_kh¨1"/>
      <sheetName val="Tong_ket_nhap_khH1"/>
      <sheetName val="Tong_ket_nhap_kh1"/>
      <sheetName val="Tong_ket_nhap_khp1"/>
      <sheetName val="Tong_hnp_QL471"/>
      <sheetName val="TH_Ky_Afh1"/>
      <sheetName val="MTO_REV_2(ARMOR)1"/>
      <sheetName val="Ther_cao_1"/>
      <sheetName val="So_NVL1"/>
      <sheetName val="Nhat_ký_chung1"/>
      <sheetName val="So_1311"/>
      <sheetName val="So_3311"/>
      <sheetName val="So_1331"/>
      <sheetName val="So_33311"/>
      <sheetName val="So_3341"/>
      <sheetName val="So_9111"/>
      <sheetName val="So_4211"/>
      <sheetName val="Part_Name_&amp;_Model1"/>
      <sheetName val="Tong_ket_nhap_kh;1"/>
      <sheetName val="Tong_ket_nhap_khþ1"/>
      <sheetName val="Tong_ket_nhap_kh01"/>
      <sheetName val="P_I1"/>
      <sheetName val="Tong_ket_nhap_kh_1"/>
      <sheetName val="Du_lich1"/>
      <sheetName val="Tong_ket_nhap_kh81"/>
      <sheetName val="Cac_cang_UT_mua_thal_Dong_bac1"/>
      <sheetName val="Tong_ket_nhap_khª1"/>
      <sheetName val="Tong_ket_nhap_kh`1"/>
      <sheetName val="tt_chu_don1"/>
      <sheetName val="CVden_nw8ai_TCT_(1)1"/>
      <sheetName val="Tong_ket_nhap_kh1"/>
      <sheetName val="Cong_ban_1,5„—謀1"/>
      <sheetName val="Tong_ket_nhap_khB1"/>
      <sheetName val="Tong_ket_nhap_kh¬1"/>
      <sheetName val="Tong_ket_nhap_khÜ1"/>
      <sheetName val="Tong_ket_nhap_khl1"/>
      <sheetName val="MTP_WS_9_May_20111"/>
      <sheetName val="WS_for_MRP_25_Aug1"/>
      <sheetName val="WS_for_MRP_15_Sept1"/>
      <sheetName val="WS_for_MRP_29_Sept1"/>
      <sheetName val="WS_for_MRP_13_Oct1"/>
      <sheetName val="WS_for_MRP_27_Oct1"/>
      <sheetName val="WS_for_MRP_10_Nov1"/>
      <sheetName val="WS_for_MRP_8_Dec-REV1"/>
      <sheetName val="WS_for_MRP_21_Dec1"/>
      <sheetName val="WS_for_MRP_5_Jan1"/>
      <sheetName val="WS_for_MRP_18_Jan1"/>
      <sheetName val="WS_for_MRP_9_Feb1"/>
      <sheetName val="WS_for_MRP_23_Feb1"/>
      <sheetName val="WS_for_MRP_8_Mar1"/>
      <sheetName val="Compared_TT-LT1"/>
      <sheetName val="Export_FC1"/>
      <sheetName val="So_sanh_voi_bang_sang_nay_gui1"/>
      <sheetName val="Cong_baj_2x1,51"/>
      <sheetName val="MTO_REV_01"/>
      <sheetName val="PDcua_TGD"/>
      <sheetName val="CV_di_ngoai_tnng_(2)"/>
      <sheetName val="Tk_triNh"/>
      <sheetName val="Gian_nhiem_vu"/>
      <sheetName val="QD!ua_TGD_(2)"/>
      <sheetName val="Tuongcha_"/>
      <sheetName val="5_lam_(tach)_(2)"/>
      <sheetName val="TK_134"/>
      <sheetName val="7_THAI_NGUYEN"/>
      <sheetName val="INPUT_DATA"/>
      <sheetName val="Op_mai_2_x005f_x000c_"/>
      <sheetName val="Cong_ban_1,5_x005f_x0013_"/>
      <sheetName val="Km_x005f_x0012_77_"/>
      <sheetName val="报表"/>
      <sheetName val="8. Painting &amp; Alumite"/>
      <sheetName val="mau_kiem_ke3"/>
      <sheetName val="quyet_toan_HD_20003"/>
      <sheetName val="quyet_toan_hoa_don_20013"/>
      <sheetName val="kiem_ke_hoa_don_20013"/>
      <sheetName val="QUY_III_023"/>
      <sheetName val="QUY_IV_023"/>
      <sheetName val="QUYET_TOAN_023"/>
      <sheetName val="So_Do3"/>
      <sheetName val="KTTSCD_-_DLNA3"/>
      <sheetName val="lapdat_TB_3"/>
      <sheetName val="TNghiªm_TB_3"/>
      <sheetName val="VËt_liÖu3"/>
      <sheetName val="Lap_®at_®iÖn3"/>
      <sheetName val="TNghiÖm_VL3"/>
      <sheetName val="th_3"/>
      <sheetName val="tien_luong3"/>
      <sheetName val="T_73"/>
      <sheetName val="T_83"/>
      <sheetName val="T8_(2)3"/>
      <sheetName val="T_93"/>
      <sheetName val="T_103"/>
      <sheetName val="T_113"/>
      <sheetName val="T_123"/>
      <sheetName val="T11_3"/>
      <sheetName val="CVden_ngoai_TCT_(1)3"/>
      <sheetName val="CV_den_ngoai_TCT_(2)3"/>
      <sheetName val="CV_den_ngoai_TCT_(3)3"/>
      <sheetName val="QDcua_TGD3"/>
      <sheetName val="QD_cua_HDQT3"/>
      <sheetName val="QD_cua_HDQT_(2)3"/>
      <sheetName val="CV_di_ngoai_tong3"/>
      <sheetName val="CV_di_ngoai_tong_(2)3"/>
      <sheetName val="To_trinh3"/>
      <sheetName val="Giao_nhiem_vu3"/>
      <sheetName val="QDcua_TGD_(2)3"/>
      <sheetName val="Thong_tu3"/>
      <sheetName val="CV_di_trong__tong3"/>
      <sheetName val="nghi_dinh-CP3"/>
      <sheetName val="CV_den_trong_tong3"/>
      <sheetName val="5_nam_(tach)3"/>
      <sheetName val="5_nam_(tach)_(2)3"/>
      <sheetName val="KH_20033"/>
      <sheetName val="Km277_3"/>
      <sheetName val="Op_mai_2743"/>
      <sheetName val="Op_mai_2753"/>
      <sheetName val="Op_mai_2763"/>
      <sheetName val="Op_mai_2773"/>
      <sheetName val="Op_mai_2783"/>
      <sheetName val="Op_mai_2793"/>
      <sheetName val="Op_mai_2803"/>
      <sheetName val="Op_mai_2813"/>
      <sheetName val="Op_mai_2823"/>
      <sheetName val="Op_mai_2833"/>
      <sheetName val="Op_mai_2843"/>
      <sheetName val="Op_mai3"/>
      <sheetName val="TH_Ky_Anh3"/>
      <sheetName val="Sheet2_(2)3"/>
      <sheetName val="Cong_cu3"/>
      <sheetName val="Cong_D753"/>
      <sheetName val="Cong_D1003"/>
      <sheetName val="Cong_D1503"/>
      <sheetName val="Cong_2D1503"/>
      <sheetName val="Cong_ban_0,7x0,73"/>
      <sheetName val="Cong_ban_0,8x0,83"/>
      <sheetName val="Cong_ban_1x13"/>
      <sheetName val="Cong_ban_1x1,23"/>
      <sheetName val="Cong_ban_1,5x1,53"/>
      <sheetName val="Cong_ban_2x1,53"/>
      <sheetName val="Cong_ban_2x23"/>
      <sheetName val="Cot_thep3"/>
      <sheetName val="Tong_hop3"/>
      <sheetName val="Tong_hop_(2)3"/>
      <sheetName val="Km274_-_Km2753"/>
      <sheetName val="Km275_-_Km2763"/>
      <sheetName val="Km276_-_Km2773"/>
      <sheetName val="Km277_-_Km2783"/>
      <sheetName val="Km278_-_Km2793"/>
      <sheetName val="Km279_-_Km2803"/>
      <sheetName val="Km280_-_Km2813"/>
      <sheetName val="Km281_-_Km2823"/>
      <sheetName val="Km282_-_Km2833"/>
      <sheetName val="Km283_-_Km2843"/>
      <sheetName val="Km284_-_Km2853"/>
      <sheetName val="Tong_hop_Op_mai3"/>
      <sheetName val="Km277_-_Km278_3"/>
      <sheetName val="Tong_hop_Matduong3"/>
      <sheetName val="Kluong_phu3"/>
      <sheetName val="Lan_can3"/>
      <sheetName val="Ho_lan3"/>
      <sheetName val="Coc_tieu3"/>
      <sheetName val="Bien_bao3"/>
      <sheetName val="TK_1123"/>
      <sheetName val="TK_1313"/>
      <sheetName val="TK_1413"/>
      <sheetName val="TK_1533"/>
      <sheetName val="TK_2113"/>
      <sheetName val="TK_2423"/>
      <sheetName val="TK_3343"/>
      <sheetName val="TK_5113"/>
      <sheetName val="TK_5153"/>
      <sheetName val="TK_9113"/>
      <sheetName val="TK_1543"/>
      <sheetName val="TK_6323"/>
      <sheetName val="phan_tich_DG3"/>
      <sheetName val="gia_vat_lieu3"/>
      <sheetName val="gia_xe_may3"/>
      <sheetName val="gia_nhan_cong3"/>
      <sheetName val="FORM_hc3"/>
      <sheetName val="FORM_pc3"/>
      <sheetName val="KQKD02-2_(2)3"/>
      <sheetName val="KQKD-2_(2)3"/>
      <sheetName val="KQKD_thu20043"/>
      <sheetName val="tæng_hîp3"/>
      <sheetName val="GS01-chi_TM3"/>
      <sheetName val="GS02-thu_TM3"/>
      <sheetName val="GS03-thu_TGNH3"/>
      <sheetName val="GS04-chi_TGNH3"/>
      <sheetName val="GS06-X_kho3"/>
      <sheetName val="GS08-B_hµng3"/>
      <sheetName val="GS09-k_c_VAT_DV3"/>
      <sheetName val="GS10-lai_tien_vay3"/>
      <sheetName val="GS11-_tÝnh_KHTSC§3"/>
      <sheetName val="TH__goi_4-x3"/>
      <sheetName val="XN_13"/>
      <sheetName val="CT_XN13"/>
      <sheetName val="CT_XNCK3"/>
      <sheetName val="S_hai3"/>
      <sheetName val="CT_N023"/>
      <sheetName val="C_Sap_CT33"/>
      <sheetName val="CT_Csap_CT33"/>
      <sheetName val="Quan_trac3"/>
      <sheetName val="CS_LB3"/>
      <sheetName val="88_HBT3"/>
      <sheetName val="CT_69II3"/>
      <sheetName val="37_HV3"/>
      <sheetName val="CT_VPCP_6tang3"/>
      <sheetName val="Son_nha_kinh_VPCP3"/>
      <sheetName val="CT_VPCP_son3"/>
      <sheetName val="CT_HMVPCP3"/>
      <sheetName val="Coc_63"/>
      <sheetName val="Deo_nai3"/>
      <sheetName val="CKD_than3"/>
      <sheetName val="CTT_Thong_nhat3"/>
      <sheetName val="CTT_Nui_beo3"/>
      <sheetName val="CTT_cao_son3"/>
      <sheetName val="CTT_Khe_cham3"/>
      <sheetName val="XNxlva_sxthanKCII3"/>
      <sheetName val="Cam_Y_ut_KC3"/>
      <sheetName val="CTxay_lap_mo_CP3"/>
      <sheetName val="CTdo_luong_GDSP3"/>
      <sheetName val="Dong_bac3"/>
      <sheetName val="Cac_cang_UT_mua_than_Dong_bac3"/>
      <sheetName val="cua_hang_vtu3"/>
      <sheetName val="Khach_hang_le_3"/>
      <sheetName val="nhat_ky_53"/>
      <sheetName val="cac_cong_ty_van_tai3"/>
      <sheetName val="Km283_-_Jm2843"/>
      <sheetName val="Xaylap_3"/>
      <sheetName val="Nhan_cong3"/>
      <sheetName val="Tong_hopQ48-13"/>
      <sheetName val="Tong_hop_QL48_-_23"/>
      <sheetName val="Tong_hop_QL473"/>
      <sheetName val="Tong_hop_QL48_-_33"/>
      <sheetName val="Chi_tiet_don_gia_khoi_phuc3"/>
      <sheetName val="Du_toan_chi_tiet_coc_nuoc3"/>
      <sheetName val="Du_toan_chi_tiet_coc3"/>
      <sheetName val="Phan_tich_don_gia_chi_tiet3"/>
      <sheetName val="Nhap_don_gia_VL_dia_phuong3"/>
      <sheetName val="Luong_mot_ngay_cong_xay_lap3"/>
      <sheetName val="Luong_mot_ngay_cong_khao_sat3"/>
      <sheetName val="CV_den_trong_to聮g3"/>
      <sheetName val="kl_m_m_d3"/>
      <sheetName val="kl_vt_tho3"/>
      <sheetName val="kl_dat3"/>
      <sheetName val="xin_kinh_phi3"/>
      <sheetName val="lan_trai3"/>
      <sheetName val="thuoc_no3"/>
      <sheetName val="so_thuc_pham3"/>
      <sheetName val="Km27'_-_Km2783"/>
      <sheetName val="xnt_1_CP3"/>
      <sheetName val="xnt_2_cp3"/>
      <sheetName val="xnt_3_CP3"/>
      <sheetName val="xnt_4_CP3"/>
      <sheetName val="BC_tuan13"/>
      <sheetName val="BC_tuan23"/>
      <sheetName val="BC_tuan33"/>
      <sheetName val="BC_tuan43"/>
      <sheetName val="DSo_NVBH3"/>
      <sheetName val="Oð_mai_2793"/>
      <sheetName val="QD_cua_3"/>
      <sheetName val="So_lieu3"/>
      <sheetName val="tt_chu_dong3"/>
      <sheetName val="Tinh_j+cvi3"/>
      <sheetName val="Tinh_MoP3"/>
      <sheetName val="giai_he_23"/>
      <sheetName val="xdcb_01-20033"/>
      <sheetName val="Bao_cao_KQTH_quy_hoach_1353"/>
      <sheetName val="Thang10-2002_3"/>
      <sheetName val="Sheet1_(3)3"/>
      <sheetName val="Song_ban_0,7x0,73"/>
      <sheetName val="Cong_ban_0,8x_,83"/>
      <sheetName val="Ton_31_13"/>
      <sheetName val="NhapT_23"/>
      <sheetName val="Xuat_T_23"/>
      <sheetName val="Ton_28_23"/>
      <sheetName val="H_Tra3"/>
      <sheetName val="Hang_CTY_TRA_LAI3"/>
      <sheetName val="Hang_NV_Tra_Lai3"/>
      <sheetName val="K_O3"/>
      <sheetName val="xang__clc3"/>
      <sheetName val="XNxlva_sxthanKCIÉ3"/>
      <sheetName val="cocB40_5B3"/>
      <sheetName val="cocD50_9A3"/>
      <sheetName val="cocD75_163"/>
      <sheetName val="coc_B80_TD253"/>
      <sheetName val="P27_B803"/>
      <sheetName val="Coc23_B803"/>
      <sheetName val="cong_B80_C43"/>
      <sheetName val="CV_den_trong_to?g3"/>
      <sheetName val="Lap_®at_®hÖn3"/>
      <sheetName val="For_Summary3"/>
      <sheetName val="For_Summary(KG)3"/>
      <sheetName val="PP_Cloth3"/>
      <sheetName val="Mix-PP_Cloth3"/>
      <sheetName val="Material_Price-PP3"/>
      <sheetName val="BAO_CAO_AN3"/>
      <sheetName val="Giao_nhÿÿÿÿvu3"/>
      <sheetName val="Khac_DP3"/>
      <sheetName val="Khoi_than_3"/>
      <sheetName val="O0_mai_2793"/>
      <sheetName val="5_nam_(tac`)_(2)3"/>
      <sheetName val="D%o_nai3"/>
      <sheetName val="CTT_cao_so_3"/>
      <sheetName val="XNxlva_sxdhanKCII3"/>
      <sheetName val="ct_luong_3"/>
      <sheetName val="Nhap_6T3"/>
      <sheetName val="baocaochinh(qui1_05)_(DC)3"/>
      <sheetName val="Ctuluongq_1_053"/>
      <sheetName val="BANG_PHAN_BO_qui1_05(DC)3"/>
      <sheetName val="BANG_PHAN_BO_quiII_053"/>
      <sheetName val="bao_cac_cinh_Qui_II-20053"/>
      <sheetName val="TL33-13_143"/>
      <sheetName val="TL033_,2,43"/>
      <sheetName val="TL_0331,23"/>
      <sheetName val="QD_c5a_HDQT_(2)3"/>
      <sheetName val="T[_1313"/>
      <sheetName val="Ban_pha_23"/>
      <sheetName val="k,_vt_tho3"/>
      <sheetName val="Km280_࠭_Km2813"/>
      <sheetName val="K-280_-_Km2813"/>
      <sheetName val="Xa9lap_3"/>
      <sheetName val="So_TSCD3"/>
      <sheetName val="Bang_phan_bo_KH_TSCD3"/>
      <sheetName val="The_TSCD3"/>
      <sheetName val="BTH-_P_Chi_3"/>
      <sheetName val="BTH_NVL3"/>
      <sheetName val="NK_SO_CAI3"/>
      <sheetName val="The_tinh_Z3"/>
      <sheetName val="So_CFSXKD3"/>
      <sheetName val="So_TGNH_20023"/>
      <sheetName val="So_quy_TM_20023"/>
      <sheetName val="SCT_NVL3"/>
      <sheetName val="SCT_TK_1313"/>
      <sheetName val="So_theo_doi_thue_GTGT_20023"/>
      <sheetName val="BTH-_P_Thu3"/>
      <sheetName val="mua_vao3"/>
      <sheetName val="chi_phi_3"/>
      <sheetName val="ban_ra_10%3"/>
      <sheetName val="[PNT-P3_xlsUTong_hop_(2)3"/>
      <sheetName val="Km276_-_Ke2773"/>
      <sheetName val="[PNT-P3_xlsUKm279_-_Km2803"/>
      <sheetName val="ESTI_3"/>
      <sheetName val="Don_gia3"/>
      <sheetName val="Nhap_du_lieu3"/>
      <sheetName val="7000_0003"/>
      <sheetName val="Tong_(op3"/>
      <sheetName val="Coc_4ieu3"/>
      <sheetName val="K43+0_00_-_338_Trai3"/>
      <sheetName val="GS08)B_hµng3"/>
      <sheetName val="DG_3"/>
      <sheetName val="Du_tnan_chi_tiet_coc_nuoc3"/>
      <sheetName val="Giao_nhiem_fu3"/>
      <sheetName val="QDcea_TGD_(2)3"/>
      <sheetName val="Mp_mai_2753"/>
      <sheetName val="Giao_nhie-_vu3"/>
      <sheetName val="ၔong_hop_QL48_-_23"/>
      <sheetName val="Tong_hop_ၑL48_-_23"/>
      <sheetName val="Bang_VL3"/>
      <sheetName val="VL(No_V-c)3"/>
      <sheetName val="He_so3"/>
      <sheetName val="PL_Vua3"/>
      <sheetName val="Chitieu-dam_cac_loai3"/>
      <sheetName val="DG_Dam3"/>
      <sheetName val="DG_chung3"/>
      <sheetName val="VL-dac_chung3"/>
      <sheetName val="CT_1md_&amp;_dau_cong3"/>
      <sheetName val="CT_cong3"/>
      <sheetName val="dg_cong3"/>
      <sheetName val="Diem_mon_hoc3"/>
      <sheetName val="Tong_hop_diem3"/>
      <sheetName val="HoTen-khong_duoc_xoa3"/>
      <sheetName val="FORM_jc3"/>
      <sheetName val="Thang_073"/>
      <sheetName val="TNghiÖ-_VL3"/>
      <sheetName val="t01_063"/>
      <sheetName val="Cong_&quot;an_0,7x0,73"/>
      <sheetName val="VÃt_liÖu3"/>
      <sheetName val="Km280_?_Km2813"/>
      <sheetName val="Tong_hop$Op_mai3"/>
      <sheetName val="Khach_iang_le_3"/>
      <sheetName val="[PNT-P3_xlsѝKQKDKT'04-13"/>
      <sheetName val="Tkng_hop_QL48_-_3"/>
      <sheetName val="Ho_la_3"/>
      <sheetName val="Tong_hopQ48­13"/>
      <sheetName val="Tong_hop_xuat_kho_nvl3"/>
      <sheetName val="Xuat_kho3"/>
      <sheetName val="Tong_hop_so_lieu_tai_nhap_kho3"/>
      <sheetName val="tai_nhap_kho3"/>
      <sheetName val="Nhap_kho3"/>
      <sheetName val="[PNT-P3_xls?KQKDKT'04-13"/>
      <sheetName val="Tkng_hop_QL48_-_23"/>
      <sheetName val="Tong_hnp_QL473"/>
      <sheetName val="Cong_ban_0,7p0,73"/>
      <sheetName val="Km275_-_Ke2763"/>
      <sheetName val="Km280_-_Km2(13"/>
      <sheetName val="TH_Ky_Afh3"/>
      <sheetName val="MTO_REV_2(ARMOR)3"/>
      <sheetName val="Ther_cao_3"/>
      <sheetName val="So_NVL3"/>
      <sheetName val="Nhat_ký_chung3"/>
      <sheetName val="So_1313"/>
      <sheetName val="So_3313"/>
      <sheetName val="So_1333"/>
      <sheetName val="So_33313"/>
      <sheetName val="So_3343"/>
      <sheetName val="So_9113"/>
      <sheetName val="So_4213"/>
      <sheetName val="Op?mai_2803"/>
      <sheetName val="QD_cua_HDQ²??)3"/>
      <sheetName val="QD_cua_HDQ²??€)3"/>
      <sheetName val="Tong_ket_nhap_kh¸3"/>
      <sheetName val="Km282_-_Kl2833"/>
      <sheetName val="Tong_hop_Op_m!i3"/>
      <sheetName val="Thue_NK3"/>
      <sheetName val="Hang_NK3"/>
      <sheetName val="Tong_ket_nhap_kh53"/>
      <sheetName val="Tong_ket_nhap_khÈ3"/>
      <sheetName val="Jet1-_CP_323"/>
      <sheetName val="Jet2-_Binh_Minh_013"/>
      <sheetName val="Tkng_hop_QL48_-_53"/>
      <sheetName val="Tong_ket_nhap_khà3"/>
      <sheetName val="Tong_ket_nhap_kh3"/>
      <sheetName val="Tong_ket_nhap_khÐ3"/>
      <sheetName val="Tong_ket_nhap_khX3"/>
      <sheetName val="Tong_ket_nhap_kh(3"/>
      <sheetName val="Tong_ket_nhap_kh3"/>
      <sheetName val="Tong_ket_nhap_kh°3"/>
      <sheetName val="Tong_ket_nhap_kho3"/>
      <sheetName val="Tong_ket3"/>
      <sheetName val="cac_ma_can_huy3"/>
      <sheetName val="Hang_hong3"/>
      <sheetName val="Tham_khao3"/>
      <sheetName val="hang_khong_co_packing3"/>
      <sheetName val="Tong_ket_nhap_kh3"/>
      <sheetName val="Tong_ket_nhap_khø3"/>
      <sheetName val="Tong_ket_nhap_kh@3"/>
      <sheetName val="Tong_ket_nhap_kh¨3"/>
      <sheetName val="Tong_ket_nhap_khH3"/>
      <sheetName val="Tong_ket_nhap_kh3"/>
      <sheetName val="Tong_ket_nhap_khp3"/>
      <sheetName val="Part_Name_&amp;_Model3"/>
      <sheetName val="Cac_cang_UT_mua_thal_Dong_bac3"/>
      <sheetName val="Tong_ket_nhap_kh;3"/>
      <sheetName val="Tong_ket_nhap_khþ3"/>
      <sheetName val="Tong_ket_nhap_kh03"/>
      <sheetName val="P_I3"/>
      <sheetName val="Tong_ket_nhap_kh_3"/>
      <sheetName val="Du_lich3"/>
      <sheetName val="Tong_ket_nhap_kh83"/>
      <sheetName val="Tong_ket_nhap_khª3"/>
      <sheetName val="Tong_ket_nhap_kh`3"/>
      <sheetName val="tt_chu_don3"/>
      <sheetName val="CVden_nw8ai_TCT_(1)3"/>
      <sheetName val="Tong_ket_nhap_kh3"/>
      <sheetName val="Cong_ban_1,5„—謀3"/>
      <sheetName val="Tong_ket_nhap_khB3"/>
      <sheetName val="Tong_ket_nhap_kh¬3"/>
      <sheetName val="Tong_ket_nhap_khÜ3"/>
      <sheetName val="Tong_ket_nhap_khl3"/>
      <sheetName val="MTP_WS_9_May_20113"/>
      <sheetName val="WS_for_MRP_25_Aug3"/>
      <sheetName val="WS_for_MRP_15_Sept3"/>
      <sheetName val="WS_for_MRP_29_Sept3"/>
      <sheetName val="WS_for_MRP_13_Oct3"/>
      <sheetName val="WS_for_MRP_27_Oct3"/>
      <sheetName val="WS_for_MRP_10_Nov3"/>
      <sheetName val="WS_for_MRP_8_Dec-REV3"/>
      <sheetName val="WS_for_MRP_21_Dec3"/>
      <sheetName val="WS_for_MRP_5_Jan3"/>
      <sheetName val="WS_for_MRP_18_Jan3"/>
      <sheetName val="WS_for_MRP_9_Feb3"/>
      <sheetName val="WS_for_MRP_23_Feb3"/>
      <sheetName val="WS_for_MRP_8_Mar3"/>
      <sheetName val="Compared_TT-LT3"/>
      <sheetName val="Export_FC3"/>
      <sheetName val="So_sanh_voi_bang_sang_nay_gui3"/>
      <sheetName val="Cong_baj_2x1,53"/>
      <sheetName val="MTO_REV_03"/>
      <sheetName val="PDcua_TGD2"/>
      <sheetName val="CV_di_ngoai_tnng_(2)2"/>
      <sheetName val="Tk_triNh2"/>
      <sheetName val="Gian_nhiem_vu2"/>
      <sheetName val="QD!ua_TGD_(2)2"/>
      <sheetName val="Tuongcha_2"/>
      <sheetName val="5_lam_(tach)_(2)2"/>
      <sheetName val="TK_1342"/>
      <sheetName val="7_THAI_NGUYEN2"/>
      <sheetName val="INPUT_DATA2"/>
      <sheetName val="?ong_hop_QL48_-_22"/>
      <sheetName val="Op_mai_2_x005f_x000c_2"/>
      <sheetName val="Cong_ban_1,5_x005f_x0013_2"/>
      <sheetName val="Km_x005f_x0012_77_2"/>
      <sheetName val="Cong_ban_1,5_x005f_x0013__x005f_x0000_2"/>
      <sheetName val="ha¸"/>
      <sheetName val="KHTS_x000a_2"/>
      <sheetName val="Tong_hop_Mctduong"/>
      <sheetName val="20瀐ϔ좔ϑ"/>
      <sheetName val="So_Do4"/>
      <sheetName val="KTTSCD_-_DLNA4"/>
      <sheetName val="lapdat_TB_4"/>
      <sheetName val="TNghiªm_TB_4"/>
      <sheetName val="VËt_liÖu4"/>
      <sheetName val="Lap_®at_®iÖn4"/>
      <sheetName val="TNghiÖm_VL4"/>
      <sheetName val="th_4"/>
      <sheetName val="tien_luong4"/>
      <sheetName val="T_74"/>
      <sheetName val="T_84"/>
      <sheetName val="T8_(2)4"/>
      <sheetName val="T_94"/>
      <sheetName val="T_104"/>
      <sheetName val="T_114"/>
      <sheetName val="T_124"/>
      <sheetName val="T11_4"/>
      <sheetName val="CVden_ngoai_TCT_(1)4"/>
      <sheetName val="CV_den_ngoai_TCT_(2)4"/>
      <sheetName val="CV_den_ngoai_TCT_(3)4"/>
      <sheetName val="QDcua_TGD4"/>
      <sheetName val="QD_cua_HDQT4"/>
      <sheetName val="QD_cua_HDQT_(2)4"/>
      <sheetName val="CV_di_ngoai_tong4"/>
      <sheetName val="CV_di_ngoai_tong_(2)4"/>
      <sheetName val="To_trinh4"/>
      <sheetName val="Giao_nhiem_vu4"/>
      <sheetName val="QDcua_TGD_(2)4"/>
      <sheetName val="Thong_tu4"/>
      <sheetName val="CV_di_trong__tong4"/>
      <sheetName val="nghi_dinh-CP4"/>
      <sheetName val="CV_den_trong_tong4"/>
      <sheetName val="5_nam_(tach)4"/>
      <sheetName val="5_nam_(tach)_(2)4"/>
      <sheetName val="KH_20034"/>
      <sheetName val="TK_1124"/>
      <sheetName val="TK_1314"/>
      <sheetName val="TK_1414"/>
      <sheetName val="TK_1534"/>
      <sheetName val="TK_2114"/>
      <sheetName val="TK_2424"/>
      <sheetName val="TK_3344"/>
      <sheetName val="TK_5114"/>
      <sheetName val="TK_5154"/>
      <sheetName val="TK_9114"/>
      <sheetName val="TK_1544"/>
      <sheetName val="TK_6324"/>
      <sheetName val="KQKD02-2_(2)4"/>
      <sheetName val="KQKD-2_(2)4"/>
      <sheetName val="KQKD_thu20044"/>
      <sheetName val="tæng_hîp4"/>
      <sheetName val="GS01-chi_TM4"/>
      <sheetName val="GS02-thu_TM4"/>
      <sheetName val="GS03-thu_TGNH4"/>
      <sheetName val="GS04-chi_TGNH4"/>
      <sheetName val="GS06-X_kho4"/>
      <sheetName val="GS08-B_hµng4"/>
      <sheetName val="GS09-k_c_VAT_DV4"/>
      <sheetName val="GS10-lai_tien_vay4"/>
      <sheetName val="GS11-_tÝnh_KHTSC§4"/>
      <sheetName val="Km277_4"/>
      <sheetName val="Op_mai_2744"/>
      <sheetName val="Op_mai_2754"/>
      <sheetName val="Op_mai_2764"/>
      <sheetName val="Op_mai_2774"/>
      <sheetName val="Op_mai_2784"/>
      <sheetName val="Op_mai_2794"/>
      <sheetName val="Op_mai_2804"/>
      <sheetName val="Op_mai_2814"/>
      <sheetName val="Op_mai_2824"/>
      <sheetName val="Op_mai_2834"/>
      <sheetName val="Op_mai_2844"/>
      <sheetName val="Op_mai4"/>
      <sheetName val="FORM_hc4"/>
      <sheetName val="FORM_pc4"/>
      <sheetName val="xnt_1_CP4"/>
      <sheetName val="xnt_2_cp4"/>
      <sheetName val="xnt_3_CP4"/>
      <sheetName val="xnt_4_CP4"/>
      <sheetName val="BC_tuan14"/>
      <sheetName val="BC_tuan24"/>
      <sheetName val="BC_tuan34"/>
      <sheetName val="BC_tuan44"/>
      <sheetName val="DSo_NVBH4"/>
      <sheetName val="TH_Ky_Anh4"/>
      <sheetName val="Sheet2_(2)4"/>
      <sheetName val="TH__goi_4-x4"/>
      <sheetName val="Cong_cu4"/>
      <sheetName val="Cong_D754"/>
      <sheetName val="Cong_D1004"/>
      <sheetName val="Cong_D1504"/>
      <sheetName val="Cong_2D1504"/>
      <sheetName val="Cong_ban_0,7x0,74"/>
      <sheetName val="Cong_ban_0,8x0,84"/>
      <sheetName val="Cong_ban_1x14"/>
      <sheetName val="Cong_ban_1x1,24"/>
      <sheetName val="Cong_ban_1,5x1,54"/>
      <sheetName val="Cong_ban_2x1,54"/>
      <sheetName val="Cong_ban_2x24"/>
      <sheetName val="Cot_thep4"/>
      <sheetName val="Tong_hop4"/>
      <sheetName val="Tong_hop_(2)4"/>
      <sheetName val="Km274_-_Km2754"/>
      <sheetName val="Km275_-_Km2764"/>
      <sheetName val="Km276_-_Km2774"/>
      <sheetName val="Km277_-_Km2784"/>
      <sheetName val="Km278_-_Km2794"/>
      <sheetName val="Km279_-_Km2804"/>
      <sheetName val="Km280_-_Km2814"/>
      <sheetName val="Km281_-_Km2824"/>
      <sheetName val="Km282_-_Km2834"/>
      <sheetName val="Km283_-_Km2844"/>
      <sheetName val="Km284_-_Km2854"/>
      <sheetName val="Tong_hop_Op_mai4"/>
      <sheetName val="Km277_-_Km278_4"/>
      <sheetName val="Tong_hop_Matduong4"/>
      <sheetName val="Kluong_phu4"/>
      <sheetName val="Lan_can4"/>
      <sheetName val="Ho_lan4"/>
      <sheetName val="Coc_tieu4"/>
      <sheetName val="Bien_bao4"/>
      <sheetName val="phan_tich_DG4"/>
      <sheetName val="gia_vat_lieu4"/>
      <sheetName val="gia_xe_may4"/>
      <sheetName val="gia_nhan_cong4"/>
      <sheetName val="mau_kiem_ke4"/>
      <sheetName val="quyet_toan_HD_20004"/>
      <sheetName val="quyet_toan_hoa_don_20014"/>
      <sheetName val="kiem_ke_hoa_don_20014"/>
      <sheetName val="QUY_III_024"/>
      <sheetName val="QUY_IV_024"/>
      <sheetName val="QUYET_TOAN_024"/>
      <sheetName val="Tong_hopQ48-14"/>
      <sheetName val="Tong_hop_QL48_-_24"/>
      <sheetName val="Tong_hop_QL474"/>
      <sheetName val="Tong_hop_QL48_-_34"/>
      <sheetName val="Chi_tiet_don_gia_khoi_phuc4"/>
      <sheetName val="Du_toan_chi_tiet_coc_nuoc4"/>
      <sheetName val="Du_toan_chi_tiet_coc4"/>
      <sheetName val="Phan_tich_don_gia_chi_tiet4"/>
      <sheetName val="Nhap_don_gia_VL_dia_phuong4"/>
      <sheetName val="Luong_mot_ngay_cong_xay_lap4"/>
      <sheetName val="Luong_mot_ngay_cong_khao_sat4"/>
      <sheetName val="xdcb_01-20034"/>
      <sheetName val="CV_den_trong_to聮g4"/>
      <sheetName val="kl_m_m_d4"/>
      <sheetName val="kl_vt_tho4"/>
      <sheetName val="kl_dat4"/>
      <sheetName val="xin_kinh_phi4"/>
      <sheetName val="lan_trai4"/>
      <sheetName val="thuoc_no4"/>
      <sheetName val="so_thuc_pham4"/>
      <sheetName val="Oð_mai_2794"/>
      <sheetName val="Coc_64"/>
      <sheetName val="Deo_nai4"/>
      <sheetName val="CKD_than4"/>
      <sheetName val="CTT_Thong_nhat4"/>
      <sheetName val="CTT_Nui_beo4"/>
      <sheetName val="CTT_cao_son4"/>
      <sheetName val="CTT_Khe_cham4"/>
      <sheetName val="XNxlva_sxthanKCII4"/>
      <sheetName val="Cam_Y_ut_KC4"/>
      <sheetName val="CTxay_lap_mo_CP4"/>
      <sheetName val="CTdo_luong_GDSP4"/>
      <sheetName val="Dong_bac4"/>
      <sheetName val="Cac_cang_UT_mua_than_Dong_bac4"/>
      <sheetName val="cua_hang_vtu4"/>
      <sheetName val="Khach_hang_le_4"/>
      <sheetName val="nhat_ky_54"/>
      <sheetName val="cac_cong_ty_van_tai4"/>
      <sheetName val="Xaylap_4"/>
      <sheetName val="Nhan_cong4"/>
      <sheetName val="XN_14"/>
      <sheetName val="CT_XN14"/>
      <sheetName val="CT_XNCK4"/>
      <sheetName val="S_hai4"/>
      <sheetName val="CT_N024"/>
      <sheetName val="C_Sap_CT34"/>
      <sheetName val="CT_Csap_CT34"/>
      <sheetName val="Quan_trac4"/>
      <sheetName val="CS_LB4"/>
      <sheetName val="88_HBT4"/>
      <sheetName val="CT_69II4"/>
      <sheetName val="37_HV4"/>
      <sheetName val="CT_VPCP_6tang4"/>
      <sheetName val="Son_nha_kinh_VPCP4"/>
      <sheetName val="CT_VPCP_son4"/>
      <sheetName val="CT_HMVPCP4"/>
      <sheetName val="BAO_CAO_AN4"/>
      <sheetName val="Bao_cao_KQTH_quy_hoach_1354"/>
      <sheetName val="Thang10-2002_4"/>
      <sheetName val="Sheet1_(3)4"/>
      <sheetName val="Km27'_-_Km2784"/>
      <sheetName val="XNxlva_sxthanKCIÉ4"/>
      <sheetName val="cocB40_5B4"/>
      <sheetName val="cocD50_9A4"/>
      <sheetName val="cocD75_164"/>
      <sheetName val="coc_B80_TD254"/>
      <sheetName val="P27_B804"/>
      <sheetName val="Coc23_B804"/>
      <sheetName val="cong_B80_C44"/>
      <sheetName val="k,_vt_tho4"/>
      <sheetName val="K-280_-_Km2814"/>
      <sheetName val="Km280_࠭_Km2814"/>
      <sheetName val="Xa9lap_4"/>
      <sheetName val="QD_c5a_HDQT_(2)4"/>
      <sheetName val="Km283_-_Jm2844"/>
      <sheetName val="[PNT-P3_xlsUTong_hop_(2)4"/>
      <sheetName val="Km276_-_Ke2774"/>
      <sheetName val="[PNT-P3_xlsUKm279_-_Km2804"/>
      <sheetName val="Khac_DP4"/>
      <sheetName val="Khoi_than_4"/>
      <sheetName val="Song_ban_0,7x0,74"/>
      <sheetName val="Cong_ban_0,8x_,84"/>
      <sheetName val="ct_luong_4"/>
      <sheetName val="Nhap_6T4"/>
      <sheetName val="baocaochinh(qui1_05)_(DC)4"/>
      <sheetName val="Ctuluongq_1_054"/>
      <sheetName val="BANG_PHAN_BO_qui1_05(DC)4"/>
      <sheetName val="BANG_PHAN_BO_quiII_054"/>
      <sheetName val="bao_cac_cinh_Qui_II-20054"/>
      <sheetName val="Lap_®at_®hÖn4"/>
      <sheetName val="So_lieu4"/>
      <sheetName val="tt_chu_dong4"/>
      <sheetName val="Tinh_j+cvi4"/>
      <sheetName val="Tinh_MoP4"/>
      <sheetName val="giai_he_24"/>
      <sheetName val="Ton_31_14"/>
      <sheetName val="NhapT_24"/>
      <sheetName val="Xuat_T_24"/>
      <sheetName val="Ton_28_24"/>
      <sheetName val="H_Tra4"/>
      <sheetName val="Hang_CTY_TRA_LAI4"/>
      <sheetName val="Hang_NV_Tra_Lai4"/>
      <sheetName val="VÃt_liÖu4"/>
      <sheetName val="CV_den_trong_to?g4"/>
      <sheetName val="Km280_?_Km2814"/>
      <sheetName val="So_TSCD4"/>
      <sheetName val="Bang_phan_bo_KH_TSCD4"/>
      <sheetName val="The_TSCD4"/>
      <sheetName val="BTH-_P_Chi_4"/>
      <sheetName val="BTH_NVL4"/>
      <sheetName val="NK_SO_CAI4"/>
      <sheetName val="The_tinh_Z4"/>
      <sheetName val="So_CFSXKD4"/>
      <sheetName val="So_TGNH_20024"/>
      <sheetName val="So_quy_TM_20024"/>
      <sheetName val="SCT_NVL4"/>
      <sheetName val="SCT_TK_1314"/>
      <sheetName val="So_theo_doi_thue_GTGT_20024"/>
      <sheetName val="BTH-_P_Thu4"/>
      <sheetName val="Ban_pha_24"/>
      <sheetName val="ESTI_4"/>
      <sheetName val="For_Summary4"/>
      <sheetName val="For_Summary(KG)4"/>
      <sheetName val="PP_Cloth4"/>
      <sheetName val="Mix-PP_Cloth4"/>
      <sheetName val="Material_Price-PP4"/>
      <sheetName val="TL33-13_144"/>
      <sheetName val="TL033_,2,44"/>
      <sheetName val="TL_0331,24"/>
      <sheetName val="T[_1314"/>
      <sheetName val="QD_cua_4"/>
      <sheetName val="Thang_074"/>
      <sheetName val="mua_vao4"/>
      <sheetName val="chi_phi_4"/>
      <sheetName val="ban_ra_10%4"/>
      <sheetName val="Don_gia4"/>
      <sheetName val="Nhap_du_lieu4"/>
      <sheetName val="7000_0004"/>
      <sheetName val="Tong_(op4"/>
      <sheetName val="Coc_4ieu4"/>
      <sheetName val="Giao_nhÿÿÿÿvu4"/>
      <sheetName val="K43+0_00_-_338_Trai4"/>
      <sheetName val="Du_tnan_chi_tiet_coc_nuoc4"/>
      <sheetName val="K_O4"/>
      <sheetName val="xang__clc4"/>
      <sheetName val="Tong_hop$Op_mai4"/>
      <sheetName val="t01_064"/>
      <sheetName val="DG_4"/>
      <sheetName val="ၔong_hop_QL48_-_24"/>
      <sheetName val="Mp_mai_2754"/>
      <sheetName val="O0_mai_2794"/>
      <sheetName val="5_nam_(tac`)_(2)4"/>
      <sheetName val="D%o_nai4"/>
      <sheetName val="CTT_cao_so_4"/>
      <sheetName val="XNxlva_sxdhanKCII4"/>
      <sheetName val="Diem_mon_hoc4"/>
      <sheetName val="Tong_hop_diem4"/>
      <sheetName val="HoTen-khong_duoc_xoa4"/>
      <sheetName val="Khach_iang_le_4"/>
      <sheetName val="[PNT-P3_xlsѝKQKDKT'04-14"/>
      <sheetName val="Giao_nhiem_fu4"/>
      <sheetName val="QDcea_TGD_(2)4"/>
      <sheetName val="Tkng_hop_QL48_-_4"/>
      <sheetName val="GS08)B_hµng4"/>
      <sheetName val="TNghiÖ-_VL4"/>
      <sheetName val="Giao_nhie-_vu4"/>
      <sheetName val="Ho_la_4"/>
      <sheetName val="Tong_hopQ48­14"/>
      <sheetName val="Tong_hop_ၑL48_-_24"/>
      <sheetName val="Tong_hop_xuat_kho_nvl4"/>
      <sheetName val="Xuat_kho4"/>
      <sheetName val="Tong_hop_so_lieu_tai_nhap_kho4"/>
      <sheetName val="tai_nhap_kho4"/>
      <sheetName val="Nhap_kho4"/>
      <sheetName val="Tong_ket_nhap_kh54"/>
      <sheetName val="Tong_ket_nhap_kh¸4"/>
      <sheetName val="Tong_ket_nhap_khÈ4"/>
      <sheetName val="Tkng_hop_QL48_-_24"/>
      <sheetName val="Thue_NK4"/>
      <sheetName val="Hang_NK4"/>
      <sheetName val="Jet1-_CP_324"/>
      <sheetName val="Jet2-_Binh_Minh_014"/>
      <sheetName val="Tkng_hop_QL48_-_54"/>
      <sheetName val="Tong_ket_nhap_khà4"/>
      <sheetName val="Tong_ket_nhap_kh4"/>
      <sheetName val="Tong_ket_nhap_khÐ4"/>
      <sheetName val="Tong_ket_nhap_khX4"/>
      <sheetName val="Tong_ket_nhap_kh(4"/>
      <sheetName val="Tong_ket_nhap_kh4"/>
      <sheetName val="Tong_ket_nhap_kh°4"/>
      <sheetName val="Tong_ket_nhap_kh4"/>
      <sheetName val="Tong_ket_nhap_kh4"/>
      <sheetName val="Tong_ket_nhap_khø4"/>
      <sheetName val="Tong_ket_nhap_kh@4"/>
      <sheetName val="Tong_ket_nhap_kh¨4"/>
      <sheetName val="Tong_ket_nhap_khH4"/>
      <sheetName val="Tong_ket_nhap_khp4"/>
      <sheetName val="Tong_ket_nhap_kh;4"/>
      <sheetName val="Tong_ket_nhap_khþ4"/>
      <sheetName val="Tong_ket_nhap_kh04"/>
      <sheetName val="QD_cua_HDQ²??)4"/>
      <sheetName val="P_I4"/>
      <sheetName val="Tong_ket_nhap_kh_4"/>
      <sheetName val="Tong_ket_nhap_kho4"/>
      <sheetName val="Tong_ket4"/>
      <sheetName val="cac_ma_can_huy4"/>
      <sheetName val="Hang_hong4"/>
      <sheetName val="Tham_khao4"/>
      <sheetName val="hang_khong_co_packing4"/>
      <sheetName val="Du_lich4"/>
      <sheetName val="Tong_ket_nhap_kh84"/>
      <sheetName val="Tong_ket_nhap_khª4"/>
      <sheetName val="Tong_ket_nhap_kh`4"/>
      <sheetName val="Bang_VL4"/>
      <sheetName val="VL(No_V-c)4"/>
      <sheetName val="He_so4"/>
      <sheetName val="PL_Vua4"/>
      <sheetName val="Chitieu-dam_cac_loai4"/>
      <sheetName val="DG_Dam4"/>
      <sheetName val="DG_chung4"/>
      <sheetName val="VL-dac_chung4"/>
      <sheetName val="CT_1md_&amp;_dau_cong4"/>
      <sheetName val="CT_cong4"/>
      <sheetName val="dg_cong4"/>
      <sheetName val="FORM_jc4"/>
      <sheetName val="Cong_&quot;an_0,7x0,74"/>
      <sheetName val="[PNT-P3_xls?KQKDKT'04-14"/>
      <sheetName val="Tong_hnp_QL474"/>
      <sheetName val="Cong_ban_0,7p0,74"/>
      <sheetName val="Km275_-_Ke2764"/>
      <sheetName val="Km280_-_Km2(14"/>
      <sheetName val="TH_Ky_Afh4"/>
      <sheetName val="MTO_REV_2(ARMOR)4"/>
      <sheetName val="Ther_cao_4"/>
      <sheetName val="So_NVL4"/>
      <sheetName val="Nhat_ký_chung4"/>
      <sheetName val="So_1314"/>
      <sheetName val="So_3314"/>
      <sheetName val="So_1334"/>
      <sheetName val="So_33314"/>
      <sheetName val="So_3344"/>
      <sheetName val="So_9114"/>
      <sheetName val="So_4214"/>
      <sheetName val="Op?mai_2804"/>
      <sheetName val="QD_cua_HDQ²??€)4"/>
      <sheetName val="Km282_-_Kl2834"/>
      <sheetName val="Tong_hop_Op_m!i4"/>
      <sheetName val="Part_Name_&amp;_Model4"/>
      <sheetName val="Cac_cang_UT_mua_thal_Dong_bac4"/>
      <sheetName val="tt_chu_don4"/>
      <sheetName val="CVden_nw8ai_TCT_(1)4"/>
      <sheetName val="Tong_ket_nhap_kh4"/>
      <sheetName val="Cong_ban_1,5„—謀4"/>
      <sheetName val="Tong_ket_nhap_khB4"/>
      <sheetName val="Tong_ket_nhap_kh¬4"/>
      <sheetName val="Tong_ket_nhap_khÜ4"/>
      <sheetName val="Tong_ket_nhap_khl4"/>
      <sheetName val="MTP_WS_9_May_20114"/>
      <sheetName val="WS_for_MRP_25_Aug4"/>
      <sheetName val="WS_for_MRP_15_Sept4"/>
      <sheetName val="WS_for_MRP_29_Sept4"/>
      <sheetName val="WS_for_MRP_13_Oct4"/>
      <sheetName val="WS_for_MRP_27_Oct4"/>
      <sheetName val="WS_for_MRP_10_Nov4"/>
      <sheetName val="WS_for_MRP_8_Dec-REV4"/>
      <sheetName val="WS_for_MRP_21_Dec4"/>
      <sheetName val="WS_for_MRP_5_Jan4"/>
      <sheetName val="WS_for_MRP_18_Jan4"/>
      <sheetName val="WS_for_MRP_9_Feb4"/>
      <sheetName val="WS_for_MRP_23_Feb4"/>
      <sheetName val="WS_for_MRP_8_Mar4"/>
      <sheetName val="Compared_TT-LT4"/>
      <sheetName val="Export_FC4"/>
      <sheetName val="So_sanh_voi_bang_sang_nay_gui4"/>
      <sheetName val="Cong_baj_2x1,54"/>
      <sheetName val="MTO_REV_04"/>
      <sheetName val="PDcua_TGD3"/>
      <sheetName val="CV_di_ngoai_tnng_(2)3"/>
      <sheetName val="Tk_triNh3"/>
      <sheetName val="Gian_nhiem_vu3"/>
      <sheetName val="QD!ua_TGD_(2)3"/>
      <sheetName val="Tuongcha_3"/>
      <sheetName val="5_lam_(tach)_(2)3"/>
      <sheetName val="TK_1343"/>
      <sheetName val="7_THAI_NGUYEN3"/>
      <sheetName val="INPUT_DATA3"/>
      <sheetName val="?ong_hop_QL48_-_23"/>
      <sheetName val="Op_mai_2_x005f_x000c_3"/>
      <sheetName val="Cong_ban_1,5_x005f_x0013_3"/>
      <sheetName val="Km_x005f_x0012_77_3"/>
      <sheetName val="Cong_ban_1,5_x005f_x0013__x005f_x0000_3"/>
      <sheetName val="Tong_hop_Mctduong1"/>
      <sheetName val="T__131"/>
      <sheetName val="_PNT-P3_xlsUTong_hop_(2)"/>
      <sheetName val="_PNT-P3_xlsUKm279_-_Km280"/>
      <sheetName val="M_pc"/>
      <sheetName val="8__Painting_&amp;_Alumite"/>
      <sheetName val="PNghiÖm_VL"/>
      <sheetName val="CV_den_trong_to_g"/>
      <sheetName val="QD_cua_HDQ²"/>
      <sheetName val="Km280___Km281"/>
      <sheetName val="_PNT-P3_xlsѝKQKDKT'04-1"/>
      <sheetName val="_âO1"/>
      <sheetName val="_âOŽ1"/>
      <sheetName val="Op_mai_2_"/>
      <sheetName val="T_x005f_x005f_x005f_x005f_x005f_x005f_x005f_x000b_331"/>
      <sheetName val="XLÇ_x005f_x005f_x005f_x005f_x005f_x005f_x005f_x0015_opp"/>
      <sheetName val="_x005f_x005f_x005f_x005f_x005f_x005f_x005f_x0012_000000"/>
      <sheetName val="Op mai 2_x005f_x005f_x005f_x005f_x005f_x005f_x000"/>
      <sheetName val="Cong ban 1,5_x005f_x005f_x005f_x005f_x005"/>
      <sheetName val="Op mai 2_x005f_x005f_x005f_x000c_"/>
      <sheetName val="Cong ban 1,5_x005f_x005f_x005f_x0013_"/>
      <sheetName val="Km_x005f_x005f_x005f_x0012_77 "/>
      <sheetName val="T_x005f_x005f_x005f_x005f_x005f_x005f_x005f_x005f_x005f"/>
      <sheetName val="XLÇ_x005f_x005f_x005f_x005f_x005f_x005f_x005f_x005f_x00"/>
      <sheetName val="_x005f_x005f_x005f_x005f_x005f_x005f_x005f_x005f_x005f_x005f_"/>
      <sheetName val="Op mai 2_x005f_x005f_x005f_x005f_x005f_x005f_x005"/>
      <sheetName val="CDKTJT0("/>
      <sheetName val="CDKTJT0_x0018_"/>
      <sheetName val="ĐSVendor"/>
      <sheetName val="_x000d_âO԰"/>
      <sheetName val="Op_mai_2805"/>
      <sheetName val="T__1312"/>
      <sheetName val="_PNT-P3_xlsUTong_hop_(2)2"/>
      <sheetName val="_PNT-P3_xlsUKm279_-_Km2802"/>
      <sheetName val="CV_den_trong_to_g2"/>
      <sheetName val="QD_cua_HDQ²2"/>
      <sheetName val="Km280___Km2812"/>
      <sheetName val="_PNT-P3_xlsѝKQKDKT'04-12"/>
      <sheetName val="_âO3"/>
      <sheetName val="_âOŽ3"/>
      <sheetName val="Op_mai_2_x005f_x005f_x005f_x005f_x005f_x005f_x003"/>
      <sheetName val="Cong_ban_1,5_x005f_x005f_x005f_x005f_x002"/>
      <sheetName val="Op_mai_2_x005f_x005f_x005f_x000c_2"/>
      <sheetName val="Cong_ban_1,5_x005f_x005f_x005f_x0013_2"/>
      <sheetName val="Km_x005f_x005f_x005f_x0012_77_2"/>
      <sheetName val="Op_mai_2_x005f_x000c__x005f_x0000_2"/>
      <sheetName val="⁋㌱Ա䭔㌱س䭔ㄠㄴ牴"/>
      <sheetName val="bÑi²r_x000"/>
      <sheetName val="Cong_ban_1,5„—_"/>
      <sheetName val="_bÑi____²r_"/>
      <sheetName val="____½"/>
      <sheetName val="_____M_pc__CamPh__"/>
      <sheetName val="________x000a____"/>
      <sheetName val="____‚ž½"/>
      <sheetName val="⁋㌱Ա_䭔㌱س_䭔ㄠㄴ牴湯⁧琠湯౧_杮楨搠湩⵨偃"/>
      <sheetName val="bÑi_²r_"/>
      <sheetName val="_½"/>
      <sheetName val="M_pc_CamPh_"/>
      <sheetName val="_‚ž½"/>
      <sheetName val="Op_mai_2806"/>
      <sheetName val="QD_cua_HDQ²__)2"/>
      <sheetName val="__x000a_"/>
      <sheetName val="QD_cua_HDQ²__€)2"/>
      <sheetName val="ၔong_hop_QL48԰_x0"/>
      <sheetName val="_PNT-P3_xls_KQKDKT'04-12"/>
      <sheetName val="__________"/>
      <sheetName val="Cong_ban_1,5_x005f_x005f_x005f_x0013__x02"/>
      <sheetName val="Nov19_Plan2"/>
      <sheetName val="FUONDER_TAN_UYEN_T122"/>
      <sheetName val="_CHIEU_XA__T012"/>
      <sheetName val="ANH_KHANH_DONG_NAI_T12_(2)2"/>
      <sheetName val="XANG_DAU_K52"/>
      <sheetName val="ANH_HAI_T012"/>
      <sheetName val="NAVITRAN_T12"/>
      <sheetName val="VAN_PHU_T012"/>
      <sheetName val="DUONG_BDT_11__823282ms_Hao2"/>
      <sheetName val="CKTANDINHT1_782346_Huong_(2)2"/>
      <sheetName val="UNZAT01743972-_Phuong(vp)_(2)2"/>
      <sheetName val="LONGVANT12_759469_Ms_Van_(2)2"/>
      <sheetName val="GO_THUAN_AN_T_01_784026_(2)2"/>
      <sheetName val="COMPOSIITE_SAI_SON_T_1(2)2"/>
      <sheetName val="PEMARAT01_(2)2"/>
      <sheetName val="SYSTEMT1_780851-Ms_thao_(2)2"/>
      <sheetName val="PUKYONG_T12"/>
      <sheetName val="ASIAPAINT_T112"/>
      <sheetName val="SEUNGBO_T11_782173_Ms_Suong_(22"/>
      <sheetName val="_CHAN_NUOIT12750622_Ms_Tinh_(22"/>
      <sheetName val="NS_t01784465_Ms_quyen_(2)2"/>
      <sheetName val="POMINAT01__(2)2"/>
      <sheetName val="COTTOT01_711018_Ms_nuong_(2)2"/>
      <sheetName val="SuBINHDUONGT_01_2"/>
      <sheetName val="MHET1_784028_lan_anh_(2)2"/>
      <sheetName val="UNZA(xuong)T11743972_phuong_(22"/>
      <sheetName val="KIKIT1_784453Ms_Chau__(2)2"/>
      <sheetName val="ASEFOODT_01(vp)_(2)2"/>
      <sheetName val="NAMKIMT12__MS_(2)2"/>
      <sheetName val="KORYOT_T_12_(2)2"/>
      <sheetName val="NHAT_DONG_T1_817035_msDung_(2)2"/>
      <sheetName val="_COMPASST_01784933_ms_Dung_(2)2"/>
      <sheetName val="HA_LONG_T12(2)2"/>
      <sheetName val="MBT_T01_(2)2"/>
      <sheetName val="CLARIAN_T1_(2)2"/>
      <sheetName val="URCT_1_767025_Ms_Mai_(2)2"/>
      <sheetName val="bao_cao_t_01_(2)2"/>
      <sheetName val="Cong_ban_1,5_x005f_x0013__2"/>
      <sheetName val="Op_mai_2_x005f_x005f_x005f_x000c__x005f_x005f_x02"/>
      <sheetName val="Tong_hop_Mctduong2"/>
      <sheetName val="Op_mai_2_x005f_x005f_x005f_x005f_x005f_x005f_x004"/>
      <sheetName val="TLC設定_(2)2"/>
      <sheetName val="Op_mai_2_x005f_x005f_x005f_x005f_x005f_x005f_x000"/>
      <sheetName val="Cong_ban_1,5_x005f_x005f_x005f_x005f_x005"/>
      <sheetName val="Op_mai_2_x005f_x005f_x005f_x000c_"/>
      <sheetName val="Cong_ban_1,5_x005f_x005f_x005f_x0013_"/>
      <sheetName val="Km_x005f_x005f_x005f_x0012_77_"/>
      <sheetName val="Op_mai_2_x005f_x000c__x005f_x0000_"/>
      <sheetName val="QD_cua_HDQ²__)"/>
      <sheetName val="QD_cua_HDQ²__€)"/>
      <sheetName val="_PNT-P3_xls_KQKDKT'04-1"/>
      <sheetName val="Cong_ban_1,5_x005f_x005f_x005f_x0013__x00"/>
      <sheetName val="Nov19_Plan"/>
      <sheetName val="ANH_KHANH_DONG_NAI_T12_(2)"/>
      <sheetName val="XANG_DAU_K5"/>
      <sheetName val="ANH_HAI_T01"/>
      <sheetName val="NAVITRAN_T1"/>
      <sheetName val="VAN_PHU_T01"/>
      <sheetName val="DUONG_BDT_11__823282ms_Hao"/>
      <sheetName val="CKTANDINHT1_782346_Huong_(2)"/>
      <sheetName val="UNZAT01743972-_Phuong(vp)_(2)"/>
      <sheetName val="LONGVANT12_759469_Ms_Van_(2)"/>
      <sheetName val="GO_THUAN_AN_T_01_784026_(2)"/>
      <sheetName val="COMPOSIITE_SAI_SON_T_1(2)"/>
      <sheetName val="PEMARAT01_(2)"/>
      <sheetName val="SYSTEMT1_780851-Ms_thao_(2)"/>
      <sheetName val="PUKYONG_T1"/>
      <sheetName val="ASIAPAINT_T11"/>
      <sheetName val="SEUNGBO_T11_782173_Ms_Suong_(2)"/>
      <sheetName val="_CHAN_NUOIT12750622_Ms_Tinh_(2)"/>
      <sheetName val="NS_t01784465_Ms_quyen_(2)"/>
      <sheetName val="POMINAT01__(2)"/>
      <sheetName val="COTTOT01_711018_Ms_nuong_(2)"/>
      <sheetName val="SuBINHDUONGT_01_"/>
      <sheetName val="MHET1_784028_lan_anh_(2)"/>
      <sheetName val="UNZA(xuong)T11743972_phuong_(2)"/>
      <sheetName val="KIKIT1_784453Ms_Chau__(2)"/>
      <sheetName val="ASEFOODT_01(vp)_(2)"/>
      <sheetName val="NAMKIMT12__MS_(2)"/>
      <sheetName val="KORYOT_T_12_(2)"/>
      <sheetName val="NHAT_DONG_T1_817035_msDung_(2)"/>
      <sheetName val="_COMPASST_01784933_ms_Dung_(2)"/>
      <sheetName val="HA_LONG_T12(2)"/>
      <sheetName val="MBT_T01_(2)"/>
      <sheetName val="CLARIAN_T1_(2)"/>
      <sheetName val="URCT_1_767025_Ms_Mai_(2)"/>
      <sheetName val="bao_cao_t_01_(2)"/>
      <sheetName val="Cong_ban_1,5_x005f_x0013__"/>
      <sheetName val="Op_mai_2_x005f_x005f_x005f_x000c__x005f_x005f_x00"/>
      <sheetName val="Op_mai_2_x005f_x005f_x005f_x005f_x005f_x005f_x005"/>
      <sheetName val="TLC設定_(2)"/>
      <sheetName val="T__1311"/>
      <sheetName val="_PNT-P3_xlsUTong_hop_(2)1"/>
      <sheetName val="_PNT-P3_xlsUKm279_-_Km2801"/>
      <sheetName val="CV_den_trong_to_g1"/>
      <sheetName val="QD_cua_HDQ²1"/>
      <sheetName val="Km280___Km2811"/>
      <sheetName val="_PNT-P3_xlsѝKQKDKT'04-11"/>
      <sheetName val="_âO2"/>
      <sheetName val="_âOŽ2"/>
      <sheetName val="Op_mai_2_x005f_x005f_x005f_x005f_x005f_x005f_x001"/>
      <sheetName val="Cong_ban_1,5_x005f_x005f_x005f_x005f_x001"/>
      <sheetName val="Op_mai_2_x005f_x005f_x005f_x000c_1"/>
      <sheetName val="Cong_ban_1,5_x005f_x005f_x005f_x0013_1"/>
      <sheetName val="Km_x005f_x005f_x005f_x0012_77_1"/>
      <sheetName val="Op_mai_2_x005f_x000c__x005f_x0000_1"/>
      <sheetName val="QD_cua_HDQ²__)1"/>
      <sheetName val="QD_cua_HDQ²__€)1"/>
      <sheetName val="_PNT-P3_xls_KQKDKT'04-11"/>
      <sheetName val="Cong_ban_1,5_x005f_x005f_x005f_x0013__x01"/>
      <sheetName val="Nov19_Plan1"/>
      <sheetName val="FUONDER_TAN_UYEN_T121"/>
      <sheetName val="_CHIEU_XA__T011"/>
      <sheetName val="ANH_KHANH_DONG_NAI_T12_(2)1"/>
      <sheetName val="XANG_DAU_K51"/>
      <sheetName val="ANH_HAI_T011"/>
      <sheetName val="NAVITRAN_T11"/>
      <sheetName val="VAN_PHU_T011"/>
      <sheetName val="DUONG_BDT_11__823282ms_Hao1"/>
      <sheetName val="CKTANDINHT1_782346_Huong_(2)1"/>
      <sheetName val="UNZAT01743972-_Phuong(vp)_(2)1"/>
      <sheetName val="LONGVANT12_759469_Ms_Van_(2)1"/>
      <sheetName val="GO_THUAN_AN_T_01_784026_(2)1"/>
      <sheetName val="COMPOSIITE_SAI_SON_T_1(2)1"/>
      <sheetName val="PEMARAT01_(2)1"/>
      <sheetName val="SYSTEMT1_780851-Ms_thao_(2)1"/>
      <sheetName val="PUKYONG_T11"/>
      <sheetName val="ASIAPAINT_T111"/>
      <sheetName val="SEUNGBO_T11_782173_Ms_Suong_(21"/>
      <sheetName val="_CHAN_NUOIT12750622_Ms_Tinh_(21"/>
      <sheetName val="NS_t01784465_Ms_quyen_(2)1"/>
      <sheetName val="POMINAT01__(2)1"/>
      <sheetName val="COTTOT01_711018_Ms_nuong_(2)1"/>
      <sheetName val="SuBINHDUONGT_01_1"/>
      <sheetName val="MHET1_784028_lan_anh_(2)1"/>
      <sheetName val="UNZA(xuong)T11743972_phuong_(21"/>
      <sheetName val="KIKIT1_784453Ms_Chau__(2)1"/>
      <sheetName val="ASEFOODT_01(vp)_(2)1"/>
      <sheetName val="NAMKIMT12__MS_(2)1"/>
      <sheetName val="KORYOT_T_12_(2)1"/>
      <sheetName val="NHAT_DONG_T1_817035_msDung_(2)1"/>
      <sheetName val="_COMPASST_01784933_ms_Dung_(2)1"/>
      <sheetName val="HA_LONG_T12(2)1"/>
      <sheetName val="MBT_T01_(2)1"/>
      <sheetName val="CLARIAN_T1_(2)1"/>
      <sheetName val="URCT_1_767025_Ms_Mai_(2)1"/>
      <sheetName val="bao_cao_t_01_(2)1"/>
      <sheetName val="Cong_ban_1,5_x005f_x0013__1"/>
      <sheetName val="Op_mai_2_x005f_x005f_x005f_x000c__x005f_x005f_x01"/>
      <sheetName val="Op_mai_2_x005f_x005f_x005f_x005f_x005f_x005f_x002"/>
      <sheetName val="TLC設定_(2)1"/>
      <sheetName val="Op_mai_2807"/>
      <sheetName val="T__1313"/>
      <sheetName val="_PNT-P3_xlsUTong_hop_(2)3"/>
      <sheetName val="_PNT-P3_xlsUKm279_-_Km2803"/>
      <sheetName val="CV_den_trong_to_g3"/>
      <sheetName val="Km280___Km2813"/>
      <sheetName val="_PNT-P3_xlsѝKQKDKT'04-13"/>
      <sheetName val="Op_mai_2808"/>
      <sheetName val="QD_cua_HDQ²__)3"/>
      <sheetName val="QD_cua_HDQ²__€)3"/>
      <sheetName val="_PNT-P3_xls_KQKDKT'04-13"/>
      <sheetName val="Cong_ban_1,5_x005f_x005f_x005f_x0013__x03"/>
      <sheetName val="Nov19_Plan3"/>
      <sheetName val="FUONDER_TAN_UYEN_T123"/>
      <sheetName val="_CHIEU_XA__T013"/>
      <sheetName val="ANH_KHANH_DONG_NAI_T12_(2)3"/>
      <sheetName val="XANG_DAU_K53"/>
      <sheetName val="ANH_HAI_T013"/>
      <sheetName val="NAVITRAN_T13"/>
      <sheetName val="VAN_PHU_T013"/>
      <sheetName val="DUONG_BDT_11__823282ms_Hao3"/>
      <sheetName val="CKTANDINHT1_782346_Huong_(2)3"/>
      <sheetName val="UNZAT01743972-_Phuong(vp)_(2)3"/>
      <sheetName val="LONGVANT12_759469_Ms_Van_(2)3"/>
      <sheetName val="GO_THUAN_AN_T_01_784026_(2)3"/>
      <sheetName val="COMPOSIITE_SAI_SON_T_1(2)3"/>
      <sheetName val="PEMARAT01_(2)3"/>
      <sheetName val="SYSTEMT1_780851-Ms_thao_(2)3"/>
      <sheetName val="PUKYONG_T13"/>
      <sheetName val="ASIAPAINT_T113"/>
      <sheetName val="SEUNGBO_T11_782173_Ms_Suong_(23"/>
      <sheetName val="_CHAN_NUOIT12750622_Ms_Tinh_(23"/>
      <sheetName val="NS_t01784465_Ms_quyen_(2)3"/>
      <sheetName val="POMINAT01__(2)3"/>
      <sheetName val="COTTOT01_711018_Ms_nuong_(2)3"/>
      <sheetName val="SuBINHDUONGT_01_3"/>
      <sheetName val="MHET1_784028_lan_anh_(2)3"/>
      <sheetName val="UNZA(xuong)T11743972_phuong_(23"/>
      <sheetName val="KIKIT1_784453Ms_Chau__(2)3"/>
      <sheetName val="ASEFOODT_01(vp)_(2)3"/>
      <sheetName val="NAMKIMT12__MS_(2)3"/>
      <sheetName val="KORYOT_T_12_(2)3"/>
      <sheetName val="NHAT_DONG_T1_817035_msDung_(2)3"/>
      <sheetName val="_COMPASST_01784933_ms_Dung_(2)3"/>
      <sheetName val="HA_LONG_T12(2)3"/>
      <sheetName val="MBT_T01_(2)3"/>
      <sheetName val="CLARIAN_T1_(2)3"/>
      <sheetName val="URCT_1_767025_Ms_Mai_(2)3"/>
      <sheetName val="bao_cao_t_01_(2)3"/>
      <sheetName val="Cong_ban_1,5_x005f_x0013__3"/>
      <sheetName val="Op_mai_2_x005f_x000c__x005f_x0000_3"/>
      <sheetName val="QD_cua_HDQ²3"/>
      <sheetName val="_âO4"/>
      <sheetName val="_âOŽ4"/>
      <sheetName val="Op_mai_2_x005f_x005f_x005f_x000c__x005f_x005f_x03"/>
      <sheetName val="Tong_hop_Mctduong3"/>
      <sheetName val="Op_mai_2_x005f_x005f_x005f_x005f_x005f_x005f_x006"/>
      <sheetName val="Cong_ban_1,5_x005f_x005f_x005f_x005f_x003"/>
      <sheetName val="Op_mai_2_x005f_x005f_x005f_x000c_3"/>
      <sheetName val="Cong_ban_1,5_x005f_x005f_x005f_x0013_3"/>
      <sheetName val="Km_x005f_x005f_x005f_x0012_77_3"/>
      <sheetName val="Op_mai_2_x005f_x005f_x005f_x005f_x005f_x005f_x007"/>
      <sheetName val="TLC設定_(2)3"/>
      <sheetName val="CVden_ngoai_TCT_(1)8"/>
      <sheetName val="CV_den_ngoai_TCT_(2)8"/>
      <sheetName val="CV_den_ngoai_TCT_(3)8"/>
      <sheetName val="QDcua_TGD8"/>
      <sheetName val="QD_cua_HDQT8"/>
      <sheetName val="QD_cua_HDQT_(2)8"/>
      <sheetName val="CV_di_ngoai_tong8"/>
      <sheetName val="CV_di_ngoai_tong_(2)8"/>
      <sheetName val="To_trinh8"/>
      <sheetName val="Giao_nhiem_vu8"/>
      <sheetName val="QDcua_TGD_(2)8"/>
      <sheetName val="Thong_tu8"/>
      <sheetName val="CV_di_trong__tong8"/>
      <sheetName val="nghi_dinh-CP8"/>
      <sheetName val="CV_den_trong_tong8"/>
      <sheetName val="5_nam_(tach)8"/>
      <sheetName val="5_nam_(tach)_(2)8"/>
      <sheetName val="KH_20038"/>
      <sheetName val="So_Do8"/>
      <sheetName val="KTTSCD_-_DLNA8"/>
      <sheetName val="lapdat_TB_8"/>
      <sheetName val="TNghiªm_TB_8"/>
      <sheetName val="VËt_liÖu8"/>
      <sheetName val="Lap_®at_®iÖn8"/>
      <sheetName val="TNghiÖm_VL8"/>
      <sheetName val="th_8"/>
      <sheetName val="tien_luong8"/>
      <sheetName val="T_78"/>
      <sheetName val="T_88"/>
      <sheetName val="T8_(2)8"/>
      <sheetName val="T_98"/>
      <sheetName val="T_108"/>
      <sheetName val="T_118"/>
      <sheetName val="T_128"/>
      <sheetName val="T11_8"/>
      <sheetName val="Km277_8"/>
      <sheetName val="Op_mai_2748"/>
      <sheetName val="Op_mai_2758"/>
      <sheetName val="Op_mai_2768"/>
      <sheetName val="Op_mai_2778"/>
      <sheetName val="Op_mai_2788"/>
      <sheetName val="Op_mai_2798"/>
      <sheetName val="Op_mai_28015"/>
      <sheetName val="Op_mai_2818"/>
      <sheetName val="Op_mai_2828"/>
      <sheetName val="Op_mai_2838"/>
      <sheetName val="Op_mai_2848"/>
      <sheetName val="Op_mai8"/>
      <sheetName val="TK_1128"/>
      <sheetName val="TK_1318"/>
      <sheetName val="TK_1418"/>
      <sheetName val="TK_1538"/>
      <sheetName val="TK_2118"/>
      <sheetName val="TK_2428"/>
      <sheetName val="TK_3348"/>
      <sheetName val="TK_5118"/>
      <sheetName val="TK_5158"/>
      <sheetName val="TK_9118"/>
      <sheetName val="TK_1548"/>
      <sheetName val="TK_6328"/>
      <sheetName val="phan_tich_DG8"/>
      <sheetName val="gia_vat_lieu8"/>
      <sheetName val="gia_xe_may8"/>
      <sheetName val="gia_nhan_cong8"/>
      <sheetName val="KQKD02-2_(2)8"/>
      <sheetName val="KQKD-2_(2)8"/>
      <sheetName val="KQKD_thu20048"/>
      <sheetName val="tæng_hîp8"/>
      <sheetName val="GS01-chi_TM8"/>
      <sheetName val="GS02-thu_TM8"/>
      <sheetName val="GS03-thu_TGNH8"/>
      <sheetName val="GS04-chi_TGNH8"/>
      <sheetName val="GS06-X_kho8"/>
      <sheetName val="GS08-B_hµng8"/>
      <sheetName val="GS09-k_c_VAT_DV8"/>
      <sheetName val="GS10-lai_tien_vay8"/>
      <sheetName val="GS11-_tÝnh_KHTSC§8"/>
      <sheetName val="Cong_cu8"/>
      <sheetName val="Cong_D758"/>
      <sheetName val="Cong_D1008"/>
      <sheetName val="Cong_D1508"/>
      <sheetName val="Cong_2D1508"/>
      <sheetName val="Cong_ban_0,7x0,78"/>
      <sheetName val="Cong_ban_0,8x0,88"/>
      <sheetName val="Cong_ban_1x18"/>
      <sheetName val="Cong_ban_1x1,28"/>
      <sheetName val="Cong_ban_1,5x1,58"/>
      <sheetName val="Cong_ban_2x1,58"/>
      <sheetName val="Cong_ban_2x28"/>
      <sheetName val="Cot_thep8"/>
      <sheetName val="Tong_hop_(2)8"/>
      <sheetName val="Km274_-_Km2758"/>
      <sheetName val="Km275_-_Km2768"/>
      <sheetName val="Km276_-_Km2778"/>
      <sheetName val="Km277_-_Km2788"/>
      <sheetName val="Km278_-_Km2798"/>
      <sheetName val="Km279_-_Km2808"/>
      <sheetName val="Km280_-_Km2818"/>
      <sheetName val="Km281_-_Km2828"/>
      <sheetName val="Km282_-_Km2838"/>
      <sheetName val="Km283_-_Km2848"/>
      <sheetName val="Km284_-_Km2858"/>
      <sheetName val="Tong_hop_Op_mai8"/>
      <sheetName val="Km277_-_Km278_8"/>
      <sheetName val="Tong_hop_Matduong8"/>
      <sheetName val="Kluong_phu8"/>
      <sheetName val="Lan_can8"/>
      <sheetName val="Ho_lan8"/>
      <sheetName val="Coc_tieu8"/>
      <sheetName val="Bien_bao8"/>
      <sheetName val="TH_Ky_Anh8"/>
      <sheetName val="Sheet2_(2)8"/>
      <sheetName val="CV_den_trong_to聮g8"/>
      <sheetName val="kl_m_m_d8"/>
      <sheetName val="kl_vt_tho8"/>
      <sheetName val="kl_dat8"/>
      <sheetName val="xin_kinh_phi8"/>
      <sheetName val="lan_trai8"/>
      <sheetName val="thuoc_no8"/>
      <sheetName val="so_thuc_pham8"/>
      <sheetName val="FORM_hc8"/>
      <sheetName val="FORM_pc8"/>
      <sheetName val="TH__goi_4-x8"/>
      <sheetName val="Oð_mai_2798"/>
      <sheetName val="Tong_hopQ48-18"/>
      <sheetName val="Tong_hop_QL48_-_28"/>
      <sheetName val="Tong_hop_QL478"/>
      <sheetName val="Tong_hop_QL48_-_38"/>
      <sheetName val="Chi_tiet_don_gia_khoi_phuc8"/>
      <sheetName val="Du_toan_chi_tiet_coc_nuoc8"/>
      <sheetName val="Du_toan_chi_tiet_coc8"/>
      <sheetName val="Phan_tich_don_gia_chi_tiet8"/>
      <sheetName val="Nhap_don_gia_VL_dia_phuong8"/>
      <sheetName val="Luong_mot_ngay_cong_xay_lap8"/>
      <sheetName val="Luong_mot_ngay_cong_khao_sat8"/>
      <sheetName val="Xaylap_8"/>
      <sheetName val="Nhan_cong8"/>
      <sheetName val="mau_kiem_ke8"/>
      <sheetName val="quyet_toan_HD_20008"/>
      <sheetName val="quyet_toan_hoa_don_20018"/>
      <sheetName val="kiem_ke_hoa_don_20018"/>
      <sheetName val="QUY_III_028"/>
      <sheetName val="QUY_IV_028"/>
      <sheetName val="QUYET_TOAN_028"/>
      <sheetName val="Km27'_-_Km2788"/>
      <sheetName val="XN_18"/>
      <sheetName val="CT_XN18"/>
      <sheetName val="CT_XNCK8"/>
      <sheetName val="S_hai8"/>
      <sheetName val="CT_N028"/>
      <sheetName val="C_Sap_CT38"/>
      <sheetName val="CT_Csap_CT38"/>
      <sheetName val="Quan_trac8"/>
      <sheetName val="CS_LB8"/>
      <sheetName val="88_HBT8"/>
      <sheetName val="CT_69II8"/>
      <sheetName val="37_HV8"/>
      <sheetName val="CT_VPCP_6tang8"/>
      <sheetName val="Son_nha_kinh_VPCP8"/>
      <sheetName val="CT_VPCP_son8"/>
      <sheetName val="CT_HMVPCP8"/>
      <sheetName val="Coc_68"/>
      <sheetName val="Deo_nai8"/>
      <sheetName val="CKD_than8"/>
      <sheetName val="CTT_Thong_nhat8"/>
      <sheetName val="CTT_Nui_beo8"/>
      <sheetName val="CTT_cao_son8"/>
      <sheetName val="CTT_Khe_cham8"/>
      <sheetName val="XNxlva_sxthanKCII8"/>
      <sheetName val="Cam_Y_ut_KC8"/>
      <sheetName val="CTxay_lap_mo_CP8"/>
      <sheetName val="CTdo_luong_GDSP8"/>
      <sheetName val="Dong_bac8"/>
      <sheetName val="Cac_cang_UT_mua_than_Dong_bac8"/>
      <sheetName val="cua_hang_vtu8"/>
      <sheetName val="Khach_hang_le_8"/>
      <sheetName val="nhat_ky_58"/>
      <sheetName val="cac_cong_ty_van_tai8"/>
      <sheetName val="Thang10-2002_8"/>
      <sheetName val="Sheet1_(3)8"/>
      <sheetName val="xnt_1_CP8"/>
      <sheetName val="xnt_2_cp8"/>
      <sheetName val="xnt_3_CP8"/>
      <sheetName val="xnt_4_CP8"/>
      <sheetName val="BC_tuan18"/>
      <sheetName val="BC_tuan28"/>
      <sheetName val="BC_tuan38"/>
      <sheetName val="BC_tuan48"/>
      <sheetName val="DSo_NVBH8"/>
      <sheetName val="Song_ban_0,7x0,78"/>
      <sheetName val="Cong_ban_0,8x_,88"/>
      <sheetName val="Bao_cao_KQTH_quy_hoach_1358"/>
      <sheetName val="Khac_DP8"/>
      <sheetName val="Khoi_than_8"/>
      <sheetName val="cocB40_5B8"/>
      <sheetName val="cocD50_9A8"/>
      <sheetName val="cocD75_168"/>
      <sheetName val="xdcb_01-20038"/>
      <sheetName val="BAO_CAO_AN8"/>
      <sheetName val="Ton_31_18"/>
      <sheetName val="NhapT_28"/>
      <sheetName val="Xuat_T_28"/>
      <sheetName val="Ton_28_28"/>
      <sheetName val="H_Tra8"/>
      <sheetName val="Hang_CTY_TRA_LAI8"/>
      <sheetName val="Hang_NV_Tra_Lai8"/>
      <sheetName val="Km283_-_Jm2848"/>
      <sheetName val="coc_B80_TD258"/>
      <sheetName val="P27_B808"/>
      <sheetName val="Coc23_B808"/>
      <sheetName val="cong_B80_C48"/>
      <sheetName val="VÃt_liÖu8"/>
      <sheetName val="XNxlva_sxthanKCIÉ8"/>
      <sheetName val="T__1317"/>
      <sheetName val="TL33-13_148"/>
      <sheetName val="TL033_,2,48"/>
      <sheetName val="TL_0331,28"/>
      <sheetName val="Lap_®at_®hÖn8"/>
      <sheetName val="ct_luong_8"/>
      <sheetName val="Nhap_6T8"/>
      <sheetName val="baocaochinh(qui1_05)_(DC)8"/>
      <sheetName val="Ctuluongq_1_058"/>
      <sheetName val="BANG_PHAN_BO_qui1_05(DC)8"/>
      <sheetName val="BANG_PHAN_BO_quiII_058"/>
      <sheetName val="bao_cac_cinh_Qui_II-20058"/>
      <sheetName val="QD_c5a_HDQT_(2)8"/>
      <sheetName val="So_lieu8"/>
      <sheetName val="tt_chu_dong8"/>
      <sheetName val="Tinh_j+cvi8"/>
      <sheetName val="Tinh_MoP8"/>
      <sheetName val="giai_he_28"/>
      <sheetName val="For_Summary8"/>
      <sheetName val="For_Summary(KG)8"/>
      <sheetName val="PP_Cloth8"/>
      <sheetName val="Mix-PP_Cloth8"/>
      <sheetName val="Material_Price-PP8"/>
      <sheetName val="Thang_078"/>
      <sheetName val="k,_vt_tho8"/>
      <sheetName val="Km280_࠭_Km2818"/>
      <sheetName val="mua_vao8"/>
      <sheetName val="chi_phi_8"/>
      <sheetName val="ban_ra_10%8"/>
      <sheetName val="_PNT-P3_xlsUTong_hop_(2)7"/>
      <sheetName val="Km276_-_Ke2778"/>
      <sheetName val="_PNT-P3_xlsUKm279_-_Km2807"/>
      <sheetName val="Ban_pha_28"/>
      <sheetName val="ESTI_8"/>
      <sheetName val="Don_gia8"/>
      <sheetName val="Nhap_du_lieu8"/>
      <sheetName val="7000_0008"/>
      <sheetName val="Tong_(op8"/>
      <sheetName val="Coc_4ieu8"/>
      <sheetName val="K-280_-_Km2818"/>
      <sheetName val="Xa9lap_8"/>
      <sheetName val="K43+0_00_-_338_Trai8"/>
      <sheetName val="Du_tnan_chi_tiet_coc_nuoc8"/>
      <sheetName val="QD_cua_8"/>
      <sheetName val="Giao_nhÿÿÿÿvu8"/>
      <sheetName val="K_O8"/>
      <sheetName val="xang__clc8"/>
      <sheetName val="t01_068"/>
      <sheetName val="TNghiÖ-_VL8"/>
      <sheetName val="Giao_nhie-_vu8"/>
      <sheetName val="So_TSCD8"/>
      <sheetName val="Bang_phan_bo_KH_TSCD8"/>
      <sheetName val="The_TSCD8"/>
      <sheetName val="BTH-_P_Chi_8"/>
      <sheetName val="BTH_NVL8"/>
      <sheetName val="NK_SO_CAI8"/>
      <sheetName val="The_tinh_Z8"/>
      <sheetName val="So_CFSXKD8"/>
      <sheetName val="So_TGNH_20028"/>
      <sheetName val="So_quy_TM_20028"/>
      <sheetName val="SCT_NVL8"/>
      <sheetName val="SCT_TK_1318"/>
      <sheetName val="So_theo_doi_thue_GTGT_20028"/>
      <sheetName val="BTH-_P_Thu8"/>
      <sheetName val="CV_den_trong_to_g7"/>
      <sheetName val="Ho_la_8"/>
      <sheetName val="O0_mai_2798"/>
      <sheetName val="5_nam_(tac`)_(2)8"/>
      <sheetName val="D%o_nai8"/>
      <sheetName val="CTT_cao_so_8"/>
      <sheetName val="XNxlva_sxdhanKCII8"/>
      <sheetName val="DG_8"/>
      <sheetName val="QD_cua_HDQ²7"/>
      <sheetName val="Km280___Km2817"/>
      <sheetName val="Khach_iang_le_8"/>
      <sheetName val="_PNT-P3_xlsѝKQKDKT'04-17"/>
      <sheetName val="Tong_hopQ48­18"/>
      <sheetName val="GS08)B_hµng8"/>
      <sheetName val="Tong_hop_ၑL48_-_28"/>
      <sheetName val="Tong_hop$Op_mai8"/>
      <sheetName val="ၔong_hop_QL48_-_28"/>
      <sheetName val="_âO8"/>
      <sheetName val="_âOŽ8"/>
      <sheetName val="Mp_mai_2758"/>
      <sheetName val="Diem_mon_hoc8"/>
      <sheetName val="Tong_hop_diem8"/>
      <sheetName val="HoTen-khong_duoc_xoa8"/>
      <sheetName val="Giao_nhiem_fu8"/>
      <sheetName val="QDcea_TGD_(2)8"/>
      <sheetName val="Tkng_hop_QL48_-_28"/>
      <sheetName val="T[_1318"/>
      <sheetName val="[PNT-P3_xlsUTong_hop_(2)8"/>
      <sheetName val="[PNT-P3_xlsUKm279_-_Km2808"/>
      <sheetName val="CV_den_trong_to?g8"/>
      <sheetName val="Km280_?_Km2818"/>
      <sheetName val="[PNT-P3_xlsѝKQKDKT'04-18"/>
      <sheetName val="Op_mai_2_x005f_x005f_x005f_x005f_x005f_x005f_x014"/>
      <sheetName val="Cong_ban_1,5_x005f_x005f_x005f_x005f_x008"/>
      <sheetName val="Op_mai_2_x005f_x005f_x005f_x000c_7"/>
      <sheetName val="Cong_ban_1,5_x005f_x005f_x005f_x0013_7"/>
      <sheetName val="Km_x005f_x005f_x005f_x0012_77_7"/>
      <sheetName val="Op_mai_2_x005f_x000c__x005f_x0000_7"/>
      <sheetName val="Cong_ban_1,5_x005f_x0013__x005f_x0000_7"/>
      <sheetName val="Km_x005f_x0012_77_7"/>
      <sheetName val="Op_mai_2_x005f_x000c_7"/>
      <sheetName val="Cong_ban_1,5_x005f_x0013_7"/>
      <sheetName val="Op?mai_2808"/>
      <sheetName val="QD_cua_HDQ²??)8"/>
      <sheetName val="QD_cua_HDQ²??€)8"/>
      <sheetName val="MTO_REV_2(ARMOR)8"/>
      <sheetName val="Ther_cao_8"/>
      <sheetName val="So_NVL8"/>
      <sheetName val="Nhat_ký_chung8"/>
      <sheetName val="So_1318"/>
      <sheetName val="So_3318"/>
      <sheetName val="So_1338"/>
      <sheetName val="So_33318"/>
      <sheetName val="So_3348"/>
      <sheetName val="So_9118"/>
      <sheetName val="So_4218"/>
      <sheetName val="[PNT-P3_xls?KQKDKT'04-18"/>
      <sheetName val="Cong_baj_2x1,58"/>
      <sheetName val="Thue_NK8"/>
      <sheetName val="Hang_NK8"/>
      <sheetName val="Jet1-_CP_328"/>
      <sheetName val="Jet2-_Binh_Minh_018"/>
      <sheetName val="Cac_cang_UT_mua_thal_Dong_bac8"/>
      <sheetName val="CVden_nw8ai_TCT_(1)8"/>
      <sheetName val="Tong_hnp_QL478"/>
      <sheetName val="Tong_hop_xuat_kho_nvl8"/>
      <sheetName val="Xuat_kho8"/>
      <sheetName val="Tong_hop_so_lieu_tai_nhap_kho8"/>
      <sheetName val="tai_nhap_kho8"/>
      <sheetName val="Nhap_kho8"/>
      <sheetName val="Tong_ket_nhap_kh¸8"/>
      <sheetName val="Tong_ket_nhap_kh58"/>
      <sheetName val="Tong_ket_nhap_khÈ8"/>
      <sheetName val="Tkng_hop_QL48_-_58"/>
      <sheetName val="Cong_ban_0,7p0,78"/>
      <sheetName val="Km275_-_Ke2768"/>
      <sheetName val="Km280_-_Km2(18"/>
      <sheetName val="TH_Ky_Afh8"/>
      <sheetName val="Tkng_hop_QL48_-_8"/>
      <sheetName val="Tong_ket_nhap_kho8"/>
      <sheetName val="Tong_ket8"/>
      <sheetName val="cac_ma_can_huy8"/>
      <sheetName val="Hang_hong8"/>
      <sheetName val="Tham_khao8"/>
      <sheetName val="hang_khong_co_packing8"/>
      <sheetName val="Du_lich8"/>
      <sheetName val="Op_mai_28016"/>
      <sheetName val="QD_cua_HDQ²__)7"/>
      <sheetName val="QD_cua_HDQ²__€)7"/>
      <sheetName val="_PNT-P3_xls_KQKDKT'04-17"/>
      <sheetName val="Cong_ban_1,5_x005f_x005f_x005f_x0013__x07"/>
      <sheetName val="Nov19_Plan7"/>
      <sheetName val="FUONDER_TAN_UYEN_T127"/>
      <sheetName val="_CHIEU_XA__T017"/>
      <sheetName val="ANH_KHANH_DONG_NAI_T12_(2)7"/>
      <sheetName val="XANG_DAU_K57"/>
      <sheetName val="ANH_HAI_T017"/>
      <sheetName val="NAVITRAN_T17"/>
      <sheetName val="VAN_PHU_T017"/>
      <sheetName val="DUONG_BDT_11__823282ms_Hao7"/>
      <sheetName val="CKTANDINHT1_782346_Huong_(2)7"/>
      <sheetName val="UNZAT01743972-_Phuong(vp)_(2)7"/>
      <sheetName val="LONGVANT12_759469_Ms_Van_(2)7"/>
      <sheetName val="GO_THUAN_AN_T_01_784026_(2)7"/>
      <sheetName val="COMPOSIITE_SAI_SON_T_1(2)7"/>
      <sheetName val="PEMARAT01_(2)7"/>
      <sheetName val="SYSTEMT1_780851-Ms_thao_(2)7"/>
      <sheetName val="PUKYONG_T17"/>
      <sheetName val="ASIAPAINT_T117"/>
      <sheetName val="SEUNGBO_T11_782173_Ms_Suong_(27"/>
      <sheetName val="_CHAN_NUOIT12750622_Ms_Tinh_(27"/>
      <sheetName val="NS_t01784465_Ms_quyen_(2)7"/>
      <sheetName val="POMINAT01__(2)7"/>
      <sheetName val="COTTOT01_711018_Ms_nuong_(2)7"/>
      <sheetName val="SuBINHDUONGT_01_7"/>
      <sheetName val="MHET1_784028_lan_anh_(2)7"/>
      <sheetName val="UNZA(xuong)T11743972_phuong_(27"/>
      <sheetName val="KIKIT1_784453Ms_Chau__(2)7"/>
      <sheetName val="ASEFOODT_01(vp)_(2)7"/>
      <sheetName val="NAMKIMT12__MS_(2)7"/>
      <sheetName val="KORYOT_T_12_(2)7"/>
      <sheetName val="NHAT_DONG_T1_817035_msDung_(2)7"/>
      <sheetName val="_COMPASST_01784933_ms_Dung_(2)7"/>
      <sheetName val="HA_LONG_T12(2)7"/>
      <sheetName val="MBT_T01_(2)7"/>
      <sheetName val="CLARIAN_T1_(2)7"/>
      <sheetName val="URCT_1_767025_Ms_Mai_(2)7"/>
      <sheetName val="bao_cao_t_01_(2)7"/>
      <sheetName val="Cong_ban_1,5_x005f_x0013__7"/>
      <sheetName val="MTP_WS_9_May_20118"/>
      <sheetName val="WS_for_MRP_25_Aug8"/>
      <sheetName val="WS_for_MRP_15_Sept8"/>
      <sheetName val="WS_for_MRP_29_Sept8"/>
      <sheetName val="WS_for_MRP_13_Oct8"/>
      <sheetName val="WS_for_MRP_27_Oct8"/>
      <sheetName val="WS_for_MRP_10_Nov8"/>
      <sheetName val="WS_for_MRP_8_Dec-REV8"/>
      <sheetName val="WS_for_MRP_21_Dec8"/>
      <sheetName val="WS_for_MRP_5_Jan8"/>
      <sheetName val="WS_for_MRP_18_Jan8"/>
      <sheetName val="WS_for_MRP_9_Feb8"/>
      <sheetName val="WS_for_MRP_23_Feb8"/>
      <sheetName val="WS_for_MRP_8_Mar8"/>
      <sheetName val="Compared_TT-LT8"/>
      <sheetName val="Export_FC8"/>
      <sheetName val="So_sanh_voi_bang_sang_nay_gui8"/>
      <sheetName val="Tong_ket_nhap_khà8"/>
      <sheetName val="Tong_ket_nhap_kh8"/>
      <sheetName val="Tong_ket_nhap_khÐ8"/>
      <sheetName val="Tong_ket_nhap_khX8"/>
      <sheetName val="Tong_ket_nhap_kh(8"/>
      <sheetName val="Tong_ket_nhap_kh8"/>
      <sheetName val="Tong_ket_nhap_kh°8"/>
      <sheetName val="Tong_ket_nhap_kh8"/>
      <sheetName val="Tong_ket_nhap_kh8"/>
      <sheetName val="Tong_ket_nhap_khø8"/>
      <sheetName val="Tong_ket_nhap_kh@8"/>
      <sheetName val="Tong_ket_nhap_kh¨8"/>
      <sheetName val="Tong_ket_nhap_khH8"/>
      <sheetName val="Tong_ket_nhap_khp8"/>
      <sheetName val="Tong_ket_nhap_kh;8"/>
      <sheetName val="Tong_ket_nhap_khþ8"/>
      <sheetName val="Tong_ket_nhap_kh08"/>
      <sheetName val="Tong_ket_nhap_kh_8"/>
      <sheetName val="Tong_ket_nhap_kh88"/>
      <sheetName val="P_I8"/>
      <sheetName val="Tong_ket_nhap_khª8"/>
      <sheetName val="Tong_ket_nhap_kh`8"/>
      <sheetName val="tt_chu_don8"/>
      <sheetName val="Bang_VL8"/>
      <sheetName val="VL(No_V-c)8"/>
      <sheetName val="He_so8"/>
      <sheetName val="PL_Vua8"/>
      <sheetName val="Chitieu-dam_cac_loai8"/>
      <sheetName val="DG_Dam8"/>
      <sheetName val="DG_chung8"/>
      <sheetName val="VL-dac_chung8"/>
      <sheetName val="CT_1md_&amp;_dau_cong8"/>
      <sheetName val="CT_cong8"/>
      <sheetName val="dg_cong8"/>
      <sheetName val="FORM_jc8"/>
      <sheetName val="Tong_ket_nhap_kh8"/>
      <sheetName val="Cong_ban_1,5„—謀8"/>
      <sheetName val="Tong_ket_nhap_khB8"/>
      <sheetName val="Cong_&quot;an_0,7x0,78"/>
      <sheetName val="Km282_-_Kl2838"/>
      <sheetName val="Tong_hop_Op_m!i8"/>
      <sheetName val="Part_Name_&amp;_Model8"/>
      <sheetName val="Tong_ket_nhap_kh¬8"/>
      <sheetName val="Tong_ket_nhap_khÜ8"/>
      <sheetName val="Tong_ket_nhap_khl8"/>
      <sheetName val="Op_mai_2_x005f_x005f_x005f_x000c__x005f_x005f_x07"/>
      <sheetName val="MTO_REV_08"/>
      <sheetName val="?ong_hop_QL48_-_27"/>
      <sheetName val="7_THAI_NGUYEN7"/>
      <sheetName val="INPUT_DATA7"/>
      <sheetName val="PDcua_TGD7"/>
      <sheetName val="CV_di_ngoai_tnng_(2)7"/>
      <sheetName val="Tk_triNh7"/>
      <sheetName val="Gian_nhiem_vu7"/>
      <sheetName val="QD!ua_TGD_(2)7"/>
      <sheetName val="Tuongcha_7"/>
      <sheetName val="5_lam_(tach)_(2)7"/>
      <sheetName val="TK_1347"/>
      <sheetName val="Tong_hop_Mctduong7"/>
      <sheetName val="Op_mai_2_x005f_x005f_x005f_x005f_x005f_x005f_x015"/>
      <sheetName val="TLC設定_(2)7"/>
      <sheetName val="CVden_ngoai_TCT_(1)5"/>
      <sheetName val="CV_den_ngoai_TCT_(2)5"/>
      <sheetName val="CV_den_ngoai_TCT_(3)5"/>
      <sheetName val="QDcua_TGD5"/>
      <sheetName val="QD_cua_HDQT5"/>
      <sheetName val="QD_cua_HDQT_(2)5"/>
      <sheetName val="CV_di_ngoai_tong5"/>
      <sheetName val="CV_di_ngoai_tong_(2)5"/>
      <sheetName val="To_trinh5"/>
      <sheetName val="Giao_nhiem_vu5"/>
      <sheetName val="QDcua_TGD_(2)5"/>
      <sheetName val="Thong_tu5"/>
      <sheetName val="CV_di_trong__tong5"/>
      <sheetName val="nghi_dinh-CP5"/>
      <sheetName val="CV_den_trong_tong5"/>
      <sheetName val="5_nam_(tach)5"/>
      <sheetName val="5_nam_(tach)_(2)5"/>
      <sheetName val="KH_20035"/>
      <sheetName val="So_Do5"/>
      <sheetName val="KTTSCD_-_DLNA5"/>
      <sheetName val="lapdat_TB_5"/>
      <sheetName val="TNghiªm_TB_5"/>
      <sheetName val="VËt_liÖu5"/>
      <sheetName val="Lap_®at_®iÖn5"/>
      <sheetName val="TNghiÖm_VL5"/>
      <sheetName val="th_5"/>
      <sheetName val="tien_luong5"/>
      <sheetName val="T_75"/>
      <sheetName val="T_85"/>
      <sheetName val="T8_(2)5"/>
      <sheetName val="T_95"/>
      <sheetName val="T_105"/>
      <sheetName val="T_115"/>
      <sheetName val="T_125"/>
      <sheetName val="T11_5"/>
      <sheetName val="Km277_5"/>
      <sheetName val="Op_mai_2745"/>
      <sheetName val="Op_mai_2755"/>
      <sheetName val="Op_mai_2765"/>
      <sheetName val="Op_mai_2775"/>
      <sheetName val="Op_mai_2785"/>
      <sheetName val="Op_mai_2795"/>
      <sheetName val="Op_mai_2809"/>
      <sheetName val="Op_mai_2815"/>
      <sheetName val="Op_mai_2825"/>
      <sheetName val="Op_mai_2835"/>
      <sheetName val="Op_mai_2845"/>
      <sheetName val="Op_mai5"/>
      <sheetName val="TK_1125"/>
      <sheetName val="TK_1315"/>
      <sheetName val="TK_1415"/>
      <sheetName val="TK_1535"/>
      <sheetName val="TK_2115"/>
      <sheetName val="TK_2425"/>
      <sheetName val="TK_3345"/>
      <sheetName val="TK_5115"/>
      <sheetName val="TK_5155"/>
      <sheetName val="TK_9115"/>
      <sheetName val="TK_1545"/>
      <sheetName val="TK_6325"/>
      <sheetName val="phan_tich_DG5"/>
      <sheetName val="gia_vat_lieu5"/>
      <sheetName val="gia_xe_may5"/>
      <sheetName val="gia_nhan_cong5"/>
      <sheetName val="KQKD02-2_(2)5"/>
      <sheetName val="KQKD-2_(2)5"/>
      <sheetName val="KQKD_thu20045"/>
      <sheetName val="tæng_hîp5"/>
      <sheetName val="GS01-chi_TM5"/>
      <sheetName val="GS02-thu_TM5"/>
      <sheetName val="GS03-thu_TGNH5"/>
      <sheetName val="GS04-chi_TGNH5"/>
      <sheetName val="GS06-X_kho5"/>
      <sheetName val="GS08-B_hµng5"/>
      <sheetName val="GS09-k_c_VAT_DV5"/>
      <sheetName val="GS10-lai_tien_vay5"/>
      <sheetName val="GS11-_tÝnh_KHTSC§5"/>
      <sheetName val="Cong_cu5"/>
      <sheetName val="Cong_D755"/>
      <sheetName val="Cong_D1005"/>
      <sheetName val="Cong_D1505"/>
      <sheetName val="Cong_2D1505"/>
      <sheetName val="Cong_ban_0,7x0,75"/>
      <sheetName val="Cong_ban_0,8x0,85"/>
      <sheetName val="Cong_ban_1x15"/>
      <sheetName val="Cong_ban_1x1,25"/>
      <sheetName val="Cong_ban_1,5x1,55"/>
      <sheetName val="Cong_ban_2x1,55"/>
      <sheetName val="Cong_ban_2x25"/>
      <sheetName val="Cot_thep5"/>
      <sheetName val="Tong_hop_(2)5"/>
      <sheetName val="Km274_-_Km2755"/>
      <sheetName val="Km275_-_Km2765"/>
      <sheetName val="Km276_-_Km2775"/>
      <sheetName val="Km277_-_Km2785"/>
      <sheetName val="Km278_-_Km2795"/>
      <sheetName val="Km279_-_Km2805"/>
      <sheetName val="Km280_-_Km2815"/>
      <sheetName val="Km281_-_Km2825"/>
      <sheetName val="Km282_-_Km2835"/>
      <sheetName val="Km283_-_Km2845"/>
      <sheetName val="Km284_-_Km2855"/>
      <sheetName val="Tong_hop_Op_mai5"/>
      <sheetName val="Km277_-_Km278_5"/>
      <sheetName val="Tong_hop_Matduong5"/>
      <sheetName val="Kluong_phu5"/>
      <sheetName val="Lan_can5"/>
      <sheetName val="Ho_lan5"/>
      <sheetName val="Coc_tieu5"/>
      <sheetName val="Bien_bao5"/>
      <sheetName val="TH_Ky_Anh5"/>
      <sheetName val="Sheet2_(2)5"/>
      <sheetName val="CV_den_trong_to聮g5"/>
      <sheetName val="kl_m_m_d5"/>
      <sheetName val="kl_vt_tho5"/>
      <sheetName val="kl_dat5"/>
      <sheetName val="xin_kinh_phi5"/>
      <sheetName val="lan_trai5"/>
      <sheetName val="thuoc_no5"/>
      <sheetName val="so_thuc_pham5"/>
      <sheetName val="FORM_hc5"/>
      <sheetName val="FORM_pc5"/>
      <sheetName val="TH__goi_4-x5"/>
      <sheetName val="Oð_mai_2795"/>
      <sheetName val="Tong_hopQ48-15"/>
      <sheetName val="Tong_hop_QL48_-_25"/>
      <sheetName val="Tong_hop_QL475"/>
      <sheetName val="Tong_hop_QL48_-_35"/>
      <sheetName val="Chi_tiet_don_gia_khoi_phuc5"/>
      <sheetName val="Du_toan_chi_tiet_coc_nuoc5"/>
      <sheetName val="Du_toan_chi_tiet_coc5"/>
      <sheetName val="Phan_tich_don_gia_chi_tiet5"/>
      <sheetName val="Nhap_don_gia_VL_dia_phuong5"/>
      <sheetName val="Luong_mot_ngay_cong_xay_lap5"/>
      <sheetName val="Luong_mot_ngay_cong_khao_sat5"/>
      <sheetName val="Xaylap_5"/>
      <sheetName val="Nhan_cong5"/>
      <sheetName val="mau_kiem_ke5"/>
      <sheetName val="quyet_toan_HD_20005"/>
      <sheetName val="quyet_toan_hoa_don_20015"/>
      <sheetName val="kiem_ke_hoa_don_20015"/>
      <sheetName val="QUY_III_025"/>
      <sheetName val="QUY_IV_025"/>
      <sheetName val="QUYET_TOAN_025"/>
      <sheetName val="Km27'_-_Km2785"/>
      <sheetName val="XN_15"/>
      <sheetName val="CT_XN15"/>
      <sheetName val="CT_XNCK5"/>
      <sheetName val="S_hai5"/>
      <sheetName val="CT_N025"/>
      <sheetName val="C_Sap_CT35"/>
      <sheetName val="CT_Csap_CT35"/>
      <sheetName val="Quan_trac5"/>
      <sheetName val="CS_LB5"/>
      <sheetName val="88_HBT5"/>
      <sheetName val="CT_69II5"/>
      <sheetName val="37_HV5"/>
      <sheetName val="CT_VPCP_6tang5"/>
      <sheetName val="Son_nha_kinh_VPCP5"/>
      <sheetName val="CT_VPCP_son5"/>
      <sheetName val="CT_HMVPCP5"/>
      <sheetName val="Coc_65"/>
      <sheetName val="Deo_nai5"/>
      <sheetName val="CKD_than5"/>
      <sheetName val="CTT_Thong_nhat5"/>
      <sheetName val="CTT_Nui_beo5"/>
      <sheetName val="CTT_cao_son5"/>
      <sheetName val="CTT_Khe_cham5"/>
      <sheetName val="XNxlva_sxthanKCII5"/>
      <sheetName val="Cam_Y_ut_KC5"/>
      <sheetName val="CTxay_lap_mo_CP5"/>
      <sheetName val="CTdo_luong_GDSP5"/>
      <sheetName val="Dong_bac5"/>
      <sheetName val="Cac_cang_UT_mua_than_Dong_bac5"/>
      <sheetName val="cua_hang_vtu5"/>
      <sheetName val="Khach_hang_le_5"/>
      <sheetName val="nhat_ky_55"/>
      <sheetName val="cac_cong_ty_van_tai5"/>
      <sheetName val="Thang10-2002_5"/>
      <sheetName val="Sheet1_(3)5"/>
      <sheetName val="xnt_1_CP5"/>
      <sheetName val="xnt_2_cp5"/>
      <sheetName val="xnt_3_CP5"/>
      <sheetName val="xnt_4_CP5"/>
      <sheetName val="BC_tuan15"/>
      <sheetName val="BC_tuan25"/>
      <sheetName val="BC_tuan35"/>
      <sheetName val="BC_tuan45"/>
      <sheetName val="DSo_NVBH5"/>
      <sheetName val="Song_ban_0,7x0,75"/>
      <sheetName val="Cong_ban_0,8x_,85"/>
      <sheetName val="Bao_cao_KQTH_quy_hoach_1355"/>
      <sheetName val="Khac_DP5"/>
      <sheetName val="Khoi_than_5"/>
      <sheetName val="cocB40_5B5"/>
      <sheetName val="cocD50_9A5"/>
      <sheetName val="cocD75_165"/>
      <sheetName val="xdcb_01-20035"/>
      <sheetName val="BAO_CAO_AN5"/>
      <sheetName val="Ton_31_15"/>
      <sheetName val="NhapT_25"/>
      <sheetName val="Xuat_T_25"/>
      <sheetName val="Ton_28_25"/>
      <sheetName val="H_Tra5"/>
      <sheetName val="Hang_CTY_TRA_LAI5"/>
      <sheetName val="Hang_NV_Tra_Lai5"/>
      <sheetName val="Km283_-_Jm2845"/>
      <sheetName val="coc_B80_TD255"/>
      <sheetName val="P27_B805"/>
      <sheetName val="Coc23_B805"/>
      <sheetName val="cong_B80_C45"/>
      <sheetName val="VÃt_liÖu5"/>
      <sheetName val="XNxlva_sxthanKCIÉ5"/>
      <sheetName val="T__1314"/>
      <sheetName val="TL33-13_145"/>
      <sheetName val="TL033_,2,45"/>
      <sheetName val="TL_0331,25"/>
      <sheetName val="Lap_®at_®hÖn5"/>
      <sheetName val="ct_luong_5"/>
      <sheetName val="Nhap_6T5"/>
      <sheetName val="baocaochinh(qui1_05)_(DC)5"/>
      <sheetName val="Ctuluongq_1_055"/>
      <sheetName val="BANG_PHAN_BO_qui1_05(DC)5"/>
      <sheetName val="BANG_PHAN_BO_quiII_055"/>
      <sheetName val="bao_cac_cinh_Qui_II-20055"/>
      <sheetName val="QD_c5a_HDQT_(2)5"/>
      <sheetName val="So_lieu5"/>
      <sheetName val="tt_chu_dong5"/>
      <sheetName val="Tinh_j+cvi5"/>
      <sheetName val="Tinh_MoP5"/>
      <sheetName val="giai_he_25"/>
      <sheetName val="For_Summary5"/>
      <sheetName val="For_Summary(KG)5"/>
      <sheetName val="PP_Cloth5"/>
      <sheetName val="Mix-PP_Cloth5"/>
      <sheetName val="Material_Price-PP5"/>
      <sheetName val="Thang_075"/>
      <sheetName val="k,_vt_tho5"/>
      <sheetName val="Km280_࠭_Km2815"/>
      <sheetName val="mua_vao5"/>
      <sheetName val="chi_phi_5"/>
      <sheetName val="ban_ra_10%5"/>
      <sheetName val="_PNT-P3_xlsUTong_hop_(2)4"/>
      <sheetName val="Km276_-_Ke2775"/>
      <sheetName val="_PNT-P3_xlsUKm279_-_Km2804"/>
      <sheetName val="Ban_pha_25"/>
      <sheetName val="ESTI_5"/>
      <sheetName val="Don_gia5"/>
      <sheetName val="Nhap_du_lieu5"/>
      <sheetName val="7000_0005"/>
      <sheetName val="Tong_(op5"/>
      <sheetName val="Coc_4ieu5"/>
      <sheetName val="K-280_-_Km2815"/>
      <sheetName val="Xa9lap_5"/>
      <sheetName val="K43+0_00_-_338_Trai5"/>
      <sheetName val="Du_tnan_chi_tiet_coc_nuoc5"/>
      <sheetName val="QD_cua_5"/>
      <sheetName val="Giao_nhÿÿÿÿvu5"/>
      <sheetName val="K_O5"/>
      <sheetName val="xang__clc5"/>
      <sheetName val="t01_065"/>
      <sheetName val="TNghiÖ-_VL5"/>
      <sheetName val="Giao_nhie-_vu5"/>
      <sheetName val="So_TSCD5"/>
      <sheetName val="Bang_phan_bo_KH_TSCD5"/>
      <sheetName val="The_TSCD5"/>
      <sheetName val="BTH-_P_Chi_5"/>
      <sheetName val="BTH_NVL5"/>
      <sheetName val="NK_SO_CAI5"/>
      <sheetName val="The_tinh_Z5"/>
      <sheetName val="So_CFSXKD5"/>
      <sheetName val="So_TGNH_20025"/>
      <sheetName val="So_quy_TM_20025"/>
      <sheetName val="SCT_NVL5"/>
      <sheetName val="SCT_TK_1315"/>
      <sheetName val="So_theo_doi_thue_GTGT_20025"/>
      <sheetName val="BTH-_P_Thu5"/>
      <sheetName val="CV_den_trong_to_g4"/>
      <sheetName val="Ho_la_5"/>
      <sheetName val="O0_mai_2795"/>
      <sheetName val="5_nam_(tac`)_(2)5"/>
      <sheetName val="D%o_nai5"/>
      <sheetName val="CTT_cao_so_5"/>
      <sheetName val="XNxlva_sxdhanKCII5"/>
      <sheetName val="DG_5"/>
      <sheetName val="QD_cua_HDQ²4"/>
      <sheetName val="Km280___Km2814"/>
      <sheetName val="Khach_iang_le_5"/>
      <sheetName val="_PNT-P3_xlsѝKQKDKT'04-14"/>
      <sheetName val="Tong_hopQ48­15"/>
      <sheetName val="GS08)B_hµng5"/>
      <sheetName val="Tong_hop_ၑL48_-_25"/>
      <sheetName val="Tong_hop$Op_mai5"/>
      <sheetName val="ၔong_hop_QL48_-_25"/>
      <sheetName val="_âO5"/>
      <sheetName val="_âOŽ5"/>
      <sheetName val="Mp_mai_2755"/>
      <sheetName val="Diem_mon_hoc5"/>
      <sheetName val="Tong_hop_diem5"/>
      <sheetName val="HoTen-khong_duoc_xoa5"/>
      <sheetName val="Giao_nhiem_fu5"/>
      <sheetName val="QDcea_TGD_(2)5"/>
      <sheetName val="Tkng_hop_QL48_-_25"/>
      <sheetName val="T[_1315"/>
      <sheetName val="[PNT-P3_xlsUTong_hop_(2)5"/>
      <sheetName val="[PNT-P3_xlsUKm279_-_Km2805"/>
      <sheetName val="CV_den_trong_to?g5"/>
      <sheetName val="Km280_?_Km2815"/>
      <sheetName val="[PNT-P3_xlsѝKQKDKT'04-15"/>
      <sheetName val="Op_mai_2_x005f_x005f_x005f_x005f_x005f_x005f_x008"/>
      <sheetName val="Cong_ban_1,5_x005f_x005f_x005f_x005f_x004"/>
      <sheetName val="Op_mai_2_x005f_x005f_x005f_x000c_4"/>
      <sheetName val="Cong_ban_1,5_x005f_x005f_x005f_x0013_4"/>
      <sheetName val="Km_x005f_x005f_x005f_x0012_77_4"/>
      <sheetName val="Op_mai_2_x005f_x000c__x005f_x0000_4"/>
      <sheetName val="Cong_ban_1,5_x005f_x0013__x005f_x0000_4"/>
      <sheetName val="Km_x005f_x0012_77_4"/>
      <sheetName val="Op_mai_2_x005f_x000c_4"/>
      <sheetName val="Cong_ban_1,5_x005f_x0013_4"/>
      <sheetName val="Op?mai_2805"/>
      <sheetName val="QD_cua_HDQ²??)5"/>
      <sheetName val="QD_cua_HDQ²??€)5"/>
      <sheetName val="MTO_REV_2(ARMOR)5"/>
      <sheetName val="Ther_cao_5"/>
      <sheetName val="So_NVL5"/>
      <sheetName val="Nhat_ký_chung5"/>
      <sheetName val="So_1315"/>
      <sheetName val="So_3315"/>
      <sheetName val="So_1335"/>
      <sheetName val="So_33315"/>
      <sheetName val="So_3345"/>
      <sheetName val="So_9115"/>
      <sheetName val="So_4215"/>
      <sheetName val="[PNT-P3_xls?KQKDKT'04-15"/>
      <sheetName val="Cong_baj_2x1,55"/>
      <sheetName val="Thue_NK5"/>
      <sheetName val="Hang_NK5"/>
      <sheetName val="Jet1-_CP_325"/>
      <sheetName val="Jet2-_Binh_Minh_015"/>
      <sheetName val="Cac_cang_UT_mua_thal_Dong_bac5"/>
      <sheetName val="CVden_nw8ai_TCT_(1)5"/>
      <sheetName val="Tong_hnp_QL475"/>
      <sheetName val="Tong_hop_xuat_kho_nvl5"/>
      <sheetName val="Xuat_kho5"/>
      <sheetName val="Tong_hop_so_lieu_tai_nhap_kho5"/>
      <sheetName val="tai_nhap_kho5"/>
      <sheetName val="Nhap_kho5"/>
      <sheetName val="Tong_ket_nhap_kh¸5"/>
      <sheetName val="Tong_ket_nhap_kh55"/>
      <sheetName val="Tong_ket_nhap_khÈ5"/>
      <sheetName val="Tkng_hop_QL48_-_55"/>
      <sheetName val="Cong_ban_0,7p0,75"/>
      <sheetName val="Km275_-_Ke2765"/>
      <sheetName val="Km280_-_Km2(15"/>
      <sheetName val="TH_Ky_Afh5"/>
      <sheetName val="Tkng_hop_QL48_-_5"/>
      <sheetName val="Tong_ket_nhap_kho5"/>
      <sheetName val="Tong_ket5"/>
      <sheetName val="cac_ma_can_huy5"/>
      <sheetName val="Hang_hong5"/>
      <sheetName val="Tham_khao5"/>
      <sheetName val="hang_khong_co_packing5"/>
      <sheetName val="Du_lich5"/>
      <sheetName val="Op_mai_28010"/>
      <sheetName val="QD_cua_HDQ²__)4"/>
      <sheetName val="QD_cua_HDQ²__€)4"/>
      <sheetName val="_PNT-P3_xls_KQKDKT'04-14"/>
      <sheetName val="Cong_ban_1,5_x005f_x005f_x005f_x0013__x04"/>
      <sheetName val="Nov19_Plan4"/>
      <sheetName val="FUONDER_TAN_UYEN_T124"/>
      <sheetName val="_CHIEU_XA__T014"/>
      <sheetName val="ANH_KHANH_DONG_NAI_T12_(2)4"/>
      <sheetName val="XANG_DAU_K54"/>
      <sheetName val="ANH_HAI_T014"/>
      <sheetName val="NAVITRAN_T14"/>
      <sheetName val="VAN_PHU_T014"/>
      <sheetName val="DUONG_BDT_11__823282ms_Hao4"/>
      <sheetName val="CKTANDINHT1_782346_Huong_(2)4"/>
      <sheetName val="UNZAT01743972-_Phuong(vp)_(2)4"/>
      <sheetName val="LONGVANT12_759469_Ms_Van_(2)4"/>
      <sheetName val="GO_THUAN_AN_T_01_784026_(2)4"/>
      <sheetName val="COMPOSIITE_SAI_SON_T_1(2)4"/>
      <sheetName val="PEMARAT01_(2)4"/>
      <sheetName val="SYSTEMT1_780851-Ms_thao_(2)4"/>
      <sheetName val="PUKYONG_T14"/>
      <sheetName val="ASIAPAINT_T114"/>
      <sheetName val="SEUNGBO_T11_782173_Ms_Suong_(24"/>
      <sheetName val="_CHAN_NUOIT12750622_Ms_Tinh_(24"/>
      <sheetName val="NS_t01784465_Ms_quyen_(2)4"/>
      <sheetName val="POMINAT01__(2)4"/>
      <sheetName val="COTTOT01_711018_Ms_nuong_(2)4"/>
      <sheetName val="SuBINHDUONGT_01_4"/>
      <sheetName val="MHET1_784028_lan_anh_(2)4"/>
      <sheetName val="UNZA(xuong)T11743972_phuong_(24"/>
      <sheetName val="KIKIT1_784453Ms_Chau__(2)4"/>
      <sheetName val="ASEFOODT_01(vp)_(2)4"/>
      <sheetName val="NAMKIMT12__MS_(2)4"/>
      <sheetName val="KORYOT_T_12_(2)4"/>
      <sheetName val="NHAT_DONG_T1_817035_msDung_(2)4"/>
      <sheetName val="_COMPASST_01784933_ms_Dung_(2)4"/>
      <sheetName val="HA_LONG_T12(2)4"/>
      <sheetName val="MBT_T01_(2)4"/>
      <sheetName val="CLARIAN_T1_(2)4"/>
      <sheetName val="URCT_1_767025_Ms_Mai_(2)4"/>
      <sheetName val="bao_cao_t_01_(2)4"/>
      <sheetName val="Cong_ban_1,5_x005f_x0013__4"/>
      <sheetName val="MTP_WS_9_May_20115"/>
      <sheetName val="WS_for_MRP_25_Aug5"/>
      <sheetName val="WS_for_MRP_15_Sept5"/>
      <sheetName val="WS_for_MRP_29_Sept5"/>
      <sheetName val="WS_for_MRP_13_Oct5"/>
      <sheetName val="WS_for_MRP_27_Oct5"/>
      <sheetName val="WS_for_MRP_10_Nov5"/>
      <sheetName val="WS_for_MRP_8_Dec-REV5"/>
      <sheetName val="WS_for_MRP_21_Dec5"/>
      <sheetName val="WS_for_MRP_5_Jan5"/>
      <sheetName val="WS_for_MRP_18_Jan5"/>
      <sheetName val="WS_for_MRP_9_Feb5"/>
      <sheetName val="WS_for_MRP_23_Feb5"/>
      <sheetName val="WS_for_MRP_8_Mar5"/>
      <sheetName val="Compared_TT-LT5"/>
      <sheetName val="Export_FC5"/>
      <sheetName val="So_sanh_voi_bang_sang_nay_gui5"/>
      <sheetName val="Tong_ket_nhap_khà5"/>
      <sheetName val="Tong_ket_nhap_kh5"/>
      <sheetName val="Tong_ket_nhap_khÐ5"/>
      <sheetName val="Tong_ket_nhap_khX5"/>
      <sheetName val="Tong_ket_nhap_kh(5"/>
      <sheetName val="Tong_ket_nhap_kh5"/>
      <sheetName val="Tong_ket_nhap_kh°5"/>
      <sheetName val="Tong_ket_nhap_kh5"/>
      <sheetName val="Tong_ket_nhap_kh5"/>
      <sheetName val="Tong_ket_nhap_khø5"/>
      <sheetName val="Tong_ket_nhap_kh@5"/>
      <sheetName val="Tong_ket_nhap_kh¨5"/>
      <sheetName val="Tong_ket_nhap_khH5"/>
      <sheetName val="Tong_ket_nhap_khp5"/>
      <sheetName val="Tong_ket_nhap_kh;5"/>
      <sheetName val="Tong_ket_nhap_khþ5"/>
      <sheetName val="Tong_ket_nhap_kh05"/>
      <sheetName val="Tong_ket_nhap_kh_5"/>
      <sheetName val="Tong_ket_nhap_kh85"/>
      <sheetName val="P_I5"/>
      <sheetName val="Tong_ket_nhap_khª5"/>
      <sheetName val="Tong_ket_nhap_kh`5"/>
      <sheetName val="tt_chu_don5"/>
      <sheetName val="Bang_VL5"/>
      <sheetName val="VL(No_V-c)5"/>
      <sheetName val="He_so5"/>
      <sheetName val="PL_Vua5"/>
      <sheetName val="Chitieu-dam_cac_loai5"/>
      <sheetName val="DG_Dam5"/>
      <sheetName val="DG_chung5"/>
      <sheetName val="VL-dac_chung5"/>
      <sheetName val="CT_1md_&amp;_dau_cong5"/>
      <sheetName val="CT_cong5"/>
      <sheetName val="dg_cong5"/>
      <sheetName val="FORM_jc5"/>
      <sheetName val="Tong_ket_nhap_kh5"/>
      <sheetName val="Cong_ban_1,5„—謀5"/>
      <sheetName val="Tong_ket_nhap_khB5"/>
      <sheetName val="Cong_&quot;an_0,7x0,75"/>
      <sheetName val="Km282_-_Kl2835"/>
      <sheetName val="Tong_hop_Op_m!i5"/>
      <sheetName val="Part_Name_&amp;_Model5"/>
      <sheetName val="Tong_ket_nhap_kh¬5"/>
      <sheetName val="Tong_ket_nhap_khÜ5"/>
      <sheetName val="Tong_ket_nhap_khl5"/>
      <sheetName val="Op_mai_2_x005f_x005f_x005f_x000c__x005f_x005f_x04"/>
      <sheetName val="MTO_REV_05"/>
      <sheetName val="?ong_hop_QL48_-_24"/>
      <sheetName val="7_THAI_NGUYEN4"/>
      <sheetName val="INPUT_DATA4"/>
      <sheetName val="PDcua_TGD4"/>
      <sheetName val="CV_di_ngoai_tnng_(2)4"/>
      <sheetName val="Tk_triNh4"/>
      <sheetName val="Gian_nhiem_vu4"/>
      <sheetName val="QD!ua_TGD_(2)4"/>
      <sheetName val="Tuongcha_4"/>
      <sheetName val="5_lam_(tach)_(2)4"/>
      <sheetName val="TK_1344"/>
      <sheetName val="Tong_hop_Mctduong4"/>
      <sheetName val="Op_mai_2_x005f_x005f_x005f_x005f_x005f_x005f_x009"/>
      <sheetName val="TLC設定_(2)4"/>
      <sheetName val="CVden_ngoai_TCT_(1)6"/>
      <sheetName val="CV_den_ngoai_TCT_(2)6"/>
      <sheetName val="CV_den_ngoai_TCT_(3)6"/>
      <sheetName val="QDcua_TGD6"/>
      <sheetName val="QD_cua_HDQT6"/>
      <sheetName val="QD_cua_HDQT_(2)6"/>
      <sheetName val="CV_di_ngoai_tong6"/>
      <sheetName val="CV_di_ngoai_tong_(2)6"/>
      <sheetName val="To_trinh6"/>
      <sheetName val="Giao_nhiem_vu6"/>
      <sheetName val="QDcua_TGD_(2)6"/>
      <sheetName val="Thong_tu6"/>
      <sheetName val="CV_di_trong__tong6"/>
      <sheetName val="nghi_dinh-CP6"/>
      <sheetName val="CV_den_trong_tong6"/>
      <sheetName val="5_nam_(tach)6"/>
      <sheetName val="5_nam_(tach)_(2)6"/>
      <sheetName val="KH_20036"/>
      <sheetName val="So_Do6"/>
      <sheetName val="KTTSCD_-_DLNA6"/>
      <sheetName val="lapdat_TB_6"/>
      <sheetName val="TNghiªm_TB_6"/>
      <sheetName val="VËt_liÖu6"/>
      <sheetName val="Lap_®at_®iÖn6"/>
      <sheetName val="TNghiÖm_VL6"/>
      <sheetName val="th_6"/>
      <sheetName val="tien_luong6"/>
      <sheetName val="T_76"/>
      <sheetName val="T_86"/>
      <sheetName val="T8_(2)6"/>
      <sheetName val="T_96"/>
      <sheetName val="T_106"/>
      <sheetName val="T_116"/>
      <sheetName val="T_126"/>
      <sheetName val="T11_6"/>
      <sheetName val="Km277_6"/>
      <sheetName val="Op_mai_2746"/>
      <sheetName val="Op_mai_2756"/>
      <sheetName val="Op_mai_2766"/>
      <sheetName val="Op_mai_2776"/>
      <sheetName val="Op_mai_2786"/>
      <sheetName val="Op_mai_2796"/>
      <sheetName val="Op_mai_28011"/>
      <sheetName val="Op_mai_2816"/>
      <sheetName val="Op_mai_2826"/>
      <sheetName val="Op_mai_2836"/>
      <sheetName val="Op_mai_2846"/>
      <sheetName val="Op_mai6"/>
      <sheetName val="TK_1126"/>
      <sheetName val="TK_1316"/>
      <sheetName val="TK_1416"/>
      <sheetName val="TK_1536"/>
      <sheetName val="TK_2116"/>
      <sheetName val="TK_2426"/>
      <sheetName val="TK_3346"/>
      <sheetName val="TK_5116"/>
      <sheetName val="TK_5156"/>
      <sheetName val="TK_9116"/>
      <sheetName val="TK_1546"/>
      <sheetName val="TK_6326"/>
      <sheetName val="phan_tich_DG6"/>
      <sheetName val="gia_vat_lieu6"/>
      <sheetName val="gia_xe_may6"/>
      <sheetName val="gia_nhan_cong6"/>
      <sheetName val="KQKD02-2_(2)6"/>
      <sheetName val="KQKD-2_(2)6"/>
      <sheetName val="KQKD_thu20046"/>
      <sheetName val="tæng_hîp6"/>
      <sheetName val="GS01-chi_TM6"/>
      <sheetName val="GS02-thu_TM6"/>
      <sheetName val="GS03-thu_TGNH6"/>
      <sheetName val="GS04-chi_TGNH6"/>
      <sheetName val="GS06-X_kho6"/>
      <sheetName val="GS08-B_hµng6"/>
      <sheetName val="GS09-k_c_VAT_DV6"/>
      <sheetName val="GS10-lai_tien_vay6"/>
      <sheetName val="GS11-_tÝnh_KHTSC§6"/>
      <sheetName val="Cong_cu6"/>
      <sheetName val="Cong_D756"/>
      <sheetName val="Cong_D1006"/>
      <sheetName val="Cong_D1506"/>
      <sheetName val="Cong_2D1506"/>
      <sheetName val="Cong_ban_0,7x0,76"/>
      <sheetName val="Cong_ban_0,8x0,86"/>
      <sheetName val="Cong_ban_1x16"/>
      <sheetName val="Cong_ban_1x1,26"/>
      <sheetName val="Cong_ban_1,5x1,56"/>
      <sheetName val="Cong_ban_2x1,56"/>
      <sheetName val="Cong_ban_2x26"/>
      <sheetName val="Cot_thep6"/>
      <sheetName val="Tong_hop_(2)6"/>
      <sheetName val="Km274_-_Km2756"/>
      <sheetName val="Km275_-_Km2766"/>
      <sheetName val="Km276_-_Km2776"/>
      <sheetName val="Km277_-_Km2786"/>
      <sheetName val="Km278_-_Km2796"/>
      <sheetName val="Km279_-_Km2806"/>
      <sheetName val="Km280_-_Km2816"/>
      <sheetName val="Km281_-_Km2826"/>
      <sheetName val="Km282_-_Km2836"/>
      <sheetName val="Km283_-_Km2846"/>
      <sheetName val="Km284_-_Km2856"/>
      <sheetName val="Tong_hop_Op_mai6"/>
      <sheetName val="Km277_-_Km278_6"/>
      <sheetName val="Tong_hop_Matduong6"/>
      <sheetName val="Kluong_phu6"/>
      <sheetName val="Lan_can6"/>
      <sheetName val="Ho_lan6"/>
      <sheetName val="Coc_tieu6"/>
      <sheetName val="Bien_bao6"/>
      <sheetName val="TH_Ky_Anh6"/>
      <sheetName val="Sheet2_(2)6"/>
      <sheetName val="CV_den_trong_to聮g6"/>
      <sheetName val="kl_m_m_d6"/>
      <sheetName val="kl_vt_tho6"/>
      <sheetName val="kl_dat6"/>
      <sheetName val="xin_kinh_phi6"/>
      <sheetName val="lan_trai6"/>
      <sheetName val="thuoc_no6"/>
      <sheetName val="so_thuc_pham6"/>
      <sheetName val="FORM_hc6"/>
      <sheetName val="FORM_pc6"/>
      <sheetName val="TH__goi_4-x6"/>
      <sheetName val="Oð_mai_2796"/>
      <sheetName val="Tong_hopQ48-16"/>
      <sheetName val="Tong_hop_QL48_-_26"/>
      <sheetName val="Tong_hop_QL476"/>
      <sheetName val="Tong_hop_QL48_-_36"/>
      <sheetName val="Chi_tiet_don_gia_khoi_phuc6"/>
      <sheetName val="Du_toan_chi_tiet_coc_nuoc6"/>
      <sheetName val="Du_toan_chi_tiet_coc6"/>
      <sheetName val="Phan_tich_don_gia_chi_tiet6"/>
      <sheetName val="Nhap_don_gia_VL_dia_phuong6"/>
      <sheetName val="Luong_mot_ngay_cong_xay_lap6"/>
      <sheetName val="Luong_mot_ngay_cong_khao_sat6"/>
      <sheetName val="Xaylap_6"/>
      <sheetName val="Nhan_cong6"/>
      <sheetName val="mau_kiem_ke6"/>
      <sheetName val="quyet_toan_HD_20006"/>
      <sheetName val="quyet_toan_hoa_don_20016"/>
      <sheetName val="kiem_ke_hoa_don_20016"/>
      <sheetName val="QUY_III_026"/>
      <sheetName val="QUY_IV_026"/>
      <sheetName val="QUYET_TOAN_026"/>
      <sheetName val="Km27'_-_Km2786"/>
      <sheetName val="XN_16"/>
      <sheetName val="CT_XN16"/>
      <sheetName val="CT_XNCK6"/>
      <sheetName val="S_hai6"/>
      <sheetName val="CT_N026"/>
      <sheetName val="C_Sap_CT36"/>
      <sheetName val="CT_Csap_CT36"/>
      <sheetName val="Quan_trac6"/>
      <sheetName val="CS_LB6"/>
      <sheetName val="88_HBT6"/>
      <sheetName val="CT_69II6"/>
      <sheetName val="37_HV6"/>
      <sheetName val="CT_VPCP_6tang6"/>
      <sheetName val="Son_nha_kinh_VPCP6"/>
      <sheetName val="CT_VPCP_son6"/>
      <sheetName val="CT_HMVPCP6"/>
      <sheetName val="Coc_66"/>
      <sheetName val="Deo_nai6"/>
      <sheetName val="CKD_than6"/>
      <sheetName val="CTT_Thong_nhat6"/>
      <sheetName val="CTT_Nui_beo6"/>
      <sheetName val="CTT_cao_son6"/>
      <sheetName val="CTT_Khe_cham6"/>
      <sheetName val="XNxlva_sxthanKCII6"/>
      <sheetName val="Cam_Y_ut_KC6"/>
      <sheetName val="CTxay_lap_mo_CP6"/>
      <sheetName val="CTdo_luong_GDSP6"/>
      <sheetName val="Dong_bac6"/>
      <sheetName val="Cac_cang_UT_mua_than_Dong_bac6"/>
      <sheetName val="cua_hang_vtu6"/>
      <sheetName val="Khach_hang_le_6"/>
      <sheetName val="nhat_ky_56"/>
      <sheetName val="cac_cong_ty_van_tai6"/>
      <sheetName val="Thang10-2002_6"/>
      <sheetName val="Sheet1_(3)6"/>
      <sheetName val="xnt_1_CP6"/>
      <sheetName val="xnt_2_cp6"/>
      <sheetName val="xnt_3_CP6"/>
      <sheetName val="xnt_4_CP6"/>
      <sheetName val="BC_tuan16"/>
      <sheetName val="BC_tuan26"/>
      <sheetName val="BC_tuan36"/>
      <sheetName val="BC_tuan46"/>
      <sheetName val="DSo_NVBH6"/>
      <sheetName val="Song_ban_0,7x0,76"/>
      <sheetName val="Cong_ban_0,8x_,86"/>
      <sheetName val="Bao_cao_KQTH_quy_hoach_1356"/>
      <sheetName val="Khac_DP6"/>
      <sheetName val="Khoi_than_6"/>
      <sheetName val="cocB40_5B6"/>
      <sheetName val="cocD50_9A6"/>
      <sheetName val="cocD75_166"/>
      <sheetName val="xdcb_01-20036"/>
      <sheetName val="BAO_CAO_AN6"/>
      <sheetName val="Ton_31_16"/>
      <sheetName val="NhapT_26"/>
      <sheetName val="Xuat_T_26"/>
      <sheetName val="Ton_28_26"/>
      <sheetName val="H_Tra6"/>
      <sheetName val="Hang_CTY_TRA_LAI6"/>
      <sheetName val="Hang_NV_Tra_Lai6"/>
      <sheetName val="Km283_-_Jm2846"/>
      <sheetName val="coc_B80_TD256"/>
      <sheetName val="P27_B806"/>
      <sheetName val="Coc23_B806"/>
      <sheetName val="cong_B80_C46"/>
      <sheetName val="VÃt_liÖu6"/>
      <sheetName val="XNxlva_sxthanKCIÉ6"/>
      <sheetName val="T__1315"/>
      <sheetName val="TL33-13_146"/>
      <sheetName val="TL033_,2,46"/>
      <sheetName val="TL_0331,26"/>
      <sheetName val="Lap_®at_®hÖn6"/>
      <sheetName val="ct_luong_6"/>
      <sheetName val="Nhap_6T6"/>
      <sheetName val="baocaochinh(qui1_05)_(DC)6"/>
      <sheetName val="Ctuluongq_1_056"/>
      <sheetName val="BANG_PHAN_BO_qui1_05(DC)6"/>
      <sheetName val="BANG_PHAN_BO_quiII_056"/>
      <sheetName val="bao_cac_cinh_Qui_II-20056"/>
      <sheetName val="QD_c5a_HDQT_(2)6"/>
      <sheetName val="So_lieu6"/>
      <sheetName val="tt_chu_dong6"/>
      <sheetName val="Tinh_j+cvi6"/>
      <sheetName val="Tinh_MoP6"/>
      <sheetName val="giai_he_26"/>
      <sheetName val="For_Summary6"/>
      <sheetName val="For_Summary(KG)6"/>
      <sheetName val="PP_Cloth6"/>
      <sheetName val="Mix-PP_Cloth6"/>
      <sheetName val="Material_Price-PP6"/>
      <sheetName val="Thang_076"/>
      <sheetName val="k,_vt_tho6"/>
      <sheetName val="Km280_࠭_Km2816"/>
      <sheetName val="mua_vao6"/>
      <sheetName val="chi_phi_6"/>
      <sheetName val="ban_ra_10%6"/>
      <sheetName val="_PNT-P3_xlsUTong_hop_(2)5"/>
      <sheetName val="Km276_-_Ke2776"/>
      <sheetName val="_PNT-P3_xlsUKm279_-_Km2805"/>
      <sheetName val="Ban_pha_26"/>
      <sheetName val="ESTI_6"/>
      <sheetName val="Don_gia6"/>
      <sheetName val="Nhap_du_lieu6"/>
      <sheetName val="7000_0006"/>
      <sheetName val="Tong_(op6"/>
      <sheetName val="Coc_4ieu6"/>
      <sheetName val="K-280_-_Km2816"/>
      <sheetName val="Xa9lap_6"/>
      <sheetName val="K43+0_00_-_338_Trai6"/>
      <sheetName val="Du_tnan_chi_tiet_coc_nuoc6"/>
      <sheetName val="QD_cua_6"/>
      <sheetName val="Giao_nhÿÿÿÿvu6"/>
      <sheetName val="K_O6"/>
      <sheetName val="xang__clc6"/>
      <sheetName val="t01_066"/>
      <sheetName val="TNghiÖ-_VL6"/>
      <sheetName val="Giao_nhie-_vu6"/>
      <sheetName val="So_TSCD6"/>
      <sheetName val="Bang_phan_bo_KH_TSCD6"/>
      <sheetName val="The_TSCD6"/>
      <sheetName val="BTH-_P_Chi_6"/>
      <sheetName val="BTH_NVL6"/>
      <sheetName val="NK_SO_CAI6"/>
      <sheetName val="The_tinh_Z6"/>
      <sheetName val="So_CFSXKD6"/>
      <sheetName val="So_TGNH_20026"/>
      <sheetName val="So_quy_TM_20026"/>
      <sheetName val="SCT_NVL6"/>
      <sheetName val="SCT_TK_1316"/>
      <sheetName val="So_theo_doi_thue_GTGT_20026"/>
      <sheetName val="BTH-_P_Thu6"/>
      <sheetName val="CV_den_trong_to_g5"/>
      <sheetName val="Ho_la_6"/>
      <sheetName val="O0_mai_2796"/>
      <sheetName val="5_nam_(tac`)_(2)6"/>
      <sheetName val="D%o_nai6"/>
      <sheetName val="CTT_cao_so_6"/>
      <sheetName val="XNxlva_sxdhanKCII6"/>
      <sheetName val="DG_6"/>
      <sheetName val="QD_cua_HDQ²5"/>
      <sheetName val="Km280___Km2815"/>
      <sheetName val="Khach_iang_le_6"/>
      <sheetName val="_PNT-P3_xlsѝKQKDKT'04-15"/>
      <sheetName val="Tong_hopQ48­16"/>
      <sheetName val="GS08)B_hµng6"/>
      <sheetName val="Tong_hop_ၑL48_-_26"/>
      <sheetName val="Tong_hop$Op_mai6"/>
      <sheetName val="ၔong_hop_QL48_-_26"/>
      <sheetName val="_âO6"/>
      <sheetName val="_âOŽ6"/>
      <sheetName val="Mp_mai_2756"/>
      <sheetName val="Diem_mon_hoc6"/>
      <sheetName val="Tong_hop_diem6"/>
      <sheetName val="HoTen-khong_duoc_xoa6"/>
      <sheetName val="Giao_nhiem_fu6"/>
      <sheetName val="QDcea_TGD_(2)6"/>
      <sheetName val="Tkng_hop_QL48_-_26"/>
      <sheetName val="T[_1316"/>
      <sheetName val="[PNT-P3_xlsUTong_hop_(2)6"/>
      <sheetName val="[PNT-P3_xlsUKm279_-_Km2806"/>
      <sheetName val="CV_den_trong_to?g6"/>
      <sheetName val="Km280_?_Km2816"/>
      <sheetName val="[PNT-P3_xlsѝKQKDKT'04-16"/>
      <sheetName val="Op_mai_2_x005f_x005f_x005f_x005f_x005f_x005f_x010"/>
      <sheetName val="Cong_ban_1,5_x005f_x005f_x005f_x005f_x006"/>
      <sheetName val="Op_mai_2_x005f_x005f_x005f_x000c_5"/>
      <sheetName val="Cong_ban_1,5_x005f_x005f_x005f_x0013_5"/>
      <sheetName val="Km_x005f_x005f_x005f_x0012_77_5"/>
      <sheetName val="Op_mai_2_x005f_x000c__x005f_x0000_5"/>
      <sheetName val="Cong_ban_1,5_x005f_x0013__x005f_x0000_5"/>
      <sheetName val="Km_x005f_x0012_77_5"/>
      <sheetName val="Op_mai_2_x005f_x000c_5"/>
      <sheetName val="Cong_ban_1,5_x005f_x0013_5"/>
      <sheetName val="Op?mai_2806"/>
      <sheetName val="QD_cua_HDQ²??)6"/>
      <sheetName val="QD_cua_HDQ²??€)6"/>
      <sheetName val="MTO_REV_2(ARMOR)6"/>
      <sheetName val="Ther_cao_6"/>
      <sheetName val="So_NVL6"/>
      <sheetName val="Nhat_ký_chung6"/>
      <sheetName val="So_1316"/>
      <sheetName val="So_3316"/>
      <sheetName val="So_1336"/>
      <sheetName val="So_33316"/>
      <sheetName val="So_3346"/>
      <sheetName val="So_9116"/>
      <sheetName val="So_4216"/>
      <sheetName val="[PNT-P3_xls?KQKDKT'04-16"/>
      <sheetName val="Cong_baj_2x1,56"/>
      <sheetName val="Thue_NK6"/>
      <sheetName val="Hang_NK6"/>
      <sheetName val="Jet1-_CP_326"/>
      <sheetName val="Jet2-_Binh_Minh_016"/>
      <sheetName val="Cac_cang_UT_mua_thal_Dong_bac6"/>
      <sheetName val="CVden_nw8ai_TCT_(1)6"/>
      <sheetName val="Tong_hnp_QL476"/>
      <sheetName val="Tong_hop_xuat_kho_nvl6"/>
      <sheetName val="Xuat_kho6"/>
      <sheetName val="Tong_hop_so_lieu_tai_nhap_kho6"/>
      <sheetName val="tai_nhap_kho6"/>
      <sheetName val="Nhap_kho6"/>
      <sheetName val="Tong_ket_nhap_kh¸6"/>
      <sheetName val="Tong_ket_nhap_kh56"/>
      <sheetName val="Tong_ket_nhap_khÈ6"/>
      <sheetName val="Tkng_hop_QL48_-_56"/>
      <sheetName val="Cong_ban_0,7p0,76"/>
      <sheetName val="Km275_-_Ke2766"/>
      <sheetName val="Km280_-_Km2(16"/>
      <sheetName val="TH_Ky_Afh6"/>
      <sheetName val="Tkng_hop_QL48_-_6"/>
      <sheetName val="Tong_ket_nhap_kho6"/>
      <sheetName val="Tong_ket6"/>
      <sheetName val="cac_ma_can_huy6"/>
      <sheetName val="Hang_hong6"/>
      <sheetName val="Tham_khao6"/>
      <sheetName val="hang_khong_co_packing6"/>
      <sheetName val="Du_lich6"/>
      <sheetName val="Op_mai_28012"/>
      <sheetName val="QD_cua_HDQ²__)5"/>
      <sheetName val="QD_cua_HDQ²__€)5"/>
      <sheetName val="_PNT-P3_xls_KQKDKT'04-15"/>
      <sheetName val="Cong_ban_1,5_x005f_x005f_x005f_x0013__x05"/>
      <sheetName val="Nov19_Plan5"/>
      <sheetName val="FUONDER_TAN_UYEN_T125"/>
      <sheetName val="_CHIEU_XA__T015"/>
      <sheetName val="ANH_KHANH_DONG_NAI_T12_(2)5"/>
      <sheetName val="XANG_DAU_K55"/>
      <sheetName val="ANH_HAI_T015"/>
      <sheetName val="NAVITRAN_T15"/>
      <sheetName val="VAN_PHU_T015"/>
      <sheetName val="DUONG_BDT_11__823282ms_Hao5"/>
      <sheetName val="CKTANDINHT1_782346_Huong_(2)5"/>
      <sheetName val="UNZAT01743972-_Phuong(vp)_(2)5"/>
      <sheetName val="LONGVANT12_759469_Ms_Van_(2)5"/>
      <sheetName val="GO_THUAN_AN_T_01_784026_(2)5"/>
      <sheetName val="COMPOSIITE_SAI_SON_T_1(2)5"/>
      <sheetName val="PEMARAT01_(2)5"/>
      <sheetName val="SYSTEMT1_780851-Ms_thao_(2)5"/>
      <sheetName val="PUKYONG_T15"/>
      <sheetName val="ASIAPAINT_T115"/>
      <sheetName val="SEUNGBO_T11_782173_Ms_Suong_(25"/>
      <sheetName val="_CHAN_NUOIT12750622_Ms_Tinh_(25"/>
      <sheetName val="NS_t01784465_Ms_quyen_(2)5"/>
      <sheetName val="POMINAT01__(2)5"/>
      <sheetName val="COTTOT01_711018_Ms_nuong_(2)5"/>
      <sheetName val="SuBINHDUONGT_01_5"/>
      <sheetName val="MHET1_784028_lan_anh_(2)5"/>
      <sheetName val="UNZA(xuong)T11743972_phuong_(25"/>
      <sheetName val="KIKIT1_784453Ms_Chau__(2)5"/>
      <sheetName val="ASEFOODT_01(vp)_(2)5"/>
      <sheetName val="NAMKIMT12__MS_(2)5"/>
      <sheetName val="KORYOT_T_12_(2)5"/>
      <sheetName val="NHAT_DONG_T1_817035_msDung_(2)5"/>
      <sheetName val="_COMPASST_01784933_ms_Dung_(2)5"/>
      <sheetName val="HA_LONG_T12(2)5"/>
      <sheetName val="MBT_T01_(2)5"/>
      <sheetName val="CLARIAN_T1_(2)5"/>
      <sheetName val="URCT_1_767025_Ms_Mai_(2)5"/>
      <sheetName val="bao_cao_t_01_(2)5"/>
      <sheetName val="Cong_ban_1,5_x005f_x0013__5"/>
      <sheetName val="MTP_WS_9_May_20116"/>
      <sheetName val="WS_for_MRP_25_Aug6"/>
      <sheetName val="WS_for_MRP_15_Sept6"/>
      <sheetName val="WS_for_MRP_29_Sept6"/>
      <sheetName val="WS_for_MRP_13_Oct6"/>
      <sheetName val="WS_for_MRP_27_Oct6"/>
      <sheetName val="WS_for_MRP_10_Nov6"/>
      <sheetName val="WS_for_MRP_8_Dec-REV6"/>
      <sheetName val="WS_for_MRP_21_Dec6"/>
      <sheetName val="WS_for_MRP_5_Jan6"/>
      <sheetName val="WS_for_MRP_18_Jan6"/>
      <sheetName val="WS_for_MRP_9_Feb6"/>
      <sheetName val="WS_for_MRP_23_Feb6"/>
      <sheetName val="WS_for_MRP_8_Mar6"/>
      <sheetName val="Compared_TT-LT6"/>
      <sheetName val="Export_FC6"/>
      <sheetName val="So_sanh_voi_bang_sang_nay_gui6"/>
      <sheetName val="Tong_ket_nhap_khà6"/>
      <sheetName val="Tong_ket_nhap_kh6"/>
      <sheetName val="Tong_ket_nhap_khÐ6"/>
      <sheetName val="Tong_ket_nhap_khX6"/>
      <sheetName val="Tong_ket_nhap_kh(6"/>
      <sheetName val="Tong_ket_nhap_kh6"/>
      <sheetName val="Tong_ket_nhap_kh°6"/>
      <sheetName val="Tong_ket_nhap_kh6"/>
      <sheetName val="Tong_ket_nhap_kh6"/>
      <sheetName val="Tong_ket_nhap_khø6"/>
      <sheetName val="Tong_ket_nhap_kh@6"/>
      <sheetName val="Tong_ket_nhap_kh¨6"/>
      <sheetName val="Tong_ket_nhap_khH6"/>
      <sheetName val="Tong_ket_nhap_khp6"/>
      <sheetName val="Tong_ket_nhap_kh;6"/>
      <sheetName val="Tong_ket_nhap_khþ6"/>
      <sheetName val="Tong_ket_nhap_kh06"/>
      <sheetName val="Tong_ket_nhap_kh_6"/>
      <sheetName val="Tong_ket_nhap_kh86"/>
      <sheetName val="P_I6"/>
      <sheetName val="Tong_ket_nhap_khª6"/>
      <sheetName val="Tong_ket_nhap_kh`6"/>
      <sheetName val="tt_chu_don6"/>
      <sheetName val="Bang_VL6"/>
      <sheetName val="VL(No_V-c)6"/>
      <sheetName val="He_so6"/>
      <sheetName val="PL_Vua6"/>
      <sheetName val="Chitieu-dam_cac_loai6"/>
      <sheetName val="DG_Dam6"/>
      <sheetName val="DG_chung6"/>
      <sheetName val="VL-dac_chung6"/>
      <sheetName val="CT_1md_&amp;_dau_cong6"/>
      <sheetName val="CT_cong6"/>
      <sheetName val="dg_cong6"/>
      <sheetName val="FORM_jc6"/>
      <sheetName val="Tong_ket_nhap_kh6"/>
      <sheetName val="Cong_ban_1,5„—謀6"/>
      <sheetName val="Tong_ket_nhap_khB6"/>
      <sheetName val="Cong_&quot;an_0,7x0,76"/>
      <sheetName val="Km282_-_Kl2836"/>
      <sheetName val="Tong_hop_Op_m!i6"/>
      <sheetName val="Part_Name_&amp;_Model6"/>
      <sheetName val="Tong_ket_nhap_kh¬6"/>
      <sheetName val="Tong_ket_nhap_khÜ6"/>
      <sheetName val="Tong_ket_nhap_khl6"/>
      <sheetName val="Op_mai_2_x005f_x005f_x005f_x000c__x005f_x005f_x05"/>
      <sheetName val="MTO_REV_06"/>
      <sheetName val="?ong_hop_QL48_-_25"/>
      <sheetName val="7_THAI_NGUYEN5"/>
      <sheetName val="INPUT_DATA5"/>
      <sheetName val="PDcua_TGD5"/>
      <sheetName val="CV_di_ngoai_tnng_(2)5"/>
      <sheetName val="Tk_triNh5"/>
      <sheetName val="Gian_nhiem_vu5"/>
      <sheetName val="QD!ua_TGD_(2)5"/>
      <sheetName val="Tuongcha_5"/>
      <sheetName val="5_lam_(tach)_(2)5"/>
      <sheetName val="TK_1345"/>
      <sheetName val="Tong_hop_Mctduong5"/>
      <sheetName val="Op_mai_2_x005f_x005f_x005f_x005f_x005f_x005f_x011"/>
      <sheetName val="TLC設定_(2)5"/>
      <sheetName val="CVden_ngoai_TCT_(1)7"/>
      <sheetName val="CV_den_ngoai_TCT_(2)7"/>
      <sheetName val="CV_den_ngoai_TCT_(3)7"/>
      <sheetName val="QDcua_TGD7"/>
      <sheetName val="QD_cua_HDQT7"/>
      <sheetName val="QD_cua_HDQT_(2)7"/>
      <sheetName val="CV_di_ngoai_tong7"/>
      <sheetName val="CV_di_ngoai_tong_(2)7"/>
      <sheetName val="To_trinh7"/>
      <sheetName val="Giao_nhiem_vu7"/>
      <sheetName val="QDcua_TGD_(2)7"/>
      <sheetName val="Thong_tu7"/>
      <sheetName val="CV_di_trong__tong7"/>
      <sheetName val="nghi_dinh-CP7"/>
      <sheetName val="CV_den_trong_tong7"/>
      <sheetName val="5_nam_(tach)7"/>
      <sheetName val="5_nam_(tach)_(2)7"/>
      <sheetName val="KH_20037"/>
      <sheetName val="So_Do7"/>
      <sheetName val="KTTSCD_-_DLNA7"/>
      <sheetName val="lapdat_TB_7"/>
      <sheetName val="TNghiªm_TB_7"/>
      <sheetName val="VËt_liÖu7"/>
      <sheetName val="Lap_®at_®iÖn7"/>
      <sheetName val="TNghiÖm_VL7"/>
      <sheetName val="th_7"/>
      <sheetName val="tien_luong7"/>
      <sheetName val="T_77"/>
      <sheetName val="T_87"/>
      <sheetName val="T8_(2)7"/>
      <sheetName val="T_97"/>
      <sheetName val="T_107"/>
      <sheetName val="T_117"/>
      <sheetName val="T_127"/>
      <sheetName val="T11_7"/>
      <sheetName val="Km277_7"/>
      <sheetName val="Op_mai_2747"/>
      <sheetName val="Op_mai_2757"/>
      <sheetName val="Op_mai_2767"/>
      <sheetName val="Op_mai_2777"/>
      <sheetName val="Op_mai_2787"/>
      <sheetName val="Op_mai_2797"/>
      <sheetName val="Op_mai_28013"/>
      <sheetName val="Op_mai_2817"/>
      <sheetName val="Op_mai_2827"/>
      <sheetName val="Op_mai_2837"/>
      <sheetName val="Op_mai_2847"/>
      <sheetName val="Op_mai7"/>
      <sheetName val="TK_1127"/>
      <sheetName val="TK_1317"/>
      <sheetName val="TK_1417"/>
      <sheetName val="TK_1537"/>
      <sheetName val="TK_2117"/>
      <sheetName val="TK_2427"/>
      <sheetName val="TK_3347"/>
      <sheetName val="TK_5117"/>
      <sheetName val="TK_5157"/>
      <sheetName val="TK_9117"/>
      <sheetName val="TK_1547"/>
      <sheetName val="TK_6327"/>
      <sheetName val="phan_tich_DG7"/>
      <sheetName val="gia_vat_lieu7"/>
      <sheetName val="gia_xe_may7"/>
      <sheetName val="gia_nhan_cong7"/>
      <sheetName val="KQKD02-2_(2)7"/>
      <sheetName val="KQKD-2_(2)7"/>
      <sheetName val="KQKD_thu20047"/>
      <sheetName val="tæng_hîp7"/>
      <sheetName val="GS01-chi_TM7"/>
      <sheetName val="GS02-thu_TM7"/>
      <sheetName val="GS03-thu_TGNH7"/>
      <sheetName val="GS04-chi_TGNH7"/>
      <sheetName val="GS06-X_kho7"/>
      <sheetName val="GS08-B_hµng7"/>
      <sheetName val="GS09-k_c_VAT_DV7"/>
      <sheetName val="GS10-lai_tien_vay7"/>
      <sheetName val="GS11-_tÝnh_KHTSC§7"/>
      <sheetName val="Cong_cu7"/>
      <sheetName val="Cong_D757"/>
      <sheetName val="Cong_D1007"/>
      <sheetName val="Cong_D1507"/>
      <sheetName val="Cong_2D1507"/>
      <sheetName val="Cong_ban_0,7x0,77"/>
      <sheetName val="Cong_ban_0,8x0,87"/>
      <sheetName val="Cong_ban_1x17"/>
      <sheetName val="Cong_ban_1x1,27"/>
      <sheetName val="Cong_ban_1,5x1,57"/>
      <sheetName val="Cong_ban_2x1,57"/>
      <sheetName val="Cong_ban_2x27"/>
      <sheetName val="Cot_thep7"/>
      <sheetName val="Tong_hop_(2)7"/>
      <sheetName val="Km274_-_Km2757"/>
      <sheetName val="Km275_-_Km2767"/>
      <sheetName val="Km276_-_Km2777"/>
      <sheetName val="Km277_-_Km2787"/>
      <sheetName val="Km278_-_Km2797"/>
      <sheetName val="Km279_-_Km2807"/>
      <sheetName val="Km280_-_Km2817"/>
      <sheetName val="Km281_-_Km2827"/>
      <sheetName val="Km282_-_Km2837"/>
      <sheetName val="Km283_-_Km2847"/>
      <sheetName val="Km284_-_Km2857"/>
      <sheetName val="Tong_hop_Op_mai7"/>
      <sheetName val="Km277_-_Km278_7"/>
      <sheetName val="Tong_hop_Matduong7"/>
      <sheetName val="Kluong_phu7"/>
      <sheetName val="Lan_can7"/>
      <sheetName val="Ho_lan7"/>
      <sheetName val="Coc_tieu7"/>
      <sheetName val="Bien_bao7"/>
      <sheetName val="TH_Ky_Anh7"/>
      <sheetName val="Sheet2_(2)7"/>
      <sheetName val="CV_den_trong_to聮g7"/>
      <sheetName val="kl_m_m_d7"/>
      <sheetName val="kl_vt_tho7"/>
      <sheetName val="kl_dat7"/>
      <sheetName val="xin_kinh_phi7"/>
      <sheetName val="lan_trai7"/>
      <sheetName val="thuoc_no7"/>
      <sheetName val="so_thuc_pham7"/>
      <sheetName val="FORM_hc7"/>
      <sheetName val="FORM_pc7"/>
      <sheetName val="TH__goi_4-x7"/>
      <sheetName val="Oð_mai_2797"/>
      <sheetName val="Tong_hopQ48-17"/>
      <sheetName val="Tong_hop_QL48_-_27"/>
      <sheetName val="Tong_hop_QL477"/>
      <sheetName val="Tong_hop_QL48_-_37"/>
      <sheetName val="Chi_tiet_don_gia_khoi_phuc7"/>
      <sheetName val="Du_toan_chi_tiet_coc_nuoc7"/>
      <sheetName val="Du_toan_chi_tiet_coc7"/>
      <sheetName val="Phan_tich_don_gia_chi_tiet7"/>
      <sheetName val="Nhap_don_gia_VL_dia_phuong7"/>
      <sheetName val="Luong_mot_ngay_cong_xay_lap7"/>
      <sheetName val="Luong_mot_ngay_cong_khao_sat7"/>
      <sheetName val="Xaylap_7"/>
      <sheetName val="Nhan_cong7"/>
      <sheetName val="mau_kiem_ke7"/>
      <sheetName val="quyet_toan_HD_20007"/>
      <sheetName val="quyet_toan_hoa_don_20017"/>
      <sheetName val="kiem_ke_hoa_don_20017"/>
      <sheetName val="QUY_III_027"/>
      <sheetName val="QUY_IV_027"/>
      <sheetName val="QUYET_TOAN_027"/>
      <sheetName val="Km27'_-_Km2787"/>
      <sheetName val="XN_17"/>
      <sheetName val="CT_XN17"/>
      <sheetName val="CT_XNCK7"/>
      <sheetName val="S_hai7"/>
      <sheetName val="CT_N027"/>
      <sheetName val="C_Sap_CT37"/>
      <sheetName val="CT_Csap_CT37"/>
      <sheetName val="Quan_trac7"/>
      <sheetName val="CS_LB7"/>
      <sheetName val="88_HBT7"/>
      <sheetName val="CT_69II7"/>
      <sheetName val="37_HV7"/>
      <sheetName val="CT_VPCP_6tang7"/>
      <sheetName val="Son_nha_kinh_VPCP7"/>
      <sheetName val="CT_VPCP_son7"/>
      <sheetName val="CT_HMVPCP7"/>
      <sheetName val="Coc_67"/>
      <sheetName val="Deo_nai7"/>
      <sheetName val="CKD_than7"/>
      <sheetName val="CTT_Thong_nhat7"/>
      <sheetName val="CTT_Nui_beo7"/>
      <sheetName val="CTT_cao_son7"/>
      <sheetName val="CTT_Khe_cham7"/>
      <sheetName val="XNxlva_sxthanKCII7"/>
      <sheetName val="Cam_Y_ut_KC7"/>
      <sheetName val="CTxay_lap_mo_CP7"/>
      <sheetName val="CTdo_luong_GDSP7"/>
      <sheetName val="Dong_bac7"/>
      <sheetName val="Cac_cang_UT_mua_than_Dong_bac7"/>
      <sheetName val="cua_hang_vtu7"/>
      <sheetName val="Khach_hang_le_7"/>
      <sheetName val="nhat_ky_57"/>
      <sheetName val="cac_cong_ty_van_tai7"/>
      <sheetName val="Thang10-2002_7"/>
      <sheetName val="Sheet1_(3)7"/>
      <sheetName val="xnt_1_CP7"/>
      <sheetName val="xnt_2_cp7"/>
      <sheetName val="xnt_3_CP7"/>
      <sheetName val="xnt_4_CP7"/>
      <sheetName val="BC_tuan17"/>
      <sheetName val="BC_tuan27"/>
      <sheetName val="BC_tuan37"/>
      <sheetName val="BC_tuan47"/>
      <sheetName val="DSo_NVBH7"/>
      <sheetName val="Song_ban_0,7x0,77"/>
      <sheetName val="Cong_ban_0,8x_,87"/>
      <sheetName val="Bao_cao_KQTH_quy_hoach_1357"/>
      <sheetName val="Khac_DP7"/>
      <sheetName val="Khoi_than_7"/>
      <sheetName val="cocB40_5B7"/>
      <sheetName val="cocD50_9A7"/>
      <sheetName val="cocD75_167"/>
      <sheetName val="xdcb_01-20037"/>
      <sheetName val="BAO_CAO_AN7"/>
      <sheetName val="Ton_31_17"/>
      <sheetName val="NhapT_27"/>
      <sheetName val="Xuat_T_27"/>
      <sheetName val="Ton_28_27"/>
      <sheetName val="H_Tra7"/>
      <sheetName val="Hang_CTY_TRA_LAI7"/>
      <sheetName val="Hang_NV_Tra_Lai7"/>
      <sheetName val="Km283_-_Jm2847"/>
      <sheetName val="coc_B80_TD257"/>
      <sheetName val="P27_B807"/>
      <sheetName val="Coc23_B807"/>
      <sheetName val="cong_B80_C47"/>
      <sheetName val="VÃt_liÖu7"/>
      <sheetName val="XNxlva_sxthanKCIÉ7"/>
      <sheetName val="T__1316"/>
      <sheetName val="TL33-13_147"/>
      <sheetName val="TL033_,2,47"/>
      <sheetName val="TL_0331,27"/>
      <sheetName val="Lap_®at_®hÖn7"/>
      <sheetName val="ct_luong_7"/>
      <sheetName val="Nhap_6T7"/>
      <sheetName val="baocaochinh(qui1_05)_(DC)7"/>
      <sheetName val="Ctuluongq_1_057"/>
      <sheetName val="BANG_PHAN_BO_qui1_05(DC)7"/>
      <sheetName val="BANG_PHAN_BO_quiII_057"/>
      <sheetName val="bao_cac_cinh_Qui_II-20057"/>
      <sheetName val="QD_c5a_HDQT_(2)7"/>
      <sheetName val="So_lieu7"/>
      <sheetName val="tt_chu_dong7"/>
      <sheetName val="Tinh_j+cvi7"/>
      <sheetName val="Tinh_MoP7"/>
      <sheetName val="giai_he_27"/>
      <sheetName val="For_Summary7"/>
      <sheetName val="For_Summary(KG)7"/>
      <sheetName val="PP_Cloth7"/>
      <sheetName val="Mix-PP_Cloth7"/>
      <sheetName val="Material_Price-PP7"/>
      <sheetName val="Thang_077"/>
      <sheetName val="k,_vt_tho7"/>
      <sheetName val="Km280_࠭_Km2817"/>
      <sheetName val="mua_vao7"/>
      <sheetName val="chi_phi_7"/>
      <sheetName val="ban_ra_10%7"/>
      <sheetName val="_PNT-P3_xlsUTong_hop_(2)6"/>
      <sheetName val="Km276_-_Ke2777"/>
      <sheetName val="_PNT-P3_xlsUKm279_-_Km2806"/>
      <sheetName val="Ban_pha_27"/>
      <sheetName val="ESTI_7"/>
      <sheetName val="Don_gia7"/>
      <sheetName val="Nhap_du_lieu7"/>
      <sheetName val="7000_0007"/>
      <sheetName val="Tong_(op7"/>
      <sheetName val="Coc_4ieu7"/>
      <sheetName val="K-280_-_Km2817"/>
      <sheetName val="Xa9lap_7"/>
      <sheetName val="K43+0_00_-_338_Trai7"/>
      <sheetName val="Du_tnan_chi_tiet_coc_nuoc7"/>
      <sheetName val="QD_cua_7"/>
      <sheetName val="Giao_nhÿÿÿÿvu7"/>
      <sheetName val="K_O7"/>
      <sheetName val="xang__clc7"/>
      <sheetName val="t01_067"/>
      <sheetName val="TNghiÖ-_VL7"/>
      <sheetName val="Giao_nhie-_vu7"/>
      <sheetName val="So_TSCD7"/>
      <sheetName val="Bang_phan_bo_KH_TSCD7"/>
      <sheetName val="The_TSCD7"/>
      <sheetName val="BTH-_P_Chi_7"/>
      <sheetName val="BTH_NVL7"/>
      <sheetName val="NK_SO_CAI7"/>
      <sheetName val="The_tinh_Z7"/>
      <sheetName val="So_CFSXKD7"/>
      <sheetName val="So_TGNH_20027"/>
      <sheetName val="So_quy_TM_20027"/>
      <sheetName val="SCT_NVL7"/>
      <sheetName val="SCT_TK_1317"/>
      <sheetName val="So_theo_doi_thue_GTGT_20027"/>
      <sheetName val="BTH-_P_Thu7"/>
      <sheetName val="CV_den_trong_to_g6"/>
      <sheetName val="Ho_la_7"/>
      <sheetName val="O0_mai_2797"/>
      <sheetName val="5_nam_(tac`)_(2)7"/>
      <sheetName val="D%o_nai7"/>
      <sheetName val="CTT_cao_so_7"/>
      <sheetName val="XNxlva_sxdhanKCII7"/>
      <sheetName val="DG_7"/>
      <sheetName val="QD_cua_HDQ²6"/>
      <sheetName val="Km280___Km2816"/>
      <sheetName val="Khach_iang_le_7"/>
      <sheetName val="_PNT-P3_xlsѝKQKDKT'04-16"/>
      <sheetName val="Tong_hopQ48­17"/>
      <sheetName val="GS08)B_hµng7"/>
      <sheetName val="Tong_hop_ၑL48_-_27"/>
      <sheetName val="Tong_hop$Op_mai7"/>
      <sheetName val="ၔong_hop_QL48_-_27"/>
      <sheetName val="_âO7"/>
      <sheetName val="_âOŽ7"/>
      <sheetName val="Mp_mai_2757"/>
      <sheetName val="Diem_mon_hoc7"/>
      <sheetName val="Tong_hop_diem7"/>
      <sheetName val="HoTen-khong_duoc_xoa7"/>
      <sheetName val="Giao_nhiem_fu7"/>
      <sheetName val="QDcea_TGD_(2)7"/>
      <sheetName val="Tkng_hop_QL48_-_27"/>
      <sheetName val="T[_1317"/>
      <sheetName val="[PNT-P3_xlsUTong_hop_(2)7"/>
      <sheetName val="[PNT-P3_xlsUKm279_-_Km2807"/>
      <sheetName val="CV_den_trong_to?g7"/>
      <sheetName val="Km280_?_Km2817"/>
      <sheetName val="[PNT-P3_xlsѝKQKDKT'04-17"/>
      <sheetName val="Op_mai_2_x005f_x005f_x005f_x005f_x005f_x005f_x012"/>
      <sheetName val="Cong_ban_1,5_x005f_x005f_x005f_x005f_x007"/>
      <sheetName val="Op_mai_2_x005f_x005f_x005f_x000c_6"/>
      <sheetName val="Cong_ban_1,5_x005f_x005f_x005f_x0013_6"/>
      <sheetName val="Km_x005f_x005f_x005f_x0012_77_6"/>
      <sheetName val="Op_mai_2_x005f_x000c__x005f_x0000_6"/>
      <sheetName val="Cong_ban_1,5_x005f_x0013__x005f_x0000_6"/>
      <sheetName val="Km_x005f_x0012_77_6"/>
      <sheetName val="Op_mai_2_x005f_x000c_6"/>
      <sheetName val="Cong_ban_1,5_x005f_x0013_6"/>
      <sheetName val="Op?mai_2807"/>
      <sheetName val="QD_cua_HDQ²??)7"/>
      <sheetName val="QD_cua_HDQ²??€)7"/>
      <sheetName val="MTO_REV_2(ARMOR)7"/>
      <sheetName val="Ther_cao_7"/>
      <sheetName val="So_NVL7"/>
      <sheetName val="Nhat_ký_chung7"/>
      <sheetName val="So_1317"/>
      <sheetName val="So_3317"/>
      <sheetName val="So_1337"/>
      <sheetName val="So_33317"/>
      <sheetName val="So_3347"/>
      <sheetName val="So_9117"/>
      <sheetName val="So_4217"/>
      <sheetName val="[PNT-P3_xls?KQKDKT'04-17"/>
      <sheetName val="Cong_baj_2x1,57"/>
      <sheetName val="Thue_NK7"/>
      <sheetName val="Hang_NK7"/>
      <sheetName val="Jet1-_CP_327"/>
      <sheetName val="Jet2-_Binh_Minh_017"/>
      <sheetName val="Cac_cang_UT_mua_thal_Dong_bac7"/>
      <sheetName val="CVden_nw8ai_TCT_(1)7"/>
      <sheetName val="Tong_hnp_QL477"/>
      <sheetName val="Tong_hop_xuat_kho_nvl7"/>
      <sheetName val="Xuat_kho7"/>
      <sheetName val="Tong_hop_so_lieu_tai_nhap_kho7"/>
      <sheetName val="tai_nhap_kho7"/>
      <sheetName val="Nhap_kho7"/>
      <sheetName val="Tong_ket_nhap_kh¸7"/>
      <sheetName val="Tong_ket_nhap_kh57"/>
      <sheetName val="Tong_ket_nhap_khÈ7"/>
      <sheetName val="Tkng_hop_QL48_-_57"/>
      <sheetName val="Cong_ban_0,7p0,77"/>
      <sheetName val="Km275_-_Ke2767"/>
      <sheetName val="Km280_-_Km2(17"/>
      <sheetName val="TH_Ky_Afh7"/>
      <sheetName val="Tkng_hop_QL48_-_7"/>
      <sheetName val="Tong_ket_nhap_kho7"/>
      <sheetName val="Tong_ket7"/>
      <sheetName val="cac_ma_can_huy7"/>
      <sheetName val="Hang_hong7"/>
      <sheetName val="Tham_khao7"/>
      <sheetName val="hang_khong_co_packing7"/>
      <sheetName val="Du_lich7"/>
      <sheetName val="Op_mai_28014"/>
      <sheetName val="QD_cua_HDQ²__)6"/>
      <sheetName val="QD_cua_HDQ²__€)6"/>
      <sheetName val="_PNT-P3_xls_KQKDKT'04-16"/>
      <sheetName val="Cong_ban_1,5_x005f_x005f_x005f_x0013__x06"/>
      <sheetName val="Nov19_Plan6"/>
      <sheetName val="FUONDER_TAN_UYEN_T126"/>
      <sheetName val="_CHIEU_XA__T016"/>
      <sheetName val="ANH_KHANH_DONG_NAI_T12_(2)6"/>
      <sheetName val="XANG_DAU_K56"/>
      <sheetName val="ANH_HAI_T016"/>
      <sheetName val="NAVITRAN_T16"/>
      <sheetName val="VAN_PHU_T016"/>
      <sheetName val="DUONG_BDT_11__823282ms_Hao6"/>
      <sheetName val="CKTANDINHT1_782346_Huong_(2)6"/>
      <sheetName val="UNZAT01743972-_Phuong(vp)_(2)6"/>
      <sheetName val="LONGVANT12_759469_Ms_Van_(2)6"/>
      <sheetName val="GO_THUAN_AN_T_01_784026_(2)6"/>
      <sheetName val="COMPOSIITE_SAI_SON_T_1(2)6"/>
      <sheetName val="PEMARAT01_(2)6"/>
      <sheetName val="SYSTEMT1_780851-Ms_thao_(2)6"/>
      <sheetName val="PUKYONG_T16"/>
      <sheetName val="ASIAPAINT_T116"/>
      <sheetName val="SEUNGBO_T11_782173_Ms_Suong_(26"/>
      <sheetName val="_CHAN_NUOIT12750622_Ms_Tinh_(26"/>
      <sheetName val="NS_t01784465_Ms_quyen_(2)6"/>
      <sheetName val="POMINAT01__(2)6"/>
      <sheetName val="COTTOT01_711018_Ms_nuong_(2)6"/>
      <sheetName val="SuBINHDUONGT_01_6"/>
      <sheetName val="MHET1_784028_lan_anh_(2)6"/>
      <sheetName val="UNZA(xuong)T11743972_phuong_(26"/>
      <sheetName val="KIKIT1_784453Ms_Chau__(2)6"/>
      <sheetName val="ASEFOODT_01(vp)_(2)6"/>
      <sheetName val="NAMKIMT12__MS_(2)6"/>
      <sheetName val="KORYOT_T_12_(2)6"/>
      <sheetName val="NHAT_DONG_T1_817035_msDung_(2)6"/>
      <sheetName val="_COMPASST_01784933_ms_Dung_(2)6"/>
      <sheetName val="HA_LONG_T12(2)6"/>
      <sheetName val="MBT_T01_(2)6"/>
      <sheetName val="CLARIAN_T1_(2)6"/>
      <sheetName val="URCT_1_767025_Ms_Mai_(2)6"/>
      <sheetName val="bao_cao_t_01_(2)6"/>
      <sheetName val="Cong_ban_1,5_x005f_x0013__6"/>
      <sheetName val="MTP_WS_9_May_20117"/>
      <sheetName val="WS_for_MRP_25_Aug7"/>
      <sheetName val="WS_for_MRP_15_Sept7"/>
      <sheetName val="WS_for_MRP_29_Sept7"/>
      <sheetName val="WS_for_MRP_13_Oct7"/>
      <sheetName val="WS_for_MRP_27_Oct7"/>
      <sheetName val="WS_for_MRP_10_Nov7"/>
      <sheetName val="WS_for_MRP_8_Dec-REV7"/>
      <sheetName val="WS_for_MRP_21_Dec7"/>
      <sheetName val="WS_for_MRP_5_Jan7"/>
      <sheetName val="WS_for_MRP_18_Jan7"/>
      <sheetName val="WS_for_MRP_9_Feb7"/>
      <sheetName val="WS_for_MRP_23_Feb7"/>
      <sheetName val="WS_for_MRP_8_Mar7"/>
      <sheetName val="Compared_TT-LT7"/>
      <sheetName val="Export_FC7"/>
      <sheetName val="So_sanh_voi_bang_sang_nay_gui7"/>
      <sheetName val="Tong_ket_nhap_khà7"/>
      <sheetName val="Tong_ket_nhap_kh7"/>
      <sheetName val="Tong_ket_nhap_khÐ7"/>
      <sheetName val="Tong_ket_nhap_khX7"/>
      <sheetName val="Tong_ket_nhap_kh(7"/>
      <sheetName val="Tong_ket_nhap_kh7"/>
      <sheetName val="Tong_ket_nhap_kh°7"/>
      <sheetName val="Tong_ket_nhap_kh7"/>
      <sheetName val="Tong_ket_nhap_kh7"/>
      <sheetName val="Tong_ket_nhap_khø7"/>
      <sheetName val="Tong_ket_nhap_kh@7"/>
      <sheetName val="Tong_ket_nhap_kh¨7"/>
      <sheetName val="Tong_ket_nhap_khH7"/>
      <sheetName val="Tong_ket_nhap_khp7"/>
      <sheetName val="Tong_ket_nhap_kh;7"/>
      <sheetName val="Tong_ket_nhap_khþ7"/>
      <sheetName val="Tong_ket_nhap_kh07"/>
      <sheetName val="Tong_ket_nhap_kh_7"/>
      <sheetName val="Tong_ket_nhap_kh87"/>
      <sheetName val="P_I7"/>
      <sheetName val="Tong_ket_nhap_khª7"/>
      <sheetName val="Tong_ket_nhap_kh`7"/>
      <sheetName val="tt_chu_don7"/>
      <sheetName val="Bang_VL7"/>
      <sheetName val="VL(No_V-c)7"/>
      <sheetName val="He_so7"/>
      <sheetName val="PL_Vua7"/>
      <sheetName val="Chitieu-dam_cac_loai7"/>
      <sheetName val="DG_Dam7"/>
      <sheetName val="DG_chung7"/>
      <sheetName val="VL-dac_chung7"/>
      <sheetName val="CT_1md_&amp;_dau_cong7"/>
      <sheetName val="CT_cong7"/>
      <sheetName val="dg_cong7"/>
      <sheetName val="FORM_jc7"/>
      <sheetName val="Tong_ket_nhap_kh7"/>
      <sheetName val="Cong_ban_1,5„—謀7"/>
      <sheetName val="Tong_ket_nhap_khB7"/>
      <sheetName val="Cong_&quot;an_0,7x0,77"/>
      <sheetName val="Km282_-_Kl2837"/>
      <sheetName val="Tong_hop_Op_m!i7"/>
      <sheetName val="Part_Name_&amp;_Model7"/>
      <sheetName val="Tong_ket_nhap_kh¬7"/>
      <sheetName val="Tong_ket_nhap_khÜ7"/>
      <sheetName val="Tong_ket_nhap_khl7"/>
      <sheetName val="Op_mai_2_x005f_x005f_x005f_x000c__x005f_x005f_x06"/>
      <sheetName val="MTO_REV_07"/>
      <sheetName val="?ong_hop_QL48_-_26"/>
      <sheetName val="7_THAI_NGUYEN6"/>
      <sheetName val="INPUT_DATA6"/>
      <sheetName val="PDcua_TGD6"/>
      <sheetName val="CV_di_ngoai_tnng_(2)6"/>
      <sheetName val="Tk_triNh6"/>
      <sheetName val="Gian_nhiem_vu6"/>
      <sheetName val="QD!ua_TGD_(2)6"/>
      <sheetName val="Tuongcha_6"/>
      <sheetName val="5_lam_(tach)_(2)6"/>
      <sheetName val="TK_1346"/>
      <sheetName val="Tong_hop_Mctduong6"/>
      <sheetName val="Op_mai_2_x005f_x005f_x005f_x005f_x005f_x005f_x013"/>
      <sheetName val="TLC設定_(2)6"/>
      <sheetName val="TLC設定 (2)"/>
      <sheetName val="CVden_ngoai_TCT_(1)9"/>
      <sheetName val="CV_den_ngoai_TCT_(2)9"/>
      <sheetName val="CV_den_ngoai_TCT_(3)9"/>
      <sheetName val="QDcua_TGD9"/>
      <sheetName val="QD_cua_HDQT9"/>
      <sheetName val="QD_cua_HDQT_(2)9"/>
      <sheetName val="CV_di_ngoai_tong9"/>
      <sheetName val="CV_di_ngoai_tong_(2)9"/>
      <sheetName val="To_trinh9"/>
      <sheetName val="Giao_nhiem_vu9"/>
      <sheetName val="QDcua_TGD_(2)9"/>
      <sheetName val="Thong_tu9"/>
      <sheetName val="CV_di_trong__tong9"/>
      <sheetName val="nghi_dinh-CP9"/>
      <sheetName val="CV_den_trong_tong9"/>
      <sheetName val="So_Do9"/>
      <sheetName val="KTTSCD_-_DLNA9"/>
      <sheetName val="lapdat_TB_9"/>
      <sheetName val="TNghiªm_TB_9"/>
      <sheetName val="VËt_liÖu9"/>
      <sheetName val="Lap_®at_®iÖn9"/>
      <sheetName val="TNghiÖm_VL9"/>
      <sheetName val="th_9"/>
      <sheetName val="tien_luong9"/>
      <sheetName val="T_79"/>
      <sheetName val="T_89"/>
      <sheetName val="T8_(2)9"/>
      <sheetName val="T_99"/>
      <sheetName val="T_109"/>
      <sheetName val="T_119"/>
      <sheetName val="T_129"/>
      <sheetName val="T11_9"/>
      <sheetName val="tæng_hîp9"/>
      <sheetName val="GS01-chi_TM9"/>
      <sheetName val="GS02-thu_TM9"/>
      <sheetName val="GS03-thu_TGNH9"/>
      <sheetName val="GS04-chi_TGNH9"/>
      <sheetName val="GS06-X_kho9"/>
      <sheetName val="GS08-B_hµng9"/>
      <sheetName val="GS09-k_c_VAT_DV9"/>
      <sheetName val="GS10-lai_tien_vay9"/>
      <sheetName val="GS11-_tÝnh_KHTSC§9"/>
      <sheetName val="Km277_9"/>
      <sheetName val="Op_mai_2749"/>
      <sheetName val="Op_mai_2759"/>
      <sheetName val="Op_mai_2769"/>
      <sheetName val="Op_mai_2779"/>
      <sheetName val="Op_mai_2789"/>
      <sheetName val="Op_mai_2799"/>
      <sheetName val="Op_mai_28017"/>
      <sheetName val="Op_mai_2819"/>
      <sheetName val="Op_mai_2829"/>
      <sheetName val="Op_mai_2839"/>
      <sheetName val="Op_mai_2849"/>
      <sheetName val="Op_mai9"/>
      <sheetName val="5_nam_(tach)9"/>
      <sheetName val="5_nam_(tach)_(2)9"/>
      <sheetName val="KH_20039"/>
      <sheetName val="TK_1129"/>
      <sheetName val="TK_1319"/>
      <sheetName val="TK_1419"/>
      <sheetName val="TK_1539"/>
      <sheetName val="TK_2119"/>
      <sheetName val="TK_2429"/>
      <sheetName val="TK_3349"/>
      <sheetName val="TK_5119"/>
      <sheetName val="TK_5159"/>
      <sheetName val="TK_9119"/>
      <sheetName val="TK_1549"/>
      <sheetName val="TK_6329"/>
      <sheetName val="TH_Ky_Anh9"/>
      <sheetName val="Sheet2_(2)9"/>
      <sheetName val="Cong_cu9"/>
      <sheetName val="Cong_D759"/>
      <sheetName val="Cong_D1009"/>
      <sheetName val="Cong_D1509"/>
      <sheetName val="Cong_2D1509"/>
      <sheetName val="Cong_ban_0,7x0,79"/>
      <sheetName val="Cong_ban_0,8x0,89"/>
      <sheetName val="Cong_ban_1x19"/>
      <sheetName val="Cong_ban_1x1,29"/>
      <sheetName val="Cong_ban_1,5x1,59"/>
      <sheetName val="Cong_ban_2x1,59"/>
      <sheetName val="Cong_ban_2x29"/>
      <sheetName val="Cot_thep9"/>
      <sheetName val="Tong_hop_(2)9"/>
      <sheetName val="Km274_-_Km2759"/>
      <sheetName val="Km275_-_Km2769"/>
      <sheetName val="Km276_-_Km2779"/>
      <sheetName val="Km277_-_Km2789"/>
      <sheetName val="Km278_-_Km2799"/>
      <sheetName val="Km279_-_Km2809"/>
      <sheetName val="Km280_-_Km2819"/>
      <sheetName val="Km281_-_Km2829"/>
      <sheetName val="Km282_-_Km2839"/>
      <sheetName val="Km283_-_Km2849"/>
      <sheetName val="Km284_-_Km2859"/>
      <sheetName val="Tong_hop_Op_mai9"/>
      <sheetName val="Km277_-_Km278_9"/>
      <sheetName val="Tong_hop_Matduong9"/>
      <sheetName val="Kluong_phu9"/>
      <sheetName val="Lan_can9"/>
      <sheetName val="Ho_lan9"/>
      <sheetName val="Coc_tieu9"/>
      <sheetName val="Bien_bao9"/>
      <sheetName val="mau_kiem_ke9"/>
      <sheetName val="quyet_toan_HD_20009"/>
      <sheetName val="quyet_toan_hoa_don_20019"/>
      <sheetName val="kiem_ke_hoa_don_20019"/>
      <sheetName val="QUY_III_029"/>
      <sheetName val="QUY_IV_029"/>
      <sheetName val="QUYET_TOAN_029"/>
      <sheetName val="FORM_hc9"/>
      <sheetName val="FORM_pc9"/>
      <sheetName val="TH__goi_4-x9"/>
      <sheetName val="KQKD02-2_(2)9"/>
      <sheetName val="KQKD-2_(2)9"/>
      <sheetName val="KQKD_thu20049"/>
      <sheetName val="xnt_1_CP9"/>
      <sheetName val="xnt_2_cp9"/>
      <sheetName val="xnt_3_CP9"/>
      <sheetName val="xnt_4_CP9"/>
      <sheetName val="BC_tuan19"/>
      <sheetName val="BC_tuan29"/>
      <sheetName val="BC_tuan39"/>
      <sheetName val="BC_tuan49"/>
      <sheetName val="DSo_NVBH9"/>
      <sheetName val="phan_tich_DG9"/>
      <sheetName val="gia_vat_lieu9"/>
      <sheetName val="gia_xe_may9"/>
      <sheetName val="gia_nhan_cong9"/>
      <sheetName val="Tong_hopQ48-19"/>
      <sheetName val="Tong_hop_QL48_-_29"/>
      <sheetName val="Tong_hop_QL479"/>
      <sheetName val="Tong_hop_QL48_-_39"/>
      <sheetName val="Chi_tiet_don_gia_khoi_phuc9"/>
      <sheetName val="Du_toan_chi_tiet_coc_nuoc9"/>
      <sheetName val="Du_toan_chi_tiet_coc9"/>
      <sheetName val="Phan_tich_don_gia_chi_tiet9"/>
      <sheetName val="Nhap_don_gia_VL_dia_phuong9"/>
      <sheetName val="Luong_mot_ngay_cong_xay_lap9"/>
      <sheetName val="Luong_mot_ngay_cong_khao_sat9"/>
      <sheetName val="xdcb_01-20039"/>
      <sheetName val="CV_den_trong_to聮g9"/>
      <sheetName val="kl_m_m_d9"/>
      <sheetName val="kl_vt_tho9"/>
      <sheetName val="kl_dat9"/>
      <sheetName val="xin_kinh_phi9"/>
      <sheetName val="lan_trai9"/>
      <sheetName val="thuoc_no9"/>
      <sheetName val="so_thuc_pham9"/>
      <sheetName val="Oð_mai_2799"/>
      <sheetName val="Coc_69"/>
      <sheetName val="Deo_nai9"/>
      <sheetName val="CKD_than9"/>
      <sheetName val="CTT_Thong_nhat9"/>
      <sheetName val="CTT_Nui_beo9"/>
      <sheetName val="CTT_cao_son9"/>
      <sheetName val="CTT_Khe_cham9"/>
      <sheetName val="XNxlva_sxthanKCII9"/>
      <sheetName val="Cam_Y_ut_KC9"/>
      <sheetName val="CTxay_lap_mo_CP9"/>
      <sheetName val="CTdo_luong_GDSP9"/>
      <sheetName val="Dong_bac9"/>
      <sheetName val="Cac_cang_UT_mua_than_Dong_bac9"/>
      <sheetName val="cua_hang_vtu9"/>
      <sheetName val="Khach_hang_le_9"/>
      <sheetName val="nhat_ky_59"/>
      <sheetName val="cac_cong_ty_van_tai9"/>
      <sheetName val="Xaylap_9"/>
      <sheetName val="Nhan_cong9"/>
      <sheetName val="XN_19"/>
      <sheetName val="CT_XN19"/>
      <sheetName val="CT_XNCK9"/>
      <sheetName val="S_hai9"/>
      <sheetName val="CT_N029"/>
      <sheetName val="C_Sap_CT39"/>
      <sheetName val="CT_Csap_CT39"/>
      <sheetName val="Quan_trac9"/>
      <sheetName val="CS_LB9"/>
      <sheetName val="88_HBT9"/>
      <sheetName val="CT_69II9"/>
      <sheetName val="37_HV9"/>
      <sheetName val="CT_VPCP_6tang9"/>
      <sheetName val="Son_nha_kinh_VPCP9"/>
      <sheetName val="CT_VPCP_son9"/>
      <sheetName val="CT_HMVPCP9"/>
      <sheetName val="BAO_CAO_AN9"/>
      <sheetName val="Ton_31_19"/>
      <sheetName val="NhapT_29"/>
      <sheetName val="Xuat_T_29"/>
      <sheetName val="Ton_28_29"/>
      <sheetName val="H_Tra9"/>
      <sheetName val="Hang_CTY_TRA_LAI9"/>
      <sheetName val="Hang_NV_Tra_Lai9"/>
      <sheetName val="Km27'_-_Km2789"/>
      <sheetName val="Thang10-2002_9"/>
      <sheetName val="Sheet1_(3)9"/>
      <sheetName val="Song_ban_0,7x0,79"/>
      <sheetName val="Cong_ban_0,8x_,89"/>
      <sheetName val="Km283_-_Jm2849"/>
      <sheetName val="Bao_cao_KQTH_quy_hoach_1359"/>
      <sheetName val="cocB40_5B9"/>
      <sheetName val="cocD50_9A9"/>
      <sheetName val="cocD75_169"/>
      <sheetName val="coc_B80_TD259"/>
      <sheetName val="P27_B809"/>
      <sheetName val="Coc23_B809"/>
      <sheetName val="cong_B80_C49"/>
      <sheetName val="VÃt_liÖu9"/>
      <sheetName val="XNxlva_sxthanKCIÉ9"/>
      <sheetName val="T[_1319"/>
      <sheetName val="TL33-13_149"/>
      <sheetName val="TL033_,2,49"/>
      <sheetName val="TL_0331,29"/>
      <sheetName val="Lap_®at_®hÖn9"/>
      <sheetName val="ct_luong_9"/>
      <sheetName val="Nhap_6T9"/>
      <sheetName val="baocaochinh(qui1_05)_(DC)9"/>
      <sheetName val="Ctuluongq_1_059"/>
      <sheetName val="BANG_PHAN_BO_qui1_05(DC)9"/>
      <sheetName val="BANG_PHAN_BO_quiII_059"/>
      <sheetName val="bao_cac_cinh_Qui_II-20059"/>
      <sheetName val="QD_c5a_HDQT_(2)9"/>
      <sheetName val="So_lieu9"/>
      <sheetName val="tt_chu_dong9"/>
      <sheetName val="Tinh_j+cvi9"/>
      <sheetName val="Tinh_MoP9"/>
      <sheetName val="giai_he_29"/>
      <sheetName val="Khac_DP9"/>
      <sheetName val="Khoi_than_9"/>
      <sheetName val="For_Summary9"/>
      <sheetName val="For_Summary(KG)9"/>
      <sheetName val="PP_Cloth9"/>
      <sheetName val="Mix-PP_Cloth9"/>
      <sheetName val="Material_Price-PP9"/>
      <sheetName val="Thang_079"/>
      <sheetName val="k,_vt_tho9"/>
      <sheetName val="Km280_࠭_Km2819"/>
      <sheetName val="mua_vao9"/>
      <sheetName val="chi_phi_9"/>
      <sheetName val="ban_ra_10%9"/>
      <sheetName val="[PNT-P3_xlsUTong_hop_(2)9"/>
      <sheetName val="Km276_-_Ke2779"/>
      <sheetName val="[PNT-P3_xlsUKm279_-_Km2809"/>
      <sheetName val="Ban_pha_29"/>
      <sheetName val="ESTI_9"/>
      <sheetName val="Don_gia9"/>
      <sheetName val="Nhap_du_lieu9"/>
      <sheetName val="7000_0009"/>
      <sheetName val="Tong_(op9"/>
      <sheetName val="Coc_4ieu9"/>
      <sheetName val="K-280_-_Km2819"/>
      <sheetName val="Xa9lap_9"/>
      <sheetName val="K43+0_00_-_338_Trai9"/>
      <sheetName val="Du_tnan_chi_tiet_coc_nuoc9"/>
      <sheetName val="QD_cua_9"/>
      <sheetName val="Giao_nhÿÿÿÿvu9"/>
      <sheetName val="K_O9"/>
      <sheetName val="xang__clc9"/>
      <sheetName val="t01_069"/>
      <sheetName val="TNghiÖ-_VL9"/>
      <sheetName val="Giao_nhie-_vu9"/>
      <sheetName val="So_TSCD9"/>
      <sheetName val="Bang_phan_bo_KH_TSCD9"/>
      <sheetName val="The_TSCD9"/>
      <sheetName val="BTH-_P_Chi_9"/>
      <sheetName val="BTH_NVL9"/>
      <sheetName val="NK_SO_CAI9"/>
      <sheetName val="The_tinh_Z9"/>
      <sheetName val="So_CFSXKD9"/>
      <sheetName val="So_TGNH_20029"/>
      <sheetName val="So_quy_TM_20029"/>
      <sheetName val="SCT_NVL9"/>
      <sheetName val="SCT_TK_1319"/>
      <sheetName val="So_theo_doi_thue_GTGT_20029"/>
      <sheetName val="BTH-_P_Thu9"/>
      <sheetName val="CV_den_trong_to?g9"/>
      <sheetName val="Ho_la_9"/>
      <sheetName val="O0_mai_2799"/>
      <sheetName val="5_nam_(tac`)_(2)9"/>
      <sheetName val="D%o_nai9"/>
      <sheetName val="CTT_cao_so_9"/>
      <sheetName val="XNxlva_sxdhanKCII9"/>
      <sheetName val="DG_9"/>
      <sheetName val="Km280_?_Km2819"/>
      <sheetName val="Khach_iang_le_9"/>
      <sheetName val="[PNT-P3_xlsѝKQKDKT'04-19"/>
      <sheetName val="Tong_hopQ48­19"/>
      <sheetName val="GS08)B_hµng9"/>
      <sheetName val="Tong_hop_ၑL48_-_29"/>
      <sheetName val="Tong_hop$Op_mai9"/>
      <sheetName val="ၔong_hop_QL48_-_29"/>
      <sheetName val="T__1318"/>
      <sheetName val="_PNT-P3_xlsUTong_hop_(2)8"/>
      <sheetName val="_PNT-P3_xlsUKm279_-_Km2808"/>
      <sheetName val="CV_den_trong_to_g8"/>
      <sheetName val="QD_cua_HDQ²8"/>
      <sheetName val="Km280___Km2818"/>
      <sheetName val="_PNT-P3_xlsѝKQKDKT'04-18"/>
      <sheetName val="_âO9"/>
      <sheetName val="_âOŽ9"/>
      <sheetName val="Mp_mai_2759"/>
      <sheetName val="Diem_mon_hoc9"/>
      <sheetName val="Tong_hop_diem9"/>
      <sheetName val="HoTen-khong_duoc_xoa9"/>
      <sheetName val="Giao_nhiem_fu9"/>
      <sheetName val="QDcea_TGD_(2)9"/>
      <sheetName val="Tkng_hop_QL48_-_29"/>
      <sheetName val="Op_mai_2_x005f_x005f_x005f_x005f_x005f_x005f_x016"/>
      <sheetName val="Cong_ban_1,5_x005f_x005f_x005f_x005f_x009"/>
      <sheetName val="Op_mai_2_x005f_x005f_x005f_x000c_8"/>
      <sheetName val="Cong_ban_1,5_x005f_x005f_x005f_x0013_8"/>
      <sheetName val="Km_x005f_x005f_x005f_x0012_77_8"/>
      <sheetName val="Op_mai_2_x005f_x000c__x005f_x0000_8"/>
      <sheetName val="Cong_ban_1,5_x005f_x0013__x005f_x0000_8"/>
      <sheetName val="Km_x005f_x0012_77_8"/>
      <sheetName val="Op_mai_2_x005f_x000c_8"/>
      <sheetName val="Cong_ban_1,5_x005f_x0013_8"/>
      <sheetName val="Op?mai_2809"/>
      <sheetName val="QD_cua_HDQ²??)9"/>
      <sheetName val="QD_cua_HDQ²??€)9"/>
      <sheetName val="MTO_REV_2(ARMOR)9"/>
      <sheetName val="Ther_cao_9"/>
      <sheetName val="So_NVL9"/>
      <sheetName val="Nhat_ký_chung9"/>
      <sheetName val="So_1319"/>
      <sheetName val="So_3319"/>
      <sheetName val="So_1339"/>
      <sheetName val="So_33319"/>
      <sheetName val="So_3349"/>
      <sheetName val="So_9119"/>
      <sheetName val="So_4219"/>
      <sheetName val="[PNT-P3_xls?KQKDKT'04-19"/>
      <sheetName val="Cong_baj_2x1,59"/>
      <sheetName val="Thue_NK9"/>
      <sheetName val="Hang_NK9"/>
      <sheetName val="Jet1-_CP_329"/>
      <sheetName val="Jet2-_Binh_Minh_019"/>
      <sheetName val="Cac_cang_UT_mua_thal_Dong_bac9"/>
      <sheetName val="CVden_nw8ai_TCT_(1)9"/>
      <sheetName val="Tong_hnp_QL479"/>
      <sheetName val="Tong_hop_xuat_kho_nvl9"/>
      <sheetName val="Xuat_kho9"/>
      <sheetName val="Tong_hop_so_lieu_tai_nhap_kho9"/>
      <sheetName val="tai_nhap_kho9"/>
      <sheetName val="Nhap_kho9"/>
      <sheetName val="Tong_ket_nhap_kh¸9"/>
      <sheetName val="Tong_ket_nhap_kh59"/>
      <sheetName val="Tong_ket_nhap_khÈ9"/>
      <sheetName val="Tkng_hop_QL48_-_59"/>
      <sheetName val="Cong_ban_0,7p0,79"/>
      <sheetName val="Km275_-_Ke2769"/>
      <sheetName val="Km280_-_Km2(19"/>
      <sheetName val="TH_Ky_Afh9"/>
      <sheetName val="Tkng_hop_QL48_-_9"/>
      <sheetName val="Tong_ket_nhap_kho9"/>
      <sheetName val="Tong_ket9"/>
      <sheetName val="cac_ma_can_huy9"/>
      <sheetName val="Hang_hong9"/>
      <sheetName val="Tham_khao9"/>
      <sheetName val="hang_khong_co_packing9"/>
      <sheetName val="Du_lich9"/>
      <sheetName val="Op_mai_28018"/>
      <sheetName val="QD_cua_HDQ²__)8"/>
      <sheetName val="QD_cua_HDQ²__€)8"/>
      <sheetName val="_PNT-P3_xls_KQKDKT'04-18"/>
      <sheetName val="Cong_ban_1,5_x005f_x005f_x005f_x0013__x08"/>
      <sheetName val="Nov19_Plan8"/>
      <sheetName val="FUONDER_TAN_UYEN_T128"/>
      <sheetName val="_CHIEU_XA__T018"/>
      <sheetName val="ANH_KHANH_DONG_NAI_T12_(2)8"/>
      <sheetName val="XANG_DAU_K58"/>
      <sheetName val="ANH_HAI_T018"/>
      <sheetName val="NAVITRAN_T18"/>
      <sheetName val="VAN_PHU_T018"/>
      <sheetName val="DUONG_BDT_11__823282ms_Hao8"/>
      <sheetName val="CKTANDINHT1_782346_Huong_(2)8"/>
      <sheetName val="UNZAT01743972-_Phuong(vp)_(2)8"/>
      <sheetName val="LONGVANT12_759469_Ms_Van_(2)8"/>
      <sheetName val="GO_THUAN_AN_T_01_784026_(2)8"/>
      <sheetName val="COMPOSIITE_SAI_SON_T_1(2)8"/>
      <sheetName val="PEMARAT01_(2)8"/>
      <sheetName val="SYSTEMT1_780851-Ms_thao_(2)8"/>
      <sheetName val="PUKYONG_T18"/>
      <sheetName val="ASIAPAINT_T118"/>
      <sheetName val="SEUNGBO_T11_782173_Ms_Suong_(28"/>
      <sheetName val="_CHAN_NUOIT12750622_Ms_Tinh_(28"/>
      <sheetName val="NS_t01784465_Ms_quyen_(2)8"/>
      <sheetName val="POMINAT01__(2)8"/>
      <sheetName val="COTTOT01_711018_Ms_nuong_(2)8"/>
      <sheetName val="SuBINHDUONGT_01_8"/>
      <sheetName val="MHET1_784028_lan_anh_(2)8"/>
      <sheetName val="UNZA(xuong)T11743972_phuong_(28"/>
      <sheetName val="KIKIT1_784453Ms_Chau__(2)8"/>
      <sheetName val="ASEFOODT_01(vp)_(2)8"/>
      <sheetName val="NAMKIMT12__MS_(2)8"/>
      <sheetName val="KORYOT_T_12_(2)8"/>
      <sheetName val="NHAT_DONG_T1_817035_msDung_(2)8"/>
      <sheetName val="_COMPASST_01784933_ms_Dung_(2)8"/>
      <sheetName val="HA_LONG_T12(2)8"/>
      <sheetName val="MBT_T01_(2)8"/>
      <sheetName val="CLARIAN_T1_(2)8"/>
      <sheetName val="URCT_1_767025_Ms_Mai_(2)8"/>
      <sheetName val="bao_cao_t_01_(2)8"/>
      <sheetName val="Cong_ban_1,5_x005f_x0013__8"/>
      <sheetName val="MTP_WS_9_May_20119"/>
      <sheetName val="WS_for_MRP_25_Aug9"/>
      <sheetName val="WS_for_MRP_15_Sept9"/>
      <sheetName val="WS_for_MRP_29_Sept9"/>
      <sheetName val="WS_for_MRP_13_Oct9"/>
      <sheetName val="WS_for_MRP_27_Oct9"/>
      <sheetName val="WS_for_MRP_10_Nov9"/>
      <sheetName val="WS_for_MRP_8_Dec-REV9"/>
      <sheetName val="WS_for_MRP_21_Dec9"/>
      <sheetName val="WS_for_MRP_5_Jan9"/>
      <sheetName val="WS_for_MRP_18_Jan9"/>
      <sheetName val="WS_for_MRP_9_Feb9"/>
      <sheetName val="WS_for_MRP_23_Feb9"/>
      <sheetName val="WS_for_MRP_8_Mar9"/>
      <sheetName val="Compared_TT-LT9"/>
      <sheetName val="Export_FC9"/>
      <sheetName val="So_sanh_voi_bang_sang_nay_gui9"/>
      <sheetName val="Tong_ket_nhap_khà9"/>
      <sheetName val="Tong_ket_nhap_kh9"/>
      <sheetName val="Tong_ket_nhap_khÐ9"/>
      <sheetName val="Tong_ket_nhap_khX9"/>
      <sheetName val="Tong_ket_nhap_kh(9"/>
      <sheetName val="Tong_ket_nhap_kh9"/>
      <sheetName val="Tong_ket_nhap_kh°9"/>
      <sheetName val="Tong_ket_nhap_kh9"/>
      <sheetName val="Tong_ket_nhap_kh9"/>
      <sheetName val="Tong_ket_nhap_khø9"/>
      <sheetName val="Tong_ket_nhap_kh@9"/>
      <sheetName val="Tong_ket_nhap_kh¨9"/>
      <sheetName val="Tong_ket_nhap_khH9"/>
      <sheetName val="Tong_ket_nhap_khp9"/>
      <sheetName val="Tong_ket_nhap_kh;9"/>
      <sheetName val="Tong_ket_nhap_khþ9"/>
      <sheetName val="Tong_ket_nhap_kh09"/>
      <sheetName val="Tong_ket_nhap_kh_9"/>
      <sheetName val="Tong_ket_nhap_kh89"/>
      <sheetName val="P_I9"/>
      <sheetName val="Tong_ket_nhap_khª9"/>
      <sheetName val="Tong_ket_nhap_kh`9"/>
      <sheetName val="tt_chu_don9"/>
      <sheetName val="Bang_VL9"/>
      <sheetName val="VL(No_V-c)9"/>
      <sheetName val="He_so9"/>
      <sheetName val="PL_Vua9"/>
      <sheetName val="Chitieu-dam_cac_loai9"/>
      <sheetName val="DG_Dam9"/>
      <sheetName val="DG_chung9"/>
      <sheetName val="VL-dac_chung9"/>
      <sheetName val="CT_1md_&amp;_dau_cong9"/>
      <sheetName val="CT_cong9"/>
      <sheetName val="dg_cong9"/>
      <sheetName val="FORM_jc9"/>
      <sheetName val="Tong_ket_nhap_kh9"/>
      <sheetName val="Cong_ban_1,5„—謀9"/>
      <sheetName val="Tong_ket_nhap_khB9"/>
      <sheetName val="Cong_&quot;an_0,7x0,79"/>
      <sheetName val="Km282_-_Kl2839"/>
      <sheetName val="Tong_hop_Op_m!i9"/>
      <sheetName val="Part_Name_&amp;_Model9"/>
      <sheetName val="Tong_ket_nhap_kh¬9"/>
      <sheetName val="Tong_ket_nhap_khÜ9"/>
      <sheetName val="Tong_ket_nhap_khl9"/>
      <sheetName val="Op_mai_2_x005f_x005f_x005f_x000c__x005f_x005f_x08"/>
      <sheetName val="MTO_REV_09"/>
      <sheetName val="?ong_hop_QL48_-_28"/>
      <sheetName val="7_THAI_NGUYEN8"/>
      <sheetName val="INPUT_DATA8"/>
      <sheetName val="PDcua_TGD8"/>
      <sheetName val="CV_di_ngoai_tnng_(2)8"/>
      <sheetName val="Tk_triNh8"/>
      <sheetName val="Gian_nhiem_vu8"/>
      <sheetName val="QD!ua_TGD_(2)8"/>
      <sheetName val="Tuongcha_8"/>
      <sheetName val="5_lam_(tach)_(2)8"/>
      <sheetName val="TK_1348"/>
      <sheetName val="Tong_hop_Mctduong8"/>
      <sheetName val="Op_mai_2_x005f_x005f_x005f_x005f_x005f_x005f_x017"/>
      <sheetName val="TLC設定_(2)8"/>
      <sheetName val="CVden_ngoai_TCT_(1)10"/>
      <sheetName val="CV_den_ngoai_TCT_(2)10"/>
      <sheetName val="CV_den_ngoai_TCT_(3)10"/>
      <sheetName val="QDcua_TGD10"/>
      <sheetName val="QD_cua_HDQT10"/>
      <sheetName val="QD_cua_HDQT_(2)10"/>
      <sheetName val="CV_di_ngoai_tong10"/>
      <sheetName val="CV_di_ngoai_tong_(2)10"/>
      <sheetName val="To_trinh10"/>
      <sheetName val="Giao_nhiem_vu10"/>
      <sheetName val="QDcua_TGD_(2)10"/>
      <sheetName val="Thong_tu10"/>
      <sheetName val="CV_di_trong__tong10"/>
      <sheetName val="nghi_dinh-CP10"/>
      <sheetName val="CV_den_trong_tong10"/>
      <sheetName val="So_Do10"/>
      <sheetName val="KTTSCD_-_DLNA10"/>
      <sheetName val="lapdat_TB_10"/>
      <sheetName val="TNghiªm_TB_10"/>
      <sheetName val="VËt_liÖu10"/>
      <sheetName val="Lap_®at_®iÖn10"/>
      <sheetName val="TNghiÖm_VL10"/>
      <sheetName val="th_10"/>
      <sheetName val="tien_luong10"/>
      <sheetName val="T_710"/>
      <sheetName val="T_810"/>
      <sheetName val="T8_(2)10"/>
      <sheetName val="T_910"/>
      <sheetName val="T_1010"/>
      <sheetName val="T_1110"/>
      <sheetName val="T_1210"/>
      <sheetName val="T11_10"/>
      <sheetName val="tæng_hîp10"/>
      <sheetName val="GS01-chi_TM10"/>
      <sheetName val="GS02-thu_TM10"/>
      <sheetName val="GS03-thu_TGNH10"/>
      <sheetName val="GS04-chi_TGNH10"/>
      <sheetName val="GS06-X_kho10"/>
      <sheetName val="GS08-B_hµng10"/>
      <sheetName val="GS09-k_c_VAT_DV10"/>
      <sheetName val="GS10-lai_tien_vay10"/>
      <sheetName val="GS11-_tÝnh_KHTSC§10"/>
      <sheetName val="Km277_10"/>
      <sheetName val="Op_mai_27410"/>
      <sheetName val="Op_mai_27510"/>
      <sheetName val="Op_mai_27610"/>
      <sheetName val="Op_mai_27710"/>
      <sheetName val="Op_mai_27810"/>
      <sheetName val="Op_mai_27910"/>
      <sheetName val="Op_mai_28019"/>
      <sheetName val="Op_mai_28110"/>
      <sheetName val="Op_mai_28210"/>
      <sheetName val="Op_mai_28310"/>
      <sheetName val="Op_mai_28410"/>
      <sheetName val="Op_mai10"/>
      <sheetName val="5_nam_(tach)10"/>
      <sheetName val="5_nam_(tach)_(2)10"/>
      <sheetName val="KH_200310"/>
      <sheetName val="TK_11210"/>
      <sheetName val="TK_13110"/>
      <sheetName val="TK_14110"/>
      <sheetName val="TK_15310"/>
      <sheetName val="TK_21110"/>
      <sheetName val="TK_24210"/>
      <sheetName val="TK_33410"/>
      <sheetName val="TK_51110"/>
      <sheetName val="TK_51510"/>
      <sheetName val="TK_91110"/>
      <sheetName val="TK_15410"/>
      <sheetName val="TK_63210"/>
      <sheetName val="TH_Ky_Anh10"/>
      <sheetName val="Sheet2_(2)10"/>
      <sheetName val="Cong_cu10"/>
      <sheetName val="Cong_D7510"/>
      <sheetName val="Cong_D10010"/>
      <sheetName val="Cong_D15010"/>
      <sheetName val="Cong_2D15010"/>
      <sheetName val="Cong_ban_0,7x0,710"/>
      <sheetName val="Cong_ban_0,8x0,810"/>
      <sheetName val="Cong_ban_1x110"/>
      <sheetName val="Cong_ban_1x1,210"/>
      <sheetName val="Cong_ban_1,5x1,510"/>
      <sheetName val="Cong_ban_2x1,510"/>
      <sheetName val="Cong_ban_2x210"/>
      <sheetName val="Cot_thep10"/>
      <sheetName val="Tong_hop_(2)10"/>
      <sheetName val="Km274_-_Km27510"/>
      <sheetName val="Km275_-_Km27610"/>
      <sheetName val="Km276_-_Km27710"/>
      <sheetName val="Km277_-_Km27810"/>
      <sheetName val="Km278_-_Km27910"/>
      <sheetName val="Km279_-_Km28010"/>
      <sheetName val="Km280_-_Km28110"/>
      <sheetName val="Km281_-_Km28210"/>
      <sheetName val="Km282_-_Km28310"/>
      <sheetName val="Km283_-_Km28410"/>
      <sheetName val="Km284_-_Km28510"/>
      <sheetName val="Tong_hop_Op_mai10"/>
      <sheetName val="Km277_-_Km278_10"/>
      <sheetName val="Tong_hop_Matduong10"/>
      <sheetName val="Kluong_phu10"/>
      <sheetName val="Lan_can10"/>
      <sheetName val="Ho_lan10"/>
      <sheetName val="Coc_tieu10"/>
      <sheetName val="Bien_bao10"/>
      <sheetName val="mau_kiem_ke10"/>
      <sheetName val="quyet_toan_HD_200010"/>
      <sheetName val="quyet_toan_hoa_don_200110"/>
      <sheetName val="kiem_ke_hoa_don_200110"/>
      <sheetName val="QUY_III_0210"/>
      <sheetName val="QUY_IV_0210"/>
      <sheetName val="QUYET_TOAN_0210"/>
      <sheetName val="FORM_hc10"/>
      <sheetName val="FORM_pc10"/>
      <sheetName val="TH__goi_4-x10"/>
      <sheetName val="KQKD02-2_(2)10"/>
      <sheetName val="KQKD-2_(2)10"/>
      <sheetName val="KQKD_thu200410"/>
      <sheetName val="xnt_1_CP10"/>
      <sheetName val="xnt_2_cp10"/>
      <sheetName val="xnt_3_CP10"/>
      <sheetName val="xnt_4_CP10"/>
      <sheetName val="BC_tuan110"/>
      <sheetName val="BC_tuan210"/>
      <sheetName val="BC_tuan310"/>
      <sheetName val="BC_tuan410"/>
      <sheetName val="DSo_NVBH10"/>
      <sheetName val="phan_tich_DG10"/>
      <sheetName val="gia_vat_lieu10"/>
      <sheetName val="gia_xe_may10"/>
      <sheetName val="gia_nhan_cong10"/>
      <sheetName val="Tong_hopQ48-110"/>
      <sheetName val="Tong_hop_QL48_-_210"/>
      <sheetName val="Tong_hop_QL4710"/>
      <sheetName val="Tong_hop_QL48_-_310"/>
      <sheetName val="Chi_tiet_don_gia_khoi_phuc10"/>
      <sheetName val="Du_toan_chi_tiet_coc_nuoc10"/>
      <sheetName val="Du_toan_chi_tiet_coc10"/>
      <sheetName val="Phan_tich_don_gia_chi_tiet10"/>
      <sheetName val="Nhap_don_gia_VL_dia_phuong10"/>
      <sheetName val="Luong_mot_ngay_cong_xay_lap10"/>
      <sheetName val="Luong_mot_ngay_cong_khao_sat10"/>
      <sheetName val="xdcb_01-200310"/>
      <sheetName val="CV_den_trong_to聮g10"/>
      <sheetName val="kl_m_m_d10"/>
      <sheetName val="kl_vt_tho10"/>
      <sheetName val="kl_dat10"/>
      <sheetName val="xin_kinh_phi10"/>
      <sheetName val="lan_trai10"/>
      <sheetName val="thuoc_no10"/>
      <sheetName val="so_thuc_pham10"/>
      <sheetName val="Oð_mai_27910"/>
      <sheetName val="Coc_610"/>
      <sheetName val="Deo_nai10"/>
      <sheetName val="CKD_than10"/>
      <sheetName val="CTT_Thong_nhat10"/>
      <sheetName val="CTT_Nui_beo10"/>
      <sheetName val="CTT_cao_son10"/>
      <sheetName val="CTT_Khe_cham10"/>
      <sheetName val="XNxlva_sxthanKCII10"/>
      <sheetName val="Cam_Y_ut_KC10"/>
      <sheetName val="CTxay_lap_mo_CP10"/>
      <sheetName val="CTdo_luong_GDSP10"/>
      <sheetName val="Dong_bac10"/>
      <sheetName val="Cac_cang_UT_mua_than_Dong_bac10"/>
      <sheetName val="cua_hang_vtu10"/>
      <sheetName val="Khach_hang_le_10"/>
      <sheetName val="nhat_ky_510"/>
      <sheetName val="cac_cong_ty_van_tai10"/>
      <sheetName val="Xaylap_10"/>
      <sheetName val="Nhan_cong10"/>
      <sheetName val="XN_110"/>
      <sheetName val="CT_XN110"/>
      <sheetName val="CT_XNCK10"/>
      <sheetName val="S_hai10"/>
      <sheetName val="CT_N0210"/>
      <sheetName val="C_Sap_CT310"/>
      <sheetName val="CT_Csap_CT310"/>
      <sheetName val="Quan_trac10"/>
      <sheetName val="CS_LB10"/>
      <sheetName val="88_HBT10"/>
      <sheetName val="CT_69II10"/>
      <sheetName val="37_HV10"/>
      <sheetName val="CT_VPCP_6tang10"/>
      <sheetName val="Son_nha_kinh_VPCP10"/>
      <sheetName val="CT_VPCP_son10"/>
      <sheetName val="CT_HMVPCP10"/>
      <sheetName val="BAO_CAO_AN10"/>
      <sheetName val="Ton_31_110"/>
      <sheetName val="NhapT_210"/>
      <sheetName val="Xuat_T_210"/>
      <sheetName val="Ton_28_210"/>
      <sheetName val="H_Tra10"/>
      <sheetName val="Hang_CTY_TRA_LAI10"/>
      <sheetName val="Hang_NV_Tra_Lai10"/>
      <sheetName val="Km27'_-_Km27810"/>
      <sheetName val="Thang10-2002_10"/>
      <sheetName val="Sheet1_(3)10"/>
      <sheetName val="Song_ban_0,7x0,710"/>
      <sheetName val="Cong_ban_0,8x_,810"/>
      <sheetName val="Km283_-_Jm28410"/>
      <sheetName val="Bao_cao_KQTH_quy_hoach_13510"/>
      <sheetName val="cocB40_5B10"/>
      <sheetName val="cocD50_9A10"/>
      <sheetName val="cocD75_1610"/>
      <sheetName val="coc_B80_TD2510"/>
      <sheetName val="P27_B8010"/>
      <sheetName val="Coc23_B8010"/>
      <sheetName val="cong_B80_C410"/>
      <sheetName val="VÃt_liÖu10"/>
      <sheetName val="XNxlva_sxthanKCIÉ10"/>
      <sheetName val="T[_13110"/>
      <sheetName val="TL33-13_1410"/>
      <sheetName val="TL033_,2,410"/>
      <sheetName val="TL_0331,210"/>
      <sheetName val="Lap_®at_®hÖn10"/>
      <sheetName val="ct_luong_10"/>
      <sheetName val="Nhap_6T10"/>
      <sheetName val="baocaochinh(qui1_05)_(DC)10"/>
      <sheetName val="Ctuluongq_1_0510"/>
      <sheetName val="BANG_PHAN_BO_qui1_05(DC)10"/>
      <sheetName val="BANG_PHAN_BO_quiII_0510"/>
      <sheetName val="bao_cac_cinh_Qui_II-200510"/>
      <sheetName val="QD_c5a_HDQT_(2)10"/>
      <sheetName val="So_lieu10"/>
      <sheetName val="tt_chu_dong10"/>
      <sheetName val="Tinh_j+cvi10"/>
      <sheetName val="Tinh_MoP10"/>
      <sheetName val="giai_he_210"/>
      <sheetName val="Khac_DP10"/>
      <sheetName val="Khoi_than_10"/>
      <sheetName val="For_Summary10"/>
      <sheetName val="For_Summary(KG)10"/>
      <sheetName val="PP_Cloth10"/>
      <sheetName val="Mix-PP_Cloth10"/>
      <sheetName val="Material_Price-PP10"/>
      <sheetName val="Thang_0710"/>
      <sheetName val="k,_vt_tho10"/>
      <sheetName val="Km280_࠭_Km28110"/>
      <sheetName val="mua_vao10"/>
      <sheetName val="chi_phi_10"/>
      <sheetName val="ban_ra_10%10"/>
      <sheetName val="[PNT-P3_xlsUTong_hop_(2)10"/>
      <sheetName val="Km276_-_Ke27710"/>
      <sheetName val="[PNT-P3_xlsUKm279_-_Km28010"/>
      <sheetName val="Ban_pha_210"/>
      <sheetName val="ESTI_10"/>
      <sheetName val="Don_gia10"/>
      <sheetName val="Nhap_du_lieu10"/>
      <sheetName val="7000_00010"/>
      <sheetName val="Tong_(op10"/>
      <sheetName val="Coc_4ieu10"/>
      <sheetName val="K-280_-_Km28110"/>
      <sheetName val="Xa9lap_10"/>
      <sheetName val="K43+0_00_-_338_Trai10"/>
      <sheetName val="Du_tnan_chi_tiet_coc_nuoc10"/>
      <sheetName val="QD_cua_10"/>
      <sheetName val="Giao_nhÿÿÿÿvu10"/>
      <sheetName val="K_O10"/>
      <sheetName val="xang__clc10"/>
      <sheetName val="t01_0610"/>
      <sheetName val="TNghiÖ-_VL10"/>
      <sheetName val="Giao_nhie-_vu10"/>
      <sheetName val="So_TSCD10"/>
      <sheetName val="Bang_phan_bo_KH_TSCD10"/>
      <sheetName val="The_TSCD10"/>
      <sheetName val="BTH-_P_Chi_10"/>
      <sheetName val="BTH_NVL10"/>
      <sheetName val="NK_SO_CAI10"/>
      <sheetName val="The_tinh_Z10"/>
      <sheetName val="So_CFSXKD10"/>
      <sheetName val="So_TGNH_200210"/>
      <sheetName val="So_quy_TM_200210"/>
      <sheetName val="SCT_NVL10"/>
      <sheetName val="SCT_TK_13110"/>
      <sheetName val="So_theo_doi_thue_GTGT_200210"/>
      <sheetName val="BTH-_P_Thu10"/>
      <sheetName val="CV_den_trong_to?g10"/>
      <sheetName val="Ho_la_10"/>
      <sheetName val="O0_mai_27910"/>
      <sheetName val="5_nam_(tac`)_(2)10"/>
      <sheetName val="D%o_nai10"/>
      <sheetName val="CTT_cao_so_10"/>
      <sheetName val="XNxlva_sxdhanKCII10"/>
      <sheetName val="DG_10"/>
      <sheetName val="Km280_?_Km28110"/>
      <sheetName val="Khach_iang_le_10"/>
      <sheetName val="[PNT-P3_xlsѝKQKDKT'04-110"/>
      <sheetName val="Tong_hopQ48­110"/>
      <sheetName val="GS08)B_hµng10"/>
      <sheetName val="Tong_hop_ၑL48_-_210"/>
      <sheetName val="Tong_hop$Op_mai10"/>
      <sheetName val="ၔong_hop_QL48_-_210"/>
      <sheetName val="T__1319"/>
      <sheetName val="_PNT-P3_xlsUTong_hop_(2)9"/>
      <sheetName val="_PNT-P3_xlsUKm279_-_Km2809"/>
      <sheetName val="CV_den_trong_to_g9"/>
      <sheetName val="QD_cua_HDQ²9"/>
      <sheetName val="Km280___Km2819"/>
      <sheetName val="_PNT-P3_xlsѝKQKDKT'04-19"/>
      <sheetName val="_âO10"/>
      <sheetName val="_âOŽ10"/>
      <sheetName val="Mp_mai_27510"/>
      <sheetName val="Diem_mon_hoc10"/>
      <sheetName val="Tong_hop_diem10"/>
      <sheetName val="HoTen-khong_duoc_xoa10"/>
      <sheetName val="Giao_nhiem_fu10"/>
      <sheetName val="QDcea_TGD_(2)10"/>
      <sheetName val="Tkng_hop_QL48_-_210"/>
      <sheetName val="Op_mai_2_x005f_x005f_x005f_x005f_x005f_x005f_x018"/>
      <sheetName val="Cong_ban_1,5_x005f_x005f_x005f_x005f_x010"/>
      <sheetName val="Op_mai_2_x005f_x005f_x005f_x000c_9"/>
      <sheetName val="Cong_ban_1,5_x005f_x005f_x005f_x0013_9"/>
      <sheetName val="Km_x005f_x005f_x005f_x0012_77_9"/>
      <sheetName val="Op_mai_2_x005f_x000c__x005f_x0000_9"/>
      <sheetName val="Cong_ban_1,5_x005f_x0013__x005f_x0000_9"/>
      <sheetName val="Km_x005f_x0012_77_9"/>
      <sheetName val="Op_mai_2_x005f_x000c_9"/>
      <sheetName val="Cong_ban_1,5_x005f_x0013_9"/>
      <sheetName val="Op?mai_28010"/>
      <sheetName val="QD_cua_HDQ²??)10"/>
      <sheetName val="QD_cua_HDQ²??€)10"/>
      <sheetName val="MTO_REV_2(ARMOR)10"/>
      <sheetName val="Ther_cao_10"/>
      <sheetName val="So_NVL10"/>
      <sheetName val="Nhat_ký_chung10"/>
      <sheetName val="So_13110"/>
      <sheetName val="So_33110"/>
      <sheetName val="So_13310"/>
      <sheetName val="So_333110"/>
      <sheetName val="So_33410"/>
      <sheetName val="So_91110"/>
      <sheetName val="So_42110"/>
      <sheetName val="[PNT-P3_xls?KQKDKT'04-110"/>
      <sheetName val="Cong_baj_2x1,510"/>
      <sheetName val="Thue_NK10"/>
      <sheetName val="Hang_NK10"/>
      <sheetName val="Jet1-_CP_3210"/>
      <sheetName val="Jet2-_Binh_Minh_0110"/>
      <sheetName val="Cac_cang_UT_mua_thal_Dong_bac10"/>
      <sheetName val="CVden_nw8ai_TCT_(1)10"/>
      <sheetName val="Tong_hnp_QL4710"/>
      <sheetName val="Tong_hop_xuat_kho_nvl10"/>
      <sheetName val="Xuat_kho10"/>
      <sheetName val="Tong_hop_so_lieu_tai_nhap_kho10"/>
      <sheetName val="tai_nhap_kho10"/>
      <sheetName val="Nhap_kho10"/>
      <sheetName val="Tong_ket_nhap_kh¸10"/>
      <sheetName val="Tong_ket_nhap_kh510"/>
      <sheetName val="Tong_ket_nhap_khÈ10"/>
      <sheetName val="Tkng_hop_QL48_-_510"/>
      <sheetName val="Cong_ban_0,7p0,710"/>
      <sheetName val="Km275_-_Ke27610"/>
      <sheetName val="Km280_-_Km2(110"/>
      <sheetName val="TH_Ky_Afh10"/>
      <sheetName val="Tkng_hop_QL48_-_10"/>
      <sheetName val="Tong_ket_nhap_kho10"/>
      <sheetName val="Tong_ket10"/>
      <sheetName val="cac_ma_can_huy10"/>
      <sheetName val="Hang_hong10"/>
      <sheetName val="Tham_khao10"/>
      <sheetName val="hang_khong_co_packing10"/>
      <sheetName val="Du_lich10"/>
      <sheetName val="Op_mai_28020"/>
      <sheetName val="QD_cua_HDQ²__)9"/>
      <sheetName val="QD_cua_HDQ²__€)9"/>
      <sheetName val="_PNT-P3_xls_KQKDKT'04-19"/>
      <sheetName val="Cong_ban_1,5_x005f_x005f_x005f_x0013__x09"/>
      <sheetName val="Nov19_Plan9"/>
      <sheetName val="FUONDER_TAN_UYEN_T129"/>
      <sheetName val="_CHIEU_XA__T019"/>
      <sheetName val="ANH_KHANH_DONG_NAI_T12_(2)9"/>
      <sheetName val="XANG_DAU_K59"/>
      <sheetName val="ANH_HAI_T019"/>
      <sheetName val="NAVITRAN_T19"/>
      <sheetName val="VAN_PHU_T019"/>
      <sheetName val="DUONG_BDT_11__823282ms_Hao9"/>
      <sheetName val="CKTANDINHT1_782346_Huong_(2)9"/>
      <sheetName val="UNZAT01743972-_Phuong(vp)_(2)9"/>
      <sheetName val="LONGVANT12_759469_Ms_Van_(2)9"/>
      <sheetName val="GO_THUAN_AN_T_01_784026_(2)9"/>
      <sheetName val="COMPOSIITE_SAI_SON_T_1(2)9"/>
      <sheetName val="PEMARAT01_(2)9"/>
      <sheetName val="SYSTEMT1_780851-Ms_thao_(2)9"/>
      <sheetName val="PUKYONG_T19"/>
      <sheetName val="ASIAPAINT_T119"/>
      <sheetName val="SEUNGBO_T11_782173_Ms_Suong_(29"/>
      <sheetName val="_CHAN_NUOIT12750622_Ms_Tinh_(29"/>
      <sheetName val="NS_t01784465_Ms_quyen_(2)9"/>
      <sheetName val="POMINAT01__(2)9"/>
      <sheetName val="COTTOT01_711018_Ms_nuong_(2)9"/>
      <sheetName val="SuBINHDUONGT_01_9"/>
      <sheetName val="MHET1_784028_lan_anh_(2)9"/>
      <sheetName val="UNZA(xuong)T11743972_phuong_(29"/>
      <sheetName val="KIKIT1_784453Ms_Chau__(2)9"/>
      <sheetName val="ASEFOODT_01(vp)_(2)9"/>
      <sheetName val="NAMKIMT12__MS_(2)9"/>
      <sheetName val="KORYOT_T_12_(2)9"/>
      <sheetName val="NHAT_DONG_T1_817035_msDung_(2)9"/>
      <sheetName val="_COMPASST_01784933_ms_Dung_(2)9"/>
      <sheetName val="HA_LONG_T12(2)9"/>
      <sheetName val="MBT_T01_(2)9"/>
      <sheetName val="CLARIAN_T1_(2)9"/>
      <sheetName val="URCT_1_767025_Ms_Mai_(2)9"/>
      <sheetName val="bao_cao_t_01_(2)9"/>
      <sheetName val="Cong_ban_1,5_x005f_x0013__9"/>
      <sheetName val="MTP_WS_9_May_201110"/>
      <sheetName val="WS_for_MRP_25_Aug10"/>
      <sheetName val="WS_for_MRP_15_Sept10"/>
      <sheetName val="WS_for_MRP_29_Sept10"/>
      <sheetName val="WS_for_MRP_13_Oct10"/>
      <sheetName val="WS_for_MRP_27_Oct10"/>
      <sheetName val="WS_for_MRP_10_Nov10"/>
      <sheetName val="WS_for_MRP_8_Dec-REV10"/>
      <sheetName val="WS_for_MRP_21_Dec10"/>
      <sheetName val="WS_for_MRP_5_Jan10"/>
      <sheetName val="WS_for_MRP_18_Jan10"/>
      <sheetName val="WS_for_MRP_9_Feb10"/>
      <sheetName val="WS_for_MRP_23_Feb10"/>
      <sheetName val="WS_for_MRP_8_Mar10"/>
      <sheetName val="Compared_TT-LT10"/>
      <sheetName val="Export_FC10"/>
      <sheetName val="So_sanh_voi_bang_sang_nay_gui10"/>
      <sheetName val="Tong_ket_nhap_khà10"/>
      <sheetName val="Tong_ket_nhap_kh10"/>
      <sheetName val="Tong_ket_nhap_khÐ10"/>
      <sheetName val="Tong_ket_nhap_khX10"/>
      <sheetName val="Tong_ket_nhap_kh(10"/>
      <sheetName val="Tong_ket_nhap_kh10"/>
      <sheetName val="Tong_ket_nhap_kh°10"/>
      <sheetName val="Tong_ket_nhap_kh10"/>
      <sheetName val="Tong_ket_nhap_kh10"/>
      <sheetName val="Tong_ket_nhap_khø10"/>
      <sheetName val="Tong_ket_nhap_kh@10"/>
      <sheetName val="Tong_ket_nhap_kh¨10"/>
      <sheetName val="Tong_ket_nhap_khH10"/>
      <sheetName val="Tong_ket_nhap_khp10"/>
      <sheetName val="Tong_ket_nhap_kh;10"/>
      <sheetName val="Tong_ket_nhap_khþ10"/>
      <sheetName val="Tong_ket_nhap_kh010"/>
      <sheetName val="Tong_ket_nhap_kh_10"/>
      <sheetName val="Tong_ket_nhap_kh810"/>
      <sheetName val="P_I10"/>
      <sheetName val="Tong_ket_nhap_khª10"/>
      <sheetName val="Tong_ket_nhap_kh`10"/>
      <sheetName val="tt_chu_don10"/>
      <sheetName val="Bang_VL10"/>
      <sheetName val="VL(No_V-c)10"/>
      <sheetName val="He_so10"/>
      <sheetName val="PL_Vua10"/>
      <sheetName val="Chitieu-dam_cac_loai10"/>
      <sheetName val="DG_Dam10"/>
      <sheetName val="DG_chung10"/>
      <sheetName val="VL-dac_chung10"/>
      <sheetName val="CT_1md_&amp;_dau_cong10"/>
      <sheetName val="CT_cong10"/>
      <sheetName val="dg_cong10"/>
      <sheetName val="FORM_jc10"/>
      <sheetName val="Tong_ket_nhap_kh10"/>
      <sheetName val="Cong_ban_1,5„—謀10"/>
      <sheetName val="Tong_ket_nhap_khB10"/>
      <sheetName val="Cong_&quot;an_0,7x0,710"/>
      <sheetName val="Km282_-_Kl28310"/>
      <sheetName val="Tong_hop_Op_m!i10"/>
      <sheetName val="Part_Name_&amp;_Model10"/>
      <sheetName val="Tong_ket_nhap_kh¬10"/>
      <sheetName val="Tong_ket_nhap_khÜ10"/>
      <sheetName val="Tong_ket_nhap_khl10"/>
      <sheetName val="Op_mai_2_x005f_x005f_x005f_x000c__x005f_x005f_x09"/>
      <sheetName val="MTO_REV_010"/>
      <sheetName val="?ong_hop_QL48_-_29"/>
      <sheetName val="7_THAI_NGUYEN9"/>
      <sheetName val="INPUT_DATA9"/>
      <sheetName val="PDcua_TGD9"/>
      <sheetName val="CV_di_ngoai_tnng_(2)9"/>
      <sheetName val="Tk_triNh9"/>
      <sheetName val="Gian_nhiem_vu9"/>
      <sheetName val="QD!ua_TGD_(2)9"/>
      <sheetName val="Tuongcha_9"/>
      <sheetName val="5_lam_(tach)_(2)9"/>
      <sheetName val="TK_1349"/>
      <sheetName val="Tong_hop_Mctduong9"/>
      <sheetName val="Op_mai_2_x005f_x005f_x005f_x005f_x005f_x005f_x019"/>
      <sheetName val="TLC設定_(2)9"/>
      <sheetName val="_x0000__x000a__x0000__x0000__x0000_â퀀᥮"/>
      <sheetName val="dongia_(2)"/>
      <sheetName val="Dhp+d"/>
      <sheetName val="TA - TV"/>
      <sheetName val="chie԰_x0000_︀ᇕ԰_x0000_"/>
      <sheetName val="chie԰_x0000_爆ㅈ0_x0000_"/>
      <sheetName val="chie԰_x0000_頒⦒ကۺ"/>
      <sheetName val="chie԰_x0000_頓⦒ࠀﺬ"/>
      <sheetName val="chie԰_x0000_頖⦒怀ﺫ"/>
      <sheetName val="chie԰_x0000_᠞ⲕ䠀崃"/>
      <sheetName val="chie԰_x0000_᠜ⲕ쀀懨"/>
      <sheetName val="chie԰_x0000_쐁ṣ0_x0000_"/>
      <sheetName val="chie԰_x0000_쐄ṣ0_x0000_"/>
      <sheetName val="chie԰_x0000_쐄쭣/_x0000_"/>
      <sheetName val="chie԰_x0000_쐂镣/_x0000_"/>
      <sheetName val="chie԰_x0000_쐁镣/_x0000_"/>
      <sheetName val="chie԰_x0000_쐑䱣0_x0000_"/>
      <sheetName val="cheye"/>
      <sheetName val="CHINH LONG"/>
      <sheetName val="CO KHI PHO YEN"/>
      <sheetName val="COSMOS"/>
      <sheetName val="DEZEN"/>
      <sheetName val="DUONG HAI"/>
      <sheetName val="EXEDY"/>
      <sheetName val="FCC"/>
      <sheetName val="fILTECH"/>
      <sheetName val="HI-LEX"/>
      <sheetName val="HVN"/>
      <sheetName val="in do"/>
      <sheetName val="KAYABA VN "/>
      <sheetName val="KK THANG LONG"/>
      <sheetName val="KYB Malaisia"/>
      <sheetName val="lam vien dn"/>
      <sheetName val="MAP"/>
      <sheetName val="NGỌC ĐỨC"/>
      <sheetName val="NISSIN"/>
      <sheetName val="STANLEY"/>
      <sheetName val="STRONG WAY"/>
      <sheetName val="SUMITOMO "/>
      <sheetName val="TOAN HUNG"/>
      <sheetName val="TAIWAN"/>
      <sheetName val="Thiên hoá"/>
      <sheetName val="VMEP HT"/>
      <sheetName val="VPIC 1"/>
      <sheetName val="YUFU"/>
      <sheetName val="OKURA"/>
      <sheetName val="CHÍNH ĐẠT"/>
      <sheetName val="負荷15XX"/>
      <sheetName val="Jet "/>
      <sheetName val="T34"/>
      <sheetName val="Sheet1 (2)"/>
      <sheetName val="OK 50105-K56F-N103-H1"/>
      <sheetName val="5010A-K56-N101 tách"/>
      <sheetName val="5013A-K56-N101"/>
      <sheetName val="7 nam (tach)"/>
      <sheetName val="KQKD02-0 (2)"/>
      <sheetName val="KH&quot;2003"/>
      <sheetName val="Tuongchah"/>
      <sheetName val="Km2:4"/>
      <sheetName val="TK 931"/>
      <sheetName val="CDKP"/>
      <sheetName val="CV_di_ngoai_to~g"/>
      <sheetName val="nghi_dinhmCP"/>
      <sheetName val="CVpden_trong_tong"/>
      <sheetName val="5_nam_(tach)_x2)"/>
      <sheetName val="Cong_bÀ_~p"/>
      <sheetName val="Hn`0~p"/>
      <sheetName val="Cong_b¦~p"/>
      <sheetName val="Cong_b@7~p"/>
      <sheetName val="Cong_bÀ_???~p"/>
      <sheetName val="CV_di_ngoai_to~g2"/>
      <sheetName val="nghi_dinhmCP2"/>
      <sheetName val="CVpden_trong_tong2"/>
      <sheetName val="5_nam_(tach)_x2)2"/>
      <sheetName val="PNghiÖm_VL2"/>
      <sheetName val="CV_di_ngoai_to~g1"/>
      <sheetName val="nghi_dinhmCP1"/>
      <sheetName val="CVpden_trong_tong1"/>
      <sheetName val="5_nam_(tach)_x2)1"/>
      <sheetName val="PNghiÖm_VL1"/>
      <sheetName val="Km278 - Jm279"/>
      <sheetName val="Chi tiet don 'ia khoi phuc"/>
      <sheetName val="XNT2_x000d_C"/>
      <sheetName val="Shee46"/>
      <sheetName val="X_x000c_4Poppy"/>
      <sheetName val="CV den ng/ai TCT (3)"/>
      <sheetName val="TK33313"/>
      <sheetName val="UK 911"/>
      <sheetName val="CEPS1"/>
      <sheetName val="Km285"/>
      <sheetName val=" 原料存／NXT_NL "/>
      <sheetName val="NOTE"/>
      <sheetName val="21.05.0X"/>
      <sheetName val="⁋㌱Ա_x0000_䭔㌱س_x0000_䭔ㄠㄴ_x0006_牴湯⁧琠湯౧_x0000_杮楨搠湩⵨偃_x0006_匀/_x0000_"/>
      <sheetName val="CDKTKD2002"/>
      <sheetName val="_x000f__x0000_‚︀ᇕ"/>
      <sheetName val="B_x0001_NG PHAN BO quiII.05"/>
      <sheetName val="???????????_x0006_?????????????_x0006_???"/>
      <sheetName val="H²_x0000__x0000_n"/>
      <sheetName val="Giao nhiem f`"/>
      <sheetName val="Giao nhiem fX"/>
      <sheetName val="ၔong hop QL48 ︀ᇕ԰"/>
      <sheetName val="Giao nhiem fr"/>
      <sheetName val="Action_plan_BD03"/>
      <sheetName val="Lap_®ۨ_®iÖn"/>
      <sheetName val="Hang_CTY_TRA_LA"/>
      <sheetName val="FORM_(c"/>
      <sheetName val="C_Àba"/>
      <sheetName val="C_Àba??"/>
      <sheetName val="Action_plan_BD031"/>
      <sheetName val="FORM_(c1"/>
      <sheetName val="Monthly for each machine"/>
      <sheetName val="Delay Code"/>
      <sheetName val="Master list"/>
      <sheetName val="Tke"/>
      <sheetName val="Shee"/>
      <sheetName val="Cong ban"/>
      <sheetName val="Shee薘,헾"/>
      <sheetName val="乘㍔䍍_x0006_堀呎"/>
      <sheetName val="_x0000__x0000__x0005__x0000__x0000__x0000_!._x0001__x0001_ _x0004__x0008__x0002_"/>
      <sheetName val="GC190۽_x0000_7,8"/>
      <sheetName val="_x0000_bÑi_x0003__x0000__x0000_"/>
      <sheetName val="DG"/>
      <sheetName val="_x000a_âԯ"/>
      <sheetName val="_x0"/>
      <sheetName val="_x000a__x0"/>
      <sheetName val="nghi d)nh-CP"/>
      <sheetName val="[PNT-P3.xls][PNT-P3.xls]XXXXX\X"/>
      <sheetName val="[PNT-P3.xls][PNT-P3.xls][PNT-P3"/>
      <sheetName val="Dropdown"/>
      <sheetName val="Defect group"/>
      <sheetName val="BD10-CO Matrix"/>
      <sheetName val="5 nam2_x0000__x0000_ch)"/>
      <sheetName val="CV den trong toÂg"/>
      <sheetName val="Cong ban 1,_x0005__x0000__x0000__x0000_"/>
      <sheetName val="Thang8-Bj"/>
      <sheetName val="Cong bÀ _x0002__x0012_"/>
      <sheetName val="Cong bÀ —_x0002__x0012__x0000__x0000__x0000_~p"/>
      <sheetName val="_x0000__x0000__x0000__x0000__x0000__x0000__x0000_Hn_x0013__x0000_ˆ`_x0001_0~p_x0013__x0000_"/>
      <sheetName val="Cong b€_x0016_¦_x0002__x0012__x0000__x0000__x0000_~p"/>
      <sheetName val="Cong b@7‡_x0002__x0012__x0000__x0000__x0000_~p"/>
      <sheetName val="Cong bþ_x0002__x0012__x0000__x0000__x0000_~p"/>
      <sheetName val="Cong b_x0016_¦_x0005__x0000_"/>
      <sheetName val="Cong bÀ —_x0002__x0012_???~p"/>
      <sheetName val="???????Hn_x0013_?ˆ`_x0001_0~p_x0013_?"/>
      <sheetName val="Cong b€_x0016_¦_x0002__x0012_???~p"/>
      <sheetName val="Cong b@7‡_x0002__x0012_???~p"/>
      <sheetName val="Cong bÀ —_x0002__x0012_"/>
      <sheetName val="Cong b€þ˜_x0002__x0012__x0000_~p"/>
      <sheetName val="Cong b€_x0016_¦_x0005__x0000_"/>
      <sheetName val="ctdg"/>
      <sheetName val="QD_x0000__x0001_a TGD (2)"/>
      <sheetName val="Trial Balance"/>
      <sheetName val="⁋㌱Ա?䭔㌱س?䭔ㄠㄴ_x0006_牴湯⁧琠湯렐㎔뀀岥ᐍꍞ/_x0000_瀀w_x0000__x0000_"/>
      <sheetName val="⁋㌱Ա?䭔㌱س?䭔ㄠㄴ_x0006_牴湯⁧琠湯⠦㦗᠀㬁ᐃ艹/_x0000_ကS_x0000__x0000_"/>
      <sheetName val="⁋㌱Ա?䭔㌱س?䭔ㄠㄴ_x0006_牴湯⁧琠湯㥮렀輺ᐊ/_x0000_&gt;_x0000__x0000_"/>
      <sheetName val="⁋㌱Ա?䭔㌱س?䭔ㄠㄴ_x0006_牴湯⁧琠湯㠓䕳耀藊ᐈ⁞0_x0000_ Ý_x0000__x0000_"/>
      <sheetName val="⁋㌱Ա?䭔㌱س?䭔ㄠㄴ_x0006_牴湯⁧琠湯렉䖘退Ωᐂ⁞0_x0000_瀀'_x0000__x0000_"/>
      <sheetName val="Luong m_x0004__x0000__x0011__x0000__x000f__x0000__x0004__x0000__x0003__x0000__x0004__x0000__x000a__x0000__x000d__x0000__x0008__x0000__x0004__x0000_"/>
      <sheetName val="⁋㌱Ա?䭔㌱س?䭔ㄠㄴ_x0006_牴湯⁧琠湯԰_x0000_Ꮆ贀䄥肏᎖Ԁ_x0000_"/>
      <sheetName val="⁋㌱Ա?䭔㌱س?䭔ㄠㄴ_x0006_牴湯⁧琠湯԰_x0000_ࠀᏑ贀䄥_x0005__x0011__x001b__x0004_"/>
      <sheetName val="਀ഀࠀЀጀࠀȀကᤀ_x0000__x0000__x0000__x0000__x0000__x0000__x0000__x0000_"/>
      <sheetName val="⁋㌱Ա?䭔㌱س?䭔ㄠㄴ_x0006_牴湯⁧琠湯ᐉᵞ0_x0000_ࠀu_x0000__x0000_頀七̣歰"/>
      <sheetName val="_x0000__x0004__x0000__x0011__x0000__x000c__x0000__x000d__x0000__x0014_"/>
      <sheetName val="⁋㌱Ա?䭔㌱س?䭔ㄠㄴ_x0006_牴湯⁧琠湯堺㪗렀⥓ᐝ콞/_x0000_ê_x0000__x0000_"/>
      <sheetName val="FA-LISTING"/>
      <sheetName val="CVden_ngoai_TCT_(1)11"/>
      <sheetName val="CV_den_ngoai_TCT_(2)11"/>
      <sheetName val="CV_den_ngoai_TCT_(3)11"/>
      <sheetName val="QDcua_TGD11"/>
      <sheetName val="QD_cua_HDQT11"/>
      <sheetName val="QD_cua_HDQT_(2)11"/>
      <sheetName val="CV_di_ngoai_tong11"/>
      <sheetName val="CV_di_ngoai_tong_(2)11"/>
      <sheetName val="To_trinh11"/>
      <sheetName val="Giao_nhiem_vu11"/>
      <sheetName val="QDcua_TGD_(2)11"/>
      <sheetName val="Thong_tu11"/>
      <sheetName val="CV_di_trong__tong11"/>
      <sheetName val="nghi_dinh-CP11"/>
      <sheetName val="CV_den_trong_tong11"/>
      <sheetName val="So_Do11"/>
      <sheetName val="KTTSCD_-_DLNA11"/>
      <sheetName val="lapdat_TB_11"/>
      <sheetName val="TNghiªm_TB_11"/>
      <sheetName val="VËt_liÖu11"/>
      <sheetName val="Lap_®at_®iÖn11"/>
      <sheetName val="TNghiÖm_VL11"/>
      <sheetName val="th_11"/>
      <sheetName val="tien_luong11"/>
      <sheetName val="T_711"/>
      <sheetName val="T_811"/>
      <sheetName val="T8_(2)11"/>
      <sheetName val="T_911"/>
      <sheetName val="T_1011"/>
      <sheetName val="T_1111"/>
      <sheetName val="T_1211"/>
      <sheetName val="T11_11"/>
      <sheetName val="tæng_hîp11"/>
      <sheetName val="GS01-chi_TM11"/>
      <sheetName val="GS02-thu_TM11"/>
      <sheetName val="GS03-thu_TGNH11"/>
      <sheetName val="GS04-chi_TGNH11"/>
      <sheetName val="GS06-X_kho11"/>
      <sheetName val="GS08-B_hµng11"/>
      <sheetName val="GS09-k_c_VAT_DV11"/>
      <sheetName val="GS10-lai_tien_vay11"/>
      <sheetName val="GS11-_tÝnh_KHTSC§11"/>
      <sheetName val="Km277_11"/>
      <sheetName val="Op_mai_27411"/>
      <sheetName val="Op_mai_27511"/>
      <sheetName val="Op_mai_27611"/>
      <sheetName val="Op_mai_27711"/>
      <sheetName val="Op_mai_27811"/>
      <sheetName val="Op_mai_27911"/>
      <sheetName val="Op_mai_28021"/>
      <sheetName val="Op_mai_28111"/>
      <sheetName val="Op_mai_28211"/>
      <sheetName val="Op_mai_28311"/>
      <sheetName val="Op_mai_28411"/>
      <sheetName val="Op_mai11"/>
      <sheetName val="5_nam_(tach)11"/>
      <sheetName val="5_nam_(tach)_(2)11"/>
      <sheetName val="KH_200311"/>
      <sheetName val="TK_11211"/>
      <sheetName val="TK_13111"/>
      <sheetName val="TK_14111"/>
      <sheetName val="TK_15311"/>
      <sheetName val="TK_21111"/>
      <sheetName val="TK_24211"/>
      <sheetName val="TK_33411"/>
      <sheetName val="TK_51111"/>
      <sheetName val="TK_51511"/>
      <sheetName val="TK_91111"/>
      <sheetName val="TK_15411"/>
      <sheetName val="TK_63211"/>
      <sheetName val="TH_Ky_Anh11"/>
      <sheetName val="Sheet2_(2)11"/>
      <sheetName val="Cong_cu11"/>
      <sheetName val="Cong_D7511"/>
      <sheetName val="Cong_D10011"/>
      <sheetName val="Cong_D15011"/>
      <sheetName val="Cong_2D15011"/>
      <sheetName val="Cong_ban_0,7x0,711"/>
      <sheetName val="Cong_ban_0,8x0,811"/>
      <sheetName val="Cong_ban_1x111"/>
      <sheetName val="Cong_ban_1x1,211"/>
      <sheetName val="Cong_ban_1,5x1,511"/>
      <sheetName val="Cong_ban_2x1,511"/>
      <sheetName val="Cong_ban_2x211"/>
      <sheetName val="Cot_thep11"/>
      <sheetName val="Tong_hop_(2)11"/>
      <sheetName val="Km274_-_Km27511"/>
      <sheetName val="Km275_-_Km27611"/>
      <sheetName val="Km276_-_Km27711"/>
      <sheetName val="Km277_-_Km27811"/>
      <sheetName val="Km278_-_Km27911"/>
      <sheetName val="Km279_-_Km28011"/>
      <sheetName val="Km280_-_Km28111"/>
      <sheetName val="Km281_-_Km28211"/>
      <sheetName val="Km282_-_Km28311"/>
      <sheetName val="Km283_-_Km28411"/>
      <sheetName val="Km284_-_Km28511"/>
      <sheetName val="Tong_hop_Op_mai11"/>
      <sheetName val="Km277_-_Km278_11"/>
      <sheetName val="Tong_hop_Matduong11"/>
      <sheetName val="Kluong_phu11"/>
      <sheetName val="Lan_can11"/>
      <sheetName val="Ho_lan11"/>
      <sheetName val="Coc_tieu11"/>
      <sheetName val="Bien_bao11"/>
      <sheetName val="mau_kiem_ke11"/>
      <sheetName val="quyet_toan_HD_200011"/>
      <sheetName val="quyet_toan_hoa_don_200111"/>
      <sheetName val="kiem_ke_hoa_don_200111"/>
      <sheetName val="QUY_III_0211"/>
      <sheetName val="QUY_IV_0211"/>
      <sheetName val="QUYET_TOAN_0211"/>
      <sheetName val="FORM_hc11"/>
      <sheetName val="FORM_pc11"/>
      <sheetName val="TH__goi_4-x11"/>
      <sheetName val="KQKD02-2_(2)11"/>
      <sheetName val="KQKD-2_(2)11"/>
      <sheetName val="KQKD_thu200411"/>
      <sheetName val="xnt_1_CP11"/>
      <sheetName val="xnt_2_cp11"/>
      <sheetName val="xnt_3_CP11"/>
      <sheetName val="xnt_4_CP11"/>
      <sheetName val="BC_tuan111"/>
      <sheetName val="BC_tuan211"/>
      <sheetName val="BC_tuan311"/>
      <sheetName val="BC_tuan411"/>
      <sheetName val="DSo_NVBH11"/>
      <sheetName val="phan_tich_DG11"/>
      <sheetName val="gia_vat_lieu11"/>
      <sheetName val="gia_xe_may11"/>
      <sheetName val="gia_nhan_cong11"/>
      <sheetName val="Tong_hopQ48-111"/>
      <sheetName val="Tong_hop_QL48_-_211"/>
      <sheetName val="Tong_hop_QL4711"/>
      <sheetName val="Tong_hop_QL48_-_311"/>
      <sheetName val="Chi_tiet_don_gia_khoi_phuc11"/>
      <sheetName val="Du_toan_chi_tiet_coc_nuoc11"/>
      <sheetName val="Du_toan_chi_tiet_coc11"/>
      <sheetName val="Phan_tich_don_gia_chi_tiet11"/>
      <sheetName val="Nhap_don_gia_VL_dia_phuong11"/>
      <sheetName val="Luong_mot_ngay_cong_xay_lap11"/>
      <sheetName val="Luong_mot_ngay_cong_khao_sat11"/>
      <sheetName val="xdcb_01-200311"/>
      <sheetName val="CV_den_trong_to聮g11"/>
      <sheetName val="kl_m_m_d11"/>
      <sheetName val="kl_vt_tho11"/>
      <sheetName val="kl_dat11"/>
      <sheetName val="xin_kinh_phi11"/>
      <sheetName val="lan_trai11"/>
      <sheetName val="thuoc_no11"/>
      <sheetName val="so_thuc_pham11"/>
      <sheetName val="Oð_mai_27911"/>
      <sheetName val="Coc_611"/>
      <sheetName val="Deo_nai11"/>
      <sheetName val="CKD_than11"/>
      <sheetName val="CTT_Thong_nhat11"/>
      <sheetName val="CTT_Nui_beo11"/>
      <sheetName val="CTT_cao_son11"/>
      <sheetName val="CTT_Khe_cham11"/>
      <sheetName val="XNxlva_sxthanKCII11"/>
      <sheetName val="Cam_Y_ut_KC11"/>
      <sheetName val="CTxay_lap_mo_CP11"/>
      <sheetName val="CTdo_luong_GDSP11"/>
      <sheetName val="Dong_bac11"/>
      <sheetName val="Cac_cang_UT_mua_than_Dong_bac11"/>
      <sheetName val="cua_hang_vtu11"/>
      <sheetName val="Khach_hang_le_11"/>
      <sheetName val="nhat_ky_511"/>
      <sheetName val="cac_cong_ty_van_tai11"/>
      <sheetName val="Xaylap_11"/>
      <sheetName val="Nhan_cong11"/>
      <sheetName val="XN_111"/>
      <sheetName val="CT_XN111"/>
      <sheetName val="CT_XNCK11"/>
      <sheetName val="S_hai11"/>
      <sheetName val="CT_N0211"/>
      <sheetName val="C_Sap_CT311"/>
      <sheetName val="CT_Csap_CT311"/>
      <sheetName val="Quan_trac11"/>
      <sheetName val="CS_LB11"/>
      <sheetName val="88_HBT11"/>
      <sheetName val="CT_69II11"/>
      <sheetName val="37_HV11"/>
      <sheetName val="CT_VPCP_6tang11"/>
      <sheetName val="Son_nha_kinh_VPCP11"/>
      <sheetName val="CT_VPCP_son11"/>
      <sheetName val="CT_HMVPCP11"/>
      <sheetName val="BAO_CAO_AN11"/>
      <sheetName val="Ton_31_111"/>
      <sheetName val="NhapT_211"/>
      <sheetName val="Xuat_T_211"/>
      <sheetName val="Ton_28_211"/>
      <sheetName val="H_Tra11"/>
      <sheetName val="Hang_CTY_TRA_LAI11"/>
      <sheetName val="Hang_NV_Tra_Lai11"/>
      <sheetName val="Km27'_-_Km27811"/>
      <sheetName val="Thang10-2002_11"/>
      <sheetName val="Sheet1_(3)11"/>
      <sheetName val="Song_ban_0,7x0,711"/>
      <sheetName val="Cong_ban_0,8x_,811"/>
      <sheetName val="Km283_-_Jm28411"/>
      <sheetName val="Bao_cao_KQTH_quy_hoach_13511"/>
      <sheetName val="cocB40_5B11"/>
      <sheetName val="cocD50_9A11"/>
      <sheetName val="cocD75_1611"/>
      <sheetName val="coc_B80_TD2511"/>
      <sheetName val="P27_B8011"/>
      <sheetName val="Coc23_B8011"/>
      <sheetName val="cong_B80_C411"/>
      <sheetName val="VÃt_liÖu11"/>
      <sheetName val="XNxlva_sxthanKCIÉ11"/>
      <sheetName val="T[_13111"/>
      <sheetName val="TL33-13_1411"/>
      <sheetName val="TL033_,2,411"/>
      <sheetName val="TL_0331,211"/>
      <sheetName val="Lap_®at_®hÖn11"/>
      <sheetName val="ct_luong_11"/>
      <sheetName val="Nhap_6T11"/>
      <sheetName val="baocaochinh(qui1_05)_(DC)11"/>
      <sheetName val="Ctuluongq_1_0511"/>
      <sheetName val="BANG_PHAN_BO_qui1_05(DC)11"/>
      <sheetName val="BANG_PHAN_BO_quiII_0511"/>
      <sheetName val="bao_cac_cinh_Qui_II-200511"/>
      <sheetName val="QD_c5a_HDQT_(2)11"/>
      <sheetName val="So_lieu11"/>
      <sheetName val="tt_chu_dong11"/>
      <sheetName val="Tinh_j+cvi11"/>
      <sheetName val="Tinh_MoP11"/>
      <sheetName val="giai_he_211"/>
      <sheetName val="Khac_DP11"/>
      <sheetName val="Khoi_than_11"/>
      <sheetName val="For_Summary11"/>
      <sheetName val="For_Summary(KG)11"/>
      <sheetName val="PP_Cloth11"/>
      <sheetName val="Mix-PP_Cloth11"/>
      <sheetName val="Material_Price-PP11"/>
      <sheetName val="Thang_0711"/>
      <sheetName val="k,_vt_tho11"/>
      <sheetName val="Km280_࠭_Km28111"/>
      <sheetName val="mua_vao11"/>
      <sheetName val="chi_phi_11"/>
      <sheetName val="ban_ra_10%11"/>
      <sheetName val="[PNT-P3_xlsUTong_hop_(2)11"/>
      <sheetName val="Km276_-_Ke27711"/>
      <sheetName val="[PNT-P3_xlsUKm279_-_Km28011"/>
      <sheetName val="Ban_pha_211"/>
      <sheetName val="ESTI_11"/>
      <sheetName val="Don_gia11"/>
      <sheetName val="Nhap_du_lieu11"/>
      <sheetName val="7000_00011"/>
      <sheetName val="Tong_(op11"/>
      <sheetName val="Coc_4ieu11"/>
      <sheetName val="K-280_-_Km28111"/>
      <sheetName val="Xa9lap_11"/>
      <sheetName val="K43+0_00_-_338_Trai11"/>
      <sheetName val="Du_tnan_chi_tiet_coc_nuoc11"/>
      <sheetName val="QD_cua_11"/>
      <sheetName val="Giao_nhÿÿÿÿvu11"/>
      <sheetName val="K_O11"/>
      <sheetName val="xang__clc11"/>
      <sheetName val="t01_0611"/>
      <sheetName val="TNghiÖ-_VL11"/>
      <sheetName val="Giao_nhie-_vu11"/>
      <sheetName val="So_TSCD11"/>
      <sheetName val="Bang_phan_bo_KH_TSCD11"/>
      <sheetName val="The_TSCD11"/>
      <sheetName val="BTH-_P_Chi_11"/>
      <sheetName val="BTH_NVL11"/>
      <sheetName val="NK_SO_CAI11"/>
      <sheetName val="The_tinh_Z11"/>
      <sheetName val="So_CFSXKD11"/>
      <sheetName val="So_TGNH_200211"/>
      <sheetName val="So_quy_TM_200211"/>
      <sheetName val="SCT_NVL11"/>
      <sheetName val="SCT_TK_13111"/>
      <sheetName val="So_theo_doi_thue_GTGT_200211"/>
      <sheetName val="BTH-_P_Thu11"/>
      <sheetName val="CV_den_trong_to?g11"/>
      <sheetName val="Ho_la_11"/>
      <sheetName val="O0_mai_27911"/>
      <sheetName val="5_nam_(tac`)_(2)11"/>
      <sheetName val="D%o_nai11"/>
      <sheetName val="CTT_cao_so_11"/>
      <sheetName val="XNxlva_sxdhanKCII11"/>
      <sheetName val="DG_11"/>
      <sheetName val="Km280_?_Km28111"/>
      <sheetName val="Khach_iang_le_11"/>
      <sheetName val="[PNT-P3_xlsѝKQKDKT'04-111"/>
      <sheetName val="Tong_hopQ48­111"/>
      <sheetName val="GS08)B_hµng11"/>
      <sheetName val="Tong_hop_ၑL48_-_211"/>
      <sheetName val="Tong_hop$Op_mai11"/>
      <sheetName val="ၔong_hop_QL48_-_211"/>
      <sheetName val="T__13110"/>
      <sheetName val="_PNT-P3_xlsUTong_hop_(2)10"/>
      <sheetName val="_PNT-P3_xlsUKm279_-_Km28010"/>
      <sheetName val="CV_den_trong_to_g10"/>
      <sheetName val="QD_cua_HDQ²10"/>
      <sheetName val="Km280___Km28110"/>
      <sheetName val="_PNT-P3_xlsѝKQKDKT'04-110"/>
      <sheetName val="_âO11"/>
      <sheetName val="_âOŽ11"/>
      <sheetName val="Mp_mai_27511"/>
      <sheetName val="Diem_mon_hoc11"/>
      <sheetName val="Tong_hop_diem11"/>
      <sheetName val="HoTen-khong_duoc_xoa11"/>
      <sheetName val="Giao_nhiem_fu11"/>
      <sheetName val="QDcea_TGD_(2)11"/>
      <sheetName val="Tkng_hop_QL48_-_211"/>
      <sheetName val="Op_mai_2_x005f_x005f_x005f_x005f_x005f_x005f_x020"/>
      <sheetName val="Cong_ban_1,5_x005f_x005f_x005f_x005f_x011"/>
      <sheetName val="Op_mai_2_x005f_x005f_x005f_x000c_10"/>
      <sheetName val="Cong_ban_1,5_x005f_x005f_x005f_x0013_10"/>
      <sheetName val="Km_x005f_x005f_x005f_x0012_77_10"/>
      <sheetName val="Op_mai_2_x005f_x000c__x005f_x0000_10"/>
      <sheetName val="Cong_ban_1,5_x005f_x0013__x005f_x0000_10"/>
      <sheetName val="Km_x005f_x0012_77_10"/>
      <sheetName val="Op_mai_2_x005f_x000c_10"/>
      <sheetName val="Cong_ban_1,5_x005f_x0013_10"/>
      <sheetName val="Op?mai_28011"/>
      <sheetName val="QD_cua_HDQ²??)11"/>
      <sheetName val="QD_cua_HDQ²??€)11"/>
      <sheetName val="MTO_REV_2(ARMOR)11"/>
      <sheetName val="Ther_cao_11"/>
      <sheetName val="So_NVL11"/>
      <sheetName val="Nhat_ký_chung11"/>
      <sheetName val="So_13111"/>
      <sheetName val="So_33111"/>
      <sheetName val="So_13311"/>
      <sheetName val="So_333111"/>
      <sheetName val="So_33411"/>
      <sheetName val="So_91111"/>
      <sheetName val="So_42111"/>
      <sheetName val="[PNT-P3_xls?KQKDKT'04-111"/>
      <sheetName val="Cong_baj_2x1,511"/>
      <sheetName val="Thue_NK11"/>
      <sheetName val="Hang_NK11"/>
      <sheetName val="Jet1-_CP_3211"/>
      <sheetName val="Jet2-_Binh_Minh_0111"/>
      <sheetName val="Cac_cang_UT_mua_thal_Dong_bac11"/>
      <sheetName val="CVden_nw8ai_TCT_(1)11"/>
      <sheetName val="Tong_hnp_QL4711"/>
      <sheetName val="Tong_hop_xuat_kho_nvl11"/>
      <sheetName val="Xuat_kho11"/>
      <sheetName val="Tong_hop_so_lieu_tai_nhap_kho11"/>
      <sheetName val="tai_nhap_kho11"/>
      <sheetName val="Nhap_kho11"/>
      <sheetName val="Tong_ket_nhap_kh¸11"/>
      <sheetName val="Tong_ket_nhap_kh511"/>
      <sheetName val="Tong_ket_nhap_khÈ11"/>
      <sheetName val="Tkng_hop_QL48_-_511"/>
      <sheetName val="Cong_ban_0,7p0,711"/>
      <sheetName val="Km275_-_Ke27611"/>
      <sheetName val="Km280_-_Km2(111"/>
      <sheetName val="TH_Ky_Afh11"/>
      <sheetName val="Tkng_hop_QL48_-_11"/>
      <sheetName val="Tong_ket_nhap_kho11"/>
      <sheetName val="Tong_ket11"/>
      <sheetName val="cac_ma_can_huy11"/>
      <sheetName val="Hang_hong11"/>
      <sheetName val="Tham_khao11"/>
      <sheetName val="hang_khong_co_packing11"/>
      <sheetName val="Du_lich11"/>
      <sheetName val="Op_mai_28022"/>
      <sheetName val="QD_cua_HDQ²__)10"/>
      <sheetName val="QD_cua_HDQ²__€)10"/>
      <sheetName val="_PNT-P3_xls_KQKDKT'04-110"/>
      <sheetName val="Cong_ban_1,5_x005f_x005f_x005f_x0013__x10"/>
      <sheetName val="Nov19_Plan10"/>
      <sheetName val="FUONDER_TAN_UYEN_T1210"/>
      <sheetName val="_CHIEU_XA__T0110"/>
      <sheetName val="ANH_KHANH_DONG_NAI_T12_(2)10"/>
      <sheetName val="XANG_DAU_K510"/>
      <sheetName val="ANH_HAI_T0110"/>
      <sheetName val="NAVITRAN_T110"/>
      <sheetName val="VAN_PHU_T0110"/>
      <sheetName val="DUONG_BDT_11__823282ms_Hao10"/>
      <sheetName val="CKTANDINHT1_782346_Huong_(2)10"/>
      <sheetName val="UNZAT01743972-_Phuong(vp)_(2)10"/>
      <sheetName val="LONGVANT12_759469_Ms_Van_(2)10"/>
      <sheetName val="GO_THUAN_AN_T_01_784026_(2)10"/>
      <sheetName val="COMPOSIITE_SAI_SON_T_1(2)10"/>
      <sheetName val="PEMARAT01_(2)10"/>
      <sheetName val="SYSTEMT1_780851-Ms_thao_(2)10"/>
      <sheetName val="PUKYONG_T110"/>
      <sheetName val="ASIAPAINT_T1110"/>
      <sheetName val="SEUNGBO_T11_782173_Ms_Suong_(10"/>
      <sheetName val="_CHAN_NUOIT12750622_Ms_Tinh_(10"/>
      <sheetName val="NS_t01784465_Ms_quyen_(2)10"/>
      <sheetName val="POMINAT01__(2)10"/>
      <sheetName val="COTTOT01_711018_Ms_nuong_(2)10"/>
      <sheetName val="SuBINHDUONGT_01_10"/>
      <sheetName val="MHET1_784028_lan_anh_(2)10"/>
      <sheetName val="UNZA(xuong)T11743972_phuong_(10"/>
      <sheetName val="KIKIT1_784453Ms_Chau__(2)10"/>
      <sheetName val="ASEFOODT_01(vp)_(2)10"/>
      <sheetName val="NAMKIMT12__MS_(2)10"/>
      <sheetName val="KORYOT_T_12_(2)10"/>
      <sheetName val="NHAT_DONG_T1_817035_msDung_(210"/>
      <sheetName val="_COMPASST_01784933_ms_Dung_(210"/>
      <sheetName val="HA_LONG_T12(2)10"/>
      <sheetName val="MBT_T01_(2)10"/>
      <sheetName val="CLARIAN_T1_(2)10"/>
      <sheetName val="URCT_1_767025_Ms_Mai_(2)10"/>
      <sheetName val="bao_cao_t_01_(2)10"/>
      <sheetName val="Cong_ban_1,5_x005f_x0013__10"/>
      <sheetName val="MTP_WS_9_May_201111"/>
      <sheetName val="WS_for_MRP_25_Aug11"/>
      <sheetName val="WS_for_MRP_15_Sept11"/>
      <sheetName val="WS_for_MRP_29_Sept11"/>
      <sheetName val="WS_for_MRP_13_Oct11"/>
      <sheetName val="WS_for_MRP_27_Oct11"/>
      <sheetName val="WS_for_MRP_10_Nov11"/>
      <sheetName val="WS_for_MRP_8_Dec-REV11"/>
      <sheetName val="WS_for_MRP_21_Dec11"/>
      <sheetName val="WS_for_MRP_5_Jan11"/>
      <sheetName val="WS_for_MRP_18_Jan11"/>
      <sheetName val="WS_for_MRP_9_Feb11"/>
      <sheetName val="WS_for_MRP_23_Feb11"/>
      <sheetName val="WS_for_MRP_8_Mar11"/>
      <sheetName val="Compared_TT-LT11"/>
      <sheetName val="Export_FC11"/>
      <sheetName val="So_sanh_voi_bang_sang_nay_gui11"/>
      <sheetName val="Tong_ket_nhap_khà11"/>
      <sheetName val="Tong_ket_nhap_kh11"/>
      <sheetName val="Tong_ket_nhap_khÐ11"/>
      <sheetName val="Tong_ket_nhap_khX11"/>
      <sheetName val="Tong_ket_nhap_kh(11"/>
      <sheetName val="Tong_ket_nhap_kh11"/>
      <sheetName val="Tong_ket_nhap_kh°11"/>
      <sheetName val="Tong_ket_nhap_kh11"/>
      <sheetName val="Tong_ket_nhap_kh11"/>
      <sheetName val="Tong_ket_nhap_khø11"/>
      <sheetName val="Tong_ket_nhap_kh@11"/>
      <sheetName val="Tong_ket_nhap_kh¨11"/>
      <sheetName val="Tong_ket_nhap_khH11"/>
      <sheetName val="Tong_ket_nhap_khp11"/>
      <sheetName val="Tong_ket_nhap_kh;11"/>
      <sheetName val="Tong_ket_nhap_khþ11"/>
      <sheetName val="Tong_ket_nhap_kh011"/>
      <sheetName val="Tong_ket_nhap_kh_11"/>
      <sheetName val="Tong_ket_nhap_kh811"/>
      <sheetName val="P_I11"/>
      <sheetName val="Tong_ket_nhap_khª11"/>
      <sheetName val="Tong_ket_nhap_kh`11"/>
      <sheetName val="tt_chu_don11"/>
      <sheetName val="Bang_VL11"/>
      <sheetName val="VL(No_V-c)11"/>
      <sheetName val="He_so11"/>
      <sheetName val="PL_Vua11"/>
      <sheetName val="Chitieu-dam_cac_loai11"/>
      <sheetName val="DG_Dam11"/>
      <sheetName val="DG_chung11"/>
      <sheetName val="VL-dac_chung11"/>
      <sheetName val="CT_1md_&amp;_dau_cong11"/>
      <sheetName val="CT_cong11"/>
      <sheetName val="dg_cong11"/>
      <sheetName val="FORM_jc11"/>
      <sheetName val="Tong_ket_nhap_kh11"/>
      <sheetName val="Cong_ban_1,5„—謀11"/>
      <sheetName val="Tong_ket_nhap_khB11"/>
      <sheetName val="Cong_&quot;an_0,7x0,711"/>
      <sheetName val="Km282_-_Kl28311"/>
      <sheetName val="Tong_hop_Op_m!i11"/>
      <sheetName val="Part_Name_&amp;_Model11"/>
      <sheetName val="Tong_ket_nhap_kh¬11"/>
      <sheetName val="Tong_ket_nhap_khÜ11"/>
      <sheetName val="Tong_ket_nhap_khl11"/>
      <sheetName val="Op_mai_2_x005f_x005f_x005f_x000c__x005f_x005f_x10"/>
      <sheetName val="MTO_REV_011"/>
      <sheetName val="?ong_hop_QL48_-_210"/>
      <sheetName val="7_THAI_NGUYEN10"/>
      <sheetName val="INPUT_DATA10"/>
      <sheetName val="PDcua_TGD10"/>
      <sheetName val="CV_di_ngoai_tnng_(2)10"/>
      <sheetName val="Tk_triNh10"/>
      <sheetName val="Gian_nhiem_vu10"/>
      <sheetName val="QD!ua_TGD_(2)10"/>
      <sheetName val="Tuongcha_10"/>
      <sheetName val="5_lam_(tach)_(2)10"/>
      <sheetName val="TK_13410"/>
      <sheetName val="Tong_hop_Mctduong10"/>
      <sheetName val="Op_mai_2_x005f_x005f_x005f_x005f_x005f_x005f_x021"/>
      <sheetName val="TLC設定_(2)10"/>
      <sheetName val="CVden_ngoai_TCT_(1)12"/>
      <sheetName val="CV_den_ngoai_TCT_(2)12"/>
      <sheetName val="CV_den_ngoai_TCT_(3)12"/>
      <sheetName val="QDcua_TGD12"/>
      <sheetName val="QD_cua_HDQT12"/>
      <sheetName val="QD_cua_HDQT_(2)12"/>
      <sheetName val="CV_di_ngoai_tong12"/>
      <sheetName val="CV_di_ngoai_tong_(2)12"/>
      <sheetName val="To_trinh12"/>
      <sheetName val="Giao_nhiem_vu12"/>
      <sheetName val="QDcua_TGD_(2)12"/>
      <sheetName val="Thong_tu12"/>
      <sheetName val="CV_di_trong__tong12"/>
      <sheetName val="nghi_dinh-CP12"/>
      <sheetName val="CV_den_trong_tong12"/>
      <sheetName val="So_Do12"/>
      <sheetName val="KTTSCD_-_DLNA12"/>
      <sheetName val="lapdat_TB_12"/>
      <sheetName val="TNghiªm_TB_12"/>
      <sheetName val="VËt_liÖu12"/>
      <sheetName val="Lap_®at_®iÖn12"/>
      <sheetName val="TNghiÖm_VL12"/>
      <sheetName val="th_12"/>
      <sheetName val="tien_luong12"/>
      <sheetName val="T_712"/>
      <sheetName val="T_812"/>
      <sheetName val="T8_(2)12"/>
      <sheetName val="T_912"/>
      <sheetName val="T_1012"/>
      <sheetName val="T_1112"/>
      <sheetName val="T_1212"/>
      <sheetName val="T11_12"/>
      <sheetName val="tæng_hîp12"/>
      <sheetName val="GS01-chi_TM12"/>
      <sheetName val="GS02-thu_TM12"/>
      <sheetName val="GS03-thu_TGNH12"/>
      <sheetName val="GS04-chi_TGNH12"/>
      <sheetName val="GS06-X_kho12"/>
      <sheetName val="GS08-B_hµng12"/>
      <sheetName val="GS09-k_c_VAT_DV12"/>
      <sheetName val="GS10-lai_tien_vay12"/>
      <sheetName val="GS11-_tÝnh_KHTSC§12"/>
      <sheetName val="Km277_12"/>
      <sheetName val="Op_mai_27412"/>
      <sheetName val="Op_mai_27512"/>
      <sheetName val="Op_mai_27612"/>
      <sheetName val="Op_mai_27712"/>
      <sheetName val="Op_mai_27812"/>
      <sheetName val="Op_mai_27912"/>
      <sheetName val="Op_mai_28023"/>
      <sheetName val="Op_mai_28112"/>
      <sheetName val="Op_mai_28212"/>
      <sheetName val="Op_mai_28312"/>
      <sheetName val="Op_mai_28412"/>
      <sheetName val="Op_mai12"/>
      <sheetName val="5_nam_(tach)12"/>
      <sheetName val="5_nam_(tach)_(2)12"/>
      <sheetName val="KH_200312"/>
      <sheetName val="TK_11212"/>
      <sheetName val="TK_13112"/>
      <sheetName val="TK_14112"/>
      <sheetName val="TK_15312"/>
      <sheetName val="TK_21112"/>
      <sheetName val="TK_24212"/>
      <sheetName val="TK_33412"/>
      <sheetName val="TK_51112"/>
      <sheetName val="TK_51512"/>
      <sheetName val="TK_91112"/>
      <sheetName val="TK_15412"/>
      <sheetName val="TK_63212"/>
      <sheetName val="TH_Ky_Anh12"/>
      <sheetName val="Sheet2_(2)12"/>
      <sheetName val="Cong_cu12"/>
      <sheetName val="Cong_D7512"/>
      <sheetName val="Cong_D10012"/>
      <sheetName val="Cong_D15012"/>
      <sheetName val="Cong_2D15012"/>
      <sheetName val="Cong_ban_0,7x0,712"/>
      <sheetName val="Cong_ban_0,8x0,812"/>
      <sheetName val="Cong_ban_1x112"/>
      <sheetName val="Cong_ban_1x1,212"/>
      <sheetName val="Cong_ban_1,5x1,512"/>
      <sheetName val="Cong_ban_2x1,512"/>
      <sheetName val="Cong_ban_2x212"/>
      <sheetName val="Cot_thep12"/>
      <sheetName val="Tong_hop_(2)12"/>
      <sheetName val="Km274_-_Km27512"/>
      <sheetName val="Km275_-_Km27612"/>
      <sheetName val="Km276_-_Km27712"/>
      <sheetName val="Km277_-_Km27812"/>
      <sheetName val="Km278_-_Km27912"/>
      <sheetName val="Km279_-_Km28012"/>
      <sheetName val="Km280_-_Km28112"/>
      <sheetName val="Km281_-_Km28212"/>
      <sheetName val="Km282_-_Km28312"/>
      <sheetName val="Km283_-_Km28412"/>
      <sheetName val="Km284_-_Km28512"/>
      <sheetName val="Tong_hop_Op_mai12"/>
      <sheetName val="Km277_-_Km278_12"/>
      <sheetName val="Tong_hop_Matduong12"/>
      <sheetName val="Kluong_phu12"/>
      <sheetName val="Lan_can12"/>
      <sheetName val="Ho_lan12"/>
      <sheetName val="Coc_tieu12"/>
      <sheetName val="Bien_bao12"/>
      <sheetName val="mau_kiem_ke12"/>
      <sheetName val="quyet_toan_HD_200012"/>
      <sheetName val="quyet_toan_hoa_don_200112"/>
      <sheetName val="kiem_ke_hoa_don_200112"/>
      <sheetName val="QUY_III_0212"/>
      <sheetName val="QUY_IV_0212"/>
      <sheetName val="QUYET_TOAN_0212"/>
      <sheetName val="FORM_hc12"/>
      <sheetName val="FORM_pc12"/>
      <sheetName val="TH__goi_4-x12"/>
      <sheetName val="KQKD02-2_(2)12"/>
      <sheetName val="KQKD-2_(2)12"/>
      <sheetName val="KQKD_thu200412"/>
      <sheetName val="xnt_1_CP12"/>
      <sheetName val="xnt_2_cp12"/>
      <sheetName val="xnt_3_CP12"/>
      <sheetName val="xnt_4_CP12"/>
      <sheetName val="BC_tuan112"/>
      <sheetName val="BC_tuan212"/>
      <sheetName val="BC_tuan312"/>
      <sheetName val="BC_tuan412"/>
      <sheetName val="DSo_NVBH12"/>
      <sheetName val="phan_tich_DG12"/>
      <sheetName val="gia_vat_lieu12"/>
      <sheetName val="gia_xe_may12"/>
      <sheetName val="gia_nhan_cong12"/>
      <sheetName val="Tong_hopQ48-112"/>
      <sheetName val="Tong_hop_QL48_-_212"/>
      <sheetName val="Tong_hop_QL4712"/>
      <sheetName val="Tong_hop_QL48_-_312"/>
      <sheetName val="Chi_tiet_don_gia_khoi_phuc12"/>
      <sheetName val="Du_toan_chi_tiet_coc_nuoc12"/>
      <sheetName val="Du_toan_chi_tiet_coc12"/>
      <sheetName val="Phan_tich_don_gia_chi_tiet12"/>
      <sheetName val="Nhap_don_gia_VL_dia_phuong12"/>
      <sheetName val="Luong_mot_ngay_cong_xay_lap12"/>
      <sheetName val="Luong_mot_ngay_cong_khao_sat12"/>
      <sheetName val="xdcb_01-200312"/>
      <sheetName val="CV_den_trong_to聮g12"/>
      <sheetName val="kl_m_m_d12"/>
      <sheetName val="kl_vt_tho12"/>
      <sheetName val="kl_dat12"/>
      <sheetName val="xin_kinh_phi12"/>
      <sheetName val="lan_trai12"/>
      <sheetName val="thuoc_no12"/>
      <sheetName val="so_thuc_pham12"/>
      <sheetName val="Oð_mai_27912"/>
      <sheetName val="Coc_612"/>
      <sheetName val="Deo_nai12"/>
      <sheetName val="CKD_than12"/>
      <sheetName val="CTT_Thong_nhat12"/>
      <sheetName val="CTT_Nui_beo12"/>
      <sheetName val="CTT_cao_son12"/>
      <sheetName val="CTT_Khe_cham12"/>
      <sheetName val="XNxlva_sxthanKCII12"/>
      <sheetName val="Cam_Y_ut_KC12"/>
      <sheetName val="CTxay_lap_mo_CP12"/>
      <sheetName val="CTdo_luong_GDSP12"/>
      <sheetName val="Dong_bac12"/>
      <sheetName val="Cac_cang_UT_mua_than_Dong_bac12"/>
      <sheetName val="cua_hang_vtu12"/>
      <sheetName val="Khach_hang_le_12"/>
      <sheetName val="nhat_ky_512"/>
      <sheetName val="cac_cong_ty_van_tai12"/>
      <sheetName val="Xaylap_12"/>
      <sheetName val="Nhan_cong12"/>
      <sheetName val="XN_112"/>
      <sheetName val="CT_XN112"/>
      <sheetName val="CT_XNCK12"/>
      <sheetName val="S_hai12"/>
      <sheetName val="CT_N0212"/>
      <sheetName val="C_Sap_CT312"/>
      <sheetName val="CT_Csap_CT312"/>
      <sheetName val="Quan_trac12"/>
      <sheetName val="CS_LB12"/>
      <sheetName val="88_HBT12"/>
      <sheetName val="CT_69II12"/>
      <sheetName val="37_HV12"/>
      <sheetName val="CT_VPCP_6tang12"/>
      <sheetName val="Son_nha_kinh_VPCP12"/>
      <sheetName val="CT_VPCP_son12"/>
      <sheetName val="CT_HMVPCP12"/>
      <sheetName val="BAO_CAO_AN12"/>
      <sheetName val="Ton_31_112"/>
      <sheetName val="NhapT_212"/>
      <sheetName val="Xuat_T_212"/>
      <sheetName val="Ton_28_212"/>
      <sheetName val="H_Tra12"/>
      <sheetName val="Hang_CTY_TRA_LAI12"/>
      <sheetName val="Hang_NV_Tra_Lai12"/>
      <sheetName val="Km27'_-_Km27812"/>
      <sheetName val="Thang10-2002_12"/>
      <sheetName val="Sheet1_(3)12"/>
      <sheetName val="Song_ban_0,7x0,712"/>
      <sheetName val="Cong_ban_0,8x_,812"/>
      <sheetName val="Km283_-_Jm28412"/>
      <sheetName val="Bao_cao_KQTH_quy_hoach_13512"/>
      <sheetName val="cocB40_5B12"/>
      <sheetName val="cocD50_9A12"/>
      <sheetName val="cocD75_1612"/>
      <sheetName val="coc_B80_TD2512"/>
      <sheetName val="P27_B8012"/>
      <sheetName val="Coc23_B8012"/>
      <sheetName val="cong_B80_C412"/>
      <sheetName val="VÃt_liÖu12"/>
      <sheetName val="XNxlva_sxthanKCIÉ12"/>
      <sheetName val="T[_13112"/>
      <sheetName val="TL33-13_1412"/>
      <sheetName val="TL033_,2,412"/>
      <sheetName val="TL_0331,212"/>
      <sheetName val="Lap_®at_®hÖn12"/>
      <sheetName val="ct_luong_12"/>
      <sheetName val="Nhap_6T12"/>
      <sheetName val="baocaochinh(qui1_05)_(DC)12"/>
      <sheetName val="Ctuluongq_1_0512"/>
      <sheetName val="BANG_PHAN_BO_qui1_05(DC)12"/>
      <sheetName val="BANG_PHAN_BO_quiII_0512"/>
      <sheetName val="bao_cac_cinh_Qui_II-200512"/>
      <sheetName val="QD_c5a_HDQT_(2)12"/>
      <sheetName val="So_lieu12"/>
      <sheetName val="tt_chu_dong12"/>
      <sheetName val="Tinh_j+cvi12"/>
      <sheetName val="Tinh_MoP12"/>
      <sheetName val="giai_he_212"/>
      <sheetName val="Khac_DP12"/>
      <sheetName val="Khoi_than_12"/>
      <sheetName val="For_Summary12"/>
      <sheetName val="For_Summary(KG)12"/>
      <sheetName val="PP_Cloth12"/>
      <sheetName val="Mix-PP_Cloth12"/>
      <sheetName val="Material_Price-PP12"/>
      <sheetName val="Thang_0712"/>
      <sheetName val="k,_vt_tho12"/>
      <sheetName val="Km280_࠭_Km28112"/>
      <sheetName val="mua_vao12"/>
      <sheetName val="chi_phi_12"/>
      <sheetName val="ban_ra_10%12"/>
      <sheetName val="[PNT-P3_xlsUTong_hop_(2)12"/>
      <sheetName val="Km276_-_Ke27712"/>
      <sheetName val="[PNT-P3_xlsUKm279_-_Km28012"/>
      <sheetName val="Ban_pha_212"/>
      <sheetName val="ESTI_12"/>
      <sheetName val="Don_gia12"/>
      <sheetName val="Nhap_du_lieu12"/>
      <sheetName val="7000_00012"/>
      <sheetName val="Tong_(op12"/>
      <sheetName val="Coc_4ieu12"/>
      <sheetName val="K-280_-_Km28112"/>
      <sheetName val="Xa9lap_12"/>
      <sheetName val="K43+0_00_-_338_Trai12"/>
      <sheetName val="Du_tnan_chi_tiet_coc_nuoc12"/>
      <sheetName val="QD_cua_12"/>
      <sheetName val="Giao_nhÿÿÿÿvu12"/>
      <sheetName val="K_O12"/>
      <sheetName val="xang__clc12"/>
      <sheetName val="t01_0612"/>
      <sheetName val="TNghiÖ-_VL12"/>
      <sheetName val="Giao_nhie-_vu12"/>
      <sheetName val="So_TSCD12"/>
      <sheetName val="Bang_phan_bo_KH_TSCD12"/>
      <sheetName val="The_TSCD12"/>
      <sheetName val="BTH-_P_Chi_12"/>
      <sheetName val="BTH_NVL12"/>
      <sheetName val="NK_SO_CAI12"/>
      <sheetName val="The_tinh_Z12"/>
      <sheetName val="So_CFSXKD12"/>
      <sheetName val="So_TGNH_200212"/>
      <sheetName val="So_quy_TM_200212"/>
      <sheetName val="SCT_NVL12"/>
      <sheetName val="SCT_TK_13112"/>
      <sheetName val="So_theo_doi_thue_GTGT_200212"/>
      <sheetName val="BTH-_P_Thu12"/>
      <sheetName val="CV_den_trong_to?g12"/>
      <sheetName val="Ho_la_12"/>
      <sheetName val="O0_mai_27912"/>
      <sheetName val="5_nam_(tac`)_(2)12"/>
      <sheetName val="D%o_nai12"/>
      <sheetName val="CTT_cao_so_12"/>
      <sheetName val="XNxlva_sxdhanKCII12"/>
      <sheetName val="DG_12"/>
      <sheetName val="Km280_?_Km28112"/>
      <sheetName val="Khach_iang_le_12"/>
      <sheetName val="[PNT-P3_xlsѝKQKDKT'04-112"/>
      <sheetName val="Tong_hopQ48­112"/>
      <sheetName val="GS08)B_hµng12"/>
      <sheetName val="Tong_hop_ၑL48_-_212"/>
      <sheetName val="Tong_hop$Op_mai12"/>
      <sheetName val="ၔong_hop_QL48_-_212"/>
      <sheetName val="T__13111"/>
      <sheetName val="_PNT-P3_xlsUTong_hop_(2)11"/>
      <sheetName val="_PNT-P3_xlsUKm279_-_Km28011"/>
      <sheetName val="CV_den_trong_to_g11"/>
      <sheetName val="QD_cua_HDQ²11"/>
      <sheetName val="Km280___Km28111"/>
      <sheetName val="_PNT-P3_xlsѝKQKDKT'04-111"/>
      <sheetName val="_âO12"/>
      <sheetName val="_âOŽ12"/>
      <sheetName val="Mp_mai_27512"/>
      <sheetName val="Diem_mon_hoc12"/>
      <sheetName val="Tong_hop_diem12"/>
      <sheetName val="HoTen-khong_duoc_xoa12"/>
      <sheetName val="Giao_nhiem_fu12"/>
      <sheetName val="QDcea_TGD_(2)12"/>
      <sheetName val="Tkng_hop_QL48_-_212"/>
      <sheetName val="Op_mai_2_x005f_x005f_x005f_x005f_x005f_x005f_x022"/>
      <sheetName val="Cong_ban_1,5_x005f_x005f_x005f_x005f_x012"/>
      <sheetName val="Op_mai_2_x005f_x005f_x005f_x000c_11"/>
      <sheetName val="Cong_ban_1,5_x005f_x005f_x005f_x0013_11"/>
      <sheetName val="Km_x005f_x005f_x005f_x0012_77_11"/>
      <sheetName val="Op_mai_2_x005f_x000c__x005f_x0000_11"/>
      <sheetName val="Cong_ban_1,5_x005f_x0013__x005f_x0000_11"/>
      <sheetName val="Km_x005f_x0012_77_11"/>
      <sheetName val="Op_mai_2_x005f_x000c_11"/>
      <sheetName val="Cong_ban_1,5_x005f_x0013_11"/>
      <sheetName val="Op?mai_28012"/>
      <sheetName val="QD_cua_HDQ²??)12"/>
      <sheetName val="QD_cua_HDQ²??€)12"/>
      <sheetName val="MTO_REV_2(ARMOR)12"/>
      <sheetName val="Ther_cao_12"/>
      <sheetName val="So_NVL12"/>
      <sheetName val="Nhat_ký_chung12"/>
      <sheetName val="So_13112"/>
      <sheetName val="So_33112"/>
      <sheetName val="So_13312"/>
      <sheetName val="So_333112"/>
      <sheetName val="So_33412"/>
      <sheetName val="So_91112"/>
      <sheetName val="So_42112"/>
      <sheetName val="[PNT-P3_xls?KQKDKT'04-112"/>
      <sheetName val="Cong_baj_2x1,512"/>
      <sheetName val="Thue_NK12"/>
      <sheetName val="Hang_NK12"/>
      <sheetName val="Jet1-_CP_3212"/>
      <sheetName val="Jet2-_Binh_Minh_0112"/>
      <sheetName val="Cac_cang_UT_mua_thal_Dong_bac12"/>
      <sheetName val="CVden_nw8ai_TCT_(1)12"/>
      <sheetName val="Tong_hnp_QL4712"/>
      <sheetName val="Tong_hop_xuat_kho_nvl12"/>
      <sheetName val="Xuat_kho12"/>
      <sheetName val="Tong_hop_so_lieu_tai_nhap_kho12"/>
      <sheetName val="tai_nhap_kho12"/>
      <sheetName val="Nhap_kho12"/>
      <sheetName val="Tong_ket_nhap_kh¸12"/>
      <sheetName val="Tong_ket_nhap_kh512"/>
      <sheetName val="Tong_ket_nhap_khÈ12"/>
      <sheetName val="Tkng_hop_QL48_-_512"/>
      <sheetName val="Cong_ban_0,7p0,712"/>
      <sheetName val="Km275_-_Ke27612"/>
      <sheetName val="Km280_-_Km2(112"/>
      <sheetName val="TH_Ky_Afh12"/>
      <sheetName val="Tkng_hop_QL48_-_12"/>
      <sheetName val="Tong_ket_nhap_kho12"/>
      <sheetName val="Tong_ket12"/>
      <sheetName val="cac_ma_can_huy12"/>
      <sheetName val="Hang_hong12"/>
      <sheetName val="Tham_khao12"/>
      <sheetName val="hang_khong_co_packing12"/>
      <sheetName val="Du_lich12"/>
      <sheetName val="Op_mai_28024"/>
      <sheetName val="QD_cua_HDQ²__)11"/>
      <sheetName val="QD_cua_HDQ²__€)11"/>
      <sheetName val="_PNT-P3_xls_KQKDKT'04-111"/>
      <sheetName val="Cong_ban_1,5_x005f_x005f_x005f_x0013__x11"/>
      <sheetName val="Nov19_Plan11"/>
      <sheetName val="FUONDER_TAN_UYEN_T1211"/>
      <sheetName val="_CHIEU_XA__T0111"/>
      <sheetName val="ANH_KHANH_DONG_NAI_T12_(2)11"/>
      <sheetName val="XANG_DAU_K511"/>
      <sheetName val="ANH_HAI_T0111"/>
      <sheetName val="NAVITRAN_T111"/>
      <sheetName val="VAN_PHU_T0111"/>
      <sheetName val="DUONG_BDT_11__823282ms_Hao11"/>
      <sheetName val="CKTANDINHT1_782346_Huong_(2)11"/>
      <sheetName val="UNZAT01743972-_Phuong(vp)_(2)11"/>
      <sheetName val="LONGVANT12_759469_Ms_Van_(2)11"/>
      <sheetName val="GO_THUAN_AN_T_01_784026_(2)11"/>
      <sheetName val="COMPOSIITE_SAI_SON_T_1(2)11"/>
      <sheetName val="PEMARAT01_(2)11"/>
      <sheetName val="SYSTEMT1_780851-Ms_thao_(2)11"/>
      <sheetName val="PUKYONG_T111"/>
      <sheetName val="ASIAPAINT_T1111"/>
      <sheetName val="SEUNGBO_T11_782173_Ms_Suong_(11"/>
      <sheetName val="_CHAN_NUOIT12750622_Ms_Tinh_(11"/>
      <sheetName val="NS_t01784465_Ms_quyen_(2)11"/>
      <sheetName val="POMINAT01__(2)11"/>
      <sheetName val="COTTOT01_711018_Ms_nuong_(2)11"/>
      <sheetName val="SuBINHDUONGT_01_11"/>
      <sheetName val="MHET1_784028_lan_anh_(2)11"/>
      <sheetName val="UNZA(xuong)T11743972_phuong_(11"/>
      <sheetName val="KIKIT1_784453Ms_Chau__(2)11"/>
      <sheetName val="ASEFOODT_01(vp)_(2)11"/>
      <sheetName val="NAMKIMT12__MS_(2)11"/>
      <sheetName val="KORYOT_T_12_(2)11"/>
      <sheetName val="NHAT_DONG_T1_817035_msDung_(211"/>
      <sheetName val="_COMPASST_01784933_ms_Dung_(211"/>
      <sheetName val="HA_LONG_T12(2)11"/>
      <sheetName val="MBT_T01_(2)11"/>
      <sheetName val="CLARIAN_T1_(2)11"/>
      <sheetName val="URCT_1_767025_Ms_Mai_(2)11"/>
      <sheetName val="bao_cao_t_01_(2)11"/>
      <sheetName val="Cong_ban_1,5_x005f_x0013__11"/>
      <sheetName val="MTP_WS_9_May_201112"/>
      <sheetName val="WS_for_MRP_25_Aug12"/>
      <sheetName val="WS_for_MRP_15_Sept12"/>
      <sheetName val="WS_for_MRP_29_Sept12"/>
      <sheetName val="WS_for_MRP_13_Oct12"/>
      <sheetName val="WS_for_MRP_27_Oct12"/>
      <sheetName val="WS_for_MRP_10_Nov12"/>
      <sheetName val="WS_for_MRP_8_Dec-REV12"/>
      <sheetName val="WS_for_MRP_21_Dec12"/>
      <sheetName val="WS_for_MRP_5_Jan12"/>
      <sheetName val="WS_for_MRP_18_Jan12"/>
      <sheetName val="WS_for_MRP_9_Feb12"/>
      <sheetName val="WS_for_MRP_23_Feb12"/>
      <sheetName val="WS_for_MRP_8_Mar12"/>
      <sheetName val="Compared_TT-LT12"/>
      <sheetName val="Export_FC12"/>
      <sheetName val="So_sanh_voi_bang_sang_nay_gui12"/>
      <sheetName val="Tong_ket_nhap_khà12"/>
      <sheetName val="Tong_ket_nhap_kh12"/>
      <sheetName val="Tong_ket_nhap_khÐ12"/>
      <sheetName val="Tong_ket_nhap_khX12"/>
      <sheetName val="Tong_ket_nhap_kh(12"/>
      <sheetName val="Tong_ket_nhap_kh12"/>
      <sheetName val="Tong_ket_nhap_kh°12"/>
      <sheetName val="Tong_ket_nhap_kh12"/>
      <sheetName val="Tong_ket_nhap_kh12"/>
      <sheetName val="Tong_ket_nhap_khø12"/>
      <sheetName val="Tong_ket_nhap_kh@12"/>
      <sheetName val="Tong_ket_nhap_kh¨12"/>
      <sheetName val="Tong_ket_nhap_khH12"/>
      <sheetName val="Tong_ket_nhap_khp12"/>
      <sheetName val="Tong_ket_nhap_kh;12"/>
      <sheetName val="Tong_ket_nhap_khþ12"/>
      <sheetName val="Tong_ket_nhap_kh012"/>
      <sheetName val="Tong_ket_nhap_kh_12"/>
      <sheetName val="Tong_ket_nhap_kh812"/>
      <sheetName val="P_I12"/>
      <sheetName val="Tong_ket_nhap_khª12"/>
      <sheetName val="Tong_ket_nhap_kh`12"/>
      <sheetName val="tt_chu_don12"/>
      <sheetName val="Bang_VL12"/>
      <sheetName val="VL(No_V-c)12"/>
      <sheetName val="He_so12"/>
      <sheetName val="PL_Vua12"/>
      <sheetName val="Chitieu-dam_cac_loai12"/>
      <sheetName val="DG_Dam12"/>
      <sheetName val="DG_chung12"/>
      <sheetName val="VL-dac_chung12"/>
      <sheetName val="CT_1md_&amp;_dau_cong12"/>
      <sheetName val="CT_cong12"/>
      <sheetName val="dg_cong12"/>
      <sheetName val="FORM_jc12"/>
      <sheetName val="Tong_ket_nhap_kh12"/>
      <sheetName val="Cong_ban_1,5„—謀12"/>
      <sheetName val="Tong_ket_nhap_khB12"/>
      <sheetName val="Cong_&quot;an_0,7x0,712"/>
      <sheetName val="Km282_-_Kl28312"/>
      <sheetName val="Tong_hop_Op_m!i12"/>
      <sheetName val="Part_Name_&amp;_Model12"/>
      <sheetName val="Tong_ket_nhap_kh¬12"/>
      <sheetName val="Tong_ket_nhap_khÜ12"/>
      <sheetName val="Tong_ket_nhap_khl12"/>
      <sheetName val="Op_mai_2_x005f_x005f_x005f_x000c__x005f_x005f_x11"/>
      <sheetName val="MTO_REV_012"/>
      <sheetName val="?ong_hop_QL48_-_211"/>
      <sheetName val="7_THAI_NGUYEN11"/>
      <sheetName val="INPUT_DATA11"/>
      <sheetName val="PDcua_TGD11"/>
      <sheetName val="CV_di_ngoai_tnng_(2)11"/>
      <sheetName val="Tk_triNh11"/>
      <sheetName val="Gian_nhiem_vu11"/>
      <sheetName val="QD!ua_TGD_(2)11"/>
      <sheetName val="Tuongcha_11"/>
      <sheetName val="5_lam_(tach)_(2)11"/>
      <sheetName val="TK_13411"/>
      <sheetName val="Tong_hop_Mctduong11"/>
      <sheetName val="Op_mai_2_x005f_x005f_x005f_x005f_x005f_x005f_x023"/>
      <sheetName val="TLC設定_(2)11"/>
      <sheetName val="So_Do14"/>
      <sheetName val="KTTSCD_-_DLNA14"/>
      <sheetName val="CVden_ngoai_TCT_(1)14"/>
      <sheetName val="CV_den_ngoai_TCT_(2)14"/>
      <sheetName val="CV_den_ngoai_TCT_(3)14"/>
      <sheetName val="QDcua_TGD14"/>
      <sheetName val="QD_cua_HDQT14"/>
      <sheetName val="QD_cua_HDQT_(2)14"/>
      <sheetName val="CV_di_ngoai_tong14"/>
      <sheetName val="CV_di_ngoai_tong_(2)14"/>
      <sheetName val="To_trinh14"/>
      <sheetName val="Giao_nhiem_vu14"/>
      <sheetName val="QDcua_TGD_(2)14"/>
      <sheetName val="Thong_tu14"/>
      <sheetName val="CV_di_trong__tong14"/>
      <sheetName val="nghi_dinh-CP14"/>
      <sheetName val="CV_den_trong_tong14"/>
      <sheetName val="lapdat_TB_14"/>
      <sheetName val="TNghiªm_TB_14"/>
      <sheetName val="VËt_liÖu14"/>
      <sheetName val="Lap_®at_®iÖn14"/>
      <sheetName val="TNghiÖm_VL14"/>
      <sheetName val="th_14"/>
      <sheetName val="tien_luong14"/>
      <sheetName val="T_714"/>
      <sheetName val="T_814"/>
      <sheetName val="T8_(2)14"/>
      <sheetName val="T_914"/>
      <sheetName val="T_1014"/>
      <sheetName val="T_1114"/>
      <sheetName val="T_1214"/>
      <sheetName val="T11_14"/>
      <sheetName val="5_nam_(tach)14"/>
      <sheetName val="5_nam_(tach)_(2)14"/>
      <sheetName val="KH_200314"/>
      <sheetName val="Km277_14"/>
      <sheetName val="Op_mai_27414"/>
      <sheetName val="Op_mai_27514"/>
      <sheetName val="Op_mai_27614"/>
      <sheetName val="Op_mai_27714"/>
      <sheetName val="Op_mai_27814"/>
      <sheetName val="Op_mai_27914"/>
      <sheetName val="Op_mai_28027"/>
      <sheetName val="Op_mai_28114"/>
      <sheetName val="Op_mai_28214"/>
      <sheetName val="Op_mai_28314"/>
      <sheetName val="Op_mai_28414"/>
      <sheetName val="Op_mai14"/>
      <sheetName val="FORM_hc14"/>
      <sheetName val="FORM_pc14"/>
      <sheetName val="TK_11214"/>
      <sheetName val="TK_13114"/>
      <sheetName val="TK_14114"/>
      <sheetName val="TK_15314"/>
      <sheetName val="TK_21114"/>
      <sheetName val="TK_24214"/>
      <sheetName val="TK_33414"/>
      <sheetName val="TK_51114"/>
      <sheetName val="TK_51514"/>
      <sheetName val="TK_91114"/>
      <sheetName val="TK_15414"/>
      <sheetName val="TK_63214"/>
      <sheetName val="KQKD02-2_(2)14"/>
      <sheetName val="KQKD-2_(2)14"/>
      <sheetName val="KQKD_thu200414"/>
      <sheetName val="tæng_hîp14"/>
      <sheetName val="GS01-chi_TM14"/>
      <sheetName val="GS02-thu_TM14"/>
      <sheetName val="GS03-thu_TGNH14"/>
      <sheetName val="GS04-chi_TGNH14"/>
      <sheetName val="GS06-X_kho14"/>
      <sheetName val="GS08-B_hµng14"/>
      <sheetName val="GS09-k_c_VAT_DV14"/>
      <sheetName val="GS10-lai_tien_vay14"/>
      <sheetName val="GS11-_tÝnh_KHTSC§14"/>
      <sheetName val="tong_hop5"/>
      <sheetName val="phan_tich_DG14"/>
      <sheetName val="gia_vat_lieu14"/>
      <sheetName val="gia_xe_may14"/>
      <sheetName val="gia_nhan_cong14"/>
      <sheetName val="TH__goi_4-x14"/>
      <sheetName val="Cong_cu14"/>
      <sheetName val="Cong_D7514"/>
      <sheetName val="Cong_D10014"/>
      <sheetName val="Cong_D15014"/>
      <sheetName val="Cong_2D15014"/>
      <sheetName val="Cong_ban_0,7x0,714"/>
      <sheetName val="Cong_ban_0,8x0,814"/>
      <sheetName val="Cong_ban_1x114"/>
      <sheetName val="Cong_ban_1x1,214"/>
      <sheetName val="Cong_ban_1,5x1,514"/>
      <sheetName val="Cong_ban_2x1,514"/>
      <sheetName val="Cong_ban_2x214"/>
      <sheetName val="Cot_thep14"/>
      <sheetName val="Tong_hop_(2)14"/>
      <sheetName val="Km274_-_Km27514"/>
      <sheetName val="Km275_-_Km27614"/>
      <sheetName val="Km276_-_Km27714"/>
      <sheetName val="Km277_-_Km27814"/>
      <sheetName val="Km278_-_Km27914"/>
      <sheetName val="Km279_-_Km28014"/>
      <sheetName val="Km280_-_Km28114"/>
      <sheetName val="Km281_-_Km28214"/>
      <sheetName val="Km282_-_Km28314"/>
      <sheetName val="Km283_-_Km28414"/>
      <sheetName val="Km284_-_Km28514"/>
      <sheetName val="Tong_hop_Op_mai14"/>
      <sheetName val="Km277_-_Km278_14"/>
      <sheetName val="Tong_hop_Matduong14"/>
      <sheetName val="Kluong_phu14"/>
      <sheetName val="Lan_can14"/>
      <sheetName val="Ho_lan14"/>
      <sheetName val="Coc_tieu14"/>
      <sheetName val="Bien_bao14"/>
      <sheetName val="TH_Ky_Anh14"/>
      <sheetName val="Sheet2_(2)14"/>
      <sheetName val="mau_kiem_ke14"/>
      <sheetName val="quyet_toan_HD_200014"/>
      <sheetName val="quyet_toan_hoa_don_200114"/>
      <sheetName val="kiem_ke_hoa_don_200114"/>
      <sheetName val="QUY_III_0214"/>
      <sheetName val="QUY_IV_0214"/>
      <sheetName val="QUYET_TOAN_0214"/>
      <sheetName val="xnt_1_CP14"/>
      <sheetName val="xnt_2_cp14"/>
      <sheetName val="xnt_3_CP14"/>
      <sheetName val="xnt_4_CP14"/>
      <sheetName val="BC_tuan114"/>
      <sheetName val="BC_tuan214"/>
      <sheetName val="BC_tuan314"/>
      <sheetName val="BC_tuan414"/>
      <sheetName val="DSo_NVBH14"/>
      <sheetName val="CV_den_trong_to聮g14"/>
      <sheetName val="Tong_hopQ48-114"/>
      <sheetName val="Tong_hop_QL48_-_214"/>
      <sheetName val="Tong_hop_QL4714"/>
      <sheetName val="Tong_hop_QL48_-_314"/>
      <sheetName val="Chi_tiet_don_gia_khoi_phuc14"/>
      <sheetName val="Du_toan_chi_tiet_coc_nuoc14"/>
      <sheetName val="Du_toan_chi_tiet_coc14"/>
      <sheetName val="Phan_tich_don_gia_chi_tiet14"/>
      <sheetName val="Nhap_don_gia_VL_dia_phuong14"/>
      <sheetName val="Luong_mot_ngay_cong_xay_lap14"/>
      <sheetName val="Luong_mot_ngay_cong_khao_sat14"/>
      <sheetName val="Km27'_-_Km27814"/>
      <sheetName val="kl_m_m_d14"/>
      <sheetName val="kl_vt_tho14"/>
      <sheetName val="kl_dat14"/>
      <sheetName val="xin_kinh_phi14"/>
      <sheetName val="lan_trai14"/>
      <sheetName val="thuoc_no14"/>
      <sheetName val="so_thuc_pham14"/>
      <sheetName val="Xaylap_14"/>
      <sheetName val="Nhan_cong14"/>
      <sheetName val="Bao_cao_KQTH_quy_hoach_13514"/>
      <sheetName val="XN_114"/>
      <sheetName val="CT_XN114"/>
      <sheetName val="CT_XNCK14"/>
      <sheetName val="S_hai14"/>
      <sheetName val="CT_N0214"/>
      <sheetName val="C_Sap_CT314"/>
      <sheetName val="CT_Csap_CT314"/>
      <sheetName val="Quan_trac14"/>
      <sheetName val="CS_LB14"/>
      <sheetName val="88_HBT14"/>
      <sheetName val="CT_69II14"/>
      <sheetName val="37_HV14"/>
      <sheetName val="CT_VPCP_6tang14"/>
      <sheetName val="Son_nha_kinh_VPCP14"/>
      <sheetName val="CT_VPCP_son14"/>
      <sheetName val="CT_HMVPCP14"/>
      <sheetName val="Coc_614"/>
      <sheetName val="Deo_nai14"/>
      <sheetName val="CKD_than14"/>
      <sheetName val="CTT_Thong_nhat14"/>
      <sheetName val="CTT_Nui_beo14"/>
      <sheetName val="CTT_cao_son14"/>
      <sheetName val="CTT_Khe_cham14"/>
      <sheetName val="XNxlva_sxthanKCII14"/>
      <sheetName val="Cam_Y_ut_KC14"/>
      <sheetName val="CTxay_lap_mo_CP14"/>
      <sheetName val="CTdo_luong_GDSP14"/>
      <sheetName val="Dong_bac14"/>
      <sheetName val="Cac_cang_UT_mua_than_Dong_bac14"/>
      <sheetName val="cua_hang_vtu14"/>
      <sheetName val="Khach_hang_le_14"/>
      <sheetName val="nhat_ky_514"/>
      <sheetName val="cac_cong_ty_van_tai14"/>
      <sheetName val="Thang10-2002_14"/>
      <sheetName val="Sheet1_(3)14"/>
      <sheetName val="XNxlva_sxthanKCIÉ14"/>
      <sheetName val="Oð_mai_27914"/>
      <sheetName val="cocB40_5B14"/>
      <sheetName val="cocD50_9A14"/>
      <sheetName val="cocD75_1614"/>
      <sheetName val="coc_B80_TD2514"/>
      <sheetName val="P27_B8014"/>
      <sheetName val="Coc23_B8014"/>
      <sheetName val="cong_B80_C414"/>
      <sheetName val="k,_vt_tho14"/>
      <sheetName val="K-280_-_Km28114"/>
      <sheetName val="xdcb_01-200314"/>
      <sheetName val="Km280_࠭_Km28114"/>
      <sheetName val="BAO_CAO_AN14"/>
      <sheetName val="Ton_31_114"/>
      <sheetName val="NhapT_214"/>
      <sheetName val="Xuat_T_214"/>
      <sheetName val="Ton_28_214"/>
      <sheetName val="H_Tra14"/>
      <sheetName val="Hang_CTY_TRA_LAI14"/>
      <sheetName val="Hang_NV_Tra_Lai14"/>
      <sheetName val="Song_ban_0,7x0,714"/>
      <sheetName val="Cong_ban_0,8x_,814"/>
      <sheetName val="Km283_-_Jm28414"/>
      <sheetName val="VÃt_liÖu14"/>
      <sheetName val="T[_13114"/>
      <sheetName val="TL33-13_1414"/>
      <sheetName val="TL033_,2,414"/>
      <sheetName val="TL_0331,214"/>
      <sheetName val="Lap_®at_®hÖn14"/>
      <sheetName val="ct_luong_14"/>
      <sheetName val="Nhap_6T14"/>
      <sheetName val="baocaochinh(qui1_05)_(DC)14"/>
      <sheetName val="Ctuluongq_1_0514"/>
      <sheetName val="BANG_PHAN_BO_qui1_05(DC)14"/>
      <sheetName val="BANG_PHAN_BO_quiII_0514"/>
      <sheetName val="bao_cac_cinh_Qui_II-200514"/>
      <sheetName val="QD_c5a_HDQT_(2)14"/>
      <sheetName val="So_lieu14"/>
      <sheetName val="tt_chu_dong14"/>
      <sheetName val="Tinh_j+cvi14"/>
      <sheetName val="Tinh_MoP14"/>
      <sheetName val="giai_he_214"/>
      <sheetName val="Khac_DP14"/>
      <sheetName val="Khoi_than_14"/>
      <sheetName val="For_Summary14"/>
      <sheetName val="For_Summary(KG)14"/>
      <sheetName val="PP_Cloth14"/>
      <sheetName val="Mix-PP_Cloth14"/>
      <sheetName val="Material_Price-PP14"/>
      <sheetName val="Thang_0714"/>
      <sheetName val="mua_vao14"/>
      <sheetName val="chi_phi_14"/>
      <sheetName val="ban_ra_10%14"/>
      <sheetName val="[PNT-P3_xlsUTong_hop_(2)14"/>
      <sheetName val="Km276_-_Ke27714"/>
      <sheetName val="[PNT-P3_xlsUKm279_-_Km28014"/>
      <sheetName val="Ban_pha_214"/>
      <sheetName val="ESTI_14"/>
      <sheetName val="Don_gia14"/>
      <sheetName val="Nhap_du_lieu14"/>
      <sheetName val="7000_00014"/>
      <sheetName val="Tong_(op14"/>
      <sheetName val="Coc_4ieu14"/>
      <sheetName val="Xa9lap_14"/>
      <sheetName val="K43+0_00_-_338_Trai14"/>
      <sheetName val="Du_tnan_chi_tiet_coc_nuoc14"/>
      <sheetName val="QD_cua_14"/>
      <sheetName val="Giao_nhÿÿÿÿvu14"/>
      <sheetName val="K_O14"/>
      <sheetName val="xang__clc14"/>
      <sheetName val="t01_0614"/>
      <sheetName val="TNghiÖ-_VL14"/>
      <sheetName val="Giao_nhie-_vu14"/>
      <sheetName val="So_TSCD14"/>
      <sheetName val="Bang_phan_bo_KH_TSCD14"/>
      <sheetName val="The_TSCD14"/>
      <sheetName val="BTH-_P_Chi_14"/>
      <sheetName val="BTH_NVL14"/>
      <sheetName val="NK_SO_CAI14"/>
      <sheetName val="The_tinh_Z14"/>
      <sheetName val="So_CFSXKD14"/>
      <sheetName val="So_TGNH_200214"/>
      <sheetName val="So_quy_TM_200214"/>
      <sheetName val="SCT_NVL14"/>
      <sheetName val="SCT_TK_13114"/>
      <sheetName val="So_theo_doi_thue_GTGT_200214"/>
      <sheetName val="BTH-_P_Thu14"/>
      <sheetName val="CV_den_trong_to?g14"/>
      <sheetName val="Ho_la_14"/>
      <sheetName val="O0_mai_27914"/>
      <sheetName val="5_nam_(tac`)_(2)14"/>
      <sheetName val="D%o_nai14"/>
      <sheetName val="CTT_cao_so_14"/>
      <sheetName val="XNxlva_sxdhanKCII14"/>
      <sheetName val="DG_14"/>
      <sheetName val="Km280_?_Km28114"/>
      <sheetName val="Khach_iang_le_14"/>
      <sheetName val="[PNT-P3_xlsѝKQKDKT'04-114"/>
      <sheetName val="Tong_hopQ48­114"/>
      <sheetName val="GS08)B_hµng14"/>
      <sheetName val="Tong_hop_ၑL48_-_214"/>
      <sheetName val="Tong_hop$Op_mai14"/>
      <sheetName val="ၔong_hop_QL48_-_214"/>
      <sheetName val="So_Do13"/>
      <sheetName val="KTTSCD_-_DLNA13"/>
      <sheetName val="CVden_ngoai_TCT_(1)13"/>
      <sheetName val="CV_den_ngoai_TCT_(2)13"/>
      <sheetName val="CV_den_ngoai_TCT_(3)13"/>
      <sheetName val="QDcua_TGD13"/>
      <sheetName val="QD_cua_HDQT13"/>
      <sheetName val="QD_cua_HDQT_(2)13"/>
      <sheetName val="CV_di_ngoai_tong13"/>
      <sheetName val="CV_di_ngoai_tong_(2)13"/>
      <sheetName val="To_trinh13"/>
      <sheetName val="Giao_nhiem_vu13"/>
      <sheetName val="QDcua_TGD_(2)13"/>
      <sheetName val="Thong_tu13"/>
      <sheetName val="CV_di_trong__tong13"/>
      <sheetName val="nghi_dinh-CP13"/>
      <sheetName val="CV_den_trong_tong13"/>
      <sheetName val="lapdat_TB_13"/>
      <sheetName val="TNghiªm_TB_13"/>
      <sheetName val="VËt_liÖu13"/>
      <sheetName val="Lap_®at_®iÖn13"/>
      <sheetName val="TNghiÖm_VL13"/>
      <sheetName val="th_13"/>
      <sheetName val="tien_luong13"/>
      <sheetName val="T_713"/>
      <sheetName val="T_813"/>
      <sheetName val="T8_(2)13"/>
      <sheetName val="T_913"/>
      <sheetName val="T_1013"/>
      <sheetName val="T_1113"/>
      <sheetName val="T_1213"/>
      <sheetName val="T11_13"/>
      <sheetName val="5_nam_(tach)13"/>
      <sheetName val="5_nam_(tach)_(2)13"/>
      <sheetName val="KH_200313"/>
      <sheetName val="Km277_13"/>
      <sheetName val="Op_mai_27413"/>
      <sheetName val="Op_mai_27513"/>
      <sheetName val="Op_mai_27613"/>
      <sheetName val="Op_mai_27713"/>
      <sheetName val="Op_mai_27813"/>
      <sheetName val="Op_mai_27913"/>
      <sheetName val="Op_mai_28025"/>
      <sheetName val="Op_mai_28113"/>
      <sheetName val="Op_mai_28213"/>
      <sheetName val="Op_mai_28313"/>
      <sheetName val="Op_mai_28413"/>
      <sheetName val="Op_mai13"/>
      <sheetName val="FORM_hc13"/>
      <sheetName val="FORM_pc13"/>
      <sheetName val="TK_11213"/>
      <sheetName val="TK_13113"/>
      <sheetName val="TK_14113"/>
      <sheetName val="TK_15313"/>
      <sheetName val="TK_21113"/>
      <sheetName val="TK_24213"/>
      <sheetName val="TK_33413"/>
      <sheetName val="TK_51113"/>
      <sheetName val="TK_51513"/>
      <sheetName val="TK_91113"/>
      <sheetName val="TK_15413"/>
      <sheetName val="TK_63213"/>
      <sheetName val="KQKD02-2_(2)13"/>
      <sheetName val="KQKD-2_(2)13"/>
      <sheetName val="KQKD_thu200413"/>
      <sheetName val="tæng_hîp13"/>
      <sheetName val="GS01-chi_TM13"/>
      <sheetName val="GS02-thu_TM13"/>
      <sheetName val="GS03-thu_TGNH13"/>
      <sheetName val="GS04-chi_TGNH13"/>
      <sheetName val="GS06-X_kho13"/>
      <sheetName val="GS08-B_hµng13"/>
      <sheetName val="GS09-k_c_VAT_DV13"/>
      <sheetName val="GS10-lai_tien_vay13"/>
      <sheetName val="GS11-_tÝnh_KHTSC§13"/>
      <sheetName val="phan_tich_DG13"/>
      <sheetName val="gia_vat_lieu13"/>
      <sheetName val="gia_xe_may13"/>
      <sheetName val="gia_nhan_cong13"/>
      <sheetName val="TH__goi_4-x13"/>
      <sheetName val="Cong_cu13"/>
      <sheetName val="Cong_D7513"/>
      <sheetName val="Cong_D10013"/>
      <sheetName val="Cong_D15013"/>
      <sheetName val="Cong_2D15013"/>
      <sheetName val="Cong_ban_0,7x0,713"/>
      <sheetName val="Cong_ban_0,8x0,813"/>
      <sheetName val="Cong_ban_1x113"/>
      <sheetName val="Cong_ban_1x1,213"/>
      <sheetName val="Cong_ban_1,5x1,513"/>
      <sheetName val="Cong_ban_2x1,513"/>
      <sheetName val="Cong_ban_2x213"/>
      <sheetName val="Cot_thep13"/>
      <sheetName val="Tong_hop_(2)13"/>
      <sheetName val="Km274_-_Km27513"/>
      <sheetName val="Km275_-_Km27613"/>
      <sheetName val="Km276_-_Km27713"/>
      <sheetName val="Km277_-_Km27813"/>
      <sheetName val="Km278_-_Km27913"/>
      <sheetName val="Km279_-_Km28013"/>
      <sheetName val="Km280_-_Km28113"/>
      <sheetName val="Km281_-_Km28213"/>
      <sheetName val="Km282_-_Km28313"/>
      <sheetName val="Km283_-_Km28413"/>
      <sheetName val="Km284_-_Km28513"/>
      <sheetName val="Tong_hop_Op_mai13"/>
      <sheetName val="Km277_-_Km278_13"/>
      <sheetName val="Tong_hop_Matduong13"/>
      <sheetName val="Kluong_phu13"/>
      <sheetName val="Lan_can13"/>
      <sheetName val="Ho_lan13"/>
      <sheetName val="Coc_tieu13"/>
      <sheetName val="Bien_bao13"/>
      <sheetName val="TH_Ky_Anh13"/>
      <sheetName val="Sheet2_(2)13"/>
      <sheetName val="mau_kiem_ke13"/>
      <sheetName val="quyet_toan_HD_200013"/>
      <sheetName val="quyet_toan_hoa_don_200113"/>
      <sheetName val="kiem_ke_hoa_don_200113"/>
      <sheetName val="QUY_III_0213"/>
      <sheetName val="QUY_IV_0213"/>
      <sheetName val="QUYET_TOAN_0213"/>
      <sheetName val="xnt_1_CP13"/>
      <sheetName val="xnt_2_cp13"/>
      <sheetName val="xnt_3_CP13"/>
      <sheetName val="xnt_4_CP13"/>
      <sheetName val="BC_tuan113"/>
      <sheetName val="BC_tuan213"/>
      <sheetName val="BC_tuan313"/>
      <sheetName val="BC_tuan413"/>
      <sheetName val="DSo_NVBH13"/>
      <sheetName val="CV_den_trong_to聮g13"/>
      <sheetName val="Tong_hopQ48-113"/>
      <sheetName val="Tong_hop_QL48_-_213"/>
      <sheetName val="Tong_hop_QL4713"/>
      <sheetName val="Tong_hop_QL48_-_313"/>
      <sheetName val="Chi_tiet_don_gia_khoi_phuc13"/>
      <sheetName val="Du_toan_chi_tiet_coc_nuoc13"/>
      <sheetName val="Du_toan_chi_tiet_coc13"/>
      <sheetName val="Phan_tich_don_gia_chi_tiet13"/>
      <sheetName val="Nhap_don_gia_VL_dia_phuong13"/>
      <sheetName val="Luong_mot_ngay_cong_xay_lap13"/>
      <sheetName val="Luong_mot_ngay_cong_khao_sat13"/>
      <sheetName val="Km27'_-_Km27813"/>
      <sheetName val="kl_m_m_d13"/>
      <sheetName val="kl_vt_tho13"/>
      <sheetName val="kl_dat13"/>
      <sheetName val="xin_kinh_phi13"/>
      <sheetName val="lan_trai13"/>
      <sheetName val="thuoc_no13"/>
      <sheetName val="so_thuc_pham13"/>
      <sheetName val="Xaylap_13"/>
      <sheetName val="Nhan_cong13"/>
      <sheetName val="Bao_cao_KQTH_quy_hoach_13513"/>
      <sheetName val="XN_113"/>
      <sheetName val="CT_XN113"/>
      <sheetName val="CT_XNCK13"/>
      <sheetName val="S_hai13"/>
      <sheetName val="CT_N0213"/>
      <sheetName val="C_Sap_CT313"/>
      <sheetName val="CT_Csap_CT313"/>
      <sheetName val="Quan_trac13"/>
      <sheetName val="CS_LB13"/>
      <sheetName val="88_HBT13"/>
      <sheetName val="CT_69II13"/>
      <sheetName val="37_HV13"/>
      <sheetName val="CT_VPCP_6tang13"/>
      <sheetName val="Son_nha_kinh_VPCP13"/>
      <sheetName val="CT_VPCP_son13"/>
      <sheetName val="CT_HMVPCP13"/>
      <sheetName val="Coc_613"/>
      <sheetName val="Deo_nai13"/>
      <sheetName val="CKD_than13"/>
      <sheetName val="CTT_Thong_nhat13"/>
      <sheetName val="CTT_Nui_beo13"/>
      <sheetName val="CTT_cao_son13"/>
      <sheetName val="CTT_Khe_cham13"/>
      <sheetName val="XNxlva_sxthanKCII13"/>
      <sheetName val="Cam_Y_ut_KC13"/>
      <sheetName val="CTxay_lap_mo_CP13"/>
      <sheetName val="CTdo_luong_GDSP13"/>
      <sheetName val="Dong_bac13"/>
      <sheetName val="Cac_cang_UT_mua_than_Dong_bac13"/>
      <sheetName val="cua_hang_vtu13"/>
      <sheetName val="Khach_hang_le_13"/>
      <sheetName val="nhat_ky_513"/>
      <sheetName val="cac_cong_ty_van_tai13"/>
      <sheetName val="Thang10-2002_13"/>
      <sheetName val="Sheet1_(3)13"/>
      <sheetName val="XNxlva_sxthanKCIÉ13"/>
      <sheetName val="Oð_mai_27913"/>
      <sheetName val="cocB40_5B13"/>
      <sheetName val="cocD50_9A13"/>
      <sheetName val="cocD75_1613"/>
      <sheetName val="coc_B80_TD2513"/>
      <sheetName val="P27_B8013"/>
      <sheetName val="Coc23_B8013"/>
      <sheetName val="cong_B80_C413"/>
      <sheetName val="k,_vt_tho13"/>
      <sheetName val="K-280_-_Km28113"/>
      <sheetName val="xdcb_01-200313"/>
      <sheetName val="Km280_࠭_Km28113"/>
      <sheetName val="BAO_CAO_AN13"/>
      <sheetName val="Ton_31_113"/>
      <sheetName val="NhapT_213"/>
      <sheetName val="Xuat_T_213"/>
      <sheetName val="Ton_28_213"/>
      <sheetName val="H_Tra13"/>
      <sheetName val="Hang_CTY_TRA_LAI13"/>
      <sheetName val="Hang_NV_Tra_Lai13"/>
      <sheetName val="Song_ban_0,7x0,713"/>
      <sheetName val="Cong_ban_0,8x_,813"/>
      <sheetName val="Km283_-_Jm28413"/>
      <sheetName val="VÃt_liÖu13"/>
      <sheetName val="T[_13113"/>
      <sheetName val="TL33-13_1413"/>
      <sheetName val="TL033_,2,413"/>
      <sheetName val="TL_0331,213"/>
      <sheetName val="Lap_®at_®hÖn13"/>
      <sheetName val="ct_luong_13"/>
      <sheetName val="Nhap_6T13"/>
      <sheetName val="baocaochinh(qui1_05)_(DC)13"/>
      <sheetName val="Ctuluongq_1_0513"/>
      <sheetName val="BANG_PHAN_BO_qui1_05(DC)13"/>
      <sheetName val="BANG_PHAN_BO_quiII_0513"/>
      <sheetName val="bao_cac_cinh_Qui_II-200513"/>
      <sheetName val="QD_c5a_HDQT_(2)13"/>
      <sheetName val="So_lieu13"/>
      <sheetName val="tt_chu_dong13"/>
      <sheetName val="Tinh_j+cvi13"/>
      <sheetName val="Tinh_MoP13"/>
      <sheetName val="giai_he_213"/>
      <sheetName val="Khac_DP13"/>
      <sheetName val="Khoi_than_13"/>
      <sheetName val="For_Summary13"/>
      <sheetName val="For_Summary(KG)13"/>
      <sheetName val="PP_Cloth13"/>
      <sheetName val="Mix-PP_Cloth13"/>
      <sheetName val="Material_Price-PP13"/>
      <sheetName val="Thang_0713"/>
      <sheetName val="mua_vao13"/>
      <sheetName val="chi_phi_13"/>
      <sheetName val="ban_ra_10%13"/>
      <sheetName val="[PNT-P3_xlsUTong_hop_(2)13"/>
      <sheetName val="Km276_-_Ke27713"/>
      <sheetName val="[PNT-P3_xlsUKm279_-_Km28013"/>
      <sheetName val="Ban_pha_213"/>
      <sheetName val="ESTI_13"/>
      <sheetName val="Don_gia13"/>
      <sheetName val="Nhap_du_lieu13"/>
      <sheetName val="7000_00013"/>
      <sheetName val="Tong_(op13"/>
      <sheetName val="Coc_4ieu13"/>
      <sheetName val="Xa9lap_13"/>
      <sheetName val="K43+0_00_-_338_Trai13"/>
      <sheetName val="Du_tnan_chi_tiet_coc_nuoc13"/>
      <sheetName val="QD_cua_13"/>
      <sheetName val="Giao_nhÿÿÿÿvu13"/>
      <sheetName val="K_O13"/>
      <sheetName val="xang__clc13"/>
      <sheetName val="t01_0613"/>
      <sheetName val="TNghiÖ-_VL13"/>
      <sheetName val="Giao_nhie-_vu13"/>
      <sheetName val="So_TSCD13"/>
      <sheetName val="Bang_phan_bo_KH_TSCD13"/>
      <sheetName val="The_TSCD13"/>
      <sheetName val="BTH-_P_Chi_13"/>
      <sheetName val="BTH_NVL13"/>
      <sheetName val="NK_SO_CAI13"/>
      <sheetName val="The_tinh_Z13"/>
      <sheetName val="So_CFSXKD13"/>
      <sheetName val="So_TGNH_200213"/>
      <sheetName val="So_quy_TM_200213"/>
      <sheetName val="SCT_NVL13"/>
      <sheetName val="SCT_TK_13113"/>
      <sheetName val="So_theo_doi_thue_GTGT_200213"/>
      <sheetName val="BTH-_P_Thu13"/>
      <sheetName val="CV_den_trong_to?g13"/>
      <sheetName val="Ho_la_13"/>
      <sheetName val="O0_mai_27913"/>
      <sheetName val="5_nam_(tac`)_(2)13"/>
      <sheetName val="D%o_nai13"/>
      <sheetName val="CTT_cao_so_13"/>
      <sheetName val="XNxlva_sxdhanKCII13"/>
      <sheetName val="DG_13"/>
      <sheetName val="Km280_?_Km28113"/>
      <sheetName val="Khach_iang_le_13"/>
      <sheetName val="[PNT-P3_xlsѝKQKDKT'04-113"/>
      <sheetName val="Tong_hopQ48­113"/>
      <sheetName val="GS08)B_hµng13"/>
      <sheetName val="Tong_hop_ၑL48_-_213"/>
      <sheetName val="Tong_hop$Op_mai13"/>
      <sheetName val="ၔong_hop_QL48_-_213"/>
      <sheetName val="Op?mai_28013"/>
      <sheetName val="QD_cua_HDQ²??)13"/>
      <sheetName val="QD_cua_HDQ²??€)13"/>
      <sheetName val="T__13112"/>
      <sheetName val="_PNT-P3_xlsUTong_hop_(2)12"/>
      <sheetName val="_PNT-P3_xlsUKm279_-_Km28012"/>
      <sheetName val="CV_den_trong_to_g12"/>
      <sheetName val="QD_cua_HDQ²12"/>
      <sheetName val="Km280___Km28112"/>
      <sheetName val="_PNT-P3_xlsѝKQKDKT'04-112"/>
      <sheetName val="_âO13"/>
      <sheetName val="_âOŽ13"/>
      <sheetName val="Mp_mai_27513"/>
      <sheetName val="Diem_mon_hoc13"/>
      <sheetName val="Tong_hop_diem13"/>
      <sheetName val="HoTen-khong_duoc_xoa13"/>
      <sheetName val="Giao_nhiem_fu13"/>
      <sheetName val="QDcea_TGD_(2)13"/>
      <sheetName val="Tkng_hop_QL48_-_213"/>
      <sheetName val="Cong_ban_1,5_x005f_x005f_x005f_x0013__x12"/>
      <sheetName val="MTO_REV_2(ARMOR)13"/>
      <sheetName val="Ther_cao_13"/>
      <sheetName val="So_NVL13"/>
      <sheetName val="Nhat_ký_chung13"/>
      <sheetName val="So_13113"/>
      <sheetName val="So_33113"/>
      <sheetName val="So_13313"/>
      <sheetName val="So_333113"/>
      <sheetName val="So_33413"/>
      <sheetName val="So_91113"/>
      <sheetName val="So_42113"/>
      <sheetName val="[PNT-P3_xls?KQKDKT'04-113"/>
      <sheetName val="Cong_baj_2x1,513"/>
      <sheetName val="Thue_NK13"/>
      <sheetName val="Hang_NK13"/>
      <sheetName val="Jet1-_CP_3213"/>
      <sheetName val="Jet2-_Binh_Minh_0113"/>
      <sheetName val="Cac_cang_UT_mua_thal_Dong_bac13"/>
      <sheetName val="CVden_nw8ai_TCT_(1)13"/>
      <sheetName val="Tong_hnp_QL4713"/>
      <sheetName val="Tong_hop_xuat_kho_nvl13"/>
      <sheetName val="Xuat_kho13"/>
      <sheetName val="Tong_hop_so_lieu_tai_nhap_kho13"/>
      <sheetName val="tai_nhap_kho13"/>
      <sheetName val="Nhap_kho13"/>
      <sheetName val="Tong_ket_nhap_kh¸13"/>
      <sheetName val="Tong_ket_nhap_kh513"/>
      <sheetName val="Tong_ket_nhap_khÈ13"/>
      <sheetName val="Tkng_hop_QL48_-_513"/>
      <sheetName val="Cong_ban_0,7p0,713"/>
      <sheetName val="Km275_-_Ke27613"/>
      <sheetName val="Km280_-_Km2(113"/>
      <sheetName val="TH_Ky_Afh13"/>
      <sheetName val="Tkng_hop_QL48_-_13"/>
      <sheetName val="Op_mai_2_x005f_x000c_12"/>
      <sheetName val="Cong_ban_1,5_x005f_x0013_12"/>
      <sheetName val="Km_x005f_x0012_77_12"/>
      <sheetName val="Cong_ban_1,5_x005f_x0013__x005f_x0000_12"/>
      <sheetName val="Tong_ket_nhap_kho13"/>
      <sheetName val="Tong_ket13"/>
      <sheetName val="cac_ma_can_huy13"/>
      <sheetName val="Hang_hong13"/>
      <sheetName val="Tham_khao13"/>
      <sheetName val="hang_khong_co_packing13"/>
      <sheetName val="Du_lich13"/>
      <sheetName val="Op_mai_28026"/>
      <sheetName val="QD_cua_HDQ²__)12"/>
      <sheetName val="QD_cua_HDQ²__€)12"/>
      <sheetName val="_PNT-P3_xls_KQKDKT'04-112"/>
      <sheetName val="Nov19_Plan12"/>
      <sheetName val="FUONDER_TAN_UYEN_T1212"/>
      <sheetName val="_CHIEU_XA__T0112"/>
      <sheetName val="ANH_KHANH_DONG_NAI_T12_(2)12"/>
      <sheetName val="XANG_DAU_K512"/>
      <sheetName val="ANH_HAI_T0112"/>
      <sheetName val="NAVITRAN_T112"/>
      <sheetName val="VAN_PHU_T0112"/>
      <sheetName val="DUONG_BDT_11__823282ms_Hao12"/>
      <sheetName val="CKTANDINHT1_782346_Huong_(2)12"/>
      <sheetName val="UNZAT01743972-_Phuong(vp)_(2)12"/>
      <sheetName val="LONGVANT12_759469_Ms_Van_(2)12"/>
      <sheetName val="GO_THUAN_AN_T_01_784026_(2)12"/>
      <sheetName val="COMPOSIITE_SAI_SON_T_1(2)12"/>
      <sheetName val="PEMARAT01_(2)12"/>
      <sheetName val="SYSTEMT1_780851-Ms_thao_(2)12"/>
      <sheetName val="PUKYONG_T112"/>
      <sheetName val="ASIAPAINT_T1112"/>
      <sheetName val="SEUNGBO_T11_782173_Ms_Suong_(12"/>
      <sheetName val="_CHAN_NUOIT12750622_Ms_Tinh_(12"/>
      <sheetName val="NS_t01784465_Ms_quyen_(2)12"/>
      <sheetName val="POMINAT01__(2)12"/>
      <sheetName val="COTTOT01_711018_Ms_nuong_(2)12"/>
      <sheetName val="SuBINHDUONGT_01_12"/>
      <sheetName val="MHET1_784028_lan_anh_(2)12"/>
      <sheetName val="UNZA(xuong)T11743972_phuong_(12"/>
      <sheetName val="KIKIT1_784453Ms_Chau__(2)12"/>
      <sheetName val="ASEFOODT_01(vp)_(2)12"/>
      <sheetName val="NAMKIMT12__MS_(2)12"/>
      <sheetName val="KORYOT_T_12_(2)12"/>
      <sheetName val="NHAT_DONG_T1_817035_msDung_(212"/>
      <sheetName val="_COMPASST_01784933_ms_Dung_(212"/>
      <sheetName val="HA_LONG_T12(2)12"/>
      <sheetName val="MBT_T01_(2)12"/>
      <sheetName val="CLARIAN_T1_(2)12"/>
      <sheetName val="URCT_1_767025_Ms_Mai_(2)12"/>
      <sheetName val="bao_cao_t_01_(2)12"/>
      <sheetName val="Cong_ban_1,5_x005f_x0013__12"/>
      <sheetName val="MTP_WS_9_May_201113"/>
      <sheetName val="WS_for_MRP_25_Aug13"/>
      <sheetName val="WS_for_MRP_15_Sept13"/>
      <sheetName val="WS_for_MRP_29_Sept13"/>
      <sheetName val="WS_for_MRP_13_Oct13"/>
      <sheetName val="WS_for_MRP_27_Oct13"/>
      <sheetName val="WS_for_MRP_10_Nov13"/>
      <sheetName val="WS_for_MRP_8_Dec-REV13"/>
      <sheetName val="WS_for_MRP_21_Dec13"/>
      <sheetName val="WS_for_MRP_5_Jan13"/>
      <sheetName val="WS_for_MRP_18_Jan13"/>
      <sheetName val="WS_for_MRP_9_Feb13"/>
      <sheetName val="WS_for_MRP_23_Feb13"/>
      <sheetName val="WS_for_MRP_8_Mar13"/>
      <sheetName val="Compared_TT-LT13"/>
      <sheetName val="Export_FC13"/>
      <sheetName val="So_sanh_voi_bang_sang_nay_gui13"/>
      <sheetName val="Op_mai_2_x005f_x000c__x005f_x0000_12"/>
      <sheetName val="Km282_-_Kl28313"/>
      <sheetName val="Tong_hop_Op_m!i13"/>
      <sheetName val="?ong_hop_QL48_-_212"/>
      <sheetName val="Tong_ket_nhap_khà13"/>
      <sheetName val="Tong_ket_nhap_kh13"/>
      <sheetName val="Tong_ket_nhap_khÐ13"/>
      <sheetName val="Tong_ket_nhap_khX13"/>
      <sheetName val="Tong_ket_nhap_kh(13"/>
      <sheetName val="Tong_ket_nhap_kh13"/>
      <sheetName val="Tong_ket_nhap_kh°13"/>
      <sheetName val="Tong_ket_nhap_kh13"/>
      <sheetName val="Tong_ket_nhap_khø13"/>
      <sheetName val="Tong_ket_nhap_kh@13"/>
      <sheetName val="Tong_ket_nhap_kh¨13"/>
      <sheetName val="Tong_ket_nhap_khH13"/>
      <sheetName val="Bang_VL13"/>
      <sheetName val="VL(No_V-c)13"/>
      <sheetName val="He_so13"/>
      <sheetName val="PL_Vua13"/>
      <sheetName val="Chitieu-dam_cac_loai13"/>
      <sheetName val="DG_Dam13"/>
      <sheetName val="DG_chung13"/>
      <sheetName val="VL-dac_chung13"/>
      <sheetName val="CT_1md_&amp;_dau_cong13"/>
      <sheetName val="CT_cong13"/>
      <sheetName val="dg_cong13"/>
      <sheetName val="FORM_jc13"/>
      <sheetName val="Cong_&quot;an_0,7x0,713"/>
      <sheetName val="Tong_ket_nhap_kh13"/>
      <sheetName val="Tong_ket_nhap_khp13"/>
      <sheetName val="Part_Name_&amp;_Model13"/>
      <sheetName val="Tong_ket_nhap_kh;13"/>
      <sheetName val="Tong_ket_nhap_khþ13"/>
      <sheetName val="Tong_ket_nhap_kh013"/>
      <sheetName val="P_I13"/>
      <sheetName val="Tong_ket_nhap_kh_13"/>
      <sheetName val="Tong_ket_nhap_kh813"/>
      <sheetName val="tt_chu_don13"/>
      <sheetName val="Tong_ket_nhap_khª13"/>
      <sheetName val="Tong_ket_nhap_kh`13"/>
      <sheetName val="Tong_ket_nhap_kh13"/>
      <sheetName val="Cong_ban_1,5„—謀13"/>
      <sheetName val="Tong_ket_nhap_khB13"/>
      <sheetName val="Op_mai_2_x005f_x005f_x005f_x000c__x005f_x005f_x12"/>
      <sheetName val="Tong_ket_nhap_kh¬13"/>
      <sheetName val="Tong_ket_nhap_khÜ13"/>
      <sheetName val="Tong_ket_nhap_khl13"/>
      <sheetName val="Op_mai_2_x005f_x005f_x005f_x005f_x005f_x005f_x024"/>
      <sheetName val="Cong_ban_1,5_x005f_x005f_x005f_x005f_x013"/>
      <sheetName val="Op_mai_2_x005f_x005f_x005f_x000c_12"/>
      <sheetName val="Cong_ban_1,5_x005f_x005f_x005f_x0013_12"/>
      <sheetName val="Km_x005f_x005f_x005f_x0012_77_12"/>
      <sheetName val="MTO_REV_013"/>
      <sheetName val="7_THAI_NGUYEN12"/>
      <sheetName val="INPUT_DATA12"/>
      <sheetName val="PDcua_TGD12"/>
      <sheetName val="CV_di_ngoai_tnng_(2)12"/>
      <sheetName val="Tk_triNh12"/>
      <sheetName val="Gian_nhiem_vu12"/>
      <sheetName val="QD!ua_TGD_(2)12"/>
      <sheetName val="Tuongcha_12"/>
      <sheetName val="5_lam_(tach)_(2)12"/>
      <sheetName val="TK_13412"/>
      <sheetName val="Tong_hop_Mctduong12"/>
      <sheetName val="Op_mai_2_x005f_x005f_x005f_x005f_x005f_x005f_x025"/>
      <sheetName val="TLC設定_(2)12"/>
      <sheetName val="8__Painting_&amp;_Alumite1"/>
      <sheetName val="Tong_ket_nhap_kh"/>
      <sheetName val="Tong_ket_nhap_kh&lt;"/>
      <sheetName val="CDKTJT0"/>
      <sheetName val="[PNT-P3.xls]\NT1MC"/>
      <sheetName val="[PNT-P3.xls]chie԰_x0000_쐄쭣/_x0000_"/>
      <sheetName val="[PNT-P3.xls]chie԰_x0000_쐂镣/_x0000_"/>
      <sheetName val="[PNT-P3.xls]chie԰_x0000_쐁镣/_x0000_"/>
      <sheetName val="[PNT-P3.xls]C/c t)eu"/>
      <sheetName val="⁋㌱Ա?䭔㌱س?䭔ㄠㄴ_x0006_牴湯⁧琠湯ᐃ䁞0_x0000__x0000_~_x0000__x0000_㠀⼘䬅◷"/>
      <sheetName val="⁋㌱Ա?䭔㌱س?䭔ㄠㄴ_x0006_牴湯⁧琠湯ᐂ䁞0_x0000_蠀__x0000__x0000_㠀ገ䬋◷"/>
      <sheetName val="⁋㌱Ա?䭔㌱س?䭔ㄠㄴ_x0006_牴湯⁧琠湯ᐂ䁞0_x0000_렀³_x0000__x0000_㠀Ј䬍◷"/>
      <sheetName val="⁋㌱Ա?䭔㌱س?䭔ㄠㄴ_x0006_牴湯⁧琠湯ᐂ䁞0_x0000_栀Ù_x0000__x0000_⠀谈䬌◷"/>
      <sheetName val="⁋㌱Ա?䭔㌱س?䭔ㄠㄴ_x0006_牴湯⁧琠湯0_x0000_ࠀ¼_x0000__x0000_栀Ոꌅ믋㪊"/>
      <sheetName val="⁋㌱Ա?䭔㌱س?䭔ㄠㄴ_x0006_牴湯⁧琠湯栍䂉ᐂ䁞0_x0000_뀀_x0000__x0000_"/>
      <sheetName val="⁋㌱Ա?䭔㌱س?䭔ㄠㄴ_x0006_牴湯⁧琠湯ᐆ࡞0_x0000_ࠀ_x0005__x0000__x0000_㠀_x0008_⨋韚"/>
      <sheetName val="⁋㌱Ա?䭔㌱س?䭔ㄠㄴ_x0006_牴湯⁧琠湯ᐈ࡞0_x0000_　_x0000__x0000_㠀⨊韚"/>
      <sheetName val="___"/>
      <sheetName val="_ong hop QL48 - 2"/>
      <sheetName val="Tong hop _L48 - 2"/>
      <sheetName val="KHTS_x0000__x000a_2"/>
      <sheetName val="CLIST"/>
      <sheetName val="PNT-QU___x0004__x0004_150#3"/>
      <sheetName val="CV den ng_ai TCT (3)"/>
      <sheetName val="gia x"/>
      <sheetName val="DC0_x0000_"/>
      <sheetName val="chieud_x0005_"/>
      <sheetName val="GL_Codes1"/>
      <sheetName val="GL_Codes"/>
      <sheetName val="Electrical Breakdown"/>
      <sheetName val="CD_x0010_S04"/>
      <sheetName val="CDKT_x000b_T2002"/>
      <sheetName val="Du toan chi tie4 coc nuoc"/>
      <sheetName val="CT.XN_x0003_K"/>
      <sheetName val="500 Note to FS"/>
      <sheetName val="05-2"/>
      <sheetName val="노무비"/>
      <sheetName val="Song "/>
      <sheetName val="S"/>
      <sheetName val="Cong ban 2x1_x000c_5"/>
      <sheetName val="ConG ban 2x_x0012_"/>
      <sheetName val="Km282 - Km083"/>
      <sheetName val="chitimc"/>
      <sheetName val="LKVL-CK-HT-GD1"/>
      <sheetName val="giathanh1"/>
      <sheetName val="THPDMoi  (2)"/>
      <sheetName val="gtrinh"/>
      <sheetName val="phuluc1"/>
      <sheetName val="TONG HOP VL-NC"/>
      <sheetName val="lam-moi"/>
      <sheetName val="chitiet"/>
      <sheetName val="TONGKE3p "/>
      <sheetName val="Du_lieu"/>
      <sheetName val="TH VL, NC, DDHT Thanhphuoc"/>
      <sheetName val="#REF"/>
      <sheetName val="DONGIA"/>
      <sheetName val="thao-go"/>
      <sheetName val="TONGKE-HT"/>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 val="KHNS07"/>
      <sheetName val="DGB"/>
      <sheetName val="⁋㌱Ա?䭔㌱س?䭔ㄠㄴ_x0006_牴湯⁧琠湯౧?杮楨搠湩⵨偃_x0006_匀/?"/>
      <sheetName val="MTP"/>
      <sheetName val="_x000d_âO_x0005_"/>
      <sheetName val="VISON T 01(2)"/>
      <sheetName val="178 t 12"/>
      <sheetName val="Be tong 620 t01"/>
      <sheetName val="XE DAP T1"/>
      <sheetName val="WAY WAY T01"/>
      <sheetName val="DON VI K5 T01"/>
      <sheetName val="ETECH VINA T1"/>
      <sheetName val="MINH DUONG T11"/>
      <sheetName val="EVERICH T01"/>
      <sheetName val="DAILYMANY T01"/>
      <sheetName val="UNITED GARMENT T11"/>
      <sheetName val="HA PHAT T1"/>
      <sheetName val="CA PHE MIEN BAC T1"/>
      <sheetName val="THEO DOI SO XERI T11"/>
      <sheetName val="ILJUNG T12"/>
      <sheetName val="LIENHIEP T12"/>
      <sheetName val="buu chinh binh duong t12"/>
      <sheetName val="TSUCHIYA TSCO T12"/>
      <sheetName val="B-TECH T12"/>
      <sheetName val="MY DUNG T1 (WTJ)"/>
      <sheetName val="HSIANG JIUH T1"/>
      <sheetName val="VIET HONG T12"/>
      <sheetName val="SHUAN HWA T01"/>
      <sheetName val="KHAI HONG T12"/>
      <sheetName val="ANH LY DONG NAI T01"/>
      <sheetName val="THEP VIET T01"/>
      <sheetName val="BUU CHINH BINH T11 (2)"/>
      <sheetName val="data11"/>
      <sheetName val="web"/>
      <sheetName val="Bdo"/>
      <sheetName val="tuan"/>
      <sheetName val="GDNN"/>
      <sheetName val="GDTT"/>
      <sheetName val="XL4Poppy (2)"/>
      <sheetName val="Vinh"/>
      <sheetName val="Hanh"/>
      <sheetName val="Chinh"/>
      <sheetName val="Triet"/>
      <sheetName val="Hien"/>
      <sheetName val="Thuchi "/>
      <sheetName val="Outlets"/>
      <sheetName val="PGs"/>
      <sheetName val="Summary"/>
      <sheetName val="Prelims"/>
      <sheetName val="Tavern"/>
      <sheetName val="XL-tt04"/>
      <sheetName val="DGR"/>
      <sheetName val="VCVL"/>
      <sheetName val="TKVL"/>
      <sheetName val="KS-CAU (2)"/>
      <sheetName val="CPK (3)"/>
      <sheetName val="DGVL_BUCL"/>
      <sheetName val="BOCDO"/>
      <sheetName val="STKL"/>
      <sheetName val="SET_CTR"/>
      <sheetName val="DOITIEN"/>
      <sheetName val="CUOCDB"/>
      <sheetName val="VINABK"/>
      <sheetName val="ZVina"/>
      <sheetName val="Zcuatan"/>
      <sheetName val="Gian giao"/>
      <sheetName val="Z5"/>
      <sheetName val="NNHC"/>
      <sheetName val="Z6"/>
      <sheetName val="KS TThu"/>
      <sheetName val="Z4"/>
      <sheetName val="XSON"/>
      <sheetName val="Z2"/>
      <sheetName val="NEN BT"/>
      <sheetName val="Z3"/>
      <sheetName val="DNB"/>
      <sheetName val="Z1"/>
      <sheetName val="SILICATE"/>
      <sheetName val="Selection"/>
      <sheetName val="Sheet"/>
      <sheetName val="EPMac"/>
      <sheetName val="_x000c__x0000__x0005_"/>
      <sheetName val="Define finishing"/>
      <sheetName val="XNT2_x000a_C"/>
      <sheetName val="K_x0008_TSCD1"/>
      <sheetName val="hiddenSheet"/>
      <sheetName val="단면 (2)"/>
      <sheetName val="Customize Your Purchase Order"/>
      <sheetName val="CT -THVLNC"/>
      <sheetName val="DN02"/>
      <sheetName val="gìIÏÝ_x001c_?_x0013_?_x0013_??"/>
      <sheetName val="Shee_x0005_??"/>
      <sheetName val="Ket cau thep"/>
      <sheetName val="07-BAO CAO PHAN TICH"/>
      <sheetName val="T_x000b_헾⽁"/>
      <sheetName val="dtxl"/>
      <sheetName val="Controller Table"/>
      <sheetName val="NB DOI"/>
      <sheetName val="FY03 Rebates - Total"/>
      <sheetName val="co_code"/>
      <sheetName val="kl d_x0002__x0000_"/>
      <sheetName val="_x0000_v¤f_x0002__x0000__x0000__x0000__x0000_&amp;â_x0013__x0000_úÜ_x0013__x0000_ú"/>
      <sheetName val="KKKKKKKK"/>
      <sheetName val="kl d_x0002__"/>
      <sheetName val="_v¤f_x0002_____&amp;â_x0013__úÜ_x0013__ú"/>
      <sheetName val="???"/>
      <sheetName val="tv©`2"/>
      <sheetName val="Lap ®ۨ"/>
      <sheetName val="GC190۽"/>
      <sheetName val="Cong b_x0016_¦_x0002__x0012_"/>
      <sheetName val="Cong b@7_x0002__x0012_"/>
      <sheetName val="Cong b€_x0016_¦_x0002__x0012_"/>
      <sheetName val="Cong b@7‡_x0002__x0012_"/>
      <sheetName val="Cong bþ_x0002__x0012_"/>
      <sheetName val="Cong b€þ˜_x0002__x0012_"/>
      <sheetName val="CV den"/>
      <sheetName val=" ban 2x2_x0008_"/>
      <sheetName val="QD"/>
      <sheetName val="_x000d_â_x0005_"/>
      <sheetName val="_x000a_â_x0005_"/>
      <sheetName val="COAT&amp;WRAP-QIOT_x0002_"/>
      <sheetName val="T"/>
      <sheetName val="C.Àba_x0003__x0012_"/>
      <sheetName val="c0_x0005_"/>
      <sheetName val="Bang phan bo KHֳ"/>
      <sheetName val="Bang phan bo KHם"/>
      <sheetName val="Bang phan bo KH԰"/>
      <sheetName val="Bang phan bo KHՆ"/>
      <sheetName val="SoCaiT"/>
      <sheetName val="luongt"/>
      <sheetName val="Shee_x0005_"/>
      <sheetName val="C"/>
      <sheetName val="ၔong hop QL48԰"/>
      <sheetName val="Tong ket nhap kh"/>
      <sheetName val="co_x0005_"/>
      <sheetName val="Km277 -_x0011_"/>
      <sheetName val="H²"/>
      <sheetName val="5 nam2"/>
      <sheetName val="Cong ban 1,_x0005_"/>
      <sheetName val="Cong b_x0016_¦_x0005_"/>
      <sheetName val="Cong b€_x0016_¦_x0005_"/>
      <sheetName val="⁋㌱Ա?䭔㌱س?䭔ㄠㄴ_x0006_牴湯⁧琠湯렐㎔뀀岥ᐍꍞ/"/>
      <sheetName val="⁋㌱Ա?䭔㌱س?䭔ㄠㄴ_x0006_牴湯⁧琠湯⠦㦗᠀㬁ᐃ艹/"/>
      <sheetName val="⁋㌱Ա?䭔㌱س?䭔ㄠㄴ_x0006_牴湯⁧琠湯㥮렀輺ᐊ/"/>
      <sheetName val="⁋㌱Ա?䭔㌱س?䭔ㄠㄴ_x0006_牴湯⁧琠湯㠓䕳耀藊ᐈ⁞0"/>
      <sheetName val="⁋㌱Ա?䭔㌱س?䭔ㄠㄴ_x0006_牴湯⁧琠湯렉䖘退Ωᐂ⁞0"/>
      <sheetName val="Luong m_x0004_"/>
      <sheetName val="⁋㌱Ա?䭔㌱س?䭔ㄠㄴ_x0006_牴湯⁧琠湯԰"/>
      <sheetName val="਀ഀࠀЀጀࠀȀကᤀ"/>
      <sheetName val="⁋㌱Ա?䭔㌱س?䭔ㄠㄴ_x0006_牴湯⁧琠湯ᐉᵞ0"/>
      <sheetName val="⁋㌱Ա?䭔㌱س?䭔ㄠㄴ_x0006_牴湯⁧琠湯堺㪗렀⥓ᐝ콞/"/>
      <sheetName val="[PNT-P3.xls]chie԰"/>
      <sheetName val="⁋㌱Ա?䭔㌱س?䭔ㄠㄴ_x0006_牴湯⁧琠湯ᐃ䁞0"/>
      <sheetName val="⁋㌱Ա?䭔㌱س?䭔ㄠㄴ_x0006_牴湯⁧琠湯ᐂ䁞0"/>
      <sheetName val="⁋㌱Ա?䭔㌱س?䭔ㄠㄴ_x0006_牴湯⁧琠湯0"/>
      <sheetName val="⁋㌱Ա?䭔㌱س?䭔ㄠㄴ_x0006_牴湯⁧琠湯栍䂉ᐂ䁞0"/>
      <sheetName val="⁋㌱Ա?䭔㌱س?䭔ㄠㄴ_x0006_牴湯⁧琠湯ᐆ࡞0"/>
      <sheetName val="⁋㌱Ա?䭔㌱س?䭔ㄠㄴ_x0006_牴湯⁧琠湯ᐈ࡞0"/>
      <sheetName val="DC0"/>
      <sheetName val="Op mai_x0000_276"/>
      <sheetName val="Op mai_x0000_281"/>
      <sheetName val="COAT]WRAP_QIOT__3"/>
      <sheetName val="t6_x000d_01"/>
      <sheetName val="412-"/>
      <sheetName val="⁋㌱Ա_x0000_䭔㌱س_x0000_䭔ㄠㄴ_x0006_牴湯⁧琠湯౧_x0000_杮楨搠湩⵨偃_x0006_匀衴Ẅ"/>
      <sheetName val="[PNT-P3.xlsѝKQKD_x0005__x0000__x0000__x0000_뛀_x0013_뫺"/>
      <sheetName val="Qui cach"/>
      <sheetName val="Tinh "/>
      <sheetName val="Tai trong"/>
      <sheetName val="GIAVL"/>
      <sheetName val="PNT-PÃ"/>
      <sheetName val="_x0000__x000f__x0000__x0000_툀빘ԯ_x0000_"/>
      <sheetName val="_x0000__x000f__x0000__x0000_툀류ԯ_x0000_"/>
      <sheetName val="_x0000__x000f__x0000__x0000_ԯ_x0000_缀_x0000_"/>
      <sheetName val="_x0000__x000f__x0000__x0000__x0000__x0000_ఀ᩵"/>
      <sheetName val="O8-2"/>
      <sheetName val="_x0000_۸ܪ࢈ܪ_x0000_"/>
      <sheetName val="P.B01 - Accruals"/>
      <sheetName val="GL"/>
      <sheetName val="CT.XF1"/>
      <sheetName val="giay he 2"/>
      <sheetName val="chie?_x0000__x0000__x0000_?_x0000_"/>
      <sheetName val="I_x0005__x0000__x0000_"/>
      <sheetName val="tl?m190337,8"/>
      <sheetName val="Tong hop so lieu tai nhap khð"/>
      <sheetName val="KA.B04 - Production line trans"/>
      <sheetName val="[PNT-P3.xlsѝKQKD_x0005_"/>
      <sheetName val="chie?"/>
      <sheetName val="I_x0005_"/>
      <sheetName val="Setting - PlanMain Power"/>
      <sheetName val="mktgwise"/>
      <sheetName val="PBCMemberwise"/>
      <sheetName val="_PNT-P3.xls__PNT-P3.xls__PNT-P3"/>
      <sheetName val="⁋㌱Ա_x0000_䭔㌱س_x0000_䭔ㄠㄴ_x0006_牴湯⁧琠湯౧_x0000_杮楨搠湩⵨偃_x0006_匀頀ᎆ"/>
      <sheetName val="⁋㌱Ա_x0000_䭔㌱س_x0000_䭔ㄠㄴ_x0006_牴湯⁧琠湯౧_x0000_杮楨搠湩⵨偃_x0006_匀䈀ᅪ"/>
      <sheetName val="GS11- tÝnh KH_x0014_SC§"/>
      <sheetName val="⁋㌱Ա_x0000_䭔㌱س_x0000_䭔ㄠㄴ_x0006_牴湯⁧琠湯౧_x0000_杮楨搠湩⵨偃_x0006_匀렀቟"/>
      <sheetName val="⁋㌱Ա_x0000_䭔㌱س_x0000_䭔ㄠㄴ_x0006_牴湯⁧琠湯౧_x0000_杮楨搠湩⵨偃_x0006_匀︀ᇕ"/>
      <sheetName val="DGþ"/>
      <sheetName val="_x0000__x000f__x0000__x0000__x0000__x0005__x0000__x0000_"/>
      <sheetName val="Chi tiet"/>
      <sheetName val="HHQ2"/>
      <sheetName val="Quy I"/>
      <sheetName val="PTPQIII"/>
      <sheetName val="QuyIII"/>
      <sheetName val="Quy II"/>
      <sheetName val="Q.IV"/>
      <sheetName val="PTPQIV"/>
      <sheetName val="6TDN"/>
      <sheetName val="PTP"/>
      <sheetName val="PTPQII"/>
      <sheetName val="S2_x0000__x0000_1"/>
      <sheetName val="DGh"/>
      <sheetName val="DG("/>
      <sheetName val="CV di ngoai tone (2)"/>
      <sheetName val="[PNT-P3.xlsMMatduong"/>
      <sheetName val="[PNT-P3.xls]C4ulu/ngq.1.05"/>
      <sheetName val="_x0000__x000f__x0000_︀ᇕ԰_x0000_缀"/>
      <sheetName val="[PNT-P3.xlsѝKQKDKTﴀ셅u淪洂"/>
      <sheetName val="GS09-chi TM"/>
      <sheetName val="_x0000__x000f__x0000__x0000__x0000_‚竈_x0013_"/>
      <sheetName val="⁋㌱Ա_x0000_䭔㌱س_x0000_䭔ㄠㄴ_x0006_牴湯⁧琠湯౧_x0000_杮楨搠湩⵨偃_x0006_匀저፺"/>
      <sheetName val="⁋㌱Ա_x0000_䭔㌱س_x0000_䭔ㄠㄴ_x0006_牴湯⁧琠湯౧_x0000_杮楨搠湩⵨偃_x0006_匀㠀ᎍ"/>
      <sheetName val="_x0000__x000f__x0000__x0000__x0000_‚헾】"/>
      <sheetName val="⁋㌱Ա_x0000_䭔㌱س_x0000_䭔ㄠㄴ_x0006_牴湯⁧琠湯౧_x0000_杮楨搠湩⵨偃_x0006_匀ࠀ╵"/>
      <sheetName val="⁋㌱Ա_x0000_䭔㌱س_x0000_䭔ㄠㄴ_x0006_牴湯⁧琠湯౧_x0000_杮楨搠湩⵨偃_x0006_匀렀፶"/>
      <sheetName val="⁋㌱Ա_x0000_䭔㌱س_x0000_䭔ㄠㄴ_x0006_牴湯⁧琠湯౧_x0000_杮楨搠湩⵨偃_x0006_匀԰_x0000_"/>
      <sheetName val="⁋㌱Ա_x0000_䭔㌱س_x0000_䭔ㄠㄴ_x0006_牴湯⁧琠湯౧_x0000_杮楨搠湩⵨偃_x0006_匀㠀Ẅ"/>
      <sheetName val="⁋㌱Ա_x0000_䭔㌱س_x0000_䭔ㄠㄴ_x0006_牴湯⁧琠湯౧_x0000_杮楨搠湩⵨偃_x0006_匀᥸"/>
      <sheetName val="⁋㌱Ա_x0000_䭔㌱س_x0000_䭔ㄠㄴ_x0006_牴湯⁧琠湯౧_x0000_杮楨搠湩⵨偃_x0006_匀栀ṵ"/>
      <sheetName val="⁋㌱Ա_x0000_䭔㌱س_x0000_䭔ㄠㄴ_x0006_牴湯⁧琠湯౧_x0000_杮楨搠湩⵨偃_x0006_匀︀㗕"/>
      <sheetName val="⁋㌱Ա_x0000_䭔㌱س_x0000_䭔ㄠㄴ_x0006_牴湯⁧琠湯౧_x0000_杮楨搠湩⵨偃_x0006_匀栀▆"/>
      <sheetName val="⁋㌱Ա_x0000_䭔㌱س_x0000_䭔ㄠㄴ_x0006_牴湯⁧琠湯౧_x0000_杮楨搠湩⵨偃_x0006_匀╿"/>
      <sheetName val="_x000c__x0000__x0000__x0000__x0000__x0000__x0000__x0000__x000d__x0000__x0000_Õ"/>
      <sheetName val="bÑi_x0003__x0000_²r_x0013_"/>
      <sheetName val="bÑi_x0003__x0000_²r_x0013_("/>
      <sheetName val="_x0000__x000f__x0000__x0000__x0000_‚眨,"/>
      <sheetName val="_x0000__x000f__x0000__x0000__x0000_‚禈."/>
      <sheetName val="bÑi_x0003__x0000_²r_x0013_"/>
      <sheetName val="gìIÏÝ_x001c_齘_x0013_龜저ងఀ"/>
      <sheetName val="_x0000__x000f__x0000__x0000__x0000_‚稸1"/>
      <sheetName val="gìIÏÝ_x001c_齘_x0013_龜저ᥲఀ"/>
      <sheetName val="⁋㌱Ա_x0000_䭔㌱س_x0000_䭔ㄠㄴ_x0006_牴湯⁧琠湯౧_x0000_杮楨搠湩⵨偃_x0006_匀렀⪈"/>
      <sheetName val="⁋㌱Ա_x0000_䭔㌱س_x0000_䭔ㄠㄴ_x0006_牴湯⁧琠湯౧_x0000_杮楨搠湩⵨偃_x0006_匀⠀⩶"/>
      <sheetName val="⁋㌱Ա_x0000_䭔㌱س_x0000_䭔ㄠㄴ_x0006_牴湯⁧琠湯౧_x0000_杮楨搠湩⵨偃_x0006_匀⎅"/>
      <sheetName val="⁋㌱Ա_x0000_䭔㌱س_x0000_䭔ㄠㄴ_x0006_牴湯⁧琠湯౧_x0000_杮楨搠湩⵨偃_x0006_匀᠀⍺"/>
      <sheetName val="⁋㌱Ա_x0000_䭔㌱س_x0000_䭔ㄠㄴ_x0006_牴湯⁧琠湯౧_x0000_杮楨搠湩⵨偃_x0006_匀ࠀ⩷"/>
      <sheetName val="QUY IV _x0005__x0000_"/>
      <sheetName val="p"/>
      <sheetName val="⁋㌱Ա_x0000_䭔㌱س_x0000_䭔ㄠㄴ_x0006_牴湯⁧琠湯౧_x0000_杮楨搠湩⵨偃_x0006_匀㠀䂅"/>
      <sheetName val="_x0000__x000f__x0000_䠀᡿谀᡿︀"/>
      <sheetName val="I_x0005_??"/>
      <sheetName val="S2??1"/>
      <sheetName val="TH  goi _x0014_-x"/>
      <sheetName val="_x0000__x0000_di trong  tong"/>
      <sheetName val="PFT_QUOT__3"/>
      <sheetName val="khung ten TD"/>
      <sheetName val="DS"/>
      <sheetName val="⁋㌱Ա_x0000_䭔㌱س_x0000_䭔ㄠㄴ_x0006_牴湯⁧琠湯౧_x0000_杮楨搠湩_x0005__x0000__x0000__x0000__x0000_"/>
      <sheetName val="Toan tinh"/>
      <sheetName val="phan loai"/>
      <sheetName val="ty le"/>
      <sheetName val="DBP"/>
      <sheetName val="DB"/>
      <sheetName val="LC"/>
      <sheetName val="TG"/>
      <sheetName val="PT"/>
      <sheetName val="MT"/>
      <sheetName val="DBD"/>
      <sheetName val="SH"/>
      <sheetName val="ML"/>
      <sheetName val="TC"/>
      <sheetName val="Tinh khac"/>
      <sheetName val="Phan theo huyen"/>
      <sheetName val="Sheet17"/>
      <sheetName val="Sheet18"/>
      <sheetName val="Sheet19"/>
      <sheetName val="Sheet20"/>
      <sheetName val="Sheet21"/>
      <sheetName val="Sheet22"/>
      <sheetName val="Èoasen"/>
      <sheetName val="_x0000__x000a__x0000__x0000__x0000_âO԰"/>
      <sheetName val="Cong ban _x0000_ _x0000__x0004__x0000__x0003_"/>
      <sheetName val="S2"/>
      <sheetName val="Cong ban_x0009__x0000__x0009__x0000__x0004__x0000__x0003_"/>
      <sheetName val="_x0005_"/>
      <sheetName val="chieuda"/>
      <sheetName val="⁋㌱Ա_x0000_䭔㌱س_x0000_䭔ㄠㄴ_x0006_牴湯⁧琠湯౧_x0000_杮楨搠湩⵨偃_x0006_匀뀀콙"/>
      <sheetName val="A"/>
      <sheetName val="At"/>
      <sheetName val="All-depts"/>
      <sheetName val="Cov"/>
      <sheetName val="t_x0000_1-01"/>
      <sheetName val="QUY IV _x0005_"/>
      <sheetName val="Data chart"/>
      <sheetName val="Strt_Archi"/>
      <sheetName val="[PNT-P3_xls][PNT-P3_xls][PNT-P3"/>
      <sheetName val="gia_x?_may"/>
      <sheetName val="Strt_Archi1"/>
      <sheetName val="[PNT-P3_xls][PNT-P3_xls][PNT-P1"/>
      <sheetName val="gia_x?_may1"/>
      <sheetName val="Strt_Archi2"/>
      <sheetName val="[PNT-P3_xls][PNT-P3_xls][PNT-P2"/>
      <sheetName val="gia_x?_may2"/>
      <sheetName val="NGUON"/>
      <sheetName val="Control"/>
      <sheetName val="PBC| GL 2021"/>
      <sheetName val="BU"/>
      <sheetName val="Bang gia"/>
      <sheetName val="DS NPP"/>
      <sheetName val="Quantity"/>
      <sheetName val="MTP1"/>
      <sheetName val="abc"/>
      <sheetName val="ValueList_Helper"/>
      <sheetName val="Tong hop Matdu2_x0000__x0000_"/>
      <sheetName val="Kluong phu_x0007__x0000__x0000_Lan can_x0006__x0000__x0000_Ho lan_x0008__x0000_"/>
      <sheetName val="DM_Ma"/>
      <sheetName val="quÝÐ"/>
      <sheetName val="2000000A"/>
      <sheetName val="COA-17"/>
      <sheetName val="C-18"/>
      <sheetName val="DEC-05"/>
      <sheetName val="Pipeline"/>
      <sheetName val="DO NOT EDIT"/>
      <sheetName val="Inventory"/>
      <sheetName val="Đã_xuất_(Output)"/>
      <sheetName val="Mã_cũ-mới"/>
      <sheetName val="Đã xuất (Output)"/>
      <sheetName val="Mã cũ-mới"/>
      <sheetName val="Đã_xuất_(Output)1"/>
      <sheetName val="Mã_cũ-mới1"/>
      <sheetName val="⁋㌱Ա_x0000_䭔㌱س_x0000_䭔ㄠㄴ_x0006_牴湯⁧琠湯G_x0000_퀀ખ켂_x0000__x0000_倀蓎启섹"/>
      <sheetName val="⁋㌱Ա_x0000_䭔㌱س_x0000_䭔ㄠㄴ_x0006_牴湯⁧琠湯G_x0000_퀀ખ켂_x0000__x0000_᠀䖼呁섹"/>
      <sheetName val="⁋㌱Ա_x0000_䭔㌱س_x0000_䭔ㄠㄴ_x0006_牴湯⁧琠湯G_x0000_뀀㎆䀂࿯_x0001__x0000_က簞딾"/>
      <sheetName val="⁋㌱Ա_x0000_䭔㌱س_x0000_䭔ㄠㄴ_x0006_牴湯⁧琠湯䁇䓯_x0001__x0000_蠀麉ᱎ봽_x0000__x0000_蠀꽈"/>
      <sheetName val="⁋㌱Ա_x0000_䭔㌱س_x0000_䭔ㄠㄴ_x0006_牴湯⁧琠湯G_x0000_耀䩞萪圻ꀀᐈ瑞厎_x0000__x0000_"/>
      <sheetName val="⁋㌱Ա_x0000_䭔㌱س_x0000_䭔ㄠㄴ_x0006_牴湯⁧琠湯G_x0000_㠀䑃ꀁ笈ᐎ쾕_x0001__x0000_"/>
      <sheetName val="RM ENG rep"/>
      <sheetName val="Comparision"/>
      <sheetName val="⁋㌱Ա_x0000_䭔㌱س_x0000_䭔ㄠㄴ_x0006_牴湯⁧琠ﵯ_x0006__x0000_杮楨搠湩⵨偃_x0006_匀敨瑥"/>
      <sheetName val="Thang3.07"/>
      <sheetName val="REF"/>
      <sheetName val="Report"/>
      <sheetName val="t12="/>
      <sheetName val="Tong hop ၑ闰⾽_x0005__x0000__x0000__x0000_"/>
      <sheetName val="_NT1MC"/>
      <sheetName val="KHTS__x000d_2"/>
      <sheetName val="COAT&amp;WRAP-QIOT_x0002__x0000__x0"/>
      <sheetName val="⁋㌱Ա_䭔㌱س_䭔ㄠㄴ牴湯⁧琠湯౧_杮楨搠湩⵨偃匀敨瑥"/>
      <sheetName val="KHTS__x000a_2"/>
      <sheetName val="________________________"/>
      <sheetName val="Cong ban 1,5_x005f_x0013__x00"/>
      <sheetName val="_x005f_x005f_x005f_x0012_000000"/>
      <sheetName val="XLÇ_x005f_x005f_x005f_x0015_opp"/>
      <sheetName val="chieud_x0005__x0000__x0000__x00"/>
      <sheetName val="NC"/>
      <sheetName val="BANGTRA"/>
      <sheetName val="VL"/>
      <sheetName val="Tai khoan"/>
      <sheetName val="Thuc thanh"/>
      <sheetName val="Truot_nen"/>
      <sheetName val="TN"/>
      <sheetName val="ND"/>
      <sheetName val="ctTBA"/>
      <sheetName val="NEW-PANEL"/>
      <sheetName val="Chi tientrano"/>
      <sheetName val="KHGH (T11)"/>
      <sheetName val="Tra_bang"/>
      <sheetName val="Du toan"/>
      <sheetName val="dtct cong"/>
      <sheetName val="Dept"/>
      <sheetName val="ﾃﾞｰﾀｼｰﾄ"/>
      <sheetName val="A"/>
      <sheetName val="まとめ"/>
      <sheetName val="20_x0000__x0000__x0000__x0000__"/>
      <sheetName val="_ong_hop_QL48_-_21"/>
      <sheetName val="Cong_ban_1,5_x005f_x0013__x00"/>
      <sheetName val="_ong_hop_QL48_-_2"/>
      <sheetName val="NL máy"/>
      <sheetName val="_ong_hop_QL48_-_22"/>
      <sheetName val="_ong_hop_QL48_-_23"/>
      <sheetName val="Cong ban 1,5_x005f_x005f_x005"/>
      <sheetName val="_x005f_x0000_bÑi_x005f_x0003__x"/>
      <sheetName val="_x005f_x005f_x005f_x0000_bÑi_x0"/>
      <sheetName val="T_x005f_x005f_x005f_x005f_x005f"/>
      <sheetName val="XLÇ_x005f_x005f_x005f_x005f_x00"/>
      <sheetName val="Op mai 2_x005f_x000c__x00"/>
      <sheetName val="Op mai 2_x005f_x005f_x000"/>
      <sheetName val="_x005f_x005f_x005f_x005f_"/>
      <sheetName val="Op mai 2_x005f_x005f_x005"/>
      <sheetName val="_x0003_ha_x0005_"/>
      <sheetName val="tuon_x0005_"/>
      <sheetName val="So_Do15"/>
      <sheetName val="KTTSCD_-_DLNA15"/>
      <sheetName val="lapdat_TB_15"/>
      <sheetName val="TNghiªm_TB_15"/>
      <sheetName val="VËt_liÖu15"/>
      <sheetName val="Lap_®at_®iÖn15"/>
      <sheetName val="TNghiÖm_VL15"/>
      <sheetName val="th_15"/>
      <sheetName val="tien_luong15"/>
      <sheetName val="T_715"/>
      <sheetName val="T_815"/>
      <sheetName val="T8_(2)15"/>
      <sheetName val="T_915"/>
      <sheetName val="T_1015"/>
      <sheetName val="T_1115"/>
      <sheetName val="T_1215"/>
      <sheetName val="T11_15"/>
      <sheetName val="CVden_ngoai_TCT_(1)15"/>
      <sheetName val="CV_den_ngoai_TCT_(2)15"/>
      <sheetName val="CV_den_ngoai_TCT_(3)15"/>
      <sheetName val="QDcua_TGD15"/>
      <sheetName val="QD_cua_HDQT15"/>
      <sheetName val="QD_cua_HDQT_(2)15"/>
      <sheetName val="CV_di_ngoai_tong15"/>
      <sheetName val="CV_di_ngoai_tong_(2)15"/>
      <sheetName val="To_trinh15"/>
      <sheetName val="Giao_nhiem_vu15"/>
      <sheetName val="QDcua_TGD_(2)15"/>
      <sheetName val="Thong_tu15"/>
      <sheetName val="CV_di_trong__tong15"/>
      <sheetName val="nghi_dinh-CP15"/>
      <sheetName val="CV_den_trong_tong15"/>
      <sheetName val="5_nam_(tach)15"/>
      <sheetName val="5_nam_(tach)_(2)15"/>
      <sheetName val="KH_200315"/>
      <sheetName val="TK_11215"/>
      <sheetName val="TK_13115"/>
      <sheetName val="TK_14115"/>
      <sheetName val="TK_15315"/>
      <sheetName val="TK_21115"/>
      <sheetName val="TK_24215"/>
      <sheetName val="TK_33415"/>
      <sheetName val="TK_51115"/>
      <sheetName val="TK_51515"/>
      <sheetName val="TK_91115"/>
      <sheetName val="TK_15415"/>
      <sheetName val="TK_63215"/>
      <sheetName val="KQKD02-2_(2)15"/>
      <sheetName val="KQKD-2_(2)15"/>
      <sheetName val="KQKD_thu200415"/>
      <sheetName val="tæng_hîp15"/>
      <sheetName val="GS01-chi_TM15"/>
      <sheetName val="GS02-thu_TM15"/>
      <sheetName val="GS03-thu_TGNH15"/>
      <sheetName val="GS04-chi_TGNH15"/>
      <sheetName val="GS06-X_kho15"/>
      <sheetName val="GS08-B_hµng15"/>
      <sheetName val="GS09-k_c_VAT_DV15"/>
      <sheetName val="GS10-lai_tien_vay15"/>
      <sheetName val="GS11-_tÝnh_KHTSC§15"/>
      <sheetName val="Km277_15"/>
      <sheetName val="Op_mai_27415"/>
      <sheetName val="Op_mai_27515"/>
      <sheetName val="Op_mai_27615"/>
      <sheetName val="Op_mai_27715"/>
      <sheetName val="Op_mai_27815"/>
      <sheetName val="Op_mai_27915"/>
      <sheetName val="Op_mai_28028"/>
      <sheetName val="Op_mai_28115"/>
      <sheetName val="Op_mai_28215"/>
      <sheetName val="Op_mai_28315"/>
      <sheetName val="Op_mai_28415"/>
      <sheetName val="Op_mai15"/>
      <sheetName val="FORM_hc15"/>
      <sheetName val="FORM_pc15"/>
      <sheetName val="xnt_1_CP15"/>
      <sheetName val="xnt_2_cp15"/>
      <sheetName val="xnt_3_CP15"/>
      <sheetName val="xnt_4_CP15"/>
      <sheetName val="BC_tuan115"/>
      <sheetName val="BC_tuan215"/>
      <sheetName val="BC_tuan315"/>
      <sheetName val="BC_tuan415"/>
      <sheetName val="DSo_NVBH15"/>
      <sheetName val="TH_Ky_Anh15"/>
      <sheetName val="Sheet2_(2)15"/>
      <sheetName val="TH__goi_4-x15"/>
      <sheetName val="Cong_cu15"/>
      <sheetName val="Cong_D7515"/>
      <sheetName val="Cong_D10015"/>
      <sheetName val="Cong_D15015"/>
      <sheetName val="Cong_2D15015"/>
      <sheetName val="Cong_ban_0,7x0,715"/>
      <sheetName val="Cong_ban_0,8x0,815"/>
      <sheetName val="Cong_ban_1x115"/>
      <sheetName val="Cong_ban_1x1,215"/>
      <sheetName val="Cong_ban_1,5x1,515"/>
      <sheetName val="Cong_ban_2x1,515"/>
      <sheetName val="Cong_ban_2x215"/>
      <sheetName val="Cot_thep15"/>
      <sheetName val="Tong_hop_(2)15"/>
      <sheetName val="Km274_-_Km27515"/>
      <sheetName val="Km275_-_Km27615"/>
      <sheetName val="Km276_-_Km27715"/>
      <sheetName val="Km277_-_Km27815"/>
      <sheetName val="Km278_-_Km27915"/>
      <sheetName val="Km279_-_Km28015"/>
      <sheetName val="Km280_-_Km28115"/>
      <sheetName val="Km281_-_Km28215"/>
      <sheetName val="Km282_-_Km28315"/>
      <sheetName val="Km283_-_Km28415"/>
      <sheetName val="Km284_-_Km28515"/>
      <sheetName val="Tong_hop_Op_mai15"/>
      <sheetName val="Km277_-_Km278_15"/>
      <sheetName val="Tong_hop_Matduong15"/>
      <sheetName val="Kluong_phu15"/>
      <sheetName val="Lan_can15"/>
      <sheetName val="Ho_lan15"/>
      <sheetName val="Coc_tieu15"/>
      <sheetName val="Bien_bao15"/>
      <sheetName val="phan_tich_DG15"/>
      <sheetName val="gia_vat_lieu15"/>
      <sheetName val="gia_xe_may15"/>
      <sheetName val="gia_nhan_cong15"/>
      <sheetName val="mau_kiem_ke15"/>
      <sheetName val="quyet_toan_HD_200015"/>
      <sheetName val="quyet_toan_hoa_don_200115"/>
      <sheetName val="kiem_ke_hoa_don_200115"/>
      <sheetName val="QUY_III_0215"/>
      <sheetName val="QUY_IV_0215"/>
      <sheetName val="QUYET_TOAN_0215"/>
      <sheetName val="Tong_hopQ48-115"/>
      <sheetName val="Tong_hop_QL48_-_215"/>
      <sheetName val="Tong_hop_QL4715"/>
      <sheetName val="Tong_hop_QL48_-_315"/>
      <sheetName val="Chi_tiet_don_gia_khoi_phuc15"/>
      <sheetName val="Du_toan_chi_tiet_coc_nuoc15"/>
      <sheetName val="Du_toan_chi_tiet_coc15"/>
      <sheetName val="Phan_tich_don_gia_chi_tiet15"/>
      <sheetName val="Nhap_don_gia_VL_dia_phuong15"/>
      <sheetName val="Luong_mot_ngay_cong_xay_lap15"/>
      <sheetName val="Luong_mot_ngay_cong_khao_sat15"/>
      <sheetName val="xdcb_01-200315"/>
      <sheetName val="CV_den_trong_to聮g15"/>
      <sheetName val="kl_m_m_d15"/>
      <sheetName val="kl_vt_tho15"/>
      <sheetName val="kl_dat15"/>
      <sheetName val="xin_kinh_phi15"/>
      <sheetName val="lan_trai15"/>
      <sheetName val="thuoc_no15"/>
      <sheetName val="so_thuc_pham15"/>
      <sheetName val="Oð_mai_27915"/>
      <sheetName val="Coc_615"/>
      <sheetName val="Deo_nai15"/>
      <sheetName val="CKD_than15"/>
      <sheetName val="CTT_Thong_nhat15"/>
      <sheetName val="CTT_Nui_beo15"/>
      <sheetName val="CTT_cao_son15"/>
      <sheetName val="CTT_Khe_cham15"/>
      <sheetName val="XNxlva_sxthanKCII15"/>
      <sheetName val="Cam_Y_ut_KC15"/>
      <sheetName val="CTxay_lap_mo_CP15"/>
      <sheetName val="CTdo_luong_GDSP15"/>
      <sheetName val="Dong_bac15"/>
      <sheetName val="Cac_cang_UT_mua_than_Dong_bac15"/>
      <sheetName val="cua_hang_vtu15"/>
      <sheetName val="Khach_hang_le_15"/>
      <sheetName val="nhat_ky_515"/>
      <sheetName val="cac_cong_ty_van_tai15"/>
      <sheetName val="Xaylap_15"/>
      <sheetName val="Nhan_cong15"/>
      <sheetName val="XN_115"/>
      <sheetName val="CT_XN115"/>
      <sheetName val="CT_XNCK15"/>
      <sheetName val="S_hai15"/>
      <sheetName val="CT_N0215"/>
      <sheetName val="C_Sap_CT315"/>
      <sheetName val="CT_Csap_CT315"/>
      <sheetName val="Quan_trac15"/>
      <sheetName val="CS_LB15"/>
      <sheetName val="88_HBT15"/>
      <sheetName val="CT_69II15"/>
      <sheetName val="37_HV15"/>
      <sheetName val="CT_VPCP_6tang15"/>
      <sheetName val="Son_nha_kinh_VPCP15"/>
      <sheetName val="CT_VPCP_son15"/>
      <sheetName val="CT_HMVPCP15"/>
      <sheetName val="BAO_CAO_AN15"/>
      <sheetName val="Bao_cao_KQTH_quy_hoach_13515"/>
      <sheetName val="Thang10-2002_15"/>
      <sheetName val="Sheet1_(3)15"/>
      <sheetName val="Km27'_-_Km27815"/>
      <sheetName val="XNxlva_sxthanKCIÉ15"/>
      <sheetName val="cocB40_5B15"/>
      <sheetName val="cocD50_9A15"/>
      <sheetName val="cocD75_1615"/>
      <sheetName val="coc_B80_TD2515"/>
      <sheetName val="P27_B8015"/>
      <sheetName val="Coc23_B8015"/>
      <sheetName val="cong_B80_C415"/>
      <sheetName val="k,_vt_tho15"/>
      <sheetName val="K-280_-_Km28115"/>
      <sheetName val="Km280_࠭_Km28115"/>
      <sheetName val="Xa9lap_15"/>
      <sheetName val="QD_c5a_HDQT_(2)15"/>
      <sheetName val="Km283_-_Jm28415"/>
      <sheetName val="[PNT-P3_xlsUTong_hop_(2)15"/>
      <sheetName val="Km276_-_Ke27715"/>
      <sheetName val="[PNT-P3_xlsUKm279_-_Km28015"/>
      <sheetName val="Khac_DP15"/>
      <sheetName val="Khoi_than_15"/>
      <sheetName val="Song_ban_0,7x0,715"/>
      <sheetName val="Cong_ban_0,8x_,815"/>
      <sheetName val="ct_luong_15"/>
      <sheetName val="Nhap_6T15"/>
      <sheetName val="baocaochinh(qui1_05)_(DC)15"/>
      <sheetName val="Ctuluongq_1_0515"/>
      <sheetName val="BANG_PHAN_BO_qui1_05(DC)15"/>
      <sheetName val="BANG_PHAN_BO_quiII_0515"/>
      <sheetName val="bao_cac_cinh_Qui_II-200515"/>
      <sheetName val="Lap_®at_®hÖn15"/>
      <sheetName val="So_lieu15"/>
      <sheetName val="tt_chu_dong15"/>
      <sheetName val="Tinh_j+cvi15"/>
      <sheetName val="Tinh_MoP15"/>
      <sheetName val="giai_he_215"/>
      <sheetName val="Ton_31_115"/>
      <sheetName val="NhapT_215"/>
      <sheetName val="Xuat_T_215"/>
      <sheetName val="Ton_28_215"/>
      <sheetName val="H_Tra15"/>
      <sheetName val="Hang_CTY_TRA_LAI15"/>
      <sheetName val="Hang_NV_Tra_Lai15"/>
      <sheetName val="VÃt_liÖu15"/>
      <sheetName val="CV_den_trong_to?g15"/>
      <sheetName val="Km280_?_Km28115"/>
      <sheetName val="So_TSCD15"/>
      <sheetName val="Bang_phan_bo_KH_TSCD15"/>
      <sheetName val="The_TSCD15"/>
      <sheetName val="BTH-_P_Chi_15"/>
      <sheetName val="BTH_NVL15"/>
      <sheetName val="NK_SO_CAI15"/>
      <sheetName val="The_tinh_Z15"/>
      <sheetName val="So_CFSXKD15"/>
      <sheetName val="So_TGNH_200215"/>
      <sheetName val="So_quy_TM_200215"/>
      <sheetName val="SCT_NVL15"/>
      <sheetName val="SCT_TK_13115"/>
      <sheetName val="So_theo_doi_thue_GTGT_200215"/>
      <sheetName val="BTH-_P_Thu15"/>
      <sheetName val="Ban_pha_215"/>
      <sheetName val="ESTI_15"/>
      <sheetName val="For_Summary15"/>
      <sheetName val="For_Summary(KG)15"/>
      <sheetName val="PP_Cloth15"/>
      <sheetName val="Mix-PP_Cloth15"/>
      <sheetName val="Material_Price-PP15"/>
      <sheetName val="TL33-13_1415"/>
      <sheetName val="TL033_,2,415"/>
      <sheetName val="TL_0331,215"/>
      <sheetName val="T[_13115"/>
      <sheetName val="Thang_0715"/>
      <sheetName val="mua_vao15"/>
      <sheetName val="chi_phi_15"/>
      <sheetName val="ban_ra_10%15"/>
      <sheetName val="Don_gia15"/>
      <sheetName val="Nhap_du_lieu15"/>
      <sheetName val="7000_00015"/>
      <sheetName val="Tong_(op15"/>
      <sheetName val="Coc_4ieu15"/>
      <sheetName val="QD_cua_15"/>
      <sheetName val="Du_tnan_chi_tiet_coc_nuoc15"/>
      <sheetName val="Giao_nhÿÿÿÿvu15"/>
      <sheetName val="K43+0_00_-_338_Trai15"/>
      <sheetName val="K_O15"/>
      <sheetName val="xang__clc15"/>
      <sheetName val="GS08)B_hµng15"/>
      <sheetName val="t01_0615"/>
      <sheetName val="TNghiÖ-_VL15"/>
      <sheetName val="Giao_nhie-_vu15"/>
      <sheetName val="Ho_la_15"/>
      <sheetName val="O0_mai_27915"/>
      <sheetName val="5_nam_(tac`)_(2)15"/>
      <sheetName val="D%o_nai15"/>
      <sheetName val="CTT_cao_so_15"/>
      <sheetName val="XNxlva_sxdhanKCII15"/>
      <sheetName val="DG_15"/>
      <sheetName val="Khach_iang_le_15"/>
      <sheetName val="[PNT-P3_xlsѝKQKDKT'04-115"/>
      <sheetName val="Tong_hopQ48­115"/>
      <sheetName val="Tong_hop_ၑL48_-_215"/>
      <sheetName val="Tong_hop$Op_mai15"/>
      <sheetName val="ၔong_hop_QL48_-_215"/>
      <sheetName val="Tong_hop_xuat_kho_nvl14"/>
      <sheetName val="Xuat_kho14"/>
      <sheetName val="Tong_hop_so_lieu_tai_nhap_kho14"/>
      <sheetName val="tai_nhap_kho14"/>
      <sheetName val="Nhap_kho14"/>
      <sheetName val="Tong_ket_nhap_kh514"/>
      <sheetName val="Tong_ket_nhap_kh¸14"/>
      <sheetName val="Mp_mai_27514"/>
      <sheetName val="Tong_ket_nhap_khÈ14"/>
      <sheetName val="Diem_mon_hoc14"/>
      <sheetName val="Tong_hop_diem14"/>
      <sheetName val="HoTen-khong_duoc_xoa14"/>
      <sheetName val="Giao_nhiem_fu14"/>
      <sheetName val="QDcea_TGD_(2)14"/>
      <sheetName val="Tkng_hop_QL48_-_214"/>
      <sheetName val="Thue_NK14"/>
      <sheetName val="Hang_NK14"/>
      <sheetName val="Jet1-_CP_3214"/>
      <sheetName val="Jet2-_Binh_Minh_0114"/>
      <sheetName val="Tkng_hop_QL48_-_514"/>
      <sheetName val="Tong_ket_nhap_khà14"/>
      <sheetName val="Tong_ket_nhap_kh14"/>
      <sheetName val="Tong_ket_nhap_khÐ14"/>
      <sheetName val="Tong_ket_nhap_khX14"/>
      <sheetName val="Tong_ket_nhap_kh(14"/>
      <sheetName val="Tong_ket_nhap_kh14"/>
      <sheetName val="Tong_ket_nhap_kh°14"/>
      <sheetName val="Tong_ket_nhap_kh14"/>
      <sheetName val="Tong_ket_nhap_kh14"/>
      <sheetName val="Tong_ket_nhap_khø14"/>
      <sheetName val="Tong_ket_nhap_kh@14"/>
      <sheetName val="Tong_ket_nhap_kh¨14"/>
      <sheetName val="Tong_ket_nhap_khH14"/>
      <sheetName val="Tong_ket_nhap_khp14"/>
      <sheetName val="Tong_ket_nhap_kh;14"/>
      <sheetName val="Tong_ket_nhap_khþ14"/>
      <sheetName val="Tong_ket_nhap_kh014"/>
      <sheetName val="QD_cua_HDQ²??)14"/>
      <sheetName val="Tong_ket_nhap_kh_14"/>
      <sheetName val="Tong_ket_nhap_kho14"/>
      <sheetName val="Tong_ket14"/>
      <sheetName val="cac_ma_can_huy14"/>
      <sheetName val="Hang_hong14"/>
      <sheetName val="Tham_khao14"/>
      <sheetName val="hang_khong_co_packing14"/>
      <sheetName val="Du_lich14"/>
      <sheetName val="Tong_ket_nhap_kh814"/>
      <sheetName val="P_I14"/>
      <sheetName val="Tong_ket_nhap_khª14"/>
      <sheetName val="Tong_ket_nhap_kh`14"/>
      <sheetName val="tt_chu_don14"/>
      <sheetName val="CVden_nw8ai_TCT_(1)14"/>
      <sheetName val="Bang_VL14"/>
      <sheetName val="VL(No_V-c)14"/>
      <sheetName val="He_so14"/>
      <sheetName val="PL_Vua14"/>
      <sheetName val="Chitieu-dam_cac_loai14"/>
      <sheetName val="DG_Dam14"/>
      <sheetName val="DG_chung14"/>
      <sheetName val="VL-dac_chung14"/>
      <sheetName val="CT_1md_&amp;_dau_cong14"/>
      <sheetName val="CT_cong14"/>
      <sheetName val="dg_cong14"/>
      <sheetName val="FORM_jc14"/>
      <sheetName val="Tong_ket_nhap_kh14"/>
      <sheetName val="Cong_ban_1,5„—謀14"/>
      <sheetName val="Tong_hnp_QL4714"/>
      <sheetName val="Cong_ban_0,7p0,714"/>
      <sheetName val="Km275_-_Ke27614"/>
      <sheetName val="Km280_-_Km2(114"/>
      <sheetName val="TH_Ky_Afh14"/>
      <sheetName val="[PNT-P3_xls?KQKDKT'04-114"/>
      <sheetName val="MTO_REV_2(ARMOR)14"/>
      <sheetName val="Ther_cao_14"/>
      <sheetName val="So_NVL14"/>
      <sheetName val="Nhat_ký_chung14"/>
      <sheetName val="So_13114"/>
      <sheetName val="So_33114"/>
      <sheetName val="So_13314"/>
      <sheetName val="So_333114"/>
      <sheetName val="So_33414"/>
      <sheetName val="So_91114"/>
      <sheetName val="So_42114"/>
      <sheetName val="Op?mai_28014"/>
      <sheetName val="QD_cua_HDQ²??€)14"/>
      <sheetName val="Tkng_hop_QL48_-_14"/>
      <sheetName val="Tong_ket_nhap_khB14"/>
      <sheetName val="Cong_&quot;an_0,7x0,714"/>
      <sheetName val="Km282_-_Kl28314"/>
      <sheetName val="Tong_hop_Op_m!i14"/>
      <sheetName val="Part_Name_&amp;_Model14"/>
      <sheetName val="Cac_cang_UT_mua_thal_Dong_bac14"/>
      <sheetName val="Tong_ket_nhap_kh¬14"/>
      <sheetName val="Tong_ket_nhap_khÜ14"/>
      <sheetName val="Tong_ket_nhap_khl14"/>
      <sheetName val="MTP_WS_9_May_201114"/>
      <sheetName val="WS_for_MRP_25_Aug14"/>
      <sheetName val="WS_for_MRP_15_Sept14"/>
      <sheetName val="WS_for_MRP_29_Sept14"/>
      <sheetName val="WS_for_MRP_13_Oct14"/>
      <sheetName val="WS_for_MRP_27_Oct14"/>
      <sheetName val="WS_for_MRP_10_Nov14"/>
      <sheetName val="WS_for_MRP_8_Dec-REV14"/>
      <sheetName val="WS_for_MRP_21_Dec14"/>
      <sheetName val="WS_for_MRP_5_Jan14"/>
      <sheetName val="WS_for_MRP_18_Jan14"/>
      <sheetName val="WS_for_MRP_9_Feb14"/>
      <sheetName val="WS_for_MRP_23_Feb14"/>
      <sheetName val="WS_for_MRP_8_Mar14"/>
      <sheetName val="Compared_TT-LT14"/>
      <sheetName val="Export_FC14"/>
      <sheetName val="So_sanh_voi_bang_sang_nay_gui14"/>
      <sheetName val="Cong_baj_2x1,514"/>
      <sheetName val="MTO_REV_014"/>
      <sheetName val="?ong_hop_QL48_-_213"/>
      <sheetName val="7_THAI_NGUYEN13"/>
      <sheetName val="INPUT_DATA13"/>
      <sheetName val="Op_mai_2_x005f_x000c_13"/>
      <sheetName val="Cong_ban_1,5_x005f_x0013_13"/>
      <sheetName val="Km_x005f_x0012_77_13"/>
      <sheetName val="Cong_ban_1,5_x005f_x0013__x005f_x0000_13"/>
      <sheetName val="PDcua_TGD13"/>
      <sheetName val="CV_di_ngoai_tnng_(2)13"/>
      <sheetName val="Tk_triNh13"/>
      <sheetName val="Gian_nhiem_vu13"/>
      <sheetName val="QD!ua_TGD_(2)13"/>
      <sheetName val="Tuongcha_13"/>
      <sheetName val="5_lam_(tach)_(2)13"/>
      <sheetName val="TK_13413"/>
      <sheetName val="Tong_hop_Mctduong13"/>
      <sheetName val="dongia_(2)1"/>
      <sheetName val="Tong_ket_nhap_kh1"/>
      <sheetName val="Tong_ket_nhap_kh&lt;1"/>
      <sheetName val="FUONDER_TAN_UYEN_T1213"/>
      <sheetName val="_CHIEU_XA__T0113"/>
      <sheetName val="T__13113"/>
      <sheetName val="_PNT-P3_xlsUTong_hop_(2)13"/>
      <sheetName val="_PNT-P3_xlsUKm279_-_Km28013"/>
      <sheetName val="_âO14"/>
      <sheetName val="_âOŽ14"/>
      <sheetName val="Tong_hop_?L48_-_2"/>
      <sheetName val="8__Painting_&amp;_Alumite2"/>
      <sheetName val="CV_den_trong_to_g13"/>
      <sheetName val="QD_cua_HDQ²13"/>
      <sheetName val="Km280___Km28113"/>
      <sheetName val="_PNT-P3_xlsѝKQKDKT'04-113"/>
      <sheetName val="Op_mai_28029"/>
      <sheetName val="QD_cua_HDQ²__)13"/>
      <sheetName val="QD_cua_HDQ²__€)13"/>
      <sheetName val="_PNT-P3_xls_KQKDKT'04-113"/>
      <sheetName val="Cong_ban_1,5_x005f_x005f_x005f_x0013__x13"/>
      <sheetName val="Nov19_Plan13"/>
      <sheetName val="ANH_KHANH_DONG_NAI_T12_(2)13"/>
      <sheetName val="XANG_DAU_K513"/>
      <sheetName val="ANH_HAI_T0113"/>
      <sheetName val="NAVITRAN_T113"/>
      <sheetName val="VAN_PHU_T0113"/>
      <sheetName val="DUONG_BDT_11__823282ms_Hao13"/>
      <sheetName val="CKTANDINHT1_782346_Huong_(2)13"/>
      <sheetName val="UNZAT01743972-_Phuong(vp)_(2)13"/>
      <sheetName val="LONGVANT12_759469_Ms_Van_(2)13"/>
      <sheetName val="GO_THUAN_AN_T_01_784026_(2)13"/>
      <sheetName val="COMPOSIITE_SAI_SON_T_1(2)13"/>
      <sheetName val="PEMARAT01_(2)13"/>
      <sheetName val="SYSTEMT1_780851-Ms_thao_(2)13"/>
      <sheetName val="PUKYONG_T113"/>
      <sheetName val="ASIAPAINT_T1113"/>
      <sheetName val="SEUNGBO_T11_782173_Ms_Suong_(13"/>
      <sheetName val="_CHAN_NUOIT12750622_Ms_Tinh_(13"/>
      <sheetName val="NS_t01784465_Ms_quyen_(2)13"/>
      <sheetName val="POMINAT01__(2)13"/>
      <sheetName val="COTTOT01_711018_Ms_nuong_(2)13"/>
      <sheetName val="SuBINHDUONGT_01_13"/>
      <sheetName val="MHET1_784028_lan_anh_(2)13"/>
      <sheetName val="UNZA(xuong)T11743972_phuong_(13"/>
      <sheetName val="KIKIT1_784453Ms_Chau__(2)13"/>
      <sheetName val="ASEFOODT_01(vp)_(2)13"/>
      <sheetName val="NAMKIMT12__MS_(2)13"/>
      <sheetName val="KORYOT_T_12_(2)13"/>
      <sheetName val="NHAT_DONG_T1_817035_msDung_(213"/>
      <sheetName val="_COMPASST_01784933_ms_Dung_(213"/>
      <sheetName val="HA_LONG_T12(2)13"/>
      <sheetName val="MBT_T01_(2)13"/>
      <sheetName val="CLARIAN_T1_(2)13"/>
      <sheetName val="URCT_1_767025_Ms_Mai_(2)13"/>
      <sheetName val="bao_cao_t_01_(2)13"/>
      <sheetName val="Cong_ban_1,5_x005f_x0013__13"/>
      <sheetName val="Op_mai_2_x005f_x000c__x005f_x0000_13"/>
      <sheetName val="Op_mai_2_x005f_x005f_x005f_x000c__x005f_x005f_x13"/>
      <sheetName val="Op_mai_2_x005f_x005f_x005f_x005f_x005f_x005f_x026"/>
      <sheetName val="Cong_ban_1,5_x005f_x005f_x005f_x005f_x014"/>
      <sheetName val="Op_mai_2_x005f_x005f_x005f_x000c_13"/>
      <sheetName val="Cong_ban_1,5_x005f_x005f_x005f_x0013_13"/>
      <sheetName val="Km_x005f_x005f_x005f_x0012_77_13"/>
      <sheetName val="Op_mai_2_x005f_x005f_x005f_x005f_x005f_x005f_x027"/>
      <sheetName val="02_05_07"/>
      <sheetName val="03_05_07"/>
      <sheetName val="04_05_07"/>
      <sheetName val="05_05_07"/>
      <sheetName val="06_05_07"/>
      <sheetName val="07_05_07"/>
      <sheetName val="08_05_07"/>
      <sheetName val="09_05_07"/>
      <sheetName val="10_05_07"/>
      <sheetName val="11_05_07"/>
      <sheetName val="12_05_07"/>
      <sheetName val="14_05_07"/>
      <sheetName val="15_05_07"/>
      <sheetName val="16_05_07"/>
      <sheetName val="17_05_07"/>
      <sheetName val="18_05_07"/>
      <sheetName val="19_05_07"/>
      <sheetName val="21_05_07"/>
      <sheetName val="22_05_07"/>
      <sheetName val="23_05_07"/>
      <sheetName val="24_05_07"/>
      <sheetName val="25_05_07"/>
      <sheetName val="26_05_07"/>
      <sheetName val="28_05_07"/>
      <sheetName val="29_05_07"/>
      <sheetName val="30_05_07"/>
      <sheetName val="31_05_07"/>
      <sheetName val="TLC設定_(2)13"/>
      <sheetName val="_x000a_âO԰"/>
      <sheetName val="_x000a_â퀀᥮"/>
      <sheetName val="Monthly_production_actual"/>
      <sheetName val="CVden_n$-&amp;_TCT_(1)"/>
      <sheetName val="Lap_®at_®hÔn"/>
      <sheetName val="TA_-_TV"/>
      <sheetName val="Cong ban_1x1"/>
      <sheetName val="Cong0ban_1x1,2"/>
      <sheetName val="_ban_2x2T"/>
      <sheetName val="CHINH_LONG"/>
      <sheetName val="CO_KHI_PHO_YEN"/>
      <sheetName val="DUONG_HAI"/>
      <sheetName val="in_do"/>
      <sheetName val="KAYABA_VN_"/>
      <sheetName val="KK_THANG_LONG"/>
      <sheetName val="KYB_Malaisia"/>
      <sheetName val="lam_vien_dn"/>
      <sheetName val="NGỌC_ĐỨC"/>
      <sheetName val="STRONG_WAY"/>
      <sheetName val="SUMITOMO_"/>
      <sheetName val="TOAN_HUNG"/>
      <sheetName val="Thiên_hoá"/>
      <sheetName val="VMEP_HT"/>
      <sheetName val="VPIC_1"/>
      <sheetName val="CHÍNH_ĐẠT"/>
      <sheetName val="Sheet1_(2)"/>
      <sheetName val="OK_50105-K56F-N103-H1"/>
      <sheetName val="5010A-K56-N101_tách"/>
      <sheetName val="QDa_TGD_(2)"/>
      <sheetName val="K,uon'_ph5"/>
      <sheetName val="an_#an"/>
      <sheetName val="C/c_t)eu"/>
      <sheetName val="Bi%n_bao"/>
      <sheetName val="ong_hop48-1"/>
      <sheetName val="???????Hn?`0~p?"/>
      <sheetName val="Cong_b¦???~p"/>
      <sheetName val="Cong_b@7???~p"/>
      <sheetName val="Cong_bÀ_"/>
      <sheetName val="Cong_bÀ_—~p"/>
      <sheetName val="Hnˆ`0~p"/>
      <sheetName val="Cong_b€¦~p"/>
      <sheetName val="Cong_b@7‡~p"/>
      <sheetName val="Cong_bþ~p"/>
      <sheetName val="Cong_b¦"/>
      <sheetName val="Cong_bÀ_—???~p"/>
      <sheetName val="???????Hn?ˆ`0~p?"/>
      <sheetName val="Cong_b€¦???~p"/>
      <sheetName val="Cong_b@7‡???~p"/>
      <sheetName val="Cong_bÀ_—"/>
      <sheetName val="Cong_b€þ˜~p"/>
      <sheetName val="Cong_b€¦"/>
      <sheetName val="Utilize_machine_yearly_2014"/>
      <sheetName val="Km277_-"/>
      <sheetName val="[PNT-P3_xls]XXXXX\XX"/>
      <sheetName val="[PNT-P3_xls]\NT1MC"/>
      <sheetName val="[PNT-P3_xls]chie԰쐄쭣/"/>
      <sheetName val="[PNT-P3_xls]chie԰쐂镣/"/>
      <sheetName val="[PNT-P3_xls]chie԰쐁镣/"/>
      <sheetName val="[PNT-P3_xls]C/c_t)eu"/>
      <sheetName val="Tong_hop_ၑ闰⾽"/>
      <sheetName val="COAT&amp;WRAP-QIOT_x0"/>
      <sheetName val="_ong_hop_QL48_-_24"/>
      <sheetName val="Cong_ban_1,5_x005f_x0013__x001"/>
      <sheetName val="chieud_x00"/>
      <sheetName val="Tai_khoan"/>
      <sheetName val="Thuc_thanh"/>
      <sheetName val="Chi_tientrano"/>
      <sheetName val="KHGH_(T11)"/>
      <sheetName val="Du_toan"/>
      <sheetName val="dtct_cong"/>
      <sheetName val="20_"/>
      <sheetName val="NL_máy"/>
      <sheetName val="Cong_ban_1,5_x005f_x005f_x005"/>
      <sheetName val="Op_mai_2_x005f_x000c__x00"/>
      <sheetName val="Op_mai_2_x005f_x005f_x000"/>
      <sheetName val="Op_mai_2_x005f_x005f_x005"/>
      <sheetName val="Giao_nhiem_f`"/>
      <sheetName val="Giao_nhiem_fX"/>
      <sheetName val="ၔong_hop_QL48_︀ᇕ԰"/>
      <sheetName val="Giao_nhiem_fr"/>
      <sheetName val="PNT-QU[[150#3"/>
      <sheetName val="ha"/>
      <sheetName val="tuon"/>
      <sheetName val="So_Do18"/>
      <sheetName val="KTTSCD_-_DLNA18"/>
      <sheetName val="lapdat_TB_18"/>
      <sheetName val="TNghiªm_TB_18"/>
      <sheetName val="VËt_liÖu18"/>
      <sheetName val="Lap_®at_®iÖn18"/>
      <sheetName val="TNghiÖm_VL18"/>
      <sheetName val="th_18"/>
      <sheetName val="tien_luong18"/>
      <sheetName val="T_718"/>
      <sheetName val="T_818"/>
      <sheetName val="T8_(2)18"/>
      <sheetName val="T_918"/>
      <sheetName val="T_1018"/>
      <sheetName val="T_1118"/>
      <sheetName val="T_1218"/>
      <sheetName val="T11_18"/>
      <sheetName val="CVden_ngoai_TCT_(1)18"/>
      <sheetName val="CV_den_ngoai_TCT_(2)18"/>
      <sheetName val="CV_den_ngoai_TCT_(3)18"/>
      <sheetName val="QDcua_TGD18"/>
      <sheetName val="QD_cua_HDQT18"/>
      <sheetName val="QD_cua_HDQT_(2)18"/>
      <sheetName val="CV_di_ngoai_tong18"/>
      <sheetName val="CV_di_ngoai_tong_(2)18"/>
      <sheetName val="To_trinh18"/>
      <sheetName val="Giao_nhiem_vu18"/>
      <sheetName val="QDcua_TGD_(2)18"/>
      <sheetName val="Thong_tu18"/>
      <sheetName val="CV_di_trong__tong18"/>
      <sheetName val="nghi_dinh-CP18"/>
      <sheetName val="CV_den_trong_tong18"/>
      <sheetName val="5_nam_(tach)18"/>
      <sheetName val="5_nam_(tach)_(2)18"/>
      <sheetName val="KH_200318"/>
      <sheetName val="TK_11218"/>
      <sheetName val="TK_13118"/>
      <sheetName val="TK_14118"/>
      <sheetName val="TK_15318"/>
      <sheetName val="TK_21118"/>
      <sheetName val="TK_24218"/>
      <sheetName val="TK_33418"/>
      <sheetName val="TK_51118"/>
      <sheetName val="TK_51518"/>
      <sheetName val="TK_91118"/>
      <sheetName val="TK_15418"/>
      <sheetName val="TK_63218"/>
      <sheetName val="KQKD02-2_(2)18"/>
      <sheetName val="KQKD-2_(2)18"/>
      <sheetName val="KQKD_thu200418"/>
      <sheetName val="tæng_hîp18"/>
      <sheetName val="GS01-chi_TM18"/>
      <sheetName val="GS02-thu_TM18"/>
      <sheetName val="GS03-thu_TGNH18"/>
      <sheetName val="GS04-chi_TGNH18"/>
      <sheetName val="GS06-X_kho18"/>
      <sheetName val="GS08-B_hµng18"/>
      <sheetName val="GS09-k_c_VAT_DV18"/>
      <sheetName val="GS10-lai_tien_vay18"/>
      <sheetName val="GS11-_tÝnh_KHTSC§18"/>
      <sheetName val="Km277_18"/>
      <sheetName val="Op_mai_27418"/>
      <sheetName val="Op_mai_27518"/>
      <sheetName val="Op_mai_27618"/>
      <sheetName val="Op_mai_27718"/>
      <sheetName val="Op_mai_27818"/>
      <sheetName val="Op_mai_27918"/>
      <sheetName val="Op_mai_28034"/>
      <sheetName val="Op_mai_28118"/>
      <sheetName val="Op_mai_28218"/>
      <sheetName val="Op_mai_28318"/>
      <sheetName val="Op_mai_28418"/>
      <sheetName val="Op_mai18"/>
      <sheetName val="FORM_hc18"/>
      <sheetName val="FORM_pc18"/>
      <sheetName val="xnt_1_CP18"/>
      <sheetName val="xnt_2_cp18"/>
      <sheetName val="xnt_3_CP18"/>
      <sheetName val="xnt_4_CP18"/>
      <sheetName val="BC_tuan118"/>
      <sheetName val="BC_tuan218"/>
      <sheetName val="BC_tuan318"/>
      <sheetName val="BC_tuan418"/>
      <sheetName val="DSo_NVBH18"/>
      <sheetName val="TH_Ky_Anh18"/>
      <sheetName val="Sheet2_(2)18"/>
      <sheetName val="TH__goi_4-x18"/>
      <sheetName val="Cong_cu18"/>
      <sheetName val="Cong_D7518"/>
      <sheetName val="Cong_D10018"/>
      <sheetName val="Cong_D15018"/>
      <sheetName val="Cong_2D15018"/>
      <sheetName val="Cong_ban_0,7x0,718"/>
      <sheetName val="Cong_ban_0,8x0,818"/>
      <sheetName val="Cong_ban_1x118"/>
      <sheetName val="Cong_ban_1x1,218"/>
      <sheetName val="Cong_ban_1,5x1,518"/>
      <sheetName val="Cong_ban_2x1,518"/>
      <sheetName val="Cong_ban_2x218"/>
      <sheetName val="Cot_thep18"/>
      <sheetName val="Tong_hop_(2)18"/>
      <sheetName val="Km274_-_Km27518"/>
      <sheetName val="Km275_-_Km27618"/>
      <sheetName val="Km276_-_Km27718"/>
      <sheetName val="Km277_-_Km27818"/>
      <sheetName val="Km278_-_Km27918"/>
      <sheetName val="Km279_-_Km28018"/>
      <sheetName val="Km280_-_Km28118"/>
      <sheetName val="Km281_-_Km28218"/>
      <sheetName val="Km282_-_Km28318"/>
      <sheetName val="Km283_-_Km28418"/>
      <sheetName val="Km284_-_Km28518"/>
      <sheetName val="Tong_hop_Op_mai18"/>
      <sheetName val="Km277_-_Km278_18"/>
      <sheetName val="Tong_hop_Matduong18"/>
      <sheetName val="Kluong_phu18"/>
      <sheetName val="Lan_can18"/>
      <sheetName val="Ho_lan18"/>
      <sheetName val="Coc_tieu18"/>
      <sheetName val="Bien_bao18"/>
      <sheetName val="phan_tich_DG18"/>
      <sheetName val="gia_vat_lieu18"/>
      <sheetName val="gia_xe_may18"/>
      <sheetName val="gia_nhan_cong18"/>
      <sheetName val="mau_kiem_ke18"/>
      <sheetName val="quyet_toan_HD_200018"/>
      <sheetName val="quyet_toan_hoa_don_200118"/>
      <sheetName val="kiem_ke_hoa_don_200118"/>
      <sheetName val="QUY_III_0218"/>
      <sheetName val="QUY_IV_0218"/>
      <sheetName val="QUYET_TOAN_0218"/>
      <sheetName val="Tong_hopQ48-118"/>
      <sheetName val="Tong_hop_QL48_-_218"/>
      <sheetName val="Tong_hop_QL4718"/>
      <sheetName val="Tong_hop_QL48_-_318"/>
      <sheetName val="Chi_tiet_don_gia_khoi_phuc18"/>
      <sheetName val="Du_toan_chi_tiet_coc_nuoc18"/>
      <sheetName val="Du_toan_chi_tiet_coc18"/>
      <sheetName val="Phan_tich_don_gia_chi_tiet18"/>
      <sheetName val="Nhap_don_gia_VL_dia_phuong18"/>
      <sheetName val="Luong_mot_ngay_cong_xay_lap18"/>
      <sheetName val="Luong_mot_ngay_cong_khao_sat18"/>
      <sheetName val="xdcb_01-200318"/>
      <sheetName val="CV_den_trong_to聮g18"/>
      <sheetName val="kl_m_m_d18"/>
      <sheetName val="kl_vt_tho18"/>
      <sheetName val="kl_dat18"/>
      <sheetName val="xin_kinh_phi18"/>
      <sheetName val="lan_trai18"/>
      <sheetName val="thuoc_no18"/>
      <sheetName val="so_thuc_pham18"/>
      <sheetName val="Oð_mai_27918"/>
      <sheetName val="Coc_618"/>
      <sheetName val="Deo_nai18"/>
      <sheetName val="CKD_than18"/>
      <sheetName val="CTT_Thong_nhat18"/>
      <sheetName val="CTT_Nui_beo18"/>
      <sheetName val="CTT_cao_son18"/>
      <sheetName val="CTT_Khe_cham18"/>
      <sheetName val="XNxlva_sxthanKCII18"/>
      <sheetName val="Cam_Y_ut_KC18"/>
      <sheetName val="CTxay_lap_mo_CP18"/>
      <sheetName val="CTdo_luong_GDSP18"/>
      <sheetName val="Dong_bac18"/>
      <sheetName val="Cac_cang_UT_mua_than_Dong_bac18"/>
      <sheetName val="cua_hang_vtu18"/>
      <sheetName val="Khach_hang_le_18"/>
      <sheetName val="nhat_ky_518"/>
      <sheetName val="cac_cong_ty_van_tai18"/>
      <sheetName val="Xaylap_18"/>
      <sheetName val="Nhan_cong18"/>
      <sheetName val="XN_118"/>
      <sheetName val="CT_XN118"/>
      <sheetName val="CT_XNCK18"/>
      <sheetName val="S_hai18"/>
      <sheetName val="CT_N0218"/>
      <sheetName val="C_Sap_CT318"/>
      <sheetName val="CT_Csap_CT318"/>
      <sheetName val="Quan_trac18"/>
      <sheetName val="CS_LB18"/>
      <sheetName val="88_HBT18"/>
      <sheetName val="CT_69II18"/>
      <sheetName val="37_HV18"/>
      <sheetName val="CT_VPCP_6tang18"/>
      <sheetName val="Son_nha_kinh_VPCP18"/>
      <sheetName val="CT_VPCP_son18"/>
      <sheetName val="CT_HMVPCP18"/>
      <sheetName val="BAO_CAO_AN18"/>
      <sheetName val="Bao_cao_KQTH_quy_hoach_13518"/>
      <sheetName val="Thang10-2002_18"/>
      <sheetName val="Sheet1_(3)18"/>
      <sheetName val="Km27'_-_Km27818"/>
      <sheetName val="XNxlva_sxthanKCIÉ18"/>
      <sheetName val="cocB40_5B18"/>
      <sheetName val="cocD50_9A18"/>
      <sheetName val="cocD75_1618"/>
      <sheetName val="coc_B80_TD2518"/>
      <sheetName val="P27_B8018"/>
      <sheetName val="Coc23_B8018"/>
      <sheetName val="cong_B80_C418"/>
      <sheetName val="k,_vt_tho18"/>
      <sheetName val="K-280_-_Km28118"/>
      <sheetName val="Km280_࠭_Km28118"/>
      <sheetName val="Xa9lap_18"/>
      <sheetName val="QD_c5a_HDQT_(2)18"/>
      <sheetName val="Km283_-_Jm28418"/>
      <sheetName val="[PNT-P3_xlsUTong_hop_(2)18"/>
      <sheetName val="Km276_-_Ke27718"/>
      <sheetName val="[PNT-P3_xlsUKm279_-_Km28018"/>
      <sheetName val="Khac_DP18"/>
      <sheetName val="Khoi_than_18"/>
      <sheetName val="Song_ban_0,7x0,718"/>
      <sheetName val="Cong_ban_0,8x_,818"/>
      <sheetName val="ct_luong_18"/>
      <sheetName val="Nhap_6T18"/>
      <sheetName val="baocaochinh(qui1_05)_(DC)18"/>
      <sheetName val="Ctuluongq_1_0518"/>
      <sheetName val="BANG_PHAN_BO_qui1_05(DC)18"/>
      <sheetName val="BANG_PHAN_BO_quiII_0518"/>
      <sheetName val="bao_cac_cinh_Qui_II-200518"/>
      <sheetName val="Lap_®at_®hÖn18"/>
      <sheetName val="So_lieu18"/>
      <sheetName val="tt_chu_dong18"/>
      <sheetName val="Tinh_j+cvi18"/>
      <sheetName val="Tinh_MoP18"/>
      <sheetName val="giai_he_218"/>
      <sheetName val="Ton_31_118"/>
      <sheetName val="NhapT_218"/>
      <sheetName val="Xuat_T_218"/>
      <sheetName val="Ton_28_218"/>
      <sheetName val="H_Tra18"/>
      <sheetName val="Hang_CTY_TRA_LAI18"/>
      <sheetName val="Hang_NV_Tra_Lai18"/>
      <sheetName val="VÃt_liÖu18"/>
      <sheetName val="CV_den_trong_to?g18"/>
      <sheetName val="Km280_?_Km28118"/>
      <sheetName val="So_TSCD18"/>
      <sheetName val="Bang_phan_bo_KH_TSCD18"/>
      <sheetName val="The_TSCD18"/>
      <sheetName val="BTH-_P_Chi_18"/>
      <sheetName val="BTH_NVL18"/>
      <sheetName val="NK_SO_CAI18"/>
      <sheetName val="The_tinh_Z18"/>
      <sheetName val="So_CFSXKD18"/>
      <sheetName val="So_TGNH_200218"/>
      <sheetName val="So_quy_TM_200218"/>
      <sheetName val="SCT_NVL18"/>
      <sheetName val="SCT_TK_13118"/>
      <sheetName val="So_theo_doi_thue_GTGT_200218"/>
      <sheetName val="BTH-_P_Thu18"/>
      <sheetName val="Ban_pha_218"/>
      <sheetName val="ESTI_18"/>
      <sheetName val="For_Summary18"/>
      <sheetName val="For_Summary(KG)18"/>
      <sheetName val="PP_Cloth18"/>
      <sheetName val="Mix-PP_Cloth18"/>
      <sheetName val="Material_Price-PP18"/>
      <sheetName val="TL33-13_1418"/>
      <sheetName val="TL033_,2,418"/>
      <sheetName val="TL_0331,218"/>
      <sheetName val="T[_13118"/>
      <sheetName val="Thang_0718"/>
      <sheetName val="mua_vao18"/>
      <sheetName val="chi_phi_18"/>
      <sheetName val="ban_ra_10%18"/>
      <sheetName val="Don_gia18"/>
      <sheetName val="Nhap_du_lieu18"/>
      <sheetName val="7000_00018"/>
      <sheetName val="Tong_(op18"/>
      <sheetName val="Coc_4ieu18"/>
      <sheetName val="QD_cua_18"/>
      <sheetName val="Du_tnan_chi_tiet_coc_nuoc18"/>
      <sheetName val="Giao_nhÿÿÿÿvu18"/>
      <sheetName val="K43+0_00_-_338_Trai18"/>
      <sheetName val="K_O18"/>
      <sheetName val="xang__clc18"/>
      <sheetName val="GS08)B_hµng18"/>
      <sheetName val="t01_0618"/>
      <sheetName val="TNghiÖ-_VL18"/>
      <sheetName val="Giao_nhie-_vu18"/>
      <sheetName val="Ho_la_18"/>
      <sheetName val="O0_mai_27918"/>
      <sheetName val="5_nam_(tac`)_(2)18"/>
      <sheetName val="D%o_nai18"/>
      <sheetName val="CTT_cao_so_18"/>
      <sheetName val="XNxlva_sxdhanKCII18"/>
      <sheetName val="DG_18"/>
      <sheetName val="Khach_iang_le_18"/>
      <sheetName val="[PNT-P3_xlsѝKQKDKT'04-118"/>
      <sheetName val="Tong_hopQ48­118"/>
      <sheetName val="Tong_hop_ၑL48_-_218"/>
      <sheetName val="Tong_hop$Op_mai18"/>
      <sheetName val="ၔong_hop_QL48_-_218"/>
      <sheetName val="Tong_hop_xuat_kho_nvl17"/>
      <sheetName val="Xuat_kho17"/>
      <sheetName val="Tong_hop_so_lieu_tai_nhap_kho17"/>
      <sheetName val="tai_nhap_kho17"/>
      <sheetName val="Nhap_kho17"/>
      <sheetName val="Tong_ket_nhap_kh517"/>
      <sheetName val="Tong_ket_nhap_kh¸17"/>
      <sheetName val="Mp_mai_27517"/>
      <sheetName val="Tong_ket_nhap_khÈ17"/>
      <sheetName val="Diem_mon_hoc17"/>
      <sheetName val="Tong_hop_diem17"/>
      <sheetName val="HoTen-khong_duoc_xoa17"/>
      <sheetName val="Giao_nhiem_fu17"/>
      <sheetName val="QDcea_TGD_(2)17"/>
      <sheetName val="Tkng_hop_QL48_-_217"/>
      <sheetName val="Thue_NK17"/>
      <sheetName val="Hang_NK17"/>
      <sheetName val="Jet1-_CP_3217"/>
      <sheetName val="Jet2-_Binh_Minh_0117"/>
      <sheetName val="Tkng_hop_QL48_-_517"/>
      <sheetName val="Tong_ket_nhap_khà17"/>
      <sheetName val="Tong_ket_nhap_kh17"/>
      <sheetName val="Tong_ket_nhap_khÐ17"/>
      <sheetName val="Tong_ket_nhap_khX17"/>
      <sheetName val="Tong_ket_nhap_kh(17"/>
      <sheetName val="Tong_ket_nhap_kh17"/>
      <sheetName val="Tong_ket_nhap_kh°17"/>
      <sheetName val="Tong_ket_nhap_kh17"/>
      <sheetName val="Tong_ket_nhap_kh17"/>
      <sheetName val="Tong_ket_nhap_khø17"/>
      <sheetName val="Tong_ket_nhap_kh@17"/>
      <sheetName val="Tong_ket_nhap_kh¨17"/>
      <sheetName val="Tong_ket_nhap_khH17"/>
      <sheetName val="Tong_ket_nhap_khp17"/>
      <sheetName val="Tong_ket_nhap_kh;17"/>
      <sheetName val="Tong_ket_nhap_khþ17"/>
      <sheetName val="Tong_ket_nhap_kh017"/>
      <sheetName val="QD_cua_HDQ²??)17"/>
      <sheetName val="Tong_ket_nhap_kh_17"/>
      <sheetName val="Tong_ket_nhap_kho17"/>
      <sheetName val="Tong_ket17"/>
      <sheetName val="cac_ma_can_huy17"/>
      <sheetName val="Hang_hong17"/>
      <sheetName val="Tham_khao17"/>
      <sheetName val="hang_khong_co_packing17"/>
      <sheetName val="Du_lich17"/>
      <sheetName val="Tong_ket_nhap_kh817"/>
      <sheetName val="P_I17"/>
      <sheetName val="Tong_ket_nhap_khª17"/>
      <sheetName val="Tong_ket_nhap_kh`17"/>
      <sheetName val="tt_chu_don17"/>
      <sheetName val="CVden_nw8ai_TCT_(1)17"/>
      <sheetName val="Bang_VL17"/>
      <sheetName val="VL(No_V-c)17"/>
      <sheetName val="He_so17"/>
      <sheetName val="PL_Vua17"/>
      <sheetName val="Chitieu-dam_cac_loai17"/>
      <sheetName val="DG_Dam17"/>
      <sheetName val="DG_chung17"/>
      <sheetName val="VL-dac_chung17"/>
      <sheetName val="CT_1md_&amp;_dau_cong17"/>
      <sheetName val="CT_cong17"/>
      <sheetName val="dg_cong17"/>
      <sheetName val="FORM_jc17"/>
      <sheetName val="Tong_ket_nhap_kh17"/>
      <sheetName val="Cong_ban_1,5„—謀17"/>
      <sheetName val="Tong_hnp_QL4717"/>
      <sheetName val="Cong_ban_0,7p0,717"/>
      <sheetName val="Km275_-_Ke27617"/>
      <sheetName val="Km280_-_Km2(117"/>
      <sheetName val="TH_Ky_Afh17"/>
      <sheetName val="[PNT-P3_xls?KQKDKT'04-117"/>
      <sheetName val="MTO_REV_2(ARMOR)17"/>
      <sheetName val="Ther_cao_17"/>
      <sheetName val="So_NVL17"/>
      <sheetName val="Nhat_ký_chung17"/>
      <sheetName val="So_13117"/>
      <sheetName val="So_33117"/>
      <sheetName val="So_13317"/>
      <sheetName val="So_333117"/>
      <sheetName val="So_33417"/>
      <sheetName val="So_91117"/>
      <sheetName val="So_42117"/>
      <sheetName val="Op?mai_28017"/>
      <sheetName val="QD_cua_HDQ²??€)17"/>
      <sheetName val="Tkng_hop_QL48_-_17"/>
      <sheetName val="Tong_ket_nhap_khB17"/>
      <sheetName val="Cong_&quot;an_0,7x0,717"/>
      <sheetName val="Km282_-_Kl28317"/>
      <sheetName val="Tong_hop_Op_m!i17"/>
      <sheetName val="Part_Name_&amp;_Model17"/>
      <sheetName val="Cac_cang_UT_mua_thal_Dong_bac17"/>
      <sheetName val="Tong_ket_nhap_kh¬17"/>
      <sheetName val="Tong_ket_nhap_khÜ17"/>
      <sheetName val="Tong_ket_nhap_khl17"/>
      <sheetName val="MTP_WS_9_May_201117"/>
      <sheetName val="WS_for_MRP_25_Aug17"/>
      <sheetName val="WS_for_MRP_15_Sept17"/>
      <sheetName val="WS_for_MRP_29_Sept17"/>
      <sheetName val="WS_for_MRP_13_Oct17"/>
      <sheetName val="WS_for_MRP_27_Oct17"/>
      <sheetName val="WS_for_MRP_10_Nov17"/>
      <sheetName val="WS_for_MRP_8_Dec-REV17"/>
      <sheetName val="WS_for_MRP_21_Dec17"/>
      <sheetName val="WS_for_MRP_5_Jan17"/>
      <sheetName val="WS_for_MRP_18_Jan17"/>
      <sheetName val="WS_for_MRP_9_Feb17"/>
      <sheetName val="WS_for_MRP_23_Feb17"/>
      <sheetName val="WS_for_MRP_8_Mar17"/>
      <sheetName val="Compared_TT-LT17"/>
      <sheetName val="Export_FC17"/>
      <sheetName val="So_sanh_voi_bang_sang_nay_gui17"/>
      <sheetName val="Cong_baj_2x1,517"/>
      <sheetName val="MTO_REV_017"/>
      <sheetName val="?ong_hop_QL48_-_216"/>
      <sheetName val="7_THAI_NGUYEN16"/>
      <sheetName val="INPUT_DATA16"/>
      <sheetName val="Op_mai_2_x005f_x000c_16"/>
      <sheetName val="Cong_ban_1,5_x005f_x0013_16"/>
      <sheetName val="Km_x005f_x0012_77_16"/>
      <sheetName val="Cong_ban_1,5_x005f_x0013__x005f_x0000_16"/>
      <sheetName val="PDcua_TGD16"/>
      <sheetName val="CV_di_ngoai_tnng_(2)16"/>
      <sheetName val="Tk_triNh16"/>
      <sheetName val="Gian_nhiem_vu16"/>
      <sheetName val="QD!ua_TGD_(2)16"/>
      <sheetName val="Tuongcha_16"/>
      <sheetName val="5_lam_(tach)_(2)16"/>
      <sheetName val="TK_13416"/>
      <sheetName val="Tong_hop_Mctduong16"/>
      <sheetName val="Cong_ban_1,5„—԰3"/>
      <sheetName val="dongia_(2)4"/>
      <sheetName val="Tong_ket_nhap_kh4"/>
      <sheetName val="Tong_ket_nhap_kh&lt;4"/>
      <sheetName val="FUONDER_TAN_UYEN_T1216"/>
      <sheetName val="_CHIEU_XA__T0116"/>
      <sheetName val="T__13116"/>
      <sheetName val="_PNT-P3_xlsUTong_hop_(2)16"/>
      <sheetName val="_PNT-P3_xlsUKm279_-_Km28016"/>
      <sheetName val="_âO17"/>
      <sheetName val="_âOŽ17"/>
      <sheetName val="PNghiÖm_VL5"/>
      <sheetName val="Tong_hop_?L48_-_23"/>
      <sheetName val="8__Painting_&amp;_Alumite5"/>
      <sheetName val="CV_den_trong_to_g16"/>
      <sheetName val="QD_cua_HDQ²16"/>
      <sheetName val="Km280___Km28116"/>
      <sheetName val="_PNT-P3_xlsѝKQKDKT'04-116"/>
      <sheetName val="Op_mai_28035"/>
      <sheetName val="QD_cua_HDQ²__)16"/>
      <sheetName val="QD_cua_HDQ²__€)16"/>
      <sheetName val="_PNT-P3_xls_KQKDKT'04-116"/>
      <sheetName val="Cong_ban_1,5_x005f_x005f_x005f_x0013__x16"/>
      <sheetName val="Nov19_Plan16"/>
      <sheetName val="ANH_KHANH_DONG_NAI_T12_(2)16"/>
      <sheetName val="XANG_DAU_K516"/>
      <sheetName val="ANH_HAI_T0116"/>
      <sheetName val="NAVITRAN_T116"/>
      <sheetName val="VAN_PHU_T0116"/>
      <sheetName val="DUONG_BDT_11__823282ms_Hao16"/>
      <sheetName val="CKTANDINHT1_782346_Huong_(2)16"/>
      <sheetName val="UNZAT01743972-_Phuong(vp)_(2)16"/>
      <sheetName val="LONGVANT12_759469_Ms_Van_(2)16"/>
      <sheetName val="GO_THUAN_AN_T_01_784026_(2)16"/>
      <sheetName val="COMPOSIITE_SAI_SON_T_1(2)16"/>
      <sheetName val="PEMARAT01_(2)16"/>
      <sheetName val="SYSTEMT1_780851-Ms_thao_(2)16"/>
      <sheetName val="PUKYONG_T116"/>
      <sheetName val="ASIAPAINT_T1116"/>
      <sheetName val="SEUNGBO_T11_782173_Ms_Suong_(16"/>
      <sheetName val="_CHAN_NUOIT12750622_Ms_Tinh_(16"/>
      <sheetName val="NS_t01784465_Ms_quyen_(2)16"/>
      <sheetName val="POMINAT01__(2)16"/>
      <sheetName val="COTTOT01_711018_Ms_nuong_(2)16"/>
      <sheetName val="SuBINHDUONGT_01_16"/>
      <sheetName val="MHET1_784028_lan_anh_(2)16"/>
      <sheetName val="UNZA(xuong)T11743972_phuong_(16"/>
      <sheetName val="KIKIT1_784453Ms_Chau__(2)16"/>
      <sheetName val="ASEFOODT_01(vp)_(2)16"/>
      <sheetName val="NAMKIMT12__MS_(2)16"/>
      <sheetName val="KORYOT_T_12_(2)16"/>
      <sheetName val="NHAT_DONG_T1_817035_msDung_(216"/>
      <sheetName val="_COMPASST_01784933_ms_Dung_(216"/>
      <sheetName val="HA_LONG_T12(2)16"/>
      <sheetName val="MBT_T01_(2)16"/>
      <sheetName val="CLARIAN_T1_(2)16"/>
      <sheetName val="URCT_1_767025_Ms_Mai_(2)16"/>
      <sheetName val="bao_cao_t_01_(2)16"/>
      <sheetName val="Cong_ban_1,5_x005f_x0013__16"/>
      <sheetName val="Op_mai_2_x005f_x000c__x005f_x0000_16"/>
      <sheetName val="Op_mai_2_x005f_x005f_x005f_x000c__x005f_x005f_x16"/>
      <sheetName val="Op_mai_2_x005f_x005f_x005f_x005f_x005f_x005f_x032"/>
      <sheetName val="Cong_ban_1,5_x005f_x005f_x005f_x005f_x017"/>
      <sheetName val="Op_mai_2_x005f_x005f_x005f_x000c_16"/>
      <sheetName val="Cong_ban_1,5_x005f_x005f_x005f_x0013_16"/>
      <sheetName val="Km_x005f_x005f_x005f_x0012_77_16"/>
      <sheetName val="Op_mai_2_x005f_x005f_x005f_x005f_x005f_x005f_x033"/>
      <sheetName val="FORM_(c3"/>
      <sheetName val="02_05_073"/>
      <sheetName val="03_05_073"/>
      <sheetName val="04_05_073"/>
      <sheetName val="05_05_073"/>
      <sheetName val="06_05_073"/>
      <sheetName val="07_05_073"/>
      <sheetName val="08_05_073"/>
      <sheetName val="09_05_073"/>
      <sheetName val="10_05_073"/>
      <sheetName val="11_05_073"/>
      <sheetName val="12_05_073"/>
      <sheetName val="14_05_073"/>
      <sheetName val="15_05_073"/>
      <sheetName val="16_05_073"/>
      <sheetName val="17_05_073"/>
      <sheetName val="18_05_073"/>
      <sheetName val="19_05_073"/>
      <sheetName val="21_05_073"/>
      <sheetName val="22_05_073"/>
      <sheetName val="23_05_073"/>
      <sheetName val="24_05_073"/>
      <sheetName val="25_05_073"/>
      <sheetName val="26_05_073"/>
      <sheetName val="28_05_073"/>
      <sheetName val="29_05_073"/>
      <sheetName val="30_05_073"/>
      <sheetName val="31_05_073"/>
      <sheetName val="TLC設定_(2)16"/>
      <sheetName val="Monthly_production_actual3"/>
      <sheetName val="CVden_n$-&amp;_TCT_(1)3"/>
      <sheetName val="Lap_®at_®hÔn3"/>
      <sheetName val="TA_-_TV3"/>
      <sheetName val="Cong ban_1x13"/>
      <sheetName val="Cong0ban_1x1,23"/>
      <sheetName val="CHINH_LONG3"/>
      <sheetName val="CO_KHI_PHO_YEN3"/>
      <sheetName val="DUONG_HAI3"/>
      <sheetName val="in_do3"/>
      <sheetName val="KAYABA_VN_3"/>
      <sheetName val="KK_THANG_LONG3"/>
      <sheetName val="KYB_Malaisia3"/>
      <sheetName val="lam_vien_dn3"/>
      <sheetName val="NGỌC_ĐỨC3"/>
      <sheetName val="STRONG_WAY3"/>
      <sheetName val="SUMITOMO_3"/>
      <sheetName val="TOAN_HUNG3"/>
      <sheetName val="Thiên_hoá3"/>
      <sheetName val="VMEP_HT3"/>
      <sheetName val="VPIC_13"/>
      <sheetName val="CHÍNH_ĐẠT3"/>
      <sheetName val="Sheet1_(2)3"/>
      <sheetName val="OK_50105-K56F-N103-H13"/>
      <sheetName val="5010A-K56-N101_tách3"/>
      <sheetName val="K,uon'_ph53"/>
      <sheetName val="C/c_t)eu3"/>
      <sheetName val="Bi%n_bao3"/>
      <sheetName val="Utilize_machine_yearly_20143"/>
      <sheetName val="[PNT-P3_xls]XXXXX\XX3"/>
      <sheetName val="[PNT-P3_xls]\NT1MC3"/>
      <sheetName val="[PNT-P3_xls]C/c_t)eu3"/>
      <sheetName val="_ong_hop_QL48_-_27"/>
      <sheetName val="Cong_ban_1,5_x005f_x0013__x004"/>
      <sheetName val="Tai_khoan3"/>
      <sheetName val="Thuc_thanh3"/>
      <sheetName val="Chi_tientrano3"/>
      <sheetName val="KHGH_(T11)3"/>
      <sheetName val="Du_toan3"/>
      <sheetName val="dtct_cong3"/>
      <sheetName val="NL_máy3"/>
      <sheetName val="Cong_ban_1,5_x005f_x005f_x0053"/>
      <sheetName val="Op_mai_2_x005f_x000c__x003"/>
      <sheetName val="Op_mai_2_x005f_x005f_x0003"/>
      <sheetName val="Op_mai_2_x005f_x005f_x0053"/>
      <sheetName val="Giao_nhiem_f`3"/>
      <sheetName val="Giao_nhiem_fX3"/>
      <sheetName val="ၔong_hop_QL48_︀ᇕ԰3"/>
      <sheetName val="Giao_nhiem_fr3"/>
      <sheetName val="[PNT-P3_xls][PNT-P3_xls][PNT-P4"/>
      <sheetName val="So_Do17"/>
      <sheetName val="KTTSCD_-_DLNA17"/>
      <sheetName val="lapdat_TB_17"/>
      <sheetName val="TNghiªm_TB_17"/>
      <sheetName val="VËt_liÖu17"/>
      <sheetName val="Lap_®at_®iÖn17"/>
      <sheetName val="TNghiÖm_VL17"/>
      <sheetName val="th_17"/>
      <sheetName val="tien_luong17"/>
      <sheetName val="T_717"/>
      <sheetName val="T_817"/>
      <sheetName val="T8_(2)17"/>
      <sheetName val="T_917"/>
      <sheetName val="T_1017"/>
      <sheetName val="T_1117"/>
      <sheetName val="T_1217"/>
      <sheetName val="T11_17"/>
      <sheetName val="CVden_ngoai_TCT_(1)17"/>
      <sheetName val="CV_den_ngoai_TCT_(2)17"/>
      <sheetName val="CV_den_ngoai_TCT_(3)17"/>
      <sheetName val="QDcua_TGD17"/>
      <sheetName val="QD_cua_HDQT17"/>
      <sheetName val="QD_cua_HDQT_(2)17"/>
      <sheetName val="CV_di_ngoai_tong17"/>
      <sheetName val="CV_di_ngoai_tong_(2)17"/>
      <sheetName val="To_trinh17"/>
      <sheetName val="Giao_nhiem_vu17"/>
      <sheetName val="QDcua_TGD_(2)17"/>
      <sheetName val="Thong_tu17"/>
      <sheetName val="CV_di_trong__tong17"/>
      <sheetName val="nghi_dinh-CP17"/>
      <sheetName val="CV_den_trong_tong17"/>
      <sheetName val="5_nam_(tach)17"/>
      <sheetName val="5_nam_(tach)_(2)17"/>
      <sheetName val="KH_200317"/>
      <sheetName val="TK_11217"/>
      <sheetName val="TK_13117"/>
      <sheetName val="TK_14117"/>
      <sheetName val="TK_15317"/>
      <sheetName val="TK_21117"/>
      <sheetName val="TK_24217"/>
      <sheetName val="TK_33417"/>
      <sheetName val="TK_51117"/>
      <sheetName val="TK_51517"/>
      <sheetName val="TK_91117"/>
      <sheetName val="TK_15417"/>
      <sheetName val="TK_63217"/>
      <sheetName val="KQKD02-2_(2)17"/>
      <sheetName val="KQKD-2_(2)17"/>
      <sheetName val="KQKD_thu200417"/>
      <sheetName val="tæng_hîp17"/>
      <sheetName val="GS01-chi_TM17"/>
      <sheetName val="GS02-thu_TM17"/>
      <sheetName val="GS03-thu_TGNH17"/>
      <sheetName val="GS04-chi_TGNH17"/>
      <sheetName val="GS06-X_kho17"/>
      <sheetName val="GS08-B_hµng17"/>
      <sheetName val="GS09-k_c_VAT_DV17"/>
      <sheetName val="GS10-lai_tien_vay17"/>
      <sheetName val="GS11-_tÝnh_KHTSC§17"/>
      <sheetName val="Km277_17"/>
      <sheetName val="Op_mai_27417"/>
      <sheetName val="Op_mai_27517"/>
      <sheetName val="Op_mai_27617"/>
      <sheetName val="Op_mai_27717"/>
      <sheetName val="Op_mai_27817"/>
      <sheetName val="Op_mai_27917"/>
      <sheetName val="Op_mai_28032"/>
      <sheetName val="Op_mai_28117"/>
      <sheetName val="Op_mai_28217"/>
      <sheetName val="Op_mai_28317"/>
      <sheetName val="Op_mai_28417"/>
      <sheetName val="Op_mai17"/>
      <sheetName val="FORM_hc17"/>
      <sheetName val="FORM_pc17"/>
      <sheetName val="xnt_1_CP17"/>
      <sheetName val="xnt_2_cp17"/>
      <sheetName val="xnt_3_CP17"/>
      <sheetName val="xnt_4_CP17"/>
      <sheetName val="BC_tuan117"/>
      <sheetName val="BC_tuan217"/>
      <sheetName val="BC_tuan317"/>
      <sheetName val="BC_tuan417"/>
      <sheetName val="DSo_NVBH17"/>
      <sheetName val="TH_Ky_Anh17"/>
      <sheetName val="Sheet2_(2)17"/>
      <sheetName val="TH__goi_4-x17"/>
      <sheetName val="Cong_cu17"/>
      <sheetName val="Cong_D7517"/>
      <sheetName val="Cong_D10017"/>
      <sheetName val="Cong_D15017"/>
      <sheetName val="Cong_2D15017"/>
      <sheetName val="Cong_ban_0,7x0,717"/>
      <sheetName val="Cong_ban_0,8x0,817"/>
      <sheetName val="Cong_ban_1x117"/>
      <sheetName val="Cong_ban_1x1,217"/>
      <sheetName val="Cong_ban_1,5x1,517"/>
      <sheetName val="Cong_ban_2x1,517"/>
      <sheetName val="Cong_ban_2x217"/>
      <sheetName val="Cot_thep17"/>
      <sheetName val="Tong_hop_(2)17"/>
      <sheetName val="Km274_-_Km27517"/>
      <sheetName val="Km275_-_Km27617"/>
      <sheetName val="Km276_-_Km27717"/>
      <sheetName val="Km277_-_Km27817"/>
      <sheetName val="Km278_-_Km27917"/>
      <sheetName val="Km279_-_Km28017"/>
      <sheetName val="Km280_-_Km28117"/>
      <sheetName val="Km281_-_Km28217"/>
      <sheetName val="Km282_-_Km28317"/>
      <sheetName val="Km283_-_Km28417"/>
      <sheetName val="Km284_-_Km28517"/>
      <sheetName val="Tong_hop_Op_mai17"/>
      <sheetName val="Km277_-_Km278_17"/>
      <sheetName val="Tong_hop_Matduong17"/>
      <sheetName val="Kluong_phu17"/>
      <sheetName val="Lan_can17"/>
      <sheetName val="Ho_lan17"/>
      <sheetName val="Coc_tieu17"/>
      <sheetName val="Bien_bao17"/>
      <sheetName val="phan_tich_DG17"/>
      <sheetName val="gia_vat_lieu17"/>
      <sheetName val="gia_xe_may17"/>
      <sheetName val="gia_nhan_cong17"/>
      <sheetName val="mau_kiem_ke17"/>
      <sheetName val="quyet_toan_HD_200017"/>
      <sheetName val="quyet_toan_hoa_don_200117"/>
      <sheetName val="kiem_ke_hoa_don_200117"/>
      <sheetName val="QUY_III_0217"/>
      <sheetName val="QUY_IV_0217"/>
      <sheetName val="QUYET_TOAN_0217"/>
      <sheetName val="Tong_hopQ48-117"/>
      <sheetName val="Tong_hop_QL48_-_217"/>
      <sheetName val="Tong_hop_QL4717"/>
      <sheetName val="Tong_hop_QL48_-_317"/>
      <sheetName val="Chi_tiet_don_gia_khoi_phuc17"/>
      <sheetName val="Du_toan_chi_tiet_coc_nuoc17"/>
      <sheetName val="Du_toan_chi_tiet_coc17"/>
      <sheetName val="Phan_tich_don_gia_chi_tiet17"/>
      <sheetName val="Nhap_don_gia_VL_dia_phuong17"/>
      <sheetName val="Luong_mot_ngay_cong_xay_lap17"/>
      <sheetName val="Luong_mot_ngay_cong_khao_sat17"/>
      <sheetName val="xdcb_01-200317"/>
      <sheetName val="CV_den_trong_to聮g17"/>
      <sheetName val="kl_m_m_d17"/>
      <sheetName val="kl_vt_tho17"/>
      <sheetName val="kl_dat17"/>
      <sheetName val="xin_kinh_phi17"/>
      <sheetName val="lan_trai17"/>
      <sheetName val="thuoc_no17"/>
      <sheetName val="so_thuc_pham17"/>
      <sheetName val="Oð_mai_27917"/>
      <sheetName val="Coc_617"/>
      <sheetName val="Deo_nai17"/>
      <sheetName val="CKD_than17"/>
      <sheetName val="CTT_Thong_nhat17"/>
      <sheetName val="CTT_Nui_beo17"/>
      <sheetName val="CTT_cao_son17"/>
      <sheetName val="CTT_Khe_cham17"/>
      <sheetName val="XNxlva_sxthanKCII17"/>
      <sheetName val="Cam_Y_ut_KC17"/>
      <sheetName val="CTxay_lap_mo_CP17"/>
      <sheetName val="CTdo_luong_GDSP17"/>
      <sheetName val="Dong_bac17"/>
      <sheetName val="Cac_cang_UT_mua_than_Dong_bac17"/>
      <sheetName val="cua_hang_vtu17"/>
      <sheetName val="Khach_hang_le_17"/>
      <sheetName val="nhat_ky_517"/>
      <sheetName val="cac_cong_ty_van_tai17"/>
      <sheetName val="Xaylap_17"/>
      <sheetName val="Nhan_cong17"/>
      <sheetName val="XN_117"/>
      <sheetName val="CT_XN117"/>
      <sheetName val="CT_XNCK17"/>
      <sheetName val="S_hai17"/>
      <sheetName val="CT_N0217"/>
      <sheetName val="C_Sap_CT317"/>
      <sheetName val="CT_Csap_CT317"/>
      <sheetName val="Quan_trac17"/>
      <sheetName val="CS_LB17"/>
      <sheetName val="88_HBT17"/>
      <sheetName val="CT_69II17"/>
      <sheetName val="37_HV17"/>
      <sheetName val="CT_VPCP_6tang17"/>
      <sheetName val="Son_nha_kinh_VPCP17"/>
      <sheetName val="CT_VPCP_son17"/>
      <sheetName val="CT_HMVPCP17"/>
      <sheetName val="BAO_CAO_AN17"/>
      <sheetName val="Bao_cao_KQTH_quy_hoach_13517"/>
      <sheetName val="Thang10-2002_17"/>
      <sheetName val="Sheet1_(3)17"/>
      <sheetName val="Km27'_-_Km27817"/>
      <sheetName val="XNxlva_sxthanKCIÉ17"/>
      <sheetName val="cocB40_5B17"/>
      <sheetName val="cocD50_9A17"/>
      <sheetName val="cocD75_1617"/>
      <sheetName val="coc_B80_TD2517"/>
      <sheetName val="P27_B8017"/>
      <sheetName val="Coc23_B8017"/>
      <sheetName val="cong_B80_C417"/>
      <sheetName val="k,_vt_tho17"/>
      <sheetName val="K-280_-_Km28117"/>
      <sheetName val="Km280_࠭_Km28117"/>
      <sheetName val="Xa9lap_17"/>
      <sheetName val="QD_c5a_HDQT_(2)17"/>
      <sheetName val="Km283_-_Jm28417"/>
      <sheetName val="[PNT-P3_xlsUTong_hop_(2)17"/>
      <sheetName val="Km276_-_Ke27717"/>
      <sheetName val="[PNT-P3_xlsUKm279_-_Km28017"/>
      <sheetName val="Khac_DP17"/>
      <sheetName val="Khoi_than_17"/>
      <sheetName val="Song_ban_0,7x0,717"/>
      <sheetName val="Cong_ban_0,8x_,817"/>
      <sheetName val="ct_luong_17"/>
      <sheetName val="Nhap_6T17"/>
      <sheetName val="baocaochinh(qui1_05)_(DC)17"/>
      <sheetName val="Ctuluongq_1_0517"/>
      <sheetName val="BANG_PHAN_BO_qui1_05(DC)17"/>
      <sheetName val="BANG_PHAN_BO_quiII_0517"/>
      <sheetName val="bao_cac_cinh_Qui_II-200517"/>
      <sheetName val="Lap_®at_®hÖn17"/>
      <sheetName val="So_lieu17"/>
      <sheetName val="tt_chu_dong17"/>
      <sheetName val="Tinh_j+cvi17"/>
      <sheetName val="Tinh_MoP17"/>
      <sheetName val="giai_he_217"/>
      <sheetName val="Ton_31_117"/>
      <sheetName val="NhapT_217"/>
      <sheetName val="Xuat_T_217"/>
      <sheetName val="Ton_28_217"/>
      <sheetName val="H_Tra17"/>
      <sheetName val="Hang_CTY_TRA_LAI17"/>
      <sheetName val="Hang_NV_Tra_Lai17"/>
      <sheetName val="VÃt_liÖu17"/>
      <sheetName val="CV_den_trong_to?g17"/>
      <sheetName val="Km280_?_Km28117"/>
      <sheetName val="So_TSCD17"/>
      <sheetName val="Bang_phan_bo_KH_TSCD17"/>
      <sheetName val="The_TSCD17"/>
      <sheetName val="BTH-_P_Chi_17"/>
      <sheetName val="BTH_NVL17"/>
      <sheetName val="NK_SO_CAI17"/>
      <sheetName val="The_tinh_Z17"/>
      <sheetName val="So_CFSXKD17"/>
      <sheetName val="So_TGNH_200217"/>
      <sheetName val="So_quy_TM_200217"/>
      <sheetName val="SCT_NVL17"/>
      <sheetName val="SCT_TK_13117"/>
      <sheetName val="So_theo_doi_thue_GTGT_200217"/>
      <sheetName val="BTH-_P_Thu17"/>
      <sheetName val="Ban_pha_217"/>
      <sheetName val="ESTI_17"/>
      <sheetName val="For_Summary17"/>
      <sheetName val="For_Summary(KG)17"/>
      <sheetName val="PP_Cloth17"/>
      <sheetName val="Mix-PP_Cloth17"/>
      <sheetName val="Material_Price-PP17"/>
      <sheetName val="TL33-13_1417"/>
      <sheetName val="TL033_,2,417"/>
      <sheetName val="TL_0331,217"/>
      <sheetName val="T[_13117"/>
      <sheetName val="Thang_0717"/>
      <sheetName val="mua_vao17"/>
      <sheetName val="chi_phi_17"/>
      <sheetName val="ban_ra_10%17"/>
      <sheetName val="Don_gia17"/>
      <sheetName val="Nhap_du_lieu17"/>
      <sheetName val="7000_00017"/>
      <sheetName val="Tong_(op17"/>
      <sheetName val="Coc_4ieu17"/>
      <sheetName val="QD_cua_17"/>
      <sheetName val="Du_tnan_chi_tiet_coc_nuoc17"/>
      <sheetName val="Giao_nhÿÿÿÿvu17"/>
      <sheetName val="K43+0_00_-_338_Trai17"/>
      <sheetName val="K_O17"/>
      <sheetName val="xang__clc17"/>
      <sheetName val="GS08)B_hµng17"/>
      <sheetName val="t01_0617"/>
      <sheetName val="TNghiÖ-_VL17"/>
      <sheetName val="Giao_nhie-_vu17"/>
      <sheetName val="Ho_la_17"/>
      <sheetName val="O0_mai_27917"/>
      <sheetName val="5_nam_(tac`)_(2)17"/>
      <sheetName val="D%o_nai17"/>
      <sheetName val="CTT_cao_so_17"/>
      <sheetName val="XNxlva_sxdhanKCII17"/>
      <sheetName val="DG_17"/>
      <sheetName val="Khach_iang_le_17"/>
      <sheetName val="[PNT-P3_xlsѝKQKDKT'04-117"/>
      <sheetName val="Tong_hopQ48­117"/>
      <sheetName val="Tong_hop_ၑL48_-_217"/>
      <sheetName val="Tong_hop$Op_mai17"/>
      <sheetName val="ၔong_hop_QL48_-_217"/>
      <sheetName val="Tong_hop_xuat_kho_nvl16"/>
      <sheetName val="Xuat_kho16"/>
      <sheetName val="Tong_hop_so_lieu_tai_nhap_kho16"/>
      <sheetName val="tai_nhap_kho16"/>
      <sheetName val="Nhap_kho16"/>
      <sheetName val="Tong_ket_nhap_kh516"/>
      <sheetName val="Tong_ket_nhap_kh¸16"/>
      <sheetName val="Mp_mai_27516"/>
      <sheetName val="Tong_ket_nhap_khÈ16"/>
      <sheetName val="Diem_mon_hoc16"/>
      <sheetName val="Tong_hop_diem16"/>
      <sheetName val="HoTen-khong_duoc_xoa16"/>
      <sheetName val="Giao_nhiem_fu16"/>
      <sheetName val="QDcea_TGD_(2)16"/>
      <sheetName val="Tkng_hop_QL48_-_216"/>
      <sheetName val="Thue_NK16"/>
      <sheetName val="Hang_NK16"/>
      <sheetName val="Jet1-_CP_3216"/>
      <sheetName val="Jet2-_Binh_Minh_0116"/>
      <sheetName val="Tkng_hop_QL48_-_516"/>
      <sheetName val="Tong_ket_nhap_khà16"/>
      <sheetName val="Tong_ket_nhap_kh16"/>
      <sheetName val="Tong_ket_nhap_khÐ16"/>
      <sheetName val="Tong_ket_nhap_khX16"/>
      <sheetName val="Tong_ket_nhap_kh(16"/>
      <sheetName val="Tong_ket_nhap_kh16"/>
      <sheetName val="Tong_ket_nhap_kh°16"/>
      <sheetName val="Tong_ket_nhap_kh16"/>
      <sheetName val="Tong_ket_nhap_kh16"/>
      <sheetName val="Tong_ket_nhap_khø16"/>
      <sheetName val="Tong_ket_nhap_kh@16"/>
      <sheetName val="Tong_ket_nhap_kh¨16"/>
      <sheetName val="Tong_ket_nhap_khH16"/>
      <sheetName val="Tong_ket_nhap_khp16"/>
      <sheetName val="Tong_ket_nhap_kh;16"/>
      <sheetName val="Tong_ket_nhap_khþ16"/>
      <sheetName val="Tong_ket_nhap_kh016"/>
      <sheetName val="QD_cua_HDQ²??)16"/>
      <sheetName val="Tong_ket_nhap_kh_16"/>
      <sheetName val="Tong_ket_nhap_kho16"/>
      <sheetName val="Tong_ket16"/>
      <sheetName val="cac_ma_can_huy16"/>
      <sheetName val="Hang_hong16"/>
      <sheetName val="Tham_khao16"/>
      <sheetName val="hang_khong_co_packing16"/>
      <sheetName val="Du_lich16"/>
      <sheetName val="Tong_ket_nhap_kh816"/>
      <sheetName val="P_I16"/>
      <sheetName val="Tong_ket_nhap_khª16"/>
      <sheetName val="Tong_ket_nhap_kh`16"/>
      <sheetName val="tt_chu_don16"/>
      <sheetName val="CVden_nw8ai_TCT_(1)16"/>
      <sheetName val="Bang_VL16"/>
      <sheetName val="VL(No_V-c)16"/>
      <sheetName val="He_so16"/>
      <sheetName val="PL_Vua16"/>
      <sheetName val="Chitieu-dam_cac_loai16"/>
      <sheetName val="DG_Dam16"/>
      <sheetName val="DG_chung16"/>
      <sheetName val="VL-dac_chung16"/>
      <sheetName val="CT_1md_&amp;_dau_cong16"/>
      <sheetName val="CT_cong16"/>
      <sheetName val="dg_cong16"/>
      <sheetName val="FORM_jc16"/>
      <sheetName val="Tong_ket_nhap_kh16"/>
      <sheetName val="Cong_ban_1,5„—謀16"/>
      <sheetName val="Tong_hnp_QL4716"/>
      <sheetName val="Cong_ban_0,7p0,716"/>
      <sheetName val="Km275_-_Ke27616"/>
      <sheetName val="Km280_-_Km2(116"/>
      <sheetName val="TH_Ky_Afh16"/>
      <sheetName val="[PNT-P3_xls?KQKDKT'04-116"/>
      <sheetName val="MTO_REV_2(ARMOR)16"/>
      <sheetName val="Ther_cao_16"/>
      <sheetName val="So_NVL16"/>
      <sheetName val="Nhat_ký_chung16"/>
      <sheetName val="So_13116"/>
      <sheetName val="So_33116"/>
      <sheetName val="So_13316"/>
      <sheetName val="So_333116"/>
      <sheetName val="So_33416"/>
      <sheetName val="So_91116"/>
      <sheetName val="So_42116"/>
      <sheetName val="Op?mai_28016"/>
      <sheetName val="QD_cua_HDQ²??€)16"/>
      <sheetName val="Tkng_hop_QL48_-_16"/>
      <sheetName val="Tong_ket_nhap_khB16"/>
      <sheetName val="Cong_&quot;an_0,7x0,716"/>
      <sheetName val="Km282_-_Kl28316"/>
      <sheetName val="Tong_hop_Op_m!i16"/>
      <sheetName val="Part_Name_&amp;_Model16"/>
      <sheetName val="Cac_cang_UT_mua_thal_Dong_bac16"/>
      <sheetName val="Tong_ket_nhap_kh¬16"/>
      <sheetName val="Tong_ket_nhap_khÜ16"/>
      <sheetName val="Tong_ket_nhap_khl16"/>
      <sheetName val="MTP_WS_9_May_201116"/>
      <sheetName val="WS_for_MRP_25_Aug16"/>
      <sheetName val="WS_for_MRP_15_Sept16"/>
      <sheetName val="WS_for_MRP_29_Sept16"/>
      <sheetName val="WS_for_MRP_13_Oct16"/>
      <sheetName val="WS_for_MRP_27_Oct16"/>
      <sheetName val="WS_for_MRP_10_Nov16"/>
      <sheetName val="WS_for_MRP_8_Dec-REV16"/>
      <sheetName val="WS_for_MRP_21_Dec16"/>
      <sheetName val="WS_for_MRP_5_Jan16"/>
      <sheetName val="WS_for_MRP_18_Jan16"/>
      <sheetName val="WS_for_MRP_9_Feb16"/>
      <sheetName val="WS_for_MRP_23_Feb16"/>
      <sheetName val="WS_for_MRP_8_Mar16"/>
      <sheetName val="Compared_TT-LT16"/>
      <sheetName val="Export_FC16"/>
      <sheetName val="So_sanh_voi_bang_sang_nay_gui16"/>
      <sheetName val="Cong_baj_2x1,516"/>
      <sheetName val="MTO_REV_016"/>
      <sheetName val="?ong_hop_QL48_-_215"/>
      <sheetName val="7_THAI_NGUYEN15"/>
      <sheetName val="INPUT_DATA15"/>
      <sheetName val="Op_mai_2_x005f_x000c_15"/>
      <sheetName val="Cong_ban_1,5_x005f_x0013_15"/>
      <sheetName val="Km_x005f_x0012_77_15"/>
      <sheetName val="Cong_ban_1,5_x005f_x0013__x005f_x0000_15"/>
      <sheetName val="PDcua_TGD15"/>
      <sheetName val="CV_di_ngoai_tnng_(2)15"/>
      <sheetName val="Tk_triNh15"/>
      <sheetName val="Gian_nhiem_vu15"/>
      <sheetName val="QD!ua_TGD_(2)15"/>
      <sheetName val="Tuongcha_15"/>
      <sheetName val="5_lam_(tach)_(2)15"/>
      <sheetName val="TK_13415"/>
      <sheetName val="Tong_hop_Mctduong15"/>
      <sheetName val="Cong_ban_1,5„—԰2"/>
      <sheetName val="dongia_(2)3"/>
      <sheetName val="Tong_ket_nhap_kh3"/>
      <sheetName val="Tong_ket_nhap_kh&lt;3"/>
      <sheetName val="FUONDER_TAN_UYEN_T1215"/>
      <sheetName val="_CHIEU_XA__T0115"/>
      <sheetName val="T__13115"/>
      <sheetName val="_PNT-P3_xlsUTong_hop_(2)15"/>
      <sheetName val="_PNT-P3_xlsUKm279_-_Km28015"/>
      <sheetName val="_âO16"/>
      <sheetName val="_âOŽ16"/>
      <sheetName val="PNghiÖm_VL4"/>
      <sheetName val="Tong_hop_?L48_-_22"/>
      <sheetName val="8__Painting_&amp;_Alumite4"/>
      <sheetName val="CV_den_trong_to_g15"/>
      <sheetName val="QD_cua_HDQ²15"/>
      <sheetName val="Km280___Km28115"/>
      <sheetName val="_PNT-P3_xlsѝKQKDKT'04-115"/>
      <sheetName val="Op_mai_28033"/>
      <sheetName val="QD_cua_HDQ²__)15"/>
      <sheetName val="QD_cua_HDQ²__€)15"/>
      <sheetName val="_PNT-P3_xls_KQKDKT'04-115"/>
      <sheetName val="Cong_ban_1,5_x005f_x005f_x005f_x0013__x15"/>
      <sheetName val="Nov19_Plan15"/>
      <sheetName val="ANH_KHANH_DONG_NAI_T12_(2)15"/>
      <sheetName val="XANG_DAU_K515"/>
      <sheetName val="ANH_HAI_T0115"/>
      <sheetName val="NAVITRAN_T115"/>
      <sheetName val="VAN_PHU_T0115"/>
      <sheetName val="DUONG_BDT_11__823282ms_Hao15"/>
      <sheetName val="CKTANDINHT1_782346_Huong_(2)15"/>
      <sheetName val="UNZAT01743972-_Phuong(vp)_(2)15"/>
      <sheetName val="LONGVANT12_759469_Ms_Van_(2)15"/>
      <sheetName val="GO_THUAN_AN_T_01_784026_(2)15"/>
      <sheetName val="COMPOSIITE_SAI_SON_T_1(2)15"/>
      <sheetName val="PEMARAT01_(2)15"/>
      <sheetName val="SYSTEMT1_780851-Ms_thao_(2)15"/>
      <sheetName val="PUKYONG_T115"/>
      <sheetName val="ASIAPAINT_T1115"/>
      <sheetName val="SEUNGBO_T11_782173_Ms_Suong_(15"/>
      <sheetName val="_CHAN_NUOIT12750622_Ms_Tinh_(15"/>
      <sheetName val="NS_t01784465_Ms_quyen_(2)15"/>
      <sheetName val="POMINAT01__(2)15"/>
      <sheetName val="COTTOT01_711018_Ms_nuong_(2)15"/>
      <sheetName val="SuBINHDUONGT_01_15"/>
      <sheetName val="MHET1_784028_lan_anh_(2)15"/>
      <sheetName val="UNZA(xuong)T11743972_phuong_(15"/>
      <sheetName val="KIKIT1_784453Ms_Chau__(2)15"/>
      <sheetName val="ASEFOODT_01(vp)_(2)15"/>
      <sheetName val="NAMKIMT12__MS_(2)15"/>
      <sheetName val="KORYOT_T_12_(2)15"/>
      <sheetName val="NHAT_DONG_T1_817035_msDung_(215"/>
      <sheetName val="_COMPASST_01784933_ms_Dung_(215"/>
      <sheetName val="HA_LONG_T12(2)15"/>
      <sheetName val="MBT_T01_(2)15"/>
      <sheetName val="CLARIAN_T1_(2)15"/>
      <sheetName val="URCT_1_767025_Ms_Mai_(2)15"/>
      <sheetName val="bao_cao_t_01_(2)15"/>
      <sheetName val="Cong_ban_1,5_x005f_x0013__15"/>
      <sheetName val="Op_mai_2_x005f_x000c__x005f_x0000_15"/>
      <sheetName val="Op_mai_2_x005f_x005f_x005f_x000c__x005f_x005f_x15"/>
      <sheetName val="Op_mai_2_x005f_x005f_x005f_x005f_x005f_x005f_x030"/>
      <sheetName val="Cong_ban_1,5_x005f_x005f_x005f_x005f_x016"/>
      <sheetName val="Op_mai_2_x005f_x005f_x005f_x000c_15"/>
      <sheetName val="Cong_ban_1,5_x005f_x005f_x005f_x0013_15"/>
      <sheetName val="Km_x005f_x005f_x005f_x0012_77_15"/>
      <sheetName val="Op_mai_2_x005f_x005f_x005f_x005f_x005f_x005f_x031"/>
      <sheetName val="FORM_(c2"/>
      <sheetName val="02_05_072"/>
      <sheetName val="03_05_072"/>
      <sheetName val="04_05_072"/>
      <sheetName val="05_05_072"/>
      <sheetName val="06_05_072"/>
      <sheetName val="07_05_072"/>
      <sheetName val="08_05_072"/>
      <sheetName val="09_05_072"/>
      <sheetName val="10_05_072"/>
      <sheetName val="11_05_072"/>
      <sheetName val="12_05_072"/>
      <sheetName val="14_05_072"/>
      <sheetName val="15_05_072"/>
      <sheetName val="16_05_072"/>
      <sheetName val="17_05_072"/>
      <sheetName val="18_05_072"/>
      <sheetName val="19_05_072"/>
      <sheetName val="21_05_072"/>
      <sheetName val="22_05_072"/>
      <sheetName val="23_05_072"/>
      <sheetName val="24_05_072"/>
      <sheetName val="25_05_072"/>
      <sheetName val="26_05_072"/>
      <sheetName val="28_05_072"/>
      <sheetName val="29_05_072"/>
      <sheetName val="30_05_072"/>
      <sheetName val="31_05_072"/>
      <sheetName val="TLC設定_(2)15"/>
      <sheetName val="Monthly_production_actual2"/>
      <sheetName val="CVden_n$-&amp;_TCT_(1)2"/>
      <sheetName val="Lap_®at_®hÔn2"/>
      <sheetName val="TA_-_TV2"/>
      <sheetName val="Cong ban_1x12"/>
      <sheetName val="Cong0ban_1x1,22"/>
      <sheetName val="CHINH_LONG2"/>
      <sheetName val="CO_KHI_PHO_YEN2"/>
      <sheetName val="DUONG_HAI2"/>
      <sheetName val="in_do2"/>
      <sheetName val="KAYABA_VN_2"/>
      <sheetName val="KK_THANG_LONG2"/>
      <sheetName val="KYB_Malaisia2"/>
      <sheetName val="lam_vien_dn2"/>
      <sheetName val="NGỌC_ĐỨC2"/>
      <sheetName val="STRONG_WAY2"/>
      <sheetName val="SUMITOMO_2"/>
      <sheetName val="TOAN_HUNG2"/>
      <sheetName val="Thiên_hoá2"/>
      <sheetName val="VMEP_HT2"/>
      <sheetName val="VPIC_12"/>
      <sheetName val="CHÍNH_ĐẠT2"/>
      <sheetName val="Sheet1_(2)2"/>
      <sheetName val="OK_50105-K56F-N103-H12"/>
      <sheetName val="5010A-K56-N101_tách2"/>
      <sheetName val="K,uon'_ph52"/>
      <sheetName val="C/c_t)eu2"/>
      <sheetName val="Bi%n_bao2"/>
      <sheetName val="Utilize_machine_yearly_20142"/>
      <sheetName val="[PNT-P3_xls]XXXXX\XX2"/>
      <sheetName val="[PNT-P3_xls]\NT1MC2"/>
      <sheetName val="[PNT-P3_xls]C/c_t)eu2"/>
      <sheetName val="_ong_hop_QL48_-_26"/>
      <sheetName val="Cong_ban_1,5_x005f_x0013__x003"/>
      <sheetName val="Tai_khoan2"/>
      <sheetName val="Thuc_thanh2"/>
      <sheetName val="Chi_tientrano2"/>
      <sheetName val="KHGH_(T11)2"/>
      <sheetName val="Du_toan2"/>
      <sheetName val="dtct_cong2"/>
      <sheetName val="NL_máy2"/>
      <sheetName val="Cong_ban_1,5_x005f_x005f_x0052"/>
      <sheetName val="Op_mai_2_x005f_x000c__x002"/>
      <sheetName val="Op_mai_2_x005f_x005f_x0002"/>
      <sheetName val="Op_mai_2_x005f_x005f_x0052"/>
      <sheetName val="Giao_nhiem_f`2"/>
      <sheetName val="Giao_nhiem_fX2"/>
      <sheetName val="ၔong_hop_QL48_︀ᇕ԰2"/>
      <sheetName val="Giao_nhiem_fr2"/>
      <sheetName val="So_Do16"/>
      <sheetName val="KTTSCD_-_DLNA16"/>
      <sheetName val="lapdat_TB_16"/>
      <sheetName val="TNghiªm_TB_16"/>
      <sheetName val="VËt_liÖu16"/>
      <sheetName val="Lap_®at_®iÖn16"/>
      <sheetName val="TNghiÖm_VL16"/>
      <sheetName val="th_16"/>
      <sheetName val="tien_luong16"/>
      <sheetName val="T_716"/>
      <sheetName val="T_816"/>
      <sheetName val="T8_(2)16"/>
      <sheetName val="T_916"/>
      <sheetName val="T_1016"/>
      <sheetName val="T_1116"/>
      <sheetName val="T_1216"/>
      <sheetName val="T11_16"/>
      <sheetName val="CVden_ngoai_TCT_(1)16"/>
      <sheetName val="CV_den_ngoai_TCT_(2)16"/>
      <sheetName val="CV_den_ngoai_TCT_(3)16"/>
      <sheetName val="QDcua_TGD16"/>
      <sheetName val="QD_cua_HDQT16"/>
      <sheetName val="QD_cua_HDQT_(2)16"/>
      <sheetName val="CV_di_ngoai_tong16"/>
      <sheetName val="CV_di_ngoai_tong_(2)16"/>
      <sheetName val="To_trinh16"/>
      <sheetName val="Giao_nhiem_vu16"/>
      <sheetName val="QDcua_TGD_(2)16"/>
      <sheetName val="Thong_tu16"/>
      <sheetName val="CV_di_trong__tong16"/>
      <sheetName val="nghi_dinh-CP16"/>
      <sheetName val="CV_den_trong_tong16"/>
      <sheetName val="5_nam_(tach)16"/>
      <sheetName val="5_nam_(tach)_(2)16"/>
      <sheetName val="KH_200316"/>
      <sheetName val="TK_11216"/>
      <sheetName val="TK_13116"/>
      <sheetName val="TK_14116"/>
      <sheetName val="TK_15316"/>
      <sheetName val="TK_21116"/>
      <sheetName val="TK_24216"/>
      <sheetName val="TK_33416"/>
      <sheetName val="TK_51116"/>
      <sheetName val="TK_51516"/>
      <sheetName val="TK_91116"/>
      <sheetName val="TK_15416"/>
      <sheetName val="TK_63216"/>
      <sheetName val="KQKD02-2_(2)16"/>
      <sheetName val="KQKD-2_(2)16"/>
      <sheetName val="KQKD_thu200416"/>
      <sheetName val="tæng_hîp16"/>
      <sheetName val="GS01-chi_TM16"/>
      <sheetName val="GS02-thu_TM16"/>
      <sheetName val="GS03-thu_TGNH16"/>
      <sheetName val="GS04-chi_TGNH16"/>
      <sheetName val="GS06-X_kho16"/>
      <sheetName val="GS08-B_hµng16"/>
      <sheetName val="GS09-k_c_VAT_DV16"/>
      <sheetName val="GS10-lai_tien_vay16"/>
      <sheetName val="GS11-_tÝnh_KHTSC§16"/>
      <sheetName val="Km277_16"/>
      <sheetName val="Op_mai_27416"/>
      <sheetName val="Op_mai_27516"/>
      <sheetName val="Op_mai_27616"/>
      <sheetName val="Op_mai_27716"/>
      <sheetName val="Op_mai_27816"/>
      <sheetName val="Op_mai_27916"/>
      <sheetName val="Op_mai_28030"/>
      <sheetName val="Op_mai_28116"/>
      <sheetName val="Op_mai_28216"/>
      <sheetName val="Op_mai_28316"/>
      <sheetName val="Op_mai_28416"/>
      <sheetName val="Op_mai16"/>
      <sheetName val="FORM_hc16"/>
      <sheetName val="FORM_pc16"/>
      <sheetName val="xnt_1_CP16"/>
      <sheetName val="xnt_2_cp16"/>
      <sheetName val="xnt_3_CP16"/>
      <sheetName val="xnt_4_CP16"/>
      <sheetName val="BC_tuan116"/>
      <sheetName val="BC_tuan216"/>
      <sheetName val="BC_tuan316"/>
      <sheetName val="BC_tuan416"/>
      <sheetName val="DSo_NVBH16"/>
      <sheetName val="TH_Ky_Anh16"/>
      <sheetName val="Sheet2_(2)16"/>
      <sheetName val="TH__goi_4-x16"/>
      <sheetName val="Cong_cu16"/>
      <sheetName val="Cong_D7516"/>
      <sheetName val="Cong_D10016"/>
      <sheetName val="Cong_D15016"/>
      <sheetName val="Cong_2D15016"/>
      <sheetName val="Cong_ban_0,7x0,716"/>
      <sheetName val="Cong_ban_0,8x0,816"/>
      <sheetName val="Cong_ban_1x116"/>
      <sheetName val="Cong_ban_1x1,216"/>
      <sheetName val="Cong_ban_1,5x1,516"/>
      <sheetName val="Cong_ban_2x1,516"/>
      <sheetName val="Cong_ban_2x216"/>
      <sheetName val="Cot_thep16"/>
      <sheetName val="Tong_hop_(2)16"/>
      <sheetName val="Km274_-_Km27516"/>
      <sheetName val="Km275_-_Km27616"/>
      <sheetName val="Km276_-_Km27716"/>
      <sheetName val="Km277_-_Km27816"/>
      <sheetName val="Km278_-_Km27916"/>
      <sheetName val="Km279_-_Km28016"/>
      <sheetName val="Km280_-_Km28116"/>
      <sheetName val="Km281_-_Km28216"/>
      <sheetName val="Km282_-_Km28316"/>
      <sheetName val="Km283_-_Km28416"/>
      <sheetName val="Km284_-_Km28516"/>
      <sheetName val="Tong_hop_Op_mai16"/>
      <sheetName val="Km277_-_Km278_16"/>
      <sheetName val="Tong_hop_Matduong16"/>
      <sheetName val="Kluong_phu16"/>
      <sheetName val="Lan_can16"/>
      <sheetName val="Ho_lan16"/>
      <sheetName val="Coc_tieu16"/>
      <sheetName val="Bien_bao16"/>
      <sheetName val="phan_tich_DG16"/>
      <sheetName val="gia_vat_lieu16"/>
      <sheetName val="gia_xe_may16"/>
      <sheetName val="gia_nhan_cong16"/>
      <sheetName val="mau_kiem_ke16"/>
      <sheetName val="quyet_toan_HD_200016"/>
      <sheetName val="quyet_toan_hoa_don_200116"/>
      <sheetName val="kiem_ke_hoa_don_200116"/>
      <sheetName val="QUY_III_0216"/>
      <sheetName val="QUY_IV_0216"/>
      <sheetName val="QUYET_TOAN_0216"/>
      <sheetName val="Tong_hopQ48-116"/>
      <sheetName val="Tong_hop_QL48_-_216"/>
      <sheetName val="Tong_hop_QL4716"/>
      <sheetName val="Tong_hop_QL48_-_316"/>
      <sheetName val="Chi_tiet_don_gia_khoi_phuc16"/>
      <sheetName val="Du_toan_chi_tiet_coc_nuoc16"/>
      <sheetName val="Du_toan_chi_tiet_coc16"/>
      <sheetName val="Phan_tich_don_gia_chi_tiet16"/>
      <sheetName val="Nhap_don_gia_VL_dia_phuong16"/>
      <sheetName val="Luong_mot_ngay_cong_xay_lap16"/>
      <sheetName val="Luong_mot_ngay_cong_khao_sat16"/>
      <sheetName val="xdcb_01-200316"/>
      <sheetName val="CV_den_trong_to聮g16"/>
      <sheetName val="kl_m_m_d16"/>
      <sheetName val="kl_vt_tho16"/>
      <sheetName val="kl_dat16"/>
      <sheetName val="xin_kinh_phi16"/>
      <sheetName val="lan_trai16"/>
      <sheetName val="thuoc_no16"/>
      <sheetName val="so_thuc_pham16"/>
      <sheetName val="Oð_mai_27916"/>
      <sheetName val="Coc_616"/>
      <sheetName val="Deo_nai16"/>
      <sheetName val="CKD_than16"/>
      <sheetName val="CTT_Thong_nhat16"/>
      <sheetName val="CTT_Nui_beo16"/>
      <sheetName val="CTT_cao_son16"/>
      <sheetName val="CTT_Khe_cham16"/>
      <sheetName val="XNxlva_sxthanKCII16"/>
      <sheetName val="Cam_Y_ut_KC16"/>
      <sheetName val="CTxay_lap_mo_CP16"/>
      <sheetName val="CTdo_luong_GDSP16"/>
      <sheetName val="Dong_bac16"/>
      <sheetName val="Cac_cang_UT_mua_than_Dong_bac16"/>
      <sheetName val="cua_hang_vtu16"/>
      <sheetName val="Khach_hang_le_16"/>
      <sheetName val="nhat_ky_516"/>
      <sheetName val="cac_cong_ty_van_tai16"/>
      <sheetName val="Xaylap_16"/>
      <sheetName val="Nhan_cong16"/>
      <sheetName val="XN_116"/>
      <sheetName val="CT_XN116"/>
      <sheetName val="CT_XNCK16"/>
      <sheetName val="S_hai16"/>
      <sheetName val="CT_N0216"/>
      <sheetName val="C_Sap_CT316"/>
      <sheetName val="CT_Csap_CT316"/>
      <sheetName val="Quan_trac16"/>
      <sheetName val="CS_LB16"/>
      <sheetName val="88_HBT16"/>
      <sheetName val="CT_69II16"/>
      <sheetName val="37_HV16"/>
      <sheetName val="CT_VPCP_6tang16"/>
      <sheetName val="Son_nha_kinh_VPCP16"/>
      <sheetName val="CT_VPCP_son16"/>
      <sheetName val="CT_HMVPCP16"/>
      <sheetName val="BAO_CAO_AN16"/>
      <sheetName val="Bao_cao_KQTH_quy_hoach_13516"/>
      <sheetName val="Thang10-2002_16"/>
      <sheetName val="Sheet1_(3)16"/>
      <sheetName val="Km27'_-_Km27816"/>
      <sheetName val="XNxlva_sxthanKCIÉ16"/>
      <sheetName val="cocB40_5B16"/>
      <sheetName val="cocD50_9A16"/>
      <sheetName val="cocD75_1616"/>
      <sheetName val="coc_B80_TD2516"/>
      <sheetName val="P27_B8016"/>
      <sheetName val="Coc23_B8016"/>
      <sheetName val="cong_B80_C416"/>
      <sheetName val="k,_vt_tho16"/>
      <sheetName val="K-280_-_Km28116"/>
      <sheetName val="Km280_࠭_Km28116"/>
      <sheetName val="Xa9lap_16"/>
      <sheetName val="QD_c5a_HDQT_(2)16"/>
      <sheetName val="Km283_-_Jm28416"/>
      <sheetName val="[PNT-P3_xlsUTong_hop_(2)16"/>
      <sheetName val="Km276_-_Ke27716"/>
      <sheetName val="[PNT-P3_xlsUKm279_-_Km28016"/>
      <sheetName val="Khac_DP16"/>
      <sheetName val="Khoi_than_16"/>
      <sheetName val="Song_ban_0,7x0,716"/>
      <sheetName val="Cong_ban_0,8x_,816"/>
      <sheetName val="ct_luong_16"/>
      <sheetName val="Nhap_6T16"/>
      <sheetName val="baocaochinh(qui1_05)_(DC)16"/>
      <sheetName val="Ctuluongq_1_0516"/>
      <sheetName val="BANG_PHAN_BO_qui1_05(DC)16"/>
      <sheetName val="BANG_PHAN_BO_quiII_0516"/>
      <sheetName val="bao_cac_cinh_Qui_II-200516"/>
      <sheetName val="Lap_®at_®hÖn16"/>
      <sheetName val="So_lieu16"/>
      <sheetName val="tt_chu_dong16"/>
      <sheetName val="Tinh_j+cvi16"/>
      <sheetName val="Tinh_MoP16"/>
      <sheetName val="giai_he_216"/>
      <sheetName val="Ton_31_116"/>
      <sheetName val="NhapT_216"/>
      <sheetName val="Xuat_T_216"/>
      <sheetName val="Ton_28_216"/>
      <sheetName val="H_Tra16"/>
      <sheetName val="Hang_CTY_TRA_LAI16"/>
      <sheetName val="Hang_NV_Tra_Lai16"/>
      <sheetName val="VÃt_liÖu16"/>
      <sheetName val="CV_den_trong_to?g16"/>
      <sheetName val="Km280_?_Km28116"/>
      <sheetName val="So_TSCD16"/>
      <sheetName val="Bang_phan_bo_KH_TSCD16"/>
      <sheetName val="The_TSCD16"/>
      <sheetName val="BTH-_P_Chi_16"/>
      <sheetName val="BTH_NVL16"/>
      <sheetName val="NK_SO_CAI16"/>
      <sheetName val="The_tinh_Z16"/>
      <sheetName val="So_CFSXKD16"/>
      <sheetName val="So_TGNH_200216"/>
      <sheetName val="So_quy_TM_200216"/>
      <sheetName val="SCT_NVL16"/>
      <sheetName val="SCT_TK_13116"/>
      <sheetName val="So_theo_doi_thue_GTGT_200216"/>
      <sheetName val="BTH-_P_Thu16"/>
      <sheetName val="Ban_pha_216"/>
      <sheetName val="ESTI_16"/>
      <sheetName val="For_Summary16"/>
      <sheetName val="For_Summary(KG)16"/>
      <sheetName val="PP_Cloth16"/>
      <sheetName val="Mix-PP_Cloth16"/>
      <sheetName val="Material_Price-PP16"/>
      <sheetName val="TL33-13_1416"/>
      <sheetName val="TL033_,2,416"/>
      <sheetName val="TL_0331,216"/>
      <sheetName val="T[_13116"/>
      <sheetName val="Thang_0716"/>
      <sheetName val="mua_vao16"/>
      <sheetName val="chi_phi_16"/>
      <sheetName val="ban_ra_10%16"/>
      <sheetName val="Don_gia16"/>
      <sheetName val="Nhap_du_lieu16"/>
      <sheetName val="7000_00016"/>
      <sheetName val="Tong_(op16"/>
      <sheetName val="Coc_4ieu16"/>
      <sheetName val="QD_cua_16"/>
      <sheetName val="Du_tnan_chi_tiet_coc_nuoc16"/>
      <sheetName val="Giao_nhÿÿÿÿvu16"/>
      <sheetName val="K43+0_00_-_338_Trai16"/>
      <sheetName val="K_O16"/>
      <sheetName val="xang__clc16"/>
      <sheetName val="GS08)B_hµng16"/>
      <sheetName val="t01_0616"/>
      <sheetName val="TNghiÖ-_VL16"/>
      <sheetName val="Giao_nhie-_vu16"/>
      <sheetName val="Ho_la_16"/>
      <sheetName val="O0_mai_27916"/>
      <sheetName val="5_nam_(tac`)_(2)16"/>
      <sheetName val="D%o_nai16"/>
      <sheetName val="CTT_cao_so_16"/>
      <sheetName val="XNxlva_sxdhanKCII16"/>
      <sheetName val="DG_16"/>
      <sheetName val="Khach_iang_le_16"/>
      <sheetName val="[PNT-P3_xlsѝKQKDKT'04-116"/>
      <sheetName val="Tong_hopQ48­116"/>
      <sheetName val="Tong_hop_ၑL48_-_216"/>
      <sheetName val="Tong_hop$Op_mai16"/>
      <sheetName val="ၔong_hop_QL48_-_216"/>
      <sheetName val="Tong_hop_xuat_kho_nvl15"/>
      <sheetName val="Xuat_kho15"/>
      <sheetName val="Tong_hop_so_lieu_tai_nhap_kho15"/>
      <sheetName val="tai_nhap_kho15"/>
      <sheetName val="Nhap_kho15"/>
      <sheetName val="Tong_ket_nhap_kh515"/>
      <sheetName val="Tong_ket_nhap_kh¸15"/>
      <sheetName val="Mp_mai_27515"/>
      <sheetName val="Tong_ket_nhap_khÈ15"/>
      <sheetName val="Diem_mon_hoc15"/>
      <sheetName val="Tong_hop_diem15"/>
      <sheetName val="HoTen-khong_duoc_xoa15"/>
      <sheetName val="Giao_nhiem_fu15"/>
      <sheetName val="QDcea_TGD_(2)15"/>
      <sheetName val="Tkng_hop_QL48_-_215"/>
      <sheetName val="Thue_NK15"/>
      <sheetName val="Hang_NK15"/>
      <sheetName val="Jet1-_CP_3215"/>
      <sheetName val="Jet2-_Binh_Minh_0115"/>
      <sheetName val="Tkng_hop_QL48_-_515"/>
      <sheetName val="Tong_ket_nhap_khà15"/>
      <sheetName val="Tong_ket_nhap_kh15"/>
      <sheetName val="Tong_ket_nhap_khÐ15"/>
      <sheetName val="Tong_ket_nhap_khX15"/>
      <sheetName val="Tong_ket_nhap_kh(15"/>
      <sheetName val="Tong_ket_nhap_kh15"/>
      <sheetName val="Tong_ket_nhap_kh°15"/>
      <sheetName val="Tong_ket_nhap_kh15"/>
      <sheetName val="Tong_ket_nhap_kh15"/>
      <sheetName val="Tong_ket_nhap_khø15"/>
      <sheetName val="Tong_ket_nhap_kh@15"/>
      <sheetName val="Tong_ket_nhap_kh¨15"/>
      <sheetName val="Tong_ket_nhap_khH15"/>
      <sheetName val="Tong_ket_nhap_khp15"/>
      <sheetName val="Tong_ket_nhap_kh;15"/>
      <sheetName val="Tong_ket_nhap_khþ15"/>
      <sheetName val="Tong_ket_nhap_kh015"/>
      <sheetName val="QD_cua_HDQ²??)15"/>
      <sheetName val="Tong_ket_nhap_kh_15"/>
      <sheetName val="Tong_ket_nhap_kho15"/>
      <sheetName val="Tong_ket15"/>
      <sheetName val="cac_ma_can_huy15"/>
      <sheetName val="Hang_hong15"/>
      <sheetName val="Tham_khao15"/>
      <sheetName val="hang_khong_co_packing15"/>
      <sheetName val="Du_lich15"/>
      <sheetName val="Tong_ket_nhap_kh815"/>
      <sheetName val="P_I15"/>
      <sheetName val="Tong_ket_nhap_khª15"/>
      <sheetName val="Tong_ket_nhap_kh`15"/>
      <sheetName val="tt_chu_don15"/>
      <sheetName val="CVden_nw8ai_TCT_(1)15"/>
      <sheetName val="Bang_VL15"/>
      <sheetName val="VL(No_V-c)15"/>
      <sheetName val="He_so15"/>
      <sheetName val="PL_Vua15"/>
      <sheetName val="Chitieu-dam_cac_loai15"/>
      <sheetName val="DG_Dam15"/>
      <sheetName val="DG_chung15"/>
      <sheetName val="VL-dac_chung15"/>
      <sheetName val="CT_1md_&amp;_dau_cong15"/>
      <sheetName val="CT_cong15"/>
      <sheetName val="dg_cong15"/>
      <sheetName val="FORM_jc15"/>
      <sheetName val="Tong_ket_nhap_kh15"/>
      <sheetName val="Cong_ban_1,5„—謀15"/>
      <sheetName val="Tong_hnp_QL4715"/>
      <sheetName val="Cong_ban_0,7p0,715"/>
      <sheetName val="Km275_-_Ke27615"/>
      <sheetName val="Km280_-_Km2(115"/>
      <sheetName val="TH_Ky_Afh15"/>
      <sheetName val="[PNT-P3_xls?KQKDKT'04-115"/>
      <sheetName val="MTO_REV_2(ARMOR)15"/>
      <sheetName val="Ther_cao_15"/>
      <sheetName val="So_NVL15"/>
      <sheetName val="Nhat_ký_chung15"/>
      <sheetName val="So_13115"/>
      <sheetName val="So_33115"/>
      <sheetName val="So_13315"/>
      <sheetName val="So_333115"/>
      <sheetName val="So_33415"/>
      <sheetName val="So_91115"/>
      <sheetName val="So_42115"/>
      <sheetName val="Op?mai_28015"/>
      <sheetName val="QD_cua_HDQ²??€)15"/>
      <sheetName val="Tkng_hop_QL48_-_15"/>
      <sheetName val="Tong_ket_nhap_khB15"/>
      <sheetName val="Cong_&quot;an_0,7x0,715"/>
      <sheetName val="Km282_-_Kl28315"/>
      <sheetName val="Tong_hop_Op_m!i15"/>
      <sheetName val="Part_Name_&amp;_Model15"/>
      <sheetName val="Cac_cang_UT_mua_thal_Dong_bac15"/>
      <sheetName val="Tong_ket_nhap_kh¬15"/>
      <sheetName val="Tong_ket_nhap_khÜ15"/>
      <sheetName val="Tong_ket_nhap_khl15"/>
      <sheetName val="MTP_WS_9_May_201115"/>
      <sheetName val="WS_for_MRP_25_Aug15"/>
      <sheetName val="WS_for_MRP_15_Sept15"/>
      <sheetName val="WS_for_MRP_29_Sept15"/>
      <sheetName val="WS_for_MRP_13_Oct15"/>
      <sheetName val="WS_for_MRP_27_Oct15"/>
      <sheetName val="WS_for_MRP_10_Nov15"/>
      <sheetName val="WS_for_MRP_8_Dec-REV15"/>
      <sheetName val="WS_for_MRP_21_Dec15"/>
      <sheetName val="WS_for_MRP_5_Jan15"/>
      <sheetName val="WS_for_MRP_18_Jan15"/>
      <sheetName val="WS_for_MRP_9_Feb15"/>
      <sheetName val="WS_for_MRP_23_Feb15"/>
      <sheetName val="WS_for_MRP_8_Mar15"/>
      <sheetName val="Compared_TT-LT15"/>
      <sheetName val="Export_FC15"/>
      <sheetName val="So_sanh_voi_bang_sang_nay_gui15"/>
      <sheetName val="Cong_baj_2x1,515"/>
      <sheetName val="MTO_REV_015"/>
      <sheetName val="?ong_hop_QL48_-_214"/>
      <sheetName val="7_THAI_NGUYEN14"/>
      <sheetName val="INPUT_DATA14"/>
      <sheetName val="Op_mai_2_x005f_x000c_14"/>
      <sheetName val="Cong_ban_1,5_x005f_x0013_14"/>
      <sheetName val="Km_x005f_x0012_77_14"/>
      <sheetName val="Cong_ban_1,5_x005f_x0013__x005f_x0000_14"/>
      <sheetName val="PDcua_TGD14"/>
      <sheetName val="CV_di_ngoai_tnng_(2)14"/>
      <sheetName val="Tk_triNh14"/>
      <sheetName val="Gian_nhiem_vu14"/>
      <sheetName val="QD!ua_TGD_(2)14"/>
      <sheetName val="Tuongcha_14"/>
      <sheetName val="5_lam_(tach)_(2)14"/>
      <sheetName val="TK_13414"/>
      <sheetName val="Tong_hop_Mctduong14"/>
      <sheetName val="Cong_ban_1,5„—԰1"/>
      <sheetName val="dongia_(2)2"/>
      <sheetName val="Tong_ket_nhap_kh2"/>
      <sheetName val="Tong_ket_nhap_kh&lt;2"/>
      <sheetName val="FUONDER_TAN_UYEN_T1214"/>
      <sheetName val="_CHIEU_XA__T0114"/>
      <sheetName val="T__13114"/>
      <sheetName val="_PNT-P3_xlsUTong_hop_(2)14"/>
      <sheetName val="_PNT-P3_xlsUKm279_-_Km28014"/>
      <sheetName val="_âO15"/>
      <sheetName val="_âOŽ15"/>
      <sheetName val="PNghiÖm_VL3"/>
      <sheetName val="Tong_hop_?L48_-_21"/>
      <sheetName val="8__Painting_&amp;_Alumite3"/>
      <sheetName val="CV_den_trong_to_g14"/>
      <sheetName val="QD_cua_HDQ²14"/>
      <sheetName val="Km280___Km28114"/>
      <sheetName val="_PNT-P3_xlsѝKQKDKT'04-114"/>
      <sheetName val="Op_mai_28031"/>
      <sheetName val="QD_cua_HDQ²__)14"/>
      <sheetName val="QD_cua_HDQ²__€)14"/>
      <sheetName val="_PNT-P3_xls_KQKDKT'04-114"/>
      <sheetName val="Cong_ban_1,5_x005f_x005f_x005f_x0013__x14"/>
      <sheetName val="Nov19_Plan14"/>
      <sheetName val="ANH_KHANH_DONG_NAI_T12_(2)14"/>
      <sheetName val="XANG_DAU_K514"/>
      <sheetName val="ANH_HAI_T0114"/>
      <sheetName val="NAVITRAN_T114"/>
      <sheetName val="VAN_PHU_T0114"/>
      <sheetName val="DUONG_BDT_11__823282ms_Hao14"/>
      <sheetName val="CKTANDINHT1_782346_Huong_(2)14"/>
      <sheetName val="UNZAT01743972-_Phuong(vp)_(2)14"/>
      <sheetName val="LONGVANT12_759469_Ms_Van_(2)14"/>
      <sheetName val="GO_THUAN_AN_T_01_784026_(2)14"/>
      <sheetName val="COMPOSIITE_SAI_SON_T_1(2)14"/>
      <sheetName val="PEMARAT01_(2)14"/>
      <sheetName val="SYSTEMT1_780851-Ms_thao_(2)14"/>
      <sheetName val="PUKYONG_T114"/>
      <sheetName val="ASIAPAINT_T1114"/>
      <sheetName val="SEUNGBO_T11_782173_Ms_Suong_(14"/>
      <sheetName val="_CHAN_NUOIT12750622_Ms_Tinh_(14"/>
      <sheetName val="NS_t01784465_Ms_quyen_(2)14"/>
      <sheetName val="POMINAT01__(2)14"/>
      <sheetName val="COTTOT01_711018_Ms_nuong_(2)14"/>
      <sheetName val="SuBINHDUONGT_01_14"/>
      <sheetName val="MHET1_784028_lan_anh_(2)14"/>
      <sheetName val="UNZA(xuong)T11743972_phuong_(14"/>
      <sheetName val="KIKIT1_784453Ms_Chau__(2)14"/>
      <sheetName val="ASEFOODT_01(vp)_(2)14"/>
      <sheetName val="NAMKIMT12__MS_(2)14"/>
      <sheetName val="KORYOT_T_12_(2)14"/>
      <sheetName val="NHAT_DONG_T1_817035_msDung_(214"/>
      <sheetName val="_COMPASST_01784933_ms_Dung_(214"/>
      <sheetName val="HA_LONG_T12(2)14"/>
      <sheetName val="MBT_T01_(2)14"/>
      <sheetName val="CLARIAN_T1_(2)14"/>
      <sheetName val="URCT_1_767025_Ms_Mai_(2)14"/>
      <sheetName val="bao_cao_t_01_(2)14"/>
      <sheetName val="Cong_ban_1,5_x005f_x0013__14"/>
      <sheetName val="Op_mai_2_x005f_x000c__x005f_x0000_14"/>
      <sheetName val="Op_mai_2_x005f_x005f_x005f_x000c__x005f_x005f_x14"/>
      <sheetName val="Op_mai_2_x005f_x005f_x005f_x005f_x005f_x005f_x028"/>
      <sheetName val="Cong_ban_1,5_x005f_x005f_x005f_x005f_x015"/>
      <sheetName val="Op_mai_2_x005f_x005f_x005f_x000c_14"/>
      <sheetName val="Cong_ban_1,5_x005f_x005f_x005f_x0013_14"/>
      <sheetName val="Km_x005f_x005f_x005f_x0012_77_14"/>
      <sheetName val="Op_mai_2_x005f_x005f_x005f_x005f_x005f_x005f_x029"/>
      <sheetName val="02_05_071"/>
      <sheetName val="03_05_071"/>
      <sheetName val="04_05_071"/>
      <sheetName val="05_05_071"/>
      <sheetName val="06_05_071"/>
      <sheetName val="07_05_071"/>
      <sheetName val="08_05_071"/>
      <sheetName val="09_05_071"/>
      <sheetName val="10_05_071"/>
      <sheetName val="11_05_071"/>
      <sheetName val="12_05_071"/>
      <sheetName val="14_05_071"/>
      <sheetName val="15_05_071"/>
      <sheetName val="16_05_071"/>
      <sheetName val="17_05_071"/>
      <sheetName val="18_05_071"/>
      <sheetName val="19_05_071"/>
      <sheetName val="21_05_071"/>
      <sheetName val="22_05_071"/>
      <sheetName val="23_05_071"/>
      <sheetName val="24_05_071"/>
      <sheetName val="25_05_071"/>
      <sheetName val="26_05_071"/>
      <sheetName val="28_05_071"/>
      <sheetName val="29_05_071"/>
      <sheetName val="30_05_071"/>
      <sheetName val="31_05_071"/>
      <sheetName val="TLC設定_(2)14"/>
      <sheetName val="Monthly_production_actual1"/>
      <sheetName val="CVden_n$-&amp;_TCT_(1)1"/>
      <sheetName val="Lap_®at_®hÔn1"/>
      <sheetName val="TA_-_TV1"/>
      <sheetName val="Cong ban_1x11"/>
      <sheetName val="Cong0ban_1x1,21"/>
      <sheetName val="CHINH_LONG1"/>
      <sheetName val="CO_KHI_PHO_YEN1"/>
      <sheetName val="DUONG_HAI1"/>
      <sheetName val="in_do1"/>
      <sheetName val="KAYABA_VN_1"/>
      <sheetName val="KK_THANG_LONG1"/>
      <sheetName val="KYB_Malaisia1"/>
      <sheetName val="lam_vien_dn1"/>
      <sheetName val="NGỌC_ĐỨC1"/>
      <sheetName val="STRONG_WAY1"/>
      <sheetName val="SUMITOMO_1"/>
      <sheetName val="TOAN_HUNG1"/>
      <sheetName val="Thiên_hoá1"/>
      <sheetName val="VMEP_HT1"/>
      <sheetName val="VPIC_11"/>
      <sheetName val="CHÍNH_ĐẠT1"/>
      <sheetName val="Sheet1_(2)1"/>
      <sheetName val="OK_50105-K56F-N103-H11"/>
      <sheetName val="5010A-K56-N101_tách1"/>
      <sheetName val="K,uon'_ph51"/>
      <sheetName val="C/c_t)eu1"/>
      <sheetName val="Bi%n_bao1"/>
      <sheetName val="Utilize_machine_yearly_20141"/>
      <sheetName val="[PNT-P3_xls]XXXXX\XX1"/>
      <sheetName val="[PNT-P3_xls]\NT1MC1"/>
      <sheetName val="[PNT-P3_xls]C/c_t)eu1"/>
      <sheetName val="_ong_hop_QL48_-_25"/>
      <sheetName val="Cong_ban_1,5_x005f_x0013__x002"/>
      <sheetName val="Tai_khoan1"/>
      <sheetName val="Thuc_thanh1"/>
      <sheetName val="Chi_tientrano1"/>
      <sheetName val="KHGH_(T11)1"/>
      <sheetName val="Du_toan1"/>
      <sheetName val="dtct_cong1"/>
      <sheetName val="NL_máy1"/>
      <sheetName val="Cong_ban_1,5_x005f_x005f_x0051"/>
      <sheetName val="Op_mai_2_x005f_x000c__x001"/>
      <sheetName val="Op_mai_2_x005f_x005f_x0001"/>
      <sheetName val="Op_mai_2_x005f_x005f_x0051"/>
      <sheetName val="Giao_nhiem_f`1"/>
      <sheetName val="Giao_nhiem_fX1"/>
      <sheetName val="ၔong_hop_QL48_︀ᇕ԰1"/>
      <sheetName val="Giao_nhiem_fr1"/>
      <sheetName val="So_Do19"/>
      <sheetName val="KTTSCD_-_DLNA19"/>
      <sheetName val="lapdat_TB_19"/>
      <sheetName val="TNghiªm_TB_19"/>
      <sheetName val="VËt_liÖu19"/>
      <sheetName val="Lap_®at_®iÖn19"/>
      <sheetName val="TNghiÖm_VL19"/>
      <sheetName val="th_19"/>
      <sheetName val="tien_luong19"/>
      <sheetName val="T_719"/>
      <sheetName val="T_819"/>
      <sheetName val="T8_(2)19"/>
      <sheetName val="T_919"/>
      <sheetName val="T_1019"/>
      <sheetName val="T_1119"/>
      <sheetName val="T_1219"/>
      <sheetName val="T11_19"/>
      <sheetName val="CVden_ngoai_TCT_(1)19"/>
      <sheetName val="CV_den_ngoai_TCT_(2)19"/>
      <sheetName val="CV_den_ngoai_TCT_(3)19"/>
      <sheetName val="QDcua_TGD19"/>
      <sheetName val="QD_cua_HDQT19"/>
      <sheetName val="QD_cua_HDQT_(2)19"/>
      <sheetName val="CV_di_ngoai_tong19"/>
      <sheetName val="CV_di_ngoai_tong_(2)19"/>
      <sheetName val="To_trinh19"/>
      <sheetName val="Giao_nhiem_vu19"/>
      <sheetName val="QDcua_TGD_(2)19"/>
      <sheetName val="Thong_tu19"/>
      <sheetName val="CV_di_trong__tong19"/>
      <sheetName val="nghi_dinh-CP19"/>
      <sheetName val="CV_den_trong_tong19"/>
      <sheetName val="5_nam_(tach)19"/>
      <sheetName val="5_nam_(tach)_(2)19"/>
      <sheetName val="KH_200319"/>
      <sheetName val="TK_11219"/>
      <sheetName val="TK_13119"/>
      <sheetName val="TK_14119"/>
      <sheetName val="TK_15319"/>
      <sheetName val="TK_21119"/>
      <sheetName val="TK_24219"/>
      <sheetName val="TK_33419"/>
      <sheetName val="TK_51119"/>
      <sheetName val="TK_51519"/>
      <sheetName val="TK_91119"/>
      <sheetName val="TK_15419"/>
      <sheetName val="TK_63219"/>
      <sheetName val="KQKD02-2_(2)19"/>
      <sheetName val="KQKD-2_(2)19"/>
      <sheetName val="KQKD_thu200419"/>
      <sheetName val="tæng_hîp19"/>
      <sheetName val="GS01-chi_TM19"/>
      <sheetName val="GS02-thu_TM19"/>
      <sheetName val="GS03-thu_TGNH19"/>
      <sheetName val="GS04-chi_TGNH19"/>
      <sheetName val="GS06-X_kho19"/>
      <sheetName val="GS08-B_hµng19"/>
      <sheetName val="GS09-k_c_VAT_DV19"/>
      <sheetName val="GS10-lai_tien_vay19"/>
      <sheetName val="GS11-_tÝnh_KHTSC§19"/>
      <sheetName val="Km277_19"/>
      <sheetName val="Op_mai_27419"/>
      <sheetName val="Op_mai_27519"/>
      <sheetName val="Op_mai_27619"/>
      <sheetName val="Op_mai_27719"/>
      <sheetName val="Op_mai_27819"/>
      <sheetName val="Op_mai_27919"/>
      <sheetName val="Op_mai_28036"/>
      <sheetName val="Op_mai_28119"/>
      <sheetName val="Op_mai_28219"/>
      <sheetName val="Op_mai_28319"/>
      <sheetName val="Op_mai_28419"/>
      <sheetName val="Op_mai19"/>
      <sheetName val="FORM_hc19"/>
      <sheetName val="FORM_pc19"/>
      <sheetName val="xnt_1_CP19"/>
      <sheetName val="xnt_2_cp19"/>
      <sheetName val="xnt_3_CP19"/>
      <sheetName val="xnt_4_CP19"/>
      <sheetName val="BC_tuan119"/>
      <sheetName val="BC_tuan219"/>
      <sheetName val="BC_tuan319"/>
      <sheetName val="BC_tuan419"/>
      <sheetName val="DSo_NVBH19"/>
      <sheetName val="TH_Ky_Anh19"/>
      <sheetName val="Sheet2_(2)19"/>
      <sheetName val="TH__goi_4-x19"/>
      <sheetName val="Cong_cu19"/>
      <sheetName val="Cong_D7519"/>
      <sheetName val="Cong_D10019"/>
      <sheetName val="Cong_D15019"/>
      <sheetName val="Cong_2D15019"/>
      <sheetName val="Cong_ban_0,7x0,719"/>
      <sheetName val="Cong_ban_0,8x0,819"/>
      <sheetName val="Cong_ban_1x119"/>
      <sheetName val="Cong_ban_1x1,219"/>
      <sheetName val="Cong_ban_1,5x1,519"/>
      <sheetName val="Cong_ban_2x1,519"/>
      <sheetName val="Cong_ban_2x219"/>
      <sheetName val="Cot_thep19"/>
      <sheetName val="Tong_hop_(2)19"/>
      <sheetName val="Km274_-_Km27519"/>
      <sheetName val="Km275_-_Km27619"/>
      <sheetName val="Km276_-_Km27719"/>
      <sheetName val="Km277_-_Km27819"/>
      <sheetName val="Km278_-_Km27919"/>
      <sheetName val="Km279_-_Km28019"/>
      <sheetName val="Km280_-_Km28119"/>
      <sheetName val="Km281_-_Km28219"/>
      <sheetName val="Km282_-_Km28319"/>
      <sheetName val="Km283_-_Km28419"/>
      <sheetName val="Km284_-_Km28519"/>
      <sheetName val="Tong_hop_Op_mai19"/>
      <sheetName val="Km277_-_Km278_19"/>
      <sheetName val="Tong_hop_Matduong19"/>
      <sheetName val="Kluong_phu19"/>
      <sheetName val="Lan_can19"/>
      <sheetName val="Ho_lan19"/>
      <sheetName val="Coc_tieu19"/>
      <sheetName val="Bien_bao19"/>
      <sheetName val="phan_tich_DG19"/>
      <sheetName val="gia_vat_lieu19"/>
      <sheetName val="gia_xe_may19"/>
      <sheetName val="gia_nhan_cong19"/>
      <sheetName val="mau_kiem_ke19"/>
      <sheetName val="quyet_toan_HD_200019"/>
      <sheetName val="quyet_toan_hoa_don_200119"/>
      <sheetName val="kiem_ke_hoa_don_200119"/>
      <sheetName val="QUY_III_0219"/>
      <sheetName val="QUY_IV_0219"/>
      <sheetName val="QUYET_TOAN_0219"/>
      <sheetName val="Tong_hopQ48-119"/>
      <sheetName val="Tong_hop_QL48_-_219"/>
      <sheetName val="Tong_hop_QL4719"/>
      <sheetName val="Tong_hop_QL48_-_319"/>
      <sheetName val="Chi_tiet_don_gia_khoi_phuc19"/>
      <sheetName val="Du_toan_chi_tiet_coc_nuoc19"/>
      <sheetName val="Du_toan_chi_tiet_coc19"/>
      <sheetName val="Phan_tich_don_gia_chi_tiet19"/>
      <sheetName val="Nhap_don_gia_VL_dia_phuong19"/>
      <sheetName val="Luong_mot_ngay_cong_xay_lap19"/>
      <sheetName val="Luong_mot_ngay_cong_khao_sat19"/>
      <sheetName val="xdcb_01-200319"/>
      <sheetName val="CV_den_trong_to聮g19"/>
      <sheetName val="kl_m_m_d19"/>
      <sheetName val="kl_vt_tho19"/>
      <sheetName val="kl_dat19"/>
      <sheetName val="xin_kinh_phi19"/>
      <sheetName val="lan_trai19"/>
      <sheetName val="thuoc_no19"/>
      <sheetName val="so_thuc_pham19"/>
      <sheetName val="Oð_mai_27919"/>
      <sheetName val="Coc_619"/>
      <sheetName val="Deo_nai19"/>
      <sheetName val="CKD_than19"/>
      <sheetName val="CTT_Thong_nhat19"/>
      <sheetName val="CTT_Nui_beo19"/>
      <sheetName val="CTT_cao_son19"/>
      <sheetName val="CTT_Khe_cham19"/>
      <sheetName val="XNxlva_sxthanKCII19"/>
      <sheetName val="Cam_Y_ut_KC19"/>
      <sheetName val="CTxay_lap_mo_CP19"/>
      <sheetName val="CTdo_luong_GDSP19"/>
      <sheetName val="Dong_bac19"/>
      <sheetName val="Cac_cang_UT_mua_than_Dong_bac19"/>
      <sheetName val="cua_hang_vtu19"/>
      <sheetName val="Khach_hang_le_19"/>
      <sheetName val="nhat_ky_519"/>
      <sheetName val="cac_cong_ty_van_tai19"/>
      <sheetName val="Xaylap_19"/>
      <sheetName val="Nhan_cong19"/>
      <sheetName val="XN_119"/>
      <sheetName val="CT_XN119"/>
      <sheetName val="CT_XNCK19"/>
      <sheetName val="S_hai19"/>
      <sheetName val="CT_N0219"/>
      <sheetName val="C_Sap_CT319"/>
      <sheetName val="CT_Csap_CT319"/>
      <sheetName val="Quan_trac19"/>
      <sheetName val="CS_LB19"/>
      <sheetName val="88_HBT19"/>
      <sheetName val="CT_69II19"/>
      <sheetName val="37_HV19"/>
      <sheetName val="CT_VPCP_6tang19"/>
      <sheetName val="Son_nha_kinh_VPCP19"/>
      <sheetName val="CT_VPCP_son19"/>
      <sheetName val="CT_HMVPCP19"/>
      <sheetName val="BAO_CAO_AN19"/>
      <sheetName val="Bao_cao_KQTH_quy_hoach_13519"/>
      <sheetName val="Thang10-2002_19"/>
      <sheetName val="Sheet1_(3)19"/>
      <sheetName val="Km27'_-_Km27819"/>
      <sheetName val="XNxlva_sxthanKCIÉ19"/>
      <sheetName val="cocB40_5B19"/>
      <sheetName val="cocD50_9A19"/>
      <sheetName val="cocD75_1619"/>
      <sheetName val="coc_B80_TD2519"/>
      <sheetName val="P27_B8019"/>
      <sheetName val="Coc23_B8019"/>
      <sheetName val="cong_B80_C419"/>
      <sheetName val="k,_vt_tho19"/>
      <sheetName val="K-280_-_Km28119"/>
      <sheetName val="Km280_࠭_Km28119"/>
      <sheetName val="Xa9lap_19"/>
      <sheetName val="QD_c5a_HDQT_(2)19"/>
      <sheetName val="Km283_-_Jm28419"/>
      <sheetName val="[PNT-P3_xlsUTong_hop_(2)19"/>
      <sheetName val="Km276_-_Ke27719"/>
      <sheetName val="[PNT-P3_xlsUKm279_-_Km28019"/>
      <sheetName val="Khac_DP19"/>
      <sheetName val="Khoi_than_19"/>
      <sheetName val="Song_ban_0,7x0,719"/>
      <sheetName val="Cong_ban_0,8x_,819"/>
      <sheetName val="ct_luong_19"/>
      <sheetName val="Nhap_6T19"/>
      <sheetName val="baocaochinh(qui1_05)_(DC)19"/>
      <sheetName val="Ctuluongq_1_0519"/>
      <sheetName val="BANG_PHAN_BO_qui1_05(DC)19"/>
      <sheetName val="BANG_PHAN_BO_quiII_0519"/>
      <sheetName val="bao_cac_cinh_Qui_II-200519"/>
      <sheetName val="Lap_®at_®hÖn19"/>
      <sheetName val="So_lieu19"/>
      <sheetName val="tt_chu_dong19"/>
      <sheetName val="Tinh_j+cvi19"/>
      <sheetName val="Tinh_MoP19"/>
      <sheetName val="giai_he_219"/>
      <sheetName val="Ton_31_119"/>
      <sheetName val="NhapT_219"/>
      <sheetName val="Xuat_T_219"/>
      <sheetName val="Ton_28_219"/>
      <sheetName val="H_Tra19"/>
      <sheetName val="Hang_CTY_TRA_LAI19"/>
      <sheetName val="Hang_NV_Tra_Lai19"/>
      <sheetName val="VÃt_liÖu19"/>
      <sheetName val="CV_den_trong_to?g19"/>
      <sheetName val="Km280_?_Km28119"/>
      <sheetName val="So_TSCD19"/>
      <sheetName val="Bang_phan_bo_KH_TSCD19"/>
      <sheetName val="The_TSCD19"/>
      <sheetName val="BTH-_P_Chi_19"/>
      <sheetName val="BTH_NVL19"/>
      <sheetName val="NK_SO_CAI19"/>
      <sheetName val="The_tinh_Z19"/>
      <sheetName val="So_CFSXKD19"/>
      <sheetName val="So_TGNH_200219"/>
      <sheetName val="So_quy_TM_200219"/>
      <sheetName val="SCT_NVL19"/>
      <sheetName val="SCT_TK_13119"/>
      <sheetName val="So_theo_doi_thue_GTGT_200219"/>
      <sheetName val="BTH-_P_Thu19"/>
      <sheetName val="Ban_pha_219"/>
      <sheetName val="ESTI_19"/>
      <sheetName val="For_Summary19"/>
      <sheetName val="For_Summary(KG)19"/>
      <sheetName val="PP_Cloth19"/>
      <sheetName val="Mix-PP_Cloth19"/>
      <sheetName val="Material_Price-PP19"/>
      <sheetName val="TL33-13_1419"/>
      <sheetName val="TL033_,2,419"/>
      <sheetName val="TL_0331,219"/>
      <sheetName val="T[_13119"/>
      <sheetName val="Thang_0719"/>
      <sheetName val="mua_vao19"/>
      <sheetName val="chi_phi_19"/>
      <sheetName val="ban_ra_10%19"/>
      <sheetName val="Don_gia19"/>
      <sheetName val="Nhap_du_lieu19"/>
      <sheetName val="7000_00019"/>
      <sheetName val="Tong_(op19"/>
      <sheetName val="Coc_4ieu19"/>
      <sheetName val="QD_cua_19"/>
      <sheetName val="Du_tnan_chi_tiet_coc_nuoc19"/>
      <sheetName val="Giao_nhÿÿÿÿvu19"/>
      <sheetName val="K43+0_00_-_338_Trai19"/>
      <sheetName val="K_O19"/>
      <sheetName val="xang__clc19"/>
      <sheetName val="GS08)B_hµng19"/>
      <sheetName val="t01_0619"/>
      <sheetName val="TNghiÖ-_VL19"/>
      <sheetName val="Giao_nhie-_vu19"/>
      <sheetName val="Ho_la_19"/>
      <sheetName val="O0_mai_27919"/>
      <sheetName val="5_nam_(tac`)_(2)19"/>
      <sheetName val="D%o_nai19"/>
      <sheetName val="CTT_cao_so_19"/>
      <sheetName val="XNxlva_sxdhanKCII19"/>
      <sheetName val="DG_19"/>
      <sheetName val="Khach_iang_le_19"/>
      <sheetName val="[PNT-P3_xlsѝKQKDKT'04-119"/>
      <sheetName val="Tong_hopQ48­119"/>
      <sheetName val="Tong_hop_ၑL48_-_219"/>
      <sheetName val="Tong_hop$Op_mai19"/>
      <sheetName val="ၔong_hop_QL48_-_219"/>
      <sheetName val="Tong_hop_xuat_kho_nvl18"/>
      <sheetName val="Xuat_kho18"/>
      <sheetName val="Tong_hop_so_lieu_tai_nhap_kho18"/>
      <sheetName val="tai_nhap_kho18"/>
      <sheetName val="Nhap_kho18"/>
      <sheetName val="Tong_ket_nhap_kh518"/>
      <sheetName val="Tong_ket_nhap_kh¸18"/>
      <sheetName val="Mp_mai_27518"/>
      <sheetName val="Tong_ket_nhap_khÈ18"/>
      <sheetName val="Diem_mon_hoc18"/>
      <sheetName val="Tong_hop_diem18"/>
      <sheetName val="HoTen-khong_duoc_xoa18"/>
      <sheetName val="Giao_nhiem_fu18"/>
      <sheetName val="QDcea_TGD_(2)18"/>
      <sheetName val="Tkng_hop_QL48_-_218"/>
      <sheetName val="Thue_NK18"/>
      <sheetName val="Hang_NK18"/>
      <sheetName val="Jet1-_CP_3218"/>
      <sheetName val="Jet2-_Binh_Minh_0118"/>
      <sheetName val="Tkng_hop_QL48_-_518"/>
      <sheetName val="Tong_ket_nhap_khà18"/>
      <sheetName val="Tong_ket_nhap_kh18"/>
      <sheetName val="Tong_ket_nhap_khÐ18"/>
      <sheetName val="Tong_ket_nhap_khX18"/>
      <sheetName val="Tong_ket_nhap_kh(18"/>
      <sheetName val="Tong_ket_nhap_kh18"/>
      <sheetName val="Tong_ket_nhap_kh°18"/>
      <sheetName val="Tong_ket_nhap_kh18"/>
      <sheetName val="Tong_ket_nhap_kh18"/>
      <sheetName val="Tong_ket_nhap_khø18"/>
      <sheetName val="Tong_ket_nhap_kh@18"/>
      <sheetName val="Tong_ket_nhap_kh¨18"/>
      <sheetName val="Tong_ket_nhap_khH18"/>
      <sheetName val="Tong_ket_nhap_khp18"/>
      <sheetName val="Tong_ket_nhap_kh;18"/>
      <sheetName val="Tong_ket_nhap_khþ18"/>
      <sheetName val="Tong_ket_nhap_kh018"/>
      <sheetName val="QD_cua_HDQ²??)18"/>
      <sheetName val="Tong_ket_nhap_kh_18"/>
      <sheetName val="Tong_ket_nhap_kho18"/>
      <sheetName val="Tong_ket18"/>
      <sheetName val="cac_ma_can_huy18"/>
      <sheetName val="Hang_hong18"/>
      <sheetName val="Tham_khao18"/>
      <sheetName val="hang_khong_co_packing18"/>
      <sheetName val="Du_lich18"/>
      <sheetName val="Tong_ket_nhap_kh818"/>
      <sheetName val="P_I18"/>
      <sheetName val="Tong_ket_nhap_khª18"/>
      <sheetName val="Tong_ket_nhap_kh`18"/>
      <sheetName val="tt_chu_don18"/>
      <sheetName val="CVden_nw8ai_TCT_(1)18"/>
      <sheetName val="Bang_VL18"/>
      <sheetName val="VL(No_V-c)18"/>
      <sheetName val="He_so18"/>
      <sheetName val="PL_Vua18"/>
      <sheetName val="Chitieu-dam_cac_loai18"/>
      <sheetName val="DG_Dam18"/>
      <sheetName val="DG_chung18"/>
      <sheetName val="VL-dac_chung18"/>
      <sheetName val="CT_1md_&amp;_dau_cong18"/>
      <sheetName val="CT_cong18"/>
      <sheetName val="dg_cong18"/>
      <sheetName val="FORM_jc18"/>
      <sheetName val="Tong_ket_nhap_kh18"/>
      <sheetName val="Cong_ban_1,5„—謀18"/>
      <sheetName val="Tong_hnp_QL4718"/>
      <sheetName val="Cong_ban_0,7p0,718"/>
      <sheetName val="Km275_-_Ke27618"/>
      <sheetName val="Km280_-_Km2(118"/>
      <sheetName val="TH_Ky_Afh18"/>
      <sheetName val="[PNT-P3_xls?KQKDKT'04-118"/>
      <sheetName val="MTO_REV_2(ARMOR)18"/>
      <sheetName val="Ther_cao_18"/>
      <sheetName val="So_NVL18"/>
      <sheetName val="Nhat_ký_chung18"/>
      <sheetName val="So_13118"/>
      <sheetName val="So_33118"/>
      <sheetName val="So_13318"/>
      <sheetName val="So_333118"/>
      <sheetName val="So_33418"/>
      <sheetName val="So_91118"/>
      <sheetName val="So_42118"/>
      <sheetName val="Op?mai_28018"/>
      <sheetName val="QD_cua_HDQ²??€)18"/>
      <sheetName val="Tkng_hop_QL48_-_18"/>
      <sheetName val="Tong_ket_nhap_khB18"/>
      <sheetName val="Cong_&quot;an_0,7x0,718"/>
      <sheetName val="Km282_-_Kl28318"/>
      <sheetName val="Tong_hop_Op_m!i18"/>
      <sheetName val="Part_Name_&amp;_Model18"/>
      <sheetName val="Cac_cang_UT_mua_thal_Dong_bac18"/>
      <sheetName val="Tong_ket_nhap_kh¬18"/>
      <sheetName val="Tong_ket_nhap_khÜ18"/>
      <sheetName val="Tong_ket_nhap_khl18"/>
      <sheetName val="MTP_WS_9_May_201118"/>
      <sheetName val="WS_for_MRP_25_Aug18"/>
      <sheetName val="WS_for_MRP_15_Sept18"/>
      <sheetName val="WS_for_MRP_29_Sept18"/>
      <sheetName val="WS_for_MRP_13_Oct18"/>
      <sheetName val="WS_for_MRP_27_Oct18"/>
      <sheetName val="WS_for_MRP_10_Nov18"/>
      <sheetName val="WS_for_MRP_8_Dec-REV18"/>
      <sheetName val="WS_for_MRP_21_Dec18"/>
      <sheetName val="WS_for_MRP_5_Jan18"/>
      <sheetName val="WS_for_MRP_18_Jan18"/>
      <sheetName val="WS_for_MRP_9_Feb18"/>
      <sheetName val="WS_for_MRP_23_Feb18"/>
      <sheetName val="WS_for_MRP_8_Mar18"/>
      <sheetName val="Compared_TT-LT18"/>
      <sheetName val="Export_FC18"/>
      <sheetName val="So_sanh_voi_bang_sang_nay_gui18"/>
      <sheetName val="Cong_baj_2x1,518"/>
      <sheetName val="MTO_REV_018"/>
      <sheetName val="?ong_hop_QL48_-_217"/>
      <sheetName val="7_THAI_NGUYEN17"/>
      <sheetName val="INPUT_DATA17"/>
      <sheetName val="Op_mai_2_x005f_x000c_17"/>
      <sheetName val="Cong_ban_1,5_x005f_x0013_17"/>
      <sheetName val="Km_x005f_x0012_77_17"/>
      <sheetName val="Cong_ban_1,5_x005f_x0013__x005f_x0000_17"/>
      <sheetName val="PDcua_TGD17"/>
      <sheetName val="CV_di_ngoai_tnng_(2)17"/>
      <sheetName val="Tk_triNh17"/>
      <sheetName val="Gian_nhiem_vu17"/>
      <sheetName val="QD!ua_TGD_(2)17"/>
      <sheetName val="Tuongcha_17"/>
      <sheetName val="5_lam_(tach)_(2)17"/>
      <sheetName val="TK_13417"/>
      <sheetName val="Tong_hop_Mctduong17"/>
      <sheetName val="Cong_ban_1,5„—԰4"/>
      <sheetName val="dongia_(2)5"/>
      <sheetName val="Tong_ket_nhap_kh5"/>
      <sheetName val="Tong_ket_nhap_kh&lt;5"/>
      <sheetName val="FUONDER_TAN_UYEN_T1217"/>
      <sheetName val="_CHIEU_XA__T0117"/>
      <sheetName val="T__13117"/>
      <sheetName val="_PNT-P3_xlsUTong_hop_(2)17"/>
      <sheetName val="_PNT-P3_xlsUKm279_-_Km28017"/>
      <sheetName val="_âO18"/>
      <sheetName val="_âOŽ18"/>
      <sheetName val="PNghiÖm_VL6"/>
      <sheetName val="Tong_hop_?L48_-_24"/>
      <sheetName val="8__Painting_&amp;_Alumite6"/>
      <sheetName val="CV_den_trong_to_g17"/>
      <sheetName val="QD_cua_HDQ²17"/>
      <sheetName val="Km280___Km28117"/>
      <sheetName val="_PNT-P3_xlsѝKQKDKT'04-117"/>
      <sheetName val="Op_mai_28037"/>
      <sheetName val="QD_cua_HDQ²__)17"/>
      <sheetName val="QD_cua_HDQ²__€)17"/>
      <sheetName val="_PNT-P3_xls_KQKDKT'04-117"/>
      <sheetName val="Cong_ban_1,5_x005f_x005f_x005f_x0013__x17"/>
      <sheetName val="Nov19_Plan17"/>
      <sheetName val="ANH_KHANH_DONG_NAI_T12_(2)17"/>
      <sheetName val="XANG_DAU_K517"/>
      <sheetName val="ANH_HAI_T0117"/>
      <sheetName val="NAVITRAN_T117"/>
      <sheetName val="VAN_PHU_T0117"/>
      <sheetName val="DUONG_BDT_11__823282ms_Hao17"/>
      <sheetName val="CKTANDINHT1_782346_Huong_(2)17"/>
      <sheetName val="UNZAT01743972-_Phuong(vp)_(2)17"/>
      <sheetName val="LONGVANT12_759469_Ms_Van_(2)17"/>
      <sheetName val="GO_THUAN_AN_T_01_784026_(2)17"/>
      <sheetName val="COMPOSIITE_SAI_SON_T_1(2)17"/>
      <sheetName val="PEMARAT01_(2)17"/>
      <sheetName val="SYSTEMT1_780851-Ms_thao_(2)17"/>
      <sheetName val="PUKYONG_T117"/>
      <sheetName val="ASIAPAINT_T1117"/>
      <sheetName val="SEUNGBO_T11_782173_Ms_Suong_(17"/>
      <sheetName val="_CHAN_NUOIT12750622_Ms_Tinh_(17"/>
      <sheetName val="NS_t01784465_Ms_quyen_(2)17"/>
      <sheetName val="POMINAT01__(2)17"/>
      <sheetName val="COTTOT01_711018_Ms_nuong_(2)17"/>
      <sheetName val="SuBINHDUONGT_01_17"/>
      <sheetName val="MHET1_784028_lan_anh_(2)17"/>
      <sheetName val="UNZA(xuong)T11743972_phuong_(17"/>
      <sheetName val="KIKIT1_784453Ms_Chau__(2)17"/>
      <sheetName val="ASEFOODT_01(vp)_(2)17"/>
      <sheetName val="NAMKIMT12__MS_(2)17"/>
      <sheetName val="KORYOT_T_12_(2)17"/>
      <sheetName val="NHAT_DONG_T1_817035_msDung_(217"/>
      <sheetName val="_COMPASST_01784933_ms_Dung_(217"/>
      <sheetName val="HA_LONG_T12(2)17"/>
      <sheetName val="MBT_T01_(2)17"/>
      <sheetName val="CLARIAN_T1_(2)17"/>
      <sheetName val="URCT_1_767025_Ms_Mai_(2)17"/>
      <sheetName val="bao_cao_t_01_(2)17"/>
      <sheetName val="Cong_ban_1,5_x005f_x0013__17"/>
      <sheetName val="Op_mai_2_x005f_x000c__x005f_x0000_17"/>
      <sheetName val="Op_mai_2_x005f_x005f_x005f_x000c__x005f_x005f_x17"/>
      <sheetName val="Op_mai_2_x005f_x005f_x005f_x005f_x005f_x005f_x034"/>
      <sheetName val="Cong_ban_1,5_x005f_x005f_x005f_x005f_x018"/>
      <sheetName val="Op_mai_2_x005f_x005f_x005f_x000c_17"/>
      <sheetName val="Cong_ban_1,5_x005f_x005f_x005f_x0013_17"/>
      <sheetName val="Km_x005f_x005f_x005f_x0012_77_17"/>
      <sheetName val="Op_mai_2_x005f_x005f_x005f_x005f_x005f_x005f_x035"/>
      <sheetName val="FORM_(c4"/>
      <sheetName val="02_05_074"/>
      <sheetName val="03_05_074"/>
      <sheetName val="04_05_074"/>
      <sheetName val="05_05_074"/>
      <sheetName val="06_05_074"/>
      <sheetName val="07_05_074"/>
      <sheetName val="08_05_074"/>
      <sheetName val="09_05_074"/>
      <sheetName val="10_05_074"/>
      <sheetName val="11_05_074"/>
      <sheetName val="12_05_074"/>
      <sheetName val="14_05_074"/>
      <sheetName val="15_05_074"/>
      <sheetName val="16_05_074"/>
      <sheetName val="17_05_074"/>
      <sheetName val="18_05_074"/>
      <sheetName val="19_05_074"/>
      <sheetName val="21_05_074"/>
      <sheetName val="22_05_074"/>
      <sheetName val="23_05_074"/>
      <sheetName val="24_05_074"/>
      <sheetName val="25_05_074"/>
      <sheetName val="26_05_074"/>
      <sheetName val="28_05_074"/>
      <sheetName val="29_05_074"/>
      <sheetName val="30_05_074"/>
      <sheetName val="31_05_074"/>
      <sheetName val="TLC設定_(2)17"/>
      <sheetName val="Monthly_production_actual4"/>
      <sheetName val="CVden_n$-&amp;_TCT_(1)4"/>
      <sheetName val="Lap_®at_®hÔn4"/>
      <sheetName val="TA_-_TV4"/>
      <sheetName val="Cong ban_1x14"/>
      <sheetName val="Cong0ban_1x1,24"/>
      <sheetName val="CHINH_LONG4"/>
      <sheetName val="CO_KHI_PHO_YEN4"/>
      <sheetName val="DUONG_HAI4"/>
      <sheetName val="in_do4"/>
      <sheetName val="KAYABA_VN_4"/>
      <sheetName val="KK_THANG_LONG4"/>
      <sheetName val="KYB_Malaisia4"/>
      <sheetName val="lam_vien_dn4"/>
      <sheetName val="NGỌC_ĐỨC4"/>
      <sheetName val="STRONG_WAY4"/>
      <sheetName val="SUMITOMO_4"/>
      <sheetName val="TOAN_HUNG4"/>
      <sheetName val="Thiên_hoá4"/>
      <sheetName val="VMEP_HT4"/>
      <sheetName val="VPIC_14"/>
      <sheetName val="CHÍNH_ĐẠT4"/>
      <sheetName val="Sheet1_(2)4"/>
      <sheetName val="OK_50105-K56F-N103-H14"/>
      <sheetName val="5010A-K56-N101_tách4"/>
      <sheetName val="K,uon'_ph54"/>
      <sheetName val="C/c_t)eu4"/>
      <sheetName val="Bi%n_bao4"/>
      <sheetName val="Utilize_machine_yearly_20144"/>
      <sheetName val="[PNT-P3_xls]XXXXX\XX4"/>
      <sheetName val="[PNT-P3_xls]\NT1MC4"/>
      <sheetName val="[PNT-P3_xls]C/c_t)eu4"/>
      <sheetName val="_ong_hop_QL48_-_28"/>
      <sheetName val="Cong_ban_1,5_x005f_x0013__x005"/>
      <sheetName val="Tai_khoan4"/>
      <sheetName val="Thuc_thanh4"/>
      <sheetName val="Chi_tientrano4"/>
      <sheetName val="KHGH_(T11)4"/>
      <sheetName val="Du_toan4"/>
      <sheetName val="dtct_cong4"/>
      <sheetName val="NL_máy4"/>
      <sheetName val="Cong_ban_1,5_x005f_x005f_x0054"/>
      <sheetName val="Op_mai_2_x005f_x000c__x004"/>
      <sheetName val="Op_mai_2_x005f_x005f_x0004"/>
      <sheetName val="Op_mai_2_x005f_x005f_x0054"/>
      <sheetName val="Giao_nhiem_f`4"/>
      <sheetName val="Giao_nhiem_fX4"/>
      <sheetName val="ၔong_hop_QL48_︀ᇕ԰4"/>
      <sheetName val="Giao_nhiem_fr4"/>
      <sheetName val="[PNT-P3_xls][PNT-P3_xls][PNT-P5"/>
      <sheetName val="So_Do20"/>
      <sheetName val="KTTSCD_-_DLNA20"/>
      <sheetName val="lapdat_TB_20"/>
      <sheetName val="TNghiªm_TB_20"/>
      <sheetName val="VËt_liÖu20"/>
      <sheetName val="Lap_®at_®iÖn20"/>
      <sheetName val="TNghiÖm_VL20"/>
      <sheetName val="th_20"/>
      <sheetName val="tien_luong20"/>
      <sheetName val="T_720"/>
      <sheetName val="T_820"/>
      <sheetName val="T8_(2)20"/>
      <sheetName val="T_920"/>
      <sheetName val="T_1020"/>
      <sheetName val="T_1120"/>
      <sheetName val="T_1220"/>
      <sheetName val="T11_20"/>
      <sheetName val="CVden_ngoai_TCT_(1)20"/>
      <sheetName val="CV_den_ngoai_TCT_(2)20"/>
      <sheetName val="CV_den_ngoai_TCT_(3)20"/>
      <sheetName val="QDcua_TGD20"/>
      <sheetName val="QD_cua_HDQT20"/>
      <sheetName val="QD_cua_HDQT_(2)20"/>
      <sheetName val="CV_di_ngoai_tong20"/>
      <sheetName val="CV_di_ngoai_tong_(2)20"/>
      <sheetName val="To_trinh20"/>
      <sheetName val="Giao_nhiem_vu20"/>
      <sheetName val="QDcua_TGD_(2)20"/>
      <sheetName val="Thong_tu20"/>
      <sheetName val="CV_di_trong__tong20"/>
      <sheetName val="nghi_dinh-CP20"/>
      <sheetName val="CV_den_trong_tong20"/>
      <sheetName val="5_nam_(tach)20"/>
      <sheetName val="5_nam_(tach)_(2)20"/>
      <sheetName val="KH_200320"/>
      <sheetName val="TK_11220"/>
      <sheetName val="TK_13120"/>
      <sheetName val="TK_14120"/>
      <sheetName val="TK_15320"/>
      <sheetName val="TK_21120"/>
      <sheetName val="TK_24220"/>
      <sheetName val="TK_33420"/>
      <sheetName val="TK_51120"/>
      <sheetName val="TK_51520"/>
      <sheetName val="TK_91120"/>
      <sheetName val="TK_15420"/>
      <sheetName val="TK_63220"/>
      <sheetName val="KQKD02-2_(2)20"/>
      <sheetName val="KQKD-2_(2)20"/>
      <sheetName val="KQKD_thu200420"/>
      <sheetName val="tæng_hîp20"/>
      <sheetName val="GS01-chi_TM20"/>
      <sheetName val="GS02-thu_TM20"/>
      <sheetName val="GS03-thu_TGNH20"/>
      <sheetName val="GS04-chi_TGNH20"/>
      <sheetName val="GS06-X_kho20"/>
      <sheetName val="GS08-B_hµng20"/>
      <sheetName val="GS09-k_c_VAT_DV20"/>
      <sheetName val="GS10-lai_tien_vay20"/>
      <sheetName val="GS11-_tÝnh_KHTSC§20"/>
      <sheetName val="Km277_20"/>
      <sheetName val="Op_mai_27420"/>
      <sheetName val="Op_mai_27520"/>
      <sheetName val="Op_mai_27620"/>
      <sheetName val="Op_mai_27720"/>
      <sheetName val="Op_mai_27820"/>
      <sheetName val="Op_mai_27920"/>
      <sheetName val="Op_mai_28038"/>
      <sheetName val="Op_mai_28120"/>
      <sheetName val="Op_mai_28220"/>
      <sheetName val="Op_mai_28320"/>
      <sheetName val="Op_mai_28420"/>
      <sheetName val="Op_mai20"/>
      <sheetName val="FORM_hc20"/>
      <sheetName val="FORM_pc20"/>
      <sheetName val="xnt_1_CP20"/>
      <sheetName val="xnt_2_cp20"/>
      <sheetName val="xnt_3_CP20"/>
      <sheetName val="xnt_4_CP20"/>
      <sheetName val="BC_tuan120"/>
      <sheetName val="BC_tuan220"/>
      <sheetName val="BC_tuan320"/>
      <sheetName val="BC_tuan420"/>
      <sheetName val="DSo_NVBH20"/>
      <sheetName val="TH_Ky_Anh20"/>
      <sheetName val="Sheet2_(2)20"/>
      <sheetName val="TH__goi_4-x20"/>
      <sheetName val="Cong_cu20"/>
      <sheetName val="Cong_D7520"/>
      <sheetName val="Cong_D10020"/>
      <sheetName val="Cong_D15020"/>
      <sheetName val="Cong_2D15020"/>
      <sheetName val="Cong_ban_0,7x0,720"/>
      <sheetName val="Cong_ban_0,8x0,820"/>
      <sheetName val="Cong_ban_1x120"/>
      <sheetName val="Cong_ban_1x1,220"/>
      <sheetName val="Cong_ban_1,5x1,520"/>
      <sheetName val="Cong_ban_2x1,520"/>
      <sheetName val="Cong_ban_2x220"/>
      <sheetName val="Cot_thep20"/>
      <sheetName val="Tong_hop_(2)20"/>
      <sheetName val="Km274_-_Km27520"/>
      <sheetName val="Km275_-_Km27620"/>
      <sheetName val="Km276_-_Km27720"/>
      <sheetName val="Km277_-_Km27820"/>
      <sheetName val="Km278_-_Km27920"/>
      <sheetName val="Km279_-_Km28020"/>
      <sheetName val="Km280_-_Km28120"/>
      <sheetName val="Km281_-_Km28220"/>
      <sheetName val="Km282_-_Km28320"/>
      <sheetName val="Km283_-_Km28420"/>
      <sheetName val="Km284_-_Km28520"/>
      <sheetName val="Tong_hop_Op_mai20"/>
      <sheetName val="Km277_-_Km278_20"/>
      <sheetName val="Tong_hop_Matduong20"/>
      <sheetName val="Kluong_phu20"/>
      <sheetName val="Lan_can20"/>
      <sheetName val="Ho_lan20"/>
      <sheetName val="Coc_tieu20"/>
      <sheetName val="Bien_bao20"/>
      <sheetName val="phan_tich_DG20"/>
      <sheetName val="gia_vat_lieu20"/>
      <sheetName val="gia_xe_may20"/>
      <sheetName val="gia_nhan_cong20"/>
      <sheetName val="mau_kiem_ke20"/>
      <sheetName val="quyet_toan_HD_200020"/>
      <sheetName val="quyet_toan_hoa_don_200120"/>
      <sheetName val="kiem_ke_hoa_don_200120"/>
      <sheetName val="QUY_III_0220"/>
      <sheetName val="QUY_IV_0220"/>
      <sheetName val="QUYET_TOAN_0220"/>
      <sheetName val="Tong_hopQ48-120"/>
      <sheetName val="Tong_hop_QL48_-_220"/>
      <sheetName val="Tong_hop_QL4720"/>
      <sheetName val="Tong_hop_QL48_-_320"/>
      <sheetName val="Chi_tiet_don_gia_khoi_phuc20"/>
      <sheetName val="Du_toan_chi_tiet_coc_nuoc20"/>
      <sheetName val="Du_toan_chi_tiet_coc20"/>
      <sheetName val="Phan_tich_don_gia_chi_tiet20"/>
      <sheetName val="Nhap_don_gia_VL_dia_phuong20"/>
      <sheetName val="Luong_mot_ngay_cong_xay_lap20"/>
      <sheetName val="Luong_mot_ngay_cong_khao_sat20"/>
      <sheetName val="xdcb_01-200320"/>
      <sheetName val="CV_den_trong_to聮g20"/>
      <sheetName val="kl_m_m_d20"/>
      <sheetName val="kl_vt_tho20"/>
      <sheetName val="kl_dat20"/>
      <sheetName val="xin_kinh_phi20"/>
      <sheetName val="lan_trai20"/>
      <sheetName val="thuoc_no20"/>
      <sheetName val="so_thuc_pham20"/>
      <sheetName val="Oð_mai_27920"/>
      <sheetName val="Coc_620"/>
      <sheetName val="Deo_nai20"/>
      <sheetName val="CKD_than20"/>
      <sheetName val="CTT_Thong_nhat20"/>
      <sheetName val="CTT_Nui_beo20"/>
      <sheetName val="CTT_cao_son20"/>
      <sheetName val="CTT_Khe_cham20"/>
      <sheetName val="XNxlva_sxthanKCII20"/>
      <sheetName val="Cam_Y_ut_KC20"/>
      <sheetName val="CTxay_lap_mo_CP20"/>
      <sheetName val="CTdo_luong_GDSP20"/>
      <sheetName val="Dong_bac20"/>
      <sheetName val="Cac_cang_UT_mua_than_Dong_bac20"/>
      <sheetName val="cua_hang_vtu20"/>
      <sheetName val="Khach_hang_le_20"/>
      <sheetName val="nhat_ky_520"/>
      <sheetName val="cac_cong_ty_van_tai20"/>
      <sheetName val="Xaylap_20"/>
      <sheetName val="Nhan_cong20"/>
      <sheetName val="XN_120"/>
      <sheetName val="CT_XN120"/>
      <sheetName val="CT_XNCK20"/>
      <sheetName val="S_hai20"/>
      <sheetName val="CT_N0220"/>
      <sheetName val="C_Sap_CT320"/>
      <sheetName val="CT_Csap_CT320"/>
      <sheetName val="Quan_trac20"/>
      <sheetName val="CS_LB20"/>
      <sheetName val="88_HBT20"/>
      <sheetName val="CT_69II20"/>
      <sheetName val="37_HV20"/>
      <sheetName val="CT_VPCP_6tang20"/>
      <sheetName val="Son_nha_kinh_VPCP20"/>
      <sheetName val="CT_VPCP_son20"/>
      <sheetName val="CT_HMVPCP20"/>
      <sheetName val="BAO_CAO_AN20"/>
      <sheetName val="Bao_cao_KQTH_quy_hoach_13520"/>
      <sheetName val="Thang10-2002_20"/>
      <sheetName val="Sheet1_(3)20"/>
      <sheetName val="Km27'_-_Km27820"/>
      <sheetName val="XNxlva_sxthanKCIÉ20"/>
      <sheetName val="cocB40_5B20"/>
      <sheetName val="cocD50_9A20"/>
      <sheetName val="cocD75_1620"/>
      <sheetName val="coc_B80_TD2520"/>
      <sheetName val="P27_B8020"/>
      <sheetName val="Coc23_B8020"/>
      <sheetName val="cong_B80_C420"/>
      <sheetName val="k,_vt_tho20"/>
      <sheetName val="K-280_-_Km28120"/>
      <sheetName val="Km280_࠭_Km28120"/>
      <sheetName val="Xa9lap_20"/>
      <sheetName val="QD_c5a_HDQT_(2)20"/>
      <sheetName val="Km283_-_Jm28420"/>
      <sheetName val="[PNT-P3_xlsUTong_hop_(2)20"/>
      <sheetName val="Km276_-_Ke27720"/>
      <sheetName val="[PNT-P3_xlsUKm279_-_Km28020"/>
      <sheetName val="Khac_DP20"/>
      <sheetName val="Khoi_than_20"/>
      <sheetName val="Song_ban_0,7x0,720"/>
      <sheetName val="Cong_ban_0,8x_,820"/>
      <sheetName val="ct_luong_20"/>
      <sheetName val="Nhap_6T20"/>
      <sheetName val="baocaochinh(qui1_05)_(DC)20"/>
      <sheetName val="Ctuluongq_1_0520"/>
      <sheetName val="BANG_PHAN_BO_qui1_05(DC)20"/>
      <sheetName val="BANG_PHAN_BO_quiII_0520"/>
      <sheetName val="bao_cac_cinh_Qui_II-200520"/>
      <sheetName val="Lap_®at_®hÖn20"/>
      <sheetName val="So_lieu20"/>
      <sheetName val="tt_chu_dong20"/>
      <sheetName val="Tinh_j+cvi20"/>
      <sheetName val="Tinh_MoP20"/>
      <sheetName val="giai_he_220"/>
      <sheetName val="Ton_31_120"/>
      <sheetName val="NhapT_220"/>
      <sheetName val="Xuat_T_220"/>
      <sheetName val="Ton_28_220"/>
      <sheetName val="H_Tra20"/>
      <sheetName val="Hang_CTY_TRA_LAI20"/>
      <sheetName val="Hang_NV_Tra_Lai20"/>
      <sheetName val="VÃt_liÖu20"/>
      <sheetName val="CV_den_trong_to?g20"/>
      <sheetName val="Km280_?_Km28120"/>
      <sheetName val="So_TSCD20"/>
      <sheetName val="Bang_phan_bo_KH_TSCD20"/>
      <sheetName val="The_TSCD20"/>
      <sheetName val="BTH-_P_Chi_20"/>
      <sheetName val="BTH_NVL20"/>
      <sheetName val="NK_SO_CAI20"/>
      <sheetName val="The_tinh_Z20"/>
      <sheetName val="So_CFSXKD20"/>
      <sheetName val="So_TGNH_200220"/>
      <sheetName val="So_quy_TM_200220"/>
      <sheetName val="SCT_NVL20"/>
      <sheetName val="SCT_TK_13120"/>
      <sheetName val="So_theo_doi_thue_GTGT_200220"/>
      <sheetName val="BTH-_P_Thu20"/>
      <sheetName val="Ban_pha_220"/>
      <sheetName val="ESTI_20"/>
      <sheetName val="For_Summary20"/>
      <sheetName val="For_Summary(KG)20"/>
      <sheetName val="PP_Cloth20"/>
      <sheetName val="Mix-PP_Cloth20"/>
      <sheetName val="Material_Price-PP20"/>
      <sheetName val="TL33-13_1420"/>
      <sheetName val="TL033_,2,420"/>
      <sheetName val="TL_0331,220"/>
      <sheetName val="T[_13120"/>
      <sheetName val="Thang_0720"/>
      <sheetName val="mua_vao20"/>
      <sheetName val="chi_phi_20"/>
      <sheetName val="ban_ra_10%20"/>
      <sheetName val="Don_gia20"/>
      <sheetName val="Nhap_du_lieu20"/>
      <sheetName val="7000_00020"/>
      <sheetName val="Tong_(op20"/>
      <sheetName val="Coc_4ieu20"/>
      <sheetName val="QD_cua_20"/>
      <sheetName val="Du_tnan_chi_tiet_coc_nuoc20"/>
      <sheetName val="Giao_nhÿÿÿÿvu20"/>
      <sheetName val="K43+0_00_-_338_Trai20"/>
      <sheetName val="K_O20"/>
      <sheetName val="xang__clc20"/>
      <sheetName val="GS08)B_hµng20"/>
      <sheetName val="t01_0620"/>
      <sheetName val="TNghiÖ-_VL20"/>
      <sheetName val="Giao_nhie-_vu20"/>
      <sheetName val="Ho_la_20"/>
      <sheetName val="O0_mai_27920"/>
      <sheetName val="5_nam_(tac`)_(2)20"/>
      <sheetName val="D%o_nai20"/>
      <sheetName val="CTT_cao_so_20"/>
      <sheetName val="XNxlva_sxdhanKCII20"/>
      <sheetName val="DG_20"/>
      <sheetName val="Khach_iang_le_20"/>
      <sheetName val="[PNT-P3_xlsѝKQKDKT'04-120"/>
      <sheetName val="Tong_hopQ48­120"/>
      <sheetName val="Tong_hop_ၑL48_-_220"/>
      <sheetName val="Tong_hop$Op_mai20"/>
      <sheetName val="ၔong_hop_QL48_-_220"/>
      <sheetName val="Tong_hop_xuat_kho_nvl19"/>
      <sheetName val="Xuat_kho19"/>
      <sheetName val="Tong_hop_so_lieu_tai_nhap_kho19"/>
      <sheetName val="tai_nhap_kho19"/>
      <sheetName val="Nhap_kho19"/>
      <sheetName val="Tong_ket_nhap_kh519"/>
      <sheetName val="Tong_ket_nhap_kh¸19"/>
      <sheetName val="Mp_mai_27519"/>
      <sheetName val="Tong_ket_nhap_khÈ19"/>
      <sheetName val="Diem_mon_hoc19"/>
      <sheetName val="Tong_hop_diem19"/>
      <sheetName val="HoTen-khong_duoc_xoa19"/>
      <sheetName val="Giao_nhiem_fu19"/>
      <sheetName val="QDcea_TGD_(2)19"/>
      <sheetName val="Tkng_hop_QL48_-_219"/>
      <sheetName val="Thue_NK19"/>
      <sheetName val="Hang_NK19"/>
      <sheetName val="Jet1-_CP_3219"/>
      <sheetName val="Jet2-_Binh_Minh_0119"/>
      <sheetName val="Tkng_hop_QL48_-_519"/>
      <sheetName val="Tong_ket_nhap_khà19"/>
      <sheetName val="Tong_ket_nhap_kh19"/>
      <sheetName val="Tong_ket_nhap_khÐ19"/>
      <sheetName val="Tong_ket_nhap_khX19"/>
      <sheetName val="Tong_ket_nhap_kh(19"/>
      <sheetName val="Tong_ket_nhap_kh19"/>
      <sheetName val="Tong_ket_nhap_kh°19"/>
      <sheetName val="Tong_ket_nhap_kh19"/>
      <sheetName val="Tong_ket_nhap_kh19"/>
      <sheetName val="Tong_ket_nhap_khø19"/>
      <sheetName val="Tong_ket_nhap_kh@19"/>
      <sheetName val="Tong_ket_nhap_kh¨19"/>
      <sheetName val="Tong_ket_nhap_khH19"/>
      <sheetName val="Tong_ket_nhap_khp19"/>
      <sheetName val="Tong_ket_nhap_kh;19"/>
      <sheetName val="Tong_ket_nhap_khþ19"/>
      <sheetName val="Tong_ket_nhap_kh019"/>
      <sheetName val="QD_cua_HDQ²??)19"/>
      <sheetName val="Tong_ket_nhap_kh_19"/>
      <sheetName val="Tong_ket_nhap_kho19"/>
      <sheetName val="Tong_ket19"/>
      <sheetName val="cac_ma_can_huy19"/>
      <sheetName val="Hang_hong19"/>
      <sheetName val="Tham_khao19"/>
      <sheetName val="hang_khong_co_packing19"/>
      <sheetName val="Du_lich19"/>
      <sheetName val="Tong_ket_nhap_kh819"/>
      <sheetName val="P_I19"/>
      <sheetName val="Tong_ket_nhap_khª19"/>
      <sheetName val="Tong_ket_nhap_kh`19"/>
      <sheetName val="tt_chu_don19"/>
      <sheetName val="CVden_nw8ai_TCT_(1)19"/>
      <sheetName val="Bang_VL19"/>
      <sheetName val="VL(No_V-c)19"/>
      <sheetName val="He_so19"/>
      <sheetName val="PL_Vua19"/>
      <sheetName val="Chitieu-dam_cac_loai19"/>
      <sheetName val="DG_Dam19"/>
      <sheetName val="DG_chung19"/>
      <sheetName val="VL-dac_chung19"/>
      <sheetName val="CT_1md_&amp;_dau_cong19"/>
      <sheetName val="CT_cong19"/>
      <sheetName val="dg_cong19"/>
      <sheetName val="FORM_jc19"/>
      <sheetName val="Tong_ket_nhap_kh19"/>
      <sheetName val="Cong_ban_1,5„—謀19"/>
      <sheetName val="Tong_hnp_QL4719"/>
      <sheetName val="Cong_ban_0,7p0,719"/>
      <sheetName val="Km275_-_Ke27619"/>
      <sheetName val="Km280_-_Km2(119"/>
      <sheetName val="TH_Ky_Afh19"/>
      <sheetName val="[PNT-P3_xls?KQKDKT'04-119"/>
      <sheetName val="MTO_REV_2(ARMOR)19"/>
      <sheetName val="Ther_cao_19"/>
      <sheetName val="So_NVL19"/>
      <sheetName val="Nhat_ký_chung19"/>
      <sheetName val="So_13119"/>
      <sheetName val="So_33119"/>
      <sheetName val="So_13319"/>
      <sheetName val="So_333119"/>
      <sheetName val="So_33419"/>
      <sheetName val="So_91119"/>
      <sheetName val="So_42119"/>
      <sheetName val="Op?mai_28019"/>
      <sheetName val="QD_cua_HDQ²??€)19"/>
      <sheetName val="Tkng_hop_QL48_-_19"/>
      <sheetName val="Tong_ket_nhap_khB19"/>
      <sheetName val="Cong_&quot;an_0,7x0,719"/>
      <sheetName val="Km282_-_Kl28319"/>
      <sheetName val="Tong_hop_Op_m!i19"/>
      <sheetName val="Part_Name_&amp;_Model19"/>
      <sheetName val="Cac_cang_UT_mua_thal_Dong_bac19"/>
      <sheetName val="Tong_ket_nhap_kh¬19"/>
      <sheetName val="Tong_ket_nhap_khÜ19"/>
      <sheetName val="Tong_ket_nhap_khl19"/>
      <sheetName val="MTP_WS_9_May_201119"/>
      <sheetName val="WS_for_MRP_25_Aug19"/>
      <sheetName val="WS_for_MRP_15_Sept19"/>
      <sheetName val="WS_for_MRP_29_Sept19"/>
      <sheetName val="WS_for_MRP_13_Oct19"/>
      <sheetName val="WS_for_MRP_27_Oct19"/>
      <sheetName val="WS_for_MRP_10_Nov19"/>
      <sheetName val="WS_for_MRP_8_Dec-REV19"/>
      <sheetName val="WS_for_MRP_21_Dec19"/>
      <sheetName val="WS_for_MRP_5_Jan19"/>
      <sheetName val="WS_for_MRP_18_Jan19"/>
      <sheetName val="WS_for_MRP_9_Feb19"/>
      <sheetName val="WS_for_MRP_23_Feb19"/>
      <sheetName val="WS_for_MRP_8_Mar19"/>
      <sheetName val="Compared_TT-LT19"/>
      <sheetName val="Export_FC19"/>
      <sheetName val="So_sanh_voi_bang_sang_nay_gui19"/>
      <sheetName val="Cong_baj_2x1,519"/>
      <sheetName val="MTO_REV_019"/>
      <sheetName val="?ong_hop_QL48_-_218"/>
      <sheetName val="7_THAI_NGUYEN18"/>
      <sheetName val="INPUT_DATA18"/>
      <sheetName val="Op_mai_2_x005f_x000c_18"/>
      <sheetName val="Cong_ban_1,5_x005f_x0013_18"/>
      <sheetName val="Km_x005f_x0012_77_18"/>
      <sheetName val="Cong_ban_1,5_x005f_x0013__x005f_x0000_18"/>
      <sheetName val="PDcua_TGD18"/>
      <sheetName val="CV_di_ngoai_tnng_(2)18"/>
      <sheetName val="Tk_triNh18"/>
      <sheetName val="Gian_nhiem_vu18"/>
      <sheetName val="QD!ua_TGD_(2)18"/>
      <sheetName val="Tuongcha_18"/>
      <sheetName val="5_lam_(tach)_(2)18"/>
      <sheetName val="TK_13418"/>
      <sheetName val="Tong_hop_Mctduong18"/>
      <sheetName val="Cong_ban_1,5„—԰5"/>
      <sheetName val="dongia_(2)6"/>
      <sheetName val="Tong_ket_nhap_kh6"/>
      <sheetName val="Tong_ket_nhap_kh&lt;6"/>
      <sheetName val="FUONDER_TAN_UYEN_T1218"/>
      <sheetName val="_CHIEU_XA__T0118"/>
      <sheetName val="T__13118"/>
      <sheetName val="_PNT-P3_xlsUTong_hop_(2)18"/>
      <sheetName val="_PNT-P3_xlsUKm279_-_Km28018"/>
      <sheetName val="_âO19"/>
      <sheetName val="_âOŽ19"/>
      <sheetName val="PNghiÖm_VL7"/>
      <sheetName val="Tong_hop_?L48_-_25"/>
      <sheetName val="8__Painting_&amp;_Alumite7"/>
      <sheetName val="CV_den_trong_to_g18"/>
      <sheetName val="QD_cua_HDQ²18"/>
      <sheetName val="Km280___Km28118"/>
      <sheetName val="_PNT-P3_xlsѝKQKDKT'04-118"/>
      <sheetName val="Op_mai_28039"/>
      <sheetName val="QD_cua_HDQ²__)18"/>
      <sheetName val="QD_cua_HDQ²__€)18"/>
      <sheetName val="_PNT-P3_xls_KQKDKT'04-118"/>
      <sheetName val="Cong_ban_1,5_x005f_x005f_x005f_x0013__x18"/>
      <sheetName val="Nov19_Plan18"/>
      <sheetName val="ANH_KHANH_DONG_NAI_T12_(2)18"/>
      <sheetName val="XANG_DAU_K518"/>
      <sheetName val="ANH_HAI_T0118"/>
      <sheetName val="NAVITRAN_T118"/>
      <sheetName val="VAN_PHU_T0118"/>
      <sheetName val="DUONG_BDT_11__823282ms_Hao18"/>
      <sheetName val="CKTANDINHT1_782346_Huong_(2)18"/>
      <sheetName val="UNZAT01743972-_Phuong(vp)_(2)18"/>
      <sheetName val="LONGVANT12_759469_Ms_Van_(2)18"/>
      <sheetName val="GO_THUAN_AN_T_01_784026_(2)18"/>
      <sheetName val="COMPOSIITE_SAI_SON_T_1(2)18"/>
      <sheetName val="PEMARAT01_(2)18"/>
      <sheetName val="SYSTEMT1_780851-Ms_thao_(2)18"/>
      <sheetName val="PUKYONG_T118"/>
      <sheetName val="ASIAPAINT_T1118"/>
      <sheetName val="SEUNGBO_T11_782173_Ms_Suong_(18"/>
      <sheetName val="_CHAN_NUOIT12750622_Ms_Tinh_(18"/>
      <sheetName val="NS_t01784465_Ms_quyen_(2)18"/>
      <sheetName val="POMINAT01__(2)18"/>
      <sheetName val="COTTOT01_711018_Ms_nuong_(2)18"/>
      <sheetName val="SuBINHDUONGT_01_18"/>
      <sheetName val="MHET1_784028_lan_anh_(2)18"/>
      <sheetName val="UNZA(xuong)T11743972_phuong_(18"/>
      <sheetName val="KIKIT1_784453Ms_Chau__(2)18"/>
      <sheetName val="ASEFOODT_01(vp)_(2)18"/>
      <sheetName val="NAMKIMT12__MS_(2)18"/>
      <sheetName val="KORYOT_T_12_(2)18"/>
      <sheetName val="NHAT_DONG_T1_817035_msDung_(218"/>
      <sheetName val="_COMPASST_01784933_ms_Dung_(218"/>
      <sheetName val="HA_LONG_T12(2)18"/>
      <sheetName val="MBT_T01_(2)18"/>
      <sheetName val="CLARIAN_T1_(2)18"/>
      <sheetName val="URCT_1_767025_Ms_Mai_(2)18"/>
      <sheetName val="bao_cao_t_01_(2)18"/>
      <sheetName val="Cong_ban_1,5_x005f_x0013__18"/>
      <sheetName val="Op_mai_2_x005f_x000c__x005f_x0000_18"/>
      <sheetName val="Op_mai_2_x005f_x005f_x005f_x000c__x005f_x005f_x18"/>
      <sheetName val="Op_mai_2_x005f_x005f_x005f_x005f_x005f_x005f_x036"/>
      <sheetName val="Cong_ban_1,5_x005f_x005f_x005f_x005f_x019"/>
      <sheetName val="Op_mai_2_x005f_x005f_x005f_x000c_18"/>
      <sheetName val="Cong_ban_1,5_x005f_x005f_x005f_x0013_18"/>
      <sheetName val="Km_x005f_x005f_x005f_x0012_77_18"/>
      <sheetName val="Op_mai_2_x005f_x005f_x005f_x005f_x005f_x005f_x037"/>
      <sheetName val="FORM_(c5"/>
      <sheetName val="02_05_075"/>
      <sheetName val="03_05_075"/>
      <sheetName val="04_05_075"/>
      <sheetName val="05_05_075"/>
      <sheetName val="06_05_075"/>
      <sheetName val="07_05_075"/>
      <sheetName val="08_05_075"/>
      <sheetName val="09_05_075"/>
      <sheetName val="10_05_075"/>
      <sheetName val="11_05_075"/>
      <sheetName val="12_05_075"/>
      <sheetName val="14_05_075"/>
      <sheetName val="15_05_075"/>
      <sheetName val="16_05_075"/>
      <sheetName val="17_05_075"/>
      <sheetName val="18_05_075"/>
      <sheetName val="19_05_075"/>
      <sheetName val="21_05_075"/>
      <sheetName val="22_05_075"/>
      <sheetName val="23_05_075"/>
      <sheetName val="24_05_075"/>
      <sheetName val="25_05_075"/>
      <sheetName val="26_05_075"/>
      <sheetName val="28_05_075"/>
      <sheetName val="29_05_075"/>
      <sheetName val="30_05_075"/>
      <sheetName val="31_05_075"/>
      <sheetName val="TLC設定_(2)18"/>
      <sheetName val="Monthly_production_actual5"/>
      <sheetName val="CVden_n$-&amp;_TCT_(1)5"/>
      <sheetName val="Lap_®at_®hÔn5"/>
      <sheetName val="TA_-_TV5"/>
      <sheetName val="Cong ban_1x15"/>
      <sheetName val="Cong0ban_1x1,25"/>
      <sheetName val="CHINH_LONG5"/>
      <sheetName val="CO_KHI_PHO_YEN5"/>
      <sheetName val="DUONG_HAI5"/>
      <sheetName val="in_do5"/>
      <sheetName val="KAYABA_VN_5"/>
      <sheetName val="KK_THANG_LONG5"/>
      <sheetName val="KYB_Malaisia5"/>
      <sheetName val="lam_vien_dn5"/>
      <sheetName val="NGỌC_ĐỨC5"/>
      <sheetName val="STRONG_WAY5"/>
      <sheetName val="SUMITOMO_5"/>
      <sheetName val="TOAN_HUNG5"/>
      <sheetName val="Thiên_hoá5"/>
      <sheetName val="VMEP_HT5"/>
      <sheetName val="VPIC_15"/>
      <sheetName val="CHÍNH_ĐẠT5"/>
      <sheetName val="Sheet1_(2)5"/>
      <sheetName val="OK_50105-K56F-N103-H15"/>
      <sheetName val="5010A-K56-N101_tách5"/>
      <sheetName val="K,uon'_ph55"/>
      <sheetName val="C/c_t)eu5"/>
      <sheetName val="Bi%n_bao5"/>
      <sheetName val="Utilize_machine_yearly_20145"/>
      <sheetName val="[PNT-P3_xls]XXXXX\XX5"/>
      <sheetName val="[PNT-P3_xls]\NT1MC5"/>
      <sheetName val="[PNT-P3_xls]C/c_t)eu5"/>
      <sheetName val="_ong_hop_QL48_-_29"/>
      <sheetName val="Cong_ban_1,5_x005f_x0013__x006"/>
      <sheetName val="Tai_khoan5"/>
      <sheetName val="Thuc_thanh5"/>
      <sheetName val="Chi_tientrano5"/>
      <sheetName val="KHGH_(T11)5"/>
      <sheetName val="Du_toan5"/>
      <sheetName val="dtct_cong5"/>
      <sheetName val="NL_máy5"/>
      <sheetName val="Cong_ban_1,5_x005f_x005f_x0055"/>
      <sheetName val="Op_mai_2_x005f_x000c__x005"/>
      <sheetName val="Op_mai_2_x005f_x005f_x0005"/>
      <sheetName val="Op_mai_2_x005f_x005f_x0055"/>
      <sheetName val="Giao_nhiem_f`5"/>
      <sheetName val="Giao_nhiem_fX5"/>
      <sheetName val="ၔong_hop_QL48_︀ᇕ԰5"/>
      <sheetName val="Giao_nhiem_fr5"/>
      <sheetName val="[PNT-P3_xls][PNT-P3_xls][PNT-P6"/>
      <sheetName val="head_code"/>
      <sheetName val="So_Do21"/>
      <sheetName val="KTTSCD_-_DLNA21"/>
      <sheetName val="lapdat_TB_21"/>
      <sheetName val="TNghiªm_TB_21"/>
      <sheetName val="VËt_liÖu21"/>
      <sheetName val="Lap_®at_®iÖn21"/>
      <sheetName val="TNghiÖm_VL21"/>
      <sheetName val="th_21"/>
      <sheetName val="tien_luong21"/>
      <sheetName val="T_721"/>
      <sheetName val="T_821"/>
      <sheetName val="T8_(2)21"/>
      <sheetName val="T_921"/>
      <sheetName val="T_1021"/>
      <sheetName val="T_1121"/>
      <sheetName val="T_1221"/>
      <sheetName val="T11_21"/>
      <sheetName val="CVden_ngoai_TCT_(1)21"/>
      <sheetName val="CV_den_ngoai_TCT_(2)21"/>
      <sheetName val="CV_den_ngoai_TCT_(3)21"/>
      <sheetName val="QDcua_TGD21"/>
      <sheetName val="QD_cua_HDQT21"/>
      <sheetName val="QD_cua_HDQT_(2)21"/>
      <sheetName val="CV_di_ngoai_tong21"/>
      <sheetName val="CV_di_ngoai_tong_(2)21"/>
      <sheetName val="To_trinh21"/>
      <sheetName val="Giao_nhiem_vu21"/>
      <sheetName val="QDcua_TGD_(2)21"/>
      <sheetName val="Thong_tu21"/>
      <sheetName val="CV_di_trong__tong21"/>
      <sheetName val="nghi_dinh-CP21"/>
      <sheetName val="CV_den_trong_tong21"/>
      <sheetName val="5_nam_(tach)21"/>
      <sheetName val="5_nam_(tach)_(2)21"/>
      <sheetName val="KH_200321"/>
      <sheetName val="TK_11221"/>
      <sheetName val="TK_13121"/>
      <sheetName val="TK_14121"/>
      <sheetName val="TK_15321"/>
      <sheetName val="TK_21121"/>
      <sheetName val="TK_24221"/>
      <sheetName val="TK_33421"/>
      <sheetName val="TK_51121"/>
      <sheetName val="TK_51521"/>
      <sheetName val="TK_91121"/>
      <sheetName val="TK_15421"/>
      <sheetName val="TK_63221"/>
      <sheetName val="KQKD02-2_(2)21"/>
      <sheetName val="KQKD-2_(2)21"/>
      <sheetName val="KQKD_thu200421"/>
      <sheetName val="tæng_hîp21"/>
      <sheetName val="GS01-chi_TM21"/>
      <sheetName val="GS02-thu_TM21"/>
      <sheetName val="GS03-thu_TGNH21"/>
      <sheetName val="GS04-chi_TGNH21"/>
      <sheetName val="GS06-X_kho21"/>
      <sheetName val="GS08-B_hµng21"/>
      <sheetName val="GS09-k_c_VAT_DV21"/>
      <sheetName val="GS10-lai_tien_vay21"/>
      <sheetName val="GS11-_tÝnh_KHTSC§21"/>
      <sheetName val="Km277_21"/>
      <sheetName val="Op_mai_27421"/>
      <sheetName val="Op_mai_27521"/>
      <sheetName val="Op_mai_27621"/>
      <sheetName val="Op_mai_27721"/>
      <sheetName val="Op_mai_27821"/>
      <sheetName val="Op_mai_27921"/>
      <sheetName val="Op_mai_28040"/>
      <sheetName val="Op_mai_28121"/>
      <sheetName val="Op_mai_28221"/>
      <sheetName val="Op_mai_28321"/>
      <sheetName val="Op_mai_28421"/>
      <sheetName val="Op_mai21"/>
      <sheetName val="FORM_hc21"/>
      <sheetName val="FORM_pc21"/>
      <sheetName val="xnt_1_CP21"/>
      <sheetName val="xnt_2_cp21"/>
      <sheetName val="xnt_3_CP21"/>
      <sheetName val="xnt_4_CP21"/>
      <sheetName val="BC_tuan121"/>
      <sheetName val="BC_tuan221"/>
      <sheetName val="BC_tuan321"/>
      <sheetName val="BC_tuan421"/>
      <sheetName val="DSo_NVBH21"/>
      <sheetName val="TH_Ky_Anh21"/>
      <sheetName val="Sheet2_(2)21"/>
      <sheetName val="TH__goi_4-x21"/>
      <sheetName val="Cong_cu21"/>
      <sheetName val="Cong_D7521"/>
      <sheetName val="Cong_D10021"/>
      <sheetName val="Cong_D15021"/>
      <sheetName val="Cong_2D15021"/>
      <sheetName val="Cong_ban_0,7x0,721"/>
      <sheetName val="Cong_ban_0,8x0,821"/>
      <sheetName val="Cong_ban_1x121"/>
      <sheetName val="Cong_ban_1x1,221"/>
      <sheetName val="Cong_ban_1,5x1,521"/>
      <sheetName val="Cong_ban_2x1,521"/>
      <sheetName val="Cong_ban_2x221"/>
      <sheetName val="Cot_thep21"/>
      <sheetName val="Tong_hop_(2)21"/>
      <sheetName val="Km274_-_Km27521"/>
      <sheetName val="Km275_-_Km27621"/>
      <sheetName val="Km276_-_Km27721"/>
      <sheetName val="Km277_-_Km27821"/>
      <sheetName val="Km278_-_Km27921"/>
      <sheetName val="Km279_-_Km28021"/>
      <sheetName val="Km280_-_Km28121"/>
      <sheetName val="Km281_-_Km28221"/>
      <sheetName val="Km282_-_Km28321"/>
      <sheetName val="Km283_-_Km28421"/>
      <sheetName val="Km284_-_Km28521"/>
      <sheetName val="Tong_hop_Op_mai21"/>
      <sheetName val="Km277_-_Km278_21"/>
      <sheetName val="Tong_hop_Matduong21"/>
      <sheetName val="Kluong_phu21"/>
      <sheetName val="Lan_can21"/>
      <sheetName val="Ho_lan21"/>
      <sheetName val="Coc_tieu21"/>
      <sheetName val="Bien_bao21"/>
      <sheetName val="phan_tich_DG21"/>
      <sheetName val="gia_vat_lieu21"/>
      <sheetName val="gia_xe_may21"/>
      <sheetName val="gia_nhan_cong21"/>
      <sheetName val="mau_kiem_ke21"/>
      <sheetName val="quyet_toan_HD_200021"/>
      <sheetName val="quyet_toan_hoa_don_200121"/>
      <sheetName val="kiem_ke_hoa_don_200121"/>
      <sheetName val="QUY_III_0221"/>
      <sheetName val="QUY_IV_0221"/>
      <sheetName val="QUYET_TOAN_0221"/>
      <sheetName val="Tong_hopQ48-121"/>
      <sheetName val="Tong_hop_QL48_-_221"/>
      <sheetName val="Tong_hop_QL4721"/>
      <sheetName val="Tong_hop_QL48_-_321"/>
      <sheetName val="Chi_tiet_don_gia_khoi_phuc21"/>
      <sheetName val="Du_toan_chi_tiet_coc_nuoc21"/>
      <sheetName val="Du_toan_chi_tiet_coc21"/>
      <sheetName val="Phan_tich_don_gia_chi_tiet21"/>
      <sheetName val="Nhap_don_gia_VL_dia_phuong21"/>
      <sheetName val="Luong_mot_ngay_cong_xay_lap21"/>
      <sheetName val="Luong_mot_ngay_cong_khao_sat21"/>
      <sheetName val="xdcb_01-200321"/>
      <sheetName val="CV_den_trong_to聮g21"/>
      <sheetName val="kl_m_m_d21"/>
      <sheetName val="kl_vt_tho21"/>
      <sheetName val="kl_dat21"/>
      <sheetName val="xin_kinh_phi21"/>
      <sheetName val="lan_trai21"/>
      <sheetName val="thuoc_no21"/>
      <sheetName val="so_thuc_pham21"/>
      <sheetName val="Oð_mai_27921"/>
      <sheetName val="Coc_621"/>
      <sheetName val="Deo_nai21"/>
      <sheetName val="CKD_than21"/>
      <sheetName val="CTT_Thong_nhat21"/>
      <sheetName val="CTT_Nui_beo21"/>
      <sheetName val="CTT_cao_son21"/>
      <sheetName val="CTT_Khe_cham21"/>
      <sheetName val="XNxlva_sxthanKCII21"/>
      <sheetName val="Cam_Y_ut_KC21"/>
      <sheetName val="CTxay_lap_mo_CP21"/>
      <sheetName val="CTdo_luong_GDSP21"/>
      <sheetName val="Dong_bac21"/>
      <sheetName val="Cac_cang_UT_mua_than_Dong_bac21"/>
      <sheetName val="cua_hang_vtu21"/>
      <sheetName val="Khach_hang_le_21"/>
      <sheetName val="nhat_ky_521"/>
      <sheetName val="cac_cong_ty_van_tai21"/>
      <sheetName val="Xaylap_21"/>
      <sheetName val="Nhan_cong21"/>
      <sheetName val="XN_121"/>
      <sheetName val="CT_XN121"/>
      <sheetName val="CT_XNCK21"/>
      <sheetName val="S_hai21"/>
      <sheetName val="CT_N0221"/>
      <sheetName val="C_Sap_CT321"/>
      <sheetName val="CT_Csap_CT321"/>
      <sheetName val="Quan_trac21"/>
      <sheetName val="CS_LB21"/>
      <sheetName val="88_HBT21"/>
      <sheetName val="CT_69II21"/>
      <sheetName val="37_HV21"/>
      <sheetName val="CT_VPCP_6tang21"/>
      <sheetName val="Son_nha_kinh_VPCP21"/>
      <sheetName val="CT_VPCP_son21"/>
      <sheetName val="CT_HMVPCP21"/>
      <sheetName val="BAO_CAO_AN21"/>
      <sheetName val="Bao_cao_KQTH_quy_hoach_13521"/>
      <sheetName val="Thang10-2002_21"/>
      <sheetName val="Sheet1_(3)21"/>
      <sheetName val="Km27'_-_Km27821"/>
      <sheetName val="XNxlva_sxthanKCIÉ21"/>
      <sheetName val="cocB40_5B21"/>
      <sheetName val="cocD50_9A21"/>
      <sheetName val="cocD75_1621"/>
      <sheetName val="coc_B80_TD2521"/>
      <sheetName val="P27_B8021"/>
      <sheetName val="Coc23_B8021"/>
      <sheetName val="cong_B80_C421"/>
      <sheetName val="k,_vt_tho21"/>
      <sheetName val="K-280_-_Km28121"/>
      <sheetName val="Km280_࠭_Km28121"/>
      <sheetName val="Xa9lap_21"/>
      <sheetName val="QD_c5a_HDQT_(2)21"/>
      <sheetName val="Km283_-_Jm28421"/>
      <sheetName val="[PNT-P3_xlsUTong_hop_(2)21"/>
      <sheetName val="Km276_-_Ke27721"/>
      <sheetName val="[PNT-P3_xlsUKm279_-_Km28021"/>
      <sheetName val="Khac_DP21"/>
      <sheetName val="Khoi_than_21"/>
      <sheetName val="Song_ban_0,7x0,721"/>
      <sheetName val="Cong_ban_0,8x_,821"/>
      <sheetName val="ct_luong_21"/>
      <sheetName val="Nhap_6T21"/>
      <sheetName val="baocaochinh(qui1_05)_(DC)21"/>
      <sheetName val="Ctuluongq_1_0521"/>
      <sheetName val="BANG_PHAN_BO_qui1_05(DC)21"/>
      <sheetName val="BANG_PHAN_BO_quiII_0521"/>
      <sheetName val="bao_cac_cinh_Qui_II-200521"/>
      <sheetName val="Lap_®at_®hÖn21"/>
      <sheetName val="So_lieu21"/>
      <sheetName val="tt_chu_dong21"/>
      <sheetName val="Tinh_j+cvi21"/>
      <sheetName val="Tinh_MoP21"/>
      <sheetName val="giai_he_221"/>
      <sheetName val="Ton_31_121"/>
      <sheetName val="NhapT_221"/>
      <sheetName val="Xuat_T_221"/>
      <sheetName val="Ton_28_221"/>
      <sheetName val="H_Tra21"/>
      <sheetName val="Hang_CTY_TRA_LAI21"/>
      <sheetName val="Hang_NV_Tra_Lai21"/>
      <sheetName val="VÃt_liÖu21"/>
      <sheetName val="CV_den_trong_to?g21"/>
      <sheetName val="Km280_?_Km28121"/>
      <sheetName val="So_TSCD21"/>
      <sheetName val="Bang_phan_bo_KH_TSCD21"/>
      <sheetName val="The_TSCD21"/>
      <sheetName val="BTH-_P_Chi_21"/>
      <sheetName val="BTH_NVL21"/>
      <sheetName val="NK_SO_CAI21"/>
      <sheetName val="The_tinh_Z21"/>
      <sheetName val="So_CFSXKD21"/>
      <sheetName val="So_TGNH_200221"/>
      <sheetName val="So_quy_TM_200221"/>
      <sheetName val="SCT_NVL21"/>
      <sheetName val="SCT_TK_13121"/>
      <sheetName val="So_theo_doi_thue_GTGT_200221"/>
      <sheetName val="BTH-_P_Thu21"/>
      <sheetName val="Ban_pha_221"/>
      <sheetName val="ESTI_21"/>
      <sheetName val="For_Summary21"/>
      <sheetName val="For_Summary(KG)21"/>
      <sheetName val="PP_Cloth21"/>
      <sheetName val="Mix-PP_Cloth21"/>
      <sheetName val="Material_Price-PP21"/>
      <sheetName val="TL33-13_1421"/>
      <sheetName val="TL033_,2,421"/>
      <sheetName val="TL_0331,221"/>
      <sheetName val="T[_13121"/>
      <sheetName val="Thang_0721"/>
      <sheetName val="mua_vao21"/>
      <sheetName val="chi_phi_21"/>
      <sheetName val="ban_ra_10%21"/>
      <sheetName val="Don_gia21"/>
      <sheetName val="Nhap_du_lieu21"/>
      <sheetName val="7000_00021"/>
      <sheetName val="Tong_(op21"/>
      <sheetName val="Coc_4ieu21"/>
      <sheetName val="QD_cua_21"/>
      <sheetName val="Du_tnan_chi_tiet_coc_nuoc21"/>
      <sheetName val="Giao_nhÿÿÿÿvu21"/>
      <sheetName val="K43+0_00_-_338_Trai21"/>
      <sheetName val="K_O21"/>
      <sheetName val="xang__clc21"/>
      <sheetName val="GS08)B_hµng21"/>
      <sheetName val="t01_0621"/>
      <sheetName val="TNghiÖ-_VL21"/>
      <sheetName val="Giao_nhie-_vu21"/>
      <sheetName val="Ho_la_21"/>
      <sheetName val="O0_mai_27921"/>
      <sheetName val="5_nam_(tac`)_(2)21"/>
      <sheetName val="D%o_nai21"/>
      <sheetName val="CTT_cao_so_21"/>
      <sheetName val="XNxlva_sxdhanKCII21"/>
      <sheetName val="DG_21"/>
      <sheetName val="Khach_iang_le_21"/>
      <sheetName val="[PNT-P3_xlsѝKQKDKT'04-121"/>
      <sheetName val="Tong_hopQ48­121"/>
      <sheetName val="Tong_hop_ၑL48_-_221"/>
      <sheetName val="Tong_hop$Op_mai21"/>
      <sheetName val="ၔong_hop_QL48_-_221"/>
      <sheetName val="Tong_hop_xuat_kho_nvl20"/>
      <sheetName val="Xuat_kho20"/>
      <sheetName val="Tong_hop_so_lieu_tai_nhap_kho20"/>
      <sheetName val="tai_nhap_kho20"/>
      <sheetName val="Nhap_kho20"/>
      <sheetName val="Tong_ket_nhap_kh520"/>
      <sheetName val="Tong_ket_nhap_kh¸20"/>
      <sheetName val="Mp_mai_27520"/>
      <sheetName val="Tong_ket_nhap_khÈ20"/>
      <sheetName val="Diem_mon_hoc20"/>
      <sheetName val="Tong_hop_diem20"/>
      <sheetName val="HoTen-khong_duoc_xoa20"/>
      <sheetName val="Giao_nhiem_fu20"/>
      <sheetName val="QDcea_TGD_(2)20"/>
      <sheetName val="Tkng_hop_QL48_-_220"/>
      <sheetName val="Thue_NK20"/>
      <sheetName val="Hang_NK20"/>
      <sheetName val="Jet1-_CP_3220"/>
      <sheetName val="Jet2-_Binh_Minh_0120"/>
      <sheetName val="Tkng_hop_QL48_-_520"/>
      <sheetName val="Tong_ket_nhap_khà20"/>
      <sheetName val="Tong_ket_nhap_kh20"/>
      <sheetName val="Tong_ket_nhap_khÐ20"/>
      <sheetName val="Tong_ket_nhap_khX20"/>
      <sheetName val="Tong_ket_nhap_kh(20"/>
      <sheetName val="Tong_ket_nhap_kh20"/>
      <sheetName val="Tong_ket_nhap_kh°20"/>
      <sheetName val="Tong_ket_nhap_kh20"/>
      <sheetName val="Tong_ket_nhap_kh20"/>
      <sheetName val="Tong_ket_nhap_khø20"/>
      <sheetName val="Tong_ket_nhap_kh@20"/>
      <sheetName val="Tong_ket_nhap_kh¨20"/>
      <sheetName val="Tong_ket_nhap_khH20"/>
      <sheetName val="Tong_ket_nhap_khp20"/>
      <sheetName val="Tong_ket_nhap_kh;20"/>
      <sheetName val="Tong_ket_nhap_khþ20"/>
      <sheetName val="Tong_ket_nhap_kh020"/>
      <sheetName val="QD_cua_HDQ²??)20"/>
      <sheetName val="Tong_ket_nhap_kh_20"/>
      <sheetName val="Tong_ket_nhap_kho20"/>
      <sheetName val="Tong_ket20"/>
      <sheetName val="cac_ma_can_huy20"/>
      <sheetName val="Hang_hong20"/>
      <sheetName val="Tham_khao20"/>
      <sheetName val="hang_khong_co_packing20"/>
      <sheetName val="Du_lich20"/>
      <sheetName val="Tong_ket_nhap_kh820"/>
      <sheetName val="P_I20"/>
      <sheetName val="Tong_ket_nhap_khª20"/>
      <sheetName val="Tong_ket_nhap_kh`20"/>
      <sheetName val="tt_chu_don20"/>
      <sheetName val="CVden_nw8ai_TCT_(1)20"/>
      <sheetName val="Bang_VL20"/>
      <sheetName val="VL(No_V-c)20"/>
      <sheetName val="He_so20"/>
      <sheetName val="PL_Vua20"/>
      <sheetName val="Chitieu-dam_cac_loai20"/>
      <sheetName val="DG_Dam20"/>
      <sheetName val="DG_chung20"/>
      <sheetName val="VL-dac_chung20"/>
      <sheetName val="CT_1md_&amp;_dau_cong20"/>
      <sheetName val="CT_cong20"/>
      <sheetName val="dg_cong20"/>
      <sheetName val="FORM_jc20"/>
      <sheetName val="Tong_ket_nhap_kh20"/>
      <sheetName val="Cong_ban_1,5„—謀20"/>
      <sheetName val="Tong_hnp_QL4720"/>
      <sheetName val="Cong_ban_0,7p0,720"/>
      <sheetName val="Km275_-_Ke27620"/>
      <sheetName val="Km280_-_Km2(120"/>
      <sheetName val="TH_Ky_Afh20"/>
      <sheetName val="[PNT-P3_xls?KQKDKT'04-120"/>
      <sheetName val="MTO_REV_2(ARMOR)20"/>
      <sheetName val="Ther_cao_20"/>
      <sheetName val="So_NVL20"/>
      <sheetName val="Nhat_ký_chung20"/>
      <sheetName val="So_13120"/>
      <sheetName val="So_33120"/>
      <sheetName val="So_13320"/>
      <sheetName val="So_333120"/>
      <sheetName val="So_33420"/>
      <sheetName val="So_91120"/>
      <sheetName val="So_42120"/>
      <sheetName val="Op?mai_28020"/>
      <sheetName val="QD_cua_HDQ²??€)20"/>
      <sheetName val="Tkng_hop_QL48_-_20"/>
      <sheetName val="Tong_ket_nhap_khB20"/>
      <sheetName val="Cong_&quot;an_0,7x0,720"/>
      <sheetName val="Km282_-_Kl28320"/>
      <sheetName val="Tong_hop_Op_m!i20"/>
      <sheetName val="Part_Name_&amp;_Model20"/>
      <sheetName val="Cac_cang_UT_mua_thal_Dong_bac20"/>
      <sheetName val="Tong_ket_nhap_kh¬20"/>
      <sheetName val="Tong_ket_nhap_khÜ20"/>
      <sheetName val="Tong_ket_nhap_khl20"/>
      <sheetName val="MTP_WS_9_May_201120"/>
      <sheetName val="WS_for_MRP_25_Aug20"/>
      <sheetName val="WS_for_MRP_15_Sept20"/>
      <sheetName val="WS_for_MRP_29_Sept20"/>
      <sheetName val="WS_for_MRP_13_Oct20"/>
      <sheetName val="WS_for_MRP_27_Oct20"/>
      <sheetName val="WS_for_MRP_10_Nov20"/>
      <sheetName val="WS_for_MRP_8_Dec-REV20"/>
      <sheetName val="WS_for_MRP_21_Dec20"/>
      <sheetName val="WS_for_MRP_5_Jan20"/>
      <sheetName val="WS_for_MRP_18_Jan20"/>
      <sheetName val="WS_for_MRP_9_Feb20"/>
      <sheetName val="WS_for_MRP_23_Feb20"/>
      <sheetName val="WS_for_MRP_8_Mar20"/>
      <sheetName val="Compared_TT-LT20"/>
      <sheetName val="Export_FC20"/>
      <sheetName val="So_sanh_voi_bang_sang_nay_gui20"/>
      <sheetName val="Cong_baj_2x1,520"/>
      <sheetName val="MTO_REV_020"/>
      <sheetName val="?ong_hop_QL48_-_219"/>
      <sheetName val="7_THAI_NGUYEN19"/>
      <sheetName val="INPUT_DATA19"/>
      <sheetName val="Op_mai_2_x005f_x000c_19"/>
      <sheetName val="Cong_ban_1,5_x005f_x0013_19"/>
      <sheetName val="Km_x005f_x0012_77_19"/>
      <sheetName val="Cong_ban_1,5_x005f_x0013__x005f_x0000_19"/>
      <sheetName val="PDcua_TGD19"/>
      <sheetName val="CV_di_ngoai_tnng_(2)19"/>
      <sheetName val="Tk_triNh19"/>
      <sheetName val="Gian_nhiem_vu19"/>
      <sheetName val="QD!ua_TGD_(2)19"/>
      <sheetName val="Tuongcha_19"/>
      <sheetName val="5_lam_(tach)_(2)19"/>
      <sheetName val="TK_13419"/>
      <sheetName val="Tong_hop_Mctduong19"/>
      <sheetName val="Cong_ban_1,5„—԰6"/>
      <sheetName val="dongia_(2)7"/>
      <sheetName val="Tong_ket_nhap_kh7"/>
      <sheetName val="Tong_ket_nhap_kh&lt;7"/>
      <sheetName val="FUONDER_TAN_UYEN_T1219"/>
      <sheetName val="_CHIEU_XA__T0119"/>
      <sheetName val="T__13119"/>
      <sheetName val="_PNT-P3_xlsUTong_hop_(2)19"/>
      <sheetName val="_PNT-P3_xlsUKm279_-_Km28019"/>
      <sheetName val="_âO20"/>
      <sheetName val="_âOŽ20"/>
      <sheetName val="PNghiÖm_VL8"/>
      <sheetName val="Tong_hop_?L48_-_26"/>
      <sheetName val="8__Painting_&amp;_Alumite8"/>
      <sheetName val="CV_den_trong_to_g19"/>
      <sheetName val="QD_cua_HDQ²19"/>
      <sheetName val="Km280___Km28119"/>
      <sheetName val="_PNT-P3_xlsѝKQKDKT'04-119"/>
      <sheetName val="Op_mai_28041"/>
      <sheetName val="QD_cua_HDQ²__)19"/>
      <sheetName val="QD_cua_HDQ²__€)19"/>
      <sheetName val="_PNT-P3_xls_KQKDKT'04-119"/>
      <sheetName val="Cong_ban_1,5_x005f_x005f_x005f_x0013__x19"/>
      <sheetName val="Nov19_Plan19"/>
      <sheetName val="ANH_KHANH_DONG_NAI_T12_(2)19"/>
      <sheetName val="XANG_DAU_K519"/>
      <sheetName val="ANH_HAI_T0119"/>
      <sheetName val="NAVITRAN_T119"/>
      <sheetName val="VAN_PHU_T0119"/>
      <sheetName val="DUONG_BDT_11__823282ms_Hao19"/>
      <sheetName val="CKTANDINHT1_782346_Huong_(2)19"/>
      <sheetName val="UNZAT01743972-_Phuong(vp)_(2)19"/>
      <sheetName val="LONGVANT12_759469_Ms_Van_(2)19"/>
      <sheetName val="GO_THUAN_AN_T_01_784026_(2)19"/>
      <sheetName val="COMPOSIITE_SAI_SON_T_1(2)19"/>
      <sheetName val="PEMARAT01_(2)19"/>
      <sheetName val="SYSTEMT1_780851-Ms_thao_(2)19"/>
      <sheetName val="PUKYONG_T119"/>
      <sheetName val="ASIAPAINT_T1119"/>
      <sheetName val="SEUNGBO_T11_782173_Ms_Suong_(19"/>
      <sheetName val="_CHAN_NUOIT12750622_Ms_Tinh_(19"/>
      <sheetName val="NS_t01784465_Ms_quyen_(2)19"/>
      <sheetName val="POMINAT01__(2)19"/>
      <sheetName val="COTTOT01_711018_Ms_nuong_(2)19"/>
      <sheetName val="SuBINHDUONGT_01_19"/>
      <sheetName val="MHET1_784028_lan_anh_(2)19"/>
      <sheetName val="UNZA(xuong)T11743972_phuong_(19"/>
      <sheetName val="KIKIT1_784453Ms_Chau__(2)19"/>
      <sheetName val="ASEFOODT_01(vp)_(2)19"/>
      <sheetName val="NAMKIMT12__MS_(2)19"/>
      <sheetName val="KORYOT_T_12_(2)19"/>
      <sheetName val="NHAT_DONG_T1_817035_msDung_(219"/>
      <sheetName val="_COMPASST_01784933_ms_Dung_(219"/>
      <sheetName val="HA_LONG_T12(2)19"/>
      <sheetName val="MBT_T01_(2)19"/>
      <sheetName val="CLARIAN_T1_(2)19"/>
      <sheetName val="URCT_1_767025_Ms_Mai_(2)19"/>
      <sheetName val="bao_cao_t_01_(2)19"/>
      <sheetName val="Cong_ban_1,5_x005f_x0013__19"/>
      <sheetName val="Op_mai_2_x005f_x000c__x005f_x0000_19"/>
      <sheetName val="Op_mai_2_x005f_x005f_x005f_x000c__x005f_x005f_x19"/>
      <sheetName val="Op_mai_2_x005f_x005f_x005f_x005f_x005f_x005f_x038"/>
      <sheetName val="Cong_ban_1,5_x005f_x005f_x005f_x005f_x020"/>
      <sheetName val="Op_mai_2_x005f_x005f_x005f_x000c_19"/>
      <sheetName val="Cong_ban_1,5_x005f_x005f_x005f_x0013_19"/>
      <sheetName val="Km_x005f_x005f_x005f_x0012_77_19"/>
      <sheetName val="Op_mai_2_x005f_x005f_x005f_x005f_x005f_x005f_x039"/>
      <sheetName val="FORM_(c6"/>
      <sheetName val="02_05_076"/>
      <sheetName val="03_05_076"/>
      <sheetName val="04_05_076"/>
      <sheetName val="05_05_076"/>
      <sheetName val="06_05_076"/>
      <sheetName val="07_05_076"/>
      <sheetName val="08_05_076"/>
      <sheetName val="09_05_076"/>
      <sheetName val="10_05_076"/>
      <sheetName val="11_05_076"/>
      <sheetName val="12_05_076"/>
      <sheetName val="14_05_076"/>
      <sheetName val="15_05_076"/>
      <sheetName val="16_05_076"/>
      <sheetName val="17_05_076"/>
      <sheetName val="18_05_076"/>
      <sheetName val="19_05_076"/>
      <sheetName val="21_05_076"/>
      <sheetName val="22_05_076"/>
      <sheetName val="23_05_076"/>
      <sheetName val="24_05_076"/>
      <sheetName val="25_05_076"/>
      <sheetName val="26_05_076"/>
      <sheetName val="28_05_076"/>
      <sheetName val="29_05_076"/>
      <sheetName val="30_05_076"/>
      <sheetName val="31_05_076"/>
      <sheetName val="TLC設定_(2)19"/>
      <sheetName val="Monthly_production_actual6"/>
      <sheetName val="CVden_n$-&amp;_TCT_(1)6"/>
      <sheetName val="Lap_®at_®hÔn6"/>
      <sheetName val="TA_-_TV6"/>
      <sheetName val="Cong ban_1x16"/>
      <sheetName val="Cong0ban_1x1,26"/>
      <sheetName val="CHINH_LONG6"/>
      <sheetName val="CO_KHI_PHO_YEN6"/>
      <sheetName val="DUONG_HAI6"/>
      <sheetName val="in_do6"/>
      <sheetName val="KAYABA_VN_6"/>
      <sheetName val="KK_THANG_LONG6"/>
      <sheetName val="KYB_Malaisia6"/>
      <sheetName val="lam_vien_dn6"/>
      <sheetName val="NGỌC_ĐỨC6"/>
      <sheetName val="STRONG_WAY6"/>
      <sheetName val="SUMITOMO_6"/>
      <sheetName val="TOAN_HUNG6"/>
      <sheetName val="Thiên_hoá6"/>
      <sheetName val="VMEP_HT6"/>
      <sheetName val="VPIC_16"/>
      <sheetName val="CHÍNH_ĐẠT6"/>
      <sheetName val="Sheet1_(2)6"/>
      <sheetName val="OK_50105-K56F-N103-H16"/>
      <sheetName val="5010A-K56-N101_tách6"/>
      <sheetName val="K,uon'_ph56"/>
      <sheetName val="C/c_t)eu6"/>
      <sheetName val="Bi%n_bao6"/>
      <sheetName val="Utilize_machine_yearly_20146"/>
      <sheetName val="[PNT-P3_xls]XXXXX\XX6"/>
      <sheetName val="[PNT-P3_xls]\NT1MC6"/>
      <sheetName val="[PNT-P3_xls]C/c_t)eu6"/>
      <sheetName val="_ong_hop_QL48_-_210"/>
      <sheetName val="Cong_ban_1,5_x005f_x0013__x007"/>
      <sheetName val="Tai_khoan6"/>
      <sheetName val="Thuc_thanh6"/>
      <sheetName val="Chi_tientrano6"/>
      <sheetName val="KHGH_(T11)6"/>
      <sheetName val="Du_toan6"/>
      <sheetName val="dtct_cong6"/>
      <sheetName val="NL_máy6"/>
      <sheetName val="Cong_ban_1,5_x005f_x005f_x0056"/>
      <sheetName val="Op_mai_2_x005f_x000c__x006"/>
      <sheetName val="Op_mai_2_x005f_x005f_x0006"/>
      <sheetName val="Op_mai_2_x005f_x005f_x0056"/>
      <sheetName val="Giao_nhiem_f`6"/>
      <sheetName val="Giao_nhiem_fX6"/>
      <sheetName val="ၔong_hop_QL48_︀ᇕ԰6"/>
      <sheetName val="Giao_nhiem_fr6"/>
      <sheetName val="[PNT-P3_xls][PNT-P3_xls][PNT-P7"/>
      <sheetName val="So_Do22"/>
      <sheetName val="KTTSCD_-_DLNA22"/>
      <sheetName val="lapdat_TB_22"/>
      <sheetName val="TNghiªm_TB_22"/>
      <sheetName val="VËt_liÖu22"/>
      <sheetName val="Lap_®at_®iÖn22"/>
      <sheetName val="TNghiÖm_VL22"/>
      <sheetName val="th_22"/>
      <sheetName val="tien_luong22"/>
      <sheetName val="T_722"/>
      <sheetName val="T_822"/>
      <sheetName val="T8_(2)22"/>
      <sheetName val="T_922"/>
      <sheetName val="T_1022"/>
      <sheetName val="T_1122"/>
      <sheetName val="T_1222"/>
      <sheetName val="T11_22"/>
      <sheetName val="CVden_ngoai_TCT_(1)22"/>
      <sheetName val="CV_den_ngoai_TCT_(2)22"/>
      <sheetName val="CV_den_ngoai_TCT_(3)22"/>
      <sheetName val="QDcua_TGD22"/>
      <sheetName val="QD_cua_HDQT22"/>
      <sheetName val="QD_cua_HDQT_(2)22"/>
      <sheetName val="CV_di_ngoai_tong22"/>
      <sheetName val="CV_di_ngoai_tong_(2)22"/>
      <sheetName val="To_trinh22"/>
      <sheetName val="Giao_nhiem_vu22"/>
      <sheetName val="QDcua_TGD_(2)22"/>
      <sheetName val="Thong_tu22"/>
      <sheetName val="CV_di_trong__tong22"/>
      <sheetName val="nghi_dinh-CP22"/>
      <sheetName val="CV_den_trong_tong22"/>
      <sheetName val="5_nam_(tach)22"/>
      <sheetName val="5_nam_(tach)_(2)22"/>
      <sheetName val="KH_200322"/>
      <sheetName val="TK_11222"/>
      <sheetName val="TK_13122"/>
      <sheetName val="TK_14122"/>
      <sheetName val="TK_15322"/>
      <sheetName val="TK_21122"/>
      <sheetName val="TK_24222"/>
      <sheetName val="TK_33422"/>
      <sheetName val="TK_51122"/>
      <sheetName val="TK_51522"/>
      <sheetName val="TK_91122"/>
      <sheetName val="TK_15422"/>
      <sheetName val="TK_63222"/>
      <sheetName val="KQKD02-2_(2)22"/>
      <sheetName val="KQKD-2_(2)22"/>
      <sheetName val="KQKD_thu200422"/>
      <sheetName val="tæng_hîp22"/>
      <sheetName val="GS01-chi_TM22"/>
      <sheetName val="GS02-thu_TM22"/>
      <sheetName val="GS03-thu_TGNH22"/>
      <sheetName val="GS04-chi_TGNH22"/>
      <sheetName val="GS06-X_kho22"/>
      <sheetName val="GS08-B_hµng22"/>
      <sheetName val="GS09-k_c_VAT_DV22"/>
      <sheetName val="GS10-lai_tien_vay22"/>
      <sheetName val="GS11-_tÝnh_KHTSC§22"/>
      <sheetName val="Km277_22"/>
      <sheetName val="Op_mai_27422"/>
      <sheetName val="Op_mai_27522"/>
      <sheetName val="Op_mai_27622"/>
      <sheetName val="Op_mai_27722"/>
      <sheetName val="Op_mai_27822"/>
      <sheetName val="Op_mai_27922"/>
      <sheetName val="Op_mai_28042"/>
      <sheetName val="Op_mai_28122"/>
      <sheetName val="Op_mai_28222"/>
      <sheetName val="Op_mai_28322"/>
      <sheetName val="Op_mai_28422"/>
      <sheetName val="Op_mai22"/>
      <sheetName val="FORM_hc22"/>
      <sheetName val="FORM_pc22"/>
      <sheetName val="xnt_1_CP22"/>
      <sheetName val="xnt_2_cp22"/>
      <sheetName val="xnt_3_CP22"/>
      <sheetName val="xnt_4_CP22"/>
      <sheetName val="BC_tuan122"/>
      <sheetName val="BC_tuan222"/>
      <sheetName val="BC_tuan322"/>
      <sheetName val="BC_tuan422"/>
      <sheetName val="DSo_NVBH22"/>
      <sheetName val="TH_Ky_Anh22"/>
      <sheetName val="Sheet2_(2)22"/>
      <sheetName val="TH__goi_4-x22"/>
      <sheetName val="Cong_cu22"/>
      <sheetName val="Cong_D7522"/>
      <sheetName val="Cong_D10022"/>
      <sheetName val="Cong_D15022"/>
      <sheetName val="Cong_2D15022"/>
      <sheetName val="Cong_ban_0,7x0,722"/>
      <sheetName val="Cong_ban_0,8x0,822"/>
      <sheetName val="Cong_ban_1x122"/>
      <sheetName val="Cong_ban_1x1,222"/>
      <sheetName val="Cong_ban_1,5x1,522"/>
      <sheetName val="Cong_ban_2x1,522"/>
      <sheetName val="Cong_ban_2x222"/>
      <sheetName val="Cot_thep22"/>
      <sheetName val="Tong_hop_(2)22"/>
      <sheetName val="Km274_-_Km27522"/>
      <sheetName val="Km275_-_Km27622"/>
      <sheetName val="Km276_-_Km27722"/>
      <sheetName val="Km277_-_Km27822"/>
      <sheetName val="Km278_-_Km27922"/>
      <sheetName val="Km279_-_Km28022"/>
      <sheetName val="Km280_-_Km28122"/>
      <sheetName val="Km281_-_Km28222"/>
      <sheetName val="Km282_-_Km28322"/>
      <sheetName val="Km283_-_Km28422"/>
      <sheetName val="Km284_-_Km28522"/>
      <sheetName val="Tong_hop_Op_mai22"/>
      <sheetName val="Km277_-_Km278_22"/>
      <sheetName val="Tong_hop_Matduong22"/>
      <sheetName val="Kluong_phu22"/>
      <sheetName val="Lan_can22"/>
      <sheetName val="Ho_lan22"/>
      <sheetName val="Coc_tieu22"/>
      <sheetName val="Bien_bao22"/>
      <sheetName val="phan_tich_DG22"/>
      <sheetName val="gia_vat_lieu22"/>
      <sheetName val="gia_xe_may22"/>
      <sheetName val="gia_nhan_cong22"/>
      <sheetName val="mau_kiem_ke22"/>
      <sheetName val="quyet_toan_HD_200022"/>
      <sheetName val="quyet_toan_hoa_don_200122"/>
      <sheetName val="kiem_ke_hoa_don_200122"/>
      <sheetName val="QUY_III_0222"/>
      <sheetName val="QUY_IV_0222"/>
      <sheetName val="QUYET_TOAN_0222"/>
      <sheetName val="Tong_hopQ48-122"/>
      <sheetName val="Tong_hop_QL48_-_222"/>
      <sheetName val="Tong_hop_QL4722"/>
      <sheetName val="Tong_hop_QL48_-_322"/>
      <sheetName val="Chi_tiet_don_gia_khoi_phuc22"/>
      <sheetName val="Du_toan_chi_tiet_coc_nuoc22"/>
      <sheetName val="Du_toan_chi_tiet_coc22"/>
      <sheetName val="Phan_tich_don_gia_chi_tiet22"/>
      <sheetName val="Nhap_don_gia_VL_dia_phuong22"/>
      <sheetName val="Luong_mot_ngay_cong_xay_lap22"/>
      <sheetName val="Luong_mot_ngay_cong_khao_sat22"/>
      <sheetName val="xdcb_01-200322"/>
      <sheetName val="CV_den_trong_to聮g22"/>
      <sheetName val="kl_m_m_d22"/>
      <sheetName val="kl_vt_tho22"/>
      <sheetName val="kl_dat22"/>
      <sheetName val="xin_kinh_phi22"/>
      <sheetName val="lan_trai22"/>
      <sheetName val="thuoc_no22"/>
      <sheetName val="so_thuc_pham22"/>
      <sheetName val="Oð_mai_27922"/>
      <sheetName val="Coc_622"/>
      <sheetName val="Deo_nai22"/>
      <sheetName val="CKD_than22"/>
      <sheetName val="CTT_Thong_nhat22"/>
      <sheetName val="CTT_Nui_beo22"/>
      <sheetName val="CTT_cao_son22"/>
      <sheetName val="CTT_Khe_cham22"/>
      <sheetName val="XNxlva_sxthanKCII22"/>
      <sheetName val="Cam_Y_ut_KC22"/>
      <sheetName val="CTxay_lap_mo_CP22"/>
      <sheetName val="CTdo_luong_GDSP22"/>
      <sheetName val="Dong_bac22"/>
      <sheetName val="Cac_cang_UT_mua_than_Dong_bac22"/>
      <sheetName val="cua_hang_vtu22"/>
      <sheetName val="Khach_hang_le_22"/>
      <sheetName val="nhat_ky_522"/>
      <sheetName val="cac_cong_ty_van_tai22"/>
      <sheetName val="Xaylap_22"/>
      <sheetName val="Nhan_cong22"/>
      <sheetName val="XN_122"/>
      <sheetName val="CT_XN122"/>
      <sheetName val="CT_XNCK22"/>
      <sheetName val="S_hai22"/>
      <sheetName val="CT_N0222"/>
      <sheetName val="C_Sap_CT322"/>
      <sheetName val="CT_Csap_CT322"/>
      <sheetName val="Quan_trac22"/>
      <sheetName val="CS_LB22"/>
      <sheetName val="88_HBT22"/>
      <sheetName val="CT_69II22"/>
      <sheetName val="37_HV22"/>
      <sheetName val="CT_VPCP_6tang22"/>
      <sheetName val="Son_nha_kinh_VPCP22"/>
      <sheetName val="CT_VPCP_son22"/>
      <sheetName val="CT_HMVPCP22"/>
      <sheetName val="BAO_CAO_AN22"/>
      <sheetName val="Bao_cao_KQTH_quy_hoach_13522"/>
      <sheetName val="Thang10-2002_22"/>
      <sheetName val="Sheet1_(3)22"/>
      <sheetName val="Km27'_-_Km27822"/>
      <sheetName val="XNxlva_sxthanKCIÉ22"/>
      <sheetName val="cocB40_5B22"/>
      <sheetName val="cocD50_9A22"/>
      <sheetName val="cocD75_1622"/>
      <sheetName val="coc_B80_TD2522"/>
      <sheetName val="P27_B8022"/>
      <sheetName val="Coc23_B8022"/>
      <sheetName val="cong_B80_C422"/>
      <sheetName val="k,_vt_tho22"/>
      <sheetName val="K-280_-_Km28122"/>
      <sheetName val="Km280_࠭_Km28122"/>
      <sheetName val="Xa9lap_22"/>
      <sheetName val="QD_c5a_HDQT_(2)22"/>
      <sheetName val="Km283_-_Jm28422"/>
      <sheetName val="[PNT-P3_xlsUTong_hop_(2)22"/>
      <sheetName val="Km276_-_Ke27722"/>
      <sheetName val="[PNT-P3_xlsUKm279_-_Km28022"/>
      <sheetName val="Khac_DP22"/>
      <sheetName val="Khoi_than_22"/>
      <sheetName val="Song_ban_0,7x0,722"/>
      <sheetName val="Cong_ban_0,8x_,822"/>
      <sheetName val="ct_luong_22"/>
      <sheetName val="Nhap_6T22"/>
      <sheetName val="baocaochinh(qui1_05)_(DC)22"/>
      <sheetName val="Ctuluongq_1_0522"/>
      <sheetName val="BANG_PHAN_BO_qui1_05(DC)22"/>
      <sheetName val="BANG_PHAN_BO_quiII_0522"/>
      <sheetName val="bao_cac_cinh_Qui_II-200522"/>
      <sheetName val="Lap_®at_®hÖn22"/>
      <sheetName val="So_lieu22"/>
      <sheetName val="tt_chu_dong22"/>
      <sheetName val="Tinh_j+cvi22"/>
      <sheetName val="Tinh_MoP22"/>
      <sheetName val="giai_he_222"/>
      <sheetName val="Ton_31_122"/>
      <sheetName val="NhapT_222"/>
      <sheetName val="Xuat_T_222"/>
      <sheetName val="Ton_28_222"/>
      <sheetName val="H_Tra22"/>
      <sheetName val="Hang_CTY_TRA_LAI22"/>
      <sheetName val="Hang_NV_Tra_Lai22"/>
      <sheetName val="VÃt_liÖu22"/>
      <sheetName val="CV_den_trong_to?g22"/>
      <sheetName val="Km280_?_Km28122"/>
      <sheetName val="So_TSCD22"/>
      <sheetName val="Bang_phan_bo_KH_TSCD22"/>
      <sheetName val="The_TSCD22"/>
      <sheetName val="BTH-_P_Chi_22"/>
      <sheetName val="BTH_NVL22"/>
      <sheetName val="NK_SO_CAI22"/>
      <sheetName val="The_tinh_Z22"/>
      <sheetName val="So_CFSXKD22"/>
      <sheetName val="So_TGNH_200222"/>
      <sheetName val="So_quy_TM_200222"/>
      <sheetName val="SCT_NVL22"/>
      <sheetName val="SCT_TK_13122"/>
      <sheetName val="So_theo_doi_thue_GTGT_200222"/>
      <sheetName val="BTH-_P_Thu22"/>
      <sheetName val="Ban_pha_222"/>
      <sheetName val="ESTI_22"/>
      <sheetName val="For_Summary22"/>
      <sheetName val="For_Summary(KG)22"/>
      <sheetName val="PP_Cloth22"/>
      <sheetName val="Mix-PP_Cloth22"/>
      <sheetName val="Material_Price-PP22"/>
      <sheetName val="TL33-13_1422"/>
      <sheetName val="TL033_,2,422"/>
      <sheetName val="TL_0331,222"/>
      <sheetName val="T[_13122"/>
      <sheetName val="Thang_0722"/>
      <sheetName val="mua_vao22"/>
      <sheetName val="chi_phi_22"/>
      <sheetName val="ban_ra_10%22"/>
      <sheetName val="Don_gia22"/>
      <sheetName val="Nhap_du_lieu22"/>
      <sheetName val="7000_00022"/>
      <sheetName val="Tong_(op22"/>
      <sheetName val="Coc_4ieu22"/>
      <sheetName val="QD_cua_22"/>
      <sheetName val="Du_tnan_chi_tiet_coc_nuoc22"/>
      <sheetName val="Giao_nhÿÿÿÿvu22"/>
      <sheetName val="K43+0_00_-_338_Trai22"/>
      <sheetName val="K_O22"/>
      <sheetName val="xang__clc22"/>
      <sheetName val="GS08)B_hµng22"/>
      <sheetName val="t01_0622"/>
      <sheetName val="TNghiÖ-_VL22"/>
      <sheetName val="Giao_nhie-_vu22"/>
      <sheetName val="Ho_la_22"/>
      <sheetName val="O0_mai_27922"/>
      <sheetName val="5_nam_(tac`)_(2)22"/>
      <sheetName val="D%o_nai22"/>
      <sheetName val="CTT_cao_so_22"/>
      <sheetName val="XNxlva_sxdhanKCII22"/>
      <sheetName val="DG_22"/>
      <sheetName val="Khach_iang_le_22"/>
      <sheetName val="[PNT-P3_xlsѝKQKDKT'04-122"/>
      <sheetName val="Tong_hopQ48­122"/>
      <sheetName val="Tong_hop_ၑL48_-_222"/>
      <sheetName val="Tong_hop$Op_mai22"/>
      <sheetName val="ၔong_hop_QL48_-_222"/>
      <sheetName val="Tong_hop_xuat_kho_nvl21"/>
      <sheetName val="Xuat_kho21"/>
      <sheetName val="Tong_hop_so_lieu_tai_nhap_kho21"/>
      <sheetName val="tai_nhap_kho21"/>
      <sheetName val="Nhap_kho21"/>
      <sheetName val="Tong_ket_nhap_kh521"/>
      <sheetName val="Tong_ket_nhap_kh¸21"/>
      <sheetName val="Mp_mai_27521"/>
      <sheetName val="Tong_ket_nhap_khÈ21"/>
      <sheetName val="Diem_mon_hoc21"/>
      <sheetName val="Tong_hop_diem21"/>
      <sheetName val="HoTen-khong_duoc_xoa21"/>
      <sheetName val="Giao_nhiem_fu21"/>
      <sheetName val="QDcea_TGD_(2)21"/>
      <sheetName val="Tkng_hop_QL48_-_221"/>
      <sheetName val="Thue_NK21"/>
      <sheetName val="Hang_NK21"/>
      <sheetName val="Jet1-_CP_3221"/>
      <sheetName val="Jet2-_Binh_Minh_0121"/>
      <sheetName val="Tkng_hop_QL48_-_521"/>
      <sheetName val="Tong_ket_nhap_khà21"/>
      <sheetName val="Tong_ket_nhap_kh21"/>
      <sheetName val="Tong_ket_nhap_khÐ21"/>
      <sheetName val="Tong_ket_nhap_khX21"/>
      <sheetName val="Tong_ket_nhap_kh(21"/>
      <sheetName val="Tong_ket_nhap_kh21"/>
      <sheetName val="Tong_ket_nhap_kh°21"/>
      <sheetName val="Tong_ket_nhap_kh21"/>
      <sheetName val="Tong_ket_nhap_kh21"/>
      <sheetName val="Tong_ket_nhap_khø21"/>
      <sheetName val="Tong_ket_nhap_kh@21"/>
      <sheetName val="Tong_ket_nhap_kh¨21"/>
      <sheetName val="Tong_ket_nhap_khH21"/>
      <sheetName val="Tong_ket_nhap_khp21"/>
      <sheetName val="Tong_ket_nhap_kh;21"/>
      <sheetName val="Tong_ket_nhap_khþ21"/>
      <sheetName val="Tong_ket_nhap_kh021"/>
      <sheetName val="QD_cua_HDQ²??)21"/>
      <sheetName val="Tong_ket_nhap_kh_21"/>
      <sheetName val="Tong_ket_nhap_kho21"/>
      <sheetName val="Tong_ket21"/>
      <sheetName val="cac_ma_can_huy21"/>
      <sheetName val="Hang_hong21"/>
      <sheetName val="Tham_khao21"/>
      <sheetName val="hang_khong_co_packing21"/>
      <sheetName val="Du_lich21"/>
      <sheetName val="Tong_ket_nhap_kh821"/>
      <sheetName val="P_I21"/>
      <sheetName val="Tong_ket_nhap_khª21"/>
      <sheetName val="Tong_ket_nhap_kh`21"/>
      <sheetName val="tt_chu_don21"/>
      <sheetName val="CVden_nw8ai_TCT_(1)21"/>
      <sheetName val="Bang_VL21"/>
      <sheetName val="VL(No_V-c)21"/>
      <sheetName val="He_so21"/>
      <sheetName val="PL_Vua21"/>
      <sheetName val="Chitieu-dam_cac_loai21"/>
      <sheetName val="DG_Dam21"/>
      <sheetName val="DG_chung21"/>
      <sheetName val="VL-dac_chung21"/>
      <sheetName val="CT_1md_&amp;_dau_cong21"/>
      <sheetName val="CT_cong21"/>
      <sheetName val="dg_cong21"/>
      <sheetName val="FORM_jc21"/>
      <sheetName val="Tong_ket_nhap_kh21"/>
      <sheetName val="Cong_ban_1,5„—謀21"/>
      <sheetName val="Tong_hnp_QL4721"/>
      <sheetName val="Cong_ban_0,7p0,721"/>
      <sheetName val="Km275_-_Ke27621"/>
      <sheetName val="Km280_-_Km2(121"/>
      <sheetName val="TH_Ky_Afh21"/>
      <sheetName val="[PNT-P3_xls?KQKDKT'04-121"/>
      <sheetName val="MTO_REV_2(ARMOR)21"/>
      <sheetName val="Ther_cao_21"/>
      <sheetName val="So_NVL21"/>
      <sheetName val="Nhat_ký_chung21"/>
      <sheetName val="So_13121"/>
      <sheetName val="So_33121"/>
      <sheetName val="So_13321"/>
      <sheetName val="So_333121"/>
      <sheetName val="So_33421"/>
      <sheetName val="So_91121"/>
      <sheetName val="So_42121"/>
      <sheetName val="Op?mai_28021"/>
      <sheetName val="QD_cua_HDQ²??€)21"/>
      <sheetName val="Tkng_hop_QL48_-_21"/>
      <sheetName val="Tong_ket_nhap_khB21"/>
      <sheetName val="Cong_&quot;an_0,7x0,721"/>
      <sheetName val="Km282_-_Kl28321"/>
      <sheetName val="Tong_hop_Op_m!i21"/>
      <sheetName val="Part_Name_&amp;_Model21"/>
      <sheetName val="Cac_cang_UT_mua_thal_Dong_bac21"/>
      <sheetName val="Tong_ket_nhap_kh¬21"/>
      <sheetName val="Tong_ket_nhap_khÜ21"/>
      <sheetName val="Tong_ket_nhap_khl21"/>
      <sheetName val="MTP_WS_9_May_201121"/>
      <sheetName val="WS_for_MRP_25_Aug21"/>
      <sheetName val="WS_for_MRP_15_Sept21"/>
      <sheetName val="WS_for_MRP_29_Sept21"/>
      <sheetName val="WS_for_MRP_13_Oct21"/>
      <sheetName val="WS_for_MRP_27_Oct21"/>
      <sheetName val="WS_for_MRP_10_Nov21"/>
      <sheetName val="WS_for_MRP_8_Dec-REV21"/>
      <sheetName val="WS_for_MRP_21_Dec21"/>
      <sheetName val="WS_for_MRP_5_Jan21"/>
      <sheetName val="WS_for_MRP_18_Jan21"/>
      <sheetName val="WS_for_MRP_9_Feb21"/>
      <sheetName val="WS_for_MRP_23_Feb21"/>
      <sheetName val="WS_for_MRP_8_Mar21"/>
      <sheetName val="Compared_TT-LT21"/>
      <sheetName val="Export_FC21"/>
      <sheetName val="So_sanh_voi_bang_sang_nay_gui21"/>
      <sheetName val="Cong_baj_2x1,521"/>
      <sheetName val="MTO_REV_021"/>
      <sheetName val="?ong_hop_QL48_-_220"/>
      <sheetName val="7_THAI_NGUYEN20"/>
      <sheetName val="INPUT_DATA20"/>
      <sheetName val="Op_mai_2_x005f_x000c_20"/>
      <sheetName val="Cong_ban_1,5_x005f_x0013_20"/>
      <sheetName val="Km_x005f_x0012_77_20"/>
      <sheetName val="Cong_ban_1,5_x005f_x0013__x005f_x0000_20"/>
      <sheetName val="PDcua_TGD20"/>
      <sheetName val="CV_di_ngoai_tnng_(2)20"/>
      <sheetName val="Tk_triNh20"/>
      <sheetName val="Gian_nhiem_vu20"/>
      <sheetName val="QD!ua_TGD_(2)20"/>
      <sheetName val="Tuongcha_20"/>
      <sheetName val="5_lam_(tach)_(2)20"/>
      <sheetName val="TK_13420"/>
      <sheetName val="Tong_hop_Mctduong20"/>
      <sheetName val="Cong_ban_1,5„—԰7"/>
      <sheetName val="dongia_(2)8"/>
      <sheetName val="Tong_ket_nhap_kh8"/>
      <sheetName val="Tong_ket_nhap_kh&lt;8"/>
      <sheetName val="FUONDER_TAN_UYEN_T1220"/>
      <sheetName val="_CHIEU_XA__T0120"/>
      <sheetName val="T__13120"/>
      <sheetName val="_PNT-P3_xlsUTong_hop_(2)20"/>
      <sheetName val="_PNT-P3_xlsUKm279_-_Km28020"/>
      <sheetName val="_âO21"/>
      <sheetName val="_âOŽ21"/>
      <sheetName val="PNghiÖm_VL9"/>
      <sheetName val="Tong_hop_?L48_-_27"/>
      <sheetName val="8__Painting_&amp;_Alumite9"/>
      <sheetName val="CV_den_trong_to_g20"/>
      <sheetName val="QD_cua_HDQ²20"/>
      <sheetName val="Km280___Km28120"/>
      <sheetName val="_PNT-P3_xlsѝKQKDKT'04-120"/>
      <sheetName val="Op_mai_28043"/>
      <sheetName val="QD_cua_HDQ²__)20"/>
      <sheetName val="QD_cua_HDQ²__€)20"/>
      <sheetName val="_PNT-P3_xls_KQKDKT'04-120"/>
      <sheetName val="Cong_ban_1,5_x005f_x005f_x005f_x0013__x20"/>
      <sheetName val="Nov19_Plan20"/>
      <sheetName val="ANH_KHANH_DONG_NAI_T12_(2)20"/>
      <sheetName val="XANG_DAU_K520"/>
      <sheetName val="ANH_HAI_T0120"/>
      <sheetName val="NAVITRAN_T120"/>
      <sheetName val="VAN_PHU_T0120"/>
      <sheetName val="DUONG_BDT_11__823282ms_Hao20"/>
      <sheetName val="CKTANDINHT1_782346_Huong_(2)20"/>
      <sheetName val="UNZAT01743972-_Phuong(vp)_(2)20"/>
      <sheetName val="LONGVANT12_759469_Ms_Van_(2)20"/>
      <sheetName val="GO_THUAN_AN_T_01_784026_(2)20"/>
      <sheetName val="COMPOSIITE_SAI_SON_T_1(2)20"/>
      <sheetName val="PEMARAT01_(2)20"/>
      <sheetName val="SYSTEMT1_780851-Ms_thao_(2)20"/>
      <sheetName val="PUKYONG_T120"/>
      <sheetName val="ASIAPAINT_T1120"/>
      <sheetName val="SEUNGBO_T11_782173_Ms_Suong_(20"/>
      <sheetName val="_CHAN_NUOIT12750622_Ms_Tinh_(20"/>
      <sheetName val="NS_t01784465_Ms_quyen_(2)20"/>
      <sheetName val="POMINAT01__(2)20"/>
      <sheetName val="COTTOT01_711018_Ms_nuong_(2)20"/>
      <sheetName val="SuBINHDUONGT_01_20"/>
      <sheetName val="MHET1_784028_lan_anh_(2)20"/>
      <sheetName val="UNZA(xuong)T11743972_phuong_(20"/>
      <sheetName val="KIKIT1_784453Ms_Chau__(2)20"/>
      <sheetName val="ASEFOODT_01(vp)_(2)20"/>
      <sheetName val="NAMKIMT12__MS_(2)20"/>
      <sheetName val="KORYOT_T_12_(2)20"/>
      <sheetName val="NHAT_DONG_T1_817035_msDung_(220"/>
      <sheetName val="_COMPASST_01784933_ms_Dung_(220"/>
      <sheetName val="HA_LONG_T12(2)20"/>
      <sheetName val="MBT_T01_(2)20"/>
      <sheetName val="CLARIAN_T1_(2)20"/>
      <sheetName val="URCT_1_767025_Ms_Mai_(2)20"/>
      <sheetName val="bao_cao_t_01_(2)20"/>
      <sheetName val="Cong_ban_1,5_x005f_x0013__20"/>
      <sheetName val="Op_mai_2_x005f_x000c__x005f_x0000_20"/>
      <sheetName val="Op_mai_2_x005f_x005f_x005f_x000c__x005f_x005f_x20"/>
      <sheetName val="Op_mai_2_x005f_x005f_x005f_x005f_x005f_x005f_x040"/>
      <sheetName val="Cong_ban_1,5_x005f_x005f_x005f_x005f_x021"/>
      <sheetName val="Op_mai_2_x005f_x005f_x005f_x000c_20"/>
      <sheetName val="Cong_ban_1,5_x005f_x005f_x005f_x0013_20"/>
      <sheetName val="Km_x005f_x005f_x005f_x0012_77_20"/>
      <sheetName val="Op_mai_2_x005f_x005f_x005f_x005f_x005f_x005f_x041"/>
      <sheetName val="FORM_(c7"/>
      <sheetName val="02_05_077"/>
      <sheetName val="03_05_077"/>
      <sheetName val="04_05_077"/>
      <sheetName val="05_05_077"/>
      <sheetName val="06_05_077"/>
      <sheetName val="07_05_077"/>
      <sheetName val="08_05_077"/>
      <sheetName val="09_05_077"/>
      <sheetName val="10_05_077"/>
      <sheetName val="11_05_077"/>
      <sheetName val="12_05_077"/>
      <sheetName val="14_05_077"/>
      <sheetName val="15_05_077"/>
      <sheetName val="16_05_077"/>
      <sheetName val="17_05_077"/>
      <sheetName val="18_05_077"/>
      <sheetName val="19_05_077"/>
      <sheetName val="21_05_077"/>
      <sheetName val="22_05_077"/>
      <sheetName val="23_05_077"/>
      <sheetName val="24_05_077"/>
      <sheetName val="25_05_077"/>
      <sheetName val="26_05_077"/>
      <sheetName val="28_05_077"/>
      <sheetName val="29_05_077"/>
      <sheetName val="30_05_077"/>
      <sheetName val="31_05_077"/>
      <sheetName val="TLC設定_(2)20"/>
      <sheetName val="Monthly_production_actual7"/>
      <sheetName val="CVden_n$-&amp;_TCT_(1)7"/>
      <sheetName val="Lap_®at_®hÔn7"/>
      <sheetName val="TA_-_TV7"/>
      <sheetName val="Cong ban_1x17"/>
      <sheetName val="Cong0ban_1x1,27"/>
      <sheetName val="CHINH_LONG7"/>
      <sheetName val="CO_KHI_PHO_YEN7"/>
      <sheetName val="DUONG_HAI7"/>
      <sheetName val="in_do7"/>
      <sheetName val="KAYABA_VN_7"/>
      <sheetName val="KK_THANG_LONG7"/>
      <sheetName val="KYB_Malaisia7"/>
      <sheetName val="lam_vien_dn7"/>
      <sheetName val="NGỌC_ĐỨC7"/>
      <sheetName val="STRONG_WAY7"/>
      <sheetName val="SUMITOMO_7"/>
      <sheetName val="TOAN_HUNG7"/>
      <sheetName val="Thiên_hoá7"/>
      <sheetName val="VMEP_HT7"/>
      <sheetName val="VPIC_17"/>
      <sheetName val="CHÍNH_ĐẠT7"/>
      <sheetName val="Sheet1_(2)7"/>
      <sheetName val="OK_50105-K56F-N103-H17"/>
      <sheetName val="5010A-K56-N101_tách7"/>
      <sheetName val="K,uon'_ph57"/>
      <sheetName val="C/c_t)eu7"/>
      <sheetName val="Bi%n_bao7"/>
      <sheetName val="Utilize_machine_yearly_20147"/>
      <sheetName val="[PNT-P3_xls]XXXXX\XX7"/>
      <sheetName val="[PNT-P3_xls]\NT1MC7"/>
      <sheetName val="[PNT-P3_xls]C/c_t)eu7"/>
      <sheetName val="_ong_hop_QL48_-_211"/>
      <sheetName val="Cong_ban_1,5_x005f_x0013__x008"/>
      <sheetName val="Tai_khoan7"/>
      <sheetName val="Thuc_thanh7"/>
      <sheetName val="Chi_tientrano7"/>
      <sheetName val="KHGH_(T11)7"/>
      <sheetName val="Du_toan7"/>
      <sheetName val="dtct_cong7"/>
      <sheetName val="NL_máy7"/>
      <sheetName val="Cong_ban_1,5_x005f_x005f_x0057"/>
      <sheetName val="Op_mai_2_x005f_x000c__x007"/>
      <sheetName val="Op_mai_2_x005f_x005f_x0007"/>
      <sheetName val="Op_mai_2_x005f_x005f_x0057"/>
      <sheetName val="Giao_nhiem_f`7"/>
      <sheetName val="Giao_nhiem_fX7"/>
      <sheetName val="ၔong_hop_QL48_︀ᇕ԰7"/>
      <sheetName val="Giao_nhiem_fr7"/>
      <sheetName val="[PNT-P3_xls][PNT-P3_xls][PNT-P8"/>
      <sheetName val="So_Do23"/>
      <sheetName val="KTTSCD_-_DLNA23"/>
      <sheetName val="lapdat_TB_23"/>
      <sheetName val="TNghiªm_TB_23"/>
      <sheetName val="VËt_liÖu23"/>
      <sheetName val="Lap_®at_®iÖn23"/>
      <sheetName val="TNghiÖm_VL23"/>
      <sheetName val="th_23"/>
      <sheetName val="tien_luong23"/>
      <sheetName val="T_723"/>
      <sheetName val="T_823"/>
      <sheetName val="T8_(2)23"/>
      <sheetName val="T_923"/>
      <sheetName val="T_1023"/>
      <sheetName val="T_1123"/>
      <sheetName val="T_1223"/>
      <sheetName val="T11_23"/>
      <sheetName val="CVden_ngoai_TCT_(1)23"/>
      <sheetName val="CV_den_ngoai_TCT_(2)23"/>
      <sheetName val="CV_den_ngoai_TCT_(3)23"/>
      <sheetName val="QDcua_TGD23"/>
      <sheetName val="QD_cua_HDQT23"/>
      <sheetName val="QD_cua_HDQT_(2)23"/>
      <sheetName val="CV_di_ngoai_tong23"/>
      <sheetName val="CV_di_ngoai_tong_(2)23"/>
      <sheetName val="To_trinh23"/>
      <sheetName val="Giao_nhiem_vu23"/>
      <sheetName val="QDcua_TGD_(2)23"/>
      <sheetName val="Thong_tu23"/>
      <sheetName val="CV_di_trong__tong23"/>
      <sheetName val="nghi_dinh-CP23"/>
      <sheetName val="CV_den_trong_tong23"/>
      <sheetName val="5_nam_(tach)23"/>
      <sheetName val="5_nam_(tach)_(2)23"/>
      <sheetName val="KH_200323"/>
      <sheetName val="TK_11223"/>
      <sheetName val="TK_13123"/>
      <sheetName val="TK_14123"/>
      <sheetName val="TK_15323"/>
      <sheetName val="TK_21123"/>
      <sheetName val="TK_24223"/>
      <sheetName val="TK_33423"/>
      <sheetName val="TK_51123"/>
      <sheetName val="TK_51523"/>
      <sheetName val="TK_91123"/>
      <sheetName val="TK_15423"/>
      <sheetName val="TK_63223"/>
      <sheetName val="KQKD02-2_(2)23"/>
      <sheetName val="KQKD-2_(2)23"/>
      <sheetName val="KQKD_thu200423"/>
      <sheetName val="tæng_hîp23"/>
      <sheetName val="GS01-chi_TM23"/>
      <sheetName val="GS02-thu_TM23"/>
      <sheetName val="GS03-thu_TGNH23"/>
      <sheetName val="GS04-chi_TGNH23"/>
      <sheetName val="GS06-X_kho23"/>
      <sheetName val="GS08-B_hµng23"/>
      <sheetName val="GS09-k_c_VAT_DV23"/>
      <sheetName val="GS10-lai_tien_vay23"/>
      <sheetName val="GS11-_tÝnh_KHTSC§23"/>
      <sheetName val="Km277_23"/>
      <sheetName val="Op_mai_27423"/>
      <sheetName val="Op_mai_27523"/>
      <sheetName val="Op_mai_27623"/>
      <sheetName val="Op_mai_27723"/>
      <sheetName val="Op_mai_27823"/>
      <sheetName val="Op_mai_27923"/>
      <sheetName val="Op_mai_28044"/>
      <sheetName val="Op_mai_28123"/>
      <sheetName val="Op_mai_28223"/>
      <sheetName val="Op_mai_28323"/>
      <sheetName val="Op_mai_28423"/>
      <sheetName val="Op_mai23"/>
      <sheetName val="FORM_hc23"/>
      <sheetName val="FORM_pc23"/>
      <sheetName val="xnt_1_CP23"/>
      <sheetName val="xnt_2_cp23"/>
      <sheetName val="xnt_3_CP23"/>
      <sheetName val="xnt_4_CP23"/>
      <sheetName val="BC_tuan123"/>
      <sheetName val="BC_tuan223"/>
      <sheetName val="BC_tuan323"/>
      <sheetName val="BC_tuan423"/>
      <sheetName val="DSo_NVBH23"/>
      <sheetName val="TH_Ky_Anh23"/>
      <sheetName val="Sheet2_(2)23"/>
      <sheetName val="TH__goi_4-x23"/>
      <sheetName val="Cong_cu23"/>
      <sheetName val="Cong_D7523"/>
      <sheetName val="Cong_D10023"/>
      <sheetName val="Cong_D15023"/>
      <sheetName val="Cong_2D15023"/>
      <sheetName val="Cong_ban_0,7x0,723"/>
      <sheetName val="Cong_ban_0,8x0,823"/>
      <sheetName val="Cong_ban_1x123"/>
      <sheetName val="Cong_ban_1x1,223"/>
      <sheetName val="Cong_ban_1,5x1,523"/>
      <sheetName val="Cong_ban_2x1,523"/>
      <sheetName val="Cong_ban_2x223"/>
      <sheetName val="Cot_thep23"/>
      <sheetName val="Tong_hop_(2)23"/>
      <sheetName val="Km274_-_Km27523"/>
      <sheetName val="Km275_-_Km27623"/>
      <sheetName val="Km276_-_Km27723"/>
      <sheetName val="Km277_-_Km27823"/>
      <sheetName val="Km278_-_Km27923"/>
      <sheetName val="Km279_-_Km28023"/>
      <sheetName val="Km280_-_Km28123"/>
      <sheetName val="Km281_-_Km28223"/>
      <sheetName val="Km282_-_Km28323"/>
      <sheetName val="Km283_-_Km28423"/>
      <sheetName val="Km284_-_Km28523"/>
      <sheetName val="Tong_hop_Op_mai23"/>
      <sheetName val="Km277_-_Km278_23"/>
      <sheetName val="Tong_hop_Matduong23"/>
      <sheetName val="Kluong_phu23"/>
      <sheetName val="Lan_can23"/>
      <sheetName val="Ho_lan23"/>
      <sheetName val="Coc_tieu23"/>
      <sheetName val="Bien_bao23"/>
      <sheetName val="phan_tich_DG23"/>
      <sheetName val="gia_vat_lieu23"/>
      <sheetName val="gia_xe_may23"/>
      <sheetName val="gia_nhan_cong23"/>
      <sheetName val="mau_kiem_ke23"/>
      <sheetName val="quyet_toan_HD_200023"/>
      <sheetName val="quyet_toan_hoa_don_200123"/>
      <sheetName val="kiem_ke_hoa_don_200123"/>
      <sheetName val="QUY_III_0223"/>
      <sheetName val="QUY_IV_0223"/>
      <sheetName val="QUYET_TOAN_0223"/>
      <sheetName val="Tong_hopQ48-123"/>
      <sheetName val="Tong_hop_QL48_-_223"/>
      <sheetName val="Tong_hop_QL4723"/>
      <sheetName val="Tong_hop_QL48_-_323"/>
      <sheetName val="Chi_tiet_don_gia_khoi_phuc23"/>
      <sheetName val="Du_toan_chi_tiet_coc_nuoc23"/>
      <sheetName val="Du_toan_chi_tiet_coc23"/>
      <sheetName val="Phan_tich_don_gia_chi_tiet23"/>
      <sheetName val="Nhap_don_gia_VL_dia_phuong23"/>
      <sheetName val="Luong_mot_ngay_cong_xay_lap23"/>
      <sheetName val="Luong_mot_ngay_cong_khao_sat23"/>
      <sheetName val="xdcb_01-200323"/>
      <sheetName val="CV_den_trong_to聮g23"/>
      <sheetName val="kl_m_m_d23"/>
      <sheetName val="kl_vt_tho23"/>
      <sheetName val="kl_dat23"/>
      <sheetName val="xin_kinh_phi23"/>
      <sheetName val="lan_trai23"/>
      <sheetName val="thuoc_no23"/>
      <sheetName val="so_thuc_pham23"/>
      <sheetName val="Oð_mai_27923"/>
      <sheetName val="Coc_623"/>
      <sheetName val="Deo_nai23"/>
      <sheetName val="CKD_than23"/>
      <sheetName val="CTT_Thong_nhat23"/>
      <sheetName val="CTT_Nui_beo23"/>
      <sheetName val="CTT_cao_son23"/>
      <sheetName val="CTT_Khe_cham23"/>
      <sheetName val="XNxlva_sxthanKCII23"/>
      <sheetName val="Cam_Y_ut_KC23"/>
      <sheetName val="CTxay_lap_mo_CP23"/>
      <sheetName val="CTdo_luong_GDSP23"/>
      <sheetName val="Dong_bac23"/>
      <sheetName val="Cac_cang_UT_mua_than_Dong_bac23"/>
      <sheetName val="cua_hang_vtu23"/>
      <sheetName val="Khach_hang_le_23"/>
      <sheetName val="nhat_ky_523"/>
      <sheetName val="cac_cong_ty_van_tai23"/>
      <sheetName val="Xaylap_23"/>
      <sheetName val="Nhan_cong23"/>
      <sheetName val="XN_123"/>
      <sheetName val="CT_XN123"/>
      <sheetName val="CT_XNCK23"/>
      <sheetName val="S_hai23"/>
      <sheetName val="CT_N0223"/>
      <sheetName val="C_Sap_CT323"/>
      <sheetName val="CT_Csap_CT323"/>
      <sheetName val="Quan_trac23"/>
      <sheetName val="CS_LB23"/>
      <sheetName val="88_HBT23"/>
      <sheetName val="CT_69II23"/>
      <sheetName val="37_HV23"/>
      <sheetName val="CT_VPCP_6tang23"/>
      <sheetName val="Son_nha_kinh_VPCP23"/>
      <sheetName val="CT_VPCP_son23"/>
      <sheetName val="CT_HMVPCP23"/>
      <sheetName val="BAO_CAO_AN23"/>
      <sheetName val="Bao_cao_KQTH_quy_hoach_13523"/>
      <sheetName val="Thang10-2002_23"/>
      <sheetName val="Sheet1_(3)23"/>
      <sheetName val="Km27'_-_Km27823"/>
      <sheetName val="XNxlva_sxthanKCIÉ23"/>
      <sheetName val="cocB40_5B23"/>
      <sheetName val="cocD50_9A23"/>
      <sheetName val="cocD75_1623"/>
      <sheetName val="coc_B80_TD2523"/>
      <sheetName val="P27_B8023"/>
      <sheetName val="Coc23_B8023"/>
      <sheetName val="cong_B80_C423"/>
      <sheetName val="k,_vt_tho23"/>
      <sheetName val="K-280_-_Km28123"/>
      <sheetName val="Km280_࠭_Km28123"/>
      <sheetName val="Xa9lap_23"/>
      <sheetName val="QD_c5a_HDQT_(2)23"/>
      <sheetName val="Km283_-_Jm28423"/>
      <sheetName val="[PNT-P3_xlsUTong_hop_(2)23"/>
      <sheetName val="Km276_-_Ke27723"/>
      <sheetName val="[PNT-P3_xlsUKm279_-_Km28023"/>
      <sheetName val="Khac_DP23"/>
      <sheetName val="Khoi_than_23"/>
      <sheetName val="Song_ban_0,7x0,723"/>
      <sheetName val="Cong_ban_0,8x_,823"/>
      <sheetName val="ct_luong_23"/>
      <sheetName val="Nhap_6T23"/>
      <sheetName val="baocaochinh(qui1_05)_(DC)23"/>
      <sheetName val="Ctuluongq_1_0523"/>
      <sheetName val="BANG_PHAN_BO_qui1_05(DC)23"/>
      <sheetName val="BANG_PHAN_BO_quiII_0523"/>
      <sheetName val="bao_cac_cinh_Qui_II-200523"/>
      <sheetName val="Lap_®at_®hÖn23"/>
      <sheetName val="So_lieu23"/>
      <sheetName val="tt_chu_dong23"/>
      <sheetName val="Tinh_j+cvi23"/>
      <sheetName val="Tinh_MoP23"/>
      <sheetName val="giai_he_223"/>
      <sheetName val="Ton_31_123"/>
      <sheetName val="NhapT_223"/>
      <sheetName val="Xuat_T_223"/>
      <sheetName val="Ton_28_223"/>
      <sheetName val="H_Tra23"/>
      <sheetName val="Hang_CTY_TRA_LAI23"/>
      <sheetName val="Hang_NV_Tra_Lai23"/>
      <sheetName val="VÃt_liÖu23"/>
      <sheetName val="CV_den_trong_to?g23"/>
      <sheetName val="Km280_?_Km28123"/>
      <sheetName val="So_TSCD23"/>
      <sheetName val="Bang_phan_bo_KH_TSCD23"/>
      <sheetName val="The_TSCD23"/>
      <sheetName val="BTH-_P_Chi_23"/>
      <sheetName val="BTH_NVL23"/>
      <sheetName val="NK_SO_CAI23"/>
      <sheetName val="The_tinh_Z23"/>
      <sheetName val="So_CFSXKD23"/>
      <sheetName val="So_TGNH_200223"/>
      <sheetName val="So_quy_TM_200223"/>
      <sheetName val="SCT_NVL23"/>
      <sheetName val="SCT_TK_13123"/>
      <sheetName val="So_theo_doi_thue_GTGT_200223"/>
      <sheetName val="BTH-_P_Thu23"/>
      <sheetName val="Ban_pha_223"/>
      <sheetName val="ESTI_23"/>
      <sheetName val="For_Summary23"/>
      <sheetName val="For_Summary(KG)23"/>
      <sheetName val="PP_Cloth23"/>
      <sheetName val="Mix-PP_Cloth23"/>
      <sheetName val="Material_Price-PP23"/>
      <sheetName val="TL33-13_1423"/>
      <sheetName val="TL033_,2,423"/>
      <sheetName val="TL_0331,223"/>
      <sheetName val="T[_13123"/>
      <sheetName val="Thang_0723"/>
      <sheetName val="mua_vao23"/>
      <sheetName val="chi_phi_23"/>
      <sheetName val="ban_ra_10%23"/>
      <sheetName val="Don_gia23"/>
      <sheetName val="Nhap_du_lieu23"/>
      <sheetName val="7000_00023"/>
      <sheetName val="Tong_(op23"/>
      <sheetName val="Coc_4ieu23"/>
      <sheetName val="QD_cua_23"/>
      <sheetName val="Du_tnan_chi_tiet_coc_nuoc23"/>
      <sheetName val="Giao_nhÿÿÿÿvu23"/>
      <sheetName val="K43+0_00_-_338_Trai23"/>
      <sheetName val="K_O23"/>
      <sheetName val="xang__clc23"/>
      <sheetName val="GS08)B_hµng23"/>
      <sheetName val="t01_0623"/>
      <sheetName val="TNghiÖ-_VL23"/>
      <sheetName val="Giao_nhie-_vu23"/>
      <sheetName val="Ho_la_23"/>
      <sheetName val="O0_mai_27923"/>
      <sheetName val="5_nam_(tac`)_(2)23"/>
      <sheetName val="D%o_nai23"/>
      <sheetName val="CTT_cao_so_23"/>
      <sheetName val="XNxlva_sxdhanKCII23"/>
      <sheetName val="DG_23"/>
      <sheetName val="Khach_iang_le_23"/>
      <sheetName val="[PNT-P3_xlsѝKQKDKT'04-123"/>
      <sheetName val="Tong_hopQ48­123"/>
      <sheetName val="Tong_hop_ၑL48_-_223"/>
      <sheetName val="Tong_hop$Op_mai23"/>
      <sheetName val="ၔong_hop_QL48_-_223"/>
      <sheetName val="Tong_hop_xuat_kho_nvl22"/>
      <sheetName val="Xuat_kho22"/>
      <sheetName val="Tong_hop_so_lieu_tai_nhap_kho22"/>
      <sheetName val="tai_nhap_kho22"/>
      <sheetName val="Nhap_kho22"/>
      <sheetName val="Tong_ket_nhap_kh522"/>
      <sheetName val="Tong_ket_nhap_kh¸22"/>
      <sheetName val="Mp_mai_27522"/>
      <sheetName val="Tong_ket_nhap_khÈ22"/>
      <sheetName val="Diem_mon_hoc22"/>
      <sheetName val="Tong_hop_diem22"/>
      <sheetName val="HoTen-khong_duoc_xoa22"/>
      <sheetName val="Giao_nhiem_fu22"/>
      <sheetName val="QDcea_TGD_(2)22"/>
      <sheetName val="Tkng_hop_QL48_-_222"/>
      <sheetName val="Thue_NK22"/>
      <sheetName val="Hang_NK22"/>
      <sheetName val="Jet1-_CP_3222"/>
      <sheetName val="Jet2-_Binh_Minh_0122"/>
      <sheetName val="Tkng_hop_QL48_-_522"/>
      <sheetName val="Tong_ket_nhap_khà22"/>
      <sheetName val="Tong_ket_nhap_kh22"/>
      <sheetName val="Tong_ket_nhap_khÐ22"/>
      <sheetName val="Tong_ket_nhap_khX22"/>
      <sheetName val="Tong_ket_nhap_kh(22"/>
      <sheetName val="Tong_ket_nhap_kh22"/>
      <sheetName val="Tong_ket_nhap_kh°22"/>
      <sheetName val="Tong_ket_nhap_kh22"/>
      <sheetName val="Tong_ket_nhap_kh22"/>
      <sheetName val="Tong_ket_nhap_khø22"/>
      <sheetName val="Tong_ket_nhap_kh@22"/>
      <sheetName val="Tong_ket_nhap_kh¨22"/>
      <sheetName val="Tong_ket_nhap_khH22"/>
      <sheetName val="Tong_ket_nhap_khp22"/>
      <sheetName val="Tong_ket_nhap_kh;22"/>
      <sheetName val="Tong_ket_nhap_khþ22"/>
      <sheetName val="Tong_ket_nhap_kh022"/>
      <sheetName val="QD_cua_HDQ²??)22"/>
      <sheetName val="Tong_ket_nhap_kh_22"/>
      <sheetName val="Tong_ket_nhap_kho22"/>
      <sheetName val="Tong_ket22"/>
      <sheetName val="cac_ma_can_huy22"/>
      <sheetName val="Hang_hong22"/>
      <sheetName val="Tham_khao22"/>
      <sheetName val="hang_khong_co_packing22"/>
      <sheetName val="Du_lich22"/>
      <sheetName val="Tong_ket_nhap_kh822"/>
      <sheetName val="P_I22"/>
      <sheetName val="Tong_ket_nhap_khª22"/>
      <sheetName val="Tong_ket_nhap_kh`22"/>
      <sheetName val="tt_chu_don22"/>
      <sheetName val="CVden_nw8ai_TCT_(1)22"/>
      <sheetName val="Bang_VL22"/>
      <sheetName val="VL(No_V-c)22"/>
      <sheetName val="He_so22"/>
      <sheetName val="PL_Vua22"/>
      <sheetName val="Chitieu-dam_cac_loai22"/>
      <sheetName val="DG_Dam22"/>
      <sheetName val="DG_chung22"/>
      <sheetName val="VL-dac_chung22"/>
      <sheetName val="CT_1md_&amp;_dau_cong22"/>
      <sheetName val="CT_cong22"/>
      <sheetName val="dg_cong22"/>
      <sheetName val="FORM_jc22"/>
      <sheetName val="Tong_ket_nhap_kh22"/>
      <sheetName val="Cong_ban_1,5„—謀22"/>
      <sheetName val="Tong_hnp_QL4722"/>
      <sheetName val="Cong_ban_0,7p0,722"/>
      <sheetName val="Km275_-_Ke27622"/>
      <sheetName val="Km280_-_Km2(122"/>
      <sheetName val="TH_Ky_Afh22"/>
      <sheetName val="[PNT-P3_xls?KQKDKT'04-122"/>
      <sheetName val="MTO_REV_2(ARMOR)22"/>
      <sheetName val="Ther_cao_22"/>
      <sheetName val="So_NVL22"/>
      <sheetName val="Nhat_ký_chung22"/>
      <sheetName val="So_13122"/>
      <sheetName val="So_33122"/>
      <sheetName val="So_13322"/>
      <sheetName val="So_333122"/>
      <sheetName val="So_33422"/>
      <sheetName val="So_91122"/>
      <sheetName val="So_42122"/>
      <sheetName val="Op?mai_28022"/>
      <sheetName val="QD_cua_HDQ²??€)22"/>
      <sheetName val="Tkng_hop_QL48_-_22"/>
      <sheetName val="Tong_ket_nhap_khB22"/>
      <sheetName val="Cong_&quot;an_0,7x0,722"/>
      <sheetName val="Km282_-_Kl28322"/>
      <sheetName val="Tong_hop_Op_m!i22"/>
      <sheetName val="Part_Name_&amp;_Model22"/>
      <sheetName val="Cac_cang_UT_mua_thal_Dong_bac22"/>
      <sheetName val="Tong_ket_nhap_kh¬22"/>
      <sheetName val="Tong_ket_nhap_khÜ22"/>
      <sheetName val="Tong_ket_nhap_khl22"/>
      <sheetName val="MTP_WS_9_May_201122"/>
      <sheetName val="WS_for_MRP_25_Aug22"/>
      <sheetName val="WS_for_MRP_15_Sept22"/>
      <sheetName val="WS_for_MRP_29_Sept22"/>
      <sheetName val="WS_for_MRP_13_Oct22"/>
      <sheetName val="WS_for_MRP_27_Oct22"/>
      <sheetName val="WS_for_MRP_10_Nov22"/>
      <sheetName val="WS_for_MRP_8_Dec-REV22"/>
      <sheetName val="WS_for_MRP_21_Dec22"/>
      <sheetName val="WS_for_MRP_5_Jan22"/>
      <sheetName val="WS_for_MRP_18_Jan22"/>
      <sheetName val="WS_for_MRP_9_Feb22"/>
      <sheetName val="WS_for_MRP_23_Feb22"/>
      <sheetName val="WS_for_MRP_8_Mar22"/>
      <sheetName val="Compared_TT-LT22"/>
      <sheetName val="Export_FC22"/>
      <sheetName val="So_sanh_voi_bang_sang_nay_gui22"/>
      <sheetName val="Cong_baj_2x1,522"/>
      <sheetName val="MTO_REV_022"/>
      <sheetName val="?ong_hop_QL48_-_221"/>
      <sheetName val="7_THAI_NGUYEN21"/>
      <sheetName val="INPUT_DATA21"/>
      <sheetName val="Op_mai_2_x005f_x000c_21"/>
      <sheetName val="Cong_ban_1,5_x005f_x0013_21"/>
      <sheetName val="Km_x005f_x0012_77_21"/>
      <sheetName val="Cong_ban_1,5_x005f_x0013__x005f_x0000_21"/>
      <sheetName val="PDcua_TGD21"/>
      <sheetName val="CV_di_ngoai_tnng_(2)21"/>
      <sheetName val="Tk_triNh21"/>
      <sheetName val="Gian_nhiem_vu21"/>
      <sheetName val="QD!ua_TGD_(2)21"/>
      <sheetName val="Tuongcha_21"/>
      <sheetName val="5_lam_(tach)_(2)21"/>
      <sheetName val="TK_13421"/>
      <sheetName val="Tong_hop_Mctduong21"/>
      <sheetName val="Cong_ban_1,5„—԰8"/>
      <sheetName val="dongia_(2)9"/>
      <sheetName val="Tong_ket_nhap_kh9"/>
      <sheetName val="Tong_ket_nhap_kh&lt;9"/>
      <sheetName val="FUONDER_TAN_UYEN_T1221"/>
      <sheetName val="_CHIEU_XA__T0121"/>
      <sheetName val="T__13121"/>
      <sheetName val="_PNT-P3_xlsUTong_hop_(2)21"/>
      <sheetName val="_PNT-P3_xlsUKm279_-_Km28021"/>
      <sheetName val="_âO22"/>
      <sheetName val="_âOŽ22"/>
      <sheetName val="PNghiÖm_VL10"/>
      <sheetName val="Tong_hop_?L48_-_28"/>
      <sheetName val="8__Painting_&amp;_Alumite10"/>
      <sheetName val="CV_den_trong_to_g21"/>
      <sheetName val="QD_cua_HDQ²21"/>
      <sheetName val="Km280___Km28121"/>
      <sheetName val="_PNT-P3_xlsѝKQKDKT'04-121"/>
      <sheetName val="Op_mai_28045"/>
      <sheetName val="QD_cua_HDQ²__)21"/>
      <sheetName val="QD_cua_HDQ²__€)21"/>
      <sheetName val="_PNT-P3_xls_KQKDKT'04-121"/>
      <sheetName val="Cong_ban_1,5_x005f_x005f_x005f_x0013__x21"/>
      <sheetName val="Nov19_Plan21"/>
      <sheetName val="ANH_KHANH_DONG_NAI_T12_(2)21"/>
      <sheetName val="XANG_DAU_K521"/>
      <sheetName val="ANH_HAI_T0121"/>
      <sheetName val="NAVITRAN_T121"/>
      <sheetName val="VAN_PHU_T0121"/>
      <sheetName val="DUONG_BDT_11__823282ms_Hao21"/>
      <sheetName val="CKTANDINHT1_782346_Huong_(2)21"/>
      <sheetName val="UNZAT01743972-_Phuong(vp)_(2)21"/>
      <sheetName val="LONGVANT12_759469_Ms_Van_(2)21"/>
      <sheetName val="GO_THUAN_AN_T_01_784026_(2)21"/>
      <sheetName val="COMPOSIITE_SAI_SON_T_1(2)21"/>
      <sheetName val="PEMARAT01_(2)21"/>
      <sheetName val="SYSTEMT1_780851-Ms_thao_(2)21"/>
      <sheetName val="PUKYONG_T121"/>
      <sheetName val="ASIAPAINT_T1121"/>
      <sheetName val="SEUNGBO_T11_782173_Ms_Suong_(30"/>
      <sheetName val="_CHAN_NUOIT12750622_Ms_Tinh_(30"/>
      <sheetName val="NS_t01784465_Ms_quyen_(2)21"/>
      <sheetName val="POMINAT01__(2)21"/>
      <sheetName val="COTTOT01_711018_Ms_nuong_(2)21"/>
      <sheetName val="SuBINHDUONGT_01_21"/>
      <sheetName val="MHET1_784028_lan_anh_(2)21"/>
      <sheetName val="UNZA(xuong)T11743972_phuong_(30"/>
      <sheetName val="KIKIT1_784453Ms_Chau__(2)21"/>
      <sheetName val="ASEFOODT_01(vp)_(2)21"/>
      <sheetName val="NAMKIMT12__MS_(2)21"/>
      <sheetName val="KORYOT_T_12_(2)21"/>
      <sheetName val="NHAT_DONG_T1_817035_msDung_(221"/>
      <sheetName val="_COMPASST_01784933_ms_Dung_(221"/>
      <sheetName val="HA_LONG_T12(2)21"/>
      <sheetName val="MBT_T01_(2)21"/>
      <sheetName val="CLARIAN_T1_(2)21"/>
      <sheetName val="URCT_1_767025_Ms_Mai_(2)21"/>
      <sheetName val="bao_cao_t_01_(2)21"/>
      <sheetName val="Cong_ban_1,5_x005f_x0013__21"/>
      <sheetName val="Op_mai_2_x005f_x000c__x005f_x0000_21"/>
      <sheetName val="Op_mai_2_x005f_x005f_x005f_x000c__x005f_x005f_x21"/>
      <sheetName val="Op_mai_2_x005f_x005f_x005f_x005f_x005f_x005f_x042"/>
      <sheetName val="Cong_ban_1,5_x005f_x005f_x005f_x005f_x022"/>
      <sheetName val="Op_mai_2_x005f_x005f_x005f_x000c_21"/>
      <sheetName val="Cong_ban_1,5_x005f_x005f_x005f_x0013_21"/>
      <sheetName val="Km_x005f_x005f_x005f_x0012_77_21"/>
      <sheetName val="Op_mai_2_x005f_x005f_x005f_x005f_x005f_x005f_x043"/>
      <sheetName val="FORM_(c8"/>
      <sheetName val="02_05_078"/>
      <sheetName val="03_05_078"/>
      <sheetName val="04_05_078"/>
      <sheetName val="05_05_078"/>
      <sheetName val="06_05_078"/>
      <sheetName val="07_05_078"/>
      <sheetName val="08_05_078"/>
      <sheetName val="09_05_078"/>
      <sheetName val="10_05_078"/>
      <sheetName val="11_05_078"/>
      <sheetName val="12_05_078"/>
      <sheetName val="14_05_078"/>
      <sheetName val="15_05_078"/>
      <sheetName val="16_05_078"/>
      <sheetName val="17_05_078"/>
      <sheetName val="18_05_078"/>
      <sheetName val="19_05_078"/>
      <sheetName val="21_05_078"/>
      <sheetName val="22_05_078"/>
      <sheetName val="23_05_078"/>
      <sheetName val="24_05_078"/>
      <sheetName val="25_05_078"/>
      <sheetName val="26_05_078"/>
      <sheetName val="28_05_078"/>
      <sheetName val="29_05_078"/>
      <sheetName val="30_05_078"/>
      <sheetName val="31_05_078"/>
      <sheetName val="TLC設定_(2)21"/>
      <sheetName val="Monthly_production_actual8"/>
      <sheetName val="CVden_n$-&amp;_TCT_(1)8"/>
      <sheetName val="Lap_®at_®hÔn8"/>
      <sheetName val="TA_-_TV8"/>
      <sheetName val="Cong ban_1x18"/>
      <sheetName val="Cong0ban_1x1,28"/>
      <sheetName val="CHINH_LONG8"/>
      <sheetName val="CO_KHI_PHO_YEN8"/>
      <sheetName val="DUONG_HAI8"/>
      <sheetName val="in_do8"/>
      <sheetName val="KAYABA_VN_8"/>
      <sheetName val="KK_THANG_LONG8"/>
      <sheetName val="KYB_Malaisia8"/>
      <sheetName val="lam_vien_dn8"/>
      <sheetName val="NGỌC_ĐỨC8"/>
      <sheetName val="STRONG_WAY8"/>
      <sheetName val="SUMITOMO_8"/>
      <sheetName val="TOAN_HUNG8"/>
      <sheetName val="Thiên_hoá8"/>
      <sheetName val="VMEP_HT8"/>
      <sheetName val="VPIC_18"/>
      <sheetName val="CHÍNH_ĐẠT8"/>
      <sheetName val="Sheet1_(2)8"/>
      <sheetName val="OK_50105-K56F-N103-H18"/>
      <sheetName val="5010A-K56-N101_tách8"/>
      <sheetName val="K,uon'_ph58"/>
      <sheetName val="C/c_t)eu8"/>
      <sheetName val="Bi%n_bao8"/>
      <sheetName val="Utilize_machine_yearly_20148"/>
      <sheetName val="[PNT-P3_xls]XXXXX\XX8"/>
      <sheetName val="[PNT-P3_xls]\NT1MC8"/>
      <sheetName val="[PNT-P3_xls]C/c_t)eu8"/>
      <sheetName val="_ong_hop_QL48_-_212"/>
      <sheetName val="Cong_ban_1,5_x005f_x0013__x009"/>
      <sheetName val="Tai_khoan8"/>
      <sheetName val="Thuc_thanh8"/>
      <sheetName val="Chi_tientrano8"/>
      <sheetName val="KHGH_(T11)8"/>
      <sheetName val="Du_toan8"/>
      <sheetName val="dtct_cong8"/>
      <sheetName val="NL_máy8"/>
      <sheetName val="Cong_ban_1,5_x005f_x005f_x0058"/>
      <sheetName val="Op_mai_2_x005f_x000c__x008"/>
      <sheetName val="Op_mai_2_x005f_x005f_x0008"/>
      <sheetName val="Op_mai_2_x005f_x005f_x0058"/>
      <sheetName val="Giao_nhiem_f`8"/>
      <sheetName val="Giao_nhiem_fX8"/>
      <sheetName val="ၔong_hop_QL48_︀ᇕ԰8"/>
      <sheetName val="Giao_nhiem_fr8"/>
      <sheetName val="[PNT-P3_xls][PNT-P3_xls][PNT-P9"/>
      <sheetName val="So_Do24"/>
      <sheetName val="KTTSCD_-_DLNA24"/>
      <sheetName val="lapdat_TB_24"/>
      <sheetName val="TNghiªm_TB_24"/>
      <sheetName val="VËt_liÖu24"/>
      <sheetName val="Lap_®at_®iÖn24"/>
      <sheetName val="TNghiÖm_VL24"/>
      <sheetName val="th_24"/>
      <sheetName val="tien_luong24"/>
      <sheetName val="T_724"/>
      <sheetName val="T_824"/>
      <sheetName val="T8_(2)24"/>
      <sheetName val="T_924"/>
      <sheetName val="T_1024"/>
      <sheetName val="T_1124"/>
      <sheetName val="T_1224"/>
      <sheetName val="T11_24"/>
      <sheetName val="CVden_ngoai_TCT_(1)24"/>
      <sheetName val="CV_den_ngoai_TCT_(2)24"/>
      <sheetName val="CV_den_ngoai_TCT_(3)24"/>
      <sheetName val="QDcua_TGD24"/>
      <sheetName val="QD_cua_HDQT24"/>
      <sheetName val="QD_cua_HDQT_(2)24"/>
      <sheetName val="CV_di_ngoai_tong24"/>
      <sheetName val="CV_di_ngoai_tong_(2)24"/>
      <sheetName val="To_trinh24"/>
      <sheetName val="Giao_nhiem_vu24"/>
      <sheetName val="QDcua_TGD_(2)24"/>
      <sheetName val="Thong_tu24"/>
      <sheetName val="CV_di_trong__tong24"/>
      <sheetName val="nghi_dinh-CP24"/>
      <sheetName val="CV_den_trong_tong24"/>
      <sheetName val="5_nam_(tach)24"/>
      <sheetName val="5_nam_(tach)_(2)24"/>
      <sheetName val="KH_200324"/>
      <sheetName val="TK_11224"/>
      <sheetName val="TK_13124"/>
      <sheetName val="TK_14124"/>
      <sheetName val="TK_15324"/>
      <sheetName val="TK_21124"/>
      <sheetName val="TK_24224"/>
      <sheetName val="TK_33424"/>
      <sheetName val="TK_51124"/>
      <sheetName val="TK_51524"/>
      <sheetName val="TK_91124"/>
      <sheetName val="TK_15424"/>
      <sheetName val="TK_63224"/>
      <sheetName val="KQKD02-2_(2)24"/>
      <sheetName val="KQKD-2_(2)24"/>
      <sheetName val="KQKD_thu200424"/>
      <sheetName val="tæng_hîp24"/>
      <sheetName val="GS01-chi_TM24"/>
      <sheetName val="GS02-thu_TM24"/>
      <sheetName val="GS03-thu_TGNH24"/>
      <sheetName val="GS04-chi_TGNH24"/>
      <sheetName val="GS06-X_kho24"/>
      <sheetName val="GS08-B_hµng24"/>
      <sheetName val="GS09-k_c_VAT_DV24"/>
      <sheetName val="GS10-lai_tien_vay24"/>
      <sheetName val="GS11-_tÝnh_KHTSC§24"/>
      <sheetName val="Km277_24"/>
      <sheetName val="Op_mai_27424"/>
      <sheetName val="Op_mai_27524"/>
      <sheetName val="Op_mai_27624"/>
      <sheetName val="Op_mai_27724"/>
      <sheetName val="Op_mai_27824"/>
      <sheetName val="Op_mai_27924"/>
      <sheetName val="Op_mai_28046"/>
      <sheetName val="Op_mai_28124"/>
      <sheetName val="Op_mai_28224"/>
      <sheetName val="Op_mai_28324"/>
      <sheetName val="Op_mai_28424"/>
      <sheetName val="Op_mai24"/>
      <sheetName val="FORM_hc24"/>
      <sheetName val="FORM_pc24"/>
      <sheetName val="xnt_1_CP24"/>
      <sheetName val="xnt_2_cp24"/>
      <sheetName val="xnt_3_CP24"/>
      <sheetName val="xnt_4_CP24"/>
      <sheetName val="BC_tuan124"/>
      <sheetName val="BC_tuan224"/>
      <sheetName val="BC_tuan324"/>
      <sheetName val="BC_tuan424"/>
      <sheetName val="DSo_NVBH24"/>
      <sheetName val="TH_Ky_Anh24"/>
      <sheetName val="Sheet2_(2)24"/>
      <sheetName val="TH__goi_4-x24"/>
      <sheetName val="Cong_cu24"/>
      <sheetName val="Cong_D7524"/>
      <sheetName val="Cong_D10024"/>
      <sheetName val="Cong_D15024"/>
      <sheetName val="Cong_2D15024"/>
      <sheetName val="Cong_ban_0,7x0,724"/>
      <sheetName val="Cong_ban_0,8x0,824"/>
      <sheetName val="Cong_ban_1x124"/>
      <sheetName val="Cong_ban_1x1,224"/>
      <sheetName val="Cong_ban_1,5x1,524"/>
      <sheetName val="Cong_ban_2x1,524"/>
      <sheetName val="Cong_ban_2x224"/>
      <sheetName val="Cot_thep24"/>
      <sheetName val="Tong_hop_(2)24"/>
      <sheetName val="Km274_-_Km27524"/>
      <sheetName val="Km275_-_Km27624"/>
      <sheetName val="Km276_-_Km27724"/>
      <sheetName val="Km277_-_Km27824"/>
      <sheetName val="Km278_-_Km27924"/>
      <sheetName val="Km279_-_Km28024"/>
      <sheetName val="Km280_-_Km28124"/>
      <sheetName val="Km281_-_Km28224"/>
      <sheetName val="Km282_-_Km28324"/>
      <sheetName val="Km283_-_Km28424"/>
      <sheetName val="Km284_-_Km28524"/>
      <sheetName val="Tong_hop_Op_mai24"/>
      <sheetName val="Km277_-_Km278_24"/>
      <sheetName val="Tong_hop_Matduong24"/>
      <sheetName val="Kluong_phu24"/>
      <sheetName val="Lan_can24"/>
      <sheetName val="Ho_lan24"/>
      <sheetName val="Coc_tieu24"/>
      <sheetName val="Bien_bao24"/>
      <sheetName val="phan_tich_DG24"/>
      <sheetName val="gia_vat_lieu24"/>
      <sheetName val="gia_xe_may24"/>
      <sheetName val="gia_nhan_cong24"/>
      <sheetName val="mau_kiem_ke24"/>
      <sheetName val="quyet_toan_HD_200024"/>
      <sheetName val="quyet_toan_hoa_don_200124"/>
      <sheetName val="kiem_ke_hoa_don_200124"/>
      <sheetName val="QUY_III_0224"/>
      <sheetName val="QUY_IV_0224"/>
      <sheetName val="QUYET_TOAN_0224"/>
      <sheetName val="Tong_hopQ48-124"/>
      <sheetName val="Tong_hop_QL48_-_224"/>
      <sheetName val="Tong_hop_QL4724"/>
      <sheetName val="Tong_hop_QL48_-_324"/>
      <sheetName val="Chi_tiet_don_gia_khoi_phuc24"/>
      <sheetName val="Du_toan_chi_tiet_coc_nuoc24"/>
      <sheetName val="Du_toan_chi_tiet_coc24"/>
      <sheetName val="Phan_tich_don_gia_chi_tiet24"/>
      <sheetName val="Nhap_don_gia_VL_dia_phuong24"/>
      <sheetName val="Luong_mot_ngay_cong_xay_lap24"/>
      <sheetName val="Luong_mot_ngay_cong_khao_sat24"/>
      <sheetName val="xdcb_01-200324"/>
      <sheetName val="CV_den_trong_to聮g24"/>
      <sheetName val="kl_m_m_d24"/>
      <sheetName val="kl_vt_tho24"/>
      <sheetName val="kl_dat24"/>
      <sheetName val="xin_kinh_phi24"/>
      <sheetName val="lan_trai24"/>
      <sheetName val="thuoc_no24"/>
      <sheetName val="so_thuc_pham24"/>
      <sheetName val="Oð_mai_27924"/>
      <sheetName val="Coc_624"/>
      <sheetName val="Deo_nai24"/>
      <sheetName val="CKD_than24"/>
      <sheetName val="CTT_Thong_nhat24"/>
      <sheetName val="CTT_Nui_beo24"/>
      <sheetName val="CTT_cao_son24"/>
      <sheetName val="CTT_Khe_cham24"/>
      <sheetName val="XNxlva_sxthanKCII24"/>
      <sheetName val="Cam_Y_ut_KC24"/>
      <sheetName val="CTxay_lap_mo_CP24"/>
      <sheetName val="CTdo_luong_GDSP24"/>
      <sheetName val="Dong_bac24"/>
      <sheetName val="Cac_cang_UT_mua_than_Dong_bac24"/>
      <sheetName val="cua_hang_vtu24"/>
      <sheetName val="Khach_hang_le_24"/>
      <sheetName val="nhat_ky_524"/>
      <sheetName val="cac_cong_ty_van_tai24"/>
      <sheetName val="Xaylap_24"/>
      <sheetName val="Nhan_cong24"/>
      <sheetName val="XN_124"/>
      <sheetName val="CT_XN124"/>
      <sheetName val="CT_XNCK24"/>
      <sheetName val="S_hai24"/>
      <sheetName val="CT_N0224"/>
      <sheetName val="C_Sap_CT324"/>
      <sheetName val="CT_Csap_CT324"/>
      <sheetName val="Quan_trac24"/>
      <sheetName val="CS_LB24"/>
      <sheetName val="88_HBT24"/>
      <sheetName val="CT_69II24"/>
      <sheetName val="37_HV24"/>
      <sheetName val="CT_VPCP_6tang24"/>
      <sheetName val="Son_nha_kinh_VPCP24"/>
      <sheetName val="CT_VPCP_son24"/>
      <sheetName val="CT_HMVPCP24"/>
      <sheetName val="BAO_CAO_AN24"/>
      <sheetName val="Bao_cao_KQTH_quy_hoach_13524"/>
      <sheetName val="Thang10-2002_24"/>
      <sheetName val="Sheet1_(3)24"/>
      <sheetName val="Km27'_-_Km27824"/>
      <sheetName val="XNxlva_sxthanKCIÉ24"/>
      <sheetName val="cocB40_5B24"/>
      <sheetName val="cocD50_9A24"/>
      <sheetName val="cocD75_1624"/>
      <sheetName val="coc_B80_TD2524"/>
      <sheetName val="P27_B8024"/>
      <sheetName val="Coc23_B8024"/>
      <sheetName val="cong_B80_C424"/>
      <sheetName val="k,_vt_tho24"/>
      <sheetName val="K-280_-_Km28124"/>
      <sheetName val="Km280_࠭_Km28124"/>
      <sheetName val="Xa9lap_24"/>
      <sheetName val="QD_c5a_HDQT_(2)24"/>
      <sheetName val="Km283_-_Jm28424"/>
      <sheetName val="[PNT-P3_xlsUTong_hop_(2)24"/>
      <sheetName val="Km276_-_Ke27724"/>
      <sheetName val="[PNT-P3_xlsUKm279_-_Km28024"/>
      <sheetName val="Khac_DP24"/>
      <sheetName val="Khoi_than_24"/>
      <sheetName val="Song_ban_0,7x0,724"/>
      <sheetName val="Cong_ban_0,8x_,824"/>
      <sheetName val="ct_luong_24"/>
      <sheetName val="Nhap_6T24"/>
      <sheetName val="baocaochinh(qui1_05)_(DC)24"/>
      <sheetName val="Ctuluongq_1_0524"/>
      <sheetName val="BANG_PHAN_BO_qui1_05(DC)24"/>
      <sheetName val="BANG_PHAN_BO_quiII_0524"/>
      <sheetName val="bao_cac_cinh_Qui_II-200524"/>
      <sheetName val="Lap_®at_®hÖn24"/>
      <sheetName val="So_lieu24"/>
      <sheetName val="tt_chu_dong24"/>
      <sheetName val="Tinh_j+cvi24"/>
      <sheetName val="Tinh_MoP24"/>
      <sheetName val="giai_he_224"/>
      <sheetName val="Ton_31_124"/>
      <sheetName val="NhapT_224"/>
      <sheetName val="Xuat_T_224"/>
      <sheetName val="Ton_28_224"/>
      <sheetName val="H_Tra24"/>
      <sheetName val="Hang_CTY_TRA_LAI24"/>
      <sheetName val="Hang_NV_Tra_Lai24"/>
      <sheetName val="VÃt_liÖu24"/>
      <sheetName val="CV_den_trong_to?g24"/>
      <sheetName val="Km280_?_Km28124"/>
      <sheetName val="So_TSCD24"/>
      <sheetName val="Bang_phan_bo_KH_TSCD24"/>
      <sheetName val="The_TSCD24"/>
      <sheetName val="BTH-_P_Chi_24"/>
      <sheetName val="BTH_NVL24"/>
      <sheetName val="NK_SO_CAI24"/>
      <sheetName val="The_tinh_Z24"/>
      <sheetName val="So_CFSXKD24"/>
      <sheetName val="So_TGNH_200224"/>
      <sheetName val="So_quy_TM_200224"/>
      <sheetName val="SCT_NVL24"/>
      <sheetName val="SCT_TK_13124"/>
      <sheetName val="So_theo_doi_thue_GTGT_200224"/>
      <sheetName val="BTH-_P_Thu24"/>
      <sheetName val="Ban_pha_224"/>
      <sheetName val="ESTI_24"/>
      <sheetName val="For_Summary24"/>
      <sheetName val="For_Summary(KG)24"/>
      <sheetName val="PP_Cloth24"/>
      <sheetName val="Mix-PP_Cloth24"/>
      <sheetName val="Material_Price-PP24"/>
      <sheetName val="TL33-13_1424"/>
      <sheetName val="TL033_,2,424"/>
      <sheetName val="TL_0331,224"/>
      <sheetName val="T[_13124"/>
      <sheetName val="Thang_0724"/>
      <sheetName val="mua_vao24"/>
      <sheetName val="chi_phi_24"/>
      <sheetName val="ban_ra_10%24"/>
      <sheetName val="Don_gia24"/>
      <sheetName val="Nhap_du_lieu24"/>
      <sheetName val="7000_00024"/>
      <sheetName val="Tong_(op24"/>
      <sheetName val="Coc_4ieu24"/>
      <sheetName val="QD_cua_24"/>
      <sheetName val="Du_tnan_chi_tiet_coc_nuoc24"/>
      <sheetName val="Giao_nhÿÿÿÿvu24"/>
      <sheetName val="K43+0_00_-_338_Trai24"/>
      <sheetName val="K_O24"/>
      <sheetName val="xang__clc24"/>
      <sheetName val="GS08)B_hµng24"/>
      <sheetName val="t01_0624"/>
      <sheetName val="TNghiÖ-_VL24"/>
      <sheetName val="Giao_nhie-_vu24"/>
      <sheetName val="Ho_la_24"/>
      <sheetName val="O0_mai_27924"/>
      <sheetName val="5_nam_(tac`)_(2)24"/>
      <sheetName val="D%o_nai24"/>
      <sheetName val="CTT_cao_so_24"/>
      <sheetName val="XNxlva_sxdhanKCII24"/>
      <sheetName val="DG_24"/>
      <sheetName val="Khach_iang_le_24"/>
      <sheetName val="[PNT-P3_xlsѝKQKDKT'04-124"/>
      <sheetName val="Tong_hopQ48­124"/>
      <sheetName val="Tong_hop_ၑL48_-_224"/>
      <sheetName val="Tong_hop$Op_mai24"/>
      <sheetName val="ၔong_hop_QL48_-_224"/>
      <sheetName val="Tong_hop_xuat_kho_nvl23"/>
      <sheetName val="Xuat_kho23"/>
      <sheetName val="Tong_hop_so_lieu_tai_nhap_kho23"/>
      <sheetName val="tai_nhap_kho23"/>
      <sheetName val="Nhap_kho23"/>
      <sheetName val="Tong_ket_nhap_kh523"/>
      <sheetName val="Tong_ket_nhap_kh¸23"/>
      <sheetName val="Mp_mai_27523"/>
      <sheetName val="Tong_ket_nhap_khÈ23"/>
      <sheetName val="Diem_mon_hoc23"/>
      <sheetName val="Tong_hop_diem23"/>
      <sheetName val="HoTen-khong_duoc_xoa23"/>
      <sheetName val="Giao_nhiem_fu23"/>
      <sheetName val="QDcea_TGD_(2)23"/>
      <sheetName val="Tkng_hop_QL48_-_223"/>
      <sheetName val="Thue_NK23"/>
      <sheetName val="Hang_NK23"/>
      <sheetName val="Jet1-_CP_3223"/>
      <sheetName val="Jet2-_Binh_Minh_0123"/>
      <sheetName val="Tkng_hop_QL48_-_523"/>
      <sheetName val="Tong_ket_nhap_khà23"/>
      <sheetName val="Tong_ket_nhap_kh23"/>
      <sheetName val="Tong_ket_nhap_khÐ23"/>
      <sheetName val="Tong_ket_nhap_khX23"/>
      <sheetName val="Tong_ket_nhap_kh(23"/>
      <sheetName val="Tong_ket_nhap_kh23"/>
      <sheetName val="Tong_ket_nhap_kh°23"/>
      <sheetName val="Tong_ket_nhap_kh23"/>
      <sheetName val="Tong_ket_nhap_kh23"/>
      <sheetName val="Tong_ket_nhap_khø23"/>
      <sheetName val="Tong_ket_nhap_kh@23"/>
      <sheetName val="Tong_ket_nhap_kh¨23"/>
      <sheetName val="Tong_ket_nhap_khH23"/>
      <sheetName val="Tong_ket_nhap_khp23"/>
      <sheetName val="Tong_ket_nhap_kh;23"/>
      <sheetName val="Tong_ket_nhap_khþ23"/>
      <sheetName val="Tong_ket_nhap_kh023"/>
      <sheetName val="QD_cua_HDQ²??)23"/>
      <sheetName val="Tong_ket_nhap_kh_23"/>
      <sheetName val="Tong_ket_nhap_kho23"/>
      <sheetName val="Tong_ket23"/>
      <sheetName val="cac_ma_can_huy23"/>
      <sheetName val="Hang_hong23"/>
      <sheetName val="Tham_khao23"/>
      <sheetName val="hang_khong_co_packing23"/>
      <sheetName val="Du_lich23"/>
      <sheetName val="Tong_ket_nhap_kh823"/>
      <sheetName val="P_I23"/>
      <sheetName val="Tong_ket_nhap_khª23"/>
      <sheetName val="Tong_ket_nhap_kh`23"/>
      <sheetName val="tt_chu_don23"/>
      <sheetName val="CVden_nw8ai_TCT_(1)23"/>
      <sheetName val="Bang_VL23"/>
      <sheetName val="VL(No_V-c)23"/>
      <sheetName val="He_so23"/>
      <sheetName val="PL_Vua23"/>
      <sheetName val="Chitieu-dam_cac_loai23"/>
      <sheetName val="DG_Dam23"/>
      <sheetName val="DG_chung23"/>
      <sheetName val="VL-dac_chung23"/>
      <sheetName val="CT_1md_&amp;_dau_cong23"/>
      <sheetName val="CT_cong23"/>
      <sheetName val="dg_cong23"/>
      <sheetName val="FORM_jc23"/>
      <sheetName val="Tong_ket_nhap_kh23"/>
      <sheetName val="Cong_ban_1,5„—謀23"/>
      <sheetName val="Tong_hnp_QL4723"/>
      <sheetName val="Cong_ban_0,7p0,723"/>
      <sheetName val="Km275_-_Ke27623"/>
      <sheetName val="Km280_-_Km2(123"/>
      <sheetName val="TH_Ky_Afh23"/>
      <sheetName val="[PNT-P3_xls?KQKDKT'04-123"/>
      <sheetName val="MTO_REV_2(ARMOR)23"/>
      <sheetName val="Ther_cao_23"/>
      <sheetName val="So_NVL23"/>
      <sheetName val="Nhat_ký_chung23"/>
      <sheetName val="So_13123"/>
      <sheetName val="So_33123"/>
      <sheetName val="So_13323"/>
      <sheetName val="So_333123"/>
      <sheetName val="So_33423"/>
      <sheetName val="So_91123"/>
      <sheetName val="So_42123"/>
      <sheetName val="Op?mai_28023"/>
      <sheetName val="QD_cua_HDQ²??€)23"/>
      <sheetName val="Tkng_hop_QL48_-_23"/>
      <sheetName val="Tong_ket_nhap_khB23"/>
      <sheetName val="Cong_&quot;an_0,7x0,723"/>
      <sheetName val="Km282_-_Kl28323"/>
      <sheetName val="Tong_hop_Op_m!i23"/>
      <sheetName val="Part_Name_&amp;_Model23"/>
      <sheetName val="Cac_cang_UT_mua_thal_Dong_bac23"/>
      <sheetName val="Tong_ket_nhap_kh¬23"/>
      <sheetName val="Tong_ket_nhap_khÜ23"/>
      <sheetName val="Tong_ket_nhap_khl23"/>
      <sheetName val="MTP_WS_9_May_201123"/>
      <sheetName val="WS_for_MRP_25_Aug23"/>
      <sheetName val="WS_for_MRP_15_Sept23"/>
      <sheetName val="WS_for_MRP_29_Sept23"/>
      <sheetName val="WS_for_MRP_13_Oct23"/>
      <sheetName val="WS_for_MRP_27_Oct23"/>
      <sheetName val="WS_for_MRP_10_Nov23"/>
      <sheetName val="WS_for_MRP_8_Dec-REV23"/>
      <sheetName val="WS_for_MRP_21_Dec23"/>
      <sheetName val="WS_for_MRP_5_Jan23"/>
      <sheetName val="WS_for_MRP_18_Jan23"/>
      <sheetName val="WS_for_MRP_9_Feb23"/>
      <sheetName val="WS_for_MRP_23_Feb23"/>
      <sheetName val="WS_for_MRP_8_Mar23"/>
      <sheetName val="Compared_TT-LT23"/>
      <sheetName val="Export_FC23"/>
      <sheetName val="So_sanh_voi_bang_sang_nay_gui23"/>
      <sheetName val="Cong_baj_2x1,523"/>
      <sheetName val="MTO_REV_023"/>
      <sheetName val="?ong_hop_QL48_-_222"/>
      <sheetName val="7_THAI_NGUYEN22"/>
      <sheetName val="INPUT_DATA22"/>
      <sheetName val="Op_mai_2_x005f_x000c_22"/>
      <sheetName val="Cong_ban_1,5_x005f_x0013_22"/>
      <sheetName val="Km_x005f_x0012_77_22"/>
      <sheetName val="Cong_ban_1,5_x005f_x0013__x005f_x0000_22"/>
      <sheetName val="PDcua_TGD22"/>
      <sheetName val="CV_di_ngoai_tnng_(2)22"/>
      <sheetName val="Tk_triNh22"/>
      <sheetName val="Gian_nhiem_vu22"/>
      <sheetName val="QD!ua_TGD_(2)22"/>
      <sheetName val="Tuongcha_22"/>
      <sheetName val="5_lam_(tach)_(2)22"/>
      <sheetName val="TK_13422"/>
      <sheetName val="Tong_hop_Mctduong22"/>
      <sheetName val="Cong_ban_1,5„—԰9"/>
      <sheetName val="dongia_(2)10"/>
      <sheetName val="Tong_ket_nhap_kh10"/>
      <sheetName val="Tong_ket_nhap_kh&lt;10"/>
      <sheetName val="FUONDER_TAN_UYEN_T1222"/>
      <sheetName val="_CHIEU_XA__T0122"/>
      <sheetName val="T__13122"/>
      <sheetName val="_PNT-P3_xlsUTong_hop_(2)22"/>
      <sheetName val="_PNT-P3_xlsUKm279_-_Km28022"/>
      <sheetName val="_âO23"/>
      <sheetName val="_âOŽ23"/>
      <sheetName val="PNghiÖm_VL11"/>
      <sheetName val="Tong_hop_?L48_-_29"/>
      <sheetName val="8__Painting_&amp;_Alumite11"/>
      <sheetName val="CV_den_trong_to_g22"/>
      <sheetName val="QD_cua_HDQ²22"/>
      <sheetName val="Km280___Km28122"/>
      <sheetName val="_PNT-P3_xlsѝKQKDKT'04-122"/>
      <sheetName val="Op_mai_28047"/>
      <sheetName val="QD_cua_HDQ²__)22"/>
      <sheetName val="QD_cua_HDQ²__€)22"/>
      <sheetName val="_PNT-P3_xls_KQKDKT'04-122"/>
      <sheetName val="Cong_ban_1,5_x005f_x005f_x005f_x0013__x22"/>
      <sheetName val="Nov19_Plan22"/>
      <sheetName val="ANH_KHANH_DONG_NAI_T12_(2)22"/>
      <sheetName val="XANG_DAU_K522"/>
      <sheetName val="ANH_HAI_T0122"/>
      <sheetName val="NAVITRAN_T122"/>
      <sheetName val="VAN_PHU_T0122"/>
      <sheetName val="DUONG_BDT_11__823282ms_Hao22"/>
      <sheetName val="CKTANDINHT1_782346_Huong_(2)22"/>
      <sheetName val="UNZAT01743972-_Phuong(vp)_(2)22"/>
      <sheetName val="LONGVANT12_759469_Ms_Van_(2)22"/>
      <sheetName val="GO_THUAN_AN_T_01_784026_(2)22"/>
      <sheetName val="COMPOSIITE_SAI_SON_T_1(2)22"/>
      <sheetName val="PEMARAT01_(2)22"/>
      <sheetName val="SYSTEMT1_780851-Ms_thao_(2)22"/>
      <sheetName val="PUKYONG_T122"/>
      <sheetName val="ASIAPAINT_T1122"/>
      <sheetName val="SEUNGBO_T11_782173_Ms_Suong_(31"/>
      <sheetName val="_CHAN_NUOIT12750622_Ms_Tinh_(31"/>
      <sheetName val="NS_t01784465_Ms_quyen_(2)22"/>
      <sheetName val="POMINAT01__(2)22"/>
      <sheetName val="COTTOT01_711018_Ms_nuong_(2)22"/>
      <sheetName val="SuBINHDUONGT_01_22"/>
      <sheetName val="MHET1_784028_lan_anh_(2)22"/>
      <sheetName val="UNZA(xuong)T11743972_phuong_(31"/>
      <sheetName val="KIKIT1_784453Ms_Chau__(2)22"/>
      <sheetName val="ASEFOODT_01(vp)_(2)22"/>
      <sheetName val="NAMKIMT12__MS_(2)22"/>
      <sheetName val="KORYOT_T_12_(2)22"/>
      <sheetName val="NHAT_DONG_T1_817035_msDung_(222"/>
      <sheetName val="_COMPASST_01784933_ms_Dung_(222"/>
      <sheetName val="HA_LONG_T12(2)22"/>
      <sheetName val="MBT_T01_(2)22"/>
      <sheetName val="CLARIAN_T1_(2)22"/>
      <sheetName val="URCT_1_767025_Ms_Mai_(2)22"/>
      <sheetName val="bao_cao_t_01_(2)22"/>
      <sheetName val="Cong_ban_1,5_x005f_x0013__22"/>
      <sheetName val="Op_mai_2_x005f_x000c__x005f_x0000_22"/>
      <sheetName val="Op_mai_2_x005f_x005f_x005f_x000c__x005f_x005f_x22"/>
      <sheetName val="Op_mai_2_x005f_x005f_x005f_x005f_x005f_x005f_x044"/>
      <sheetName val="Cong_ban_1,5_x005f_x005f_x005f_x005f_x023"/>
      <sheetName val="Op_mai_2_x005f_x005f_x005f_x000c_22"/>
      <sheetName val="Cong_ban_1,5_x005f_x005f_x005f_x0013_22"/>
      <sheetName val="Km_x005f_x005f_x005f_x0012_77_22"/>
      <sheetName val="Op_mai_2_x005f_x005f_x005f_x005f_x005f_x005f_x045"/>
      <sheetName val="FORM_(c9"/>
      <sheetName val="02_05_079"/>
      <sheetName val="03_05_079"/>
      <sheetName val="04_05_079"/>
      <sheetName val="05_05_079"/>
      <sheetName val="06_05_079"/>
      <sheetName val="07_05_079"/>
      <sheetName val="08_05_079"/>
      <sheetName val="09_05_079"/>
      <sheetName val="10_05_079"/>
      <sheetName val="11_05_079"/>
      <sheetName val="12_05_079"/>
      <sheetName val="14_05_079"/>
      <sheetName val="15_05_079"/>
      <sheetName val="16_05_079"/>
      <sheetName val="17_05_079"/>
      <sheetName val="18_05_079"/>
      <sheetName val="19_05_079"/>
      <sheetName val="21_05_079"/>
      <sheetName val="22_05_079"/>
      <sheetName val="23_05_079"/>
      <sheetName val="24_05_079"/>
      <sheetName val="25_05_079"/>
      <sheetName val="26_05_079"/>
      <sheetName val="28_05_079"/>
      <sheetName val="29_05_079"/>
      <sheetName val="30_05_079"/>
      <sheetName val="31_05_079"/>
      <sheetName val="TLC設定_(2)22"/>
      <sheetName val="Monthly_production_actual9"/>
      <sheetName val="CVden_n$-&amp;_TCT_(1)9"/>
      <sheetName val="Lap_®at_®hÔn9"/>
      <sheetName val="TA_-_TV9"/>
      <sheetName val="Cong ban_1x19"/>
      <sheetName val="Cong0ban_1x1,29"/>
      <sheetName val="CHINH_LONG9"/>
      <sheetName val="CO_KHI_PHO_YEN9"/>
      <sheetName val="DUONG_HAI9"/>
      <sheetName val="in_do9"/>
      <sheetName val="KAYABA_VN_9"/>
      <sheetName val="KK_THANG_LONG9"/>
      <sheetName val="KYB_Malaisia9"/>
      <sheetName val="lam_vien_dn9"/>
      <sheetName val="NGỌC_ĐỨC9"/>
      <sheetName val="STRONG_WAY9"/>
      <sheetName val="SUMITOMO_9"/>
      <sheetName val="TOAN_HUNG9"/>
      <sheetName val="Thiên_hoá9"/>
      <sheetName val="VMEP_HT9"/>
      <sheetName val="VPIC_19"/>
      <sheetName val="CHÍNH_ĐẠT9"/>
      <sheetName val="Sheet1_(2)9"/>
      <sheetName val="OK_50105-K56F-N103-H19"/>
      <sheetName val="5010A-K56-N101_tách9"/>
      <sheetName val="K,uon'_ph59"/>
      <sheetName val="C/c_t)eu9"/>
      <sheetName val="Bi%n_bao9"/>
      <sheetName val="Utilize_machine_yearly_20149"/>
      <sheetName val="[PNT-P3_xls]XXXXX\XX9"/>
      <sheetName val="[PNT-P3_xls]\NT1MC9"/>
      <sheetName val="[PNT-P3_xls]C/c_t)eu9"/>
      <sheetName val="_ong_hop_QL48_-_213"/>
      <sheetName val="Cong_ban_1,5_x005f_x0013__x0010"/>
      <sheetName val="Tai_khoan9"/>
      <sheetName val="Thuc_thanh9"/>
      <sheetName val="Chi_tientrano9"/>
      <sheetName val="KHGH_(T11)9"/>
      <sheetName val="Du_toan9"/>
      <sheetName val="dtct_cong9"/>
      <sheetName val="NL_máy9"/>
      <sheetName val="Cong_ban_1,5_x005f_x005f_x0059"/>
      <sheetName val="Op_mai_2_x005f_x000c__x009"/>
      <sheetName val="Op_mai_2_x005f_x005f_x0009"/>
      <sheetName val="Op_mai_2_x005f_x005f_x0059"/>
      <sheetName val="Giao_nhiem_f`9"/>
      <sheetName val="Giao_nhiem_fX9"/>
      <sheetName val="ၔong_hop_QL48_︀ᇕ԰9"/>
      <sheetName val="Giao_nhiem_fr9"/>
      <sheetName val="[PNT-P3_xls][PNT-P3_xls][PNT-10"/>
      <sheetName val="So_Do25"/>
      <sheetName val="KTTSCD_-_DLNA25"/>
      <sheetName val="lapdat_TB_25"/>
      <sheetName val="TNghiªm_TB_25"/>
      <sheetName val="VËt_liÖu25"/>
      <sheetName val="Lap_®at_®iÖn25"/>
      <sheetName val="TNghiÖm_VL25"/>
      <sheetName val="th_25"/>
      <sheetName val="tien_luong25"/>
      <sheetName val="T_725"/>
      <sheetName val="T_825"/>
      <sheetName val="T8_(2)25"/>
      <sheetName val="T_925"/>
      <sheetName val="T_1025"/>
      <sheetName val="T_1125"/>
      <sheetName val="T_1225"/>
      <sheetName val="T11_25"/>
      <sheetName val="CVden_ngoai_TCT_(1)25"/>
      <sheetName val="CV_den_ngoai_TCT_(2)25"/>
      <sheetName val="CV_den_ngoai_TCT_(3)25"/>
      <sheetName val="QDcua_TGD25"/>
      <sheetName val="QD_cua_HDQT25"/>
      <sheetName val="QD_cua_HDQT_(2)25"/>
      <sheetName val="CV_di_ngoai_tong25"/>
      <sheetName val="CV_di_ngoai_tong_(2)25"/>
      <sheetName val="To_trinh25"/>
      <sheetName val="Giao_nhiem_vu25"/>
      <sheetName val="QDcua_TGD_(2)25"/>
      <sheetName val="Thong_tu25"/>
      <sheetName val="CV_di_trong__tong25"/>
      <sheetName val="nghi_dinh-CP25"/>
      <sheetName val="CV_den_trong_tong25"/>
      <sheetName val="5_nam_(tach)25"/>
      <sheetName val="5_nam_(tach)_(2)25"/>
      <sheetName val="KH_200325"/>
      <sheetName val="TK_11225"/>
      <sheetName val="TK_13125"/>
      <sheetName val="TK_14125"/>
      <sheetName val="TK_15325"/>
      <sheetName val="TK_21125"/>
      <sheetName val="TK_24225"/>
      <sheetName val="TK_33425"/>
      <sheetName val="TK_51125"/>
      <sheetName val="TK_51525"/>
      <sheetName val="TK_91125"/>
      <sheetName val="TK_15425"/>
      <sheetName val="TK_63225"/>
      <sheetName val="KQKD02-2_(2)25"/>
      <sheetName val="KQKD-2_(2)25"/>
      <sheetName val="KQKD_thu200425"/>
      <sheetName val="tæng_hîp25"/>
      <sheetName val="GS01-chi_TM25"/>
      <sheetName val="GS02-thu_TM25"/>
      <sheetName val="GS03-thu_TGNH25"/>
      <sheetName val="GS04-chi_TGNH25"/>
      <sheetName val="GS06-X_kho25"/>
      <sheetName val="GS08-B_hµng25"/>
      <sheetName val="GS09-k_c_VAT_DV25"/>
      <sheetName val="GS10-lai_tien_vay25"/>
      <sheetName val="GS11-_tÝnh_KHTSC§25"/>
      <sheetName val="Km277_25"/>
      <sheetName val="Op_mai_27425"/>
      <sheetName val="Op_mai_27525"/>
      <sheetName val="Op_mai_27625"/>
      <sheetName val="Op_mai_27725"/>
      <sheetName val="Op_mai_27825"/>
      <sheetName val="Op_mai_27925"/>
      <sheetName val="Op_mai_28048"/>
      <sheetName val="Op_mai_28125"/>
      <sheetName val="Op_mai_28225"/>
      <sheetName val="Op_mai_28325"/>
      <sheetName val="Op_mai_28425"/>
      <sheetName val="Op_mai25"/>
      <sheetName val="FORM_hc25"/>
      <sheetName val="FORM_pc25"/>
      <sheetName val="xnt_1_CP25"/>
      <sheetName val="xnt_2_cp25"/>
      <sheetName val="xnt_3_CP25"/>
      <sheetName val="xnt_4_CP25"/>
      <sheetName val="BC_tuan125"/>
      <sheetName val="BC_tuan225"/>
      <sheetName val="BC_tuan325"/>
      <sheetName val="BC_tuan425"/>
      <sheetName val="DSo_NVBH25"/>
      <sheetName val="TH_Ky_Anh25"/>
      <sheetName val="Sheet2_(2)25"/>
      <sheetName val="TH__goi_4-x25"/>
      <sheetName val="Cong_cu25"/>
      <sheetName val="Cong_D7525"/>
      <sheetName val="Cong_D10025"/>
      <sheetName val="Cong_D15025"/>
      <sheetName val="Cong_2D15025"/>
      <sheetName val="Cong_ban_0,7x0,725"/>
      <sheetName val="Cong_ban_0,8x0,825"/>
      <sheetName val="Cong_ban_1x125"/>
      <sheetName val="Cong_ban_1x1,225"/>
      <sheetName val="Cong_ban_1,5x1,525"/>
      <sheetName val="Cong_ban_2x1,525"/>
      <sheetName val="Cong_ban_2x225"/>
      <sheetName val="Cot_thep25"/>
      <sheetName val="Tong_hop_(2)25"/>
      <sheetName val="Km274_-_Km27525"/>
      <sheetName val="Km275_-_Km27625"/>
      <sheetName val="Km276_-_Km27725"/>
      <sheetName val="Km277_-_Km27825"/>
      <sheetName val="Km278_-_Km27925"/>
      <sheetName val="Km279_-_Km28025"/>
      <sheetName val="Km280_-_Km28125"/>
      <sheetName val="Km281_-_Km28225"/>
      <sheetName val="Km282_-_Km28325"/>
      <sheetName val="Km283_-_Km28425"/>
      <sheetName val="Km284_-_Km28525"/>
      <sheetName val="Tong_hop_Op_mai25"/>
      <sheetName val="Km277_-_Km278_25"/>
      <sheetName val="Tong_hop_Matduong25"/>
      <sheetName val="Kluong_phu25"/>
      <sheetName val="Lan_can25"/>
      <sheetName val="Ho_lan25"/>
      <sheetName val="Coc_tieu25"/>
      <sheetName val="Bien_bao25"/>
      <sheetName val="phan_tich_DG25"/>
      <sheetName val="gia_vat_lieu25"/>
      <sheetName val="gia_xe_may25"/>
      <sheetName val="gia_nhan_cong25"/>
      <sheetName val="mau_kiem_ke25"/>
      <sheetName val="quyet_toan_HD_200025"/>
      <sheetName val="quyet_toan_hoa_don_200125"/>
      <sheetName val="kiem_ke_hoa_don_200125"/>
      <sheetName val="QUY_III_0225"/>
      <sheetName val="QUY_IV_0225"/>
      <sheetName val="QUYET_TOAN_0225"/>
      <sheetName val="Tong_hopQ48-125"/>
      <sheetName val="Tong_hop_QL48_-_225"/>
      <sheetName val="Tong_hop_QL4725"/>
      <sheetName val="Tong_hop_QL48_-_325"/>
      <sheetName val="Chi_tiet_don_gia_khoi_phuc25"/>
      <sheetName val="Du_toan_chi_tiet_coc_nuoc25"/>
      <sheetName val="Du_toan_chi_tiet_coc25"/>
      <sheetName val="Phan_tich_don_gia_chi_tiet25"/>
      <sheetName val="Nhap_don_gia_VL_dia_phuong25"/>
      <sheetName val="Luong_mot_ngay_cong_xay_lap25"/>
      <sheetName val="Luong_mot_ngay_cong_khao_sat25"/>
      <sheetName val="xdcb_01-200325"/>
      <sheetName val="CV_den_trong_to聮g25"/>
      <sheetName val="kl_m_m_d25"/>
      <sheetName val="kl_vt_tho25"/>
      <sheetName val="kl_dat25"/>
      <sheetName val="xin_kinh_phi25"/>
      <sheetName val="lan_trai25"/>
      <sheetName val="thuoc_no25"/>
      <sheetName val="so_thuc_pham25"/>
      <sheetName val="Oð_mai_27925"/>
      <sheetName val="Coc_625"/>
      <sheetName val="Deo_nai25"/>
      <sheetName val="CKD_than25"/>
      <sheetName val="CTT_Thong_nhat25"/>
      <sheetName val="CTT_Nui_beo25"/>
      <sheetName val="CTT_cao_son25"/>
      <sheetName val="CTT_Khe_cham25"/>
      <sheetName val="XNxlva_sxthanKCII25"/>
      <sheetName val="Cam_Y_ut_KC25"/>
      <sheetName val="CTxay_lap_mo_CP25"/>
      <sheetName val="CTdo_luong_GDSP25"/>
      <sheetName val="Dong_bac25"/>
      <sheetName val="Cac_cang_UT_mua_than_Dong_bac25"/>
      <sheetName val="cua_hang_vtu25"/>
      <sheetName val="Khach_hang_le_25"/>
      <sheetName val="nhat_ky_525"/>
      <sheetName val="cac_cong_ty_van_tai25"/>
      <sheetName val="Xaylap_25"/>
      <sheetName val="Nhan_cong25"/>
      <sheetName val="XN_125"/>
      <sheetName val="CT_XN125"/>
      <sheetName val="CT_XNCK25"/>
      <sheetName val="S_hai25"/>
      <sheetName val="CT_N0225"/>
      <sheetName val="C_Sap_CT325"/>
      <sheetName val="CT_Csap_CT325"/>
      <sheetName val="Quan_trac25"/>
      <sheetName val="CS_LB25"/>
      <sheetName val="88_HBT25"/>
      <sheetName val="CT_69II25"/>
      <sheetName val="37_HV25"/>
      <sheetName val="CT_VPCP_6tang25"/>
      <sheetName val="Son_nha_kinh_VPCP25"/>
      <sheetName val="CT_VPCP_son25"/>
      <sheetName val="CT_HMVPCP25"/>
      <sheetName val="BAO_CAO_AN25"/>
      <sheetName val="Bao_cao_KQTH_quy_hoach_13525"/>
      <sheetName val="Thang10-2002_25"/>
      <sheetName val="Sheet1_(3)25"/>
      <sheetName val="Km27'_-_Km27825"/>
      <sheetName val="XNxlva_sxthanKCIÉ25"/>
      <sheetName val="cocB40_5B25"/>
      <sheetName val="cocD50_9A25"/>
      <sheetName val="cocD75_1625"/>
      <sheetName val="coc_B80_TD2525"/>
      <sheetName val="P27_B8025"/>
      <sheetName val="Coc23_B8025"/>
      <sheetName val="cong_B80_C425"/>
      <sheetName val="k,_vt_tho25"/>
      <sheetName val="K-280_-_Km28125"/>
      <sheetName val="Km280_࠭_Km28125"/>
      <sheetName val="Xa9lap_25"/>
      <sheetName val="QD_c5a_HDQT_(2)25"/>
      <sheetName val="Km283_-_Jm28425"/>
      <sheetName val="[PNT-P3_xlsUTong_hop_(2)25"/>
      <sheetName val="Km276_-_Ke27725"/>
      <sheetName val="[PNT-P3_xlsUKm279_-_Km28025"/>
      <sheetName val="Khac_DP25"/>
      <sheetName val="Khoi_than_25"/>
      <sheetName val="Song_ban_0,7x0,725"/>
      <sheetName val="Cong_ban_0,8x_,825"/>
      <sheetName val="ct_luong_25"/>
      <sheetName val="Nhap_6T25"/>
      <sheetName val="baocaochinh(qui1_05)_(DC)25"/>
      <sheetName val="Ctuluongq_1_0525"/>
      <sheetName val="BANG_PHAN_BO_qui1_05(DC)25"/>
      <sheetName val="BANG_PHAN_BO_quiII_0525"/>
      <sheetName val="bao_cac_cinh_Qui_II-200525"/>
      <sheetName val="Lap_®at_®hÖn25"/>
      <sheetName val="So_lieu25"/>
      <sheetName val="tt_chu_dong25"/>
      <sheetName val="Tinh_j+cvi25"/>
      <sheetName val="Tinh_MoP25"/>
      <sheetName val="giai_he_225"/>
      <sheetName val="Ton_31_125"/>
      <sheetName val="NhapT_225"/>
      <sheetName val="Xuat_T_225"/>
      <sheetName val="Ton_28_225"/>
      <sheetName val="H_Tra25"/>
      <sheetName val="Hang_CTY_TRA_LAI25"/>
      <sheetName val="Hang_NV_Tra_Lai25"/>
      <sheetName val="VÃt_liÖu25"/>
      <sheetName val="CV_den_trong_to?g25"/>
      <sheetName val="Km280_?_Km28125"/>
      <sheetName val="So_TSCD25"/>
      <sheetName val="Bang_phan_bo_KH_TSCD25"/>
      <sheetName val="The_TSCD25"/>
      <sheetName val="BTH-_P_Chi_25"/>
      <sheetName val="BTH_NVL25"/>
      <sheetName val="NK_SO_CAI25"/>
      <sheetName val="The_tinh_Z25"/>
      <sheetName val="So_CFSXKD25"/>
      <sheetName val="So_TGNH_200225"/>
      <sheetName val="So_quy_TM_200225"/>
      <sheetName val="SCT_NVL25"/>
      <sheetName val="SCT_TK_13125"/>
      <sheetName val="So_theo_doi_thue_GTGT_200225"/>
      <sheetName val="BTH-_P_Thu25"/>
      <sheetName val="Ban_pha_225"/>
      <sheetName val="ESTI_25"/>
      <sheetName val="For_Summary25"/>
      <sheetName val="For_Summary(KG)25"/>
      <sheetName val="PP_Cloth25"/>
      <sheetName val="Mix-PP_Cloth25"/>
      <sheetName val="Material_Price-PP25"/>
      <sheetName val="TL33-13_1425"/>
      <sheetName val="TL033_,2,425"/>
      <sheetName val="TL_0331,225"/>
      <sheetName val="T[_13125"/>
      <sheetName val="Thang_0725"/>
      <sheetName val="mua_vao25"/>
      <sheetName val="chi_phi_25"/>
      <sheetName val="ban_ra_10%25"/>
      <sheetName val="Don_gia25"/>
      <sheetName val="Nhap_du_lieu25"/>
      <sheetName val="7000_00025"/>
      <sheetName val="Tong_(op25"/>
      <sheetName val="Coc_4ieu25"/>
      <sheetName val="QD_cua_25"/>
      <sheetName val="Du_tnan_chi_tiet_coc_nuoc25"/>
      <sheetName val="Giao_nhÿÿÿÿvu25"/>
      <sheetName val="K43+0_00_-_338_Trai25"/>
      <sheetName val="K_O25"/>
      <sheetName val="xang__clc25"/>
      <sheetName val="GS08)B_hµng25"/>
      <sheetName val="t01_0625"/>
      <sheetName val="TNghiÖ-_VL25"/>
      <sheetName val="Giao_nhie-_vu25"/>
      <sheetName val="Ho_la_25"/>
      <sheetName val="O0_mai_27925"/>
      <sheetName val="5_nam_(tac`)_(2)25"/>
      <sheetName val="D%o_nai25"/>
      <sheetName val="CTT_cao_so_25"/>
      <sheetName val="XNxlva_sxdhanKCII25"/>
      <sheetName val="DG_25"/>
      <sheetName val="Khach_iang_le_25"/>
      <sheetName val="[PNT-P3_xlsѝKQKDKT'04-125"/>
      <sheetName val="Tong_hopQ48­125"/>
      <sheetName val="Tong_hop_ၑL48_-_225"/>
      <sheetName val="Tong_hop$Op_mai25"/>
      <sheetName val="ၔong_hop_QL48_-_225"/>
      <sheetName val="Tong_hop_xuat_kho_nvl24"/>
      <sheetName val="Xuat_kho24"/>
      <sheetName val="Tong_hop_so_lieu_tai_nhap_kho24"/>
      <sheetName val="tai_nhap_kho24"/>
      <sheetName val="Nhap_kho24"/>
      <sheetName val="Tong_ket_nhap_kh524"/>
      <sheetName val="Tong_ket_nhap_kh¸24"/>
      <sheetName val="Mp_mai_27524"/>
      <sheetName val="Tong_ket_nhap_khÈ24"/>
      <sheetName val="Diem_mon_hoc24"/>
      <sheetName val="Tong_hop_diem24"/>
      <sheetName val="HoTen-khong_duoc_xoa24"/>
      <sheetName val="Giao_nhiem_fu24"/>
      <sheetName val="QDcea_TGD_(2)24"/>
      <sheetName val="Tkng_hop_QL48_-_224"/>
      <sheetName val="Thue_NK24"/>
      <sheetName val="Hang_NK24"/>
      <sheetName val="Jet1-_CP_3224"/>
      <sheetName val="Jet2-_Binh_Minh_0124"/>
      <sheetName val="Tkng_hop_QL48_-_524"/>
      <sheetName val="Tong_ket_nhap_khà24"/>
      <sheetName val="Tong_ket_nhap_kh24"/>
      <sheetName val="Tong_ket_nhap_khÐ24"/>
      <sheetName val="Tong_ket_nhap_khX24"/>
      <sheetName val="Tong_ket_nhap_kh(24"/>
      <sheetName val="Tong_ket_nhap_kh24"/>
      <sheetName val="Tong_ket_nhap_kh°24"/>
      <sheetName val="Tong_ket_nhap_kh24"/>
      <sheetName val="Tong_ket_nhap_kh24"/>
      <sheetName val="Tong_ket_nhap_khø24"/>
      <sheetName val="Tong_ket_nhap_kh@24"/>
      <sheetName val="Tong_ket_nhap_kh¨24"/>
      <sheetName val="Tong_ket_nhap_khH24"/>
      <sheetName val="Tong_ket_nhap_khp24"/>
      <sheetName val="Tong_ket_nhap_kh;24"/>
      <sheetName val="Tong_ket_nhap_khþ24"/>
      <sheetName val="Tong_ket_nhap_kh024"/>
      <sheetName val="QD_cua_HDQ²??)24"/>
      <sheetName val="Tong_ket_nhap_kh_24"/>
      <sheetName val="Tong_ket_nhap_kho24"/>
      <sheetName val="Tong_ket24"/>
      <sheetName val="cac_ma_can_huy24"/>
      <sheetName val="Hang_hong24"/>
      <sheetName val="Tham_khao24"/>
      <sheetName val="hang_khong_co_packing24"/>
      <sheetName val="Du_lich24"/>
      <sheetName val="Tong_ket_nhap_kh824"/>
      <sheetName val="P_I24"/>
      <sheetName val="Tong_ket_nhap_khª24"/>
      <sheetName val="Tong_ket_nhap_kh`24"/>
      <sheetName val="tt_chu_don24"/>
      <sheetName val="CVden_nw8ai_TCT_(1)24"/>
      <sheetName val="Bang_VL24"/>
      <sheetName val="VL(No_V-c)24"/>
      <sheetName val="He_so24"/>
      <sheetName val="PL_Vua24"/>
      <sheetName val="Chitieu-dam_cac_loai24"/>
      <sheetName val="DG_Dam24"/>
      <sheetName val="DG_chung24"/>
      <sheetName val="VL-dac_chung24"/>
      <sheetName val="CT_1md_&amp;_dau_cong24"/>
      <sheetName val="CT_cong24"/>
      <sheetName val="dg_cong24"/>
      <sheetName val="FORM_jc24"/>
      <sheetName val="Tong_ket_nhap_kh24"/>
      <sheetName val="Cong_ban_1,5„—謀24"/>
      <sheetName val="Tong_hnp_QL4724"/>
      <sheetName val="Cong_ban_0,7p0,724"/>
      <sheetName val="Km275_-_Ke27624"/>
      <sheetName val="Km280_-_Km2(124"/>
      <sheetName val="TH_Ky_Afh24"/>
      <sheetName val="[PNT-P3_xls?KQKDKT'04-124"/>
      <sheetName val="MTO_REV_2(ARMOR)24"/>
      <sheetName val="Ther_cao_24"/>
      <sheetName val="So_NVL24"/>
      <sheetName val="Nhat_ký_chung24"/>
      <sheetName val="So_13124"/>
      <sheetName val="So_33124"/>
      <sheetName val="So_13324"/>
      <sheetName val="So_333124"/>
      <sheetName val="So_33424"/>
      <sheetName val="So_91124"/>
      <sheetName val="So_42124"/>
      <sheetName val="Op?mai_28024"/>
      <sheetName val="QD_cua_HDQ²??€)24"/>
      <sheetName val="Tkng_hop_QL48_-_24"/>
      <sheetName val="Tong_ket_nhap_khB24"/>
      <sheetName val="Cong_&quot;an_0,7x0,724"/>
      <sheetName val="Km282_-_Kl28324"/>
      <sheetName val="Tong_hop_Op_m!i24"/>
      <sheetName val="Part_Name_&amp;_Model24"/>
      <sheetName val="Cac_cang_UT_mua_thal_Dong_bac24"/>
      <sheetName val="Tong_ket_nhap_kh¬24"/>
      <sheetName val="Tong_ket_nhap_khÜ24"/>
      <sheetName val="Tong_ket_nhap_khl24"/>
      <sheetName val="MTP_WS_9_May_201124"/>
      <sheetName val="WS_for_MRP_25_Aug24"/>
      <sheetName val="WS_for_MRP_15_Sept24"/>
      <sheetName val="WS_for_MRP_29_Sept24"/>
      <sheetName val="WS_for_MRP_13_Oct24"/>
      <sheetName val="WS_for_MRP_27_Oct24"/>
      <sheetName val="WS_for_MRP_10_Nov24"/>
      <sheetName val="WS_for_MRP_8_Dec-REV24"/>
      <sheetName val="WS_for_MRP_21_Dec24"/>
      <sheetName val="WS_for_MRP_5_Jan24"/>
      <sheetName val="WS_for_MRP_18_Jan24"/>
      <sheetName val="WS_for_MRP_9_Feb24"/>
      <sheetName val="WS_for_MRP_23_Feb24"/>
      <sheetName val="WS_for_MRP_8_Mar24"/>
      <sheetName val="Compared_TT-LT24"/>
      <sheetName val="Export_FC24"/>
      <sheetName val="So_sanh_voi_bang_sang_nay_gui24"/>
      <sheetName val="Cong_baj_2x1,524"/>
      <sheetName val="MTO_REV_024"/>
      <sheetName val="?ong_hop_QL48_-_223"/>
      <sheetName val="7_THAI_NGUYEN23"/>
      <sheetName val="INPUT_DATA23"/>
      <sheetName val="Op_mai_2_x005f_x000c_23"/>
      <sheetName val="Cong_ban_1,5_x005f_x0013_23"/>
      <sheetName val="Km_x005f_x0012_77_23"/>
      <sheetName val="Cong_ban_1,5_x005f_x0013__x005f_x0000_23"/>
      <sheetName val="PDcua_TGD23"/>
      <sheetName val="CV_di_ngoai_tnng_(2)23"/>
      <sheetName val="Tk_triNh23"/>
      <sheetName val="Gian_nhiem_vu23"/>
      <sheetName val="QD!ua_TGD_(2)23"/>
      <sheetName val="Tuongcha_23"/>
      <sheetName val="5_lam_(tach)_(2)23"/>
      <sheetName val="TK_13423"/>
      <sheetName val="Tong_hop_Mctduong23"/>
      <sheetName val="Cong_ban_1,5„—԰10"/>
      <sheetName val="dongia_(2)11"/>
      <sheetName val="Tong_ket_nhap_kh11"/>
      <sheetName val="Tong_ket_nhap_kh&lt;11"/>
      <sheetName val="FUONDER_TAN_UYEN_T1223"/>
      <sheetName val="_CHIEU_XA__T0123"/>
      <sheetName val="T__13123"/>
      <sheetName val="_PNT-P3_xlsUTong_hop_(2)23"/>
      <sheetName val="_PNT-P3_xlsUKm279_-_Km28023"/>
      <sheetName val="_âO24"/>
      <sheetName val="_âOŽ24"/>
      <sheetName val="PNghiÖm_VL12"/>
      <sheetName val="Tong_hop_?L48_-_210"/>
      <sheetName val="8__Painting_&amp;_Alumite12"/>
      <sheetName val="CV_den_trong_to_g23"/>
      <sheetName val="QD_cua_HDQ²23"/>
      <sheetName val="Km280___Km28123"/>
      <sheetName val="_PNT-P3_xlsѝKQKDKT'04-123"/>
      <sheetName val="Op_mai_28049"/>
      <sheetName val="QD_cua_HDQ²__)23"/>
      <sheetName val="QD_cua_HDQ²__€)23"/>
      <sheetName val="_PNT-P3_xls_KQKDKT'04-123"/>
      <sheetName val="Cong_ban_1,5_x005f_x005f_x005f_x0013__x23"/>
      <sheetName val="Nov19_Plan23"/>
      <sheetName val="ANH_KHANH_DONG_NAI_T12_(2)23"/>
      <sheetName val="XANG_DAU_K523"/>
      <sheetName val="ANH_HAI_T0123"/>
      <sheetName val="NAVITRAN_T123"/>
      <sheetName val="VAN_PHU_T0123"/>
      <sheetName val="DUONG_BDT_11__823282ms_Hao23"/>
      <sheetName val="CKTANDINHT1_782346_Huong_(2)23"/>
      <sheetName val="UNZAT01743972-_Phuong(vp)_(2)23"/>
      <sheetName val="LONGVANT12_759469_Ms_Van_(2)23"/>
      <sheetName val="GO_THUAN_AN_T_01_784026_(2)23"/>
      <sheetName val="COMPOSIITE_SAI_SON_T_1(2)23"/>
      <sheetName val="PEMARAT01_(2)23"/>
      <sheetName val="SYSTEMT1_780851-Ms_thao_(2)23"/>
      <sheetName val="PUKYONG_T123"/>
      <sheetName val="ASIAPAINT_T1123"/>
      <sheetName val="SEUNGBO_T11_782173_Ms_Suong_(32"/>
      <sheetName val="_CHAN_NUOIT12750622_Ms_Tinh_(32"/>
      <sheetName val="NS_t01784465_Ms_quyen_(2)23"/>
      <sheetName val="POMINAT01__(2)23"/>
      <sheetName val="COTTOT01_711018_Ms_nuong_(2)23"/>
      <sheetName val="SuBINHDUONGT_01_23"/>
      <sheetName val="MHET1_784028_lan_anh_(2)23"/>
      <sheetName val="UNZA(xuong)T11743972_phuong_(32"/>
      <sheetName val="KIKIT1_784453Ms_Chau__(2)23"/>
      <sheetName val="ASEFOODT_01(vp)_(2)23"/>
      <sheetName val="NAMKIMT12__MS_(2)23"/>
      <sheetName val="KORYOT_T_12_(2)23"/>
      <sheetName val="NHAT_DONG_T1_817035_msDung_(223"/>
      <sheetName val="_COMPASST_01784933_ms_Dung_(223"/>
      <sheetName val="HA_LONG_T12(2)23"/>
      <sheetName val="MBT_T01_(2)23"/>
      <sheetName val="CLARIAN_T1_(2)23"/>
      <sheetName val="URCT_1_767025_Ms_Mai_(2)23"/>
      <sheetName val="bao_cao_t_01_(2)23"/>
      <sheetName val="Cong_ban_1,5_x005f_x0013__23"/>
      <sheetName val="Op_mai_2_x005f_x000c__x005f_x0000_23"/>
      <sheetName val="Op_mai_2_x005f_x005f_x005f_x000c__x005f_x005f_x23"/>
      <sheetName val="Op_mai_2_x005f_x005f_x005f_x005f_x005f_x005f_x046"/>
      <sheetName val="Cong_ban_1,5_x005f_x005f_x005f_x005f_x024"/>
      <sheetName val="Op_mai_2_x005f_x005f_x005f_x000c_23"/>
      <sheetName val="Cong_ban_1,5_x005f_x005f_x005f_x0013_23"/>
      <sheetName val="Km_x005f_x005f_x005f_x0012_77_23"/>
      <sheetName val="Op_mai_2_x005f_x005f_x005f_x005f_x005f_x005f_x047"/>
      <sheetName val="FORM_(c10"/>
      <sheetName val="02_05_0710"/>
      <sheetName val="03_05_0710"/>
      <sheetName val="04_05_0710"/>
      <sheetName val="05_05_0710"/>
      <sheetName val="06_05_0710"/>
      <sheetName val="07_05_0710"/>
      <sheetName val="08_05_0710"/>
      <sheetName val="09_05_0710"/>
      <sheetName val="10_05_0710"/>
      <sheetName val="11_05_0710"/>
      <sheetName val="12_05_0710"/>
      <sheetName val="14_05_0710"/>
      <sheetName val="15_05_0710"/>
      <sheetName val="16_05_0710"/>
      <sheetName val="17_05_0710"/>
      <sheetName val="18_05_0710"/>
      <sheetName val="19_05_0710"/>
      <sheetName val="21_05_0710"/>
      <sheetName val="22_05_0710"/>
      <sheetName val="23_05_0710"/>
      <sheetName val="24_05_0710"/>
      <sheetName val="25_05_0710"/>
      <sheetName val="26_05_0710"/>
      <sheetName val="28_05_0710"/>
      <sheetName val="29_05_0710"/>
      <sheetName val="30_05_0710"/>
      <sheetName val="31_05_0710"/>
      <sheetName val="TLC設定_(2)23"/>
      <sheetName val="Monthly_production_actual10"/>
      <sheetName val="CVden_n$-&amp;_TCT_(1)10"/>
      <sheetName val="Lap_®at_®hÔn10"/>
      <sheetName val="TA_-_TV10"/>
      <sheetName val="Cong ban_1x110"/>
      <sheetName val="Cong0ban_1x1,210"/>
      <sheetName val="CHINH_LONG10"/>
      <sheetName val="CO_KHI_PHO_YEN10"/>
      <sheetName val="DUONG_HAI10"/>
      <sheetName val="in_do10"/>
      <sheetName val="KAYABA_VN_10"/>
      <sheetName val="KK_THANG_LONG10"/>
      <sheetName val="KYB_Malaisia10"/>
      <sheetName val="lam_vien_dn10"/>
      <sheetName val="NGỌC_ĐỨC10"/>
      <sheetName val="STRONG_WAY10"/>
      <sheetName val="SUMITOMO_10"/>
      <sheetName val="TOAN_HUNG10"/>
      <sheetName val="Thiên_hoá10"/>
      <sheetName val="VMEP_HT10"/>
      <sheetName val="VPIC_110"/>
      <sheetName val="CHÍNH_ĐẠT10"/>
      <sheetName val="Sheet1_(2)10"/>
      <sheetName val="OK_50105-K56F-N103-H110"/>
      <sheetName val="5010A-K56-N101_tách10"/>
      <sheetName val="K,uon'_ph510"/>
      <sheetName val="C/c_t)eu10"/>
      <sheetName val="Bi%n_bao10"/>
      <sheetName val="Utilize_machine_yearly_201410"/>
      <sheetName val="[PNT-P3_xls]XXXXX\XX10"/>
      <sheetName val="[PNT-P3_xls]\NT1MC10"/>
      <sheetName val="[PNT-P3_xls]C/c_t)eu10"/>
      <sheetName val="_ong_hop_QL48_-_214"/>
      <sheetName val="Cong_ban_1,5_x005f_x0013__x0011"/>
      <sheetName val="Tai_khoan10"/>
      <sheetName val="Thuc_thanh10"/>
      <sheetName val="Chi_tientrano10"/>
      <sheetName val="KHGH_(T11)10"/>
      <sheetName val="Du_toan10"/>
      <sheetName val="dtct_cong10"/>
      <sheetName val="NL_máy10"/>
      <sheetName val="Cong_ban_1,5_x005f_x005f_x00510"/>
      <sheetName val="Op_mai_2_x005f_x000c__x0010"/>
      <sheetName val="Op_mai_2_x005f_x005f_x00010"/>
      <sheetName val="Op_mai_2_x005f_x005f_x00510"/>
      <sheetName val="Giao_nhiem_f`10"/>
      <sheetName val="Giao_nhiem_fX10"/>
      <sheetName val="ၔong_hop_QL48_︀ᇕ԰10"/>
      <sheetName val="Giao_nhiem_fr10"/>
      <sheetName val="[PNT-P3_xls][PNT-P3_xls][PNT-11"/>
      <sheetName val="So_Do26"/>
      <sheetName val="KTTSCD_-_DLNA26"/>
      <sheetName val="lapdat_TB_26"/>
      <sheetName val="TNghiªm_TB_26"/>
      <sheetName val="VËt_liÖu26"/>
      <sheetName val="Lap_®at_®iÖn26"/>
      <sheetName val="TNghiÖm_VL26"/>
      <sheetName val="th_26"/>
      <sheetName val="tien_luong26"/>
      <sheetName val="T_726"/>
      <sheetName val="T_826"/>
      <sheetName val="T8_(2)26"/>
      <sheetName val="T_926"/>
      <sheetName val="T_1026"/>
      <sheetName val="T_1126"/>
      <sheetName val="T_1226"/>
      <sheetName val="T11_26"/>
      <sheetName val="CVden_ngoai_TCT_(1)26"/>
      <sheetName val="CV_den_ngoai_TCT_(2)26"/>
      <sheetName val="CV_den_ngoai_TCT_(3)26"/>
      <sheetName val="QDcua_TGD26"/>
      <sheetName val="QD_cua_HDQT26"/>
      <sheetName val="QD_cua_HDQT_(2)26"/>
      <sheetName val="CV_di_ngoai_tong26"/>
      <sheetName val="CV_di_ngoai_tong_(2)26"/>
      <sheetName val="To_trinh26"/>
      <sheetName val="Giao_nhiem_vu26"/>
      <sheetName val="QDcua_TGD_(2)26"/>
      <sheetName val="Thong_tu26"/>
      <sheetName val="CV_di_trong__tong26"/>
      <sheetName val="nghi_dinh-CP26"/>
      <sheetName val="CV_den_trong_tong26"/>
      <sheetName val="5_nam_(tach)26"/>
      <sheetName val="5_nam_(tach)_(2)26"/>
      <sheetName val="KH_200326"/>
      <sheetName val="TK_11226"/>
      <sheetName val="TK_13126"/>
      <sheetName val="TK_14126"/>
      <sheetName val="TK_15326"/>
      <sheetName val="TK_21126"/>
      <sheetName val="TK_24226"/>
      <sheetName val="TK_33426"/>
      <sheetName val="TK_51126"/>
      <sheetName val="TK_51526"/>
      <sheetName val="TK_91126"/>
      <sheetName val="TK_15426"/>
      <sheetName val="TK_63226"/>
      <sheetName val="KQKD02-2_(2)26"/>
      <sheetName val="KQKD-2_(2)26"/>
      <sheetName val="KQKD_thu200426"/>
      <sheetName val="tæng_hîp26"/>
      <sheetName val="GS01-chi_TM26"/>
      <sheetName val="GS02-thu_TM26"/>
      <sheetName val="GS03-thu_TGNH26"/>
      <sheetName val="GS04-chi_TGNH26"/>
      <sheetName val="GS06-X_kho26"/>
      <sheetName val="GS08-B_hµng26"/>
      <sheetName val="GS09-k_c_VAT_DV26"/>
      <sheetName val="GS10-lai_tien_vay26"/>
      <sheetName val="GS11-_tÝnh_KHTSC§26"/>
      <sheetName val="Km277_26"/>
      <sheetName val="Op_mai_27426"/>
      <sheetName val="Op_mai_27526"/>
      <sheetName val="Op_mai_27626"/>
      <sheetName val="Op_mai_27726"/>
      <sheetName val="Op_mai_27826"/>
      <sheetName val="Op_mai_27926"/>
      <sheetName val="Op_mai_28050"/>
      <sheetName val="Op_mai_28126"/>
      <sheetName val="Op_mai_28226"/>
      <sheetName val="Op_mai_28326"/>
      <sheetName val="Op_mai_28426"/>
      <sheetName val="Op_mai26"/>
      <sheetName val="FORM_hc26"/>
      <sheetName val="FORM_pc26"/>
      <sheetName val="xnt_1_CP26"/>
      <sheetName val="xnt_2_cp26"/>
      <sheetName val="xnt_3_CP26"/>
      <sheetName val="xnt_4_CP26"/>
      <sheetName val="BC_tuan126"/>
      <sheetName val="BC_tuan226"/>
      <sheetName val="BC_tuan326"/>
      <sheetName val="BC_tuan426"/>
      <sheetName val="DSo_NVBH26"/>
      <sheetName val="TH_Ky_Anh26"/>
      <sheetName val="Sheet2_(2)26"/>
      <sheetName val="TH__goi_4-x26"/>
      <sheetName val="Cong_cu26"/>
      <sheetName val="Cong_D7526"/>
      <sheetName val="Cong_D10026"/>
      <sheetName val="Cong_D15026"/>
      <sheetName val="Cong_2D15026"/>
      <sheetName val="Cong_ban_0,7x0,726"/>
      <sheetName val="Cong_ban_0,8x0,826"/>
      <sheetName val="Cong_ban_1x126"/>
      <sheetName val="Cong_ban_1x1,226"/>
      <sheetName val="Cong_ban_1,5x1,526"/>
      <sheetName val="Cong_ban_2x1,526"/>
      <sheetName val="Cong_ban_2x226"/>
      <sheetName val="Cot_thep26"/>
      <sheetName val="Tong_hop6"/>
      <sheetName val="Tong_hop_(2)26"/>
      <sheetName val="Km274_-_Km27526"/>
      <sheetName val="Km275_-_Km27626"/>
      <sheetName val="Km276_-_Km27726"/>
      <sheetName val="Km277_-_Km27826"/>
      <sheetName val="Km278_-_Km27926"/>
      <sheetName val="Km279_-_Km28026"/>
      <sheetName val="Km280_-_Km28126"/>
      <sheetName val="Km281_-_Km28226"/>
      <sheetName val="Km282_-_Km28326"/>
      <sheetName val="Km283_-_Km28426"/>
      <sheetName val="Km284_-_Km28526"/>
      <sheetName val="Tong_hop_Op_mai26"/>
      <sheetName val="Km277_-_Km278_26"/>
      <sheetName val="Tong_hop_Matduong26"/>
      <sheetName val="Kluong_phu26"/>
      <sheetName val="Lan_can26"/>
      <sheetName val="Ho_lan26"/>
      <sheetName val="Coc_tieu26"/>
      <sheetName val="Bien_bao26"/>
      <sheetName val="phan_tich_DG26"/>
      <sheetName val="gia_vat_lieu26"/>
      <sheetName val="gia_xe_may26"/>
      <sheetName val="gia_nhan_cong26"/>
      <sheetName val="mau_kiem_ke26"/>
      <sheetName val="quyet_toan_HD_200026"/>
      <sheetName val="quyet_toan_hoa_don_200126"/>
      <sheetName val="kiem_ke_hoa_don_200126"/>
      <sheetName val="QUY_III_0226"/>
      <sheetName val="QUY_IV_0226"/>
      <sheetName val="QUYET_TOAN_0226"/>
      <sheetName val="Tong_hopQ48-126"/>
      <sheetName val="Tong_hop_QL48_-_226"/>
      <sheetName val="Tong_hop_QL4726"/>
      <sheetName val="Tong_hop_QL48_-_326"/>
      <sheetName val="Chi_tiet_don_gia_khoi_phuc26"/>
      <sheetName val="Du_toan_chi_tiet_coc_nuoc26"/>
      <sheetName val="Du_toan_chi_tiet_coc26"/>
      <sheetName val="Phan_tich_don_gia_chi_tiet26"/>
      <sheetName val="Nhap_don_gia_VL_dia_phuong26"/>
      <sheetName val="Luong_mot_ngay_cong_xay_lap26"/>
      <sheetName val="Luong_mot_ngay_cong_khao_sat26"/>
      <sheetName val="xdcb_01-200326"/>
      <sheetName val="CV_den_trong_to聮g26"/>
      <sheetName val="kl_m_m_d26"/>
      <sheetName val="kl_vt_tho26"/>
      <sheetName val="kl_dat26"/>
      <sheetName val="xin_kinh_phi26"/>
      <sheetName val="lan_trai26"/>
      <sheetName val="thuoc_no26"/>
      <sheetName val="so_thuc_pham26"/>
      <sheetName val="Oð_mai_27926"/>
      <sheetName val="Coc_626"/>
      <sheetName val="Deo_nai26"/>
      <sheetName val="CKD_than26"/>
      <sheetName val="CTT_Thong_nhat26"/>
      <sheetName val="CTT_Nui_beo26"/>
      <sheetName val="CTT_cao_son26"/>
      <sheetName val="CTT_Khe_cham26"/>
      <sheetName val="XNxlva_sxthanKCII26"/>
      <sheetName val="Cam_Y_ut_KC26"/>
      <sheetName val="CTxay_lap_mo_CP26"/>
      <sheetName val="CTdo_luong_GDSP26"/>
      <sheetName val="Dong_bac26"/>
      <sheetName val="Cac_cang_UT_mua_than_Dong_bac26"/>
      <sheetName val="cua_hang_vtu26"/>
      <sheetName val="Khach_hang_le_26"/>
      <sheetName val="nhat_ky_526"/>
      <sheetName val="cac_cong_ty_van_tai26"/>
      <sheetName val="Xaylap_26"/>
      <sheetName val="Nhan_cong26"/>
      <sheetName val="XN_126"/>
      <sheetName val="CT_XN126"/>
      <sheetName val="CT_XNCK26"/>
      <sheetName val="S_hai26"/>
      <sheetName val="CT_N0226"/>
      <sheetName val="C_Sap_CT326"/>
      <sheetName val="CT_Csap_CT326"/>
      <sheetName val="Quan_trac26"/>
      <sheetName val="CS_LB26"/>
      <sheetName val="88_HBT26"/>
      <sheetName val="CT_69II26"/>
      <sheetName val="37_HV26"/>
      <sheetName val="CT_VPCP_6tang26"/>
      <sheetName val="Son_nha_kinh_VPCP26"/>
      <sheetName val="CT_VPCP_son26"/>
      <sheetName val="CT_HMVPCP26"/>
      <sheetName val="BAO_CAO_AN26"/>
      <sheetName val="Bao_cao_KQTH_quy_hoach_13526"/>
      <sheetName val="Thang10-2002_26"/>
      <sheetName val="Sheet1_(3)26"/>
      <sheetName val="Km27'_-_Km27826"/>
      <sheetName val="XNxlva_sxthanKCIÉ26"/>
      <sheetName val="cocB40_5B26"/>
      <sheetName val="cocD50_9A26"/>
      <sheetName val="cocD75_1626"/>
      <sheetName val="coc_B80_TD2526"/>
      <sheetName val="P27_B8026"/>
      <sheetName val="Coc23_B8026"/>
      <sheetName val="cong_B80_C426"/>
      <sheetName val="k,_vt_tho26"/>
      <sheetName val="K-280_-_Km28126"/>
      <sheetName val="Km280_࠭_Km28126"/>
      <sheetName val="Xa9lap_26"/>
      <sheetName val="QD_c5a_HDQT_(2)26"/>
      <sheetName val="Km283_-_Jm28426"/>
      <sheetName val="[PNT-P3_xlsUTong_hop_(2)26"/>
      <sheetName val="Km276_-_Ke27726"/>
      <sheetName val="[PNT-P3_xlsUKm279_-_Km28026"/>
      <sheetName val="Khac_DP26"/>
      <sheetName val="Khoi_than_26"/>
      <sheetName val="Song_ban_0,7x0,726"/>
      <sheetName val="Cong_ban_0,8x_,826"/>
      <sheetName val="ct_luong_26"/>
      <sheetName val="Nhap_6T26"/>
      <sheetName val="baocaochinh(qui1_05)_(DC)26"/>
      <sheetName val="Ctuluongq_1_0526"/>
      <sheetName val="BANG_PHAN_BO_qui1_05(DC)26"/>
      <sheetName val="BANG_PHAN_BO_quiII_0526"/>
      <sheetName val="bao_cac_cinh_Qui_II-200526"/>
      <sheetName val="Lap_®at_®hÖn26"/>
      <sheetName val="So_lieu26"/>
      <sheetName val="tt_chu_dong26"/>
      <sheetName val="Tinh_j+cvi26"/>
      <sheetName val="Tinh_MoP26"/>
      <sheetName val="giai_he_226"/>
      <sheetName val="Ton_31_126"/>
      <sheetName val="NhapT_226"/>
      <sheetName val="Xuat_T_226"/>
      <sheetName val="Ton_28_226"/>
      <sheetName val="H_Tra26"/>
      <sheetName val="Hang_CTY_TRA_LAI26"/>
      <sheetName val="Hang_NV_Tra_Lai26"/>
      <sheetName val="VÃt_liÖu26"/>
      <sheetName val="CV_den_trong_to?g26"/>
      <sheetName val="Km280_?_Km28126"/>
      <sheetName val="So_TSCD26"/>
      <sheetName val="Bang_phan_bo_KH_TSCD26"/>
      <sheetName val="The_TSCD26"/>
      <sheetName val="BTH-_P_Chi_26"/>
      <sheetName val="BTH_NVL26"/>
      <sheetName val="NK_SO_CAI26"/>
      <sheetName val="The_tinh_Z26"/>
      <sheetName val="So_CFSXKD26"/>
      <sheetName val="So_TGNH_200226"/>
      <sheetName val="So_quy_TM_200226"/>
      <sheetName val="SCT_NVL26"/>
      <sheetName val="SCT_TK_13126"/>
      <sheetName val="So_theo_doi_thue_GTGT_200226"/>
      <sheetName val="BTH-_P_Thu26"/>
      <sheetName val="Ban_pha_226"/>
      <sheetName val="ESTI_26"/>
      <sheetName val="For_Summary26"/>
      <sheetName val="For_Summary(KG)26"/>
      <sheetName val="PP_Cloth26"/>
      <sheetName val="Mix-PP_Cloth26"/>
      <sheetName val="Material_Price-PP26"/>
      <sheetName val="TL33-13_1426"/>
      <sheetName val="TL033_,2,426"/>
      <sheetName val="TL_0331,226"/>
      <sheetName val="T[_13126"/>
      <sheetName val="Thang_0726"/>
      <sheetName val="mua_vao26"/>
      <sheetName val="chi_phi_26"/>
      <sheetName val="ban_ra_10%26"/>
      <sheetName val="Don_gia26"/>
      <sheetName val="Nhap_du_lieu26"/>
      <sheetName val="7000_00026"/>
      <sheetName val="Tong_(op26"/>
      <sheetName val="Coc_4ieu26"/>
      <sheetName val="QD_cua_26"/>
      <sheetName val="Du_tnan_chi_tiet_coc_nuoc26"/>
      <sheetName val="Giao_nhÿÿÿÿvu26"/>
      <sheetName val="K43+0_00_-_338_Trai26"/>
      <sheetName val="K_O26"/>
      <sheetName val="xang__clc26"/>
      <sheetName val="GS08)B_hµng26"/>
      <sheetName val="t01_0626"/>
      <sheetName val="TNghiÖ-_VL26"/>
      <sheetName val="Giao_nhie-_vu26"/>
      <sheetName val="Ho_la_26"/>
      <sheetName val="O0_mai_27926"/>
      <sheetName val="5_nam_(tac`)_(2)26"/>
      <sheetName val="D%o_nai26"/>
      <sheetName val="CTT_cao_so_26"/>
      <sheetName val="XNxlva_sxdhanKCII26"/>
      <sheetName val="DG_26"/>
      <sheetName val="Khach_iang_le_26"/>
      <sheetName val="[PNT-P3_xlsѝKQKDKT'04-126"/>
      <sheetName val="Tong_hopQ48­126"/>
      <sheetName val="Tong_hop_ၑL48_-_226"/>
      <sheetName val="Tong_hop$Op_mai26"/>
      <sheetName val="ၔong_hop_QL48_-_226"/>
      <sheetName val="Tong_hop_xuat_kho_nvl25"/>
      <sheetName val="Xuat_kho25"/>
      <sheetName val="Tong_hop_so_lieu_tai_nhap_kho25"/>
      <sheetName val="tai_nhap_kho25"/>
      <sheetName val="Nhap_kho25"/>
      <sheetName val="Tong_ket_nhap_kh525"/>
      <sheetName val="Tong_ket_nhap_kh¸25"/>
      <sheetName val="Mp_mai_27525"/>
      <sheetName val="Tong_ket_nhap_khÈ25"/>
      <sheetName val="Diem_mon_hoc25"/>
      <sheetName val="Tong_hop_diem25"/>
      <sheetName val="HoTen-khong_duoc_xoa25"/>
      <sheetName val="Giao_nhiem_fu25"/>
      <sheetName val="QDcea_TGD_(2)25"/>
      <sheetName val="Tkng_hop_QL48_-_225"/>
      <sheetName val="Thue_NK25"/>
      <sheetName val="Hang_NK25"/>
      <sheetName val="Jet1-_CP_3225"/>
      <sheetName val="Jet2-_Binh_Minh_0125"/>
      <sheetName val="Tkng_hop_QL48_-_525"/>
      <sheetName val="Tong_ket_nhap_khà25"/>
      <sheetName val="Tong_ket_nhap_kh25"/>
      <sheetName val="Tong_ket_nhap_khÐ25"/>
      <sheetName val="Tong_ket_nhap_khX25"/>
      <sheetName val="Tong_ket_nhap_kh(25"/>
      <sheetName val="Tong_ket_nhap_kh25"/>
      <sheetName val="Tong_ket_nhap_kh°25"/>
      <sheetName val="Tong_ket_nhap_kh25"/>
      <sheetName val="Tong_ket_nhap_kh25"/>
      <sheetName val="Tong_ket_nhap_khø25"/>
      <sheetName val="Tong_ket_nhap_kh@25"/>
      <sheetName val="Tong_ket_nhap_kh¨25"/>
      <sheetName val="Tong_ket_nhap_khH25"/>
      <sheetName val="Tong_ket_nhap_khp25"/>
      <sheetName val="Tong_ket_nhap_kh;25"/>
      <sheetName val="Tong_ket_nhap_khþ25"/>
      <sheetName val="Tong_ket_nhap_kh025"/>
      <sheetName val="QD_cua_HDQ²??)25"/>
      <sheetName val="Tong_ket_nhap_kh_25"/>
      <sheetName val="Tong_ket_nhap_kho25"/>
      <sheetName val="Tong_ket25"/>
      <sheetName val="cac_ma_can_huy25"/>
      <sheetName val="Hang_hong25"/>
      <sheetName val="Tham_khao25"/>
      <sheetName val="hang_khong_co_packing25"/>
      <sheetName val="Du_lich25"/>
      <sheetName val="Tong_ket_nhap_kh825"/>
      <sheetName val="P_I25"/>
      <sheetName val="Tong_ket_nhap_khª25"/>
      <sheetName val="Tong_ket_nhap_kh`25"/>
      <sheetName val="tt_chu_don25"/>
      <sheetName val="CVden_nw8ai_TCT_(1)25"/>
      <sheetName val="Bang_VL25"/>
      <sheetName val="VL(No_V-c)25"/>
      <sheetName val="He_so25"/>
      <sheetName val="PL_Vua25"/>
      <sheetName val="Chitieu-dam_cac_loai25"/>
      <sheetName val="DG_Dam25"/>
      <sheetName val="DG_chung25"/>
      <sheetName val="VL-dac_chung25"/>
      <sheetName val="CT_1md_&amp;_dau_cong25"/>
      <sheetName val="CT_cong25"/>
      <sheetName val="dg_cong25"/>
      <sheetName val="FORM_jc25"/>
      <sheetName val="Tong_ket_nhap_kh25"/>
      <sheetName val="Cong_ban_1,5„—謀25"/>
      <sheetName val="Tong_hnp_QL4725"/>
      <sheetName val="Cong_ban_0,7p0,725"/>
      <sheetName val="Km275_-_Ke27625"/>
      <sheetName val="Km280_-_Km2(125"/>
      <sheetName val="TH_Ky_Afh25"/>
      <sheetName val="[PNT-P3_xls?KQKDKT'04-125"/>
      <sheetName val="MTO_REV_2(ARMOR)25"/>
      <sheetName val="Ther_cao_25"/>
      <sheetName val="So_NVL25"/>
      <sheetName val="Nhat_ký_chung25"/>
      <sheetName val="So_13125"/>
      <sheetName val="So_33125"/>
      <sheetName val="So_13325"/>
      <sheetName val="So_333125"/>
      <sheetName val="So_33425"/>
      <sheetName val="So_91125"/>
      <sheetName val="So_42125"/>
      <sheetName val="Op?mai_28025"/>
      <sheetName val="QD_cua_HDQ²??€)25"/>
      <sheetName val="Tkng_hop_QL48_-_25"/>
      <sheetName val="Tong_ket_nhap_khB25"/>
      <sheetName val="Cong_&quot;an_0,7x0,725"/>
      <sheetName val="Km282_-_Kl28325"/>
      <sheetName val="Tong_hop_Op_m!i25"/>
      <sheetName val="Part_Name_&amp;_Model25"/>
      <sheetName val="Cac_cang_UT_mua_thal_Dong_bac25"/>
      <sheetName val="Tong_ket_nhap_kh¬25"/>
      <sheetName val="Tong_ket_nhap_khÜ25"/>
      <sheetName val="Tong_ket_nhap_khl25"/>
      <sheetName val="MTP_WS_9_May_201125"/>
      <sheetName val="WS_for_MRP_25_Aug25"/>
      <sheetName val="WS_for_MRP_15_Sept25"/>
      <sheetName val="WS_for_MRP_29_Sept25"/>
      <sheetName val="WS_for_MRP_13_Oct25"/>
      <sheetName val="WS_for_MRP_27_Oct25"/>
      <sheetName val="WS_for_MRP_10_Nov25"/>
      <sheetName val="WS_for_MRP_8_Dec-REV25"/>
      <sheetName val="WS_for_MRP_21_Dec25"/>
      <sheetName val="WS_for_MRP_5_Jan25"/>
      <sheetName val="WS_for_MRP_18_Jan25"/>
      <sheetName val="WS_for_MRP_9_Feb25"/>
      <sheetName val="WS_for_MRP_23_Feb25"/>
      <sheetName val="WS_for_MRP_8_Mar25"/>
      <sheetName val="Compared_TT-LT25"/>
      <sheetName val="Export_FC25"/>
      <sheetName val="So_sanh_voi_bang_sang_nay_gui25"/>
      <sheetName val="Cong_baj_2x1,525"/>
      <sheetName val="MTO_REV_025"/>
      <sheetName val="?ong_hop_QL48_-_224"/>
      <sheetName val="7_THAI_NGUYEN24"/>
      <sheetName val="INPUT_DATA24"/>
      <sheetName val="Op_mai_2_x005f_x000c_24"/>
      <sheetName val="Cong_ban_1,5_x005f_x0013_24"/>
      <sheetName val="Km_x005f_x0012_77_24"/>
      <sheetName val="Cong_ban_1,5_x005f_x0013__x005f_x0000_24"/>
      <sheetName val="PDcua_TGD24"/>
      <sheetName val="CV_di_ngoai_tnng_(2)24"/>
      <sheetName val="Tk_triNh24"/>
      <sheetName val="Gian_nhiem_vu24"/>
      <sheetName val="QD!ua_TGD_(2)24"/>
      <sheetName val="Tuongcha_24"/>
      <sheetName val="5_lam_(tach)_(2)24"/>
      <sheetName val="TK_13424"/>
      <sheetName val="Tong_hop_Mctduong24"/>
      <sheetName val="Cong_ban_1,5„—԰11"/>
      <sheetName val="dongia_(2)12"/>
      <sheetName val="Tong_ket_nhap_kh12"/>
      <sheetName val="Tong_ket_nhap_kh&lt;12"/>
      <sheetName val="FUONDER_TAN_UYEN_T1224"/>
      <sheetName val="_CHIEU_XA__T0124"/>
      <sheetName val="T__13124"/>
      <sheetName val="_PNT-P3_xlsUTong_hop_(2)24"/>
      <sheetName val="_PNT-P3_xlsUKm279_-_Km28024"/>
      <sheetName val="_âO25"/>
      <sheetName val="_âOŽ25"/>
      <sheetName val="PNghiÖm_VL13"/>
      <sheetName val="Tong_hop_?L48_-_211"/>
      <sheetName val="8__Painting_&amp;_Alumite13"/>
      <sheetName val="CV_den_trong_to_g24"/>
      <sheetName val="QD_cua_HDQ²24"/>
      <sheetName val="Km280___Km28124"/>
      <sheetName val="_PNT-P3_xlsѝKQKDKT'04-124"/>
      <sheetName val="Op_mai_28051"/>
      <sheetName val="QD_cua_HDQ²__)24"/>
      <sheetName val="QD_cua_HDQ²__€)24"/>
      <sheetName val="_PNT-P3_xls_KQKDKT'04-124"/>
      <sheetName val="Cong_ban_1,5_x005f_x005f_x005f_x0013__x24"/>
      <sheetName val="Nov19_Plan24"/>
      <sheetName val="ANH_KHANH_DONG_NAI_T12_(2)24"/>
      <sheetName val="XANG_DAU_K524"/>
      <sheetName val="ANH_HAI_T0124"/>
      <sheetName val="NAVITRAN_T124"/>
      <sheetName val="VAN_PHU_T0124"/>
      <sheetName val="DUONG_BDT_11__823282ms_Hao24"/>
      <sheetName val="CKTANDINHT1_782346_Huong_(2)24"/>
      <sheetName val="UNZAT01743972-_Phuong(vp)_(2)24"/>
      <sheetName val="LONGVANT12_759469_Ms_Van_(2)24"/>
      <sheetName val="GO_THUAN_AN_T_01_784026_(2)24"/>
      <sheetName val="COMPOSIITE_SAI_SON_T_1(2)24"/>
      <sheetName val="PEMARAT01_(2)24"/>
      <sheetName val="SYSTEMT1_780851-Ms_thao_(2)24"/>
      <sheetName val="PUKYONG_T124"/>
      <sheetName val="ASIAPAINT_T1124"/>
      <sheetName val="SEUNGBO_T11_782173_Ms_Suong_(33"/>
      <sheetName val="_CHAN_NUOIT12750622_Ms_Tinh_(33"/>
      <sheetName val="NS_t01784465_Ms_quyen_(2)24"/>
      <sheetName val="POMINAT01__(2)24"/>
      <sheetName val="COTTOT01_711018_Ms_nuong_(2)24"/>
      <sheetName val="SuBINHDUONGT_01_24"/>
      <sheetName val="MHET1_784028_lan_anh_(2)24"/>
      <sheetName val="UNZA(xuong)T11743972_phuong_(33"/>
      <sheetName val="KIKIT1_784453Ms_Chau__(2)24"/>
      <sheetName val="ASEFOODT_01(vp)_(2)24"/>
      <sheetName val="NAMKIMT12__MS_(2)24"/>
      <sheetName val="KORYOT_T_12_(2)24"/>
      <sheetName val="NHAT_DONG_T1_817035_msDung_(224"/>
      <sheetName val="_COMPASST_01784933_ms_Dung_(224"/>
      <sheetName val="HA_LONG_T12(2)24"/>
      <sheetName val="MBT_T01_(2)24"/>
      <sheetName val="CLARIAN_T1_(2)24"/>
      <sheetName val="URCT_1_767025_Ms_Mai_(2)24"/>
      <sheetName val="bao_cao_t_01_(2)24"/>
      <sheetName val="Cong_ban_1,5_x005f_x0013__24"/>
      <sheetName val="Op_mai_2_x005f_x000c__x005f_x0000_24"/>
      <sheetName val="Op_mai_2_x005f_x005f_x005f_x000c__x005f_x005f_x24"/>
      <sheetName val="Op_mai_2_x005f_x005f_x005f_x005f_x005f_x005f_x048"/>
      <sheetName val="Cong_ban_1,5_x005f_x005f_x005f_x005f_x025"/>
      <sheetName val="Op_mai_2_x005f_x005f_x005f_x000c_24"/>
      <sheetName val="Cong_ban_1,5_x005f_x005f_x005f_x0013_24"/>
      <sheetName val="Km_x005f_x005f_x005f_x0012_77_24"/>
      <sheetName val="Op_mai_2_x005f_x005f_x005f_x005f_x005f_x005f_x049"/>
      <sheetName val="FORM_(c11"/>
      <sheetName val="02_05_0711"/>
      <sheetName val="03_05_0711"/>
      <sheetName val="04_05_0711"/>
      <sheetName val="05_05_0711"/>
      <sheetName val="06_05_0711"/>
      <sheetName val="07_05_0711"/>
      <sheetName val="08_05_0711"/>
      <sheetName val="09_05_0711"/>
      <sheetName val="10_05_0711"/>
      <sheetName val="11_05_0711"/>
      <sheetName val="12_05_0711"/>
      <sheetName val="14_05_0711"/>
      <sheetName val="15_05_0711"/>
      <sheetName val="16_05_0711"/>
      <sheetName val="17_05_0711"/>
      <sheetName val="18_05_0711"/>
      <sheetName val="19_05_0711"/>
      <sheetName val="21_05_0711"/>
      <sheetName val="22_05_0711"/>
      <sheetName val="23_05_0711"/>
      <sheetName val="24_05_0711"/>
      <sheetName val="25_05_0711"/>
      <sheetName val="26_05_0711"/>
      <sheetName val="28_05_0711"/>
      <sheetName val="29_05_0711"/>
      <sheetName val="30_05_0711"/>
      <sheetName val="31_05_0711"/>
      <sheetName val="TLC設定_(2)24"/>
      <sheetName val="Monthly_production_actual11"/>
      <sheetName val="CVden_n$-&amp;_TCT_(1)11"/>
      <sheetName val="Lap_®at_®hÔn11"/>
      <sheetName val="TA_-_TV11"/>
      <sheetName val="Cong ban_1x111"/>
      <sheetName val="Cong0ban_1x1,211"/>
      <sheetName val="CHINH_LONG11"/>
      <sheetName val="CO_KHI_PHO_YEN11"/>
      <sheetName val="DUONG_HAI11"/>
      <sheetName val="in_do11"/>
      <sheetName val="KAYABA_VN_11"/>
      <sheetName val="KK_THANG_LONG11"/>
      <sheetName val="KYB_Malaisia11"/>
      <sheetName val="lam_vien_dn11"/>
      <sheetName val="NGỌC_ĐỨC11"/>
      <sheetName val="STRONG_WAY11"/>
      <sheetName val="SUMITOMO_11"/>
      <sheetName val="TOAN_HUNG11"/>
      <sheetName val="Thiên_hoá11"/>
      <sheetName val="VMEP_HT11"/>
      <sheetName val="VPIC_111"/>
      <sheetName val="CHÍNH_ĐẠT11"/>
      <sheetName val="Sheet1_(2)11"/>
      <sheetName val="OK_50105-K56F-N103-H111"/>
      <sheetName val="5010A-K56-N101_tách11"/>
      <sheetName val="K,uon'_ph511"/>
      <sheetName val="C/c_t)eu11"/>
      <sheetName val="Bi%n_bao11"/>
      <sheetName val="Utilize_machine_yearly_201411"/>
      <sheetName val="[PNT-P3_xls]XXXXX\XX11"/>
      <sheetName val="[PNT-P3_xls]\NT1MC11"/>
      <sheetName val="[PNT-P3_xls]C/c_t)eu11"/>
      <sheetName val="_ong_hop_QL48_-_215"/>
      <sheetName val="Cong_ban_1,5_x005f_x0013__x0012"/>
      <sheetName val="Tai_khoan11"/>
      <sheetName val="Thuc_thanh11"/>
      <sheetName val="Chi_tientrano11"/>
      <sheetName val="KHGH_(T11)11"/>
      <sheetName val="Du_toan11"/>
      <sheetName val="dtct_cong11"/>
      <sheetName val="NL_máy11"/>
      <sheetName val="Cong_ban_1,5_x005f_x005f_x00511"/>
      <sheetName val="Op_mai_2_x005f_x000c__x0011"/>
      <sheetName val="Op_mai_2_x005f_x005f_x00011"/>
      <sheetName val="Op_mai_2_x005f_x005f_x00511"/>
      <sheetName val="Giao_nhiem_f`11"/>
      <sheetName val="Giao_nhiem_fX11"/>
      <sheetName val="ၔong_hop_QL48_︀ᇕ԰11"/>
      <sheetName val="Giao_nhiem_fr11"/>
      <sheetName val="[PNT-P3_xls][PNT-P3_xls][PNT-12"/>
      <sheetName val="So_Do27"/>
      <sheetName val="KTTSCD_-_DLNA27"/>
      <sheetName val="lapdat_TB_27"/>
      <sheetName val="TNghiªm_TB_27"/>
      <sheetName val="VËt_liÖu27"/>
      <sheetName val="Lap_®at_®iÖn27"/>
      <sheetName val="TNghiÖm_VL27"/>
      <sheetName val="th_27"/>
      <sheetName val="tien_luong27"/>
      <sheetName val="T_727"/>
      <sheetName val="T_827"/>
      <sheetName val="T8_(2)27"/>
      <sheetName val="T_927"/>
      <sheetName val="T_1027"/>
      <sheetName val="T_1127"/>
      <sheetName val="T_1227"/>
      <sheetName val="T11_27"/>
      <sheetName val="CVden_ngoai_TCT_(1)27"/>
      <sheetName val="CV_den_ngoai_TCT_(2)27"/>
      <sheetName val="CV_den_ngoai_TCT_(3)27"/>
      <sheetName val="QDcua_TGD27"/>
      <sheetName val="QD_cua_HDQT27"/>
      <sheetName val="QD_cua_HDQT_(2)27"/>
      <sheetName val="CV_di_ngoai_tong27"/>
      <sheetName val="CV_di_ngoai_tong_(2)27"/>
      <sheetName val="To_trinh27"/>
      <sheetName val="Giao_nhiem_vu27"/>
      <sheetName val="QDcua_TGD_(2)27"/>
      <sheetName val="Thong_tu27"/>
      <sheetName val="CV_di_trong__tong27"/>
      <sheetName val="nghi_dinh-CP27"/>
      <sheetName val="CV_den_trong_tong27"/>
      <sheetName val="5_nam_(tach)27"/>
      <sheetName val="5_nam_(tach)_(2)27"/>
      <sheetName val="KH_200327"/>
      <sheetName val="TK_11227"/>
      <sheetName val="TK_13127"/>
      <sheetName val="TK_14127"/>
      <sheetName val="TK_15327"/>
      <sheetName val="TK_21127"/>
      <sheetName val="TK_24227"/>
      <sheetName val="TK_33427"/>
      <sheetName val="TK_51127"/>
      <sheetName val="TK_51527"/>
      <sheetName val="TK_91127"/>
      <sheetName val="TK_15427"/>
      <sheetName val="TK_63227"/>
      <sheetName val="KQKD02-2_(2)27"/>
      <sheetName val="KQKD-2_(2)27"/>
      <sheetName val="KQKD_thu200427"/>
      <sheetName val="tæng_hîp27"/>
      <sheetName val="GS01-chi_TM27"/>
      <sheetName val="GS02-thu_TM27"/>
      <sheetName val="GS03-thu_TGNH27"/>
      <sheetName val="GS04-chi_TGNH27"/>
      <sheetName val="GS06-X_kho27"/>
      <sheetName val="GS08-B_hµng27"/>
      <sheetName val="GS09-k_c_VAT_DV27"/>
      <sheetName val="GS10-lai_tien_vay27"/>
      <sheetName val="GS11-_tÝnh_KHTSC§27"/>
      <sheetName val="Km277_27"/>
      <sheetName val="Op_mai_27427"/>
      <sheetName val="Op_mai_27527"/>
      <sheetName val="Op_mai_27627"/>
      <sheetName val="Op_mai_27727"/>
      <sheetName val="Op_mai_27827"/>
      <sheetName val="Op_mai_27927"/>
      <sheetName val="Op_mai_28052"/>
      <sheetName val="Op_mai_28127"/>
      <sheetName val="Op_mai_28227"/>
      <sheetName val="Op_mai_28327"/>
      <sheetName val="Op_mai_28427"/>
      <sheetName val="Op_mai27"/>
      <sheetName val="FORM_hc27"/>
      <sheetName val="FORM_pc27"/>
      <sheetName val="xnt_1_CP27"/>
      <sheetName val="xnt_2_cp27"/>
      <sheetName val="xnt_3_CP27"/>
      <sheetName val="xnt_4_CP27"/>
      <sheetName val="BC_tuan127"/>
      <sheetName val="BC_tuan227"/>
      <sheetName val="BC_tuan327"/>
      <sheetName val="BC_tuan427"/>
      <sheetName val="DSo_NVBH27"/>
      <sheetName val="TH_Ky_Anh27"/>
      <sheetName val="Sheet2_(2)27"/>
      <sheetName val="TH__goi_4-x27"/>
      <sheetName val="Cong_cu27"/>
      <sheetName val="Cong_D7527"/>
      <sheetName val="Cong_D10027"/>
      <sheetName val="Cong_D15027"/>
      <sheetName val="Cong_2D15027"/>
      <sheetName val="Cong_ban_0,7x0,727"/>
      <sheetName val="Cong_ban_0,8x0,827"/>
      <sheetName val="Cong_ban_1x127"/>
      <sheetName val="Cong_ban_1x1,227"/>
      <sheetName val="Cong_ban_1,5x1,527"/>
      <sheetName val="Cong_ban_2x1,527"/>
      <sheetName val="Cong_ban_2x227"/>
      <sheetName val="Cot_thep27"/>
      <sheetName val="Tong_hop_(2)27"/>
      <sheetName val="Km274_-_Km27527"/>
      <sheetName val="Km275_-_Km27627"/>
      <sheetName val="Km276_-_Km27727"/>
      <sheetName val="Km277_-_Km27827"/>
      <sheetName val="Km278_-_Km27927"/>
      <sheetName val="Km279_-_Km28027"/>
      <sheetName val="Km280_-_Km28127"/>
      <sheetName val="Km281_-_Km28227"/>
      <sheetName val="Km282_-_Km28327"/>
      <sheetName val="Km283_-_Km28427"/>
      <sheetName val="Km284_-_Km28527"/>
      <sheetName val="Tong_hop_Op_mai27"/>
      <sheetName val="Km277_-_Km278_27"/>
      <sheetName val="Tong_hop_Matduong27"/>
      <sheetName val="Kluong_phu27"/>
      <sheetName val="Lan_can27"/>
      <sheetName val="Ho_lan27"/>
      <sheetName val="Coc_tieu27"/>
      <sheetName val="Bien_bao27"/>
      <sheetName val="phan_tich_DG27"/>
      <sheetName val="gia_vat_lieu27"/>
      <sheetName val="gia_xe_may27"/>
      <sheetName val="gia_nhan_cong27"/>
      <sheetName val="mau_kiem_ke27"/>
      <sheetName val="quyet_toan_HD_200027"/>
      <sheetName val="quyet_toan_hoa_don_200127"/>
      <sheetName val="kiem_ke_hoa_don_200127"/>
      <sheetName val="QUY_III_0227"/>
      <sheetName val="QUY_IV_0227"/>
      <sheetName val="QUYET_TOAN_0227"/>
      <sheetName val="Tong_hopQ48-127"/>
      <sheetName val="Tong_hop_QL48_-_227"/>
      <sheetName val="Tong_hop_QL4727"/>
      <sheetName val="Tong_hop_QL48_-_327"/>
      <sheetName val="Chi_tiet_don_gia_khoi_phuc27"/>
      <sheetName val="Du_toan_chi_tiet_coc_nuoc27"/>
      <sheetName val="Du_toan_chi_tiet_coc27"/>
      <sheetName val="Phan_tich_don_gia_chi_tiet27"/>
      <sheetName val="Nhap_don_gia_VL_dia_phuong27"/>
      <sheetName val="Luong_mot_ngay_cong_xay_lap27"/>
      <sheetName val="Luong_mot_ngay_cong_khao_sat27"/>
      <sheetName val="xdcb_01-200327"/>
      <sheetName val="CV_den_trong_to聮g27"/>
      <sheetName val="kl_m_m_d27"/>
      <sheetName val="kl_vt_tho27"/>
      <sheetName val="kl_dat27"/>
      <sheetName val="xin_kinh_phi27"/>
      <sheetName val="lan_trai27"/>
      <sheetName val="thuoc_no27"/>
      <sheetName val="so_thuc_pham27"/>
      <sheetName val="Oð_mai_27927"/>
      <sheetName val="Coc_627"/>
      <sheetName val="Deo_nai27"/>
      <sheetName val="CKD_than27"/>
      <sheetName val="CTT_Thong_nhat27"/>
      <sheetName val="CTT_Nui_beo27"/>
      <sheetName val="CTT_cao_son27"/>
      <sheetName val="CTT_Khe_cham27"/>
      <sheetName val="XNxlva_sxthanKCII27"/>
      <sheetName val="Cam_Y_ut_KC27"/>
      <sheetName val="CTxay_lap_mo_CP27"/>
      <sheetName val="CTdo_luong_GDSP27"/>
      <sheetName val="Dong_bac27"/>
      <sheetName val="Cac_cang_UT_mua_than_Dong_bac27"/>
      <sheetName val="cua_hang_vtu27"/>
      <sheetName val="Khach_hang_le_27"/>
      <sheetName val="nhat_ky_527"/>
      <sheetName val="cac_cong_ty_van_tai27"/>
      <sheetName val="Xaylap_27"/>
      <sheetName val="Nhan_cong27"/>
      <sheetName val="XN_127"/>
      <sheetName val="CT_XN127"/>
      <sheetName val="CT_XNCK27"/>
      <sheetName val="S_hai27"/>
      <sheetName val="CT_N0227"/>
      <sheetName val="C_Sap_CT327"/>
      <sheetName val="CT_Csap_CT327"/>
      <sheetName val="Quan_trac27"/>
      <sheetName val="CS_LB27"/>
      <sheetName val="88_HBT27"/>
      <sheetName val="CT_69II27"/>
      <sheetName val="37_HV27"/>
      <sheetName val="CT_VPCP_6tang27"/>
      <sheetName val="Son_nha_kinh_VPCP27"/>
      <sheetName val="CT_VPCP_son27"/>
      <sheetName val="CT_HMVPCP27"/>
      <sheetName val="BAO_CAO_AN27"/>
      <sheetName val="Bao_cao_KQTH_quy_hoach_13527"/>
      <sheetName val="Thang10-2002_27"/>
      <sheetName val="Sheet1_(3)27"/>
      <sheetName val="Km27'_-_Km27827"/>
      <sheetName val="XNxlva_sxthanKCIÉ27"/>
      <sheetName val="cocB40_5B27"/>
      <sheetName val="cocD50_9A27"/>
      <sheetName val="cocD75_1627"/>
      <sheetName val="coc_B80_TD2527"/>
      <sheetName val="P27_B8027"/>
      <sheetName val="Coc23_B8027"/>
      <sheetName val="cong_B80_C427"/>
      <sheetName val="k,_vt_tho27"/>
      <sheetName val="K-280_-_Km28127"/>
      <sheetName val="Km280_࠭_Km28127"/>
      <sheetName val="Xa9lap_27"/>
      <sheetName val="QD_c5a_HDQT_(2)27"/>
      <sheetName val="Km283_-_Jm28427"/>
      <sheetName val="[PNT-P3_xlsUTong_hop_(2)27"/>
      <sheetName val="Km276_-_Ke27727"/>
      <sheetName val="[PNT-P3_xlsUKm279_-_Km28027"/>
      <sheetName val="Khac_DP27"/>
      <sheetName val="Khoi_than_27"/>
      <sheetName val="Song_ban_0,7x0,727"/>
      <sheetName val="Cong_ban_0,8x_,827"/>
      <sheetName val="ct_luong_27"/>
      <sheetName val="Nhap_6T27"/>
      <sheetName val="baocaochinh(qui1_05)_(DC)27"/>
      <sheetName val="Ctuluongq_1_0527"/>
      <sheetName val="BANG_PHAN_BO_qui1_05(DC)27"/>
      <sheetName val="BANG_PHAN_BO_quiII_0527"/>
      <sheetName val="bao_cac_cinh_Qui_II-200527"/>
      <sheetName val="Lap_®at_®hÖn27"/>
      <sheetName val="So_lieu27"/>
      <sheetName val="tt_chu_dong27"/>
      <sheetName val="Tinh_j+cvi27"/>
      <sheetName val="Tinh_MoP27"/>
      <sheetName val="giai_he_227"/>
      <sheetName val="Ton_31_127"/>
      <sheetName val="NhapT_227"/>
      <sheetName val="Xuat_T_227"/>
      <sheetName val="Ton_28_227"/>
      <sheetName val="H_Tra27"/>
      <sheetName val="Hang_CTY_TRA_LAI27"/>
      <sheetName val="Hang_NV_Tra_Lai27"/>
      <sheetName val="VÃt_liÖu27"/>
      <sheetName val="CV_den_trong_to?g27"/>
      <sheetName val="Km280_?_Km28127"/>
      <sheetName val="So_TSCD27"/>
      <sheetName val="Bang_phan_bo_KH_TSCD27"/>
      <sheetName val="The_TSCD27"/>
      <sheetName val="BTH-_P_Chi_27"/>
      <sheetName val="BTH_NVL27"/>
      <sheetName val="NK_SO_CAI27"/>
      <sheetName val="The_tinh_Z27"/>
      <sheetName val="So_CFSXKD27"/>
      <sheetName val="So_TGNH_200227"/>
      <sheetName val="So_quy_TM_200227"/>
      <sheetName val="SCT_NVL27"/>
      <sheetName val="SCT_TK_13127"/>
      <sheetName val="So_theo_doi_thue_GTGT_200227"/>
      <sheetName val="BTH-_P_Thu27"/>
      <sheetName val="Ban_pha_227"/>
      <sheetName val="ESTI_27"/>
      <sheetName val="For_Summary27"/>
      <sheetName val="For_Summary(KG)27"/>
      <sheetName val="PP_Cloth27"/>
      <sheetName val="Mix-PP_Cloth27"/>
      <sheetName val="Material_Price-PP27"/>
      <sheetName val="TL33-13_1427"/>
      <sheetName val="TL033_,2,427"/>
      <sheetName val="TL_0331,227"/>
      <sheetName val="T[_13127"/>
      <sheetName val="Thang_0727"/>
      <sheetName val="mua_vao27"/>
      <sheetName val="chi_phi_27"/>
      <sheetName val="ban_ra_10%27"/>
      <sheetName val="Don_gia27"/>
      <sheetName val="Nhap_du_lieu27"/>
      <sheetName val="7000_00027"/>
      <sheetName val="Tong_(op27"/>
      <sheetName val="Coc_4ieu27"/>
      <sheetName val="QD_cua_27"/>
      <sheetName val="Du_tnan_chi_tiet_coc_nuoc27"/>
      <sheetName val="Giao_nhÿÿÿÿvu27"/>
      <sheetName val="K43+0_00_-_338_Trai27"/>
      <sheetName val="K_O27"/>
      <sheetName val="xang__clc27"/>
      <sheetName val="GS08)B_hµng27"/>
      <sheetName val="t01_0627"/>
      <sheetName val="TNghiÖ-_VL27"/>
      <sheetName val="Giao_nhie-_vu27"/>
      <sheetName val="Ho_la_27"/>
      <sheetName val="O0_mai_27927"/>
      <sheetName val="5_nam_(tac`)_(2)27"/>
      <sheetName val="D%o_nai27"/>
      <sheetName val="CTT_cao_so_27"/>
      <sheetName val="XNxlva_sxdhanKCII27"/>
      <sheetName val="DG_27"/>
      <sheetName val="Khach_iang_le_27"/>
      <sheetName val="[PNT-P3_xlsѝKQKDKT'04-127"/>
      <sheetName val="Tong_hopQ48­127"/>
      <sheetName val="Tong_hop_ၑL48_-_227"/>
      <sheetName val="Tong_hop$Op_mai27"/>
      <sheetName val="ၔong_hop_QL48_-_227"/>
      <sheetName val="Tong_hop_xuat_kho_nvl26"/>
      <sheetName val="Xuat_kho26"/>
      <sheetName val="Tong_hop_so_lieu_tai_nhap_kho26"/>
      <sheetName val="tai_nhap_kho26"/>
      <sheetName val="Nhap_kho26"/>
      <sheetName val="Tong_ket_nhap_kh526"/>
      <sheetName val="Tong_ket_nhap_kh¸26"/>
      <sheetName val="Mp_mai_27526"/>
      <sheetName val="Tong_ket_nhap_khÈ26"/>
      <sheetName val="Diem_mon_hoc26"/>
      <sheetName val="Tong_hop_diem26"/>
      <sheetName val="HoTen-khong_duoc_xoa26"/>
      <sheetName val="Giao_nhiem_fu26"/>
      <sheetName val="QDcea_TGD_(2)26"/>
      <sheetName val="Tkng_hop_QL48_-_226"/>
      <sheetName val="Thue_NK26"/>
      <sheetName val="Hang_NK26"/>
      <sheetName val="Jet1-_CP_3226"/>
      <sheetName val="Jet2-_Binh_Minh_0126"/>
      <sheetName val="Tkng_hop_QL48_-_526"/>
      <sheetName val="Tong_ket_nhap_khà26"/>
      <sheetName val="Tong_ket_nhap_kh26"/>
      <sheetName val="Tong_ket_nhap_khÐ26"/>
      <sheetName val="Tong_ket_nhap_khX26"/>
      <sheetName val="Tong_ket_nhap_kh(26"/>
      <sheetName val="Tong_ket_nhap_kh26"/>
      <sheetName val="Tong_ket_nhap_kh°26"/>
      <sheetName val="Tong_ket_nhap_kh26"/>
      <sheetName val="Tong_ket_nhap_kh26"/>
      <sheetName val="Tong_ket_nhap_khø26"/>
      <sheetName val="Tong_ket_nhap_kh@26"/>
      <sheetName val="Tong_ket_nhap_kh¨26"/>
      <sheetName val="Tong_ket_nhap_khH26"/>
      <sheetName val="Tong_ket_nhap_khp26"/>
      <sheetName val="Tong_ket_nhap_kh;26"/>
      <sheetName val="Tong_ket_nhap_khþ26"/>
      <sheetName val="Tong_ket_nhap_kh026"/>
      <sheetName val="QD_cua_HDQ²??)26"/>
      <sheetName val="Tong_ket_nhap_kh_26"/>
      <sheetName val="Tong_ket_nhap_kho26"/>
      <sheetName val="Tong_ket26"/>
      <sheetName val="cac_ma_can_huy26"/>
      <sheetName val="Hang_hong26"/>
      <sheetName val="Tham_khao26"/>
      <sheetName val="hang_khong_co_packing26"/>
      <sheetName val="Du_lich26"/>
      <sheetName val="Tong_ket_nhap_kh826"/>
      <sheetName val="P_I26"/>
      <sheetName val="Tong_ket_nhap_khª26"/>
      <sheetName val="Tong_ket_nhap_kh`26"/>
      <sheetName val="tt_chu_don26"/>
      <sheetName val="CVden_nw8ai_TCT_(1)26"/>
      <sheetName val="Bang_VL26"/>
      <sheetName val="VL(No_V-c)26"/>
      <sheetName val="He_so26"/>
      <sheetName val="PL_Vua26"/>
      <sheetName val="Chitieu-dam_cac_loai26"/>
      <sheetName val="DG_Dam26"/>
      <sheetName val="DG_chung26"/>
      <sheetName val="VL-dac_chung26"/>
      <sheetName val="CT_1md_&amp;_dau_cong26"/>
      <sheetName val="CT_cong26"/>
      <sheetName val="dg_cong26"/>
      <sheetName val="FORM_jc26"/>
      <sheetName val="Tong_ket_nhap_kh26"/>
      <sheetName val="Cong_ban_1,5„—謀26"/>
      <sheetName val="Tong_hnp_QL4726"/>
      <sheetName val="Cong_ban_0,7p0,726"/>
      <sheetName val="Km275_-_Ke27626"/>
      <sheetName val="Km280_-_Km2(126"/>
      <sheetName val="TH_Ky_Afh26"/>
      <sheetName val="[PNT-P3_xls?KQKDKT'04-126"/>
      <sheetName val="MTO_REV_2(ARMOR)26"/>
      <sheetName val="Ther_cao_26"/>
      <sheetName val="So_NVL26"/>
      <sheetName val="Nhat_ký_chung26"/>
      <sheetName val="So_13126"/>
      <sheetName val="So_33126"/>
      <sheetName val="So_13326"/>
      <sheetName val="So_333126"/>
      <sheetName val="So_33426"/>
      <sheetName val="So_91126"/>
      <sheetName val="So_42126"/>
      <sheetName val="Op?mai_28026"/>
      <sheetName val="QD_cua_HDQ²??€)26"/>
      <sheetName val="Tkng_hop_QL48_-_26"/>
      <sheetName val="Tong_ket_nhap_khB26"/>
      <sheetName val="Cong_&quot;an_0,7x0,726"/>
      <sheetName val="Km282_-_Kl28326"/>
      <sheetName val="Tong_hop_Op_m!i26"/>
      <sheetName val="Part_Name_&amp;_Model26"/>
      <sheetName val="Cac_cang_UT_mua_thal_Dong_bac26"/>
      <sheetName val="Tong_ket_nhap_kh¬26"/>
      <sheetName val="Tong_ket_nhap_khÜ26"/>
      <sheetName val="Tong_ket_nhap_khl26"/>
      <sheetName val="MTP_WS_9_May_201126"/>
      <sheetName val="WS_for_MRP_25_Aug26"/>
      <sheetName val="WS_for_MRP_15_Sept26"/>
      <sheetName val="WS_for_MRP_29_Sept26"/>
      <sheetName val="WS_for_MRP_13_Oct26"/>
      <sheetName val="WS_for_MRP_27_Oct26"/>
      <sheetName val="WS_for_MRP_10_Nov26"/>
      <sheetName val="WS_for_MRP_8_Dec-REV26"/>
      <sheetName val="WS_for_MRP_21_Dec26"/>
      <sheetName val="WS_for_MRP_5_Jan26"/>
      <sheetName val="WS_for_MRP_18_Jan26"/>
      <sheetName val="WS_for_MRP_9_Feb26"/>
      <sheetName val="WS_for_MRP_23_Feb26"/>
      <sheetName val="WS_for_MRP_8_Mar26"/>
      <sheetName val="Compared_TT-LT26"/>
      <sheetName val="Export_FC26"/>
      <sheetName val="So_sanh_voi_bang_sang_nay_gui26"/>
      <sheetName val="Cong_baj_2x1,526"/>
      <sheetName val="MTO_REV_026"/>
      <sheetName val="?ong_hop_QL48_-_225"/>
      <sheetName val="7_THAI_NGUYEN25"/>
      <sheetName val="INPUT_DATA25"/>
      <sheetName val="Op_mai_2_x005f_x000c_25"/>
      <sheetName val="Cong_ban_1,5_x005f_x0013_25"/>
      <sheetName val="Km_x005f_x0012_77_25"/>
      <sheetName val="Cong_ban_1,5_x005f_x0013__x005f_x0000_25"/>
      <sheetName val="PDcua_TGD25"/>
      <sheetName val="CV_di_ngoai_tnng_(2)25"/>
      <sheetName val="Tk_triNh25"/>
      <sheetName val="Gian_nhiem_vu25"/>
      <sheetName val="QD!ua_TGD_(2)25"/>
      <sheetName val="Tuongcha_25"/>
      <sheetName val="5_lam_(tach)_(2)25"/>
      <sheetName val="TK_13425"/>
      <sheetName val="Tong_hop_Mctduong25"/>
      <sheetName val="Cong_ban_1,5„—԰12"/>
      <sheetName val="dongia_(2)13"/>
      <sheetName val="Tong_ket_nhap_kh13"/>
      <sheetName val="Tong_ket_nhap_kh&lt;13"/>
      <sheetName val="FUONDER_TAN_UYEN_T1225"/>
      <sheetName val="_CHIEU_XA__T0125"/>
      <sheetName val="T__13125"/>
      <sheetName val="_PNT-P3_xlsUTong_hop_(2)25"/>
      <sheetName val="_PNT-P3_xlsUKm279_-_Km28025"/>
      <sheetName val="_âO26"/>
      <sheetName val="_âOŽ26"/>
      <sheetName val="PNghiÖm_VL14"/>
      <sheetName val="Tong_hop_?L48_-_212"/>
      <sheetName val="8__Painting_&amp;_Alumite14"/>
      <sheetName val="CV_den_trong_to_g25"/>
      <sheetName val="QD_cua_HDQ²25"/>
      <sheetName val="Km280___Km28125"/>
      <sheetName val="_PNT-P3_xlsѝKQKDKT'04-125"/>
      <sheetName val="Op_mai_28053"/>
      <sheetName val="QD_cua_HDQ²__)25"/>
      <sheetName val="QD_cua_HDQ²__€)25"/>
      <sheetName val="_PNT-P3_xls_KQKDKT'04-125"/>
      <sheetName val="Cong_ban_1,5_x005f_x005f_x005f_x0013__x25"/>
      <sheetName val="Nov19_Plan25"/>
      <sheetName val="ANH_KHANH_DONG_NAI_T12_(2)25"/>
      <sheetName val="XANG_DAU_K525"/>
      <sheetName val="ANH_HAI_T0125"/>
      <sheetName val="NAVITRAN_T125"/>
      <sheetName val="VAN_PHU_T0125"/>
      <sheetName val="DUONG_BDT_11__823282ms_Hao25"/>
      <sheetName val="CKTANDINHT1_782346_Huong_(2)25"/>
      <sheetName val="UNZAT01743972-_Phuong(vp)_(2)25"/>
      <sheetName val="LONGVANT12_759469_Ms_Van_(2)25"/>
      <sheetName val="GO_THUAN_AN_T_01_784026_(2)25"/>
      <sheetName val="COMPOSIITE_SAI_SON_T_1(2)25"/>
      <sheetName val="PEMARAT01_(2)25"/>
      <sheetName val="SYSTEMT1_780851-Ms_thao_(2)25"/>
      <sheetName val="PUKYONG_T125"/>
      <sheetName val="ASIAPAINT_T1125"/>
      <sheetName val="SEUNGBO_T11_782173_Ms_Suong_(34"/>
      <sheetName val="_CHAN_NUOIT12750622_Ms_Tinh_(34"/>
      <sheetName val="NS_t01784465_Ms_quyen_(2)25"/>
      <sheetName val="POMINAT01__(2)25"/>
      <sheetName val="COTTOT01_711018_Ms_nuong_(2)25"/>
      <sheetName val="SuBINHDUONGT_01_25"/>
      <sheetName val="MHET1_784028_lan_anh_(2)25"/>
      <sheetName val="UNZA(xuong)T11743972_phuong_(34"/>
      <sheetName val="KIKIT1_784453Ms_Chau__(2)25"/>
      <sheetName val="ASEFOODT_01(vp)_(2)25"/>
      <sheetName val="NAMKIMT12__MS_(2)25"/>
      <sheetName val="KORYOT_T_12_(2)25"/>
      <sheetName val="NHAT_DONG_T1_817035_msDung_(225"/>
      <sheetName val="_COMPASST_01784933_ms_Dung_(225"/>
      <sheetName val="HA_LONG_T12(2)25"/>
      <sheetName val="MBT_T01_(2)25"/>
      <sheetName val="CLARIAN_T1_(2)25"/>
      <sheetName val="URCT_1_767025_Ms_Mai_(2)25"/>
      <sheetName val="bao_cao_t_01_(2)25"/>
      <sheetName val="Cong_ban_1,5_x005f_x0013__25"/>
      <sheetName val="Op_mai_2_x005f_x000c__x005f_x0000_25"/>
      <sheetName val="Op_mai_2_x005f_x005f_x005f_x000c__x005f_x005f_x25"/>
      <sheetName val="Op_mai_2_x005f_x005f_x005f_x005f_x005f_x005f_x050"/>
      <sheetName val="Cong_ban_1,5_x005f_x005f_x005f_x005f_x026"/>
      <sheetName val="Op_mai_2_x005f_x005f_x005f_x000c_25"/>
      <sheetName val="Cong_ban_1,5_x005f_x005f_x005f_x0013_25"/>
      <sheetName val="Km_x005f_x005f_x005f_x0012_77_25"/>
      <sheetName val="Op_mai_2_x005f_x005f_x005f_x005f_x005f_x005f_x051"/>
      <sheetName val="FORM_(c12"/>
      <sheetName val="02_05_0712"/>
      <sheetName val="03_05_0712"/>
      <sheetName val="04_05_0712"/>
      <sheetName val="05_05_0712"/>
      <sheetName val="06_05_0712"/>
      <sheetName val="07_05_0712"/>
      <sheetName val="08_05_0712"/>
      <sheetName val="09_05_0712"/>
      <sheetName val="10_05_0712"/>
      <sheetName val="11_05_0712"/>
      <sheetName val="12_05_0712"/>
      <sheetName val="14_05_0712"/>
      <sheetName val="15_05_0712"/>
      <sheetName val="16_05_0712"/>
      <sheetName val="17_05_0712"/>
      <sheetName val="18_05_0712"/>
      <sheetName val="19_05_0712"/>
      <sheetName val="21_05_0712"/>
      <sheetName val="22_05_0712"/>
      <sheetName val="23_05_0712"/>
      <sheetName val="24_05_0712"/>
      <sheetName val="25_05_0712"/>
      <sheetName val="26_05_0712"/>
      <sheetName val="28_05_0712"/>
      <sheetName val="29_05_0712"/>
      <sheetName val="30_05_0712"/>
      <sheetName val="31_05_0712"/>
      <sheetName val="TLC設定_(2)25"/>
      <sheetName val="Monthly_production_actual12"/>
      <sheetName val="CVden_n$-&amp;_TCT_(1)12"/>
      <sheetName val="Lap_®at_®hÔn12"/>
      <sheetName val="TA_-_TV12"/>
      <sheetName val="Cong ban_1x112"/>
      <sheetName val="Cong0ban_1x1,212"/>
      <sheetName val="CHINH_LONG12"/>
      <sheetName val="CO_KHI_PHO_YEN12"/>
      <sheetName val="DUONG_HAI12"/>
      <sheetName val="in_do12"/>
      <sheetName val="KAYABA_VN_12"/>
      <sheetName val="KK_THANG_LONG12"/>
      <sheetName val="KYB_Malaisia12"/>
      <sheetName val="lam_vien_dn12"/>
      <sheetName val="NGỌC_ĐỨC12"/>
      <sheetName val="STRONG_WAY12"/>
      <sheetName val="SUMITOMO_12"/>
      <sheetName val="TOAN_HUNG12"/>
      <sheetName val="Thiên_hoá12"/>
      <sheetName val="VMEP_HT12"/>
      <sheetName val="VPIC_112"/>
      <sheetName val="CHÍNH_ĐẠT12"/>
      <sheetName val="Sheet1_(2)12"/>
      <sheetName val="OK_50105-K56F-N103-H112"/>
      <sheetName val="5010A-K56-N101_tách12"/>
      <sheetName val="K,uon'_ph512"/>
      <sheetName val="C/c_t)eu12"/>
      <sheetName val="Bi%n_bao12"/>
      <sheetName val="Utilize_machine_yearly_201412"/>
      <sheetName val="[PNT-P3_xls]XXXXX\XX12"/>
      <sheetName val="[PNT-P3_xls]\NT1MC12"/>
      <sheetName val="[PNT-P3_xls]C/c_t)eu12"/>
      <sheetName val="_ong_hop_QL48_-_216"/>
      <sheetName val="Cong_ban_1,5_x005f_x0013__x0013"/>
      <sheetName val="Tai_khoan12"/>
      <sheetName val="Thuc_thanh12"/>
      <sheetName val="Chi_tientrano12"/>
      <sheetName val="KHGH_(T11)12"/>
      <sheetName val="Du_toan12"/>
      <sheetName val="dtct_cong12"/>
      <sheetName val="NL_máy12"/>
      <sheetName val="Cong_ban_1,5_x005f_x005f_x00512"/>
      <sheetName val="Op_mai_2_x005f_x000c__x0012"/>
      <sheetName val="Op_mai_2_x005f_x005f_x00012"/>
      <sheetName val="Op_mai_2_x005f_x005f_x00512"/>
      <sheetName val="Giao_nhiem_f`12"/>
      <sheetName val="Giao_nhiem_fX12"/>
      <sheetName val="ၔong_hop_QL48_︀ᇕ԰12"/>
      <sheetName val="Giao_nhiem_fr12"/>
      <sheetName val="[PNT-P3_xls][PNT-P3_xls][PNT-13"/>
      <sheetName val="So_Do28"/>
      <sheetName val="KTTSCD_-_DLNA28"/>
      <sheetName val="lapdat_TB_28"/>
      <sheetName val="TNghiªm_TB_28"/>
      <sheetName val="VËt_liÖu28"/>
      <sheetName val="Lap_®at_®iÖn28"/>
      <sheetName val="TNghiÖm_VL28"/>
      <sheetName val="th_28"/>
      <sheetName val="tien_luong28"/>
      <sheetName val="T_728"/>
      <sheetName val="T_828"/>
      <sheetName val="T8_(2)28"/>
      <sheetName val="T_928"/>
      <sheetName val="T_1028"/>
      <sheetName val="T_1128"/>
      <sheetName val="T_1228"/>
      <sheetName val="T11_28"/>
      <sheetName val="CVden_ngoai_TCT_(1)28"/>
      <sheetName val="CV_den_ngoai_TCT_(2)28"/>
      <sheetName val="CV_den_ngoai_TCT_(3)28"/>
      <sheetName val="QDcua_TGD28"/>
      <sheetName val="QD_cua_HDQT28"/>
      <sheetName val="QD_cua_HDQT_(2)28"/>
      <sheetName val="CV_di_ngoai_tong28"/>
      <sheetName val="CV_di_ngoai_tong_(2)28"/>
      <sheetName val="To_trinh28"/>
      <sheetName val="Giao_nhiem_vu28"/>
      <sheetName val="QDcua_TGD_(2)28"/>
      <sheetName val="Thong_tu28"/>
      <sheetName val="CV_di_trong__tong28"/>
      <sheetName val="nghi_dinh-CP28"/>
      <sheetName val="CV_den_trong_tong28"/>
      <sheetName val="5_nam_(tach)28"/>
      <sheetName val="5_nam_(tach)_(2)28"/>
      <sheetName val="KH_200328"/>
      <sheetName val="TK_11228"/>
      <sheetName val="TK_13128"/>
      <sheetName val="TK_14128"/>
      <sheetName val="TK_15328"/>
      <sheetName val="TK_21128"/>
      <sheetName val="TK_24228"/>
      <sheetName val="TK_33428"/>
      <sheetName val="TK_51128"/>
      <sheetName val="TK_51528"/>
      <sheetName val="TK_91128"/>
      <sheetName val="TK_15428"/>
      <sheetName val="TK_63228"/>
      <sheetName val="KQKD02-2_(2)28"/>
      <sheetName val="KQKD-2_(2)28"/>
      <sheetName val="KQKD_thu200428"/>
      <sheetName val="tæng_hîp28"/>
      <sheetName val="GS01-chi_TM28"/>
      <sheetName val="GS02-thu_TM28"/>
      <sheetName val="GS03-thu_TGNH28"/>
      <sheetName val="GS04-chi_TGNH28"/>
      <sheetName val="GS06-X_kho28"/>
      <sheetName val="GS08-B_hµng28"/>
      <sheetName val="GS09-k_c_VAT_DV28"/>
      <sheetName val="GS10-lai_tien_vay28"/>
      <sheetName val="GS11-_tÝnh_KHTSC§28"/>
      <sheetName val="Km277_28"/>
      <sheetName val="Op_mai_27428"/>
      <sheetName val="Op_mai_27528"/>
      <sheetName val="Op_mai_27628"/>
      <sheetName val="Op_mai_27728"/>
      <sheetName val="Op_mai_27828"/>
      <sheetName val="Op_mai_27928"/>
      <sheetName val="Op_mai_28054"/>
      <sheetName val="Op_mai_28128"/>
      <sheetName val="Op_mai_28228"/>
      <sheetName val="Op_mai_28328"/>
      <sheetName val="Op_mai_28428"/>
      <sheetName val="Op_mai28"/>
      <sheetName val="FORM_hc28"/>
      <sheetName val="FORM_pc28"/>
      <sheetName val="xnt_1_CP28"/>
      <sheetName val="xnt_2_cp28"/>
      <sheetName val="xnt_3_CP28"/>
      <sheetName val="xnt_4_CP28"/>
      <sheetName val="BC_tuan128"/>
      <sheetName val="BC_tuan228"/>
      <sheetName val="BC_tuan328"/>
      <sheetName val="BC_tuan428"/>
      <sheetName val="DSo_NVBH28"/>
      <sheetName val="TH_Ky_Anh28"/>
      <sheetName val="Sheet2_(2)28"/>
      <sheetName val="TH__goi_4-x28"/>
      <sheetName val="Cong_cu28"/>
      <sheetName val="Cong_D7528"/>
      <sheetName val="Cong_D10028"/>
      <sheetName val="Cong_D15028"/>
      <sheetName val="Cong_2D15028"/>
      <sheetName val="Cong_ban_0,7x0,728"/>
      <sheetName val="Cong_ban_0,8x0,828"/>
      <sheetName val="Cong_ban_1x128"/>
      <sheetName val="Cong_ban_1x1,228"/>
      <sheetName val="Cong_ban_1,5x1,528"/>
      <sheetName val="Cong_ban_2x1,528"/>
      <sheetName val="Cong_ban_2x228"/>
      <sheetName val="Cot_thep28"/>
      <sheetName val="Tong_hop_(2)28"/>
      <sheetName val="Km274_-_Km27528"/>
      <sheetName val="Km275_-_Km27628"/>
      <sheetName val="Km276_-_Km27728"/>
      <sheetName val="Km277_-_Km27828"/>
      <sheetName val="Km278_-_Km27928"/>
      <sheetName val="Km279_-_Km28028"/>
      <sheetName val="Km280_-_Km28128"/>
      <sheetName val="Km281_-_Km28228"/>
      <sheetName val="Km282_-_Km28328"/>
      <sheetName val="Km283_-_Km28428"/>
      <sheetName val="Km284_-_Km28528"/>
      <sheetName val="Tong_hop_Op_mai28"/>
      <sheetName val="Km277_-_Km278_28"/>
      <sheetName val="Tong_hop_Matduong28"/>
      <sheetName val="Kluong_phu28"/>
      <sheetName val="Lan_can28"/>
      <sheetName val="Ho_lan28"/>
      <sheetName val="Coc_tieu28"/>
      <sheetName val="Bien_bao28"/>
      <sheetName val="phan_tich_DG28"/>
      <sheetName val="gia_vat_lieu28"/>
      <sheetName val="gia_xe_may28"/>
      <sheetName val="gia_nhan_cong28"/>
      <sheetName val="mau_kiem_ke28"/>
      <sheetName val="quyet_toan_HD_200028"/>
      <sheetName val="quyet_toan_hoa_don_200128"/>
      <sheetName val="kiem_ke_hoa_don_200128"/>
      <sheetName val="QUY_III_0228"/>
      <sheetName val="QUY_IV_0228"/>
      <sheetName val="QUYET_TOAN_0228"/>
      <sheetName val="Tong_hopQ48-128"/>
      <sheetName val="Tong_hop_QL48_-_228"/>
      <sheetName val="Tong_hop_QL4728"/>
      <sheetName val="Tong_hop_QL48_-_328"/>
      <sheetName val="Chi_tiet_don_gia_khoi_phuc28"/>
      <sheetName val="Du_toan_chi_tiet_coc_nuoc28"/>
      <sheetName val="Du_toan_chi_tiet_coc28"/>
      <sheetName val="Phan_tich_don_gia_chi_tiet28"/>
      <sheetName val="Nhap_don_gia_VL_dia_phuong28"/>
      <sheetName val="Luong_mot_ngay_cong_xay_lap28"/>
      <sheetName val="Luong_mot_ngay_cong_khao_sat28"/>
      <sheetName val="xdcb_01-200328"/>
      <sheetName val="CV_den_trong_to聮g28"/>
      <sheetName val="kl_m_m_d28"/>
      <sheetName val="kl_vt_tho28"/>
      <sheetName val="kl_dat28"/>
      <sheetName val="xin_kinh_phi28"/>
      <sheetName val="lan_trai28"/>
      <sheetName val="thuoc_no28"/>
      <sheetName val="so_thuc_pham28"/>
      <sheetName val="Oð_mai_27928"/>
      <sheetName val="Coc_628"/>
      <sheetName val="Deo_nai28"/>
      <sheetName val="CKD_than28"/>
      <sheetName val="CTT_Thong_nhat28"/>
      <sheetName val="CTT_Nui_beo28"/>
      <sheetName val="CTT_cao_son28"/>
      <sheetName val="CTT_Khe_cham28"/>
      <sheetName val="XNxlva_sxthanKCII28"/>
      <sheetName val="Cam_Y_ut_KC28"/>
      <sheetName val="CTxay_lap_mo_CP28"/>
      <sheetName val="CTdo_luong_GDSP28"/>
      <sheetName val="Dong_bac28"/>
      <sheetName val="Cac_cang_UT_mua_than_Dong_bac28"/>
      <sheetName val="cua_hang_vtu28"/>
      <sheetName val="Khach_hang_le_28"/>
      <sheetName val="nhat_ky_528"/>
      <sheetName val="cac_cong_ty_van_tai28"/>
      <sheetName val="Xaylap_28"/>
      <sheetName val="Nhan_cong28"/>
      <sheetName val="XN_128"/>
      <sheetName val="CT_XN128"/>
      <sheetName val="CT_XNCK28"/>
      <sheetName val="S_hai28"/>
      <sheetName val="CT_N0228"/>
      <sheetName val="C_Sap_CT328"/>
      <sheetName val="CT_Csap_CT328"/>
      <sheetName val="Quan_trac28"/>
      <sheetName val="CS_LB28"/>
      <sheetName val="88_HBT28"/>
      <sheetName val="CT_69II28"/>
      <sheetName val="37_HV28"/>
      <sheetName val="CT_VPCP_6tang28"/>
      <sheetName val="Son_nha_kinh_VPCP28"/>
      <sheetName val="CT_VPCP_son28"/>
      <sheetName val="CT_HMVPCP28"/>
      <sheetName val="BAO_CAO_AN28"/>
      <sheetName val="Bao_cao_KQTH_quy_hoach_13528"/>
      <sheetName val="Thang10-2002_28"/>
      <sheetName val="Sheet1_(3)28"/>
      <sheetName val="Km27'_-_Km27828"/>
      <sheetName val="XNxlva_sxthanKCIÉ28"/>
      <sheetName val="cocB40_5B28"/>
      <sheetName val="cocD50_9A28"/>
      <sheetName val="cocD75_1628"/>
      <sheetName val="coc_B80_TD2528"/>
      <sheetName val="P27_B8028"/>
      <sheetName val="Coc23_B8028"/>
      <sheetName val="cong_B80_C428"/>
      <sheetName val="k,_vt_tho28"/>
      <sheetName val="K-280_-_Km28128"/>
      <sheetName val="Km280_࠭_Km28128"/>
      <sheetName val="Xa9lap_28"/>
      <sheetName val="QD_c5a_HDQT_(2)28"/>
      <sheetName val="Km283_-_Jm28428"/>
      <sheetName val="[PNT-P3_xlsUTong_hop_(2)28"/>
      <sheetName val="Km276_-_Ke27728"/>
      <sheetName val="[PNT-P3_xlsUKm279_-_Km28028"/>
      <sheetName val="Khac_DP28"/>
      <sheetName val="Khoi_than_28"/>
      <sheetName val="Song_ban_0,7x0,728"/>
      <sheetName val="Cong_ban_0,8x_,828"/>
      <sheetName val="ct_luong_28"/>
      <sheetName val="Nhap_6T28"/>
      <sheetName val="baocaochinh(qui1_05)_(DC)28"/>
      <sheetName val="Ctuluongq_1_0528"/>
      <sheetName val="BANG_PHAN_BO_qui1_05(DC)28"/>
      <sheetName val="BANG_PHAN_BO_quiII_0528"/>
      <sheetName val="bao_cac_cinh_Qui_II-200528"/>
      <sheetName val="Lap_®at_®hÖn28"/>
      <sheetName val="So_lieu28"/>
      <sheetName val="tt_chu_dong28"/>
      <sheetName val="Tinh_j+cvi28"/>
      <sheetName val="Tinh_MoP28"/>
      <sheetName val="giai_he_228"/>
      <sheetName val="Ton_31_128"/>
      <sheetName val="NhapT_228"/>
      <sheetName val="Xuat_T_228"/>
      <sheetName val="Ton_28_228"/>
      <sheetName val="H_Tra28"/>
      <sheetName val="Hang_CTY_TRA_LAI28"/>
      <sheetName val="Hang_NV_Tra_Lai28"/>
      <sheetName val="VÃt_liÖu28"/>
      <sheetName val="CV_den_trong_to?g28"/>
      <sheetName val="Km280_?_Km28128"/>
      <sheetName val="So_TSCD28"/>
      <sheetName val="Bang_phan_bo_KH_TSCD28"/>
      <sheetName val="The_TSCD28"/>
      <sheetName val="BTH-_P_Chi_28"/>
      <sheetName val="BTH_NVL28"/>
      <sheetName val="NK_SO_CAI28"/>
      <sheetName val="The_tinh_Z28"/>
      <sheetName val="So_CFSXKD28"/>
      <sheetName val="So_TGNH_200228"/>
      <sheetName val="So_quy_TM_200228"/>
      <sheetName val="SCT_NVL28"/>
      <sheetName val="SCT_TK_13128"/>
      <sheetName val="So_theo_doi_thue_GTGT_200228"/>
      <sheetName val="BTH-_P_Thu28"/>
      <sheetName val="Ban_pha_228"/>
      <sheetName val="ESTI_28"/>
      <sheetName val="For_Summary28"/>
      <sheetName val="For_Summary(KG)28"/>
      <sheetName val="PP_Cloth28"/>
      <sheetName val="Mix-PP_Cloth28"/>
      <sheetName val="Material_Price-PP28"/>
      <sheetName val="TL33-13_1428"/>
      <sheetName val="TL033_,2,428"/>
      <sheetName val="TL_0331,228"/>
      <sheetName val="T[_13128"/>
      <sheetName val="Thang_0728"/>
      <sheetName val="mua_vao28"/>
      <sheetName val="chi_phi_28"/>
      <sheetName val="ban_ra_10%28"/>
      <sheetName val="Don_gia28"/>
      <sheetName val="Nhap_du_lieu28"/>
      <sheetName val="7000_00028"/>
      <sheetName val="Tong_(op28"/>
      <sheetName val="Coc_4ieu28"/>
      <sheetName val="QD_cua_28"/>
      <sheetName val="Du_tnan_chi_tiet_coc_nuoc28"/>
      <sheetName val="Giao_nhÿÿÿÿvu28"/>
      <sheetName val="K43+0_00_-_338_Trai28"/>
      <sheetName val="K_O28"/>
      <sheetName val="xang__clc28"/>
      <sheetName val="GS08)B_hµng28"/>
      <sheetName val="t01_0628"/>
      <sheetName val="TNghiÖ-_VL28"/>
      <sheetName val="Giao_nhie-_vu28"/>
      <sheetName val="Ho_la_28"/>
      <sheetName val="O0_mai_27928"/>
      <sheetName val="5_nam_(tac`)_(2)28"/>
      <sheetName val="D%o_nai28"/>
      <sheetName val="CTT_cao_so_28"/>
      <sheetName val="XNxlva_sxdhanKCII28"/>
      <sheetName val="DG_28"/>
      <sheetName val="Khach_iang_le_28"/>
      <sheetName val="[PNT-P3_xlsѝKQKDKT'04-128"/>
      <sheetName val="Tong_hopQ48­128"/>
      <sheetName val="Tong_hop_ၑL48_-_228"/>
      <sheetName val="Tong_hop$Op_mai28"/>
      <sheetName val="ၔong_hop_QL48_-_228"/>
      <sheetName val="Tong_hop_xuat_kho_nvl27"/>
      <sheetName val="Xuat_kho27"/>
      <sheetName val="Tong_hop_so_lieu_tai_nhap_kho27"/>
      <sheetName val="tai_nhap_kho27"/>
      <sheetName val="Nhap_kho27"/>
      <sheetName val="Tong_ket_nhap_kh527"/>
      <sheetName val="Tong_ket_nhap_kh¸27"/>
      <sheetName val="Mp_mai_27527"/>
      <sheetName val="Tong_ket_nhap_khÈ27"/>
      <sheetName val="Diem_mon_hoc27"/>
      <sheetName val="Tong_hop_diem27"/>
      <sheetName val="HoTen-khong_duoc_xoa27"/>
      <sheetName val="Giao_nhiem_fu27"/>
      <sheetName val="QDcea_TGD_(2)27"/>
      <sheetName val="Tkng_hop_QL48_-_227"/>
      <sheetName val="Thue_NK27"/>
      <sheetName val="Hang_NK27"/>
      <sheetName val="Jet1-_CP_3227"/>
      <sheetName val="Jet2-_Binh_Minh_0127"/>
      <sheetName val="Tkng_hop_QL48_-_527"/>
      <sheetName val="Tong_ket_nhap_khà27"/>
      <sheetName val="Tong_ket_nhap_kh27"/>
      <sheetName val="Tong_ket_nhap_khÐ27"/>
      <sheetName val="Tong_ket_nhap_khX27"/>
      <sheetName val="Tong_ket_nhap_kh(27"/>
      <sheetName val="Tong_ket_nhap_kh27"/>
      <sheetName val="Tong_ket_nhap_kh°27"/>
      <sheetName val="Tong_ket_nhap_kh27"/>
      <sheetName val="Tong_ket_nhap_kh27"/>
      <sheetName val="Tong_ket_nhap_khø27"/>
      <sheetName val="Tong_ket_nhap_kh@27"/>
      <sheetName val="Tong_ket_nhap_kh¨27"/>
      <sheetName val="Tong_ket_nhap_khH27"/>
      <sheetName val="Tong_ket_nhap_khp27"/>
      <sheetName val="Tong_ket_nhap_kh;27"/>
      <sheetName val="Tong_ket_nhap_khþ27"/>
      <sheetName val="Tong_ket_nhap_kh027"/>
      <sheetName val="QD_cua_HDQ²??)27"/>
      <sheetName val="Tong_ket_nhap_kh_27"/>
      <sheetName val="Tong_ket_nhap_kho27"/>
      <sheetName val="Tong_ket27"/>
      <sheetName val="cac_ma_can_huy27"/>
      <sheetName val="Hang_hong27"/>
      <sheetName val="Tham_khao27"/>
      <sheetName val="hang_khong_co_packing27"/>
      <sheetName val="Du_lich27"/>
      <sheetName val="Tong_ket_nhap_kh827"/>
      <sheetName val="P_I27"/>
      <sheetName val="Tong_ket_nhap_khª27"/>
      <sheetName val="Tong_ket_nhap_kh`27"/>
      <sheetName val="tt_chu_don27"/>
      <sheetName val="CVden_nw8ai_TCT_(1)27"/>
      <sheetName val="Bang_VL27"/>
      <sheetName val="VL(No_V-c)27"/>
      <sheetName val="He_so27"/>
      <sheetName val="PL_Vua27"/>
      <sheetName val="Chitieu-dam_cac_loai27"/>
      <sheetName val="DG_Dam27"/>
      <sheetName val="DG_chung27"/>
      <sheetName val="VL-dac_chung27"/>
      <sheetName val="CT_1md_&amp;_dau_cong27"/>
      <sheetName val="CT_cong27"/>
      <sheetName val="dg_cong27"/>
      <sheetName val="FORM_jc27"/>
      <sheetName val="Tong_ket_nhap_kh27"/>
      <sheetName val="Cong_ban_1,5„—謀27"/>
      <sheetName val="Tong_hnp_QL4727"/>
      <sheetName val="Cong_ban_0,7p0,727"/>
      <sheetName val="Km275_-_Ke27627"/>
      <sheetName val="Km280_-_Km2(127"/>
      <sheetName val="TH_Ky_Afh27"/>
      <sheetName val="[PNT-P3_xls?KQKDKT'04-127"/>
      <sheetName val="MTO_REV_2(ARMOR)27"/>
      <sheetName val="Ther_cao_27"/>
      <sheetName val="So_NVL27"/>
      <sheetName val="Nhat_ký_chung27"/>
      <sheetName val="So_13127"/>
      <sheetName val="So_33127"/>
      <sheetName val="So_13327"/>
      <sheetName val="So_333127"/>
      <sheetName val="So_33427"/>
      <sheetName val="So_91127"/>
      <sheetName val="So_42127"/>
      <sheetName val="Op?mai_28027"/>
      <sheetName val="QD_cua_HDQ²??€)27"/>
      <sheetName val="Tkng_hop_QL48_-_27"/>
      <sheetName val="Tong_ket_nhap_khB27"/>
      <sheetName val="Cong_&quot;an_0,7x0,727"/>
      <sheetName val="Km282_-_Kl28327"/>
      <sheetName val="Tong_hop_Op_m!i27"/>
      <sheetName val="Part_Name_&amp;_Model27"/>
      <sheetName val="Cac_cang_UT_mua_thal_Dong_bac27"/>
      <sheetName val="Tong_ket_nhap_kh¬27"/>
      <sheetName val="Tong_ket_nhap_khÜ27"/>
      <sheetName val="Tong_ket_nhap_khl27"/>
      <sheetName val="MTP_WS_9_May_201127"/>
      <sheetName val="WS_for_MRP_25_Aug27"/>
      <sheetName val="WS_for_MRP_15_Sept27"/>
      <sheetName val="WS_for_MRP_29_Sept27"/>
      <sheetName val="WS_for_MRP_13_Oct27"/>
      <sheetName val="WS_for_MRP_27_Oct27"/>
      <sheetName val="WS_for_MRP_10_Nov27"/>
      <sheetName val="WS_for_MRP_8_Dec-REV27"/>
      <sheetName val="WS_for_MRP_21_Dec27"/>
      <sheetName val="WS_for_MRP_5_Jan27"/>
      <sheetName val="WS_for_MRP_18_Jan27"/>
      <sheetName val="WS_for_MRP_9_Feb27"/>
      <sheetName val="WS_for_MRP_23_Feb27"/>
      <sheetName val="WS_for_MRP_8_Mar27"/>
      <sheetName val="Compared_TT-LT27"/>
      <sheetName val="Export_FC27"/>
      <sheetName val="So_sanh_voi_bang_sang_nay_gui27"/>
      <sheetName val="Cong_baj_2x1,527"/>
      <sheetName val="MTO_REV_027"/>
      <sheetName val="?ong_hop_QL48_-_226"/>
      <sheetName val="7_THAI_NGUYEN26"/>
      <sheetName val="INPUT_DATA26"/>
      <sheetName val="Op_mai_2_x005f_x000c_26"/>
      <sheetName val="Cong_ban_1,5_x005f_x0013_26"/>
      <sheetName val="Km_x005f_x0012_77_26"/>
      <sheetName val="Cong_ban_1,5_x005f_x0013__x005f_x0000_26"/>
      <sheetName val="PDcua_TGD26"/>
      <sheetName val="CV_di_ngoai_tnng_(2)26"/>
      <sheetName val="Tk_triNh26"/>
      <sheetName val="Gian_nhiem_vu26"/>
      <sheetName val="QD!ua_TGD_(2)26"/>
      <sheetName val="Tuongcha_26"/>
      <sheetName val="5_lam_(tach)_(2)26"/>
      <sheetName val="TK_13426"/>
      <sheetName val="Tong_hop_Mctduong26"/>
      <sheetName val="Cong_ban_1,5„—԰13"/>
      <sheetName val="dongia_(2)14"/>
      <sheetName val="Tong_ket_nhap_kh14"/>
      <sheetName val="Tong_ket_nhap_kh&lt;14"/>
      <sheetName val="FUONDER_TAN_UYEN_T1226"/>
      <sheetName val="_CHIEU_XA__T0126"/>
      <sheetName val="T__13126"/>
      <sheetName val="_PNT-P3_xlsUTong_hop_(2)26"/>
      <sheetName val="_PNT-P3_xlsUKm279_-_Km28026"/>
      <sheetName val="_âO27"/>
      <sheetName val="_âOŽ27"/>
      <sheetName val="PNghiÖm_VL15"/>
      <sheetName val="Tong_hop_?L48_-_213"/>
      <sheetName val="8__Painting_&amp;_Alumite15"/>
      <sheetName val="CV_den_trong_to_g26"/>
      <sheetName val="QD_cua_HDQ²26"/>
      <sheetName val="Km280___Km28126"/>
      <sheetName val="_PNT-P3_xlsѝKQKDKT'04-126"/>
      <sheetName val="Op_mai_28055"/>
      <sheetName val="QD_cua_HDQ²__)26"/>
      <sheetName val="QD_cua_HDQ²__€)26"/>
      <sheetName val="_PNT-P3_xls_KQKDKT'04-126"/>
      <sheetName val="Cong_ban_1,5_x005f_x005f_x005f_x0013__x26"/>
      <sheetName val="Nov19_Plan26"/>
      <sheetName val="ANH_KHANH_DONG_NAI_T12_(2)26"/>
      <sheetName val="XANG_DAU_K526"/>
      <sheetName val="ANH_HAI_T0126"/>
      <sheetName val="NAVITRAN_T126"/>
      <sheetName val="VAN_PHU_T0126"/>
      <sheetName val="DUONG_BDT_11__823282ms_Hao26"/>
      <sheetName val="CKTANDINHT1_782346_Huong_(2)26"/>
      <sheetName val="UNZAT01743972-_Phuong(vp)_(2)26"/>
      <sheetName val="LONGVANT12_759469_Ms_Van_(2)26"/>
      <sheetName val="GO_THUAN_AN_T_01_784026_(2)26"/>
      <sheetName val="COMPOSIITE_SAI_SON_T_1(2)26"/>
      <sheetName val="PEMARAT01_(2)26"/>
      <sheetName val="SYSTEMT1_780851-Ms_thao_(2)26"/>
      <sheetName val="PUKYONG_T126"/>
      <sheetName val="ASIAPAINT_T1126"/>
      <sheetName val="SEUNGBO_T11_782173_Ms_Suong_(35"/>
      <sheetName val="_CHAN_NUOIT12750622_Ms_Tinh_(35"/>
      <sheetName val="NS_t01784465_Ms_quyen_(2)26"/>
      <sheetName val="POMINAT01__(2)26"/>
      <sheetName val="COTTOT01_711018_Ms_nuong_(2)26"/>
      <sheetName val="SuBINHDUONGT_01_26"/>
      <sheetName val="MHET1_784028_lan_anh_(2)26"/>
      <sheetName val="UNZA(xuong)T11743972_phuong_(35"/>
      <sheetName val="KIKIT1_784453Ms_Chau__(2)26"/>
      <sheetName val="ASEFOODT_01(vp)_(2)26"/>
      <sheetName val="NAMKIMT12__MS_(2)26"/>
      <sheetName val="KORYOT_T_12_(2)26"/>
      <sheetName val="NHAT_DONG_T1_817035_msDung_(226"/>
      <sheetName val="_COMPASST_01784933_ms_Dung_(226"/>
      <sheetName val="HA_LONG_T12(2)26"/>
      <sheetName val="MBT_T01_(2)26"/>
      <sheetName val="CLARIAN_T1_(2)26"/>
      <sheetName val="URCT_1_767025_Ms_Mai_(2)26"/>
      <sheetName val="bao_cao_t_01_(2)26"/>
      <sheetName val="Cong_ban_1,5_x005f_x0013__26"/>
      <sheetName val="Op_mai_2_x005f_x000c__x005f_x0000_26"/>
      <sheetName val="Op_mai_2_x005f_x005f_x005f_x000c__x005f_x005f_x26"/>
      <sheetName val="Op_mai_2_x005f_x005f_x005f_x005f_x005f_x005f_x052"/>
      <sheetName val="Cong_ban_1,5_x005f_x005f_x005f_x005f_x027"/>
      <sheetName val="Op_mai_2_x005f_x005f_x005f_x000c_26"/>
      <sheetName val="Cong_ban_1,5_x005f_x005f_x005f_x0013_26"/>
      <sheetName val="Km_x005f_x005f_x005f_x0012_77_26"/>
      <sheetName val="Op_mai_2_x005f_x005f_x005f_x005f_x005f_x005f_x053"/>
      <sheetName val="FORM_(c13"/>
      <sheetName val="02_05_0713"/>
      <sheetName val="03_05_0713"/>
      <sheetName val="04_05_0713"/>
      <sheetName val="05_05_0713"/>
      <sheetName val="06_05_0713"/>
      <sheetName val="07_05_0713"/>
      <sheetName val="08_05_0713"/>
      <sheetName val="09_05_0713"/>
      <sheetName val="10_05_0713"/>
      <sheetName val="11_05_0713"/>
      <sheetName val="12_05_0713"/>
      <sheetName val="14_05_0713"/>
      <sheetName val="15_05_0713"/>
      <sheetName val="16_05_0713"/>
      <sheetName val="17_05_0713"/>
      <sheetName val="18_05_0713"/>
      <sheetName val="19_05_0713"/>
      <sheetName val="21_05_0713"/>
      <sheetName val="22_05_0713"/>
      <sheetName val="23_05_0713"/>
      <sheetName val="24_05_0713"/>
      <sheetName val="25_05_0713"/>
      <sheetName val="26_05_0713"/>
      <sheetName val="28_05_0713"/>
      <sheetName val="29_05_0713"/>
      <sheetName val="30_05_0713"/>
      <sheetName val="31_05_0713"/>
      <sheetName val="TLC設定_(2)26"/>
      <sheetName val="Monthly_production_actual13"/>
      <sheetName val="CVden_n$-&amp;_TCT_(1)13"/>
      <sheetName val="Lap_®at_®hÔn13"/>
      <sheetName val="TA_-_TV13"/>
      <sheetName val="Cong ban_1x113"/>
      <sheetName val="Cong0ban_1x1,213"/>
      <sheetName val="CHINH_LONG13"/>
      <sheetName val="CO_KHI_PHO_YEN13"/>
      <sheetName val="DUONG_HAI13"/>
      <sheetName val="in_do13"/>
      <sheetName val="KAYABA_VN_13"/>
      <sheetName val="KK_THANG_LONG13"/>
      <sheetName val="KYB_Malaisia13"/>
      <sheetName val="lam_vien_dn13"/>
      <sheetName val="NGỌC_ĐỨC13"/>
      <sheetName val="STRONG_WAY13"/>
      <sheetName val="SUMITOMO_13"/>
      <sheetName val="TOAN_HUNG13"/>
      <sheetName val="Thiên_hoá13"/>
      <sheetName val="VMEP_HT13"/>
      <sheetName val="VPIC_113"/>
      <sheetName val="CHÍNH_ĐẠT13"/>
      <sheetName val="Sheet1_(2)13"/>
      <sheetName val="OK_50105-K56F-N103-H113"/>
      <sheetName val="5010A-K56-N101_tách13"/>
      <sheetName val="K,uon'_ph513"/>
      <sheetName val="C/c_t)eu13"/>
      <sheetName val="Bi%n_bao13"/>
      <sheetName val="Utilize_machine_yearly_201413"/>
      <sheetName val="[PNT-P3_xls]XXXXX\XX13"/>
      <sheetName val="[PNT-P3_xls]\NT1MC13"/>
      <sheetName val="[PNT-P3_xls]C/c_t)eu13"/>
      <sheetName val="_ong_hop_QL48_-_217"/>
      <sheetName val="Cong_ban_1,5_x005f_x0013__x0014"/>
      <sheetName val="Tai_khoan13"/>
      <sheetName val="Thuc_thanh13"/>
      <sheetName val="Chi_tientrano13"/>
      <sheetName val="KHGH_(T11)13"/>
      <sheetName val="Du_toan13"/>
      <sheetName val="dtct_cong13"/>
      <sheetName val="NL_máy13"/>
      <sheetName val="Cong_ban_1,5_x005f_x005f_x00513"/>
      <sheetName val="Op_mai_2_x005f_x000c__x0013"/>
      <sheetName val="Op_mai_2_x005f_x005f_x00013"/>
      <sheetName val="Op_mai_2_x005f_x005f_x00513"/>
      <sheetName val="Giao_nhiem_f`13"/>
      <sheetName val="Giao_nhiem_fX13"/>
      <sheetName val="ၔong_hop_QL48_︀ᇕ԰13"/>
      <sheetName val="Giao_nhiem_fr13"/>
      <sheetName val="[PNT-P3_xls][PNT-P3_xls][PNT-14"/>
      <sheetName val="สรุป 6 เดือน"/>
      <sheetName val="Database"/>
      <sheetName val="qu?1"/>
      <sheetName val="TNghi?m TB "/>
      <sheetName val="V?t li?u"/>
      <sheetName val="Lap ?at ?i?n"/>
      <sheetName val="TNghi?m VL"/>
      <sheetName val="t?ng h?p"/>
      <sheetName val="GS05-l??ng"/>
      <sheetName val="GS08-B.h?ng"/>
      <sheetName val="GS11- t?nh KHTSC?"/>
      <sheetName val="O? mai 279"/>
      <sheetName val="XL?_x0015_oppy"/>
      <sheetName val="Cong ban 1,5??_x0013__x0000_"/>
      <sheetName val="DC2@?4"/>
      <sheetName val="?o"/>
      <sheetName val="TNghi?m T_x0002_ "/>
      <sheetName val="Lap ?at ?h?n"/>
      <sheetName val="Giao nh????vu"/>
      <sheetName val="g?I??_x001c_?_x0008_??{?"/>
      <sheetName val="XNxlva sxthanKCI?"/>
      <sheetName val="X?NG_td"/>
      <sheetName val="_x0000_b?i_x0003__x0000__x0000__x0000__x0000_?r_x0013__x0000_"/>
      <sheetName val="_x0000__x000f__x0000__x0000__x0000_???"/>
      <sheetName val="_x0000__x0000_?r"/>
      <sheetName val="_x0000__x000d__x0000__x0000__x0000_?O?"/>
      <sheetName val="tha?26"/>
      <sheetName val="CMC Corp"/>
      <sheetName val="[PNT-P3.xls][PNT-P3.xls]C/c t)e"/>
      <sheetName val="Bang tong T3-07"/>
      <sheetName val="Bang tong T2-07"/>
      <sheetName val="Bang tong T1-07"/>
      <sheetName val="B.Tong thu, chi 07"/>
      <sheetName val="Job-title"/>
      <sheetName val="Đã_xuất_(Output)2"/>
      <sheetName val="Mã_cũ-mới2"/>
      <sheetName val="Tong_hop_QL48_-_0"/>
      <sheetName val="Luong_mot_lgay_cong_xay_lap"/>
      <sheetName val="Np_mai_280"/>
      <sheetName val="Pick_List"/>
      <sheetName val="Cm276_-_Ke277"/>
      <sheetName val="Cong_ban_1,5„繸%"/>
      <sheetName val="xnt_1ãµP"/>
      <sheetName val="lapdat!TB_"/>
      <sheetName val="_原料存／NXT_NL_"/>
      <sheetName val="CV_di_ngoai_toþg_(2)"/>
      <sheetName val="KQKDKT'04-"/>
      <sheetName val="21_05_0X"/>
      <sheetName val="⁋㌱Ա䭔㌱س䭔ㄠㄴ牴湯⁧琠湯౧杮楨搠湩⵨偃匀/"/>
      <sheetName val="GS10-lai_t)en_vay"/>
      <sheetName val="Km278_-_Jm279"/>
      <sheetName val="Chi_tiet_don_'ia_khoi_phuc"/>
      <sheetName val="X4Poppy"/>
      <sheetName val="CV_den_ng/ai_TCT_(3)"/>
      <sheetName val="X¡NG_t"/>
      <sheetName val="TO_141"/>
      <sheetName val="Co_g_b!n_0,8x0,8"/>
      <sheetName val="Con'_ba__1x1"/>
      <sheetName val="ong_ban_1x1,2"/>
      <sheetName val="baocaochi_h(q5i1_05)_(DC)"/>
      <sheetName val="C4ulu/ngq_1_05"/>
      <sheetName val="ANG_PHA_BO_qui1_05(DC)"/>
      <sheetName val="[PNT-P3_xls][PNT-P3_xls]XXXXX\X"/>
      <sheetName val="[PNT-P3_xls][PNT-P3_xls]\NT1MC"/>
      <sheetName val="Đã_xuất_(Output)3"/>
      <sheetName val="Mã_cũ-mới3"/>
      <sheetName val="Tong_hop_QL48_-_01"/>
      <sheetName val="Luong_mot_lgay_cong_xay_lap1"/>
      <sheetName val="Np_mai_2801"/>
      <sheetName val="Pick_List1"/>
      <sheetName val="Cm276_-_Ke2771"/>
      <sheetName val="Cong_ban_1,5„繸%1"/>
      <sheetName val="xnt_1ãµP1"/>
      <sheetName val="lapdat!TB_1"/>
      <sheetName val="_原料存／NXT_NL_1"/>
      <sheetName val="CV_di_ngoai_toþg_(2)1"/>
      <sheetName val="21_05_0X1"/>
      <sheetName val="GS10-lai_t)en_vay1"/>
      <sheetName val="Km278_-_Jm2791"/>
      <sheetName val="Chi_tiet_don_'ia_khoi_phuc1"/>
      <sheetName val="CV_den_ng/ai_TCT_(3)1"/>
      <sheetName val="TO_1411"/>
      <sheetName val="Co_g_b!n_0,8x0,81"/>
      <sheetName val="Con'_ba__1x11"/>
      <sheetName val="baocaochi_h(q5i1_05)_(DC)1"/>
      <sheetName val="C4ulu/ngq_1_051"/>
      <sheetName val="Catergory"/>
      <sheetName val="Gia VL"/>
      <sheetName val="Tong hop ၑ闰⾽_x0005_"/>
      <sheetName val="Cong ban 1,5??_x0013_"/>
      <sheetName val="BL1.2002"/>
      <sheetName val="chieud_x0005__x0000_"/>
      <sheetName val="chieud_x0005_?"/>
      <sheetName val="⁋㌱Ա_䭔㌱س_䭔ㄠㄴ_x0006_牴湯⁧琠湯౧_杮楨搠湩⵨偃_x0006_匀敨瑥"/>
      <sheetName val="____________x0006_______________x0006____"/>
      <sheetName val="_____âO"/>
      <sheetName val="_x000c____________"/>
      <sheetName val="_____âOŽ"/>
      <sheetName val="chieud_x0005____"/>
      <sheetName val="chieud_x0005__"/>
      <sheetName val="TNgh"/>
      <sheetName val="Assumptions"/>
      <sheetName val="Bi-Weekly INPUT"/>
      <sheetName val="GL to Cognos"/>
      <sheetName val="BS"/>
      <sheetName val="Luong mot ngay cong khao_x0000_sat"/>
      <sheetName val="Tariff"/>
      <sheetName val="Cash2"/>
      <sheetName val="Z"/>
      <sheetName val="外気負荷"/>
      <sheetName val="Cong b԰_x0000__x0000__x0000_怀"/>
      <sheetName val="Cong b԰_x0000__x0000__x0000_"/>
      <sheetName val="マクロ"/>
      <sheetName val="ma-pt"/>
      <sheetName val="TH06"/>
      <sheetName val="ThongSo"/>
      <sheetName val="CPTNo"/>
      <sheetName val="Inspector List"/>
      <sheetName val="chie԰_x0000_0_x0000_ꠀn"/>
      <sheetName val="chie԰_x0000_0_x0000__x0000_"/>
      <sheetName val="chie԰_x0000_0_x0000_ꠀ"/>
      <sheetName val="chie԰_x0000_頄᎒退弶"/>
      <sheetName val="chie԰_x0000_頄᎒쀀ഏ"/>
      <sheetName val="chie԰_x0000_頄᎒ࠀ姅"/>
      <sheetName val="chie԰_x0000_頄᎒　ഉ"/>
      <sheetName val="chie԰_x0000_頄᎒䠀姪"/>
      <sheetName val="chie԰_x0000_頄᎒⠀鼻"/>
      <sheetName val="chie԰_x0000_頞᎒쀀弱"/>
      <sheetName val="chie԰_x0000_頡᎒က汃"/>
      <sheetName val="chie԰_x0000_頢᎒䀀ﻌ"/>
      <sheetName val="chie԰_x0000_頢᎒퀀뒋"/>
      <sheetName val="chie԰_x0000_쐖晣0_x0000_"/>
      <sheetName val="chie԰_x0000_0_x0000_."/>
      <sheetName val="chie԰_x0000_/_x0000_᠀Ø"/>
      <sheetName val="chie԰_x0000_0_x0000__xd800_"/>
      <sheetName val="chie԰_x0000_0_x0000_栀I"/>
      <sheetName val="chie԰_x0000_ᠢⲕ阰"/>
      <sheetName val="chie԰_x0000_0_x0000_뀀"/>
      <sheetName val="chie԰_x0000_줍ꕥ/_x0000_"/>
      <sheetName val="chie԰_x0000_줄ꕥ/_x0000_"/>
      <sheetName val="自制套管"/>
      <sheetName val="[PNT-P3㿞딭䀜딨䀍딉on_31_1"/>
      <sheetName val="PA"/>
      <sheetName val="client"/>
      <sheetName val="_x0003_ha_x0000_"/>
      <sheetName val="_ ___âO"/>
      <sheetName val="_x000c________ ___"/>
      <sheetName val="費用比較表"/>
      <sheetName val="Firm Names"/>
      <sheetName val="TNghi�m TB "/>
      <sheetName val="V�t li�u"/>
      <sheetName val="Lap �at �i�n"/>
      <sheetName val="TNghi�m VL"/>
      <sheetName val="qu�1"/>
      <sheetName val="t�ng h�p"/>
      <sheetName val="GS05-l��ng"/>
      <sheetName val="GS08-B.h�ng"/>
      <sheetName val="GS11- t�nh KHTSC�"/>
      <sheetName val="O� mai 279"/>
      <sheetName val="XL�_x0015_oppy"/>
      <sheetName val="Cong ban 1,5��_x0013__x0000_"/>
      <sheetName val="BKE 1"/>
      <sheetName val="BK2"/>
      <sheetName val="BKE3"/>
      <sheetName val="BK4"/>
      <sheetName val="BK5"/>
      <sheetName val="BK6"/>
      <sheetName val="BK7"/>
      <sheetName val="BK8"/>
      <sheetName val="BK9"/>
      <sheetName val="BK10"/>
      <sheetName val="BK11"/>
      <sheetName val="BK12"/>
      <sheetName val="GL_Codes2"/>
      <sheetName val="c0"/>
      <sheetName val="Bang_phan_bo_KHֳȀ"/>
      <sheetName val="Bang_phan_bo_KHםȀ"/>
      <sheetName val="Bang_phan_bo_KH԰Ȁ"/>
      <sheetName val="Bang_phan_bo_KHֵȀ"/>
      <sheetName val="Bang_phan_bo_KH԰"/>
      <sheetName val="Bang_phan_bo_KHֵ"/>
      <sheetName val="Bang_phan_bo_KHՆȀ"/>
      <sheetName val="Cong_ɢan_0,7x0,7"/>
      <sheetName val="T±1_"/>
      <sheetName val="chieud???"/>
      <sheetName val="Input_table"/>
      <sheetName val="BUDGET_CONTROL"/>
      <sheetName val="Others_T_W+S_E_P_R"/>
      <sheetName val="5_nam2ch)"/>
      <sheetName val="LAR(合格Lot率)(No.1~No.25）"/>
      <sheetName val="[PNT-P3.xls]chie԰_x0000_/_x0000_᠀Ø"/>
      <sheetName val="[PNT-P3.xls]chie԰_x0000_줍ꕥ/_x0000_"/>
      <sheetName val="[PNT-P3.xls]chie԰_x0000_줄ꕥ/_x0000_"/>
      <sheetName val="std Hànger"/>
      <sheetName val="현장지지물물량"/>
      <sheetName val="PNT-Ø©3e_x0000__x0000_Ø_x0000_&lt;1Ø"/>
      <sheetName val="Progress Register"/>
      <sheetName val="손익현황"/>
      <sheetName val="현황CODE"/>
      <sheetName val="CAT_5"/>
      <sheetName val="Progress_Register"/>
      <sheetName val="Progress_Register1"/>
      <sheetName val="Progress_Register2"/>
      <sheetName val="Progress_Register3"/>
      <sheetName val="Progress_Register4"/>
      <sheetName val="Progress_Register5"/>
      <sheetName val="Progress_Register6"/>
      <sheetName val="Tong_hop7"/>
      <sheetName val="Progress_Register7"/>
      <sheetName val="Tong_hop8"/>
      <sheetName val="Tong_hop10"/>
      <sheetName val="Progress_Register9"/>
      <sheetName val="Tong_hop9"/>
      <sheetName val="Progress_Register8"/>
      <sheetName val="Tong_hop11"/>
      <sheetName val="Progress_Register10"/>
      <sheetName val="Tong_hop12"/>
      <sheetName val="Progress_Register11"/>
      <sheetName val="Tong_hop13"/>
      <sheetName val="Progress_Register12"/>
      <sheetName val="Tong_hop14"/>
      <sheetName val="Tong_hop_xuat_kho_nvl28"/>
      <sheetName val="Xuat_kho28"/>
      <sheetName val="Tong_hop_so_lieu_tai_nhap_kho28"/>
      <sheetName val="tai_nhap_kho28"/>
      <sheetName val="Nhap_kho28"/>
      <sheetName val="Tong_ket_nhap_kho28"/>
      <sheetName val="Tong_ket28"/>
      <sheetName val="cac_ma_can_huy28"/>
      <sheetName val="Hang_hong28"/>
      <sheetName val="Tham_khao28"/>
      <sheetName val="hang_khong_co_packing28"/>
      <sheetName val="Du_lich28"/>
      <sheetName val="Progress_Register13"/>
      <sheetName val="So_Do29"/>
      <sheetName val="KTTSCD_-_DLNA29"/>
      <sheetName val="lapdat_TB_29"/>
      <sheetName val="TNghiªm_TB_29"/>
      <sheetName val="VËt_liÖu29"/>
      <sheetName val="Lap_®at_®iÖn29"/>
      <sheetName val="TNghiÖm_VL29"/>
      <sheetName val="th_29"/>
      <sheetName val="tien_luong29"/>
      <sheetName val="mau_kiem_ke29"/>
      <sheetName val="quyet_toan_HD_200029"/>
      <sheetName val="quyet_toan_hoa_don_200129"/>
      <sheetName val="kiem_ke_hoa_don_200129"/>
      <sheetName val="QUY_III_0229"/>
      <sheetName val="QUY_IV_0229"/>
      <sheetName val="QUYET_TOAN_0229"/>
      <sheetName val="CVden_ngoai_TCT_(1)29"/>
      <sheetName val="CV_den_ngoai_TCT_(2)29"/>
      <sheetName val="CV_den_ngoai_TCT_(3)29"/>
      <sheetName val="QDcua_TGD29"/>
      <sheetName val="QD_cua_HDQT29"/>
      <sheetName val="QD_cua_HDQT_(2)29"/>
      <sheetName val="CV_di_ngoai_tong29"/>
      <sheetName val="CV_di_ngoai_tong_(2)29"/>
      <sheetName val="To_trinh29"/>
      <sheetName val="Giao_nhiem_vu29"/>
      <sheetName val="QDcua_TGD_(2)29"/>
      <sheetName val="Thong_tu29"/>
      <sheetName val="CV_di_trong__tong29"/>
      <sheetName val="nghi_dinh-CP29"/>
      <sheetName val="CV_den_trong_tong29"/>
      <sheetName val="Cong_cu29"/>
      <sheetName val="Cong_D7529"/>
      <sheetName val="Cong_D10029"/>
      <sheetName val="Cong_D15029"/>
      <sheetName val="Cong_2D15029"/>
      <sheetName val="Cong_ban_0,7x0,729"/>
      <sheetName val="Cong_ban_0,8x0,829"/>
      <sheetName val="Cong_ban_1x129"/>
      <sheetName val="Cong_ban_1x1,229"/>
      <sheetName val="Cong_ban_1,5x1,529"/>
      <sheetName val="Cong_ban_2x1,529"/>
      <sheetName val="Cong_ban_2x229"/>
      <sheetName val="Cot_thep29"/>
      <sheetName val="Km277_29"/>
      <sheetName val="Op_mai_27429"/>
      <sheetName val="Op_mai_27529"/>
      <sheetName val="Op_mai_27629"/>
      <sheetName val="Op_mai_27729"/>
      <sheetName val="Op_mai_27829"/>
      <sheetName val="Op_mai_27929"/>
      <sheetName val="Op_mai_28129"/>
      <sheetName val="Op_mai_28229"/>
      <sheetName val="Op_mai_28329"/>
      <sheetName val="Op_mai_28429"/>
      <sheetName val="Op_mai29"/>
      <sheetName val="Tong_hop15"/>
      <sheetName val="Tong_hop_(2)29"/>
      <sheetName val="Km274_-_Km27529"/>
      <sheetName val="Km275_-_Km27629"/>
      <sheetName val="Km276_-_Km27729"/>
      <sheetName val="Km277_-_Km27829"/>
      <sheetName val="Km278_-_Km27929"/>
      <sheetName val="Km279_-_Km28029"/>
      <sheetName val="Km280_-_Km28129"/>
      <sheetName val="Km281_-_Km28229"/>
      <sheetName val="Km282_-_Km28329"/>
      <sheetName val="Km283_-_Km28429"/>
      <sheetName val="Km284_-_Km28529"/>
      <sheetName val="Tong_hop_Op_mai29"/>
      <sheetName val="Km277_-_Km278_29"/>
      <sheetName val="Tong_hop_Matduong29"/>
      <sheetName val="Kluong_phu29"/>
      <sheetName val="Lan_can29"/>
      <sheetName val="Ho_lan29"/>
      <sheetName val="Coc_tieu29"/>
      <sheetName val="Bien_bao29"/>
      <sheetName val="T_729"/>
      <sheetName val="T_829"/>
      <sheetName val="T8_(2)29"/>
      <sheetName val="T_929"/>
      <sheetName val="T_1029"/>
      <sheetName val="T_1129"/>
      <sheetName val="T_1229"/>
      <sheetName val="T11_29"/>
      <sheetName val="5_nam_(tach)29"/>
      <sheetName val="5_nam_(tach)_(2)29"/>
      <sheetName val="KH_200329"/>
      <sheetName val="TH_Ky_Anh29"/>
      <sheetName val="Sheet2_(2)29"/>
      <sheetName val="TK_11229"/>
      <sheetName val="TK_13129"/>
      <sheetName val="TK_14129"/>
      <sheetName val="TK_15329"/>
      <sheetName val="TK_21129"/>
      <sheetName val="TK_24229"/>
      <sheetName val="TK_33429"/>
      <sheetName val="TK_51129"/>
      <sheetName val="TK_51529"/>
      <sheetName val="TK_91129"/>
      <sheetName val="TK_15429"/>
      <sheetName val="TK_63229"/>
      <sheetName val="KQKD02-2_(2)29"/>
      <sheetName val="KQKD-2_(2)29"/>
      <sheetName val="KQKD_thu200429"/>
      <sheetName val="tæng_hîp29"/>
      <sheetName val="GS01-chi_TM29"/>
      <sheetName val="GS02-thu_TM29"/>
      <sheetName val="GS03-thu_TGNH29"/>
      <sheetName val="GS04-chi_TGNH29"/>
      <sheetName val="GS06-X_kho29"/>
      <sheetName val="GS08-B_hµng29"/>
      <sheetName val="GS09-k_c_VAT_DV29"/>
      <sheetName val="GS10-lai_tien_vay29"/>
      <sheetName val="GS11-_tÝnh_KHTSC§29"/>
      <sheetName val="phan_tich_DG29"/>
      <sheetName val="gia_vat_lieu29"/>
      <sheetName val="gia_xe_may29"/>
      <sheetName val="gia_nhan_cong29"/>
      <sheetName val="kl_m_m_d29"/>
      <sheetName val="kl_vt_tho29"/>
      <sheetName val="kl_dat29"/>
      <sheetName val="xin_kinh_phi29"/>
      <sheetName val="lan_trai29"/>
      <sheetName val="thuoc_no29"/>
      <sheetName val="so_thuc_pham29"/>
      <sheetName val="TH__goi_4-x29"/>
      <sheetName val="Tong_hop_xuat_kho_nvl29"/>
      <sheetName val="Xuat_kho29"/>
      <sheetName val="Tong_hop_so_lieu_tai_nhap_kho29"/>
      <sheetName val="tai_nhap_kho29"/>
      <sheetName val="Nhap_kho29"/>
      <sheetName val="Tong_ket_nhap_kho29"/>
      <sheetName val="Tong_ket29"/>
      <sheetName val="cac_ma_can_huy29"/>
      <sheetName val="Hang_hong29"/>
      <sheetName val="Tham_khao29"/>
      <sheetName val="hang_khong_co_packing29"/>
      <sheetName val="Du_lich29"/>
      <sheetName val="FORM_hc29"/>
      <sheetName val="FORM_pc29"/>
      <sheetName val="xnt_1_CP29"/>
      <sheetName val="xnt_2_cp29"/>
      <sheetName val="xnt_3_CP29"/>
      <sheetName val="xnt_4_CP29"/>
      <sheetName val="BC_tuan129"/>
      <sheetName val="BC_tuan229"/>
      <sheetName val="BC_tuan329"/>
      <sheetName val="BC_tuan429"/>
      <sheetName val="DSo_NVBH29"/>
      <sheetName val="CV_den_trong_to聮g29"/>
      <sheetName val="Oð_mai_27929"/>
      <sheetName val="Tong_hopQ48-129"/>
      <sheetName val="Tong_hop_QL48_-_229"/>
      <sheetName val="Tong_hop_QL4729"/>
      <sheetName val="Tong_hop_QL48_-_329"/>
      <sheetName val="Chi_tiet_don_gia_khoi_phuc29"/>
      <sheetName val="Du_toan_chi_tiet_coc_nuoc29"/>
      <sheetName val="Du_toan_chi_tiet_coc29"/>
      <sheetName val="Phan_tich_don_gia_chi_tiet29"/>
      <sheetName val="Nhap_don_gia_VL_dia_phuong29"/>
      <sheetName val="Luong_mot_ngay_cong_xay_lap29"/>
      <sheetName val="Luong_mot_ngay_cong_khao_sat29"/>
      <sheetName val="Coc_629"/>
      <sheetName val="Deo_nai29"/>
      <sheetName val="CKD_than29"/>
      <sheetName val="CTT_Thong_nhat29"/>
      <sheetName val="CTT_Nui_beo29"/>
      <sheetName val="CTT_cao_son29"/>
      <sheetName val="CTT_Khe_cham29"/>
      <sheetName val="XNxlva_sxthanKCII29"/>
      <sheetName val="Cam_Y_ut_KC29"/>
      <sheetName val="CTxay_lap_mo_CP29"/>
      <sheetName val="CTdo_luong_GDSP29"/>
      <sheetName val="Dong_bac29"/>
      <sheetName val="Cac_cang_UT_mua_than_Dong_bac29"/>
      <sheetName val="cua_hang_vtu29"/>
      <sheetName val="Khach_hang_le_29"/>
      <sheetName val="nhat_ky_529"/>
      <sheetName val="cac_cong_ty_van_tai29"/>
      <sheetName val="Xaylap_29"/>
      <sheetName val="Nhan_cong29"/>
      <sheetName val="xdcb_01-200329"/>
      <sheetName val="XN_129"/>
      <sheetName val="CT_XN129"/>
      <sheetName val="CT_XNCK29"/>
      <sheetName val="S_hai29"/>
      <sheetName val="CT_N0229"/>
      <sheetName val="C_Sap_CT329"/>
      <sheetName val="CT_Csap_CT329"/>
      <sheetName val="Quan_trac29"/>
      <sheetName val="CS_LB29"/>
      <sheetName val="88_HBT29"/>
      <sheetName val="CT_69II29"/>
      <sheetName val="37_HV29"/>
      <sheetName val="CT_VPCP_6tang29"/>
      <sheetName val="Son_nha_kinh_VPCP29"/>
      <sheetName val="CT_VPCP_son29"/>
      <sheetName val="CT_HMVPCP29"/>
      <sheetName val="BAO_CAO_AN29"/>
      <sheetName val="Ton_31_129"/>
      <sheetName val="NhapT_229"/>
      <sheetName val="Xuat_T_229"/>
      <sheetName val="Ton_28_229"/>
      <sheetName val="H_Tra29"/>
      <sheetName val="Hang_CTY_TRA_LAI29"/>
      <sheetName val="Hang_NV_Tra_Lai29"/>
      <sheetName val="Km27'_-_Km27829"/>
      <sheetName val="Thang10-2002_29"/>
      <sheetName val="Sheet1_(3)29"/>
      <sheetName val="Song_ban_0,7x0,729"/>
      <sheetName val="Cong_ban_0,8x_,829"/>
      <sheetName val="Km283_-_Jm28429"/>
      <sheetName val="Bao_cao_KQTH_quy_hoach_13529"/>
      <sheetName val="cocB40_5B29"/>
      <sheetName val="cocD50_9A29"/>
      <sheetName val="cocD75_1629"/>
      <sheetName val="coc_B80_TD2529"/>
      <sheetName val="P27_B8029"/>
      <sheetName val="Coc23_B8029"/>
      <sheetName val="cong_B80_C429"/>
      <sheetName val="VÃt_liÖu29"/>
      <sheetName val="XNxlva_sxthanKCIÉ29"/>
      <sheetName val="T[_13129"/>
      <sheetName val="TL33-13_1429"/>
      <sheetName val="TL033_,2,429"/>
      <sheetName val="TL_0331,229"/>
      <sheetName val="Lap_®at_®hÖn29"/>
      <sheetName val="ct_luong_29"/>
      <sheetName val="Nhap_6T29"/>
      <sheetName val="baocaochinh(qui1_05)_(DC)29"/>
      <sheetName val="Ctuluongq_1_0529"/>
      <sheetName val="BANG_PHAN_BO_qui1_05(DC)29"/>
      <sheetName val="BANG_PHAN_BO_quiII_0529"/>
      <sheetName val="bao_cac_cinh_Qui_II-200529"/>
      <sheetName val="QD_c5a_HDQT_(2)29"/>
      <sheetName val="So_lieu29"/>
      <sheetName val="tt_chu_dong29"/>
      <sheetName val="Tinh_j+cvi29"/>
      <sheetName val="Tinh_MoP29"/>
      <sheetName val="giai_he_229"/>
      <sheetName val="Khac_DP29"/>
      <sheetName val="Khoi_than_29"/>
      <sheetName val="For_Summary29"/>
      <sheetName val="For_Summary(KG)29"/>
      <sheetName val="PP_Cloth29"/>
      <sheetName val="Mix-PP_Cloth29"/>
      <sheetName val="Material_Price-PP29"/>
      <sheetName val="Thang_0729"/>
      <sheetName val="k,_vt_tho29"/>
      <sheetName val="Km280_࠭_Km28129"/>
      <sheetName val="mua_vao29"/>
      <sheetName val="chi_phi_29"/>
      <sheetName val="ban_ra_10%29"/>
      <sheetName val="[PNT-P3_xlsUTong_hop_(2)29"/>
      <sheetName val="Km276_-_Ke27729"/>
      <sheetName val="[PNT-P3_xlsUKm279_-_Km28029"/>
      <sheetName val="Ban_pha_229"/>
      <sheetName val="ESTI_29"/>
      <sheetName val="Don_gia29"/>
      <sheetName val="Nhap_du_lieu29"/>
      <sheetName val="7000_00029"/>
      <sheetName val="Tong_(op29"/>
      <sheetName val="Coc_4ieu29"/>
      <sheetName val="Giao_nhÿÿÿÿvu29"/>
      <sheetName val="K-280_-_Km28129"/>
      <sheetName val="Xa9lap_29"/>
      <sheetName val="K43+0_00_-_338_Trai29"/>
      <sheetName val="Du_tnan_chi_tiet_coc_nuoc29"/>
      <sheetName val="QD_cua_29"/>
      <sheetName val="K_O29"/>
      <sheetName val="xang__clc29"/>
      <sheetName val="t01_0629"/>
      <sheetName val="TNghiÖ-_VL29"/>
      <sheetName val="Monthly_production_actual14"/>
      <sheetName val="Progress_Register14"/>
      <sheetName val="Cong ban_1x114"/>
      <sheetName val="Cong0ban_1x1,214"/>
      <sheetName val="Op_mai_28056"/>
      <sheetName val="FORM_(c14"/>
      <sheetName val="02_05_0714"/>
      <sheetName val="03_05_0714"/>
      <sheetName val="04_05_0714"/>
      <sheetName val="05_05_0714"/>
      <sheetName val="06_05_0714"/>
      <sheetName val="07_05_0714"/>
      <sheetName val="08_05_0714"/>
      <sheetName val="09_05_0714"/>
      <sheetName val="10_05_0714"/>
      <sheetName val="11_05_0714"/>
      <sheetName val="12_05_0714"/>
      <sheetName val="14_05_0714"/>
      <sheetName val="15_05_0714"/>
      <sheetName val="16_05_0714"/>
      <sheetName val="17_05_0714"/>
      <sheetName val="18_05_0714"/>
      <sheetName val="19_05_0714"/>
      <sheetName val="21_05_0714"/>
      <sheetName val="22_05_0714"/>
      <sheetName val="23_05_0714"/>
      <sheetName val="24_05_0714"/>
      <sheetName val="25_05_0714"/>
      <sheetName val="26_05_0714"/>
      <sheetName val="28_05_0714"/>
      <sheetName val="29_05_0714"/>
      <sheetName val="30_05_0714"/>
      <sheetName val="31_05_0714"/>
      <sheetName val="soure"/>
      <sheetName val="DGl"/>
      <sheetName val="売買実績39"/>
      <sheetName val="R"/>
      <sheetName val="O"/>
      <sheetName val="U"/>
      <sheetName val="W"/>
      <sheetName val="7~12"/>
      <sheetName val="evaluator"/>
      <sheetName val="償却費計算シート"/>
      <sheetName val="OFFICE "/>
      <sheetName val="Báo giá"/>
      <sheetName val="[PNT-P3.xls][PNT-P3.xls]\NT1MC"/>
      <sheetName val="IOS"/>
      <sheetName val="List of Customer"/>
      <sheetName val="Parameters"/>
      <sheetName val="ppm04.2022"/>
      <sheetName val="Tinh _x0005_"/>
      <sheetName val="Earthwork"/>
      <sheetName val="Name"/>
      <sheetName val="負荷集計（断熱不燃）"/>
      <sheetName val="ptvt-dg"/>
      <sheetName val="DŃ_x0005__x0000_"/>
      <sheetName val="???????????????????????????"/>
      <sheetName val="gia x_ may"/>
      <sheetName val="C_c t)eu"/>
      <sheetName val="C4ulu_ngq.1.05"/>
      <sheetName val="luongt?ang12"/>
      <sheetName val="_x0000__x000f__x0000__x0000__x0000_‚嫌_x001a_"/>
      <sheetName val="41¹"/>
      <sheetName val="gia!he1"/>
      <sheetName val="k angluc"/>
      <sheetName val="giai he  "/>
      <sheetName val="CC@S03"/>
      <sheetName val="_x000c___"/>
      <sheetName val="_x0014_M0_x0000_"/>
      <sheetName val="CT Thang Mo"/>
      <sheetName val="CT  PL"/>
      <sheetName val="F1.2"/>
      <sheetName val="Aug Data"/>
      <sheetName val="Manpower "/>
      <sheetName val="Manpower_AF"/>
      <sheetName val="Detail"/>
      <sheetName val="[PNT-P3.xls]XXXXX\Xh"/>
      <sheetName val="Cost Center "/>
      <sheetName val="SÿÿÿÅ"/>
      <sheetName val="Q"/>
      <sheetName val="Sÿÿÿø"/>
      <sheetName val="Sÿÿÿ8"/>
      <sheetName val="Q-Performance Block Rate FI-2."/>
      <sheetName val="Q-Performance Block Rate FI-1."/>
      <sheetName val="REVISE 2"/>
      <sheetName val="assy1"/>
      <sheetName val="XU LY (Naoetsu)"/>
      <sheetName val="ALUMITE (Noi dia)"/>
      <sheetName val="ALUMITE ( Naoetsu)"/>
      <sheetName val="Sơn xuất khẩu"/>
      <sheetName val="Sơn Cal"/>
      <sheetName val="XU LY (ND)"/>
      <sheetName val="Sơn Panel.Handseat"/>
      <sheetName val="Mẫu"/>
      <sheetName val="Kanken"/>
      <sheetName val="Alumite ( Noi dia )"/>
      <sheetName val="Alumite (Export)"/>
      <sheetName val="Painting(Naoetsu)"/>
      <sheetName val="Painting ( Cal Local)"/>
      <sheetName val="Painting ( Panel)"/>
      <sheetName val="Handle Set"/>
      <sheetName val="Xử lý ( Qua kiểm tra)"/>
      <sheetName val="Xu ly"/>
      <sheetName val="Xử lý ( Naoetsu)"/>
      <sheetName val="NG ALM"/>
      <sheetName val="Báo cáo QLBP"/>
      <sheetName val="Đại lý"/>
      <sheetName val="Tổng hợp dữ liệu QLSX"/>
      <sheetName val="Tỷ lệ hoàn thành(KTRA)"/>
      <sheetName val="Nhập hàng sx ALumite"/>
      <sheetName val="Hiệu xuất Alumite"/>
      <sheetName val="Hiệu xuất kiểm tra"/>
      <sheetName val="5w2h"/>
      <sheetName val="Hiệu xuất Sơn ( Ra lò )"/>
      <sheetName val="Kế hoạch sản xuất"/>
      <sheetName val="Tình trạng giao hàng"/>
      <sheetName val="Mục tiêu hàng tồn"/>
      <sheetName val="Xử lý ( Form mới)"/>
      <sheetName val="Xuất khẩu"/>
      <sheetName val="Xúc tiến hàng thiếu"/>
      <sheetName val="Cover Naoetsu"/>
      <sheetName val="Đặt hàng Naoetsu"/>
      <sheetName val="Tồn kho lâu ngày"/>
      <sheetName val="Theo doi lam them"/>
      <sheetName val="Mã số"/>
      <sheetName val="Cost"/>
      <sheetName val="Nhập hàng ( Xác nhận)"/>
      <sheetName val="HANG TON KHO LAU NGAY"/>
      <sheetName val="Email"/>
      <sheetName val="CDhS02"/>
      <sheetName val="Cong b԰"/>
      <sheetName val="Kluong phu_x0007_"/>
      <sheetName val="H.Satuan"/>
      <sheetName val="Clm"/>
      <sheetName val="GB"/>
      <sheetName val="Pile"/>
      <sheetName val="Ring Balok"/>
      <sheetName val="TB"/>
      <sheetName val="Slab"/>
      <sheetName val="一発シート"/>
      <sheetName val="CV den ng2_x0000__x0000_TCT (2)"/>
      <sheetName val="RAB AR&amp;STR"/>
      <sheetName val="Luong mot ngay cong khao"/>
      <sheetName val="CV den ng2"/>
      <sheetName val="Buy vs. Lease Car"/>
      <sheetName val="DM_BBNT"/>
      <sheetName val="TCVN"/>
      <sheetName val="B3_208_԰_x0000__x0000__x0000_"/>
      <sheetName val="TT04"/>
      <sheetName val="SUM-AIR-Submit"/>
      <sheetName val="149-2"/>
      <sheetName val="F4-F7"/>
      <sheetName val="BK-C T"/>
      <sheetName val="Đã_xuất_(Output)4"/>
      <sheetName val="Mã_cũ-mới4"/>
      <sheetName val="Tong_hop_QL48_-_02"/>
      <sheetName val="Luong_mot_lgay_cong_xay_lap2"/>
      <sheetName val="Np_mai_2802"/>
      <sheetName val="Pick_List2"/>
      <sheetName val="Cm276_-_Ke2772"/>
      <sheetName val="Cong_ban_1,5„繸%2"/>
      <sheetName val="xnt_1ãµP2"/>
      <sheetName val="lapdat!TB_2"/>
      <sheetName val="_原料存／NXT_NL_2"/>
      <sheetName val="CV_di_ngoai_toþg_(2)2"/>
      <sheetName val="21_05_0X2"/>
      <sheetName val="GS10-lai_t)en_vay2"/>
      <sheetName val="Km278_-_Jm2792"/>
      <sheetName val="Chi_tiet_don_'ia_khoi_phuc2"/>
      <sheetName val="CV_den_ng/ai_TCT_(3)2"/>
      <sheetName val="TO_1412"/>
      <sheetName val="Co_g_b!n_0,8x0,82"/>
      <sheetName val="Con'_ba__1x12"/>
      <sheetName val="baocaochi_h(q5i1_05)_(DC)2"/>
      <sheetName val="C4ulu/ngq_1_052"/>
      <sheetName val="Đã_xuất_(Output)5"/>
      <sheetName val="Mã_cũ-mới5"/>
      <sheetName val="[PNT-P3_xls][PNT-P3_xls]XXXXX\1"/>
      <sheetName val="Tong_hop_QL48_-_03"/>
      <sheetName val="Luong_mot_lgay_cong_xay_lap3"/>
      <sheetName val="Np_mai_2803"/>
      <sheetName val="Pick_List3"/>
      <sheetName val="Cm276_-_Ke2773"/>
      <sheetName val="Cong_ban_1,5„繸%3"/>
      <sheetName val="xnt_1ãµP3"/>
      <sheetName val="lapdat!TB_3"/>
      <sheetName val="_原料存／NXT_NL_3"/>
      <sheetName val="CV_di_ngoai_toþg_(2)3"/>
      <sheetName val="21_05_0X3"/>
      <sheetName val="GS10-lai_t)en_vay3"/>
      <sheetName val="Km278_-_Jm2793"/>
      <sheetName val="Chi_tiet_don_'ia_khoi_phuc3"/>
      <sheetName val="CV_den_ng/ai_TCT_(3)3"/>
      <sheetName val="TO_1413"/>
      <sheetName val="CV_di_ngoai_to~g3"/>
      <sheetName val="nghi_dinhmCP3"/>
      <sheetName val="CVpden_trong_tong3"/>
      <sheetName val="5_nam_(tach)_x2)3"/>
      <sheetName val="Co_g_b!n_0,8x0,83"/>
      <sheetName val="Con'_ba__1x13"/>
      <sheetName val="baocaochi_h(q5i1_05)_(DC)3"/>
      <sheetName val="C4ulu/ngq_1_053"/>
      <sheetName val="_PNT-P3.xls_XXXXX_XX"/>
      <sheetName val="5. DANH MUC"/>
      <sheetName val="Cover sheet"/>
      <sheetName val="BFT"/>
      <sheetName val="BF1"/>
      <sheetName val="BF2"/>
      <sheetName val="BF3"/>
      <sheetName val="BF4"/>
      <sheetName val="BF5"/>
      <sheetName val="BF6"/>
      <sheetName val="BF7"/>
      <sheetName val="BF8"/>
      <sheetName val="[PNT-P3.xls]C/c_t)eu"/>
      <sheetName val="[PNT-P3.xls][PNT-P3_xls]\NT1MC"/>
      <sheetName val="[PNT-P3.xls]C/c_t)eu3"/>
      <sheetName val="[PNT-P3.xls][PNT-P3_xls]\NT1MC3"/>
      <sheetName val="[PNT-P3.xls]C/c_t)eu2"/>
      <sheetName val="[PNT-P3.xls][PNT-P3_xls]\NT1MC2"/>
      <sheetName val="[PNT-P3.xls]C/c_t)eu1"/>
      <sheetName val="[PNT-P3.xls][PNT-P3_xls]\NT1MC1"/>
      <sheetName val="[PNT-P3.xls]C/c_t)eu4"/>
      <sheetName val="[PNT-P3.xls][PNT-P3_xls]\NT1MC4"/>
      <sheetName val="[PNT-P3.xls]C/c_t)eu5"/>
      <sheetName val="[PNT-P3.xls][PNT-P3_xls]\NT1MC5"/>
      <sheetName val="[PNT-P3.xls]C/c_t)eu6"/>
      <sheetName val="[PNT-P3.xls][PNT-P3_xls]\NT1MC6"/>
      <sheetName val="[PNT-P3.xls]C/c_t)eu7"/>
      <sheetName val="[PNT-P3.xls][PNT-P3_xls]\NT1MC7"/>
      <sheetName val="[PNT-P3.xls]C/c_t)eu8"/>
      <sheetName val="[PNT-P3.xls][PNT-P3_xls]\NT1MC8"/>
      <sheetName val="[PNT-P3.xls]C/c_t)eu9"/>
      <sheetName val="[PNT-P3.xls][PNT-P3_xls]\NT1MC9"/>
      <sheetName val="[PNT-P3.xls]C/c_t)eu10"/>
      <sheetName val="[PNT-P3.xls]C/c_t)eu11"/>
      <sheetName val="[PNT-P3.xls]C/c_t)eu12"/>
      <sheetName val="[PNT-P3.xls]C/c_t)eu13"/>
      <sheetName val="Master IF-1"/>
      <sheetName val="STATMENT"/>
      <sheetName val="Loại xe"/>
      <sheetName val="De plan"/>
      <sheetName val="_x000f__x0000_‚ž԰"/>
      <sheetName val="Cong ban 1,5_x0005_"/>
      <sheetName val="Point"/>
      <sheetName val="VÃt liÖ"/>
      <sheetName val="VÃt liÖþ"/>
      <sheetName val="ﾀｰﾐﾅﾙ発熱"/>
      <sheetName val="機種別実績"/>
      <sheetName val="0P-1"/>
      <sheetName val="損益（元ネタ）見直除く"/>
      <sheetName val="STRUCT"/>
      <sheetName val="_x005f_x0000__x005f_x000f__x005f_x0000__x005f_x0000__x0"/>
      <sheetName val="_x005f_x0000__x005f_x0000_²r"/>
      <sheetName val="_x005f_x0000__x005f_x0000__x005f_x0000__x005f_x0000__x0"/>
      <sheetName val="_x005f_x0000__x005f_x000d__x005f_x0000__x005f_x0000__x0"/>
      <sheetName val="_x005f_x0000__x005f_x0000_"/>
      <sheetName val="Cong ban 1,5„—_x005f_x0013__x005f_x0000_"/>
      <sheetName val="bÑi_x005f_x0003__x005f_x0000_²r_x005f_x0013__x000"/>
      <sheetName val="_x005f_x000f__x005f_x0000_½"/>
      <sheetName val="M pc_x005f_x0006__x005f_x0000_CamPh_x005f_x0000_"/>
      <sheetName val="_x005f_x000d_âO"/>
      <sheetName val="_x005f_x000c__x005f_x0000__x005f_x0000__x005f_x0000__x0"/>
      <sheetName val="TNghiªm T_x005f_x0002_ "/>
      <sheetName val="tt-_x005f_x0014_BA"/>
      <sheetName val="TD_x005f_x0014_"/>
      <sheetName val="_x005f_x0014_.12"/>
      <sheetName val="_x005f_x0003_hart1"/>
      <sheetName val="QD cua HDQ²_x005f_x0000__x005f_x0000_)"/>
      <sheetName val="_x005f_x000c__x005f_x0000__x005f_x000d_"/>
      <sheetName val="Kluo-_x005f_x0008_ phu"/>
      <sheetName val="_x005f_x000f__x005f_x0000_‚ž½"/>
      <sheetName val="_x005f_x000d_âOŽ"/>
      <sheetName val="CTT NuiC_x005f_x000f_eo"/>
      <sheetName val="QD cua HDQ²_x005f_x0000__x005f_x0000_€)"/>
      <sheetName val="Cong ban 1,5„—_x005f_x0013_"/>
      <sheetName val="gìIÏÝ_x005f_x001c_Ã_x005f_x0008_ç¾{è"/>
      <sheetName val="⁋㌱Ա_x005f_x0000_䭔㌱س_x005f_x0000_䭔ㄠㄴ_x005f_x0006_牴"/>
      <sheetName val="_x005f_x000b_luong phu"/>
      <sheetName val="chie԰_x005f_x0000__x005f_x0000__x005f_x0000_Ȁ_x00"/>
      <sheetName val="Op_x005f_x0000_mai 280"/>
      <sheetName val="Op mai 28_x005f_x0011_"/>
      <sheetName val="CTxay lap mo C_x005f_x0010_"/>
      <sheetName val="_x005f_x0000__x005f_x000a__x005f_x0000__x005f_x0000__x0"/>
      <sheetName val="_x005f_x000f_p m!i 284"/>
      <sheetName val="_x005f_x0003_har"/>
      <sheetName val="bÑi_x005f_x0003_"/>
      <sheetName val="Tong ket nhap kh_x005f_x0005_"/>
      <sheetName val="Tong ket nhap kh_x005f_x001c_"/>
      <sheetName val="_x005f_x000a_âO"/>
      <sheetName val="_x005f_x000c__x005f_x0000__x005f_x000a_"/>
      <sheetName val="_x005f_x000a_âOŽ"/>
      <sheetName val="Op mai 2_x005f_x000c__"/>
      <sheetName val="Tong ket nhap kh_x005f_x0000_"/>
      <sheetName val="Tong ket nhap kh_x005f_x0008_"/>
      <sheetName val="_bÑi_x005f_x0003_____²r_x005f_x0013__"/>
      <sheetName val="__x005f_x000f____½"/>
      <sheetName val="_____M pc_x005f_x0006___CamPh__"/>
      <sheetName val="__x005f_x000d____âO"/>
      <sheetName val="Cong ban 1,5„—_x005f_x0013__"/>
      <sheetName val="bÑi_x005f_x0003__²r_x005f_x0013__"/>
      <sheetName val="_x005f_x000f__½"/>
      <sheetName val="M pc_x005f_x0006__CamPh_"/>
      <sheetName val="_x005f_x000c_________x005f_x000d____"/>
      <sheetName val="_x005f_x000c___x005f_x000d_"/>
      <sheetName val="__x005f_x000f____‚ž½"/>
      <sheetName val="__x005f_x000d____âOŽ"/>
      <sheetName val="Tong ket nhap kh_x005f_x0018_"/>
      <sheetName val="Tong ket nhap kh_x005f_x0010_"/>
      <sheetName val="_x005f_x0014_M01"/>
      <sheetName val="LuÞ_x005f_x0016_gT2"/>
      <sheetName val="ၔong hop QL48԰_x005f_x0000__x005f_x0000__x0"/>
      <sheetName val="Cong baٺ_x005f_x0001_0,8x0,8"/>
      <sheetName val="⁋㌱Ա_䭔㌱س_䭔ㄠㄴ_x005f_x0006_牴湯⁧琠湯౧_杮楨搠湩⵨偃"/>
      <sheetName val="__x005f_x000a____âO"/>
      <sheetName val="_x005f_x000c_________x005f_x000a____"/>
      <sheetName val="__x005f_x000a____âOŽ"/>
      <sheetName val="_x005f_x000f__‚ž½"/>
      <sheetName val="_x005f_x000c___x005f_x000a_"/>
      <sheetName val="Tkng hop QL48 - _x005f_x0010_"/>
      <sheetName val="Tkng hop QL48 - _x005f_x001c_"/>
      <sheetName val="KHTS__x005f_x000d_2"/>
      <sheetName val="Sÿÿÿ_x005f_x0005_"/>
      <sheetName val="COAT&amp;WRAP-QIOT_x005f_x0002__x005f_x0000__x0"/>
      <sheetName val="____x005f_x0000_____x005f_x0000_____x005f_x0006__"/>
      <sheetName val="Jet_x005f_x0005_"/>
      <sheetName val="gia x_x005f_x0000_ may"/>
      <sheetName val="gìIÏÝ_x005f_x001c_齘_x005f_x0013_龜_x005f_x0013_ꗃ〒"/>
      <sheetName val="chie԰_x005f_x0000__x005f_x0000_㔀ᑎԯ"/>
      <sheetName val="_x005f_x000c_"/>
      <sheetName val="DG_x005f_x0005_"/>
      <sheetName val="CV den_x005f_x0000_trong tong"/>
      <sheetName val="Km27_x005f_x0015_"/>
      <sheetName val="_x005f_x000a_"/>
      <sheetName val="________x005f_x000a____"/>
      <sheetName val="__x005f_x000a_"/>
      <sheetName val="KHTS__x005f_x000a_2"/>
      <sheetName val="chieud_x005f_x0005__x005f_x0000__x005f_x0000__x00"/>
      <sheetName val="L_x005f_x0010_V ®at ®iÖn"/>
      <sheetName val="_x005f_x0003_ha¸"/>
      <sheetName val="KHTS_x005f_x0000__x005f_x000d_2"/>
      <sheetName val="co_x005f_x0005__x005f_x0000__x005f_x0000__x005f_x0000_"/>
      <sheetName val="20_x005f_x0000__x005f_x0000__x005f_x0000__x005f_x0000__"/>
      <sheetName val="_x005f_x000a_âԯ"/>
      <sheetName val="_x005f_x000f_"/>
      <sheetName val="M pc_x005f_x0006_"/>
      <sheetName val="KHTS_x005f_x000a_2"/>
      <sheetName val="Cong ban 1,5_x005f_x005f_x005f_x0013__"/>
      <sheetName val="_x005f_x005f_x005f_x005f_x005f_x005f_x005f_x0000_bÑi_x0"/>
      <sheetName val="Km_x005f_x005f_x005f_x005f_x005f_x005f_x005f_x0012_77 "/>
      <sheetName val="CDKTJT0_x005f_x0018_"/>
      <sheetName val="_x005f_x000d_âO԰"/>
      <sheetName val="Km_x005f_x005f_x005f_x005f_x005f_x005f_x005f_x0012_77_2"/>
      <sheetName val="Cong_ban_1,5_x005f_x005f_x005f_x0013__2"/>
      <sheetName val="Km_x005f_x005f_x005f_x005f_x005f_x005f_x005f_x0012_77_"/>
      <sheetName val="Cong_ban_1,5_x005f_x005f_x005f_x0013__"/>
      <sheetName val="Km_x005f_x005f_x005f_x005f_x005f_x005f_x005f_x0012_77_1"/>
      <sheetName val="Cong_ban_1,5_x005f_x005f_x005f_x0013__1"/>
      <sheetName val="Cong_ban_1,5_x005f_x005f_x005f_x0013__3"/>
      <sheetName val="Km_x005f_x005f_x005f_x005f_x005f_x005f_x005f_x0012_77_3"/>
      <sheetName val="Km_x005f_x005f_x005f_x005f_x005f_x005f_x005f_x0012_77_7"/>
      <sheetName val="Cong_ban_1,5_x005f_x005f_x005f_x0013__7"/>
      <sheetName val="Km_x005f_x005f_x005f_x005f_x005f_x005f_x005f_x0012_77_4"/>
      <sheetName val="Cong_ban_1,5_x005f_x005f_x005f_x0013__4"/>
      <sheetName val="Km_x005f_x005f_x005f_x005f_x005f_x005f_x005f_x0012_77_5"/>
      <sheetName val="Cong_ban_1,5_x005f_x005f_x005f_x0013__5"/>
      <sheetName val="Km_x005f_x005f_x005f_x005f_x005f_x005f_x005f_x0012_77_6"/>
      <sheetName val="Cong_ban_1,5_x005f_x005f_x005f_x0013__6"/>
      <sheetName val="Km_x005f_x005f_x005f_x005f_x005f_x005f_x005f_x0012_77_8"/>
      <sheetName val="Cong_ban_1,5_x005f_x005f_x005f_x0013__8"/>
      <sheetName val="Km_x005f_x005f_x005f_x005f_x005f_x005f_x005f_x0012_77_9"/>
      <sheetName val="Cong_ban_1,5_x005f_x005f_x005f_x0013__9"/>
      <sheetName val=" ban 2x2_x005f_x0008__x005f_x0000__x005f_x0000_T"/>
      <sheetName val="chie԰_x005f_x0000_︀ᇕ԰_x005f_x0000_"/>
      <sheetName val="chie԰_x005f_x0000_爆ㅈ0_x005f_x0000_"/>
      <sheetName val="chie԰_x005f_x0000_頒⦒ကۺ"/>
      <sheetName val="chie԰_x005f_x0000_頓⦒ࠀﺬ"/>
      <sheetName val="chie԰_x005f_x0000_頖⦒怀ﺫ"/>
      <sheetName val="chie԰_x005f_x0000_᠞ⲕ䠀崃"/>
      <sheetName val="chie԰_x005f_x0000_᠜ⲕ쀀懨"/>
      <sheetName val="chie԰_x005f_x0000_쐁ṣ0_x005f_x0000_"/>
      <sheetName val="chie԰_x005f_x0000_쐄ṣ0_x005f_x0000_"/>
      <sheetName val="chie԰_x005f_x0000_쐄쭣__x005f_x0000_"/>
      <sheetName val="chie԰_x005f_x0000_쐂镣__x005f_x0000_"/>
      <sheetName val="chie԰_x005f_x0000_쐁镣__x005f_x0000_"/>
      <sheetName val="chie԰_x005f_x0000_쐑䱣0_x005f_x0000_"/>
      <sheetName val="_x005f_x000a__x0"/>
      <sheetName val="BC_x005f_x0005_"/>
      <sheetName val="QD_x005f_x0000__x005f_x0001_a TGD (2)"/>
      <sheetName val="_x005f_x000c_an #an"/>
      <sheetName val="_x005f_x0014_ong hop_x005f_x0011_48-1"/>
      <sheetName val="Cong bÀ _x005f_x0002__x005f_x0012__x005f_x0000__"/>
      <sheetName val="Cong b_x005f_x0016_¦_x005f_x0002__x005f_x0012__x"/>
      <sheetName val="Cong b@7_x005f_x0002__x005f_x0012__x005f_x0000__"/>
      <sheetName val="Cong bÀ _x005f_x0002__x005f_x0012____~p"/>
      <sheetName val="_______Hn_x005f_x0013__`_x005f_x0001_0~p_x"/>
      <sheetName val="Cong b_x005f_x0016_¦_x005f_x0002__x005f_x0012___"/>
      <sheetName val="Cong b@7_x005f_x0002__x005f_x0012____~p"/>
      <sheetName val="Cong bÀ _x005f_x0002__x005f_x0012_"/>
      <sheetName val="Cong bÀ —_x005f_x0002__x005f_x0012__x005f_x0000__"/>
      <sheetName val="Cong b€_x005f_x0016_¦_x005f_x0002__x005f_x0012__x"/>
      <sheetName val="Cong b@7‡_x005f_x0002__x005f_x0012__x005f_x0000__"/>
      <sheetName val="Cong bþ_x005f_x0002__x005f_x0012__x005f_x0000__"/>
      <sheetName val="Cong b_x005f_x0016_¦_x005f_x0005__x005f_x0000_"/>
      <sheetName val="Cong bÀ —_x005f_x0002__x005f_x0012____~p"/>
      <sheetName val="_______Hn_x005f_x0013__ˆ`_x005f_x0001_0~p_x"/>
      <sheetName val="Cong b€_x005f_x0016_¦_x005f_x0002__x005f_x0012___"/>
      <sheetName val="Cong b@7‡_x005f_x0002__x005f_x0012____~p"/>
      <sheetName val="Cong bÀ —_x005f_x0002__x005f_x0012_"/>
      <sheetName val="Cong b€þ˜_x005f_x0002__x005f_x0012__x005f_x0000_~"/>
      <sheetName val="Cong b€_x005f_x0016_¦_x005f_x0005__x005f_x0000_"/>
      <sheetName val="Cong_ban_1,5_x005f_x005f_x005f_x0013__10"/>
      <sheetName val="Cong_ban_1,5_x005f_x005f_x005f_x0013__11"/>
      <sheetName val="Cong_ban_1,5_x005f_x005f_x005f_x0013__12"/>
      <sheetName val="Km277 -_x005f_x0011__x005f_x0000__x005f_x0000__x0"/>
      <sheetName val="_PNT-P3.xls__NT1MC"/>
      <sheetName val="_PNT-P3.xls_chie԰_x005f_x0000_쐄쭣__x00"/>
      <sheetName val="_PNT-P3.xls_chie԰_x005f_x0000_쐂镣__x00"/>
      <sheetName val="_PNT-P3.xls_chie԰_x005f_x0000_쐁镣__x00"/>
      <sheetName val="_PNT-P3.xls_C_c t)eu"/>
      <sheetName val="chie԰_x0000_쐄쭣__x0000_"/>
      <sheetName val="chie԰_x0000_쐂镣__x0000_"/>
      <sheetName val="chie԰_x0000_쐁镣__x0000_"/>
      <sheetName val="Cong bÀ _x0002__x0012__x0000__"/>
      <sheetName val="Cong b_x0016_¦_x0002__x0012__x"/>
      <sheetName val="Cong b@7_x0002__x0012__x0000__"/>
      <sheetName val="Cong bÀ _x0002__x0012____~p"/>
      <sheetName val="_______Hn_x0013__`_x0001_0~p_x"/>
      <sheetName val="Cong b_x0016_¦_x0002__x0012___"/>
      <sheetName val="Cong b@7_x0002__x0012____~p"/>
      <sheetName val="Cong bÀ —_x0002__x0012__x0000__"/>
      <sheetName val="Cong b€_x0016_¦_x0002__x0012__x"/>
      <sheetName val="Cong b@7‡_x0002__x0012__x0000__"/>
      <sheetName val="Cong bþ_x0002__x0012__x0000__"/>
      <sheetName val="Cong bÀ —_x0002__x0012____~p"/>
      <sheetName val="_______Hn_x0013__ˆ`_x0001_0~p_x"/>
      <sheetName val="Cong b€_x0016_¦_x0002__x0012___"/>
      <sheetName val="Cong b@7‡_x0002__x0012____~p"/>
      <sheetName val="Cong b€þ˜_x0002__x0012__x0000_~"/>
      <sheetName val="Km277 -_x0011__x0000__x0000__x0"/>
      <sheetName val="_PNT-P3.xls_chie԰_x0000_쐄쭣__x00"/>
      <sheetName val="_PNT-P3.xls_chie԰_x0000_쐂镣__x00"/>
      <sheetName val="_PNT-P3.xls_chie԰_x0000_쐁镣__x00"/>
      <sheetName val="GC tem"/>
      <sheetName val="残存ｶｰﾌﾞ"/>
      <sheetName val="MC"/>
      <sheetName val="_PNT-P3.xls_chie԰"/>
      <sheetName val="ocean voyage"/>
      <sheetName val="L123"/>
      <sheetName val="a000_x0005__x0000__x0000__x0000_"/>
      <sheetName val="０7A　TJP BSC"/>
      <sheetName val="08A MF Target"/>
      <sheetName val="Up to 2002"/>
      <sheetName val="CDKTJT0h"/>
      <sheetName val="data (2)"/>
      <sheetName val="Chart"/>
      <sheetName val="_x0000___x0000__x0000__x0000_âO"/>
      <sheetName val="So_Do30"/>
      <sheetName val="KTTSCD_-_DLNA30"/>
      <sheetName val="lapdat_TB_30"/>
      <sheetName val="TNghiªm_TB_30"/>
      <sheetName val="VËt_liÖu30"/>
      <sheetName val="Lap_®at_®iÖn30"/>
      <sheetName val="TNghiÖm_VL30"/>
      <sheetName val="th_30"/>
      <sheetName val="tien_luong30"/>
      <sheetName val="mau_kiem_ke30"/>
      <sheetName val="quyet_toan_HD_200030"/>
      <sheetName val="quyet_toan_hoa_don_200130"/>
      <sheetName val="kiem_ke_hoa_don_200130"/>
      <sheetName val="QUY_III_0230"/>
      <sheetName val="QUY_IV_0230"/>
      <sheetName val="QUYET_TOAN_0230"/>
      <sheetName val="CVden_ngoai_TCT_(1)30"/>
      <sheetName val="CV_den_ngoai_TCT_(2)30"/>
      <sheetName val="CV_den_ngoai_TCT_(3)30"/>
      <sheetName val="QDcua_TGD30"/>
      <sheetName val="QD_cua_HDQT30"/>
      <sheetName val="QD_cua_HDQT_(2)30"/>
      <sheetName val="CV_di_ngoai_tong30"/>
      <sheetName val="CV_di_ngoai_tong_(2)30"/>
      <sheetName val="To_trinh30"/>
      <sheetName val="Giao_nhiem_vu30"/>
      <sheetName val="QDcua_TGD_(2)30"/>
      <sheetName val="Thong_tu30"/>
      <sheetName val="CV_di_trong__tong30"/>
      <sheetName val="nghi_dinh-CP30"/>
      <sheetName val="CV_den_trong_tong30"/>
      <sheetName val="Cong_cu30"/>
      <sheetName val="Cong_D7530"/>
      <sheetName val="Cong_D10030"/>
      <sheetName val="Cong_D15030"/>
      <sheetName val="Cong_2D15030"/>
      <sheetName val="Cong_ban_0,7x0,730"/>
      <sheetName val="Cong_ban_0,8x0,830"/>
      <sheetName val="Cong_ban_1x130"/>
      <sheetName val="Cong_ban_1x1,230"/>
      <sheetName val="Cong_ban_1,5x1,530"/>
      <sheetName val="Cong_ban_2x1,530"/>
      <sheetName val="Cong_ban_2x230"/>
      <sheetName val="Cot_thep30"/>
      <sheetName val="Km277_30"/>
      <sheetName val="Op_mai_27430"/>
      <sheetName val="Op_mai_27530"/>
      <sheetName val="Op_mai_27630"/>
      <sheetName val="Op_mai_27730"/>
      <sheetName val="Op_mai_27830"/>
      <sheetName val="Op_mai_27930"/>
      <sheetName val="Op_mai_28057"/>
      <sheetName val="Op_mai_28130"/>
      <sheetName val="Op_mai_28230"/>
      <sheetName val="Op_mai_28330"/>
      <sheetName val="Op_mai_28430"/>
      <sheetName val="Op_mai30"/>
      <sheetName val="Tong_hop16"/>
      <sheetName val="Tong_hop_(2)30"/>
      <sheetName val="Km274_-_Km27530"/>
      <sheetName val="Km275_-_Km27630"/>
      <sheetName val="Km276_-_Km27730"/>
      <sheetName val="Km277_-_Km27830"/>
      <sheetName val="Km278_-_Km27930"/>
      <sheetName val="Km279_-_Km28030"/>
      <sheetName val="Km280_-_Km28130"/>
      <sheetName val="Km281_-_Km28230"/>
      <sheetName val="Km282_-_Km28330"/>
      <sheetName val="Km283_-_Km28430"/>
      <sheetName val="Km284_-_Km28530"/>
      <sheetName val="Tong_hop_Op_mai30"/>
      <sheetName val="Km277_-_Km278_30"/>
      <sheetName val="Tong_hop_Matduong30"/>
      <sheetName val="Kluong_phu30"/>
      <sheetName val="Lan_can30"/>
      <sheetName val="Ho_lan30"/>
      <sheetName val="Coc_tieu30"/>
      <sheetName val="Bien_bao30"/>
      <sheetName val="T_730"/>
      <sheetName val="T_830"/>
      <sheetName val="T8_(2)30"/>
      <sheetName val="T_930"/>
      <sheetName val="T_1030"/>
      <sheetName val="T_1130"/>
      <sheetName val="T_1230"/>
      <sheetName val="T11_30"/>
      <sheetName val="5_nam_(tach)30"/>
      <sheetName val="5_nam_(tach)_(2)30"/>
      <sheetName val="KH_200330"/>
      <sheetName val="TH_Ky_Anh30"/>
      <sheetName val="Sheet2_(2)30"/>
      <sheetName val="TK_11230"/>
      <sheetName val="TK_13130"/>
      <sheetName val="TK_14130"/>
      <sheetName val="TK_15330"/>
      <sheetName val="TK_21130"/>
      <sheetName val="TK_24230"/>
      <sheetName val="TK_33430"/>
      <sheetName val="TK_51130"/>
      <sheetName val="TK_51530"/>
      <sheetName val="TK_91130"/>
      <sheetName val="TK_15430"/>
      <sheetName val="TK_63230"/>
      <sheetName val="KQKD02-2_(2)30"/>
      <sheetName val="KQKD-2_(2)30"/>
      <sheetName val="KQKD_thu200430"/>
      <sheetName val="tæng_hîp30"/>
      <sheetName val="GS01-chi_TM30"/>
      <sheetName val="GS02-thu_TM30"/>
      <sheetName val="GS03-thu_TGNH30"/>
      <sheetName val="GS04-chi_TGNH30"/>
      <sheetName val="GS06-X_kho30"/>
      <sheetName val="GS08-B_hµng30"/>
      <sheetName val="GS09-k_c_VAT_DV30"/>
      <sheetName val="GS10-lai_tien_vay30"/>
      <sheetName val="GS11-_tÝnh_KHTSC§30"/>
      <sheetName val="phan_tich_DG30"/>
      <sheetName val="gia_vat_lieu30"/>
      <sheetName val="gia_xe_may30"/>
      <sheetName val="gia_nhan_cong30"/>
      <sheetName val="kl_m_m_d30"/>
      <sheetName val="kl_vt_tho30"/>
      <sheetName val="kl_dat30"/>
      <sheetName val="xin_kinh_phi30"/>
      <sheetName val="lan_trai30"/>
      <sheetName val="thuoc_no30"/>
      <sheetName val="so_thuc_pham30"/>
      <sheetName val="TH__goi_4-x30"/>
      <sheetName val="Tong_hop_xuat_kho_nvl30"/>
      <sheetName val="Xuat_kho30"/>
      <sheetName val="Tong_hop_so_lieu_tai_nhap_kho30"/>
      <sheetName val="tai_nhap_kho30"/>
      <sheetName val="Nhap_kho30"/>
      <sheetName val="Tong_ket_nhap_kho30"/>
      <sheetName val="Tong_ket30"/>
      <sheetName val="cac_ma_can_huy30"/>
      <sheetName val="Hang_hong30"/>
      <sheetName val="Tham_khao30"/>
      <sheetName val="hang_khong_co_packing30"/>
      <sheetName val="Du_lich30"/>
      <sheetName val="FORM_hc30"/>
      <sheetName val="FORM_pc30"/>
      <sheetName val="xnt_1_CP30"/>
      <sheetName val="xnt_2_cp30"/>
      <sheetName val="xnt_3_CP30"/>
      <sheetName val="xnt_4_CP30"/>
      <sheetName val="BC_tuan130"/>
      <sheetName val="BC_tuan230"/>
      <sheetName val="BC_tuan330"/>
      <sheetName val="BC_tuan430"/>
      <sheetName val="DSo_NVBH30"/>
      <sheetName val="CV_den_trong_to聮g30"/>
      <sheetName val="Oð_mai_27930"/>
      <sheetName val="Tong_hopQ48-130"/>
      <sheetName val="Tong_hop_QL48_-_230"/>
      <sheetName val="Tong_hop_QL4730"/>
      <sheetName val="Tong_hop_QL48_-_330"/>
      <sheetName val="Chi_tiet_don_gia_khoi_phuc30"/>
      <sheetName val="Du_toan_chi_tiet_coc_nuoc30"/>
      <sheetName val="Du_toan_chi_tiet_coc30"/>
      <sheetName val="Phan_tich_don_gia_chi_tiet30"/>
      <sheetName val="Nhap_don_gia_VL_dia_phuong30"/>
      <sheetName val="Luong_mot_ngay_cong_xay_lap30"/>
      <sheetName val="Luong_mot_ngay_cong_khao_sat30"/>
      <sheetName val="Coc_630"/>
      <sheetName val="Deo_nai30"/>
      <sheetName val="CKD_than30"/>
      <sheetName val="CTT_Thong_nhat30"/>
      <sheetName val="CTT_Nui_beo30"/>
      <sheetName val="CTT_cao_son30"/>
      <sheetName val="CTT_Khe_cham30"/>
      <sheetName val="XNxlva_sxthanKCII30"/>
      <sheetName val="Cam_Y_ut_KC30"/>
      <sheetName val="CTxay_lap_mo_CP30"/>
      <sheetName val="CTdo_luong_GDSP30"/>
      <sheetName val="Dong_bac30"/>
      <sheetName val="Cac_cang_UT_mua_than_Dong_bac30"/>
      <sheetName val="cua_hang_vtu30"/>
      <sheetName val="Khach_hang_le_30"/>
      <sheetName val="nhat_ky_530"/>
      <sheetName val="cac_cong_ty_van_tai30"/>
      <sheetName val="Xaylap_30"/>
      <sheetName val="Nhan_cong30"/>
      <sheetName val="xdcb_01-200330"/>
      <sheetName val="XN_130"/>
      <sheetName val="CT_XN130"/>
      <sheetName val="CT_XNCK30"/>
      <sheetName val="S_hai30"/>
      <sheetName val="CT_N0230"/>
      <sheetName val="C_Sap_CT330"/>
      <sheetName val="CT_Csap_CT330"/>
      <sheetName val="Quan_trac30"/>
      <sheetName val="CS_LB30"/>
      <sheetName val="88_HBT30"/>
      <sheetName val="CT_69II30"/>
      <sheetName val="37_HV30"/>
      <sheetName val="CT_VPCP_6tang30"/>
      <sheetName val="Son_nha_kinh_VPCP30"/>
      <sheetName val="CT_VPCP_son30"/>
      <sheetName val="CT_HMVPCP30"/>
      <sheetName val="BAO_CAO_AN30"/>
      <sheetName val="Ton_31_130"/>
      <sheetName val="NhapT_230"/>
      <sheetName val="Xuat_T_230"/>
      <sheetName val="Ton_28_230"/>
      <sheetName val="H_Tra30"/>
      <sheetName val="Hang_CTY_TRA_LAI30"/>
      <sheetName val="Hang_NV_Tra_Lai30"/>
      <sheetName val="Km27'_-_Km27830"/>
      <sheetName val="Thang10-2002_30"/>
      <sheetName val="Sheet1_(3)30"/>
      <sheetName val="Song_ban_0,7x0,730"/>
      <sheetName val="Cong_ban_0,8x_,830"/>
      <sheetName val="Km283_-_Jm28430"/>
      <sheetName val="Bao_cao_KQTH_quy_hoach_13530"/>
      <sheetName val="cocB40_5B30"/>
      <sheetName val="cocD50_9A30"/>
      <sheetName val="cocD75_1630"/>
      <sheetName val="coc_B80_TD2530"/>
      <sheetName val="P27_B8030"/>
      <sheetName val="Coc23_B8030"/>
      <sheetName val="cong_B80_C430"/>
      <sheetName val="VÃt_liÖu30"/>
      <sheetName val="XNxlva_sxthanKCIÉ30"/>
      <sheetName val="T[_13130"/>
      <sheetName val="TL33-13_1430"/>
      <sheetName val="TL033_,2,430"/>
      <sheetName val="TL_0331,230"/>
      <sheetName val="Lap_®at_®hÖn30"/>
      <sheetName val="ct_luong_30"/>
      <sheetName val="Nhap_6T30"/>
      <sheetName val="baocaochinh(qui1_05)_(DC)30"/>
      <sheetName val="Ctuluongq_1_0530"/>
      <sheetName val="BANG_PHAN_BO_qui1_05(DC)30"/>
      <sheetName val="BANG_PHAN_BO_quiII_0530"/>
      <sheetName val="bao_cac_cinh_Qui_II-200530"/>
      <sheetName val="QD_c5a_HDQT_(2)30"/>
      <sheetName val="So_lieu30"/>
      <sheetName val="tt_chu_dong30"/>
      <sheetName val="Tinh_j+cvi30"/>
      <sheetName val="Tinh_MoP30"/>
      <sheetName val="giai_he_230"/>
      <sheetName val="Khac_DP30"/>
      <sheetName val="Khoi_than_30"/>
      <sheetName val="For_Summary30"/>
      <sheetName val="For_Summary(KG)30"/>
      <sheetName val="PP_Cloth30"/>
      <sheetName val="Mix-PP_Cloth30"/>
      <sheetName val="Material_Price-PP30"/>
      <sheetName val="Thang_0730"/>
      <sheetName val="k,_vt_tho30"/>
      <sheetName val="Km280_࠭_Km28130"/>
      <sheetName val="mua_vao30"/>
      <sheetName val="chi_phi_30"/>
      <sheetName val="ban_ra_10%30"/>
      <sheetName val="[PNT-P3_xlsUTong_hop_(2)30"/>
      <sheetName val="Km276_-_Ke27730"/>
      <sheetName val="[PNT-P3_xlsUKm279_-_Km28030"/>
      <sheetName val="Ban_pha_230"/>
      <sheetName val="ESTI_30"/>
      <sheetName val="Don_gia30"/>
      <sheetName val="Nhap_du_lieu30"/>
      <sheetName val="7000_00030"/>
      <sheetName val="Tong_(op30"/>
      <sheetName val="Coc_4ieu30"/>
      <sheetName val="Giao_nhÿÿÿÿvu30"/>
      <sheetName val="K-280_-_Km28130"/>
      <sheetName val="Xa9lap_30"/>
      <sheetName val="K43+0_00_-_338_Trai30"/>
      <sheetName val="Du_tnan_chi_tiet_coc_nuoc30"/>
      <sheetName val="QD_cua_30"/>
      <sheetName val="K_O30"/>
      <sheetName val="xang__clc30"/>
      <sheetName val="t01_0630"/>
      <sheetName val="TNghiÖ-_VL30"/>
      <sheetName val="CV_den_trong_to?g29"/>
      <sheetName val="Km280_?_Km28129"/>
      <sheetName val="Monthly_production_actual15"/>
      <sheetName val="Cong_baj_2x1,528"/>
      <sheetName val="tt_chu_don28"/>
      <sheetName val="Progress_Register15"/>
      <sheetName val="Cong ban_1x115"/>
      <sheetName val="Cong0ban_1x1,215"/>
      <sheetName val="Mp_mai_27528"/>
      <sheetName val="Bang_VL28"/>
      <sheetName val="VL(No_V-c)28"/>
      <sheetName val="He_so28"/>
      <sheetName val="PL_Vua28"/>
      <sheetName val="Chitieu-dam_cac_loai28"/>
      <sheetName val="DG_Dam28"/>
      <sheetName val="DG_chung28"/>
      <sheetName val="VL-dac_chung28"/>
      <sheetName val="CT_1md_&amp;_dau_cong28"/>
      <sheetName val="CT_cong28"/>
      <sheetName val="dg_cong28"/>
      <sheetName val="Thue_NK28"/>
      <sheetName val="Hang_NK28"/>
      <sheetName val="Jet1-_CP_3228"/>
      <sheetName val="Jet2-_Binh_Minh_0128"/>
      <sheetName val="CVden_nw8ai_TCT_(1)28"/>
      <sheetName val="FORM_jc28"/>
      <sheetName val="Diem_mon_hoc28"/>
      <sheetName val="Tong_hop_diem28"/>
      <sheetName val="HoTen-khong_duoc_xoa28"/>
      <sheetName val="Cong_ban_0,7p0,728"/>
      <sheetName val="Km275_-_Ke27628"/>
      <sheetName val="Km280_-_Km2(128"/>
      <sheetName val="Km282_-_Kl28328"/>
      <sheetName val="Tong_hop_Op_m!i28"/>
      <sheetName val="Giao_nhiem_fu28"/>
      <sheetName val="?ong_hop_QL48_-_227"/>
      <sheetName val="QDcea_TGD_(2)28"/>
      <sheetName val="Tkng_hop_QL48_-_228"/>
      <sheetName val="Tong_hnp_QL4728"/>
      <sheetName val="Cac_cang_UT_mua_thal_Dong_bac28"/>
      <sheetName val="PNghiÖm_VL16"/>
      <sheetName val="Ther_cao_28"/>
      <sheetName val="So_NVL28"/>
      <sheetName val="Nhat_ký_chung28"/>
      <sheetName val="So_13128"/>
      <sheetName val="So_33128"/>
      <sheetName val="So_13328"/>
      <sheetName val="So_333128"/>
      <sheetName val="So_33428"/>
      <sheetName val="So_91128"/>
      <sheetName val="So_42128"/>
      <sheetName val="FUONDER_TAN_UYEN_T1227"/>
      <sheetName val="_CHIEU_XA__T0127"/>
      <sheetName val="ANH_KHANH_DONG_NAI_T12_(2)27"/>
      <sheetName val="XANG_DAU_K527"/>
      <sheetName val="ANH_HAI_T0127"/>
      <sheetName val="NAVITRAN_T127"/>
      <sheetName val="VAN_PHU_T0127"/>
      <sheetName val="DUONG_BDT_11__823282ms_Hao27"/>
      <sheetName val="MTP_WS_9_May_201128"/>
      <sheetName val="WS_for_MRP_25_Aug28"/>
      <sheetName val="WS_for_MRP_15_Sept28"/>
      <sheetName val="WS_for_MRP_29_Sept28"/>
      <sheetName val="WS_for_MRP_13_Oct28"/>
      <sheetName val="WS_for_MRP_27_Oct28"/>
      <sheetName val="WS_for_MRP_10_Nov28"/>
      <sheetName val="WS_for_MRP_8_Dec-REV28"/>
      <sheetName val="WS_for_MRP_21_Dec28"/>
      <sheetName val="WS_for_MRP_5_Jan28"/>
      <sheetName val="WS_for_MRP_18_Jan28"/>
      <sheetName val="WS_for_MRP_9_Feb28"/>
      <sheetName val="WS_for_MRP_23_Feb28"/>
      <sheetName val="WS_for_MRP_8_Mar28"/>
      <sheetName val="Compared_TT-LT28"/>
      <sheetName val="Export_FC28"/>
      <sheetName val="So_sanh_voi_bang_sang_nay_gui28"/>
      <sheetName val="[PNT-P3_xls?KQKDKT'04-128"/>
      <sheetName val="Tkng_hop_QL48_-_28"/>
      <sheetName val="Op?mai_28028"/>
      <sheetName val="QD_cua_HDQ²??)28"/>
      <sheetName val="QD_cua_HDQ²??€)28"/>
      <sheetName val="MTO_REV_2(ARMOR)28"/>
      <sheetName val="Tong_ket_nhap_kh¸28"/>
      <sheetName val="Tong_ket_nhap_kh528"/>
      <sheetName val="Tong_ket_nhap_khÈ28"/>
      <sheetName val="Tkng_hop_QL48_-_528"/>
      <sheetName val="TH_Ky_Afh28"/>
      <sheetName val="Cong_ban_1,5_x005f_x0013__x005f_x0000_27"/>
      <sheetName val="Tong_ket_nhap_khà28"/>
      <sheetName val="Tong_ket_nhap_kh28"/>
      <sheetName val="Tong_ket_nhap_khÐ28"/>
      <sheetName val="Tong_ket_nhap_khX28"/>
      <sheetName val="Tong_ket_nhap_kh(28"/>
      <sheetName val="Tong_ket_nhap_kh28"/>
      <sheetName val="Tong_ket_nhap_kh°28"/>
      <sheetName val="Tong_ket_nhap_kh28"/>
      <sheetName val="Tong_ket_nhap_khø28"/>
      <sheetName val="Tong_ket_nhap_kh@28"/>
      <sheetName val="Tong_ket_nhap_kh¨28"/>
      <sheetName val="Tong_ket_nhap_khH28"/>
      <sheetName val="Cong_&quot;an_0,7x0,728"/>
      <sheetName val="Tong_ket_nhap_kh28"/>
      <sheetName val="Tong_ket_nhap_khp28"/>
      <sheetName val="Part_Name_&amp;_Model28"/>
      <sheetName val="Tong_ket_nhap_kh;28"/>
      <sheetName val="Tong_ket_nhap_khþ28"/>
      <sheetName val="Tong_ket_nhap_kh028"/>
      <sheetName val="P_I28"/>
      <sheetName val="Tong_ket_nhap_kh_28"/>
      <sheetName val="Tong_ket_nhap_kh828"/>
      <sheetName val="Tong_ket_nhap_khª28"/>
      <sheetName val="Tong_ket_nhap_kh`28"/>
      <sheetName val="Tong_ket_nhap_kh28"/>
      <sheetName val="Cong_ban_1,5„—謀28"/>
      <sheetName val="Tong_ket_nhap_khB28"/>
      <sheetName val="T__13127"/>
      <sheetName val="_PNT-P3_xlsUTong_hop_(2)27"/>
      <sheetName val="_PNT-P3_xlsUKm279_-_Km28027"/>
      <sheetName val="CV_den_trong_to_g27"/>
      <sheetName val="QD_cua_HDQ²27"/>
      <sheetName val="Km280___Km28127"/>
      <sheetName val="_PNT-P3_xlsѝKQKDKT'04-127"/>
      <sheetName val="_âO28"/>
      <sheetName val="_âOŽ28"/>
      <sheetName val="Cong_ban_1,5_x005f_x005f_x005f_x0013__x27"/>
      <sheetName val="Op_mai_2_x005f_x000c_27"/>
      <sheetName val="Cong_ban_1,5_x005f_x0013_27"/>
      <sheetName val="Km_x005f_x0012_77_27"/>
      <sheetName val="Op_mai_28058"/>
      <sheetName val="QD_cua_HDQ²__)27"/>
      <sheetName val="QD_cua_HDQ²__€)27"/>
      <sheetName val="_PNT-P3_xls_KQKDKT'04-127"/>
      <sheetName val="Nov19_Plan27"/>
      <sheetName val="CKTANDINHT1_782346_Huong_(2)27"/>
      <sheetName val="UNZAT01743972-_Phuong(vp)_(2)27"/>
      <sheetName val="LONGVANT12_759469_Ms_Van_(2)27"/>
      <sheetName val="GO_THUAN_AN_T_01_784026_(2)27"/>
      <sheetName val="COMPOSIITE_SAI_SON_T_1(2)27"/>
      <sheetName val="PEMARAT01_(2)27"/>
      <sheetName val="SYSTEMT1_780851-Ms_thao_(2)27"/>
      <sheetName val="PUKYONG_T127"/>
      <sheetName val="ASIAPAINT_T1127"/>
      <sheetName val="SEUNGBO_T11_782173_Ms_Suong_(36"/>
      <sheetName val="_CHAN_NUOIT12750622_Ms_Tinh_(36"/>
      <sheetName val="NS_t01784465_Ms_quyen_(2)27"/>
      <sheetName val="POMINAT01__(2)27"/>
      <sheetName val="COTTOT01_711018_Ms_nuong_(2)27"/>
      <sheetName val="SuBINHDUONGT_01_27"/>
      <sheetName val="MHET1_784028_lan_anh_(2)27"/>
      <sheetName val="UNZA(xuong)T11743972_phuong_(36"/>
      <sheetName val="KIKIT1_784453Ms_Chau__(2)27"/>
      <sheetName val="ASEFOODT_01(vp)_(2)27"/>
      <sheetName val="NAMKIMT12__MS_(2)27"/>
      <sheetName val="KORYOT_T_12_(2)27"/>
      <sheetName val="NHAT_DONG_T1_817035_msDung_(227"/>
      <sheetName val="_COMPASST_01784933_ms_Dung_(227"/>
      <sheetName val="HA_LONG_T12(2)27"/>
      <sheetName val="MBT_T01_(2)27"/>
      <sheetName val="CLARIAN_T1_(2)27"/>
      <sheetName val="URCT_1_767025_Ms_Mai_(2)27"/>
      <sheetName val="bao_cao_t_01_(2)27"/>
      <sheetName val="Cong_ban_1,5_x005f_x0013__27"/>
      <sheetName val="Op_mai_2_x005f_x000c__x005f_x0000_27"/>
      <sheetName val="Op_mai_2_x005f_x005f_x005f_x000c__x005f_x005f_x27"/>
      <sheetName val="Tong_ket_nhap_kh¬28"/>
      <sheetName val="Tong_ket_nhap_khÜ28"/>
      <sheetName val="Tong_ket_nhap_khl28"/>
      <sheetName val="Op_mai_2_x005f_x005f_x005f_x005f_x005f_x005f_x054"/>
      <sheetName val="Cong_ban_1,5_x005f_x005f_x005f_x005f_x028"/>
      <sheetName val="Op_mai_2_x005f_x005f_x005f_x000c_27"/>
      <sheetName val="Cong_ban_1,5_x005f_x005f_x005f_x0013_27"/>
      <sheetName val="Km_x005f_x005f_x005f_x0012_77_27"/>
      <sheetName val="MTO_REV_028"/>
      <sheetName val="7_THAI_NGUYEN27"/>
      <sheetName val="INPUT_DATA27"/>
      <sheetName val="PDcua_TGD27"/>
      <sheetName val="CV_di_ngoai_tnng_(2)27"/>
      <sheetName val="Tk_triNh27"/>
      <sheetName val="Gian_nhiem_vu27"/>
      <sheetName val="QD!ua_TGD_(2)27"/>
      <sheetName val="Tuongcha_27"/>
      <sheetName val="5_lam_(tach)_(2)27"/>
      <sheetName val="TK_13427"/>
      <sheetName val="Tong_hop_Mctduong27"/>
      <sheetName val="Op_mai_2_x005f_x005f_x005f_x005f_x005f_x005f_x055"/>
      <sheetName val="TLC設定_(2)27"/>
      <sheetName val="Cong_ban_1,5„—԰14"/>
      <sheetName val="dongia_(2)15"/>
      <sheetName val="8__Painting_&amp;_Alumite16"/>
      <sheetName val="Tong_ket_nhap_kh15"/>
      <sheetName val="Tong_ket_nhap_kh&lt;15"/>
      <sheetName val="FORM_(c15"/>
      <sheetName val="02_05_0715"/>
      <sheetName val="03_05_0715"/>
      <sheetName val="04_05_0715"/>
      <sheetName val="05_05_0715"/>
      <sheetName val="06_05_0715"/>
      <sheetName val="07_05_0715"/>
      <sheetName val="08_05_0715"/>
      <sheetName val="09_05_0715"/>
      <sheetName val="10_05_0715"/>
      <sheetName val="11_05_0715"/>
      <sheetName val="12_05_0715"/>
      <sheetName val="14_05_0715"/>
      <sheetName val="15_05_0715"/>
      <sheetName val="16_05_0715"/>
      <sheetName val="17_05_0715"/>
      <sheetName val="18_05_0715"/>
      <sheetName val="19_05_0715"/>
      <sheetName val="21_05_0715"/>
      <sheetName val="22_05_0715"/>
      <sheetName val="23_05_0715"/>
      <sheetName val="24_05_0715"/>
      <sheetName val="25_05_0715"/>
      <sheetName val="26_05_0715"/>
      <sheetName val="28_05_0715"/>
      <sheetName val="29_05_0715"/>
      <sheetName val="30_05_0715"/>
      <sheetName val="31_05_0715"/>
      <sheetName val="So_Do31"/>
      <sheetName val="KTTSCD_-_DLNA31"/>
      <sheetName val="lapdat_TB_31"/>
      <sheetName val="TNghiªm_TB_31"/>
      <sheetName val="VËt_liÖu31"/>
      <sheetName val="Lap_®at_®iÖn31"/>
      <sheetName val="TNghiÖm_VL31"/>
      <sheetName val="th_31"/>
      <sheetName val="tien_luong31"/>
      <sheetName val="mau_kiem_ke31"/>
      <sheetName val="quyet_toan_HD_200031"/>
      <sheetName val="quyet_toan_hoa_don_200131"/>
      <sheetName val="kiem_ke_hoa_don_200131"/>
      <sheetName val="QUY_III_0231"/>
      <sheetName val="QUY_IV_0231"/>
      <sheetName val="QUYET_TOAN_0231"/>
      <sheetName val="CVden_ngoai_TCT_(1)31"/>
      <sheetName val="CV_den_ngoai_TCT_(2)31"/>
      <sheetName val="CV_den_ngoai_TCT_(3)31"/>
      <sheetName val="QDcua_TGD31"/>
      <sheetName val="QD_cua_HDQT31"/>
      <sheetName val="QD_cua_HDQT_(2)31"/>
      <sheetName val="CV_di_ngoai_tong31"/>
      <sheetName val="CV_di_ngoai_tong_(2)31"/>
      <sheetName val="To_trinh31"/>
      <sheetName val="Giao_nhiem_vu31"/>
      <sheetName val="QDcua_TGD_(2)31"/>
      <sheetName val="Thong_tu31"/>
      <sheetName val="CV_di_trong__tong31"/>
      <sheetName val="nghi_dinh-CP31"/>
      <sheetName val="CV_den_trong_tong31"/>
      <sheetName val="Cong_cu31"/>
      <sheetName val="Cong_D7531"/>
      <sheetName val="Cong_D10031"/>
      <sheetName val="Cong_D15031"/>
      <sheetName val="Cong_2D15031"/>
      <sheetName val="Cong_ban_0,7x0,731"/>
      <sheetName val="Cong_ban_0,8x0,831"/>
      <sheetName val="Cong_ban_1x131"/>
      <sheetName val="Cong_ban_1x1,231"/>
      <sheetName val="Cong_ban_1,5x1,531"/>
      <sheetName val="Cong_ban_2x1,531"/>
      <sheetName val="Cong_ban_2x231"/>
      <sheetName val="Cot_thep31"/>
      <sheetName val="Km277_31"/>
      <sheetName val="Op_mai_27431"/>
      <sheetName val="Op_mai_27531"/>
      <sheetName val="Op_mai_27631"/>
      <sheetName val="Op_mai_27731"/>
      <sheetName val="Op_mai_27831"/>
      <sheetName val="Op_mai_27931"/>
      <sheetName val="Op_mai_28059"/>
      <sheetName val="Op_mai_28131"/>
      <sheetName val="Op_mai_28231"/>
      <sheetName val="Op_mai_28331"/>
      <sheetName val="Op_mai_28431"/>
      <sheetName val="Op_mai31"/>
      <sheetName val="Tong_hop17"/>
      <sheetName val="Tong_hop_(2)31"/>
      <sheetName val="Km274_-_Km27531"/>
      <sheetName val="Km275_-_Km27631"/>
      <sheetName val="Km276_-_Km27731"/>
      <sheetName val="Km277_-_Km27831"/>
      <sheetName val="Km278_-_Km27931"/>
      <sheetName val="Km279_-_Km28031"/>
      <sheetName val="Km280_-_Km28131"/>
      <sheetName val="Km281_-_Km28231"/>
      <sheetName val="Km282_-_Km28331"/>
      <sheetName val="Km283_-_Km28431"/>
      <sheetName val="Km284_-_Km28531"/>
      <sheetName val="Tong_hop_Op_mai31"/>
      <sheetName val="Km277_-_Km278_31"/>
      <sheetName val="Tong_hop_Matduong31"/>
      <sheetName val="Kluong_phu31"/>
      <sheetName val="Lan_can31"/>
      <sheetName val="Ho_lan31"/>
      <sheetName val="Coc_tieu31"/>
      <sheetName val="Bien_bao31"/>
      <sheetName val="T_731"/>
      <sheetName val="T_831"/>
      <sheetName val="T8_(2)31"/>
      <sheetName val="T_931"/>
      <sheetName val="T_1031"/>
      <sheetName val="T_1131"/>
      <sheetName val="T_1231"/>
      <sheetName val="T11_31"/>
      <sheetName val="5_nam_(tach)31"/>
      <sheetName val="5_nam_(tach)_(2)31"/>
      <sheetName val="KH_200331"/>
      <sheetName val="TH_Ky_Anh31"/>
      <sheetName val="Sheet2_(2)31"/>
      <sheetName val="TK_11231"/>
      <sheetName val="TK_13131"/>
      <sheetName val="TK_14131"/>
      <sheetName val="TK_15331"/>
      <sheetName val="TK_21131"/>
      <sheetName val="TK_24231"/>
      <sheetName val="TK_33431"/>
      <sheetName val="TK_51131"/>
      <sheetName val="TK_51531"/>
      <sheetName val="TK_91131"/>
      <sheetName val="TK_15431"/>
      <sheetName val="TK_63231"/>
      <sheetName val="KQKD02-2_(2)31"/>
      <sheetName val="KQKD-2_(2)31"/>
      <sheetName val="KQKD_thu200431"/>
      <sheetName val="tæng_hîp31"/>
      <sheetName val="GS01-chi_TM31"/>
      <sheetName val="GS02-thu_TM31"/>
      <sheetName val="GS03-thu_TGNH31"/>
      <sheetName val="GS04-chi_TGNH31"/>
      <sheetName val="GS06-X_kho31"/>
      <sheetName val="GS08-B_hµng31"/>
      <sheetName val="GS09-k_c_VAT_DV31"/>
      <sheetName val="GS10-lai_tien_vay31"/>
      <sheetName val="GS11-_tÝnh_KHTSC§31"/>
      <sheetName val="phan_tich_DG31"/>
      <sheetName val="gia_vat_lieu31"/>
      <sheetName val="gia_xe_may31"/>
      <sheetName val="gia_nhan_cong31"/>
      <sheetName val="kl_m_m_d31"/>
      <sheetName val="kl_vt_tho31"/>
      <sheetName val="kl_dat31"/>
      <sheetName val="xin_kinh_phi31"/>
      <sheetName val="lan_trai31"/>
      <sheetName val="thuoc_no31"/>
      <sheetName val="so_thuc_pham31"/>
      <sheetName val="TH__goi_4-x31"/>
      <sheetName val="Tong_hop_xuat_kho_nvl31"/>
      <sheetName val="Xuat_kho31"/>
      <sheetName val="Tong_hop_so_lieu_tai_nhap_kho31"/>
      <sheetName val="tai_nhap_kho31"/>
      <sheetName val="Nhap_kho31"/>
      <sheetName val="Tong_ket_nhap_kho31"/>
      <sheetName val="Tong_ket31"/>
      <sheetName val="cac_ma_can_huy31"/>
      <sheetName val="Hang_hong31"/>
      <sheetName val="Tham_khao31"/>
      <sheetName val="hang_khong_co_packing31"/>
      <sheetName val="Du_lich31"/>
      <sheetName val="FORM_hc31"/>
      <sheetName val="FORM_pc31"/>
      <sheetName val="xnt_1_CP31"/>
      <sheetName val="xnt_2_cp31"/>
      <sheetName val="xnt_3_CP31"/>
      <sheetName val="xnt_4_CP31"/>
      <sheetName val="BC_tuan131"/>
      <sheetName val="BC_tuan231"/>
      <sheetName val="BC_tuan331"/>
      <sheetName val="BC_tuan431"/>
      <sheetName val="DSo_NVBH31"/>
      <sheetName val="CV_den_trong_to聮g31"/>
      <sheetName val="Oð_mai_27931"/>
      <sheetName val="Tong_hopQ48-131"/>
      <sheetName val="Tong_hop_QL48_-_231"/>
      <sheetName val="Tong_hop_QL4731"/>
      <sheetName val="Tong_hop_QL48_-_331"/>
      <sheetName val="Chi_tiet_don_gia_khoi_phuc31"/>
      <sheetName val="Du_toan_chi_tiet_coc_nuoc31"/>
      <sheetName val="Du_toan_chi_tiet_coc31"/>
      <sheetName val="Phan_tich_don_gia_chi_tiet31"/>
      <sheetName val="Nhap_don_gia_VL_dia_phuong31"/>
      <sheetName val="Luong_mot_ngay_cong_xay_lap31"/>
      <sheetName val="Luong_mot_ngay_cong_khao_sat31"/>
      <sheetName val="Coc_631"/>
      <sheetName val="Deo_nai31"/>
      <sheetName val="CKD_than31"/>
      <sheetName val="CTT_Thong_nhat31"/>
      <sheetName val="CTT_Nui_beo31"/>
      <sheetName val="CTT_cao_son31"/>
      <sheetName val="CTT_Khe_cham31"/>
      <sheetName val="XNxlva_sxthanKCII31"/>
      <sheetName val="Cam_Y_ut_KC31"/>
      <sheetName val="CTxay_lap_mo_CP31"/>
      <sheetName val="CTdo_luong_GDSP31"/>
      <sheetName val="Dong_bac31"/>
      <sheetName val="Cac_cang_UT_mua_than_Dong_bac31"/>
      <sheetName val="cua_hang_vtu31"/>
      <sheetName val="Khach_hang_le_31"/>
      <sheetName val="nhat_ky_531"/>
      <sheetName val="cac_cong_ty_van_tai31"/>
      <sheetName val="Xaylap_31"/>
      <sheetName val="Nhan_cong31"/>
      <sheetName val="xdcb_01-200331"/>
      <sheetName val="XN_131"/>
      <sheetName val="CT_XN131"/>
      <sheetName val="CT_XNCK31"/>
      <sheetName val="S_hai31"/>
      <sheetName val="CT_N0231"/>
      <sheetName val="C_Sap_CT331"/>
      <sheetName val="CT_Csap_CT331"/>
      <sheetName val="Quan_trac31"/>
      <sheetName val="CS_LB31"/>
      <sheetName val="88_HBT31"/>
      <sheetName val="CT_69II31"/>
      <sheetName val="37_HV31"/>
      <sheetName val="CT_VPCP_6tang31"/>
      <sheetName val="Son_nha_kinh_VPCP31"/>
      <sheetName val="CT_VPCP_son31"/>
      <sheetName val="CT_HMVPCP31"/>
      <sheetName val="BAO_CAO_AN31"/>
      <sheetName val="Ton_31_131"/>
      <sheetName val="NhapT_231"/>
      <sheetName val="Xuat_T_231"/>
      <sheetName val="Ton_28_231"/>
      <sheetName val="H_Tra31"/>
      <sheetName val="Hang_CTY_TRA_LAI31"/>
      <sheetName val="Hang_NV_Tra_Lai31"/>
      <sheetName val="Km27'_-_Km27831"/>
      <sheetName val="Thang10-2002_31"/>
      <sheetName val="Sheet1_(3)31"/>
      <sheetName val="Song_ban_0,7x0,731"/>
      <sheetName val="Cong_ban_0,8x_,831"/>
      <sheetName val="Km283_-_Jm28431"/>
      <sheetName val="Bao_cao_KQTH_quy_hoach_13531"/>
      <sheetName val="cocB40_5B31"/>
      <sheetName val="cocD50_9A31"/>
      <sheetName val="cocD75_1631"/>
      <sheetName val="coc_B80_TD2531"/>
      <sheetName val="P27_B8031"/>
      <sheetName val="Coc23_B8031"/>
      <sheetName val="cong_B80_C431"/>
      <sheetName val="VÃt_liÖu31"/>
      <sheetName val="XNxlva_sxthanKCIÉ31"/>
      <sheetName val="T[_13131"/>
      <sheetName val="TL33-13_1431"/>
      <sheetName val="TL033_,2,431"/>
      <sheetName val="TL_0331,231"/>
      <sheetName val="Lap_®at_®hÖn31"/>
      <sheetName val="ct_luong_31"/>
      <sheetName val="Nhap_6T31"/>
      <sheetName val="baocaochinh(qui1_05)_(DC)31"/>
      <sheetName val="Ctuluongq_1_0531"/>
      <sheetName val="BANG_PHAN_BO_qui1_05(DC)31"/>
      <sheetName val="BANG_PHAN_BO_quiII_0531"/>
      <sheetName val="bao_cac_cinh_Qui_II-200531"/>
      <sheetName val="QD_c5a_HDQT_(2)31"/>
      <sheetName val="So_lieu31"/>
      <sheetName val="tt_chu_dong31"/>
      <sheetName val="Tinh_j+cvi31"/>
      <sheetName val="Tinh_MoP31"/>
      <sheetName val="giai_he_231"/>
      <sheetName val="Khac_DP31"/>
      <sheetName val="Khoi_than_31"/>
      <sheetName val="For_Summary31"/>
      <sheetName val="For_Summary(KG)31"/>
      <sheetName val="PP_Cloth31"/>
      <sheetName val="Mix-PP_Cloth31"/>
      <sheetName val="Material_Price-PP31"/>
      <sheetName val="Thang_0731"/>
      <sheetName val="k,_vt_tho31"/>
      <sheetName val="Km280_࠭_Km28131"/>
      <sheetName val="mua_vao31"/>
      <sheetName val="chi_phi_31"/>
      <sheetName val="ban_ra_10%31"/>
      <sheetName val="[PNT-P3_xlsUTong_hop_(2)31"/>
      <sheetName val="Km276_-_Ke27731"/>
      <sheetName val="[PNT-P3_xlsUKm279_-_Km28031"/>
      <sheetName val="Ban_pha_231"/>
      <sheetName val="ESTI_31"/>
      <sheetName val="Don_gia31"/>
      <sheetName val="Nhap_du_lieu31"/>
      <sheetName val="7000_00031"/>
      <sheetName val="Tong_(op31"/>
      <sheetName val="Coc_4ieu31"/>
      <sheetName val="Giao_nhÿÿÿÿvu31"/>
      <sheetName val="K-280_-_Km28131"/>
      <sheetName val="Xa9lap_31"/>
      <sheetName val="K43+0_00_-_338_Trai31"/>
      <sheetName val="Du_tnan_chi_tiet_coc_nuoc31"/>
      <sheetName val="QD_cua_31"/>
      <sheetName val="K_O31"/>
      <sheetName val="xang__clc31"/>
      <sheetName val="t01_0631"/>
      <sheetName val="TNghiÖ-_VL31"/>
      <sheetName val="CV_den_trong_to?g30"/>
      <sheetName val="Km280_?_Km28130"/>
      <sheetName val="Monthly_production_actual16"/>
      <sheetName val="Cong_baj_2x1,529"/>
      <sheetName val="tt_chu_don29"/>
      <sheetName val="Progress_Register16"/>
      <sheetName val="So_TSCD29"/>
      <sheetName val="Bang_phan_bo_KH_TSCD29"/>
      <sheetName val="The_TSCD29"/>
      <sheetName val="BTH-_P_Chi_29"/>
      <sheetName val="BTH_NVL29"/>
      <sheetName val="NK_SO_CAI29"/>
      <sheetName val="The_tinh_Z29"/>
      <sheetName val="So_CFSXKD29"/>
      <sheetName val="So_TGNH_200229"/>
      <sheetName val="So_quy_TM_200229"/>
      <sheetName val="SCT_NVL29"/>
      <sheetName val="SCT_TK_13129"/>
      <sheetName val="So_theo_doi_thue_GTGT_200229"/>
      <sheetName val="BTH-_P_Thu29"/>
      <sheetName val="ၔong_hop_QL48_-_229"/>
      <sheetName val="DG_29"/>
      <sheetName val="Cong ban_1x116"/>
      <sheetName val="Cong0ban_1x1,216"/>
      <sheetName val="Mp_mai_27529"/>
      <sheetName val="Giao_nhie-_vu29"/>
      <sheetName val="Bang_VL29"/>
      <sheetName val="VL(No_V-c)29"/>
      <sheetName val="He_so29"/>
      <sheetName val="PL_Vua29"/>
      <sheetName val="Chitieu-dam_cac_loai29"/>
      <sheetName val="DG_Dam29"/>
      <sheetName val="DG_chung29"/>
      <sheetName val="VL-dac_chung29"/>
      <sheetName val="CT_1md_&amp;_dau_cong29"/>
      <sheetName val="CT_cong29"/>
      <sheetName val="dg_cong29"/>
      <sheetName val="Thue_NK29"/>
      <sheetName val="Hang_NK29"/>
      <sheetName val="Jet1-_CP_3229"/>
      <sheetName val="Jet2-_Binh_Minh_0129"/>
      <sheetName val="CVden_nw8ai_TCT_(1)29"/>
      <sheetName val="Tong_hop_ၑL48_-_229"/>
      <sheetName val="FORM_jc29"/>
      <sheetName val="Diem_mon_hoc29"/>
      <sheetName val="Tong_hop_diem29"/>
      <sheetName val="HoTen-khong_duoc_xoa29"/>
      <sheetName val="Cong_ban_0,7p0,729"/>
      <sheetName val="Km275_-_Ke27629"/>
      <sheetName val="Km280_-_Km2(129"/>
      <sheetName val="Km282_-_Kl28329"/>
      <sheetName val="Tong_hop_Op_m!i29"/>
      <sheetName val="GS08)B_hµng29"/>
      <sheetName val="Giao_nhiem_fu29"/>
      <sheetName val="O0_mai_27929"/>
      <sheetName val="5_nam_(tac`)_(2)29"/>
      <sheetName val="D%o_nai29"/>
      <sheetName val="CTT_cao_so_29"/>
      <sheetName val="XNxlva_sxdhanKCII29"/>
      <sheetName val="Khach_iang_le_29"/>
      <sheetName val="[PNT-P3_xlsѝKQKDKT'04-129"/>
      <sheetName val="Tong_hopQ48­129"/>
      <sheetName val="Tong_hop$Op_mai29"/>
      <sheetName val="?ong_hop_QL48_-_228"/>
      <sheetName val="QDcea_TGD_(2)29"/>
      <sheetName val="Tkng_hop_QL48_-_229"/>
      <sheetName val="Ho_la_29"/>
      <sheetName val="Tong_hnp_QL4729"/>
      <sheetName val="Cac_cang_UT_mua_thal_Dong_bac29"/>
      <sheetName val="PNghiÖm_VL17"/>
      <sheetName val="Ther_cao_29"/>
      <sheetName val="So_NVL29"/>
      <sheetName val="Nhat_ký_chung29"/>
      <sheetName val="So_13129"/>
      <sheetName val="So_33129"/>
      <sheetName val="So_13329"/>
      <sheetName val="So_333129"/>
      <sheetName val="So_33429"/>
      <sheetName val="So_91129"/>
      <sheetName val="So_42129"/>
      <sheetName val="FUONDER_TAN_UYEN_T1228"/>
      <sheetName val="_CHIEU_XA__T0128"/>
      <sheetName val="ANH_KHANH_DONG_NAI_T12_(2)28"/>
      <sheetName val="XANG_DAU_K528"/>
      <sheetName val="ANH_HAI_T0128"/>
      <sheetName val="NAVITRAN_T128"/>
      <sheetName val="VAN_PHU_T0128"/>
      <sheetName val="DUONG_BDT_11__823282ms_Hao28"/>
      <sheetName val="MTP_WS_9_May_201129"/>
      <sheetName val="WS_for_MRP_25_Aug29"/>
      <sheetName val="WS_for_MRP_15_Sept29"/>
      <sheetName val="WS_for_MRP_29_Sept29"/>
      <sheetName val="WS_for_MRP_13_Oct29"/>
      <sheetName val="WS_for_MRP_27_Oct29"/>
      <sheetName val="WS_for_MRP_10_Nov29"/>
      <sheetName val="WS_for_MRP_8_Dec-REV29"/>
      <sheetName val="WS_for_MRP_21_Dec29"/>
      <sheetName val="WS_for_MRP_5_Jan29"/>
      <sheetName val="WS_for_MRP_18_Jan29"/>
      <sheetName val="WS_for_MRP_9_Feb29"/>
      <sheetName val="WS_for_MRP_23_Feb29"/>
      <sheetName val="WS_for_MRP_8_Mar29"/>
      <sheetName val="Compared_TT-LT29"/>
      <sheetName val="Export_FC29"/>
      <sheetName val="So_sanh_voi_bang_sang_nay_gui29"/>
      <sheetName val="[PNT-P3_xls?KQKDKT'04-129"/>
      <sheetName val="Tkng_hop_QL48_-_29"/>
      <sheetName val="Op?mai_28029"/>
      <sheetName val="QD_cua_HDQ²??)29"/>
      <sheetName val="QD_cua_HDQ²??€)29"/>
      <sheetName val="MTO_REV_2(ARMOR)29"/>
      <sheetName val="Tong_ket_nhap_kh¸29"/>
      <sheetName val="Tong_ket_nhap_kh529"/>
      <sheetName val="Tong_ket_nhap_khÈ29"/>
      <sheetName val="Tkng_hop_QL48_-_529"/>
      <sheetName val="TH_Ky_Afh29"/>
      <sheetName val="Cong_ban_1,5_x005f_x0013__x005f_x0000_28"/>
      <sheetName val="Tong_ket_nhap_khà29"/>
      <sheetName val="Tong_ket_nhap_kh29"/>
      <sheetName val="Tong_ket_nhap_khÐ29"/>
      <sheetName val="Tong_ket_nhap_khX29"/>
      <sheetName val="Tong_ket_nhap_kh(29"/>
      <sheetName val="Tong_ket_nhap_kh29"/>
      <sheetName val="Tong_ket_nhap_kh°29"/>
      <sheetName val="Tong_ket_nhap_kh29"/>
      <sheetName val="Tong_ket_nhap_khø29"/>
      <sheetName val="Tong_ket_nhap_kh@29"/>
      <sheetName val="Tong_ket_nhap_kh¨29"/>
      <sheetName val="Tong_ket_nhap_khH29"/>
      <sheetName val="Cong_&quot;an_0,7x0,729"/>
      <sheetName val="Tong_ket_nhap_kh29"/>
      <sheetName val="Tong_ket_nhap_khp29"/>
      <sheetName val="Part_Name_&amp;_Model29"/>
      <sheetName val="Tong_ket_nhap_kh;29"/>
      <sheetName val="Tong_ket_nhap_khþ29"/>
      <sheetName val="Tong_ket_nhap_kh029"/>
      <sheetName val="P_I29"/>
      <sheetName val="Tong_ket_nhap_kh_29"/>
      <sheetName val="Tong_ket_nhap_kh829"/>
      <sheetName val="Tong_ket_nhap_khª29"/>
      <sheetName val="Tong_ket_nhap_kh`29"/>
      <sheetName val="Tong_ket_nhap_kh29"/>
      <sheetName val="Cong_ban_1,5„—謀29"/>
      <sheetName val="Tong_ket_nhap_khB29"/>
      <sheetName val="T__13128"/>
      <sheetName val="_PNT-P3_xlsUTong_hop_(2)28"/>
      <sheetName val="_PNT-P3_xlsUKm279_-_Km28028"/>
      <sheetName val="CV_den_trong_to_g28"/>
      <sheetName val="QD_cua_HDQ²28"/>
      <sheetName val="Km280___Km28128"/>
      <sheetName val="_PNT-P3_xlsѝKQKDKT'04-128"/>
      <sheetName val="_âO29"/>
      <sheetName val="_âOŽ29"/>
      <sheetName val="Cong_ban_1,5_x005f_x005f_x005f_x0013__x28"/>
      <sheetName val="Op_mai_2_x005f_x000c_28"/>
      <sheetName val="Cong_ban_1,5_x005f_x0013_28"/>
      <sheetName val="Km_x005f_x0012_77_28"/>
      <sheetName val="Op_mai_28060"/>
      <sheetName val="QD_cua_HDQ²__)28"/>
      <sheetName val="QD_cua_HDQ²__€)28"/>
      <sheetName val="_PNT-P3_xls_KQKDKT'04-128"/>
      <sheetName val="Nov19_Plan28"/>
      <sheetName val="CKTANDINHT1_782346_Huong_(2)28"/>
      <sheetName val="UNZAT01743972-_Phuong(vp)_(2)28"/>
      <sheetName val="LONGVANT12_759469_Ms_Van_(2)28"/>
      <sheetName val="GO_THUAN_AN_T_01_784026_(2)28"/>
      <sheetName val="COMPOSIITE_SAI_SON_T_1(2)28"/>
      <sheetName val="PEMARAT01_(2)28"/>
      <sheetName val="SYSTEMT1_780851-Ms_thao_(2)28"/>
      <sheetName val="PUKYONG_T128"/>
      <sheetName val="ASIAPAINT_T1128"/>
      <sheetName val="SEUNGBO_T11_782173_Ms_Suong_(37"/>
      <sheetName val="_CHAN_NUOIT12750622_Ms_Tinh_(37"/>
      <sheetName val="NS_t01784465_Ms_quyen_(2)28"/>
      <sheetName val="POMINAT01__(2)28"/>
      <sheetName val="COTTOT01_711018_Ms_nuong_(2)28"/>
      <sheetName val="SuBINHDUONGT_01_28"/>
      <sheetName val="MHET1_784028_lan_anh_(2)28"/>
      <sheetName val="UNZA(xuong)T11743972_phuong_(37"/>
      <sheetName val="KIKIT1_784453Ms_Chau__(2)28"/>
      <sheetName val="ASEFOODT_01(vp)_(2)28"/>
      <sheetName val="NAMKIMT12__MS_(2)28"/>
      <sheetName val="KORYOT_T_12_(2)28"/>
      <sheetName val="NHAT_DONG_T1_817035_msDung_(228"/>
      <sheetName val="_COMPASST_01784933_ms_Dung_(228"/>
      <sheetName val="HA_LONG_T12(2)28"/>
      <sheetName val="MBT_T01_(2)28"/>
      <sheetName val="CLARIAN_T1_(2)28"/>
      <sheetName val="URCT_1_767025_Ms_Mai_(2)28"/>
      <sheetName val="bao_cao_t_01_(2)28"/>
      <sheetName val="Cong_ban_1,5_x005f_x0013__28"/>
      <sheetName val="Op_mai_2_x005f_x000c__x005f_x0000_28"/>
      <sheetName val="Op_mai_2_x005f_x005f_x005f_x000c__x005f_x005f_x28"/>
      <sheetName val="Tong_ket_nhap_kh¬29"/>
      <sheetName val="Tong_ket_nhap_khÜ29"/>
      <sheetName val="Tong_ket_nhap_khl29"/>
      <sheetName val="Op_mai_2_x005f_x005f_x005f_x005f_x005f_x005f_x056"/>
      <sheetName val="Cong_ban_1,5_x005f_x005f_x005f_x005f_x029"/>
      <sheetName val="Op_mai_2_x005f_x005f_x005f_x000c_28"/>
      <sheetName val="Cong_ban_1,5_x005f_x005f_x005f_x0013_28"/>
      <sheetName val="Km_x005f_x005f_x005f_x0012_77_28"/>
      <sheetName val="MTO_REV_029"/>
      <sheetName val="7_THAI_NGUYEN28"/>
      <sheetName val="INPUT_DATA28"/>
      <sheetName val="PDcua_TGD28"/>
      <sheetName val="CV_di_ngoai_tnng_(2)28"/>
      <sheetName val="Tk_triNh28"/>
      <sheetName val="Gian_nhiem_vu28"/>
      <sheetName val="QD!ua_TGD_(2)28"/>
      <sheetName val="Tuongcha_28"/>
      <sheetName val="5_lam_(tach)_(2)28"/>
      <sheetName val="TK_13428"/>
      <sheetName val="Tong_hop_Mctduong28"/>
      <sheetName val="Op_mai_2_x005f_x005f_x005f_x005f_x005f_x005f_x057"/>
      <sheetName val="TLC設定_(2)28"/>
      <sheetName val="Cong_ban_1,5„—԰15"/>
      <sheetName val="dongia_(2)16"/>
      <sheetName val="8__Painting_&amp;_Alumite17"/>
      <sheetName val="Tong_ket_nhap_kh16"/>
      <sheetName val="Tong_ket_nhap_kh&lt;16"/>
      <sheetName val="FORM_(c16"/>
      <sheetName val="02_05_0716"/>
      <sheetName val="03_05_0716"/>
      <sheetName val="04_05_0716"/>
      <sheetName val="05_05_0716"/>
      <sheetName val="06_05_0716"/>
      <sheetName val="07_05_0716"/>
      <sheetName val="08_05_0716"/>
      <sheetName val="09_05_0716"/>
      <sheetName val="10_05_0716"/>
      <sheetName val="11_05_0716"/>
      <sheetName val="12_05_0716"/>
      <sheetName val="14_05_0716"/>
      <sheetName val="15_05_0716"/>
      <sheetName val="16_05_0716"/>
      <sheetName val="17_05_0716"/>
      <sheetName val="18_05_0716"/>
      <sheetName val="19_05_0716"/>
      <sheetName val="21_05_0716"/>
      <sheetName val="22_05_0716"/>
      <sheetName val="23_05_0716"/>
      <sheetName val="24_05_0716"/>
      <sheetName val="25_05_0716"/>
      <sheetName val="26_05_0716"/>
      <sheetName val="28_05_0716"/>
      <sheetName val="29_05_0716"/>
      <sheetName val="30_05_0716"/>
      <sheetName val="31_05_0716"/>
      <sheetName val="Summarise"/>
      <sheetName val="PNT-Ø©3e"/>
      <sheetName val="CVden_ngoai_TCT_(1)32"/>
      <sheetName val="CV_den_ngoai_TCT_(2)32"/>
      <sheetName val="CV_den_ngoai_TCT_(3)32"/>
      <sheetName val="QDcua_TGD32"/>
      <sheetName val="QD_cua_HDQT32"/>
      <sheetName val="QD_cua_HDQT_(2)32"/>
      <sheetName val="CV_di_ngoai_tong32"/>
      <sheetName val="CV_di_ngoai_tong_(2)32"/>
      <sheetName val="To_trinh32"/>
      <sheetName val="Giao_nhiem_vu32"/>
      <sheetName val="QDcua_TGD_(2)32"/>
      <sheetName val="Thong_tu32"/>
      <sheetName val="CV_di_trong__tong32"/>
      <sheetName val="nghi_dinh-CP32"/>
      <sheetName val="CV_den_trong_tong32"/>
      <sheetName val="So_Do32"/>
      <sheetName val="KTTSCD_-_DLNA32"/>
      <sheetName val="lapdat_TB_32"/>
      <sheetName val="TNghiªm_TB_32"/>
      <sheetName val="VËt_liÖu32"/>
      <sheetName val="Lap_®at_®iÖn32"/>
      <sheetName val="TNghiÖm_VL32"/>
      <sheetName val="th_32"/>
      <sheetName val="tien_luong32"/>
      <sheetName val="T_732"/>
      <sheetName val="T_832"/>
      <sheetName val="T8_(2)32"/>
      <sheetName val="T_932"/>
      <sheetName val="T_1032"/>
      <sheetName val="T_1132"/>
      <sheetName val="T_1232"/>
      <sheetName val="T11_32"/>
      <sheetName val="tæng_hîp32"/>
      <sheetName val="GS01-chi_TM32"/>
      <sheetName val="GS02-thu_TM32"/>
      <sheetName val="GS03-thu_TGNH32"/>
      <sheetName val="GS04-chi_TGNH32"/>
      <sheetName val="GS06-X_kho32"/>
      <sheetName val="GS08-B_hµng32"/>
      <sheetName val="GS09-k_c_VAT_DV32"/>
      <sheetName val="GS10-lai_tien_vay32"/>
      <sheetName val="GS11-_tÝnh_KHTSC§32"/>
      <sheetName val="Km277_32"/>
      <sheetName val="Op_mai_27432"/>
      <sheetName val="Op_mai_27532"/>
      <sheetName val="Op_mai_27632"/>
      <sheetName val="Op_mai_27732"/>
      <sheetName val="Op_mai_27832"/>
      <sheetName val="Op_mai_27932"/>
      <sheetName val="Op_mai_28061"/>
      <sheetName val="Op_mai_28132"/>
      <sheetName val="Op_mai_28232"/>
      <sheetName val="Op_mai_28332"/>
      <sheetName val="Op_mai_28432"/>
      <sheetName val="Op_mai32"/>
      <sheetName val="5_nam_(tach)32"/>
      <sheetName val="5_nam_(tach)_(2)32"/>
      <sheetName val="KH_200332"/>
      <sheetName val="TK_11232"/>
      <sheetName val="TK_13132"/>
      <sheetName val="TK_14132"/>
      <sheetName val="TK_15332"/>
      <sheetName val="TK_21132"/>
      <sheetName val="TK_24232"/>
      <sheetName val="TK_33432"/>
      <sheetName val="TK_51132"/>
      <sheetName val="TK_51532"/>
      <sheetName val="TK_91132"/>
      <sheetName val="TK_15432"/>
      <sheetName val="TK_63232"/>
      <sheetName val="TH_Ky_Anh32"/>
      <sheetName val="Sheet2_(2)32"/>
      <sheetName val="Cong_cu32"/>
      <sheetName val="Cong_D7532"/>
      <sheetName val="Cong_D10032"/>
      <sheetName val="Cong_D15032"/>
      <sheetName val="Cong_2D15032"/>
      <sheetName val="Cong_ban_0,7x0,732"/>
      <sheetName val="Cong_ban_0,8x0,832"/>
      <sheetName val="Cong_ban_1x132"/>
      <sheetName val="Cong_ban_1x1,232"/>
      <sheetName val="Cong_ban_1,5x1,532"/>
      <sheetName val="Cong_ban_2x1,532"/>
      <sheetName val="Cong_ban_2x232"/>
      <sheetName val="Cot_thep32"/>
      <sheetName val="Tong_hop_(2)32"/>
      <sheetName val="Km274_-_Km27532"/>
      <sheetName val="Km275_-_Km27632"/>
      <sheetName val="Km276_-_Km27732"/>
      <sheetName val="Km277_-_Km27832"/>
      <sheetName val="Km278_-_Km27932"/>
      <sheetName val="Km279_-_Km28032"/>
      <sheetName val="Km280_-_Km28132"/>
      <sheetName val="Km281_-_Km28232"/>
      <sheetName val="Km282_-_Km28332"/>
      <sheetName val="Km283_-_Km28432"/>
      <sheetName val="Km284_-_Km28532"/>
      <sheetName val="Tong_hop_Op_mai32"/>
      <sheetName val="Km277_-_Km278_32"/>
      <sheetName val="Tong_hop_Matduong32"/>
      <sheetName val="Kluong_phu32"/>
      <sheetName val="Lan_can32"/>
      <sheetName val="Ho_lan32"/>
      <sheetName val="Coc_tieu32"/>
      <sheetName val="Bien_bao32"/>
      <sheetName val="mau_kiem_ke32"/>
      <sheetName val="quyet_toan_HD_200032"/>
      <sheetName val="quyet_toan_hoa_don_200132"/>
      <sheetName val="kiem_ke_hoa_don_200132"/>
      <sheetName val="QUY_III_0232"/>
      <sheetName val="QUY_IV_0232"/>
      <sheetName val="QUYET_TOAN_0232"/>
      <sheetName val="FORM_hc32"/>
      <sheetName val="FORM_pc32"/>
      <sheetName val="TH__goi_4-x32"/>
      <sheetName val="KQKD02-2_(2)32"/>
      <sheetName val="KQKD-2_(2)32"/>
      <sheetName val="KQKD_thu200432"/>
      <sheetName val="xnt_1_CP32"/>
      <sheetName val="xnt_2_cp32"/>
      <sheetName val="xnt_3_CP32"/>
      <sheetName val="xnt_4_CP32"/>
      <sheetName val="BC_tuan132"/>
      <sheetName val="BC_tuan232"/>
      <sheetName val="BC_tuan332"/>
      <sheetName val="BC_tuan432"/>
      <sheetName val="DSo_NVBH32"/>
      <sheetName val="phan_tich_DG32"/>
      <sheetName val="gia_vat_lieu32"/>
      <sheetName val="gia_xe_may32"/>
      <sheetName val="gia_nhan_cong32"/>
      <sheetName val="Tong_hopQ48-132"/>
      <sheetName val="Tong_hop_QL48_-_232"/>
      <sheetName val="Tong_hop_QL4732"/>
      <sheetName val="Tong_hop_QL48_-_332"/>
      <sheetName val="Chi_tiet_don_gia_khoi_phuc32"/>
      <sheetName val="Du_toan_chi_tiet_coc_nuoc32"/>
      <sheetName val="Du_toan_chi_tiet_coc32"/>
      <sheetName val="Phan_tich_don_gia_chi_tiet32"/>
      <sheetName val="Nhap_don_gia_VL_dia_phuong32"/>
      <sheetName val="Luong_mot_ngay_cong_xay_lap32"/>
      <sheetName val="Luong_mot_ngay_cong_khao_sat32"/>
      <sheetName val="xdcb_01-200332"/>
      <sheetName val="CV_den_trong_to聮g32"/>
      <sheetName val="kl_m_m_d32"/>
      <sheetName val="kl_vt_tho32"/>
      <sheetName val="kl_dat32"/>
      <sheetName val="xin_kinh_phi32"/>
      <sheetName val="lan_trai32"/>
      <sheetName val="thuoc_no32"/>
      <sheetName val="so_thuc_pham32"/>
      <sheetName val="Oð_mai_27932"/>
      <sheetName val="Coc_632"/>
      <sheetName val="Deo_nai32"/>
      <sheetName val="CKD_than32"/>
      <sheetName val="CTT_Thong_nhat32"/>
      <sheetName val="CTT_Nui_beo32"/>
      <sheetName val="CTT_cao_son32"/>
      <sheetName val="CTT_Khe_cham32"/>
      <sheetName val="XNxlva_sxthanKCII32"/>
      <sheetName val="Cam_Y_ut_KC32"/>
      <sheetName val="CTxay_lap_mo_CP32"/>
      <sheetName val="CTdo_luong_GDSP32"/>
      <sheetName val="Dong_bac32"/>
      <sheetName val="Cac_cang_UT_mua_than_Dong_bac32"/>
      <sheetName val="cua_hang_vtu32"/>
      <sheetName val="Khach_hang_le_32"/>
      <sheetName val="nhat_ky_532"/>
      <sheetName val="cac_cong_ty_van_tai32"/>
      <sheetName val="Xaylap_32"/>
      <sheetName val="Nhan_cong32"/>
      <sheetName val="XN_132"/>
      <sheetName val="CT_XN132"/>
      <sheetName val="CT_XNCK32"/>
      <sheetName val="S_hai32"/>
      <sheetName val="CT_N0232"/>
      <sheetName val="C_Sap_CT332"/>
      <sheetName val="CT_Csap_CT332"/>
      <sheetName val="Quan_trac32"/>
      <sheetName val="CS_LB32"/>
      <sheetName val="88_HBT32"/>
      <sheetName val="CT_69II32"/>
      <sheetName val="37_HV32"/>
      <sheetName val="CT_VPCP_6tang32"/>
      <sheetName val="Son_nha_kinh_VPCP32"/>
      <sheetName val="CT_VPCP_son32"/>
      <sheetName val="CT_HMVPCP32"/>
      <sheetName val="BAO_CAO_AN32"/>
      <sheetName val="Ton_31_132"/>
      <sheetName val="NhapT_232"/>
      <sheetName val="Xuat_T_232"/>
      <sheetName val="Ton_28_232"/>
      <sheetName val="H_Tra32"/>
      <sheetName val="Hang_CTY_TRA_LAI32"/>
      <sheetName val="Hang_NV_Tra_Lai32"/>
      <sheetName val="Km27'_-_Km27832"/>
      <sheetName val="Thang10-2002_32"/>
      <sheetName val="Sheet1_(3)32"/>
      <sheetName val="Song_ban_0,7x0,732"/>
      <sheetName val="Cong_ban_0,8x_,832"/>
      <sheetName val="Km283_-_Jm28432"/>
      <sheetName val="Bao_cao_KQTH_quy_hoach_13532"/>
      <sheetName val="cocB40_5B32"/>
      <sheetName val="cocD50_9A32"/>
      <sheetName val="cocD75_1632"/>
      <sheetName val="coc_B80_TD2532"/>
      <sheetName val="P27_B8032"/>
      <sheetName val="Coc23_B8032"/>
      <sheetName val="cong_B80_C432"/>
      <sheetName val="VÃt_liÖu32"/>
      <sheetName val="XNxlva_sxthanKCIÉ32"/>
      <sheetName val="T[_13132"/>
      <sheetName val="TL33-13_1432"/>
      <sheetName val="TL033_,2,432"/>
      <sheetName val="TL_0331,232"/>
      <sheetName val="Lap_®at_®hÖn32"/>
      <sheetName val="ct_luong_32"/>
      <sheetName val="Nhap_6T32"/>
      <sheetName val="baocaochinh(qui1_05)_(DC)32"/>
      <sheetName val="Ctuluongq_1_0532"/>
      <sheetName val="BANG_PHAN_BO_qui1_05(DC)32"/>
      <sheetName val="BANG_PHAN_BO_quiII_0532"/>
      <sheetName val="bao_cac_cinh_Qui_II-200532"/>
      <sheetName val="QD_c5a_HDQT_(2)32"/>
      <sheetName val="So_lieu32"/>
      <sheetName val="tt_chu_dong32"/>
      <sheetName val="Tinh_j+cvi32"/>
      <sheetName val="Tinh_MoP32"/>
      <sheetName val="giai_he_232"/>
      <sheetName val="Khac_DP32"/>
      <sheetName val="Khoi_than_32"/>
      <sheetName val="For_Summary32"/>
      <sheetName val="For_Summary(KG)32"/>
      <sheetName val="PP_Cloth32"/>
      <sheetName val="Mix-PP_Cloth32"/>
      <sheetName val="Material_Price-PP32"/>
      <sheetName val="Thang_0732"/>
      <sheetName val="k,_vt_tho32"/>
      <sheetName val="Km280_࠭_Km28132"/>
      <sheetName val="mua_vao32"/>
      <sheetName val="chi_phi_32"/>
      <sheetName val="ban_ra_10%32"/>
      <sheetName val="[PNT-P3_xlsUTong_hop_(2)32"/>
      <sheetName val="Km276_-_Ke27732"/>
      <sheetName val="[PNT-P3_xlsUKm279_-_Km28032"/>
      <sheetName val="Ban_pha_232"/>
      <sheetName val="ESTI_32"/>
      <sheetName val="Don_gia32"/>
      <sheetName val="Nhap_du_lieu32"/>
      <sheetName val="7000_00032"/>
      <sheetName val="Tong_(op32"/>
      <sheetName val="Coc_4ieu32"/>
      <sheetName val="K-280_-_Km28132"/>
      <sheetName val="Xa9lap_32"/>
      <sheetName val="K43+0_00_-_338_Trai32"/>
      <sheetName val="Du_tnan_chi_tiet_coc_nuoc32"/>
      <sheetName val="QD_cua_32"/>
      <sheetName val="Giao_nhÿÿÿÿvu32"/>
      <sheetName val="K_O32"/>
      <sheetName val="xang__clc32"/>
      <sheetName val="t01_0632"/>
      <sheetName val="TNghiÖ-_VL32"/>
      <sheetName val="Giao_nhie-_vu30"/>
      <sheetName val="So_TSCD30"/>
      <sheetName val="Bang_phan_bo_KH_TSCD30"/>
      <sheetName val="The_TSCD30"/>
      <sheetName val="BTH-_P_Chi_30"/>
      <sheetName val="BTH_NVL30"/>
      <sheetName val="NK_SO_CAI30"/>
      <sheetName val="The_tinh_Z30"/>
      <sheetName val="So_CFSXKD30"/>
      <sheetName val="So_TGNH_200230"/>
      <sheetName val="So_quy_TM_200230"/>
      <sheetName val="SCT_NVL30"/>
      <sheetName val="SCT_TK_13130"/>
      <sheetName val="So_theo_doi_thue_GTGT_200230"/>
      <sheetName val="BTH-_P_Thu30"/>
      <sheetName val="CV_den_trong_to?g31"/>
      <sheetName val="Ho_la_30"/>
      <sheetName val="O0_mai_27930"/>
      <sheetName val="5_nam_(tac`)_(2)30"/>
      <sheetName val="D%o_nai30"/>
      <sheetName val="CTT_cao_so_30"/>
      <sheetName val="XNxlva_sxdhanKCII30"/>
      <sheetName val="DG_30"/>
      <sheetName val="Km280_?_Km28131"/>
      <sheetName val="Khach_iang_le_30"/>
      <sheetName val="[PNT-P3_xlsѝKQKDKT'04-130"/>
      <sheetName val="Tong_hopQ48­130"/>
      <sheetName val="GS08)B_hµng30"/>
      <sheetName val="Tong_hop_ၑL48_-_230"/>
      <sheetName val="Tong_hop$Op_mai30"/>
      <sheetName val="ၔong_hop_QL48_-_230"/>
      <sheetName val="Mp_mai_27530"/>
      <sheetName val="Tkng_hop_QL48_-_230"/>
      <sheetName val="Diem_mon_hoc30"/>
      <sheetName val="Tong_hop_diem30"/>
      <sheetName val="HoTen-khong_duoc_xoa30"/>
      <sheetName val="TH_Ky_Afh30"/>
      <sheetName val="Giao_nhiem_fu30"/>
      <sheetName val="QDcea_TGD_(2)30"/>
      <sheetName val="Tong_hnp_QL4730"/>
      <sheetName val="Cong_ban_0,7p0,730"/>
      <sheetName val="Km275_-_Ke27630"/>
      <sheetName val="Km280_-_Km2(130"/>
      <sheetName val="MTP_WS_9_May_201130"/>
      <sheetName val="WS_for_MRP_25_Aug30"/>
      <sheetName val="WS_for_MRP_15_Sept30"/>
      <sheetName val="WS_for_MRP_29_Sept30"/>
      <sheetName val="WS_for_MRP_13_Oct30"/>
      <sheetName val="WS_for_MRP_27_Oct30"/>
      <sheetName val="WS_for_MRP_10_Nov30"/>
      <sheetName val="WS_for_MRP_8_Dec-REV30"/>
      <sheetName val="WS_for_MRP_21_Dec30"/>
      <sheetName val="WS_for_MRP_5_Jan30"/>
      <sheetName val="WS_for_MRP_18_Jan30"/>
      <sheetName val="WS_for_MRP_9_Feb30"/>
      <sheetName val="WS_for_MRP_23_Feb30"/>
      <sheetName val="WS_for_MRP_8_Mar30"/>
      <sheetName val="Compared_TT-LT30"/>
      <sheetName val="Export_FC30"/>
      <sheetName val="So_sanh_voi_bang_sang_nay_gui30"/>
      <sheetName val="[PNT-P3_xls?KQKDKT'04-130"/>
      <sheetName val="Tkng_hop_QL48_-_30"/>
      <sheetName val="Op?mai_28030"/>
      <sheetName val="QD_cua_HDQ²??)30"/>
      <sheetName val="QD_cua_HDQ²??€)30"/>
      <sheetName val="MTO_REV_2(ARMOR)30"/>
      <sheetName val="Ther_cao_30"/>
      <sheetName val="So_NVL30"/>
      <sheetName val="Nhat_ký_chung30"/>
      <sheetName val="So_13130"/>
      <sheetName val="So_33130"/>
      <sheetName val="So_13330"/>
      <sheetName val="So_333130"/>
      <sheetName val="So_33430"/>
      <sheetName val="So_91130"/>
      <sheetName val="So_42130"/>
      <sheetName val="Cong_baj_2x1,530"/>
      <sheetName val="Thue_NK30"/>
      <sheetName val="Hang_NK30"/>
      <sheetName val="Jet1-_CP_3230"/>
      <sheetName val="Jet2-_Binh_Minh_0130"/>
      <sheetName val="Cac_cang_UT_mua_thal_Dong_bac30"/>
      <sheetName val="CVden_nw8ai_TCT_(1)30"/>
      <sheetName val="Tong_hop_xuat_kho_nvl32"/>
      <sheetName val="Xuat_kho32"/>
      <sheetName val="Tong_hop_so_lieu_tai_nhap_kho32"/>
      <sheetName val="tai_nhap_kho32"/>
      <sheetName val="Nhap_kho32"/>
      <sheetName val="Tong_ket_nhap_kh¸30"/>
      <sheetName val="Tong_ket_nhap_kh530"/>
      <sheetName val="Tong_ket_nhap_khÈ30"/>
      <sheetName val="Tkng_hop_QL48_-_530"/>
      <sheetName val="?ong_hop_QL48_-_229"/>
      <sheetName val="Cong_ban_1,5_x005f_x0013__x005f_x0000_29"/>
      <sheetName val="Tong_ket_nhap_kho32"/>
      <sheetName val="Tong_ket32"/>
      <sheetName val="cac_ma_can_huy32"/>
      <sheetName val="Hang_hong32"/>
      <sheetName val="Tham_khao32"/>
      <sheetName val="hang_khong_co_packing32"/>
      <sheetName val="Du_lich32"/>
      <sheetName val="Km282_-_Kl28330"/>
      <sheetName val="Tong_hop_Op_m!i30"/>
      <sheetName val="Tong_ket_nhap_khà30"/>
      <sheetName val="Tong_ket_nhap_kh30"/>
      <sheetName val="Tong_ket_nhap_khÐ30"/>
      <sheetName val="Tong_ket_nhap_khX30"/>
      <sheetName val="Tong_ket_nhap_kh(30"/>
      <sheetName val="Tong_ket_nhap_kh30"/>
      <sheetName val="Tong_ket_nhap_kh°30"/>
      <sheetName val="Tong_ket_nhap_kh30"/>
      <sheetName val="Tong_ket_nhap_khø30"/>
      <sheetName val="Tong_ket_nhap_kh@30"/>
      <sheetName val="Tong_ket_nhap_kh¨30"/>
      <sheetName val="Tong_ket_nhap_khH30"/>
      <sheetName val="Bang_VL30"/>
      <sheetName val="VL(No_V-c)30"/>
      <sheetName val="He_so30"/>
      <sheetName val="PL_Vua30"/>
      <sheetName val="Chitieu-dam_cac_loai30"/>
      <sheetName val="DG_Dam30"/>
      <sheetName val="DG_chung30"/>
      <sheetName val="VL-dac_chung30"/>
      <sheetName val="CT_1md_&amp;_dau_cong30"/>
      <sheetName val="CT_cong30"/>
      <sheetName val="dg_cong30"/>
      <sheetName val="FORM_jc30"/>
      <sheetName val="Cong_&quot;an_0,7x0,730"/>
      <sheetName val="Tong_ket_nhap_kh30"/>
      <sheetName val="Tong_ket_nhap_khp30"/>
      <sheetName val="Part_Name_&amp;_Model30"/>
      <sheetName val="Tong_ket_nhap_kh;30"/>
      <sheetName val="Tong_ket_nhap_khþ30"/>
      <sheetName val="Tong_ket_nhap_kh030"/>
      <sheetName val="P_I30"/>
      <sheetName val="Tong_ket_nhap_kh_30"/>
      <sheetName val="Tong_ket_nhap_kh830"/>
      <sheetName val="tt_chu_don30"/>
      <sheetName val="FUONDER_TAN_UYEN_T1229"/>
      <sheetName val="_CHIEU_XA__T0129"/>
      <sheetName val="Tong_ket_nhap_khª30"/>
      <sheetName val="Tong_ket_nhap_kh`30"/>
      <sheetName val="Tong_ket_nhap_kh30"/>
      <sheetName val="Cong_ban_1,5„—謀30"/>
      <sheetName val="Tong_ket_nhap_khB30"/>
      <sheetName val="Tong_ket_nhap_kh¬30"/>
      <sheetName val="Tong_ket_nhap_khÜ30"/>
      <sheetName val="Tong_ket_nhap_khl30"/>
      <sheetName val="MTO_REV_030"/>
      <sheetName val="PDcua_TGD29"/>
      <sheetName val="CV_di_ngoai_tnng_(2)29"/>
      <sheetName val="Tk_triNh29"/>
      <sheetName val="Gian_nhiem_vu29"/>
      <sheetName val="QD!ua_TGD_(2)29"/>
      <sheetName val="Tuongcha_29"/>
      <sheetName val="5_lam_(tach)_(2)29"/>
      <sheetName val="TK_13429"/>
      <sheetName val="7_THAI_NGUYEN29"/>
      <sheetName val="INPUT_DATA29"/>
      <sheetName val="Op_mai_2_x005f_x000c_29"/>
      <sheetName val="Cong_ban_1,5_x005f_x0013_29"/>
      <sheetName val="Km_x005f_x0012_77_29"/>
      <sheetName val="Tong_hop_Mctduong29"/>
      <sheetName val="Cong ban_1x117"/>
      <sheetName val="Cong0ban_1x1,217"/>
      <sheetName val="PNghiÖm_VL18"/>
      <sheetName val="Tong_ket_nhap_kh17"/>
      <sheetName val="Tong_ket_nhap_kh&lt;17"/>
      <sheetName val="dongia_(2)17"/>
      <sheetName val="FORM_(c17"/>
      <sheetName val="02_05_0717"/>
      <sheetName val="03_05_0717"/>
      <sheetName val="04_05_0717"/>
      <sheetName val="05_05_0717"/>
      <sheetName val="06_05_0717"/>
      <sheetName val="07_05_0717"/>
      <sheetName val="08_05_0717"/>
      <sheetName val="09_05_0717"/>
      <sheetName val="10_05_0717"/>
      <sheetName val="11_05_0717"/>
      <sheetName val="12_05_0717"/>
      <sheetName val="14_05_0717"/>
      <sheetName val="15_05_0717"/>
      <sheetName val="16_05_0717"/>
      <sheetName val="Monthly_production_actual17"/>
      <sheetName val="CVden_n$-&amp;_TCT_(1)14"/>
      <sheetName val="Lap_®at_®hÔn14"/>
      <sheetName val="Giao_nhiem_f`14"/>
      <sheetName val="Giao_nhiem_fX14"/>
      <sheetName val="ၔong_hop_QL48_︀ᇕ԰14"/>
      <sheetName val="Giao_nhiem_fr14"/>
      <sheetName val="T__13129"/>
      <sheetName val="_PNT-P3_xlsUTong_hop_(2)29"/>
      <sheetName val="_PNT-P3_xlsUKm279_-_Km28029"/>
      <sheetName val="_âO30"/>
      <sheetName val="_âOŽ30"/>
      <sheetName val="8__Painting_&amp;_Alumite18"/>
      <sheetName val="Cong_ban_1,5_x005f_x005f_x005f_x0013__x29"/>
      <sheetName val="CV_den_trong_to_g29"/>
      <sheetName val="QD_cua_HDQ²29"/>
      <sheetName val="Km280___Km28129"/>
      <sheetName val="_PNT-P3_xlsѝKQKDKT'04-129"/>
      <sheetName val="Op_mai_28062"/>
      <sheetName val="QD_cua_HDQ²__)29"/>
      <sheetName val="QD_cua_HDQ²__€)29"/>
      <sheetName val="_PNT-P3_xls_KQKDKT'04-129"/>
      <sheetName val="Nov19_Plan29"/>
      <sheetName val="ANH_KHANH_DONG_NAI_T12_(2)29"/>
      <sheetName val="XANG_DAU_K529"/>
      <sheetName val="ANH_HAI_T0129"/>
      <sheetName val="NAVITRAN_T129"/>
      <sheetName val="VAN_PHU_T0129"/>
      <sheetName val="DUONG_BDT_11__823282ms_Hao29"/>
      <sheetName val="CKTANDINHT1_782346_Huong_(2)29"/>
      <sheetName val="UNZAT01743972-_Phuong(vp)_(2)29"/>
      <sheetName val="LONGVANT12_759469_Ms_Van_(2)29"/>
      <sheetName val="GO_THUAN_AN_T_01_784026_(2)29"/>
      <sheetName val="COMPOSIITE_SAI_SON_T_1(2)29"/>
      <sheetName val="PEMARAT01_(2)29"/>
      <sheetName val="SYSTEMT1_780851-Ms_thao_(2)29"/>
      <sheetName val="PUKYONG_T129"/>
      <sheetName val="ASIAPAINT_T1129"/>
      <sheetName val="SEUNGBO_T11_782173_Ms_Suong_(38"/>
      <sheetName val="_CHAN_NUOIT12750622_Ms_Tinh_(38"/>
      <sheetName val="NS_t01784465_Ms_quyen_(2)29"/>
      <sheetName val="POMINAT01__(2)29"/>
      <sheetName val="COTTOT01_711018_Ms_nuong_(2)29"/>
      <sheetName val="SuBINHDUONGT_01_29"/>
      <sheetName val="MHET1_784028_lan_anh_(2)29"/>
      <sheetName val="UNZA(xuong)T11743972_phuong_(38"/>
      <sheetName val="KIKIT1_784453Ms_Chau__(2)29"/>
      <sheetName val="ASEFOODT_01(vp)_(2)29"/>
      <sheetName val="NAMKIMT12__MS_(2)29"/>
      <sheetName val="KORYOT_T_12_(2)29"/>
      <sheetName val="NHAT_DONG_T1_817035_msDung_(229"/>
      <sheetName val="_COMPASST_01784933_ms_Dung_(229"/>
      <sheetName val="HA_LONG_T12(2)29"/>
      <sheetName val="MBT_T01_(2)29"/>
      <sheetName val="CLARIAN_T1_(2)29"/>
      <sheetName val="URCT_1_767025_Ms_Mai_(2)29"/>
      <sheetName val="bao_cao_t_01_(2)29"/>
      <sheetName val="Cong_ban_1,5_x005f_x0013__29"/>
      <sheetName val="Op_mai_2_x005f_x000c__x005f_x0000_29"/>
      <sheetName val="Op_mai_2_x005f_x005f_x005f_x000c__x005f_x005f_x29"/>
      <sheetName val="Op_mai_2_x005f_x005f_x005f_x005f_x005f_x005f_x058"/>
      <sheetName val="Cong_ban_1,5_x005f_x005f_x005f_x005f_x030"/>
      <sheetName val="Op_mai_2_x005f_x005f_x005f_x000c_29"/>
      <sheetName val="Cong_ban_1,5_x005f_x005f_x005f_x0013_29"/>
      <sheetName val="Km_x005f_x005f_x005f_x0012_77_29"/>
      <sheetName val="Op_mai_2_x005f_x005f_x005f_x005f_x005f_x005f_x059"/>
      <sheetName val="TLC設定_(2)29"/>
      <sheetName val="[PNT-P3_xls]XXXXX\XX14"/>
      <sheetName val="[PNT-P3_xls]\NT1MC14"/>
      <sheetName val="17_05_0717"/>
      <sheetName val="18_05_0717"/>
      <sheetName val="19_05_0717"/>
      <sheetName val="21_05_0717"/>
      <sheetName val="22_05_0717"/>
      <sheetName val="23_05_0717"/>
      <sheetName val="24_05_0717"/>
      <sheetName val="25_05_0717"/>
      <sheetName val="26_05_0717"/>
      <sheetName val="28_05_0717"/>
      <sheetName val="29_05_0717"/>
      <sheetName val="30_05_0717"/>
      <sheetName val="31_05_0717"/>
      <sheetName val="TA_-_TV14"/>
      <sheetName val="Tong_hop_?L48_-_214"/>
      <sheetName val="CHINH_LONG14"/>
      <sheetName val="CO_KHI_PHO_YEN14"/>
      <sheetName val="DUONG_HAI14"/>
      <sheetName val="in_do14"/>
      <sheetName val="KAYABA_VN_14"/>
      <sheetName val="KK_THANG_LONG14"/>
      <sheetName val="KYB_Malaisia14"/>
      <sheetName val="lam_vien_dn14"/>
      <sheetName val="NGỌC_ĐỨC14"/>
      <sheetName val="STRONG_WAY14"/>
      <sheetName val="SUMITOMO_14"/>
      <sheetName val="TOAN_HUNG14"/>
      <sheetName val="Thiên_hoá14"/>
      <sheetName val="VMEP_HT14"/>
      <sheetName val="VPIC_114"/>
      <sheetName val="CHÍNH_ĐẠT14"/>
      <sheetName val="Sheet1_(2)14"/>
      <sheetName val="OK_50105-K56F-N103-H114"/>
      <sheetName val="5010A-K56-N101_tách14"/>
      <sheetName val="Utilize_machine_yearly_201414"/>
      <sheetName val="chie԰0_"/>
      <sheetName val="chie԰0"/>
      <sheetName val="K,uon'_ph514"/>
      <sheetName val="C/c_t)eu14"/>
      <sheetName val="Bi%n_bao14"/>
      <sheetName val="std_Hànger"/>
      <sheetName val="[PNT-P3_xls]chie԰/᠀Ø"/>
      <sheetName val="[PNT-P3_xls]chie԰줍ꕥ/"/>
      <sheetName val="[PNT-P3_xls]chie԰줄ꕥ/"/>
      <sheetName val="[PNT-P3_xls]C/c_t)eu14"/>
      <sheetName val="_ong_hop_QL48_-_218"/>
      <sheetName val="Cong_ban_1,5_x005f_x0013__x0015"/>
      <sheetName val="Tai_khoan14"/>
      <sheetName val="Thuc_thanh14"/>
      <sheetName val="Chi_tientrano14"/>
      <sheetName val="KHGH_(T11)14"/>
      <sheetName val="Du_toan14"/>
      <sheetName val="dtct_cong14"/>
      <sheetName val="NL_máy14"/>
      <sheetName val="Cong_ban_1,5_x005f_x005f_x00514"/>
      <sheetName val="Op_mai_2_x005f_x000c__x0014"/>
      <sheetName val="Op_mai_2_x005f_x005f_x00014"/>
      <sheetName val="Op_mai_2_x005f_x005f_x00514"/>
      <sheetName val="[PNT-P3_xls][PNT-P3_xls][PNT-15"/>
      <sheetName val="Progress_Register17"/>
      <sheetName val="Cong_ban`1,5x1,5"/>
      <sheetName val="07-BAO_CAO_PHAN_TICH"/>
      <sheetName val="T헾⽁"/>
      <sheetName val="CV_den_trong_toÂg"/>
      <sheetName val="ၔong_hop_QL48԰1"/>
      <sheetName val="Tong_ket_nhap_kh1"/>
      <sheetName val="gia_x"/>
      <sheetName val="CV_den"/>
      <sheetName val="_ban_2x2"/>
      <sheetName val="[PNT-P3_xls]chie԰"/>
      <sheetName val="Cong_b@7"/>
      <sheetName val="Cong_b@7‡"/>
      <sheetName val="Cong_bþ"/>
      <sheetName val="Cong_b€þ˜"/>
      <sheetName val="CT_XF1"/>
      <sheetName val="GS11-_tÝnh_KHSC§"/>
      <sheetName val="Chi_tiet"/>
      <sheetName val="Quy_I"/>
      <sheetName val="Quy_II"/>
      <sheetName val="Q_IV"/>
      <sheetName val="⁋㌱Ա䭔㌱س䭔ㄠㄴ牴湯⁧琠湯౧杮楨搠湩⵨偃匀頀ᎆ"/>
      <sheetName val="⁋㌱Ա䭔㌱س䭔ㄠㄴ牴湯⁧琠湯౧杮楨搠湩⵨偃匀䈀ᅪ"/>
      <sheetName val="⁋㌱Ա䭔㌱س䭔ㄠㄴ牴湯⁧琠湯౧杮楨搠湩⵨偃匀렀቟"/>
      <sheetName val="⁋㌱Ա䭔㌱س䭔ㄠㄴ牴湯⁧琠湯౧杮楨搠湩⵨偃匀︀ᇕ"/>
      <sheetName val="BNG_PHAN_BO_quiII_05"/>
      <sheetName val="Tong_hop_ၑ闰⾽"/>
      <sheetName val="BKE_1"/>
      <sheetName val="Data sheet"/>
      <sheetName val="daywork- Tham khao"/>
      <sheetName val="DS Thai san"/>
      <sheetName val="原単位表00"/>
      <sheetName val="1次近似"/>
      <sheetName val="NHAP"/>
      <sheetName val="初期03"/>
      <sheetName val="H-07-06-03(mới)"/>
      <sheetName val="Ds thai sản"/>
      <sheetName val="_"/>
      <sheetName val="___________"/>
      <sheetName val="KHTS__2"/>
      <sheetName val="_âԯ"/>
      <sheetName val="KHTS_2"/>
      <sheetName val="__x0"/>
      <sheetName val="_______Hn_x0013__`_x0001_0~p_x0013__"/>
      <sheetName val="Cong b_x0016_¦_x0002__x0012____~p"/>
      <sheetName val="_______Hn_x0013__ˆ`_x0001_0~p_x0013__"/>
      <sheetName val="Cong b€_x0016_¦_x0002__x0012____~p"/>
      <sheetName val="Tong_hop__L48_-_2"/>
      <sheetName val="_â퀀᥮"/>
      <sheetName val="C_c_t)eu"/>
      <sheetName val="Cong_bÀ____~p"/>
      <sheetName val="_______Hn_`0~p_"/>
      <sheetName val="Cong_b¦___~p"/>
      <sheetName val="Cong_b@7___~p"/>
      <sheetName val="Cong_bÀ_—___~p"/>
      <sheetName val="_______Hn_ˆ`0~p_"/>
      <sheetName val="Cong_b€¦___~p"/>
      <sheetName val="Cong_b@7‡___~p"/>
      <sheetName val="_PNT-P3_xls_XXXXX_XX"/>
      <sheetName val="_PNT-P3_xls__NT1MC"/>
      <sheetName val="_PNT-P3_xls_chie԰쐄쭣_"/>
      <sheetName val="_PNT-P3_xls_chie԰쐂镣_"/>
      <sheetName val="_PNT-P3_xls_chie԰쐁镣_"/>
      <sheetName val="_PNT-P3_xls_C_c_t)eu"/>
      <sheetName val="PNT-QU__150#3"/>
      <sheetName val="_PNT-P3_xls__PNT-P3_xls__PNT-P3"/>
      <sheetName val="Tong_hop__L48_-_23"/>
      <sheetName val="C_c_t)eu3"/>
      <sheetName val="_PNT-P3_xls_XXXXX_XX3"/>
      <sheetName val="_PNT-P3_xls__NT1MC3"/>
      <sheetName val="_PNT-P3_xls_C_c_t)eu3"/>
      <sheetName val="_PNT-P3_xls__PNT-P3_xls__PNT-P4"/>
      <sheetName val="Tong_hop__L48_-_22"/>
      <sheetName val="C_c_t)eu2"/>
      <sheetName val="_PNT-P3_xls_XXXXX_XX2"/>
      <sheetName val="_PNT-P3_xls__NT1MC2"/>
      <sheetName val="_PNT-P3_xls_C_c_t)eu2"/>
      <sheetName val="_PNT-P3_xls__PNT-P3_xls__PNT-P2"/>
      <sheetName val="Tong_hop__L48_-_21"/>
      <sheetName val="C_c_t)eu1"/>
      <sheetName val="_PNT-P3_xls_XXXXX_XX1"/>
      <sheetName val="_PNT-P3_xls__NT1MC1"/>
      <sheetName val="_PNT-P3_xls_C_c_t)eu1"/>
      <sheetName val="_PNT-P3_xls__PNT-P3_xls__PNT-P1"/>
      <sheetName val="Tong_hop__L48_-_24"/>
      <sheetName val="C_c_t)eu4"/>
      <sheetName val="_PNT-P3_xls_XXXXX_XX4"/>
      <sheetName val="_PNT-P3_xls__NT1MC4"/>
      <sheetName val="_PNT-P3_xls_C_c_t)eu4"/>
      <sheetName val="_PNT-P3_xls__PNT-P3_xls__PNT-P5"/>
      <sheetName val="Tong_hop__L48_-_25"/>
      <sheetName val="C_c_t)eu5"/>
      <sheetName val="_PNT-P3_xls_XXXXX_XX5"/>
      <sheetName val="_PNT-P3_xls__NT1MC5"/>
      <sheetName val="_PNT-P3_xls_C_c_t)eu5"/>
      <sheetName val="_PNT-P3_xls__PNT-P3_xls__PNT-P6"/>
      <sheetName val="_ong_hop_QL48_-_219"/>
      <sheetName val="Tong_hop__L48_-_26"/>
      <sheetName val="C_c_t)eu6"/>
      <sheetName val="_PNT-P3_xls_XXXXX_XX6"/>
      <sheetName val="_PNT-P3_xls__NT1MC6"/>
      <sheetName val="_PNT-P3_xls_C_c_t)eu6"/>
      <sheetName val="_PNT-P3_xls__PNT-P3_xls__PNT-P7"/>
      <sheetName val="_ong_hop_QL48_-_220"/>
      <sheetName val="Tong_hop__L48_-_27"/>
      <sheetName val="C_c_t)eu7"/>
      <sheetName val="_PNT-P3_xls_XXXXX_XX7"/>
      <sheetName val="_PNT-P3_xls__NT1MC7"/>
      <sheetName val="_PNT-P3_xls_C_c_t)eu7"/>
      <sheetName val="_PNT-P3_xls__PNT-P3_xls__PNT-P8"/>
      <sheetName val="_ong_hop_QL48_-_221"/>
      <sheetName val="Tong_hop__L48_-_28"/>
      <sheetName val="C_c_t)eu8"/>
      <sheetName val="_PNT-P3_xls_XXXXX_XX8"/>
      <sheetName val="_PNT-P3_xls__NT1MC8"/>
      <sheetName val="_PNT-P3_xls_C_c_t)eu8"/>
      <sheetName val="_PNT-P3_xls__PNT-P3_xls__PNT-P9"/>
      <sheetName val="_ong_hop_QL48_-_222"/>
      <sheetName val="Tong_hop__L48_-_29"/>
      <sheetName val="C_c_t)eu9"/>
      <sheetName val="_PNT-P3_xls_XXXXX_XX9"/>
      <sheetName val="_PNT-P3_xls__NT1MC9"/>
      <sheetName val="_PNT-P3_xls_C_c_t)eu9"/>
      <sheetName val="_PNT-P3_xls__PNT-P3_xls__PNT-10"/>
      <sheetName val="_ong_hop_QL48_-_223"/>
      <sheetName val="Tong_hop__L48_-_210"/>
      <sheetName val="C_c_t)eu10"/>
      <sheetName val="_PNT-P3_xls_XXXXX_XX10"/>
      <sheetName val="_PNT-P3_xls__NT1MC10"/>
      <sheetName val="_PNT-P3_xls_C_c_t)eu10"/>
      <sheetName val="_PNT-P3_xls__PNT-P3_xls__PNT-11"/>
      <sheetName val="_ong_hop_QL48_-_224"/>
      <sheetName val="Tong_hop__L48_-_211"/>
      <sheetName val="C_c_t)eu11"/>
      <sheetName val="_PNT-P3_xls_XXXXX_XX11"/>
      <sheetName val="_PNT-P3_xls__NT1MC11"/>
      <sheetName val="_PNT-P3_xls_C_c_t)eu11"/>
      <sheetName val="_PNT-P3_xls__PNT-P3_xls__PNT-12"/>
      <sheetName val="_ong_hop_QL48_-_225"/>
      <sheetName val="Tong_hop__L48_-_212"/>
      <sheetName val="C_c_t)eu12"/>
      <sheetName val="_PNT-P3_xls_XXXXX_XX12"/>
      <sheetName val="_PNT-P3_xls__NT1MC12"/>
      <sheetName val="_PNT-P3_xls_C_c_t)eu12"/>
      <sheetName val="_PNT-P3_xls__PNT-P3_xls__PNT-13"/>
      <sheetName val="_ong_hop_QL48_-_226"/>
      <sheetName val="Tong_hop__L48_-_213"/>
      <sheetName val="C_c_t)eu13"/>
      <sheetName val="_PNT-P3_xls_XXXXX_XX13"/>
      <sheetName val="_PNT-P3_xls__NT1MC13"/>
      <sheetName val="_PNT-P3_xls_C_c_t)eu13"/>
      <sheetName val="_PNT-P3_xls__PNT-P3_xls__PNT-14"/>
      <sheetName val="_PNT-P3.xls__PNT-P3.xls__NT1MC"/>
      <sheetName val="_PNT-P3㿞딭䀜딨䀍딉on_31_1"/>
      <sheetName val="_PNT-P3.xls__PNT-P3.xls_XXXXX_X"/>
      <sheetName val="_â_x0005_"/>
      <sheetName val="_PNT-P3.xls_C_c_t)eu"/>
      <sheetName val="_PNT-P3.xls__PNT-P3_xls__NT1MC"/>
      <sheetName val="_PNT-P3.xls_C_c_t)eu3"/>
      <sheetName val="_PNT-P3.xls__PNT-P3_xls__NT1MC3"/>
      <sheetName val="_PNT-P3.xls_C_c_t)eu2"/>
      <sheetName val="_PNT-P3.xls__PNT-P3_xls__NT1MC2"/>
      <sheetName val="_PNT-P3.xls_C_c_t)eu1"/>
      <sheetName val="_PNT-P3.xls__PNT-P3_xls__NT1MC1"/>
      <sheetName val="_PNT-P3.xls_C_c_t)eu4"/>
      <sheetName val="_PNT-P3.xls__PNT-P3_xls__NT1MC4"/>
      <sheetName val="_PNT-P3.xls_C_c_t)eu5"/>
      <sheetName val="_PNT-P3.xls__PNT-P3_xls__NT1MC5"/>
      <sheetName val="_PNT-P3.xls_C_c_t)eu6"/>
      <sheetName val="_PNT-P3.xls__PNT-P3_xls__NT1MC6"/>
      <sheetName val="_PNT-P3.xls_C_c_t)eu7"/>
      <sheetName val="_PNT-P3.xls__PNT-P3_xls__NT1MC7"/>
      <sheetName val="_PNT-P3.xls_C_c_t)eu8"/>
      <sheetName val="_PNT-P3.xls__PNT-P3_xls__NT1MC8"/>
      <sheetName val="_PNT-P3.xls_C_c_t)eu9"/>
      <sheetName val="_PNT-P3.xls__PNT-P3_xls__NT1MC9"/>
      <sheetName val="_PNT-P3.xls_C_c_t)eu10"/>
      <sheetName val="_PNT-P3.xls_C_c_t)eu11"/>
      <sheetName val="_PNT-P3.xls_C_c_t)eu12"/>
      <sheetName val="_PNT-P3.xls_C_c_t)eu13"/>
      <sheetName val=" 原料存_NXT_NL "/>
      <sheetName val="TK42_"/>
      <sheetName val="⁋㌱Ա_䭔㌱س_䭔ㄠㄴ_x0006_牴湯⁧琠湯렐㎔뀀岥ᐍꍞ_"/>
      <sheetName val="⁋㌱Ա_䭔㌱س_䭔ㄠㄴ_x0006_牴湯⁧琠湯⠦㦗᠀㬁ᐃ艹_"/>
      <sheetName val="⁋㌱Ա_䭔㌱س_䭔ㄠㄴ_x0006_牴湯⁧琠湯㥮렀輺ᐊ_"/>
      <sheetName val="⁋㌱Ա_䭔㌱س_䭔ㄠㄴ_x0006_牴湯⁧琠湯㠓䕳耀藊ᐈ⁞0"/>
      <sheetName val="⁋㌱Ա_䭔㌱س_䭔ㄠㄴ_x0006_牴湯⁧琠湯렉䖘退Ωᐂ⁞0"/>
      <sheetName val="⁋㌱Ա_䭔㌱س_䭔ㄠㄴ_x0006_牴湯⁧琠湯԰"/>
      <sheetName val="⁋㌱Ա_䭔㌱س_䭔ㄠㄴ_x0006_牴湯⁧琠湯ᐉᵞ0"/>
      <sheetName val="⁋㌱Ա_䭔㌱س_䭔ㄠㄴ_x0006_牴湯⁧琠湯堺㪗렀⥓ᐝ콞_"/>
      <sheetName val="[PNT-P3.xls][PNT-P3.xls]XXXXX_2"/>
      <sheetName val="[PNT-P3.xls][PNT-P3.xls]chie__2"/>
      <sheetName val="[PNT-P3.xls][PNT-P3.xls]chie__3"/>
      <sheetName val="[PNT-P3.xls][PNT-P3.xls]chie__4"/>
      <sheetName val="[PNT-P3.xls][PNT-P3.xls]C_c_t_2"/>
      <sheetName val="Annual"/>
      <sheetName val="Bang tong T 11"/>
      <sheetName val="Binh"/>
      <sheetName val="huong"/>
      <sheetName val="Procimex T 11"/>
      <sheetName val="Mbac T11"/>
      <sheetName val="Luat"/>
      <sheetName val="Thong"/>
      <sheetName val="Quy"/>
      <sheetName val="Xk Lcai"/>
      <sheetName val="Xk Mlt"/>
      <sheetName val="Tong thanh toan"/>
      <sheetName val="VQS⑦-⑭"/>
      <sheetName val="VQS⑮"/>
      <sheetName val="APEAL詳細項目"/>
      <sheetName val="TOC"/>
      <sheetName val="iqs_data"/>
      <sheetName val="iqs_index"/>
      <sheetName val="新中部位"/>
      <sheetName val="BOQ-1"/>
      <sheetName val="Sheet2_x0000__x0000__x0000__x0000__x0000__x0000__x0000__x0000__x0000__x0000__x0000__x0012_[PNT-P3.xls]S"/>
      <sheetName val="trial"/>
      <sheetName val="QDcõa TGD (2)"/>
      <sheetName val="Sheet2_x005f_x0000__x005f_x0000__x005f_x0000__x00"/>
      <sheetName val="Incentive"/>
      <sheetName val="HPG_Report"/>
      <sheetName val="POLICY01"/>
      <sheetName val="POLICY02"/>
      <sheetName val="kl d_x0002_"/>
      <sheetName val="Cong ban "/>
      <sheetName val="_x0003_ha"/>
      <sheetName val="Cong ban 1,5��_x0013_"/>
      <sheetName val="Tong hop Matdu2"/>
      <sheetName val="DŃ_x0005_"/>
      <sheetName val="_x0014_M0"/>
      <sheetName val="B3_208_԰"/>
      <sheetName val="a000_x0005_"/>
      <sheetName val="chie԰_x0000_԰_x0000__x0000__x0000_"/>
      <sheetName val="luongtang12"/>
      <sheetName val="Jet_x0000_"/>
      <sheetName val="chie԰0ꠀn"/>
      <sheetName val="chie԰0"/>
      <sheetName val="chie԰0ꠀ"/>
      <sheetName val="chie԰/᠀Ø"/>
      <sheetName val="chie԰0栀I"/>
      <sheetName val="chie԰0뀀"/>
      <sheetName val="_âO"/>
      <sheetName val="5. TSCD"/>
      <sheetName val="Huong dan"/>
      <sheetName val="CV den ng2??TCT (2)"/>
      <sheetName val="[PNT-P3.xls]XXXXX\XÃ"/>
      <sheetName val="Sheet2[PNT-P3_xls]S"/>
      <sheetName val="Scenarios"/>
      <sheetName val="BETON"/>
      <sheetName val="XDCB"/>
      <sheetName val="Sản phẩm KM "/>
      <sheetName val="VT-PT"/>
      <sheetName val="PEDESB"/>
      <sheetName val="thang may-thang bộ- THỨ (2-2)"/>
      <sheetName val="Phan tich"/>
      <sheetName val="TH vat tu"/>
      <sheetName val="BIDDING-SUM"/>
      <sheetName val="BM"/>
      <sheetName val="gia vt,nc,may"/>
      <sheetName val="DS-Thuong 6T dau"/>
      <sheetName val="BG"/>
      <sheetName val="BGD"/>
      <sheetName val="KCS"/>
      <sheetName val="KD"/>
      <sheetName val="KH"/>
      <sheetName val="KT"/>
      <sheetName val="KTNL"/>
      <sheetName val="PX-SX"/>
      <sheetName val="Lcau - Lxuc"/>
      <sheetName val="THCP"/>
      <sheetName val="Dimensions"/>
      <sheetName val="I1"/>
      <sheetName val="INFO"/>
      <sheetName val="PL"/>
      <sheetName val="VAT duoc khau tru"/>
      <sheetName val="IBD"/>
      <sheetName val="Danh mục vị trí"/>
      <sheetName val="DLNS"/>
      <sheetName val="Ngày trong năm"/>
      <sheetName val="Chiet tinh dz35"/>
      <sheetName val="Financial"/>
      <sheetName val="Entries"/>
      <sheetName val="CSo"/>
      <sheetName val="Danh sach"/>
      <sheetName val="G.P."/>
      <sheetName val="gìIÏÝ_x001c_齘_x0013_龜_x0013_䀀ኀ"/>
      <sheetName val="Chuc danh"/>
      <sheetName val="ListBox"/>
      <sheetName val="Trunggian"/>
      <sheetName val="2001"/>
      <sheetName val="156nhap01"/>
      <sheetName val="[PNT-P3.xls][PNT-P3_xls]XXXXX_2"/>
      <sheetName val="[PNT-P3.xls][PNT-P3_xls]XXXXX_3"/>
      <sheetName val="[PNT-P3.xls][PNT-P3_xls]XXXXX_4"/>
      <sheetName val="[PNT-P3.xls][PNT-P3_xls]XXXXX_5"/>
      <sheetName val="[PNT-P3.xls][PNT-P3_xls]XXXXX_6"/>
      <sheetName val="[PNT-P3.xls][PNT-P3_xls]XXXXX_7"/>
      <sheetName val="[PNT-P3.xls][PNT-P3_xls]XXXXX_8"/>
      <sheetName val="[PNT-P3.xls][PNT-P3_xls]_PNT__2"/>
      <sheetName val="[PNT-P3.xls][PNT-P3.xls]_PNT__2"/>
      <sheetName val="[PNT-P3.xls][PNT-P3.xls]_PNT__3"/>
      <sheetName val="[PNT-P3.xls][PNT-P3.xls]_PNT__4"/>
      <sheetName val="[PNT-P3.xls]CV_den_ng_ai_TCT_4"/>
      <sheetName val="[PNT-P3.xls]__________________2"/>
      <sheetName val="[PNT-P3.xls]__________________3"/>
      <sheetName val="[PNT-P3.xls]__________________4"/>
      <sheetName val="[PNT-P3.xls]__________________5"/>
      <sheetName val="[PNT-P3.xls][PNT-P3_xls]XXXXX_9"/>
      <sheetName val="[PNT-P3.xls][PNT-P3_xls]_PNT__3"/>
      <sheetName val="ЯНВАРЬ"/>
      <sheetName val="Opmai 280"/>
      <sheetName val="?????????_x0006_????????????_x0006_???"/>
      <sheetName val="M pc_x0006_CamPh"/>
      <sheetName val="_x000c__x000d_"/>
      <sheetName val="_x000c__x000a_"/>
      <sheetName val="Lap ®ۨ ®iÖn"/>
      <sheetName val="Cong bÀ _x0002__x0012_~p"/>
      <sheetName val="Hn_x0013_`_x0001_0~p_x0013_"/>
      <sheetName val="Cong b_x0016_¦_x0002__x0012_~p"/>
      <sheetName val="Cong b@7_x0002__x0012_~p"/>
      <sheetName val="gia x may"/>
      <sheetName val="KHTS_x000d_2"/>
      <sheetName val="_x0005_!._x0001__x0001_ _x0004__x0008__x0002_"/>
      <sheetName val="GC190۽7,8"/>
      <sheetName val=" ban 2x2_x0008_T"/>
      <sheetName val="CV dentrong tong"/>
      <sheetName val="Cong bÀ —_x0002__x0012_~p"/>
      <sheetName val="Hn_x0013_ˆ`_x0001_0~p_x0013_"/>
      <sheetName val="Cong b€_x0016_¦_x0002__x0012_~p"/>
      <sheetName val="Cong b@7‡_x0002__x0012_~p"/>
      <sheetName val="Cong bþ_x0002__x0012_~p"/>
      <sheetName val="Cong b€þ˜_x0002__x0012_~p"/>
      <sheetName val="QD_x0001_a TGD (2)"/>
      <sheetName val="Luong m_x0004__x0011__x000f__x0004__x0003__x0004__x000a__x000d__x0008__x0004_"/>
      <sheetName val="_x0004__x0011__x000c__x000d__x0014_"/>
      <sheetName val="_x000f__x0"/>
      <sheetName val="_x000d__x0"/>
      <sheetName val="_x000c__x0"/>
      <sheetName val="ၔong hop QL48԰_x0"/>
      <sheetName val="__________x0006__"/>
      <sheetName val="⁋㌱Ա?䭔㌱س?䭔ㄠㄴ_x0006_牴湯⁧琠湯ᐃ䁞0~㠀⼘䬅◷"/>
      <sheetName val="Km277 -_x0011__x0011_"/>
      <sheetName val="Op mai276"/>
      <sheetName val="Op mai281"/>
      <sheetName val="_x000c__x0005_"/>
      <sheetName val="chie??"/>
      <sheetName val="v¤f_x0002_&amp;â_x0013_úÜ_x0013_ú"/>
      <sheetName val="_x000f__x0005_"/>
      <sheetName val="_x000f_︀ᇕ԰缀"/>
      <sheetName val="_x000f_‚竈_x0013_"/>
      <sheetName val="_x000f_‚헾】"/>
      <sheetName val="_x000c__x000d_Õ"/>
      <sheetName val="_x000f_‚眨,"/>
      <sheetName val="_x000f_‚禈."/>
      <sheetName val="_x000f_‚稸1"/>
      <sheetName val="_x000f_䠀᡿谀᡿︀"/>
      <sheetName val="Cong ban  _x0004__x0003_"/>
      <sheetName val="_x000f_툀빘ԯ"/>
      <sheetName val="_x000f_툀류ԯ"/>
      <sheetName val="_x000f_ԯ缀"/>
      <sheetName val="_x000f_ఀ᩵"/>
      <sheetName val="Sheet2_x0012_[PNT-P3.xls]S"/>
      <sheetName val="Tong hop ၑ闰⾽_x0005_"/>
      <sheetName val="COAT&amp;WRAP-QIOT_x0002__x0"/>
      <sheetName val="chieud_x0005__x00"/>
      <sheetName val="_x000f_‚嫌_x001a_"/>
      <sheetName val="chie԰0."/>
      <sheetName val="chie԰0_xd800_"/>
      <sheetName val="[PNT-P3.xls]chie԰/᠀Ø"/>
      <sheetName val="Cong bÀ _x0002__x0012__"/>
      <sheetName val="Cong b@7_x0002__x0012__"/>
      <sheetName val="Cong bÀ —_x0002__x0012__"/>
      <sheetName val="Cong b@7‡_x0002__x0012__"/>
      <sheetName val="Cong bþ_x0002__x0012__"/>
      <sheetName val="Cong b€þ˜_x0002__x0012_~"/>
      <sheetName val="Km277 -_x0011__x0"/>
      <sheetName val="Luong mot ngay cong khaosat"/>
      <sheetName val="PremierCover"/>
      <sheetName val="b?i_x0003_?r_x0013_"/>
      <sheetName val="_x000f_???"/>
      <sheetName val="?r"/>
      <sheetName val="_x000d_?O?"/>
      <sheetName val="Bang CDPS"/>
      <sheetName val="Ghi chú"/>
      <sheetName val="Graph  TAKE DR#3"/>
      <sheetName val="A6"/>
      <sheetName val="Dthu"/>
      <sheetName val="Kluong phu_x0007_Lan can_x0006_Ho lan_x0008_"/>
      <sheetName val="สรุป_6_เดือน"/>
      <sheetName val="Ghi_chú"/>
      <sheetName val="[PNT-P3_xls]C4ulu/ngq_1_05"/>
      <sheetName val="Graph__TAKE_DR#3"/>
      <sheetName val="PhatSinh"/>
      <sheetName val="tygia"/>
      <sheetName val="Op mai 2_xffff_"/>
      <sheetName val="PNT-QUOT­#3"/>
      <sheetName val="Cost Template"/>
      <sheetName val="Back Up Sheet "/>
      <sheetName val="lov-COAct"/>
      <sheetName val="lov-cspl"/>
      <sheetName val="ｺｽﾄ収益仮試算"/>
      <sheetName val="コスト体質改革"/>
      <sheetName val="Consumable Cost"/>
      <sheetName val="2002"/>
      <sheetName val="Op mai&quot;275"/>
      <sheetName val="CV fen ngoai TCT (3)"/>
      <sheetName val="vt-TBA"/>
      <sheetName val="tt/TBA"/>
      <sheetName val="tt_TBA"/>
      <sheetName val="[PNT-P3.xls]tt/TBA"/>
      <sheetName val="UNIT-II"/>
      <sheetName val="BS-203"/>
      <sheetName val="fmt"/>
      <sheetName val="PLFM01"/>
      <sheetName val="Nasik"/>
      <sheetName val="Zbad"/>
      <sheetName val="K-PIS"/>
      <sheetName val="10月"/>
      <sheetName val="sent to HO"/>
      <sheetName val="직공비"/>
      <sheetName val="CocKN1_x0005_"/>
      <sheetName val="TL 3333.3"/>
      <sheetName val="333/3.7"/>
      <sheetName val="UL333.3;.7"/>
      <sheetName val="ww&quot;gnw&quot;fon"/>
      <sheetName val="Uggoggg3"/>
      <sheetName val="gWL"/>
      <sheetName val="EDOUOU33"/>
      <sheetName val="Mo/Ugwwgwnon"/>
      <sheetName val="Ugwwgwnon"/>
      <sheetName val="Uwogg"/>
      <sheetName val="Monwnn"/>
      <sheetName val="Fow&quot;Wwoogw"/>
      <sheetName val="Fow&quot;Wwoogw*OG+"/>
      <sheetName val="UU&quot;Gnown"/>
      <sheetName val="Mo/UU&quot;Gnown"/>
      <sheetName val="Mgwgwogn&quot;Uwogg/UU"/>
      <sheetName val="Don&quot;gog"/>
      <sheetName val="Nngw&quot;fw&quot;nogw"/>
      <sheetName val="wnfo3;3337.;"/>
      <sheetName val="Gogo&quot;nnÿÿÿÿww"/>
      <sheetName val="≏㌳Գ"/>
      <sheetName val="Ungng&quot;37"/>
      <sheetName val="U33/37"/>
      <sheetName val="U;/37"/>
      <sheetName val="w;37"/>
      <sheetName val="33U"/>
      <sheetName val=";U"/>
      <sheetName val="DG3Dï7"/>
      <sheetName val="Cong baj 2x1,þ"/>
      <sheetName val="≏㌳Գ何㌳س何㌢㌷_x0006_睷湯≧眢湯౧杮潮昢湯⽮啇_x0006_圀杮睧"/>
      <sheetName val="SLOB Details"/>
      <sheetName val="สรุปประสิทธิภาพ BARI %"/>
      <sheetName val="เทียบผลจริง(ค่าแรงงาน)"/>
      <sheetName val="ปรับปรุง"/>
      <sheetName val="仕損費(No.10.3)"/>
      <sheetName val="ต้นฉบับ Line FCB 1,2 APB,PB"/>
      <sheetName val="ติดตามงาน"/>
      <sheetName val="DATA SUPPORT"/>
      <sheetName val="INDEX"/>
      <sheetName val="CompanyAtt"/>
      <sheetName val="Debt Info"/>
      <sheetName val="Old 2002"/>
      <sheetName val="pov"/>
      <sheetName val="リスト（消すな）"/>
      <sheetName val="KVBVMC (NO.4) "/>
      <sheetName val="決算出日"/>
      <sheetName val="Sheet2#2"/>
      <sheetName val="SSS"/>
      <sheetName val="生産台数"/>
      <sheetName val="ML_拠点設定"/>
      <sheetName val="AC日程"/>
      <sheetName val="HPRO(5)-A"/>
      <sheetName val="COA"/>
      <sheetName val="Drop Down Code"/>
      <sheetName val="K001 - Lead example"/>
      <sheetName val="COVER"/>
      <sheetName val="HCAPR"/>
      <sheetName val="Co info"/>
      <sheetName val="GROUPING"/>
      <sheetName val="Master"/>
      <sheetName val="Thailand"/>
      <sheetName val="CUSTOMER NAME"/>
      <sheetName val="Links"/>
      <sheetName val="AS2Lead"/>
      <sheetName val="FRT &amp; DUTY_RELEASE"/>
      <sheetName val="SAL212A Checking"/>
      <sheetName val="Help"/>
      <sheetName val="เงินกู้ธนชาติ"/>
      <sheetName val="เงินกู้ MGC"/>
      <sheetName val="損益分岐点"/>
      <sheetName val="_x000f__x0000_԰_x0000__x0000_"/>
      <sheetName val="BanTin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sheetData sheetId="209"/>
      <sheetData sheetId="210"/>
      <sheetData sheetId="211"/>
      <sheetData sheetId="212"/>
      <sheetData sheetId="213"/>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sheetData sheetId="246"/>
      <sheetData sheetId="247"/>
      <sheetData sheetId="248"/>
      <sheetData sheetId="249"/>
      <sheetData sheetId="250"/>
      <sheetData sheetId="251"/>
      <sheetData sheetId="252"/>
      <sheetData sheetId="253"/>
      <sheetData sheetId="254"/>
      <sheetData sheetId="255"/>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refreshError="1"/>
      <sheetData sheetId="340" refreshError="1"/>
      <sheetData sheetId="341" refreshError="1"/>
      <sheetData sheetId="342"/>
      <sheetData sheetId="343"/>
      <sheetData sheetId="344"/>
      <sheetData sheetId="345"/>
      <sheetData sheetId="346"/>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sheetData sheetId="365"/>
      <sheetData sheetId="366"/>
      <sheetData sheetId="367"/>
      <sheetData sheetId="368"/>
      <sheetData sheetId="369"/>
      <sheetData sheetId="370"/>
      <sheetData sheetId="371"/>
      <sheetData sheetId="372"/>
      <sheetData sheetId="373"/>
      <sheetData sheetId="374"/>
      <sheetData sheetId="375" refreshError="1"/>
      <sheetData sheetId="376" refreshError="1"/>
      <sheetData sheetId="377" refreshError="1"/>
      <sheetData sheetId="378"/>
      <sheetData sheetId="379"/>
      <sheetData sheetId="380" refreshError="1"/>
      <sheetData sheetId="381" refreshError="1"/>
      <sheetData sheetId="382" refreshError="1"/>
      <sheetData sheetId="383"/>
      <sheetData sheetId="384"/>
      <sheetData sheetId="385"/>
      <sheetData sheetId="386"/>
      <sheetData sheetId="387" refreshError="1"/>
      <sheetData sheetId="388" refreshError="1"/>
      <sheetData sheetId="389" refreshError="1"/>
      <sheetData sheetId="390" refreshError="1"/>
      <sheetData sheetId="39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sheetData sheetId="413"/>
      <sheetData sheetId="414"/>
      <sheetData sheetId="415"/>
      <sheetData sheetId="416"/>
      <sheetData sheetId="417"/>
      <sheetData sheetId="418"/>
      <sheetData sheetId="419"/>
      <sheetData sheetId="420"/>
      <sheetData sheetId="421"/>
      <sheetData sheetId="422" refreshError="1"/>
      <sheetData sheetId="423"/>
      <sheetData sheetId="424"/>
      <sheetData sheetId="425"/>
      <sheetData sheetId="426"/>
      <sheetData sheetId="427"/>
      <sheetData sheetId="428"/>
      <sheetData sheetId="429"/>
      <sheetData sheetId="430"/>
      <sheetData sheetId="431"/>
      <sheetData sheetId="432"/>
      <sheetData sheetId="433"/>
      <sheetData sheetId="434" refreshError="1"/>
      <sheetData sheetId="435" refreshError="1"/>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refreshError="1"/>
      <sheetData sheetId="452" refreshError="1"/>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refreshError="1"/>
      <sheetData sheetId="536"/>
      <sheetData sheetId="537"/>
      <sheetData sheetId="538"/>
      <sheetData sheetId="539"/>
      <sheetData sheetId="540"/>
      <sheetData sheetId="541"/>
      <sheetData sheetId="542" refreshError="1"/>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refreshError="1"/>
      <sheetData sheetId="561"/>
      <sheetData sheetId="562" refreshError="1"/>
      <sheetData sheetId="563" refreshError="1"/>
      <sheetData sheetId="564"/>
      <sheetData sheetId="565" refreshError="1"/>
      <sheetData sheetId="566" refreshError="1"/>
      <sheetData sheetId="567" refreshError="1"/>
      <sheetData sheetId="568"/>
      <sheetData sheetId="569" refreshError="1"/>
      <sheetData sheetId="570" refreshError="1"/>
      <sheetData sheetId="571" refreshError="1"/>
      <sheetData sheetId="572" refreshError="1"/>
      <sheetData sheetId="573" refreshError="1"/>
      <sheetData sheetId="574" refreshError="1"/>
      <sheetData sheetId="575"/>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sheetData sheetId="586"/>
      <sheetData sheetId="587"/>
      <sheetData sheetId="588"/>
      <sheetData sheetId="589"/>
      <sheetData sheetId="590"/>
      <sheetData sheetId="591"/>
      <sheetData sheetId="592"/>
      <sheetData sheetId="593"/>
      <sheetData sheetId="594"/>
      <sheetData sheetId="595"/>
      <sheetData sheetId="596"/>
      <sheetData sheetId="597" refreshError="1"/>
      <sheetData sheetId="598"/>
      <sheetData sheetId="599"/>
      <sheetData sheetId="600" refreshError="1"/>
      <sheetData sheetId="601"/>
      <sheetData sheetId="602"/>
      <sheetData sheetId="603"/>
      <sheetData sheetId="604"/>
      <sheetData sheetId="605"/>
      <sheetData sheetId="606"/>
      <sheetData sheetId="607"/>
      <sheetData sheetId="608"/>
      <sheetData sheetId="609"/>
      <sheetData sheetId="610"/>
      <sheetData sheetId="611" refreshError="1"/>
      <sheetData sheetId="612" refreshError="1"/>
      <sheetData sheetId="613" refreshError="1"/>
      <sheetData sheetId="614" refreshError="1"/>
      <sheetData sheetId="615"/>
      <sheetData sheetId="616"/>
      <sheetData sheetId="617"/>
      <sheetData sheetId="618"/>
      <sheetData sheetId="619"/>
      <sheetData sheetId="620"/>
      <sheetData sheetId="621"/>
      <sheetData sheetId="622"/>
      <sheetData sheetId="623"/>
      <sheetData sheetId="624" refreshError="1"/>
      <sheetData sheetId="625"/>
      <sheetData sheetId="626" refreshError="1"/>
      <sheetData sheetId="627" refreshError="1"/>
      <sheetData sheetId="628" refreshError="1"/>
      <sheetData sheetId="629"/>
      <sheetData sheetId="630"/>
      <sheetData sheetId="631" refreshError="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refreshError="1"/>
      <sheetData sheetId="672" refreshError="1"/>
      <sheetData sheetId="673" refreshError="1"/>
      <sheetData sheetId="674"/>
      <sheetData sheetId="675"/>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sheetData sheetId="714"/>
      <sheetData sheetId="715"/>
      <sheetData sheetId="716"/>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refreshError="1"/>
      <sheetData sheetId="744" refreshError="1"/>
      <sheetData sheetId="745"/>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sheetData sheetId="758" refreshError="1"/>
      <sheetData sheetId="759"/>
      <sheetData sheetId="760"/>
      <sheetData sheetId="761"/>
      <sheetData sheetId="762" refreshError="1"/>
      <sheetData sheetId="763"/>
      <sheetData sheetId="764"/>
      <sheetData sheetId="765"/>
      <sheetData sheetId="766"/>
      <sheetData sheetId="767"/>
      <sheetData sheetId="768" refreshError="1"/>
      <sheetData sheetId="769" refreshError="1"/>
      <sheetData sheetId="770" refreshError="1"/>
      <sheetData sheetId="77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sheetData sheetId="805"/>
      <sheetData sheetId="806"/>
      <sheetData sheetId="807"/>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sheetData sheetId="817" refreshError="1"/>
      <sheetData sheetId="818" refreshError="1"/>
      <sheetData sheetId="819"/>
      <sheetData sheetId="820" refreshError="1"/>
      <sheetData sheetId="821"/>
      <sheetData sheetId="822"/>
      <sheetData sheetId="823"/>
      <sheetData sheetId="824"/>
      <sheetData sheetId="825"/>
      <sheetData sheetId="826"/>
      <sheetData sheetId="827"/>
      <sheetData sheetId="828"/>
      <sheetData sheetId="829"/>
      <sheetData sheetId="830"/>
      <sheetData sheetId="831" refreshError="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refreshError="1"/>
      <sheetData sheetId="852" refreshError="1"/>
      <sheetData sheetId="853" refreshError="1"/>
      <sheetData sheetId="854"/>
      <sheetData sheetId="855"/>
      <sheetData sheetId="856"/>
      <sheetData sheetId="857" refreshError="1"/>
      <sheetData sheetId="858"/>
      <sheetData sheetId="859" refreshError="1"/>
      <sheetData sheetId="860" refreshError="1"/>
      <sheetData sheetId="861" refreshError="1"/>
      <sheetData sheetId="862" refreshError="1"/>
      <sheetData sheetId="863" refreshError="1"/>
      <sheetData sheetId="864" refreshError="1"/>
      <sheetData sheetId="865"/>
      <sheetData sheetId="866" refreshError="1"/>
      <sheetData sheetId="867"/>
      <sheetData sheetId="868"/>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refreshError="1"/>
      <sheetData sheetId="950" refreshError="1"/>
      <sheetData sheetId="951" refreshError="1"/>
      <sheetData sheetId="952" refreshError="1"/>
      <sheetData sheetId="953"/>
      <sheetData sheetId="954"/>
      <sheetData sheetId="955"/>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sheetData sheetId="974"/>
      <sheetData sheetId="975"/>
      <sheetData sheetId="976"/>
      <sheetData sheetId="977"/>
      <sheetData sheetId="978" refreshError="1"/>
      <sheetData sheetId="979" refreshError="1"/>
      <sheetData sheetId="980" refreshError="1"/>
      <sheetData sheetId="981" refreshError="1"/>
      <sheetData sheetId="982"/>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sheetData sheetId="994"/>
      <sheetData sheetId="995"/>
      <sheetData sheetId="996"/>
      <sheetData sheetId="997" refreshError="1"/>
      <sheetData sheetId="998" refreshError="1"/>
      <sheetData sheetId="999" refreshError="1"/>
      <sheetData sheetId="1000" refreshError="1"/>
      <sheetData sheetId="1001" refreshError="1"/>
      <sheetData sheetId="1002"/>
      <sheetData sheetId="1003" refreshError="1"/>
      <sheetData sheetId="1004"/>
      <sheetData sheetId="1005" refreshError="1"/>
      <sheetData sheetId="1006" refreshError="1"/>
      <sheetData sheetId="1007" refreshError="1"/>
      <sheetData sheetId="1008"/>
      <sheetData sheetId="1009"/>
      <sheetData sheetId="1010"/>
      <sheetData sheetId="1011"/>
      <sheetData sheetId="1012"/>
      <sheetData sheetId="1013"/>
      <sheetData sheetId="1014"/>
      <sheetData sheetId="1015"/>
      <sheetData sheetId="1016"/>
      <sheetData sheetId="1017"/>
      <sheetData sheetId="1018" refreshError="1"/>
      <sheetData sheetId="1019"/>
      <sheetData sheetId="1020" refreshError="1"/>
      <sheetData sheetId="1021" refreshError="1"/>
      <sheetData sheetId="1022" refreshError="1"/>
      <sheetData sheetId="1023" refreshError="1"/>
      <sheetData sheetId="1024"/>
      <sheetData sheetId="1025"/>
      <sheetData sheetId="1026"/>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sheetData sheetId="1046"/>
      <sheetData sheetId="1047" refreshError="1"/>
      <sheetData sheetId="1048" refreshError="1"/>
      <sheetData sheetId="1049" refreshError="1"/>
      <sheetData sheetId="1050"/>
      <sheetData sheetId="1051"/>
      <sheetData sheetId="1052" refreshError="1"/>
      <sheetData sheetId="1053" refreshError="1"/>
      <sheetData sheetId="1054"/>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sheetData sheetId="1068" refreshError="1"/>
      <sheetData sheetId="1069" refreshError="1"/>
      <sheetData sheetId="1070"/>
      <sheetData sheetId="1071"/>
      <sheetData sheetId="1072" refreshError="1"/>
      <sheetData sheetId="1073"/>
      <sheetData sheetId="1074" refreshError="1"/>
      <sheetData sheetId="1075" refreshError="1"/>
      <sheetData sheetId="1076"/>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sheetData sheetId="1928"/>
      <sheetData sheetId="1929" refreshError="1"/>
      <sheetData sheetId="1930" refreshError="1"/>
      <sheetData sheetId="1931" refreshError="1"/>
      <sheetData sheetId="1932"/>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sheetData sheetId="1999" refreshError="1"/>
      <sheetData sheetId="2000" refreshError="1"/>
      <sheetData sheetId="2001" refreshError="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refreshError="1"/>
      <sheetData sheetId="2017"/>
      <sheetData sheetId="2018"/>
      <sheetData sheetId="2019" refreshError="1"/>
      <sheetData sheetId="2020" refreshError="1"/>
      <sheetData sheetId="2021" refreshError="1"/>
      <sheetData sheetId="2022"/>
      <sheetData sheetId="2023" refreshError="1"/>
      <sheetData sheetId="2024" refreshError="1"/>
      <sheetData sheetId="2025" refreshError="1"/>
      <sheetData sheetId="2026" refreshError="1"/>
      <sheetData sheetId="2027" refreshError="1"/>
      <sheetData sheetId="2028"/>
      <sheetData sheetId="2029"/>
      <sheetData sheetId="2030"/>
      <sheetData sheetId="2031"/>
      <sheetData sheetId="2032"/>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sheetData sheetId="2046"/>
      <sheetData sheetId="2047" refreshError="1"/>
      <sheetData sheetId="2048"/>
      <sheetData sheetId="2049"/>
      <sheetData sheetId="2050" refreshError="1"/>
      <sheetData sheetId="2051" refreshError="1"/>
      <sheetData sheetId="2052"/>
      <sheetData sheetId="2053" refreshError="1"/>
      <sheetData sheetId="2054" refreshError="1"/>
      <sheetData sheetId="2055" refreshError="1"/>
      <sheetData sheetId="2056" refreshError="1"/>
      <sheetData sheetId="2057"/>
      <sheetData sheetId="2058"/>
      <sheetData sheetId="2059"/>
      <sheetData sheetId="2060"/>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sheetData sheetId="2084" refreshError="1"/>
      <sheetData sheetId="2085" refreshError="1"/>
      <sheetData sheetId="2086"/>
      <sheetData sheetId="2087" refreshError="1"/>
      <sheetData sheetId="2088" refreshError="1"/>
      <sheetData sheetId="2089"/>
      <sheetData sheetId="2090" refreshError="1"/>
      <sheetData sheetId="2091" refreshError="1"/>
      <sheetData sheetId="2092"/>
      <sheetData sheetId="2093"/>
      <sheetData sheetId="2094"/>
      <sheetData sheetId="2095"/>
      <sheetData sheetId="2096"/>
      <sheetData sheetId="2097" refreshError="1"/>
      <sheetData sheetId="2098" refreshError="1"/>
      <sheetData sheetId="2099" refreshError="1"/>
      <sheetData sheetId="2100" refreshError="1"/>
      <sheetData sheetId="2101" refreshError="1"/>
      <sheetData sheetId="2102"/>
      <sheetData sheetId="2103" refreshError="1"/>
      <sheetData sheetId="2104" refreshError="1"/>
      <sheetData sheetId="2105" refreshError="1"/>
      <sheetData sheetId="2106"/>
      <sheetData sheetId="2107"/>
      <sheetData sheetId="2108"/>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refreshError="1"/>
      <sheetData sheetId="2604"/>
      <sheetData sheetId="2605" refreshError="1"/>
      <sheetData sheetId="2606" refreshError="1"/>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refreshError="1"/>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sheetData sheetId="5517"/>
      <sheetData sheetId="5518"/>
      <sheetData sheetId="5519"/>
      <sheetData sheetId="5520"/>
      <sheetData sheetId="5521"/>
      <sheetData sheetId="5522"/>
      <sheetData sheetId="5523"/>
      <sheetData sheetId="5524"/>
      <sheetData sheetId="5525"/>
      <sheetData sheetId="5526"/>
      <sheetData sheetId="5527"/>
      <sheetData sheetId="5528"/>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refreshError="1"/>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sheetData sheetId="6050"/>
      <sheetData sheetId="6051"/>
      <sheetData sheetId="6052"/>
      <sheetData sheetId="6053"/>
      <sheetData sheetId="6054"/>
      <sheetData sheetId="6055"/>
      <sheetData sheetId="6056"/>
      <sheetData sheetId="6057"/>
      <sheetData sheetId="6058"/>
      <sheetData sheetId="6059"/>
      <sheetData sheetId="6060"/>
      <sheetData sheetId="6061"/>
      <sheetData sheetId="6062"/>
      <sheetData sheetId="6063"/>
      <sheetData sheetId="6064"/>
      <sheetData sheetId="6065"/>
      <sheetData sheetId="6066"/>
      <sheetData sheetId="6067"/>
      <sheetData sheetId="6068"/>
      <sheetData sheetId="6069"/>
      <sheetData sheetId="6070"/>
      <sheetData sheetId="6071"/>
      <sheetData sheetId="6072"/>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sheetData sheetId="6390"/>
      <sheetData sheetId="6391"/>
      <sheetData sheetId="6392"/>
      <sheetData sheetId="6393"/>
      <sheetData sheetId="6394"/>
      <sheetData sheetId="6395"/>
      <sheetData sheetId="6396"/>
      <sheetData sheetId="6397"/>
      <sheetData sheetId="6398"/>
      <sheetData sheetId="6399"/>
      <sheetData sheetId="6400"/>
      <sheetData sheetId="6401"/>
      <sheetData sheetId="6402"/>
      <sheetData sheetId="6403"/>
      <sheetData sheetId="6404"/>
      <sheetData sheetId="6405"/>
      <sheetData sheetId="6406"/>
      <sheetData sheetId="6407"/>
      <sheetData sheetId="6408"/>
      <sheetData sheetId="6409"/>
      <sheetData sheetId="6410"/>
      <sheetData sheetId="6411"/>
      <sheetData sheetId="6412"/>
      <sheetData sheetId="6413"/>
      <sheetData sheetId="6414"/>
      <sheetData sheetId="6415"/>
      <sheetData sheetId="6416"/>
      <sheetData sheetId="6417"/>
      <sheetData sheetId="6418"/>
      <sheetData sheetId="6419"/>
      <sheetData sheetId="6420"/>
      <sheetData sheetId="6421"/>
      <sheetData sheetId="6422"/>
      <sheetData sheetId="6423"/>
      <sheetData sheetId="6424"/>
      <sheetData sheetId="6425"/>
      <sheetData sheetId="6426"/>
      <sheetData sheetId="6427"/>
      <sheetData sheetId="6428"/>
      <sheetData sheetId="6429"/>
      <sheetData sheetId="6430"/>
      <sheetData sheetId="6431"/>
      <sheetData sheetId="6432"/>
      <sheetData sheetId="6433"/>
      <sheetData sheetId="6434"/>
      <sheetData sheetId="6435"/>
      <sheetData sheetId="6436"/>
      <sheetData sheetId="6437"/>
      <sheetData sheetId="6438"/>
      <sheetData sheetId="6439"/>
      <sheetData sheetId="6440"/>
      <sheetData sheetId="6441"/>
      <sheetData sheetId="6442"/>
      <sheetData sheetId="6443"/>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sheetData sheetId="6502"/>
      <sheetData sheetId="6503"/>
      <sheetData sheetId="6504"/>
      <sheetData sheetId="6505"/>
      <sheetData sheetId="6506"/>
      <sheetData sheetId="6507"/>
      <sheetData sheetId="6508"/>
      <sheetData sheetId="6509"/>
      <sheetData sheetId="6510"/>
      <sheetData sheetId="6511"/>
      <sheetData sheetId="6512"/>
      <sheetData sheetId="6513"/>
      <sheetData sheetId="6514"/>
      <sheetData sheetId="6515"/>
      <sheetData sheetId="6516"/>
      <sheetData sheetId="6517"/>
      <sheetData sheetId="6518"/>
      <sheetData sheetId="6519"/>
      <sheetData sheetId="6520"/>
      <sheetData sheetId="6521"/>
      <sheetData sheetId="6522"/>
      <sheetData sheetId="6523"/>
      <sheetData sheetId="6524"/>
      <sheetData sheetId="6525"/>
      <sheetData sheetId="6526"/>
      <sheetData sheetId="6527"/>
      <sheetData sheetId="6528"/>
      <sheetData sheetId="6529"/>
      <sheetData sheetId="6530"/>
      <sheetData sheetId="6531"/>
      <sheetData sheetId="6532"/>
      <sheetData sheetId="6533"/>
      <sheetData sheetId="6534"/>
      <sheetData sheetId="6535"/>
      <sheetData sheetId="6536"/>
      <sheetData sheetId="6537"/>
      <sheetData sheetId="6538"/>
      <sheetData sheetId="6539"/>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sheetData sheetId="6575"/>
      <sheetData sheetId="6576"/>
      <sheetData sheetId="6577"/>
      <sheetData sheetId="6578"/>
      <sheetData sheetId="6579"/>
      <sheetData sheetId="6580"/>
      <sheetData sheetId="6581"/>
      <sheetData sheetId="6582"/>
      <sheetData sheetId="6583"/>
      <sheetData sheetId="6584"/>
      <sheetData sheetId="6585"/>
      <sheetData sheetId="6586"/>
      <sheetData sheetId="6587"/>
      <sheetData sheetId="6588"/>
      <sheetData sheetId="6589"/>
      <sheetData sheetId="6590"/>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sheetData sheetId="6609"/>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sheetData sheetId="664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efreshError="1"/>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refreshError="1"/>
      <sheetData sheetId="6683" refreshError="1"/>
      <sheetData sheetId="6684" refreshError="1"/>
      <sheetData sheetId="6685" refreshError="1"/>
      <sheetData sheetId="6686" refreshError="1"/>
      <sheetData sheetId="6687" refreshError="1"/>
      <sheetData sheetId="6688" refreshError="1"/>
      <sheetData sheetId="6689" refreshError="1"/>
      <sheetData sheetId="6690" refreshError="1"/>
      <sheetData sheetId="6691" refreshError="1"/>
      <sheetData sheetId="6692" refreshError="1"/>
      <sheetData sheetId="6693" refreshError="1"/>
      <sheetData sheetId="6694" refreshError="1"/>
      <sheetData sheetId="6695" refreshError="1"/>
      <sheetData sheetId="6696"/>
      <sheetData sheetId="6697"/>
      <sheetData sheetId="6698"/>
      <sheetData sheetId="6699"/>
      <sheetData sheetId="6700"/>
      <sheetData sheetId="6701"/>
      <sheetData sheetId="6702"/>
      <sheetData sheetId="6703"/>
      <sheetData sheetId="6704"/>
      <sheetData sheetId="6705"/>
      <sheetData sheetId="6706"/>
      <sheetData sheetId="6707" refreshError="1"/>
      <sheetData sheetId="6708" refreshError="1"/>
      <sheetData sheetId="6709" refreshError="1"/>
      <sheetData sheetId="6710" refreshError="1"/>
      <sheetData sheetId="6711" refreshError="1"/>
      <sheetData sheetId="6712"/>
      <sheetData sheetId="6713"/>
      <sheetData sheetId="6714"/>
      <sheetData sheetId="6715"/>
      <sheetData sheetId="6716"/>
      <sheetData sheetId="6717" refreshError="1"/>
      <sheetData sheetId="6718" refreshError="1"/>
      <sheetData sheetId="6719" refreshError="1"/>
      <sheetData sheetId="6720" refreshError="1"/>
      <sheetData sheetId="6721" refreshError="1"/>
      <sheetData sheetId="6722" refreshError="1"/>
      <sheetData sheetId="6723" refreshError="1"/>
      <sheetData sheetId="6724" refreshError="1"/>
      <sheetData sheetId="6725" refreshError="1"/>
      <sheetData sheetId="6726" refreshError="1"/>
      <sheetData sheetId="6727" refreshError="1"/>
      <sheetData sheetId="6728" refreshError="1"/>
      <sheetData sheetId="6729" refreshError="1"/>
      <sheetData sheetId="6730" refreshError="1"/>
      <sheetData sheetId="6731" refreshError="1"/>
      <sheetData sheetId="6732" refreshError="1"/>
      <sheetData sheetId="6733" refreshError="1"/>
      <sheetData sheetId="6734" refreshError="1"/>
      <sheetData sheetId="6735" refreshError="1"/>
      <sheetData sheetId="6736" refreshError="1"/>
      <sheetData sheetId="6737"/>
      <sheetData sheetId="6738" refreshError="1"/>
      <sheetData sheetId="6739" refreshError="1"/>
      <sheetData sheetId="6740"/>
      <sheetData sheetId="6741"/>
      <sheetData sheetId="6742"/>
      <sheetData sheetId="6743"/>
      <sheetData sheetId="6744"/>
      <sheetData sheetId="6745"/>
      <sheetData sheetId="6746"/>
      <sheetData sheetId="6747"/>
      <sheetData sheetId="6748"/>
      <sheetData sheetId="6749"/>
      <sheetData sheetId="6750"/>
      <sheetData sheetId="6751"/>
      <sheetData sheetId="6752"/>
      <sheetData sheetId="6753" refreshError="1"/>
      <sheetData sheetId="6754" refreshError="1"/>
      <sheetData sheetId="6755" refreshError="1"/>
      <sheetData sheetId="6756" refreshError="1"/>
      <sheetData sheetId="6757"/>
      <sheetData sheetId="6758"/>
      <sheetData sheetId="6759"/>
      <sheetData sheetId="6760" refreshError="1"/>
      <sheetData sheetId="6761" refreshError="1"/>
      <sheetData sheetId="6762" refreshError="1"/>
      <sheetData sheetId="6763" refreshError="1"/>
      <sheetData sheetId="6764"/>
      <sheetData sheetId="6765"/>
      <sheetData sheetId="6766" refreshError="1"/>
      <sheetData sheetId="6767" refreshError="1"/>
      <sheetData sheetId="6768"/>
      <sheetData sheetId="6769" refreshError="1"/>
      <sheetData sheetId="6770" refreshError="1"/>
      <sheetData sheetId="6771" refreshError="1"/>
      <sheetData sheetId="6772" refreshError="1"/>
      <sheetData sheetId="6773" refreshError="1"/>
      <sheetData sheetId="6774"/>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sheetData sheetId="6796"/>
      <sheetData sheetId="6797"/>
      <sheetData sheetId="6798"/>
      <sheetData sheetId="6799"/>
      <sheetData sheetId="6800" refreshError="1"/>
      <sheetData sheetId="6801"/>
      <sheetData sheetId="6802"/>
      <sheetData sheetId="6803"/>
      <sheetData sheetId="6804"/>
      <sheetData sheetId="6805" refreshError="1"/>
      <sheetData sheetId="6806"/>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sheetData sheetId="6870"/>
      <sheetData sheetId="6871"/>
      <sheetData sheetId="6872"/>
      <sheetData sheetId="6873"/>
      <sheetData sheetId="6874"/>
      <sheetData sheetId="6875"/>
      <sheetData sheetId="6876"/>
      <sheetData sheetId="6877"/>
      <sheetData sheetId="6878"/>
      <sheetData sheetId="6879"/>
      <sheetData sheetId="6880"/>
      <sheetData sheetId="6881"/>
      <sheetData sheetId="6882"/>
      <sheetData sheetId="6883"/>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sheetData sheetId="7007"/>
      <sheetData sheetId="7008"/>
      <sheetData sheetId="7009"/>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sheetData sheetId="7082"/>
      <sheetData sheetId="7083"/>
      <sheetData sheetId="7084"/>
      <sheetData sheetId="7085"/>
      <sheetData sheetId="7086"/>
      <sheetData sheetId="7087"/>
      <sheetData sheetId="7088"/>
      <sheetData sheetId="7089"/>
      <sheetData sheetId="7090"/>
      <sheetData sheetId="7091"/>
      <sheetData sheetId="7092"/>
      <sheetData sheetId="7093"/>
      <sheetData sheetId="7094"/>
      <sheetData sheetId="7095"/>
      <sheetData sheetId="7096"/>
      <sheetData sheetId="7097"/>
      <sheetData sheetId="7098"/>
      <sheetData sheetId="7099"/>
      <sheetData sheetId="7100"/>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sheetData sheetId="7177"/>
      <sheetData sheetId="7178"/>
      <sheetData sheetId="7179"/>
      <sheetData sheetId="7180"/>
      <sheetData sheetId="7181"/>
      <sheetData sheetId="7182"/>
      <sheetData sheetId="7183"/>
      <sheetData sheetId="7184"/>
      <sheetData sheetId="7185"/>
      <sheetData sheetId="7186"/>
      <sheetData sheetId="7187"/>
      <sheetData sheetId="7188"/>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sheetData sheetId="7302"/>
      <sheetData sheetId="7303"/>
      <sheetData sheetId="7304"/>
      <sheetData sheetId="7305"/>
      <sheetData sheetId="7306"/>
      <sheetData sheetId="7307"/>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sheetData sheetId="7326"/>
      <sheetData sheetId="7327"/>
      <sheetData sheetId="7328"/>
      <sheetData sheetId="7329"/>
      <sheetData sheetId="7330"/>
      <sheetData sheetId="7331"/>
      <sheetData sheetId="7332"/>
      <sheetData sheetId="7333"/>
      <sheetData sheetId="7334"/>
      <sheetData sheetId="7335"/>
      <sheetData sheetId="7336"/>
      <sheetData sheetId="7337"/>
      <sheetData sheetId="7338"/>
      <sheetData sheetId="7339"/>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sheetData sheetId="7356"/>
      <sheetData sheetId="7357"/>
      <sheetData sheetId="7358"/>
      <sheetData sheetId="7359"/>
      <sheetData sheetId="7360"/>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sheetData sheetId="7449"/>
      <sheetData sheetId="7450"/>
      <sheetData sheetId="7451"/>
      <sheetData sheetId="7452"/>
      <sheetData sheetId="7453"/>
      <sheetData sheetId="7454"/>
      <sheetData sheetId="7455"/>
      <sheetData sheetId="7456"/>
      <sheetData sheetId="7457"/>
      <sheetData sheetId="7458"/>
      <sheetData sheetId="7459"/>
      <sheetData sheetId="7460"/>
      <sheetData sheetId="7461"/>
      <sheetData sheetId="7462"/>
      <sheetData sheetId="7463"/>
      <sheetData sheetId="7464"/>
      <sheetData sheetId="7465"/>
      <sheetData sheetId="7466"/>
      <sheetData sheetId="7467"/>
      <sheetData sheetId="7468"/>
      <sheetData sheetId="7469"/>
      <sheetData sheetId="7470"/>
      <sheetData sheetId="7471"/>
      <sheetData sheetId="7472"/>
      <sheetData sheetId="7473"/>
      <sheetData sheetId="7474"/>
      <sheetData sheetId="7475"/>
      <sheetData sheetId="7476"/>
      <sheetData sheetId="7477"/>
      <sheetData sheetId="7478"/>
      <sheetData sheetId="7479"/>
      <sheetData sheetId="7480"/>
      <sheetData sheetId="7481"/>
      <sheetData sheetId="7482"/>
      <sheetData sheetId="7483"/>
      <sheetData sheetId="7484"/>
      <sheetData sheetId="7485"/>
      <sheetData sheetId="7486"/>
      <sheetData sheetId="7487"/>
      <sheetData sheetId="7488"/>
      <sheetData sheetId="7489"/>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sheetData sheetId="7546"/>
      <sheetData sheetId="7547"/>
      <sheetData sheetId="7548"/>
      <sheetData sheetId="7549"/>
      <sheetData sheetId="7550"/>
      <sheetData sheetId="7551"/>
      <sheetData sheetId="7552"/>
      <sheetData sheetId="7553"/>
      <sheetData sheetId="7554"/>
      <sheetData sheetId="7555"/>
      <sheetData sheetId="7556"/>
      <sheetData sheetId="7557"/>
      <sheetData sheetId="7558"/>
      <sheetData sheetId="7559"/>
      <sheetData sheetId="7560"/>
      <sheetData sheetId="7561"/>
      <sheetData sheetId="7562"/>
      <sheetData sheetId="7563"/>
      <sheetData sheetId="7564"/>
      <sheetData sheetId="7565"/>
      <sheetData sheetId="7566"/>
      <sheetData sheetId="7567"/>
      <sheetData sheetId="7568"/>
      <sheetData sheetId="7569"/>
      <sheetData sheetId="7570"/>
      <sheetData sheetId="7571"/>
      <sheetData sheetId="7572"/>
      <sheetData sheetId="7573"/>
      <sheetData sheetId="7574"/>
      <sheetData sheetId="7575"/>
      <sheetData sheetId="7576"/>
      <sheetData sheetId="7577"/>
      <sheetData sheetId="7578"/>
      <sheetData sheetId="7579"/>
      <sheetData sheetId="7580"/>
      <sheetData sheetId="7581"/>
      <sheetData sheetId="7582"/>
      <sheetData sheetId="7583"/>
      <sheetData sheetId="7584"/>
      <sheetData sheetId="7585"/>
      <sheetData sheetId="7586"/>
      <sheetData sheetId="7587"/>
      <sheetData sheetId="7588"/>
      <sheetData sheetId="7589"/>
      <sheetData sheetId="7590"/>
      <sheetData sheetId="7591"/>
      <sheetData sheetId="7592"/>
      <sheetData sheetId="7593"/>
      <sheetData sheetId="7594"/>
      <sheetData sheetId="7595"/>
      <sheetData sheetId="7596"/>
      <sheetData sheetId="7597"/>
      <sheetData sheetId="7598"/>
      <sheetData sheetId="7599"/>
      <sheetData sheetId="7600"/>
      <sheetData sheetId="7601"/>
      <sheetData sheetId="7602"/>
      <sheetData sheetId="7603"/>
      <sheetData sheetId="7604"/>
      <sheetData sheetId="7605"/>
      <sheetData sheetId="7606"/>
      <sheetData sheetId="7607"/>
      <sheetData sheetId="7608"/>
      <sheetData sheetId="7609"/>
      <sheetData sheetId="7610"/>
      <sheetData sheetId="7611"/>
      <sheetData sheetId="7612"/>
      <sheetData sheetId="7613"/>
      <sheetData sheetId="7614"/>
      <sheetData sheetId="7615"/>
      <sheetData sheetId="7616"/>
      <sheetData sheetId="7617"/>
      <sheetData sheetId="7618"/>
      <sheetData sheetId="7619"/>
      <sheetData sheetId="7620"/>
      <sheetData sheetId="7621"/>
      <sheetData sheetId="7622"/>
      <sheetData sheetId="7623"/>
      <sheetData sheetId="7624"/>
      <sheetData sheetId="7625"/>
      <sheetData sheetId="7626"/>
      <sheetData sheetId="7627"/>
      <sheetData sheetId="7628"/>
      <sheetData sheetId="7629"/>
      <sheetData sheetId="7630"/>
      <sheetData sheetId="7631"/>
      <sheetData sheetId="7632"/>
      <sheetData sheetId="7633"/>
      <sheetData sheetId="7634"/>
      <sheetData sheetId="7635"/>
      <sheetData sheetId="7636"/>
      <sheetData sheetId="7637"/>
      <sheetData sheetId="7638"/>
      <sheetData sheetId="7639"/>
      <sheetData sheetId="7640"/>
      <sheetData sheetId="7641"/>
      <sheetData sheetId="7642"/>
      <sheetData sheetId="7643"/>
      <sheetData sheetId="7644"/>
      <sheetData sheetId="7645"/>
      <sheetData sheetId="7646"/>
      <sheetData sheetId="7647"/>
      <sheetData sheetId="7648"/>
      <sheetData sheetId="7649"/>
      <sheetData sheetId="7650"/>
      <sheetData sheetId="7651"/>
      <sheetData sheetId="7652"/>
      <sheetData sheetId="7653"/>
      <sheetData sheetId="7654"/>
      <sheetData sheetId="7655"/>
      <sheetData sheetId="7656"/>
      <sheetData sheetId="7657"/>
      <sheetData sheetId="7658"/>
      <sheetData sheetId="7659"/>
      <sheetData sheetId="7660"/>
      <sheetData sheetId="7661"/>
      <sheetData sheetId="7662"/>
      <sheetData sheetId="7663"/>
      <sheetData sheetId="7664"/>
      <sheetData sheetId="7665"/>
      <sheetData sheetId="7666"/>
      <sheetData sheetId="7667"/>
      <sheetData sheetId="7668"/>
      <sheetData sheetId="7669"/>
      <sheetData sheetId="7670"/>
      <sheetData sheetId="7671"/>
      <sheetData sheetId="7672"/>
      <sheetData sheetId="7673"/>
      <sheetData sheetId="7674"/>
      <sheetData sheetId="7675"/>
      <sheetData sheetId="7676"/>
      <sheetData sheetId="7677"/>
      <sheetData sheetId="7678"/>
      <sheetData sheetId="7679"/>
      <sheetData sheetId="7680"/>
      <sheetData sheetId="7681"/>
      <sheetData sheetId="7682"/>
      <sheetData sheetId="7683"/>
      <sheetData sheetId="7684"/>
      <sheetData sheetId="7685"/>
      <sheetData sheetId="7686"/>
      <sheetData sheetId="7687"/>
      <sheetData sheetId="7688"/>
      <sheetData sheetId="7689"/>
      <sheetData sheetId="7690"/>
      <sheetData sheetId="7691"/>
      <sheetData sheetId="7692"/>
      <sheetData sheetId="7693"/>
      <sheetData sheetId="7694"/>
      <sheetData sheetId="7695"/>
      <sheetData sheetId="7696"/>
      <sheetData sheetId="7697"/>
      <sheetData sheetId="7698"/>
      <sheetData sheetId="7699"/>
      <sheetData sheetId="7700"/>
      <sheetData sheetId="7701"/>
      <sheetData sheetId="7702"/>
      <sheetData sheetId="7703"/>
      <sheetData sheetId="7704"/>
      <sheetData sheetId="7705"/>
      <sheetData sheetId="7706"/>
      <sheetData sheetId="7707"/>
      <sheetData sheetId="7708"/>
      <sheetData sheetId="7709"/>
      <sheetData sheetId="7710"/>
      <sheetData sheetId="7711"/>
      <sheetData sheetId="7712"/>
      <sheetData sheetId="7713"/>
      <sheetData sheetId="7714"/>
      <sheetData sheetId="7715"/>
      <sheetData sheetId="7716"/>
      <sheetData sheetId="7717"/>
      <sheetData sheetId="7718"/>
      <sheetData sheetId="7719"/>
      <sheetData sheetId="7720"/>
      <sheetData sheetId="7721"/>
      <sheetData sheetId="7722"/>
      <sheetData sheetId="7723"/>
      <sheetData sheetId="7724"/>
      <sheetData sheetId="7725"/>
      <sheetData sheetId="7726"/>
      <sheetData sheetId="7727"/>
      <sheetData sheetId="7728"/>
      <sheetData sheetId="7729"/>
      <sheetData sheetId="7730"/>
      <sheetData sheetId="7731"/>
      <sheetData sheetId="7732"/>
      <sheetData sheetId="7733"/>
      <sheetData sheetId="7734"/>
      <sheetData sheetId="7735"/>
      <sheetData sheetId="7736"/>
      <sheetData sheetId="7737"/>
      <sheetData sheetId="7738"/>
      <sheetData sheetId="7739"/>
      <sheetData sheetId="7740"/>
      <sheetData sheetId="7741"/>
      <sheetData sheetId="7742"/>
      <sheetData sheetId="7743"/>
      <sheetData sheetId="7744"/>
      <sheetData sheetId="7745"/>
      <sheetData sheetId="7746"/>
      <sheetData sheetId="7747"/>
      <sheetData sheetId="7748"/>
      <sheetData sheetId="7749"/>
      <sheetData sheetId="7750"/>
      <sheetData sheetId="7751"/>
      <sheetData sheetId="7752"/>
      <sheetData sheetId="7753"/>
      <sheetData sheetId="7754"/>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sheetData sheetId="7771"/>
      <sheetData sheetId="7772"/>
      <sheetData sheetId="7773"/>
      <sheetData sheetId="7774"/>
      <sheetData sheetId="7775"/>
      <sheetData sheetId="7776"/>
      <sheetData sheetId="7777"/>
      <sheetData sheetId="7778"/>
      <sheetData sheetId="7779"/>
      <sheetData sheetId="7780"/>
      <sheetData sheetId="7781"/>
      <sheetData sheetId="7782" refreshError="1"/>
      <sheetData sheetId="7783"/>
      <sheetData sheetId="7784"/>
      <sheetData sheetId="7785"/>
      <sheetData sheetId="7786"/>
      <sheetData sheetId="7787"/>
      <sheetData sheetId="7788"/>
      <sheetData sheetId="7789"/>
      <sheetData sheetId="7790"/>
      <sheetData sheetId="7791"/>
      <sheetData sheetId="7792"/>
      <sheetData sheetId="7793"/>
      <sheetData sheetId="7794"/>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sheetData sheetId="7845"/>
      <sheetData sheetId="7846"/>
      <sheetData sheetId="7847"/>
      <sheetData sheetId="7848"/>
      <sheetData sheetId="7849"/>
      <sheetData sheetId="7850"/>
      <sheetData sheetId="7851"/>
      <sheetData sheetId="7852"/>
      <sheetData sheetId="7853"/>
      <sheetData sheetId="7854"/>
      <sheetData sheetId="7855"/>
      <sheetData sheetId="7856"/>
      <sheetData sheetId="7857"/>
      <sheetData sheetId="7858"/>
      <sheetData sheetId="7859"/>
      <sheetData sheetId="7860"/>
      <sheetData sheetId="7861"/>
      <sheetData sheetId="7862"/>
      <sheetData sheetId="7863"/>
      <sheetData sheetId="7864"/>
      <sheetData sheetId="7865"/>
      <sheetData sheetId="7866"/>
      <sheetData sheetId="7867"/>
      <sheetData sheetId="7868"/>
      <sheetData sheetId="7869"/>
      <sheetData sheetId="7870"/>
      <sheetData sheetId="7871"/>
      <sheetData sheetId="7872"/>
      <sheetData sheetId="7873"/>
      <sheetData sheetId="7874"/>
      <sheetData sheetId="7875"/>
      <sheetData sheetId="7876"/>
      <sheetData sheetId="7877"/>
      <sheetData sheetId="7878"/>
      <sheetData sheetId="7879"/>
      <sheetData sheetId="7880"/>
      <sheetData sheetId="7881"/>
      <sheetData sheetId="7882"/>
      <sheetData sheetId="7883"/>
      <sheetData sheetId="7884"/>
      <sheetData sheetId="7885"/>
      <sheetData sheetId="7886"/>
      <sheetData sheetId="7887"/>
      <sheetData sheetId="7888"/>
      <sheetData sheetId="7889"/>
      <sheetData sheetId="7890"/>
      <sheetData sheetId="7891"/>
      <sheetData sheetId="7892"/>
      <sheetData sheetId="7893"/>
      <sheetData sheetId="7894"/>
      <sheetData sheetId="7895"/>
      <sheetData sheetId="7896"/>
      <sheetData sheetId="7897"/>
      <sheetData sheetId="7898"/>
      <sheetData sheetId="7899"/>
      <sheetData sheetId="7900"/>
      <sheetData sheetId="7901"/>
      <sheetData sheetId="7902"/>
      <sheetData sheetId="7903"/>
      <sheetData sheetId="7904"/>
      <sheetData sheetId="7905"/>
      <sheetData sheetId="7906"/>
      <sheetData sheetId="7907"/>
      <sheetData sheetId="7908"/>
      <sheetData sheetId="7909"/>
      <sheetData sheetId="7910"/>
      <sheetData sheetId="7911"/>
      <sheetData sheetId="7912"/>
      <sheetData sheetId="7913"/>
      <sheetData sheetId="7914"/>
      <sheetData sheetId="7915"/>
      <sheetData sheetId="7916"/>
      <sheetData sheetId="7917"/>
      <sheetData sheetId="7918"/>
      <sheetData sheetId="7919"/>
      <sheetData sheetId="7920"/>
      <sheetData sheetId="7921"/>
      <sheetData sheetId="7922"/>
      <sheetData sheetId="7923"/>
      <sheetData sheetId="7924"/>
      <sheetData sheetId="7925"/>
      <sheetData sheetId="7926"/>
      <sheetData sheetId="7927"/>
      <sheetData sheetId="7928"/>
      <sheetData sheetId="7929"/>
      <sheetData sheetId="7930"/>
      <sheetData sheetId="7931"/>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sheetData sheetId="7986"/>
      <sheetData sheetId="7987"/>
      <sheetData sheetId="7988"/>
      <sheetData sheetId="7989"/>
      <sheetData sheetId="7990"/>
      <sheetData sheetId="7991"/>
      <sheetData sheetId="7992"/>
      <sheetData sheetId="7993"/>
      <sheetData sheetId="7994"/>
      <sheetData sheetId="7995"/>
      <sheetData sheetId="7996"/>
      <sheetData sheetId="7997"/>
      <sheetData sheetId="7998"/>
      <sheetData sheetId="7999"/>
      <sheetData sheetId="8000"/>
      <sheetData sheetId="8001"/>
      <sheetData sheetId="8002"/>
      <sheetData sheetId="8003"/>
      <sheetData sheetId="8004"/>
      <sheetData sheetId="8005"/>
      <sheetData sheetId="8006"/>
      <sheetData sheetId="8007"/>
      <sheetData sheetId="8008"/>
      <sheetData sheetId="8009"/>
      <sheetData sheetId="8010"/>
      <sheetData sheetId="8011"/>
      <sheetData sheetId="8012"/>
      <sheetData sheetId="8013"/>
      <sheetData sheetId="8014"/>
      <sheetData sheetId="8015"/>
      <sheetData sheetId="8016"/>
      <sheetData sheetId="8017"/>
      <sheetData sheetId="8018"/>
      <sheetData sheetId="8019"/>
      <sheetData sheetId="8020"/>
      <sheetData sheetId="8021"/>
      <sheetData sheetId="8022"/>
      <sheetData sheetId="8023"/>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sheetData sheetId="8062"/>
      <sheetData sheetId="8063"/>
      <sheetData sheetId="8064"/>
      <sheetData sheetId="8065"/>
      <sheetData sheetId="8066"/>
      <sheetData sheetId="8067"/>
      <sheetData sheetId="8068"/>
      <sheetData sheetId="8069"/>
      <sheetData sheetId="8070"/>
      <sheetData sheetId="8071"/>
      <sheetData sheetId="8072"/>
      <sheetData sheetId="8073"/>
      <sheetData sheetId="8074"/>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sheetData sheetId="8090"/>
      <sheetData sheetId="8091"/>
      <sheetData sheetId="8092"/>
      <sheetData sheetId="8093"/>
      <sheetData sheetId="8094"/>
      <sheetData sheetId="8095"/>
      <sheetData sheetId="8096"/>
      <sheetData sheetId="8097"/>
      <sheetData sheetId="8098"/>
      <sheetData sheetId="8099"/>
      <sheetData sheetId="8100"/>
      <sheetData sheetId="8101"/>
      <sheetData sheetId="8102"/>
      <sheetData sheetId="8103"/>
      <sheetData sheetId="8104"/>
      <sheetData sheetId="8105"/>
      <sheetData sheetId="8106"/>
      <sheetData sheetId="8107"/>
      <sheetData sheetId="8108"/>
      <sheetData sheetId="8109"/>
      <sheetData sheetId="8110"/>
      <sheetData sheetId="8111"/>
      <sheetData sheetId="8112"/>
      <sheetData sheetId="8113"/>
      <sheetData sheetId="8114"/>
      <sheetData sheetId="8115"/>
      <sheetData sheetId="8116"/>
      <sheetData sheetId="8117"/>
      <sheetData sheetId="8118"/>
      <sheetData sheetId="8119"/>
      <sheetData sheetId="8120"/>
      <sheetData sheetId="812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sheetData sheetId="8261"/>
      <sheetData sheetId="8262"/>
      <sheetData sheetId="8263"/>
      <sheetData sheetId="8264"/>
      <sheetData sheetId="8265"/>
      <sheetData sheetId="8266"/>
      <sheetData sheetId="8267"/>
      <sheetData sheetId="8268"/>
      <sheetData sheetId="8269"/>
      <sheetData sheetId="8270"/>
      <sheetData sheetId="8271"/>
      <sheetData sheetId="8272"/>
      <sheetData sheetId="8273"/>
      <sheetData sheetId="8274"/>
      <sheetData sheetId="8275"/>
      <sheetData sheetId="8276"/>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sheetData sheetId="8316"/>
      <sheetData sheetId="8317"/>
      <sheetData sheetId="8318"/>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sheetData sheetId="8352"/>
      <sheetData sheetId="8353"/>
      <sheetData sheetId="8354"/>
      <sheetData sheetId="8355"/>
      <sheetData sheetId="8356"/>
      <sheetData sheetId="8357"/>
      <sheetData sheetId="8358"/>
      <sheetData sheetId="8359"/>
      <sheetData sheetId="8360"/>
      <sheetData sheetId="8361"/>
      <sheetData sheetId="8362"/>
      <sheetData sheetId="8363"/>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sheetData sheetId="8548"/>
      <sheetData sheetId="8549"/>
      <sheetData sheetId="8550"/>
      <sheetData sheetId="8551"/>
      <sheetData sheetId="8552"/>
      <sheetData sheetId="8553"/>
      <sheetData sheetId="8554"/>
      <sheetData sheetId="8555"/>
      <sheetData sheetId="8556"/>
      <sheetData sheetId="8557"/>
      <sheetData sheetId="8558" refreshError="1"/>
      <sheetData sheetId="8559" refreshError="1"/>
      <sheetData sheetId="8560" refreshError="1"/>
      <sheetData sheetId="8561" refreshError="1"/>
      <sheetData sheetId="8562" refreshError="1"/>
      <sheetData sheetId="8563"/>
      <sheetData sheetId="8564"/>
      <sheetData sheetId="8565"/>
      <sheetData sheetId="8566"/>
      <sheetData sheetId="8567"/>
      <sheetData sheetId="8568"/>
      <sheetData sheetId="8569"/>
      <sheetData sheetId="8570"/>
      <sheetData sheetId="8571" refreshError="1"/>
      <sheetData sheetId="8572" refreshError="1"/>
      <sheetData sheetId="8573" refreshError="1"/>
      <sheetData sheetId="8574" refreshError="1"/>
      <sheetData sheetId="8575" refreshError="1"/>
      <sheetData sheetId="8576"/>
      <sheetData sheetId="8577"/>
      <sheetData sheetId="8578" refreshError="1"/>
      <sheetData sheetId="8579" refreshError="1"/>
      <sheetData sheetId="8580" refreshError="1"/>
      <sheetData sheetId="8581" refreshError="1"/>
      <sheetData sheetId="8582" refreshError="1"/>
      <sheetData sheetId="8583" refreshError="1"/>
      <sheetData sheetId="8584" refreshError="1"/>
      <sheetData sheetId="8585" refreshError="1"/>
      <sheetData sheetId="8586" refreshError="1"/>
      <sheetData sheetId="8587" refreshError="1"/>
      <sheetData sheetId="8588" refreshError="1"/>
      <sheetData sheetId="8589" refreshError="1"/>
      <sheetData sheetId="8590" refreshError="1"/>
      <sheetData sheetId="8591"/>
      <sheetData sheetId="8592"/>
      <sheetData sheetId="8593"/>
      <sheetData sheetId="8594"/>
      <sheetData sheetId="8595"/>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refreshError="1"/>
      <sheetData sheetId="8687"/>
      <sheetData sheetId="8688"/>
      <sheetData sheetId="8689"/>
      <sheetData sheetId="8690"/>
      <sheetData sheetId="8691"/>
      <sheetData sheetId="8692"/>
      <sheetData sheetId="8693"/>
      <sheetData sheetId="8694"/>
      <sheetData sheetId="8695"/>
      <sheetData sheetId="8696"/>
      <sheetData sheetId="8697"/>
      <sheetData sheetId="8698"/>
      <sheetData sheetId="8699"/>
      <sheetData sheetId="8700"/>
      <sheetData sheetId="8701"/>
      <sheetData sheetId="8702"/>
      <sheetData sheetId="8703" refreshError="1"/>
      <sheetData sheetId="8704" refreshError="1"/>
      <sheetData sheetId="8705" refreshError="1"/>
      <sheetData sheetId="8706" refreshError="1"/>
      <sheetData sheetId="8707" refreshError="1"/>
      <sheetData sheetId="8708" refreshError="1"/>
      <sheetData sheetId="8709"/>
      <sheetData sheetId="8710"/>
      <sheetData sheetId="8711" refreshError="1"/>
      <sheetData sheetId="8712" refreshError="1"/>
      <sheetData sheetId="8713" refreshError="1"/>
      <sheetData sheetId="8714" refreshError="1"/>
      <sheetData sheetId="8715" refreshError="1"/>
      <sheetData sheetId="8716"/>
      <sheetData sheetId="8717"/>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sheetData sheetId="8729" refreshError="1"/>
      <sheetData sheetId="8730" refreshError="1"/>
      <sheetData sheetId="8731" refreshError="1"/>
      <sheetData sheetId="8732" refreshError="1"/>
      <sheetData sheetId="8733"/>
      <sheetData sheetId="8734" refreshError="1"/>
      <sheetData sheetId="8735" refreshError="1"/>
      <sheetData sheetId="8736" refreshError="1"/>
      <sheetData sheetId="8737" refreshError="1"/>
      <sheetData sheetId="8738" refreshError="1"/>
      <sheetData sheetId="8739" refreshError="1"/>
      <sheetData sheetId="8740" refreshError="1"/>
      <sheetData sheetId="8741"/>
      <sheetData sheetId="8742" refreshError="1"/>
      <sheetData sheetId="8743"/>
      <sheetData sheetId="8744" refreshError="1"/>
      <sheetData sheetId="8745" refreshError="1"/>
      <sheetData sheetId="8746"/>
      <sheetData sheetId="8747" refreshError="1"/>
      <sheetData sheetId="8748" refreshError="1"/>
      <sheetData sheetId="8749"/>
      <sheetData sheetId="8750"/>
      <sheetData sheetId="8751"/>
      <sheetData sheetId="8752"/>
      <sheetData sheetId="8753"/>
      <sheetData sheetId="8754" refreshError="1"/>
      <sheetData sheetId="8755"/>
      <sheetData sheetId="8756"/>
      <sheetData sheetId="8757"/>
      <sheetData sheetId="8758" refreshError="1"/>
      <sheetData sheetId="8759" refreshError="1"/>
      <sheetData sheetId="8760" refreshError="1"/>
      <sheetData sheetId="8761" refreshError="1"/>
      <sheetData sheetId="8762" refreshError="1"/>
      <sheetData sheetId="8763"/>
      <sheetData sheetId="8764" refreshError="1"/>
      <sheetData sheetId="8765" refreshError="1"/>
      <sheetData sheetId="8766" refreshError="1"/>
      <sheetData sheetId="8767"/>
      <sheetData sheetId="8768"/>
      <sheetData sheetId="8769"/>
      <sheetData sheetId="8770"/>
      <sheetData sheetId="8771"/>
      <sheetData sheetId="8772" refreshError="1"/>
      <sheetData sheetId="8773"/>
      <sheetData sheetId="8774"/>
      <sheetData sheetId="8775"/>
      <sheetData sheetId="8776"/>
      <sheetData sheetId="8777" refreshError="1"/>
      <sheetData sheetId="8778"/>
      <sheetData sheetId="8779"/>
      <sheetData sheetId="8780"/>
      <sheetData sheetId="8781"/>
      <sheetData sheetId="8782"/>
      <sheetData sheetId="8783"/>
      <sheetData sheetId="8784"/>
      <sheetData sheetId="8785" refreshError="1"/>
      <sheetData sheetId="8786" refreshError="1"/>
      <sheetData sheetId="8787"/>
      <sheetData sheetId="8788"/>
      <sheetData sheetId="8789"/>
      <sheetData sheetId="8790" refreshError="1"/>
      <sheetData sheetId="8791" refreshError="1"/>
      <sheetData sheetId="8792" refreshError="1"/>
      <sheetData sheetId="8793"/>
      <sheetData sheetId="8794" refreshError="1"/>
      <sheetData sheetId="8795" refreshError="1"/>
      <sheetData sheetId="8796" refreshError="1"/>
      <sheetData sheetId="8797" refreshError="1"/>
      <sheetData sheetId="8798" refreshError="1"/>
      <sheetData sheetId="8799" refreshError="1"/>
      <sheetData sheetId="8800" refreshError="1"/>
      <sheetData sheetId="8801"/>
      <sheetData sheetId="8802" refreshError="1"/>
      <sheetData sheetId="8803" refreshError="1"/>
      <sheetData sheetId="8804" refreshError="1"/>
      <sheetData sheetId="8805"/>
      <sheetData sheetId="8806"/>
      <sheetData sheetId="8807" refreshError="1"/>
      <sheetData sheetId="8808" refreshError="1"/>
      <sheetData sheetId="8809" refreshError="1"/>
      <sheetData sheetId="8810"/>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sheetData sheetId="8886"/>
      <sheetData sheetId="8887"/>
      <sheetData sheetId="8888"/>
      <sheetData sheetId="8889"/>
      <sheetData sheetId="8890"/>
      <sheetData sheetId="8891" refreshError="1"/>
      <sheetData sheetId="8892" refreshError="1"/>
      <sheetData sheetId="8893" refreshError="1"/>
      <sheetData sheetId="8894" refreshError="1"/>
      <sheetData sheetId="8895"/>
      <sheetData sheetId="8896" refreshError="1"/>
      <sheetData sheetId="8897" refreshError="1"/>
      <sheetData sheetId="8898" refreshError="1"/>
      <sheetData sheetId="8899" refreshError="1"/>
      <sheetData sheetId="8900"/>
      <sheetData sheetId="8901" refreshError="1"/>
      <sheetData sheetId="8902"/>
      <sheetData sheetId="8903" refreshError="1"/>
      <sheetData sheetId="8904"/>
      <sheetData sheetId="8905"/>
      <sheetData sheetId="8906"/>
      <sheetData sheetId="8907" refreshError="1"/>
      <sheetData sheetId="8908" refreshError="1"/>
      <sheetData sheetId="8909" refreshError="1"/>
      <sheetData sheetId="8910" refreshError="1"/>
      <sheetData sheetId="8911" refreshError="1"/>
      <sheetData sheetId="8912" refreshError="1"/>
      <sheetData sheetId="8913" refreshError="1"/>
      <sheetData sheetId="8914"/>
      <sheetData sheetId="8915"/>
      <sheetData sheetId="8916" refreshError="1"/>
      <sheetData sheetId="8917" refreshError="1"/>
      <sheetData sheetId="8918" refreshError="1"/>
      <sheetData sheetId="8919" refreshError="1"/>
      <sheetData sheetId="8920" refreshError="1"/>
      <sheetData sheetId="8921"/>
      <sheetData sheetId="8922"/>
      <sheetData sheetId="8923"/>
      <sheetData sheetId="8924"/>
      <sheetData sheetId="8925"/>
      <sheetData sheetId="8926"/>
      <sheetData sheetId="8927"/>
      <sheetData sheetId="8928"/>
      <sheetData sheetId="8929"/>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sheetData sheetId="8941" refreshError="1"/>
      <sheetData sheetId="8942" refreshError="1"/>
      <sheetData sheetId="8943" refreshError="1"/>
      <sheetData sheetId="8944" refreshError="1"/>
      <sheetData sheetId="8945"/>
      <sheetData sheetId="8946" refreshError="1"/>
      <sheetData sheetId="8947" refreshError="1"/>
      <sheetData sheetId="8948" refreshError="1"/>
      <sheetData sheetId="8949" refreshError="1"/>
      <sheetData sheetId="8950"/>
      <sheetData sheetId="8951"/>
      <sheetData sheetId="8952"/>
      <sheetData sheetId="8953"/>
      <sheetData sheetId="8954"/>
      <sheetData sheetId="8955"/>
      <sheetData sheetId="8956"/>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sheetData sheetId="8967" refreshError="1"/>
      <sheetData sheetId="8968" refreshError="1"/>
      <sheetData sheetId="8969" refreshError="1"/>
      <sheetData sheetId="8970"/>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refreshError="1"/>
      <sheetData sheetId="8996" refreshError="1"/>
      <sheetData sheetId="8997" refreshError="1"/>
      <sheetData sheetId="8998" refreshError="1"/>
      <sheetData sheetId="8999" refreshError="1"/>
      <sheetData sheetId="9000"/>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sheetData sheetId="9019"/>
      <sheetData sheetId="9020"/>
      <sheetData sheetId="9021"/>
      <sheetData sheetId="9022"/>
      <sheetData sheetId="9023"/>
      <sheetData sheetId="9024"/>
      <sheetData sheetId="9025"/>
      <sheetData sheetId="9026"/>
      <sheetData sheetId="9027"/>
      <sheetData sheetId="9028"/>
      <sheetData sheetId="9029"/>
      <sheetData sheetId="9030"/>
      <sheetData sheetId="9031"/>
      <sheetData sheetId="9032"/>
      <sheetData sheetId="9033"/>
      <sheetData sheetId="9034"/>
      <sheetData sheetId="9035"/>
      <sheetData sheetId="9036"/>
      <sheetData sheetId="9037"/>
      <sheetData sheetId="9038"/>
      <sheetData sheetId="9039"/>
      <sheetData sheetId="9040"/>
      <sheetData sheetId="9041"/>
      <sheetData sheetId="9042"/>
      <sheetData sheetId="9043"/>
      <sheetData sheetId="9044"/>
      <sheetData sheetId="9045"/>
      <sheetData sheetId="9046"/>
      <sheetData sheetId="9047"/>
      <sheetData sheetId="9048"/>
      <sheetData sheetId="9049"/>
      <sheetData sheetId="9050"/>
      <sheetData sheetId="9051"/>
      <sheetData sheetId="9052"/>
      <sheetData sheetId="9053"/>
      <sheetData sheetId="9054"/>
      <sheetData sheetId="9055"/>
      <sheetData sheetId="9056"/>
      <sheetData sheetId="9057"/>
      <sheetData sheetId="9058"/>
      <sheetData sheetId="9059"/>
      <sheetData sheetId="9060"/>
      <sheetData sheetId="9061"/>
      <sheetData sheetId="9062"/>
      <sheetData sheetId="9063"/>
      <sheetData sheetId="9064"/>
      <sheetData sheetId="9065"/>
      <sheetData sheetId="9066"/>
      <sheetData sheetId="9067"/>
      <sheetData sheetId="9068"/>
      <sheetData sheetId="9069"/>
      <sheetData sheetId="9070"/>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sheetData sheetId="9140"/>
      <sheetData sheetId="9141"/>
      <sheetData sheetId="9142"/>
      <sheetData sheetId="9143"/>
      <sheetData sheetId="9144"/>
      <sheetData sheetId="9145"/>
      <sheetData sheetId="9146"/>
      <sheetData sheetId="9147"/>
      <sheetData sheetId="9148"/>
      <sheetData sheetId="9149"/>
      <sheetData sheetId="9150"/>
      <sheetData sheetId="9151"/>
      <sheetData sheetId="9152"/>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sheetData sheetId="9184"/>
      <sheetData sheetId="9185"/>
      <sheetData sheetId="9186"/>
      <sheetData sheetId="9187"/>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sheetData sheetId="9212"/>
      <sheetData sheetId="9213"/>
      <sheetData sheetId="9214"/>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sheetData sheetId="9229"/>
      <sheetData sheetId="9230"/>
      <sheetData sheetId="9231"/>
      <sheetData sheetId="9232"/>
      <sheetData sheetId="9233"/>
      <sheetData sheetId="9234"/>
      <sheetData sheetId="9235"/>
      <sheetData sheetId="9236"/>
      <sheetData sheetId="9237"/>
      <sheetData sheetId="9238"/>
      <sheetData sheetId="9239"/>
      <sheetData sheetId="9240"/>
      <sheetData sheetId="9241"/>
      <sheetData sheetId="9242"/>
      <sheetData sheetId="9243"/>
      <sheetData sheetId="9244"/>
      <sheetData sheetId="9245"/>
      <sheetData sheetId="9246"/>
      <sheetData sheetId="9247"/>
      <sheetData sheetId="9248"/>
      <sheetData sheetId="9249"/>
      <sheetData sheetId="9250"/>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sheetData sheetId="9278"/>
      <sheetData sheetId="9279"/>
      <sheetData sheetId="9280"/>
      <sheetData sheetId="9281"/>
      <sheetData sheetId="9282"/>
      <sheetData sheetId="9283"/>
      <sheetData sheetId="9284"/>
      <sheetData sheetId="9285"/>
      <sheetData sheetId="9286"/>
      <sheetData sheetId="9287"/>
      <sheetData sheetId="9288"/>
      <sheetData sheetId="9289"/>
      <sheetData sheetId="9290"/>
      <sheetData sheetId="9291"/>
      <sheetData sheetId="9292"/>
      <sheetData sheetId="9293"/>
      <sheetData sheetId="9294"/>
      <sheetData sheetId="9295"/>
      <sheetData sheetId="9296"/>
      <sheetData sheetId="9297"/>
      <sheetData sheetId="9298"/>
      <sheetData sheetId="9299"/>
      <sheetData sheetId="9300"/>
      <sheetData sheetId="9301"/>
      <sheetData sheetId="9302"/>
      <sheetData sheetId="9303"/>
      <sheetData sheetId="9304"/>
      <sheetData sheetId="9305"/>
      <sheetData sheetId="9306"/>
      <sheetData sheetId="9307"/>
      <sheetData sheetId="9308"/>
      <sheetData sheetId="9309"/>
      <sheetData sheetId="9310"/>
      <sheetData sheetId="9311"/>
      <sheetData sheetId="9312"/>
      <sheetData sheetId="9313"/>
      <sheetData sheetId="9314"/>
      <sheetData sheetId="9315"/>
      <sheetData sheetId="9316"/>
      <sheetData sheetId="9317"/>
      <sheetData sheetId="9318"/>
      <sheetData sheetId="9319"/>
      <sheetData sheetId="9320"/>
      <sheetData sheetId="9321"/>
      <sheetData sheetId="9322"/>
      <sheetData sheetId="9323"/>
      <sheetData sheetId="9324"/>
      <sheetData sheetId="9325"/>
      <sheetData sheetId="9326"/>
      <sheetData sheetId="9327"/>
      <sheetData sheetId="9328"/>
      <sheetData sheetId="9329"/>
      <sheetData sheetId="9330"/>
      <sheetData sheetId="9331"/>
      <sheetData sheetId="9332"/>
      <sheetData sheetId="9333"/>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sheetData sheetId="9352"/>
      <sheetData sheetId="9353"/>
      <sheetData sheetId="9354"/>
      <sheetData sheetId="9355"/>
      <sheetData sheetId="9356"/>
      <sheetData sheetId="9357"/>
      <sheetData sheetId="9358"/>
      <sheetData sheetId="9359"/>
      <sheetData sheetId="9360"/>
      <sheetData sheetId="9361"/>
      <sheetData sheetId="9362"/>
      <sheetData sheetId="9363"/>
      <sheetData sheetId="9364"/>
      <sheetData sheetId="9365"/>
      <sheetData sheetId="9366"/>
      <sheetData sheetId="9367"/>
      <sheetData sheetId="9368"/>
      <sheetData sheetId="9369"/>
      <sheetData sheetId="9370"/>
      <sheetData sheetId="9371"/>
      <sheetData sheetId="9372"/>
      <sheetData sheetId="9373"/>
      <sheetData sheetId="9374"/>
      <sheetData sheetId="9375"/>
      <sheetData sheetId="9376"/>
      <sheetData sheetId="9377"/>
      <sheetData sheetId="9378"/>
      <sheetData sheetId="9379"/>
      <sheetData sheetId="9380"/>
      <sheetData sheetId="9381"/>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refreshError="1"/>
      <sheetData sheetId="9442" refreshError="1"/>
      <sheetData sheetId="9443" refreshError="1"/>
      <sheetData sheetId="9444"/>
      <sheetData sheetId="9445"/>
      <sheetData sheetId="9446"/>
      <sheetData sheetId="9447"/>
      <sheetData sheetId="9448"/>
      <sheetData sheetId="9449"/>
      <sheetData sheetId="9450"/>
      <sheetData sheetId="9451"/>
      <sheetData sheetId="9452" refreshError="1"/>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refreshError="1"/>
      <sheetData sheetId="9540"/>
      <sheetData sheetId="9541"/>
      <sheetData sheetId="9542"/>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sheetData sheetId="9694"/>
      <sheetData sheetId="9695"/>
      <sheetData sheetId="9696"/>
      <sheetData sheetId="9697"/>
      <sheetData sheetId="9698"/>
      <sheetData sheetId="9699"/>
      <sheetData sheetId="9700"/>
      <sheetData sheetId="9701"/>
      <sheetData sheetId="9702"/>
      <sheetData sheetId="9703"/>
      <sheetData sheetId="9704"/>
      <sheetData sheetId="9705"/>
      <sheetData sheetId="9706"/>
      <sheetData sheetId="9707"/>
      <sheetData sheetId="9708"/>
      <sheetData sheetId="9709"/>
      <sheetData sheetId="9710"/>
      <sheetData sheetId="9711"/>
      <sheetData sheetId="9712"/>
      <sheetData sheetId="9713"/>
      <sheetData sheetId="9714"/>
      <sheetData sheetId="9715"/>
      <sheetData sheetId="9716"/>
      <sheetData sheetId="9717"/>
      <sheetData sheetId="9718"/>
      <sheetData sheetId="9719"/>
      <sheetData sheetId="9720"/>
      <sheetData sheetId="9721"/>
      <sheetData sheetId="9722"/>
      <sheetData sheetId="9723"/>
      <sheetData sheetId="9724"/>
      <sheetData sheetId="9725"/>
      <sheetData sheetId="9726"/>
      <sheetData sheetId="9727"/>
      <sheetData sheetId="9728"/>
      <sheetData sheetId="9729"/>
      <sheetData sheetId="9730"/>
      <sheetData sheetId="9731"/>
      <sheetData sheetId="9732"/>
      <sheetData sheetId="9733"/>
      <sheetData sheetId="9734"/>
      <sheetData sheetId="9735"/>
      <sheetData sheetId="9736"/>
      <sheetData sheetId="9737"/>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sheetData sheetId="10233"/>
      <sheetData sheetId="10234"/>
      <sheetData sheetId="10235"/>
      <sheetData sheetId="10236"/>
      <sheetData sheetId="10237"/>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sheetData sheetId="10578"/>
      <sheetData sheetId="10579"/>
      <sheetData sheetId="10580"/>
      <sheetData sheetId="10581"/>
      <sheetData sheetId="10582"/>
      <sheetData sheetId="10583"/>
      <sheetData sheetId="10584"/>
      <sheetData sheetId="10585"/>
      <sheetData sheetId="10586"/>
      <sheetData sheetId="10587"/>
      <sheetData sheetId="10588"/>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sheetData sheetId="10616"/>
      <sheetData sheetId="10617"/>
      <sheetData sheetId="10618"/>
      <sheetData sheetId="10619"/>
      <sheetData sheetId="10620"/>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sheetData sheetId="10639"/>
      <sheetData sheetId="10640"/>
      <sheetData sheetId="10641"/>
      <sheetData sheetId="10642"/>
      <sheetData sheetId="10643"/>
      <sheetData sheetId="10644"/>
      <sheetData sheetId="10645"/>
      <sheetData sheetId="10646"/>
      <sheetData sheetId="10647"/>
      <sheetData sheetId="10648"/>
      <sheetData sheetId="10649"/>
      <sheetData sheetId="10650"/>
      <sheetData sheetId="10651"/>
      <sheetData sheetId="10652"/>
      <sheetData sheetId="10653"/>
      <sheetData sheetId="10654"/>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sheetData sheetId="10674"/>
      <sheetData sheetId="10675"/>
      <sheetData sheetId="10676"/>
      <sheetData sheetId="10677"/>
      <sheetData sheetId="10678"/>
      <sheetData sheetId="10679"/>
      <sheetData sheetId="10680"/>
      <sheetData sheetId="10681"/>
      <sheetData sheetId="10682"/>
      <sheetData sheetId="10683"/>
      <sheetData sheetId="10684"/>
      <sheetData sheetId="10685"/>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sheetData sheetId="10805"/>
      <sheetData sheetId="10806"/>
      <sheetData sheetId="10807"/>
      <sheetData sheetId="10808"/>
      <sheetData sheetId="10809"/>
      <sheetData sheetId="10810"/>
      <sheetData sheetId="1081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sheetData sheetId="10825"/>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sheetData sheetId="10883"/>
      <sheetData sheetId="10884"/>
      <sheetData sheetId="10885"/>
      <sheetData sheetId="10886"/>
      <sheetData sheetId="10887"/>
      <sheetData sheetId="10888"/>
      <sheetData sheetId="10889"/>
      <sheetData sheetId="10890"/>
      <sheetData sheetId="10891"/>
      <sheetData sheetId="10892"/>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sheetData sheetId="11041"/>
      <sheetData sheetId="11042"/>
      <sheetData sheetId="11043"/>
      <sheetData sheetId="11044"/>
      <sheetData sheetId="11045"/>
      <sheetData sheetId="11046"/>
      <sheetData sheetId="11047"/>
      <sheetData sheetId="11048"/>
      <sheetData sheetId="11049"/>
      <sheetData sheetId="11050"/>
      <sheetData sheetId="11051"/>
      <sheetData sheetId="11052"/>
      <sheetData sheetId="11053"/>
      <sheetData sheetId="11054"/>
      <sheetData sheetId="11055"/>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refreshError="1"/>
      <sheetData sheetId="11178" refreshError="1"/>
      <sheetData sheetId="11179"/>
      <sheetData sheetId="11180"/>
      <sheetData sheetId="11181"/>
      <sheetData sheetId="11182"/>
      <sheetData sheetId="11183"/>
      <sheetData sheetId="11184"/>
      <sheetData sheetId="11185"/>
      <sheetData sheetId="11186"/>
      <sheetData sheetId="11187"/>
      <sheetData sheetId="11188"/>
      <sheetData sheetId="11189" refreshError="1"/>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sheetData sheetId="11207"/>
      <sheetData sheetId="11208"/>
      <sheetData sheetId="11209"/>
      <sheetData sheetId="11210"/>
      <sheetData sheetId="11211"/>
      <sheetData sheetId="11212"/>
      <sheetData sheetId="11213"/>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efreshError="1"/>
      <sheetData sheetId="11255" refreshError="1"/>
      <sheetData sheetId="11256" refreshError="1"/>
      <sheetData sheetId="11257" refreshError="1"/>
      <sheetData sheetId="11258" refreshError="1"/>
      <sheetData sheetId="11259" refreshError="1"/>
      <sheetData sheetId="11260" refreshError="1"/>
      <sheetData sheetId="11261" refreshError="1"/>
      <sheetData sheetId="11262" refreshError="1"/>
      <sheetData sheetId="11263" refreshError="1"/>
      <sheetData sheetId="11264" refreshError="1"/>
      <sheetData sheetId="11265" refreshError="1"/>
      <sheetData sheetId="11266" refreshError="1"/>
      <sheetData sheetId="11267" refreshError="1"/>
      <sheetData sheetId="11268" refreshError="1"/>
      <sheetData sheetId="11269" refreshError="1"/>
      <sheetData sheetId="11270" refreshError="1"/>
      <sheetData sheetId="11271"/>
      <sheetData sheetId="11272" refreshError="1"/>
      <sheetData sheetId="11273" refreshError="1"/>
      <sheetData sheetId="11274" refreshError="1"/>
      <sheetData sheetId="11275" refreshError="1"/>
      <sheetData sheetId="11276" refreshError="1"/>
      <sheetData sheetId="11277" refreshError="1"/>
      <sheetData sheetId="11278" refreshError="1"/>
      <sheetData sheetId="11279" refreshError="1"/>
      <sheetData sheetId="11280" refreshError="1"/>
      <sheetData sheetId="11281" refreshError="1"/>
      <sheetData sheetId="11282" refreshError="1"/>
      <sheetData sheetId="11283" refreshError="1"/>
      <sheetData sheetId="11284" refreshError="1"/>
      <sheetData sheetId="11285" refreshError="1"/>
      <sheetData sheetId="11286" refreshError="1"/>
      <sheetData sheetId="11287" refreshError="1"/>
      <sheetData sheetId="11288" refreshError="1"/>
      <sheetData sheetId="11289" refreshError="1"/>
      <sheetData sheetId="11290" refreshError="1"/>
      <sheetData sheetId="11291" refreshError="1"/>
      <sheetData sheetId="11292" refreshError="1"/>
      <sheetData sheetId="11293" refreshError="1"/>
      <sheetData sheetId="11294"/>
      <sheetData sheetId="11295"/>
      <sheetData sheetId="11296"/>
      <sheetData sheetId="11297"/>
      <sheetData sheetId="11298"/>
      <sheetData sheetId="11299"/>
      <sheetData sheetId="11300"/>
      <sheetData sheetId="11301"/>
      <sheetData sheetId="11302"/>
      <sheetData sheetId="11303"/>
      <sheetData sheetId="11304"/>
      <sheetData sheetId="11305"/>
      <sheetData sheetId="11306"/>
      <sheetData sheetId="11307"/>
      <sheetData sheetId="11308"/>
      <sheetData sheetId="11309"/>
      <sheetData sheetId="11310"/>
      <sheetData sheetId="11311"/>
      <sheetData sheetId="11312"/>
      <sheetData sheetId="11313"/>
      <sheetData sheetId="11314"/>
      <sheetData sheetId="11315"/>
      <sheetData sheetId="11316"/>
      <sheetData sheetId="11317"/>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sheetData sheetId="11558"/>
      <sheetData sheetId="11559"/>
      <sheetData sheetId="11560"/>
      <sheetData sheetId="11561"/>
      <sheetData sheetId="11562"/>
      <sheetData sheetId="11563"/>
      <sheetData sheetId="11564"/>
      <sheetData sheetId="11565"/>
      <sheetData sheetId="11566"/>
      <sheetData sheetId="11567"/>
      <sheetData sheetId="11568"/>
      <sheetData sheetId="11569"/>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sheetData sheetId="11607"/>
      <sheetData sheetId="11608"/>
      <sheetData sheetId="11609"/>
      <sheetData sheetId="11610"/>
      <sheetData sheetId="11611"/>
      <sheetData sheetId="11612"/>
      <sheetData sheetId="11613"/>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sheetData sheetId="11957"/>
      <sheetData sheetId="11958"/>
      <sheetData sheetId="11959"/>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sheetData sheetId="12191"/>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sheetData sheetId="12216"/>
      <sheetData sheetId="12217"/>
      <sheetData sheetId="12218"/>
      <sheetData sheetId="12219"/>
      <sheetData sheetId="12220"/>
      <sheetData sheetId="12221"/>
      <sheetData sheetId="12222"/>
      <sheetData sheetId="12223"/>
      <sheetData sheetId="12224"/>
      <sheetData sheetId="12225"/>
      <sheetData sheetId="12226"/>
      <sheetData sheetId="12227"/>
      <sheetData sheetId="12228"/>
      <sheetData sheetId="12229"/>
      <sheetData sheetId="12230"/>
      <sheetData sheetId="12231"/>
      <sheetData sheetId="12232"/>
      <sheetData sheetId="12233"/>
      <sheetData sheetId="12234"/>
      <sheetData sheetId="12235"/>
      <sheetData sheetId="12236"/>
      <sheetData sheetId="12237"/>
      <sheetData sheetId="12238"/>
      <sheetData sheetId="12239"/>
      <sheetData sheetId="12240"/>
      <sheetData sheetId="12241"/>
      <sheetData sheetId="12242"/>
      <sheetData sheetId="12243"/>
      <sheetData sheetId="12244"/>
      <sheetData sheetId="12245"/>
      <sheetData sheetId="12246"/>
      <sheetData sheetId="12247"/>
      <sheetData sheetId="12248"/>
      <sheetData sheetId="12249"/>
      <sheetData sheetId="12250"/>
      <sheetData sheetId="12251"/>
      <sheetData sheetId="12252"/>
      <sheetData sheetId="12253"/>
      <sheetData sheetId="12254"/>
      <sheetData sheetId="12255"/>
      <sheetData sheetId="12256"/>
      <sheetData sheetId="12257"/>
      <sheetData sheetId="12258"/>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sheetData sheetId="12335"/>
      <sheetData sheetId="12336"/>
      <sheetData sheetId="12337"/>
      <sheetData sheetId="12338"/>
      <sheetData sheetId="12339"/>
      <sheetData sheetId="12340"/>
      <sheetData sheetId="12341"/>
      <sheetData sheetId="12342"/>
      <sheetData sheetId="12343"/>
      <sheetData sheetId="12344"/>
      <sheetData sheetId="12345"/>
      <sheetData sheetId="12346"/>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sheetData sheetId="12370"/>
      <sheetData sheetId="12371"/>
      <sheetData sheetId="12372"/>
      <sheetData sheetId="12373"/>
      <sheetData sheetId="12374"/>
      <sheetData sheetId="12375"/>
      <sheetData sheetId="12376"/>
      <sheetData sheetId="12377"/>
      <sheetData sheetId="12378"/>
      <sheetData sheetId="12379"/>
      <sheetData sheetId="12380"/>
      <sheetData sheetId="12381"/>
      <sheetData sheetId="12382"/>
      <sheetData sheetId="12383"/>
      <sheetData sheetId="12384"/>
      <sheetData sheetId="12385"/>
      <sheetData sheetId="12386"/>
      <sheetData sheetId="12387"/>
      <sheetData sheetId="12388"/>
      <sheetData sheetId="12389"/>
      <sheetData sheetId="12390"/>
      <sheetData sheetId="12391"/>
      <sheetData sheetId="12392"/>
      <sheetData sheetId="12393"/>
      <sheetData sheetId="12394"/>
      <sheetData sheetId="12395"/>
      <sheetData sheetId="12396"/>
      <sheetData sheetId="12397"/>
      <sheetData sheetId="12398"/>
      <sheetData sheetId="12399"/>
      <sheetData sheetId="12400"/>
      <sheetData sheetId="12401"/>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sheetData sheetId="12420"/>
      <sheetData sheetId="12421"/>
      <sheetData sheetId="12422"/>
      <sheetData sheetId="12423"/>
      <sheetData sheetId="12424"/>
      <sheetData sheetId="12425"/>
      <sheetData sheetId="12426"/>
      <sheetData sheetId="12427"/>
      <sheetData sheetId="12428"/>
      <sheetData sheetId="12429"/>
      <sheetData sheetId="12430"/>
      <sheetData sheetId="12431"/>
      <sheetData sheetId="12432"/>
      <sheetData sheetId="12433"/>
      <sheetData sheetId="12434"/>
      <sheetData sheetId="12435"/>
      <sheetData sheetId="12436"/>
      <sheetData sheetId="12437"/>
      <sheetData sheetId="12438"/>
      <sheetData sheetId="12439"/>
      <sheetData sheetId="12440"/>
      <sheetData sheetId="12441"/>
      <sheetData sheetId="12442"/>
      <sheetData sheetId="12443"/>
      <sheetData sheetId="12444"/>
      <sheetData sheetId="12445"/>
      <sheetData sheetId="12446"/>
      <sheetData sheetId="12447"/>
      <sheetData sheetId="12448"/>
      <sheetData sheetId="12449"/>
      <sheetData sheetId="12450"/>
      <sheetData sheetId="12451"/>
      <sheetData sheetId="12452"/>
      <sheetData sheetId="12453"/>
      <sheetData sheetId="12454"/>
      <sheetData sheetId="12455"/>
      <sheetData sheetId="12456"/>
      <sheetData sheetId="12457"/>
      <sheetData sheetId="12458"/>
      <sheetData sheetId="12459"/>
      <sheetData sheetId="12460"/>
      <sheetData sheetId="12461"/>
      <sheetData sheetId="12462"/>
      <sheetData sheetId="12463"/>
      <sheetData sheetId="12464"/>
      <sheetData sheetId="12465"/>
      <sheetData sheetId="12466"/>
      <sheetData sheetId="12467"/>
      <sheetData sheetId="12468"/>
      <sheetData sheetId="12469"/>
      <sheetData sheetId="12470"/>
      <sheetData sheetId="12471"/>
      <sheetData sheetId="12472"/>
      <sheetData sheetId="12473"/>
      <sheetData sheetId="12474"/>
      <sheetData sheetId="12475"/>
      <sheetData sheetId="12476"/>
      <sheetData sheetId="12477"/>
      <sheetData sheetId="12478"/>
      <sheetData sheetId="12479"/>
      <sheetData sheetId="12480"/>
      <sheetData sheetId="12481"/>
      <sheetData sheetId="12482"/>
      <sheetData sheetId="12483"/>
      <sheetData sheetId="12484"/>
      <sheetData sheetId="12485"/>
      <sheetData sheetId="12486"/>
      <sheetData sheetId="12487"/>
      <sheetData sheetId="12488"/>
      <sheetData sheetId="12489"/>
      <sheetData sheetId="12490"/>
      <sheetData sheetId="12491"/>
      <sheetData sheetId="12492"/>
      <sheetData sheetId="12493"/>
      <sheetData sheetId="12494"/>
      <sheetData sheetId="12495"/>
      <sheetData sheetId="12496"/>
      <sheetData sheetId="12497"/>
      <sheetData sheetId="12498"/>
      <sheetData sheetId="12499"/>
      <sheetData sheetId="12500"/>
      <sheetData sheetId="12501"/>
      <sheetData sheetId="12502"/>
      <sheetData sheetId="12503"/>
      <sheetData sheetId="12504"/>
      <sheetData sheetId="12505"/>
      <sheetData sheetId="12506"/>
      <sheetData sheetId="12507"/>
      <sheetData sheetId="12508"/>
      <sheetData sheetId="12509"/>
      <sheetData sheetId="12510"/>
      <sheetData sheetId="12511"/>
      <sheetData sheetId="12512"/>
      <sheetData sheetId="12513"/>
      <sheetData sheetId="12514"/>
      <sheetData sheetId="12515"/>
      <sheetData sheetId="12516"/>
      <sheetData sheetId="12517"/>
      <sheetData sheetId="12518"/>
      <sheetData sheetId="12519"/>
      <sheetData sheetId="12520"/>
      <sheetData sheetId="12521"/>
      <sheetData sheetId="12522"/>
      <sheetData sheetId="12523"/>
      <sheetData sheetId="12524"/>
      <sheetData sheetId="12525"/>
      <sheetData sheetId="12526"/>
      <sheetData sheetId="12527"/>
      <sheetData sheetId="12528"/>
      <sheetData sheetId="12529"/>
      <sheetData sheetId="12530"/>
      <sheetData sheetId="12531"/>
      <sheetData sheetId="12532"/>
      <sheetData sheetId="12533"/>
      <sheetData sheetId="12534"/>
      <sheetData sheetId="12535"/>
      <sheetData sheetId="12536"/>
      <sheetData sheetId="12537"/>
      <sheetData sheetId="12538"/>
      <sheetData sheetId="12539"/>
      <sheetData sheetId="12540"/>
      <sheetData sheetId="12541"/>
      <sheetData sheetId="12542"/>
      <sheetData sheetId="12543"/>
      <sheetData sheetId="12544"/>
      <sheetData sheetId="12545"/>
      <sheetData sheetId="12546"/>
      <sheetData sheetId="12547"/>
      <sheetData sheetId="12548"/>
      <sheetData sheetId="12549"/>
      <sheetData sheetId="12550"/>
      <sheetData sheetId="12551"/>
      <sheetData sheetId="12552"/>
      <sheetData sheetId="12553"/>
      <sheetData sheetId="12554"/>
      <sheetData sheetId="12555"/>
      <sheetData sheetId="12556"/>
      <sheetData sheetId="12557"/>
      <sheetData sheetId="12558"/>
      <sheetData sheetId="12559"/>
      <sheetData sheetId="12560"/>
      <sheetData sheetId="12561"/>
      <sheetData sheetId="12562"/>
      <sheetData sheetId="12563"/>
      <sheetData sheetId="12564"/>
      <sheetData sheetId="12565"/>
      <sheetData sheetId="12566"/>
      <sheetData sheetId="12567"/>
      <sheetData sheetId="12568"/>
      <sheetData sheetId="12569"/>
      <sheetData sheetId="12570"/>
      <sheetData sheetId="12571"/>
      <sheetData sheetId="12572"/>
      <sheetData sheetId="12573"/>
      <sheetData sheetId="12574"/>
      <sheetData sheetId="12575"/>
      <sheetData sheetId="12576"/>
      <sheetData sheetId="12577"/>
      <sheetData sheetId="12578"/>
      <sheetData sheetId="12579"/>
      <sheetData sheetId="12580"/>
      <sheetData sheetId="12581"/>
      <sheetData sheetId="12582"/>
      <sheetData sheetId="12583"/>
      <sheetData sheetId="12584"/>
      <sheetData sheetId="12585"/>
      <sheetData sheetId="12586"/>
      <sheetData sheetId="12587"/>
      <sheetData sheetId="12588"/>
      <sheetData sheetId="12589"/>
      <sheetData sheetId="12590"/>
      <sheetData sheetId="12591"/>
      <sheetData sheetId="12592"/>
      <sheetData sheetId="12593"/>
      <sheetData sheetId="12594"/>
      <sheetData sheetId="12595"/>
      <sheetData sheetId="12596"/>
      <sheetData sheetId="12597"/>
      <sheetData sheetId="12598"/>
      <sheetData sheetId="12599"/>
      <sheetData sheetId="12600"/>
      <sheetData sheetId="12601"/>
      <sheetData sheetId="12602"/>
      <sheetData sheetId="12603"/>
      <sheetData sheetId="12604"/>
      <sheetData sheetId="12605"/>
      <sheetData sheetId="12606"/>
      <sheetData sheetId="12607"/>
      <sheetData sheetId="12608"/>
      <sheetData sheetId="12609"/>
      <sheetData sheetId="12610"/>
      <sheetData sheetId="12611"/>
      <sheetData sheetId="12612"/>
      <sheetData sheetId="12613"/>
      <sheetData sheetId="12614"/>
      <sheetData sheetId="12615"/>
      <sheetData sheetId="12616"/>
      <sheetData sheetId="12617"/>
      <sheetData sheetId="12618"/>
      <sheetData sheetId="12619"/>
      <sheetData sheetId="12620"/>
      <sheetData sheetId="12621"/>
      <sheetData sheetId="12622"/>
      <sheetData sheetId="12623"/>
      <sheetData sheetId="12624"/>
      <sheetData sheetId="12625"/>
      <sheetData sheetId="12626"/>
      <sheetData sheetId="12627"/>
      <sheetData sheetId="12628"/>
      <sheetData sheetId="12629"/>
      <sheetData sheetId="12630"/>
      <sheetData sheetId="12631"/>
      <sheetData sheetId="12632"/>
      <sheetData sheetId="12633"/>
      <sheetData sheetId="12634"/>
      <sheetData sheetId="12635"/>
      <sheetData sheetId="12636"/>
      <sheetData sheetId="12637"/>
      <sheetData sheetId="12638"/>
      <sheetData sheetId="12639"/>
      <sheetData sheetId="12640"/>
      <sheetData sheetId="12641"/>
      <sheetData sheetId="12642"/>
      <sheetData sheetId="12643"/>
      <sheetData sheetId="12644"/>
      <sheetData sheetId="12645"/>
      <sheetData sheetId="12646"/>
      <sheetData sheetId="12647"/>
      <sheetData sheetId="12648"/>
      <sheetData sheetId="12649"/>
      <sheetData sheetId="12650"/>
      <sheetData sheetId="12651"/>
      <sheetData sheetId="12652"/>
      <sheetData sheetId="12653"/>
      <sheetData sheetId="12654"/>
      <sheetData sheetId="12655"/>
      <sheetData sheetId="12656"/>
      <sheetData sheetId="12657"/>
      <sheetData sheetId="12658"/>
      <sheetData sheetId="12659"/>
      <sheetData sheetId="12660"/>
      <sheetData sheetId="12661"/>
      <sheetData sheetId="12662"/>
      <sheetData sheetId="12663"/>
      <sheetData sheetId="12664"/>
      <sheetData sheetId="12665"/>
      <sheetData sheetId="12666"/>
      <sheetData sheetId="12667"/>
      <sheetData sheetId="12668"/>
      <sheetData sheetId="12669"/>
      <sheetData sheetId="12670"/>
      <sheetData sheetId="12671"/>
      <sheetData sheetId="12672"/>
      <sheetData sheetId="12673"/>
      <sheetData sheetId="12674"/>
      <sheetData sheetId="12675"/>
      <sheetData sheetId="12676"/>
      <sheetData sheetId="12677"/>
      <sheetData sheetId="12678"/>
      <sheetData sheetId="12679"/>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sheetData sheetId="12922"/>
      <sheetData sheetId="12923"/>
      <sheetData sheetId="12924"/>
      <sheetData sheetId="12925"/>
      <sheetData sheetId="12926"/>
      <sheetData sheetId="12927"/>
      <sheetData sheetId="12928"/>
      <sheetData sheetId="12929"/>
      <sheetData sheetId="12930"/>
      <sheetData sheetId="12931"/>
      <sheetData sheetId="12932"/>
      <sheetData sheetId="12933"/>
      <sheetData sheetId="12934"/>
      <sheetData sheetId="12935"/>
      <sheetData sheetId="12936"/>
      <sheetData sheetId="12937"/>
      <sheetData sheetId="12938"/>
      <sheetData sheetId="12939"/>
      <sheetData sheetId="12940"/>
      <sheetData sheetId="12941"/>
      <sheetData sheetId="12942"/>
      <sheetData sheetId="12943"/>
      <sheetData sheetId="12944"/>
      <sheetData sheetId="12945"/>
      <sheetData sheetId="12946"/>
      <sheetData sheetId="12947"/>
      <sheetData sheetId="12948"/>
      <sheetData sheetId="12949"/>
      <sheetData sheetId="12950"/>
      <sheetData sheetId="12951"/>
      <sheetData sheetId="12952"/>
      <sheetData sheetId="12953"/>
      <sheetData sheetId="12954"/>
      <sheetData sheetId="12955"/>
      <sheetData sheetId="12956"/>
      <sheetData sheetId="12957"/>
      <sheetData sheetId="12958"/>
      <sheetData sheetId="12959"/>
      <sheetData sheetId="12960"/>
      <sheetData sheetId="12961"/>
      <sheetData sheetId="12962"/>
      <sheetData sheetId="12963"/>
      <sheetData sheetId="12964"/>
      <sheetData sheetId="12965"/>
      <sheetData sheetId="12966"/>
      <sheetData sheetId="12967"/>
      <sheetData sheetId="12968"/>
      <sheetData sheetId="12969"/>
      <sheetData sheetId="12970"/>
      <sheetData sheetId="12971"/>
      <sheetData sheetId="12972"/>
      <sheetData sheetId="12973"/>
      <sheetData sheetId="12974"/>
      <sheetData sheetId="12975"/>
      <sheetData sheetId="12976"/>
      <sheetData sheetId="12977"/>
      <sheetData sheetId="12978"/>
      <sheetData sheetId="12979"/>
      <sheetData sheetId="12980"/>
      <sheetData sheetId="12981"/>
      <sheetData sheetId="12982"/>
      <sheetData sheetId="12983"/>
      <sheetData sheetId="12984"/>
      <sheetData sheetId="12985"/>
      <sheetData sheetId="12986"/>
      <sheetData sheetId="12987"/>
      <sheetData sheetId="12988"/>
      <sheetData sheetId="12989"/>
      <sheetData sheetId="12990"/>
      <sheetData sheetId="12991"/>
      <sheetData sheetId="12992"/>
      <sheetData sheetId="12993"/>
      <sheetData sheetId="12994"/>
      <sheetData sheetId="12995"/>
      <sheetData sheetId="12996"/>
      <sheetData sheetId="12997"/>
      <sheetData sheetId="12998"/>
      <sheetData sheetId="12999"/>
      <sheetData sheetId="13000"/>
      <sheetData sheetId="13001"/>
      <sheetData sheetId="13002"/>
      <sheetData sheetId="13003"/>
      <sheetData sheetId="13004"/>
      <sheetData sheetId="13005"/>
      <sheetData sheetId="13006"/>
      <sheetData sheetId="13007"/>
      <sheetData sheetId="13008"/>
      <sheetData sheetId="13009"/>
      <sheetData sheetId="13010"/>
      <sheetData sheetId="13011"/>
      <sheetData sheetId="13012"/>
      <sheetData sheetId="13013"/>
      <sheetData sheetId="13014"/>
      <sheetData sheetId="13015"/>
      <sheetData sheetId="13016"/>
      <sheetData sheetId="13017"/>
      <sheetData sheetId="13018"/>
      <sheetData sheetId="13019"/>
      <sheetData sheetId="13020"/>
      <sheetData sheetId="13021"/>
      <sheetData sheetId="13022"/>
      <sheetData sheetId="13023"/>
      <sheetData sheetId="13024"/>
      <sheetData sheetId="13025"/>
      <sheetData sheetId="13026"/>
      <sheetData sheetId="13027"/>
      <sheetData sheetId="13028"/>
      <sheetData sheetId="13029"/>
      <sheetData sheetId="13030"/>
      <sheetData sheetId="13031"/>
      <sheetData sheetId="13032"/>
      <sheetData sheetId="13033"/>
      <sheetData sheetId="13034"/>
      <sheetData sheetId="13035"/>
      <sheetData sheetId="13036"/>
      <sheetData sheetId="13037"/>
      <sheetData sheetId="13038"/>
      <sheetData sheetId="13039"/>
      <sheetData sheetId="13040"/>
      <sheetData sheetId="13041"/>
      <sheetData sheetId="13042"/>
      <sheetData sheetId="13043"/>
      <sheetData sheetId="13044"/>
      <sheetData sheetId="13045"/>
      <sheetData sheetId="13046"/>
      <sheetData sheetId="13047"/>
      <sheetData sheetId="13048"/>
      <sheetData sheetId="13049"/>
      <sheetData sheetId="13050"/>
      <sheetData sheetId="13051"/>
      <sheetData sheetId="13052"/>
      <sheetData sheetId="13053"/>
      <sheetData sheetId="13054"/>
      <sheetData sheetId="13055"/>
      <sheetData sheetId="13056"/>
      <sheetData sheetId="13057"/>
      <sheetData sheetId="13058"/>
      <sheetData sheetId="13059"/>
      <sheetData sheetId="13060"/>
      <sheetData sheetId="13061"/>
      <sheetData sheetId="13062"/>
      <sheetData sheetId="13063"/>
      <sheetData sheetId="13064"/>
      <sheetData sheetId="13065"/>
      <sheetData sheetId="13066"/>
      <sheetData sheetId="13067"/>
      <sheetData sheetId="13068"/>
      <sheetData sheetId="13069"/>
      <sheetData sheetId="13070"/>
      <sheetData sheetId="13071"/>
      <sheetData sheetId="13072"/>
      <sheetData sheetId="13073"/>
      <sheetData sheetId="13074"/>
      <sheetData sheetId="13075"/>
      <sheetData sheetId="13076"/>
      <sheetData sheetId="13077"/>
      <sheetData sheetId="13078"/>
      <sheetData sheetId="13079"/>
      <sheetData sheetId="13080"/>
      <sheetData sheetId="13081"/>
      <sheetData sheetId="13082"/>
      <sheetData sheetId="13083"/>
      <sheetData sheetId="13084"/>
      <sheetData sheetId="13085"/>
      <sheetData sheetId="13086"/>
      <sheetData sheetId="13087"/>
      <sheetData sheetId="13088"/>
      <sheetData sheetId="13089"/>
      <sheetData sheetId="13090"/>
      <sheetData sheetId="13091"/>
      <sheetData sheetId="13092"/>
      <sheetData sheetId="13093"/>
      <sheetData sheetId="13094"/>
      <sheetData sheetId="13095"/>
      <sheetData sheetId="13096"/>
      <sheetData sheetId="13097"/>
      <sheetData sheetId="13098"/>
      <sheetData sheetId="13099"/>
      <sheetData sheetId="13100"/>
      <sheetData sheetId="13101"/>
      <sheetData sheetId="13102"/>
      <sheetData sheetId="13103"/>
      <sheetData sheetId="13104"/>
      <sheetData sheetId="13105"/>
      <sheetData sheetId="13106"/>
      <sheetData sheetId="13107"/>
      <sheetData sheetId="13108"/>
      <sheetData sheetId="13109"/>
      <sheetData sheetId="13110"/>
      <sheetData sheetId="13111"/>
      <sheetData sheetId="13112"/>
      <sheetData sheetId="13113"/>
      <sheetData sheetId="13114"/>
      <sheetData sheetId="13115"/>
      <sheetData sheetId="13116"/>
      <sheetData sheetId="13117"/>
      <sheetData sheetId="13118"/>
      <sheetData sheetId="13119"/>
      <sheetData sheetId="13120"/>
      <sheetData sheetId="13121"/>
      <sheetData sheetId="13122"/>
      <sheetData sheetId="13123"/>
      <sheetData sheetId="13124"/>
      <sheetData sheetId="13125"/>
      <sheetData sheetId="13126"/>
      <sheetData sheetId="13127"/>
      <sheetData sheetId="13128"/>
      <sheetData sheetId="13129"/>
      <sheetData sheetId="13130"/>
      <sheetData sheetId="13131"/>
      <sheetData sheetId="13132"/>
      <sheetData sheetId="13133"/>
      <sheetData sheetId="13134"/>
      <sheetData sheetId="13135"/>
      <sheetData sheetId="13136"/>
      <sheetData sheetId="13137"/>
      <sheetData sheetId="13138"/>
      <sheetData sheetId="13139"/>
      <sheetData sheetId="13140"/>
      <sheetData sheetId="13141"/>
      <sheetData sheetId="13142"/>
      <sheetData sheetId="13143"/>
      <sheetData sheetId="13144"/>
      <sheetData sheetId="13145"/>
      <sheetData sheetId="13146"/>
      <sheetData sheetId="13147"/>
      <sheetData sheetId="13148"/>
      <sheetData sheetId="13149"/>
      <sheetData sheetId="13150"/>
      <sheetData sheetId="13151"/>
      <sheetData sheetId="13152"/>
      <sheetData sheetId="13153"/>
      <sheetData sheetId="13154"/>
      <sheetData sheetId="13155"/>
      <sheetData sheetId="13156"/>
      <sheetData sheetId="13157"/>
      <sheetData sheetId="13158"/>
      <sheetData sheetId="13159"/>
      <sheetData sheetId="13160"/>
      <sheetData sheetId="13161"/>
      <sheetData sheetId="13162"/>
      <sheetData sheetId="13163"/>
      <sheetData sheetId="13164"/>
      <sheetData sheetId="13165"/>
      <sheetData sheetId="13166"/>
      <sheetData sheetId="13167"/>
      <sheetData sheetId="13168"/>
      <sheetData sheetId="13169"/>
      <sheetData sheetId="13170"/>
      <sheetData sheetId="13171"/>
      <sheetData sheetId="13172"/>
      <sheetData sheetId="13173"/>
      <sheetData sheetId="13174"/>
      <sheetData sheetId="13175"/>
      <sheetData sheetId="13176"/>
      <sheetData sheetId="13177"/>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sheetData sheetId="13203"/>
      <sheetData sheetId="13204"/>
      <sheetData sheetId="13205"/>
      <sheetData sheetId="13206"/>
      <sheetData sheetId="13207"/>
      <sheetData sheetId="13208"/>
      <sheetData sheetId="13209"/>
      <sheetData sheetId="13210"/>
      <sheetData sheetId="13211"/>
      <sheetData sheetId="13212"/>
      <sheetData sheetId="13213"/>
      <sheetData sheetId="13214"/>
      <sheetData sheetId="13215"/>
      <sheetData sheetId="13216"/>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sheetData sheetId="13248"/>
      <sheetData sheetId="13249"/>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sheetData sheetId="13283"/>
      <sheetData sheetId="13284"/>
      <sheetData sheetId="13285"/>
      <sheetData sheetId="13286"/>
      <sheetData sheetId="13287"/>
      <sheetData sheetId="13288"/>
      <sheetData sheetId="13289"/>
      <sheetData sheetId="13290"/>
      <sheetData sheetId="13291"/>
      <sheetData sheetId="13292"/>
      <sheetData sheetId="13293"/>
      <sheetData sheetId="13294"/>
      <sheetData sheetId="13295"/>
      <sheetData sheetId="13296"/>
      <sheetData sheetId="13297"/>
      <sheetData sheetId="13298"/>
      <sheetData sheetId="13299"/>
      <sheetData sheetId="13300"/>
      <sheetData sheetId="13301"/>
      <sheetData sheetId="13302"/>
      <sheetData sheetId="13303"/>
      <sheetData sheetId="13304"/>
      <sheetData sheetId="13305"/>
      <sheetData sheetId="13306"/>
      <sheetData sheetId="13307"/>
      <sheetData sheetId="13308"/>
      <sheetData sheetId="13309"/>
      <sheetData sheetId="13310"/>
      <sheetData sheetId="13311"/>
      <sheetData sheetId="13312"/>
      <sheetData sheetId="13313"/>
      <sheetData sheetId="13314"/>
      <sheetData sheetId="13315"/>
      <sheetData sheetId="13316"/>
      <sheetData sheetId="13317"/>
      <sheetData sheetId="13318"/>
      <sheetData sheetId="13319"/>
      <sheetData sheetId="13320"/>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sheetData sheetId="13335"/>
      <sheetData sheetId="13336"/>
      <sheetData sheetId="13337"/>
      <sheetData sheetId="13338"/>
      <sheetData sheetId="13339"/>
      <sheetData sheetId="13340"/>
      <sheetData sheetId="13341"/>
      <sheetData sheetId="13342"/>
      <sheetData sheetId="13343"/>
      <sheetData sheetId="13344"/>
      <sheetData sheetId="13345"/>
      <sheetData sheetId="13346"/>
      <sheetData sheetId="13347"/>
      <sheetData sheetId="13348"/>
      <sheetData sheetId="13349"/>
      <sheetData sheetId="13350"/>
      <sheetData sheetId="13351"/>
      <sheetData sheetId="13352"/>
      <sheetData sheetId="13353"/>
      <sheetData sheetId="13354"/>
      <sheetData sheetId="13355"/>
      <sheetData sheetId="13356"/>
      <sheetData sheetId="13357"/>
      <sheetData sheetId="13358"/>
      <sheetData sheetId="13359"/>
      <sheetData sheetId="13360"/>
      <sheetData sheetId="13361"/>
      <sheetData sheetId="13362"/>
      <sheetData sheetId="13363"/>
      <sheetData sheetId="13364"/>
      <sheetData sheetId="13365"/>
      <sheetData sheetId="13366"/>
      <sheetData sheetId="13367"/>
      <sheetData sheetId="13368"/>
      <sheetData sheetId="13369"/>
      <sheetData sheetId="13370"/>
      <sheetData sheetId="13371"/>
      <sheetData sheetId="13372"/>
      <sheetData sheetId="13373"/>
      <sheetData sheetId="13374"/>
      <sheetData sheetId="13375"/>
      <sheetData sheetId="13376"/>
      <sheetData sheetId="13377"/>
      <sheetData sheetId="13378"/>
      <sheetData sheetId="13379"/>
      <sheetData sheetId="13380"/>
      <sheetData sheetId="13381"/>
      <sheetData sheetId="13382"/>
      <sheetData sheetId="13383"/>
      <sheetData sheetId="13384"/>
      <sheetData sheetId="13385"/>
      <sheetData sheetId="13386"/>
      <sheetData sheetId="13387"/>
      <sheetData sheetId="13388"/>
      <sheetData sheetId="13389"/>
      <sheetData sheetId="13390"/>
      <sheetData sheetId="13391"/>
      <sheetData sheetId="13392"/>
      <sheetData sheetId="13393"/>
      <sheetData sheetId="13394"/>
      <sheetData sheetId="13395"/>
      <sheetData sheetId="13396"/>
      <sheetData sheetId="13397"/>
      <sheetData sheetId="13398"/>
      <sheetData sheetId="13399"/>
      <sheetData sheetId="13400"/>
      <sheetData sheetId="13401"/>
      <sheetData sheetId="13402"/>
      <sheetData sheetId="13403"/>
      <sheetData sheetId="13404"/>
      <sheetData sheetId="13405"/>
      <sheetData sheetId="13406"/>
      <sheetData sheetId="13407"/>
      <sheetData sheetId="13408"/>
      <sheetData sheetId="13409"/>
      <sheetData sheetId="13410"/>
      <sheetData sheetId="13411"/>
      <sheetData sheetId="13412"/>
      <sheetData sheetId="13413"/>
      <sheetData sheetId="13414"/>
      <sheetData sheetId="13415"/>
      <sheetData sheetId="13416"/>
      <sheetData sheetId="13417"/>
      <sheetData sheetId="13418"/>
      <sheetData sheetId="13419"/>
      <sheetData sheetId="13420"/>
      <sheetData sheetId="13421"/>
      <sheetData sheetId="13422"/>
      <sheetData sheetId="13423"/>
      <sheetData sheetId="13424"/>
      <sheetData sheetId="13425"/>
      <sheetData sheetId="13426"/>
      <sheetData sheetId="13427"/>
      <sheetData sheetId="13428"/>
      <sheetData sheetId="13429"/>
      <sheetData sheetId="13430"/>
      <sheetData sheetId="13431"/>
      <sheetData sheetId="13432"/>
      <sheetData sheetId="13433"/>
      <sheetData sheetId="13434"/>
      <sheetData sheetId="13435"/>
      <sheetData sheetId="13436"/>
      <sheetData sheetId="13437"/>
      <sheetData sheetId="13438"/>
      <sheetData sheetId="13439"/>
      <sheetData sheetId="13440"/>
      <sheetData sheetId="13441"/>
      <sheetData sheetId="13442"/>
      <sheetData sheetId="13443"/>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sheetData sheetId="13491"/>
      <sheetData sheetId="13492"/>
      <sheetData sheetId="13493"/>
      <sheetData sheetId="13494"/>
      <sheetData sheetId="13495"/>
      <sheetData sheetId="13496"/>
      <sheetData sheetId="13497"/>
      <sheetData sheetId="13498"/>
      <sheetData sheetId="13499"/>
      <sheetData sheetId="13500"/>
      <sheetData sheetId="13501"/>
      <sheetData sheetId="13502"/>
      <sheetData sheetId="13503"/>
      <sheetData sheetId="13504"/>
      <sheetData sheetId="13505"/>
      <sheetData sheetId="13506"/>
      <sheetData sheetId="13507"/>
      <sheetData sheetId="13508"/>
      <sheetData sheetId="13509"/>
      <sheetData sheetId="13510"/>
      <sheetData sheetId="13511"/>
      <sheetData sheetId="13512"/>
      <sheetData sheetId="13513"/>
      <sheetData sheetId="13514"/>
      <sheetData sheetId="13515"/>
      <sheetData sheetId="13516"/>
      <sheetData sheetId="13517"/>
      <sheetData sheetId="13518"/>
      <sheetData sheetId="13519"/>
      <sheetData sheetId="13520"/>
      <sheetData sheetId="13521"/>
      <sheetData sheetId="13522"/>
      <sheetData sheetId="13523"/>
      <sheetData sheetId="13524"/>
      <sheetData sheetId="13525"/>
      <sheetData sheetId="13526"/>
      <sheetData sheetId="13527"/>
      <sheetData sheetId="13528"/>
      <sheetData sheetId="13529"/>
      <sheetData sheetId="13530"/>
      <sheetData sheetId="13531"/>
      <sheetData sheetId="13532"/>
      <sheetData sheetId="13533"/>
      <sheetData sheetId="13534"/>
      <sheetData sheetId="13535"/>
      <sheetData sheetId="13536"/>
      <sheetData sheetId="13537"/>
      <sheetData sheetId="13538"/>
      <sheetData sheetId="13539"/>
      <sheetData sheetId="13540"/>
      <sheetData sheetId="13541"/>
      <sheetData sheetId="13542"/>
      <sheetData sheetId="13543"/>
      <sheetData sheetId="13544"/>
      <sheetData sheetId="13545"/>
      <sheetData sheetId="13546"/>
      <sheetData sheetId="13547"/>
      <sheetData sheetId="13548"/>
      <sheetData sheetId="13549"/>
      <sheetData sheetId="13550"/>
      <sheetData sheetId="13551"/>
      <sheetData sheetId="13552"/>
      <sheetData sheetId="13553"/>
      <sheetData sheetId="13554"/>
      <sheetData sheetId="13555"/>
      <sheetData sheetId="13556"/>
      <sheetData sheetId="13557"/>
      <sheetData sheetId="13558"/>
      <sheetData sheetId="13559"/>
      <sheetData sheetId="13560"/>
      <sheetData sheetId="13561"/>
      <sheetData sheetId="13562"/>
      <sheetData sheetId="13563"/>
      <sheetData sheetId="13564"/>
      <sheetData sheetId="13565"/>
      <sheetData sheetId="13566"/>
      <sheetData sheetId="13567"/>
      <sheetData sheetId="13568"/>
      <sheetData sheetId="13569"/>
      <sheetData sheetId="13570"/>
      <sheetData sheetId="13571"/>
      <sheetData sheetId="13572"/>
      <sheetData sheetId="13573"/>
      <sheetData sheetId="13574"/>
      <sheetData sheetId="13575"/>
      <sheetData sheetId="13576"/>
      <sheetData sheetId="13577"/>
      <sheetData sheetId="13578"/>
      <sheetData sheetId="13579"/>
      <sheetData sheetId="13580"/>
      <sheetData sheetId="13581"/>
      <sheetData sheetId="13582"/>
      <sheetData sheetId="13583"/>
      <sheetData sheetId="13584"/>
      <sheetData sheetId="13585"/>
      <sheetData sheetId="13586"/>
      <sheetData sheetId="13587"/>
      <sheetData sheetId="13588"/>
      <sheetData sheetId="13589"/>
      <sheetData sheetId="13590"/>
      <sheetData sheetId="13591"/>
      <sheetData sheetId="13592"/>
      <sheetData sheetId="13593"/>
      <sheetData sheetId="13594"/>
      <sheetData sheetId="13595"/>
      <sheetData sheetId="13596"/>
      <sheetData sheetId="13597"/>
      <sheetData sheetId="13598"/>
      <sheetData sheetId="13599"/>
      <sheetData sheetId="13600"/>
      <sheetData sheetId="13601"/>
      <sheetData sheetId="13602"/>
      <sheetData sheetId="13603"/>
      <sheetData sheetId="13604"/>
      <sheetData sheetId="13605"/>
      <sheetData sheetId="13606"/>
      <sheetData sheetId="13607"/>
      <sheetData sheetId="13608"/>
      <sheetData sheetId="13609"/>
      <sheetData sheetId="13610"/>
      <sheetData sheetId="13611"/>
      <sheetData sheetId="13612"/>
      <sheetData sheetId="13613"/>
      <sheetData sheetId="13614"/>
      <sheetData sheetId="13615"/>
      <sheetData sheetId="13616"/>
      <sheetData sheetId="13617"/>
      <sheetData sheetId="13618"/>
      <sheetData sheetId="13619"/>
      <sheetData sheetId="13620"/>
      <sheetData sheetId="13621"/>
      <sheetData sheetId="13622"/>
      <sheetData sheetId="13623"/>
      <sheetData sheetId="13624"/>
      <sheetData sheetId="13625"/>
      <sheetData sheetId="13626"/>
      <sheetData sheetId="13627"/>
      <sheetData sheetId="13628"/>
      <sheetData sheetId="13629"/>
      <sheetData sheetId="13630"/>
      <sheetData sheetId="13631"/>
      <sheetData sheetId="13632"/>
      <sheetData sheetId="13633"/>
      <sheetData sheetId="13634"/>
      <sheetData sheetId="13635"/>
      <sheetData sheetId="13636"/>
      <sheetData sheetId="13637"/>
      <sheetData sheetId="13638"/>
      <sheetData sheetId="13639"/>
      <sheetData sheetId="13640"/>
      <sheetData sheetId="13641"/>
      <sheetData sheetId="13642"/>
      <sheetData sheetId="13643"/>
      <sheetData sheetId="13644"/>
      <sheetData sheetId="13645"/>
      <sheetData sheetId="13646"/>
      <sheetData sheetId="13647"/>
      <sheetData sheetId="13648"/>
      <sheetData sheetId="13649"/>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sheetData sheetId="13982"/>
      <sheetData sheetId="13983"/>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sheetData sheetId="14010"/>
      <sheetData sheetId="14011"/>
      <sheetData sheetId="14012"/>
      <sheetData sheetId="14013"/>
      <sheetData sheetId="14014"/>
      <sheetData sheetId="14015"/>
      <sheetData sheetId="14016"/>
      <sheetData sheetId="14017"/>
      <sheetData sheetId="14018"/>
      <sheetData sheetId="14019"/>
      <sheetData sheetId="14020"/>
      <sheetData sheetId="14021"/>
      <sheetData sheetId="14022"/>
      <sheetData sheetId="14023"/>
      <sheetData sheetId="14024"/>
      <sheetData sheetId="14025"/>
      <sheetData sheetId="14026"/>
      <sheetData sheetId="14027"/>
      <sheetData sheetId="14028"/>
      <sheetData sheetId="14029"/>
      <sheetData sheetId="14030"/>
      <sheetData sheetId="14031"/>
      <sheetData sheetId="14032"/>
      <sheetData sheetId="14033"/>
      <sheetData sheetId="14034"/>
      <sheetData sheetId="14035"/>
      <sheetData sheetId="14036"/>
      <sheetData sheetId="14037"/>
      <sheetData sheetId="14038"/>
      <sheetData sheetId="14039"/>
      <sheetData sheetId="14040"/>
      <sheetData sheetId="14041"/>
      <sheetData sheetId="14042"/>
      <sheetData sheetId="14043"/>
      <sheetData sheetId="14044"/>
      <sheetData sheetId="14045"/>
      <sheetData sheetId="14046"/>
      <sheetData sheetId="14047"/>
      <sheetData sheetId="14048"/>
      <sheetData sheetId="14049"/>
      <sheetData sheetId="14050"/>
      <sheetData sheetId="14051"/>
      <sheetData sheetId="14052"/>
      <sheetData sheetId="14053"/>
      <sheetData sheetId="14054"/>
      <sheetData sheetId="14055"/>
      <sheetData sheetId="14056"/>
      <sheetData sheetId="14057"/>
      <sheetData sheetId="14058"/>
      <sheetData sheetId="14059"/>
      <sheetData sheetId="14060"/>
      <sheetData sheetId="14061"/>
      <sheetData sheetId="14062"/>
      <sheetData sheetId="14063"/>
      <sheetData sheetId="14064"/>
      <sheetData sheetId="14065"/>
      <sheetData sheetId="14066"/>
      <sheetData sheetId="14067"/>
      <sheetData sheetId="14068"/>
      <sheetData sheetId="14069"/>
      <sheetData sheetId="14070"/>
      <sheetData sheetId="14071"/>
      <sheetData sheetId="14072"/>
      <sheetData sheetId="14073"/>
      <sheetData sheetId="14074"/>
      <sheetData sheetId="14075"/>
      <sheetData sheetId="14076"/>
      <sheetData sheetId="14077"/>
      <sheetData sheetId="14078"/>
      <sheetData sheetId="14079"/>
      <sheetData sheetId="14080"/>
      <sheetData sheetId="14081"/>
      <sheetData sheetId="14082"/>
      <sheetData sheetId="14083"/>
      <sheetData sheetId="14084"/>
      <sheetData sheetId="14085"/>
      <sheetData sheetId="14086"/>
      <sheetData sheetId="14087"/>
      <sheetData sheetId="14088"/>
      <sheetData sheetId="14089"/>
      <sheetData sheetId="14090"/>
      <sheetData sheetId="14091"/>
      <sheetData sheetId="14092"/>
      <sheetData sheetId="14093"/>
      <sheetData sheetId="14094"/>
      <sheetData sheetId="14095"/>
      <sheetData sheetId="14096"/>
      <sheetData sheetId="14097"/>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sheetData sheetId="14122"/>
      <sheetData sheetId="14123"/>
      <sheetData sheetId="14124"/>
      <sheetData sheetId="14125"/>
      <sheetData sheetId="14126"/>
      <sheetData sheetId="14127"/>
      <sheetData sheetId="14128"/>
      <sheetData sheetId="14129"/>
      <sheetData sheetId="14130"/>
      <sheetData sheetId="14131"/>
      <sheetData sheetId="14132"/>
      <sheetData sheetId="14133"/>
      <sheetData sheetId="14134"/>
      <sheetData sheetId="14135"/>
      <sheetData sheetId="14136"/>
      <sheetData sheetId="14137"/>
      <sheetData sheetId="14138"/>
      <sheetData sheetId="14139"/>
      <sheetData sheetId="14140"/>
      <sheetData sheetId="14141"/>
      <sheetData sheetId="14142"/>
      <sheetData sheetId="14143"/>
      <sheetData sheetId="14144"/>
      <sheetData sheetId="14145"/>
      <sheetData sheetId="14146"/>
      <sheetData sheetId="14147"/>
      <sheetData sheetId="14148"/>
      <sheetData sheetId="14149"/>
      <sheetData sheetId="14150"/>
      <sheetData sheetId="14151"/>
      <sheetData sheetId="14152"/>
      <sheetData sheetId="14153"/>
      <sheetData sheetId="14154"/>
      <sheetData sheetId="14155"/>
      <sheetData sheetId="14156"/>
      <sheetData sheetId="14157"/>
      <sheetData sheetId="14158"/>
      <sheetData sheetId="14159"/>
      <sheetData sheetId="14160"/>
      <sheetData sheetId="14161"/>
      <sheetData sheetId="14162"/>
      <sheetData sheetId="14163"/>
      <sheetData sheetId="14164"/>
      <sheetData sheetId="14165"/>
      <sheetData sheetId="14166"/>
      <sheetData sheetId="14167"/>
      <sheetData sheetId="14168"/>
      <sheetData sheetId="14169"/>
      <sheetData sheetId="14170"/>
      <sheetData sheetId="14171"/>
      <sheetData sheetId="14172"/>
      <sheetData sheetId="14173"/>
      <sheetData sheetId="14174"/>
      <sheetData sheetId="14175"/>
      <sheetData sheetId="14176"/>
      <sheetData sheetId="14177"/>
      <sheetData sheetId="14178"/>
      <sheetData sheetId="14179"/>
      <sheetData sheetId="14180"/>
      <sheetData sheetId="14181"/>
      <sheetData sheetId="14182"/>
      <sheetData sheetId="14183"/>
      <sheetData sheetId="14184"/>
      <sheetData sheetId="14185"/>
      <sheetData sheetId="14186"/>
      <sheetData sheetId="14187"/>
      <sheetData sheetId="14188"/>
      <sheetData sheetId="14189"/>
      <sheetData sheetId="14190"/>
      <sheetData sheetId="14191"/>
      <sheetData sheetId="14192"/>
      <sheetData sheetId="14193"/>
      <sheetData sheetId="14194"/>
      <sheetData sheetId="14195"/>
      <sheetData sheetId="14196"/>
      <sheetData sheetId="14197"/>
      <sheetData sheetId="14198"/>
      <sheetData sheetId="14199"/>
      <sheetData sheetId="14200"/>
      <sheetData sheetId="14201"/>
      <sheetData sheetId="14202"/>
      <sheetData sheetId="14203"/>
      <sheetData sheetId="14204"/>
      <sheetData sheetId="14205"/>
      <sheetData sheetId="14206"/>
      <sheetData sheetId="14207"/>
      <sheetData sheetId="14208"/>
      <sheetData sheetId="14209"/>
      <sheetData sheetId="14210"/>
      <sheetData sheetId="14211"/>
      <sheetData sheetId="14212"/>
      <sheetData sheetId="14213"/>
      <sheetData sheetId="14214"/>
      <sheetData sheetId="14215"/>
      <sheetData sheetId="14216"/>
      <sheetData sheetId="14217"/>
      <sheetData sheetId="14218"/>
      <sheetData sheetId="14219"/>
      <sheetData sheetId="14220"/>
      <sheetData sheetId="14221"/>
      <sheetData sheetId="14222"/>
      <sheetData sheetId="14223"/>
      <sheetData sheetId="14224"/>
      <sheetData sheetId="14225"/>
      <sheetData sheetId="14226"/>
      <sheetData sheetId="14227"/>
      <sheetData sheetId="14228"/>
      <sheetData sheetId="14229"/>
      <sheetData sheetId="14230"/>
      <sheetData sheetId="14231"/>
      <sheetData sheetId="14232"/>
      <sheetData sheetId="14233"/>
      <sheetData sheetId="14234"/>
      <sheetData sheetId="14235"/>
      <sheetData sheetId="14236"/>
      <sheetData sheetId="14237"/>
      <sheetData sheetId="14238"/>
      <sheetData sheetId="14239"/>
      <sheetData sheetId="14240"/>
      <sheetData sheetId="14241"/>
      <sheetData sheetId="14242"/>
      <sheetData sheetId="14243"/>
      <sheetData sheetId="14244"/>
      <sheetData sheetId="14245"/>
      <sheetData sheetId="14246"/>
      <sheetData sheetId="14247"/>
      <sheetData sheetId="14248"/>
      <sheetData sheetId="14249"/>
      <sheetData sheetId="14250"/>
      <sheetData sheetId="14251"/>
      <sheetData sheetId="14252"/>
      <sheetData sheetId="14253"/>
      <sheetData sheetId="14254"/>
      <sheetData sheetId="14255"/>
      <sheetData sheetId="14256"/>
      <sheetData sheetId="14257"/>
      <sheetData sheetId="14258"/>
      <sheetData sheetId="14259"/>
      <sheetData sheetId="14260"/>
      <sheetData sheetId="14261"/>
      <sheetData sheetId="14262"/>
      <sheetData sheetId="14263"/>
      <sheetData sheetId="14264"/>
      <sheetData sheetId="14265"/>
      <sheetData sheetId="14266"/>
      <sheetData sheetId="14267"/>
      <sheetData sheetId="14268"/>
      <sheetData sheetId="14269"/>
      <sheetData sheetId="14270"/>
      <sheetData sheetId="14271"/>
      <sheetData sheetId="14272"/>
      <sheetData sheetId="14273"/>
      <sheetData sheetId="14274"/>
      <sheetData sheetId="14275"/>
      <sheetData sheetId="14276"/>
      <sheetData sheetId="14277"/>
      <sheetData sheetId="14278"/>
      <sheetData sheetId="14279"/>
      <sheetData sheetId="14280"/>
      <sheetData sheetId="14281"/>
      <sheetData sheetId="14282"/>
      <sheetData sheetId="14283"/>
      <sheetData sheetId="14284"/>
      <sheetData sheetId="14285"/>
      <sheetData sheetId="14286"/>
      <sheetData sheetId="14287"/>
      <sheetData sheetId="14288"/>
      <sheetData sheetId="14289"/>
      <sheetData sheetId="14290"/>
      <sheetData sheetId="14291"/>
      <sheetData sheetId="14292"/>
      <sheetData sheetId="14293"/>
      <sheetData sheetId="14294"/>
      <sheetData sheetId="14295"/>
      <sheetData sheetId="14296"/>
      <sheetData sheetId="14297"/>
      <sheetData sheetId="14298"/>
      <sheetData sheetId="14299"/>
      <sheetData sheetId="14300"/>
      <sheetData sheetId="14301"/>
      <sheetData sheetId="14302"/>
      <sheetData sheetId="14303"/>
      <sheetData sheetId="14304"/>
      <sheetData sheetId="14305"/>
      <sheetData sheetId="14306"/>
      <sheetData sheetId="14307"/>
      <sheetData sheetId="14308"/>
      <sheetData sheetId="14309"/>
      <sheetData sheetId="14310"/>
      <sheetData sheetId="14311"/>
      <sheetData sheetId="14312"/>
      <sheetData sheetId="14313"/>
      <sheetData sheetId="14314"/>
      <sheetData sheetId="14315"/>
      <sheetData sheetId="14316"/>
      <sheetData sheetId="14317"/>
      <sheetData sheetId="14318"/>
      <sheetData sheetId="14319"/>
      <sheetData sheetId="14320"/>
      <sheetData sheetId="14321"/>
      <sheetData sheetId="14322"/>
      <sheetData sheetId="14323"/>
      <sheetData sheetId="14324"/>
      <sheetData sheetId="14325"/>
      <sheetData sheetId="14326"/>
      <sheetData sheetId="14327"/>
      <sheetData sheetId="14328"/>
      <sheetData sheetId="14329"/>
      <sheetData sheetId="14330"/>
      <sheetData sheetId="14331"/>
      <sheetData sheetId="14332"/>
      <sheetData sheetId="14333"/>
      <sheetData sheetId="14334"/>
      <sheetData sheetId="14335"/>
      <sheetData sheetId="14336"/>
      <sheetData sheetId="14337"/>
      <sheetData sheetId="14338"/>
      <sheetData sheetId="14339"/>
      <sheetData sheetId="14340"/>
      <sheetData sheetId="14341"/>
      <sheetData sheetId="14342"/>
      <sheetData sheetId="14343"/>
      <sheetData sheetId="14344"/>
      <sheetData sheetId="14345"/>
      <sheetData sheetId="14346"/>
      <sheetData sheetId="14347"/>
      <sheetData sheetId="14348"/>
      <sheetData sheetId="14349"/>
      <sheetData sheetId="14350"/>
      <sheetData sheetId="14351"/>
      <sheetData sheetId="14352"/>
      <sheetData sheetId="14353"/>
      <sheetData sheetId="14354"/>
      <sheetData sheetId="14355"/>
      <sheetData sheetId="14356"/>
      <sheetData sheetId="14357"/>
      <sheetData sheetId="14358"/>
      <sheetData sheetId="14359"/>
      <sheetData sheetId="14360"/>
      <sheetData sheetId="14361"/>
      <sheetData sheetId="14362"/>
      <sheetData sheetId="14363"/>
      <sheetData sheetId="14364"/>
      <sheetData sheetId="14365"/>
      <sheetData sheetId="14366"/>
      <sheetData sheetId="14367"/>
      <sheetData sheetId="14368"/>
      <sheetData sheetId="14369"/>
      <sheetData sheetId="14370"/>
      <sheetData sheetId="14371"/>
      <sheetData sheetId="14372"/>
      <sheetData sheetId="14373"/>
      <sheetData sheetId="14374"/>
      <sheetData sheetId="14375"/>
      <sheetData sheetId="14376"/>
      <sheetData sheetId="14377"/>
      <sheetData sheetId="14378"/>
      <sheetData sheetId="14379"/>
      <sheetData sheetId="14380"/>
      <sheetData sheetId="14381"/>
      <sheetData sheetId="14382"/>
      <sheetData sheetId="14383"/>
      <sheetData sheetId="14384"/>
      <sheetData sheetId="14385"/>
      <sheetData sheetId="14386"/>
      <sheetData sheetId="14387"/>
      <sheetData sheetId="14388"/>
      <sheetData sheetId="14389"/>
      <sheetData sheetId="14390"/>
      <sheetData sheetId="14391"/>
      <sheetData sheetId="14392"/>
      <sheetData sheetId="14393"/>
      <sheetData sheetId="14394"/>
      <sheetData sheetId="14395"/>
      <sheetData sheetId="14396"/>
      <sheetData sheetId="14397"/>
      <sheetData sheetId="14398"/>
      <sheetData sheetId="14399"/>
      <sheetData sheetId="14400"/>
      <sheetData sheetId="14401"/>
      <sheetData sheetId="14402"/>
      <sheetData sheetId="14403"/>
      <sheetData sheetId="14404"/>
      <sheetData sheetId="14405"/>
      <sheetData sheetId="14406"/>
      <sheetData sheetId="14407"/>
      <sheetData sheetId="14408"/>
      <sheetData sheetId="14409"/>
      <sheetData sheetId="14410"/>
      <sheetData sheetId="14411"/>
      <sheetData sheetId="14412"/>
      <sheetData sheetId="14413"/>
      <sheetData sheetId="14414"/>
      <sheetData sheetId="14415"/>
      <sheetData sheetId="14416"/>
      <sheetData sheetId="14417"/>
      <sheetData sheetId="14418"/>
      <sheetData sheetId="14419"/>
      <sheetData sheetId="14420"/>
      <sheetData sheetId="14421"/>
      <sheetData sheetId="14422"/>
      <sheetData sheetId="14423"/>
      <sheetData sheetId="14424"/>
      <sheetData sheetId="14425"/>
      <sheetData sheetId="14426"/>
      <sheetData sheetId="14427"/>
      <sheetData sheetId="14428"/>
      <sheetData sheetId="14429"/>
      <sheetData sheetId="14430"/>
      <sheetData sheetId="14431"/>
      <sheetData sheetId="14432"/>
      <sheetData sheetId="14433"/>
      <sheetData sheetId="14434"/>
      <sheetData sheetId="14435"/>
      <sheetData sheetId="14436"/>
      <sheetData sheetId="14437"/>
      <sheetData sheetId="14438"/>
      <sheetData sheetId="14439"/>
      <sheetData sheetId="14440"/>
      <sheetData sheetId="14441"/>
      <sheetData sheetId="14442"/>
      <sheetData sheetId="14443"/>
      <sheetData sheetId="14444"/>
      <sheetData sheetId="14445"/>
      <sheetData sheetId="14446"/>
      <sheetData sheetId="14447"/>
      <sheetData sheetId="14448"/>
      <sheetData sheetId="14449"/>
      <sheetData sheetId="14450"/>
      <sheetData sheetId="14451"/>
      <sheetData sheetId="14452"/>
      <sheetData sheetId="14453"/>
      <sheetData sheetId="14454"/>
      <sheetData sheetId="14455"/>
      <sheetData sheetId="14456"/>
      <sheetData sheetId="14457"/>
      <sheetData sheetId="14458"/>
      <sheetData sheetId="14459"/>
      <sheetData sheetId="14460"/>
      <sheetData sheetId="14461"/>
      <sheetData sheetId="14462"/>
      <sheetData sheetId="14463"/>
      <sheetData sheetId="14464"/>
      <sheetData sheetId="14465"/>
      <sheetData sheetId="14466"/>
      <sheetData sheetId="14467"/>
      <sheetData sheetId="14468"/>
      <sheetData sheetId="14469"/>
      <sheetData sheetId="14470"/>
      <sheetData sheetId="14471"/>
      <sheetData sheetId="14472"/>
      <sheetData sheetId="14473"/>
      <sheetData sheetId="14474"/>
      <sheetData sheetId="14475"/>
      <sheetData sheetId="14476"/>
      <sheetData sheetId="14477"/>
      <sheetData sheetId="14478"/>
      <sheetData sheetId="14479"/>
      <sheetData sheetId="14480"/>
      <sheetData sheetId="14481"/>
      <sheetData sheetId="14482"/>
      <sheetData sheetId="14483"/>
      <sheetData sheetId="14484"/>
      <sheetData sheetId="14485"/>
      <sheetData sheetId="14486"/>
      <sheetData sheetId="14487"/>
      <sheetData sheetId="14488"/>
      <sheetData sheetId="14489"/>
      <sheetData sheetId="14490"/>
      <sheetData sheetId="14491"/>
      <sheetData sheetId="14492"/>
      <sheetData sheetId="14493"/>
      <sheetData sheetId="14494"/>
      <sheetData sheetId="14495"/>
      <sheetData sheetId="14496"/>
      <sheetData sheetId="14497"/>
      <sheetData sheetId="14498"/>
      <sheetData sheetId="14499"/>
      <sheetData sheetId="14500"/>
      <sheetData sheetId="14501"/>
      <sheetData sheetId="14502"/>
      <sheetData sheetId="14503"/>
      <sheetData sheetId="14504"/>
      <sheetData sheetId="14505"/>
      <sheetData sheetId="14506"/>
      <sheetData sheetId="14507"/>
      <sheetData sheetId="14508"/>
      <sheetData sheetId="14509"/>
      <sheetData sheetId="14510"/>
      <sheetData sheetId="14511"/>
      <sheetData sheetId="14512"/>
      <sheetData sheetId="14513"/>
      <sheetData sheetId="14514"/>
      <sheetData sheetId="14515"/>
      <sheetData sheetId="14516"/>
      <sheetData sheetId="14517"/>
      <sheetData sheetId="14518"/>
      <sheetData sheetId="14519"/>
      <sheetData sheetId="14520"/>
      <sheetData sheetId="14521"/>
      <sheetData sheetId="14522"/>
      <sheetData sheetId="14523"/>
      <sheetData sheetId="14524"/>
      <sheetData sheetId="14525"/>
      <sheetData sheetId="14526"/>
      <sheetData sheetId="14527"/>
      <sheetData sheetId="14528"/>
      <sheetData sheetId="14529"/>
      <sheetData sheetId="14530"/>
      <sheetData sheetId="14531"/>
      <sheetData sheetId="14532"/>
      <sheetData sheetId="14533"/>
      <sheetData sheetId="14534"/>
      <sheetData sheetId="14535"/>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sheetData sheetId="14592"/>
      <sheetData sheetId="14593"/>
      <sheetData sheetId="14594"/>
      <sheetData sheetId="14595"/>
      <sheetData sheetId="14596"/>
      <sheetData sheetId="14597"/>
      <sheetData sheetId="14598"/>
      <sheetData sheetId="14599"/>
      <sheetData sheetId="14600"/>
      <sheetData sheetId="14601"/>
      <sheetData sheetId="14602"/>
      <sheetData sheetId="14603"/>
      <sheetData sheetId="14604"/>
      <sheetData sheetId="14605"/>
      <sheetData sheetId="14606"/>
      <sheetData sheetId="14607"/>
      <sheetData sheetId="14608"/>
      <sheetData sheetId="14609"/>
      <sheetData sheetId="14610"/>
      <sheetData sheetId="14611"/>
      <sheetData sheetId="14612"/>
      <sheetData sheetId="14613"/>
      <sheetData sheetId="14614"/>
      <sheetData sheetId="14615"/>
      <sheetData sheetId="14616"/>
      <sheetData sheetId="14617"/>
      <sheetData sheetId="14618"/>
      <sheetData sheetId="14619"/>
      <sheetData sheetId="14620"/>
      <sheetData sheetId="14621"/>
      <sheetData sheetId="14622"/>
      <sheetData sheetId="14623"/>
      <sheetData sheetId="14624"/>
      <sheetData sheetId="14625"/>
      <sheetData sheetId="14626"/>
      <sheetData sheetId="14627"/>
      <sheetData sheetId="14628"/>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sheetData sheetId="14655"/>
      <sheetData sheetId="14656"/>
      <sheetData sheetId="14657"/>
      <sheetData sheetId="14658"/>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sheetData sheetId="14672"/>
      <sheetData sheetId="14673"/>
      <sheetData sheetId="14674"/>
      <sheetData sheetId="14675"/>
      <sheetData sheetId="14676"/>
      <sheetData sheetId="14677"/>
      <sheetData sheetId="14678"/>
      <sheetData sheetId="14679"/>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sheetData sheetId="14701"/>
      <sheetData sheetId="14702"/>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sheetData sheetId="14757"/>
      <sheetData sheetId="14758"/>
      <sheetData sheetId="14759"/>
      <sheetData sheetId="14760"/>
      <sheetData sheetId="14761"/>
      <sheetData sheetId="14762"/>
      <sheetData sheetId="14763"/>
      <sheetData sheetId="14764"/>
      <sheetData sheetId="14765"/>
      <sheetData sheetId="14766"/>
      <sheetData sheetId="14767"/>
      <sheetData sheetId="14768"/>
      <sheetData sheetId="14769"/>
      <sheetData sheetId="14770"/>
      <sheetData sheetId="14771"/>
      <sheetData sheetId="14772"/>
      <sheetData sheetId="14773"/>
      <sheetData sheetId="14774"/>
      <sheetData sheetId="14775"/>
      <sheetData sheetId="14776"/>
      <sheetData sheetId="14777"/>
      <sheetData sheetId="14778"/>
      <sheetData sheetId="14779"/>
      <sheetData sheetId="14780"/>
      <sheetData sheetId="14781"/>
      <sheetData sheetId="14782"/>
      <sheetData sheetId="14783"/>
      <sheetData sheetId="14784"/>
      <sheetData sheetId="14785"/>
      <sheetData sheetId="14786"/>
      <sheetData sheetId="14787"/>
      <sheetData sheetId="14788"/>
      <sheetData sheetId="14789"/>
      <sheetData sheetId="14790"/>
      <sheetData sheetId="14791"/>
      <sheetData sheetId="14792"/>
      <sheetData sheetId="14793"/>
      <sheetData sheetId="14794"/>
      <sheetData sheetId="14795"/>
      <sheetData sheetId="14796"/>
      <sheetData sheetId="14797"/>
      <sheetData sheetId="14798"/>
      <sheetData sheetId="14799"/>
      <sheetData sheetId="14800"/>
      <sheetData sheetId="14801"/>
      <sheetData sheetId="14802"/>
      <sheetData sheetId="14803"/>
      <sheetData sheetId="14804"/>
      <sheetData sheetId="14805"/>
      <sheetData sheetId="14806"/>
      <sheetData sheetId="14807"/>
      <sheetData sheetId="14808"/>
      <sheetData sheetId="14809"/>
      <sheetData sheetId="14810"/>
      <sheetData sheetId="14811"/>
      <sheetData sheetId="14812"/>
      <sheetData sheetId="14813"/>
      <sheetData sheetId="14814"/>
      <sheetData sheetId="14815"/>
      <sheetData sheetId="14816"/>
      <sheetData sheetId="14817"/>
      <sheetData sheetId="14818"/>
      <sheetData sheetId="14819"/>
      <sheetData sheetId="14820"/>
      <sheetData sheetId="14821"/>
      <sheetData sheetId="14822"/>
      <sheetData sheetId="14823"/>
      <sheetData sheetId="14824"/>
      <sheetData sheetId="14825"/>
      <sheetData sheetId="14826"/>
      <sheetData sheetId="14827"/>
      <sheetData sheetId="14828"/>
      <sheetData sheetId="14829"/>
      <sheetData sheetId="14830"/>
      <sheetData sheetId="14831"/>
      <sheetData sheetId="14832"/>
      <sheetData sheetId="14833"/>
      <sheetData sheetId="14834"/>
      <sheetData sheetId="14835"/>
      <sheetData sheetId="14836"/>
      <sheetData sheetId="14837"/>
      <sheetData sheetId="14838"/>
      <sheetData sheetId="14839"/>
      <sheetData sheetId="14840"/>
      <sheetData sheetId="14841"/>
      <sheetData sheetId="14842"/>
      <sheetData sheetId="14843"/>
      <sheetData sheetId="14844"/>
      <sheetData sheetId="14845"/>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sheetData sheetId="14896"/>
      <sheetData sheetId="14897"/>
      <sheetData sheetId="14898"/>
      <sheetData sheetId="14899"/>
      <sheetData sheetId="14900"/>
      <sheetData sheetId="14901"/>
      <sheetData sheetId="14902"/>
      <sheetData sheetId="14903"/>
      <sheetData sheetId="14904"/>
      <sheetData sheetId="14905"/>
      <sheetData sheetId="14906"/>
      <sheetData sheetId="14907"/>
      <sheetData sheetId="14908"/>
      <sheetData sheetId="14909"/>
      <sheetData sheetId="14910"/>
      <sheetData sheetId="1491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sheetData sheetId="14938"/>
      <sheetData sheetId="14939"/>
      <sheetData sheetId="14940"/>
      <sheetData sheetId="14941"/>
      <sheetData sheetId="14942"/>
      <sheetData sheetId="14943"/>
      <sheetData sheetId="14944"/>
      <sheetData sheetId="14945"/>
      <sheetData sheetId="14946"/>
      <sheetData sheetId="14947"/>
      <sheetData sheetId="14948"/>
      <sheetData sheetId="14949"/>
      <sheetData sheetId="14950"/>
      <sheetData sheetId="14951"/>
      <sheetData sheetId="14952"/>
      <sheetData sheetId="14953"/>
      <sheetData sheetId="14954"/>
      <sheetData sheetId="14955"/>
      <sheetData sheetId="14956"/>
      <sheetData sheetId="14957"/>
      <sheetData sheetId="14958"/>
      <sheetData sheetId="14959"/>
      <sheetData sheetId="14960"/>
      <sheetData sheetId="14961"/>
      <sheetData sheetId="14962"/>
      <sheetData sheetId="14963"/>
      <sheetData sheetId="14964"/>
      <sheetData sheetId="14965"/>
      <sheetData sheetId="14966"/>
      <sheetData sheetId="14967"/>
      <sheetData sheetId="14968"/>
      <sheetData sheetId="14969"/>
      <sheetData sheetId="14970"/>
      <sheetData sheetId="14971"/>
      <sheetData sheetId="14972"/>
      <sheetData sheetId="14973"/>
      <sheetData sheetId="14974"/>
      <sheetData sheetId="14975"/>
      <sheetData sheetId="14976"/>
      <sheetData sheetId="14977"/>
      <sheetData sheetId="14978"/>
      <sheetData sheetId="14979"/>
      <sheetData sheetId="14980"/>
      <sheetData sheetId="14981"/>
      <sheetData sheetId="14982"/>
      <sheetData sheetId="14983"/>
      <sheetData sheetId="14984"/>
      <sheetData sheetId="14985"/>
      <sheetData sheetId="14986"/>
      <sheetData sheetId="14987"/>
      <sheetData sheetId="14988"/>
      <sheetData sheetId="14989"/>
      <sheetData sheetId="14990"/>
      <sheetData sheetId="14991"/>
      <sheetData sheetId="14992"/>
      <sheetData sheetId="14993"/>
      <sheetData sheetId="14994"/>
      <sheetData sheetId="14995"/>
      <sheetData sheetId="14996"/>
      <sheetData sheetId="14997"/>
      <sheetData sheetId="14998"/>
      <sheetData sheetId="14999"/>
      <sheetData sheetId="15000"/>
      <sheetData sheetId="15001"/>
      <sheetData sheetId="15002"/>
      <sheetData sheetId="15003"/>
      <sheetData sheetId="15004"/>
      <sheetData sheetId="15005"/>
      <sheetData sheetId="15006"/>
      <sheetData sheetId="15007"/>
      <sheetData sheetId="15008"/>
      <sheetData sheetId="15009"/>
      <sheetData sheetId="15010"/>
      <sheetData sheetId="15011"/>
      <sheetData sheetId="15012"/>
      <sheetData sheetId="15013"/>
      <sheetData sheetId="15014"/>
      <sheetData sheetId="15015"/>
      <sheetData sheetId="15016"/>
      <sheetData sheetId="15017"/>
      <sheetData sheetId="15018"/>
      <sheetData sheetId="15019"/>
      <sheetData sheetId="15020"/>
      <sheetData sheetId="15021"/>
      <sheetData sheetId="15022"/>
      <sheetData sheetId="15023"/>
      <sheetData sheetId="15024"/>
      <sheetData sheetId="15025"/>
      <sheetData sheetId="15026"/>
      <sheetData sheetId="15027"/>
      <sheetData sheetId="15028"/>
      <sheetData sheetId="15029"/>
      <sheetData sheetId="15030"/>
      <sheetData sheetId="15031"/>
      <sheetData sheetId="15032"/>
      <sheetData sheetId="15033"/>
      <sheetData sheetId="15034"/>
      <sheetData sheetId="15035"/>
      <sheetData sheetId="15036"/>
      <sheetData sheetId="15037"/>
      <sheetData sheetId="15038"/>
      <sheetData sheetId="15039"/>
      <sheetData sheetId="15040"/>
      <sheetData sheetId="15041"/>
      <sheetData sheetId="15042"/>
      <sheetData sheetId="15043"/>
      <sheetData sheetId="15044"/>
      <sheetData sheetId="15045"/>
      <sheetData sheetId="15046"/>
      <sheetData sheetId="15047"/>
      <sheetData sheetId="15048"/>
      <sheetData sheetId="15049"/>
      <sheetData sheetId="15050"/>
      <sheetData sheetId="15051"/>
      <sheetData sheetId="15052"/>
      <sheetData sheetId="15053"/>
      <sheetData sheetId="15054"/>
      <sheetData sheetId="15055"/>
      <sheetData sheetId="15056"/>
      <sheetData sheetId="15057"/>
      <sheetData sheetId="15058"/>
      <sheetData sheetId="15059"/>
      <sheetData sheetId="15060"/>
      <sheetData sheetId="15061"/>
      <sheetData sheetId="15062"/>
      <sheetData sheetId="15063"/>
      <sheetData sheetId="15064"/>
      <sheetData sheetId="15065"/>
      <sheetData sheetId="15066"/>
      <sheetData sheetId="15067"/>
      <sheetData sheetId="15068"/>
      <sheetData sheetId="15069"/>
      <sheetData sheetId="15070"/>
      <sheetData sheetId="15071"/>
      <sheetData sheetId="15072"/>
      <sheetData sheetId="15073"/>
      <sheetData sheetId="15074"/>
      <sheetData sheetId="15075"/>
      <sheetData sheetId="15076"/>
      <sheetData sheetId="15077"/>
      <sheetData sheetId="15078"/>
      <sheetData sheetId="15079"/>
      <sheetData sheetId="15080"/>
      <sheetData sheetId="15081"/>
      <sheetData sheetId="15082"/>
      <sheetData sheetId="15083"/>
      <sheetData sheetId="15084"/>
      <sheetData sheetId="15085"/>
      <sheetData sheetId="15086"/>
      <sheetData sheetId="15087"/>
      <sheetData sheetId="15088"/>
      <sheetData sheetId="15089"/>
      <sheetData sheetId="15090"/>
      <sheetData sheetId="15091"/>
      <sheetData sheetId="15092"/>
      <sheetData sheetId="15093"/>
      <sheetData sheetId="15094"/>
      <sheetData sheetId="15095"/>
      <sheetData sheetId="15096"/>
      <sheetData sheetId="15097"/>
      <sheetData sheetId="15098"/>
      <sheetData sheetId="15099"/>
      <sheetData sheetId="15100"/>
      <sheetData sheetId="15101"/>
      <sheetData sheetId="15102"/>
      <sheetData sheetId="15103"/>
      <sheetData sheetId="15104"/>
      <sheetData sheetId="15105"/>
      <sheetData sheetId="15106"/>
      <sheetData sheetId="15107"/>
      <sheetData sheetId="15108"/>
      <sheetData sheetId="15109"/>
      <sheetData sheetId="15110"/>
      <sheetData sheetId="15111"/>
      <sheetData sheetId="15112"/>
      <sheetData sheetId="15113"/>
      <sheetData sheetId="15114"/>
      <sheetData sheetId="15115"/>
      <sheetData sheetId="15116"/>
      <sheetData sheetId="15117"/>
      <sheetData sheetId="15118"/>
      <sheetData sheetId="15119"/>
      <sheetData sheetId="15120"/>
      <sheetData sheetId="15121"/>
      <sheetData sheetId="15122"/>
      <sheetData sheetId="15123"/>
      <sheetData sheetId="15124"/>
      <sheetData sheetId="15125"/>
      <sheetData sheetId="15126"/>
      <sheetData sheetId="15127"/>
      <sheetData sheetId="15128"/>
      <sheetData sheetId="15129"/>
      <sheetData sheetId="15130"/>
      <sheetData sheetId="15131"/>
      <sheetData sheetId="15132"/>
      <sheetData sheetId="15133"/>
      <sheetData sheetId="15134"/>
      <sheetData sheetId="15135"/>
      <sheetData sheetId="15136"/>
      <sheetData sheetId="15137"/>
      <sheetData sheetId="15138"/>
      <sheetData sheetId="15139"/>
      <sheetData sheetId="15140"/>
      <sheetData sheetId="15141"/>
      <sheetData sheetId="15142"/>
      <sheetData sheetId="15143"/>
      <sheetData sheetId="15144"/>
      <sheetData sheetId="15145"/>
      <sheetData sheetId="15146"/>
      <sheetData sheetId="15147"/>
      <sheetData sheetId="15148"/>
      <sheetData sheetId="15149"/>
      <sheetData sheetId="15150"/>
      <sheetData sheetId="15151"/>
      <sheetData sheetId="15152"/>
      <sheetData sheetId="15153"/>
      <sheetData sheetId="15154"/>
      <sheetData sheetId="15155"/>
      <sheetData sheetId="15156"/>
      <sheetData sheetId="15157"/>
      <sheetData sheetId="15158"/>
      <sheetData sheetId="15159"/>
      <sheetData sheetId="15160"/>
      <sheetData sheetId="15161"/>
      <sheetData sheetId="15162"/>
      <sheetData sheetId="15163"/>
      <sheetData sheetId="15164"/>
      <sheetData sheetId="15165"/>
      <sheetData sheetId="15166"/>
      <sheetData sheetId="15167"/>
      <sheetData sheetId="15168"/>
      <sheetData sheetId="15169"/>
      <sheetData sheetId="15170"/>
      <sheetData sheetId="15171"/>
      <sheetData sheetId="15172"/>
      <sheetData sheetId="15173"/>
      <sheetData sheetId="15174"/>
      <sheetData sheetId="15175"/>
      <sheetData sheetId="15176"/>
      <sheetData sheetId="15177"/>
      <sheetData sheetId="15178"/>
      <sheetData sheetId="15179"/>
      <sheetData sheetId="15180"/>
      <sheetData sheetId="15181"/>
      <sheetData sheetId="15182"/>
      <sheetData sheetId="15183"/>
      <sheetData sheetId="15184"/>
      <sheetData sheetId="15185"/>
      <sheetData sheetId="15186"/>
      <sheetData sheetId="15187"/>
      <sheetData sheetId="15188"/>
      <sheetData sheetId="15189"/>
      <sheetData sheetId="15190"/>
      <sheetData sheetId="15191"/>
      <sheetData sheetId="15192"/>
      <sheetData sheetId="15193"/>
      <sheetData sheetId="15194"/>
      <sheetData sheetId="15195"/>
      <sheetData sheetId="15196"/>
      <sheetData sheetId="15197"/>
      <sheetData sheetId="15198"/>
      <sheetData sheetId="15199"/>
      <sheetData sheetId="15200"/>
      <sheetData sheetId="15201"/>
      <sheetData sheetId="15202"/>
      <sheetData sheetId="15203"/>
      <sheetData sheetId="15204"/>
      <sheetData sheetId="15205"/>
      <sheetData sheetId="15206"/>
      <sheetData sheetId="15207"/>
      <sheetData sheetId="15208"/>
      <sheetData sheetId="15209"/>
      <sheetData sheetId="15210"/>
      <sheetData sheetId="15211"/>
      <sheetData sheetId="15212"/>
      <sheetData sheetId="15213"/>
      <sheetData sheetId="15214"/>
      <sheetData sheetId="15215"/>
      <sheetData sheetId="15216"/>
      <sheetData sheetId="15217"/>
      <sheetData sheetId="15218"/>
      <sheetData sheetId="15219"/>
      <sheetData sheetId="15220"/>
      <sheetData sheetId="15221"/>
      <sheetData sheetId="15222"/>
      <sheetData sheetId="15223"/>
      <sheetData sheetId="15224"/>
      <sheetData sheetId="15225"/>
      <sheetData sheetId="15226"/>
      <sheetData sheetId="15227"/>
      <sheetData sheetId="15228"/>
      <sheetData sheetId="15229"/>
      <sheetData sheetId="15230"/>
      <sheetData sheetId="15231"/>
      <sheetData sheetId="15232"/>
      <sheetData sheetId="15233"/>
      <sheetData sheetId="15234"/>
      <sheetData sheetId="15235"/>
      <sheetData sheetId="15236"/>
      <sheetData sheetId="15237"/>
      <sheetData sheetId="15238"/>
      <sheetData sheetId="15239"/>
      <sheetData sheetId="15240"/>
      <sheetData sheetId="15241"/>
      <sheetData sheetId="15242"/>
      <sheetData sheetId="15243"/>
      <sheetData sheetId="15244"/>
      <sheetData sheetId="15245"/>
      <sheetData sheetId="15246"/>
      <sheetData sheetId="15247"/>
      <sheetData sheetId="15248"/>
      <sheetData sheetId="15249"/>
      <sheetData sheetId="15250"/>
      <sheetData sheetId="15251"/>
      <sheetData sheetId="15252"/>
      <sheetData sheetId="15253"/>
      <sheetData sheetId="15254"/>
      <sheetData sheetId="15255"/>
      <sheetData sheetId="15256"/>
      <sheetData sheetId="15257"/>
      <sheetData sheetId="15258"/>
      <sheetData sheetId="15259"/>
      <sheetData sheetId="15260"/>
      <sheetData sheetId="15261"/>
      <sheetData sheetId="15262"/>
      <sheetData sheetId="15263"/>
      <sheetData sheetId="15264"/>
      <sheetData sheetId="15265"/>
      <sheetData sheetId="15266"/>
      <sheetData sheetId="15267"/>
      <sheetData sheetId="15268"/>
      <sheetData sheetId="15269"/>
      <sheetData sheetId="15270"/>
      <sheetData sheetId="15271"/>
      <sheetData sheetId="15272"/>
      <sheetData sheetId="15273"/>
      <sheetData sheetId="15274"/>
      <sheetData sheetId="15275"/>
      <sheetData sheetId="15276"/>
      <sheetData sheetId="15277"/>
      <sheetData sheetId="15278"/>
      <sheetData sheetId="15279"/>
      <sheetData sheetId="15280"/>
      <sheetData sheetId="15281"/>
      <sheetData sheetId="15282"/>
      <sheetData sheetId="15283"/>
      <sheetData sheetId="15284"/>
      <sheetData sheetId="15285"/>
      <sheetData sheetId="15286"/>
      <sheetData sheetId="15287"/>
      <sheetData sheetId="15288"/>
      <sheetData sheetId="15289"/>
      <sheetData sheetId="15290"/>
      <sheetData sheetId="15291"/>
      <sheetData sheetId="15292"/>
      <sheetData sheetId="15293"/>
      <sheetData sheetId="15294"/>
      <sheetData sheetId="15295"/>
      <sheetData sheetId="15296"/>
      <sheetData sheetId="15297"/>
      <sheetData sheetId="15298"/>
      <sheetData sheetId="15299"/>
      <sheetData sheetId="15300"/>
      <sheetData sheetId="15301"/>
      <sheetData sheetId="15302"/>
      <sheetData sheetId="15303"/>
      <sheetData sheetId="15304"/>
      <sheetData sheetId="15305"/>
      <sheetData sheetId="15306"/>
      <sheetData sheetId="15307"/>
      <sheetData sheetId="15308"/>
      <sheetData sheetId="15309"/>
      <sheetData sheetId="15310"/>
      <sheetData sheetId="15311"/>
      <sheetData sheetId="15312"/>
      <sheetData sheetId="15313"/>
      <sheetData sheetId="15314"/>
      <sheetData sheetId="15315"/>
      <sheetData sheetId="15316"/>
      <sheetData sheetId="15317"/>
      <sheetData sheetId="15318"/>
      <sheetData sheetId="15319"/>
      <sheetData sheetId="15320"/>
      <sheetData sheetId="15321"/>
      <sheetData sheetId="15322"/>
      <sheetData sheetId="15323"/>
      <sheetData sheetId="15324"/>
      <sheetData sheetId="15325"/>
      <sheetData sheetId="15326"/>
      <sheetData sheetId="15327"/>
      <sheetData sheetId="15328"/>
      <sheetData sheetId="15329"/>
      <sheetData sheetId="15330"/>
      <sheetData sheetId="15331"/>
      <sheetData sheetId="15332"/>
      <sheetData sheetId="15333"/>
      <sheetData sheetId="15334"/>
      <sheetData sheetId="15335"/>
      <sheetData sheetId="15336"/>
      <sheetData sheetId="15337"/>
      <sheetData sheetId="15338"/>
      <sheetData sheetId="15339"/>
      <sheetData sheetId="15340"/>
      <sheetData sheetId="15341"/>
      <sheetData sheetId="15342"/>
      <sheetData sheetId="15343"/>
      <sheetData sheetId="15344"/>
      <sheetData sheetId="15345"/>
      <sheetData sheetId="15346"/>
      <sheetData sheetId="15347"/>
      <sheetData sheetId="15348"/>
      <sheetData sheetId="15349"/>
      <sheetData sheetId="15350"/>
      <sheetData sheetId="15351"/>
      <sheetData sheetId="15352"/>
      <sheetData sheetId="15353"/>
      <sheetData sheetId="15354"/>
      <sheetData sheetId="15355"/>
      <sheetData sheetId="15356"/>
      <sheetData sheetId="15357"/>
      <sheetData sheetId="15358"/>
      <sheetData sheetId="15359"/>
      <sheetData sheetId="15360"/>
      <sheetData sheetId="15361"/>
      <sheetData sheetId="15362"/>
      <sheetData sheetId="15363"/>
      <sheetData sheetId="15364"/>
      <sheetData sheetId="15365"/>
      <sheetData sheetId="15366"/>
      <sheetData sheetId="15367"/>
      <sheetData sheetId="15368"/>
      <sheetData sheetId="15369"/>
      <sheetData sheetId="15370"/>
      <sheetData sheetId="15371"/>
      <sheetData sheetId="15372"/>
      <sheetData sheetId="15373"/>
      <sheetData sheetId="15374"/>
      <sheetData sheetId="15375"/>
      <sheetData sheetId="15376"/>
      <sheetData sheetId="15377"/>
      <sheetData sheetId="15378"/>
      <sheetData sheetId="15379"/>
      <sheetData sheetId="15380"/>
      <sheetData sheetId="15381"/>
      <sheetData sheetId="15382"/>
      <sheetData sheetId="15383"/>
      <sheetData sheetId="15384"/>
      <sheetData sheetId="15385"/>
      <sheetData sheetId="15386"/>
      <sheetData sheetId="15387"/>
      <sheetData sheetId="15388"/>
      <sheetData sheetId="15389"/>
      <sheetData sheetId="15390"/>
      <sheetData sheetId="15391"/>
      <sheetData sheetId="15392"/>
      <sheetData sheetId="15393"/>
      <sheetData sheetId="15394"/>
      <sheetData sheetId="15395"/>
      <sheetData sheetId="15396"/>
      <sheetData sheetId="15397"/>
      <sheetData sheetId="15398"/>
      <sheetData sheetId="15399"/>
      <sheetData sheetId="15400"/>
      <sheetData sheetId="15401"/>
      <sheetData sheetId="15402"/>
      <sheetData sheetId="15403"/>
      <sheetData sheetId="15404"/>
      <sheetData sheetId="15405"/>
      <sheetData sheetId="15406"/>
      <sheetData sheetId="15407"/>
      <sheetData sheetId="15408"/>
      <sheetData sheetId="15409"/>
      <sheetData sheetId="15410"/>
      <sheetData sheetId="15411"/>
      <sheetData sheetId="15412"/>
      <sheetData sheetId="15413"/>
      <sheetData sheetId="15414"/>
      <sheetData sheetId="15415"/>
      <sheetData sheetId="15416"/>
      <sheetData sheetId="15417"/>
      <sheetData sheetId="15418"/>
      <sheetData sheetId="15419"/>
      <sheetData sheetId="15420"/>
      <sheetData sheetId="15421"/>
      <sheetData sheetId="15422"/>
      <sheetData sheetId="15423"/>
      <sheetData sheetId="15424"/>
      <sheetData sheetId="15425"/>
      <sheetData sheetId="15426"/>
      <sheetData sheetId="15427"/>
      <sheetData sheetId="15428"/>
      <sheetData sheetId="15429"/>
      <sheetData sheetId="15430"/>
      <sheetData sheetId="15431"/>
      <sheetData sheetId="15432"/>
      <sheetData sheetId="15433"/>
      <sheetData sheetId="15434"/>
      <sheetData sheetId="15435"/>
      <sheetData sheetId="15436"/>
      <sheetData sheetId="15437"/>
      <sheetData sheetId="15438"/>
      <sheetData sheetId="15439"/>
      <sheetData sheetId="15440"/>
      <sheetData sheetId="15441"/>
      <sheetData sheetId="15442"/>
      <sheetData sheetId="15443"/>
      <sheetData sheetId="15444"/>
      <sheetData sheetId="15445"/>
      <sheetData sheetId="15446"/>
      <sheetData sheetId="15447"/>
      <sheetData sheetId="15448"/>
      <sheetData sheetId="15449"/>
      <sheetData sheetId="15450"/>
      <sheetData sheetId="15451"/>
      <sheetData sheetId="15452"/>
      <sheetData sheetId="15453"/>
      <sheetData sheetId="15454"/>
      <sheetData sheetId="15455"/>
      <sheetData sheetId="15456"/>
      <sheetData sheetId="15457"/>
      <sheetData sheetId="15458"/>
      <sheetData sheetId="15459"/>
      <sheetData sheetId="15460"/>
      <sheetData sheetId="15461"/>
      <sheetData sheetId="15462"/>
      <sheetData sheetId="15463"/>
      <sheetData sheetId="15464"/>
      <sheetData sheetId="15465"/>
      <sheetData sheetId="15466"/>
      <sheetData sheetId="15467"/>
      <sheetData sheetId="15468"/>
      <sheetData sheetId="15469"/>
      <sheetData sheetId="15470"/>
      <sheetData sheetId="15471"/>
      <sheetData sheetId="15472"/>
      <sheetData sheetId="15473"/>
      <sheetData sheetId="15474"/>
      <sheetData sheetId="15475"/>
      <sheetData sheetId="15476"/>
      <sheetData sheetId="15477"/>
      <sheetData sheetId="15478"/>
      <sheetData sheetId="15479"/>
      <sheetData sheetId="15480"/>
      <sheetData sheetId="15481"/>
      <sheetData sheetId="15482"/>
      <sheetData sheetId="15483"/>
      <sheetData sheetId="15484"/>
      <sheetData sheetId="15485"/>
      <sheetData sheetId="15486"/>
      <sheetData sheetId="15487"/>
      <sheetData sheetId="15488"/>
      <sheetData sheetId="15489"/>
      <sheetData sheetId="15490"/>
      <sheetData sheetId="15491"/>
      <sheetData sheetId="15492"/>
      <sheetData sheetId="15493"/>
      <sheetData sheetId="15494"/>
      <sheetData sheetId="15495"/>
      <sheetData sheetId="15496"/>
      <sheetData sheetId="15497"/>
      <sheetData sheetId="15498"/>
      <sheetData sheetId="15499"/>
      <sheetData sheetId="15500"/>
      <sheetData sheetId="15501"/>
      <sheetData sheetId="15502"/>
      <sheetData sheetId="15503"/>
      <sheetData sheetId="15504"/>
      <sheetData sheetId="15505"/>
      <sheetData sheetId="15506"/>
      <sheetData sheetId="15507"/>
      <sheetData sheetId="15508"/>
      <sheetData sheetId="15509"/>
      <sheetData sheetId="15510"/>
      <sheetData sheetId="15511"/>
      <sheetData sheetId="15512"/>
      <sheetData sheetId="15513"/>
      <sheetData sheetId="15514"/>
      <sheetData sheetId="15515"/>
      <sheetData sheetId="15516"/>
      <sheetData sheetId="15517"/>
      <sheetData sheetId="15518"/>
      <sheetData sheetId="15519"/>
      <sheetData sheetId="15520"/>
      <sheetData sheetId="15521"/>
      <sheetData sheetId="15522"/>
      <sheetData sheetId="15523"/>
      <sheetData sheetId="15524"/>
      <sheetData sheetId="15525"/>
      <sheetData sheetId="15526"/>
      <sheetData sheetId="15527"/>
      <sheetData sheetId="15528"/>
      <sheetData sheetId="15529"/>
      <sheetData sheetId="15530"/>
      <sheetData sheetId="15531"/>
      <sheetData sheetId="15532"/>
      <sheetData sheetId="15533"/>
      <sheetData sheetId="15534"/>
      <sheetData sheetId="15535"/>
      <sheetData sheetId="15536"/>
      <sheetData sheetId="15537"/>
      <sheetData sheetId="15538"/>
      <sheetData sheetId="15539"/>
      <sheetData sheetId="15540"/>
      <sheetData sheetId="15541"/>
      <sheetData sheetId="15542"/>
      <sheetData sheetId="15543"/>
      <sheetData sheetId="15544"/>
      <sheetData sheetId="15545"/>
      <sheetData sheetId="15546"/>
      <sheetData sheetId="15547"/>
      <sheetData sheetId="15548"/>
      <sheetData sheetId="15549"/>
      <sheetData sheetId="15550"/>
      <sheetData sheetId="15551"/>
      <sheetData sheetId="15552"/>
      <sheetData sheetId="15553"/>
      <sheetData sheetId="15554"/>
      <sheetData sheetId="15555"/>
      <sheetData sheetId="15556"/>
      <sheetData sheetId="15557"/>
      <sheetData sheetId="15558"/>
      <sheetData sheetId="15559"/>
      <sheetData sheetId="15560"/>
      <sheetData sheetId="15561"/>
      <sheetData sheetId="15562"/>
      <sheetData sheetId="15563"/>
      <sheetData sheetId="15564"/>
      <sheetData sheetId="15565"/>
      <sheetData sheetId="15566"/>
      <sheetData sheetId="15567"/>
      <sheetData sheetId="15568"/>
      <sheetData sheetId="15569"/>
      <sheetData sheetId="15570"/>
      <sheetData sheetId="15571"/>
      <sheetData sheetId="15572"/>
      <sheetData sheetId="15573"/>
      <sheetData sheetId="15574"/>
      <sheetData sheetId="15575"/>
      <sheetData sheetId="15576"/>
      <sheetData sheetId="15577"/>
      <sheetData sheetId="15578"/>
      <sheetData sheetId="15579"/>
      <sheetData sheetId="15580"/>
      <sheetData sheetId="15581"/>
      <sheetData sheetId="15582"/>
      <sheetData sheetId="15583"/>
      <sheetData sheetId="15584"/>
      <sheetData sheetId="15585"/>
      <sheetData sheetId="15586"/>
      <sheetData sheetId="15587"/>
      <sheetData sheetId="15588"/>
      <sheetData sheetId="15589"/>
      <sheetData sheetId="15590"/>
      <sheetData sheetId="15591"/>
      <sheetData sheetId="15592"/>
      <sheetData sheetId="15593"/>
      <sheetData sheetId="15594"/>
      <sheetData sheetId="15595"/>
      <sheetData sheetId="15596"/>
      <sheetData sheetId="15597"/>
      <sheetData sheetId="15598"/>
      <sheetData sheetId="15599"/>
      <sheetData sheetId="15600"/>
      <sheetData sheetId="15601"/>
      <sheetData sheetId="15602"/>
      <sheetData sheetId="15603"/>
      <sheetData sheetId="15604"/>
      <sheetData sheetId="15605"/>
      <sheetData sheetId="15606"/>
      <sheetData sheetId="15607"/>
      <sheetData sheetId="15608"/>
      <sheetData sheetId="15609"/>
      <sheetData sheetId="15610"/>
      <sheetData sheetId="15611"/>
      <sheetData sheetId="15612"/>
      <sheetData sheetId="15613"/>
      <sheetData sheetId="15614"/>
      <sheetData sheetId="15615"/>
      <sheetData sheetId="15616"/>
      <sheetData sheetId="15617"/>
      <sheetData sheetId="15618"/>
      <sheetData sheetId="15619"/>
      <sheetData sheetId="15620"/>
      <sheetData sheetId="15621"/>
      <sheetData sheetId="15622"/>
      <sheetData sheetId="15623"/>
      <sheetData sheetId="15624"/>
      <sheetData sheetId="15625"/>
      <sheetData sheetId="15626"/>
      <sheetData sheetId="15627"/>
      <sheetData sheetId="15628"/>
      <sheetData sheetId="15629"/>
      <sheetData sheetId="15630"/>
      <sheetData sheetId="15631"/>
      <sheetData sheetId="15632"/>
      <sheetData sheetId="15633"/>
      <sheetData sheetId="15634"/>
      <sheetData sheetId="15635"/>
      <sheetData sheetId="15636"/>
      <sheetData sheetId="15637"/>
      <sheetData sheetId="15638"/>
      <sheetData sheetId="15639"/>
      <sheetData sheetId="15640"/>
      <sheetData sheetId="15641"/>
      <sheetData sheetId="15642"/>
      <sheetData sheetId="15643"/>
      <sheetData sheetId="15644"/>
      <sheetData sheetId="15645"/>
      <sheetData sheetId="15646"/>
      <sheetData sheetId="15647"/>
      <sheetData sheetId="15648"/>
      <sheetData sheetId="15649"/>
      <sheetData sheetId="15650"/>
      <sheetData sheetId="15651"/>
      <sheetData sheetId="15652"/>
      <sheetData sheetId="15653"/>
      <sheetData sheetId="15654"/>
      <sheetData sheetId="15655"/>
      <sheetData sheetId="15656"/>
      <sheetData sheetId="15657"/>
      <sheetData sheetId="15658"/>
      <sheetData sheetId="15659"/>
      <sheetData sheetId="15660"/>
      <sheetData sheetId="15661"/>
      <sheetData sheetId="15662"/>
      <sheetData sheetId="15663"/>
      <sheetData sheetId="15664"/>
      <sheetData sheetId="15665"/>
      <sheetData sheetId="15666"/>
      <sheetData sheetId="15667"/>
      <sheetData sheetId="15668"/>
      <sheetData sheetId="15669"/>
      <sheetData sheetId="15670"/>
      <sheetData sheetId="15671"/>
      <sheetData sheetId="15672"/>
      <sheetData sheetId="15673"/>
      <sheetData sheetId="15674"/>
      <sheetData sheetId="15675"/>
      <sheetData sheetId="15676"/>
      <sheetData sheetId="15677"/>
      <sheetData sheetId="15678"/>
      <sheetData sheetId="15679"/>
      <sheetData sheetId="15680"/>
      <sheetData sheetId="15681"/>
      <sheetData sheetId="15682"/>
      <sheetData sheetId="15683"/>
      <sheetData sheetId="15684"/>
      <sheetData sheetId="15685"/>
      <sheetData sheetId="15686"/>
      <sheetData sheetId="15687"/>
      <sheetData sheetId="15688"/>
      <sheetData sheetId="15689"/>
      <sheetData sheetId="15690"/>
      <sheetData sheetId="15691"/>
      <sheetData sheetId="15692"/>
      <sheetData sheetId="15693"/>
      <sheetData sheetId="15694"/>
      <sheetData sheetId="15695"/>
      <sheetData sheetId="15696"/>
      <sheetData sheetId="15697"/>
      <sheetData sheetId="15698"/>
      <sheetData sheetId="15699"/>
      <sheetData sheetId="15700"/>
      <sheetData sheetId="15701"/>
      <sheetData sheetId="15702"/>
      <sheetData sheetId="15703"/>
      <sheetData sheetId="15704"/>
      <sheetData sheetId="15705"/>
      <sheetData sheetId="15706"/>
      <sheetData sheetId="15707"/>
      <sheetData sheetId="15708"/>
      <sheetData sheetId="15709"/>
      <sheetData sheetId="15710"/>
      <sheetData sheetId="15711"/>
      <sheetData sheetId="15712"/>
      <sheetData sheetId="15713"/>
      <sheetData sheetId="15714"/>
      <sheetData sheetId="15715"/>
      <sheetData sheetId="15716"/>
      <sheetData sheetId="15717"/>
      <sheetData sheetId="15718"/>
      <sheetData sheetId="15719"/>
      <sheetData sheetId="15720"/>
      <sheetData sheetId="15721"/>
      <sheetData sheetId="15722"/>
      <sheetData sheetId="15723"/>
      <sheetData sheetId="15724"/>
      <sheetData sheetId="15725"/>
      <sheetData sheetId="15726"/>
      <sheetData sheetId="15727"/>
      <sheetData sheetId="15728"/>
      <sheetData sheetId="15729"/>
      <sheetData sheetId="15730"/>
      <sheetData sheetId="15731"/>
      <sheetData sheetId="15732"/>
      <sheetData sheetId="15733"/>
      <sheetData sheetId="15734"/>
      <sheetData sheetId="15735"/>
      <sheetData sheetId="15736"/>
      <sheetData sheetId="15737"/>
      <sheetData sheetId="15738"/>
      <sheetData sheetId="15739"/>
      <sheetData sheetId="15740"/>
      <sheetData sheetId="15741"/>
      <sheetData sheetId="15742"/>
      <sheetData sheetId="15743"/>
      <sheetData sheetId="15744"/>
      <sheetData sheetId="15745"/>
      <sheetData sheetId="15746"/>
      <sheetData sheetId="15747"/>
      <sheetData sheetId="15748"/>
      <sheetData sheetId="15749"/>
      <sheetData sheetId="15750"/>
      <sheetData sheetId="15751"/>
      <sheetData sheetId="15752"/>
      <sheetData sheetId="15753"/>
      <sheetData sheetId="15754"/>
      <sheetData sheetId="15755"/>
      <sheetData sheetId="15756"/>
      <sheetData sheetId="15757"/>
      <sheetData sheetId="15758"/>
      <sheetData sheetId="15759"/>
      <sheetData sheetId="15760"/>
      <sheetData sheetId="15761"/>
      <sheetData sheetId="15762"/>
      <sheetData sheetId="15763"/>
      <sheetData sheetId="15764"/>
      <sheetData sheetId="15765"/>
      <sheetData sheetId="15766"/>
      <sheetData sheetId="15767"/>
      <sheetData sheetId="15768"/>
      <sheetData sheetId="15769"/>
      <sheetData sheetId="15770"/>
      <sheetData sheetId="15771"/>
      <sheetData sheetId="15772"/>
      <sheetData sheetId="15773"/>
      <sheetData sheetId="15774"/>
      <sheetData sheetId="15775"/>
      <sheetData sheetId="15776"/>
      <sheetData sheetId="15777"/>
      <sheetData sheetId="15778"/>
      <sheetData sheetId="15779"/>
      <sheetData sheetId="15780"/>
      <sheetData sheetId="15781"/>
      <sheetData sheetId="15782"/>
      <sheetData sheetId="15783"/>
      <sheetData sheetId="15784"/>
      <sheetData sheetId="15785"/>
      <sheetData sheetId="15786"/>
      <sheetData sheetId="15787"/>
      <sheetData sheetId="15788"/>
      <sheetData sheetId="15789"/>
      <sheetData sheetId="15790"/>
      <sheetData sheetId="15791"/>
      <sheetData sheetId="15792"/>
      <sheetData sheetId="15793"/>
      <sheetData sheetId="15794"/>
      <sheetData sheetId="15795"/>
      <sheetData sheetId="15796"/>
      <sheetData sheetId="15797"/>
      <sheetData sheetId="15798"/>
      <sheetData sheetId="15799"/>
      <sheetData sheetId="15800"/>
      <sheetData sheetId="15801"/>
      <sheetData sheetId="15802"/>
      <sheetData sheetId="15803"/>
      <sheetData sheetId="15804"/>
      <sheetData sheetId="15805"/>
      <sheetData sheetId="15806"/>
      <sheetData sheetId="15807"/>
      <sheetData sheetId="15808"/>
      <sheetData sheetId="15809"/>
      <sheetData sheetId="15810"/>
      <sheetData sheetId="15811"/>
      <sheetData sheetId="15812"/>
      <sheetData sheetId="15813"/>
      <sheetData sheetId="15814"/>
      <sheetData sheetId="15815"/>
      <sheetData sheetId="15816"/>
      <sheetData sheetId="15817"/>
      <sheetData sheetId="15818"/>
      <sheetData sheetId="15819"/>
      <sheetData sheetId="15820"/>
      <sheetData sheetId="15821"/>
      <sheetData sheetId="15822"/>
      <sheetData sheetId="15823"/>
      <sheetData sheetId="15824"/>
      <sheetData sheetId="15825"/>
      <sheetData sheetId="15826"/>
      <sheetData sheetId="15827"/>
      <sheetData sheetId="15828"/>
      <sheetData sheetId="15829"/>
      <sheetData sheetId="15830"/>
      <sheetData sheetId="15831"/>
      <sheetData sheetId="15832"/>
      <sheetData sheetId="15833"/>
      <sheetData sheetId="15834"/>
      <sheetData sheetId="15835"/>
      <sheetData sheetId="15836"/>
      <sheetData sheetId="15837"/>
      <sheetData sheetId="15838"/>
      <sheetData sheetId="15839"/>
      <sheetData sheetId="15840"/>
      <sheetData sheetId="15841"/>
      <sheetData sheetId="15842"/>
      <sheetData sheetId="15843"/>
      <sheetData sheetId="15844"/>
      <sheetData sheetId="15845"/>
      <sheetData sheetId="15846"/>
      <sheetData sheetId="15847"/>
      <sheetData sheetId="15848"/>
      <sheetData sheetId="15849"/>
      <sheetData sheetId="15850"/>
      <sheetData sheetId="15851"/>
      <sheetData sheetId="15852"/>
      <sheetData sheetId="15853"/>
      <sheetData sheetId="15854"/>
      <sheetData sheetId="15855"/>
      <sheetData sheetId="15856"/>
      <sheetData sheetId="15857"/>
      <sheetData sheetId="15858"/>
      <sheetData sheetId="15859"/>
      <sheetData sheetId="15860"/>
      <sheetData sheetId="15861"/>
      <sheetData sheetId="15862"/>
      <sheetData sheetId="15863"/>
      <sheetData sheetId="15864"/>
      <sheetData sheetId="15865"/>
      <sheetData sheetId="15866"/>
      <sheetData sheetId="15867"/>
      <sheetData sheetId="15868"/>
      <sheetData sheetId="15869"/>
      <sheetData sheetId="15870"/>
      <sheetData sheetId="15871"/>
      <sheetData sheetId="15872"/>
      <sheetData sheetId="15873"/>
      <sheetData sheetId="15874"/>
      <sheetData sheetId="15875"/>
      <sheetData sheetId="15876"/>
      <sheetData sheetId="15877"/>
      <sheetData sheetId="15878"/>
      <sheetData sheetId="15879"/>
      <sheetData sheetId="15880"/>
      <sheetData sheetId="15881"/>
      <sheetData sheetId="15882"/>
      <sheetData sheetId="15883"/>
      <sheetData sheetId="15884"/>
      <sheetData sheetId="15885"/>
      <sheetData sheetId="15886"/>
      <sheetData sheetId="15887"/>
      <sheetData sheetId="15888"/>
      <sheetData sheetId="15889"/>
      <sheetData sheetId="15890"/>
      <sheetData sheetId="15891"/>
      <sheetData sheetId="15892"/>
      <sheetData sheetId="15893"/>
      <sheetData sheetId="15894"/>
      <sheetData sheetId="15895"/>
      <sheetData sheetId="15896"/>
      <sheetData sheetId="15897"/>
      <sheetData sheetId="15898"/>
      <sheetData sheetId="15899"/>
      <sheetData sheetId="15900"/>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sheetData sheetId="15989"/>
      <sheetData sheetId="15990"/>
      <sheetData sheetId="15991"/>
      <sheetData sheetId="15992"/>
      <sheetData sheetId="15993"/>
      <sheetData sheetId="15994"/>
      <sheetData sheetId="15995"/>
      <sheetData sheetId="15996"/>
      <sheetData sheetId="15997"/>
      <sheetData sheetId="15998"/>
      <sheetData sheetId="15999"/>
      <sheetData sheetId="16000"/>
      <sheetData sheetId="16001"/>
      <sheetData sheetId="16002"/>
      <sheetData sheetId="16003"/>
      <sheetData sheetId="16004"/>
      <sheetData sheetId="16005"/>
      <sheetData sheetId="16006"/>
      <sheetData sheetId="16007"/>
      <sheetData sheetId="16008"/>
      <sheetData sheetId="16009"/>
      <sheetData sheetId="16010"/>
      <sheetData sheetId="16011"/>
      <sheetData sheetId="16012"/>
      <sheetData sheetId="16013"/>
      <sheetData sheetId="16014"/>
      <sheetData sheetId="16015"/>
      <sheetData sheetId="16016"/>
      <sheetData sheetId="16017"/>
      <sheetData sheetId="16018"/>
      <sheetData sheetId="16019"/>
      <sheetData sheetId="16020"/>
      <sheetData sheetId="16021"/>
      <sheetData sheetId="16022"/>
      <sheetData sheetId="16023"/>
      <sheetData sheetId="16024"/>
      <sheetData sheetId="16025"/>
      <sheetData sheetId="16026"/>
      <sheetData sheetId="16027"/>
      <sheetData sheetId="16028"/>
      <sheetData sheetId="16029"/>
      <sheetData sheetId="16030"/>
      <sheetData sheetId="16031"/>
      <sheetData sheetId="16032"/>
      <sheetData sheetId="16033"/>
      <sheetData sheetId="16034"/>
      <sheetData sheetId="16035"/>
      <sheetData sheetId="16036"/>
      <sheetData sheetId="16037"/>
      <sheetData sheetId="16038"/>
      <sheetData sheetId="16039"/>
      <sheetData sheetId="16040"/>
      <sheetData sheetId="16041"/>
      <sheetData sheetId="16042"/>
      <sheetData sheetId="16043"/>
      <sheetData sheetId="16044"/>
      <sheetData sheetId="16045"/>
      <sheetData sheetId="16046"/>
      <sheetData sheetId="16047"/>
      <sheetData sheetId="16048"/>
      <sheetData sheetId="16049"/>
      <sheetData sheetId="16050"/>
      <sheetData sheetId="16051"/>
      <sheetData sheetId="16052"/>
      <sheetData sheetId="16053"/>
      <sheetData sheetId="16054"/>
      <sheetData sheetId="16055"/>
      <sheetData sheetId="16056"/>
      <sheetData sheetId="16057"/>
      <sheetData sheetId="16058"/>
      <sheetData sheetId="16059"/>
      <sheetData sheetId="16060"/>
      <sheetData sheetId="16061"/>
      <sheetData sheetId="16062"/>
      <sheetData sheetId="16063"/>
      <sheetData sheetId="16064"/>
      <sheetData sheetId="16065"/>
      <sheetData sheetId="16066"/>
      <sheetData sheetId="16067"/>
      <sheetData sheetId="16068"/>
      <sheetData sheetId="16069"/>
      <sheetData sheetId="16070"/>
      <sheetData sheetId="16071"/>
      <sheetData sheetId="16072"/>
      <sheetData sheetId="16073"/>
      <sheetData sheetId="16074"/>
      <sheetData sheetId="16075"/>
      <sheetData sheetId="16076"/>
      <sheetData sheetId="16077"/>
      <sheetData sheetId="16078"/>
      <sheetData sheetId="16079"/>
      <sheetData sheetId="16080"/>
      <sheetData sheetId="16081"/>
      <sheetData sheetId="16082"/>
      <sheetData sheetId="16083"/>
      <sheetData sheetId="16084"/>
      <sheetData sheetId="16085"/>
      <sheetData sheetId="16086"/>
      <sheetData sheetId="16087"/>
      <sheetData sheetId="16088"/>
      <sheetData sheetId="16089"/>
      <sheetData sheetId="16090"/>
      <sheetData sheetId="16091"/>
      <sheetData sheetId="16092"/>
      <sheetData sheetId="16093"/>
      <sheetData sheetId="16094"/>
      <sheetData sheetId="16095"/>
      <sheetData sheetId="16096"/>
      <sheetData sheetId="16097"/>
      <sheetData sheetId="16098"/>
      <sheetData sheetId="16099"/>
      <sheetData sheetId="16100"/>
      <sheetData sheetId="16101"/>
      <sheetData sheetId="16102"/>
      <sheetData sheetId="16103"/>
      <sheetData sheetId="16104"/>
      <sheetData sheetId="16105"/>
      <sheetData sheetId="16106"/>
      <sheetData sheetId="16107"/>
      <sheetData sheetId="16108"/>
      <sheetData sheetId="16109"/>
      <sheetData sheetId="16110"/>
      <sheetData sheetId="16111"/>
      <sheetData sheetId="16112"/>
      <sheetData sheetId="16113"/>
      <sheetData sheetId="16114"/>
      <sheetData sheetId="16115"/>
      <sheetData sheetId="16116"/>
      <sheetData sheetId="16117"/>
      <sheetData sheetId="16118"/>
      <sheetData sheetId="16119"/>
      <sheetData sheetId="16120"/>
      <sheetData sheetId="16121"/>
      <sheetData sheetId="16122"/>
      <sheetData sheetId="16123"/>
      <sheetData sheetId="16124"/>
      <sheetData sheetId="16125"/>
      <sheetData sheetId="16126"/>
      <sheetData sheetId="16127"/>
      <sheetData sheetId="16128"/>
      <sheetData sheetId="16129"/>
      <sheetData sheetId="16130"/>
      <sheetData sheetId="16131"/>
      <sheetData sheetId="16132"/>
      <sheetData sheetId="16133"/>
      <sheetData sheetId="16134"/>
      <sheetData sheetId="16135"/>
      <sheetData sheetId="16136"/>
      <sheetData sheetId="16137"/>
      <sheetData sheetId="16138"/>
      <sheetData sheetId="16139"/>
      <sheetData sheetId="16140"/>
      <sheetData sheetId="16141"/>
      <sheetData sheetId="16142"/>
      <sheetData sheetId="16143"/>
      <sheetData sheetId="16144"/>
      <sheetData sheetId="16145"/>
      <sheetData sheetId="16146"/>
      <sheetData sheetId="16147"/>
      <sheetData sheetId="16148"/>
      <sheetData sheetId="16149"/>
      <sheetData sheetId="16150"/>
      <sheetData sheetId="16151"/>
      <sheetData sheetId="16152"/>
      <sheetData sheetId="16153"/>
      <sheetData sheetId="16154"/>
      <sheetData sheetId="16155"/>
      <sheetData sheetId="16156"/>
      <sheetData sheetId="16157"/>
      <sheetData sheetId="16158"/>
      <sheetData sheetId="16159"/>
      <sheetData sheetId="16160"/>
      <sheetData sheetId="16161"/>
      <sheetData sheetId="16162"/>
      <sheetData sheetId="16163"/>
      <sheetData sheetId="16164"/>
      <sheetData sheetId="16165"/>
      <sheetData sheetId="16166"/>
      <sheetData sheetId="16167"/>
      <sheetData sheetId="16168"/>
      <sheetData sheetId="16169"/>
      <sheetData sheetId="16170"/>
      <sheetData sheetId="16171"/>
      <sheetData sheetId="16172"/>
      <sheetData sheetId="16173"/>
      <sheetData sheetId="16174"/>
      <sheetData sheetId="16175"/>
      <sheetData sheetId="16176"/>
      <sheetData sheetId="16177"/>
      <sheetData sheetId="16178"/>
      <sheetData sheetId="16179"/>
      <sheetData sheetId="16180"/>
      <sheetData sheetId="16181"/>
      <sheetData sheetId="16182"/>
      <sheetData sheetId="16183"/>
      <sheetData sheetId="16184"/>
      <sheetData sheetId="16185"/>
      <sheetData sheetId="16186"/>
      <sheetData sheetId="16187"/>
      <sheetData sheetId="16188"/>
      <sheetData sheetId="16189"/>
      <sheetData sheetId="16190"/>
      <sheetData sheetId="16191"/>
      <sheetData sheetId="16192"/>
      <sheetData sheetId="16193"/>
      <sheetData sheetId="16194"/>
      <sheetData sheetId="16195"/>
      <sheetData sheetId="16196"/>
      <sheetData sheetId="16197"/>
      <sheetData sheetId="16198"/>
      <sheetData sheetId="16199"/>
      <sheetData sheetId="16200"/>
      <sheetData sheetId="16201"/>
      <sheetData sheetId="16202"/>
      <sheetData sheetId="16203"/>
      <sheetData sheetId="16204"/>
      <sheetData sheetId="16205"/>
      <sheetData sheetId="16206"/>
      <sheetData sheetId="16207"/>
      <sheetData sheetId="16208"/>
      <sheetData sheetId="16209"/>
      <sheetData sheetId="16210"/>
      <sheetData sheetId="16211"/>
      <sheetData sheetId="16212"/>
      <sheetData sheetId="16213"/>
      <sheetData sheetId="16214"/>
      <sheetData sheetId="16215"/>
      <sheetData sheetId="16216"/>
      <sheetData sheetId="16217"/>
      <sheetData sheetId="16218"/>
      <sheetData sheetId="16219"/>
      <sheetData sheetId="16220"/>
      <sheetData sheetId="16221"/>
      <sheetData sheetId="16222"/>
      <sheetData sheetId="16223"/>
      <sheetData sheetId="16224"/>
      <sheetData sheetId="16225"/>
      <sheetData sheetId="16226"/>
      <sheetData sheetId="16227"/>
      <sheetData sheetId="16228"/>
      <sheetData sheetId="16229"/>
      <sheetData sheetId="16230"/>
      <sheetData sheetId="16231"/>
      <sheetData sheetId="16232"/>
      <sheetData sheetId="16233"/>
      <sheetData sheetId="16234"/>
      <sheetData sheetId="16235"/>
      <sheetData sheetId="16236"/>
      <sheetData sheetId="16237"/>
      <sheetData sheetId="16238"/>
      <sheetData sheetId="16239"/>
      <sheetData sheetId="16240"/>
      <sheetData sheetId="16241"/>
      <sheetData sheetId="16242"/>
      <sheetData sheetId="16243"/>
      <sheetData sheetId="16244"/>
      <sheetData sheetId="16245"/>
      <sheetData sheetId="16246"/>
      <sheetData sheetId="16247"/>
      <sheetData sheetId="16248"/>
      <sheetData sheetId="16249"/>
      <sheetData sheetId="16250"/>
      <sheetData sheetId="16251"/>
      <sheetData sheetId="16252"/>
      <sheetData sheetId="16253"/>
      <sheetData sheetId="16254"/>
      <sheetData sheetId="16255"/>
      <sheetData sheetId="16256"/>
      <sheetData sheetId="16257"/>
      <sheetData sheetId="16258"/>
      <sheetData sheetId="16259"/>
      <sheetData sheetId="16260"/>
      <sheetData sheetId="16261"/>
      <sheetData sheetId="16262"/>
      <sheetData sheetId="16263"/>
      <sheetData sheetId="16264"/>
      <sheetData sheetId="16265"/>
      <sheetData sheetId="16266"/>
      <sheetData sheetId="16267"/>
      <sheetData sheetId="16268"/>
      <sheetData sheetId="16269"/>
      <sheetData sheetId="16270"/>
      <sheetData sheetId="16271"/>
      <sheetData sheetId="16272"/>
      <sheetData sheetId="16273"/>
      <sheetData sheetId="16274"/>
      <sheetData sheetId="16275"/>
      <sheetData sheetId="16276"/>
      <sheetData sheetId="16277"/>
      <sheetData sheetId="16278"/>
      <sheetData sheetId="16279"/>
      <sheetData sheetId="16280"/>
      <sheetData sheetId="16281"/>
      <sheetData sheetId="16282"/>
      <sheetData sheetId="16283"/>
      <sheetData sheetId="16284"/>
      <sheetData sheetId="16285"/>
      <sheetData sheetId="16286"/>
      <sheetData sheetId="16287"/>
      <sheetData sheetId="16288"/>
      <sheetData sheetId="16289"/>
      <sheetData sheetId="16290"/>
      <sheetData sheetId="16291"/>
      <sheetData sheetId="16292"/>
      <sheetData sheetId="16293"/>
      <sheetData sheetId="16294"/>
      <sheetData sheetId="16295"/>
      <sheetData sheetId="16296"/>
      <sheetData sheetId="16297"/>
      <sheetData sheetId="16298"/>
      <sheetData sheetId="16299"/>
      <sheetData sheetId="16300"/>
      <sheetData sheetId="16301"/>
      <sheetData sheetId="16302"/>
      <sheetData sheetId="16303"/>
      <sheetData sheetId="16304"/>
      <sheetData sheetId="16305"/>
      <sheetData sheetId="16306"/>
      <sheetData sheetId="16307"/>
      <sheetData sheetId="16308"/>
      <sheetData sheetId="16309"/>
      <sheetData sheetId="16310"/>
      <sheetData sheetId="16311"/>
      <sheetData sheetId="16312"/>
      <sheetData sheetId="16313"/>
      <sheetData sheetId="16314"/>
      <sheetData sheetId="16315"/>
      <sheetData sheetId="16316"/>
      <sheetData sheetId="16317"/>
      <sheetData sheetId="16318"/>
      <sheetData sheetId="16319"/>
      <sheetData sheetId="16320"/>
      <sheetData sheetId="16321"/>
      <sheetData sheetId="16322"/>
      <sheetData sheetId="16323"/>
      <sheetData sheetId="16324"/>
      <sheetData sheetId="16325"/>
      <sheetData sheetId="16326"/>
      <sheetData sheetId="16327"/>
      <sheetData sheetId="16328"/>
      <sheetData sheetId="16329"/>
      <sheetData sheetId="16330"/>
      <sheetData sheetId="16331"/>
      <sheetData sheetId="16332"/>
      <sheetData sheetId="16333"/>
      <sheetData sheetId="16334"/>
      <sheetData sheetId="16335"/>
      <sheetData sheetId="16336"/>
      <sheetData sheetId="16337"/>
      <sheetData sheetId="16338"/>
      <sheetData sheetId="16339"/>
      <sheetData sheetId="16340"/>
      <sheetData sheetId="16341"/>
      <sheetData sheetId="16342"/>
      <sheetData sheetId="16343"/>
      <sheetData sheetId="16344"/>
      <sheetData sheetId="16345"/>
      <sheetData sheetId="16346"/>
      <sheetData sheetId="16347"/>
      <sheetData sheetId="16348"/>
      <sheetData sheetId="16349"/>
      <sheetData sheetId="16350"/>
      <sheetData sheetId="16351"/>
      <sheetData sheetId="16352"/>
      <sheetData sheetId="16353"/>
      <sheetData sheetId="16354"/>
      <sheetData sheetId="16355"/>
      <sheetData sheetId="16356"/>
      <sheetData sheetId="16357"/>
      <sheetData sheetId="16358"/>
      <sheetData sheetId="16359"/>
      <sheetData sheetId="16360"/>
      <sheetData sheetId="16361"/>
      <sheetData sheetId="16362"/>
      <sheetData sheetId="16363"/>
      <sheetData sheetId="16364"/>
      <sheetData sheetId="16365"/>
      <sheetData sheetId="16366"/>
      <sheetData sheetId="16367"/>
      <sheetData sheetId="16368"/>
      <sheetData sheetId="16369"/>
      <sheetData sheetId="16370"/>
      <sheetData sheetId="16371"/>
      <sheetData sheetId="16372"/>
      <sheetData sheetId="16373"/>
      <sheetData sheetId="16374"/>
      <sheetData sheetId="16375"/>
      <sheetData sheetId="16376"/>
      <sheetData sheetId="16377"/>
      <sheetData sheetId="16378"/>
      <sheetData sheetId="16379"/>
      <sheetData sheetId="16380"/>
      <sheetData sheetId="16381"/>
      <sheetData sheetId="16382"/>
      <sheetData sheetId="16383"/>
      <sheetData sheetId="16384"/>
      <sheetData sheetId="16385"/>
      <sheetData sheetId="16386"/>
      <sheetData sheetId="16387"/>
      <sheetData sheetId="16388"/>
      <sheetData sheetId="16389"/>
      <sheetData sheetId="16390"/>
      <sheetData sheetId="16391"/>
      <sheetData sheetId="16392"/>
      <sheetData sheetId="16393"/>
      <sheetData sheetId="16394"/>
      <sheetData sheetId="16395"/>
      <sheetData sheetId="16396"/>
      <sheetData sheetId="16397"/>
      <sheetData sheetId="16398"/>
      <sheetData sheetId="16399"/>
      <sheetData sheetId="16400"/>
      <sheetData sheetId="16401"/>
      <sheetData sheetId="16402"/>
      <sheetData sheetId="16403"/>
      <sheetData sheetId="16404"/>
      <sheetData sheetId="16405"/>
      <sheetData sheetId="16406"/>
      <sheetData sheetId="16407"/>
      <sheetData sheetId="16408"/>
      <sheetData sheetId="16409"/>
      <sheetData sheetId="16410"/>
      <sheetData sheetId="16411"/>
      <sheetData sheetId="16412"/>
      <sheetData sheetId="16413"/>
      <sheetData sheetId="16414"/>
      <sheetData sheetId="16415"/>
      <sheetData sheetId="16416"/>
      <sheetData sheetId="16417"/>
      <sheetData sheetId="16418"/>
      <sheetData sheetId="16419"/>
      <sheetData sheetId="16420"/>
      <sheetData sheetId="16421"/>
      <sheetData sheetId="16422"/>
      <sheetData sheetId="16423"/>
      <sheetData sheetId="16424"/>
      <sheetData sheetId="16425"/>
      <sheetData sheetId="16426"/>
      <sheetData sheetId="16427"/>
      <sheetData sheetId="16428"/>
      <sheetData sheetId="16429"/>
      <sheetData sheetId="16430"/>
      <sheetData sheetId="16431"/>
      <sheetData sheetId="16432"/>
      <sheetData sheetId="16433"/>
      <sheetData sheetId="16434"/>
      <sheetData sheetId="16435"/>
      <sheetData sheetId="16436"/>
      <sheetData sheetId="16437"/>
      <sheetData sheetId="16438"/>
      <sheetData sheetId="16439"/>
      <sheetData sheetId="16440"/>
      <sheetData sheetId="16441"/>
      <sheetData sheetId="16442"/>
      <sheetData sheetId="16443"/>
      <sheetData sheetId="16444"/>
      <sheetData sheetId="16445"/>
      <sheetData sheetId="16446"/>
      <sheetData sheetId="16447"/>
      <sheetData sheetId="16448"/>
      <sheetData sheetId="16449"/>
      <sheetData sheetId="16450"/>
      <sheetData sheetId="16451"/>
      <sheetData sheetId="16452"/>
      <sheetData sheetId="16453"/>
      <sheetData sheetId="16454"/>
      <sheetData sheetId="16455"/>
      <sheetData sheetId="16456"/>
      <sheetData sheetId="16457"/>
      <sheetData sheetId="16458"/>
      <sheetData sheetId="16459"/>
      <sheetData sheetId="16460"/>
      <sheetData sheetId="16461"/>
      <sheetData sheetId="16462"/>
      <sheetData sheetId="16463"/>
      <sheetData sheetId="16464"/>
      <sheetData sheetId="16465"/>
      <sheetData sheetId="16466"/>
      <sheetData sheetId="16467"/>
      <sheetData sheetId="16468"/>
      <sheetData sheetId="16469"/>
      <sheetData sheetId="16470"/>
      <sheetData sheetId="16471"/>
      <sheetData sheetId="16472"/>
      <sheetData sheetId="16473"/>
      <sheetData sheetId="16474"/>
      <sheetData sheetId="16475"/>
      <sheetData sheetId="16476"/>
      <sheetData sheetId="16477"/>
      <sheetData sheetId="16478"/>
      <sheetData sheetId="16479"/>
      <sheetData sheetId="16480"/>
      <sheetData sheetId="16481"/>
      <sheetData sheetId="16482"/>
      <sheetData sheetId="16483"/>
      <sheetData sheetId="16484"/>
      <sheetData sheetId="16485"/>
      <sheetData sheetId="16486"/>
      <sheetData sheetId="16487"/>
      <sheetData sheetId="16488"/>
      <sheetData sheetId="16489"/>
      <sheetData sheetId="16490"/>
      <sheetData sheetId="16491"/>
      <sheetData sheetId="16492"/>
      <sheetData sheetId="16493"/>
      <sheetData sheetId="16494"/>
      <sheetData sheetId="16495"/>
      <sheetData sheetId="16496"/>
      <sheetData sheetId="16497"/>
      <sheetData sheetId="16498"/>
      <sheetData sheetId="16499"/>
      <sheetData sheetId="16500"/>
      <sheetData sheetId="16501"/>
      <sheetData sheetId="16502"/>
      <sheetData sheetId="16503"/>
      <sheetData sheetId="16504"/>
      <sheetData sheetId="16505"/>
      <sheetData sheetId="16506"/>
      <sheetData sheetId="16507"/>
      <sheetData sheetId="16508"/>
      <sheetData sheetId="16509"/>
      <sheetData sheetId="16510"/>
      <sheetData sheetId="16511"/>
      <sheetData sheetId="16512"/>
      <sheetData sheetId="16513"/>
      <sheetData sheetId="16514"/>
      <sheetData sheetId="16515"/>
      <sheetData sheetId="16516"/>
      <sheetData sheetId="16517"/>
      <sheetData sheetId="16518"/>
      <sheetData sheetId="16519"/>
      <sheetData sheetId="16520"/>
      <sheetData sheetId="16521"/>
      <sheetData sheetId="16522"/>
      <sheetData sheetId="16523"/>
      <sheetData sheetId="16524"/>
      <sheetData sheetId="16525"/>
      <sheetData sheetId="16526"/>
      <sheetData sheetId="16527"/>
      <sheetData sheetId="16528"/>
      <sheetData sheetId="16529"/>
      <sheetData sheetId="16530"/>
      <sheetData sheetId="16531"/>
      <sheetData sheetId="16532"/>
      <sheetData sheetId="16533"/>
      <sheetData sheetId="16534"/>
      <sheetData sheetId="16535"/>
      <sheetData sheetId="16536"/>
      <sheetData sheetId="16537"/>
      <sheetData sheetId="16538"/>
      <sheetData sheetId="16539"/>
      <sheetData sheetId="16540"/>
      <sheetData sheetId="16541"/>
      <sheetData sheetId="16542"/>
      <sheetData sheetId="16543"/>
      <sheetData sheetId="16544"/>
      <sheetData sheetId="16545"/>
      <sheetData sheetId="16546"/>
      <sheetData sheetId="16547"/>
      <sheetData sheetId="16548"/>
      <sheetData sheetId="16549"/>
      <sheetData sheetId="16550"/>
      <sheetData sheetId="16551"/>
      <sheetData sheetId="16552"/>
      <sheetData sheetId="16553"/>
      <sheetData sheetId="16554"/>
      <sheetData sheetId="16555"/>
      <sheetData sheetId="16556"/>
      <sheetData sheetId="16557"/>
      <sheetData sheetId="16558"/>
      <sheetData sheetId="16559"/>
      <sheetData sheetId="16560"/>
      <sheetData sheetId="16561"/>
      <sheetData sheetId="16562"/>
      <sheetData sheetId="16563"/>
      <sheetData sheetId="16564"/>
      <sheetData sheetId="16565"/>
      <sheetData sheetId="16566"/>
      <sheetData sheetId="16567"/>
      <sheetData sheetId="16568"/>
      <sheetData sheetId="16569"/>
      <sheetData sheetId="16570"/>
      <sheetData sheetId="16571"/>
      <sheetData sheetId="16572"/>
      <sheetData sheetId="16573"/>
      <sheetData sheetId="16574"/>
      <sheetData sheetId="16575"/>
      <sheetData sheetId="16576"/>
      <sheetData sheetId="16577"/>
      <sheetData sheetId="16578"/>
      <sheetData sheetId="16579"/>
      <sheetData sheetId="16580"/>
      <sheetData sheetId="16581"/>
      <sheetData sheetId="16582"/>
      <sheetData sheetId="16583"/>
      <sheetData sheetId="16584"/>
      <sheetData sheetId="16585"/>
      <sheetData sheetId="16586"/>
      <sheetData sheetId="16587"/>
      <sheetData sheetId="16588"/>
      <sheetData sheetId="16589"/>
      <sheetData sheetId="16590"/>
      <sheetData sheetId="16591"/>
      <sheetData sheetId="16592"/>
      <sheetData sheetId="16593"/>
      <sheetData sheetId="16594"/>
      <sheetData sheetId="16595"/>
      <sheetData sheetId="16596"/>
      <sheetData sheetId="16597"/>
      <sheetData sheetId="16598"/>
      <sheetData sheetId="16599"/>
      <sheetData sheetId="16600"/>
      <sheetData sheetId="16601"/>
      <sheetData sheetId="16602"/>
      <sheetData sheetId="16603"/>
      <sheetData sheetId="16604"/>
      <sheetData sheetId="16605"/>
      <sheetData sheetId="16606"/>
      <sheetData sheetId="16607"/>
      <sheetData sheetId="16608"/>
      <sheetData sheetId="16609"/>
      <sheetData sheetId="16610"/>
      <sheetData sheetId="16611"/>
      <sheetData sheetId="16612"/>
      <sheetData sheetId="16613"/>
      <sheetData sheetId="16614"/>
      <sheetData sheetId="16615"/>
      <sheetData sheetId="16616"/>
      <sheetData sheetId="16617"/>
      <sheetData sheetId="16618"/>
      <sheetData sheetId="16619"/>
      <sheetData sheetId="16620"/>
      <sheetData sheetId="16621"/>
      <sheetData sheetId="16622"/>
      <sheetData sheetId="16623"/>
      <sheetData sheetId="16624"/>
      <sheetData sheetId="16625"/>
      <sheetData sheetId="16626"/>
      <sheetData sheetId="16627"/>
      <sheetData sheetId="16628"/>
      <sheetData sheetId="16629"/>
      <sheetData sheetId="16630"/>
      <sheetData sheetId="16631"/>
      <sheetData sheetId="16632"/>
      <sheetData sheetId="16633"/>
      <sheetData sheetId="16634"/>
      <sheetData sheetId="16635"/>
      <sheetData sheetId="16636"/>
      <sheetData sheetId="16637"/>
      <sheetData sheetId="16638"/>
      <sheetData sheetId="16639"/>
      <sheetData sheetId="16640"/>
      <sheetData sheetId="16641"/>
      <sheetData sheetId="16642"/>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sheetData sheetId="16742"/>
      <sheetData sheetId="16743"/>
      <sheetData sheetId="16744"/>
      <sheetData sheetId="16745"/>
      <sheetData sheetId="16746"/>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sheetData sheetId="16795"/>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sheetData sheetId="16893"/>
      <sheetData sheetId="16894"/>
      <sheetData sheetId="16895"/>
      <sheetData sheetId="16896"/>
      <sheetData sheetId="16897"/>
      <sheetData sheetId="16898"/>
      <sheetData sheetId="16899"/>
      <sheetData sheetId="16900"/>
      <sheetData sheetId="16901"/>
      <sheetData sheetId="16902"/>
      <sheetData sheetId="16903"/>
      <sheetData sheetId="16904"/>
      <sheetData sheetId="16905"/>
      <sheetData sheetId="16906"/>
      <sheetData sheetId="16907"/>
      <sheetData sheetId="16908"/>
      <sheetData sheetId="16909"/>
      <sheetData sheetId="16910"/>
      <sheetData sheetId="16911"/>
      <sheetData sheetId="16912"/>
      <sheetData sheetId="16913"/>
      <sheetData sheetId="16914"/>
      <sheetData sheetId="16915"/>
      <sheetData sheetId="16916"/>
      <sheetData sheetId="16917"/>
      <sheetData sheetId="16918"/>
      <sheetData sheetId="16919"/>
      <sheetData sheetId="16920"/>
      <sheetData sheetId="16921"/>
      <sheetData sheetId="16922"/>
      <sheetData sheetId="16923"/>
      <sheetData sheetId="16924"/>
      <sheetData sheetId="16925"/>
      <sheetData sheetId="16926"/>
      <sheetData sheetId="16927"/>
      <sheetData sheetId="16928"/>
      <sheetData sheetId="16929"/>
      <sheetData sheetId="16930"/>
      <sheetData sheetId="16931"/>
      <sheetData sheetId="16932"/>
      <sheetData sheetId="16933"/>
      <sheetData sheetId="16934"/>
      <sheetData sheetId="16935"/>
      <sheetData sheetId="16936"/>
      <sheetData sheetId="16937"/>
      <sheetData sheetId="16938"/>
      <sheetData sheetId="16939"/>
      <sheetData sheetId="16940"/>
      <sheetData sheetId="16941"/>
      <sheetData sheetId="16942"/>
      <sheetData sheetId="16943"/>
      <sheetData sheetId="16944"/>
      <sheetData sheetId="16945"/>
      <sheetData sheetId="16946"/>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sheetData sheetId="16961"/>
      <sheetData sheetId="16962"/>
      <sheetData sheetId="16963"/>
      <sheetData sheetId="16964"/>
      <sheetData sheetId="16965"/>
      <sheetData sheetId="16966"/>
      <sheetData sheetId="16967"/>
      <sheetData sheetId="16968"/>
      <sheetData sheetId="16969"/>
      <sheetData sheetId="16970"/>
      <sheetData sheetId="16971"/>
      <sheetData sheetId="16972"/>
      <sheetData sheetId="16973"/>
      <sheetData sheetId="16974"/>
      <sheetData sheetId="16975"/>
      <sheetData sheetId="16976"/>
      <sheetData sheetId="16977"/>
      <sheetData sheetId="16978"/>
      <sheetData sheetId="16979"/>
      <sheetData sheetId="16980"/>
      <sheetData sheetId="16981"/>
      <sheetData sheetId="16982"/>
      <sheetData sheetId="16983"/>
      <sheetData sheetId="16984"/>
      <sheetData sheetId="16985"/>
      <sheetData sheetId="16986"/>
      <sheetData sheetId="16987"/>
      <sheetData sheetId="16988"/>
      <sheetData sheetId="16989"/>
      <sheetData sheetId="16990"/>
      <sheetData sheetId="16991"/>
      <sheetData sheetId="16992"/>
      <sheetData sheetId="16993"/>
      <sheetData sheetId="16994"/>
      <sheetData sheetId="16995"/>
      <sheetData sheetId="16996"/>
      <sheetData sheetId="16997"/>
      <sheetData sheetId="16998"/>
      <sheetData sheetId="16999"/>
      <sheetData sheetId="17000"/>
      <sheetData sheetId="17001"/>
      <sheetData sheetId="17002"/>
      <sheetData sheetId="17003"/>
      <sheetData sheetId="17004"/>
      <sheetData sheetId="17005"/>
      <sheetData sheetId="17006"/>
      <sheetData sheetId="17007"/>
      <sheetData sheetId="17008"/>
      <sheetData sheetId="17009"/>
      <sheetData sheetId="17010"/>
      <sheetData sheetId="17011"/>
      <sheetData sheetId="17012"/>
      <sheetData sheetId="17013" refreshError="1"/>
      <sheetData sheetId="17014" refreshError="1"/>
      <sheetData sheetId="17015" refreshError="1"/>
      <sheetData sheetId="17016" refreshError="1"/>
      <sheetData sheetId="17017" refreshError="1"/>
      <sheetData sheetId="17018" refreshError="1"/>
      <sheetData sheetId="17019" refreshError="1"/>
      <sheetData sheetId="17020" refreshError="1"/>
      <sheetData sheetId="17021" refreshError="1"/>
      <sheetData sheetId="17022" refreshError="1"/>
      <sheetData sheetId="17023" refreshError="1"/>
      <sheetData sheetId="17024" refreshError="1"/>
      <sheetData sheetId="17025" refreshError="1"/>
      <sheetData sheetId="17026" refreshError="1"/>
      <sheetData sheetId="17027" refreshError="1"/>
      <sheetData sheetId="17028" refreshError="1"/>
      <sheetData sheetId="17029" refreshError="1"/>
      <sheetData sheetId="17030" refreshError="1"/>
      <sheetData sheetId="17031" refreshError="1"/>
      <sheetData sheetId="17032" refreshError="1"/>
      <sheetData sheetId="17033" refreshError="1"/>
      <sheetData sheetId="17034" refreshError="1"/>
      <sheetData sheetId="17035" refreshError="1"/>
      <sheetData sheetId="17036" refreshError="1"/>
      <sheetData sheetId="17037" refreshError="1"/>
      <sheetData sheetId="17038" refreshError="1"/>
      <sheetData sheetId="17039" refreshError="1"/>
      <sheetData sheetId="17040" refreshError="1"/>
      <sheetData sheetId="17041" refreshError="1"/>
      <sheetData sheetId="17042" refreshError="1"/>
      <sheetData sheetId="17043" refreshError="1"/>
      <sheetData sheetId="17044" refreshError="1"/>
      <sheetData sheetId="17045" refreshError="1"/>
      <sheetData sheetId="17046" refreshError="1"/>
      <sheetData sheetId="17047"/>
      <sheetData sheetId="17048"/>
      <sheetData sheetId="17049"/>
      <sheetData sheetId="17050"/>
      <sheetData sheetId="17051"/>
      <sheetData sheetId="17052"/>
      <sheetData sheetId="17053"/>
      <sheetData sheetId="17054"/>
      <sheetData sheetId="17055"/>
      <sheetData sheetId="17056"/>
      <sheetData sheetId="17057"/>
      <sheetData sheetId="17058"/>
      <sheetData sheetId="17059"/>
      <sheetData sheetId="17060"/>
      <sheetData sheetId="17061"/>
      <sheetData sheetId="17062"/>
      <sheetData sheetId="17063"/>
      <sheetData sheetId="17064"/>
      <sheetData sheetId="17065"/>
      <sheetData sheetId="17066"/>
      <sheetData sheetId="17067"/>
      <sheetData sheetId="17068"/>
      <sheetData sheetId="17069"/>
      <sheetData sheetId="17070"/>
      <sheetData sheetId="17071"/>
      <sheetData sheetId="17072"/>
      <sheetData sheetId="17073"/>
      <sheetData sheetId="17074"/>
      <sheetData sheetId="17075"/>
      <sheetData sheetId="17076"/>
      <sheetData sheetId="17077"/>
      <sheetData sheetId="17078"/>
      <sheetData sheetId="17079"/>
      <sheetData sheetId="17080"/>
      <sheetData sheetId="17081"/>
      <sheetData sheetId="17082"/>
      <sheetData sheetId="17083"/>
      <sheetData sheetId="17084"/>
      <sheetData sheetId="17085"/>
      <sheetData sheetId="17086"/>
      <sheetData sheetId="17087"/>
      <sheetData sheetId="17088"/>
      <sheetData sheetId="17089"/>
      <sheetData sheetId="17090"/>
      <sheetData sheetId="17091"/>
      <sheetData sheetId="17092"/>
      <sheetData sheetId="17093"/>
      <sheetData sheetId="17094"/>
      <sheetData sheetId="17095"/>
      <sheetData sheetId="17096"/>
      <sheetData sheetId="17097"/>
      <sheetData sheetId="17098"/>
      <sheetData sheetId="17099" refreshError="1"/>
      <sheetData sheetId="17100" refreshError="1"/>
      <sheetData sheetId="17101"/>
      <sheetData sheetId="17102" refreshError="1"/>
      <sheetData sheetId="17103" refreshError="1"/>
      <sheetData sheetId="17104"/>
      <sheetData sheetId="17105" refreshError="1"/>
      <sheetData sheetId="17106" refreshError="1"/>
      <sheetData sheetId="17107" refreshError="1"/>
      <sheetData sheetId="17108" refreshError="1"/>
      <sheetData sheetId="17109" refreshError="1"/>
      <sheetData sheetId="17110" refreshError="1"/>
      <sheetData sheetId="17111" refreshError="1"/>
      <sheetData sheetId="17112" refreshError="1"/>
      <sheetData sheetId="17113" refreshError="1"/>
      <sheetData sheetId="17114" refreshError="1"/>
      <sheetData sheetId="17115" refreshError="1"/>
      <sheetData sheetId="17116" refreshError="1"/>
      <sheetData sheetId="17117" refreshError="1"/>
      <sheetData sheetId="17118" refreshError="1"/>
      <sheetData sheetId="17119" refreshError="1"/>
      <sheetData sheetId="17120" refreshError="1"/>
      <sheetData sheetId="17121" refreshError="1"/>
      <sheetData sheetId="17122" refreshError="1"/>
      <sheetData sheetId="17123" refreshError="1"/>
      <sheetData sheetId="17124" refreshError="1"/>
      <sheetData sheetId="17125" refreshError="1"/>
      <sheetData sheetId="17126" refreshError="1"/>
      <sheetData sheetId="17127" refreshError="1"/>
      <sheetData sheetId="17128" refreshError="1"/>
      <sheetData sheetId="17129" refreshError="1"/>
      <sheetData sheetId="17130" refreshError="1"/>
      <sheetData sheetId="17131"/>
      <sheetData sheetId="17132"/>
      <sheetData sheetId="17133"/>
      <sheetData sheetId="17134" refreshError="1"/>
      <sheetData sheetId="17135" refreshError="1"/>
      <sheetData sheetId="17136" refreshError="1"/>
      <sheetData sheetId="17137" refreshError="1"/>
      <sheetData sheetId="17138" refreshError="1"/>
      <sheetData sheetId="17139" refreshError="1"/>
      <sheetData sheetId="17140" refreshError="1"/>
      <sheetData sheetId="17141" refreshError="1"/>
      <sheetData sheetId="17142" refreshError="1"/>
      <sheetData sheetId="17143" refreshError="1"/>
      <sheetData sheetId="17144" refreshError="1"/>
      <sheetData sheetId="17145" refreshError="1"/>
      <sheetData sheetId="17146"/>
      <sheetData sheetId="17147" refreshError="1"/>
      <sheetData sheetId="17148"/>
      <sheetData sheetId="17149" refreshError="1"/>
      <sheetData sheetId="17150"/>
      <sheetData sheetId="17151" refreshError="1"/>
      <sheetData sheetId="17152" refreshError="1"/>
      <sheetData sheetId="17153" refreshError="1"/>
      <sheetData sheetId="17154" refreshError="1"/>
      <sheetData sheetId="17155" refreshError="1"/>
      <sheetData sheetId="17156" refreshError="1"/>
      <sheetData sheetId="17157" refreshError="1"/>
      <sheetData sheetId="17158" refreshError="1"/>
      <sheetData sheetId="17159" refreshError="1"/>
      <sheetData sheetId="17160" refreshError="1"/>
      <sheetData sheetId="17161" refreshError="1"/>
      <sheetData sheetId="17162" refreshError="1"/>
      <sheetData sheetId="17163" refreshError="1"/>
      <sheetData sheetId="17164" refreshError="1"/>
      <sheetData sheetId="17165" refreshError="1"/>
      <sheetData sheetId="17166" refreshError="1"/>
      <sheetData sheetId="17167" refreshError="1"/>
      <sheetData sheetId="17168" refreshError="1"/>
      <sheetData sheetId="17169" refreshError="1"/>
      <sheetData sheetId="17170" refreshError="1"/>
      <sheetData sheetId="17171" refreshError="1"/>
      <sheetData sheetId="17172" refreshError="1"/>
      <sheetData sheetId="17173" refreshError="1"/>
      <sheetData sheetId="17174"/>
      <sheetData sheetId="17175"/>
      <sheetData sheetId="17176"/>
      <sheetData sheetId="17177"/>
      <sheetData sheetId="17178"/>
      <sheetData sheetId="17179"/>
      <sheetData sheetId="17180"/>
      <sheetData sheetId="17181"/>
      <sheetData sheetId="17182"/>
      <sheetData sheetId="17183"/>
      <sheetData sheetId="17184"/>
      <sheetData sheetId="17185"/>
      <sheetData sheetId="17186"/>
      <sheetData sheetId="17187"/>
      <sheetData sheetId="17188"/>
      <sheetData sheetId="17189"/>
      <sheetData sheetId="17190"/>
      <sheetData sheetId="17191"/>
      <sheetData sheetId="17192"/>
      <sheetData sheetId="17193"/>
      <sheetData sheetId="17194"/>
      <sheetData sheetId="17195"/>
      <sheetData sheetId="17196"/>
      <sheetData sheetId="17197"/>
      <sheetData sheetId="17198"/>
      <sheetData sheetId="17199"/>
      <sheetData sheetId="17200"/>
      <sheetData sheetId="17201"/>
      <sheetData sheetId="17202" refreshError="1"/>
      <sheetData sheetId="17203" refreshError="1"/>
      <sheetData sheetId="17204" refreshError="1"/>
      <sheetData sheetId="17205" refreshError="1"/>
      <sheetData sheetId="17206" refreshError="1"/>
      <sheetData sheetId="17207" refreshError="1"/>
      <sheetData sheetId="17208" refreshError="1"/>
      <sheetData sheetId="17209" refreshError="1"/>
      <sheetData sheetId="17210" refreshError="1"/>
      <sheetData sheetId="17211" refreshError="1"/>
      <sheetData sheetId="17212" refreshError="1"/>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sheetData sheetId="17366"/>
      <sheetData sheetId="17367"/>
      <sheetData sheetId="17368"/>
      <sheetData sheetId="17369"/>
      <sheetData sheetId="17370"/>
      <sheetData sheetId="17371"/>
      <sheetData sheetId="17372"/>
      <sheetData sheetId="17373"/>
      <sheetData sheetId="17374"/>
      <sheetData sheetId="17375"/>
      <sheetData sheetId="17376"/>
      <sheetData sheetId="17377"/>
      <sheetData sheetId="17378"/>
      <sheetData sheetId="17379"/>
      <sheetData sheetId="17380"/>
      <sheetData sheetId="17381"/>
      <sheetData sheetId="17382"/>
      <sheetData sheetId="17383"/>
      <sheetData sheetId="17384"/>
      <sheetData sheetId="17385"/>
      <sheetData sheetId="17386"/>
      <sheetData sheetId="17387"/>
      <sheetData sheetId="17388"/>
      <sheetData sheetId="17389"/>
      <sheetData sheetId="17390"/>
      <sheetData sheetId="17391"/>
      <sheetData sheetId="17392"/>
      <sheetData sheetId="17393"/>
      <sheetData sheetId="17394"/>
      <sheetData sheetId="17395"/>
      <sheetData sheetId="17396"/>
      <sheetData sheetId="17397"/>
      <sheetData sheetId="17398"/>
      <sheetData sheetId="17399"/>
      <sheetData sheetId="17400"/>
      <sheetData sheetId="17401"/>
      <sheetData sheetId="17402"/>
      <sheetData sheetId="17403"/>
      <sheetData sheetId="17404"/>
      <sheetData sheetId="17405"/>
      <sheetData sheetId="17406"/>
      <sheetData sheetId="17407"/>
      <sheetData sheetId="17408"/>
      <sheetData sheetId="17409"/>
      <sheetData sheetId="17410"/>
      <sheetData sheetId="17411"/>
      <sheetData sheetId="17412"/>
      <sheetData sheetId="17413"/>
      <sheetData sheetId="17414"/>
      <sheetData sheetId="17415"/>
      <sheetData sheetId="17416"/>
      <sheetData sheetId="17417"/>
      <sheetData sheetId="17418"/>
      <sheetData sheetId="17419"/>
      <sheetData sheetId="17420"/>
      <sheetData sheetId="17421"/>
      <sheetData sheetId="17422"/>
      <sheetData sheetId="17423"/>
      <sheetData sheetId="17424"/>
      <sheetData sheetId="17425"/>
      <sheetData sheetId="17426"/>
      <sheetData sheetId="17427"/>
      <sheetData sheetId="17428"/>
      <sheetData sheetId="17429"/>
      <sheetData sheetId="17430"/>
      <sheetData sheetId="17431"/>
      <sheetData sheetId="17432"/>
      <sheetData sheetId="17433"/>
      <sheetData sheetId="17434"/>
      <sheetData sheetId="17435"/>
      <sheetData sheetId="17436"/>
      <sheetData sheetId="17437"/>
      <sheetData sheetId="17438"/>
      <sheetData sheetId="17439"/>
      <sheetData sheetId="17440"/>
      <sheetData sheetId="17441"/>
      <sheetData sheetId="17442"/>
      <sheetData sheetId="17443"/>
      <sheetData sheetId="17444"/>
      <sheetData sheetId="17445"/>
      <sheetData sheetId="17446"/>
      <sheetData sheetId="17447"/>
      <sheetData sheetId="17448"/>
      <sheetData sheetId="17449"/>
      <sheetData sheetId="17450"/>
      <sheetData sheetId="17451"/>
      <sheetData sheetId="17452"/>
      <sheetData sheetId="17453"/>
      <sheetData sheetId="17454"/>
      <sheetData sheetId="17455"/>
      <sheetData sheetId="17456"/>
      <sheetData sheetId="17457"/>
      <sheetData sheetId="17458"/>
      <sheetData sheetId="17459"/>
      <sheetData sheetId="17460"/>
      <sheetData sheetId="17461"/>
      <sheetData sheetId="17462"/>
      <sheetData sheetId="17463"/>
      <sheetData sheetId="17464"/>
      <sheetData sheetId="17465"/>
      <sheetData sheetId="17466"/>
      <sheetData sheetId="17467"/>
      <sheetData sheetId="17468"/>
      <sheetData sheetId="17469"/>
      <sheetData sheetId="17470"/>
      <sheetData sheetId="17471"/>
      <sheetData sheetId="17472"/>
      <sheetData sheetId="17473"/>
      <sheetData sheetId="17474"/>
      <sheetData sheetId="17475"/>
      <sheetData sheetId="17476"/>
      <sheetData sheetId="17477"/>
      <sheetData sheetId="17478"/>
      <sheetData sheetId="17479"/>
      <sheetData sheetId="17480"/>
      <sheetData sheetId="17481"/>
      <sheetData sheetId="17482"/>
      <sheetData sheetId="17483"/>
      <sheetData sheetId="17484"/>
      <sheetData sheetId="17485"/>
      <sheetData sheetId="17486"/>
      <sheetData sheetId="17487"/>
      <sheetData sheetId="17488"/>
      <sheetData sheetId="17489"/>
      <sheetData sheetId="17490"/>
      <sheetData sheetId="17491"/>
      <sheetData sheetId="17492"/>
      <sheetData sheetId="17493"/>
      <sheetData sheetId="17494"/>
      <sheetData sheetId="17495"/>
      <sheetData sheetId="17496"/>
      <sheetData sheetId="17497"/>
      <sheetData sheetId="17498"/>
      <sheetData sheetId="17499"/>
      <sheetData sheetId="17500"/>
      <sheetData sheetId="17501"/>
      <sheetData sheetId="17502"/>
      <sheetData sheetId="17503"/>
      <sheetData sheetId="17504"/>
      <sheetData sheetId="17505"/>
      <sheetData sheetId="17506"/>
      <sheetData sheetId="17507"/>
      <sheetData sheetId="17508"/>
      <sheetData sheetId="17509"/>
      <sheetData sheetId="17510"/>
      <sheetData sheetId="17511"/>
      <sheetData sheetId="17512"/>
      <sheetData sheetId="17513"/>
      <sheetData sheetId="17514"/>
      <sheetData sheetId="17515"/>
      <sheetData sheetId="17516"/>
      <sheetData sheetId="17517"/>
      <sheetData sheetId="17518"/>
      <sheetData sheetId="17519"/>
      <sheetData sheetId="17520"/>
      <sheetData sheetId="17521"/>
      <sheetData sheetId="17522"/>
      <sheetData sheetId="17523"/>
      <sheetData sheetId="17524"/>
      <sheetData sheetId="17525"/>
      <sheetData sheetId="17526"/>
      <sheetData sheetId="17527"/>
      <sheetData sheetId="17528"/>
      <sheetData sheetId="17529"/>
      <sheetData sheetId="17530"/>
      <sheetData sheetId="17531"/>
      <sheetData sheetId="17532"/>
      <sheetData sheetId="17533"/>
      <sheetData sheetId="17534"/>
      <sheetData sheetId="17535"/>
      <sheetData sheetId="17536"/>
      <sheetData sheetId="17537"/>
      <sheetData sheetId="17538"/>
      <sheetData sheetId="17539"/>
      <sheetData sheetId="17540"/>
      <sheetData sheetId="17541"/>
      <sheetData sheetId="17542"/>
      <sheetData sheetId="17543"/>
      <sheetData sheetId="17544"/>
      <sheetData sheetId="17545"/>
      <sheetData sheetId="17546"/>
      <sheetData sheetId="17547"/>
      <sheetData sheetId="17548"/>
      <sheetData sheetId="17549"/>
      <sheetData sheetId="17550"/>
      <sheetData sheetId="17551"/>
      <sheetData sheetId="17552"/>
      <sheetData sheetId="17553"/>
      <sheetData sheetId="17554" refreshError="1"/>
      <sheetData sheetId="17555" refreshError="1"/>
      <sheetData sheetId="17556" refreshError="1"/>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refreshError="1"/>
      <sheetData sheetId="17571"/>
      <sheetData sheetId="17572" refreshError="1"/>
      <sheetData sheetId="17573" refreshError="1"/>
      <sheetData sheetId="17574" refreshError="1"/>
      <sheetData sheetId="17575" refreshError="1"/>
      <sheetData sheetId="17576"/>
      <sheetData sheetId="17577"/>
      <sheetData sheetId="17578" refreshError="1"/>
      <sheetData sheetId="17579" refreshError="1"/>
      <sheetData sheetId="17580"/>
      <sheetData sheetId="17581"/>
      <sheetData sheetId="17582"/>
      <sheetData sheetId="17583"/>
      <sheetData sheetId="17584" refreshError="1"/>
      <sheetData sheetId="17585" refreshError="1"/>
      <sheetData sheetId="17586" refreshError="1"/>
      <sheetData sheetId="17587"/>
      <sheetData sheetId="17588" refreshError="1"/>
      <sheetData sheetId="17589"/>
      <sheetData sheetId="17590" refreshError="1"/>
      <sheetData sheetId="17591" refreshError="1"/>
      <sheetData sheetId="17592" refreshError="1"/>
      <sheetData sheetId="17593"/>
      <sheetData sheetId="17594"/>
      <sheetData sheetId="17595"/>
      <sheetData sheetId="17596"/>
      <sheetData sheetId="17597" refreshError="1"/>
      <sheetData sheetId="17598" refreshError="1"/>
      <sheetData sheetId="17599" refreshError="1"/>
      <sheetData sheetId="17600" refreshError="1"/>
      <sheetData sheetId="17601" refreshError="1"/>
      <sheetData sheetId="17602" refreshError="1"/>
      <sheetData sheetId="17603" refreshError="1"/>
      <sheetData sheetId="17604" refreshError="1"/>
      <sheetData sheetId="17605" refreshError="1"/>
      <sheetData sheetId="17606" refreshError="1"/>
      <sheetData sheetId="17607"/>
      <sheetData sheetId="17608"/>
      <sheetData sheetId="17609"/>
      <sheetData sheetId="17610"/>
      <sheetData sheetId="17611"/>
      <sheetData sheetId="17612"/>
      <sheetData sheetId="17613"/>
      <sheetData sheetId="17614"/>
      <sheetData sheetId="17615"/>
      <sheetData sheetId="17616"/>
      <sheetData sheetId="17617"/>
      <sheetData sheetId="17618"/>
      <sheetData sheetId="17619"/>
      <sheetData sheetId="17620"/>
      <sheetData sheetId="17621"/>
      <sheetData sheetId="17622"/>
      <sheetData sheetId="17623"/>
      <sheetData sheetId="17624"/>
      <sheetData sheetId="17625"/>
      <sheetData sheetId="17626"/>
      <sheetData sheetId="17627"/>
      <sheetData sheetId="17628"/>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sheetData sheetId="17669" refreshError="1"/>
      <sheetData sheetId="17670" refreshError="1"/>
      <sheetData sheetId="17671" refreshError="1"/>
      <sheetData sheetId="17672" refreshError="1"/>
      <sheetData sheetId="17673" refreshError="1"/>
      <sheetData sheetId="17674"/>
      <sheetData sheetId="17675"/>
      <sheetData sheetId="17676"/>
      <sheetData sheetId="17677"/>
      <sheetData sheetId="17678"/>
      <sheetData sheetId="17679"/>
      <sheetData sheetId="17680"/>
      <sheetData sheetId="17681"/>
      <sheetData sheetId="17682"/>
      <sheetData sheetId="17683"/>
      <sheetData sheetId="17684"/>
      <sheetData sheetId="17685"/>
      <sheetData sheetId="17686"/>
      <sheetData sheetId="17687"/>
      <sheetData sheetId="17688"/>
      <sheetData sheetId="17689"/>
      <sheetData sheetId="17690"/>
      <sheetData sheetId="17691"/>
      <sheetData sheetId="17692"/>
      <sheetData sheetId="17693"/>
      <sheetData sheetId="17694"/>
      <sheetData sheetId="17695"/>
      <sheetData sheetId="17696"/>
      <sheetData sheetId="17697"/>
      <sheetData sheetId="17698"/>
      <sheetData sheetId="17699"/>
      <sheetData sheetId="17700"/>
      <sheetData sheetId="17701"/>
      <sheetData sheetId="17702"/>
      <sheetData sheetId="17703"/>
      <sheetData sheetId="17704"/>
      <sheetData sheetId="17705"/>
      <sheetData sheetId="17706"/>
      <sheetData sheetId="17707"/>
      <sheetData sheetId="17708"/>
      <sheetData sheetId="17709"/>
      <sheetData sheetId="17710"/>
      <sheetData sheetId="17711"/>
      <sheetData sheetId="17712"/>
      <sheetData sheetId="17713"/>
      <sheetData sheetId="17714"/>
      <sheetData sheetId="17715"/>
      <sheetData sheetId="17716"/>
      <sheetData sheetId="17717"/>
      <sheetData sheetId="17718"/>
      <sheetData sheetId="17719"/>
      <sheetData sheetId="17720"/>
      <sheetData sheetId="17721"/>
      <sheetData sheetId="17722"/>
      <sheetData sheetId="17723" refreshError="1"/>
      <sheetData sheetId="17724" refreshError="1"/>
      <sheetData sheetId="17725"/>
      <sheetData sheetId="17726"/>
      <sheetData sheetId="17727"/>
      <sheetData sheetId="17728"/>
      <sheetData sheetId="17729"/>
      <sheetData sheetId="17730"/>
      <sheetData sheetId="17731"/>
      <sheetData sheetId="17732"/>
      <sheetData sheetId="17733"/>
      <sheetData sheetId="17734"/>
      <sheetData sheetId="17735"/>
      <sheetData sheetId="17736"/>
      <sheetData sheetId="17737"/>
      <sheetData sheetId="17738"/>
      <sheetData sheetId="17739"/>
      <sheetData sheetId="17740"/>
      <sheetData sheetId="17741"/>
      <sheetData sheetId="17742"/>
      <sheetData sheetId="17743"/>
      <sheetData sheetId="17744"/>
      <sheetData sheetId="17745"/>
      <sheetData sheetId="17746"/>
      <sheetData sheetId="17747"/>
      <sheetData sheetId="17748"/>
      <sheetData sheetId="17749"/>
      <sheetData sheetId="17750"/>
      <sheetData sheetId="17751"/>
      <sheetData sheetId="17752"/>
      <sheetData sheetId="17753"/>
      <sheetData sheetId="17754"/>
      <sheetData sheetId="17755"/>
      <sheetData sheetId="17756"/>
      <sheetData sheetId="17757"/>
      <sheetData sheetId="17758"/>
      <sheetData sheetId="17759" refreshError="1"/>
      <sheetData sheetId="17760" refreshError="1"/>
      <sheetData sheetId="17761" refreshError="1"/>
      <sheetData sheetId="17762" refreshError="1"/>
      <sheetData sheetId="17763" refreshError="1"/>
      <sheetData sheetId="17764" refreshError="1"/>
      <sheetData sheetId="17765" refreshError="1"/>
      <sheetData sheetId="17766"/>
      <sheetData sheetId="17767"/>
      <sheetData sheetId="17768" refreshError="1"/>
      <sheetData sheetId="17769" refreshError="1"/>
      <sheetData sheetId="17770" refreshError="1"/>
      <sheetData sheetId="17771" refreshError="1"/>
      <sheetData sheetId="17772" refreshError="1"/>
      <sheetData sheetId="17773" refreshError="1"/>
      <sheetData sheetId="17774" refreshError="1"/>
      <sheetData sheetId="17775" refreshError="1"/>
      <sheetData sheetId="17776" refreshError="1"/>
      <sheetData sheetId="17777" refreshError="1"/>
      <sheetData sheetId="17778" refreshError="1"/>
      <sheetData sheetId="17779" refreshError="1"/>
      <sheetData sheetId="17780" refreshError="1"/>
      <sheetData sheetId="17781" refreshError="1"/>
      <sheetData sheetId="17782" refreshError="1"/>
      <sheetData sheetId="17783" refreshError="1"/>
      <sheetData sheetId="17784" refreshError="1"/>
      <sheetData sheetId="17785" refreshError="1"/>
      <sheetData sheetId="17786" refreshError="1"/>
      <sheetData sheetId="17787" refreshError="1"/>
      <sheetData sheetId="17788" refreshError="1"/>
      <sheetData sheetId="17789" refreshError="1"/>
      <sheetData sheetId="17790" refreshError="1"/>
      <sheetData sheetId="17791" refreshError="1"/>
      <sheetData sheetId="17792" refreshError="1"/>
      <sheetData sheetId="17793" refreshError="1"/>
      <sheetData sheetId="17794" refreshError="1"/>
      <sheetData sheetId="17795" refreshError="1"/>
      <sheetData sheetId="17796" refreshError="1"/>
      <sheetData sheetId="17797" refreshError="1"/>
      <sheetData sheetId="17798" refreshError="1"/>
      <sheetData sheetId="17799" refreshError="1"/>
      <sheetData sheetId="17800" refreshError="1"/>
      <sheetData sheetId="17801" refreshError="1"/>
      <sheetData sheetId="17802" refreshError="1"/>
      <sheetData sheetId="17803" refreshError="1"/>
      <sheetData sheetId="17804" refreshError="1"/>
      <sheetData sheetId="17805" refreshError="1"/>
      <sheetData sheetId="17806" refreshError="1"/>
      <sheetData sheetId="17807" refreshError="1"/>
      <sheetData sheetId="17808" refreshError="1"/>
      <sheetData sheetId="17809" refreshError="1"/>
      <sheetData sheetId="17810" refreshError="1"/>
      <sheetData sheetId="17811" refreshError="1"/>
      <sheetData sheetId="17812" refreshError="1"/>
      <sheetData sheetId="17813" refreshError="1"/>
      <sheetData sheetId="17814" refreshError="1"/>
      <sheetData sheetId="17815" refreshError="1"/>
      <sheetData sheetId="17816" refreshError="1"/>
      <sheetData sheetId="17817" refreshError="1"/>
      <sheetData sheetId="17818" refreshError="1"/>
      <sheetData sheetId="17819" refreshError="1"/>
      <sheetData sheetId="17820" refreshError="1"/>
      <sheetData sheetId="17821" refreshError="1"/>
      <sheetData sheetId="17822" refreshError="1"/>
      <sheetData sheetId="17823" refreshError="1"/>
      <sheetData sheetId="17824" refreshError="1"/>
      <sheetData sheetId="17825" refreshError="1"/>
      <sheetData sheetId="17826" refreshError="1"/>
      <sheetData sheetId="17827" refreshError="1"/>
      <sheetData sheetId="17828" refreshError="1"/>
      <sheetData sheetId="17829" refreshError="1"/>
      <sheetData sheetId="17830" refreshError="1"/>
      <sheetData sheetId="17831" refreshError="1"/>
      <sheetData sheetId="17832" refreshError="1"/>
      <sheetData sheetId="17833" refreshError="1"/>
      <sheetData sheetId="17834" refreshError="1"/>
      <sheetData sheetId="17835" refreshError="1"/>
      <sheetData sheetId="17836" refreshError="1"/>
      <sheetData sheetId="17837" refreshError="1"/>
      <sheetData sheetId="17838" refreshError="1"/>
      <sheetData sheetId="17839" refreshError="1"/>
      <sheetData sheetId="17840" refreshError="1"/>
      <sheetData sheetId="17841" refreshError="1"/>
      <sheetData sheetId="17842" refreshError="1"/>
      <sheetData sheetId="17843" refreshError="1"/>
      <sheetData sheetId="17844" refreshError="1"/>
      <sheetData sheetId="17845" refreshError="1"/>
      <sheetData sheetId="17846" refreshError="1"/>
      <sheetData sheetId="17847" refreshError="1"/>
      <sheetData sheetId="17848" refreshError="1"/>
      <sheetData sheetId="17849" refreshError="1"/>
      <sheetData sheetId="17850" refreshError="1"/>
      <sheetData sheetId="17851" refreshError="1"/>
      <sheetData sheetId="17852" refreshError="1"/>
      <sheetData sheetId="17853" refreshError="1"/>
      <sheetData sheetId="17854" refreshError="1"/>
      <sheetData sheetId="17855" refreshError="1"/>
      <sheetData sheetId="17856" refreshError="1"/>
      <sheetData sheetId="17857" refreshError="1"/>
      <sheetData sheetId="17858" refreshError="1"/>
      <sheetData sheetId="17859" refreshError="1"/>
      <sheetData sheetId="17860" refreshError="1"/>
      <sheetData sheetId="17861" refreshError="1"/>
      <sheetData sheetId="17862" refreshError="1"/>
      <sheetData sheetId="17863" refreshError="1"/>
      <sheetData sheetId="17864" refreshError="1"/>
      <sheetData sheetId="17865" refreshError="1"/>
      <sheetData sheetId="17866" refreshError="1"/>
      <sheetData sheetId="17867" refreshError="1"/>
      <sheetData sheetId="17868" refreshError="1"/>
      <sheetData sheetId="17869" refreshError="1"/>
      <sheetData sheetId="17870" refreshError="1"/>
      <sheetData sheetId="17871" refreshError="1"/>
      <sheetData sheetId="17872" refreshError="1"/>
      <sheetData sheetId="17873" refreshError="1"/>
      <sheetData sheetId="17874" refreshError="1"/>
      <sheetData sheetId="17875" refreshError="1"/>
      <sheetData sheetId="17876" refreshError="1"/>
      <sheetData sheetId="17877" refreshError="1"/>
      <sheetData sheetId="17878" refreshError="1"/>
      <sheetData sheetId="17879" refreshError="1"/>
      <sheetData sheetId="17880" refreshError="1"/>
      <sheetData sheetId="17881" refreshError="1"/>
      <sheetData sheetId="17882" refreshError="1"/>
      <sheetData sheetId="17883" refreshError="1"/>
      <sheetData sheetId="17884" refreshError="1"/>
      <sheetData sheetId="17885" refreshError="1"/>
      <sheetData sheetId="17886" refreshError="1"/>
      <sheetData sheetId="17887" refreshError="1"/>
      <sheetData sheetId="17888" refreshError="1"/>
      <sheetData sheetId="17889" refreshError="1"/>
      <sheetData sheetId="17890" refreshError="1"/>
      <sheetData sheetId="17891" refreshError="1"/>
      <sheetData sheetId="17892" refreshError="1"/>
      <sheetData sheetId="17893" refreshError="1"/>
      <sheetData sheetId="17894" refreshError="1"/>
      <sheetData sheetId="17895" refreshError="1"/>
      <sheetData sheetId="17896" refreshError="1"/>
      <sheetData sheetId="17897" refreshError="1"/>
      <sheetData sheetId="17898" refreshError="1"/>
      <sheetData sheetId="17899" refreshError="1"/>
      <sheetData sheetId="17900" refreshError="1"/>
      <sheetData sheetId="17901" refreshError="1"/>
      <sheetData sheetId="17902" refreshError="1"/>
      <sheetData sheetId="17903" refreshError="1"/>
      <sheetData sheetId="17904" refreshError="1"/>
      <sheetData sheetId="17905" refreshError="1"/>
      <sheetData sheetId="17906" refreshError="1"/>
      <sheetData sheetId="17907" refreshError="1"/>
      <sheetData sheetId="17908" refreshError="1"/>
      <sheetData sheetId="17909" refreshError="1"/>
      <sheetData sheetId="17910" refreshError="1"/>
      <sheetData sheetId="17911" refreshError="1"/>
      <sheetData sheetId="17912" refreshError="1"/>
      <sheetData sheetId="17913" refreshError="1"/>
      <sheetData sheetId="17914" refreshError="1"/>
      <sheetData sheetId="17915" refreshError="1"/>
      <sheetData sheetId="17916" refreshError="1"/>
      <sheetData sheetId="17917" refreshError="1"/>
      <sheetData sheetId="17918" refreshError="1"/>
      <sheetData sheetId="17919" refreshError="1"/>
      <sheetData sheetId="17920" refreshError="1"/>
      <sheetData sheetId="17921" refreshError="1"/>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refreshError="1"/>
      <sheetData sheetId="17946" refreshError="1"/>
      <sheetData sheetId="17947" refreshError="1"/>
      <sheetData sheetId="17948" refreshError="1"/>
      <sheetData sheetId="17949" refreshError="1"/>
      <sheetData sheetId="17950" refreshError="1"/>
      <sheetData sheetId="17951" refreshError="1"/>
      <sheetData sheetId="17952" refreshError="1"/>
      <sheetData sheetId="17953" refreshError="1"/>
      <sheetData sheetId="17954" refreshError="1"/>
      <sheetData sheetId="17955" refreshError="1"/>
      <sheetData sheetId="17956" refreshError="1"/>
      <sheetData sheetId="17957" refreshError="1"/>
      <sheetData sheetId="17958" refreshError="1"/>
      <sheetData sheetId="17959" refreshError="1"/>
      <sheetData sheetId="17960" refreshError="1"/>
      <sheetData sheetId="17961" refreshError="1"/>
      <sheetData sheetId="17962" refreshError="1"/>
      <sheetData sheetId="17963" refreshError="1"/>
      <sheetData sheetId="17964" refreshError="1"/>
      <sheetData sheetId="17965" refreshError="1"/>
      <sheetData sheetId="17966" refreshError="1"/>
      <sheetData sheetId="17967" refreshError="1"/>
      <sheetData sheetId="17968" refreshError="1"/>
      <sheetData sheetId="17969"/>
      <sheetData sheetId="17970"/>
      <sheetData sheetId="17971" refreshError="1"/>
      <sheetData sheetId="17972" refreshError="1"/>
      <sheetData sheetId="17973" refreshError="1"/>
      <sheetData sheetId="17974" refreshError="1"/>
      <sheetData sheetId="17975" refreshError="1"/>
      <sheetData sheetId="17976" refreshError="1"/>
      <sheetData sheetId="17977"/>
      <sheetData sheetId="17978"/>
      <sheetData sheetId="17979"/>
      <sheetData sheetId="17980"/>
      <sheetData sheetId="17981"/>
      <sheetData sheetId="17982"/>
      <sheetData sheetId="17983"/>
      <sheetData sheetId="17984"/>
      <sheetData sheetId="17985"/>
      <sheetData sheetId="17986"/>
      <sheetData sheetId="17987"/>
      <sheetData sheetId="17988"/>
      <sheetData sheetId="17989"/>
      <sheetData sheetId="17990"/>
      <sheetData sheetId="17991"/>
      <sheetData sheetId="17992"/>
      <sheetData sheetId="17993"/>
      <sheetData sheetId="17994"/>
      <sheetData sheetId="17995"/>
      <sheetData sheetId="17996"/>
      <sheetData sheetId="17997"/>
      <sheetData sheetId="17998"/>
      <sheetData sheetId="17999"/>
      <sheetData sheetId="18000"/>
      <sheetData sheetId="18001"/>
      <sheetData sheetId="18002"/>
      <sheetData sheetId="18003"/>
      <sheetData sheetId="18004"/>
      <sheetData sheetId="18005"/>
      <sheetData sheetId="18006"/>
      <sheetData sheetId="18007"/>
      <sheetData sheetId="18008"/>
      <sheetData sheetId="18009"/>
      <sheetData sheetId="18010"/>
      <sheetData sheetId="18011"/>
      <sheetData sheetId="18012"/>
      <sheetData sheetId="18013"/>
      <sheetData sheetId="18014"/>
      <sheetData sheetId="18015"/>
      <sheetData sheetId="18016"/>
      <sheetData sheetId="18017"/>
      <sheetData sheetId="18018"/>
      <sheetData sheetId="18019"/>
      <sheetData sheetId="18020"/>
      <sheetData sheetId="18021"/>
      <sheetData sheetId="18022"/>
      <sheetData sheetId="18023"/>
      <sheetData sheetId="18024"/>
      <sheetData sheetId="18025"/>
      <sheetData sheetId="18026"/>
      <sheetData sheetId="18027"/>
      <sheetData sheetId="18028"/>
      <sheetData sheetId="18029"/>
      <sheetData sheetId="18030"/>
      <sheetData sheetId="18031"/>
      <sheetData sheetId="18032"/>
      <sheetData sheetId="18033"/>
      <sheetData sheetId="18034"/>
      <sheetData sheetId="18035"/>
      <sheetData sheetId="18036"/>
      <sheetData sheetId="18037"/>
      <sheetData sheetId="18038"/>
      <sheetData sheetId="18039"/>
      <sheetData sheetId="18040"/>
      <sheetData sheetId="18041"/>
      <sheetData sheetId="18042"/>
      <sheetData sheetId="18043"/>
      <sheetData sheetId="18044"/>
      <sheetData sheetId="18045"/>
      <sheetData sheetId="18046"/>
      <sheetData sheetId="18047"/>
      <sheetData sheetId="18048"/>
      <sheetData sheetId="18049"/>
      <sheetData sheetId="18050"/>
      <sheetData sheetId="18051"/>
      <sheetData sheetId="18052"/>
      <sheetData sheetId="18053"/>
      <sheetData sheetId="18054"/>
      <sheetData sheetId="18055"/>
      <sheetData sheetId="18056"/>
      <sheetData sheetId="18057"/>
      <sheetData sheetId="18058"/>
      <sheetData sheetId="18059"/>
      <sheetData sheetId="18060"/>
      <sheetData sheetId="18061"/>
      <sheetData sheetId="18062"/>
      <sheetData sheetId="18063"/>
      <sheetData sheetId="18064"/>
      <sheetData sheetId="18065"/>
      <sheetData sheetId="18066"/>
      <sheetData sheetId="18067"/>
      <sheetData sheetId="18068"/>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sheetData sheetId="18107"/>
      <sheetData sheetId="18108"/>
      <sheetData sheetId="18109"/>
      <sheetData sheetId="18110"/>
      <sheetData sheetId="18111"/>
      <sheetData sheetId="18112"/>
      <sheetData sheetId="18113"/>
      <sheetData sheetId="18114"/>
      <sheetData sheetId="18115"/>
      <sheetData sheetId="18116"/>
      <sheetData sheetId="18117"/>
      <sheetData sheetId="18118"/>
      <sheetData sheetId="18119"/>
      <sheetData sheetId="18120"/>
      <sheetData sheetId="18121"/>
      <sheetData sheetId="18122"/>
      <sheetData sheetId="18123"/>
      <sheetData sheetId="18124"/>
      <sheetData sheetId="18125"/>
      <sheetData sheetId="18126"/>
      <sheetData sheetId="18127"/>
      <sheetData sheetId="18128"/>
      <sheetData sheetId="18129"/>
      <sheetData sheetId="18130"/>
      <sheetData sheetId="18131"/>
      <sheetData sheetId="18132"/>
      <sheetData sheetId="18133"/>
      <sheetData sheetId="18134"/>
      <sheetData sheetId="18135"/>
      <sheetData sheetId="18136"/>
      <sheetData sheetId="18137"/>
      <sheetData sheetId="18138"/>
      <sheetData sheetId="18139"/>
      <sheetData sheetId="18140"/>
      <sheetData sheetId="18141"/>
      <sheetData sheetId="18142"/>
      <sheetData sheetId="18143"/>
      <sheetData sheetId="18144"/>
      <sheetData sheetId="18145"/>
      <sheetData sheetId="18146"/>
      <sheetData sheetId="18147"/>
      <sheetData sheetId="18148"/>
      <sheetData sheetId="18149"/>
      <sheetData sheetId="18150"/>
      <sheetData sheetId="18151"/>
      <sheetData sheetId="18152"/>
      <sheetData sheetId="18153"/>
      <sheetData sheetId="18154"/>
      <sheetData sheetId="18155"/>
      <sheetData sheetId="18156"/>
      <sheetData sheetId="18157"/>
      <sheetData sheetId="18158"/>
      <sheetData sheetId="18159"/>
      <sheetData sheetId="18160"/>
      <sheetData sheetId="18161"/>
      <sheetData sheetId="18162"/>
      <sheetData sheetId="18163"/>
      <sheetData sheetId="18164"/>
      <sheetData sheetId="18165"/>
      <sheetData sheetId="18166"/>
      <sheetData sheetId="18167"/>
      <sheetData sheetId="18168"/>
      <sheetData sheetId="18169"/>
      <sheetData sheetId="18170"/>
      <sheetData sheetId="18171"/>
      <sheetData sheetId="18172"/>
      <sheetData sheetId="18173"/>
      <sheetData sheetId="18174"/>
      <sheetData sheetId="18175"/>
      <sheetData sheetId="18176"/>
      <sheetData sheetId="18177"/>
      <sheetData sheetId="18178"/>
      <sheetData sheetId="18179"/>
      <sheetData sheetId="18180"/>
      <sheetData sheetId="18181"/>
      <sheetData sheetId="18182"/>
      <sheetData sheetId="18183"/>
      <sheetData sheetId="18184"/>
      <sheetData sheetId="18185"/>
      <sheetData sheetId="18186"/>
      <sheetData sheetId="18187"/>
      <sheetData sheetId="18188"/>
      <sheetData sheetId="18189"/>
      <sheetData sheetId="18190"/>
      <sheetData sheetId="18191"/>
      <sheetData sheetId="18192"/>
      <sheetData sheetId="18193"/>
      <sheetData sheetId="18194"/>
      <sheetData sheetId="18195"/>
      <sheetData sheetId="18196"/>
      <sheetData sheetId="18197"/>
      <sheetData sheetId="18198"/>
      <sheetData sheetId="18199"/>
      <sheetData sheetId="18200"/>
      <sheetData sheetId="18201"/>
      <sheetData sheetId="18202"/>
      <sheetData sheetId="18203"/>
      <sheetData sheetId="18204"/>
      <sheetData sheetId="18205"/>
      <sheetData sheetId="18206"/>
      <sheetData sheetId="18207"/>
      <sheetData sheetId="18208"/>
      <sheetData sheetId="18209"/>
      <sheetData sheetId="18210"/>
      <sheetData sheetId="18211"/>
      <sheetData sheetId="18212"/>
      <sheetData sheetId="18213"/>
      <sheetData sheetId="18214"/>
      <sheetData sheetId="18215"/>
      <sheetData sheetId="18216"/>
      <sheetData sheetId="18217"/>
      <sheetData sheetId="18218"/>
      <sheetData sheetId="18219"/>
      <sheetData sheetId="18220"/>
      <sheetData sheetId="18221"/>
      <sheetData sheetId="18222"/>
      <sheetData sheetId="18223"/>
      <sheetData sheetId="18224"/>
      <sheetData sheetId="18225"/>
      <sheetData sheetId="18226"/>
      <sheetData sheetId="18227"/>
      <sheetData sheetId="18228"/>
      <sheetData sheetId="18229"/>
      <sheetData sheetId="18230"/>
      <sheetData sheetId="18231"/>
      <sheetData sheetId="18232"/>
      <sheetData sheetId="18233"/>
      <sheetData sheetId="18234"/>
      <sheetData sheetId="18235"/>
      <sheetData sheetId="18236"/>
      <sheetData sheetId="18237"/>
      <sheetData sheetId="18238"/>
      <sheetData sheetId="18239"/>
      <sheetData sheetId="18240"/>
      <sheetData sheetId="18241"/>
      <sheetData sheetId="18242"/>
      <sheetData sheetId="18243"/>
      <sheetData sheetId="18244"/>
      <sheetData sheetId="18245"/>
      <sheetData sheetId="18246"/>
      <sheetData sheetId="18247"/>
      <sheetData sheetId="18248"/>
      <sheetData sheetId="18249"/>
      <sheetData sheetId="18250"/>
      <sheetData sheetId="18251"/>
      <sheetData sheetId="18252"/>
      <sheetData sheetId="18253"/>
      <sheetData sheetId="18254"/>
      <sheetData sheetId="18255"/>
      <sheetData sheetId="18256"/>
      <sheetData sheetId="18257"/>
      <sheetData sheetId="18258"/>
      <sheetData sheetId="18259"/>
      <sheetData sheetId="18260"/>
      <sheetData sheetId="18261"/>
      <sheetData sheetId="18262"/>
      <sheetData sheetId="18263"/>
      <sheetData sheetId="18264"/>
      <sheetData sheetId="18265"/>
      <sheetData sheetId="18266"/>
      <sheetData sheetId="18267"/>
      <sheetData sheetId="18268"/>
      <sheetData sheetId="18269"/>
      <sheetData sheetId="18270"/>
      <sheetData sheetId="18271"/>
      <sheetData sheetId="18272"/>
      <sheetData sheetId="18273"/>
      <sheetData sheetId="18274"/>
      <sheetData sheetId="18275"/>
      <sheetData sheetId="18276"/>
      <sheetData sheetId="18277"/>
      <sheetData sheetId="18278"/>
      <sheetData sheetId="18279"/>
      <sheetData sheetId="18280"/>
      <sheetData sheetId="18281"/>
      <sheetData sheetId="18282"/>
      <sheetData sheetId="18283"/>
      <sheetData sheetId="18284"/>
      <sheetData sheetId="18285"/>
      <sheetData sheetId="18286"/>
      <sheetData sheetId="18287"/>
      <sheetData sheetId="18288"/>
      <sheetData sheetId="18289"/>
      <sheetData sheetId="18290"/>
      <sheetData sheetId="18291"/>
      <sheetData sheetId="18292"/>
      <sheetData sheetId="18293"/>
      <sheetData sheetId="18294"/>
      <sheetData sheetId="18295"/>
      <sheetData sheetId="18296"/>
      <sheetData sheetId="18297"/>
      <sheetData sheetId="18298"/>
      <sheetData sheetId="18299"/>
      <sheetData sheetId="18300"/>
      <sheetData sheetId="18301"/>
      <sheetData sheetId="18302"/>
      <sheetData sheetId="18303"/>
      <sheetData sheetId="18304"/>
      <sheetData sheetId="18305"/>
      <sheetData sheetId="18306"/>
      <sheetData sheetId="18307"/>
      <sheetData sheetId="18308"/>
      <sheetData sheetId="18309"/>
      <sheetData sheetId="18310"/>
      <sheetData sheetId="18311"/>
      <sheetData sheetId="18312"/>
      <sheetData sheetId="18313"/>
      <sheetData sheetId="18314"/>
      <sheetData sheetId="18315"/>
      <sheetData sheetId="18316"/>
      <sheetData sheetId="18317"/>
      <sheetData sheetId="18318"/>
      <sheetData sheetId="18319"/>
      <sheetData sheetId="18320"/>
      <sheetData sheetId="18321"/>
      <sheetData sheetId="18322"/>
      <sheetData sheetId="18323"/>
      <sheetData sheetId="18324"/>
      <sheetData sheetId="18325"/>
      <sheetData sheetId="18326"/>
      <sheetData sheetId="18327"/>
      <sheetData sheetId="18328"/>
      <sheetData sheetId="18329"/>
      <sheetData sheetId="18330"/>
      <sheetData sheetId="18331"/>
      <sheetData sheetId="18332"/>
      <sheetData sheetId="18333"/>
      <sheetData sheetId="18334"/>
      <sheetData sheetId="18335"/>
      <sheetData sheetId="18336"/>
      <sheetData sheetId="18337"/>
      <sheetData sheetId="18338"/>
      <sheetData sheetId="18339"/>
      <sheetData sheetId="18340"/>
      <sheetData sheetId="18341"/>
      <sheetData sheetId="18342"/>
      <sheetData sheetId="18343"/>
      <sheetData sheetId="18344"/>
      <sheetData sheetId="18345"/>
      <sheetData sheetId="18346"/>
      <sheetData sheetId="18347"/>
      <sheetData sheetId="18348"/>
      <sheetData sheetId="18349"/>
      <sheetData sheetId="18350"/>
      <sheetData sheetId="18351"/>
      <sheetData sheetId="18352"/>
      <sheetData sheetId="18353"/>
      <sheetData sheetId="18354"/>
      <sheetData sheetId="18355"/>
      <sheetData sheetId="18356"/>
      <sheetData sheetId="18357"/>
      <sheetData sheetId="18358"/>
      <sheetData sheetId="18359"/>
      <sheetData sheetId="18360"/>
      <sheetData sheetId="18361"/>
      <sheetData sheetId="18362"/>
      <sheetData sheetId="18363"/>
      <sheetData sheetId="18364"/>
      <sheetData sheetId="18365"/>
      <sheetData sheetId="18366"/>
      <sheetData sheetId="18367"/>
      <sheetData sheetId="18368"/>
      <sheetData sheetId="18369"/>
      <sheetData sheetId="18370"/>
      <sheetData sheetId="18371"/>
      <sheetData sheetId="18372"/>
      <sheetData sheetId="18373"/>
      <sheetData sheetId="18374"/>
      <sheetData sheetId="18375"/>
      <sheetData sheetId="18376"/>
      <sheetData sheetId="18377"/>
      <sheetData sheetId="18378"/>
      <sheetData sheetId="18379"/>
      <sheetData sheetId="18380"/>
      <sheetData sheetId="18381"/>
      <sheetData sheetId="18382"/>
      <sheetData sheetId="18383"/>
      <sheetData sheetId="18384"/>
      <sheetData sheetId="18385"/>
      <sheetData sheetId="18386"/>
      <sheetData sheetId="18387"/>
      <sheetData sheetId="18388"/>
      <sheetData sheetId="18389"/>
      <sheetData sheetId="18390"/>
      <sheetData sheetId="18391"/>
      <sheetData sheetId="18392"/>
      <sheetData sheetId="18393"/>
      <sheetData sheetId="18394"/>
      <sheetData sheetId="18395"/>
      <sheetData sheetId="18396"/>
      <sheetData sheetId="18397"/>
      <sheetData sheetId="18398"/>
      <sheetData sheetId="18399"/>
      <sheetData sheetId="18400"/>
      <sheetData sheetId="18401"/>
      <sheetData sheetId="18402"/>
      <sheetData sheetId="18403"/>
      <sheetData sheetId="18404"/>
      <sheetData sheetId="18405"/>
      <sheetData sheetId="18406"/>
      <sheetData sheetId="18407"/>
      <sheetData sheetId="18408"/>
      <sheetData sheetId="18409"/>
      <sheetData sheetId="18410"/>
      <sheetData sheetId="18411"/>
      <sheetData sheetId="18412"/>
      <sheetData sheetId="18413"/>
      <sheetData sheetId="18414"/>
      <sheetData sheetId="18415"/>
      <sheetData sheetId="18416"/>
      <sheetData sheetId="18417"/>
      <sheetData sheetId="18418"/>
      <sheetData sheetId="18419"/>
      <sheetData sheetId="18420"/>
      <sheetData sheetId="18421"/>
      <sheetData sheetId="18422"/>
      <sheetData sheetId="18423"/>
      <sheetData sheetId="18424"/>
      <sheetData sheetId="18425"/>
      <sheetData sheetId="18426"/>
      <sheetData sheetId="18427"/>
      <sheetData sheetId="18428"/>
      <sheetData sheetId="18429"/>
      <sheetData sheetId="18430"/>
      <sheetData sheetId="18431"/>
      <sheetData sheetId="18432"/>
      <sheetData sheetId="18433"/>
      <sheetData sheetId="18434"/>
      <sheetData sheetId="18435"/>
      <sheetData sheetId="18436"/>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sheetData sheetId="18452"/>
      <sheetData sheetId="18453"/>
      <sheetData sheetId="18454"/>
      <sheetData sheetId="18455"/>
      <sheetData sheetId="18456"/>
      <sheetData sheetId="18457"/>
      <sheetData sheetId="18458"/>
      <sheetData sheetId="18459"/>
      <sheetData sheetId="18460"/>
      <sheetData sheetId="18461"/>
      <sheetData sheetId="18462"/>
      <sheetData sheetId="18463"/>
      <sheetData sheetId="18464"/>
      <sheetData sheetId="18465"/>
      <sheetData sheetId="18466"/>
      <sheetData sheetId="18467"/>
      <sheetData sheetId="18468"/>
      <sheetData sheetId="18469"/>
      <sheetData sheetId="18470"/>
      <sheetData sheetId="18471"/>
      <sheetData sheetId="18472"/>
      <sheetData sheetId="18473"/>
      <sheetData sheetId="18474"/>
      <sheetData sheetId="18475"/>
      <sheetData sheetId="18476"/>
      <sheetData sheetId="18477"/>
      <sheetData sheetId="18478"/>
      <sheetData sheetId="18479"/>
      <sheetData sheetId="18480"/>
      <sheetData sheetId="18481"/>
      <sheetData sheetId="18482"/>
      <sheetData sheetId="18483"/>
      <sheetData sheetId="18484"/>
      <sheetData sheetId="18485"/>
      <sheetData sheetId="18486"/>
      <sheetData sheetId="18487"/>
      <sheetData sheetId="18488"/>
      <sheetData sheetId="18489"/>
      <sheetData sheetId="18490"/>
      <sheetData sheetId="18491"/>
      <sheetData sheetId="18492"/>
      <sheetData sheetId="18493"/>
      <sheetData sheetId="18494"/>
      <sheetData sheetId="18495"/>
      <sheetData sheetId="18496"/>
      <sheetData sheetId="18497"/>
      <sheetData sheetId="18498"/>
      <sheetData sheetId="18499"/>
      <sheetData sheetId="18500"/>
      <sheetData sheetId="18501"/>
      <sheetData sheetId="18502"/>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sheetData sheetId="18518"/>
      <sheetData sheetId="18519"/>
      <sheetData sheetId="18520"/>
      <sheetData sheetId="18521"/>
      <sheetData sheetId="18522"/>
      <sheetData sheetId="18523"/>
      <sheetData sheetId="18524"/>
      <sheetData sheetId="18525"/>
      <sheetData sheetId="18526"/>
      <sheetData sheetId="18527"/>
      <sheetData sheetId="18528"/>
      <sheetData sheetId="18529"/>
      <sheetData sheetId="18530"/>
      <sheetData sheetId="18531"/>
      <sheetData sheetId="18532"/>
      <sheetData sheetId="18533"/>
      <sheetData sheetId="18534"/>
      <sheetData sheetId="18535"/>
      <sheetData sheetId="18536"/>
      <sheetData sheetId="18537"/>
      <sheetData sheetId="18538"/>
      <sheetData sheetId="18539"/>
      <sheetData sheetId="18540"/>
      <sheetData sheetId="18541"/>
      <sheetData sheetId="18542"/>
      <sheetData sheetId="18543"/>
      <sheetData sheetId="18544"/>
      <sheetData sheetId="18545"/>
      <sheetData sheetId="18546"/>
      <sheetData sheetId="18547"/>
      <sheetData sheetId="18548"/>
      <sheetData sheetId="18549"/>
      <sheetData sheetId="18550"/>
      <sheetData sheetId="18551"/>
      <sheetData sheetId="18552"/>
      <sheetData sheetId="18553"/>
      <sheetData sheetId="18554"/>
      <sheetData sheetId="18555"/>
      <sheetData sheetId="18556"/>
      <sheetData sheetId="18557"/>
      <sheetData sheetId="18558"/>
      <sheetData sheetId="18559"/>
      <sheetData sheetId="18560"/>
      <sheetData sheetId="18561"/>
      <sheetData sheetId="18562"/>
      <sheetData sheetId="18563"/>
      <sheetData sheetId="18564"/>
      <sheetData sheetId="18565"/>
      <sheetData sheetId="18566"/>
      <sheetData sheetId="18567"/>
      <sheetData sheetId="18568"/>
      <sheetData sheetId="18569"/>
      <sheetData sheetId="18570"/>
      <sheetData sheetId="18571"/>
      <sheetData sheetId="18572"/>
      <sheetData sheetId="18573"/>
      <sheetData sheetId="18574"/>
      <sheetData sheetId="18575"/>
      <sheetData sheetId="18576"/>
      <sheetData sheetId="18577"/>
      <sheetData sheetId="18578"/>
      <sheetData sheetId="18579"/>
      <sheetData sheetId="18580"/>
      <sheetData sheetId="18581"/>
      <sheetData sheetId="18582"/>
      <sheetData sheetId="18583"/>
      <sheetData sheetId="18584"/>
      <sheetData sheetId="18585"/>
      <sheetData sheetId="18586"/>
      <sheetData sheetId="18587"/>
      <sheetData sheetId="18588"/>
      <sheetData sheetId="18589"/>
      <sheetData sheetId="18590"/>
      <sheetData sheetId="18591"/>
      <sheetData sheetId="18592"/>
      <sheetData sheetId="18593"/>
      <sheetData sheetId="18594"/>
      <sheetData sheetId="18595"/>
      <sheetData sheetId="18596"/>
      <sheetData sheetId="18597"/>
      <sheetData sheetId="18598"/>
      <sheetData sheetId="18599"/>
      <sheetData sheetId="18600"/>
      <sheetData sheetId="18601"/>
      <sheetData sheetId="18602"/>
      <sheetData sheetId="18603"/>
      <sheetData sheetId="18604"/>
      <sheetData sheetId="18605"/>
      <sheetData sheetId="18606"/>
      <sheetData sheetId="18607"/>
      <sheetData sheetId="18608"/>
      <sheetData sheetId="18609"/>
      <sheetData sheetId="18610"/>
      <sheetData sheetId="18611"/>
      <sheetData sheetId="18612"/>
      <sheetData sheetId="18613"/>
      <sheetData sheetId="18614"/>
      <sheetData sheetId="18615"/>
      <sheetData sheetId="18616"/>
      <sheetData sheetId="18617"/>
      <sheetData sheetId="18618"/>
      <sheetData sheetId="18619"/>
      <sheetData sheetId="18620"/>
      <sheetData sheetId="18621"/>
      <sheetData sheetId="18622"/>
      <sheetData sheetId="18623"/>
      <sheetData sheetId="18624"/>
      <sheetData sheetId="18625"/>
      <sheetData sheetId="18626"/>
      <sheetData sheetId="18627"/>
      <sheetData sheetId="18628"/>
      <sheetData sheetId="18629"/>
      <sheetData sheetId="18630"/>
      <sheetData sheetId="18631"/>
      <sheetData sheetId="18632"/>
      <sheetData sheetId="18633"/>
      <sheetData sheetId="18634"/>
      <sheetData sheetId="18635"/>
      <sheetData sheetId="18636"/>
      <sheetData sheetId="18637"/>
      <sheetData sheetId="18638"/>
      <sheetData sheetId="18639"/>
      <sheetData sheetId="18640"/>
      <sheetData sheetId="18641"/>
      <sheetData sheetId="18642"/>
      <sheetData sheetId="18643"/>
      <sheetData sheetId="18644"/>
      <sheetData sheetId="18645"/>
      <sheetData sheetId="18646"/>
      <sheetData sheetId="18647"/>
      <sheetData sheetId="18648"/>
      <sheetData sheetId="18649"/>
      <sheetData sheetId="18650"/>
      <sheetData sheetId="18651"/>
      <sheetData sheetId="18652"/>
      <sheetData sheetId="18653"/>
      <sheetData sheetId="18654"/>
      <sheetData sheetId="18655"/>
      <sheetData sheetId="18656"/>
      <sheetData sheetId="18657"/>
      <sheetData sheetId="18658"/>
      <sheetData sheetId="18659"/>
      <sheetData sheetId="18660"/>
      <sheetData sheetId="18661"/>
      <sheetData sheetId="18662"/>
      <sheetData sheetId="18663"/>
      <sheetData sheetId="18664"/>
      <sheetData sheetId="18665"/>
      <sheetData sheetId="18666"/>
      <sheetData sheetId="18667"/>
      <sheetData sheetId="18668"/>
      <sheetData sheetId="18669"/>
      <sheetData sheetId="18670"/>
      <sheetData sheetId="18671"/>
      <sheetData sheetId="18672"/>
      <sheetData sheetId="18673"/>
      <sheetData sheetId="18674"/>
      <sheetData sheetId="18675"/>
      <sheetData sheetId="18676"/>
      <sheetData sheetId="18677"/>
      <sheetData sheetId="18678"/>
      <sheetData sheetId="18679"/>
      <sheetData sheetId="18680"/>
      <sheetData sheetId="18681"/>
      <sheetData sheetId="18682"/>
      <sheetData sheetId="18683"/>
      <sheetData sheetId="18684"/>
      <sheetData sheetId="18685"/>
      <sheetData sheetId="18686"/>
      <sheetData sheetId="18687"/>
      <sheetData sheetId="18688"/>
      <sheetData sheetId="18689"/>
      <sheetData sheetId="18690"/>
      <sheetData sheetId="18691"/>
      <sheetData sheetId="18692"/>
      <sheetData sheetId="18693"/>
      <sheetData sheetId="18694"/>
      <sheetData sheetId="18695"/>
      <sheetData sheetId="18696"/>
      <sheetData sheetId="18697"/>
      <sheetData sheetId="18698"/>
      <sheetData sheetId="18699"/>
      <sheetData sheetId="18700"/>
      <sheetData sheetId="18701"/>
      <sheetData sheetId="18702"/>
      <sheetData sheetId="18703"/>
      <sheetData sheetId="18704"/>
      <sheetData sheetId="18705"/>
      <sheetData sheetId="18706"/>
      <sheetData sheetId="18707"/>
      <sheetData sheetId="18708"/>
      <sheetData sheetId="18709"/>
      <sheetData sheetId="18710"/>
      <sheetData sheetId="18711"/>
      <sheetData sheetId="18712"/>
      <sheetData sheetId="18713"/>
      <sheetData sheetId="18714"/>
      <sheetData sheetId="18715"/>
      <sheetData sheetId="18716"/>
      <sheetData sheetId="18717"/>
      <sheetData sheetId="18718"/>
      <sheetData sheetId="18719"/>
      <sheetData sheetId="18720"/>
      <sheetData sheetId="18721"/>
      <sheetData sheetId="18722"/>
      <sheetData sheetId="18723"/>
      <sheetData sheetId="18724"/>
      <sheetData sheetId="18725"/>
      <sheetData sheetId="18726"/>
      <sheetData sheetId="18727"/>
      <sheetData sheetId="18728"/>
      <sheetData sheetId="18729"/>
      <sheetData sheetId="18730"/>
      <sheetData sheetId="18731"/>
      <sheetData sheetId="18732"/>
      <sheetData sheetId="18733"/>
      <sheetData sheetId="18734"/>
      <sheetData sheetId="18735"/>
      <sheetData sheetId="18736"/>
      <sheetData sheetId="18737"/>
      <sheetData sheetId="18738"/>
      <sheetData sheetId="18739"/>
      <sheetData sheetId="18740"/>
      <sheetData sheetId="18741"/>
      <sheetData sheetId="18742"/>
      <sheetData sheetId="18743"/>
      <sheetData sheetId="18744"/>
      <sheetData sheetId="18745"/>
      <sheetData sheetId="18746"/>
      <sheetData sheetId="18747"/>
      <sheetData sheetId="18748"/>
      <sheetData sheetId="18749"/>
      <sheetData sheetId="18750"/>
      <sheetData sheetId="18751"/>
      <sheetData sheetId="18752"/>
      <sheetData sheetId="18753"/>
      <sheetData sheetId="18754"/>
      <sheetData sheetId="18755"/>
      <sheetData sheetId="18756"/>
      <sheetData sheetId="18757"/>
      <sheetData sheetId="18758"/>
      <sheetData sheetId="18759"/>
      <sheetData sheetId="18760"/>
      <sheetData sheetId="18761"/>
      <sheetData sheetId="18762"/>
      <sheetData sheetId="18763"/>
      <sheetData sheetId="18764"/>
      <sheetData sheetId="18765"/>
      <sheetData sheetId="18766"/>
      <sheetData sheetId="18767"/>
      <sheetData sheetId="18768"/>
      <sheetData sheetId="18769"/>
      <sheetData sheetId="18770"/>
      <sheetData sheetId="18771"/>
      <sheetData sheetId="18772"/>
      <sheetData sheetId="18773"/>
      <sheetData sheetId="18774"/>
      <sheetData sheetId="18775"/>
      <sheetData sheetId="18776"/>
      <sheetData sheetId="18777"/>
      <sheetData sheetId="18778"/>
      <sheetData sheetId="18779"/>
      <sheetData sheetId="18780"/>
      <sheetData sheetId="18781"/>
      <sheetData sheetId="18782"/>
      <sheetData sheetId="18783"/>
      <sheetData sheetId="18784"/>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sheetData sheetId="18802"/>
      <sheetData sheetId="18803"/>
      <sheetData sheetId="18804"/>
      <sheetData sheetId="18805"/>
      <sheetData sheetId="18806"/>
      <sheetData sheetId="18807"/>
      <sheetData sheetId="18808"/>
      <sheetData sheetId="18809"/>
      <sheetData sheetId="18810"/>
      <sheetData sheetId="18811"/>
      <sheetData sheetId="18812"/>
      <sheetData sheetId="18813"/>
      <sheetData sheetId="18814"/>
      <sheetData sheetId="18815"/>
      <sheetData sheetId="18816"/>
      <sheetData sheetId="18817"/>
      <sheetData sheetId="18818"/>
      <sheetData sheetId="18819"/>
      <sheetData sheetId="18820"/>
      <sheetData sheetId="18821"/>
      <sheetData sheetId="18822"/>
      <sheetData sheetId="18823"/>
      <sheetData sheetId="18824"/>
      <sheetData sheetId="18825"/>
      <sheetData sheetId="18826"/>
      <sheetData sheetId="18827"/>
      <sheetData sheetId="18828"/>
      <sheetData sheetId="18829"/>
      <sheetData sheetId="18830"/>
      <sheetData sheetId="18831"/>
      <sheetData sheetId="18832"/>
      <sheetData sheetId="18833"/>
      <sheetData sheetId="18834"/>
      <sheetData sheetId="18835"/>
      <sheetData sheetId="18836"/>
      <sheetData sheetId="18837"/>
      <sheetData sheetId="18838"/>
      <sheetData sheetId="18839"/>
      <sheetData sheetId="18840"/>
      <sheetData sheetId="18841"/>
      <sheetData sheetId="18842"/>
      <sheetData sheetId="18843"/>
      <sheetData sheetId="18844"/>
      <sheetData sheetId="18845"/>
      <sheetData sheetId="18846"/>
      <sheetData sheetId="18847"/>
      <sheetData sheetId="18848"/>
      <sheetData sheetId="18849"/>
      <sheetData sheetId="18850"/>
      <sheetData sheetId="18851"/>
      <sheetData sheetId="18852"/>
      <sheetData sheetId="18853"/>
      <sheetData sheetId="18854"/>
      <sheetData sheetId="18855"/>
      <sheetData sheetId="18856"/>
      <sheetData sheetId="18857"/>
      <sheetData sheetId="18858"/>
      <sheetData sheetId="18859"/>
      <sheetData sheetId="18860"/>
      <sheetData sheetId="18861"/>
      <sheetData sheetId="18862"/>
      <sheetData sheetId="18863"/>
      <sheetData sheetId="18864"/>
      <sheetData sheetId="18865"/>
      <sheetData sheetId="18866"/>
      <sheetData sheetId="18867"/>
      <sheetData sheetId="18868"/>
      <sheetData sheetId="18869"/>
      <sheetData sheetId="18870"/>
      <sheetData sheetId="18871"/>
      <sheetData sheetId="18872"/>
      <sheetData sheetId="18873"/>
      <sheetData sheetId="18874"/>
      <sheetData sheetId="18875"/>
      <sheetData sheetId="18876"/>
      <sheetData sheetId="18877"/>
      <sheetData sheetId="18878"/>
      <sheetData sheetId="18879"/>
      <sheetData sheetId="18880"/>
      <sheetData sheetId="18881"/>
      <sheetData sheetId="18882"/>
      <sheetData sheetId="18883"/>
      <sheetData sheetId="18884"/>
      <sheetData sheetId="18885"/>
      <sheetData sheetId="18886"/>
      <sheetData sheetId="18887"/>
      <sheetData sheetId="18888"/>
      <sheetData sheetId="18889"/>
      <sheetData sheetId="18890"/>
      <sheetData sheetId="18891"/>
      <sheetData sheetId="18892"/>
      <sheetData sheetId="18893"/>
      <sheetData sheetId="18894"/>
      <sheetData sheetId="18895"/>
      <sheetData sheetId="18896"/>
      <sheetData sheetId="18897"/>
      <sheetData sheetId="18898"/>
      <sheetData sheetId="18899"/>
      <sheetData sheetId="18900"/>
      <sheetData sheetId="18901"/>
      <sheetData sheetId="18902"/>
      <sheetData sheetId="18903"/>
      <sheetData sheetId="18904"/>
      <sheetData sheetId="18905"/>
      <sheetData sheetId="18906"/>
      <sheetData sheetId="18907"/>
      <sheetData sheetId="18908"/>
      <sheetData sheetId="18909"/>
      <sheetData sheetId="18910"/>
      <sheetData sheetId="18911"/>
      <sheetData sheetId="18912"/>
      <sheetData sheetId="18913"/>
      <sheetData sheetId="18914"/>
      <sheetData sheetId="18915"/>
      <sheetData sheetId="18916"/>
      <sheetData sheetId="18917"/>
      <sheetData sheetId="18918"/>
      <sheetData sheetId="18919"/>
      <sheetData sheetId="18920"/>
      <sheetData sheetId="18921"/>
      <sheetData sheetId="18922"/>
      <sheetData sheetId="18923"/>
      <sheetData sheetId="18924"/>
      <sheetData sheetId="18925"/>
      <sheetData sheetId="18926"/>
      <sheetData sheetId="18927"/>
      <sheetData sheetId="18928"/>
      <sheetData sheetId="18929"/>
      <sheetData sheetId="18930"/>
      <sheetData sheetId="18931"/>
      <sheetData sheetId="18932"/>
      <sheetData sheetId="18933"/>
      <sheetData sheetId="18934"/>
      <sheetData sheetId="18935"/>
      <sheetData sheetId="18936"/>
      <sheetData sheetId="18937"/>
      <sheetData sheetId="18938"/>
      <sheetData sheetId="18939"/>
      <sheetData sheetId="18940"/>
      <sheetData sheetId="18941"/>
      <sheetData sheetId="18942"/>
      <sheetData sheetId="18943"/>
      <sheetData sheetId="18944"/>
      <sheetData sheetId="18945"/>
      <sheetData sheetId="18946"/>
      <sheetData sheetId="18947"/>
      <sheetData sheetId="18948"/>
      <sheetData sheetId="18949"/>
      <sheetData sheetId="18950"/>
      <sheetData sheetId="18951"/>
      <sheetData sheetId="18952"/>
      <sheetData sheetId="18953"/>
      <sheetData sheetId="18954"/>
      <sheetData sheetId="18955"/>
      <sheetData sheetId="18956"/>
      <sheetData sheetId="18957"/>
      <sheetData sheetId="18958"/>
      <sheetData sheetId="18959"/>
      <sheetData sheetId="18960"/>
      <sheetData sheetId="18961"/>
      <sheetData sheetId="18962"/>
      <sheetData sheetId="18963"/>
      <sheetData sheetId="18964"/>
      <sheetData sheetId="18965"/>
      <sheetData sheetId="18966"/>
      <sheetData sheetId="18967"/>
      <sheetData sheetId="18968"/>
      <sheetData sheetId="18969"/>
      <sheetData sheetId="18970"/>
      <sheetData sheetId="18971"/>
      <sheetData sheetId="18972"/>
      <sheetData sheetId="18973"/>
      <sheetData sheetId="18974"/>
      <sheetData sheetId="18975"/>
      <sheetData sheetId="18976"/>
      <sheetData sheetId="18977"/>
      <sheetData sheetId="18978"/>
      <sheetData sheetId="18979"/>
      <sheetData sheetId="18980"/>
      <sheetData sheetId="18981"/>
      <sheetData sheetId="18982"/>
      <sheetData sheetId="18983"/>
      <sheetData sheetId="18984"/>
      <sheetData sheetId="18985"/>
      <sheetData sheetId="18986"/>
      <sheetData sheetId="18987"/>
      <sheetData sheetId="18988"/>
      <sheetData sheetId="18989"/>
      <sheetData sheetId="18990"/>
      <sheetData sheetId="18991"/>
      <sheetData sheetId="18992"/>
      <sheetData sheetId="18993"/>
      <sheetData sheetId="18994"/>
      <sheetData sheetId="18995" refreshError="1"/>
      <sheetData sheetId="18996" refreshError="1"/>
      <sheetData sheetId="18997"/>
      <sheetData sheetId="18998"/>
      <sheetData sheetId="18999"/>
      <sheetData sheetId="19000"/>
      <sheetData sheetId="19001"/>
      <sheetData sheetId="19002"/>
      <sheetData sheetId="19003"/>
      <sheetData sheetId="19004"/>
      <sheetData sheetId="19005"/>
      <sheetData sheetId="19006"/>
      <sheetData sheetId="19007"/>
      <sheetData sheetId="19008"/>
      <sheetData sheetId="19009"/>
      <sheetData sheetId="19010"/>
      <sheetData sheetId="19011"/>
      <sheetData sheetId="19012"/>
      <sheetData sheetId="19013"/>
      <sheetData sheetId="19014"/>
      <sheetData sheetId="19015"/>
      <sheetData sheetId="19016"/>
      <sheetData sheetId="19017"/>
      <sheetData sheetId="19018"/>
      <sheetData sheetId="19019"/>
      <sheetData sheetId="19020"/>
      <sheetData sheetId="19021"/>
      <sheetData sheetId="19022"/>
      <sheetData sheetId="19023"/>
      <sheetData sheetId="19024"/>
      <sheetData sheetId="19025"/>
      <sheetData sheetId="19026"/>
      <sheetData sheetId="19027"/>
      <sheetData sheetId="19028"/>
      <sheetData sheetId="19029"/>
      <sheetData sheetId="19030"/>
      <sheetData sheetId="19031"/>
      <sheetData sheetId="19032"/>
      <sheetData sheetId="19033"/>
      <sheetData sheetId="19034"/>
      <sheetData sheetId="19035"/>
      <sheetData sheetId="19036"/>
      <sheetData sheetId="19037"/>
      <sheetData sheetId="19038"/>
      <sheetData sheetId="19039"/>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sheetData sheetId="19056"/>
      <sheetData sheetId="19057"/>
      <sheetData sheetId="19058"/>
      <sheetData sheetId="19059"/>
      <sheetData sheetId="19060"/>
      <sheetData sheetId="19061"/>
      <sheetData sheetId="19062"/>
      <sheetData sheetId="19063"/>
      <sheetData sheetId="19064"/>
      <sheetData sheetId="19065"/>
      <sheetData sheetId="19066"/>
      <sheetData sheetId="19067"/>
      <sheetData sheetId="19068"/>
      <sheetData sheetId="19069"/>
      <sheetData sheetId="19070"/>
      <sheetData sheetId="19071"/>
      <sheetData sheetId="19072"/>
      <sheetData sheetId="19073"/>
      <sheetData sheetId="19074"/>
      <sheetData sheetId="19075"/>
      <sheetData sheetId="19076"/>
      <sheetData sheetId="19077"/>
      <sheetData sheetId="19078"/>
      <sheetData sheetId="19079"/>
      <sheetData sheetId="19080"/>
      <sheetData sheetId="19081"/>
      <sheetData sheetId="19082"/>
      <sheetData sheetId="19083"/>
      <sheetData sheetId="19084"/>
      <sheetData sheetId="19085"/>
      <sheetData sheetId="19086"/>
      <sheetData sheetId="19087"/>
      <sheetData sheetId="19088"/>
      <sheetData sheetId="19089"/>
      <sheetData sheetId="19090"/>
      <sheetData sheetId="19091"/>
      <sheetData sheetId="19092"/>
      <sheetData sheetId="19093"/>
      <sheetData sheetId="19094"/>
      <sheetData sheetId="19095"/>
      <sheetData sheetId="19096"/>
      <sheetData sheetId="19097"/>
      <sheetData sheetId="19098"/>
      <sheetData sheetId="19099"/>
      <sheetData sheetId="19100"/>
      <sheetData sheetId="19101"/>
      <sheetData sheetId="19102"/>
      <sheetData sheetId="19103"/>
      <sheetData sheetId="19104"/>
      <sheetData sheetId="19105"/>
      <sheetData sheetId="19106"/>
      <sheetData sheetId="19107"/>
      <sheetData sheetId="19108"/>
      <sheetData sheetId="19109"/>
      <sheetData sheetId="19110"/>
      <sheetData sheetId="19111"/>
      <sheetData sheetId="19112"/>
      <sheetData sheetId="19113"/>
      <sheetData sheetId="19114"/>
      <sheetData sheetId="19115"/>
      <sheetData sheetId="19116"/>
      <sheetData sheetId="19117"/>
      <sheetData sheetId="19118"/>
      <sheetData sheetId="19119"/>
      <sheetData sheetId="19120"/>
      <sheetData sheetId="19121"/>
      <sheetData sheetId="19122"/>
      <sheetData sheetId="19123"/>
      <sheetData sheetId="19124"/>
      <sheetData sheetId="19125"/>
      <sheetData sheetId="19126"/>
      <sheetData sheetId="19127"/>
      <sheetData sheetId="19128"/>
      <sheetData sheetId="19129"/>
      <sheetData sheetId="19130"/>
      <sheetData sheetId="19131"/>
      <sheetData sheetId="19132"/>
      <sheetData sheetId="19133"/>
      <sheetData sheetId="19134"/>
      <sheetData sheetId="19135"/>
      <sheetData sheetId="19136"/>
      <sheetData sheetId="19137"/>
      <sheetData sheetId="19138"/>
      <sheetData sheetId="19139"/>
      <sheetData sheetId="19140"/>
      <sheetData sheetId="19141"/>
      <sheetData sheetId="19142"/>
      <sheetData sheetId="19143"/>
      <sheetData sheetId="19144"/>
      <sheetData sheetId="19145"/>
      <sheetData sheetId="19146"/>
      <sheetData sheetId="19147"/>
      <sheetData sheetId="19148"/>
      <sheetData sheetId="19149"/>
      <sheetData sheetId="19150"/>
      <sheetData sheetId="19151"/>
      <sheetData sheetId="19152"/>
      <sheetData sheetId="19153"/>
      <sheetData sheetId="19154"/>
      <sheetData sheetId="19155"/>
      <sheetData sheetId="19156"/>
      <sheetData sheetId="19157"/>
      <sheetData sheetId="19158"/>
      <sheetData sheetId="19159"/>
      <sheetData sheetId="19160"/>
      <sheetData sheetId="19161"/>
      <sheetData sheetId="19162"/>
      <sheetData sheetId="19163"/>
      <sheetData sheetId="19164"/>
      <sheetData sheetId="19165"/>
      <sheetData sheetId="19166"/>
      <sheetData sheetId="19167"/>
      <sheetData sheetId="19168"/>
      <sheetData sheetId="19169"/>
      <sheetData sheetId="19170"/>
      <sheetData sheetId="19171"/>
      <sheetData sheetId="19172"/>
      <sheetData sheetId="19173"/>
      <sheetData sheetId="19174"/>
      <sheetData sheetId="19175"/>
      <sheetData sheetId="19176"/>
      <sheetData sheetId="19177"/>
      <sheetData sheetId="19178"/>
      <sheetData sheetId="19179"/>
      <sheetData sheetId="19180"/>
      <sheetData sheetId="19181"/>
      <sheetData sheetId="19182"/>
      <sheetData sheetId="19183"/>
      <sheetData sheetId="19184"/>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sheetData sheetId="19201"/>
      <sheetData sheetId="19202"/>
      <sheetData sheetId="19203"/>
      <sheetData sheetId="19204"/>
      <sheetData sheetId="19205"/>
      <sheetData sheetId="19206"/>
      <sheetData sheetId="19207"/>
      <sheetData sheetId="19208"/>
      <sheetData sheetId="19209"/>
      <sheetData sheetId="19210"/>
      <sheetData sheetId="19211"/>
      <sheetData sheetId="19212"/>
      <sheetData sheetId="19213"/>
      <sheetData sheetId="19214"/>
      <sheetData sheetId="19215"/>
      <sheetData sheetId="19216"/>
      <sheetData sheetId="19217"/>
      <sheetData sheetId="19218"/>
      <sheetData sheetId="19219"/>
      <sheetData sheetId="19220"/>
      <sheetData sheetId="19221"/>
      <sheetData sheetId="19222"/>
      <sheetData sheetId="19223"/>
      <sheetData sheetId="19224"/>
      <sheetData sheetId="19225"/>
      <sheetData sheetId="19226"/>
      <sheetData sheetId="19227"/>
      <sheetData sheetId="19228"/>
      <sheetData sheetId="19229"/>
      <sheetData sheetId="19230"/>
      <sheetData sheetId="19231"/>
      <sheetData sheetId="19232"/>
      <sheetData sheetId="19233"/>
      <sheetData sheetId="19234"/>
      <sheetData sheetId="19235"/>
      <sheetData sheetId="19236"/>
      <sheetData sheetId="19237"/>
      <sheetData sheetId="19238"/>
      <sheetData sheetId="19239"/>
      <sheetData sheetId="19240"/>
      <sheetData sheetId="19241"/>
      <sheetData sheetId="19242"/>
      <sheetData sheetId="19243"/>
      <sheetData sheetId="19244"/>
      <sheetData sheetId="19245"/>
      <sheetData sheetId="19246"/>
      <sheetData sheetId="19247"/>
      <sheetData sheetId="19248"/>
      <sheetData sheetId="19249"/>
      <sheetData sheetId="19250"/>
      <sheetData sheetId="19251"/>
      <sheetData sheetId="19252"/>
      <sheetData sheetId="19253"/>
      <sheetData sheetId="19254"/>
      <sheetData sheetId="19255"/>
      <sheetData sheetId="19256"/>
      <sheetData sheetId="19257"/>
      <sheetData sheetId="19258"/>
      <sheetData sheetId="19259"/>
      <sheetData sheetId="19260"/>
      <sheetData sheetId="19261"/>
      <sheetData sheetId="19262"/>
      <sheetData sheetId="19263"/>
      <sheetData sheetId="19264"/>
      <sheetData sheetId="19265"/>
      <sheetData sheetId="19266"/>
      <sheetData sheetId="19267"/>
      <sheetData sheetId="19268"/>
      <sheetData sheetId="19269"/>
      <sheetData sheetId="19270"/>
      <sheetData sheetId="19271"/>
      <sheetData sheetId="19272"/>
      <sheetData sheetId="19273"/>
      <sheetData sheetId="19274"/>
      <sheetData sheetId="19275"/>
      <sheetData sheetId="19276"/>
      <sheetData sheetId="19277"/>
      <sheetData sheetId="19278"/>
      <sheetData sheetId="19279"/>
      <sheetData sheetId="19280"/>
      <sheetData sheetId="19281"/>
      <sheetData sheetId="19282"/>
      <sheetData sheetId="19283"/>
      <sheetData sheetId="19284"/>
      <sheetData sheetId="19285"/>
      <sheetData sheetId="19286"/>
      <sheetData sheetId="19287"/>
      <sheetData sheetId="19288"/>
      <sheetData sheetId="19289"/>
      <sheetData sheetId="19290"/>
      <sheetData sheetId="19291"/>
      <sheetData sheetId="19292"/>
      <sheetData sheetId="19293"/>
      <sheetData sheetId="19294"/>
      <sheetData sheetId="19295"/>
      <sheetData sheetId="19296"/>
      <sheetData sheetId="19297"/>
      <sheetData sheetId="19298"/>
      <sheetData sheetId="19299"/>
      <sheetData sheetId="19300"/>
      <sheetData sheetId="19301"/>
      <sheetData sheetId="19302"/>
      <sheetData sheetId="19303"/>
      <sheetData sheetId="19304"/>
      <sheetData sheetId="19305"/>
      <sheetData sheetId="19306"/>
      <sheetData sheetId="19307"/>
      <sheetData sheetId="19308"/>
      <sheetData sheetId="19309"/>
      <sheetData sheetId="19310"/>
      <sheetData sheetId="19311"/>
      <sheetData sheetId="19312"/>
      <sheetData sheetId="19313"/>
      <sheetData sheetId="19314"/>
      <sheetData sheetId="19315"/>
      <sheetData sheetId="19316"/>
      <sheetData sheetId="19317"/>
      <sheetData sheetId="19318"/>
      <sheetData sheetId="19319"/>
      <sheetData sheetId="19320"/>
      <sheetData sheetId="19321"/>
      <sheetData sheetId="19322"/>
      <sheetData sheetId="19323"/>
      <sheetData sheetId="19324"/>
      <sheetData sheetId="19325"/>
      <sheetData sheetId="19326"/>
      <sheetData sheetId="19327"/>
      <sheetData sheetId="19328"/>
      <sheetData sheetId="19329"/>
      <sheetData sheetId="19330"/>
      <sheetData sheetId="19331"/>
      <sheetData sheetId="19332"/>
      <sheetData sheetId="19333"/>
      <sheetData sheetId="19334"/>
      <sheetData sheetId="19335"/>
      <sheetData sheetId="19336"/>
      <sheetData sheetId="19337"/>
      <sheetData sheetId="19338"/>
      <sheetData sheetId="19339"/>
      <sheetData sheetId="19340"/>
      <sheetData sheetId="19341"/>
      <sheetData sheetId="19342"/>
      <sheetData sheetId="19343"/>
      <sheetData sheetId="19344"/>
      <sheetData sheetId="19345"/>
      <sheetData sheetId="19346"/>
      <sheetData sheetId="19347"/>
      <sheetData sheetId="19348"/>
      <sheetData sheetId="19349"/>
      <sheetData sheetId="19350"/>
      <sheetData sheetId="19351"/>
      <sheetData sheetId="19352"/>
      <sheetData sheetId="19353"/>
      <sheetData sheetId="19354"/>
      <sheetData sheetId="19355"/>
      <sheetData sheetId="19356"/>
      <sheetData sheetId="19357"/>
      <sheetData sheetId="19358"/>
      <sheetData sheetId="19359"/>
      <sheetData sheetId="19360"/>
      <sheetData sheetId="19361"/>
      <sheetData sheetId="19362"/>
      <sheetData sheetId="19363"/>
      <sheetData sheetId="19364"/>
      <sheetData sheetId="19365"/>
      <sheetData sheetId="19366"/>
      <sheetData sheetId="19367"/>
      <sheetData sheetId="19368"/>
      <sheetData sheetId="19369"/>
      <sheetData sheetId="19370"/>
      <sheetData sheetId="19371"/>
      <sheetData sheetId="19372"/>
      <sheetData sheetId="19373"/>
      <sheetData sheetId="19374"/>
      <sheetData sheetId="19375"/>
      <sheetData sheetId="19376"/>
      <sheetData sheetId="19377"/>
      <sheetData sheetId="19378"/>
      <sheetData sheetId="19379"/>
      <sheetData sheetId="19380"/>
      <sheetData sheetId="19381"/>
      <sheetData sheetId="19382"/>
      <sheetData sheetId="19383"/>
      <sheetData sheetId="19384"/>
      <sheetData sheetId="19385"/>
      <sheetData sheetId="19386"/>
      <sheetData sheetId="19387"/>
      <sheetData sheetId="19388"/>
      <sheetData sheetId="19389"/>
      <sheetData sheetId="19390"/>
      <sheetData sheetId="19391"/>
      <sheetData sheetId="19392"/>
      <sheetData sheetId="19393"/>
      <sheetData sheetId="19394"/>
      <sheetData sheetId="19395"/>
      <sheetData sheetId="19396"/>
      <sheetData sheetId="19397"/>
      <sheetData sheetId="19398"/>
      <sheetData sheetId="19399"/>
      <sheetData sheetId="19400"/>
      <sheetData sheetId="19401"/>
      <sheetData sheetId="19402"/>
      <sheetData sheetId="19403"/>
      <sheetData sheetId="19404"/>
      <sheetData sheetId="19405"/>
      <sheetData sheetId="19406"/>
      <sheetData sheetId="19407"/>
      <sheetData sheetId="19408"/>
      <sheetData sheetId="19409"/>
      <sheetData sheetId="19410"/>
      <sheetData sheetId="19411"/>
      <sheetData sheetId="19412"/>
      <sheetData sheetId="19413"/>
      <sheetData sheetId="19414"/>
      <sheetData sheetId="19415"/>
      <sheetData sheetId="19416"/>
      <sheetData sheetId="19417"/>
      <sheetData sheetId="19418"/>
      <sheetData sheetId="19419"/>
      <sheetData sheetId="19420"/>
      <sheetData sheetId="19421"/>
      <sheetData sheetId="19422"/>
      <sheetData sheetId="19423"/>
      <sheetData sheetId="19424"/>
      <sheetData sheetId="19425"/>
      <sheetData sheetId="19426"/>
      <sheetData sheetId="19427"/>
      <sheetData sheetId="19428"/>
      <sheetData sheetId="19429"/>
      <sheetData sheetId="19430"/>
      <sheetData sheetId="19431"/>
      <sheetData sheetId="19432"/>
      <sheetData sheetId="19433"/>
      <sheetData sheetId="19434"/>
      <sheetData sheetId="19435"/>
      <sheetData sheetId="19436"/>
      <sheetData sheetId="19437"/>
      <sheetData sheetId="19438"/>
      <sheetData sheetId="19439"/>
      <sheetData sheetId="19440"/>
      <sheetData sheetId="19441"/>
      <sheetData sheetId="19442"/>
      <sheetData sheetId="19443"/>
      <sheetData sheetId="19444"/>
      <sheetData sheetId="19445"/>
      <sheetData sheetId="19446"/>
      <sheetData sheetId="19447"/>
      <sheetData sheetId="19448"/>
      <sheetData sheetId="19449"/>
      <sheetData sheetId="19450"/>
      <sheetData sheetId="19451"/>
      <sheetData sheetId="19452"/>
      <sheetData sheetId="19453"/>
      <sheetData sheetId="19454"/>
      <sheetData sheetId="19455"/>
      <sheetData sheetId="19456"/>
      <sheetData sheetId="19457"/>
      <sheetData sheetId="19458"/>
      <sheetData sheetId="19459"/>
      <sheetData sheetId="19460"/>
      <sheetData sheetId="19461"/>
      <sheetData sheetId="19462"/>
      <sheetData sheetId="19463"/>
      <sheetData sheetId="19464"/>
      <sheetData sheetId="19465"/>
      <sheetData sheetId="19466"/>
      <sheetData sheetId="19467"/>
      <sheetData sheetId="19468"/>
      <sheetData sheetId="19469"/>
      <sheetData sheetId="19470"/>
      <sheetData sheetId="19471"/>
      <sheetData sheetId="19472"/>
      <sheetData sheetId="19473"/>
      <sheetData sheetId="19474"/>
      <sheetData sheetId="19475"/>
      <sheetData sheetId="19476"/>
      <sheetData sheetId="19477"/>
      <sheetData sheetId="19478"/>
      <sheetData sheetId="19479"/>
      <sheetData sheetId="19480"/>
      <sheetData sheetId="19481"/>
      <sheetData sheetId="19482"/>
      <sheetData sheetId="19483"/>
      <sheetData sheetId="19484"/>
      <sheetData sheetId="19485"/>
      <sheetData sheetId="19486"/>
      <sheetData sheetId="19487"/>
      <sheetData sheetId="19488"/>
      <sheetData sheetId="19489"/>
      <sheetData sheetId="19490"/>
      <sheetData sheetId="19491"/>
      <sheetData sheetId="19492"/>
      <sheetData sheetId="19493"/>
      <sheetData sheetId="19494"/>
      <sheetData sheetId="19495"/>
      <sheetData sheetId="19496"/>
      <sheetData sheetId="19497"/>
      <sheetData sheetId="19498"/>
      <sheetData sheetId="19499"/>
      <sheetData sheetId="19500"/>
      <sheetData sheetId="19501"/>
      <sheetData sheetId="19502"/>
      <sheetData sheetId="19503"/>
      <sheetData sheetId="19504"/>
      <sheetData sheetId="19505"/>
      <sheetData sheetId="19506"/>
      <sheetData sheetId="19507"/>
      <sheetData sheetId="19508"/>
      <sheetData sheetId="19509"/>
      <sheetData sheetId="19510"/>
      <sheetData sheetId="19511"/>
      <sheetData sheetId="19512"/>
      <sheetData sheetId="19513"/>
      <sheetData sheetId="19514"/>
      <sheetData sheetId="19515"/>
      <sheetData sheetId="19516"/>
      <sheetData sheetId="19517"/>
      <sheetData sheetId="19518"/>
      <sheetData sheetId="19519"/>
      <sheetData sheetId="19520"/>
      <sheetData sheetId="19521"/>
      <sheetData sheetId="19522"/>
      <sheetData sheetId="19523"/>
      <sheetData sheetId="19524"/>
      <sheetData sheetId="19525"/>
      <sheetData sheetId="19526"/>
      <sheetData sheetId="19527"/>
      <sheetData sheetId="19528"/>
      <sheetData sheetId="19529"/>
      <sheetData sheetId="19530"/>
      <sheetData sheetId="19531"/>
      <sheetData sheetId="19532"/>
      <sheetData sheetId="19533"/>
      <sheetData sheetId="19534"/>
      <sheetData sheetId="19535"/>
      <sheetData sheetId="19536"/>
      <sheetData sheetId="19537"/>
      <sheetData sheetId="19538"/>
      <sheetData sheetId="19539"/>
      <sheetData sheetId="19540"/>
      <sheetData sheetId="19541"/>
      <sheetData sheetId="19542"/>
      <sheetData sheetId="19543"/>
      <sheetData sheetId="19544"/>
      <sheetData sheetId="19545"/>
      <sheetData sheetId="19546"/>
      <sheetData sheetId="19547"/>
      <sheetData sheetId="19548"/>
      <sheetData sheetId="19549"/>
      <sheetData sheetId="19550"/>
      <sheetData sheetId="19551"/>
      <sheetData sheetId="19552"/>
      <sheetData sheetId="19553"/>
      <sheetData sheetId="19554"/>
      <sheetData sheetId="19555"/>
      <sheetData sheetId="19556"/>
      <sheetData sheetId="19557"/>
      <sheetData sheetId="19558"/>
      <sheetData sheetId="19559"/>
      <sheetData sheetId="19560"/>
      <sheetData sheetId="19561"/>
      <sheetData sheetId="19562"/>
      <sheetData sheetId="19563"/>
      <sheetData sheetId="19564"/>
      <sheetData sheetId="19565"/>
      <sheetData sheetId="19566"/>
      <sheetData sheetId="19567"/>
      <sheetData sheetId="19568"/>
      <sheetData sheetId="19569"/>
      <sheetData sheetId="19570"/>
      <sheetData sheetId="19571"/>
      <sheetData sheetId="19572"/>
      <sheetData sheetId="19573"/>
      <sheetData sheetId="19574"/>
      <sheetData sheetId="19575"/>
      <sheetData sheetId="19576"/>
      <sheetData sheetId="19577"/>
      <sheetData sheetId="19578"/>
      <sheetData sheetId="19579"/>
      <sheetData sheetId="19580"/>
      <sheetData sheetId="19581"/>
      <sheetData sheetId="19582"/>
      <sheetData sheetId="19583"/>
      <sheetData sheetId="19584"/>
      <sheetData sheetId="19585"/>
      <sheetData sheetId="19586"/>
      <sheetData sheetId="19587"/>
      <sheetData sheetId="19588"/>
      <sheetData sheetId="19589"/>
      <sheetData sheetId="19590"/>
      <sheetData sheetId="19591"/>
      <sheetData sheetId="19592"/>
      <sheetData sheetId="19593"/>
      <sheetData sheetId="19594"/>
      <sheetData sheetId="19595"/>
      <sheetData sheetId="19596"/>
      <sheetData sheetId="19597"/>
      <sheetData sheetId="19598"/>
      <sheetData sheetId="19599" refreshError="1"/>
      <sheetData sheetId="19600" refreshError="1"/>
      <sheetData sheetId="19601" refreshError="1"/>
      <sheetData sheetId="19602" refreshError="1"/>
      <sheetData sheetId="19603" refreshError="1"/>
      <sheetData sheetId="19604" refreshError="1"/>
      <sheetData sheetId="19605" refreshError="1"/>
      <sheetData sheetId="19606" refreshError="1"/>
      <sheetData sheetId="19607" refreshError="1"/>
      <sheetData sheetId="19608" refreshError="1"/>
      <sheetData sheetId="19609" refreshError="1"/>
      <sheetData sheetId="19610" refreshError="1"/>
      <sheetData sheetId="19611" refreshError="1"/>
      <sheetData sheetId="19612" refreshError="1"/>
      <sheetData sheetId="19613" refreshError="1"/>
      <sheetData sheetId="19614" refreshError="1"/>
      <sheetData sheetId="19615" refreshError="1"/>
      <sheetData sheetId="19616" refreshError="1"/>
      <sheetData sheetId="19617" refreshError="1"/>
      <sheetData sheetId="19618" refreshError="1"/>
      <sheetData sheetId="19619" refreshError="1"/>
      <sheetData sheetId="19620" refreshError="1"/>
      <sheetData sheetId="19621" refreshError="1"/>
      <sheetData sheetId="19622" refreshError="1"/>
      <sheetData sheetId="19623" refreshError="1"/>
      <sheetData sheetId="19624" refreshError="1"/>
      <sheetData sheetId="19625" refreshError="1"/>
      <sheetData sheetId="19626" refreshError="1"/>
      <sheetData sheetId="19627" refreshError="1"/>
      <sheetData sheetId="19628" refreshError="1"/>
      <sheetData sheetId="19629" refreshError="1"/>
      <sheetData sheetId="19630" refreshError="1"/>
      <sheetData sheetId="19631" refreshError="1"/>
      <sheetData sheetId="19632" refreshError="1"/>
      <sheetData sheetId="19633" refreshError="1"/>
      <sheetData sheetId="19634" refreshError="1"/>
      <sheetData sheetId="19635" refreshError="1"/>
      <sheetData sheetId="19636" refreshError="1"/>
      <sheetData sheetId="19637" refreshError="1"/>
      <sheetData sheetId="19638" refreshError="1"/>
      <sheetData sheetId="19639" refreshError="1"/>
      <sheetData sheetId="19640" refreshError="1"/>
      <sheetData sheetId="19641" refreshError="1"/>
      <sheetData sheetId="19642" refreshError="1"/>
      <sheetData sheetId="19643" refreshError="1"/>
      <sheetData sheetId="19644" refreshError="1"/>
      <sheetData sheetId="19645" refreshError="1"/>
      <sheetData sheetId="19646" refreshError="1"/>
      <sheetData sheetId="19647" refreshError="1"/>
      <sheetData sheetId="19648" refreshError="1"/>
      <sheetData sheetId="19649" refreshError="1"/>
      <sheetData sheetId="19650" refreshError="1"/>
      <sheetData sheetId="19651" refreshError="1"/>
      <sheetData sheetId="19652" refreshError="1"/>
      <sheetData sheetId="19653" refreshError="1"/>
      <sheetData sheetId="19654" refreshError="1"/>
      <sheetData sheetId="19655" refreshError="1"/>
      <sheetData sheetId="19656" refreshError="1"/>
      <sheetData sheetId="19657" refreshError="1"/>
      <sheetData sheetId="19658" refreshError="1"/>
      <sheetData sheetId="19659" refreshError="1"/>
      <sheetData sheetId="19660" refreshError="1"/>
      <sheetData sheetId="19661" refreshError="1"/>
      <sheetData sheetId="19662" refreshError="1"/>
      <sheetData sheetId="19663" refreshError="1"/>
      <sheetData sheetId="19664" refreshError="1"/>
      <sheetData sheetId="19665" refreshError="1"/>
      <sheetData sheetId="19666" refreshError="1"/>
      <sheetData sheetId="19667" refreshError="1"/>
      <sheetData sheetId="19668" refreshError="1"/>
      <sheetData sheetId="19669" refreshError="1"/>
      <sheetData sheetId="19670" refreshError="1"/>
      <sheetData sheetId="19671" refreshError="1"/>
      <sheetData sheetId="19672" refreshError="1"/>
      <sheetData sheetId="19673" refreshError="1"/>
      <sheetData sheetId="19674" refreshError="1"/>
      <sheetData sheetId="19675" refreshError="1"/>
      <sheetData sheetId="19676" refreshError="1"/>
      <sheetData sheetId="19677" refreshError="1"/>
      <sheetData sheetId="19678" refreshError="1"/>
      <sheetData sheetId="19679" refreshError="1"/>
      <sheetData sheetId="19680" refreshError="1"/>
      <sheetData sheetId="19681" refreshError="1"/>
      <sheetData sheetId="19682" refreshError="1"/>
      <sheetData sheetId="19683" refreshError="1"/>
      <sheetData sheetId="19684" refreshError="1"/>
      <sheetData sheetId="19685" refreshError="1"/>
      <sheetData sheetId="19686" refreshError="1"/>
      <sheetData sheetId="19687" refreshError="1"/>
      <sheetData sheetId="19688" refreshError="1"/>
      <sheetData sheetId="19689" refreshError="1"/>
      <sheetData sheetId="19690" refreshError="1"/>
      <sheetData sheetId="19691" refreshError="1"/>
      <sheetData sheetId="19692" refreshError="1"/>
      <sheetData sheetId="19693" refreshError="1"/>
      <sheetData sheetId="19694" refreshError="1"/>
      <sheetData sheetId="19695" refreshError="1"/>
      <sheetData sheetId="19696" refreshError="1"/>
      <sheetData sheetId="19697" refreshError="1"/>
      <sheetData sheetId="19698" refreshError="1"/>
      <sheetData sheetId="19699" refreshError="1"/>
      <sheetData sheetId="19700" refreshError="1"/>
      <sheetData sheetId="19701" refreshError="1"/>
      <sheetData sheetId="19702" refreshError="1"/>
      <sheetData sheetId="19703" refreshError="1"/>
      <sheetData sheetId="19704" refreshError="1"/>
      <sheetData sheetId="19705" refreshError="1"/>
      <sheetData sheetId="19706" refreshError="1"/>
      <sheetData sheetId="19707" refreshError="1"/>
      <sheetData sheetId="19708" refreshError="1"/>
      <sheetData sheetId="19709" refreshError="1"/>
      <sheetData sheetId="19710" refreshError="1"/>
      <sheetData sheetId="19711" refreshError="1"/>
      <sheetData sheetId="19712" refreshError="1"/>
      <sheetData sheetId="19713" refreshError="1"/>
      <sheetData sheetId="19714" refreshError="1"/>
      <sheetData sheetId="19715" refreshError="1"/>
      <sheetData sheetId="19716" refreshError="1"/>
      <sheetData sheetId="19717" refreshError="1"/>
      <sheetData sheetId="19718" refreshError="1"/>
      <sheetData sheetId="19719" refreshError="1"/>
      <sheetData sheetId="19720" refreshError="1"/>
      <sheetData sheetId="19721" refreshError="1"/>
      <sheetData sheetId="19722" refreshError="1"/>
      <sheetData sheetId="19723" refreshError="1"/>
      <sheetData sheetId="19724" refreshError="1"/>
      <sheetData sheetId="19725" refreshError="1"/>
      <sheetData sheetId="19726" refreshError="1"/>
      <sheetData sheetId="19727" refreshError="1"/>
      <sheetData sheetId="19728" refreshError="1"/>
      <sheetData sheetId="19729" refreshError="1"/>
      <sheetData sheetId="19730" refreshError="1"/>
      <sheetData sheetId="19731" refreshError="1"/>
      <sheetData sheetId="19732" refreshError="1"/>
      <sheetData sheetId="19733" refreshError="1"/>
      <sheetData sheetId="19734" refreshError="1"/>
      <sheetData sheetId="19735" refreshError="1"/>
      <sheetData sheetId="19736" refreshError="1"/>
      <sheetData sheetId="19737" refreshError="1"/>
      <sheetData sheetId="19738" refreshError="1"/>
      <sheetData sheetId="19739" refreshError="1"/>
      <sheetData sheetId="19740" refreshError="1"/>
      <sheetData sheetId="19741" refreshError="1"/>
      <sheetData sheetId="19742" refreshError="1"/>
      <sheetData sheetId="19743" refreshError="1"/>
      <sheetData sheetId="19744" refreshError="1"/>
      <sheetData sheetId="19745" refreshError="1"/>
      <sheetData sheetId="19746" refreshError="1"/>
      <sheetData sheetId="19747" refreshError="1"/>
      <sheetData sheetId="19748" refreshError="1"/>
      <sheetData sheetId="19749" refreshError="1"/>
      <sheetData sheetId="19750" refreshError="1"/>
      <sheetData sheetId="19751" refreshError="1"/>
      <sheetData sheetId="19752" refreshError="1"/>
      <sheetData sheetId="19753" refreshError="1"/>
      <sheetData sheetId="19754" refreshError="1"/>
      <sheetData sheetId="19755" refreshError="1"/>
      <sheetData sheetId="19756" refreshError="1"/>
      <sheetData sheetId="19757" refreshError="1"/>
      <sheetData sheetId="19758" refreshError="1"/>
      <sheetData sheetId="19759" refreshError="1"/>
      <sheetData sheetId="19760" refreshError="1"/>
      <sheetData sheetId="19761"/>
      <sheetData sheetId="19762" refreshError="1"/>
      <sheetData sheetId="19763" refreshError="1"/>
      <sheetData sheetId="19764" refreshError="1"/>
      <sheetData sheetId="19765" refreshError="1"/>
      <sheetData sheetId="19766" refreshError="1"/>
      <sheetData sheetId="19767" refreshError="1"/>
      <sheetData sheetId="19768" refreshError="1"/>
      <sheetData sheetId="19769" refreshError="1"/>
      <sheetData sheetId="19770" refreshError="1"/>
      <sheetData sheetId="19771" refreshError="1"/>
      <sheetData sheetId="19772" refreshError="1"/>
      <sheetData sheetId="19773" refreshError="1"/>
      <sheetData sheetId="19774" refreshError="1"/>
      <sheetData sheetId="19775" refreshError="1"/>
      <sheetData sheetId="19776" refreshError="1"/>
      <sheetData sheetId="19777" refreshError="1"/>
      <sheetData sheetId="19778" refreshError="1"/>
      <sheetData sheetId="19779" refreshError="1"/>
      <sheetData sheetId="19780" refreshError="1"/>
      <sheetData sheetId="19781" refreshError="1"/>
      <sheetData sheetId="19782" refreshError="1"/>
      <sheetData sheetId="19783" refreshError="1"/>
      <sheetData sheetId="19784" refreshError="1"/>
      <sheetData sheetId="19785" refreshError="1"/>
      <sheetData sheetId="19786" refreshError="1"/>
      <sheetData sheetId="19787" refreshError="1"/>
      <sheetData sheetId="19788" refreshError="1"/>
      <sheetData sheetId="19789" refreshError="1"/>
      <sheetData sheetId="19790"/>
      <sheetData sheetId="19791"/>
      <sheetData sheetId="19792"/>
      <sheetData sheetId="19793"/>
      <sheetData sheetId="19794" refreshError="1"/>
      <sheetData sheetId="19795" refreshError="1"/>
      <sheetData sheetId="19796" refreshError="1"/>
      <sheetData sheetId="19797" refreshError="1"/>
      <sheetData sheetId="19798"/>
      <sheetData sheetId="19799"/>
      <sheetData sheetId="19800"/>
      <sheetData sheetId="19801"/>
      <sheetData sheetId="19802"/>
      <sheetData sheetId="19803" refreshError="1"/>
      <sheetData sheetId="19804"/>
      <sheetData sheetId="19805"/>
      <sheetData sheetId="19806"/>
      <sheetData sheetId="19807"/>
      <sheetData sheetId="19808"/>
      <sheetData sheetId="19809"/>
      <sheetData sheetId="19810"/>
      <sheetData sheetId="19811"/>
      <sheetData sheetId="19812"/>
      <sheetData sheetId="19813" refreshError="1"/>
      <sheetData sheetId="19814" refreshError="1"/>
      <sheetData sheetId="19815" refreshError="1"/>
      <sheetData sheetId="19816" refreshError="1"/>
      <sheetData sheetId="19817" refreshError="1"/>
      <sheetData sheetId="19818" refreshError="1"/>
      <sheetData sheetId="19819" refreshError="1"/>
      <sheetData sheetId="19820" refreshError="1"/>
      <sheetData sheetId="19821" refreshError="1"/>
      <sheetData sheetId="19822" refreshError="1"/>
      <sheetData sheetId="19823"/>
      <sheetData sheetId="19824" refreshError="1"/>
      <sheetData sheetId="19825" refreshError="1"/>
      <sheetData sheetId="19826" refreshError="1"/>
      <sheetData sheetId="19827" refreshError="1"/>
      <sheetData sheetId="19828" refreshError="1"/>
      <sheetData sheetId="19829" refreshError="1"/>
      <sheetData sheetId="19830" refreshError="1"/>
      <sheetData sheetId="19831" refreshError="1"/>
      <sheetData sheetId="19832" refreshError="1"/>
      <sheetData sheetId="19833" refreshError="1"/>
      <sheetData sheetId="19834" refreshError="1"/>
      <sheetData sheetId="19835" refreshError="1"/>
      <sheetData sheetId="19836" refreshError="1"/>
      <sheetData sheetId="19837" refreshError="1"/>
      <sheetData sheetId="19838" refreshError="1"/>
      <sheetData sheetId="19839" refreshError="1"/>
      <sheetData sheetId="19840" refreshError="1"/>
      <sheetData sheetId="19841" refreshError="1"/>
      <sheetData sheetId="19842" refreshError="1"/>
      <sheetData sheetId="19843" refreshError="1"/>
      <sheetData sheetId="19844" refreshError="1"/>
      <sheetData sheetId="19845" refreshError="1"/>
      <sheetData sheetId="19846" refreshError="1"/>
      <sheetData sheetId="19847" refreshError="1"/>
      <sheetData sheetId="19848" refreshError="1"/>
      <sheetData sheetId="19849" refreshError="1"/>
      <sheetData sheetId="19850" refreshError="1"/>
      <sheetData sheetId="19851" refreshError="1"/>
      <sheetData sheetId="19852" refreshError="1"/>
      <sheetData sheetId="19853" refreshError="1"/>
      <sheetData sheetId="19854" refreshError="1"/>
      <sheetData sheetId="19855" refreshError="1"/>
      <sheetData sheetId="19856" refreshError="1"/>
      <sheetData sheetId="19857" refreshError="1"/>
      <sheetData sheetId="19858"/>
      <sheetData sheetId="19859" refreshError="1"/>
      <sheetData sheetId="19860" refreshError="1"/>
      <sheetData sheetId="19861" refreshError="1"/>
      <sheetData sheetId="19862" refreshError="1"/>
      <sheetData sheetId="19863" refreshError="1"/>
      <sheetData sheetId="19864" refreshError="1"/>
      <sheetData sheetId="19865" refreshError="1"/>
      <sheetData sheetId="19866" refreshError="1"/>
      <sheetData sheetId="19867" refreshError="1"/>
      <sheetData sheetId="19868" refreshError="1"/>
      <sheetData sheetId="19869" refreshError="1"/>
      <sheetData sheetId="19870" refreshError="1"/>
      <sheetData sheetId="19871" refreshError="1"/>
      <sheetData sheetId="19872" refreshError="1"/>
      <sheetData sheetId="19873" refreshError="1"/>
      <sheetData sheetId="19874" refreshError="1"/>
      <sheetData sheetId="19875" refreshError="1"/>
      <sheetData sheetId="19876" refreshError="1"/>
      <sheetData sheetId="19877" refreshError="1"/>
      <sheetData sheetId="19878" refreshError="1"/>
      <sheetData sheetId="19879" refreshError="1"/>
      <sheetData sheetId="19880"/>
      <sheetData sheetId="19881" refreshError="1"/>
      <sheetData sheetId="19882" refreshError="1"/>
      <sheetData sheetId="19883" refreshError="1"/>
      <sheetData sheetId="19884" refreshError="1"/>
      <sheetData sheetId="19885" refreshError="1"/>
      <sheetData sheetId="19886"/>
      <sheetData sheetId="19887" refreshError="1"/>
      <sheetData sheetId="19888" refreshError="1"/>
      <sheetData sheetId="19889" refreshError="1"/>
      <sheetData sheetId="19890" refreshError="1"/>
      <sheetData sheetId="19891" refreshError="1"/>
      <sheetData sheetId="19892" refreshError="1"/>
      <sheetData sheetId="19893" refreshError="1"/>
      <sheetData sheetId="19894" refreshError="1"/>
      <sheetData sheetId="19895" refreshError="1"/>
      <sheetData sheetId="19896"/>
      <sheetData sheetId="19897" refreshError="1"/>
      <sheetData sheetId="19898" refreshError="1"/>
      <sheetData sheetId="19899" refreshError="1"/>
      <sheetData sheetId="19900" refreshError="1"/>
      <sheetData sheetId="19901" refreshError="1"/>
      <sheetData sheetId="19902" refreshError="1"/>
      <sheetData sheetId="19903" refreshError="1"/>
      <sheetData sheetId="19904" refreshError="1"/>
      <sheetData sheetId="19905" refreshError="1"/>
      <sheetData sheetId="19906" refreshError="1"/>
      <sheetData sheetId="19907" refreshError="1"/>
      <sheetData sheetId="19908" refreshError="1"/>
      <sheetData sheetId="19909" refreshError="1"/>
      <sheetData sheetId="19910" refreshError="1"/>
      <sheetData sheetId="19911"/>
      <sheetData sheetId="19912" refreshError="1"/>
      <sheetData sheetId="19913" refreshError="1"/>
      <sheetData sheetId="19914" refreshError="1"/>
      <sheetData sheetId="19915" refreshError="1"/>
      <sheetData sheetId="19916" refreshError="1"/>
      <sheetData sheetId="19917" refreshError="1"/>
      <sheetData sheetId="19918" refreshError="1"/>
      <sheetData sheetId="19919" refreshError="1"/>
      <sheetData sheetId="19920" refreshError="1"/>
      <sheetData sheetId="19921" refreshError="1"/>
      <sheetData sheetId="19922" refreshError="1"/>
      <sheetData sheetId="19923" refreshError="1"/>
      <sheetData sheetId="19924" refreshError="1"/>
      <sheetData sheetId="19925" refreshError="1"/>
      <sheetData sheetId="19926" refreshError="1"/>
      <sheetData sheetId="19927" refreshError="1"/>
      <sheetData sheetId="19928" refreshError="1"/>
      <sheetData sheetId="19929" refreshError="1"/>
      <sheetData sheetId="19930" refreshError="1"/>
      <sheetData sheetId="19931" refreshError="1"/>
      <sheetData sheetId="19932" refreshError="1"/>
      <sheetData sheetId="19933"/>
      <sheetData sheetId="19934" refreshError="1"/>
      <sheetData sheetId="19935" refreshError="1"/>
      <sheetData sheetId="19936" refreshError="1"/>
      <sheetData sheetId="19937" refreshError="1"/>
      <sheetData sheetId="19938" refreshError="1"/>
      <sheetData sheetId="19939" refreshError="1"/>
      <sheetData sheetId="19940" refreshError="1"/>
      <sheetData sheetId="19941" refreshError="1"/>
      <sheetData sheetId="19942" refreshError="1"/>
      <sheetData sheetId="19943" refreshError="1"/>
      <sheetData sheetId="19944" refreshError="1"/>
      <sheetData sheetId="19945" refreshError="1"/>
      <sheetData sheetId="19946" refreshError="1"/>
      <sheetData sheetId="19947" refreshError="1"/>
      <sheetData sheetId="19948" refreshError="1"/>
      <sheetData sheetId="19949" refreshError="1"/>
      <sheetData sheetId="19950" refreshError="1"/>
      <sheetData sheetId="19951" refreshError="1"/>
      <sheetData sheetId="19952" refreshError="1"/>
      <sheetData sheetId="19953" refreshError="1"/>
      <sheetData sheetId="19954" refreshError="1"/>
      <sheetData sheetId="19955" refreshError="1"/>
      <sheetData sheetId="19956" refreshError="1"/>
      <sheetData sheetId="19957" refreshError="1"/>
      <sheetData sheetId="19958" refreshError="1"/>
      <sheetData sheetId="19959"/>
      <sheetData sheetId="19960"/>
      <sheetData sheetId="19961"/>
      <sheetData sheetId="19962"/>
      <sheetData sheetId="19963" refreshError="1"/>
      <sheetData sheetId="19964" refreshError="1"/>
      <sheetData sheetId="19965" refreshError="1"/>
      <sheetData sheetId="19966" refreshError="1"/>
      <sheetData sheetId="19967" refreshError="1"/>
      <sheetData sheetId="19968" refreshError="1"/>
      <sheetData sheetId="19969" refreshError="1"/>
      <sheetData sheetId="19970" refreshError="1"/>
      <sheetData sheetId="19971" refreshError="1"/>
      <sheetData sheetId="19972" refreshError="1"/>
      <sheetData sheetId="19973" refreshError="1"/>
      <sheetData sheetId="19974" refreshError="1"/>
      <sheetData sheetId="19975" refreshError="1"/>
      <sheetData sheetId="19976" refreshError="1"/>
      <sheetData sheetId="19977" refreshError="1"/>
      <sheetData sheetId="19978" refreshError="1"/>
      <sheetData sheetId="19979" refreshError="1"/>
      <sheetData sheetId="19980" refreshError="1"/>
      <sheetData sheetId="19981" refreshError="1"/>
      <sheetData sheetId="19982" refreshError="1"/>
      <sheetData sheetId="19983" refreshError="1"/>
      <sheetData sheetId="19984" refreshError="1"/>
      <sheetData sheetId="19985" refreshError="1"/>
      <sheetData sheetId="19986" refreshError="1"/>
      <sheetData sheetId="19987" refreshError="1"/>
      <sheetData sheetId="19988" refreshError="1"/>
      <sheetData sheetId="19989" refreshError="1"/>
      <sheetData sheetId="19990" refreshError="1"/>
      <sheetData sheetId="19991" refreshError="1"/>
      <sheetData sheetId="19992" refreshError="1"/>
      <sheetData sheetId="19993" refreshError="1"/>
      <sheetData sheetId="19994" refreshError="1"/>
      <sheetData sheetId="19995" refreshError="1"/>
      <sheetData sheetId="19996" refreshError="1"/>
      <sheetData sheetId="19997" refreshError="1"/>
      <sheetData sheetId="19998" refreshError="1"/>
      <sheetData sheetId="19999" refreshError="1"/>
      <sheetData sheetId="20000" refreshError="1"/>
      <sheetData sheetId="20001" refreshError="1"/>
      <sheetData sheetId="20002" refreshError="1"/>
      <sheetData sheetId="20003" refreshError="1"/>
      <sheetData sheetId="20004" refreshError="1"/>
      <sheetData sheetId="20005" refreshError="1"/>
      <sheetData sheetId="20006" refreshError="1"/>
      <sheetData sheetId="20007" refreshError="1"/>
      <sheetData sheetId="20008" refreshError="1"/>
      <sheetData sheetId="20009" refreshError="1"/>
      <sheetData sheetId="20010" refreshError="1"/>
      <sheetData sheetId="20011" refreshError="1"/>
      <sheetData sheetId="20012" refreshError="1"/>
      <sheetData sheetId="20013" refreshError="1"/>
      <sheetData sheetId="20014" refreshError="1"/>
      <sheetData sheetId="20015" refreshError="1"/>
      <sheetData sheetId="20016" refreshError="1"/>
      <sheetData sheetId="20017" refreshError="1"/>
      <sheetData sheetId="20018" refreshError="1"/>
      <sheetData sheetId="20019" refreshError="1"/>
      <sheetData sheetId="20020" refreshError="1"/>
      <sheetData sheetId="20021" refreshError="1"/>
      <sheetData sheetId="20022" refreshError="1"/>
      <sheetData sheetId="20023" refreshError="1"/>
      <sheetData sheetId="20024" refreshError="1"/>
      <sheetData sheetId="20025" refreshError="1"/>
      <sheetData sheetId="20026" refreshError="1"/>
      <sheetData sheetId="20027" refreshError="1"/>
      <sheetData sheetId="20028" refreshError="1"/>
      <sheetData sheetId="20029" refreshError="1"/>
      <sheetData sheetId="20030" refreshError="1"/>
      <sheetData sheetId="20031" refreshError="1"/>
      <sheetData sheetId="20032" refreshError="1"/>
      <sheetData sheetId="20033" refreshError="1"/>
      <sheetData sheetId="20034" refreshError="1"/>
      <sheetData sheetId="20035" refreshError="1"/>
      <sheetData sheetId="20036" refreshError="1"/>
      <sheetData sheetId="20037" refreshError="1"/>
      <sheetData sheetId="20038" refreshError="1"/>
      <sheetData sheetId="20039" refreshError="1"/>
      <sheetData sheetId="20040" refreshError="1"/>
      <sheetData sheetId="20041" refreshError="1"/>
      <sheetData sheetId="20042" refreshError="1"/>
      <sheetData sheetId="20043" refreshError="1"/>
      <sheetData sheetId="20044" refreshError="1"/>
      <sheetData sheetId="20045" refreshError="1"/>
      <sheetData sheetId="20046" refreshError="1"/>
      <sheetData sheetId="20047" refreshError="1"/>
      <sheetData sheetId="20048" refreshError="1"/>
      <sheetData sheetId="20049" refreshError="1"/>
      <sheetData sheetId="20050" refreshError="1"/>
      <sheetData sheetId="20051" refreshError="1"/>
      <sheetData sheetId="20052" refreshError="1"/>
      <sheetData sheetId="20053" refreshError="1"/>
      <sheetData sheetId="20054" refreshError="1"/>
      <sheetData sheetId="20055" refreshError="1"/>
      <sheetData sheetId="20056" refreshError="1"/>
      <sheetData sheetId="20057" refreshError="1"/>
      <sheetData sheetId="20058" refreshError="1"/>
      <sheetData sheetId="20059" refreshError="1"/>
      <sheetData sheetId="20060" refreshError="1"/>
      <sheetData sheetId="20061" refreshError="1"/>
      <sheetData sheetId="20062" refreshError="1"/>
      <sheetData sheetId="2006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FORM FOR INQUIRY"/>
      <sheetName val="FORM OF PROPOSAL RFP-003"/>
      <sheetName val="??-BLDG"/>
      <sheetName val="???????-BLDG"/>
      <sheetName val="Apr1"/>
      <sheetName val="Apr2"/>
      <sheetName val="Apr3"/>
      <sheetName val="Apr4"/>
      <sheetName val="Apr5"/>
      <sheetName val="Apr7"/>
      <sheetName val="Apr8"/>
      <sheetName val="Apr9"/>
      <sheetName val="Sheet1"/>
      <sheetName val="XL4Poppy"/>
      <sheetName val="Dec31"/>
      <sheetName val="Jan2"/>
      <sheetName val="Jan3"/>
      <sheetName val="Jan4"/>
      <sheetName val="Jan6"/>
      <sheetName val="Jan7"/>
      <sheetName val="Jan8"/>
      <sheetName val="Jan9"/>
      <sheetName val="Jan10"/>
      <sheetName val="Outlets"/>
      <sheetName val="PGs"/>
      <sheetName val="Jan11"/>
      <sheetName val="Jan13"/>
      <sheetName val="Jan14"/>
      <sheetName val="Jan15"/>
      <sheetName val="Jan16"/>
      <sheetName val="Jan17"/>
      <sheetName val="Jan18"/>
      <sheetName val="Jan20"/>
      <sheetName val="Jan21"/>
      <sheetName val="2001"/>
      <sheetName val="2002"/>
      <sheetName val="Tong hop"/>
      <sheetName val="________BLDG"/>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00000000"/>
      <sheetName val="BCDPS"/>
      <sheetName val="NKC "/>
      <sheetName val="TM1"/>
      <sheetName val="SC 111"/>
      <sheetName val="NH"/>
      <sheetName val="SC 131"/>
      <sheetName val="SC 133"/>
      <sheetName val="SC 141"/>
      <sheetName val="SC 152"/>
      <sheetName val="SC154"/>
      <sheetName val="SC 331"/>
      <sheetName val="SC333"/>
      <sheetName val="Sc 334"/>
      <sheetName val="SC 411"/>
      <sheetName val="SC 511"/>
      <sheetName val="SC 642 loan"/>
      <sheetName val="SCT642"/>
      <sheetName val="Sheet3"/>
      <sheetName val="211A"/>
      <sheetName val="211B"/>
      <sheetName val="SCT511"/>
      <sheetName val="SCT627"/>
      <sheetName val="SCT154"/>
      <sheetName val="Sheet5"/>
      <sheetName val="Hoi phu nu"/>
      <sheetName val="4p1"/>
      <sheetName val="4P"/>
      <sheetName val="Schneider"/>
      <sheetName val="THANG1"/>
      <sheetName val="THANG2"/>
      <sheetName val="THANG3"/>
      <sheetName val="THANG4"/>
      <sheetName val="THANG5"/>
      <sheetName val="THANG6"/>
      <sheetName val="THANG7"/>
      <sheetName val="THANG 8"/>
      <sheetName val="Sheet9"/>
      <sheetName val="Sheet8"/>
      <sheetName val="Sheet7"/>
      <sheetName val="Sheet6"/>
      <sheetName val="Sheet4"/>
      <sheetName val="Sheet2"/>
      <sheetName val="Q1-02"/>
      <sheetName val="Q2-02"/>
      <sheetName val="Q3-02"/>
      <sheetName val="Phan tich VT"/>
      <sheetName val="TKe VT"/>
      <sheetName val="Du tru Vat tu"/>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10000000"/>
      <sheetName val="????-BLDG"/>
      <sheetName val="Tdoi t.truong"/>
      <sheetName val="BC DBKH T5"/>
      <sheetName val="BC DBKH T6"/>
      <sheetName val="BC DBKH T7"/>
      <sheetName val="XL4Test5"/>
      <sheetName val="Mau 1"/>
      <sheetName val="Mau so 2"/>
      <sheetName val="Mau so 3"/>
      <sheetName val="Mau so 7"/>
      <sheetName val="Mau so 8"/>
      <sheetName val="Mau so 9 da tru 45;54"/>
      <sheetName val="Mau so 9 45;54"/>
      <sheetName val="Mau 9 "/>
      <sheetName val="Mau 9 goc"/>
      <sheetName val="Mau 10"/>
      <sheetName val="Mau so 11"/>
      <sheetName val="V_x000c_(No V-c)"/>
      <sheetName val="LUONG CHO HUU"/>
      <sheetName val="thu BHXH,YT"/>
      <sheetName val="Phan bo"/>
      <sheetName val="Luong T5-04"/>
      <sheetName val="THLK2"/>
      <sheetName val="GVL"/>
      <sheetName val="tam"/>
      <sheetName val="PTDG"/>
      <sheetName val="DTCT"/>
      <sheetName val="DGBQ"/>
      <sheetName val="DGDT"/>
      <sheetName val="Gia trung thau"/>
      <sheetName val="Thanh toan dot 1"/>
      <sheetName val="DTXL"/>
      <sheetName val="THXL"/>
      <sheetName val="dieuphoida"/>
      <sheetName val="dieuphoidat"/>
      <sheetName val="Bia "/>
      <sheetName val="Muc luc"/>
      <sheetName val="Thuyet minh PA1"/>
      <sheetName val="kl xaychan khay"/>
      <sheetName val="HUNG"/>
      <sheetName val="THO"/>
      <sheetName val="HOA"/>
      <sheetName val="TINH"/>
      <sheetName val="THONG"/>
      <sheetName val="XXXXXXX0"/>
      <sheetName val="XXXXXXX1"/>
      <sheetName val="BOQ FORM FOR INQÕIRY"/>
      <sheetName val="?¬’P‰¿ì¬?-BLDG"/>
      <sheetName val="?¬P¿ì¬?-BLDG"/>
      <sheetName val="?쒕?-BLDG"/>
      <sheetName val="Chart1"/>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Ga"/>
      <sheetName val="Ca"/>
      <sheetName val="rau"/>
      <sheetName val="Thit"/>
      <sheetName val="Gia vi"/>
      <sheetName val="Gao"/>
      <sheetName val="Quyet toan1"/>
      <sheetName val="Quyet Toan2"/>
      <sheetName val="TH"/>
      <sheetName val="T.hopCPXD04"/>
      <sheetName val="T.hopCPXD04 (2)"/>
      <sheetName val="T.hopCPXDhoanthanh"/>
      <sheetName val="T.hopCPXDhoanthanh (2)"/>
      <sheetName val="HTcpXDQ1"/>
      <sheetName val="T.hop CPXDQ2"/>
      <sheetName val="CpQI"/>
      <sheetName val="CpT4"/>
      <sheetName val="CpT5"/>
      <sheetName val="CpT6"/>
      <sheetName val="CpT7"/>
      <sheetName val="CpT8"/>
      <sheetName val="Cpdc8t (2)"/>
      <sheetName val="Cpdc8t"/>
      <sheetName val="Cpdc8t (3)"/>
      <sheetName val="CpT9"/>
      <sheetName val="CpT10"/>
      <sheetName val="CpT11"/>
      <sheetName val="LK cp xdcb"/>
      <sheetName val="XDCB hoanthanh"/>
      <sheetName val="Sheet2 (3)"/>
      <sheetName val="Sheet3 (3)"/>
      <sheetName val="Sheet2 (4)"/>
      <sheetName val="Sheet3 (4)"/>
      <sheetName val="quy 1"/>
      <sheetName val="quy 2"/>
      <sheetName val="6 thang"/>
      <sheetName val="quy 3"/>
      <sheetName val="9 TH"/>
      <sheetName val="quy4"/>
      <sheetName val="nam"/>
      <sheetName val="Sheet11"/>
      <sheetName val="Sheet12"/>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BLDG"/>
      <sheetName val="Bang ngang"/>
      <sheetName val="Bang doc"/>
      <sheetName val="B cham cong"/>
      <sheetName val="Btt luong"/>
      <sheetName val=""/>
      <sheetName val="Dec#1"/>
      <sheetName val="??????-BLDG"/>
      <sheetName val="?+Invoice!$DF$57?-BLDG"/>
      <sheetName val="Overhead &amp; Profit B-1"/>
      <sheetName val="SC 231"/>
      <sheetName val="SC 410"/>
      <sheetName val="De nghi thue TNDN2004"/>
      <sheetName val="to trinh dieu chinh thue"/>
      <sheetName val="Bang ke xin thanh toan nam 2005"/>
      <sheetName val="Bang ke xin thanh toan "/>
      <sheetName val="MAu so 11 nam 2003"/>
      <sheetName val="dang ky tam tru can bo di CT"/>
      <sheetName val="Phieu xuat Vtu "/>
      <sheetName val="Phieu nhap Vtu "/>
      <sheetName val="Vat tu lan trai "/>
      <sheetName val="Vat T u can lam phieu T11+ 12"/>
      <sheetName val="Vat tu hung long "/>
      <sheetName val="Vat Tu Can Dung 2004"/>
      <sheetName val="xd. D.M tieu haoNL"/>
      <sheetName val="Du kien nop NS 2004 CV463"/>
      <sheetName val="mau 02ATNDN"/>
      <sheetName val="Nop tien vao NS"/>
      <sheetName val="QTSDhoa don M01"/>
      <sheetName val="BCSD Hdon Mau 26"/>
      <sheetName val="MAU SO 05"/>
      <sheetName val="MAU SO 04"/>
      <sheetName val="TH Mau 03"/>
      <sheetName val="MAU SO 03"/>
      <sheetName val="MAU SO 02"/>
      <sheetName val="Mau So 01"/>
      <sheetName val="Chi tiet SD may CT 2004"/>
      <sheetName val="Bang ke hoa don xin vay NH"/>
      <sheetName val="TK821"/>
      <sheetName val="TK 721"/>
      <sheetName val=" TK 711"/>
      <sheetName val="  TK 642"/>
      <sheetName val=" TK 627"/>
      <sheetName val="Su dung may "/>
      <sheetName val="TK 623"/>
      <sheetName val="Chi tiet ca may "/>
      <sheetName val="Chi tiet NC tung CT 04"/>
      <sheetName val=" TK 622"/>
      <sheetName val="TK 621"/>
      <sheetName val="TK 154 D,Dang sang 2005"/>
      <sheetName val="DT da bao cao thue "/>
      <sheetName val="Doanh thu 2004"/>
      <sheetName val="Chi tiet DT dieu chinh thue "/>
      <sheetName val="bang ke chi tiet CT"/>
      <sheetName val="Chi phi do dang"/>
      <sheetName val="Can doi chi phi CT"/>
      <sheetName val="Chi tiet 511"/>
      <sheetName val=" TK 511"/>
      <sheetName val="TK 411"/>
      <sheetName val="TK 421"/>
      <sheetName val="TK 342"/>
      <sheetName val="TK 338"/>
      <sheetName val=" TK 334"/>
      <sheetName val="TK 333"/>
      <sheetName val="Chi tiet 331"/>
      <sheetName val="TK 331"/>
      <sheetName val=" TK 311"/>
      <sheetName val=" TK 241"/>
      <sheetName val=" TK 214"/>
      <sheetName val="Thue Tai Chinh may suc "/>
      <sheetName val=" TK 211"/>
      <sheetName val="TK 212( May suc )"/>
      <sheetName val="TK 632"/>
      <sheetName val="TK 155"/>
      <sheetName val="TK 154"/>
      <sheetName val=" TK 911"/>
      <sheetName val=" TK 153"/>
      <sheetName val="Chi tiet 152 "/>
      <sheetName val="  TK 152"/>
      <sheetName val="TK 142"/>
      <sheetName val=" TK 141"/>
      <sheetName val=" TK 133"/>
      <sheetName val="Chi tiet 131"/>
      <sheetName val=" TK 131"/>
      <sheetName val="chung tu ghi so "/>
      <sheetName val=" TK 112"/>
      <sheetName val="Can doi TK 2"/>
      <sheetName val="phieu chi 2"/>
      <sheetName val="Phieu chi"/>
      <sheetName val="Phieu thu"/>
      <sheetName val="TK 111"/>
      <sheetName val="dang ky khau hao 2004"/>
      <sheetName val="d ky chi tiet khau hao "/>
      <sheetName val="Phan bo khau hao TSCD"/>
      <sheetName val="Dang ky quy luong "/>
      <sheetName val="bang thanh toan luong 2004"/>
      <sheetName val="Phan bo tien luong BHXH"/>
      <sheetName val="phan bo NVL, CCu "/>
      <sheetName val="CQ"/>
      <sheetName val="YV"/>
      <sheetName val="Tong 2 Dvi"/>
      <sheetName val="Hnoi"/>
      <sheetName val="Gbat"/>
      <sheetName val="HP"/>
      <sheetName val="Lcai"/>
      <sheetName val="BSon"/>
      <sheetName val="NDan"/>
      <sheetName val="NHa"/>
      <sheetName val="Lson"/>
      <sheetName val="SGon"/>
      <sheetName val="VPhu"/>
      <sheetName val="Thop 1"/>
      <sheetName val="Thop 2"/>
      <sheetName val="Bao cao"/>
      <sheetName val="KhanhThuong"/>
      <sheetName val="PlotDat4"/>
      <sheetName val="10_x0000__x0000__x0000__x0000__x0000__x0000_"/>
      <sheetName val="DA0463BQ"/>
      <sheetName val="Chi tiet don gia khgi phuc"/>
      <sheetName val="thietbi"/>
      <sheetName val="_x0001_pr2"/>
      <sheetName val="T.hopCPXDho_x0000_n_x0000_hanh (2)"/>
      <sheetName val="LK cp _x0000_dcb"/>
      <sheetName val="GDTH_x0000_5"/>
      <sheetName val="Ph_x0000_n_x0000__x0000_ich _x0000_a_x0000_ tu"/>
      <sheetName val="DI-ESTI"/>
      <sheetName val="MTL$-INTER"/>
      <sheetName val="Hoi phe nu"/>
      <sheetName val="THANG#"/>
      <sheetName val="Sheet("/>
      <sheetName val="Sheed7"/>
      <sheetName val="A`r3"/>
      <sheetName val="Apb4"/>
      <sheetName val="PTDGDT"/>
      <sheetName val="Sc #34"/>
      <sheetName val="MAU QT 2005"/>
      <sheetName val="LUONG"/>
      <sheetName val="TSCD"/>
      <sheetName val="MAU 2A"/>
      <sheetName val="MAU 2B"/>
      <sheetName val="TH1"/>
      <sheetName val="TH2"/>
      <sheetName val="TH3"/>
      <sheetName val="TH4"/>
      <sheetName val="TH5"/>
      <sheetName val="TH6"/>
      <sheetName val="TH7"/>
      <sheetName val="TH8"/>
      <sheetName val="TH9"/>
      <sheetName val="TH10"/>
      <sheetName val="TH11"/>
      <sheetName val="TH12"/>
      <sheetName val="TONG 12t"/>
      <sheetName val="TONG 2005"/>
      <sheetName val="KIEMTRA"/>
      <sheetName val="9 toan"/>
      <sheetName val="Coc40x40c-"/>
      <sheetName val="Han13"/>
      <sheetName val="FORM OF PROPNSAL RFP-003"/>
      <sheetName val="??+Invoice!$DF$57?????-BLDG"/>
      <sheetName val="T.@_x000c__x0000__x0001__x0000__x0000__x0000__x0003_Ú_x0000__x0000_&lt;_x001f__x0000__x0000__x0000_"/>
      <sheetName val="N@"/>
      <sheetName val="Don gaa chi tiet"/>
      <sheetName val="XL4Poppq"/>
      <sheetName val="FH"/>
      <sheetName val="10_x0000_"/>
      <sheetName val="Disch"/>
      <sheetName val="Pack"/>
      <sheetName val="Delivery"/>
      <sheetName val="M50"/>
      <sheetName val="M48"/>
      <sheetName val="M45"/>
      <sheetName val="M38"/>
      <sheetName val="D.Order"/>
      <sheetName val="Report"/>
      <sheetName val="Report.Delivery"/>
      <sheetName val="Monthly"/>
      <sheetName val="Tro gaup"/>
      <sheetName val="?+Anvoice!$DF$57?-BLDG"/>
      <sheetName val="?¬P¿ì¬?"/>
      <sheetName val="TIEUHAO"/>
      <sheetName val="?öm÷²??öm?-BLDG"/>
      <sheetName val="Sheat4"/>
      <sheetName val="Chi tiet dmn gia khoi phuc"/>
      <sheetName val="BCDP_x0005_"/>
      <sheetName val="NKC _x0003__x0000__x0000_TM1_x0006__x0000__x0000_SC 111_x0002__x0000__x0000_NH_x0006__x0000__x0000_SC 1"/>
      <sheetName val="PHANG5"/>
      <sheetName val="FORM OF PROPOSAL RFP-00Ê"/>
      <sheetName val="Phan tich don gia chi&quot;tiet"/>
      <sheetName val="_x0000_ý_x000a__x000d__x0002_E_x0010__x0000_ý_x000a__x000d__x0003_C_x0005__x0000_ɾ_x000a__x000d__x0004_F"/>
      <sheetName val="䌀Ԁ_x0000_縀ਂഀЀ䘀_x0000_풂ـḀഀԀ䈀_x0000__x0000__x0000_Ⰰ@ఀԀࣿ娀"/>
      <sheetName val="_x0005_B_x0000__x0000__x0000_䀬_x0000__x000c_％_x0008_ꁚഀ"/>
      <sheetName val="븒ᨀഀ؀䘀䘀䘀䘀䘀䘀䘀䘀"/>
      <sheetName val="FFFFFF"/>
      <sheetName val="䘀䘀ༀ؀ᬀഀ"/>
      <sheetName val="_x001b__x000d__x0010_C_x0000__x0000_"/>
      <sheetName val="_x0000__x0000_Ⰰࡀ฀က"/>
      <sheetName val="_x000e_０_x0005_؁က縀"/>
      <sheetName val="_x0010_ɾ_x000a__x000e__x0000_C"/>
      <sheetName val="䌀_x0000_᐀ŀ؂฀"/>
      <sheetName val="_x0006__x000e__x0001_Dý_x000a__x000e_"/>
      <sheetName val="_x000a__x000e__x0002_E_x0011__x0000_"/>
      <sheetName val="_x0000_ﴀ਀฀̀䌀"/>
      <sheetName val="_x0003_C_x0005__x0000_ɾ_x000a_"/>
      <sheetName val="ਂ฀Ѐ䘀_x0000_휾"/>
      <sheetName val="㸀䃗_x0006__x001e__x000e__x0005_"/>
      <sheetName val="Ԁ䈀_x0000__x0000__x0000_䦀"/>
      <sheetName val="耀䁉_x0000__x000d_％_x0008_"/>
      <sheetName val="ࣿ娀 _x000e_쀐븒"/>
      <sheetName val="ዀ¾_x001a__x000e__x0006_F"/>
      <sheetName val="䘀䘀䘀䘀䘀䘀䘀䘀"/>
      <sheetName val="FFFF"/>
      <sheetName val="䘀ༀ؀ᬀ"/>
      <sheetName val="_x001b__x000e__x0010_C"/>
      <sheetName val="_x0000__x0000__x0000_䦀"/>
      <sheetName val="䁉_x0008__x000f_％"/>
      <sheetName val="׿Ā_x0006__x0010_"/>
      <sheetName val="縀ਂༀ_x0000_"/>
      <sheetName val="_x0000_C_x0000_䀤"/>
      <sheetName val="﵀਀ༀĀ䐀"/>
      <sheetName val="䐀ሀ_x0000_ﴀ"/>
      <sheetName val="ý_x000a__x000f__x0002_"/>
      <sheetName val="䔀ጀ_x0000_ﴀ"/>
      <sheetName val="ý_x000a__x000f__x0003_"/>
      <sheetName val="䌀᐀_x0000_縀"/>
      <sheetName val="ɾ_x000a__x000f__x0004_"/>
      <sheetName val="䘀_x0000_튎ـ"/>
      <sheetName val="_x0006__x001e__x000f__x0005_B"/>
      <sheetName val="B_x0000__x0000__x0000__x0000_"/>
      <sheetName val="_x0000_ _x000f_０_x0008_"/>
      <sheetName val="_x0008_ꑚༀကዀ"/>
      <sheetName val="ዀ¾_x001a__x000f__x0006_"/>
      <sheetName val="_x0006_FFFF"/>
      <sheetName val="FFFFF"/>
      <sheetName val="FFF_x000f__x0006_"/>
      <sheetName val="_x0006__x001b__x000f__x0010_C"/>
      <sheetName val="C_x0000__x0000__x0000__x0000_"/>
      <sheetName val="_x0000_(_x0010_０_x0005_؁က"/>
      <sheetName val="؁က縀"/>
      <sheetName val="ਂက_x0000_䌀"/>
      <sheetName val="C_x0000_䀦ý"/>
      <sheetName val="਀ကĀ䐀ᔀ_x0000_ﴀ਀"/>
      <sheetName val="_x0000_ý_x000a__x0010__x0002_E_x0016__x0000_ý_x000a__x0010__x0003_"/>
      <sheetName val="_x0016_x_x0000__x0000__x0000__x0000__x0000__x0007_６_x0011_ࡄጀ䓀_x0008_쀄䐅_x0008_쀔縃ਂ"/>
      <sheetName val="쀓ࡄЀ׀ࡄ᐀πɾ_x000a__x0009__x0000_í_x0000_䀘ȁ_x0006__x0009__x0001_ȉɾ_x000a__x0009__x0002_î"/>
      <sheetName val="ŀ؂ऀĀऀ縂ਂऀȀ帀㹓"/>
      <sheetName val="_x000a__x0009__x0003_÷Ĉ_x0000_½_x0012__x0009__x0004_ð_x0000_"/>
      <sheetName val="ऀЀ_x0000_㠀"/>
      <sheetName val="䀸ñ鰀䂸_x0005_¾"/>
      <sheetName val="븀⠀ऀ؀"/>
      <sheetName val="òòòóôð"/>
      <sheetName val=""/>
      <sheetName val="ððððòò"/>
      <sheetName val="ꀀ砀ᘀ縀ਂ"/>
      <sheetName val="ɾ_x000a__x000a__x0000_í_x0000_䀜"/>
      <sheetName val="_x0000_䀜ȁ_x0006__x000a__x0001_"/>
      <sheetName val="Āऀ縂ਂ਀Ȁ"/>
      <sheetName val="_x000a__x0002_î䃸ý"/>
      <sheetName val="﵀਀਀̀ሀ"/>
      <sheetName val="÷Ē_x0000_½_x0012__x000a_"/>
      <sheetName val="䀸ñꠀ䂶_x0005_¾"/>
      <sheetName val="븀☀਀؀"/>
      <sheetName val=""/>
      <sheetName val="ðððò"/>
      <sheetName val="ꀀᔀ؀"/>
      <sheetName val="_x0006__x001b__x000a__x0016_"/>
      <sheetName val="砀_x0000__x0000__x0000_"/>
      <sheetName val="_x0000__x0000__x0008__x0008_"/>
      <sheetName val="ᘀ׿Ā_x000a_"/>
      <sheetName val="ᘀ밀ᬄ਀"/>
      <sheetName val="_x000a__x001b_ᘖᄀ"/>
      <sheetName val="ᄑ䰀_x0000_샽L"/>
      <sheetName val="L׀L"/>
      <sheetName val="_x0000_샾縃ਂ"/>
      <sheetName val="_x000a__x000b__x0000_í"/>
      <sheetName val="_x0000_ ŀ؂"/>
      <sheetName val="_x0006__x000b__x0001_ȉ"/>
      <sheetName val="縂ਂ଀Ȁ"/>
      <sheetName val="_x0002_î卖&gt;"/>
      <sheetName val="ጀ_x0001_봀ሀ"/>
      <sheetName val="ሀ଀Ѐ_x0000_"/>
      <sheetName val="_x0000_㠀_x0000_넰"/>
      <sheetName val="넰Հ븀☀଀"/>
      <sheetName val="଀؀"/>
      <sheetName val=""/>
      <sheetName val=""/>
      <sheetName val=""/>
      <sheetName val="_x0000__x0000__x0000_"/>
      <sheetName val="_x0005_ਁᘀ縀"/>
      <sheetName val="ɾ_x000a__x000c__x0000_í_x0000_䀢ȁ"/>
      <sheetName val="∀ŀ؂ఀĀऀ縂ਂఀȀ저"/>
      <sheetName val="Overhead &amp; "/>
      <sheetName val="Overhead &amp; Ԁ_x0000__x0000__x0000_"/>
      <sheetName val="Overhead &amp; Ԁ_x0000__x0000__x0000_Ȁ"/>
      <sheetName val="T.@_x000c__x0000__x0001__x0000__x0003_Ú&lt;_x001f__x0000_"/>
      <sheetName val="T.@_x000c__x0000__x0001__x0000__x0003_Ú_x0000_&lt;_x001f__x0000_"/>
      <sheetName val="10"/>
      <sheetName val="Overhead &amp; ?_x0000__x0000__x0000_?"/>
      <sheetName val="10??????"/>
      <sheetName val="10?"/>
      <sheetName val="T.@_x000c_?_x0001_???_x0003_Ú??&lt;_x001f_???"/>
      <sheetName val="T.@_x000c_?_x0001_?_x0003_Ú&lt;_x001f_?"/>
      <sheetName val="T.@_x000c_?_x0001_?_x0003_Ú?&lt;_x001f_?"/>
      <sheetName val="Overhead &amp; Ԁ???ﰀ"/>
      <sheetName val="Overhead &amp; Ԁ???"/>
      <sheetName val="Overhead &amp; Ԁ???Ȁ"/>
      <sheetName val="Overhead &amp; ?????"/>
      <sheetName val="XDCB hoanth`nh"/>
      <sheetName val="Rheet2 (4)"/>
      <sheetName val="Overhead &amp; Ԁ_x0000__x0000__x0000_ﰀ"/>
      <sheetName val="ꀀᔀ؀ᬀ"/>
      <sheetName val="Chiet tinh dz22"/>
      <sheetName val="XL4Wÿÿÿÿ"/>
      <sheetName val="ऀЀ_x0000__x0000_㠀"/>
      <sheetName val="_x0000__x0000__x0000__x0000__x0000__x0000_"/>
      <sheetName val="_x0000__x0000__x0000__x0000__x0000__x0000__x0000__x0000_"/>
      <sheetName val="_x0000__x0000_"/>
      <sheetName val="_x0000__x0000__x0000__x0000__x0000_"/>
      <sheetName val="_x0000__x0000__x0000_"/>
      <sheetName val="_x001b__x000d__x0010_C_x0000_"/>
      <sheetName val="B_x0000_"/>
      <sheetName val=" _x000f_０_x0008_"/>
      <sheetName val="C_x0000_"/>
      <sheetName val="(_x0010_０_x0005_؁က"/>
      <sheetName val="_x0016_x_x0000__x0007_６_x0011_ࡄጀ䓀_x0008_쀄䐅_x0008_쀔縃ਂ"/>
      <sheetName val="砀_x0000_"/>
      <sheetName val="_x0008__x0008_"/>
      <sheetName val="_x0000_"/>
      <sheetName val="bang tien luong"/>
      <sheetName val="IBASE"/>
      <sheetName val="NhapHD"/>
      <sheetName val="INHOADON"/>
      <sheetName val="DataSource"/>
      <sheetName val="Danhsach KH"/>
      <sheetName val="GIA VON"/>
      <sheetName val="DS 11"/>
      <sheetName val="Module2"/>
      <sheetName val="BC"/>
      <sheetName val="XL4Po_x0000_p_x0010_"/>
      <sheetName val="_x0010_HANG1"/>
      <sheetName val="SC_x0000_133"/>
      <sheetName val="QC 152"/>
      <sheetName val="_x0000_ý_x000a__x000a__x0002_E_x0010__x0000_ý_x000a__x000a__x0003_C_x0005__x0000_ɾ_x000a__x000a__x0004_F"/>
      <sheetName val="_x001b__x000a__x0010_C_x0000__x0000_"/>
      <sheetName val="耀䁉_x0000__x000a_％_x0008_"/>
      <sheetName val="?ý_x000a__x000d__x0002_E_x0010_?ý_x000a__x000d__x0003_C_x0005_?ɾ_x000a__x000d__x0004_F"/>
      <sheetName val="䌀Ԁ?縀ਂഀЀ䘀?풂ـḀഀԀ䈀???Ⰰ@ఀԀࣿ娀"/>
      <sheetName val="_x0005_B???䀬?_x000c_％_x0008_ꁚഀ"/>
      <sheetName val="_x001b__x000d__x0010_C??"/>
      <sheetName val="??Ⰰࡀ฀က"/>
      <sheetName val="_x0010_ɾ_x000a__x000e_?C"/>
      <sheetName val="䌀?᐀ŀ؂฀"/>
      <sheetName val="_x000a__x000e__x0002_E_x0011_?"/>
      <sheetName val="?ﴀ਀฀̀䌀"/>
      <sheetName val="_x0003_C_x0005_?ɾ_x000a_"/>
      <sheetName val="ਂ฀Ѐ䘀?휾"/>
      <sheetName val="Ԁ䈀???䦀"/>
      <sheetName val="耀䁉?_x000d_％_x0008_"/>
      <sheetName val="???䦀"/>
      <sheetName val="縀ਂༀ?"/>
      <sheetName val="?C?䀤"/>
      <sheetName val="䐀ሀ?ﴀ"/>
      <sheetName val="䔀ጀ?ﴀ"/>
      <sheetName val="䌀᐀?縀"/>
      <sheetName val="䘀?튎ـ"/>
      <sheetName val="B????"/>
      <sheetName val="? _x000f_０_x0008_"/>
      <sheetName val="C????"/>
      <sheetName val="?(_x0010_０_x0005_؁က"/>
      <sheetName val="ਂက?䌀"/>
      <sheetName val="C?䀦ý"/>
      <sheetName val="਀ကĀ䐀ᔀ?ﴀ਀"/>
      <sheetName val="?ý_x000a__x0010__x0002_E_x0016_?ý_x000a__x0010__x0003_"/>
      <sheetName val="_x0016_x?????_x0007_６_x0011_ࡄጀ䓀_x0008_쀄䐅_x0008_쀔縃ਂ"/>
      <sheetName val="쀓ࡄЀ׀ࡄ᐀πɾ_x000a__x0009_?í?䀘ȁ_x0006__x0009__x0001_ȉɾ_x000a__x0009__x0002_î"/>
      <sheetName val="_x000a__x0009__x0003_÷Ĉ?½_x0012__x0009__x0004_ð?"/>
      <sheetName val="ऀЀ?㠀"/>
      <sheetName val="ɾ_x000a__x000a_?í?䀜"/>
      <sheetName val="?䀜ȁ_x0006__x000a__x0001_"/>
      <sheetName val="÷Ē?½_x0012__x000a_"/>
      <sheetName val="砀???"/>
      <sheetName val="??_x0008__x0008_"/>
      <sheetName val="ᄑ䰀?샽L"/>
      <sheetName val="?샾縃ਂ"/>
      <sheetName val="_x000a__x000b_?í"/>
      <sheetName val="? ŀ؂"/>
      <sheetName val="ሀ଀Ѐ?"/>
      <sheetName val="?㠀?넰"/>
      <sheetName val="???"/>
      <sheetName val="ɾ_x000a__x000c_?í?䀢ȁ"/>
      <sheetName val="_x001b__x000d__x0010_C?"/>
      <sheetName val="C?䀤"/>
      <sheetName val="B?"/>
      <sheetName val="C?"/>
      <sheetName val="_x0016_x?_x0007_６_x0011_ࡄጀ䓀_x0008_쀄䐅_x0008_쀔縃ਂ"/>
      <sheetName val="ऀЀ?㠀"/>
      <sheetName val="砀?"/>
      <sheetName val="?"/>
      <sheetName val="?ý_x000a__x000a__x0002_E_x0010_?ý_x000a__x000a__x0003_C_x0005_?ɾ_x000a__x000a__x0004_F"/>
      <sheetName val="_x001b__x000a__x0010_C??"/>
      <sheetName val="耀䁉?_x000a_％_x0008_"/>
      <sheetName val="ሀ଀Ѐ_x0000_?"/>
      <sheetName val="쀓ࡄЀ׀ࡄ᐀πɾ_x000a_ _x0000_í_x0000_䀘ȁ_x0006_ _x0001_ȉɾ_x000a_ _x0002_î"/>
      <sheetName val="_x000a_ _x0003_÷Ĉ_x0000_½_x0012_ _x0004_ð_x0000_"/>
      <sheetName val="??????"/>
      <sheetName val="????????"/>
      <sheetName val="??"/>
      <sheetName val="?????"/>
      <sheetName val="ऀЀ??㠀"/>
      <sheetName val="ሀ଀Ѐ??"/>
      <sheetName val="쀓ࡄЀ׀ࡄ᐀πɾ_x000a_ ?í?䀘ȁ_x0006_ _x0001_ȉɾ_x000a_ _x0002_î"/>
      <sheetName val="ሀ଀Ѐ_x0000__x0000_"/>
      <sheetName val="C_x0000_䀤"/>
      <sheetName val="ऀЀ_x0000_?㠀"/>
      <sheetName val="_x000a_ _x0003_÷Ĉ?½_x0012_ _x0004_ð?"/>
      <sheetName val="?þÎ£O??þÎ?-BLDG"/>
      <sheetName val="???¡¯P¡ë??¨¬???-BLDG"/>
      <sheetName val="?þÎ£O????-BLDG"/>
      <sheetName val="?þÎ+Invoice!$DF$57£O??þÎ?-BLDG"/>
      <sheetName val="???¡¦P???i???-BLDG"/>
      <sheetName val="?¬P¿ì??-BLDG"/>
      <sheetName val="?¬P??¬?-BLDG"/>
      <sheetName val="¬+Invoice!$DF$57P¿ì¬?-BLDG"/>
      <sheetName val="PNT-QUOT-#3"/>
      <sheetName val="COAT&amp;WRAP-QIOT-#3"/>
      <sheetName val="DG "/>
      <sheetName val="²_x0000__x0000_AI TK 112"/>
      <sheetName val="THONG_x0000_̔_x0000__x0000__x0000__x0000__x0000__x0000__x0000__x0000__x0000__x0000_蚰̔_x0000__x0004__x0000__x0000__x0000__x0000__x0000__x0000_㤬̔_x0000__x0000_"/>
      <sheetName val="GDT԰_x0000__x0000_"/>
      <sheetName val="CT 1md &amp; dau conM"/>
      <sheetName val="Sheet17"/>
      <sheetName val="Sheet13"/>
      <sheetName val="Sheet14"/>
      <sheetName val="Sheet15"/>
      <sheetName val="Sheet16"/>
      <sheetName val="BOQ_FORM_FOR_INQUIRY"/>
      <sheetName val="FORM_OF_PROPOSAL_RFP-003"/>
      <sheetName val="THANG_8"/>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Phan_tich_VT"/>
      <sheetName val="TKe_VT"/>
      <sheetName val="Du_tru_Vat_tu"/>
      <sheetName val="Du_toan"/>
      <sheetName val="Phan_tich_vat_tu"/>
      <sheetName val="Tong_hop_vat_tu"/>
      <sheetName val="Chi p`i van chuyen"/>
      <sheetName val="bt1"/>
      <sheetName val="bt3"/>
      <sheetName val="bt4"/>
      <sheetName val="BT5COPY"/>
      <sheetName val="bt5"/>
      <sheetName val="bt6"/>
      <sheetName val="bt7"/>
      <sheetName val="bt8"/>
      <sheetName val="bt9"/>
      <sheetName val="bt10"/>
      <sheetName val="bt11"/>
      <sheetName val="bt12"/>
      <sheetName val="bt13"/>
      <sheetName val="bt14"/>
      <sheetName val="bt15"/>
      <sheetName val="bt16"/>
      <sheetName val="bt17"/>
      <sheetName val="BT18"/>
      <sheetName val="bt19"/>
      <sheetName val="BT20"/>
      <sheetName val="BT21"/>
      <sheetName val="dsd"/>
      <sheetName val="dsrot"/>
      <sheetName val="dsdau"/>
      <sheetName val="SC_x0000_111"/>
      <sheetName val="DG"/>
      <sheetName val="SC 41_x0011_"/>
      <sheetName val="SC _x0014_42 loan"/>
      <sheetName val="SCT_x0011_54"/>
      <sheetName val="CT aong"/>
      <sheetName val="??-BLD聇"/>
      <sheetName val="Gia_tri_vat_tu"/>
      <sheetName val="Chenh_lech_vat_tu"/>
      <sheetName val="Chi_phi_van_chuyen"/>
      <sheetName val="Don_gia_chi_tiet"/>
      <sheetName val="Du_thau"/>
      <sheetName val="Tong_hop_kinh_phi"/>
      <sheetName val="Tu_van_Thiet_ke"/>
      <sheetName val="Tien_do_thi_cong"/>
      <sheetName val="Bia_du_toan"/>
      <sheetName val="Tro_giup"/>
      <sheetName val="NKC_"/>
      <sheetName val="SC_111"/>
      <sheetName val="SC_131"/>
      <sheetName val="SC_133"/>
      <sheetName val="SC_141"/>
      <sheetName val="SC_152"/>
      <sheetName val="SC_331"/>
      <sheetName val="Sc_334"/>
      <sheetName val="SC_411"/>
      <sheetName val="SC_511"/>
      <sheetName val="SC_642_loan"/>
      <sheetName val="Hoi_phu_nu"/>
      <sheetName val="TT_35"/>
      <sheetName val="NKC _x0003_??TM1_x0006_??SC 111_x0002_??NH_x0006_??SC 1"/>
      <sheetName val="?2500?-BLDG"/>
      <sheetName val="A6"/>
      <sheetName val="2_x0006__x0000__x0000_Sheet3_x0004__x0000__x0000_211A_x0004__x0000__x0000_211B_x0006__x0000__x0000_SCT5"/>
      <sheetName val="NKC _x0003__x0000_TM1_x0006__x0000_SC 111_x0002__x0000_NH_x0006__x0000_SC 131_x0006__x0000_"/>
      <sheetName val="Phan bo k_x0005__x0000__x0000__x0000__x0002__x0000_"/>
      <sheetName val="Phan bo k"/>
      <sheetName val="?¬’P‰¿_x0000__x0000_¬?-BLDG"/>
      <sheetName val="Sb 334"/>
      <sheetName val="??-BLDG"/>
      <sheetName val="??-BLDG"/>
      <sheetName val="??-BLDG"/>
      <sheetName val="Mau 3o 2"/>
      <sheetName val="TK Ngoai b!ng"/>
      <sheetName val="TMinh BC T_x0001_"/>
      <sheetName val="So _x0004_GNH "/>
      <sheetName val="__-BLDG"/>
      <sheetName val="_______-BLDG"/>
      <sheetName val="____-BLDG"/>
      <sheetName val="_¬’P‰¿ì¬_-BLDG"/>
      <sheetName val="_¬P¿ì¬_-BLDG"/>
      <sheetName val="_쒕_-BLDG"/>
      <sheetName val="_+Invoice!$DF$57_-BLDG"/>
      <sheetName val="______-BLDG"/>
      <sheetName val="phan bo _x0005__x0000__x0000__x0000__x0002__x0000_낟꼉飘"/>
      <sheetName val="phan bo "/>
      <sheetName val="VL(No V-c)_x0005__x0000__x0000_X"/>
      <sheetName val="²_x0000__x0000_€AI TK 112"/>
      <sheetName val="–9 toan"/>
      <sheetName val="SUMMARY"/>
      <sheetName val="INHOADOþ"/>
      <sheetName val="INHOADOX"/>
      <sheetName val="Phan bo kh_x0005__x0000__x0000__x0000__x0002__x0000_Ƛ_xdbdd_隘_x0013__x0002_"/>
      <sheetName val="CT 1md &amp; dae cong"/>
      <sheetName val="0_x0010_000000"/>
      <sheetName val="Congig"/>
      <sheetName val="THCT"/>
      <sheetName val="xd. D.M tieu h!oNL"/>
      <sheetName val="?¬P¿?¬?-BLDG"/>
      <sheetName val="Tdoi_t_truong"/>
      <sheetName val="BC_DBKH_T5"/>
      <sheetName val="BC_DBKH_T6"/>
      <sheetName val="BC_DBKH_T7"/>
      <sheetName val="Bia_"/>
      <sheetName val="Muc_luc"/>
      <sheetName val="Thuyet_minh_PA1"/>
      <sheetName val="kl_xaychan_khay"/>
      <sheetName val="BOQ_FORM_FOR_INQÕIRY"/>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LUONG_CHO_HUU"/>
      <sheetName val="thu_BHXH,YT"/>
      <sheetName val="Phan_bo"/>
      <sheetName val="Luong_T5-04"/>
      <sheetName val="Can_doi_TK_(2)"/>
      <sheetName val="De_nghi_thue_TNDN2004"/>
      <sheetName val="to_trinh_dieu_chinh_thue"/>
      <sheetName val="Bang_ke_xin_thanh_toan_nam_2005"/>
      <sheetName val="Bang_ke_xin_thanh_toan_"/>
      <sheetName val="MAu_so_11_nam_2003"/>
      <sheetName val="dang_ky_tam_tru_can_bo_di_CT"/>
      <sheetName val="Phieu_xuat_Vtu_"/>
      <sheetName val="Phieu_nhap_Vtu_"/>
      <sheetName val="Vat_tu_lan_trai_"/>
      <sheetName val="Vat_T_u_can_lam_phieu_T11+_12"/>
      <sheetName val="Vat_tu_hung_long_"/>
      <sheetName val="Vat_Tu_Can_Dung_2004"/>
      <sheetName val="xd__D_M_tieu_haoNL"/>
      <sheetName val="Du_kien_nop_NS_2004_CV463"/>
      <sheetName val="mau_02ATNDN"/>
      <sheetName val="Nop_tien_vao_NS"/>
      <sheetName val="QTSDhoa_don_M01"/>
      <sheetName val="BCSD_Hdon_Mau_26"/>
      <sheetName val="MAU_SO_05"/>
      <sheetName val="MAU_SO_04"/>
      <sheetName val="TH_Mau_03"/>
      <sheetName val="MAU_SO_03"/>
      <sheetName val="MAU_SO_02"/>
      <sheetName val="Mau_So_01"/>
      <sheetName val="Chi_tiet_SD_may_CT_2004"/>
      <sheetName val="Bang_ke_hoa_don_xin_vay_NH"/>
      <sheetName val="TK_721"/>
      <sheetName val="_TK_711"/>
      <sheetName val="__TK_642"/>
      <sheetName val="_TK_627"/>
      <sheetName val="Su_dung_may_"/>
      <sheetName val="TK_623"/>
      <sheetName val="Chi_tiet_ca_may_"/>
      <sheetName val="Chi_tiet_NC_tung_CT_04"/>
      <sheetName val="_TK_622"/>
      <sheetName val="TK_621"/>
      <sheetName val="TK_154_D,Dang_sang_2005"/>
      <sheetName val="DT_da_bao_cao_thue_"/>
      <sheetName val="Doanh_thu_2004"/>
      <sheetName val="Chi_tiet_DT_dieu_chinh_thue_"/>
      <sheetName val="bang_ke_chi_tiet_CT"/>
      <sheetName val="Chi_phi_do_dang"/>
      <sheetName val="Can_doi_chi_phi_CT"/>
      <sheetName val="Chi_tiet_511"/>
      <sheetName val="_TK_511"/>
      <sheetName val="TK_411"/>
      <sheetName val="TK_421"/>
      <sheetName val="TK_342"/>
      <sheetName val="TK_338"/>
      <sheetName val="_TK_334"/>
      <sheetName val="TK_333"/>
      <sheetName val="Chi_tiet_331"/>
      <sheetName val="TK_331"/>
      <sheetName val="_TK_311"/>
      <sheetName val="_TK_241"/>
      <sheetName val="_TK_214"/>
      <sheetName val="Thue_Tai_Chinh_may_suc_"/>
      <sheetName val="_TK_211"/>
      <sheetName val="TK_212(_May_suc_)"/>
      <sheetName val="TK_632"/>
      <sheetName val="TK_155"/>
      <sheetName val="TK_154"/>
      <sheetName val="_TK_911"/>
      <sheetName val="_TK_153"/>
      <sheetName val="Chi_tiet_152_"/>
      <sheetName val="__TK_152"/>
      <sheetName val="TK_142"/>
      <sheetName val="_TK_141"/>
      <sheetName val="_TK_133"/>
      <sheetName val="Chi_tiet_131"/>
      <sheetName val="_TK_131"/>
      <sheetName val="chung_tu_ghi_so_"/>
      <sheetName val="_TK_112"/>
      <sheetName val="Can_doi_TK_2"/>
      <sheetName val="Can_doi_TK"/>
      <sheetName val="phieu_chi_2"/>
      <sheetName val="Phieu_chi"/>
      <sheetName val="Phieu_thu"/>
      <sheetName val="TK_111"/>
      <sheetName val="dang_ky_khau_hao_2004"/>
      <sheetName val="d_ky_chi_tiet_khau_hao_"/>
      <sheetName val="Phan_bo_khau_hao_TSCD"/>
      <sheetName val="Dang_ky_quy_luong_"/>
      <sheetName val="bang_thanh_toan_luong_2004"/>
      <sheetName val="Phan_bo_tien_luong_BHXH"/>
      <sheetName val="phan_bo_NVL,_CCu_"/>
      <sheetName val="Gia_trung_thau"/>
      <sheetName val="Thanh_toan_dot_1"/>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QUY_TM_2004_(3)"/>
      <sheetName val="QUY_TM_2004_(2)"/>
      <sheetName val="SO_CAI_2004_TK_111_(2)"/>
      <sheetName val="CTGS_N111_(2)"/>
      <sheetName val="CTGS_Co_111"/>
      <sheetName val="Bang_"/>
      <sheetName val="So_TGNH__(2)"/>
      <sheetName val="N_111"/>
      <sheetName val="Sheet1_(3)"/>
      <sheetName val="C_111"/>
      <sheetName val="KD_Theo_YTo"/>
      <sheetName val="Tang_giam_TSCD"/>
      <sheetName val="TK_Ngoai_bang"/>
      <sheetName val="TMinh_BC_TC"/>
      <sheetName val="BCD_KToan"/>
      <sheetName val="So_TGNH_"/>
      <sheetName val="SO_CAI_TK_112"/>
      <sheetName val="T.hopCPXDho?n?hanh (2)"/>
      <sheetName val="LK cp ?dcb"/>
      <sheetName val="GDTH?5"/>
      <sheetName val="Ph?n??ich ?a? tu"/>
      <sheetName val="NKC _x0003_"/>
      <sheetName val="so 8_x0000__x0000__x0000__x0000__x0000__x0000__x0000__x0000__x0000__x0000__x0000_܈Ǫ_x0000__x0004__x0000__x0000__x0000__x0000__x0000__x0000_䖼ǭ_x0000__x0000__x0000__x0000_"/>
      <sheetName val="Agg-Require-Asphalt"/>
      <sheetName val="Payment"/>
      <sheetName val="=______-BLDG"/>
      <sheetName val="?+Invoice!$DF$57㊞_x0000_-BLDG"/>
      <sheetName val="phan bo Ա_x0000__x0000__x0000_Ȁ_x0000_谀᪹ꃡ"/>
      <sheetName val="_¬’P‰¿ì¬_-BLD_x0005_"/>
      <sheetName val="SC&quot;141"/>
      <sheetName val="NL"/>
      <sheetName val="TP"/>
      <sheetName val="__+Invoice!$DF$57_____-BLDG"/>
      <sheetName val="2_x0006_??Sheet3_x0004_??211A_x0004_??211B_x0006_??SCT5"/>
      <sheetName val="Phan bo k_x0005_???_x0002_?"/>
      <sheetName val="XL4Po?p_x0010_"/>
      <sheetName val="NKC _x0003_?TM1_x0006_?SC 111_x0002_?NH_x0006_?SC 131_x0006_?"/>
      <sheetName val="??ⰀࡀՄ_x0000_"/>
      <sheetName val="??Ⰰࡀԁ_x0000_"/>
      <sheetName val="??Ⰰࡀյ_x0000_"/>
      <sheetName val="??ⰀࡀՐ_x0000_"/>
      <sheetName val="??Ⰰࡀը_x0000_"/>
      <sheetName val="1_x0005_"/>
      <sheetName val="ꊔheet8"/>
      <sheetName val="SC?133"/>
      <sheetName val="SO_CAI_2004_TK_111"/>
      <sheetName val="Tien_Vay_311"/>
      <sheetName val="DT_BH"/>
      <sheetName val="So_QTM_2005"/>
      <sheetName val="QUY_TM_2004"/>
      <sheetName val="BOQ_FORM_FOR_INQUIRY1"/>
      <sheetName val="FORM_OF_PROPOSAL_RFP-0031"/>
      <sheetName val="Tong_hop1"/>
      <sheetName val="THANG_81"/>
      <sheetName val="Bang_VL1"/>
      <sheetName val="VL(No_V-c)1"/>
      <sheetName val="He_so1"/>
      <sheetName val="PL_Vua1"/>
      <sheetName val="Chitieu-dam_cac_loai1"/>
      <sheetName val="DG_Dam1"/>
      <sheetName val="DG_chung1"/>
      <sheetName val="VL-dac_chung1"/>
      <sheetName val="CT_1md_&amp;_dau_cong1"/>
      <sheetName val="CT_cong1"/>
      <sheetName val="dg_cong1"/>
      <sheetName val="Tdoi_t_truong1"/>
      <sheetName val="BC_DBKH_T51"/>
      <sheetName val="BC_DBKH_T61"/>
      <sheetName val="BC_DBKH_T71"/>
      <sheetName val="NKC_1"/>
      <sheetName val="SC_1111"/>
      <sheetName val="SC_1311"/>
      <sheetName val="SC_1331"/>
      <sheetName val="SC_1411"/>
      <sheetName val="SC_1521"/>
      <sheetName val="SC_3311"/>
      <sheetName val="Sc_3341"/>
      <sheetName val="SC_4111"/>
      <sheetName val="SC_5111"/>
      <sheetName val="SC_642_loan1"/>
      <sheetName val="Hoi_phu_nu1"/>
      <sheetName val="Du_toan1"/>
      <sheetName val="Phan_tich_vat_tu1"/>
      <sheetName val="Tong_hop_vat_tu1"/>
      <sheetName val="Gia_tri_vat_tu1"/>
      <sheetName val="Chenh_lech_vat_tu1"/>
      <sheetName val="Chi_phi_van_chuyen1"/>
      <sheetName val="Don_gia_chi_tiet1"/>
      <sheetName val="Du_thau1"/>
      <sheetName val="Tong_hop_kinh_phi1"/>
      <sheetName val="Tu_van_Thiet_ke1"/>
      <sheetName val="Tien_do_thi_cong1"/>
      <sheetName val="Bia_du_toan1"/>
      <sheetName val="Tro_giup1"/>
      <sheetName val="Bia_1"/>
      <sheetName val="Muc_luc1"/>
      <sheetName val="Thuyet_minh_PA11"/>
      <sheetName val="kl_xaychan_khay1"/>
      <sheetName val="BOQ_FORM_FOR_INQÕIRY1"/>
      <sheetName val="Phan_tich_VT1"/>
      <sheetName val="TKe_VT1"/>
      <sheetName val="Du_tru_Vat_tu1"/>
      <sheetName val="Can_doi_TK_(2)1"/>
      <sheetName val="De_nghi_thue_TNDN20041"/>
      <sheetName val="to_trinh_dieu_chinh_thue1"/>
      <sheetName val="Bang_ke_xin_thanh_toan_nam_2001"/>
      <sheetName val="Bang_ke_xin_thanh_toan_1"/>
      <sheetName val="MAu_so_11_nam_20031"/>
      <sheetName val="dang_ky_tam_tru_can_bo_di_CT1"/>
      <sheetName val="Phieu_xuat_Vtu_1"/>
      <sheetName val="Phieu_nhap_Vtu_1"/>
      <sheetName val="Vat_tu_lan_trai_1"/>
      <sheetName val="Vat_T_u_can_lam_phieu_T11+_121"/>
      <sheetName val="Vat_tu_hung_long_1"/>
      <sheetName val="Vat_Tu_Can_Dung_20041"/>
      <sheetName val="xd__D_M_tieu_haoNL1"/>
      <sheetName val="Du_kien_nop_NS_2004_CV4631"/>
      <sheetName val="mau_02ATNDN1"/>
      <sheetName val="Nop_tien_vao_NS1"/>
      <sheetName val="QTSDhoa_don_M011"/>
      <sheetName val="BCSD_Hdon_Mau_261"/>
      <sheetName val="MAU_SO_051"/>
      <sheetName val="MAU_SO_041"/>
      <sheetName val="TH_Mau_031"/>
      <sheetName val="MAU_SO_031"/>
      <sheetName val="MAU_SO_021"/>
      <sheetName val="Mau_So_011"/>
      <sheetName val="Chi_tiet_SD_may_CT_20041"/>
      <sheetName val="Bang_ke_hoa_don_xin_vay_NH1"/>
      <sheetName val="TK_7211"/>
      <sheetName val="_TK_7111"/>
      <sheetName val="__TK_6421"/>
      <sheetName val="_TK_6271"/>
      <sheetName val="Su_dung_may_1"/>
      <sheetName val="TK_6231"/>
      <sheetName val="Chi_tiet_ca_may_1"/>
      <sheetName val="Chi_tiet_NC_tung_CT_041"/>
      <sheetName val="_TK_6221"/>
      <sheetName val="TK_6211"/>
      <sheetName val="TK_154_D,Dang_sang_20051"/>
      <sheetName val="DT_da_bao_cao_thue_1"/>
      <sheetName val="Doanh_thu_20041"/>
      <sheetName val="Chi_tiet_DT_dieu_chinh_thue_1"/>
      <sheetName val="bang_ke_chi_tiet_CT1"/>
      <sheetName val="Chi_phi_do_dang1"/>
      <sheetName val="Can_doi_chi_phi_CT1"/>
      <sheetName val="Chi_tiet_5111"/>
      <sheetName val="_TK_5111"/>
      <sheetName val="TK_4111"/>
      <sheetName val="TK_4211"/>
      <sheetName val="TK_3421"/>
      <sheetName val="TK_3381"/>
      <sheetName val="_TK_3341"/>
      <sheetName val="TK_3331"/>
      <sheetName val="Chi_tiet_3311"/>
      <sheetName val="TK_3311"/>
      <sheetName val="_TK_3111"/>
      <sheetName val="_TK_2411"/>
      <sheetName val="Wellparameter"/>
      <sheetName val="Thuyet²_x0000__x0000_h PA1"/>
      <sheetName val="dang k9 khau hao 2004"/>
      <sheetName val="M`u so 9 45;54"/>
      <sheetName val="Phan b"/>
      <sheetName val="BD 1-200(0.5) can"/>
      <sheetName val="[DA0463BQ.XLWUCpdc8t (3)"/>
      <sheetName val="CpT)"/>
      <sheetName val="XDCB hoanthan`"/>
      <sheetName val="䀸ñ恈㑦긂ᄷ"/>
      <sheetName val="tn trinh dieu chinh thue"/>
      <sheetName val="?ý_x000a__x000d__x0002_E_x0010_?ý_x000a__x000d__x0003_C_x0005_??_x000a__x000d__x0004_F"/>
      <sheetName val="???????????????????@????"/>
      <sheetName val="_x0005_B?????_x000c_%_x0008_??"/>
      <sheetName val="????????????"/>
      <sheetName val="_öm÷²__öm_-BLDG"/>
      <sheetName val="T.@_x000c__x0000__x0001__x0000__x0003_Ú&lt;_x001f__x0010_"/>
      <sheetName val="T.@_x000c__x0000__x0001__x0000__x0003_Ú&lt;_x001f_"/>
      <sheetName val="Overhead _x0005__x0000__x0000__x0000_뛴_x0013__x0000_"/>
      <sheetName val="2_x0006_?Sheet3_x0004_?211A_x0004_?211B_x0006_?SCT5"/>
      <sheetName val="²??AI TK 112"/>
      <sheetName val="Overhead &amp; ???"/>
      <sheetName val="VL(No V-c)_x0005_??X"/>
      <sheetName val="Luong mot!ngay cong xay lap"/>
      <sheetName val="Tdoh t.truong"/>
      <sheetName val="TH2_x0000__x0000_"/>
      <sheetName val="PNT_QUOT__3"/>
      <sheetName val="COAT_WRAP_QIOT__3"/>
      <sheetName val="Z_x0003_è¹_x0006_Þ"/>
      <sheetName val="_x0000_ý_x000a__x000d__x0002_E_x0010__x0000_ý_x000a__x000d__x0003_C_x0005__x0000_?_x000a__x000d__x0004_F"/>
      <sheetName val="??_x0000_?????_x0000_??????_x0000__x0000__x0000_?@????"/>
      <sheetName val="_x0005_B_x0000__x0000__x0000_?_x0000__x000c_%_x0008_??"/>
      <sheetName val="Overhead &amp; ?_x0000_?"/>
      <sheetName val="DG_x0005_"/>
      <sheetName val="DGX"/>
      <sheetName val="T.hopCPXDhoantìanh (2)"/>
      <sheetName val="2_x0006__x0000_Sheet3_x0004__x0000_211A_x0004__x0000_211B_x0006__x0000_SCT5"/>
      <sheetName val="_x0000__x0000_????"/>
      <sheetName val="_x000e_0_x0005_???"/>
      <sheetName val="_x0010_?_x000a__x000e__x0000_C"/>
      <sheetName val="?_x0000_????"/>
      <sheetName val="_x0000_???`?"/>
      <sheetName val="_x0003_C_x0005__x0000_?_x000a_"/>
      <sheetName val="??_x0006__x001e__x000e__x0005_"/>
      <sheetName val="??_x0000__x000d_%_x0008_"/>
      <sheetName val="?? _x000e_??"/>
      <sheetName val="FA-LISTING"/>
      <sheetName val="??-BL_x0000__x0000_"/>
      <sheetName val="????P???????-BLDG"/>
      <sheetName val="BOQ FORM FOR INQ?IRY"/>
      <sheetName val="??m?????m?-BLDG"/>
      <sheetName val="XL4W????"/>
      <sheetName val="P.A01.1"/>
      <sheetName val="MTO REV.2(ARMOR)"/>
      <sheetName val="TK Ngoai b!n_x0000_"/>
      <sheetName val="dongia (2)"/>
      <sheetName val="10______"/>
      <sheetName val=" TK&quot;711"/>
      <sheetName val="_þÎ£O__þÎ_-BLDG"/>
      <sheetName val="___¡¯P¡ë__¨¬___-BLDG"/>
      <sheetName val="_þÎ£O____-BLDG"/>
      <sheetName val="Slow Moving Procedure"/>
      <sheetName val="??+Anvoice!$DF$57?????-BLDG"/>
      <sheetName val="_x0000__x0000__x0000__x0000__x0000__x0000__x0000__x0000__x0000__x0000_??_x0000__x0004__x0000__x0000__x0000__x0000__x0000__x0000_??_x0000__x0000__x0000__x0000__x0000__x0000__x0000__x0000_?"/>
      <sheetName val="?¾_x001a__x000e__x0006_F"/>
      <sheetName val="?_x0008__x000f_%"/>
      <sheetName val="?A_x0006__x0010_"/>
      <sheetName val="_x0000_C_x0000_?"/>
      <sheetName val="???A?"/>
      <sheetName val="?_x000a__x000f__x0004_"/>
      <sheetName val="_x0000_ _x000f_0_x0008_"/>
      <sheetName val="_x0008_????"/>
      <sheetName val="?¾_x001a__x000f__x0006_"/>
      <sheetName val="_x0000_(_x0010_0_x0005_??"/>
      <sheetName val="C_x0000_?ý"/>
      <sheetName val="_x0016_x_x0000__x0000__x0000__x0000__x0000__x0007_6_x0011_???_x0008_??_x0008_???"/>
      <sheetName val="??????p?_x000a__x0009__x0000_í_x0000_??_x0006__x0009__x0001_??_x000a__x0009__x0002_î"/>
      <sheetName val="???A????????"/>
      <sheetName val="_x000a__x0009__x0003_÷C_x0000_½_x0012__x0009__x0004_ð_x0000_"/>
      <sheetName val="?ñ??_x0005_¾"/>
      <sheetName val="?_x000a__x000a__x0000_í_x0000_?"/>
      <sheetName val="_x0000_??_x0006__x000a__x0001_"/>
      <sheetName val="MONG NGOC"/>
      <sheetName val="tribeco"/>
      <sheetName val="BIBICA"/>
      <sheetName val="²"/>
      <sheetName val="_x0010_?_x000a__x000e_?C"/>
      <sheetName val="????`?"/>
      <sheetName val="_x0003_C_x0005_??_x000a_"/>
      <sheetName val="???_x000d_%_x0008_"/>
      <sheetName val="ÄGdg"/>
      <sheetName val="[DA0463BQ.XLWUGDTH.5"/>
      <sheetName val="TK Ngoai b!nP"/>
      <sheetName val="BOQ FORM FOR INQUKRY"/>
      <sheetName val="Su dung may&quot;"/>
      <sheetName val="䌀Ԁ"/>
      <sheetName val="_x0005_B"/>
      <sheetName val="_x0010_ɾ_x000a__x000e_"/>
      <sheetName val="Ph?n?ich a? tu"/>
      <sheetName val="ሀ଀Ѐ_x0000_"/>
      <sheetName val="_x001b__x000d__x0010_C"/>
      <sheetName val="Du toan chi tiet coc_x0000__x0000__x0000__x0000__x0000__x0000__x0000__x0000__x0000__x0000__x0000_"/>
      <sheetName val="????_x0000_?"/>
      <sheetName val="???_x0000_"/>
      <sheetName val="??_x0000_?"/>
      <sheetName val="?_x0000_??"/>
      <sheetName val="???_x0000_??"/>
      <sheetName val="LK cp dcb"/>
      <sheetName val="Ph_x0000_n_x0000_ich a_x0000_ tu"/>
      <sheetName val="??A??_x0000_??"/>
      <sheetName val="A?????"/>
      <sheetName val="_x000a__x0002_î??ý"/>
      <sheetName val="???`??"/>
      <sheetName val="÷E_x0000_½_x0012__x000a_"/>
      <sheetName val="?_x0000__x0000__x0000_"/>
      <sheetName val="??A_x000a_"/>
      <sheetName val="_x000a__x001b_??"/>
      <sheetName val="??_x0000_?L"/>
      <sheetName val="L??L"/>
      <sheetName val="_x0000_ ??"/>
      <sheetName val="_x0006__x000b__x0001_?"/>
      <sheetName val="_x0002_î?&gt;"/>
      <sheetName val="??_x0001_??"/>
      <sheetName val="_x0005_???"/>
      <sheetName val="?_x000a__x000c__x0000_í_x0000_??"/>
      <sheetName val="????A???????"/>
      <sheetName val="??????p?_x000a_ _x0000_í_x0000_??_x0006_ _x0001_??_x000a_ _x0002_î"/>
      <sheetName val="_x000a_ _x0003_÷C_x0000_½_x0012_ _x0004_ð_x0000_"/>
      <sheetName val="GDTH.5_x0000__x0000__x0000__x0000__x0000__x0000__x0000__x0000__x0000__x0000__x0000_㸄σ_x0000__x0004__x0016__x0000__x0000__x0000__x0000__x0000_ς_x0000__x0000_"/>
      <sheetName val="????"/>
      <sheetName val="_x0000_???"/>
      <sheetName val="????_x0000_"/>
      <sheetName val="_x0000_??_x0000_?"/>
      <sheetName val="_x0003_C_x0005_"/>
      <sheetName val="ਂ฀Ѐ䘀"/>
      <sheetName val="耀䁉"/>
      <sheetName val="ਂက"/>
      <sheetName val="_x0016_x"/>
      <sheetName val="쀓ࡄЀ׀ࡄ᐀πɾ_x000a__x0009_"/>
      <sheetName val="_x000a__x0009__x0003_÷Ĉ"/>
      <sheetName val="ɾ_x000a__x000a_"/>
      <sheetName val="÷Ē"/>
      <sheetName val="ᄑ䰀"/>
      <sheetName val="_x000a__x000b_"/>
      <sheetName val="ɾ_x000a__x000c_"/>
      <sheetName val="쀓ࡄЀ׀ࡄ᐀πɾ_x000a_ "/>
      <sheetName val="_x000a_ _x0003_÷Ĉ"/>
      <sheetName val="䘀"/>
      <sheetName val="Ԁ䈀"/>
      <sheetName val="䐀ሀ"/>
      <sheetName val="䔀ጀ"/>
      <sheetName val="ऀЀ"/>
      <sheetName val="䌀"/>
      <sheetName val="_x000a__x000e__x0002_E_x0011_"/>
      <sheetName val="縀ਂༀ"/>
      <sheetName val="B"/>
      <sheetName val="C"/>
      <sheetName val="砀"/>
      <sheetName val="ሀ଀Ѐ"/>
      <sheetName val="DGTren"/>
      <sheetName val="NEW-PANEL"/>
      <sheetName val="_x0016_x_x0000__x0007_６_x0011_ࡄጀ䓀_x0008_쀄䐅_x0008__x0005__x0000__x0000_"/>
      <sheetName val="_x0016_x_x0000__x0007_６_x0011_ࡄጀ䓀_x0008_쀄䐅_x0008_荸(莼"/>
      <sheetName val="dongia _2_"/>
      <sheetName val="giathanh1"/>
      <sheetName val="gtrinh"/>
      <sheetName val="lam_moi"/>
      <sheetName val="chitiet"/>
      <sheetName val="DONGIA"/>
      <sheetName val="thao_go"/>
      <sheetName val="_REF"/>
      <sheetName val="TH XL"/>
      <sheetName val="VC"/>
      <sheetName val="Tiepdia"/>
      <sheetName val="CHITIET VL_NC"/>
      <sheetName val="_x0000_ý_x000a_ _x0002_E_x0010__x0000_ý_x000a_ _x0003_C_x0005__x0000_ɾ_x000a_ _x0004_F"/>
      <sheetName val="_x001b_ _x0010_C_x0000__x0000_"/>
      <sheetName val="耀䁉_x0000_ ％_x0008_"/>
      <sheetName val="?ý_x000a_ _x0002_E_x0010_?ý_x000a_ _x0003_C_x0005_?ɾ_x000a_ _x0004_F"/>
      <sheetName val="_x001b_ _x0010_C??"/>
      <sheetName val="耀䁉? ％_x0008_"/>
      <sheetName val="_x001b__x000a__x0010_C_x0000_"/>
      <sheetName val="_x0010_ɾ__x000e_"/>
      <sheetName val="_x0006__x000e__x0001_Dý__x000e_"/>
      <sheetName val="__x000e__x0002_E_x0011_"/>
      <sheetName val="ý__x000f__x0002_"/>
      <sheetName val="ý__x000f__x0003_"/>
      <sheetName val="ɾ__x000f__x0004_"/>
      <sheetName val="਀ကĀ䐀ᔀ"/>
      <sheetName val="쀓ࡄЀ׀ࡄ᐀πɾ__x0009_"/>
      <sheetName val="__x0009__x0003_÷Ĉ"/>
      <sheetName val="ɾ__"/>
      <sheetName val="__x0002_î䃸ý"/>
      <sheetName val="_x0006__x001b___x0016_"/>
      <sheetName val="ᘀ׿Ā_"/>
      <sheetName val="__x001b_ᘖᄀ"/>
      <sheetName val="__x000b_"/>
      <sheetName val="ɾ__x000c_"/>
      <sheetName val="䌀᐀"/>
      <sheetName val="Don gia"/>
      <sheetName val="Tdoi t.treong"/>
      <sheetName val="kl xaichan khay"/>
      <sheetName val="Q&quot;-02"/>
      <sheetName val="Luong T5- 4"/>
      <sheetName val="_x0000__x0000__x0000_?"/>
      <sheetName val="ꀀ_x0005__x0000__x0000_"/>
      <sheetName val="ESTI."/>
      <sheetName val="?¬’P‰¿ì¬?"/>
      <sheetName val="?¬’P‰¿ì??-BLDG"/>
      <sheetName val="?¬’P??¬?-BLDG"/>
      <sheetName val="¬+Invoice!$DF$57’P‰¿ì¬?-BLDG"/>
      <sheetName val="f315"/>
      <sheetName val="CTGS 聎111 (2)"/>
      <sheetName val="Overhead &amp; ⴀ豆猴錂"/>
      <sheetName val="Overhead &amp; 㰴錂ᬼ_x0001_"/>
      <sheetName val="Overhead &amp; ⴀᩆ㰴錂"/>
      <sheetName val="Overhead &amp; ⴀ䉆㰴錂"/>
      <sheetName val="Overhead &amp; ⴀ錁"/>
      <sheetName val="Overhead &amp; 䔴錂␼_x0001_"/>
      <sheetName val="Overhead &amp; _x0000__x0000_　ವ簒"/>
      <sheetName val="Overhead &amp; ⴀ녆囙椂"/>
      <sheetName val="THONG?̔??????????蚰̔?_x0004_??????㤬̔??"/>
      <sheetName val="Overhead_&amp;_Profit_B-1"/>
      <sheetName val="Mau_1"/>
      <sheetName val="Mau_so_2"/>
      <sheetName val="Mau_so_3"/>
      <sheetName val="Mau_so_7"/>
      <sheetName val="Mau_so_8"/>
      <sheetName val="Overhead _x0005__x0000__x0000__x0000_뚼_x0012_⌤"/>
      <sheetName val="Phan bo kh"/>
      <sheetName val="Overhead &amp;԰_x0000__x0000__x0000_Ȁ_x0000_"/>
      <sheetName val="?C??"/>
      <sheetName val="?ý_x000a__x000a__x0002_E_x0010_?ý_x000a__x000a__x0003_C_x0005_??_x000a__x000a__x0004_F"/>
      <sheetName val="Overhead &amp;헾】_x0005__x0000__x0000_"/>
      <sheetName val="? _x000f_0_x0008_"/>
      <sheetName val="???_x000a_%_x0008_"/>
      <sheetName val="Overhead &amp; ?_x0000__x0005_"/>
      <sheetName val="Overhea栀ᒖ⸀刋ԯ_x0000_缀_x0000__x0000_"/>
      <sheetName val="Overhead &amp; Ԁ_x0005__x0000__x0000__x0000_"/>
      <sheetName val="??_x0000__x0000__x0000_?"/>
      <sheetName val="Phan bo k_x0005__x0000__x0002__x0000_"/>
      <sheetName val="NKC _x0003__x0000_TM1_x0006__x0000_SC 111_x0002__x0000_NH_x0006__x0000_SC 1"/>
      <sheetName val="Chiet tinh"/>
      <sheetName val="Rollforward"/>
      <sheetName val="ꀀ_x0000__x0000_皐"/>
      <sheetName val="Store by Store "/>
      <sheetName val="_x0000_?_x000a__x000d__x0002_E_x0010__x0000_?_x000a__x000d__x0003_C_x0005__x0000_?_x000a__x000d__x0004_F"/>
      <sheetName val="_x0000_???Ì?"/>
      <sheetName val="?¬P¿ì¬?-BLDGeMast"/>
      <sheetName val="Overh"/>
      <sheetName val="Parameter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efreshError="1"/>
      <sheetData sheetId="71"/>
      <sheetData sheetId="72"/>
      <sheetData sheetId="73"/>
      <sheetData sheetId="74"/>
      <sheetData sheetId="75"/>
      <sheetData sheetId="76" refreshError="1"/>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refreshError="1"/>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refreshError="1"/>
      <sheetData sheetId="282" refreshError="1"/>
      <sheetData sheetId="283" refreshError="1"/>
      <sheetData sheetId="284" refreshError="1"/>
      <sheetData sheetId="285" refreshError="1"/>
      <sheetData sheetId="286" refreshError="1"/>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refreshError="1"/>
      <sheetData sheetId="390"/>
      <sheetData sheetId="391" refreshError="1"/>
      <sheetData sheetId="392"/>
      <sheetData sheetId="393"/>
      <sheetData sheetId="394" refreshError="1"/>
      <sheetData sheetId="395"/>
      <sheetData sheetId="396" refreshError="1"/>
      <sheetData sheetId="397" refreshError="1"/>
      <sheetData sheetId="398"/>
      <sheetData sheetId="399"/>
      <sheetData sheetId="400" refreshError="1"/>
      <sheetData sheetId="401" refreshError="1"/>
      <sheetData sheetId="402"/>
      <sheetData sheetId="403"/>
      <sheetData sheetId="404"/>
      <sheetData sheetId="405"/>
      <sheetData sheetId="406"/>
      <sheetData sheetId="407"/>
      <sheetData sheetId="408" refreshError="1"/>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refreshError="1"/>
      <sheetData sheetId="434" refreshError="1"/>
      <sheetData sheetId="435"/>
      <sheetData sheetId="436" refreshError="1"/>
      <sheetData sheetId="437"/>
      <sheetData sheetId="438"/>
      <sheetData sheetId="439" refreshError="1"/>
      <sheetData sheetId="440" refreshError="1"/>
      <sheetData sheetId="441"/>
      <sheetData sheetId="442"/>
      <sheetData sheetId="443"/>
      <sheetData sheetId="444"/>
      <sheetData sheetId="445"/>
      <sheetData sheetId="446"/>
      <sheetData sheetId="447"/>
      <sheetData sheetId="448"/>
      <sheetData sheetId="449"/>
      <sheetData sheetId="450"/>
      <sheetData sheetId="451"/>
      <sheetData sheetId="452" refreshError="1"/>
      <sheetData sheetId="453" refreshError="1"/>
      <sheetData sheetId="454"/>
      <sheetData sheetId="455" refreshError="1"/>
      <sheetData sheetId="456"/>
      <sheetData sheetId="457" refreshError="1"/>
      <sheetData sheetId="458" refreshError="1"/>
      <sheetData sheetId="459" refreshError="1"/>
      <sheetData sheetId="460" refreshError="1"/>
      <sheetData sheetId="461" refreshError="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refreshError="1"/>
      <sheetData sheetId="523"/>
      <sheetData sheetId="524"/>
      <sheetData sheetId="525" refreshError="1"/>
      <sheetData sheetId="526"/>
      <sheetData sheetId="527"/>
      <sheetData sheetId="528"/>
      <sheetData sheetId="529"/>
      <sheetData sheetId="530"/>
      <sheetData sheetId="531"/>
      <sheetData sheetId="532"/>
      <sheetData sheetId="533" refreshError="1"/>
      <sheetData sheetId="534"/>
      <sheetData sheetId="535"/>
      <sheetData sheetId="536"/>
      <sheetData sheetId="537"/>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sheetData sheetId="555"/>
      <sheetData sheetId="556"/>
      <sheetData sheetId="557"/>
      <sheetData sheetId="558"/>
      <sheetData sheetId="559"/>
      <sheetData sheetId="560"/>
      <sheetData sheetId="561"/>
      <sheetData sheetId="562" refreshError="1"/>
      <sheetData sheetId="563"/>
      <sheetData sheetId="564"/>
      <sheetData sheetId="565"/>
      <sheetData sheetId="566" refreshError="1"/>
      <sheetData sheetId="567"/>
      <sheetData sheetId="568"/>
      <sheetData sheetId="569"/>
      <sheetData sheetId="570"/>
      <sheetData sheetId="571" refreshError="1"/>
      <sheetData sheetId="572" refreshError="1"/>
      <sheetData sheetId="573"/>
      <sheetData sheetId="574"/>
      <sheetData sheetId="575"/>
      <sheetData sheetId="576"/>
      <sheetData sheetId="577"/>
      <sheetData sheetId="578"/>
      <sheetData sheetId="579"/>
      <sheetData sheetId="580"/>
      <sheetData sheetId="581"/>
      <sheetData sheetId="582"/>
      <sheetData sheetId="583"/>
      <sheetData sheetId="584" refreshError="1"/>
      <sheetData sheetId="585"/>
      <sheetData sheetId="586" refreshError="1"/>
      <sheetData sheetId="587" refreshError="1"/>
      <sheetData sheetId="588" refreshError="1"/>
      <sheetData sheetId="589"/>
      <sheetData sheetId="590"/>
      <sheetData sheetId="591"/>
      <sheetData sheetId="592"/>
      <sheetData sheetId="593"/>
      <sheetData sheetId="594"/>
      <sheetData sheetId="595"/>
      <sheetData sheetId="596"/>
      <sheetData sheetId="597"/>
      <sheetData sheetId="598"/>
      <sheetData sheetId="599"/>
      <sheetData sheetId="600" refreshError="1"/>
      <sheetData sheetId="601" refreshError="1"/>
      <sheetData sheetId="602"/>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sheetData sheetId="614"/>
      <sheetData sheetId="615"/>
      <sheetData sheetId="616"/>
      <sheetData sheetId="617"/>
      <sheetData sheetId="618" refreshError="1"/>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refreshError="1"/>
      <sheetData sheetId="678" refreshError="1"/>
      <sheetData sheetId="679" refreshError="1"/>
      <sheetData sheetId="680" refreshError="1"/>
      <sheetData sheetId="681" refreshError="1"/>
      <sheetData sheetId="682" refreshError="1"/>
      <sheetData sheetId="683"/>
      <sheetData sheetId="684"/>
      <sheetData sheetId="685"/>
      <sheetData sheetId="686"/>
      <sheetData sheetId="687" refreshError="1"/>
      <sheetData sheetId="688"/>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sheetData sheetId="703"/>
      <sheetData sheetId="704" refreshError="1"/>
      <sheetData sheetId="705"/>
      <sheetData sheetId="706"/>
      <sheetData sheetId="707"/>
      <sheetData sheetId="708"/>
      <sheetData sheetId="709"/>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sheetData sheetId="758"/>
      <sheetData sheetId="759"/>
      <sheetData sheetId="760"/>
      <sheetData sheetId="761"/>
      <sheetData sheetId="762"/>
      <sheetData sheetId="763"/>
      <sheetData sheetId="764"/>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sheetData sheetId="787" refreshError="1"/>
      <sheetData sheetId="788" refreshError="1"/>
      <sheetData sheetId="789" refreshError="1"/>
      <sheetData sheetId="790" refreshError="1"/>
      <sheetData sheetId="791"/>
      <sheetData sheetId="792"/>
      <sheetData sheetId="793" refreshError="1"/>
      <sheetData sheetId="794"/>
      <sheetData sheetId="795" refreshError="1"/>
      <sheetData sheetId="796" refreshError="1"/>
      <sheetData sheetId="797" refreshError="1"/>
      <sheetData sheetId="798"/>
      <sheetData sheetId="799"/>
      <sheetData sheetId="800"/>
      <sheetData sheetId="801"/>
      <sheetData sheetId="802"/>
      <sheetData sheetId="803"/>
      <sheetData sheetId="804"/>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sheetData sheetId="815" refreshError="1"/>
      <sheetData sheetId="816"/>
      <sheetData sheetId="817"/>
      <sheetData sheetId="818"/>
      <sheetData sheetId="819"/>
      <sheetData sheetId="820"/>
      <sheetData sheetId="821"/>
      <sheetData sheetId="822" refreshError="1"/>
      <sheetData sheetId="823"/>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sheetData sheetId="987" refreshError="1"/>
      <sheetData sheetId="988" refreshError="1"/>
      <sheetData sheetId="989" refreshError="1"/>
      <sheetData sheetId="990" refreshError="1"/>
      <sheetData sheetId="991" refreshError="1"/>
      <sheetData sheetId="992" refreshError="1"/>
      <sheetData sheetId="993"/>
      <sheetData sheetId="994"/>
      <sheetData sheetId="995"/>
      <sheetData sheetId="996"/>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sheetData sheetId="1009" refreshError="1"/>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refreshError="1"/>
      <sheetData sheetId="1124"/>
      <sheetData sheetId="1125"/>
      <sheetData sheetId="1126"/>
      <sheetData sheetId="1127"/>
      <sheetData sheetId="1128" refreshError="1"/>
      <sheetData sheetId="1129"/>
      <sheetData sheetId="1130"/>
      <sheetData sheetId="1131"/>
      <sheetData sheetId="1132"/>
      <sheetData sheetId="1133"/>
      <sheetData sheetId="1134" refreshError="1"/>
      <sheetData sheetId="1135" refreshError="1"/>
      <sheetData sheetId="1136" refreshError="1"/>
      <sheetData sheetId="1137" refreshError="1"/>
      <sheetData sheetId="1138" refreshError="1"/>
      <sheetData sheetId="1139"/>
      <sheetData sheetId="1140"/>
      <sheetData sheetId="1141"/>
      <sheetData sheetId="1142"/>
      <sheetData sheetId="1143" refreshError="1"/>
      <sheetData sheetId="1144" refreshError="1"/>
      <sheetData sheetId="1145" refreshError="1"/>
      <sheetData sheetId="1146"/>
      <sheetData sheetId="1147"/>
      <sheetData sheetId="1148"/>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sheetData sheetId="1171" refreshError="1"/>
      <sheetData sheetId="1172" refreshError="1"/>
      <sheetData sheetId="1173" refreshError="1"/>
      <sheetData sheetId="1174" refreshError="1"/>
      <sheetData sheetId="1175" refreshError="1"/>
      <sheetData sheetId="1176" refreshError="1"/>
      <sheetData sheetId="1177"/>
      <sheetData sheetId="1178" refreshError="1"/>
      <sheetData sheetId="1179"/>
      <sheetData sheetId="1180"/>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sheetData sheetId="1206"/>
      <sheetData sheetId="1207"/>
      <sheetData sheetId="1208"/>
      <sheetData sheetId="1209" refreshError="1"/>
      <sheetData sheetId="1210" refreshError="1"/>
      <sheetData sheetId="1211" refreshError="1"/>
      <sheetData sheetId="1212" refreshError="1"/>
      <sheetData sheetId="1213" refreshError="1"/>
      <sheetData sheetId="1214"/>
      <sheetData sheetId="1215"/>
      <sheetData sheetId="1216"/>
      <sheetData sheetId="1217"/>
      <sheetData sheetId="1218" refreshError="1"/>
      <sheetData sheetId="1219"/>
      <sheetData sheetId="1220"/>
      <sheetData sheetId="1221" refreshError="1"/>
      <sheetData sheetId="1222"/>
      <sheetData sheetId="1223"/>
      <sheetData sheetId="1224"/>
      <sheetData sheetId="1225" refreshError="1"/>
      <sheetData sheetId="1226" refreshError="1"/>
      <sheetData sheetId="1227" refreshError="1"/>
      <sheetData sheetId="1228" refreshError="1"/>
      <sheetData sheetId="1229" refreshError="1"/>
      <sheetData sheetId="1230" refreshError="1"/>
      <sheetData sheetId="123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refreshError="1"/>
      <sheetData sheetId="1271" refreshError="1"/>
      <sheetData sheetId="1272" refreshError="1"/>
      <sheetData sheetId="1273" refreshError="1"/>
      <sheetData sheetId="1274" refreshError="1"/>
      <sheetData sheetId="1275" refreshError="1"/>
      <sheetData sheetId="1276"/>
      <sheetData sheetId="1277"/>
      <sheetData sheetId="1278"/>
      <sheetData sheetId="1279"/>
      <sheetData sheetId="1280"/>
      <sheetData sheetId="1281"/>
      <sheetData sheetId="1282"/>
      <sheetData sheetId="1283" refreshError="1"/>
      <sheetData sheetId="1284"/>
      <sheetData sheetId="1285"/>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sheetData sheetId="1324" refreshError="1"/>
      <sheetData sheetId="1325"/>
      <sheetData sheetId="1326"/>
      <sheetData sheetId="1327" refreshError="1"/>
      <sheetData sheetId="1328" refreshError="1"/>
      <sheetData sheetId="1329" refreshError="1"/>
      <sheetData sheetId="1330"/>
      <sheetData sheetId="1331" refreshError="1"/>
      <sheetData sheetId="1332" refreshError="1"/>
      <sheetData sheetId="1333" refreshError="1"/>
      <sheetData sheetId="1334" refreshError="1"/>
      <sheetData sheetId="1335"/>
      <sheetData sheetId="1336"/>
      <sheetData sheetId="1337"/>
      <sheetData sheetId="1338"/>
      <sheetData sheetId="1339"/>
      <sheetData sheetId="1340"/>
      <sheetData sheetId="1341"/>
      <sheetData sheetId="1342"/>
      <sheetData sheetId="1343"/>
      <sheetData sheetId="1344" refreshError="1"/>
      <sheetData sheetId="1345"/>
      <sheetData sheetId="1346"/>
      <sheetData sheetId="1347"/>
      <sheetData sheetId="1348"/>
      <sheetData sheetId="1349"/>
      <sheetData sheetId="1350"/>
      <sheetData sheetId="1351" refreshError="1"/>
      <sheetData sheetId="1352"/>
      <sheetData sheetId="1353"/>
      <sheetData sheetId="1354" refreshError="1"/>
      <sheetData sheetId="1355" refreshError="1"/>
      <sheetData sheetId="1356" refreshError="1"/>
      <sheetData sheetId="1357" refreshError="1"/>
      <sheetData sheetId="1358" refreshError="1"/>
      <sheetData sheetId="1359" refreshError="1"/>
      <sheetData sheetId="1360"/>
      <sheetData sheetId="1361" refreshError="1"/>
      <sheetData sheetId="1362" refreshError="1"/>
      <sheetData sheetId="1363" refreshError="1"/>
      <sheetData sheetId="1364"/>
      <sheetData sheetId="1365" refreshError="1"/>
      <sheetData sheetId="1366" refreshError="1"/>
      <sheetData sheetId="1367"/>
      <sheetData sheetId="1368" refreshError="1"/>
      <sheetData sheetId="1369" refreshError="1"/>
      <sheetData sheetId="1370" refreshError="1"/>
      <sheetData sheetId="1371"/>
      <sheetData sheetId="1372"/>
      <sheetData sheetId="137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 val="_REF"/>
      <sheetName val="CHITIET VL_NC"/>
      <sheetName val="dongia _2_"/>
      <sheetName val="lam_moi"/>
      <sheetName val="thao_go"/>
      <sheetName val="KH_Q1_Q2_01"/>
      <sheetName val="TONG HOP VL_NC"/>
      <sheetName val="CHITIET VL_NC_TT _1p"/>
      <sheetName val="TONG HOP VL_NC TT"/>
      <sheetName val="KPVC_BD "/>
      <sheetName val="CHITIET VL_NC_TT_3p"/>
      <sheetName val="VCV_BE_TONG"/>
      <sheetName val="THPDMoi  _2_"/>
      <sheetName val="t_h HA THE"/>
      <sheetName val="TONGKE_HT"/>
      <sheetName val="LKVL_CK_HT_GD1"/>
      <sheetName val="TH VL_ NC_ DDHT Thanhphuoc"/>
      <sheetName val="pÿÿluc1"/>
      <sheetName val="KPVÿÿBD "/>
      <sheetName val="p轨uluc1"/>
      <sheetName val="p?uluc1"/>
      <sheetName val="general requirements"/>
      <sheetName val="CT Thang Mo"/>
      <sheetName val="CT  PL"/>
      <sheetName val="cdps"/>
      <sheetName val="Sheet3"/>
      <sheetName val="test"/>
      <sheetName val="Sheet2"/>
      <sheetName val="Sheet1"/>
      <sheetName val="DG-VL"/>
      <sheetName val="DG_CM"/>
      <sheetName val="KC-moi"/>
      <sheetName val="TH VL, NC, DDHÿÿThanÿÿhuoc"/>
      <sheetName val="BAOGIATHA_x000e_G"/>
      <sheetName val="MTP"/>
      <sheetName val="BTHDT"/>
      <sheetName val="p_uluc1"/>
      <sheetName val="kinh phí XD"/>
      <sheetName val="Bang gia tong hop"/>
      <sheetName val="TONG_x000b_E3p "/>
      <sheetName val="T_x000e_HCHINH"/>
      <sheetName val="ch)tiet"/>
      <sheetName val="LKVL-CK_x000d_HT-GD1"/>
      <sheetName val="LKVL-CK_x000a_HT-GD1"/>
      <sheetName val="12 th 2008"/>
      <sheetName val="T.Tinh"/>
      <sheetName val="ptvt_dg"/>
      <sheetName val="TONGKE3p_"/>
      <sheetName val="DON_GIA"/>
      <sheetName val="TONG_HOP_VL-NC"/>
      <sheetName val="CHITIET_VL-NC-TT_-1p"/>
      <sheetName val="TONG_HOP_VL-NC_TT"/>
      <sheetName val="KPVC-BD_"/>
      <sheetName val="CHITIET_VL-NC-TT-3p"/>
      <sheetName val="CHITIET_VL-NC"/>
      <sheetName val="THPDMoi__(2)"/>
      <sheetName val="t-h_HA_THE"/>
      <sheetName val="TH_VL,_NC,_DDHT_Thanhphuoc"/>
      <sheetName val="dongia_(2)"/>
      <sheetName val="TH_XL"/>
      <sheetName val="vanchuyen_TC"/>
      <sheetName val="CHITIET_VL_NC"/>
      <sheetName val="dongia__2_"/>
      <sheetName val="general_requirements"/>
      <sheetName val="TONG_HOP_VL_NC"/>
      <sheetName val="CHITIET_VL_NC_TT__1p"/>
      <sheetName val="TONG_HOP_VL_NC_TT"/>
      <sheetName val="KPVC_BD_"/>
      <sheetName val="CHITIET_VL_NC_TT_3p"/>
      <sheetName val="THPDMoi___2_"/>
      <sheetName val="t_h_HA_THE"/>
      <sheetName val="TH_VL__NC__DDHT_Thanhphuoc"/>
      <sheetName val="CT_Thang_Mo"/>
      <sheetName val="CT__PL"/>
      <sheetName val="KPVÿÿBD_"/>
      <sheetName val="TH-XL"/>
      <sheetName val="Thuc thanh"/>
      <sheetName val="Bu_vat_lieu"/>
      <sheetName val="dg-VTu"/>
      <sheetName val="DTTC"/>
      <sheetName val="XXXXXXXX"/>
      <sheetName val="LOGO"/>
      <sheetName val="Export Table"/>
      <sheetName val="DIALOGDUTOAN"/>
      <sheetName val="Program"/>
      <sheetName val="Phantich"/>
      <sheetName val="ProExtra"/>
      <sheetName val="Main"/>
      <sheetName val="TV142000_TK012000"/>
      <sheetName val="Module1"/>
      <sheetName val="XL4Poppy"/>
      <sheetName val="LKVL-CK_HT-GD1"/>
      <sheetName val="fcb"/>
      <sheetName val="tnb"/>
      <sheetName val="PHUTHUOC"/>
      <sheetName val="scb"/>
      <sheetName val="CHITIET VL-NC-TT1p"/>
      <sheetName val="Language"/>
      <sheetName val="S.A5"/>
      <sheetName val="Trich quy"/>
      <sheetName val="136-336"/>
      <sheetName val="S.BS"/>
      <sheetName val="S.FA "/>
      <sheetName val="S.RPT-bal"/>
      <sheetName val="S.RPT-tran"/>
      <sheetName val="C.RPT-trans"/>
      <sheetName val="C.RPT-bal"/>
      <sheetName val="Lai lo dau tu"/>
      <sheetName val="DC sai soat 09"/>
      <sheetName val="S.WTB"/>
      <sheetName val="S.Note"/>
      <sheetName val="C.FA"/>
      <sheetName val="For FS presentation"/>
      <sheetName val="S.FS"/>
      <sheetName val="ĐC Bo sung"/>
      <sheetName val="C.A5"/>
      <sheetName val="MI"/>
      <sheetName val="C.FS"/>
      <sheetName val="S.RE"/>
      <sheetName val="FS by entity"/>
      <sheetName val="C.RE"/>
      <sheetName val="S.CIT"/>
      <sheetName val="C.WTB"/>
      <sheetName val="C.CIT"/>
      <sheetName val="C.Note"/>
      <sheetName val="Tax loss"/>
      <sheetName val="C.Interco-bal"/>
      <sheetName val="C.Interco-trans"/>
      <sheetName val="C.Loan"/>
      <sheetName val="RE-HO-rec"/>
      <sheetName val="S.Loan"/>
      <sheetName val="C.Interco-Unrealised profit"/>
      <sheetName val="C.Segment"/>
      <sheetName val="Tax Loss carried forward"/>
      <sheetName val="C.EPS"/>
      <sheetName val="C.Associates"/>
      <sheetName val="C.Phu Hoang Anh"/>
      <sheetName val="C.An Tien"/>
      <sheetName val="C.Me Kong"/>
      <sheetName val="C.Translation reserve-Bangkok"/>
      <sheetName val="C.Translation reserve-Attopeu"/>
      <sheetName val="Gw.TR"/>
      <sheetName val="Gw.GM"/>
      <sheetName val="Gw.AT"/>
      <sheetName val="Gw.MT"/>
      <sheetName val="C.Commitments"/>
      <sheetName val="BANG TIEN LUONG"/>
      <sheetName val=""/>
      <sheetName val="BAOGIATHA_x005f_x000e_G"/>
      <sheetName val="TNHC"/>
      <sheetName val="PNT-QUOT-#3"/>
      <sheetName val="COAT&amp;WRAP-QIOT-#3"/>
      <sheetName val="BVL2009"/>
      <sheetName val="EB Sal09"/>
      <sheetName val="Tie0dia"/>
      <sheetName val="T_x0008_PDMoi  (2)"/>
      <sheetName val="DONGI_x0001_"/>
      <sheetName val="chiti-c"/>
      <sheetName val="vanchuyen T_x0003_"/>
      <sheetName val="CHITIET VL_NC_x001f_TT _1p"/>
      <sheetName val="CHI_x0014_IET VL__x000e_C_TT_3p"/>
      <sheetName val="dongia _x001f_2_"/>
      <sheetName val="lam_m/i"/>
      <sheetName val="t(ao_go"/>
      <sheetName val="bal"/>
      <sheetName val="22-08"/>
      <sheetName val="DAMNEN KHONG HC"/>
      <sheetName val="dochat"/>
      <sheetName val="DAM NEN HC"/>
      <sheetName val="Other Note-2008"/>
      <sheetName val="MTO REV.2(ARMOR)"/>
      <sheetName val="lam_m_i"/>
      <sheetName val="COST"/>
      <sheetName val="truc tiep"/>
      <sheetName val="cot_xa"/>
      <sheetName val="Mong"/>
      <sheetName val="2003"/>
      <sheetName val="2004"/>
      <sheetName val="2005"/>
      <sheetName val="2002-4thQuarter"/>
      <sheetName val="TPDMoi__(2)"/>
      <sheetName val="DONGI"/>
      <sheetName val="vanchuyen_T"/>
      <sheetName val="CHITIET_VL_NCTT__1p"/>
      <sheetName val="CHIIET_VL_C_TT_3p"/>
      <sheetName val="dongia_2_"/>
      <sheetName val="TH_VL,_NC,_DDHÿÿThanÿÿhuoc"/>
      <sheetName val="TONGE3p_"/>
      <sheetName val="THCHINH"/>
      <sheetName val="bang_tien_luong"/>
      <sheetName val="TH VL, NC, DDH��Than��huoc"/>
      <sheetName val="TH_VL,_NC,_DDH��Than��huoc"/>
      <sheetName val="TONGKE3p_1"/>
      <sheetName val="DON_GIA1"/>
      <sheetName val="TONG_HOP_VL-NC1"/>
      <sheetName val="CHITIET_VL-NC-TT_-1p1"/>
      <sheetName val="TONG_HOP_VL-NC_TT1"/>
      <sheetName val="KPVC-BD_1"/>
      <sheetName val="CHITIET_VL-NC-TT-3p1"/>
      <sheetName val="CHITIET_VL-NC1"/>
      <sheetName val="THPDMoi__(2)1"/>
      <sheetName val="t-h_HA_THE1"/>
      <sheetName val="TH_VL,_NC,_DDHT_Thanhphuoc1"/>
      <sheetName val="dongia_(2)1"/>
      <sheetName val="TH_XL1"/>
      <sheetName val="vanchuyen_TC1"/>
      <sheetName val="TONG_HOP_VL_NC1"/>
      <sheetName val="CHITIET_VL_NC_TT__1p1"/>
      <sheetName val="TONG_HOP_VL_NC_TT1"/>
      <sheetName val="KPVC_BD_1"/>
      <sheetName val="CHITIET_VL_NC_TT_3p1"/>
      <sheetName val="CHITIET_VL_NC1"/>
      <sheetName val="THPDMoi___2_1"/>
      <sheetName val="t_h_HA_THE1"/>
      <sheetName val="TH_VL__NC__DDHT_Thanhphuoc1"/>
      <sheetName val="dongia__2_1"/>
      <sheetName val="TH_VL,_NC,_DDHÿÿThanÿÿhuoc1"/>
      <sheetName val="bang_tien_luong1"/>
      <sheetName val="MTP1"/>
      <sheetName val="PHÚC THĂNG LONG"/>
      <sheetName val="LKVL-CK HT-GD1"/>
      <sheetName val="CHU NHIEM"/>
      <sheetName val="S_A5"/>
      <sheetName val="Trich_quy"/>
      <sheetName val="S_BS"/>
      <sheetName val="S_FA_"/>
      <sheetName val="S_RPT-bal"/>
      <sheetName val="S_RPT-tran"/>
      <sheetName val="C_RPT-trans"/>
      <sheetName val="C_RPT-bal"/>
      <sheetName val="Lai_lo_dau_tu"/>
      <sheetName val="DC_sai_soat_09"/>
      <sheetName val="S_WTB"/>
      <sheetName val="S_Note"/>
      <sheetName val="C_FA"/>
      <sheetName val="For_FS_presentation"/>
      <sheetName val="S_FS"/>
      <sheetName val="ĐC_Bo_sung"/>
      <sheetName val="C_A5"/>
      <sheetName val="C_FS"/>
      <sheetName val="S_RE"/>
      <sheetName val="FS_by_entity"/>
      <sheetName val="C_RE"/>
      <sheetName val="S_CIT"/>
      <sheetName val="C_WTB"/>
      <sheetName val="C_CIT"/>
      <sheetName val="C_Note"/>
      <sheetName val="Tax_loss"/>
      <sheetName val="C_Interco-bal"/>
      <sheetName val="C_Interco-trans"/>
      <sheetName val="C_Loan"/>
      <sheetName val="S_Loan"/>
      <sheetName val="C_Interco-Unrealised_profit"/>
      <sheetName val="C_Segment"/>
      <sheetName val="Tax_Loss_carried_forward"/>
      <sheetName val="C_EPS"/>
      <sheetName val="C_Associates"/>
      <sheetName val="C_Phu_Hoang_Anh"/>
      <sheetName val="C_An_Tien"/>
      <sheetName val="C_Me_Kong"/>
      <sheetName val="C_Translation_reserve-Bangkok"/>
      <sheetName val="C_Translation_reserve-Attopeu"/>
      <sheetName val="Gw_TR"/>
      <sheetName val="Gw_GM"/>
      <sheetName val="Gw_AT"/>
      <sheetName val="Gw_MT"/>
      <sheetName val="C_Commitments"/>
      <sheetName val="kinh_phí_XD"/>
      <sheetName val="kinh ph? XD"/>
      <sheetName val="Pur"/>
      <sheetName val="Dthu"/>
      <sheetName val="Key"/>
      <sheetName val="kinh ph_ XD"/>
      <sheetName val="03-01"/>
      <sheetName val="Bang_gia_tong_hop"/>
      <sheetName val="kinh_ph?_XD"/>
      <sheetName val="kinh_ph__XD"/>
      <sheetName val="Data"/>
      <sheetName val="TONG_x005f_x000b_E3p "/>
      <sheetName val="T_x005f_x000e_HCHINH"/>
      <sheetName val="LKVL-CK_x005f_x000d_HT-GD1"/>
      <sheetName val="LKVL-CK_x005f_x000a_HT-GD1"/>
      <sheetName val="T_x005f_x0008_PDMoi  (2)"/>
      <sheetName val="DONGI_x005f_x0001_"/>
      <sheetName val="vanchuyen T_x005f_x0003_"/>
      <sheetName val="CHITIET VL_NC_x005f_x001f_TT _1p"/>
      <sheetName val="CHI_x005f_x0014_IET VL__x005f_x000e_C_TT_3p"/>
      <sheetName val="dongia _x005f_x001f_2_"/>
      <sheetName val="BANG KL"/>
      <sheetName val="VCV_x000d_BE-TONG"/>
      <sheetName val="VCV_x000a_BE-TONG"/>
      <sheetName val="M15BHYT"/>
      <sheetName val="VCV_BE-TONG"/>
      <sheetName val="BAOGIATHA_x005f_x005f_x005f_x000e_G"/>
      <sheetName val="TONG_x005f_x005f_x005f_x000b_E3p "/>
      <sheetName val="T_x005f_x005f_x005f_x000e_HCHINH"/>
      <sheetName val="LKVL-CK_x005f_x005f_x005f_x000d_HT-GD1"/>
      <sheetName val="LKVL-CK_x005f_x005f_x005f_x000a_HT-GD1"/>
      <sheetName val="T_x005f_x005f_x005f_x0008_PDMoi  (2)"/>
      <sheetName val="DONGI_x005f_x005f_x005f_x0001_"/>
      <sheetName val="vanchuyen T_x005f_x005f_x005f_x0003_"/>
      <sheetName val="CHITIET VL_NC_x005f_x005f_x005f_x001f_TT _1"/>
      <sheetName val="CHI_x005f_x005f_x005f_x0014_IET VL__x005f_x005f_x"/>
      <sheetName val="dongia _x005f_x005f_x005f_x001f_2_"/>
      <sheetName val="VCV_x005f_x000d_BE-TONG"/>
      <sheetName val="VCV_x005f_x000a_BE-TONG"/>
      <sheetName val="BAOGIATHA_x005f_x005f_x005f_x005f_x005f_x005f_x00"/>
      <sheetName val="TONG_x005f_x005f_x005f_x005f_x005f_x005f_x005f_x000b_E3"/>
      <sheetName val="T_x005f_x005f_x005f_x005f_x005f_x005f_x005f_x000e_HCHIN"/>
      <sheetName val="LKVL-CK_x005f_x005f_x005f_x005f_x005f_x005f_x000d"/>
      <sheetName val="LKVL-CK_x005f_x005f_x005f_x005f_x005f_x005f_x000a"/>
      <sheetName val="T_x005f_x005f_x005f_x005f_x005f_x005f_x005f_x0008_PDMoi"/>
      <sheetName val="DONGI_x005f_x005f_x005f_x005f_x005f_x005f_x005f_x0001_"/>
      <sheetName val="vanchuyen T_x005f_x005f_x005f_x005f_x005f_x005f_x"/>
      <sheetName val="CHITIET VL_NC_x005f_x005f_x005f_x005f_x005f"/>
      <sheetName val="CHI_x005f_x005f_x005f_x005f_x005f_x005f_x005f_x0014_IET"/>
      <sheetName val="dongia _x005f_x005f_x005f_x005f_x005f_x005f_x001f"/>
      <sheetName val="TC-KT"/>
      <sheetName val="H5 - TR"/>
      <sheetName val="H4 Movement by entity"/>
      <sheetName val="BGTotal"/>
      <sheetName val="menu"/>
      <sheetName val="VCV_x005f_x005f_x005f_x000d_BE-TONG"/>
      <sheetName val="VCV_x005f_x005f_x005f_x000a_BE-TONG"/>
      <sheetName val="TONG_x005f_x005f_x005f_x005f_x005f_x005f_x005f_x005f_x0"/>
      <sheetName val="T_x005f_x005f_x005f_x005f_x005f_x005f_x005f_x005f_x005f"/>
      <sheetName val="[Tam.xls]lam_m/i"/>
      <sheetName val="[Tam.xls][Tam.xls]lam_m/i"/>
      <sheetName val="BU"/>
      <sheetName val="Du lieu.data"/>
      <sheetName val="Phí BH"/>
      <sheetName val="Product list"/>
      <sheetName val="[Tam.xls][Tam.xls][Tam.xls]lam_"/>
      <sheetName val="Du lieu"/>
      <sheetName val="general_requirements1"/>
      <sheetName val="CT_Thang_Mo1"/>
      <sheetName val="CT__PL1"/>
      <sheetName val="KPVÿÿBD_1"/>
      <sheetName val="kinh_phí_XD1"/>
      <sheetName val="Bang_gia_tong_hop1"/>
      <sheetName val="kinh_ph?_XD1"/>
      <sheetName val="S_A51"/>
      <sheetName val="Trich_quy1"/>
      <sheetName val="S_BS1"/>
      <sheetName val="S_FA_1"/>
      <sheetName val="S_RPT-bal1"/>
      <sheetName val="S_RPT-tran1"/>
      <sheetName val="C_RPT-trans1"/>
      <sheetName val="C_RPT-bal1"/>
      <sheetName val="Lai_lo_dau_tu1"/>
      <sheetName val="DC_sai_soat_091"/>
      <sheetName val="S_WTB1"/>
      <sheetName val="S_Note1"/>
      <sheetName val="C_FA1"/>
      <sheetName val="For_FS_presentation1"/>
      <sheetName val="S_FS1"/>
      <sheetName val="ĐC_Bo_sung1"/>
      <sheetName val="C_A51"/>
      <sheetName val="C_FS1"/>
      <sheetName val="S_RE1"/>
      <sheetName val="FS_by_entity1"/>
      <sheetName val="C_RE1"/>
      <sheetName val="S_CIT1"/>
      <sheetName val="C_WTB1"/>
      <sheetName val="C_CIT1"/>
      <sheetName val="C_Note1"/>
      <sheetName val="Tax_loss1"/>
      <sheetName val="C_Interco-bal1"/>
      <sheetName val="C_Interco-trans1"/>
      <sheetName val="C_Loan1"/>
      <sheetName val="S_Loan1"/>
      <sheetName val="C_Interco-Unrealised_profit1"/>
      <sheetName val="C_Segment1"/>
      <sheetName val="Tax_Loss_carried_forward1"/>
      <sheetName val="C_EPS1"/>
      <sheetName val="C_Associates1"/>
      <sheetName val="C_Phu_Hoang_Anh1"/>
      <sheetName val="C_An_Tien1"/>
      <sheetName val="C_Me_Kong1"/>
      <sheetName val="C_Translation_reserve-Bangkok1"/>
      <sheetName val="C_Translation_reserve-Attopeu1"/>
      <sheetName val="Gw_TR1"/>
      <sheetName val="Gw_GM1"/>
      <sheetName val="Gw_AT1"/>
      <sheetName val="Gw_MT1"/>
      <sheetName val="C_Commitments1"/>
      <sheetName val="kinh_ph__XD1"/>
      <sheetName val="BAOGIATHAG"/>
      <sheetName val="12_th_2008"/>
      <sheetName val="T_Tinh"/>
      <sheetName val="Thuc_thanh"/>
      <sheetName val="TONG_x005f_x000b_E3p_"/>
      <sheetName val="Other_Note-2008"/>
      <sheetName val="truc_tiep"/>
      <sheetName val="T_x005f_x0008_PDMoi__(2)"/>
      <sheetName val="vanchuyen_T_x005f_x0003_"/>
      <sheetName val="CHITIET_VL_NC_x005f_x001f_TT__1p"/>
      <sheetName val="CHI_x005f_x0014_IET_VL__x005f_x000e_C_TT_3p"/>
      <sheetName val="dongia__x005f_x001f_2_"/>
      <sheetName val="MTO_REV_2(ARMOR)"/>
      <sheetName val="BANG_KL"/>
      <sheetName val="TONG_x005f_x005f_x005f_x000b_E3p_"/>
      <sheetName val="T_x005f_x005f_x005f_x0008_PDMoi__(2)"/>
      <sheetName val="vanchuyen_T_x005f_x005f_x005f_x0003_"/>
      <sheetName val="CHITIET_VL_NC_x005f_x005f_x005f_x001f_TT__1"/>
      <sheetName val="CHI_x005f_x005f_x005f_x0014_IET_VL__x005f_x005f_x"/>
      <sheetName val="dongia__x005f_x005f_x005f_x001f_2_"/>
      <sheetName val="vanchuyen_T_x005f_x005f_x005f_x005f_x005f_x005f_x"/>
      <sheetName val="CHITIET_VL_NC_x005f_x005f_x005f_x005f_x005f"/>
      <sheetName val="dongia__x005f_x005f_x005f_x005f_x005f_x005f_x001f"/>
      <sheetName val="DAMNEN_KHONG_HC"/>
      <sheetName val="DAM_NEN_HC"/>
      <sheetName val="CHU_NHIEM"/>
      <sheetName val="H5_-_TR"/>
      <sheetName val="H4_Movement_by_entity"/>
      <sheetName val="[Tam_xls]lam_m/i"/>
      <sheetName val="[Tam_xls][Tam_xls]lam_m/i"/>
      <sheetName val="Phí_BH"/>
      <sheetName val="Product_list"/>
      <sheetName val="Du_lieu_data"/>
      <sheetName val="[Tam_xls][Tam_xls][Tam_xls]lam_"/>
      <sheetName val="LKVL-CK_x005f_x005f_x005f_x005f_x005f_x005f_x005f"/>
      <sheetName val="_Tam.xls_lam_m_i"/>
      <sheetName val="_Tam.xls__Tam.xls_lam_m_i"/>
      <sheetName val="CHITIET VL_NC_x005f_x001f_TT _1"/>
      <sheetName val="TONG_x005f_x005f_x005f_x000b_E3"/>
      <sheetName val="T_x005f_x005f_x005f_x000e_HCHIN"/>
      <sheetName val="T_x005f_x005f_x005f_x0008_PDMoi"/>
      <sheetName val="CHITIET VL_NC_x005f_x005f_x005f"/>
      <sheetName val="CHI_x005f_x005f_x005f_x0014_IET"/>
      <sheetName val="_Tam.xls__Tam.xls__Tam.xls_lam_"/>
      <sheetName val="TONG_x005f_x005f_x005f_x005f_x0"/>
      <sheetName val="T_x005f_x005f_x005f_x005f_x005f"/>
      <sheetName val="CHI_x005f_x0014_IET VL__x"/>
      <sheetName val="BAOGIATHA_x005f_x005f_x00"/>
      <sheetName val="LKVL-CK_x005f_x005f_x000d"/>
      <sheetName val="LKVL-CK_x005f_x005f_x000a"/>
      <sheetName val="vanchuyen T_x005f_x005f_x"/>
      <sheetName val="dongia _x005f_x005f_x001f"/>
      <sheetName val="Nhanvien_KD_BU"/>
      <sheetName val="Drop box"/>
      <sheetName val="T_x005f_x0008_PDMoi__(2)1"/>
      <sheetName val="vanchuyen_T_x005f_x0003_1"/>
      <sheetName val="CHITIET_VL_NC_x005f_x001f_TT__1p1"/>
      <sheetName val="CHI_x005f_x0014_IET_VL__x005f_x000e_C_TT_31"/>
      <sheetName val="dongia__x005f_x001f_2_1"/>
      <sheetName val="TONG_x005f_x000b_E3p_1"/>
      <sheetName val="T_x005f_x005f_x005f_x0008_PDMoi__(2)1"/>
      <sheetName val="vanchuyen_T_x005f_x005f_x005f_x0003_1"/>
      <sheetName val="CHITIET_VL_NC_x005f_x005f_x005f_x001f_TT__2"/>
      <sheetName val="CHI_x005f_x005f_x005f_x0014_IET_VL__x005f_x005f_1"/>
      <sheetName val="dongia__x005f_x005f_x005f_x001f_2_1"/>
      <sheetName val="TONG_x005f_x005f_x005f_x000b_E3p_1"/>
      <sheetName val="vanchuyen_T_x005f_x005f_x005f_x005f_x005f_x005f_1"/>
      <sheetName val="CHITIET_VL_NC_x005f_x005f_x005f_x005f_x0051"/>
      <sheetName val="dongia__x005f_x005f_x005f_x005f_x005f_x005f_x0011"/>
      <sheetName val="DONGI_x005f_x005f_x005f_x005f_x005f_x005f_x005f_x005f_x"/>
      <sheetName val="Dữ liệu"/>
      <sheetName val="Referent"/>
      <sheetName val="Huong Dan"/>
      <sheetName val="Q2"/>
      <sheetName val="XL4Test5"/>
      <sheetName val="Don gia chi tiet"/>
      <sheetName val="Gia tri vat tu"/>
      <sheetName val="Luong NC"/>
      <sheetName val="NS BTN"/>
      <sheetName val="Tong hop vat tu"/>
      <sheetName val="Chenh lech vat tu"/>
      <sheetName val="Gia CM"/>
      <sheetName val="Dau Vao"/>
      <sheetName val="CVC"/>
      <sheetName val="GVL-HTXL"/>
      <sheetName val="PT VT"/>
      <sheetName val="DG BS"/>
      <sheetName val="Bu NLieu"/>
      <sheetName val="CL Vat lieu"/>
      <sheetName val="DT CT"/>
      <sheetName val="CP XD Duong"/>
      <sheetName val="Thop"/>
      <sheetName val="Bia ngan"/>
      <sheetName val="Bia du toan"/>
      <sheetName val="Tro giup"/>
      <sheetName val="Config"/>
      <sheetName val="TH "/>
      <sheetName val="TONG HO©êb_x0000__x0000__x0014_"/>
      <sheetName val="THTDT"/>
      <sheetName val="Gia VL (QII-2006)"/>
      <sheetName val="TH VL, NC,_x0000_DDHT Thanhphuoc"/>
      <sheetName val="TONG HO©êb"/>
      <sheetName val="TH VL, NC,"/>
      <sheetName val="TONG HO©êb_x005f_x0000__x005f_x0000__x0014"/>
      <sheetName val="TH VL, NC,_x005f_x0000_DDHT Thanhphuo"/>
      <sheetName val="M07_09_05"/>
      <sheetName val="M08"/>
      <sheetName val="M09_khong co"/>
      <sheetName val="M10"/>
      <sheetName val="M11_khong co"/>
      <sheetName val="M12"/>
      <sheetName val="03b-BB"/>
      <sheetName val="M14.1_KO QNCACY"/>
      <sheetName val="M14.2_QNCA"/>
      <sheetName val="M15.2_QNCACY"/>
      <sheetName val="M15.1_KO QNCACY"/>
      <sheetName val="M16.1_ĐKBĐ"/>
      <sheetName val="16.2_ĐTĐ ko có"/>
      <sheetName val="Data Reference"/>
      <sheetName val="SILICATE"/>
      <sheetName val="NHAT KY 11 THANG"/>
      <sheetName val="Dinh"/>
      <sheetName val="Goc"/>
      <sheetName val="D"/>
      <sheetName val="T"/>
      <sheetName val="C"/>
      <sheetName val="km"/>
      <sheetName val="TM"/>
      <sheetName val="BK"/>
      <sheetName val="ma-pt"/>
      <sheetName val="Sheet5"/>
      <sheetName val="BHo"/>
      <sheetName val="VUNGDK"/>
      <sheetName val="CD CT"/>
      <sheetName val="303+303"/>
      <sheetName val="Info"/>
      <sheetName val="Projection"/>
      <sheetName val="Dinh nghia"/>
      <sheetName val="BoQ3PDR"/>
      <sheetName val="0807"/>
      <sheetName val="temp"/>
      <sheetName val="Sal update"/>
      <sheetName val="1107N"/>
      <sheetName val="0707"/>
      <sheetName val="STAFF 2007"/>
      <sheetName val="TH"/>
      <sheetName val="NVVPT1"/>
      <sheetName val="Thanh toan"/>
      <sheetName val="CT -THVLNC"/>
      <sheetName val="2153"/>
      <sheetName val="#REF!"/>
      <sheetName val="６中３版"/>
      <sheetName val="总括"/>
      <sheetName val="费用汇总75万"/>
      <sheetName val="一覧表元祖"/>
      <sheetName val="その他経"/>
      <sheetName val="Detail"/>
      <sheetName val="???????"/>
      <sheetName val="D.chau"/>
      <sheetName val="TONG HOP VL-NC_x0000_TT"/>
      <sheetName val="ctdg"/>
      <sheetName val="단면 (2)"/>
      <sheetName val="TONGKE3p_2"/>
      <sheetName val="DON_GIA2"/>
      <sheetName val="TONG_HOP_VL-NC2"/>
      <sheetName val="CHITIET_VL-NC-TT_-1p2"/>
      <sheetName val="TONG_HOP_VL-NC_TT2"/>
      <sheetName val="KPVC-BD_2"/>
      <sheetName val="CHITIET_VL-NC-TT-3p2"/>
      <sheetName val="CHITIET_VL-NC2"/>
      <sheetName val="THPDMoi__(2)2"/>
      <sheetName val="t-h_HA_THE2"/>
      <sheetName val="TH_VL,_NC,_DDHT_Thanhphuoc2"/>
      <sheetName val="dongia_(2)2"/>
      <sheetName val="TH_XL2"/>
      <sheetName val="vanchuyen_TC2"/>
      <sheetName val="TONG_HOP_VL_NC2"/>
      <sheetName val="CHITIET_VL_NC_TT__1p2"/>
      <sheetName val="TONG_HOP_VL_NC_TT2"/>
      <sheetName val="KPVC_BD_2"/>
      <sheetName val="CHITIET_VL_NC_TT_3p2"/>
      <sheetName val="CHITIET_VL_NC2"/>
      <sheetName val="THPDMoi___2_2"/>
      <sheetName val="t_h_HA_THE2"/>
      <sheetName val="TH_VL__NC__DDHT_Thanhphuoc2"/>
      <sheetName val="dongia__2_2"/>
      <sheetName val="TH_VL,_NC,_DDHÿÿThanÿÿhuoc2"/>
      <sheetName val="bang_tien_luong2"/>
      <sheetName val="TH_VL,_NC,_DDH��Than��huoc1"/>
      <sheetName val="Thanh_toan"/>
      <sheetName val="CT_-THVLNC"/>
      <sheetName val="償却ｼ-ﾄ(2R直接)"/>
      <sheetName val="CANDOI"/>
      <sheetName val="Nhap VT oto"/>
      <sheetName val="Turnover10"/>
      <sheetName val="J51-J70-J76-EL"/>
      <sheetName val="達成729"/>
      <sheetName val="初期03"/>
      <sheetName val="GF_DATA"/>
      <sheetName val="OPERATING HEAD"/>
      <sheetName val="ocean voyage"/>
      <sheetName val="効率UP目論見"/>
      <sheetName val="SRP FH"/>
      <sheetName val="ｾｸﾞﾒﾝﾄ6-3-2.データ"/>
      <sheetName val="MTO REV.0"/>
      <sheetName val="Chi phi van chuyen"/>
      <sheetName val="Gia giao VL den HT"/>
      <sheetName val="Gia VL den HT"/>
      <sheetName val="_______"/>
      <sheetName val="出張者一覧（毎日確認のこと）"/>
      <sheetName val="C100-KICK"/>
      <sheetName val="CHI_x005f_x005f_x005f_x005f_x005f_x005f_x005f_x005f_x00"/>
      <sheetName val="dongia _x005f_x005f_x005f_x005f_x005f_x005f_x005f"/>
      <sheetName val="??-BLDG"/>
      <sheetName val="ISSUE一覧"/>
      <sheetName val="ﾓﾃﾞﾙ別収益"/>
      <sheetName val="826"/>
      <sheetName val="PY指摘脇だし"/>
      <sheetName val="????HPI 7?CR??"/>
      <sheetName val="Form + chart BC 93KI 1QFC"/>
      <sheetName val="Bud-Manila"/>
      <sheetName val="VL,NC"/>
      <sheetName val="FX FWD KS"/>
      <sheetName val="A6,MAY"/>
      <sheetName val="Chiet tinh dz22"/>
      <sheetName val="GMA_KAG"/>
      <sheetName val="tra-vat-lieu"/>
      <sheetName val="Budget"/>
      <sheetName val="Chiet tinh dz35"/>
      <sheetName val="Ｍss.４Ｒ要員"/>
      <sheetName val="BR"/>
      <sheetName val="TS Report-Production KYOSHIN"/>
      <sheetName val="BookSchema"/>
      <sheetName val="Chú ý"/>
      <sheetName val="Bảng Giá"/>
      <sheetName val="Nluc KTFA(Khong Có KPY)"/>
      <sheetName val="CRA-Detail"/>
      <sheetName val="AV Ha the"/>
      <sheetName val="0.Data_new"/>
      <sheetName val="Sheet1 "/>
      <sheetName val="_Tam_xls_lam_m_i"/>
      <sheetName val="_Tam_xls__Tam_xls_lam_m_i"/>
      <sheetName val="_Tam_xls__Tam_xls__Tam_xls_lam_"/>
      <sheetName val="9.9"/>
      <sheetName val="10.9"/>
      <sheetName val="01VT(R)"/>
      <sheetName val="0.Data"/>
      <sheetName val="VCV BE-TONG"/>
      <sheetName val="TONG_x000b_E3p_"/>
      <sheetName val="T_x0008_PDMoi__(2)"/>
      <sheetName val="vanchuyen_T_x0003_"/>
      <sheetName val="CHITIET_VL_NC_x001f_TT__1p"/>
      <sheetName val="CHI_x0014_IET_VL__x000e_C_TT_3p"/>
      <sheetName val="dongia__x001f_2_"/>
      <sheetName val="CHITIET_VL_NC_x005f_x001f_TT__1"/>
      <sheetName val="CHITIET_VL_NC_x005f_x005f_x005f"/>
      <sheetName val="CHITIET VL_NC_x001f_TT _1"/>
      <sheetName val="TONG_x005f_x000b_E3"/>
      <sheetName val="T_x005f_x000e_HCHIN"/>
      <sheetName val="T_x005f_x0008_PDMoi"/>
      <sheetName val="CHI_x005f_x0014_IET"/>
      <sheetName val="TONG_x005f_x005f_x0"/>
      <sheetName val="T_x005f_x005f_x005f"/>
      <sheetName val="CHI_x0014_IET VL__x"/>
      <sheetName val="T_x0008_PDMoi__(2)1"/>
      <sheetName val="vanchuyen_T_x0003_1"/>
      <sheetName val="CHITIET_VL_NC_x001f_TT__1p1"/>
      <sheetName val="CHI_x0014_IET_VL__x000e_C_TT_31"/>
      <sheetName val="dongia__x001f_2_1"/>
      <sheetName val="TONG_x000b_E3p_1"/>
      <sheetName val="CHITIET_VL_NC_x005f_x001f_TT__2"/>
      <sheetName val="CHITIET_VL_NC_x005f_x005f_x0051"/>
      <sheetName val="DONGI_x005f_x005f_x005f_x005f_x"/>
      <sheetName val="CHI_x005f_x0014_IET_VL__x"/>
      <sheetName val="vanchuyen_T_x005f_x005f_x"/>
      <sheetName val="dongia__x005f_x005f_x001f"/>
      <sheetName val="LKVL-CK_x005f_x005f_x005f"/>
      <sheetName val="CHITIET VL_NC_x005f"/>
      <sheetName val="BAOGIATHA_x00"/>
      <sheetName val="LKVL-CK_x000d"/>
      <sheetName val="LKVL-CK_x000a"/>
      <sheetName val="vanchuyen T_x"/>
      <sheetName val="dongia _x001f"/>
      <sheetName val="CHI_x005f_x0014_IET_VL__1"/>
      <sheetName val="vanchuyen_T_x005f_x005f_1"/>
      <sheetName val="dongia__x005f_x005f_x0011"/>
      <sheetName val="CHITIET_VL_NC_x001f_TT__1"/>
      <sheetName val="TONG_x000b_E3"/>
      <sheetName val="T_x000e_HCHIN"/>
      <sheetName val="T_x0008_PDMoi"/>
      <sheetName val="CHI_x0014_IET"/>
      <sheetName val="CHITIET_VL_NC_x001f_TT__2"/>
      <sheetName val="DONGI_x005f_x005f_x"/>
      <sheetName val="CHI_x0014_IET_VL__x"/>
      <sheetName val="CHI_x0014_IET_VL__1"/>
      <sheetName val="CHITIET_VL_NC_x005f"/>
      <sheetName val="TONG_x0"/>
      <sheetName val="T_x005f"/>
      <sheetName val="CHITIET_VL_NC_x0051"/>
      <sheetName val="vanchuyen_T_x"/>
      <sheetName val="dongia__x001f"/>
      <sheetName val="LKVL-CK_x005f"/>
      <sheetName val="vanchuyen_T_1"/>
      <sheetName val="dongia__x0011"/>
      <sheetName val="Control"/>
      <sheetName val="DG-Don vi"/>
      <sheetName val="TB1204"/>
      <sheetName val="B. phan tich k_luong cong cap"/>
      <sheetName val="[Tam.xls][Tam_xls]lam_m/i"/>
      <sheetName val="TBVL"/>
      <sheetName val="Tien Luong"/>
      <sheetName val="VCV-BE-Tÿÿÿ"/>
      <sheetName val="bluong"/>
      <sheetName val="banggia1"/>
      <sheetName val="[Tam.xls][Tam.xls][Tam.xls]la_2"/>
      <sheetName val="[Tam.xls][Tam_xls][Tam_xls]la_2"/>
      <sheetName val="[Tam.xls][Tam.xls][Tam_xls]la_2"/>
      <sheetName val="[Tam.xls][Tam.xls][Tam.xls]la_3"/>
      <sheetName val="[Tam.xls][Tam_xls][Tam_xls]la_3"/>
      <sheetName val="[Tam.xls][Tam.xls][Tam_xls]la_3"/>
      <sheetName val="TONG HOP VL-NC?TT"/>
      <sheetName val="TONG HOP VL-NC_TT"/>
      <sheetName val="CHITI_x0000__x0000_ VL-NC-TT-3p"/>
      <sheetName val="TH VL, NC, DDHT Thanhphukc"/>
      <sheetName val="List"/>
      <sheetName val="Droplist"/>
      <sheetName val="ESTI."/>
      <sheetName val="DI-ESTI"/>
      <sheetName val="Vattuxd"/>
      <sheetName val="Cover"/>
      <sheetName val="H.A01 - Shares"/>
      <sheetName val="4.16-30"/>
      <sheetName val="Sheet10"/>
      <sheetName val="2.Them Gio"/>
      <sheetName val="6.1-15"/>
      <sheetName val="⼟Ŵ⼟Ĩ々㞔⼏￼⼞Ĩ々_x0008__x0000__x0008__x0000_က_x0000__x0000__x0000__x0000_"/>
      <sheetName val="Present"/>
      <sheetName val="工数ﾀﾞｳﾝ目標"/>
      <sheetName val="効率UPの効果"/>
      <sheetName val="실행"/>
      <sheetName val="RX7-EL"/>
      <sheetName val="J94A-WT"/>
      <sheetName val="data service"/>
      <sheetName val="IBASE"/>
      <sheetName val="RDP"/>
      <sheetName val="Ａｏ６システム図付表２－２ (2)"/>
      <sheetName val="Ａｏ６解説・構造図"/>
      <sheetName val="ﾌﾟﾛﾄ_P772分解5号機"/>
      <sheetName val="NEW-PANEL"/>
      <sheetName val="노임단가"/>
      <sheetName val="dongia__x005f_x005f_x005f_x005f_x005f_x005f_x005f"/>
      <sheetName val="P.I"/>
      <sheetName val="BAODUONG"/>
      <sheetName val="____HPI 7_CR__"/>
      <sheetName val="⼟Ŵ⼟Ĩ々㞔⼏￼⼞Ĩ々_x005f_x0008__x005f_x0000__x0008"/>
      <sheetName val="WTB"/>
      <sheetName val="NC"/>
      <sheetName val="San pham"/>
      <sheetName val="Mat Master (TT)"/>
      <sheetName val="ck"/>
      <sheetName val="Mat Master (MT)"/>
      <sheetName val="Tong Du Toan"/>
      <sheetName val="REVISED QTY BOX 2"/>
      <sheetName val="손익계산서"/>
      <sheetName val="A5 "/>
      <sheetName val="O3"/>
      <sheetName val="VL"/>
      <sheetName val="ND"/>
      <sheetName val="Exp Code"/>
      <sheetName val="Expense"/>
      <sheetName val="RESIN 1"/>
      <sheetName val="PAC 2"/>
      <sheetName val="MOULD 3"/>
      <sheetName val="MICS 4"/>
      <sheetName val="OVER HEAD 5"/>
      <sheetName val="TRANS 6"/>
      <sheetName val="ADM 7"/>
      <sheetName val="OTHER 8"/>
      <sheetName val="12_th_20081"/>
      <sheetName val="Other_Note-20081"/>
      <sheetName val="Khoi luong"/>
      <sheetName val="MTL$-INTER"/>
      <sheetName val="Tongke"/>
      <sheetName val="DGDD"/>
      <sheetName val="DGTBA"/>
      <sheetName val="MTC"/>
      <sheetName val="Piano Montaggio PO-02 bozza2"/>
      <sheetName val="CHITI?? VL-NC-TT-3p"/>
      <sheetName val="bia"/>
      <sheetName val="ky (2)"/>
      <sheetName val="DT"/>
      <sheetName val="KLtuyen"/>
      <sheetName val="1m"/>
      <sheetName val="VTB"/>
      <sheetName val="PT"/>
      <sheetName val="ky"/>
      <sheetName val="00000000"/>
      <sheetName val="10000000"/>
      <sheetName val="20000000"/>
      <sheetName val="SUM PL"/>
      <sheetName val="Bang chiet tinh TBA"/>
      <sheetName val="KH 2010 PA2"/>
      <sheetName val="PhaDoMong"/>
      <sheetName val="Danh sach cac can uu dai"/>
      <sheetName val="TN"/>
      <sheetName val="Luong XDCB"/>
      <sheetName val="Gia VL,NC,M"/>
      <sheetName val="DTCT"/>
      <sheetName val="Lists"/>
      <sheetName val="vanchu=n TC"/>
      <sheetName val="Gia vat tu"/>
      <sheetName val="PhÇnCK"/>
      <sheetName val="Mức độ"/>
      <sheetName val="GL tien"/>
      <sheetName val="Xuly Data"/>
      <sheetName val="Ky tu cham cong"/>
      <sheetName val="CHI_x005f_x005f_x005f_x005f_x00"/>
      <sheetName val="dongia _x005f_x005f_x005f"/>
      <sheetName val="Reference"/>
      <sheetName val="bang tong hop"/>
      <sheetName val="Q&amp;A"/>
      <sheetName val="CHI_x005f_x005f_x00"/>
      <sheetName val="dongia _x005f"/>
      <sheetName val="Criteria S1-S2U"/>
      <sheetName val="_x0000__x0000_"/>
      <sheetName val="Dong goi - boc xep"/>
      <sheetName val="_x005f_x0000__x005f_x0000_"/>
      <sheetName val="Doi hinh quy hoach"/>
      <sheetName val="Vat tu"/>
      <sheetName val="BangPhanCongDiCa"/>
      <sheetName val="Thong tin loai tu"/>
      <sheetName val="Ma phong ban-Kenh"/>
      <sheetName val="Mức tham gia"/>
      <sheetName val="Ghichu"/>
      <sheetName val="Tieu chi-TBHV"/>
      <sheetName val="LIST_TRINH DO"/>
      <sheetName val="DS KHACH HANG"/>
      <sheetName val="BANG GIA"/>
      <sheetName val="Sheet4 (6)"/>
      <sheetName val="Forecast by Item-Warehouse"/>
      <sheetName val="DS"/>
      <sheetName val="DSNV"/>
      <sheetName val="CẤP QUẢN LÝ"/>
      <sheetName val="TO TRUONG"/>
      <sheetName val="Mau 02"/>
      <sheetName val="KE HOACH"/>
      <sheetName val="DS MANG THAI + NUOI CON NHO"/>
      <sheetName val="TUYEN MOI"/>
      <sheetName val="DIEU CHUYEN - DE BAT"/>
      <sheetName val="NGHI VIEC"/>
      <sheetName val="BAO CAO LAO DONG"/>
      <sheetName val="LIST_DIEU CHUYEN"/>
      <sheetName val="Data-K.Xóa"/>
      <sheetName val="hortAbbrevDayName1_x0000_ShortAbbrevD"/>
      <sheetName val="LKVL-CK_HT-GD11"/>
      <sheetName val="Criteria_S1-S2U"/>
      <sheetName val="Dong_goi_-_boc_xep"/>
      <sheetName val="Doi_hinh_quy_hoach"/>
      <sheetName val="Vat_tu"/>
      <sheetName val="Thong_tin_loai_tu"/>
      <sheetName val="Ma_phong_ban-Kenh"/>
      <sheetName val="Mức_tham_gia"/>
      <sheetName val="Tieu_chi-TBHV"/>
      <sheetName val="TH_"/>
      <sheetName val="LIST_TRINH_DO"/>
      <sheetName val="dongia__x005f_x005f_x005f"/>
      <sheetName val="Huong_dan"/>
      <sheetName val="DS_KHACH_HANG"/>
      <sheetName val="BANG_GIA"/>
      <sheetName val="Sheet4_(6)"/>
      <sheetName val="Forecast_by_Item-Warehouse"/>
      <sheetName val="CẤP_QUẢN_LÝ"/>
      <sheetName val="TO_TRUONG"/>
      <sheetName val="Mau_02"/>
      <sheetName val="KE_HOACH"/>
      <sheetName val="DS_MANG_THAI_+_NUOI_CON_NHO"/>
      <sheetName val="TUYEN_MOI"/>
      <sheetName val="DIEU_CHUYEN_-_DE_BAT"/>
      <sheetName val="NGHI_VIEC"/>
      <sheetName val="BAO_CAO_LAO_DONG"/>
      <sheetName val="LIST_DIEU_CHUYEN"/>
      <sheetName val="Data-K_Xóa"/>
      <sheetName val="CHITIET_VL_NCTT__1"/>
      <sheetName val="CHIIET_VL__x"/>
      <sheetName val="dongia__x005f"/>
      <sheetName val="GIAVLIEU"/>
      <sheetName val="hortAbbrevDayName1ShortAbbrevD"/>
      <sheetName val="KH-Q1,Q2,01_x0000__x0000__x0000__x0000__x0000__x0000__x0000__x0000__x0000_ _x0000_筄Ơ_x0000__x0004__x0000__x0000__x0000__x0000__x0000_"/>
      <sheetName val="KH-Q1,Q2,01_x0000__x0000__x0000__x0000__x0000__x0000__x0000__x0000__x0000__x0009__x0000_筄Ơ_x0000__x0004__x0000__x0000__x0000__x0000__x0000_"/>
      <sheetName val="CHITI"/>
      <sheetName val="CHITI__ VL-NC-TT-3p"/>
      <sheetName val="KH-Q1,Q2,01????????? ?筄Ơ?_x0004_?????"/>
      <sheetName val="BS (2)_Luu12"/>
      <sheetName val="FAS115"/>
      <sheetName val="C&amp;B"/>
      <sheetName val="loan"/>
      <sheetName val="breakdown"/>
      <sheetName val="All Cash Dil"/>
      <sheetName val="2006-BY UNIT"/>
      <sheetName val="Summary P&amp;L SA"/>
      <sheetName val="CDSPS"/>
      <sheetName val="CaMay"/>
      <sheetName val="DGiaT"/>
      <sheetName val="DGiaTN"/>
      <sheetName val="TT"/>
      <sheetName val="CTGS NHAP"/>
      <sheetName val="DTBH"/>
      <sheetName val="DS mã"/>
      <sheetName val="Item list - OPEX NVL VPP"/>
      <sheetName val="Datavalidation"/>
      <sheetName val="⼟Ŵ⼟Ĩ々㞔⼏￼⼞Ĩ々_x0008_"/>
      <sheetName val="muc phi _ CP"/>
      <sheetName val="electrical"/>
      <sheetName val="hortAbbrevDayName1"/>
      <sheetName val="Tke"/>
      <sheetName val="Graph"/>
      <sheetName val="Chart"/>
      <sheetName val="CT_Thang_Mo2"/>
      <sheetName val="CT__PL2"/>
      <sheetName val="CHITIET_VL-NC-TT1p"/>
      <sheetName val="NFI the"/>
      <sheetName val="NFI the_CN"/>
      <sheetName val="Doanh so WU"/>
      <sheetName val="theo tháng gửi"/>
      <sheetName val="Số dư"/>
      <sheetName val="KKH_CKH"/>
      <sheetName val="Co cau KKH"/>
      <sheetName val="Hình Nhện"/>
      <sheetName val="Ty le no xau"/>
      <sheetName val="GAP_LUYKE"/>
      <sheetName val="NGUYEN TAC"/>
      <sheetName val="LNTT"/>
      <sheetName val="GAP_THANGTRUOC"/>
      <sheetName val="Phi HD+TTQT"/>
      <sheetName val="Thu nợ - giải ngân"/>
      <sheetName val="Graph KHDN"/>
      <sheetName val="BL_TTQT KHDN"/>
      <sheetName val="Banca_S"/>
      <sheetName val="Present_M"/>
      <sheetName val="Tăng ròng vùng"/>
      <sheetName val="Tăng ròng theo vùng C.Thảo"/>
      <sheetName val="NIM CV_loaitien KHDN"/>
      <sheetName val="PAYROLL"/>
      <sheetName val="SLKH"/>
      <sheetName val="Banca Life_CN"/>
      <sheetName val="SUM_S"/>
      <sheetName val="MAHANG"/>
      <sheetName val="TTTram"/>
      <sheetName val="B"/>
      <sheetName val="TT DZ35"/>
      <sheetName val="Bang chi tiet-Direct work"/>
      <sheetName val="TEN CONG TRINH"/>
      <sheetName val="131"/>
      <sheetName val="PROD."/>
      <sheetName val="TONGKE3p_3"/>
      <sheetName val="DON_GIA3"/>
      <sheetName val="TONG_HOP_VL-NC3"/>
      <sheetName val="CHITIET_VL-NC-TT_-1p3"/>
      <sheetName val="TONG_HOP_VL-NC_TT3"/>
      <sheetName val="KPVC-BD_3"/>
      <sheetName val="CHITIET_VL-NC-TT-3p3"/>
      <sheetName val="CHITIET_VL-NC3"/>
      <sheetName val="THPDMoi__(2)3"/>
      <sheetName val="t-h_HA_THE3"/>
      <sheetName val="TH_VL,_NC,_DDHT_Thanhphuoc3"/>
      <sheetName val="dongia_(2)3"/>
      <sheetName val="TH_XL3"/>
      <sheetName val="vanchuyen_TC3"/>
      <sheetName val="CHITIET_VL_NC3"/>
      <sheetName val="dongia__2_3"/>
      <sheetName val="TONG_HOP_VL_NC3"/>
      <sheetName val="CHITIET_VL_NC_TT__1p3"/>
      <sheetName val="TONG_HOP_VL_NC_TT3"/>
      <sheetName val="KPVC_BD_3"/>
      <sheetName val="CHITIET_VL_NC_TT_3p3"/>
      <sheetName val="THPDMoi___2_3"/>
      <sheetName val="t_h_HA_THE3"/>
      <sheetName val="TH_VL__NC__DDHT_Thanhphuoc3"/>
      <sheetName val="general_requirements2"/>
      <sheetName val="KPVÿÿBD_2"/>
      <sheetName val="TH_VL,_NC,_DDHÿÿThanÿÿhuoc3"/>
      <sheetName val="kinh_phí_XD2"/>
      <sheetName val="Bang_gia_tong_hop2"/>
      <sheetName val="TONGE3p_2"/>
      <sheetName val="T_Tinh1"/>
      <sheetName val="Thuc_thanh1"/>
      <sheetName val="Export_Table"/>
      <sheetName val="S_A52"/>
      <sheetName val="Trich_quy2"/>
      <sheetName val="S_BS2"/>
      <sheetName val="S_FA_2"/>
      <sheetName val="S_RPT-bal2"/>
      <sheetName val="S_RPT-tran2"/>
      <sheetName val="C_RPT-trans2"/>
      <sheetName val="C_RPT-bal2"/>
      <sheetName val="Lai_lo_dau_tu2"/>
      <sheetName val="DC_sai_soat_092"/>
      <sheetName val="S_WTB2"/>
      <sheetName val="S_Note2"/>
      <sheetName val="C_FA2"/>
      <sheetName val="For_FS_presentation2"/>
      <sheetName val="S_FS2"/>
      <sheetName val="ĐC_Bo_sung2"/>
      <sheetName val="C_A52"/>
      <sheetName val="C_FS2"/>
      <sheetName val="S_RE2"/>
      <sheetName val="FS_by_entity2"/>
      <sheetName val="C_RE2"/>
      <sheetName val="S_CIT2"/>
      <sheetName val="C_WTB2"/>
      <sheetName val="C_CIT2"/>
      <sheetName val="C_Note2"/>
      <sheetName val="Tax_loss2"/>
      <sheetName val="C_Interco-bal2"/>
      <sheetName val="C_Interco-trans2"/>
      <sheetName val="C_Loan2"/>
      <sheetName val="S_Loan2"/>
      <sheetName val="C_Interco-Unrealised_profit2"/>
      <sheetName val="C_Segment2"/>
      <sheetName val="Tax_Loss_carried_forward2"/>
      <sheetName val="C_EPS2"/>
      <sheetName val="C_Associates2"/>
      <sheetName val="C_Phu_Hoang_Anh2"/>
      <sheetName val="C_An_Tien2"/>
      <sheetName val="C_Me_Kong2"/>
      <sheetName val="C_Translation_reserve-Bangkok2"/>
      <sheetName val="C_Translation_reserve-Attopeu2"/>
      <sheetName val="Gw_TR2"/>
      <sheetName val="Gw_GM2"/>
      <sheetName val="Gw_AT2"/>
      <sheetName val="Gw_MT2"/>
      <sheetName val="C_Commitments2"/>
      <sheetName val="EB_Sal09"/>
      <sheetName val="TPDMoi__(2)2"/>
      <sheetName val="vanchuyen_T2"/>
      <sheetName val="CHITIET_VL_NCTT__1p2"/>
      <sheetName val="CHIIET_VL_C_TT_3p1"/>
      <sheetName val="dongia_2_2"/>
      <sheetName val="DAMNEN_KHONG_HC1"/>
      <sheetName val="DAM_NEN_HC1"/>
      <sheetName val="MTO_REV_2(ARMOR)1"/>
      <sheetName val="truc_tiep1"/>
      <sheetName val="TH_VL,_NC,_DDH��Than��huoc2"/>
      <sheetName val="PHÚC_THĂNG_LONG"/>
      <sheetName val="CHU_NHIEM1"/>
      <sheetName val="kinh_ph?_XD2"/>
      <sheetName val="kinh_ph__XD2"/>
      <sheetName val="TONG_x005f_x000b_E3p_2"/>
      <sheetName val="T_x005f_x0008_PDMoi__(2)2"/>
      <sheetName val="vanchuyen_T_x005f_x0003_2"/>
      <sheetName val="CHITIET_VL_NC_x005f_x001f_TT__1p2"/>
      <sheetName val="CHI_x005f_x0014_IET_VL__x005f_x000e_C_TT_32"/>
      <sheetName val="dongia__x005f_x001f_2_2"/>
      <sheetName val="BANG_KL1"/>
      <sheetName val="TONG_x005f_x005f_x005f_x000b_E3p_2"/>
      <sheetName val="T_x005f_x005f_x005f_x0008_PDMoi__(2)2"/>
      <sheetName val="vanchuyen_T_x005f_x005f_x005f_x0003_2"/>
      <sheetName val="CHITIET_VL_NC_x005f_x005f_x005f_x001f_TT__3"/>
      <sheetName val="CHI_x005f_x005f_x005f_x0014_IET_VL__x005f_x005f_2"/>
      <sheetName val="dongia__x005f_x005f_x005f_x001f_2_2"/>
      <sheetName val="vanchuyen_T_x005f_x005f_x005f_x005f_x005f_x005f_2"/>
      <sheetName val="CHITIET_VL_NC_x005f_x005f_x005f_x005f_x0052"/>
      <sheetName val="dongia__x005f_x005f_x005f_x005f_x005f_x005f_x0012"/>
      <sheetName val="H5_-_TR1"/>
      <sheetName val="H4_Movement_by_entity1"/>
      <sheetName val="[Tam_xls]lam_m/i1"/>
      <sheetName val="[Tam_xls][Tam_xls]lam_m/i1"/>
      <sheetName val="Du_lieu_data1"/>
      <sheetName val="Phí_BH1"/>
      <sheetName val="Product_list1"/>
      <sheetName val="[Tam_xls][Tam_xls][Tam_xls]lam1"/>
      <sheetName val="Du_lieu1"/>
      <sheetName val="_Tam_xls_lam_m_i1"/>
      <sheetName val="_Tam_xls__Tam_xls_lam_m_i1"/>
      <sheetName val="CHITIET_VL_NC_x005f_x001f_TT__11"/>
      <sheetName val="CHITIET_VL_NC_x005f_x005f_x005f1"/>
      <sheetName val="_Tam_xls__Tam_xls__Tam_xls_lam1"/>
      <sheetName val="CHI_x005f_x0014_IET_VL__x1"/>
      <sheetName val="vanchuyen_T_x005f_x005f_x1"/>
      <sheetName val="dongia__x005f_x005f_x001f1"/>
      <sheetName val="Drop_box"/>
      <sheetName val="Dữ_liệu"/>
      <sheetName val="CD_CT"/>
      <sheetName val="Dinh_nghia"/>
      <sheetName val="Sal_update"/>
      <sheetName val="STAFF_2007"/>
      <sheetName val="Thanh_toan1"/>
      <sheetName val="CT_-THVLNC1"/>
      <sheetName val="D_chau"/>
      <sheetName val="Gia_VL_(QII-2006)"/>
      <sheetName val="TONG_HOP_VL-NCTT"/>
      <sheetName val="단면_(2)"/>
      <sheetName val="Nhap_VT_oto"/>
      <sheetName val="OPERATING_HEAD"/>
      <sheetName val="ocean_voyage"/>
      <sheetName val="SRP_FH"/>
      <sheetName val="ｾｸﾞﾒﾝﾄ6-3-2_データ"/>
      <sheetName val="MTO_REV_0"/>
      <sheetName val="Chi_phi_van_chuyen"/>
      <sheetName val="Tro_giup"/>
      <sheetName val="Gia_giao_VL_den_HT"/>
      <sheetName val="Chenh_lech_vat_tu"/>
      <sheetName val="Gia_VL_den_HT"/>
      <sheetName val="????HPI_7?CR??"/>
      <sheetName val="Form_+_chart_BC_93KI_1QFC"/>
      <sheetName val="FX_FWD_KS"/>
      <sheetName val="Chiet_tinh_dz22"/>
      <sheetName val="Chiet_tinh_dz35"/>
      <sheetName val="Ｍss_４Ｒ要員"/>
      <sheetName val="TS_Report-Production_KYOSHIN"/>
      <sheetName val="Chú_ý"/>
      <sheetName val="Bảng_Giá"/>
      <sheetName val="Nluc_KTFA(Khong_Có_KPY)"/>
      <sheetName val="AV_Ha_the"/>
      <sheetName val="Don_gia_chi_tiet"/>
      <sheetName val="Gia_tri_vat_tu"/>
      <sheetName val="Luong_NC"/>
      <sheetName val="NS_BTN"/>
      <sheetName val="Tong_hop_vat_tu"/>
      <sheetName val="Gia_CM"/>
      <sheetName val="Dau_Vao"/>
      <sheetName val="PT_VT"/>
      <sheetName val="DG_BS"/>
      <sheetName val="Bu_NLieu"/>
      <sheetName val="CL_Vat_lieu"/>
      <sheetName val="DT_CT"/>
      <sheetName val="CP_XD_Duong"/>
      <sheetName val="Bia_ngan"/>
      <sheetName val="Bia_du_toan"/>
      <sheetName val="TONG_HO©êb"/>
      <sheetName val="TH_VL,_NC,DDHT_Thanhphuoc"/>
      <sheetName val="TH_VL,_NC,"/>
      <sheetName val="TONG_HO©êb_x005f_x0000__x005f_x0000__x0014"/>
      <sheetName val="TH_VL,_NC,_x005f_x0000_DDHT_Thanhphuo"/>
      <sheetName val="M09_khong_co"/>
      <sheetName val="M11_khong_co"/>
      <sheetName val="M14_1_KO_QNCACY"/>
      <sheetName val="M14_2_QNCA"/>
      <sheetName val="M15_2_QNCACY"/>
      <sheetName val="M15_1_KO_QNCACY"/>
      <sheetName val="M16_1_ĐKBĐ"/>
      <sheetName val="16_2_ĐTĐ_ko_có"/>
      <sheetName val="Data_Reference"/>
      <sheetName val="NHAT_KY_11_THANG"/>
      <sheetName val="0_Data_new"/>
      <sheetName val="Sheet1_"/>
      <sheetName val="9_9"/>
      <sheetName val="10_9"/>
      <sheetName val="0_Data"/>
      <sheetName val="VCV_BE-TONG1"/>
      <sheetName val="CHITIET_VL_NCTT__11"/>
      <sheetName val="CHIIET_VL__x1"/>
      <sheetName val="TPDMoi__(2)1"/>
      <sheetName val="vanchuyen_T1"/>
      <sheetName val="CHITIET_VL_NCTT__1p1"/>
      <sheetName val="CHIIET_VL_C_TT_31"/>
      <sheetName val="dongia_2_1"/>
      <sheetName val="TONGE3p_1"/>
      <sheetName val="CHITIET_VL_NC_x005f1"/>
      <sheetName val="vanchuyen_T_x1"/>
      <sheetName val="dongia__x001f1"/>
      <sheetName val="TONGE3"/>
      <sheetName val="THCHIN"/>
      <sheetName val="TPDMoi"/>
      <sheetName val="CHIIET"/>
      <sheetName val="CHITIET_VL_NCTT__2"/>
      <sheetName val="CHIIET_VL__1"/>
      <sheetName val="DG-Don_vi"/>
      <sheetName val="B__phan_tich_k_luong_cong_cap"/>
      <sheetName val="[Tam_xls][Tam_xls]lam_m/i2"/>
      <sheetName val="Tien_Luong"/>
      <sheetName val="TONGKE3p_4"/>
      <sheetName val="DON_GIA4"/>
      <sheetName val="TONG_HOP_VL-NC4"/>
      <sheetName val="CHITIET_VL-NC-TT_-1p4"/>
      <sheetName val="TONG_HOP_VL-NC_TT4"/>
      <sheetName val="KPVC-BD_4"/>
      <sheetName val="CHITIET_VL-NC-TT-3p4"/>
      <sheetName val="CHITIET_VL-NC4"/>
      <sheetName val="THPDMoi__(2)4"/>
      <sheetName val="t-h_HA_THE4"/>
      <sheetName val="TH_VL,_NC,_DDHT_Thanhphuoc4"/>
      <sheetName val="dongia_(2)4"/>
      <sheetName val="TH_XL4"/>
      <sheetName val="vanchuyen_TC4"/>
      <sheetName val="CHITIET_VL_NC4"/>
      <sheetName val="dongia__2_4"/>
      <sheetName val="TONG_HOP_VL_NC4"/>
      <sheetName val="CHITIET_VL_NC_TT__1p4"/>
      <sheetName val="TONG_HOP_VL_NC_TT4"/>
      <sheetName val="KPVC_BD_4"/>
      <sheetName val="CHITIET_VL_NC_TT_3p4"/>
      <sheetName val="THPDMoi___2_4"/>
      <sheetName val="t_h_HA_THE4"/>
      <sheetName val="TH_VL__NC__DDHT_Thanhphuoc4"/>
      <sheetName val="general_requirements3"/>
      <sheetName val="CT_Thang_Mo3"/>
      <sheetName val="CT__PL3"/>
      <sheetName val="KPVÿÿBD_3"/>
      <sheetName val="TH_VL,_NC,_DDHÿÿThanÿÿhuoc4"/>
      <sheetName val="kinh_phí_XD3"/>
      <sheetName val="Bang_gia_tong_hop3"/>
      <sheetName val="12_th_20082"/>
      <sheetName val="T_Tinh2"/>
      <sheetName val="Thuc_thanh2"/>
      <sheetName val="Export_Table1"/>
      <sheetName val="CHITIET_VL-NC-TT1p1"/>
      <sheetName val="S_A53"/>
      <sheetName val="Trich_quy3"/>
      <sheetName val="S_BS3"/>
      <sheetName val="S_FA_3"/>
      <sheetName val="S_RPT-bal3"/>
      <sheetName val="S_RPT-tran3"/>
      <sheetName val="C_RPT-trans3"/>
      <sheetName val="C_RPT-bal3"/>
      <sheetName val="Lai_lo_dau_tu3"/>
      <sheetName val="DC_sai_soat_093"/>
      <sheetName val="S_WTB3"/>
      <sheetName val="S_Note3"/>
      <sheetName val="C_FA3"/>
      <sheetName val="For_FS_presentation3"/>
      <sheetName val="S_FS3"/>
      <sheetName val="ĐC_Bo_sung3"/>
      <sheetName val="C_A53"/>
      <sheetName val="C_FS3"/>
      <sheetName val="S_RE3"/>
      <sheetName val="FS_by_entity3"/>
      <sheetName val="C_RE3"/>
      <sheetName val="S_CIT3"/>
      <sheetName val="C_WTB3"/>
      <sheetName val="C_CIT3"/>
      <sheetName val="C_Note3"/>
      <sheetName val="Tax_loss3"/>
      <sheetName val="C_Interco-bal3"/>
      <sheetName val="C_Interco-trans3"/>
      <sheetName val="C_Loan3"/>
      <sheetName val="S_Loan3"/>
      <sheetName val="C_Interco-Unrealised_profit3"/>
      <sheetName val="C_Segment3"/>
      <sheetName val="Tax_Loss_carried_forward3"/>
      <sheetName val="C_EPS3"/>
      <sheetName val="C_Associates3"/>
      <sheetName val="C_Phu_Hoang_Anh3"/>
      <sheetName val="C_An_Tien3"/>
      <sheetName val="C_Me_Kong3"/>
      <sheetName val="C_Translation_reserve-Bangkok3"/>
      <sheetName val="C_Translation_reserve-Attopeu3"/>
      <sheetName val="Gw_TR3"/>
      <sheetName val="Gw_GM3"/>
      <sheetName val="Gw_AT3"/>
      <sheetName val="Gw_MT3"/>
      <sheetName val="C_Commitments3"/>
      <sheetName val="EB_Sal091"/>
      <sheetName val="DAMNEN_KHONG_HC2"/>
      <sheetName val="DAM_NEN_HC2"/>
      <sheetName val="Other_Note-20082"/>
      <sheetName val="MTO_REV_2(ARMOR)2"/>
      <sheetName val="truc_tiep2"/>
      <sheetName val="TH_VL,_NC,_DDH��Than��huoc3"/>
      <sheetName val="PHÚC_THĂNG_LONG1"/>
      <sheetName val="LKVL-CK_HT-GD12"/>
      <sheetName val="CHU_NHIEM2"/>
      <sheetName val="kinh_ph?_XD3"/>
      <sheetName val="kinh_ph__XD3"/>
      <sheetName val="TONG_x005f_x000b_E3p_3"/>
      <sheetName val="T_x005f_x0008_PDMoi__(2)3"/>
      <sheetName val="vanchuyen_T_x005f_x0003_3"/>
      <sheetName val="CHITIET_VL_NC_x005f_x001f_TT__1p3"/>
      <sheetName val="CHI_x005f_x0014_IET_VL__x005f_x000e_C_TT_33"/>
      <sheetName val="dongia__x005f_x001f_2_3"/>
      <sheetName val="BANG_KL2"/>
      <sheetName val="TONG_x005f_x005f_x005f_x000b_E3p_3"/>
      <sheetName val="T_x005f_x005f_x005f_x0008_PDMoi__(2)3"/>
      <sheetName val="vanchuyen_T_x005f_x005f_x005f_x0003_3"/>
      <sheetName val="CHITIET_VL_NC_x005f_x005f_x005f_x001f_TT__4"/>
      <sheetName val="CHI_x005f_x005f_x005f_x0014_IET_VL__x005f_x005f_3"/>
      <sheetName val="dongia__x005f_x005f_x005f_x001f_2_3"/>
      <sheetName val="vanchuyen_T_x005f_x005f_x005f_x005f_x005f_x005f_3"/>
      <sheetName val="CHITIET_VL_NC_x005f_x005f_x005f_x005f_x0053"/>
      <sheetName val="dongia__x005f_x005f_x005f_x005f_x005f_x005f_x0013"/>
      <sheetName val="H5_-_TR2"/>
      <sheetName val="H4_Movement_by_entity2"/>
      <sheetName val="[Tam_xls]lam_m/i2"/>
      <sheetName val="[Tam_xls][Tam_xls]lam_m/i3"/>
      <sheetName val="Du_lieu_data2"/>
      <sheetName val="Phí_BH2"/>
      <sheetName val="Product_list2"/>
      <sheetName val="[Tam_xls][Tam_xls][Tam_xls]lam2"/>
      <sheetName val="Du_lieu2"/>
      <sheetName val="_Tam_xls_lam_m_i2"/>
      <sheetName val="_Tam_xls__Tam_xls_lam_m_i2"/>
      <sheetName val="CHITIET_VL_NC_x005f_x001f_TT__12"/>
      <sheetName val="CHITIET_VL_NC_x005f_x005f_x005f2"/>
      <sheetName val="_Tam_xls__Tam_xls__Tam_xls_lam2"/>
      <sheetName val="CHI_x005f_x0014_IET_VL__x2"/>
      <sheetName val="vanchuyen_T_x005f_x005f_x2"/>
      <sheetName val="dongia__x005f_x005f_x001f2"/>
      <sheetName val="Drop_box1"/>
      <sheetName val="Dữ_liệu1"/>
      <sheetName val="CD_CT1"/>
      <sheetName val="Dinh_nghia1"/>
      <sheetName val="Sal_update1"/>
      <sheetName val="STAFF_20071"/>
      <sheetName val="Thanh_toan2"/>
      <sheetName val="CT_-THVLNC2"/>
      <sheetName val="D_chau1"/>
      <sheetName val="Gia_VL_(QII-2006)1"/>
      <sheetName val="단면_(2)1"/>
      <sheetName val="Nhap_VT_oto1"/>
      <sheetName val="OPERATING_HEAD1"/>
      <sheetName val="ocean_voyage1"/>
      <sheetName val="SRP_FH1"/>
      <sheetName val="ｾｸﾞﾒﾝﾄ6-3-2_データ1"/>
      <sheetName val="MTO_REV_01"/>
      <sheetName val="Chi_phi_van_chuyen1"/>
      <sheetName val="Tro_giup1"/>
      <sheetName val="Gia_giao_VL_den_HT1"/>
      <sheetName val="Chenh_lech_vat_tu1"/>
      <sheetName val="Gia_VL_den_HT1"/>
      <sheetName val="dongia__x005f_x005f_x005f_x005f_x005f_x005f_x0051"/>
      <sheetName val="????HPI_7?CR??1"/>
      <sheetName val="Form_+_chart_BC_93KI_1QFC1"/>
      <sheetName val="FX_FWD_KS1"/>
      <sheetName val="Chiet_tinh_dz221"/>
      <sheetName val="Chiet_tinh_dz351"/>
      <sheetName val="Ｍss_４Ｒ要員1"/>
      <sheetName val="TS_Report-Production_KYOSHIN1"/>
      <sheetName val="Chú_ý1"/>
      <sheetName val="Bảng_Giá1"/>
      <sheetName val="Nluc_KTFA(Khong_Có_KPY)1"/>
      <sheetName val="Huong_Dan1"/>
      <sheetName val="AV_Ha_the1"/>
      <sheetName val="Don_gia_chi_tiet1"/>
      <sheetName val="Gia_tri_vat_tu1"/>
      <sheetName val="Luong_NC1"/>
      <sheetName val="NS_BTN1"/>
      <sheetName val="Tong_hop_vat_tu1"/>
      <sheetName val="Gia_CM1"/>
      <sheetName val="Dau_Vao1"/>
      <sheetName val="PT_VT1"/>
      <sheetName val="DG_BS1"/>
      <sheetName val="Bu_NLieu1"/>
      <sheetName val="CL_Vat_lieu1"/>
      <sheetName val="DT_CT1"/>
      <sheetName val="CP_XD_Duong1"/>
      <sheetName val="Bia_ngan1"/>
      <sheetName val="Bia_du_toan1"/>
      <sheetName val="TH_1"/>
      <sheetName val="TONG_HO©êb1"/>
      <sheetName val="TH_VL,_NC,1"/>
      <sheetName val="TONG_HO©êb_x005f_x0000__x005f_x0000__x0011"/>
      <sheetName val="TH_VL,_NC,_x005f_x0000_DDHT_Thanhphu1"/>
      <sheetName val="M09_khong_co1"/>
      <sheetName val="M11_khong_co1"/>
      <sheetName val="M14_1_KO_QNCACY1"/>
      <sheetName val="M14_2_QNCA1"/>
      <sheetName val="M15_2_QNCACY1"/>
      <sheetName val="M15_1_KO_QNCACY1"/>
      <sheetName val="M16_1_ĐKBĐ1"/>
      <sheetName val="16_2_ĐTĐ_ko_có1"/>
      <sheetName val="Data_Reference1"/>
      <sheetName val="NHAT_KY_11_THANG1"/>
      <sheetName val="0_Data_new1"/>
      <sheetName val="Sheet1_1"/>
      <sheetName val="9_91"/>
      <sheetName val="10_91"/>
      <sheetName val="0_Data1"/>
      <sheetName val="VCV_BE-TONG2"/>
      <sheetName val="CHITIET_VL_NC_x005f2"/>
      <sheetName val="vanchuyen_T_x2"/>
      <sheetName val="dongia__x001f2"/>
      <sheetName val="DG-Don_vi1"/>
      <sheetName val="B__phan_tich_k_luong_cong_cap1"/>
      <sheetName val="[Tam_xls][Tam_xls]lam_m/i4"/>
      <sheetName val="Tien_Luong1"/>
      <sheetName val="TONGKE3p_5"/>
      <sheetName val="DON_GIA5"/>
      <sheetName val="TONG_HOP_VL-NC5"/>
      <sheetName val="CHITIET_VL-NC-TT_-1p5"/>
      <sheetName val="TONG_HOP_VL-NC_TT5"/>
      <sheetName val="KPVC-BD_5"/>
      <sheetName val="CHITIET_VL-NC-TT-3p5"/>
      <sheetName val="CHITIET_VL-NC5"/>
      <sheetName val="THPDMoi__(2)5"/>
      <sheetName val="t-h_HA_THE5"/>
      <sheetName val="TH_VL,_NC,_DDHT_Thanhphuoc5"/>
      <sheetName val="dongia_(2)5"/>
      <sheetName val="TH_XL5"/>
      <sheetName val="vanchuyen_TC5"/>
      <sheetName val="CHITIET_VL_NC5"/>
      <sheetName val="dongia__2_5"/>
      <sheetName val="TONG_HOP_VL_NC5"/>
      <sheetName val="CHITIET_VL_NC_TT__1p5"/>
      <sheetName val="TONG_HOP_VL_NC_TT5"/>
      <sheetName val="KPVC_BD_5"/>
      <sheetName val="CHITIET_VL_NC_TT_3p5"/>
      <sheetName val="THPDMoi___2_5"/>
      <sheetName val="t_h_HA_THE5"/>
      <sheetName val="TH_VL__NC__DDHT_Thanhphuoc5"/>
      <sheetName val="general_requirements4"/>
      <sheetName val="CT_Thang_Mo4"/>
      <sheetName val="CT__PL4"/>
      <sheetName val="KPVÿÿBD_4"/>
      <sheetName val="TH_VL,_NC,_DDHÿÿThanÿÿhuoc5"/>
      <sheetName val="kinh_phí_XD4"/>
      <sheetName val="Bang_gia_tong_hop4"/>
      <sheetName val="12_th_20083"/>
      <sheetName val="T_Tinh3"/>
      <sheetName val="Thuc_thanh3"/>
      <sheetName val="Export_Table2"/>
      <sheetName val="CHITIET_VL-NC-TT1p2"/>
      <sheetName val="S_A54"/>
      <sheetName val="Trich_quy4"/>
      <sheetName val="S_BS4"/>
      <sheetName val="S_FA_4"/>
      <sheetName val="S_RPT-bal4"/>
      <sheetName val="S_RPT-tran4"/>
      <sheetName val="C_RPT-trans4"/>
      <sheetName val="C_RPT-bal4"/>
      <sheetName val="Lai_lo_dau_tu4"/>
      <sheetName val="DC_sai_soat_094"/>
      <sheetName val="S_WTB4"/>
      <sheetName val="S_Note4"/>
      <sheetName val="C_FA4"/>
      <sheetName val="For_FS_presentation4"/>
      <sheetName val="S_FS4"/>
      <sheetName val="ĐC_Bo_sung4"/>
      <sheetName val="C_A54"/>
      <sheetName val="C_FS4"/>
      <sheetName val="S_RE4"/>
      <sheetName val="FS_by_entity4"/>
      <sheetName val="C_RE4"/>
      <sheetName val="S_CIT4"/>
      <sheetName val="C_WTB4"/>
      <sheetName val="C_CIT4"/>
      <sheetName val="C_Note4"/>
      <sheetName val="Tax_loss4"/>
      <sheetName val="C_Interco-bal4"/>
      <sheetName val="C_Interco-trans4"/>
      <sheetName val="C_Loan4"/>
      <sheetName val="S_Loan4"/>
      <sheetName val="C_Interco-Unrealised_profit4"/>
      <sheetName val="C_Segment4"/>
      <sheetName val="Tax_Loss_carried_forward4"/>
      <sheetName val="C_EPS4"/>
      <sheetName val="C_Associates4"/>
      <sheetName val="C_Phu_Hoang_Anh4"/>
      <sheetName val="C_An_Tien4"/>
      <sheetName val="C_Me_Kong4"/>
      <sheetName val="C_Translation_reserve-Bangkok4"/>
      <sheetName val="C_Translation_reserve-Attopeu4"/>
      <sheetName val="Gw_TR4"/>
      <sheetName val="Gw_GM4"/>
      <sheetName val="Gw_AT4"/>
      <sheetName val="Gw_MT4"/>
      <sheetName val="C_Commitments4"/>
      <sheetName val="EB_Sal092"/>
      <sheetName val="DAMNEN_KHONG_HC3"/>
      <sheetName val="DAM_NEN_HC3"/>
      <sheetName val="Other_Note-20083"/>
      <sheetName val="MTO_REV_2(ARMOR)3"/>
      <sheetName val="truc_tiep3"/>
      <sheetName val="TH_VL,_NC,_DDH��Than��huoc4"/>
      <sheetName val="PHÚC_THĂNG_LONG2"/>
      <sheetName val="LKVL-CK_HT-GD13"/>
      <sheetName val="CHU_NHIEM3"/>
      <sheetName val="kinh_ph?_XD4"/>
      <sheetName val="kinh_ph__XD4"/>
      <sheetName val="TONG_x005f_x000b_E3p_4"/>
      <sheetName val="T_x005f_x0008_PDMoi__(2)4"/>
      <sheetName val="vanchuyen_T_x005f_x0003_4"/>
      <sheetName val="CHITIET_VL_NC_x005f_x001f_TT__1p4"/>
      <sheetName val="CHI_x005f_x0014_IET_VL__x005f_x000e_C_TT_34"/>
      <sheetName val="dongia__x005f_x001f_2_4"/>
      <sheetName val="BANG_KL3"/>
      <sheetName val="TONG_x005f_x005f_x005f_x000b_E3p_4"/>
      <sheetName val="T_x005f_x005f_x005f_x0008_PDMoi__(2)4"/>
      <sheetName val="vanchuyen_T_x005f_x005f_x005f_x0003_4"/>
      <sheetName val="CHITIET_VL_NC_x005f_x005f_x005f_x001f_TT__5"/>
      <sheetName val="CHI_x005f_x005f_x005f_x0014_IET_VL__x005f_x005f_4"/>
      <sheetName val="dongia__x005f_x005f_x005f_x001f_2_4"/>
      <sheetName val="vanchuyen_T_x005f_x005f_x005f_x005f_x005f_x005f_4"/>
      <sheetName val="CHITIET_VL_NC_x005f_x005f_x005f_x005f_x0054"/>
      <sheetName val="dongia__x005f_x005f_x005f_x005f_x005f_x005f_x0014"/>
      <sheetName val="H5_-_TR3"/>
      <sheetName val="H4_Movement_by_entity3"/>
      <sheetName val="[Tam_xls]lam_m/i3"/>
      <sheetName val="[Tam_xls][Tam_xls]lam_m/i5"/>
      <sheetName val="Du_lieu_data3"/>
      <sheetName val="Phí_BH3"/>
      <sheetName val="Product_list3"/>
      <sheetName val="[Tam_xls][Tam_xls][Tam_xls]lam3"/>
      <sheetName val="Du_lieu3"/>
      <sheetName val="_Tam_xls_lam_m_i3"/>
      <sheetName val="_Tam_xls__Tam_xls_lam_m_i3"/>
      <sheetName val="CHITIET_VL_NC_x005f_x001f_TT__13"/>
      <sheetName val="CHITIET_VL_NC_x005f_x005f_x005f3"/>
      <sheetName val="_Tam_xls__Tam_xls__Tam_xls_lam3"/>
      <sheetName val="CHI_x005f_x0014_IET_VL__x3"/>
      <sheetName val="vanchuyen_T_x005f_x005f_x3"/>
      <sheetName val="dongia__x005f_x005f_x001f3"/>
      <sheetName val="Drop_box2"/>
      <sheetName val="Dữ_liệu2"/>
      <sheetName val="CD_CT2"/>
      <sheetName val="Dinh_nghia2"/>
      <sheetName val="Sal_update2"/>
      <sheetName val="STAFF_20072"/>
      <sheetName val="Thanh_toan3"/>
      <sheetName val="CT_-THVLNC3"/>
      <sheetName val="D_chau2"/>
      <sheetName val="Gia_VL_(QII-2006)2"/>
      <sheetName val="단면_(2)2"/>
      <sheetName val="Nhap_VT_oto2"/>
      <sheetName val="OPERATING_HEAD2"/>
      <sheetName val="ocean_voyage2"/>
      <sheetName val="SRP_FH2"/>
      <sheetName val="ｾｸﾞﾒﾝﾄ6-3-2_データ2"/>
      <sheetName val="MTO_REV_02"/>
      <sheetName val="Chi_phi_van_chuyen2"/>
      <sheetName val="Tro_giup2"/>
      <sheetName val="Gia_giao_VL_den_HT2"/>
      <sheetName val="Chenh_lech_vat_tu2"/>
      <sheetName val="Gia_VL_den_HT2"/>
      <sheetName val="dongia__x005f_x005f_x005f_x005f_x005f_x005f_x0052"/>
      <sheetName val="????HPI_7?CR??2"/>
      <sheetName val="Form_+_chart_BC_93KI_1QFC2"/>
      <sheetName val="FX_FWD_KS2"/>
      <sheetName val="Chiet_tinh_dz222"/>
      <sheetName val="Chiet_tinh_dz352"/>
      <sheetName val="Ｍss_４Ｒ要員2"/>
      <sheetName val="TS_Report-Production_KYOSHIN2"/>
      <sheetName val="Chú_ý2"/>
      <sheetName val="Bảng_Giá2"/>
      <sheetName val="Nluc_KTFA(Khong_Có_KPY)2"/>
      <sheetName val="Huong_Dan2"/>
      <sheetName val="AV_Ha_the2"/>
      <sheetName val="Don_gia_chi_tiet2"/>
      <sheetName val="Gia_tri_vat_tu2"/>
      <sheetName val="Luong_NC2"/>
      <sheetName val="NS_BTN2"/>
      <sheetName val="Tong_hop_vat_tu2"/>
      <sheetName val="Gia_CM2"/>
      <sheetName val="Dau_Vao2"/>
      <sheetName val="PT_VT2"/>
      <sheetName val="DG_BS2"/>
      <sheetName val="Bu_NLieu2"/>
      <sheetName val="CL_Vat_lieu2"/>
      <sheetName val="DT_CT2"/>
      <sheetName val="CP_XD_Duong2"/>
      <sheetName val="Bia_ngan2"/>
      <sheetName val="Bia_du_toan2"/>
      <sheetName val="TH_2"/>
      <sheetName val="TONG_HO©êb2"/>
      <sheetName val="TH_VL,_NC,2"/>
      <sheetName val="TONG_HO©êb_x005f_x0000__x005f_x0000__x0012"/>
      <sheetName val="TH_VL,_NC,_x005f_x0000_DDHT_Thanhphu2"/>
      <sheetName val="M09_khong_co2"/>
      <sheetName val="M11_khong_co2"/>
      <sheetName val="M14_1_KO_QNCACY2"/>
      <sheetName val="M14_2_QNCA2"/>
      <sheetName val="M15_2_QNCACY2"/>
      <sheetName val="M15_1_KO_QNCACY2"/>
      <sheetName val="M16_1_ĐKBĐ2"/>
      <sheetName val="16_2_ĐTĐ_ko_có2"/>
      <sheetName val="Data_Reference2"/>
      <sheetName val="NHAT_KY_11_THANG2"/>
      <sheetName val="0_Data_new2"/>
      <sheetName val="Sheet1_2"/>
      <sheetName val="9_92"/>
      <sheetName val="10_92"/>
      <sheetName val="0_Data2"/>
      <sheetName val="VCV_BE-TONG3"/>
      <sheetName val="CHITIET_VL_NC_x005f3"/>
      <sheetName val="vanchuyen_T_x3"/>
      <sheetName val="dongia__x001f3"/>
      <sheetName val="DG-Don_vi2"/>
      <sheetName val="B__phan_tich_k_luong_cong_cap2"/>
      <sheetName val="[Tam_xls][Tam_xls]lam_m/i6"/>
      <sheetName val="Tien_Luong2"/>
      <sheetName val="TONGKE3p_8"/>
      <sheetName val="DON_GIA8"/>
      <sheetName val="TONG_HOP_VL-NC8"/>
      <sheetName val="CHITIET_VL-NC-TT_-1p8"/>
      <sheetName val="TONG_HOP_VL-NC_TT8"/>
      <sheetName val="KPVC-BD_8"/>
      <sheetName val="CHITIET_VL-NC-TT-3p8"/>
      <sheetName val="CHITIET_VL-NC8"/>
      <sheetName val="THPDMoi__(2)8"/>
      <sheetName val="t-h_HA_THE8"/>
      <sheetName val="TH_VL,_NC,_DDHT_Thanhphuoc8"/>
      <sheetName val="dongia_(2)8"/>
      <sheetName val="TH_XL8"/>
      <sheetName val="vanchuyen_TC8"/>
      <sheetName val="CHITIET_VL_NC8"/>
      <sheetName val="dongia__2_8"/>
      <sheetName val="TONG_HOP_VL_NC8"/>
      <sheetName val="CHITIET_VL_NC_TT__1p8"/>
      <sheetName val="TONG_HOP_VL_NC_TT8"/>
      <sheetName val="KPVC_BD_8"/>
      <sheetName val="CHITIET_VL_NC_TT_3p8"/>
      <sheetName val="THPDMoi___2_8"/>
      <sheetName val="t_h_HA_THE8"/>
      <sheetName val="TH_VL__NC__DDHT_Thanhphuoc8"/>
      <sheetName val="general_requirements7"/>
      <sheetName val="CT_Thang_Mo7"/>
      <sheetName val="CT__PL7"/>
      <sheetName val="KPVÿÿBD_7"/>
      <sheetName val="TH_VL,_NC,_DDHÿÿThanÿÿhuoc8"/>
      <sheetName val="kinh_phí_XD7"/>
      <sheetName val="Bang_gia_tong_hop7"/>
      <sheetName val="12_th_20086"/>
      <sheetName val="T_Tinh6"/>
      <sheetName val="Thuc_thanh6"/>
      <sheetName val="Export_Table5"/>
      <sheetName val="CHITIET_VL-NC-TT1p5"/>
      <sheetName val="S_A57"/>
      <sheetName val="Trich_quy7"/>
      <sheetName val="S_BS7"/>
      <sheetName val="S_FA_7"/>
      <sheetName val="S_RPT-bal7"/>
      <sheetName val="S_RPT-tran7"/>
      <sheetName val="C_RPT-trans7"/>
      <sheetName val="C_RPT-bal7"/>
      <sheetName val="Lai_lo_dau_tu7"/>
      <sheetName val="DC_sai_soat_097"/>
      <sheetName val="S_WTB7"/>
      <sheetName val="S_Note7"/>
      <sheetName val="C_FA7"/>
      <sheetName val="For_FS_presentation7"/>
      <sheetName val="S_FS7"/>
      <sheetName val="ĐC_Bo_sung7"/>
      <sheetName val="C_A57"/>
      <sheetName val="C_FS7"/>
      <sheetName val="S_RE7"/>
      <sheetName val="FS_by_entity7"/>
      <sheetName val="C_RE7"/>
      <sheetName val="S_CIT7"/>
      <sheetName val="C_WTB7"/>
      <sheetName val="C_CIT7"/>
      <sheetName val="C_Note7"/>
      <sheetName val="Tax_loss7"/>
      <sheetName val="C_Interco-bal7"/>
      <sheetName val="C_Interco-trans7"/>
      <sheetName val="C_Loan7"/>
      <sheetName val="S_Loan7"/>
      <sheetName val="C_Interco-Unrealised_profit7"/>
      <sheetName val="C_Segment7"/>
      <sheetName val="Tax_Loss_carried_forward7"/>
      <sheetName val="C_EPS7"/>
      <sheetName val="C_Associates7"/>
      <sheetName val="C_Phu_Hoang_Anh7"/>
      <sheetName val="C_An_Tien7"/>
      <sheetName val="C_Me_Kong7"/>
      <sheetName val="C_Translation_reserve-Bangkok7"/>
      <sheetName val="C_Translation_reserve-Attopeu7"/>
      <sheetName val="Gw_TR7"/>
      <sheetName val="Gw_GM7"/>
      <sheetName val="Gw_AT7"/>
      <sheetName val="Gw_MT7"/>
      <sheetName val="C_Commitments7"/>
      <sheetName val="EB_Sal095"/>
      <sheetName val="DAMNEN_KHONG_HC6"/>
      <sheetName val="DAM_NEN_HC6"/>
      <sheetName val="Other_Note-20086"/>
      <sheetName val="MTO_REV_2(ARMOR)6"/>
      <sheetName val="truc_tiep6"/>
      <sheetName val="TH_VL,_NC,_DDH��Than��huoc7"/>
      <sheetName val="PHÚC_THĂNG_LONG5"/>
      <sheetName val="LKVL-CK_HT-GD16"/>
      <sheetName val="CHU_NHIEM6"/>
      <sheetName val="kinh_ph?_XD7"/>
      <sheetName val="kinh_ph__XD7"/>
      <sheetName val="TONG_x005f_x000b_E3p_7"/>
      <sheetName val="T_x005f_x0008_PDMoi__(2)7"/>
      <sheetName val="vanchuyen_T_x005f_x0003_7"/>
      <sheetName val="CHITIET_VL_NC_x005f_x001f_TT__1p7"/>
      <sheetName val="CHI_x005f_x0014_IET_VL__x005f_x000e_C_TT_37"/>
      <sheetName val="dongia__x005f_x001f_2_7"/>
      <sheetName val="BANG_KL6"/>
      <sheetName val="TONG_x005f_x005f_x005f_x000b_E3p_7"/>
      <sheetName val="T_x005f_x005f_x005f_x0008_PDMoi__(2)7"/>
      <sheetName val="vanchuyen_T_x005f_x005f_x005f_x0003_7"/>
      <sheetName val="CHITIET_VL_NC_x005f_x005f_x005f_x001f_TT__8"/>
      <sheetName val="CHI_x005f_x005f_x005f_x0014_IET_VL__x005f_x005f_7"/>
      <sheetName val="dongia__x005f_x005f_x005f_x001f_2_7"/>
      <sheetName val="vanchuyen_T_x005f_x005f_x005f_x005f_x005f_x005f_7"/>
      <sheetName val="CHITIET_VL_NC_x005f_x005f_x005f_x005f_x0057"/>
      <sheetName val="dongia__x005f_x005f_x005f_x005f_x005f_x005f_x0017"/>
      <sheetName val="H5_-_TR6"/>
      <sheetName val="H4_Movement_by_entity6"/>
      <sheetName val="[Tam_xls]lam_m/i6"/>
      <sheetName val="[Tam_xls][Tam_xls]lam_m/i11"/>
      <sheetName val="Du_lieu_data6"/>
      <sheetName val="Phí_BH6"/>
      <sheetName val="Product_list6"/>
      <sheetName val="[Tam_xls][Tam_xls][Tam_xls]lam6"/>
      <sheetName val="Du_lieu6"/>
      <sheetName val="_Tam_xls_lam_m_i6"/>
      <sheetName val="_Tam_xls__Tam_xls_lam_m_i6"/>
      <sheetName val="CHITIET_VL_NC_x005f_x001f_TT__16"/>
      <sheetName val="CHITIET_VL_NC_x005f_x005f_x005f6"/>
      <sheetName val="_Tam_xls__Tam_xls__Tam_xls_lam6"/>
      <sheetName val="CHI_x005f_x0014_IET_VL__x6"/>
      <sheetName val="vanchuyen_T_x005f_x005f_x6"/>
      <sheetName val="dongia__x005f_x005f_x001f6"/>
      <sheetName val="Drop_box5"/>
      <sheetName val="Dữ_liệu5"/>
      <sheetName val="CD_CT5"/>
      <sheetName val="Dinh_nghia5"/>
      <sheetName val="Sal_update5"/>
      <sheetName val="STAFF_20075"/>
      <sheetName val="Thanh_toan6"/>
      <sheetName val="CT_-THVLNC6"/>
      <sheetName val="D_chau5"/>
      <sheetName val="Gia_VL_(QII-2006)5"/>
      <sheetName val="단면_(2)5"/>
      <sheetName val="Nhap_VT_oto5"/>
      <sheetName val="OPERATING_HEAD5"/>
      <sheetName val="ocean_voyage5"/>
      <sheetName val="SRP_FH5"/>
      <sheetName val="ｾｸﾞﾒﾝﾄ6-3-2_データ5"/>
      <sheetName val="MTO_REV_05"/>
      <sheetName val="Chi_phi_van_chuyen5"/>
      <sheetName val="Tro_giup5"/>
      <sheetName val="Gia_giao_VL_den_HT5"/>
      <sheetName val="Chenh_lech_vat_tu5"/>
      <sheetName val="Gia_VL_den_HT5"/>
      <sheetName val="dongia__x005f_x005f_x005f_x005f_x005f_x005f_x0055"/>
      <sheetName val="????HPI_7?CR??5"/>
      <sheetName val="Form_+_chart_BC_93KI_1QFC5"/>
      <sheetName val="FX_FWD_KS5"/>
      <sheetName val="Chiet_tinh_dz225"/>
      <sheetName val="Chiet_tinh_dz355"/>
      <sheetName val="Ｍss_４Ｒ要員5"/>
      <sheetName val="TS_Report-Production_KYOSHIN5"/>
      <sheetName val="Chú_ý5"/>
      <sheetName val="Bảng_Giá5"/>
      <sheetName val="Nluc_KTFA(Khong_Có_KPY)5"/>
      <sheetName val="Huong_Dan5"/>
      <sheetName val="AV_Ha_the5"/>
      <sheetName val="Don_gia_chi_tiet5"/>
      <sheetName val="Gia_tri_vat_tu5"/>
      <sheetName val="Luong_NC5"/>
      <sheetName val="NS_BTN5"/>
      <sheetName val="Tong_hop_vat_tu5"/>
      <sheetName val="Gia_CM5"/>
      <sheetName val="Dau_Vao5"/>
      <sheetName val="PT_VT5"/>
      <sheetName val="DG_BS5"/>
      <sheetName val="Bu_NLieu5"/>
      <sheetName val="CL_Vat_lieu5"/>
      <sheetName val="DT_CT5"/>
      <sheetName val="CP_XD_Duong5"/>
      <sheetName val="Bia_ngan5"/>
      <sheetName val="Bia_du_toan5"/>
      <sheetName val="TH_5"/>
      <sheetName val="TONG_HO©êb5"/>
      <sheetName val="TH_VL,_NC,5"/>
      <sheetName val="TONG_HO©êb_x005f_x0000__x005f_x0000__x0016"/>
      <sheetName val="TH_VL,_NC,_x005f_x0000_DDHT_Thanhphu5"/>
      <sheetName val="M09_khong_co5"/>
      <sheetName val="M11_khong_co5"/>
      <sheetName val="M14_1_KO_QNCACY5"/>
      <sheetName val="M14_2_QNCA5"/>
      <sheetName val="M15_2_QNCACY5"/>
      <sheetName val="M15_1_KO_QNCACY5"/>
      <sheetName val="M16_1_ĐKBĐ5"/>
      <sheetName val="16_2_ĐTĐ_ko_có5"/>
      <sheetName val="Data_Reference5"/>
      <sheetName val="NHAT_KY_11_THANG5"/>
      <sheetName val="0_Data_new5"/>
      <sheetName val="Sheet1_5"/>
      <sheetName val="9_95"/>
      <sheetName val="10_95"/>
      <sheetName val="0_Data5"/>
      <sheetName val="VCV_BE-TONG6"/>
      <sheetName val="CHITIET_VL_NC_x005f6"/>
      <sheetName val="vanchuyen_T_x6"/>
      <sheetName val="dongia__x001f6"/>
      <sheetName val="DG-Don_vi5"/>
      <sheetName val="B__phan_tich_k_luong_cong_cap5"/>
      <sheetName val="[Tam_xls][Tam_xls]lam_m/i12"/>
      <sheetName val="Tien_Luong5"/>
      <sheetName val="TONGKE3p_6"/>
      <sheetName val="DON_GIA6"/>
      <sheetName val="TONG_HOP_VL-NC6"/>
      <sheetName val="CHITIET_VL-NC-TT_-1p6"/>
      <sheetName val="TONG_HOP_VL-NC_TT6"/>
      <sheetName val="KPVC-BD_6"/>
      <sheetName val="CHITIET_VL-NC-TT-3p6"/>
      <sheetName val="CHITIET_VL-NC6"/>
      <sheetName val="THPDMoi__(2)6"/>
      <sheetName val="t-h_HA_THE6"/>
      <sheetName val="TH_VL,_NC,_DDHT_Thanhphuoc6"/>
      <sheetName val="dongia_(2)6"/>
      <sheetName val="TH_XL6"/>
      <sheetName val="vanchuyen_TC6"/>
      <sheetName val="CHITIET_VL_NC6"/>
      <sheetName val="dongia__2_6"/>
      <sheetName val="TONG_HOP_VL_NC6"/>
      <sheetName val="CHITIET_VL_NC_TT__1p6"/>
      <sheetName val="TONG_HOP_VL_NC_TT6"/>
      <sheetName val="KPVC_BD_6"/>
      <sheetName val="CHITIET_VL_NC_TT_3p6"/>
      <sheetName val="THPDMoi___2_6"/>
      <sheetName val="t_h_HA_THE6"/>
      <sheetName val="TH_VL__NC__DDHT_Thanhphuoc6"/>
      <sheetName val="general_requirements5"/>
      <sheetName val="CT_Thang_Mo5"/>
      <sheetName val="CT__PL5"/>
      <sheetName val="KPVÿÿBD_5"/>
      <sheetName val="TH_VL,_NC,_DDHÿÿThanÿÿhuoc6"/>
      <sheetName val="kinh_phí_XD5"/>
      <sheetName val="Bang_gia_tong_hop5"/>
      <sheetName val="12_th_20084"/>
      <sheetName val="T_Tinh4"/>
      <sheetName val="Thuc_thanh4"/>
      <sheetName val="Export_Table3"/>
      <sheetName val="CHITIET_VL-NC-TT1p3"/>
      <sheetName val="S_A55"/>
      <sheetName val="Trich_quy5"/>
      <sheetName val="S_BS5"/>
      <sheetName val="S_FA_5"/>
      <sheetName val="S_RPT-bal5"/>
      <sheetName val="S_RPT-tran5"/>
      <sheetName val="C_RPT-trans5"/>
      <sheetName val="C_RPT-bal5"/>
      <sheetName val="Lai_lo_dau_tu5"/>
      <sheetName val="DC_sai_soat_095"/>
      <sheetName val="S_WTB5"/>
      <sheetName val="S_Note5"/>
      <sheetName val="C_FA5"/>
      <sheetName val="For_FS_presentation5"/>
      <sheetName val="S_FS5"/>
      <sheetName val="ĐC_Bo_sung5"/>
      <sheetName val="C_A55"/>
      <sheetName val="C_FS5"/>
      <sheetName val="S_RE5"/>
      <sheetName val="FS_by_entity5"/>
      <sheetName val="C_RE5"/>
      <sheetName val="S_CIT5"/>
      <sheetName val="C_WTB5"/>
      <sheetName val="C_CIT5"/>
      <sheetName val="C_Note5"/>
      <sheetName val="Tax_loss5"/>
      <sheetName val="C_Interco-bal5"/>
      <sheetName val="C_Interco-trans5"/>
      <sheetName val="C_Loan5"/>
      <sheetName val="S_Loan5"/>
      <sheetName val="C_Interco-Unrealised_profit5"/>
      <sheetName val="C_Segment5"/>
      <sheetName val="Tax_Loss_carried_forward5"/>
      <sheetName val="C_EPS5"/>
      <sheetName val="C_Associates5"/>
      <sheetName val="C_Phu_Hoang_Anh5"/>
      <sheetName val="C_An_Tien5"/>
      <sheetName val="C_Me_Kong5"/>
      <sheetName val="C_Translation_reserve-Bangkok5"/>
      <sheetName val="C_Translation_reserve-Attopeu5"/>
      <sheetName val="Gw_TR5"/>
      <sheetName val="Gw_GM5"/>
      <sheetName val="Gw_AT5"/>
      <sheetName val="Gw_MT5"/>
      <sheetName val="C_Commitments5"/>
      <sheetName val="EB_Sal093"/>
      <sheetName val="DAMNEN_KHONG_HC4"/>
      <sheetName val="DAM_NEN_HC4"/>
      <sheetName val="Other_Note-20084"/>
      <sheetName val="MTO_REV_2(ARMOR)4"/>
      <sheetName val="truc_tiep4"/>
      <sheetName val="TH_VL,_NC,_DDH��Than��huoc5"/>
      <sheetName val="PHÚC_THĂNG_LONG3"/>
      <sheetName val="LKVL-CK_HT-GD14"/>
      <sheetName val="CHU_NHIEM4"/>
      <sheetName val="kinh_ph?_XD5"/>
      <sheetName val="kinh_ph__XD5"/>
      <sheetName val="TONG_x005f_x000b_E3p_5"/>
      <sheetName val="T_x005f_x0008_PDMoi__(2)5"/>
      <sheetName val="vanchuyen_T_x005f_x0003_5"/>
      <sheetName val="CHITIET_VL_NC_x005f_x001f_TT__1p5"/>
      <sheetName val="CHI_x005f_x0014_IET_VL__x005f_x000e_C_TT_35"/>
      <sheetName val="dongia__x005f_x001f_2_5"/>
      <sheetName val="BANG_KL4"/>
      <sheetName val="TONG_x005f_x005f_x005f_x000b_E3p_5"/>
      <sheetName val="T_x005f_x005f_x005f_x0008_PDMoi__(2)5"/>
      <sheetName val="vanchuyen_T_x005f_x005f_x005f_x0003_5"/>
      <sheetName val="CHITIET_VL_NC_x005f_x005f_x005f_x001f_TT__6"/>
      <sheetName val="CHI_x005f_x005f_x005f_x0014_IET_VL__x005f_x005f_5"/>
      <sheetName val="dongia__x005f_x005f_x005f_x001f_2_5"/>
      <sheetName val="vanchuyen_T_x005f_x005f_x005f_x005f_x005f_x005f_5"/>
      <sheetName val="CHITIET_VL_NC_x005f_x005f_x005f_x005f_x0055"/>
      <sheetName val="dongia__x005f_x005f_x005f_x005f_x005f_x005f_x0015"/>
      <sheetName val="H5_-_TR4"/>
      <sheetName val="H4_Movement_by_entity4"/>
      <sheetName val="[Tam_xls]lam_m/i4"/>
      <sheetName val="[Tam_xls][Tam_xls]lam_m/i7"/>
      <sheetName val="Du_lieu_data4"/>
      <sheetName val="Phí_BH4"/>
      <sheetName val="Product_list4"/>
      <sheetName val="[Tam_xls][Tam_xls][Tam_xls]lam4"/>
      <sheetName val="Du_lieu4"/>
      <sheetName val="_Tam_xls_lam_m_i4"/>
      <sheetName val="_Tam_xls__Tam_xls_lam_m_i4"/>
      <sheetName val="CHITIET_VL_NC_x005f_x001f_TT__14"/>
      <sheetName val="CHITIET_VL_NC_x005f_x005f_x005f4"/>
      <sheetName val="_Tam_xls__Tam_xls__Tam_xls_lam4"/>
      <sheetName val="CHI_x005f_x0014_IET_VL__x4"/>
      <sheetName val="vanchuyen_T_x005f_x005f_x4"/>
      <sheetName val="dongia__x005f_x005f_x001f4"/>
      <sheetName val="Drop_box3"/>
      <sheetName val="Dữ_liệu3"/>
      <sheetName val="CD_CT3"/>
      <sheetName val="Dinh_nghia3"/>
      <sheetName val="Sal_update3"/>
      <sheetName val="STAFF_20073"/>
      <sheetName val="Thanh_toan4"/>
      <sheetName val="CT_-THVLNC4"/>
      <sheetName val="D_chau3"/>
      <sheetName val="Gia_VL_(QII-2006)3"/>
      <sheetName val="단면_(2)3"/>
      <sheetName val="Nhap_VT_oto3"/>
      <sheetName val="OPERATING_HEAD3"/>
      <sheetName val="ocean_voyage3"/>
      <sheetName val="SRP_FH3"/>
      <sheetName val="ｾｸﾞﾒﾝﾄ6-3-2_データ3"/>
      <sheetName val="MTO_REV_03"/>
      <sheetName val="Chi_phi_van_chuyen3"/>
      <sheetName val="Tro_giup3"/>
      <sheetName val="Gia_giao_VL_den_HT3"/>
      <sheetName val="Chenh_lech_vat_tu3"/>
      <sheetName val="Gia_VL_den_HT3"/>
      <sheetName val="dongia__x005f_x005f_x005f_x005f_x005f_x005f_x0053"/>
      <sheetName val="????HPI_7?CR??3"/>
      <sheetName val="Form_+_chart_BC_93KI_1QFC3"/>
      <sheetName val="FX_FWD_KS3"/>
      <sheetName val="Chiet_tinh_dz223"/>
      <sheetName val="Chiet_tinh_dz353"/>
      <sheetName val="Ｍss_４Ｒ要員3"/>
      <sheetName val="TS_Report-Production_KYOSHIN3"/>
      <sheetName val="Chú_ý3"/>
      <sheetName val="Bảng_Giá3"/>
      <sheetName val="Nluc_KTFA(Khong_Có_KPY)3"/>
      <sheetName val="Huong_Dan3"/>
      <sheetName val="AV_Ha_the3"/>
      <sheetName val="Don_gia_chi_tiet3"/>
      <sheetName val="Gia_tri_vat_tu3"/>
      <sheetName val="Luong_NC3"/>
      <sheetName val="NS_BTN3"/>
      <sheetName val="Tong_hop_vat_tu3"/>
      <sheetName val="Gia_CM3"/>
      <sheetName val="Dau_Vao3"/>
      <sheetName val="PT_VT3"/>
      <sheetName val="DG_BS3"/>
      <sheetName val="Bu_NLieu3"/>
      <sheetName val="CL_Vat_lieu3"/>
      <sheetName val="DT_CT3"/>
      <sheetName val="CP_XD_Duong3"/>
      <sheetName val="Bia_ngan3"/>
      <sheetName val="Bia_du_toan3"/>
      <sheetName val="TH_3"/>
      <sheetName val="TONG_HO©êb3"/>
      <sheetName val="TH_VL,_NC,3"/>
      <sheetName val="TONG_HO©êb_x005f_x0000__x005f_x0000__x0013"/>
      <sheetName val="TH_VL,_NC,_x005f_x0000_DDHT_Thanhphu3"/>
      <sheetName val="M09_khong_co3"/>
      <sheetName val="M11_khong_co3"/>
      <sheetName val="M14_1_KO_QNCACY3"/>
      <sheetName val="M14_2_QNCA3"/>
      <sheetName val="M15_2_QNCACY3"/>
      <sheetName val="M15_1_KO_QNCACY3"/>
      <sheetName val="M16_1_ĐKBĐ3"/>
      <sheetName val="16_2_ĐTĐ_ko_có3"/>
      <sheetName val="Data_Reference3"/>
      <sheetName val="NHAT_KY_11_THANG3"/>
      <sheetName val="0_Data_new3"/>
      <sheetName val="Sheet1_3"/>
      <sheetName val="9_93"/>
      <sheetName val="10_93"/>
      <sheetName val="0_Data3"/>
      <sheetName val="VCV_BE-TONG4"/>
      <sheetName val="CHITIET_VL_NC_x005f4"/>
      <sheetName val="vanchuyen_T_x4"/>
      <sheetName val="dongia__x001f4"/>
      <sheetName val="DG-Don_vi3"/>
      <sheetName val="B__phan_tich_k_luong_cong_cap3"/>
      <sheetName val="[Tam_xls][Tam_xls]lam_m/i8"/>
      <sheetName val="Tien_Luong3"/>
      <sheetName val="TONGKE3p_7"/>
      <sheetName val="DON_GIA7"/>
      <sheetName val="TONG_HOP_VL-NC7"/>
      <sheetName val="CHITIET_VL-NC-TT_-1p7"/>
      <sheetName val="TONG_HOP_VL-NC_TT7"/>
      <sheetName val="KPVC-BD_7"/>
      <sheetName val="CHITIET_VL-NC-TT-3p7"/>
      <sheetName val="CHITIET_VL-NC7"/>
      <sheetName val="THPDMoi__(2)7"/>
      <sheetName val="t-h_HA_THE7"/>
      <sheetName val="TH_VL,_NC,_DDHT_Thanhphuoc7"/>
      <sheetName val="dongia_(2)7"/>
      <sheetName val="TH_XL7"/>
      <sheetName val="vanchuyen_TC7"/>
      <sheetName val="CHITIET_VL_NC7"/>
      <sheetName val="dongia__2_7"/>
      <sheetName val="TONG_HOP_VL_NC7"/>
      <sheetName val="CHITIET_VL_NC_TT__1p7"/>
      <sheetName val="TONG_HOP_VL_NC_TT7"/>
      <sheetName val="KPVC_BD_7"/>
      <sheetName val="CHITIET_VL_NC_TT_3p7"/>
      <sheetName val="THPDMoi___2_7"/>
      <sheetName val="t_h_HA_THE7"/>
      <sheetName val="TH_VL__NC__DDHT_Thanhphuoc7"/>
      <sheetName val="general_requirements6"/>
      <sheetName val="CT_Thang_Mo6"/>
      <sheetName val="CT__PL6"/>
      <sheetName val="KPVÿÿBD_6"/>
      <sheetName val="TH_VL,_NC,_DDHÿÿThanÿÿhuoc7"/>
      <sheetName val="kinh_phí_XD6"/>
      <sheetName val="Bang_gia_tong_hop6"/>
      <sheetName val="12_th_20085"/>
      <sheetName val="T_Tinh5"/>
      <sheetName val="Thuc_thanh5"/>
      <sheetName val="Export_Table4"/>
      <sheetName val="CHITIET_VL-NC-TT1p4"/>
      <sheetName val="S_A56"/>
      <sheetName val="Trich_quy6"/>
      <sheetName val="S_BS6"/>
      <sheetName val="S_FA_6"/>
      <sheetName val="S_RPT-bal6"/>
      <sheetName val="S_RPT-tran6"/>
      <sheetName val="C_RPT-trans6"/>
      <sheetName val="C_RPT-bal6"/>
      <sheetName val="Lai_lo_dau_tu6"/>
      <sheetName val="DC_sai_soat_096"/>
      <sheetName val="S_WTB6"/>
      <sheetName val="S_Note6"/>
      <sheetName val="C_FA6"/>
      <sheetName val="For_FS_presentation6"/>
      <sheetName val="S_FS6"/>
      <sheetName val="ĐC_Bo_sung6"/>
      <sheetName val="C_A56"/>
      <sheetName val="C_FS6"/>
      <sheetName val="S_RE6"/>
      <sheetName val="FS_by_entity6"/>
      <sheetName val="C_RE6"/>
      <sheetName val="S_CIT6"/>
      <sheetName val="C_WTB6"/>
      <sheetName val="C_CIT6"/>
      <sheetName val="C_Note6"/>
      <sheetName val="Tax_loss6"/>
      <sheetName val="C_Interco-bal6"/>
      <sheetName val="C_Interco-trans6"/>
      <sheetName val="C_Loan6"/>
      <sheetName val="S_Loan6"/>
      <sheetName val="C_Interco-Unrealised_profit6"/>
      <sheetName val="C_Segment6"/>
      <sheetName val="Tax_Loss_carried_forward6"/>
      <sheetName val="C_EPS6"/>
      <sheetName val="C_Associates6"/>
      <sheetName val="C_Phu_Hoang_Anh6"/>
      <sheetName val="C_An_Tien6"/>
      <sheetName val="C_Me_Kong6"/>
      <sheetName val="C_Translation_reserve-Bangkok6"/>
      <sheetName val="C_Translation_reserve-Attopeu6"/>
      <sheetName val="Gw_TR6"/>
      <sheetName val="Gw_GM6"/>
      <sheetName val="Gw_AT6"/>
      <sheetName val="Gw_MT6"/>
      <sheetName val="C_Commitments6"/>
      <sheetName val="EB_Sal094"/>
      <sheetName val="DAMNEN_KHONG_HC5"/>
      <sheetName val="DAM_NEN_HC5"/>
      <sheetName val="Other_Note-20085"/>
      <sheetName val="MTO_REV_2(ARMOR)5"/>
      <sheetName val="truc_tiep5"/>
      <sheetName val="TH_VL,_NC,_DDH��Than��huoc6"/>
      <sheetName val="PHÚC_THĂNG_LONG4"/>
      <sheetName val="LKVL-CK_HT-GD15"/>
      <sheetName val="CHU_NHIEM5"/>
      <sheetName val="kinh_ph?_XD6"/>
      <sheetName val="kinh_ph__XD6"/>
      <sheetName val="TONG_x005f_x000b_E3p_6"/>
      <sheetName val="T_x005f_x0008_PDMoi__(2)6"/>
      <sheetName val="vanchuyen_T_x005f_x0003_6"/>
      <sheetName val="CHITIET_VL_NC_x005f_x001f_TT__1p6"/>
      <sheetName val="CHI_x005f_x0014_IET_VL__x005f_x000e_C_TT_36"/>
      <sheetName val="dongia__x005f_x001f_2_6"/>
      <sheetName val="BANG_KL5"/>
      <sheetName val="TONG_x005f_x005f_x005f_x000b_E3p_6"/>
      <sheetName val="T_x005f_x005f_x005f_x0008_PDMoi__(2)6"/>
      <sheetName val="vanchuyen_T_x005f_x005f_x005f_x0003_6"/>
      <sheetName val="CHITIET_VL_NC_x005f_x005f_x005f_x001f_TT__7"/>
      <sheetName val="CHI_x005f_x005f_x005f_x0014_IET_VL__x005f_x005f_6"/>
      <sheetName val="dongia__x005f_x005f_x005f_x001f_2_6"/>
      <sheetName val="vanchuyen_T_x005f_x005f_x005f_x005f_x005f_x005f_6"/>
      <sheetName val="CHITIET_VL_NC_x005f_x005f_x005f_x005f_x0056"/>
      <sheetName val="dongia__x005f_x005f_x005f_x005f_x005f_x005f_x0016"/>
      <sheetName val="H5_-_TR5"/>
      <sheetName val="H4_Movement_by_entity5"/>
      <sheetName val="[Tam_xls]lam_m/i5"/>
      <sheetName val="[Tam_xls][Tam_xls]lam_m/i9"/>
      <sheetName val="Du_lieu_data5"/>
      <sheetName val="Phí_BH5"/>
      <sheetName val="Product_list5"/>
      <sheetName val="[Tam_xls][Tam_xls][Tam_xls]lam5"/>
      <sheetName val="Du_lieu5"/>
      <sheetName val="_Tam_xls_lam_m_i5"/>
      <sheetName val="_Tam_xls__Tam_xls_lam_m_i5"/>
      <sheetName val="CHITIET_VL_NC_x005f_x001f_TT__15"/>
      <sheetName val="CHITIET_VL_NC_x005f_x005f_x005f5"/>
      <sheetName val="_Tam_xls__Tam_xls__Tam_xls_lam5"/>
      <sheetName val="CHI_x005f_x0014_IET_VL__x5"/>
      <sheetName val="vanchuyen_T_x005f_x005f_x5"/>
      <sheetName val="dongia__x005f_x005f_x001f5"/>
      <sheetName val="Drop_box4"/>
      <sheetName val="Dữ_liệu4"/>
      <sheetName val="CD_CT4"/>
      <sheetName val="Dinh_nghia4"/>
      <sheetName val="Sal_update4"/>
      <sheetName val="STAFF_20074"/>
      <sheetName val="Thanh_toan5"/>
      <sheetName val="CT_-THVLNC5"/>
      <sheetName val="D_chau4"/>
      <sheetName val="Gia_VL_(QII-2006)4"/>
      <sheetName val="단면_(2)4"/>
      <sheetName val="Nhap_VT_oto4"/>
      <sheetName val="OPERATING_HEAD4"/>
      <sheetName val="ocean_voyage4"/>
      <sheetName val="SRP_FH4"/>
      <sheetName val="ｾｸﾞﾒﾝﾄ6-3-2_データ4"/>
      <sheetName val="MTO_REV_04"/>
      <sheetName val="Chi_phi_van_chuyen4"/>
      <sheetName val="Tro_giup4"/>
      <sheetName val="Gia_giao_VL_den_HT4"/>
      <sheetName val="Chenh_lech_vat_tu4"/>
      <sheetName val="Gia_VL_den_HT4"/>
      <sheetName val="dongia__x005f_x005f_x005f_x005f_x005f_x005f_x0054"/>
      <sheetName val="????HPI_7?CR??4"/>
      <sheetName val="Form_+_chart_BC_93KI_1QFC4"/>
      <sheetName val="FX_FWD_KS4"/>
      <sheetName val="Chiet_tinh_dz224"/>
      <sheetName val="Chiet_tinh_dz354"/>
      <sheetName val="Ｍss_４Ｒ要員4"/>
      <sheetName val="TS_Report-Production_KYOSHIN4"/>
      <sheetName val="Chú_ý4"/>
      <sheetName val="Bảng_Giá4"/>
      <sheetName val="Nluc_KTFA(Khong_Có_KPY)4"/>
      <sheetName val="Huong_Dan4"/>
      <sheetName val="AV_Ha_the4"/>
      <sheetName val="Don_gia_chi_tiet4"/>
      <sheetName val="Gia_tri_vat_tu4"/>
      <sheetName val="Luong_NC4"/>
      <sheetName val="NS_BTN4"/>
      <sheetName val="Tong_hop_vat_tu4"/>
      <sheetName val="Gia_CM4"/>
      <sheetName val="Dau_Vao4"/>
      <sheetName val="PT_VT4"/>
      <sheetName val="DG_BS4"/>
      <sheetName val="Bu_NLieu4"/>
      <sheetName val="CL_Vat_lieu4"/>
      <sheetName val="DT_CT4"/>
      <sheetName val="CP_XD_Duong4"/>
      <sheetName val="Bia_ngan4"/>
      <sheetName val="Bia_du_toan4"/>
      <sheetName val="TH_4"/>
      <sheetName val="TONG_HO©êb4"/>
      <sheetName val="TH_VL,_NC,4"/>
      <sheetName val="TONG_HO©êb_x005f_x0000__x005f_x0000__x0015"/>
      <sheetName val="TH_VL,_NC,_x005f_x0000_DDHT_Thanhphu4"/>
      <sheetName val="M09_khong_co4"/>
      <sheetName val="M11_khong_co4"/>
      <sheetName val="M14_1_KO_QNCACY4"/>
      <sheetName val="M14_2_QNCA4"/>
      <sheetName val="M15_2_QNCACY4"/>
      <sheetName val="M15_1_KO_QNCACY4"/>
      <sheetName val="M16_1_ĐKBĐ4"/>
      <sheetName val="16_2_ĐTĐ_ko_có4"/>
      <sheetName val="Data_Reference4"/>
      <sheetName val="NHAT_KY_11_THANG4"/>
      <sheetName val="0_Data_new4"/>
      <sheetName val="Sheet1_4"/>
      <sheetName val="9_94"/>
      <sheetName val="10_94"/>
      <sheetName val="0_Data4"/>
      <sheetName val="VCV_BE-TONG5"/>
      <sheetName val="CHITIET_VL_NC_x005f5"/>
      <sheetName val="vanchuyen_T_x5"/>
      <sheetName val="dongia__x001f5"/>
      <sheetName val="DG-Don_vi4"/>
      <sheetName val="B__phan_tich_k_luong_cong_cap4"/>
      <sheetName val="[Tam_xls][Tam_xls]lam_m/i10"/>
      <sheetName val="Tien_Luong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refreshError="1"/>
      <sheetData sheetId="121"/>
      <sheetData sheetId="122"/>
      <sheetData sheetId="123"/>
      <sheetData sheetId="124" refreshError="1"/>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sheetData sheetId="264"/>
      <sheetData sheetId="265"/>
      <sheetData sheetId="266"/>
      <sheetData sheetId="267"/>
      <sheetData sheetId="268"/>
      <sheetData sheetId="269"/>
      <sheetData sheetId="270" refreshError="1"/>
      <sheetData sheetId="271" refreshError="1"/>
      <sheetData sheetId="272" refreshError="1"/>
      <sheetData sheetId="273"/>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 sheetId="311" refreshError="1"/>
      <sheetData sheetId="312" refreshError="1"/>
      <sheetData sheetId="313" refreshError="1"/>
      <sheetData sheetId="314"/>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sheetData sheetId="549"/>
      <sheetData sheetId="550"/>
      <sheetData sheetId="551"/>
      <sheetData sheetId="552"/>
      <sheetData sheetId="553"/>
      <sheetData sheetId="554"/>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refreshError="1"/>
      <sheetData sheetId="619" refreshError="1"/>
      <sheetData sheetId="620" refreshError="1"/>
      <sheetData sheetId="62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sheetData sheetId="67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sheetData sheetId="869"/>
      <sheetData sheetId="870"/>
      <sheetData sheetId="871"/>
      <sheetData sheetId="872"/>
      <sheetData sheetId="873"/>
      <sheetData sheetId="874"/>
      <sheetData sheetId="875"/>
      <sheetData sheetId="876"/>
      <sheetData sheetId="877"/>
      <sheetData sheetId="878"/>
      <sheetData sheetId="879"/>
      <sheetData sheetId="880" refreshError="1"/>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refreshError="1"/>
      <sheetData sheetId="903"/>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sheetData sheetId="940" refreshError="1"/>
      <sheetData sheetId="941" refreshError="1"/>
      <sheetData sheetId="942" refreshError="1"/>
      <sheetData sheetId="943" refreshError="1"/>
      <sheetData sheetId="944"/>
      <sheetData sheetId="945"/>
      <sheetData sheetId="946"/>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sheetData sheetId="980" refreshError="1"/>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KE-HT"/>
      <sheetName val="LKVL-CK-HT-GD1"/>
      <sheetName val="DON GIA"/>
      <sheetName val="CHITIET VL-NC"/>
      <sheetName val="TONGKE_HT"/>
      <sheetName val="LKVL_CK_HT_GD1"/>
      <sheetName val="V.c noi bo"/>
      <sheetName val="DG"/>
      <sheetName val="dnc4"/>
      <sheetName val="CONGNO"/>
      <sheetName val="CTinh"/>
      <sheetName val="HTTANHU"/>
      <sheetName val="Chiet tinh dz22"/>
      <sheetName val="TONGKE3p"/>
      <sheetName val="chitiet"/>
      <sheetName val="CHITIET VL-NC-TT -1p"/>
      <sheetName val="TONG HOP VL-NC TT"/>
      <sheetName val="TDTKP1"/>
      <sheetName val="KPVC-BD "/>
      <sheetName val="CT Thang Mo"/>
      <sheetName val="CT  PL"/>
      <sheetName val="dongia (2)"/>
      <sheetName val="DANHMUC"/>
      <sheetName val="MTP"/>
      <sheetName val="Source"/>
      <sheetName val="Chiet tinh dz35"/>
      <sheetName val="Don gia Soc Trang"/>
      <sheetName val="CHITIET VL-NC-TT-3p"/>
      <sheetName val="HD-XUAT"/>
      <sheetName val="nkc"/>
      <sheetName val="temp"/>
      <sheetName val="TONGKE3p "/>
      <sheetName val="TDTKP"/>
      <sheetName val="DGXDCB_DD"/>
      <sheetName val="dg_VTu"/>
      <sheetName val="SD_2003"/>
      <sheetName val="dg-VTu"/>
    </sheetNames>
    <sheetDataSet>
      <sheetData sheetId="0"/>
      <sheetData sheetId="1" refreshError="1">
        <row r="4">
          <cell r="A4" t="str">
            <v>( GIAI ÑOAÏN 1 )</v>
          </cell>
        </row>
      </sheetData>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gvl"/>
      <sheetName val="TT DZ35"/>
      <sheetName val="dongia (2)"/>
      <sheetName val="gtrinh"/>
      <sheetName val="lam-moi"/>
      <sheetName val="chitiet"/>
      <sheetName val="giathanh1"/>
      <sheetName val="DONGIA"/>
      <sheetName val="thao-go"/>
      <sheetName val="#REF"/>
      <sheetName val="TH XL"/>
      <sheetName val="VC"/>
      <sheetName val="Tiepdia"/>
      <sheetName val="CHITIET VL-NC"/>
      <sheetName val="KH-Q1,Q2,01"/>
      <sheetName val="TT"/>
      <sheetName val="NV02-A"/>
      <sheetName val="XL4Poppy"/>
      <sheetName val="Phan tho"/>
      <sheetName val="LKVL-CK-HT-GD1"/>
      <sheetName val="TONGKE-HT"/>
      <sheetName val="PT"/>
      <sheetName val="Dinh nghia"/>
      <sheetName val="TNHC"/>
      <sheetName val="TH-XL"/>
      <sheetName val="dtxl"/>
      <sheetName val="CHITIET VL-NCHT1 (2)"/>
      <sheetName val="TONGKE3p "/>
      <sheetName val="TDTKP"/>
      <sheetName val="TinhToan"/>
      <sheetName val="VL"/>
      <sheetName val="TN"/>
      <sheetName val="ND"/>
      <sheetName val="MTL$-INTER"/>
      <sheetName val="DK-KH"/>
      <sheetName val="Gia vat tu"/>
      <sheetName val="Bang khoi luong"/>
      <sheetName val="TONGKE1P"/>
      <sheetName val="chitimc"/>
      <sheetName val="TNHCHINH"/>
      <sheetName val="Tke"/>
      <sheetName val="MAHANG"/>
      <sheetName val="Chiet tinh dz35"/>
      <sheetName val="OF-REZ01"/>
      <sheetName val="Centrum"/>
      <sheetName val="OF-Dysponent"/>
      <sheetName val="KategoriaNal"/>
      <sheetName val="Konto"/>
      <sheetName val="OF-Konto analityczne"/>
      <sheetName val="OF-KRST"/>
      <sheetName val="KWOROD"/>
      <sheetName val="OF-Projekty wydzielone"/>
      <sheetName val="STRONA"/>
      <sheetName val="SYSTEM"/>
      <sheetName val="TRANS"/>
      <sheetName val="OF-Typ operacji"/>
      <sheetName val="Waluta"/>
      <sheetName val="OF-Kod wyróżnika"/>
      <sheetName val="ZDAROD"/>
      <sheetName val="Bang chiet tinh TBA"/>
      <sheetName val="Chiet tinh DZ 22"/>
      <sheetName val="CT Thang Mo"/>
      <sheetName val="TH kinh phi"/>
      <sheetName val="TH vat tu"/>
      <sheetName val="BXLDL"/>
      <sheetName val="TRIAL BAL"/>
      <sheetName val="SUMMARY"/>
      <sheetName val="Chiet tinh dz22"/>
      <sheetName val="JV Form"/>
      <sheetName val="건설중인자산(기타)"/>
      <sheetName val="Tong_gia"/>
      <sheetName val="Chi_tiet_gia"/>
      <sheetName val="KL_dao_Lap_dat"/>
      <sheetName val="THKP_don_gia_chao"/>
      <sheetName val="VL_NC_M_XL_khac"/>
      <sheetName val="BT_cot_thep"/>
      <sheetName val="KL_cot_thep"/>
      <sheetName val="XL4Poppy (2)"/>
      <sheetName val="XL4Poppy (3)"/>
      <sheetName val="XL4Poppy (4)"/>
      <sheetName val="XL4Poppy (5)"/>
      <sheetName val="Du_lieu"/>
      <sheetName val="Tong hop "/>
      <sheetName val="DToan Dien"/>
      <sheetName val="Chiet tinh Dien"/>
      <sheetName val="mong tru"/>
      <sheetName val="VChuyen"/>
      <sheetName val="TBA"/>
      <sheetName val="TH"/>
      <sheetName val="DZ"/>
      <sheetName val="Chiet tinh cot, day"/>
      <sheetName val="Chiet Tinh mong"/>
      <sheetName val="Thep"/>
      <sheetName val="Thep, BT mong"/>
      <sheetName val="TN + DB"/>
      <sheetName val="Cap phoi BT"/>
      <sheetName val="Sheet2"/>
      <sheetName val="TH VL, NC, DDHT Thanhphuoc"/>
      <sheetName val="LEGEND"/>
      <sheetName val="BGTotal"/>
      <sheetName val="menu"/>
      <sheetName val="SPS"/>
      <sheetName val="Dthu"/>
      <sheetName val="dongia_(2)"/>
      <sheetName val="TH_XL"/>
      <sheetName val="CHITIET_VL-NC"/>
      <sheetName val="TT_DZ35"/>
      <sheetName val="Phan_tho"/>
      <sheetName val="Dinh_nghia"/>
      <sheetName val="CT_Thang_Mo"/>
      <sheetName val="CHITIET_VL-NCHT1_(2)"/>
      <sheetName val="TONGKE3p_"/>
      <sheetName val="Gia_vat_tu"/>
      <sheetName val="TH_kinh_phi"/>
      <sheetName val="TH_vat_tu"/>
      <sheetName val="Chiet_tinh_dz35"/>
      <sheetName val="Gia_thau_Gui_A"/>
      <sheetName val="DBACT01"/>
      <sheetName val="FS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mc"/>
      <sheetName val="dtxl"/>
      <sheetName val="thopxlc"/>
      <sheetName val="thxlk"/>
      <sheetName val="vldien"/>
      <sheetName val="vlcaqu"/>
      <sheetName val="dien"/>
      <sheetName val="vcdd"/>
      <sheetName val="vcdn"/>
      <sheetName val="beton"/>
      <sheetName val="cpdbu"/>
      <sheetName val="chenh"/>
      <sheetName val="dg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JHFGJGXBGCCNCVCCVVCVCC2"/>
      <sheetName val="#REF"/>
      <sheetName val="NHAT KY 11 THANG"/>
    </sheetNames>
    <sheetDataSet>
      <sheetData sheetId="0" refreshError="1"/>
      <sheetData sheetId="1" refreshError="1"/>
      <sheetData sheetId="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nhap"/>
      <sheetName val="TL3-2002"/>
      <sheetName val="9015"/>
      <sheetName val="0502"/>
      <sheetName val="2213"/>
      <sheetName val="7270"/>
      <sheetName val="8672"/>
      <sheetName val="3027"/>
      <sheetName val="3810"/>
      <sheetName val="8523"/>
      <sheetName val="MAU"/>
      <sheetName val="XL4Poppy"/>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chi tiet "/>
      <sheetName val="chi tiet huong"/>
      <sheetName val="TH"/>
      <sheetName val="TH (2)"/>
      <sheetName val="Sheet3"/>
      <sheetName val="kl"/>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Sheet1"/>
      <sheetName val="Cmay"/>
      <sheetName val="VL (2)"/>
      <sheetName val="May (2)"/>
      <sheetName val="GVLBo"/>
      <sheetName val="XXXXXXXX"/>
      <sheetName val="Sheet5"/>
      <sheetName val="Sheet2"/>
      <sheetName val="KHQ II"/>
      <sheetName val="00000000"/>
      <sheetName val="Gia VL"/>
      <sheetName val="Bang gia ca may"/>
      <sheetName val="Bang luong CB"/>
      <sheetName val="Bang P.tich CT"/>
      <sheetName val="D.toan chi tiet"/>
      <sheetName val="Bang TH Dtoan"/>
      <sheetName val="Sheet4"/>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CPV"/>
      <sheetName val="DGCM"/>
      <sheetName val="TL-I"/>
      <sheetName val="chitiet"/>
      <sheetName val="THG"/>
      <sheetName val="Che co"/>
      <sheetName val="chiet tinh che co"/>
      <sheetName val="ban cao"/>
      <sheetName val="Chiet tinh bancao"/>
      <sheetName val="ban cuon"/>
      <sheetName val="chiet tinh ban cuon"/>
      <sheetName val="ban lai"/>
      <sheetName val="chiet tinh ban lai"/>
      <sheetName val="na khoa"/>
      <sheetName val="chiet tinh nakhoa"/>
      <sheetName val="na ngam"/>
      <sheetName val="chiet tinh nangam"/>
      <sheetName val="chiet tinh phia lem"/>
      <sheetName val="phi lem"/>
      <sheetName val="VENDOR-QUKTES"/>
      <sheetName val="tong hop"/>
      <sheetName val="phan tich DG"/>
      <sheetName val="gia vat lieu"/>
      <sheetName val="gia xe may"/>
      <sheetName val="gia nhan cong"/>
      <sheetName val="XL4Test5"/>
      <sheetName val="HR SWGR &amp; MCC"/>
      <sheetName val="Congty"/>
      <sheetName val="VPPN"/>
      <sheetName val="XN74"/>
      <sheetName val="XN54"/>
      <sheetName val="XN33"/>
      <sheetName val="NK96"/>
      <sheetName val="5 nam (tach)"/>
      <sheetName val="5 nam (tach) (2)"/>
      <sheetName val="KH 2003"/>
      <sheetName val="10000000"/>
      <sheetName val="20000000"/>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DC1605"/>
      <sheetName val="DcnamTV"/>
      <sheetName val="ppnamdaibieu"/>
      <sheetName val="TyleAdreyanop"/>
      <sheetName val="ppAdreyanop"/>
      <sheetName val="ketqua"/>
      <sheetName val="maxminth"/>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T Cap phoi"/>
      <sheetName val="btnhtrung"/>
      <sheetName val="Dautu"/>
      <sheetName val="Dautu1"/>
      <sheetName val="BaDinh"/>
      <sheetName val="BaDinh1"/>
      <sheetName val="Nongnghiep"/>
      <sheetName val="Nongnghiep 1"/>
      <sheetName val="BaDinhvay"/>
      <sheetName val="BaDinhvay1"/>
      <sheetName val="Dautuvay"/>
      <sheetName val="BaDinhtrano"/>
      <sheetName val="Daututrano"/>
      <sheetName val="Tranodaihan"/>
      <sheetName val="Tranodaihan 1"/>
      <sheetName val="Daututhang6"/>
      <sheetName val="Daututhang7"/>
      <sheetName val="Daututhang8"/>
      <sheetName val="Daututhang9"/>
      <sheetName val="Daututhang10 "/>
      <sheetName val="Daututhang11"/>
      <sheetName val="Daututhang12"/>
      <sheetName val="BaDinhthang6"/>
      <sheetName val="BaDinhthang7"/>
      <sheetName val="BaDinhthang8"/>
      <sheetName val="BaDinhthang9"/>
      <sheetName val="BaDinhthang10"/>
      <sheetName val="BaDinhthang11"/>
      <sheetName val="BaDinhthang12"/>
      <sheetName val="Nongnghiep8"/>
      <sheetName val="Nongnghiep9"/>
      <sheetName val="Nongnghiep10"/>
      <sheetName val="Nongnghiep11"/>
      <sheetName val="Nongnghiep12"/>
      <sheetName val="Bangkevay"/>
      <sheetName val="UNCBD"/>
      <sheetName val="UNCNN"/>
      <sheetName val="UNCBD1"/>
      <sheetName val="ᄀ_x0000__x0000_䅀ᄀ_x0000__x0000_䅀ᄀ_x0000__x0000_䅀ᄀ_x0000__x0000_䅀ᄀ_x0000__x0000_䅀_x0000_䅀ᘀŀ_x0000_䅀ᘀŀ_x0000_䅀ᘀ"/>
      <sheetName val="ThietKe"/>
      <sheetName val="HoSoMT"/>
      <sheetName val="GiamSat"/>
      <sheetName val="ThamDinhTKKT"/>
      <sheetName val="ThamDinhDT"/>
      <sheetName val="QLDA"/>
      <sheetName val="TM"/>
      <sheetName val="TM (2)"/>
      <sheetName val="KPTH"/>
      <sheetName val="KPTH (2)"/>
      <sheetName val="Noi Suy"/>
      <sheetName val="Bia"/>
      <sheetName val="Bia (2)"/>
      <sheetName val="Gia NC"/>
      <sheetName val="00000001"/>
      <sheetName val="00000002"/>
      <sheetName val="30000000"/>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Km63 Ql8A"/>
      <sheetName val="BSQL8"/>
      <sheetName val="QL7t6"/>
      <sheetName val="BSQL7"/>
      <sheetName val="Dchau"/>
      <sheetName val="BSDien chau"/>
      <sheetName val="LTG"/>
      <sheetName val="L GT"/>
      <sheetName val="L lai xe"/>
      <sheetName val="XD1"/>
      <sheetName val="XD2"/>
      <sheetName val="XD3"/>
      <sheetName val="Xmay"/>
      <sheetName val="ong sang"/>
      <sheetName val="OS"/>
      <sheetName val="Thue ng"/>
      <sheetName val="THL"/>
      <sheetName val="Tr BH"/>
      <sheetName val="km66 ql8a"/>
      <sheetName val="Vuot ql1a"/>
      <sheetName val="BS vuot 1A"/>
      <sheetName val="Tru BH"/>
      <sheetName val="BSQL7A"/>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KM20-21"/>
      <sheetName val="KM21-22"/>
      <sheetName val="KM22-23"/>
      <sheetName val="KM23-24"/>
      <sheetName val="KM24-25"/>
      <sheetName val="KM25-26"/>
      <sheetName val="KM26-27"/>
      <sheetName val="KM27-28"/>
      <sheetName val="KM28-29"/>
      <sheetName val="TCB2km27-28(T)"/>
      <sheetName val="TCB2km27-28 (R)"/>
      <sheetName val="။H 12-1"/>
      <sheetName val="MTO REV_2_ARMOR_"/>
      <sheetName val="WEATHER P_x0003__x0000_OF LTG. &amp; ROD LTG."/>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ᄀ??䅀ᄀ??䅀ᄀ??䅀ᄀ??䅀ᄀ??䅀?䅀ᘀŀ?䅀ᘀŀ?䅀ᘀ"/>
      <sheetName val="WEATHER P_x0003_?OF LTG. &amp; ROD LTG."/>
      <sheetName val="RUILDING ELE."/>
      <sheetName val="20000000_x0000__x0000__x0000__x0000__x0000__x0000__x0000__x0000__x0000__x0000__x0000_♸Ģ_x0000__x0004__x0000__x0000__x0000__x0000__x0000__x0000_怨Ģ"/>
      <sheetName val="TH-CD"/>
      <sheetName val="TH-CDB"/>
      <sheetName val="KL-CD"/>
      <sheetName val="chiakhoi"/>
      <sheetName val="CDP3"/>
      <sheetName val="CD7"/>
      <sheetName val="CD6"/>
      <sheetName val="CD5"/>
      <sheetName val="CD4"/>
      <sheetName val="CD3"/>
      <sheetName val="CD2"/>
      <sheetName val="CD1"/>
      <sheetName val="CDP4"/>
      <sheetName val="CDB5"/>
      <sheetName val="CDB4"/>
      <sheetName val="CDB3"/>
      <sheetName val="CDB2"/>
      <sheetName val="CDB1"/>
      <sheetName val="CDP4(KT)"/>
      <sheetName val="CDB5(KT)"/>
      <sheetName val="CDB4(KT)"/>
      <sheetName val="CDB3(KT)"/>
      <sheetName val="CDB2(KT)"/>
      <sheetName val="CDB1(KT)"/>
      <sheetName val="TK111"/>
      <sheetName val="thang 1"/>
      <sheetName val="Thang 2"/>
      <sheetName val="thang 3"/>
      <sheetName val="thang 4"/>
      <sheetName val="thang 5"/>
      <sheetName val="thang 6"/>
      <sheetName val="thang 7"/>
      <sheetName val="Sheet!4"/>
      <sheetName val="[99Q3299(REV.1).xls"/>
      <sheetName val="TH4"/>
      <sheetName val="TB4"/>
      <sheetName val="CT4"/>
      <sheetName val="CT3"/>
      <sheetName val="TH3"/>
      <sheetName val="TB3"/>
      <sheetName val="CT2"/>
      <sheetName val="TH2"/>
      <sheetName val="TB2"/>
      <sheetName val="CT1"/>
      <sheetName val="TH1"/>
      <sheetName val="TB1"/>
      <sheetName val="chiet tinhçan cuon"/>
      <sheetName val="Hoan ã,anh"/>
      <sheetName val="gia nhan cong_x0000__x0000__x0000__x0000__x0000__x0000__x0000__x0000__x0000__x0000__x0000__x0000_傰_x0000__x0004__x0000__x0000_"/>
      <sheetName val="DTCT"/>
      <sheetName val="PTVT"/>
      <sheetName val="THDT"/>
      <sheetName val="THVT"/>
      <sheetName val="THGT"/>
      <sheetName val="Duong cong vu hci (9;) (2)"/>
      <sheetName val="NC"/>
      <sheetName val="dgnc1"/>
      <sheetName val="Gia VL den chan CT"/>
      <sheetName val="VL"/>
      <sheetName val="Khoi_Luong"/>
      <sheetName val="Don_Gia"/>
      <sheetName val="TB"/>
      <sheetName val="BT-Vua"/>
      <sheetName val="PHU LUC"/>
      <sheetName val=""/>
      <sheetName val="DT"/>
      <sheetName val="CP"/>
      <sheetName val="BCT6"/>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20000000???????????♸Ģ?_x0004_??????怨Ģ"/>
      <sheetName val="gia nhan cong????????????傰?_x0004_??"/>
      <sheetName val="Chi tiet Mau 03 ( mua vao )"/>
      <sheetName val="Mau so 03"/>
      <sheetName val="ᄀ"/>
      <sheetName val="WEATHER P_x0003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refreshError="1"/>
      <sheetData sheetId="173"/>
      <sheetData sheetId="174"/>
      <sheetData sheetId="175"/>
      <sheetData sheetId="176"/>
      <sheetData sheetId="177"/>
      <sheetData sheetId="178"/>
      <sheetData sheetId="179" refreshError="1"/>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refreshError="1"/>
      <sheetData sheetId="276" refreshError="1"/>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refreshError="1"/>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refreshError="1"/>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refreshError="1"/>
      <sheetData sheetId="568" refreshError="1"/>
      <sheetData sheetId="569" refreshError="1"/>
      <sheetData sheetId="570" refreshError="1"/>
      <sheetData sheetId="571" refreshError="1"/>
      <sheetData sheetId="57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mc"/>
      <sheetName val="Sheet1"/>
      <sheetName val="NHAT KY 11 THANG"/>
      <sheetName val="Comp equip"/>
      <sheetName val="Mach &amp; equip"/>
    </sheetNames>
    <sheetDataSet>
      <sheetData sheetId="0" refreshError="1"/>
      <sheetData sheetId="1" refreshError="1"/>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u 02"/>
      <sheetName val="mau 05"/>
      <sheetName val="ctgs09"/>
      <sheetName val="CT-GSBRA"/>
      <sheetName val="Sheet5"/>
      <sheetName val="mau 04"/>
      <sheetName val="Mau 01"/>
      <sheetName val="Mau 03"/>
      <sheetName val="XL4Poppy"/>
      <sheetName val="Tonghop (20)"/>
      <sheetName val="Tonghop (19)"/>
      <sheetName val="Tonghop (18)"/>
      <sheetName val="Tonghop (17)"/>
      <sheetName val="Tonghop (16)"/>
      <sheetName val="Tonghop (15)"/>
      <sheetName val="Tonghop (14)"/>
      <sheetName val="PNT-HHT"/>
      <sheetName val="DD"/>
      <sheetName val="LHP"/>
      <sheetName val="THD"/>
      <sheetName val="TPhu"/>
      <sheetName val="QL1A"/>
      <sheetName val="NL-DH"/>
      <sheetName val="THT"/>
      <sheetName val="TCV"/>
      <sheetName val="CD"/>
      <sheetName val="NTH"/>
      <sheetName val="HV"/>
      <sheetName val="Tonghop"/>
      <sheetName val="TTD II"/>
      <sheetName val="Sheet2"/>
      <sheetName val="Sheet3"/>
      <sheetName val="T09"/>
      <sheetName val="TT3108"/>
      <sheetName val="TBH"/>
      <sheetName val="Tonghop (2)"/>
      <sheetName val="tt29"/>
      <sheetName val="XXXXXXXX"/>
      <sheetName val="HN"/>
      <sheetName val="SGD"/>
      <sheetName val="LB"/>
      <sheetName val="HY"/>
      <sheetName val="BN"/>
      <sheetName val="HD"/>
      <sheetName val="TH"/>
      <sheetName val="LS"/>
      <sheetName val="HP"/>
      <sheetName val="Toan KVMB"/>
      <sheetName val="Toan KVMB (2)"/>
      <sheetName val="00 - TH Ke hoach 2007"/>
      <sheetName val="01-Nguon von"/>
      <sheetName val="02-Lai suat"/>
      <sheetName val="03-Tai chinh"/>
      <sheetName val="04-Tien luong"/>
      <sheetName val="4.1-Tien luong MRML"/>
      <sheetName val="05-Chi tai san"/>
      <sheetName val="5.1-Chi tai san TSCD"/>
      <sheetName val="5.2-Chi tai san CCLD"/>
      <sheetName val="06-Kinh doanh khac"/>
      <sheetName val="07-Mo rong mang luoi"/>
      <sheetName val="08-Du phong"/>
      <sheetName val="gia vt,nc,may"/>
      <sheetName val="Namthanhlap"/>
      <sheetName val="00 _ TH Ke hoach 2007"/>
      <sheetName val="TIENTE-PGD"/>
      <sheetName val="Sheet1"/>
      <sheetName val="Mau_02"/>
      <sheetName val="mau_05"/>
      <sheetName val="mau_04"/>
      <sheetName val="Mau_01"/>
      <sheetName val="Mau_03"/>
      <sheetName val="Tonghop_(20)"/>
      <sheetName val="Tonghop_(19)"/>
      <sheetName val="Tonghop_(18)"/>
      <sheetName val="Tonghop_(17)"/>
      <sheetName val="Tonghop_(16)"/>
      <sheetName val="Tonghop_(15)"/>
      <sheetName val="Tonghop_(14)"/>
      <sheetName val="TTD_II"/>
      <sheetName val="Tonghop_(2)"/>
      <sheetName val="Toan_KVMB"/>
      <sheetName val="Toan_KVMB_(2)"/>
      <sheetName val="00_-_TH_Ke_hoach_2007"/>
      <sheetName val="01-Nguon_von"/>
      <sheetName val="02-Lai_suat"/>
      <sheetName val="03-Tai_chinh"/>
      <sheetName val="04-Tien_luong"/>
      <sheetName val="4_1-Tien_luong_MRML"/>
      <sheetName val="05-Chi_tai_san"/>
      <sheetName val="5_1-Chi_tai_san_TSCD"/>
      <sheetName val="5_2-Chi_tai_san_CCLD"/>
      <sheetName val="06-Kinh_doanh_khac"/>
      <sheetName val="07-Mo_rong_mang_luoi"/>
      <sheetName val="08-Du_phong"/>
      <sheetName val="gia_vt,nc,may"/>
      <sheetName val="00___TH_Ke_hoach_2007"/>
      <sheetName val="Mau_021"/>
      <sheetName val="mau_051"/>
      <sheetName val="mau_041"/>
      <sheetName val="Mau_011"/>
      <sheetName val="Mau_031"/>
      <sheetName val="Tonghop_(20)1"/>
      <sheetName val="Tonghop_(19)1"/>
      <sheetName val="Tonghop_(18)1"/>
      <sheetName val="Tonghop_(17)1"/>
      <sheetName val="Tonghop_(16)1"/>
      <sheetName val="Tonghop_(15)1"/>
      <sheetName val="Tonghop_(14)1"/>
      <sheetName val="TTD_II1"/>
      <sheetName val="Tonghop_(2)1"/>
      <sheetName val="Toan_KVMB1"/>
      <sheetName val="Toan_KVMB_(2)1"/>
      <sheetName val="00_-_TH_Ke_hoach_20071"/>
      <sheetName val="01-Nguon_von1"/>
      <sheetName val="02-Lai_suat1"/>
      <sheetName val="03-Tai_chinh1"/>
      <sheetName val="04-Tien_luong1"/>
      <sheetName val="4_1-Tien_luong_MRML1"/>
      <sheetName val="05-Chi_tai_san1"/>
      <sheetName val="5_1-Chi_tai_san_TSCD1"/>
      <sheetName val="5_2-Chi_tai_san_CCLD1"/>
      <sheetName val="06-Kinh_doanh_khac1"/>
      <sheetName val="07-Mo_rong_mang_luoi1"/>
      <sheetName val="08-Du_phong1"/>
      <sheetName val="gia_vt,nc,may1"/>
      <sheetName val="00___TH_Ke_hoach_20071"/>
      <sheetName val="Mau_022"/>
      <sheetName val="mau_052"/>
      <sheetName val="mau_042"/>
      <sheetName val="Mau_012"/>
      <sheetName val="Mau_032"/>
      <sheetName val="Tonghop_(20)2"/>
      <sheetName val="Tonghop_(19)2"/>
      <sheetName val="Tonghop_(18)2"/>
      <sheetName val="Tonghop_(17)2"/>
      <sheetName val="Tonghop_(16)2"/>
      <sheetName val="Tonghop_(15)2"/>
      <sheetName val="Tonghop_(14)2"/>
      <sheetName val="TTD_II2"/>
      <sheetName val="Tonghop_(2)2"/>
      <sheetName val="Toan_KVMB2"/>
      <sheetName val="Toan_KVMB_(2)2"/>
      <sheetName val="00_-_TH_Ke_hoach_20072"/>
      <sheetName val="01-Nguon_von2"/>
      <sheetName val="02-Lai_suat2"/>
      <sheetName val="03-Tai_chinh2"/>
      <sheetName val="04-Tien_luong2"/>
      <sheetName val="4_1-Tien_luong_MRML2"/>
      <sheetName val="05-Chi_tai_san2"/>
      <sheetName val="5_1-Chi_tai_san_TSCD2"/>
      <sheetName val="5_2-Chi_tai_san_CCLD2"/>
      <sheetName val="06-Kinh_doanh_khac2"/>
      <sheetName val="07-Mo_rong_mang_luoi2"/>
      <sheetName val="08-Du_phong2"/>
      <sheetName val="gia_vt,nc,may2"/>
      <sheetName val="00___TH_Ke_hoach_20072"/>
      <sheetName val="Mau_026"/>
      <sheetName val="mau_056"/>
      <sheetName val="mau_046"/>
      <sheetName val="Mau_016"/>
      <sheetName val="Mau_036"/>
      <sheetName val="Tonghop_(20)6"/>
      <sheetName val="Tonghop_(19)6"/>
      <sheetName val="Tonghop_(18)6"/>
      <sheetName val="Tonghop_(17)6"/>
      <sheetName val="Tonghop_(16)6"/>
      <sheetName val="Tonghop_(15)6"/>
      <sheetName val="Tonghop_(14)6"/>
      <sheetName val="TTD_II6"/>
      <sheetName val="Tonghop_(2)6"/>
      <sheetName val="Toan_KVMB6"/>
      <sheetName val="Toan_KVMB_(2)6"/>
      <sheetName val="00_-_TH_Ke_hoach_20076"/>
      <sheetName val="01-Nguon_von6"/>
      <sheetName val="02-Lai_suat6"/>
      <sheetName val="03-Tai_chinh6"/>
      <sheetName val="04-Tien_luong6"/>
      <sheetName val="4_1-Tien_luong_MRML6"/>
      <sheetName val="05-Chi_tai_san6"/>
      <sheetName val="5_1-Chi_tai_san_TSCD6"/>
      <sheetName val="5_2-Chi_tai_san_CCLD6"/>
      <sheetName val="06-Kinh_doanh_khac6"/>
      <sheetName val="07-Mo_rong_mang_luoi6"/>
      <sheetName val="08-Du_phong6"/>
      <sheetName val="gia_vt,nc,may6"/>
      <sheetName val="00___TH_Ke_hoach_20076"/>
      <sheetName val="Mau_023"/>
      <sheetName val="mau_053"/>
      <sheetName val="mau_043"/>
      <sheetName val="Mau_013"/>
      <sheetName val="Mau_033"/>
      <sheetName val="Tonghop_(20)3"/>
      <sheetName val="Tonghop_(19)3"/>
      <sheetName val="Tonghop_(18)3"/>
      <sheetName val="Tonghop_(17)3"/>
      <sheetName val="Tonghop_(16)3"/>
      <sheetName val="Tonghop_(15)3"/>
      <sheetName val="Tonghop_(14)3"/>
      <sheetName val="TTD_II3"/>
      <sheetName val="Tonghop_(2)3"/>
      <sheetName val="Toan_KVMB3"/>
      <sheetName val="Toan_KVMB_(2)3"/>
      <sheetName val="00_-_TH_Ke_hoach_20073"/>
      <sheetName val="01-Nguon_von3"/>
      <sheetName val="02-Lai_suat3"/>
      <sheetName val="03-Tai_chinh3"/>
      <sheetName val="04-Tien_luong3"/>
      <sheetName val="4_1-Tien_luong_MRML3"/>
      <sheetName val="05-Chi_tai_san3"/>
      <sheetName val="5_1-Chi_tai_san_TSCD3"/>
      <sheetName val="5_2-Chi_tai_san_CCLD3"/>
      <sheetName val="06-Kinh_doanh_khac3"/>
      <sheetName val="07-Mo_rong_mang_luoi3"/>
      <sheetName val="08-Du_phong3"/>
      <sheetName val="gia_vt,nc,may3"/>
      <sheetName val="00___TH_Ke_hoach_20073"/>
      <sheetName val="Mau_024"/>
      <sheetName val="mau_054"/>
      <sheetName val="mau_044"/>
      <sheetName val="Mau_014"/>
      <sheetName val="Mau_034"/>
      <sheetName val="Tonghop_(20)4"/>
      <sheetName val="Tonghop_(19)4"/>
      <sheetName val="Tonghop_(18)4"/>
      <sheetName val="Tonghop_(17)4"/>
      <sheetName val="Tonghop_(16)4"/>
      <sheetName val="Tonghop_(15)4"/>
      <sheetName val="Tonghop_(14)4"/>
      <sheetName val="TTD_II4"/>
      <sheetName val="Tonghop_(2)4"/>
      <sheetName val="Toan_KVMB4"/>
      <sheetName val="Toan_KVMB_(2)4"/>
      <sheetName val="00_-_TH_Ke_hoach_20074"/>
      <sheetName val="01-Nguon_von4"/>
      <sheetName val="02-Lai_suat4"/>
      <sheetName val="03-Tai_chinh4"/>
      <sheetName val="04-Tien_luong4"/>
      <sheetName val="4_1-Tien_luong_MRML4"/>
      <sheetName val="05-Chi_tai_san4"/>
      <sheetName val="5_1-Chi_tai_san_TSCD4"/>
      <sheetName val="5_2-Chi_tai_san_CCLD4"/>
      <sheetName val="06-Kinh_doanh_khac4"/>
      <sheetName val="07-Mo_rong_mang_luoi4"/>
      <sheetName val="08-Du_phong4"/>
      <sheetName val="gia_vt,nc,may4"/>
      <sheetName val="00___TH_Ke_hoach_20074"/>
      <sheetName val="Mau_025"/>
      <sheetName val="mau_055"/>
      <sheetName val="mau_045"/>
      <sheetName val="Mau_015"/>
      <sheetName val="Mau_035"/>
      <sheetName val="Tonghop_(20)5"/>
      <sheetName val="Tonghop_(19)5"/>
      <sheetName val="Tonghop_(18)5"/>
      <sheetName val="Tonghop_(17)5"/>
      <sheetName val="Tonghop_(16)5"/>
      <sheetName val="Tonghop_(15)5"/>
      <sheetName val="Tonghop_(14)5"/>
      <sheetName val="TTD_II5"/>
      <sheetName val="Tonghop_(2)5"/>
      <sheetName val="Toan_KVMB5"/>
      <sheetName val="Toan_KVMB_(2)5"/>
      <sheetName val="00_-_TH_Ke_hoach_20075"/>
      <sheetName val="01-Nguon_von5"/>
      <sheetName val="02-Lai_suat5"/>
      <sheetName val="03-Tai_chinh5"/>
      <sheetName val="04-Tien_luong5"/>
      <sheetName val="4_1-Tien_luong_MRML5"/>
      <sheetName val="05-Chi_tai_san5"/>
      <sheetName val="5_1-Chi_tai_san_TSCD5"/>
      <sheetName val="5_2-Chi_tai_san_CCLD5"/>
      <sheetName val="06-Kinh_doanh_khac5"/>
      <sheetName val="07-Mo_rong_mang_luoi5"/>
      <sheetName val="08-Du_phong5"/>
      <sheetName val="gia_vt,nc,may5"/>
      <sheetName val="00___TH_Ke_hoach_20075"/>
      <sheetName val="Mau_027"/>
      <sheetName val="mau_057"/>
      <sheetName val="mau_047"/>
      <sheetName val="Mau_017"/>
      <sheetName val="Mau_037"/>
      <sheetName val="Tonghop_(20)7"/>
      <sheetName val="Tonghop_(19)7"/>
      <sheetName val="Tonghop_(18)7"/>
      <sheetName val="Tonghop_(17)7"/>
      <sheetName val="Tonghop_(16)7"/>
      <sheetName val="Tonghop_(15)7"/>
      <sheetName val="Tonghop_(14)7"/>
      <sheetName val="TTD_II7"/>
      <sheetName val="Tonghop_(2)7"/>
      <sheetName val="Toan_KVMB7"/>
      <sheetName val="Toan_KVMB_(2)7"/>
      <sheetName val="00_-_TH_Ke_hoach_20077"/>
      <sheetName val="01-Nguon_von7"/>
      <sheetName val="02-Lai_suat7"/>
      <sheetName val="03-Tai_chinh7"/>
      <sheetName val="04-Tien_luong7"/>
      <sheetName val="4_1-Tien_luong_MRML7"/>
      <sheetName val="05-Chi_tai_san7"/>
      <sheetName val="5_1-Chi_tai_san_TSCD7"/>
      <sheetName val="5_2-Chi_tai_san_CCLD7"/>
      <sheetName val="06-Kinh_doanh_khac7"/>
      <sheetName val="07-Mo_rong_mang_luoi7"/>
      <sheetName val="08-Du_phong7"/>
      <sheetName val="gia_vt,nc,may7"/>
      <sheetName val="00___TH_Ke_hoach_20077"/>
      <sheetName val="Mau_028"/>
      <sheetName val="mau_058"/>
      <sheetName val="mau_048"/>
      <sheetName val="Mau_018"/>
      <sheetName val="Mau_038"/>
      <sheetName val="Tonghop_(20)8"/>
      <sheetName val="Tonghop_(19)8"/>
      <sheetName val="Tonghop_(18)8"/>
      <sheetName val="Tonghop_(17)8"/>
      <sheetName val="Tonghop_(16)8"/>
      <sheetName val="Tonghop_(15)8"/>
      <sheetName val="Tonghop_(14)8"/>
      <sheetName val="TTD_II8"/>
      <sheetName val="Tonghop_(2)8"/>
      <sheetName val="Toan_KVMB8"/>
      <sheetName val="Toan_KVMB_(2)8"/>
      <sheetName val="00_-_TH_Ke_hoach_20078"/>
      <sheetName val="01-Nguon_von8"/>
      <sheetName val="02-Lai_suat8"/>
      <sheetName val="03-Tai_chinh8"/>
      <sheetName val="04-Tien_luong8"/>
      <sheetName val="4_1-Tien_luong_MRML8"/>
      <sheetName val="05-Chi_tai_san8"/>
      <sheetName val="5_1-Chi_tai_san_TSCD8"/>
      <sheetName val="5_2-Chi_tai_san_CCLD8"/>
      <sheetName val="06-Kinh_doanh_khac8"/>
      <sheetName val="07-Mo_rong_mang_luoi8"/>
      <sheetName val="08-Du_phong8"/>
      <sheetName val="gia_vt,nc,may8"/>
      <sheetName val="00___TH_Ke_hoach_20078"/>
      <sheetName val="Mau_029"/>
      <sheetName val="mau_059"/>
      <sheetName val="mau_049"/>
      <sheetName val="Mau_019"/>
      <sheetName val="Mau_039"/>
      <sheetName val="Tonghop_(20)9"/>
      <sheetName val="Tonghop_(19)9"/>
      <sheetName val="Tonghop_(18)9"/>
      <sheetName val="Tonghop_(17)9"/>
      <sheetName val="Tonghop_(16)9"/>
      <sheetName val="Tonghop_(15)9"/>
      <sheetName val="Tonghop_(14)9"/>
      <sheetName val="TTD_II9"/>
      <sheetName val="Tonghop_(2)9"/>
      <sheetName val="Toan_KVMB9"/>
      <sheetName val="Toan_KVMB_(2)9"/>
      <sheetName val="00_-_TH_Ke_hoach_20079"/>
      <sheetName val="01-Nguon_von9"/>
      <sheetName val="02-Lai_suat9"/>
      <sheetName val="03-Tai_chinh9"/>
      <sheetName val="04-Tien_luong9"/>
      <sheetName val="4_1-Tien_luong_MRML9"/>
      <sheetName val="05-Chi_tai_san9"/>
      <sheetName val="5_1-Chi_tai_san_TSCD9"/>
      <sheetName val="5_2-Chi_tai_san_CCLD9"/>
      <sheetName val="06-Kinh_doanh_khac9"/>
      <sheetName val="07-Mo_rong_mang_luoi9"/>
      <sheetName val="08-Du_phong9"/>
      <sheetName val="gia_vt,nc,may9"/>
      <sheetName val="00___TH_Ke_hoach_20079"/>
      <sheetName val="Mau_0210"/>
      <sheetName val="mau_0510"/>
      <sheetName val="mau_0410"/>
      <sheetName val="Mau_0110"/>
      <sheetName val="Mau_0310"/>
      <sheetName val="Tonghop_(20)10"/>
      <sheetName val="Tonghop_(19)10"/>
      <sheetName val="Tonghop_(18)10"/>
      <sheetName val="Tonghop_(17)10"/>
      <sheetName val="Tonghop_(16)10"/>
      <sheetName val="Tonghop_(15)10"/>
      <sheetName val="Tonghop_(14)10"/>
      <sheetName val="TTD_II10"/>
      <sheetName val="Tonghop_(2)10"/>
      <sheetName val="Toan_KVMB10"/>
      <sheetName val="Toan_KVMB_(2)10"/>
      <sheetName val="00_-_TH_Ke_hoach_200710"/>
      <sheetName val="01-Nguon_von10"/>
      <sheetName val="02-Lai_suat10"/>
      <sheetName val="03-Tai_chinh10"/>
      <sheetName val="04-Tien_luong10"/>
      <sheetName val="4_1-Tien_luong_MRML10"/>
      <sheetName val="05-Chi_tai_san10"/>
      <sheetName val="5_1-Chi_tai_san_TSCD10"/>
      <sheetName val="5_2-Chi_tai_san_CCLD10"/>
      <sheetName val="06-Kinh_doanh_khac10"/>
      <sheetName val="07-Mo_rong_mang_luoi10"/>
      <sheetName val="08-Du_phong10"/>
      <sheetName val="gia_vt,nc,may10"/>
      <sheetName val="00___TH_Ke_hoach_2007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sheetName val="GIAVLIEU"/>
      <sheetName val="XM"/>
      <sheetName val="NC"/>
      <sheetName val="LINHTINH"/>
      <sheetName val="PTDG"/>
      <sheetName val="PHAN-CAU"/>
      <sheetName val="TONGHOP1"/>
      <sheetName val="TT"/>
      <sheetName val="Sheet1"/>
      <sheetName val="chitimc"/>
    </sheetNames>
    <sheetDataSet>
      <sheetData sheetId="0"/>
      <sheetData sheetId="1">
        <row r="41">
          <cell r="M41">
            <v>4761111.4773485707</v>
          </cell>
        </row>
        <row r="51">
          <cell r="M51">
            <v>42325320.399999991</v>
          </cell>
        </row>
        <row r="67">
          <cell r="M67">
            <v>550000</v>
          </cell>
        </row>
        <row r="70">
          <cell r="M70">
            <v>4545454.5454545449</v>
          </cell>
        </row>
      </sheetData>
      <sheetData sheetId="2"/>
      <sheetData sheetId="3"/>
      <sheetData sheetId="4"/>
      <sheetData sheetId="5"/>
      <sheetData sheetId="6"/>
      <sheetData sheetId="7"/>
      <sheetData sheetId="8"/>
      <sheetData sheetId="9"/>
      <sheetData sheetId="1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BT"/>
      <sheetName val="D.lg Thang Mo"/>
      <sheetName val="CT Thang Mo"/>
      <sheetName val="D.lg Phu Lung"/>
      <sheetName val="CT  PL"/>
      <sheetName val="D.lg Lao &amp; chai"/>
      <sheetName val="CT  Lao &amp; chai"/>
      <sheetName val="Gia thau TM"/>
      <sheetName val="TH chao thau (2)"/>
      <sheetName val="KHTC "/>
      <sheetName val="Tien do"/>
      <sheetName val="Nguon goc VT"/>
      <sheetName val="TH chao thau"/>
      <sheetName val="Ten da dat"/>
    </sheetNames>
    <sheetDataSet>
      <sheetData sheetId="0" refreshError="1"/>
      <sheetData sheetId="1" refreshError="1"/>
      <sheetData sheetId="2" refreshError="1">
        <row r="34">
          <cell r="B34" t="str">
            <v>CT</v>
          </cell>
          <cell r="C34" t="str">
            <v>VËn chuyÓn  bª t«ng M50</v>
          </cell>
          <cell r="D34" t="str">
            <v>m3</v>
          </cell>
          <cell r="E34">
            <v>0.216</v>
          </cell>
          <cell r="H34">
            <v>92717.262667499992</v>
          </cell>
        </row>
        <row r="35">
          <cell r="B35" t="str">
            <v>CT</v>
          </cell>
          <cell r="C35" t="str">
            <v>VËn chuyÓn  bª t«ng M150</v>
          </cell>
          <cell r="D35" t="str">
            <v>m3</v>
          </cell>
          <cell r="E35">
            <v>1.1000000000000001</v>
          </cell>
          <cell r="H35">
            <v>89605.428454999987</v>
          </cell>
        </row>
        <row r="36">
          <cell r="B36" t="str">
            <v>CT</v>
          </cell>
          <cell r="C36" t="str">
            <v>VËn chuyÓn  bª t«ng M200</v>
          </cell>
          <cell r="D36" t="str">
            <v>m3</v>
          </cell>
          <cell r="E36">
            <v>0.08</v>
          </cell>
          <cell r="H36">
            <v>67242.986511249997</v>
          </cell>
        </row>
        <row r="39">
          <cell r="B39" t="str">
            <v>03.2203</v>
          </cell>
          <cell r="C39" t="str">
            <v>LÊp + ®¾p ®Êt mãng</v>
          </cell>
          <cell r="D39" t="str">
            <v>m3</v>
          </cell>
          <cell r="E39">
            <v>6.6133333333333351</v>
          </cell>
          <cell r="H39">
            <v>10890</v>
          </cell>
        </row>
        <row r="93">
          <cell r="B93" t="str">
            <v>TT</v>
          </cell>
          <cell r="C93" t="str">
            <v>§Òn bï ®Êt m­în thi c«ng</v>
          </cell>
          <cell r="D93" t="str">
            <v>m2</v>
          </cell>
          <cell r="E93">
            <v>3.84</v>
          </cell>
          <cell r="F93">
            <v>1100</v>
          </cell>
        </row>
        <row r="161">
          <cell r="B161" t="str">
            <v>03.3103</v>
          </cell>
          <cell r="C161" t="str">
            <v>§µo ®Êt cÊp 3 r·nh tiÕp ®Þa</v>
          </cell>
          <cell r="D161" t="str">
            <v>m3</v>
          </cell>
          <cell r="E161">
            <v>4</v>
          </cell>
          <cell r="H161">
            <v>21926</v>
          </cell>
        </row>
        <row r="162">
          <cell r="B162" t="str">
            <v>03.3203</v>
          </cell>
          <cell r="C162" t="str">
            <v>LÊp ®Êt r·nh tiÕp ®Þa</v>
          </cell>
          <cell r="D162" t="str">
            <v>m3</v>
          </cell>
          <cell r="E162">
            <v>4</v>
          </cell>
          <cell r="H162">
            <v>10007</v>
          </cell>
        </row>
        <row r="182">
          <cell r="B182" t="str">
            <v>02.1443</v>
          </cell>
          <cell r="C182" t="str">
            <v>VËn chuyÓn d©y dÉn</v>
          </cell>
          <cell r="D182" t="str">
            <v>TÊn</v>
          </cell>
          <cell r="E182">
            <v>0.34369919999999998</v>
          </cell>
          <cell r="H182">
            <v>48749.399999999994</v>
          </cell>
        </row>
        <row r="189">
          <cell r="B189" t="str">
            <v>03.1113</v>
          </cell>
          <cell r="C189" t="str">
            <v>§µo ®Êt cÊp 3 ®é s©u &gt;1m; S &lt; 5m2</v>
          </cell>
          <cell r="D189" t="str">
            <v>m3</v>
          </cell>
          <cell r="E189">
            <v>3.3599999999999994</v>
          </cell>
          <cell r="H189">
            <v>24428</v>
          </cell>
        </row>
        <row r="220">
          <cell r="B220" t="str">
            <v>§g VC 36</v>
          </cell>
          <cell r="C220" t="str">
            <v>V/c Cét BT tõ NM BT chÌm lªn Ctr×nh</v>
          </cell>
          <cell r="D220" t="str">
            <v>TÊn</v>
          </cell>
          <cell r="E220">
            <v>0.22500000000000001</v>
          </cell>
          <cell r="H220">
            <v>7358</v>
          </cell>
          <cell r="I220">
            <v>239962.80000000002</v>
          </cell>
        </row>
        <row r="309">
          <cell r="B309" t="str">
            <v>02.2401</v>
          </cell>
          <cell r="C309" t="str">
            <v>Trung chuyÓn d©y, thÐp, PK...: 700 m</v>
          </cell>
          <cell r="D309" t="str">
            <v>TÊn</v>
          </cell>
          <cell r="E309">
            <v>3.2467334399999999</v>
          </cell>
          <cell r="H309">
            <v>15289.96</v>
          </cell>
          <cell r="I309">
            <v>84338.099999999991</v>
          </cell>
          <cell r="J309">
            <v>0</v>
          </cell>
          <cell r="K309">
            <v>0</v>
          </cell>
          <cell r="L309">
            <v>49642.424428262399</v>
          </cell>
          <cell r="M309">
            <v>273823.32953606395</v>
          </cell>
        </row>
        <row r="323">
          <cell r="B323" t="str">
            <v>03.3103</v>
          </cell>
          <cell r="C323" t="str">
            <v>§µo ®Êt cÊp 3 r·nh tiÕp ®Þa</v>
          </cell>
          <cell r="D323" t="str">
            <v>m3</v>
          </cell>
          <cell r="E323">
            <v>1.2000000000000002</v>
          </cell>
          <cell r="H323">
            <v>21296</v>
          </cell>
        </row>
        <row r="324">
          <cell r="B324" t="str">
            <v>03.3203</v>
          </cell>
          <cell r="C324" t="str">
            <v>LÊp ®Êt r·nh tiÕp ®Þa</v>
          </cell>
          <cell r="D324" t="str">
            <v>m3</v>
          </cell>
          <cell r="E324">
            <v>1.2000000000000002</v>
          </cell>
          <cell r="H324">
            <v>10007</v>
          </cell>
        </row>
        <row r="350">
          <cell r="B350" t="str">
            <v>04.9102</v>
          </cell>
          <cell r="C350" t="str">
            <v>L¾p ®Æt xµ trªn cét BTLT</v>
          </cell>
          <cell r="D350" t="str">
            <v>Kg</v>
          </cell>
          <cell r="E350">
            <v>68.53</v>
          </cell>
          <cell r="F350">
            <v>8500</v>
          </cell>
          <cell r="H350">
            <v>181.47</v>
          </cell>
        </row>
        <row r="370">
          <cell r="B370" t="str">
            <v>04.8102</v>
          </cell>
          <cell r="C370" t="str">
            <v>L¾p ®Æt gi¸ trªn cét BTLT</v>
          </cell>
          <cell r="D370" t="str">
            <v>Kg</v>
          </cell>
          <cell r="E370">
            <v>11.68</v>
          </cell>
          <cell r="F370">
            <v>8500</v>
          </cell>
          <cell r="H370">
            <v>155.58600000000001</v>
          </cell>
        </row>
        <row r="390">
          <cell r="B390" t="str">
            <v>04.8101</v>
          </cell>
          <cell r="C390" t="str">
            <v>L¾p ®Æt thang trªn cét BTLT</v>
          </cell>
          <cell r="D390" t="str">
            <v>Kg</v>
          </cell>
          <cell r="E390">
            <v>59.59</v>
          </cell>
          <cell r="F390">
            <v>8500</v>
          </cell>
          <cell r="H390">
            <v>171.14500000000001</v>
          </cell>
        </row>
        <row r="406">
          <cell r="B406" t="str">
            <v>§g VC 36</v>
          </cell>
          <cell r="C406" t="str">
            <v>V/c vËt t­ B mua tõ HN lªn Hµ Giang</v>
          </cell>
          <cell r="D406" t="str">
            <v>TÊn</v>
          </cell>
          <cell r="E406">
            <v>0.15108000000000002</v>
          </cell>
          <cell r="H406">
            <v>6033</v>
          </cell>
          <cell r="I406">
            <v>239962.80000000002</v>
          </cell>
        </row>
        <row r="431">
          <cell r="B431" t="str">
            <v>02.2601</v>
          </cell>
          <cell r="C431" t="str">
            <v>Trung chuyÓn ThiÕt bÞ: 1,5 Km</v>
          </cell>
          <cell r="D431" t="str">
            <v>TÊn</v>
          </cell>
          <cell r="E431">
            <v>4.0000000000000001E-3</v>
          </cell>
          <cell r="H431">
            <v>12546.659999999998</v>
          </cell>
          <cell r="I431">
            <v>84338.099999999991</v>
          </cell>
        </row>
        <row r="432">
          <cell r="B432" t="str">
            <v>§g VC 36</v>
          </cell>
          <cell r="C432" t="str">
            <v>VËn chuyÓn tõ kho ®Õn CTr×nh</v>
          </cell>
          <cell r="D432" t="str">
            <v>TÊn</v>
          </cell>
          <cell r="E432">
            <v>4.0000000000000001E-3</v>
          </cell>
          <cell r="H432">
            <v>11037</v>
          </cell>
          <cell r="I432">
            <v>40268.799999999996</v>
          </cell>
        </row>
      </sheetData>
      <sheetData sheetId="3" refreshError="1"/>
      <sheetData sheetId="4" refreshError="1">
        <row r="8">
          <cell r="B8" t="str">
            <v>02.1464</v>
          </cell>
          <cell r="C8" t="str">
            <v>V/c cét bª t«ng li t©m 12b</v>
          </cell>
          <cell r="D8" t="str">
            <v>TÊn</v>
          </cell>
          <cell r="E8">
            <v>1</v>
          </cell>
          <cell r="H8">
            <v>90972.200000000012</v>
          </cell>
        </row>
        <row r="25">
          <cell r="B25" t="str">
            <v>CT</v>
          </cell>
          <cell r="C25" t="str">
            <v>VËn chuyÓn  bª t«ng M50</v>
          </cell>
          <cell r="D25" t="str">
            <v>m3</v>
          </cell>
          <cell r="E25">
            <v>0.216</v>
          </cell>
          <cell r="H25">
            <v>92717.262667499992</v>
          </cell>
        </row>
        <row r="125">
          <cell r="B125" t="str">
            <v>CT</v>
          </cell>
          <cell r="C125" t="str">
            <v>VËn chuyÓn Bª t«ng M 100</v>
          </cell>
          <cell r="D125" t="str">
            <v>m3</v>
          </cell>
          <cell r="E125">
            <v>0.48</v>
          </cell>
          <cell r="H125">
            <v>92817.147648749989</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a Dz22"/>
      <sheetName val="TH 22"/>
      <sheetName val="DT DZ 22 Kv"/>
      <sheetName val="DTchi tiet DZ 22 Kv"/>
      <sheetName val="Chiet tinh dz22"/>
      <sheetName val="Thi nghiem 22"/>
      <sheetName val="VC22"/>
      <sheetName val="DTtram "/>
      <sheetName val="DTTC tram "/>
      <sheetName val="Chiet tinh TB, VT"/>
      <sheetName val=" thi nghiemTBA"/>
      <sheetName val="VCVT"/>
      <sheetName val="bia"/>
      <sheetName val="trang bia"/>
      <sheetName val="TH tram"/>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T DZ35"/>
      <sheetName val="DT DZ 35 Kv"/>
      <sheetName val="Chiet tinh dz35"/>
      <sheetName val="TN"/>
      <sheetName val="VC"/>
      <sheetName val="Sheet1"/>
      <sheetName val="Sheet2"/>
      <sheetName val="Sheet3"/>
    </sheetNames>
    <sheetDataSet>
      <sheetData sheetId="0"/>
      <sheetData sheetId="1"/>
      <sheetData sheetId="2" refreshError="1">
        <row r="3">
          <cell r="H3">
            <v>17.099999999999998</v>
          </cell>
        </row>
        <row r="4">
          <cell r="H4">
            <v>2</v>
          </cell>
        </row>
      </sheetData>
      <sheetData sheetId="3"/>
      <sheetData sheetId="4"/>
      <sheetData sheetId="5"/>
      <sheetData sheetId="6"/>
      <sheetData sheetId="7"/>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hop"/>
      <sheetName val="truc tiep"/>
      <sheetName val="phu tro"/>
      <sheetName val="THANH PHAM"/>
      <sheetName val="gian tiep"/>
      <sheetName val="CHI TIET"/>
      <sheetName val="XL4Poppy"/>
      <sheetName val="bang tien luong"/>
    </sheetNames>
    <sheetDataSet>
      <sheetData sheetId="0"/>
      <sheetData sheetId="1"/>
      <sheetData sheetId="2"/>
      <sheetData sheetId="3"/>
      <sheetData sheetId="4"/>
      <sheetData sheetId="5"/>
      <sheetData sheetId="6"/>
      <sheetData sheetId="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KE-HT"/>
      <sheetName val="LKVL-CK-HT-GD1"/>
      <sheetName val="DON GIA"/>
      <sheetName val="GIAVLIEU"/>
    </sheetNames>
    <sheetDataSet>
      <sheetData sheetId="0"/>
      <sheetData sheetId="1">
        <row r="4">
          <cell r="A4" t="str">
            <v>( GIAI ÑOAÏN 1 )</v>
          </cell>
        </row>
      </sheetData>
      <sheetData sheetId="2" refreshError="1"/>
      <sheetData sheetId="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HOP"/>
      <sheetName val="LG VP"/>
      <sheetName val="CCVP"/>
      <sheetName val="BGD2"/>
      <sheetName val="KD02.08"/>
      <sheetName val="NGHIVIECVP"/>
      <sheetName val="LGSX"/>
      <sheetName val="CCSX"/>
      <sheetName val="CG02"/>
      <sheetName val="NGHIVIECSX"/>
      <sheetName val="DSCNKP01-17"/>
      <sheetName val="DSCNKP01-17 (2)"/>
      <sheetName val="XL4Poppy"/>
      <sheetName val="XL4Test5"/>
    </sheetNames>
    <sheetDataSet>
      <sheetData sheetId="0"/>
      <sheetData sheetId="1"/>
      <sheetData sheetId="2" refreshError="1">
        <row r="9">
          <cell r="B9" t="str">
            <v>BGÑ01</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D"/>
      <sheetName val="TN"/>
      <sheetName val="THN"/>
      <sheetName val="CAMAY"/>
      <sheetName val="VL"/>
      <sheetName val="NHANCONGduong"/>
      <sheetName val="Nhan cong cong"/>
      <sheetName val="VUA"/>
      <sheetName val="HSO"/>
      <sheetName val="Phatsinh"/>
      <sheetName val="KHTT"/>
      <sheetName val="00000000"/>
      <sheetName val="10000000"/>
      <sheetName val="20000000"/>
      <sheetName val="30000000"/>
      <sheetName val="XL4Poppy"/>
      <sheetName val="XL4Poppy (2)"/>
      <sheetName val="NHALCONGduong"/>
      <sheetName val="Congty"/>
      <sheetName val="VPPN"/>
      <sheetName val="XN74"/>
      <sheetName val="XN54"/>
      <sheetName val="XN33"/>
      <sheetName val="NK96"/>
      <sheetName val="XL4Test5"/>
      <sheetName val="Nhan cong`#/.g"/>
      <sheetName val="Sheet1"/>
      <sheetName val="Sheet2"/>
      <sheetName val="Sheet3"/>
      <sheetName val="CHTT"/>
      <sheetName val="N6"/>
      <sheetName val="PHU XUAN"/>
      <sheetName val="PHU XUAN (2)"/>
      <sheetName val="TRAN-TRUONGXUAN"/>
      <sheetName val="TRAN-TRUONGXUAN (2)"/>
      <sheetName val="QLO28"/>
      <sheetName val="tinhlo10"/>
      <sheetName val="HOA AN (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CTN"/>
      <sheetName val="XXXXXXXX"/>
      <sheetName val="NLANCONGduong"/>
      <sheetName val="?0000000"/>
      <sheetName val="VaoMavaKL"/>
      <sheetName val="VaoSL"/>
      <sheetName val="KQPTVL"/>
      <sheetName val="KQPTVLNgang"/>
      <sheetName val="DMCTDoiDonVi"/>
      <sheetName val="CMa"/>
      <sheetName val="NC"/>
      <sheetName val="MTC"/>
      <sheetName val="XL_x0014_Poppy"/>
      <sheetName val="DTCT"/>
      <sheetName val="XL4Poppy (2?"/>
      <sheetName val="Tra_bang"/>
      <sheetName val="NHALCONGdu_x000f_ng"/>
      <sheetName val="Nha_x000e_ cong`#/.g"/>
      <sheetName val="TT35"/>
      <sheetName val="TT"/>
      <sheetName val="THM"/>
      <sheetName val="THAT"/>
      <sheetName val="THTN"/>
      <sheetName val="THGC"/>
      <sheetName val="GCTL"/>
      <sheetName val="DGduong"/>
      <sheetName val="PhatsiûÎ"/>
      <sheetName val="DONGIA"/>
      <sheetName val="CHITIET"/>
      <sheetName val="GIAVL"/>
      <sheetName val="FHANCONGduong"/>
      <sheetName val="N`an cong cong"/>
      <sheetName val="dongia (2)"/>
      <sheetName val="LKVL-CK-HT-GD1"/>
      <sheetName val="giathanh1"/>
      <sheetName val="THPDMoi  (2)"/>
      <sheetName val="gtrinh"/>
      <sheetName val="phuluc1"/>
      <sheetName val="TONG HOP VL-NC"/>
      <sheetName val="lam-moi"/>
      <sheetName val="TONGKE3p "/>
      <sheetName val="TH VL, NC, DDHT Thanhphuoc"/>
      <sheetName val="#REF"/>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0000000"/>
      <sheetName val="XL4Poppy (2䀁"/>
      <sheetName val="Tai khoan"/>
      <sheetName val="CTGS"/>
      <sheetName val="MTO REV.2(ARMOR)"/>
      <sheetName val="Nhan ckng cong"/>
      <sheetName val="10_x0010_00000"/>
      <sheetName val="XL4Pop0y (2)"/>
      <sheetName val="Nhan cong`_x0003_/.g"/>
      <sheetName val="Sh_x0003__x0000_t3"/>
      <sheetName val="NHANCONGduo.g"/>
      <sheetName val="vlieu"/>
      <sheetName val="Nhan_cong_cong"/>
      <sheetName val="XL4Poppy_(2)"/>
      <sheetName val="Nhan_cong`#/_g"/>
      <sheetName val="PHU_XUAN"/>
      <sheetName val="PHU_XUAN_(2)"/>
      <sheetName val="TRAN-TRUONGXUAN_(2)"/>
      <sheetName val="HOA_AN_(2)"/>
      <sheetName val="XL4Poppy_(2䀁"/>
      <sheetName val="XLPoppy"/>
      <sheetName val="N`an_cong_cong"/>
      <sheetName val="Sh_x0003_?t3"/>
      <sheetName val="Dieuchinh"/>
      <sheetName val="Sh_x0003_"/>
      <sheetName val="Bang_tra"/>
      <sheetName val="²_x0000__x0000_t4"/>
      <sheetName val="Chiet tinh dz35"/>
      <sheetName val="gvl"/>
      <sheetName val="²_x0000__x0000_€t4"/>
      <sheetName val="Nhan cong`#_.g"/>
      <sheetName val="_0000000"/>
      <sheetName val="Nha_x000e_ cong`#_.g"/>
      <sheetName val="XL4Poppy (2_"/>
      <sheetName val="²??t4"/>
      <sheetName val="Cp&gt;10-Ln&lt;10"/>
      <sheetName val="Ln&lt;20"/>
      <sheetName val="EIRR&gt;1&lt;1"/>
      <sheetName val="EIRR&gt; 2"/>
      <sheetName val="EIRR&lt;2"/>
      <sheetName val="Overview"/>
      <sheetName val="NHALÃONGduong"/>
      <sheetName val="Óheet1"/>
      <sheetName val="CÈTT"/>
      <sheetName val="TRAN-TÒUONGXUAN"/>
      <sheetName val="XXHXXXXX"/>
      <sheetName val="V!oSL"/>
      <sheetName val="ÄMCTDoiDonVi"/>
      <sheetName val="tra_vat_lieu"/>
      <sheetName val="M_x0014_C"/>
      <sheetName val="MTL$-INTER"/>
      <sheetName val="NHALCOJGduong"/>
      <sheetName val="TPAN-TRUONGXUAN"/>
      <sheetName val="S(eet12"/>
      <sheetName val="Shegt6"/>
      <sheetName val="Shget7"/>
      <sheetName val="Sjeet8"/>
      <sheetName val="Sheeu15"/>
      <sheetName val="XXXYXXXX"/>
      <sheetName val="CLa"/>
      <sheetName val="HE SO"/>
      <sheetName val="Coc 32 m(Cho mo)"/>
      <sheetName val="²??€t4"/>
      <sheetName val="²"/>
      <sheetName val="²__t4"/>
      <sheetName val="Sh_x0003__t3"/>
      <sheetName val="Nhan cong`_x0003__.g"/>
      <sheetName val="²__€t4"/>
      <sheetName val="NHALCONGdung"/>
      <sheetName val="Nha_cong`#/_g"/>
      <sheetName val="TSCD"/>
      <sheetName val="Nhan_cong`#__g"/>
      <sheetName val="Nha_cong`#__g"/>
      <sheetName val="DAMNEN KHONG HC"/>
      <sheetName val="DAM NEN HC"/>
      <sheetName val="FA-LISTING"/>
      <sheetName val="Chi phi khac 4.3KH-CP"/>
      <sheetName val="Tra KS"/>
      <sheetName val="uniBase"/>
      <sheetName val="vniBase"/>
      <sheetName val="abcBase"/>
      <sheetName val="N`an cgng cong"/>
      <sheetName val="XL4Test5S"/>
      <sheetName val="2000_x0010_000"/>
      <sheetName val="SUMMARY"/>
      <sheetName val="T.Tinh"/>
      <sheetName val=""/>
      <sheetName val="_x0000__x0000__x0000__x0000__x0000__x0000__x0000__x0000_ (2)"/>
      <sheetName val="_x0000__x0000__x0000__x0000__x0000__x0000__x0000__x0000_ (2?"/>
      <sheetName val="_x0000__x0000__x0000__x0000__x0000__x0000__x0000__x0000_ (2_"/>
      <sheetName val="cvc"/>
      <sheetName val="KQPTRLNgang"/>
      <sheetName val="DTCP"/>
      <sheetName val="DT32"/>
      <sheetName val="Luong+may"/>
      <sheetName val="Truot_nen"/>
      <sheetName val="HL4Poppy"/>
      <sheetName val="TRAN-TRUONG塅䕃⹌塅E(2)"/>
      <sheetName val="tra-vat-lieu"/>
      <sheetName val="XL4Po`py (2?"/>
      <sheetName val="NEW-PANEL"/>
      <sheetName val="TRAN-TRUONG????E(2)"/>
      <sheetName val="Nhatkychung"/>
      <sheetName val="Nhatkychung - cu"/>
      <sheetName val="chitimc"/>
      <sheetName val="XL4Poppy_(2?"/>
      <sheetName val="_x0000__x0010_*_x0000__x0000__x0000_'"/>
      <sheetName val="Sheet!3"/>
      <sheetName val="chu chuong"/>
      <sheetName val="Chart1"/>
      <sheetName val="THPD ±µ_x0008_&quot;_x0000__x0000__x0000_"/>
      <sheetName val="Phatsi��"/>
      <sheetName val="�_x0000__x0000_�t4"/>
      <sheetName val="�??�t4"/>
      <sheetName val="TRAN-TRUONG____E(2)"/>
      <sheetName val="XL4Poppy_(2_"/>
      <sheetName val="Chiet_tinh_dz35"/>
      <sheetName val="JD"/>
      <sheetName val="QMCT"/>
      <sheetName val="BXLDL"/>
      <sheetName val="�__�t4"/>
      <sheetName val="nhan cong"/>
      <sheetName val="Quan Ly Ban Ve TKTC"/>
      <sheetName val="CODE"/>
      <sheetName val="?_x0010_*???'"/>
      <sheetName val="XL4Po`py (2䀁"/>
      <sheetName val="CPTNo"/>
      <sheetName val="KKKKKKKK"/>
      <sheetName val="2      0"/>
      <sheetName val="tuong"/>
      <sheetName val="T_NG HOP VL-NC TT"/>
      <sheetName val="XL4Po`py (2_"/>
      <sheetName val="KKKKKKKK (2)"/>
      <sheetName val="KKKKKKKK (2?"/>
      <sheetName val="KKKKKKKK (2_"/>
      <sheetName val="_x0000__x0000__x0000__x0000__x0000__x0000__x0000__x0000__(2)"/>
      <sheetName val="________BLDG"/>
      <sheetName val="chiet tinh"/>
      <sheetName val="THPD ±µ_x0008_&quot;???"/>
      <sheetName val="XL_x005f_x0014_Poppy"/>
      <sheetName val="NHALCONGdu_x005f_x000F_ng"/>
      <sheetName val="Nha_x005f_x000E_ cong`#_.g"/>
      <sheetName val="10_x005f_x0010_00000"/>
      <sheetName val="Nhan cong`_x005f_x0003__.g"/>
      <sheetName val="Sh_x005f_x0003_"/>
      <sheetName val="Sh_x005f_x0003__t3"/>
      <sheetName val="2000_x005f_x0010_000"/>
      <sheetName val="NHALCO_x000e_Gduong"/>
      <sheetName val="????????"/>
      <sheetName val="???????? (2)"/>
      <sheetName val="???????? (2?"/>
      <sheetName val="XXX೼_x0000_XXX"/>
      <sheetName val="THPD ±µ_x0008_&quot;___"/>
      <sheetName val="@SO"/>
      <sheetName val="XN'4"/>
      <sheetName val="CHT_x0014_"/>
      <sheetName val="XXX೼"/>
      <sheetName val="Parem"/>
      <sheetName val="_x0000__x0000__x0000__x0000__x0000__x0000__x0000__x0000__(2?"/>
      <sheetName val="_x0000__x0000__x0000__x0000__x0000__x0000__x0000__x0000__(2_"/>
      <sheetName val="KKKKKKKK_(2)"/>
      <sheetName val="Input"/>
      <sheetName val="_x0004_?"/>
      <sheetName val="_x0004__x0000_"/>
      <sheetName val="Phatsi??"/>
      <sheetName val="????t4"/>
      <sheetName val="?"/>
      <sheetName val="________"/>
      <sheetName val="________ (2)"/>
      <sheetName val="________ (2_"/>
      <sheetName val="__x0010______"/>
      <sheetName val="???????? (2_"/>
      <sheetName val="????????_(2)"/>
      <sheetName val="MTO REV.0"/>
      <sheetName val="Cash Voucher"/>
      <sheetName val="OFFICE"/>
      <sheetName val="Jul"/>
      <sheetName val="Aug"/>
      <sheetName val="Sep"/>
      <sheetName val="Oct"/>
      <sheetName val="Nov"/>
      <sheetName val="Dec"/>
      <sheetName val="Jan"/>
      <sheetName val="Feb"/>
      <sheetName val="Mar"/>
      <sheetName val="Jun"/>
      <sheetName val="O-B"/>
      <sheetName val="S-B"/>
      <sheetName val="V-B"/>
      <sheetName val="THKP"/>
      <sheetName val="TTDN"/>
      <sheetName val="²_x005f_x0000__x005f_x0000_t4"/>
      <sheetName val="bang tien luong"/>
      <sheetName val="_x005f_x0000__x005f_x0000__x005f_x0000__x005f_x0000__x0"/>
      <sheetName val="Sh_x005f_x0003__x005f_x0000_t3"/>
      <sheetName val="Gia vat tu"/>
      <sheetName val="[DT32.xls][DT32.xls]Nhan cong`#"/>
      <sheetName val="[DT32.xls][DT32.xls]Nha_x000e_ cong`#"/>
      <sheetName val="[DT32.xls][DT32.xls]Nhan cong`_x0003_"/>
      <sheetName val="[DT32.xls][DT32.xls]Nhan_cong`#"/>
      <sheetName val="[DT32.xls][DT32.xls][DT32.xls]N"/>
      <sheetName val="[DT32.xls][DT32.xls]Nha_cong`#/"/>
      <sheetName val="Nhan_cong_cong4"/>
      <sheetName val="XL4Poppy_(2)4"/>
      <sheetName val="Nhan_cong`#/_g4"/>
      <sheetName val="PHU_XUAN4"/>
      <sheetName val="PHU_XUAN_(2)4"/>
      <sheetName val="TRAN-TRUONGXUAN_(2)4"/>
      <sheetName val="HOA_AN_(2)4"/>
      <sheetName val="XL4Poppy_(2䀁4"/>
      <sheetName val="Sht3"/>
      <sheetName val="N`an_cong_cong4"/>
      <sheetName val="XL4Poppy_(2?3"/>
      <sheetName val="TH_XL3"/>
      <sheetName val="dongia_(2)3"/>
      <sheetName val="THPDMoi__(2)3"/>
      <sheetName val="TONG_HOP_VL-NC3"/>
      <sheetName val="TONGKE3p_3"/>
      <sheetName val="TH_VL,_NC,_DDHT_Thanhphuoc3"/>
      <sheetName val="DON_GIA3"/>
      <sheetName val="t-h_HA_THE3"/>
      <sheetName val="CHITIET_VL-NC-TT_-1p3"/>
      <sheetName val="TONG_HOP_VL-NC_TT3"/>
      <sheetName val="CHITIET_VL-NC3"/>
      <sheetName val="CHITIET_VL-NC-TT-3p3"/>
      <sheetName val="KPVC-BD_3"/>
      <sheetName val="Tai_khoan3"/>
      <sheetName val="EIRR&gt;_23"/>
      <sheetName val="Chiet_tinh_dz353"/>
      <sheetName val="MTO_REV_2(ARMOR)3"/>
      <sheetName val="Chi_phi_khac_4_3KH-CP3"/>
      <sheetName val="Nhan_cong`#__g4"/>
      <sheetName val="Nhan_ckng_cong3"/>
      <sheetName val="1000000"/>
      <sheetName val="XL4Pop0y_(2)3"/>
      <sheetName val="Nhan_cong`/_g"/>
      <sheetName val="NHANCONGduo_g3"/>
      <sheetName val="Sh?t3"/>
      <sheetName val="HE_SO3"/>
      <sheetName val="XL4Poppy_(2_3"/>
      <sheetName val="Sh"/>
      <sheetName val="Sh_t3"/>
      <sheetName val="Nhan_cong`__g"/>
      <sheetName val="Coc_32_m(Cho_mo)3"/>
      <sheetName val="Tra_KS3"/>
      <sheetName val="2000000"/>
      <sheetName val="MC"/>
      <sheetName val="Nhan_cong_cong1"/>
      <sheetName val="XL4Poppy_(2)1"/>
      <sheetName val="Nhan_cong`#/_g1"/>
      <sheetName val="PHU_XUAN1"/>
      <sheetName val="PHU_XUAN_(2)1"/>
      <sheetName val="TRAN-TRUONGXUAN_(2)1"/>
      <sheetName val="HOA_AN_(2)1"/>
      <sheetName val="XL4Poppy_(2䀁1"/>
      <sheetName val="N`an_cong_cong1"/>
      <sheetName val="TH_XL"/>
      <sheetName val="dongia_(2)"/>
      <sheetName val="THPDMoi__(2)"/>
      <sheetName val="TONG_HOP_VL-NC"/>
      <sheetName val="TONGKE3p_"/>
      <sheetName val="TH_VL,_NC,_DDHT_Thanhphuoc"/>
      <sheetName val="DON_GIA"/>
      <sheetName val="t-h_HA_THE"/>
      <sheetName val="CHITIET_VL-NC-TT_-1p"/>
      <sheetName val="TONG_HOP_VL-NC_TT"/>
      <sheetName val="CHITIET_VL-NC"/>
      <sheetName val="CHITIET_VL-NC-TT-3p"/>
      <sheetName val="KPVC-BD_"/>
      <sheetName val="Tai_khoan"/>
      <sheetName val="EIRR&gt;_2"/>
      <sheetName val="MTO_REV_2(ARMOR)"/>
      <sheetName val="Chi_phi_khac_4_3KH-CP"/>
      <sheetName val="Nhan_cong`#__g1"/>
      <sheetName val="Nhan_ckng_cong"/>
      <sheetName val="XL4Pop0y_(2)"/>
      <sheetName val="NHANCONGduo_g"/>
      <sheetName val="HE_SO"/>
      <sheetName val="Coc_32_m(Cho_mo)"/>
      <sheetName val="Tra_KS"/>
      <sheetName val="Nhan_cong_cong2"/>
      <sheetName val="XL4Poppy_(2)2"/>
      <sheetName val="Nhan_cong`#/_g2"/>
      <sheetName val="PHU_XUAN2"/>
      <sheetName val="PHU_XUAN_(2)2"/>
      <sheetName val="TRAN-TRUONGXUAN_(2)2"/>
      <sheetName val="HOA_AN_(2)2"/>
      <sheetName val="XL4Poppy_(2䀁2"/>
      <sheetName val="N`an_cong_cong2"/>
      <sheetName val="XL4Poppy_(2?1"/>
      <sheetName val="TH_XL1"/>
      <sheetName val="dongia_(2)1"/>
      <sheetName val="THPDMoi__(2)1"/>
      <sheetName val="TONG_HOP_VL-NC1"/>
      <sheetName val="TONGKE3p_1"/>
      <sheetName val="TH_VL,_NC,_DDHT_Thanhphuoc1"/>
      <sheetName val="DON_GIA1"/>
      <sheetName val="t-h_HA_THE1"/>
      <sheetName val="CHITIET_VL-NC-TT_-1p1"/>
      <sheetName val="TONG_HOP_VL-NC_TT1"/>
      <sheetName val="CHITIET_VL-NC1"/>
      <sheetName val="CHITIET_VL-NC-TT-3p1"/>
      <sheetName val="KPVC-BD_1"/>
      <sheetName val="Tai_khoan1"/>
      <sheetName val="EIRR&gt;_21"/>
      <sheetName val="Chiet_tinh_dz351"/>
      <sheetName val="MTO_REV_2(ARMOR)1"/>
      <sheetName val="Chi_phi_khac_4_3KH-CP1"/>
      <sheetName val="Nhan_cong`#__g2"/>
      <sheetName val="Nhan_ckng_cong1"/>
      <sheetName val="XL4Pop0y_(2)1"/>
      <sheetName val="NHANCONGduo_g1"/>
      <sheetName val="HE_SO1"/>
      <sheetName val="XL4Poppy_(2_1"/>
      <sheetName val="Coc_32_m(Cho_mo)1"/>
      <sheetName val="Tra_KS1"/>
      <sheetName val="Nhan_cong_cong3"/>
      <sheetName val="XL4Poppy_(2)3"/>
      <sheetName val="Nhan_cong`#/_g3"/>
      <sheetName val="PHU_XUAN3"/>
      <sheetName val="PHU_XUAN_(2)3"/>
      <sheetName val="TRAN-TRUONGXUAN_(2)3"/>
      <sheetName val="HOA_AN_(2)3"/>
      <sheetName val="XL4Poppy_(2䀁3"/>
      <sheetName val="N`an_cong_cong3"/>
      <sheetName val="XL4Poppy_(2?2"/>
      <sheetName val="TH_XL2"/>
      <sheetName val="dongia_(2)2"/>
      <sheetName val="THPDMoi__(2)2"/>
      <sheetName val="TONG_HOP_VL-NC2"/>
      <sheetName val="TONGKE3p_2"/>
      <sheetName val="TH_VL,_NC,_DDHT_Thanhphuoc2"/>
      <sheetName val="DON_GIA2"/>
      <sheetName val="t-h_HA_THE2"/>
      <sheetName val="CHITIET_VL-NC-TT_-1p2"/>
      <sheetName val="TONG_HOP_VL-NC_TT2"/>
      <sheetName val="CHITIET_VL-NC2"/>
      <sheetName val="CHITIET_VL-NC-TT-3p2"/>
      <sheetName val="KPVC-BD_2"/>
      <sheetName val="Tai_khoan2"/>
      <sheetName val="EIRR&gt;_22"/>
      <sheetName val="Chiet_tinh_dz352"/>
      <sheetName val="MTO_REV_2(ARMOR)2"/>
      <sheetName val="Chi_phi_khac_4_3KH-CP2"/>
      <sheetName val="Nhan_cong`#__g3"/>
      <sheetName val="Nhan_ckng_cong2"/>
      <sheetName val="XL4Pop0y_(2)2"/>
      <sheetName val="NHANCONGduo_g2"/>
      <sheetName val="HE_SO2"/>
      <sheetName val="XL4Poppy_(2_2"/>
      <sheetName val="Coc_32_m(Cho_mo)2"/>
      <sheetName val="Tra_KS2"/>
      <sheetName val="Nhan_cong_cong5"/>
      <sheetName val="XL4Poppy_(2)5"/>
      <sheetName val="Nhan_cong`#/_g5"/>
      <sheetName val="PHU_XUAN5"/>
      <sheetName val="PHU_XUAN_(2)5"/>
      <sheetName val="TRAN-TRUONGXUAN_(2)5"/>
      <sheetName val="HOA_AN_(2)5"/>
      <sheetName val="XL4Poppy_(2䀁5"/>
      <sheetName val="N`an_cong_cong5"/>
      <sheetName val="XL4Poppy_(2?4"/>
      <sheetName val="TH_XL4"/>
      <sheetName val="dongia_(2)4"/>
      <sheetName val="THPDMoi__(2)4"/>
      <sheetName val="TONG_HOP_VL-NC4"/>
      <sheetName val="TONGKE3p_4"/>
      <sheetName val="TH_VL,_NC,_DDHT_Thanhphuoc4"/>
      <sheetName val="DON_GIA4"/>
      <sheetName val="t-h_HA_THE4"/>
      <sheetName val="CHITIET_VL-NC-TT_-1p4"/>
      <sheetName val="TONG_HOP_VL-NC_TT4"/>
      <sheetName val="CHITIET_VL-NC4"/>
      <sheetName val="CHITIET_VL-NC-TT-3p4"/>
      <sheetName val="KPVC-BD_4"/>
      <sheetName val="Tai_khoan4"/>
      <sheetName val="EIRR&gt;_24"/>
      <sheetName val="Chiet_tinh_dz354"/>
      <sheetName val="MTO_REV_2(ARMOR)4"/>
      <sheetName val="Chi_phi_khac_4_3KH-CP4"/>
      <sheetName val="Nhan_cong`#__g5"/>
      <sheetName val="Nhan_ckng_cong4"/>
      <sheetName val="XL4Pop0y_(2)4"/>
      <sheetName val="NHANCONGduo_g4"/>
      <sheetName val="HE_SO4"/>
      <sheetName val="XL4Poppy_(2_4"/>
      <sheetName val="Coc_32_m(Cho_mo)4"/>
      <sheetName val="Tra_KS4"/>
      <sheetName val="Nhan_cong_cong6"/>
      <sheetName val="XL4Poppy_(2)6"/>
      <sheetName val="Nhan_cong`#/_g6"/>
      <sheetName val="PHU_XUAN6"/>
      <sheetName val="PHU_XUAN_(2)6"/>
      <sheetName val="TRAN-TRUONGXUAN_(2)6"/>
      <sheetName val="HOA_AN_(2)6"/>
      <sheetName val="XL4Poppy_(2䀁6"/>
      <sheetName val="N`an_cong_cong6"/>
      <sheetName val="XL4Poppy_(2?5"/>
      <sheetName val="TH_XL5"/>
      <sheetName val="dongia_(2)5"/>
      <sheetName val="THPDMoi__(2)5"/>
      <sheetName val="TONG_HOP_VL-NC5"/>
      <sheetName val="TONGKE3p_5"/>
      <sheetName val="TH_VL,_NC,_DDHT_Thanhphuoc5"/>
      <sheetName val="DON_GIA5"/>
      <sheetName val="t-h_HA_THE5"/>
      <sheetName val="CHITIET_VL-NC-TT_-1p5"/>
      <sheetName val="TONG_HOP_VL-NC_TT5"/>
      <sheetName val="CHITIET_VL-NC5"/>
      <sheetName val="CHITIET_VL-NC-TT-3p5"/>
      <sheetName val="KPVC-BD_5"/>
      <sheetName val="Tai_khoan5"/>
      <sheetName val="EIRR&gt;_25"/>
      <sheetName val="Chiet_tinh_dz355"/>
      <sheetName val="MTO_REV_2(ARMOR)5"/>
      <sheetName val="Chi_phi_khac_4_3KH-CP5"/>
      <sheetName val="Nhan_cong`#__g6"/>
      <sheetName val="Nhan_ckng_cong5"/>
      <sheetName val="XL4Pop0y_(2)5"/>
      <sheetName val="NHANCONGduo_g5"/>
      <sheetName val="HE_SO5"/>
      <sheetName val="XL4Poppy_(2_5"/>
      <sheetName val="Coc_32_m(Cho_mo)5"/>
      <sheetName val="Tra_KS5"/>
      <sheetName val="Nhan_cong_cong7"/>
      <sheetName val="XL4Poppy_(2)7"/>
      <sheetName val="Nhan_cong`#/_g7"/>
      <sheetName val="PHU_XUAN7"/>
      <sheetName val="PHU_XUAN_(2)7"/>
      <sheetName val="TRAN-TRUONGXUAN_(2)7"/>
      <sheetName val="HOA_AN_(2)7"/>
      <sheetName val="XL4Poppy_(2䀁7"/>
      <sheetName val="N`an_cong_cong7"/>
      <sheetName val="XL4Poppy_(2?6"/>
      <sheetName val="TH_XL6"/>
      <sheetName val="dongia_(2)6"/>
      <sheetName val="THPDMoi__(2)6"/>
      <sheetName val="TONG_HOP_VL-NC6"/>
      <sheetName val="TONGKE3p_6"/>
      <sheetName val="TH_VL,_NC,_DDHT_Thanhphuoc6"/>
      <sheetName val="DON_GIA6"/>
      <sheetName val="t-h_HA_THE6"/>
      <sheetName val="CHITIET_VL-NC-TT_-1p6"/>
      <sheetName val="TONG_HOP_VL-NC_TT6"/>
      <sheetName val="CHITIET_VL-NC6"/>
      <sheetName val="CHITIET_VL-NC-TT-3p6"/>
      <sheetName val="KPVC-BD_6"/>
      <sheetName val="Tai_khoan6"/>
      <sheetName val="EIRR&gt;_26"/>
      <sheetName val="Chiet_tinh_dz356"/>
      <sheetName val="MTO_REV_2(ARMOR)6"/>
      <sheetName val="Chi_phi_khac_4_3KH-CP6"/>
      <sheetName val="Nhan_cong`#__g7"/>
      <sheetName val="Nhan_ckng_cong6"/>
      <sheetName val="PCDH-KMV"/>
      <sheetName val="²_x005f_x0000__x005f_x0000_€t4"/>
      <sheetName val="M_x005f_x0014_C"/>
      <sheetName val="�_x005f_x0000__x005f_x0000_�t4"/>
      <sheetName val="Nha_x005f_x000e_ cong`#/.g"/>
      <sheetName val="Nhan cong`_x005f_x0003_/.g"/>
      <sheetName val="Sh_x005f_x0003_?t3"/>
      <sheetName val="Pricing Notes"/>
      <sheetName val="S`eet13"/>
      <sheetName val="Thuc thanh"/>
      <sheetName val="XL4Pop0y_(2)6"/>
      <sheetName val="NHANCONGduo_g6"/>
      <sheetName val="HE_SO6"/>
      <sheetName val="XL4Poppy_(2_6"/>
      <sheetName val="Coc_32_m(Cho_mo)6"/>
      <sheetName val="Tra_KS6"/>
      <sheetName val="Nhan_cong_cong8"/>
      <sheetName val="XL4Poppy_(2)8"/>
      <sheetName val="Nhan_cong`#/_g8"/>
      <sheetName val="PHU_XUAN8"/>
      <sheetName val="PHU_XUAN_(2)8"/>
      <sheetName val="TRAN-TRUONGXUAN_(2)8"/>
      <sheetName val="HOA_AN_(2)8"/>
      <sheetName val="XL4Poppy_(2䀁8"/>
      <sheetName val="N`an_cong_cong8"/>
      <sheetName val="XL4Poppy_(2?7"/>
      <sheetName val="TH_XL7"/>
      <sheetName val="dongia_(2)7"/>
      <sheetName val="THPDMoi__(2)7"/>
      <sheetName val="TONG_HOP_VL-NC7"/>
      <sheetName val="TONGKE3p_7"/>
      <sheetName val="TH_VL,_NC,_DDHT_Thanhphuoc7"/>
      <sheetName val="DON_GIA7"/>
      <sheetName val="t-h_HA_THE7"/>
      <sheetName val="CHITIET_VL-NC-TT_-1p7"/>
      <sheetName val="TONG_HOP_VL-NC_TT7"/>
      <sheetName val="CHITIET_VL-NC7"/>
      <sheetName val="CHITIET_VL-NC-TT-3p7"/>
      <sheetName val="KPVC-BD_7"/>
      <sheetName val="Tai_khoan7"/>
      <sheetName val="EIRR&gt;_27"/>
      <sheetName val="Chiet_tinh_dz357"/>
      <sheetName val="MTO_REV_2(ARMOR)7"/>
      <sheetName val="Chi_phi_khac_4_3KH-CP7"/>
      <sheetName val="Nhan_cong`#__g8"/>
      <sheetName val="Nhan_ckng_cong7"/>
      <sheetName val="XL4Pop0y_(2)7"/>
      <sheetName val="NHANCONGduo_g7"/>
      <sheetName val="HE_SO7"/>
      <sheetName val="XL4Poppy_(2_7"/>
      <sheetName val="Coc_32_m(Cho_mo)7"/>
      <sheetName val="Tra_KS7"/>
      <sheetName val="luong06"/>
      <sheetName val="Phatsi__"/>
      <sheetName val="XXX೼?XXX"/>
      <sheetName val="?__?t4"/>
      <sheetName val="[DT32.xls]Nhan cong`#/.g"/>
      <sheetName val="[DT32.xls]Nha_x000e_ cong`#/.g"/>
      <sheetName val="[DT32.xls]Nhan cong`_x0003_/.g"/>
      <sheetName val="[DT32.xls]Nhan_cong`#/_g"/>
      <sheetName val="[DT32.xls]Nha_cong`#/_g"/>
      <sheetName val="Lç khoan LK1"/>
      <sheetName val="LME"/>
      <sheetName val="Aux"/>
      <sheetName val="_x0000__x0000__x0000__x0000__x0000__x0000__x0000__x0000_"/>
      <sheetName val="THPD ±µ_x0008_&quot;"/>
      <sheetName val="Du toan"/>
      <sheetName val="Quantity"/>
      <sheetName val="Keothep"/>
      <sheetName val="Re-bar"/>
      <sheetName val="m doc"/>
      <sheetName val="X2.xls_x0002__x0000__x0000_ND_x0002_"/>
      <sheetName val="Loading"/>
      <sheetName val="GTTBA"/>
      <sheetName val="Detailed"/>
      <sheetName val="_x0004_"/>
      <sheetName val="_________(2)"/>
      <sheetName val="____t4"/>
      <sheetName val="_"/>
      <sheetName val="XXX೼_XXX"/>
      <sheetName val="N`an_cgng_cong"/>
      <sheetName val="Cp_10_Ln_10"/>
      <sheetName val="Ln_20"/>
      <sheetName val="EIRR_1_1"/>
      <sheetName val="EIRR_ 2"/>
      <sheetName val="EIRR_2"/>
      <sheetName val="Shemt10"/>
      <sheetName val="Tri_bang"/>
      <sheetName val="CT_x0002_"/>
      <sheetName val="TD"/>
      <sheetName val="X2.xls_x0002_"/>
      <sheetName val="XL_x005f_x005f_x005f_x0014_Poppy"/>
      <sheetName val="NHALCONGdu_x005f_x005f_x005f_x000f_ng"/>
      <sheetName val="Nha_x005f_x005f_x005f_x000e_ cong`#_.g"/>
      <sheetName val="10_x005f_x005f_x005f_x0010_00000"/>
      <sheetName val="Nhan cong`_x005f_x005f_x005f_x0003__.g"/>
      <sheetName val="²_x005f_x005f_x005f_x0000__x005f_x005f_x005f_x0000_t4"/>
      <sheetName val="Sh_x005f_x005f_x005f_x0003__x005f_x005f_x005f_x0000_t3"/>
      <sheetName val="Sh_x005f_x005f_x005f_x0003__t3"/>
      <sheetName val="Sh_x005f_x005f_x005f_x0003_"/>
      <sheetName val="2000_x005f_x005f_x005f_x0010_000"/>
      <sheetName val="²_x005f_x005f_x005f_x0000__x005f_x005f_x005f_x0000_€t4"/>
      <sheetName val="M_x005f_x005f_x005f_x0014_C"/>
      <sheetName val="�_x005f_x005f_x005f_x0000__x005f_x005f_x005f_x0000_�t4"/>
      <sheetName val="XL_x005f_x005f_x005f_x005f_x005f_x005f_x005f_x0014_Popp"/>
      <sheetName val="NHALCONGdu_x005f_x005f_x005f_x005f_x005f_x005f_x0"/>
      <sheetName val="Nha_x005f_x005f_x005f_x005f_x005f_x005f_x005f_x000e_ co"/>
      <sheetName val="10_x005f_x005f_x005f_x005f_x005f_x005f_x005f_x0010_0000"/>
      <sheetName val="Nhan cong`_x005f_x005f_x005f_x005f_x005f_x005f_x0"/>
      <sheetName val="²_x005f_x005f_x005f_x005f_x005f_x005f_x005f_x0000__x005"/>
      <sheetName val="Sh_x005f_x005f_x005f_x005f_x005f_x005f_x005f_x0003__x00"/>
      <sheetName val="Sh_x005f_x005f_x005f_x005f_x005f_x005f_x005f_x0003__t3"/>
      <sheetName val="Sh_x005f_x005f_x005f_x005f_x005f_x005f_x005f_x0003_"/>
      <sheetName val="2000_x005f_x005f_x005f_x005f_x005f_x005f_x005f_x0010_00"/>
      <sheetName val="M_x005f_x005f_x005f_x005f_x005f_x005f_x005f_x0014_C"/>
      <sheetName val="�_x005f_x005f_x005f_x005f_x005f_x005f_x005f_x0000__x005"/>
      <sheetName val="DOJGIA"/>
      <sheetName val="Gen."/>
      <sheetName val="XL_x005f_x005f_x005f_x005f_x005f_x005f_x005f_x005f_x005"/>
      <sheetName val="ctbetong"/>
      <sheetName val="Nha_x005f_x005f_x005f_x005f_x005f_x005f_x005f_x005f_x00"/>
      <sheetName val="²_x005f_x005f_x005f_x005f_x005f_x005f_x005f_x005f_x005f"/>
      <sheetName val="Sh_x005f_x005f_x005f_x005f_x005f_x005f_x005f_x005f_x005"/>
      <sheetName val="map"/>
      <sheetName val="khung ten TD"/>
      <sheetName val="NhapSL"/>
      <sheetName val="Thep-MatCat"/>
      <sheetName val="Kiem-Toan"/>
      <sheetName val="Comb"/>
      <sheetName val="CT_x0002__x0000_"/>
      <sheetName val="CTU"/>
      <sheetName val="soquy"/>
      <sheetName val="Chiet tinh dz22"/>
      <sheetName val="BangLuong2008"/>
      <sheetName val="DAMNEN_KHONG_HC"/>
      <sheetName val="DAM_NEN_HC"/>
      <sheetName val="Nhatkychung_-_cu"/>
      <sheetName val="chu_chuong"/>
      <sheetName val="XL4Po`py_(2?"/>
      <sheetName val="CHT"/>
      <sheetName val="_(2)1"/>
      <sheetName val="Quan_Ly_Ban_Ve_TKTC"/>
      <sheetName val="KKKKKKKK_(2?"/>
      <sheetName val="KKKKKKKK_(2_"/>
      <sheetName val="*'"/>
      <sheetName val="THPD_±µ&quot;"/>
      <sheetName val="T_NG_HOP_VL-NC_TT"/>
      <sheetName val="2______0"/>
      <sheetName val="XL4Po`py_(2䀁"/>
      <sheetName val="nhan_cong"/>
      <sheetName val="????????_(2?"/>
      <sheetName val="X2.xls_x0002_??ND_x0002_"/>
      <sheetName val="chu chu²_x0000__x0000_"/>
      <sheetName val="Chart1_x0015__x0000__x0000_Chi phi khac 4.3KH-CP_x0008_"/>
      <sheetName val="thag-go"/>
      <sheetName val="Chiettinh dz0,4"/>
      <sheetName val="_DT32.xls__DT32.xls_Nhan cong`#"/>
      <sheetName val="_DT32.xls__DT32.xls_Nha_x000e_ cong`#"/>
      <sheetName val="_DT32.xls__DT32.xls_Nhan cong`_x0003_"/>
      <sheetName val="_DT32.xls__DT32.xls_Nhan_cong`#"/>
      <sheetName val="_DT32.xls__DT32.xls_Nha_cong`#_"/>
      <sheetName val="_DT32.xls__DT32.xls__DT32.xls_N"/>
      <sheetName val="25D(1-10)"/>
      <sheetName val="BO 09"/>
      <sheetName val="Nha_x005f_x005f_x005f_x000e_ cong`#/.g"/>
      <sheetName val="Sh_x005f_x005f_x005f_x0003_?t3"/>
      <sheetName val="dtxl"/>
      <sheetName val="IBASE"/>
      <sheetName val="Sh_x005f_x005f_x005f_x005f_x005f_x005f_x005f_x0003_?t3"/>
      <sheetName val="[DT32.xls]Nha_x005f_x000e_ cong`#/.g"/>
      <sheetName val="[DT32.xls]Nhan cong`_x005f_x0003_/.g"/>
      <sheetName val="[DT32.xls]Nha_x005f_x005f_x005f_x000e_ cong"/>
      <sheetName val="[DT32.xls][DT32.xls]Nha_x005f_x000e_ "/>
      <sheetName val="[DT32.xls][DT32.xls]Nhan cong`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refreshError="1"/>
      <sheetData sheetId="114" refreshError="1"/>
      <sheetData sheetId="115" refreshError="1"/>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sheetData sheetId="134" refreshError="1"/>
      <sheetData sheetId="135" refreshError="1"/>
      <sheetData sheetId="136" refreshError="1"/>
      <sheetData sheetId="137"/>
      <sheetData sheetId="138" refreshError="1"/>
      <sheetData sheetId="139" refreshError="1"/>
      <sheetData sheetId="140"/>
      <sheetData sheetId="141"/>
      <sheetData sheetId="142"/>
      <sheetData sheetId="143"/>
      <sheetData sheetId="144"/>
      <sheetData sheetId="145"/>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refreshError="1"/>
      <sheetData sheetId="160"/>
      <sheetData sheetId="161" refreshError="1"/>
      <sheetData sheetId="162"/>
      <sheetData sheetId="163"/>
      <sheetData sheetId="164"/>
      <sheetData sheetId="165"/>
      <sheetData sheetId="166"/>
      <sheetData sheetId="167"/>
      <sheetData sheetId="168"/>
      <sheetData sheetId="169"/>
      <sheetData sheetId="170"/>
      <sheetData sheetId="171" refreshError="1"/>
      <sheetData sheetId="172" refreshError="1"/>
      <sheetData sheetId="173" refreshError="1"/>
      <sheetData sheetId="174" refreshError="1"/>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sheetData sheetId="194"/>
      <sheetData sheetId="195" refreshError="1"/>
      <sheetData sheetId="196" refreshError="1"/>
      <sheetData sheetId="197"/>
      <sheetData sheetId="198"/>
      <sheetData sheetId="199" refreshError="1"/>
      <sheetData sheetId="200" refreshError="1"/>
      <sheetData sheetId="201" refreshError="1"/>
      <sheetData sheetId="202"/>
      <sheetData sheetId="203" refreshError="1"/>
      <sheetData sheetId="204" refreshError="1"/>
      <sheetData sheetId="205" refreshError="1"/>
      <sheetData sheetId="206" refreshError="1"/>
      <sheetData sheetId="207"/>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refreshError="1"/>
      <sheetData sheetId="240" refreshError="1"/>
      <sheetData sheetId="241" refreshError="1"/>
      <sheetData sheetId="242" refreshError="1"/>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sheetData sheetId="308" refreshError="1"/>
      <sheetData sheetId="309"/>
      <sheetData sheetId="310" refreshError="1"/>
      <sheetData sheetId="311" refreshError="1"/>
      <sheetData sheetId="312" refreshError="1"/>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sheetData sheetId="574" refreshError="1"/>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refreshError="1"/>
      <sheetData sheetId="618" refreshError="1"/>
      <sheetData sheetId="619" refreshError="1"/>
      <sheetData sheetId="620" refreshError="1"/>
      <sheetData sheetId="621"/>
      <sheetData sheetId="622" refreshError="1"/>
      <sheetData sheetId="623"/>
      <sheetData sheetId="624" refreshError="1"/>
      <sheetData sheetId="625" refreshError="1"/>
      <sheetData sheetId="626"/>
      <sheetData sheetId="627" refreshError="1"/>
      <sheetData sheetId="628" refreshError="1"/>
      <sheetData sheetId="629"/>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sheetData sheetId="733" refreshError="1"/>
      <sheetData sheetId="734" refreshError="1"/>
      <sheetData sheetId="735" refreshError="1"/>
      <sheetData sheetId="736" refreshError="1"/>
      <sheetData sheetId="737" refreshError="1"/>
      <sheetData sheetId="73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MTK"/>
      <sheetName val="SOKTMAY"/>
      <sheetName val="BCDPS"/>
      <sheetName val="BCDKT"/>
      <sheetName val="BCKQKD01"/>
      <sheetName val="BCKQKD02"/>
      <sheetName val="BCKQKD03"/>
      <sheetName val="BCLCTT"/>
      <sheetName val="BKMVao5-10%"/>
      <sheetName val="BKVAO0%"/>
      <sheetName val="BKMVAO0"/>
      <sheetName val="BKBRa"/>
      <sheetName val="TKHAIMOI"/>
      <sheetName val="SOCAITK"/>
      <sheetName val="VUNGDK"/>
      <sheetName val="NKTHUTIEN"/>
      <sheetName val="NKCHITIEN"/>
      <sheetName val="NKMHCHIU"/>
      <sheetName val="NKBHCHIU"/>
      <sheetName val="NKC"/>
      <sheetName val="SOQUYTM"/>
      <sheetName val="SOTGNH"/>
      <sheetName val="SOCTKH"/>
      <sheetName val="SOCTHTK"/>
      <sheetName val="THCT152"/>
      <sheetName val="THCT153"/>
      <sheetName val="THCT155"/>
      <sheetName val="THCT156"/>
      <sheetName val="BTHCTTK131"/>
      <sheetName val="BTHCTTK331"/>
      <sheetName val="SOCT621"/>
      <sheetName val="SOCT622"/>
      <sheetName val="SOCT627"/>
      <sheetName val="SOCT154"/>
      <sheetName val="SOCT632"/>
      <sheetName val="SOCT641"/>
      <sheetName val="SOCT642"/>
      <sheetName val="00000000"/>
      <sheetName val="XL4Poppy"/>
      <sheetName val="03-01"/>
      <sheetName val="CDPS"/>
      <sheetName val="KH-Q1,Q2,01"/>
      <sheetName val="truc tiep"/>
      <sheetName val="LKVL-CK-HT-GD1"/>
      <sheetName val="TONGKE-HT"/>
      <sheetName val="CHITIET VL-NC-TT1p"/>
      <sheetName val="TB"/>
      <sheetName val="Sodu"/>
      <sheetName val="thl"/>
      <sheetName val="5 Analysis"/>
      <sheetName val="MTP"/>
      <sheetName val="gVL"/>
      <sheetName val="List"/>
      <sheetName val="CO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TDN"/>
      <sheetName val="DANH MUC"/>
      <sheetName val="BAN RA"/>
      <sheetName val="HD VAT"/>
      <sheetName val="HD BH"/>
      <sheetName val="HANG HOA"/>
      <sheetName val="TKGTGT"/>
      <sheetName val="NXT NVL"/>
      <sheetName val="HDKT"/>
      <sheetName val="THSDHD"/>
      <sheetName val="BC QTHD"/>
      <sheetName val="THSDHD QUY IV"/>
      <sheetName val="BKBL HH,DV"/>
      <sheetName val="TK TNCN"/>
      <sheetName val=".xls]PHIEU XAC MINH"/>
      <sheetName val=".xls]SO XAC MINH (TH)"/>
      <sheetName val="00000000"/>
      <sheetName val="XL4Poppy"/>
      <sheetName val="10000000"/>
      <sheetName val="20000000"/>
    </sheetNames>
    <sheetDataSet>
      <sheetData sheetId="0"/>
      <sheetData sheetId="1" refreshError="1">
        <row r="2">
          <cell r="A2" t="str">
            <v>0600003563</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P"/>
      <sheetName val="GIAVLIEU"/>
      <sheetName val="Sheet3"/>
    </sheetNames>
    <sheetDataSet>
      <sheetData sheetId="0"/>
      <sheetData sheetId="1" refreshError="1"/>
      <sheetData sheetId="2"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JHFGJGXBGCCNCVCCVVCVCC2"/>
      <sheetName val="#REF"/>
      <sheetName val="MeKong - Penetration"/>
      <sheetName val="Dist. Perform - Ctns.sales in "/>
      <sheetName val="Dist. Perform - Value.sales in"/>
      <sheetName val="Dist. Perform - Value.sales Out"/>
      <sheetName val="Head Count"/>
      <sheetName val="Sales Result For Month"/>
      <sheetName val="XL4Poppy"/>
      <sheetName val="_REF"/>
      <sheetName val="MTO REV.2(ARMOR)"/>
      <sheetName val="Sheet1"/>
      <sheetName val="DN"/>
      <sheetName val="VP"/>
      <sheetName val="KD"/>
      <sheetName val="DD"/>
      <sheetName val="CT"/>
      <sheetName val="PX"/>
      <sheetName val="GR"/>
      <sheetName val="00000000"/>
      <sheetName val="DS CHU Phuc"/>
      <sheetName val="DS THI AT"/>
      <sheetName val="Bien Ban"/>
      <sheetName val="Sheet2"/>
      <sheetName val="dongia (2)"/>
      <sheetName val="Gia_GC_Satthep"/>
      <sheetName val="Ref"/>
      <sheetName val="ESTI."/>
      <sheetName val="DI-ESTI"/>
      <sheetName val="PNT-QUOT-#3"/>
      <sheetName val="COAT&amp;WRAP-QIOT-#3"/>
      <sheetName val="DAMNEN KHONG HC"/>
      <sheetName val="dochat"/>
      <sheetName val="DAM NEN HC"/>
      <sheetName val="2001"/>
      <sheetName val="156nhap01"/>
      <sheetName val="CT00"/>
      <sheetName val="CT99"/>
      <sheetName val="LS_VAS"/>
      <sheetName val="DS CHU Ph_x0001__x0000_"/>
      <sheetName val=""/>
      <sheetName val="BC Ton Kho New"/>
      <sheetName val="BC Cua GSBH New"/>
      <sheetName val="10000000"/>
      <sheetName val="MTO_REV_2(ARMOR)"/>
      <sheetName val="MeKong_-_Penetration"/>
      <sheetName val="Dist__Perform_-_Ctns_sales_in_"/>
      <sheetName val="Dist__Perform_-_Value_sales_in"/>
      <sheetName val="Dist__Perform_-_Value_sales_Out"/>
      <sheetName val="Head_Count"/>
      <sheetName val="Sales_Result_For_Month"/>
      <sheetName val="DS_CHU_Phuc"/>
      <sheetName val="DS_THI_AT"/>
      <sheetName val="Bien_Ban"/>
      <sheetName val="DS CHU Ph_x0001_?"/>
      <sheetName val="Chuso"/>
      <sheetName val="Bhyt t1"/>
      <sheetName val="vªÄ"/>
      <sheetName val="ZC³"/>
      <sheetName val="Øü"/>
      <sheetName val="PL_VÆQ"/>
      <sheetName val="PL_DUO_2Q"/>
      <sheetName val="Leave Statistic Report"/>
      <sheetName val="Database"/>
      <sheetName val="—˜‰vˆ•ªˆÄ"/>
      <sheetName val="ŒˆŽZC³"/>
      <sheetName val="ŽØ“ü"/>
      <sheetName val="PL_VŽ–‹ÆQŒˆ"/>
      <sheetName val="PL_DUO_2QŒˆ"/>
      <sheetName val="dongia_(2)"/>
      <sheetName val="Leave_Statistic_Report"/>
      <sheetName val="DTKLg"/>
      <sheetName val="VL"/>
      <sheetName val="PTVTu"/>
      <sheetName val="THKP-Full"/>
      <sheetName val="KLg"/>
      <sheetName val="DS CHU Ph_x005f_x0001__x005f_x0000_"/>
      <sheetName val="DS CHU Ph_x005f_x0001__"/>
      <sheetName val="total"/>
      <sheetName val="global"/>
      <sheetName val="MTP"/>
      <sheetName val="Detailed Reporting"/>
      <sheetName val="DS CHU Ph_x0001_"/>
      <sheetName val="DS CHU Ph_x0001__"/>
      <sheetName val="CT Thang Mo"/>
      <sheetName val="CT  PL"/>
      <sheetName val="206"/>
      <sheetName val="SILICATE"/>
      <sheetName val="DU LIEU"/>
      <sheetName val="MTP1"/>
      <sheetName val="DAMNEN_KHONG_HC"/>
      <sheetName val="DAM_NEN_HC"/>
      <sheetName val="DS_CHU_Ph"/>
      <sheetName val="ESTI_"/>
      <sheetName val="DS_CHU_Ph?"/>
      <sheetName val="CT_Thang_Mo"/>
      <sheetName val="CT__PL"/>
      <sheetName val="Detailed_Reporting"/>
      <sheetName val="BC_Ton_Kho_New"/>
      <sheetName val="BC_Cua_GSBH_New"/>
      <sheetName val="1_TTChung"/>
      <sheetName val="gvl"/>
      <sheetName val="bangluong5.2"/>
      <sheetName val="���v������"/>
      <sheetName val="���Z�C��"/>
      <sheetName val="PL_�V�����Q��"/>
      <sheetName val="PL_DUO_2�Q��"/>
      <sheetName val="Note VAS Q3.11-Q3.12"/>
      <sheetName val="cc440THD"/>
      <sheetName val="CaQ5 gd2"/>
      <sheetName val="Duong PhuHuu"/>
      <sheetName val="Vh HTLO P14"/>
      <sheetName val="600!25D NT"/>
      <sheetName val="600!29D NT"/>
      <sheetName val="600!30D NT"/>
      <sheetName val="Chung"/>
      <sheetName val="YteP1"/>
      <sheetName val="BinhMinh"/>
      <sheetName val="YteP3"/>
      <sheetName val="20000000"/>
      <sheetName val="30000000"/>
      <sheetName val="FW Sum"/>
      <sheetName val="2002"/>
      <sheetName val="Detail"/>
      <sheetName val="登録データ"/>
      <sheetName val="MTO_REV_2(ARMOR)1"/>
      <sheetName val="MeKong_-_Penetration1"/>
      <sheetName val="Dist__Perform_-_Ctns_sales_in_1"/>
      <sheetName val="Dist__Perform_-_Value_sales_in1"/>
      <sheetName val="Dist__Perform_-_Value_sales_Ou1"/>
      <sheetName val="Head_Count1"/>
      <sheetName val="Sales_Result_For_Month1"/>
      <sheetName val="DS_CHU_Phuc1"/>
      <sheetName val="DS_THI_AT1"/>
      <sheetName val="Bien_Ban1"/>
      <sheetName val="dongia_(2)1"/>
      <sheetName val="Leave_Statistic_Report1"/>
      <sheetName val="FW_Sum"/>
      <sheetName val="DS_CHU_Ph_"/>
      <sheetName val="UA602"/>
      <sheetName val="Chitiet"/>
      <sheetName val="Dongia"/>
      <sheetName val="¡X??v??¡Ea?A"/>
      <sheetName val="???Z?C?3"/>
      <sheetName val="?O¡§u"/>
      <sheetName val="PL_?V?¡V?A?Q??"/>
      <sheetName val="PL_DUO_2?Q??"/>
      <sheetName val="bieu_solieu"/>
      <sheetName val="dg-VTu"/>
      <sheetName val="XL4Pop_x0000__x0000_"/>
      <sheetName val="¡X__v__¡Ea_A"/>
      <sheetName val="___Z_C_3"/>
      <sheetName val="_O¡§u"/>
      <sheetName val="PL__V_¡V_A_Q__"/>
      <sheetName val="PL_DUO_2_Q__"/>
      <sheetName val="REN"/>
      <sheetName val="BBo"/>
      <sheetName val="노임단가"/>
      <sheetName val="DS CHU Ph_x005f_x0001_"/>
      <sheetName val="OPERATING HEAD"/>
      <sheetName val="CHUONG TRINH"/>
      <sheetName val="DS CHU Ph_x005f_x0001_?"/>
      <sheetName val="???v??????"/>
      <sheetName val="???Z?C??"/>
      <sheetName val="PL_?V?????Q??"/>
      <sheetName val="?????"/>
      <sheetName val="BAOGIATHANG"/>
      <sheetName val="vanchuyen TC"/>
      <sheetName val="dsphongban"/>
      <sheetName val="Data Reference"/>
      <sheetName val="Data"/>
      <sheetName val="達成729"/>
      <sheetName val="Quantity"/>
      <sheetName val="Forecast"/>
      <sheetName val="Product hierachy-old"/>
      <sheetName val="XL4Pop"/>
      <sheetName val="___v______"/>
      <sheetName val="___Z_C__"/>
      <sheetName val="PL__V_____Q__"/>
      <sheetName val="_____"/>
      <sheetName val="KQKD_Khoi"/>
      <sheetName val="XL4Pop??"/>
      <sheetName val="XL4Pop__"/>
      <sheetName val="XL4Pop_x005f_x0000__x005f_x0000_"/>
      <sheetName val="DS CHU Ph_x005f_x005f_x005f_x0001__x005f_x005f_x0"/>
      <sheetName val="DS CHU Ph_x005f_x005f_x005f_x0001__"/>
      <sheetName val="DS CHU Ph_x005f_x005f_x005f_x0001_"/>
      <sheetName val="XL4Pop_x005f_x005f_x005f_x0000__x005f_x005f_x0000"/>
      <sheetName val="DS CHU Ph_x005f_x005f_x005f_x005f_x005f_x005f_x00"/>
      <sheetName val="XL4Pop_x005f_x005f_x005f_x005f_x005f_x005f_x005f_x0000_"/>
      <sheetName val="TAI"/>
      <sheetName val="QUANG"/>
      <sheetName val="XL4Test5"/>
      <sheetName val="XL4Pop_x0000_"/>
      <sheetName val="XL4Pop?"/>
      <sheetName val="MTO_REV_2(ARMOR)2"/>
      <sheetName val="DS_CHU_Phuc2"/>
      <sheetName val="DS_THI_AT2"/>
      <sheetName val="Bien_Ban2"/>
      <sheetName val="MeKong_-_Penetration2"/>
      <sheetName val="Dist__Perform_-_Ctns_sales_in_2"/>
      <sheetName val="Dist__Perform_-_Value_sales_in2"/>
      <sheetName val="Dist__Perform_-_Value_sales_Ou2"/>
      <sheetName val="Head_Count2"/>
      <sheetName val="Sales_Result_For_Month2"/>
      <sheetName val="dongia_(2)2"/>
      <sheetName val="ESTI_1"/>
      <sheetName val="Leave_Statistic_Report2"/>
      <sheetName val="FW_Sum1"/>
      <sheetName val="Bhyt_t1"/>
      <sheetName val="CHUONG_TRINH"/>
      <sheetName val="DU_LIEU"/>
      <sheetName val="DS_CHU_Ph_x005f_x0001__x005f_x0000_"/>
      <sheetName val="DS_CHU_Ph_x005f_x0001__"/>
      <sheetName val="DS_CHU_Ph_x005f_x0001_"/>
      <sheetName val="DS_CHU_Ph_x005f_x005f_x005f_x0001__x005f_x005f_x0"/>
      <sheetName val="DS_CHU_Ph_x005f_x005f_x005f_x0001__"/>
      <sheetName val="DS_CHU_Ph_x005f_x005f_x005f_x0001_"/>
      <sheetName val="DS_CHU_Ph_x005f_x005f_x005f_x005f_x005f_x005f_x00"/>
      <sheetName val="DS_CHU_Ph_x005f_x0001_?"/>
      <sheetName val="Thuc thanh"/>
      <sheetName val="????????"/>
      <sheetName val="_x0000__x0000__x0000__x0000__x0000__x0000__x0000__x0000_"/>
      <sheetName val="Nganh nghe"/>
      <sheetName val="Sheet3"/>
      <sheetName val="T.Tinh"/>
      <sheetName val="590P追加"/>
      <sheetName val="KKKKKKKK"/>
      <sheetName val="新ﾗｲﾝﾍﾞｰｽ"/>
      <sheetName val="新ﾗｲﾝ将来戦略"/>
      <sheetName val="Nluc KTFA(Khong Có KPY)"/>
      <sheetName val="Năng lưc -2010-2S"/>
      <sheetName val="鋳造機負荷，要員(2S)"/>
      <sheetName val="Năng lực CĐ PHUN BI-09 "/>
      <sheetName val="ThongSo"/>
      <sheetName val="DS phuong tien"/>
      <sheetName val="Huong dan chung"/>
      <sheetName val="TK HOACH TOAN"/>
      <sheetName val="bang tien luong"/>
      <sheetName val="Huong dan"/>
      <sheetName val="Name"/>
      <sheetName val="ThietBi"/>
      <sheetName val="Chiet tinh dz35"/>
      <sheetName val="XL4Pop_x005f_x005f_x005f_x005f_x005f_x005f_x005f_x005f_"/>
      <sheetName val="Xeo 1"/>
      <sheetName val="XL4Pop_"/>
      <sheetName val="16.Note"/>
      <sheetName val="Table"/>
      <sheetName val="truc tiep"/>
      <sheetName val="XL4Pop_x005f_x005f_x005f_x0000_"/>
      <sheetName val="XL4Pop_x005f_x005f_x005f_x005f_"/>
      <sheetName val="DS CHU Ph_x005f_x0001__x0"/>
      <sheetName val="DS CHU Ph_x005f_x005f_x00"/>
      <sheetName val="XL4Pop_x005f_x0000__x0000"/>
      <sheetName val="DS CHU Ph_x005f_x005f_x005f_x0001__x0"/>
      <sheetName val="DS CHU Ph_x005f_x005f_x005f_x005f_x00"/>
      <sheetName val="XL4Pop_x005f_x005f_x005f_x0000__x0000"/>
      <sheetName val="AOP 2013_26.07"/>
      <sheetName val="DANH MUC SP"/>
      <sheetName val="DSNV"/>
      <sheetName val="MHTT-CORE"/>
      <sheetName val="Baseline with Specs - Português"/>
      <sheetName val="Notes"/>
      <sheetName val="SKU TS"/>
      <sheetName val="Connection"/>
      <sheetName val="Thong tin loai tu"/>
      <sheetName val="NV"/>
      <sheetName val="Index"/>
      <sheetName val="SPS"/>
      <sheetName val="ŒˆZC³"/>
      <sheetName val="Ø“ü"/>
      <sheetName val="PL_V–‹ÆQŒˆ"/>
      <sheetName val="Calendar Reminder"/>
      <sheetName val="SPECSHEET"/>
      <sheetName val="예가표"/>
      <sheetName val="DAMNEN_KHONG_HC1"/>
      <sheetName val="DAM_NEN_HC1"/>
      <sheetName val="Detailed_Reporting1"/>
      <sheetName val="CT_Thang_Mo1"/>
      <sheetName val="CT__PL1"/>
      <sheetName val="BC_Ton_Kho_New1"/>
      <sheetName val="BC_Cua_GSBH_New1"/>
      <sheetName val="OPERATING_HEAD"/>
      <sheetName val="Nluc_KTFA(Khong_Có_KPY)"/>
      <sheetName val="Năng_lưc_-2010-2S"/>
      <sheetName val="Năng_lực_CĐ_PHUN_BI-09_"/>
      <sheetName val="Calendar_Reminder"/>
      <sheetName val="J51-J70-J76-EL"/>
      <sheetName val="PB THEO HUYỆN 2010"/>
      <sheetName val="NGOÀI TINH 2010"/>
      <sheetName val="thao-go"/>
      <sheetName val="????"/>
      <sheetName val="ફS몠_x0005_㠂ఀ_x001a_＀_xffff_ヿሱ堀✶耀መఀ_x001a__x0000_㠂吀✮䬀પS몠者ሙ_x0000__x0000__x0000_몠"/>
      <sheetName val="COST"/>
      <sheetName val="SRP FH"/>
      <sheetName val="Profit"/>
      <sheetName val="V2-14Jan12-2012 process cost"/>
      <sheetName val="MTO_REV_2(ARMOR)3"/>
      <sheetName val="MeKong_-_Penetration3"/>
      <sheetName val="Dist__Perform_-_Ctns_sales_in_3"/>
      <sheetName val="Dist__Perform_-_Value_sales_in3"/>
      <sheetName val="Dist__Perform_-_Value_sales_Ou3"/>
      <sheetName val="Head_Count3"/>
      <sheetName val="Sales_Result_For_Month3"/>
      <sheetName val="DS_CHU_Phuc3"/>
      <sheetName val="DS_THI_AT3"/>
      <sheetName val="Bien_Ban3"/>
      <sheetName val="dongia_(2)3"/>
      <sheetName val="Leave_Statistic_Report3"/>
      <sheetName val="ESTI_2"/>
      <sheetName val="FW_Sum2"/>
      <sheetName val="Bhyt_t11"/>
      <sheetName val="DS_CHU_Ph_x005f_x0001__x005f_x0000_1"/>
      <sheetName val="DS_CHU_Ph_x005f_x0001__1"/>
      <sheetName val="DS_CHU_Ph_x005f_x0001_1"/>
      <sheetName val="OPERATING_HEAD1"/>
      <sheetName val="DS_CHU_Ph_x005f_x0001_?1"/>
      <sheetName val="DS_CHU_Ph_x005f_x005f_x005f_x0001__x005f_x005f_x1"/>
      <sheetName val="DS_CHU_Ph_x005f_x005f_x005f_x0001__1"/>
      <sheetName val="DS_CHU_Ph_x005f_x005f_x005f_x0001_1"/>
      <sheetName val="MTO_REV_2(ARMOR)5"/>
      <sheetName val="MeKong_-_Penetration5"/>
      <sheetName val="Dist__Perform_-_Ctns_sales_in_5"/>
      <sheetName val="Dist__Perform_-_Value_sales_in5"/>
      <sheetName val="Dist__Perform_-_Value_sales_Ou5"/>
      <sheetName val="Head_Count5"/>
      <sheetName val="Sales_Result_For_Month5"/>
      <sheetName val="DS_CHU_Phuc5"/>
      <sheetName val="DS_THI_AT5"/>
      <sheetName val="Bien_Ban5"/>
      <sheetName val="dongia_(2)5"/>
      <sheetName val="Leave_Statistic_Report5"/>
      <sheetName val="ESTI_4"/>
      <sheetName val="FW_Sum4"/>
      <sheetName val="Bhyt_t13"/>
      <sheetName val="DAMNEN_KHONG_HC3"/>
      <sheetName val="DAM_NEN_HC3"/>
      <sheetName val="Detailed_Reporting3"/>
      <sheetName val="CT_Thang_Mo3"/>
      <sheetName val="CT__PL3"/>
      <sheetName val="BC_Ton_Kho_New3"/>
      <sheetName val="BC_Cua_GSBH_New3"/>
      <sheetName val="DS_CHU_Ph_x005f_x0001__x005f_x0000_3"/>
      <sheetName val="DS_CHU_Ph_x005f_x0001__3"/>
      <sheetName val="DS_CHU_Ph_x005f_x0001_3"/>
      <sheetName val="OPERATING_HEAD3"/>
      <sheetName val="DS_CHU_Ph_x005f_x0001_?3"/>
      <sheetName val="DS_CHU_Ph_x005f_x005f_x005f_x0001__x005f_x005f_x3"/>
      <sheetName val="DS_CHU_Ph_x005f_x005f_x005f_x0001__3"/>
      <sheetName val="DS_CHU_Ph_x005f_x005f_x005f_x0001_3"/>
      <sheetName val="MTO_REV_2(ARMOR)4"/>
      <sheetName val="MeKong_-_Penetration4"/>
      <sheetName val="Dist__Perform_-_Ctns_sales_in_4"/>
      <sheetName val="Dist__Perform_-_Value_sales_in4"/>
      <sheetName val="Dist__Perform_-_Value_sales_Ou4"/>
      <sheetName val="Head_Count4"/>
      <sheetName val="Sales_Result_For_Month4"/>
      <sheetName val="DS_CHU_Phuc4"/>
      <sheetName val="DS_THI_AT4"/>
      <sheetName val="Bien_Ban4"/>
      <sheetName val="dongia_(2)4"/>
      <sheetName val="Leave_Statistic_Report4"/>
      <sheetName val="ESTI_3"/>
      <sheetName val="FW_Sum3"/>
      <sheetName val="Bhyt_t12"/>
      <sheetName val="DAMNEN_KHONG_HC2"/>
      <sheetName val="DAM_NEN_HC2"/>
      <sheetName val="Detailed_Reporting2"/>
      <sheetName val="CT_Thang_Mo2"/>
      <sheetName val="CT__PL2"/>
      <sheetName val="BC_Ton_Kho_New2"/>
      <sheetName val="BC_Cua_GSBH_New2"/>
      <sheetName val="DS_CHU_Ph_x005f_x0001__x005f_x0000_2"/>
      <sheetName val="DS_CHU_Ph_x005f_x0001__2"/>
      <sheetName val="DS_CHU_Ph_x005f_x0001_2"/>
      <sheetName val="OPERATING_HEAD2"/>
      <sheetName val="DS_CHU_Ph_x005f_x0001_?2"/>
      <sheetName val="DS_CHU_Ph_x005f_x005f_x005f_x0001__x005f_x005f_x2"/>
      <sheetName val="DS_CHU_Ph_x005f_x005f_x005f_x0001__2"/>
      <sheetName val="DS_CHU_Ph_x005f_x005f_x005f_x0001_2"/>
      <sheetName val="J94A-WT"/>
      <sheetName val="参考 人員調査表"/>
      <sheetName val="USING-ENG"/>
      <sheetName val="mau"/>
      <sheetName val="songang"/>
      <sheetName val="____"/>
      <sheetName val="R2_E"/>
      <sheetName val="Chiet tinh dz22"/>
      <sheetName val="ctdg"/>
      <sheetName val="ptvt"/>
      <sheetName val="Tra_bang"/>
      <sheetName val="Tke"/>
      <sheetName val="DTCT"/>
      <sheetName val="GiaVL"/>
      <sheetName val="VL,NC"/>
      <sheetName val="DGBT"/>
      <sheetName val="DGVT"/>
      <sheetName val="DGXLD"/>
      <sheetName val="quy luong"/>
      <sheetName val="Danh sách"/>
      <sheetName val="tính hệ số"/>
      <sheetName val="Menu"/>
      <sheetName val="Apr'10-Daily Sales"/>
      <sheetName val="May'10-Daily Sales"/>
      <sheetName val="Jun'10-Daily Sales"/>
      <sheetName val="Jul'10-Daily Sales"/>
      <sheetName val="Aug'10-Daily Sales"/>
      <sheetName val="Sep'10-Daily Sales"/>
      <sheetName val="Oct'10-Daily Sales"/>
      <sheetName val="Nov'10-Daily Sales"/>
      <sheetName val="Dec'10-Daily Sales"/>
      <sheetName val="Jan'11-Daily Sales"/>
      <sheetName val="Feb'11-Daily Sales"/>
      <sheetName val="Mar'11-Daily Sales"/>
      <sheetName val="Apr'11-Daily Sales"/>
      <sheetName val="May'11-Daily Sales"/>
      <sheetName val="Jun'11-Daily Sales"/>
      <sheetName val="Jul'11-Daily Sales"/>
      <sheetName val="Aug'11-Daily Sales"/>
      <sheetName val="Sep'11-Daily Sales"/>
      <sheetName val="Oct'11-Daily Sales"/>
      <sheetName val="Nov'11-Daily Sales"/>
      <sheetName val="Dec'11-Daily Sales"/>
      <sheetName val="ﾃﾞｰﾀｼｰﾄ"/>
      <sheetName val="ફS몠_x0005_㠂ఀ_x001a_＀_xffff_ヿሱ堀✶耀መఀ_x001a_?㠂吀✮䬀પS몠者ሙ???몠"/>
      <sheetName val="ocean voyage"/>
      <sheetName val="ﾌﾟﾛﾄ_P772分解5号機"/>
      <sheetName val="⑤弁当"/>
      <sheetName val="���v�����"/>
      <sheetName val="PL_�V����Q��"/>
      <sheetName val="PL_DUO_2�_x0001_��"/>
      <sheetName val="DS_CHU_Ph_x0005_c1"/>
      <sheetName val="DS_THI_AT_x0001_"/>
      <sheetName val="CT Thang _x0005_o"/>
      <sheetName val="PL_DUO_2?_x0001_??"/>
      <sheetName val="CT_Thang__x0005_o"/>
      <sheetName val="dsphongba_x0006_"/>
      <sheetName val="DS_CHU_Ph_x0005_c2"/>
      <sheetName val="CT_Thang__x0005_o1"/>
      <sheetName val="dongia_(2_x0001_3"/>
      <sheetName val="CT_Thang__x0005_o3"/>
      <sheetName val="npp"/>
      <sheetName val="Summary."/>
      <sheetName val="Roster"/>
      <sheetName val="Leave"/>
      <sheetName val="Shift"/>
      <sheetName val="DS CHU Ph_x005f_x005f_x005f_x0001_?"/>
      <sheetName val="DS_CHU_Ph_x005f_x005f_x005f_x0001_?"/>
      <sheetName val="加工費率設定"/>
      <sheetName val="A"/>
      <sheetName val="法規課84上半年經營實績"/>
      <sheetName val="HEAD LAMP BRANDING"/>
      <sheetName val="CHITIET VL-NC-TT -1p"/>
      <sheetName val="初期03"/>
      <sheetName val="Chi tiet"/>
      <sheetName val="VP-MM"/>
      <sheetName val="DG"/>
      <sheetName val="ma-pt"/>
      <sheetName val="??-BLDG"/>
      <sheetName val="DANH BẠ"/>
      <sheetName val="TONG HOP"/>
      <sheetName val="M1"/>
      <sheetName val="M2"/>
      <sheetName val="M3"/>
      <sheetName val="M4"/>
      <sheetName val="M5"/>
      <sheetName val="M6"/>
      <sheetName val="M7"/>
      <sheetName val="M8"/>
      <sheetName val="M9"/>
      <sheetName val="M10"/>
      <sheetName val="M11"/>
      <sheetName val="M12"/>
      <sheetName val="M13"/>
      <sheetName val="M14"/>
      <sheetName val="M15"/>
      <sheetName val="3pha-XDM"/>
      <sheetName val="3pha-CT"/>
      <sheetName val="VT A cap-THI CONG"/>
      <sheetName val="DANH SACH VAT TU THU HOI"/>
      <sheetName val="TONG.HT"/>
      <sheetName val="COA"/>
      <sheetName val="Code"/>
      <sheetName val="cdps"/>
      <sheetName val="PTTL"/>
      <sheetName val="CHITIET VL-NC-TT-3p"/>
      <sheetName val="khongin"/>
      <sheetName val="Dgia vat tu"/>
      <sheetName val="Don gia_III"/>
      <sheetName val="CHITIET VL-NC"/>
      <sheetName val="DON GIA"/>
      <sheetName val="VC"/>
      <sheetName val="ND"/>
      <sheetName val="Cp&gt;10-Ln&lt;10"/>
      <sheetName val="Ln&lt;20"/>
      <sheetName val="EIRR&gt;1&lt;1"/>
      <sheetName val="EIRR&gt; 2"/>
      <sheetName val="EIRR&lt;2"/>
      <sheetName val="PVI"/>
      <sheetName val="Mã khách"/>
      <sheetName val="Target"/>
      <sheetName val="DS nhan vien"/>
      <sheetName val="List price"/>
      <sheetName val="Danh sach Broker"/>
      <sheetName val="Tien do ky thoa thuan"/>
      <sheetName val="CSTT"/>
      <sheetName val="PL.Dec12"/>
      <sheetName val="DETAILS"/>
      <sheetName val="MTL$-INTER"/>
      <sheetName val="Agg-Require-Asphalt"/>
      <sheetName val="Payment"/>
      <sheetName val="Co cau"/>
      <sheetName val="Ghichu"/>
      <sheetName val="XL4Pop_x005f_x0000_"/>
      <sheetName val="02"/>
      <sheetName val="SA1 - Process information"/>
      <sheetName val="IA - Audit report front page"/>
      <sheetName val="IA - Audit summary report"/>
      <sheetName val="IA - Front page planning"/>
      <sheetName val="RR - Front page follow up"/>
      <sheetName val="IA Follow up - Audit summary "/>
      <sheetName val="IA - Follow up - Front page"/>
      <sheetName val="IA - Planning"/>
      <sheetName val="IA - SF02 (1)"/>
      <sheetName val="IA - Surveillance plan"/>
      <sheetName val="RR - Front page audit report"/>
      <sheetName val="RR - Front page planning"/>
      <sheetName val="RR - Readiness review findings"/>
      <sheetName val="SA1 - Audit report front page"/>
      <sheetName val="SA1 - Audit summary report"/>
      <sheetName val="SA1 - Follow up - Audit summary"/>
      <sheetName val="SA1 - Planning"/>
      <sheetName val="SSA2 - Follow up - Front page"/>
      <sheetName val="ફS몠_x005f_x0005_㠂ఀ_x005f_x001a_＀_x005f_xffff_ヿሱ堀✶"/>
      <sheetName val="DS_CHU_Ph_x005f_x005f_x005f_x0001_?1"/>
      <sheetName val="B341_NV"/>
      <sheetName val="LKVL-CK-HT-GD1"/>
      <sheetName val="TONGKE-HT"/>
      <sheetName val="Packing qty"/>
      <sheetName val="________"/>
      <sheetName val="TC in"/>
      <sheetName val="CC T5.2018 "/>
      <sheetName val="TC T5.2018"/>
      <sheetName val="Pivot TC"/>
      <sheetName val="Pivot TC03.18"/>
      <sheetName val="In TC02"/>
      <sheetName val="DS combo gối SN T05"/>
      <sheetName val="DS bình nước SN T05"/>
      <sheetName val="Sinh nhật T02 tiền"/>
      <sheetName val="DS tăng ca, chấm cơm T2, CN"/>
      <sheetName val="DS tăng ca, chấm cơm T5, CN"/>
      <sheetName val="Pivot TC (in)"/>
      <sheetName val="TC T2.2018 TL"/>
      <sheetName val="TL Pivot TC02.18"/>
      <sheetName val="TC T1.2018 TL"/>
      <sheetName val="TL Pivot TC01.18"/>
      <sheetName val="DS nhận tiền thưởng tập thể"/>
      <sheetName val="DS nhân quà và tiền SN. T03.18"/>
      <sheetName val="DS thâm niên T3"/>
      <sheetName val="CC CTV3.2017"/>
      <sheetName val="FinCost&amp;Capital"/>
      <sheetName val="Sheet4"/>
      <sheetName val="xuat"/>
      <sheetName val="DON GIA CAN THO"/>
      <sheetName val="SP Plan and Attn JAN"/>
      <sheetName val="BAO CAO THANG CUA SP"/>
      <sheetName val="Bang chiet tinh TBA"/>
      <sheetName val="2017Sale Jul (2)"/>
      <sheetName val="ફS몠_x0005_㠂ఀ_x001a_＀_xffff_ヿሱ堀✶耀መఀ_x001a_"/>
      <sheetName val="MTO_REV_2(ARMOR)6"/>
      <sheetName val="MeKong_-_Penetration6"/>
      <sheetName val="Dist__Perform_-_Ctns_sales_in_6"/>
      <sheetName val="Dist__Perform_-_Value_sales_in6"/>
      <sheetName val="Dist__Perform_-_Value_sales_Ou6"/>
      <sheetName val="Head_Count6"/>
      <sheetName val="Sales_Result_For_Month6"/>
      <sheetName val="DS_CHU_Phuc6"/>
      <sheetName val="DS_THI_AT6"/>
      <sheetName val="Bien_Ban6"/>
      <sheetName val="dongia_(2)6"/>
      <sheetName val="Leave_Statistic_Report6"/>
      <sheetName val="ESTI_5"/>
      <sheetName val="FW_Sum5"/>
      <sheetName val="DAMNEN_KHONG_HC4"/>
      <sheetName val="DAM_NEN_HC4"/>
      <sheetName val="Detailed_Reporting4"/>
      <sheetName val="CT_Thang_Mo4"/>
      <sheetName val="CT__PL4"/>
      <sheetName val="BC_Ton_Kho_New4"/>
      <sheetName val="BC_Cua_GSBH_New4"/>
      <sheetName val="Bhyt_t14"/>
      <sheetName val="DS_CHU_Ph_x005f_x0001__x005f_x0000_4"/>
      <sheetName val="DS_CHU_Ph_x005f_x0001__4"/>
      <sheetName val="DS_CHU_Ph_x005f_x0001_4"/>
      <sheetName val="OPERATING_HEAD4"/>
      <sheetName val="DS_CHU_Ph_x005f_x0001_?4"/>
      <sheetName val="DS_CHU_Ph_x005f_x005f_x005f_x0001__x005f_x005f_x4"/>
      <sheetName val="DS_CHU_Ph_x005f_x005f_x005f_x0001__4"/>
      <sheetName val="DS_CHU_Ph_x005f_x005f_x005f_x0001_4"/>
      <sheetName val="Nluc_KTFA(Khong_Có_KPY)1"/>
      <sheetName val="Năng_lưc_-2010-2S1"/>
      <sheetName val="Năng_lực_CĐ_PHUN_BI-09_1"/>
      <sheetName val="Calendar_Reminder1"/>
      <sheetName val="DU_LIEU1"/>
      <sheetName val="PB_THEO_HUYỆN_2010"/>
      <sheetName val="NGOÀI_TINH_2010"/>
      <sheetName val="ફS몠㠂ఀ＀ヿሱ堀✶耀መఀ㠂吀✮䬀પS몠者ሙ몠"/>
      <sheetName val="SRP_FH"/>
      <sheetName val="MTO_REV_2(ARMOR)7"/>
      <sheetName val="Kurs"/>
      <sheetName val="MeKong_-_Penetration7"/>
      <sheetName val="Dist__Perform_-_Ctns_sales_in_7"/>
      <sheetName val="Dist__Perform_-_Value_sales_in7"/>
      <sheetName val="Dist__Perform_-_Value_sales_Ou7"/>
      <sheetName val="Head_Count7"/>
      <sheetName val="Sales_Result_For_Month7"/>
      <sheetName val="DS_CHU_Phuc7"/>
      <sheetName val="DS_THI_AT7"/>
      <sheetName val="Bien_Ban7"/>
      <sheetName val="dongia_(2)7"/>
      <sheetName val="Leave_Statistic_Report7"/>
      <sheetName val="ESTI_6"/>
      <sheetName val="FW_Sum6"/>
      <sheetName val="DAMNEN_KHONG_HC5"/>
      <sheetName val="DAM_NEN_HC5"/>
      <sheetName val="Detailed_Reporting5"/>
      <sheetName val="CT_Thang_Mo5"/>
      <sheetName val="CT__PL5"/>
      <sheetName val="BC_Ton_Kho_New5"/>
      <sheetName val="BC_Cua_GSBH_New5"/>
      <sheetName val="Bhyt_t15"/>
      <sheetName val="DS_CHU_Ph_x005f_x0001__x005f_x0000_5"/>
      <sheetName val="DS_CHU_Ph_x005f_x0001__5"/>
      <sheetName val="DS_CHU_Ph_x005f_x0001_5"/>
      <sheetName val="OPERATING_HEAD5"/>
      <sheetName val="DS_CHU_Ph_x005f_x0001_?5"/>
      <sheetName val="DS_CHU_Ph_x005f_x005f_x005f_x0001__x005f_x005f_x5"/>
      <sheetName val="DS_CHU_Ph_x005f_x005f_x005f_x0001__5"/>
      <sheetName val="DS_CHU_Ph_x005f_x005f_x005f_x0001_5"/>
      <sheetName val="Nluc_KTFA(Khong_Có_KPY)2"/>
      <sheetName val="Năng_lưc_-2010-2S2"/>
      <sheetName val="Năng_lực_CĐ_PHUN_BI-09_2"/>
      <sheetName val="Calendar_Reminder2"/>
      <sheetName val="DU_LIEU2"/>
      <sheetName val="PB_THEO_HUYỆN_20101"/>
      <sheetName val="NGOÀI_TINH_20101"/>
      <sheetName val="SRP_FH1"/>
      <sheetName val="MTO_REV_2(ARMOR)8"/>
      <sheetName val="P.I"/>
      <sheetName val="BAODUONG"/>
      <sheetName val="Pur"/>
      <sheetName val="V2-14Jan12-2012_process_cost1"/>
      <sheetName val="DS_CHU_Ph_x005f_x005f_x005f_x005f_x005f_x005f_x02"/>
      <sheetName val="参考_人員調査表1"/>
      <sheetName val="quy_luong1"/>
      <sheetName val="Danh_sách1"/>
      <sheetName val="tính_hệ_số1"/>
      <sheetName val="CHUONG_TRINH1"/>
      <sheetName val="Apr'10-Daily_Sales1"/>
      <sheetName val="May'10-Daily_Sales1"/>
      <sheetName val="Jun'10-Daily_Sales1"/>
      <sheetName val="Jul'10-Daily_Sales1"/>
      <sheetName val="Aug'10-Daily_Sales1"/>
      <sheetName val="Sep'10-Daily_Sales1"/>
      <sheetName val="Oct'10-Daily_Sales1"/>
      <sheetName val="Nov'10-Daily_Sales1"/>
      <sheetName val="Dec'10-Daily_Sales1"/>
      <sheetName val="Jan'11-Daily_Sales1"/>
      <sheetName val="Feb'11-Daily_Sales1"/>
      <sheetName val="Mar'11-Daily_Sales1"/>
      <sheetName val="Apr'11-Daily_Sales1"/>
      <sheetName val="May'11-Daily_Sales1"/>
      <sheetName val="Jun'11-Daily_Sales1"/>
      <sheetName val="Jul'11-Daily_Sales1"/>
      <sheetName val="Aug'11-Daily_Sales1"/>
      <sheetName val="Sep'11-Daily_Sales1"/>
      <sheetName val="Oct'11-Daily_Sales1"/>
      <sheetName val="Nov'11-Daily_Sales1"/>
      <sheetName val="Dec'11-Daily_Sales1"/>
      <sheetName val="ફS몠㠂ఀ＀ヿሱ堀✶耀መఀ?㠂吀✮䬀પS몠者ሙ???몠"/>
      <sheetName val="Chiet_tinh_dz221"/>
      <sheetName val="PL_DUO_2���"/>
      <sheetName val="DS_CHU_Phc1"/>
      <sheetName val="CT_Thang_o2"/>
      <sheetName val="PL_DUO_2???"/>
      <sheetName val="CT_Thang_o"/>
      <sheetName val="dsphongba"/>
      <sheetName val="DS_CHU_Phc2"/>
      <sheetName val="CT_Thang_o1"/>
      <sheetName val="dongia_(23"/>
      <sheetName val="CT_Thang_o3"/>
      <sheetName val="T_Tinh1"/>
      <sheetName val="Thuc_thanh1"/>
      <sheetName val="ocean_voyage"/>
      <sheetName val="DS_CHU_Ph_x005f_x005f_x005f_x0001_?2"/>
      <sheetName val="HEAD_LAMP_BRANDING"/>
      <sheetName val="CHITIET_VL-NC-TT_-1p"/>
      <sheetName val="SA1_-_Process_information"/>
      <sheetName val="IA_-_Audit_report_front_page"/>
      <sheetName val="IA_-_Audit_summary_report"/>
      <sheetName val="IA_-_Front_page_planning"/>
      <sheetName val="RR_-_Front_page_follow_up"/>
      <sheetName val="IA_Follow_up_-_Audit_summary_"/>
      <sheetName val="IA_-_Follow_up_-_Front_page"/>
      <sheetName val="IA_-_Planning"/>
      <sheetName val="IA_-_SF02_(1)"/>
      <sheetName val="IA_-_Surveillance_plan"/>
      <sheetName val="RR_-_Front_page_audit_report"/>
      <sheetName val="RR_-_Front_page_planning"/>
      <sheetName val="RR_-_Readiness_review_findings"/>
      <sheetName val="SA1_-_Audit_report_front_page"/>
      <sheetName val="SA1_-_Audit_summary_report"/>
      <sheetName val="SA1_-_Follow_up_-_Audit_summary"/>
      <sheetName val="SA1_-_Planning"/>
      <sheetName val="SSA2_-_Follow_up_-_Front_page"/>
      <sheetName val="2017Sale_Jul_(2)"/>
      <sheetName val="ફS몠㠂ఀ＀ヿሱ堀✶耀መఀ"/>
      <sheetName val="DS_CHU_Ph_x005f_x005f_x005f_x005f_x005f_x005f_x01"/>
      <sheetName val="V2-14Jan12-2012_process_cost"/>
      <sheetName val="参考_人員調査表"/>
      <sheetName val="quy_luong"/>
      <sheetName val="Danh_sách"/>
      <sheetName val="tính_hệ_số"/>
      <sheetName val="Apr'10-Daily_Sales"/>
      <sheetName val="May'10-Daily_Sales"/>
      <sheetName val="Jun'10-Daily_Sales"/>
      <sheetName val="Jul'10-Daily_Sales"/>
      <sheetName val="Aug'10-Daily_Sales"/>
      <sheetName val="Sep'10-Daily_Sales"/>
      <sheetName val="Oct'10-Daily_Sales"/>
      <sheetName val="Nov'10-Daily_Sales"/>
      <sheetName val="Dec'10-Daily_Sales"/>
      <sheetName val="Jan'11-Daily_Sales"/>
      <sheetName val="Feb'11-Daily_Sales"/>
      <sheetName val="Mar'11-Daily_Sales"/>
      <sheetName val="Apr'11-Daily_Sales"/>
      <sheetName val="May'11-Daily_Sales"/>
      <sheetName val="Jun'11-Daily_Sales"/>
      <sheetName val="Jul'11-Daily_Sales"/>
      <sheetName val="Aug'11-Daily_Sales"/>
      <sheetName val="Sep'11-Daily_Sales"/>
      <sheetName val="Oct'11-Daily_Sales"/>
      <sheetName val="Nov'11-Daily_Sales"/>
      <sheetName val="Dec'11-Daily_Sales"/>
      <sheetName val="Chiet_tinh_dz22"/>
      <sheetName val="Thuc_thanh"/>
      <sheetName val="T_Tinh"/>
      <sheetName val="MeKong_-_Penetration8"/>
      <sheetName val="Dist__Perform_-_Ctns_sales_in_8"/>
      <sheetName val="Dist__Perform_-_Value_sales_in8"/>
      <sheetName val="Dist__Perform_-_Value_sales_Ou8"/>
      <sheetName val="Head_Count8"/>
      <sheetName val="Sales_Result_For_Month8"/>
      <sheetName val="DS_CHU_Phuc8"/>
      <sheetName val="DS_THI_AT8"/>
      <sheetName val="Bien_Ban8"/>
      <sheetName val="dongia_(2)8"/>
      <sheetName val="Leave_Statistic_Report8"/>
      <sheetName val="ESTI_7"/>
      <sheetName val="FW_Sum7"/>
      <sheetName val="Bhyt_t16"/>
      <sheetName val="DAMNEN_KHONG_HC6"/>
      <sheetName val="DAM_NEN_HC6"/>
      <sheetName val="Detailed_Reporting6"/>
      <sheetName val="CT_Thang_Mo6"/>
      <sheetName val="CT__PL6"/>
      <sheetName val="BC_Ton_Kho_New6"/>
      <sheetName val="BC_Cua_GSBH_New6"/>
      <sheetName val="DS_CHU_Ph_x005f_x0001__x005f_x0000_6"/>
      <sheetName val="DS_CHU_Ph_x005f_x0001__6"/>
      <sheetName val="DS_CHU_Ph_x005f_x0001_6"/>
      <sheetName val="OPERATING_HEAD6"/>
      <sheetName val="DS_CHU_Ph_x005f_x0001_?6"/>
      <sheetName val="DS_CHU_Ph_x005f_x005f_x005f_x0001__x005f_x005f_x6"/>
      <sheetName val="DS_CHU_Ph_x005f_x005f_x005f_x0001__6"/>
      <sheetName val="DS_CHU_Ph_x005f_x005f_x005f_x0001_6"/>
      <sheetName val="Nluc_KTFA(Khong_Có_KPY)3"/>
      <sheetName val="Năng_lưc_-2010-2S3"/>
      <sheetName val="Năng_lực_CĐ_PHUN_BI-09_3"/>
      <sheetName val="DU_LIEU3"/>
      <sheetName val="Calendar_Reminder3"/>
      <sheetName val="PB_THEO_HUYỆN_20102"/>
      <sheetName val="NGOÀI_TINH_20102"/>
      <sheetName val="SRP_FH2"/>
      <sheetName val="DS_CHU_Ph_x005f_x005f_x005f_x005f_x005f_x005f_x03"/>
      <sheetName val="V2-14Jan12-2012_process_cost2"/>
      <sheetName val="参考_人員調査表2"/>
      <sheetName val="quy_luong2"/>
      <sheetName val="Danh_sách2"/>
      <sheetName val="tính_hệ_số2"/>
      <sheetName val="CHUONG_TRINH2"/>
      <sheetName val="Chiet_tinh_dz222"/>
      <sheetName val="Apr'10-Daily_Sales2"/>
      <sheetName val="May'10-Daily_Sales2"/>
      <sheetName val="Jun'10-Daily_Sales2"/>
      <sheetName val="Jul'10-Daily_Sales2"/>
      <sheetName val="Aug'10-Daily_Sales2"/>
      <sheetName val="Sep'10-Daily_Sales2"/>
      <sheetName val="Oct'10-Daily_Sales2"/>
      <sheetName val="Nov'10-Daily_Sales2"/>
      <sheetName val="Dec'10-Daily_Sales2"/>
      <sheetName val="Jan'11-Daily_Sales2"/>
      <sheetName val="Feb'11-Daily_Sales2"/>
      <sheetName val="Mar'11-Daily_Sales2"/>
      <sheetName val="Apr'11-Daily_Sales2"/>
      <sheetName val="May'11-Daily_Sales2"/>
      <sheetName val="Jun'11-Daily_Sales2"/>
      <sheetName val="Jul'11-Daily_Sales2"/>
      <sheetName val="Aug'11-Daily_Sales2"/>
      <sheetName val="Sep'11-Daily_Sales2"/>
      <sheetName val="Oct'11-Daily_Sales2"/>
      <sheetName val="Nov'11-Daily_Sales2"/>
      <sheetName val="Dec'11-Daily_Sales2"/>
      <sheetName val="CHITIET_VL-NC-TT_-1p1"/>
      <sheetName val="Thuc_thanh2"/>
      <sheetName val="DS_CHU_Ph_x005f_x005f_x005f_x0001_?3"/>
      <sheetName val="ocean_voyage1"/>
      <sheetName val="T_Tinh2"/>
      <sheetName val="HEAD_LAMP_BRANDING1"/>
      <sheetName val="SA1_-_Process_information1"/>
      <sheetName val="IA_-_Audit_report_front_page1"/>
      <sheetName val="IA_-_Audit_summary_report1"/>
      <sheetName val="IA_-_Front_page_planning1"/>
      <sheetName val="RR_-_Front_page_follow_up1"/>
      <sheetName val="IA_Follow_up_-_Audit_summary_1"/>
      <sheetName val="IA_-_Follow_up_-_Front_page1"/>
      <sheetName val="IA_-_Planning1"/>
      <sheetName val="IA_-_SF02_(1)1"/>
      <sheetName val="IA_-_Surveillance_plan1"/>
      <sheetName val="RR_-_Front_page_audit_report1"/>
      <sheetName val="RR_-_Front_page_planning1"/>
      <sheetName val="RR_-_Readiness_review_findings1"/>
      <sheetName val="SA1_-_Audit_report_front_page1"/>
      <sheetName val="SA1_-_Audit_summary_report1"/>
      <sheetName val="SA1_-_Follow_up_-_Audit_summar1"/>
      <sheetName val="SA1_-_Planning1"/>
      <sheetName val="SSA2_-_Follow_up_-_Front_page1"/>
      <sheetName val="2017Sale_Jul_(2)1"/>
      <sheetName val="¡ª?¡ëv???a??"/>
      <sheetName val="??¡°¨¹"/>
      <sheetName val="PL_?V?¨C???Q??"/>
      <sheetName val="µÇåh¥Ç©`¥¿"/>
      <sheetName val="¡ª_¡ëv___a__"/>
      <sheetName val="__¡°¨¹"/>
      <sheetName val="PL__V_¨C___Q__"/>
      <sheetName val="Sales"/>
      <sheetName val="#REF!"/>
      <sheetName val="展開スケジュール（１）"/>
      <sheetName val="3.４Ｒ損益"/>
      <sheetName val="見通し"/>
      <sheetName val="一覧表元祖"/>
      <sheetName val="A-4"/>
      <sheetName val="一覧"/>
      <sheetName val="MTO_REV_2(ARMOR)9"/>
      <sheetName val="MeKong_-_Penetration9"/>
      <sheetName val="Dist__Perform_-_Ctns_sales_in_9"/>
      <sheetName val="Dist__Perform_-_Value_sales_in9"/>
      <sheetName val="Dist__Perform_-_Value_sales_Ou9"/>
      <sheetName val="Head_Count9"/>
      <sheetName val="Sales_Result_For_Month9"/>
      <sheetName val="DS_CHU_Phuc9"/>
      <sheetName val="DS_THI_AT9"/>
      <sheetName val="Bien_Ban9"/>
      <sheetName val="dongia_(2)9"/>
      <sheetName val="Leave_Statistic_Report9"/>
      <sheetName val="ESTI_8"/>
      <sheetName val="FW_Sum8"/>
      <sheetName val="Bhyt_t17"/>
      <sheetName val="DAMNEN_KHONG_HC7"/>
      <sheetName val="DAM_NEN_HC7"/>
      <sheetName val="Detailed_Reporting7"/>
      <sheetName val="CT_Thang_Mo7"/>
      <sheetName val="CT__PL7"/>
      <sheetName val="BC_Ton_Kho_New7"/>
      <sheetName val="BC_Cua_GSBH_New7"/>
      <sheetName val="DS_CHU_Ph_x005f_x0001__x005f_x0000_7"/>
      <sheetName val="DS_CHU_Ph_x005f_x0001__7"/>
      <sheetName val="DS_CHU_Ph_x005f_x0001_7"/>
      <sheetName val="OPERATING_HEAD7"/>
      <sheetName val="DS_CHU_Ph_x005f_x0001_?7"/>
      <sheetName val="DS_CHU_Ph_x005f_x005f_x005f_x0001__x005f_x005f_x7"/>
      <sheetName val="DS_CHU_Ph_x005f_x005f_x005f_x0001__7"/>
      <sheetName val="DS_CHU_Ph_x005f_x005f_x005f_x0001_7"/>
      <sheetName val="Calendar_Reminder4"/>
      <sheetName val="Nluc_KTFA(Khong_Có_KPY)4"/>
      <sheetName val="Năng_lưc_-2010-2S4"/>
      <sheetName val="Năng_lực_CĐ_PHUN_BI-09_4"/>
      <sheetName val="DU_LIEU4"/>
      <sheetName val="PB_THEO_HUYỆN_20103"/>
      <sheetName val="NGOÀI_TINH_20103"/>
      <sheetName val="SRP_FH3"/>
      <sheetName val="DS_CHU_Ph_x005f_x005f_x005f_x005f_x005f_x005f_x04"/>
      <sheetName val="V2-14Jan12-2012_process_cost3"/>
      <sheetName val="参考_人員調査表3"/>
      <sheetName val="DS_CHU_Ph_x005f_x005f_x005f_x0001_?4"/>
      <sheetName val="quy_luong3"/>
      <sheetName val="Danh_sách3"/>
      <sheetName val="tính_hệ_số3"/>
      <sheetName val="CHUONG_TRINH3"/>
      <sheetName val="Apr'10-Daily_Sales3"/>
      <sheetName val="May'10-Daily_Sales3"/>
      <sheetName val="Jun'10-Daily_Sales3"/>
      <sheetName val="Jul'10-Daily_Sales3"/>
      <sheetName val="Aug'10-Daily_Sales3"/>
      <sheetName val="Sep'10-Daily_Sales3"/>
      <sheetName val="Oct'10-Daily_Sales3"/>
      <sheetName val="Nov'10-Daily_Sales3"/>
      <sheetName val="Dec'10-Daily_Sales3"/>
      <sheetName val="Jan'11-Daily_Sales3"/>
      <sheetName val="Feb'11-Daily_Sales3"/>
      <sheetName val="Mar'11-Daily_Sales3"/>
      <sheetName val="Apr'11-Daily_Sales3"/>
      <sheetName val="May'11-Daily_Sales3"/>
      <sheetName val="Jun'11-Daily_Sales3"/>
      <sheetName val="Jul'11-Daily_Sales3"/>
      <sheetName val="Aug'11-Daily_Sales3"/>
      <sheetName val="Sep'11-Daily_Sales3"/>
      <sheetName val="Oct'11-Daily_Sales3"/>
      <sheetName val="Nov'11-Daily_Sales3"/>
      <sheetName val="Dec'11-Daily_Sales3"/>
      <sheetName val="Chiet_tinh_dz223"/>
      <sheetName val="Thuc_thanh3"/>
      <sheetName val="T_Tinh3"/>
      <sheetName val="ocean_voyage2"/>
      <sheetName val="HEAD_LAMP_BRANDING2"/>
      <sheetName val="CHITIET_VL-NC-TT_-1p2"/>
      <sheetName val="SA1_-_Process_information2"/>
      <sheetName val="IA_-_Audit_report_front_page2"/>
      <sheetName val="IA_-_Audit_summary_report2"/>
      <sheetName val="IA_-_Front_page_planning2"/>
      <sheetName val="RR_-_Front_page_follow_up2"/>
      <sheetName val="IA_Follow_up_-_Audit_summary_2"/>
      <sheetName val="IA_-_Follow_up_-_Front_page2"/>
      <sheetName val="IA_-_Planning2"/>
      <sheetName val="IA_-_SF02_(1)2"/>
      <sheetName val="IA_-_Surveillance_plan2"/>
      <sheetName val="RR_-_Front_page_audit_report2"/>
      <sheetName val="RR_-_Front_page_planning2"/>
      <sheetName val="RR_-_Readiness_review_findings2"/>
      <sheetName val="SA1_-_Audit_report_front_page2"/>
      <sheetName val="SA1_-_Audit_summary_report2"/>
      <sheetName val="SA1_-_Follow_up_-_Audit_summar2"/>
      <sheetName val="SA1_-_Planning2"/>
      <sheetName val="SSA2_-_Follow_up_-_Front_page2"/>
      <sheetName val="2017Sale_Jul_(2)2"/>
      <sheetName val="Summary case type"/>
      <sheetName val="ﾛｱｱｰﾑ受注"/>
      <sheetName val="vanchuyen_TC"/>
      <sheetName val="bang_tien_luong"/>
      <sheetName val="DS_phuong_tien"/>
      <sheetName val="3_４Ｒ損益"/>
      <sheetName val="MTO_REV_2(ARMOR)10"/>
      <sheetName val="vanchuyen_TC1"/>
      <sheetName val="bang_tien_luong1"/>
      <sheetName val="DS_phuong_tien1"/>
      <sheetName val="3_４Ｒ損益1"/>
      <sheetName val="MTO_REV_2(ARMOR)11"/>
      <sheetName val="MeKong_-_Penetration10"/>
      <sheetName val="Dist__Perform_-_Ctns_sales_in10"/>
      <sheetName val="Dist__Perform_-_Value_sales_i10"/>
      <sheetName val="Dist__Perform_-_Value_sales_O10"/>
      <sheetName val="Head_Count10"/>
      <sheetName val="Sales_Result_For_Month10"/>
      <sheetName val="DS_CHU_Phuc10"/>
      <sheetName val="DS_THI_AT10"/>
      <sheetName val="Bien_Ban10"/>
      <sheetName val="dongia_(2)10"/>
      <sheetName val="Leave_Statistic_Report10"/>
      <sheetName val="ESTI_9"/>
      <sheetName val="FW_Sum9"/>
      <sheetName val="Bhyt_t18"/>
      <sheetName val="DAMNEN_KHONG_HC8"/>
      <sheetName val="DAM_NEN_HC8"/>
      <sheetName val="Detailed_Reporting8"/>
      <sheetName val="CT_Thang_Mo8"/>
      <sheetName val="CT__PL8"/>
      <sheetName val="BC_Ton_Kho_New8"/>
      <sheetName val="BC_Cua_GSBH_New8"/>
      <sheetName val="DS_CHU_Ph_x005f_x0001__x005f_x0000_8"/>
      <sheetName val="DS_CHU_Ph_x005f_x0001__8"/>
      <sheetName val="DS_CHU_Ph_x005f_x0001_8"/>
      <sheetName val="OPERATING_HEAD8"/>
      <sheetName val="DS_CHU_Ph_x005f_x0001_?8"/>
      <sheetName val="DS_CHU_Ph_x005f_x005f_x005f_x0001__x005f_x005f_x8"/>
      <sheetName val="DS_CHU_Ph_x005f_x005f_x005f_x0001__8"/>
      <sheetName val="DS_CHU_Ph_x005f_x005f_x005f_x0001_8"/>
      <sheetName val="Nluc_KTFA(Khong_Có_KPY)5"/>
      <sheetName val="Năng_lưc_-2010-2S5"/>
      <sheetName val="Năng_lực_CĐ_PHUN_BI-09_5"/>
      <sheetName val="DU_LIEU5"/>
      <sheetName val="Calendar_Reminder5"/>
      <sheetName val="PB_THEO_HUYỆN_20104"/>
      <sheetName val="NGOÀI_TINH_20104"/>
      <sheetName val="SRP_FH4"/>
      <sheetName val="vanchuyen_TC2"/>
      <sheetName val="bang_tien_luong2"/>
      <sheetName val="DS_phuong_tien2"/>
      <sheetName val="3_４Ｒ損益2"/>
      <sheetName val="MTO_REV_2(ARMOR)12"/>
      <sheetName val="MeKong_-_Penetration11"/>
      <sheetName val="Dist__Perform_-_Ctns_sales_in11"/>
      <sheetName val="Dist__Perform_-_Value_sales_i11"/>
      <sheetName val="Dist__Perform_-_Value_sales_O11"/>
      <sheetName val="Head_Count11"/>
      <sheetName val="Sales_Result_For_Month11"/>
      <sheetName val="DS_CHU_Phuc11"/>
      <sheetName val="DS_THI_AT11"/>
      <sheetName val="Bien_Ban11"/>
      <sheetName val="dongia_(2)11"/>
      <sheetName val="Leave_Statistic_Report11"/>
      <sheetName val="ESTI_10"/>
      <sheetName val="FW_Sum10"/>
      <sheetName val="Bhyt_t19"/>
      <sheetName val="DAMNEN_KHONG_HC9"/>
      <sheetName val="DAM_NEN_HC9"/>
      <sheetName val="Detailed_Reporting9"/>
      <sheetName val="CT_Thang_Mo9"/>
      <sheetName val="CT__PL9"/>
      <sheetName val="BC_Ton_Kho_New9"/>
      <sheetName val="BC_Cua_GSBH_New9"/>
      <sheetName val="DS_CHU_Ph_x005f_x0001__x005f_x0000_9"/>
      <sheetName val="DS_CHU_Ph_x005f_x0001__9"/>
      <sheetName val="DS_CHU_Ph_x005f_x0001_9"/>
      <sheetName val="OPERATING_HEAD9"/>
      <sheetName val="DS_CHU_Ph_x005f_x0001_?9"/>
      <sheetName val="DS_CHU_Ph_x005f_x005f_x005f_x0001__x005f_x005f_x9"/>
      <sheetName val="DS_CHU_Ph_x005f_x005f_x005f_x0001__9"/>
      <sheetName val="DS_CHU_Ph_x005f_x005f_x005f_x0001_9"/>
      <sheetName val="Nluc_KTFA(Khong_Có_KPY)6"/>
      <sheetName val="Năng_lưc_-2010-2S6"/>
      <sheetName val="Năng_lực_CĐ_PHUN_BI-09_6"/>
      <sheetName val="Calendar_Reminder6"/>
      <sheetName val="DU_LIEU6"/>
      <sheetName val="PB_THEO_HUYỆN_20105"/>
      <sheetName val="NGOÀI_TINH_20105"/>
      <sheetName val="SRP_FH5"/>
      <sheetName val="DS_CHU_Ph_x005f_x005f_x005f_x0001_?5"/>
      <sheetName val="ocean_voyage3"/>
      <sheetName val="HEAD_LAMP_BRANDING3"/>
      <sheetName val="SA1_-_Process_information3"/>
      <sheetName val="IA_-_Audit_report_front_page3"/>
      <sheetName val="IA_-_Audit_summary_report3"/>
      <sheetName val="IA_-_Front_page_planning3"/>
      <sheetName val="RR_-_Front_page_follow_up3"/>
      <sheetName val="IA_Follow_up_-_Audit_summary_3"/>
      <sheetName val="IA_-_Follow_up_-_Front_page3"/>
      <sheetName val="IA_-_Planning3"/>
      <sheetName val="IA_-_SF02_(1)3"/>
      <sheetName val="IA_-_Surveillance_plan3"/>
      <sheetName val="RR_-_Front_page_audit_report3"/>
      <sheetName val="RR_-_Front_page_planning3"/>
      <sheetName val="RR_-_Readiness_review_findings3"/>
      <sheetName val="SA1_-_Audit_report_front_page3"/>
      <sheetName val="SA1_-_Audit_summary_report3"/>
      <sheetName val="SA1_-_Follow_up_-_Audit_summar3"/>
      <sheetName val="SA1_-_Planning3"/>
      <sheetName val="SSA2_-_Follow_up_-_Front_page3"/>
      <sheetName val="CHITIET_VL-NC-TT_-1p3"/>
      <sheetName val="vanchuyen_TC3"/>
      <sheetName val="bang_tien_luong3"/>
      <sheetName val="DS_phuong_tien3"/>
      <sheetName val="2017Sale_Jul_(2)3"/>
      <sheetName val="3_４Ｒ損益3"/>
      <sheetName val="P_I"/>
      <sheetName val="EIRR&gt;_2"/>
      <sheetName val="MTO_REV_2(ARMOR)13"/>
      <sheetName val="MeKong_-_Penetration12"/>
      <sheetName val="Dist__Perform_-_Ctns_sales_in12"/>
      <sheetName val="Dist__Perform_-_Value_sales_i12"/>
      <sheetName val="Dist__Perform_-_Value_sales_O12"/>
      <sheetName val="Head_Count12"/>
      <sheetName val="Sales_Result_For_Month12"/>
      <sheetName val="DS_CHU_Phuc12"/>
      <sheetName val="DS_THI_AT12"/>
      <sheetName val="Bien_Ban12"/>
      <sheetName val="dongia_(2)12"/>
      <sheetName val="Leave_Statistic_Report12"/>
      <sheetName val="ESTI_11"/>
      <sheetName val="FW_Sum11"/>
      <sheetName val="Bhyt_t110"/>
      <sheetName val="DAMNEN_KHONG_HC10"/>
      <sheetName val="DAM_NEN_HC10"/>
      <sheetName val="Detailed_Reporting10"/>
      <sheetName val="CT_Thang_Mo10"/>
      <sheetName val="CT__PL10"/>
      <sheetName val="BC_Ton_Kho_New10"/>
      <sheetName val="BC_Cua_GSBH_New10"/>
      <sheetName val="DS_CHU_Ph_x005f_x0001__x005f_x0000_10"/>
      <sheetName val="DS_CHU_Ph_x005f_x0001__10"/>
      <sheetName val="DS_CHU_Ph_x005f_x0001_10"/>
      <sheetName val="OPERATING_HEAD10"/>
      <sheetName val="DS_CHU_Ph_x005f_x0001_?10"/>
      <sheetName val="DS_CHU_Ph_x005f_x005f_x005f_x0001__x005f_x005f_10"/>
      <sheetName val="DS_CHU_Ph_x005f_x005f_x005f_x0001__10"/>
      <sheetName val="DS_CHU_Ph_x005f_x005f_x005f_x0001_10"/>
      <sheetName val="Nluc_KTFA(Khong_Có_KPY)7"/>
      <sheetName val="Năng_lưc_-2010-2S7"/>
      <sheetName val="Năng_lực_CĐ_PHUN_BI-09_7"/>
      <sheetName val="Calendar_Reminder7"/>
      <sheetName val="DU_LIEU7"/>
      <sheetName val="PB_THEO_HUYỆN_20106"/>
      <sheetName val="NGOÀI_TINH_20106"/>
      <sheetName val="SRP_FH6"/>
      <sheetName val="DS_CHU_Ph_x005f_x005f_x005f_x005f_x005f_x005f_x05"/>
      <sheetName val="V2-14Jan12-2012_process_cost4"/>
      <sheetName val="参考_人員調査表4"/>
      <sheetName val="quy_luong4"/>
      <sheetName val="Danh_sách4"/>
      <sheetName val="tính_hệ_số4"/>
      <sheetName val="CHUONG_TRINH4"/>
      <sheetName val="Apr'10-Daily_Sales4"/>
      <sheetName val="May'10-Daily_Sales4"/>
      <sheetName val="Jun'10-Daily_Sales4"/>
      <sheetName val="Jul'10-Daily_Sales4"/>
      <sheetName val="Aug'10-Daily_Sales4"/>
      <sheetName val="Sep'10-Daily_Sales4"/>
      <sheetName val="Oct'10-Daily_Sales4"/>
      <sheetName val="Nov'10-Daily_Sales4"/>
      <sheetName val="Dec'10-Daily_Sales4"/>
      <sheetName val="Jan'11-Daily_Sales4"/>
      <sheetName val="Feb'11-Daily_Sales4"/>
      <sheetName val="Mar'11-Daily_Sales4"/>
      <sheetName val="Apr'11-Daily_Sales4"/>
      <sheetName val="May'11-Daily_Sales4"/>
      <sheetName val="Jun'11-Daily_Sales4"/>
      <sheetName val="Jul'11-Daily_Sales4"/>
      <sheetName val="Aug'11-Daily_Sales4"/>
      <sheetName val="Sep'11-Daily_Sales4"/>
      <sheetName val="Oct'11-Daily_Sales4"/>
      <sheetName val="Nov'11-Daily_Sales4"/>
      <sheetName val="Dec'11-Daily_Sales4"/>
      <sheetName val="Chiet_tinh_dz224"/>
      <sheetName val="DS_CHU_Ph_x005f_x005f_x005f_x0001_?6"/>
      <sheetName val="ocean_voyage4"/>
      <sheetName val="Thuc_thanh4"/>
      <sheetName val="T_Tinh4"/>
      <sheetName val="HEAD_LAMP_BRANDING4"/>
      <sheetName val="SA1_-_Process_information4"/>
      <sheetName val="IA_-_Audit_report_front_page4"/>
      <sheetName val="IA_-_Audit_summary_report4"/>
      <sheetName val="IA_-_Front_page_planning4"/>
      <sheetName val="RR_-_Front_page_follow_up4"/>
      <sheetName val="IA_Follow_up_-_Audit_summary_4"/>
      <sheetName val="IA_-_Follow_up_-_Front_page4"/>
      <sheetName val="IA_-_Planning4"/>
      <sheetName val="IA_-_SF02_(1)4"/>
      <sheetName val="IA_-_Surveillance_plan4"/>
      <sheetName val="RR_-_Front_page_audit_report4"/>
      <sheetName val="RR_-_Front_page_planning4"/>
      <sheetName val="RR_-_Readiness_review_findings4"/>
      <sheetName val="SA1_-_Audit_report_front_page4"/>
      <sheetName val="SA1_-_Audit_summary_report4"/>
      <sheetName val="SA1_-_Follow_up_-_Audit_summar4"/>
      <sheetName val="SA1_-_Planning4"/>
      <sheetName val="SSA2_-_Follow_up_-_Front_page4"/>
      <sheetName val="CHITIET_VL-NC-TT_-1p4"/>
      <sheetName val="vanchuyen_TC4"/>
      <sheetName val="bang_tien_luong4"/>
      <sheetName val="DS_phuong_tien4"/>
      <sheetName val="2017Sale_Jul_(2)4"/>
      <sheetName val="3_４Ｒ損益4"/>
      <sheetName val="P_I1"/>
      <sheetName val="EIRR&gt;_21"/>
      <sheetName val="MTO_REV_2(ARMOR)14"/>
      <sheetName val="MeKong_-_Penetration13"/>
      <sheetName val="Dist__Perform_-_Ctns_sales_in13"/>
      <sheetName val="Dist__Perform_-_Value_sales_i13"/>
      <sheetName val="Dist__Perform_-_Value_sales_O13"/>
      <sheetName val="Head_Count13"/>
      <sheetName val="Sales_Result_For_Month13"/>
      <sheetName val="DS_CHU_Phuc13"/>
      <sheetName val="DS_THI_AT13"/>
      <sheetName val="Bien_Ban13"/>
      <sheetName val="dongia_(2)13"/>
      <sheetName val="Leave_Statistic_Report13"/>
      <sheetName val="ESTI_12"/>
      <sheetName val="FW_Sum12"/>
      <sheetName val="Bhyt_t111"/>
      <sheetName val="DAMNEN_KHONG_HC11"/>
      <sheetName val="DAM_NEN_HC11"/>
      <sheetName val="Detailed_Reporting11"/>
      <sheetName val="CT_Thang_Mo11"/>
      <sheetName val="CT__PL11"/>
      <sheetName val="BC_Ton_Kho_New11"/>
      <sheetName val="BC_Cua_GSBH_New11"/>
      <sheetName val="DS_CHU_Ph_x005f_x0001__x005f_x0000_11"/>
      <sheetName val="DS_CHU_Ph_x005f_x0001__11"/>
      <sheetName val="DS_CHU_Ph_x005f_x0001_11"/>
      <sheetName val="OPERATING_HEAD11"/>
      <sheetName val="DS_CHU_Ph_x005f_x0001_?11"/>
      <sheetName val="DS_CHU_Ph_x005f_x005f_x005f_x0001__x005f_x005f_11"/>
      <sheetName val="DS_CHU_Ph_x005f_x005f_x005f_x0001__11"/>
      <sheetName val="DS_CHU_Ph_x005f_x005f_x005f_x0001_11"/>
      <sheetName val="Nluc_KTFA(Khong_Có_KPY)8"/>
      <sheetName val="Năng_lưc_-2010-2S8"/>
      <sheetName val="Năng_lực_CĐ_PHUN_BI-09_8"/>
      <sheetName val="DU_LIEU8"/>
      <sheetName val="Calendar_Reminder8"/>
      <sheetName val="PB_THEO_HUYỆN_20107"/>
      <sheetName val="NGOÀI_TINH_20107"/>
      <sheetName val="SRP_FH7"/>
      <sheetName val="DS_CHU_Ph_x005f_x005f_x005f_x005f_x005f_x005f_x06"/>
      <sheetName val="V2-14Jan12-2012_process_cost5"/>
      <sheetName val="参考_人員調査表5"/>
      <sheetName val="quy_luong5"/>
      <sheetName val="Danh_sách5"/>
      <sheetName val="tính_hệ_số5"/>
      <sheetName val="CHUONG_TRINH5"/>
      <sheetName val="Apr'10-Daily_Sales5"/>
      <sheetName val="May'10-Daily_Sales5"/>
      <sheetName val="Jun'10-Daily_Sales5"/>
      <sheetName val="Jul'10-Daily_Sales5"/>
      <sheetName val="Aug'10-Daily_Sales5"/>
      <sheetName val="Sep'10-Daily_Sales5"/>
      <sheetName val="Oct'10-Daily_Sales5"/>
      <sheetName val="Nov'10-Daily_Sales5"/>
      <sheetName val="Dec'10-Daily_Sales5"/>
      <sheetName val="Jan'11-Daily_Sales5"/>
      <sheetName val="Feb'11-Daily_Sales5"/>
      <sheetName val="Mar'11-Daily_Sales5"/>
      <sheetName val="Apr'11-Daily_Sales5"/>
      <sheetName val="May'11-Daily_Sales5"/>
      <sheetName val="Jun'11-Daily_Sales5"/>
      <sheetName val="Jul'11-Daily_Sales5"/>
      <sheetName val="Aug'11-Daily_Sales5"/>
      <sheetName val="Sep'11-Daily_Sales5"/>
      <sheetName val="Oct'11-Daily_Sales5"/>
      <sheetName val="Nov'11-Daily_Sales5"/>
      <sheetName val="Dec'11-Daily_Sales5"/>
      <sheetName val="Chiet_tinh_dz225"/>
      <sheetName val="DS_CHU_Ph_x005f_x005f_x005f_x0001_?7"/>
      <sheetName val="ocean_voyage5"/>
      <sheetName val="Thuc_thanh5"/>
      <sheetName val="T_Tinh5"/>
      <sheetName val="HEAD_LAMP_BRANDING5"/>
      <sheetName val="SA1_-_Process_information5"/>
      <sheetName val="IA_-_Audit_report_front_page5"/>
      <sheetName val="IA_-_Audit_summary_report5"/>
      <sheetName val="IA_-_Front_page_planning5"/>
      <sheetName val="RR_-_Front_page_follow_up5"/>
      <sheetName val="IA_Follow_up_-_Audit_summary_5"/>
      <sheetName val="IA_-_Follow_up_-_Front_page5"/>
      <sheetName val="IA_-_Planning5"/>
      <sheetName val="IA_-_SF02_(1)5"/>
      <sheetName val="IA_-_Surveillance_plan5"/>
      <sheetName val="RR_-_Front_page_audit_report5"/>
      <sheetName val="RR_-_Front_page_planning5"/>
      <sheetName val="RR_-_Readiness_review_findings5"/>
      <sheetName val="SA1_-_Audit_report_front_page5"/>
      <sheetName val="SA1_-_Audit_summary_report5"/>
      <sheetName val="SA1_-_Follow_up_-_Audit_summar5"/>
      <sheetName val="SA1_-_Planning5"/>
      <sheetName val="SSA2_-_Follow_up_-_Front_page5"/>
      <sheetName val="CHITIET_VL-NC-TT_-1p5"/>
      <sheetName val="vanchuyen_TC5"/>
      <sheetName val="bang_tien_luong5"/>
      <sheetName val="DS_phuong_tien5"/>
      <sheetName val="2017Sale_Jul_(2)5"/>
      <sheetName val="3_４Ｒ損益5"/>
      <sheetName val="P_I2"/>
      <sheetName val="EIRR&gt;_22"/>
      <sheetName val="MTO_REV_2(ARMOR)15"/>
      <sheetName val="MeKong_-_Penetration14"/>
      <sheetName val="Dist__Perform_-_Ctns_sales_in14"/>
      <sheetName val="Dist__Perform_-_Value_sales_i14"/>
      <sheetName val="Dist__Perform_-_Value_sales_O14"/>
      <sheetName val="Head_Count14"/>
      <sheetName val="Sales_Result_For_Month14"/>
      <sheetName val="DS_CHU_Phuc14"/>
      <sheetName val="DS_THI_AT14"/>
      <sheetName val="Bien_Ban14"/>
      <sheetName val="dongia_(2)14"/>
      <sheetName val="Leave_Statistic_Report14"/>
      <sheetName val="ESTI_13"/>
      <sheetName val="FW_Sum13"/>
      <sheetName val="Bhyt_t112"/>
      <sheetName val="DAMNEN_KHONG_HC12"/>
      <sheetName val="DAM_NEN_HC12"/>
      <sheetName val="Detailed_Reporting12"/>
      <sheetName val="CT_Thang_Mo12"/>
      <sheetName val="CT__PL12"/>
      <sheetName val="BC_Ton_Kho_New12"/>
      <sheetName val="BC_Cua_GSBH_New12"/>
      <sheetName val="DS_CHU_Ph_x005f_x0001__x005f_x0000_12"/>
      <sheetName val="DS_CHU_Ph_x005f_x0001__12"/>
      <sheetName val="DS_CHU_Ph_x005f_x0001_12"/>
      <sheetName val="OPERATING_HEAD12"/>
      <sheetName val="DS_CHU_Ph_x005f_x0001_?12"/>
      <sheetName val="DS_CHU_Ph_x005f_x005f_x005f_x0001__x005f_x005f_12"/>
      <sheetName val="DS_CHU_Ph_x005f_x005f_x005f_x0001__12"/>
      <sheetName val="DS_CHU_Ph_x005f_x005f_x005f_x0001_12"/>
      <sheetName val="Nluc_KTFA(Khong_Có_KPY)9"/>
      <sheetName val="Năng_lưc_-2010-2S9"/>
      <sheetName val="Năng_lực_CĐ_PHUN_BI-09_9"/>
      <sheetName val="DU_LIEU9"/>
      <sheetName val="Calendar_Reminder9"/>
      <sheetName val="PB_THEO_HUYỆN_20108"/>
      <sheetName val="NGOÀI_TINH_20108"/>
      <sheetName val="SRP_FH8"/>
      <sheetName val="DS_CHU_Ph_x005f_x005f_x005f_x005f_x005f_x005f_x07"/>
      <sheetName val="V2-14Jan12-2012_process_cost6"/>
      <sheetName val="参考_人員調査表6"/>
      <sheetName val="quy_luong6"/>
      <sheetName val="Danh_sách6"/>
      <sheetName val="tính_hệ_số6"/>
      <sheetName val="CHUONG_TRINH6"/>
      <sheetName val="Apr'10-Daily_Sales6"/>
      <sheetName val="May'10-Daily_Sales6"/>
      <sheetName val="Jun'10-Daily_Sales6"/>
      <sheetName val="Jul'10-Daily_Sales6"/>
      <sheetName val="Aug'10-Daily_Sales6"/>
      <sheetName val="Sep'10-Daily_Sales6"/>
      <sheetName val="Oct'10-Daily_Sales6"/>
      <sheetName val="Nov'10-Daily_Sales6"/>
      <sheetName val="Dec'10-Daily_Sales6"/>
      <sheetName val="Jan'11-Daily_Sales6"/>
      <sheetName val="Feb'11-Daily_Sales6"/>
      <sheetName val="Mar'11-Daily_Sales6"/>
      <sheetName val="Apr'11-Daily_Sales6"/>
      <sheetName val="May'11-Daily_Sales6"/>
      <sheetName val="Jun'11-Daily_Sales6"/>
      <sheetName val="Jul'11-Daily_Sales6"/>
      <sheetName val="Aug'11-Daily_Sales6"/>
      <sheetName val="Sep'11-Daily_Sales6"/>
      <sheetName val="Oct'11-Daily_Sales6"/>
      <sheetName val="Nov'11-Daily_Sales6"/>
      <sheetName val="Dec'11-Daily_Sales6"/>
      <sheetName val="Chiet_tinh_dz226"/>
      <sheetName val="DS_CHU_Ph_x005f_x005f_x005f_x0001_?8"/>
      <sheetName val="ocean_voyage6"/>
      <sheetName val="Thuc_thanh6"/>
      <sheetName val="T_Tinh6"/>
      <sheetName val="HEAD_LAMP_BRANDING6"/>
      <sheetName val="SA1_-_Process_information6"/>
      <sheetName val="IA_-_Audit_report_front_page6"/>
      <sheetName val="IA_-_Audit_summary_report6"/>
      <sheetName val="IA_-_Front_page_planning6"/>
      <sheetName val="RR_-_Front_page_follow_up6"/>
      <sheetName val="IA_Follow_up_-_Audit_summary_6"/>
      <sheetName val="IA_-_Follow_up_-_Front_page6"/>
      <sheetName val="IA_-_Planning6"/>
      <sheetName val="IA_-_SF02_(1)6"/>
      <sheetName val="IA_-_Surveillance_plan6"/>
      <sheetName val="RR_-_Front_page_audit_report6"/>
      <sheetName val="RR_-_Front_page_planning6"/>
      <sheetName val="RR_-_Readiness_review_findings6"/>
      <sheetName val="SA1_-_Audit_report_front_page6"/>
      <sheetName val="SA1_-_Audit_summary_report6"/>
      <sheetName val="SA1_-_Follow_up_-_Audit_summar6"/>
      <sheetName val="SA1_-_Planning6"/>
      <sheetName val="SSA2_-_Follow_up_-_Front_page6"/>
      <sheetName val="CHITIET_VL-NC-TT_-1p6"/>
      <sheetName val="vanchuyen_TC6"/>
      <sheetName val="bang_tien_luong6"/>
      <sheetName val="DS_phuong_tien6"/>
      <sheetName val="2017Sale_Jul_(2)6"/>
      <sheetName val="3_４Ｒ損益6"/>
      <sheetName val="P_I3"/>
      <sheetName val="EIRR&gt;_23"/>
      <sheetName val="KHÔNG XÓA"/>
      <sheetName val="ENG油洩れ"/>
      <sheetName val="RX7-EL"/>
      <sheetName val="回復済み_Sheet43"/>
      <sheetName val="回復済み_Sheet29"/>
      <sheetName val="回復済み_Sheet32"/>
      <sheetName val="回復済み_Sheet28"/>
      <sheetName val="回復済み_Sheet4"/>
      <sheetName val="回復済み_Sheet26"/>
      <sheetName val="回復済み_Sheet5"/>
      <sheetName val="回復済み_Sheet15"/>
      <sheetName val="回復済み_Sheet31"/>
      <sheetName val="回復済み_Sheet27"/>
      <sheetName val="回復済み_Sheet3"/>
      <sheetName val="回復済み_Sheet20"/>
      <sheetName val="回復済み_Sheet6"/>
      <sheetName val="回復済み_Sheet66"/>
      <sheetName val="回復済み_Sheet18"/>
      <sheetName val="回復済み_Sheet69"/>
      <sheetName val="回復済み_Sheet65"/>
      <sheetName val="回復済み_Sheet61"/>
      <sheetName val="回復済み_Sheet59"/>
      <sheetName val="回復済み_Sheet42"/>
      <sheetName val="回復済み_Sheet44"/>
      <sheetName val="回復済み_Sheet52"/>
      <sheetName val="回復済み_Sheet17"/>
      <sheetName val="回復済み_Sheet68"/>
      <sheetName val="回復済み_Sheet64"/>
      <sheetName val="回復済み_Sheet60"/>
      <sheetName val="回復済み_Sheet33"/>
      <sheetName val="回復済み_Sheet70"/>
      <sheetName val="回復済み_Sheet34"/>
      <sheetName val="回復済み_Sheet71"/>
      <sheetName val="回復済み_Sheet48"/>
      <sheetName val="回復済み_Sheet30"/>
      <sheetName val="回復済み_Sheet67"/>
      <sheetName val="TNHC"/>
      <sheetName val="gia vt,nc,may"/>
      <sheetName val="IBASE"/>
      <sheetName val="TH XUẤT"/>
      <sheetName val="TM CDKT-VCSH (10)"/>
      <sheetName val="CT35"/>
      <sheetName val="VT_A_cap-THI_CONG"/>
      <sheetName val="DANH_SACH_VAT_TU_THU_HOI"/>
      <sheetName val="TONG_HT"/>
      <sheetName val="Vat tu XD"/>
      <sheetName val="20. DM Trường"/>
      <sheetName val="NGUON DU LIEU"/>
      <sheetName val="BH-APhong"/>
      <sheetName val="_x005f_x0000__x005f_x0000__x005f_x0000__x005f_x0000__x0"/>
      <sheetName val="gio tang ca"/>
      <sheetName val="BU"/>
      <sheetName val="Electrical Breakdown"/>
      <sheetName val="Drop-down"/>
      <sheetName val="Master_data"/>
      <sheetName val="Tongke"/>
      <sheetName val="DS_CHU_Ph_x0001__x0000_"/>
      <sheetName val="DS_CHU_Ph_x0001__"/>
      <sheetName val="DS_CHU_Ph_x0001_?"/>
      <sheetName val="XL4Pop_x005f_x005f_"/>
      <sheetName val="DS CHU Ph_x0001__x0"/>
      <sheetName val="XL4Pop_x0000__x0000"/>
      <sheetName val="DS_CHU_Ph_x0001__x0000_1"/>
      <sheetName val="DS_CHU_Ph_x0001__1"/>
      <sheetName val="DS_CHU_Ph_x0001_?1"/>
      <sheetName val="DS_CHU_Ph_x0001__x0000_3"/>
      <sheetName val="DS_CHU_Ph_x0001__3"/>
      <sheetName val="DS_CHU_Ph_x0001_?3"/>
      <sheetName val="DS_CHU_Ph_x0001__x0000_2"/>
      <sheetName val="DS_CHU_Ph_x0001__2"/>
      <sheetName val="DS_CHU_Ph_x0001_?2"/>
      <sheetName val="lookup"/>
      <sheetName val="Loan"/>
      <sheetName val="Quotation Form 705"/>
      <sheetName val="Course requirement"/>
      <sheetName val="Definition"/>
      <sheetName val="Input"/>
      <sheetName val="Thamchieu"/>
      <sheetName val="Field type"/>
      <sheetName val="ポンプ作動耐久回数検討"/>
      <sheetName val="Present"/>
      <sheetName val="MA10"/>
      <sheetName val="Summary"/>
      <sheetName val="giathanh1"/>
      <sheetName val="lam-moi"/>
      <sheetName val="TH XL"/>
      <sheetName val="TNHCHINH"/>
      <sheetName val="TONGKE3p "/>
      <sheetName val="gtrinh"/>
      <sheetName val="t-h HA THE"/>
      <sheetName val="Tiepdia"/>
      <sheetName val="TDTKP"/>
      <sheetName val="TDTKP1"/>
      <sheetName val="KPVC-BD "/>
      <sheetName val="Yield"/>
      <sheetName val="Yield Sx"/>
      <sheetName val="Detail Acc 335-2011"/>
      <sheetName val="Invoice"/>
      <sheetName val="SA2"/>
      <sheetName val="6_Ds CTV"/>
      <sheetName val="VUNGDK"/>
      <sheetName val="Tien mat.moi"/>
      <sheetName val="Lenh chuyen tien"/>
      <sheetName val="Tam ung"/>
      <sheetName val="APP TINMOI 06.2019"/>
      <sheetName val="DS vắt 24H"/>
      <sheetName val="TNBS 06.2019 KD 24h"/>
      <sheetName val="Thu nhập toàn CTY "/>
      <sheetName val="Gui"/>
      <sheetName val="Lenh CK"/>
      <sheetName val="TN bo sung"/>
      <sheetName val="Nbut"/>
      <sheetName val="Cham cong"/>
      <sheetName val="Thêm giờ "/>
      <sheetName val="Tru tien nghi mat"/>
      <sheetName val="DS tru bao lanh"/>
      <sheetName val="Competitors"/>
      <sheetName val="0.Data_new"/>
      <sheetName val="Deduction"/>
      <sheetName val="ફS몠_x005f_x005f_x005f_x0005_㠂ఀ_x005f_x005f_x005f_x001a_"/>
      <sheetName val="Sheet5"/>
      <sheetName val="3月异常开票KN125"/>
      <sheetName val="KWWH LAST UPDATE 7.11.08"/>
      <sheetName val="Down_M"/>
      <sheetName val="DREAM-Thang9"/>
      <sheetName val="Chỉ tiêu bán lẻ tăng thị phần"/>
      <sheetName val="Tồn cuối T6"/>
      <sheetName val="Nhận T7"/>
      <sheetName val="Tổng hợp bán tháng 7"/>
      <sheetName val="Tổng hợp bán sỉ T7"/>
      <sheetName val="GS bán T7"/>
      <sheetName val="Xuất nội bộ "/>
      <sheetName val="Nhận nội bộ"/>
      <sheetName val="Tồn cuối T7 "/>
      <sheetName val="TỔNG HỢP"/>
      <sheetName val="Thị phần Head 2017"/>
      <sheetName val="dongia_tn"/>
      <sheetName val="DỮ LIỆU ẨN"/>
      <sheetName val="Coding"/>
      <sheetName val="06"/>
      <sheetName val="Dept"/>
      <sheetName val="Database Spreadsheet"/>
      <sheetName val="Tồn cuối  5"/>
      <sheetName val="Nhận T6"/>
      <sheetName val="Tổng hợp bán T6"/>
      <sheetName val="Tổng hợp bán sỉ T6"/>
      <sheetName val="REF 11"/>
      <sheetName val="REF11"/>
      <sheetName val="DG-TNHC-85"/>
      <sheetName val="DG-LAP6"/>
      <sheetName val="Direct method"/>
      <sheetName val="PL2003"/>
      <sheetName val="S.Note"/>
      <sheetName val="Language"/>
      <sheetName val="C.WTB"/>
      <sheetName val="C.A5"/>
      <sheetName val="C.Subsidiaries"/>
      <sheetName val="C.FS"/>
      <sheetName val="S.WTB"/>
      <sheetName val="S.FA"/>
      <sheetName val="C.Interco"/>
      <sheetName val="FS by entity"/>
      <sheetName val="LYFS"/>
      <sheetName val="C.FA"/>
      <sheetName val="ICP01"/>
      <sheetName val="DANH_BẠ"/>
      <sheetName val="TONG_HOP"/>
      <sheetName val="Product_hierachy-old"/>
      <sheetName val="bangluong5_2"/>
      <sheetName val="Huong_dan"/>
      <sheetName val="Chiet_tinh_dz35"/>
      <sheetName val="truc_tiep"/>
      <sheetName val="DS_CHU_Ph_x005f_x0001__x0"/>
      <sheetName val="DS_CHU_Ph_x005f_x005f_x00"/>
      <sheetName val="DS_CHU_Ph_x005f_x005f_x005f_x0001__x0"/>
      <sheetName val="DS_CHU_Ph_x005f_x005f_x005f_x005f_x00"/>
      <sheetName val="Sheet8"/>
      <sheetName val="Supervisor"/>
      <sheetName val="02-05년 판매"/>
      <sheetName val="BS"/>
      <sheetName val="DS_CHU_Ph_x0001_"/>
      <sheetName val="MT CTR"/>
      <sheetName val="6. %ของเสีย (DV)"/>
      <sheetName val="DG 285"/>
      <sheetName val="De11A"/>
      <sheetName val="Corporate"/>
      <sheetName val="cham cong 01"/>
      <sheetName val="MeKong_-_Penetration15"/>
      <sheetName val="Dist__Perform_-_Ctns_sales_in15"/>
      <sheetName val="Dist__Perform_-_Value_sales_i15"/>
      <sheetName val="Dist__Perform_-_Value_sales_O15"/>
      <sheetName val="Head_Count15"/>
      <sheetName val="Sales_Result_For_Month15"/>
      <sheetName val="MTO_REV_2(ARMOR)16"/>
      <sheetName val="DS_CHU_Phuc15"/>
      <sheetName val="DS_THI_AT15"/>
      <sheetName val="Bien_Ban15"/>
      <sheetName val="dongia_(2)15"/>
      <sheetName val="ESTI_14"/>
      <sheetName val="DAMNEN_KHONG_HC13"/>
      <sheetName val="DAM_NEN_HC13"/>
      <sheetName val="DS_CHU_Ph4"/>
      <sheetName val="BC_Ton_Kho_New13"/>
      <sheetName val="BC_Cua_GSBH_New13"/>
      <sheetName val="DS_CHU_Ph?4"/>
      <sheetName val="Detailed_Reporting13"/>
      <sheetName val="DS_CHU_Ph1"/>
      <sheetName val="DS_CHU_Ph_4"/>
      <sheetName val="CT_Thang_Mo13"/>
      <sheetName val="CT__PL13"/>
      <sheetName val="DU_LIEU10"/>
      <sheetName val="Leave_Statistic_Report15"/>
      <sheetName val="FW_Sum14"/>
      <sheetName val="Bhyt_t113"/>
      <sheetName val="DS_CHU_Ph_x005f_x0001__x005f_x0000_13"/>
      <sheetName val="DS_CHU_Ph_x005f_x0001__13"/>
      <sheetName val="T_Tinh7"/>
      <sheetName val="CHUONG_TRINH7"/>
      <sheetName val="DS_CHU_Ph_x005f_x0001_13"/>
      <sheetName val="OPERATING_HEAD13"/>
      <sheetName val="DS_CHU_Ph_x005f_x0001_?13"/>
      <sheetName val="vanchuyen_TC7"/>
      <sheetName val="DS_CHU_Ph_x005f_x005f_x005f_x0001__x005f_x005f_13"/>
      <sheetName val="DS_CHU_Ph_x005f_x005f_x005f_x0001__13"/>
      <sheetName val="DS_CHU_Ph_x005f_x005f_x005f_x0001_13"/>
      <sheetName val="Nluc_KTFA(Khong_Có_KPY)10"/>
      <sheetName val="Năng_lưc_-2010-2S10"/>
      <sheetName val="Năng_lực_CĐ_PHUN_BI-09_10"/>
      <sheetName val="Note_VAS_Q3_11-Q3_12"/>
      <sheetName val="Nganh_nghe"/>
      <sheetName val="DS_phuong_tien7"/>
      <sheetName val="Huong_dan_chung"/>
      <sheetName val="bang_tien_luong7"/>
      <sheetName val="DS_CHU_Ph_x005f_x005f_x005f_x005f_x005f_x005f_x08"/>
      <sheetName val="CaQ5_gd2"/>
      <sheetName val="Duong_PhuHuu"/>
      <sheetName val="Vh_HTLO_P14"/>
      <sheetName val="600!25D_NT"/>
      <sheetName val="600!29D_NT"/>
      <sheetName val="600!30D_NT"/>
      <sheetName val="VT_A_cap-THI_CONG1"/>
      <sheetName val="DANH_SACH_VAT_TU_THU_HOI1"/>
      <sheetName val="TONG_HT1"/>
      <sheetName val="Thuc_thanh7"/>
      <sheetName val="Calendar_Reminder10"/>
      <sheetName val="PB_THEO_HUYỆN_20109"/>
      <sheetName val="NGOÀI_TINH_20109"/>
      <sheetName val="SRP_FH9"/>
      <sheetName val="V2-14Jan12-2012_process_cost7"/>
      <sheetName val="参考_人員調査表7"/>
      <sheetName val="Chiet_tinh_dz227"/>
      <sheetName val="quy_luong7"/>
      <sheetName val="Danh_sách7"/>
      <sheetName val="tính_hệ_số7"/>
      <sheetName val="Apr'10-Daily_Sales7"/>
      <sheetName val="May'10-Daily_Sales7"/>
      <sheetName val="Jun'10-Daily_Sales7"/>
      <sheetName val="Jul'10-Daily_Sales7"/>
      <sheetName val="Aug'10-Daily_Sales7"/>
      <sheetName val="Sep'10-Daily_Sales7"/>
      <sheetName val="Oct'10-Daily_Sales7"/>
      <sheetName val="Nov'10-Daily_Sales7"/>
      <sheetName val="Dec'10-Daily_Sales7"/>
      <sheetName val="Jan'11-Daily_Sales7"/>
      <sheetName val="Feb'11-Daily_Sales7"/>
      <sheetName val="Mar'11-Daily_Sales7"/>
      <sheetName val="Apr'11-Daily_Sales7"/>
      <sheetName val="May'11-Daily_Sales7"/>
      <sheetName val="Jun'11-Daily_Sales7"/>
      <sheetName val="Jul'11-Daily_Sales7"/>
      <sheetName val="Aug'11-Daily_Sales7"/>
      <sheetName val="Sep'11-Daily_Sales7"/>
      <sheetName val="Oct'11-Daily_Sales7"/>
      <sheetName val="Nov'11-Daily_Sales7"/>
      <sheetName val="Dec'11-Daily_Sales7"/>
      <sheetName val="ocean_voyage7"/>
      <sheetName val="DS_CHU_Ph_x005f_x005f_x005f_x0001_?9"/>
      <sheetName val="HEAD_LAMP_BRANDING7"/>
      <sheetName val="CHITIET_VL-NC-TT_-1p7"/>
      <sheetName val="Summary_"/>
      <sheetName val="Chi_tiet"/>
      <sheetName val="Xeo_1"/>
      <sheetName val="SA1_-_Process_information7"/>
      <sheetName val="IA_-_Audit_report_front_page7"/>
      <sheetName val="IA_-_Audit_summary_report7"/>
      <sheetName val="IA_-_Front_page_planning7"/>
      <sheetName val="RR_-_Front_page_follow_up7"/>
      <sheetName val="IA_Follow_up_-_Audit_summary_7"/>
      <sheetName val="IA_-_Follow_up_-_Front_page7"/>
      <sheetName val="IA_-_Planning7"/>
      <sheetName val="IA_-_SF02_(1)7"/>
      <sheetName val="IA_-_Surveillance_plan7"/>
      <sheetName val="RR_-_Front_page_audit_report7"/>
      <sheetName val="RR_-_Front_page_planning7"/>
      <sheetName val="RR_-_Readiness_review_findings7"/>
      <sheetName val="SA1_-_Audit_report_front_page7"/>
      <sheetName val="SA1_-_Audit_summary_report7"/>
      <sheetName val="SA1_-_Follow_up_-_Audit_summar7"/>
      <sheetName val="SA1_-_Planning7"/>
      <sheetName val="SSA2_-_Follow_up_-_Front_page7"/>
      <sheetName val="DS_nhan_vien"/>
      <sheetName val="List_price"/>
      <sheetName val="Danh_sach_Broker"/>
      <sheetName val="Tien_do_ky_thoa_thuan"/>
      <sheetName val="Data_Reference"/>
      <sheetName val="Mã_khách"/>
      <sheetName val="CHITIET_VL-NC-TT-3p"/>
      <sheetName val="Dgia_vat_tu"/>
      <sheetName val="Don_gia_III"/>
      <sheetName val="CHITIET_VL-NC"/>
      <sheetName val="DON_GIA"/>
      <sheetName val="EIRR&gt;_24"/>
      <sheetName val="16_Note"/>
      <sheetName val="SP_Plan_and_Attn_JAN"/>
      <sheetName val="BAO_CAO_THANG_CUA_SP"/>
      <sheetName val="AOP_2013_26_07"/>
      <sheetName val="DANH_MUC_SP"/>
      <sheetName val="Bang_chiet_tinh_TBA"/>
      <sheetName val="Thong_tin_loai_tu"/>
      <sheetName val="Electrical_Breakdown"/>
      <sheetName val="2017Sale_Jul_(2)7"/>
      <sheetName val="P_I4"/>
      <sheetName val="3_４Ｒ損益7"/>
      <sheetName val="Packing_qty"/>
      <sheetName val="TC_in"/>
      <sheetName val="CC_T5_2018_"/>
      <sheetName val="TC_T5_2018"/>
      <sheetName val="Pivot_TC"/>
      <sheetName val="Pivot_TC03_18"/>
      <sheetName val="In_TC02"/>
      <sheetName val="DS_combo_gối_SN_T05"/>
      <sheetName val="DS_bình_nước_SN_T05"/>
      <sheetName val="Sinh_nhật_T02_tiền"/>
      <sheetName val="DS_tăng_ca,_chấm_cơm_T2,_CN"/>
      <sheetName val="DS_tăng_ca,_chấm_cơm_T5,_CN"/>
      <sheetName val="Pivot_TC_(in)"/>
      <sheetName val="TC_T2_2018_TL"/>
      <sheetName val="TL_Pivot_TC02_18"/>
      <sheetName val="TC_T1_2018_TL"/>
      <sheetName val="TL_Pivot_TC01_18"/>
      <sheetName val="DS_nhận_tiền_thưởng_tập_thể"/>
      <sheetName val="DS_nhân_quà_và_tiền_SN__T03_18"/>
      <sheetName val="DS_thâm_niên_T3"/>
      <sheetName val="CC_CTV3_2017"/>
      <sheetName val="gio_tang_ca"/>
      <sheetName val="Co_cau"/>
      <sheetName val="Baseline_with_Specs_-_Português"/>
      <sheetName val="SKU_TS"/>
      <sheetName val="6_Ds_CTV"/>
      <sheetName val="PL_Dec12"/>
      <sheetName val="20__DM_Trường"/>
      <sheetName val="NGUON_DU_LIEU"/>
      <sheetName val="DON_GIA_CAN_THO"/>
      <sheetName val="TM_CDKT-VCSH_(10)"/>
      <sheetName val="0_Data_new"/>
      <sheetName val="Summary_case_type"/>
      <sheetName val="KHÔNG_XÓA"/>
      <sheetName val="Quotation_Form_705"/>
      <sheetName val="Course_requirement"/>
      <sheetName val="Field_type"/>
      <sheetName val="gia_vt,nc,may"/>
      <sheetName val="Vat_tu_XD"/>
      <sheetName val="TH_XUẤT"/>
      <sheetName val="DS_CHU_Ph_x0"/>
      <sheetName val="XL4Pop_x0000"/>
      <sheetName val="DS_CHU_Ph_1"/>
      <sheetName val="DS_CHU_Ph?1"/>
      <sheetName val="DS_CHU_Ph3"/>
      <sheetName val="DS_CHU_Ph_3"/>
      <sheetName val="DS_CHU_Ph?3"/>
      <sheetName val="DS_CHU_Ph2"/>
      <sheetName val="DS_CHU_Ph_2"/>
      <sheetName val="DS_CHU_Ph?2"/>
      <sheetName val="TH_XL"/>
      <sheetName val="TONGKE3p_"/>
      <sheetName val="t-h_HA_THE"/>
      <sheetName val="KPVC-BD_"/>
      <sheetName val="Yield_Sx"/>
      <sheetName val="Detail_Acc_335-2011"/>
      <sheetName val="Tien_mat_moi"/>
      <sheetName val="Lenh_chuyen_tien"/>
      <sheetName val="Tam_ung"/>
      <sheetName val="APP_TINMOI_06_2019"/>
      <sheetName val="DS_vắt_24H"/>
      <sheetName val="TNBS_06_2019_KD_24h"/>
      <sheetName val="Thu_nhập_toàn_CTY_"/>
      <sheetName val="Lenh_CK"/>
      <sheetName val="TN_bo_sung"/>
      <sheetName val="Cham_cong"/>
      <sheetName val="Thêm_giờ_"/>
      <sheetName val="Tru_tien_nghi_mat"/>
      <sheetName val="DS_tru_bao_lanh"/>
      <sheetName val="KWWH_LAST_UPDATE_7_11_08"/>
      <sheetName val="Chỉ_tiêu_bán_lẻ_tăng_thị_phần"/>
      <sheetName val="Tồn_cuối_T6"/>
      <sheetName val="Nhận_T7"/>
      <sheetName val="Tổng_hợp_bán_tháng_7"/>
      <sheetName val="Tổng_hợp_bán_sỉ_T7"/>
      <sheetName val="GS_bán_T7"/>
      <sheetName val="Xuất_nội_bộ_"/>
      <sheetName val="Nhận_nội_bộ"/>
      <sheetName val="Tồn_cuối_T7_"/>
      <sheetName val="TỔNG_HỢP"/>
      <sheetName val="Thị_phần_Head_2017"/>
      <sheetName val="DỮ_LIỆU_ẨN"/>
      <sheetName val="Database_Spreadsheet"/>
      <sheetName val="Tồn_cuối__5"/>
      <sheetName val="Nhận_T6"/>
      <sheetName val="Tổng_hợp_bán_T6"/>
      <sheetName val="Tổng_hợp_bán_sỉ_T6"/>
      <sheetName val="REF_11"/>
      <sheetName val="Direct_method"/>
      <sheetName val="MTO_REV_2(ARMOR)17"/>
      <sheetName val="MeKong_-_Penetration16"/>
      <sheetName val="Dist__Perform_-_Ctns_sales_in16"/>
      <sheetName val="Dist__Perform_-_Value_sales_i16"/>
      <sheetName val="Dist__Perform_-_Value_sales_O16"/>
      <sheetName val="Head_Count16"/>
      <sheetName val="Sales_Result_For_Month16"/>
      <sheetName val="DS_CHU_Phuc16"/>
      <sheetName val="DS_THI_AT16"/>
      <sheetName val="Bien_Ban16"/>
      <sheetName val="dongia_(2)16"/>
      <sheetName val="ESTI_15"/>
      <sheetName val="DAMNEN_KHONG_HC14"/>
      <sheetName val="DAM_NEN_HC14"/>
      <sheetName val="BC_Ton_Kho_New14"/>
      <sheetName val="BC_Cua_GSBH_New14"/>
      <sheetName val="Detailed_Reporting14"/>
      <sheetName val="CT_Thang_Mo14"/>
      <sheetName val="CT__PL14"/>
      <sheetName val="Leave_Statistic_Report16"/>
      <sheetName val="DU_LIEU11"/>
      <sheetName val="FW_Sum15"/>
      <sheetName val="Bhyt_t114"/>
      <sheetName val="Note_VAS_Q3_11-Q3_121"/>
      <sheetName val="DS_CHU_Ph_x005f_x0001__x005f_x0000_14"/>
      <sheetName val="DS_CHU_Ph_x005f_x0001__14"/>
      <sheetName val="T_Tinh8"/>
      <sheetName val="CHUONG_TRINH8"/>
      <sheetName val="DS_CHU_Ph_x005f_x0001_14"/>
      <sheetName val="OPERATING_HEAD14"/>
      <sheetName val="DS_CHU_Ph_x005f_x0001_?14"/>
      <sheetName val="vanchuyen_TC8"/>
      <sheetName val="DS_CHU_Ph_x005f_x005f_x005f_x0001__x005f_x005f_14"/>
      <sheetName val="DS_CHU_Ph_x005f_x005f_x005f_x0001__14"/>
      <sheetName val="DS_CHU_Ph_x005f_x005f_x005f_x0001_14"/>
      <sheetName val="Nluc_KTFA(Khong_Có_KPY)11"/>
      <sheetName val="Năng_lưc_-2010-2S11"/>
      <sheetName val="Năng_lực_CĐ_PHUN_BI-09_11"/>
      <sheetName val="DS_phuong_tien8"/>
      <sheetName val="Huong_dan_chung1"/>
      <sheetName val="Nganh_nghe1"/>
      <sheetName val="bangluong5_21"/>
      <sheetName val="CaQ5_gd21"/>
      <sheetName val="Duong_PhuHuu1"/>
      <sheetName val="Vh_HTLO_P141"/>
      <sheetName val="600!25D_NT1"/>
      <sheetName val="600!29D_NT1"/>
      <sheetName val="600!30D_NT1"/>
      <sheetName val="bang_tien_luong8"/>
      <sheetName val="Product_hierachy-old1"/>
      <sheetName val="DS_CHU_Ph_x005f_x005f_x005f_x005f_x005f_x005f_x09"/>
      <sheetName val="VT_A_cap-THI_CONG2"/>
      <sheetName val="DANH_SACH_VAT_TU_THU_HOI2"/>
      <sheetName val="TONG_HT2"/>
      <sheetName val="Thuc_thanh8"/>
      <sheetName val="Huong_dan1"/>
      <sheetName val="Chiet_tinh_dz351"/>
      <sheetName val="truc_tiep1"/>
      <sheetName val="DS_CHU_Ph_x005f_x0001__x01"/>
      <sheetName val="DS_CHU_Ph_x005f_x005f_x001"/>
      <sheetName val="DS_CHU_Ph_x005f_x005f_x005f_x0001__x01"/>
      <sheetName val="DS_CHU_Ph_x005f_x005f_x005f_x005f_x001"/>
      <sheetName val="Calendar_Reminder11"/>
      <sheetName val="PB_THEO_HUYỆN_201010"/>
      <sheetName val="NGOÀI_TINH_201010"/>
      <sheetName val="SRP_FH10"/>
      <sheetName val="V2-14Jan12-2012_process_cost8"/>
      <sheetName val="参考_人員調査表8"/>
      <sheetName val="Chiet_tinh_dz228"/>
      <sheetName val="quy_luong8"/>
      <sheetName val="Danh_sách8"/>
      <sheetName val="tính_hệ_số8"/>
      <sheetName val="Apr'10-Daily_Sales8"/>
      <sheetName val="May'10-Daily_Sales8"/>
      <sheetName val="Jun'10-Daily_Sales8"/>
      <sheetName val="Jul'10-Daily_Sales8"/>
      <sheetName val="Aug'10-Daily_Sales8"/>
      <sheetName val="Sep'10-Daily_Sales8"/>
      <sheetName val="Oct'10-Daily_Sales8"/>
      <sheetName val="Nov'10-Daily_Sales8"/>
      <sheetName val="Dec'10-Daily_Sales8"/>
      <sheetName val="Jan'11-Daily_Sales8"/>
      <sheetName val="Feb'11-Daily_Sales8"/>
      <sheetName val="Mar'11-Daily_Sales8"/>
      <sheetName val="Apr'11-Daily_Sales8"/>
      <sheetName val="May'11-Daily_Sales8"/>
      <sheetName val="Jun'11-Daily_Sales8"/>
      <sheetName val="Jul'11-Daily_Sales8"/>
      <sheetName val="Aug'11-Daily_Sales8"/>
      <sheetName val="Sep'11-Daily_Sales8"/>
      <sheetName val="Oct'11-Daily_Sales8"/>
      <sheetName val="Nov'11-Daily_Sales8"/>
      <sheetName val="Dec'11-Daily_Sales8"/>
      <sheetName val="ocean_voyage8"/>
      <sheetName val="DS_CHU_Ph_x005f_x005f_x005f_x0001_?10"/>
      <sheetName val="HEAD_LAMP_BRANDING8"/>
      <sheetName val="CHITIET_VL-NC-TT_-1p8"/>
      <sheetName val="Summary_1"/>
      <sheetName val="Chi_tiet1"/>
      <sheetName val="Xeo_11"/>
      <sheetName val="DANH_BẠ1"/>
      <sheetName val="TONG_HOP1"/>
      <sheetName val="SA1_-_Process_information8"/>
      <sheetName val="IA_-_Audit_report_front_page8"/>
      <sheetName val="IA_-_Audit_summary_report8"/>
      <sheetName val="IA_-_Front_page_planning8"/>
      <sheetName val="RR_-_Front_page_follow_up8"/>
      <sheetName val="IA_Follow_up_-_Audit_summary_8"/>
      <sheetName val="IA_-_Follow_up_-_Front_page8"/>
      <sheetName val="IA_-_Planning8"/>
      <sheetName val="IA_-_SF02_(1)8"/>
      <sheetName val="IA_-_Surveillance_plan8"/>
      <sheetName val="RR_-_Front_page_audit_report8"/>
      <sheetName val="RR_-_Front_page_planning8"/>
      <sheetName val="RR_-_Readiness_review_findings8"/>
      <sheetName val="SA1_-_Audit_report_front_page8"/>
      <sheetName val="SA1_-_Audit_summary_report8"/>
      <sheetName val="SA1_-_Follow_up_-_Audit_summar8"/>
      <sheetName val="SA1_-_Planning8"/>
      <sheetName val="SSA2_-_Follow_up_-_Front_page8"/>
      <sheetName val="DS_nhan_vien1"/>
      <sheetName val="List_price1"/>
      <sheetName val="Danh_sach_Broker1"/>
      <sheetName val="Tien_do_ky_thoa_thuan1"/>
      <sheetName val="CHITIET_VL-NC-TT-3p1"/>
      <sheetName val="Dgia_vat_tu1"/>
      <sheetName val="Don_gia_III1"/>
      <sheetName val="CHITIET_VL-NC1"/>
      <sheetName val="DON_GIA1"/>
      <sheetName val="EIRR&gt;_25"/>
      <sheetName val="Packing_qty1"/>
      <sheetName val="TC_in1"/>
      <sheetName val="CC_T5_2018_1"/>
      <sheetName val="TC_T5_20181"/>
      <sheetName val="Pivot_TC1"/>
      <sheetName val="Pivot_TC03_181"/>
      <sheetName val="In_TC021"/>
      <sheetName val="DS_combo_gối_SN_T051"/>
      <sheetName val="DS_bình_nước_SN_T051"/>
      <sheetName val="Sinh_nhật_T02_tiền1"/>
      <sheetName val="DS_tăng_ca,_chấm_cơm_T2,_CN1"/>
      <sheetName val="DS_tăng_ca,_chấm_cơm_T5,_CN1"/>
      <sheetName val="Pivot_TC_(in)1"/>
      <sheetName val="TC_T2_2018_TL1"/>
      <sheetName val="TL_Pivot_TC02_181"/>
      <sheetName val="TC_T1_2018_TL1"/>
      <sheetName val="TL_Pivot_TC01_181"/>
      <sheetName val="DS_nhận_tiền_thưởng_tập_thể1"/>
      <sheetName val="DS_nhân_quà_và_tiền_SN__T03_181"/>
      <sheetName val="DS_thâm_niên_T31"/>
      <sheetName val="CC_CTV3_20171"/>
      <sheetName val="gio_tang_ca1"/>
      <sheetName val="16_Note1"/>
      <sheetName val="Mã_khách1"/>
      <sheetName val="SP_Plan_and_Attn_JAN1"/>
      <sheetName val="BAO_CAO_THANG_CUA_SP1"/>
      <sheetName val="AOP_2013_26_071"/>
      <sheetName val="DANH_MUC_SP1"/>
      <sheetName val="Bang_chiet_tinh_TBA1"/>
      <sheetName val="Thong_tin_loai_tu1"/>
      <sheetName val="Electrical_Breakdown1"/>
      <sheetName val="2017Sale_Jul_(2)8"/>
      <sheetName val="P_I5"/>
      <sheetName val="3_４Ｒ損益8"/>
      <sheetName val="Data_Reference1"/>
      <sheetName val="Co_cau1"/>
      <sheetName val="Baseline_with_Specs_-_Portuguê1"/>
      <sheetName val="SKU_TS1"/>
      <sheetName val="6_Ds_CTV1"/>
      <sheetName val="PL_Dec121"/>
      <sheetName val="20__DM_Trường1"/>
      <sheetName val="NGUON_DU_LIEU1"/>
      <sheetName val="DON_GIA_CAN_THO1"/>
      <sheetName val="TM_CDKT-VCSH_(10)1"/>
      <sheetName val="0_Data_new1"/>
      <sheetName val="Summary_case_type1"/>
      <sheetName val="KHÔNG_XÓA1"/>
      <sheetName val="Quotation_Form_7051"/>
      <sheetName val="Course_requirement1"/>
      <sheetName val="Field_type1"/>
      <sheetName val="gia_vt,nc,may1"/>
      <sheetName val="Vat_tu_XD1"/>
      <sheetName val="TH_XUẤT1"/>
      <sheetName val="TH_XL1"/>
      <sheetName val="TONGKE3p_1"/>
      <sheetName val="t-h_HA_THE1"/>
      <sheetName val="KPVC-BD_1"/>
      <sheetName val="Yield_Sx1"/>
      <sheetName val="Detail_Acc_335-20111"/>
      <sheetName val="Tien_mat_moi1"/>
      <sheetName val="Lenh_chuyen_tien1"/>
      <sheetName val="Tam_ung1"/>
      <sheetName val="APP_TINMOI_06_20191"/>
      <sheetName val="DS_vắt_24H1"/>
      <sheetName val="TNBS_06_2019_KD_24h1"/>
      <sheetName val="Thu_nhập_toàn_CTY_1"/>
      <sheetName val="Lenh_CK1"/>
      <sheetName val="TN_bo_sung1"/>
      <sheetName val="Cham_cong1"/>
      <sheetName val="Thêm_giờ_1"/>
      <sheetName val="Tru_tien_nghi_mat1"/>
      <sheetName val="DS_tru_bao_lanh1"/>
      <sheetName val="KWWH_LAST_UPDATE_7_11_081"/>
      <sheetName val="Chỉ_tiêu_bán_lẻ_tăng_thị_phần1"/>
      <sheetName val="Tồn_cuối_T61"/>
      <sheetName val="Nhận_T71"/>
      <sheetName val="Tổng_hợp_bán_tháng_71"/>
      <sheetName val="Tổng_hợp_bán_sỉ_T71"/>
      <sheetName val="GS_bán_T71"/>
      <sheetName val="Xuất_nội_bộ_1"/>
      <sheetName val="Nhận_nội_bộ1"/>
      <sheetName val="Tồn_cuối_T7_1"/>
      <sheetName val="TỔNG_HỢP1"/>
      <sheetName val="Thị_phần_Head_20171"/>
      <sheetName val="DỮ_LIỆU_ẨN1"/>
      <sheetName val="Database_Spreadsheet1"/>
      <sheetName val="Tồn_cuối__51"/>
      <sheetName val="Nhận_T61"/>
      <sheetName val="Tổng_hợp_bán_T61"/>
      <sheetName val="Tổng_hợp_bán_sỉ_T61"/>
      <sheetName val="REF_111"/>
      <sheetName val="Direct_method1"/>
      <sheetName val="TK_HOACH_TOAN"/>
      <sheetName val="Sheet0"/>
      <sheetName val="DG "/>
      <sheetName val="TB0907"/>
      <sheetName val="TB1106"/>
      <sheetName val="TB1207"/>
      <sheetName val="RefTable"/>
      <sheetName val="Pnl-10"/>
      <sheetName val="20"/>
      <sheetName val="30"/>
      <sheetName val="__-BLDG"/>
      <sheetName val="ફS몠_x0005_㠂ఀ_x001a_＀_xffff_ヿሱ堀✶耀መఀ_x001a__㠂吀✮䬀પS몠者ሙ___몠"/>
      <sheetName val="PL_DUO_2__x0001___"/>
      <sheetName val="Paramenters"/>
      <sheetName val="RM"/>
      <sheetName val="BCKT"/>
      <sheetName val="UCD1"/>
      <sheetName val="UCD2"/>
      <sheetName val="UCD3"/>
      <sheetName val="UCD4"/>
      <sheetName val="UCD5"/>
      <sheetName val="UCD6"/>
      <sheetName val="UCD7"/>
      <sheetName val="UCD8"/>
      <sheetName val="UCD9"/>
      <sheetName val="FU2005"/>
      <sheetName val="CHITIET VL-NC-TT1p"/>
      <sheetName val="TONGKE3p"/>
      <sheetName val="KENHAP"/>
      <sheetName val="ma"/>
      <sheetName val="CT2"/>
      <sheetName val="CT3"/>
      <sheetName val="CT1"/>
      <sheetName val="master data"/>
      <sheetName val="Ly do"/>
      <sheetName val="Ploai - thieu hang "/>
      <sheetName val="Ma phong ban trong F5-F4"/>
      <sheetName val="Ly_do"/>
      <sheetName val="Ploai_-_thieu_hang_"/>
      <sheetName val="Ma_phong_ban_trong_F5-F4"/>
      <sheetName val="CHART ACCT"/>
      <sheetName val="7. DM Vị trí công việc"/>
      <sheetName val="LEGEND"/>
      <sheetName val="Mers List2008"/>
      <sheetName val="Phan tho"/>
      <sheetName val="MTO REV.0"/>
      <sheetName val="F1"/>
      <sheetName val="EAF"/>
      <sheetName val="Tariff"/>
      <sheetName val="Danh mục khối"/>
      <sheetName val="Danh mục đơn vị -phòng chức năn"/>
      <sheetName val="Cách điền thông tin mức"/>
      <sheetName val="Điều chỉnh"/>
      <sheetName val="Output"/>
      <sheetName val="Control"/>
      <sheetName val="ctTBA"/>
      <sheetName val="TTDZ22"/>
      <sheetName val="Bang 2B"/>
      <sheetName val="DS_CHU_Ph_x0001_1"/>
      <sheetName val="DS_CHU_Ph_x0001__x0"/>
      <sheetName val="DS_CHU_Ph_x0001_3"/>
      <sheetName val="DS_CHU_Ph_x0001_2"/>
      <sheetName val="ITEM_MASTER"/>
      <sheetName val="Guideline"/>
      <sheetName val="PL_DUO_2�_x005f_x0001_��"/>
      <sheetName val="DS_CHU_Ph_x005f_x0005_c1"/>
      <sheetName val="DS_THI_AT_x005f_x0001_"/>
      <sheetName val="CT Thang _x005f_x0005_o"/>
      <sheetName val="PL_DUO_2__x005f_x0001___"/>
      <sheetName val="CT_Thang__x005f_x0005_o"/>
      <sheetName val="dsphongba_x005f_x0006_"/>
      <sheetName val="DS_CHU_Ph_x005f_x0005_c2"/>
      <sheetName val="CT_Thang__x005f_x0005_o1"/>
      <sheetName val="dongia_(2_x005f_x0001_3"/>
      <sheetName val="CT_Thang__x005f_x0005_o3"/>
      <sheetName val="ફS몠㠂ఀ＀ヿሱ堀✶耀መఀ_㠂吀✮䬀પS몠者ሙ___몠"/>
      <sheetName val="PL_DUO_2___"/>
      <sheetName val="Payroll PRDCV"/>
      <sheetName val="sales "/>
      <sheetName val="BP FY2019 "/>
      <sheetName val="CR"/>
      <sheetName val="ADD_Check trả lãi"/>
      <sheetName val="Sổ Phụ"/>
      <sheetName val="投資利益率計算"/>
      <sheetName val="材労機単価"/>
      <sheetName val="LME"/>
      <sheetName val="Earthwork"/>
      <sheetName val="6MONTHS"/>
      <sheetName val="tifico"/>
      <sheetName val="Cash2"/>
      <sheetName val="Z"/>
      <sheetName val="RAB AR&amp;STR"/>
      <sheetName val="BANG CDTK"/>
      <sheetName val="Config"/>
      <sheetName val="VT NC M"/>
      <sheetName val="DS_CHU_Ph_x005f_x0001__x1"/>
      <sheetName val="DS_CHU_Ph_x005f_x0001__x3"/>
      <sheetName val="DS_CHU_Ph_x005f_x0001__x2"/>
      <sheetName val="ફS몠_x0005_㠂ఀ_x001a_＀_xffff_ヿሱ堀✶"/>
      <sheetName val="DS_CHU_Ph_x0001__x0000_4"/>
      <sheetName val="DS_CHU_Ph_x0001__4"/>
      <sheetName val="DS_CHU_Ph_x005f_x0001__x4"/>
      <sheetName val="DS_CHU_Ph_x0001__x0000_5"/>
      <sheetName val="DS_CHU_Ph_x0001__5"/>
      <sheetName val="DS_CHU_Ph_x005f_x0001__x5"/>
      <sheetName val="DS_CHU_Ph_x005f_x005f_x02"/>
      <sheetName val="DS_CHU_Ph_x005f_x005f_x01"/>
      <sheetName val="DS_CHU_Ph_x0001__x0000_6"/>
      <sheetName val="DS_CHU_Ph_x0001__6"/>
      <sheetName val="DS_CHU_Ph_x005f_x0001__x6"/>
      <sheetName val="DS_CHU_Ph_x005f_x005f_x03"/>
      <sheetName val="DS_CHU_Ph_x0001__x0000_7"/>
      <sheetName val="DS_CHU_Ph_x0001__7"/>
      <sheetName val="DS_CHU_Ph_x005f_x0001__x7"/>
      <sheetName val="DS_CHU_Ph_x0001__x0000_8"/>
      <sheetName val="DS_CHU_Ph_x0001__8"/>
      <sheetName val="DS_CHU_Ph_x005f_x0001__x8"/>
      <sheetName val="DS_CHU_Ph_x005f_x005f_x04"/>
      <sheetName val="DS_CHU_Ph_x0001__x0000_9"/>
      <sheetName val="DS_CHU_Ph_x0001__9"/>
      <sheetName val="DS_CHU_Ph_x005f_x0001__x9"/>
      <sheetName val="DS_CHU_Ph_x0001__x0000_10"/>
      <sheetName val="DS_CHU_Ph_x0001__10"/>
      <sheetName val="DS_CHU_Ph_x005f_x005f_x05"/>
      <sheetName val="DS_CHU_Ph_x0001__x0000_11"/>
      <sheetName val="DS_CHU_Ph_x0001__11"/>
      <sheetName val="DS_CHU_Ph_x005f_x005f_x06"/>
      <sheetName val="DS_CHU_Ph_x0001__x0000_12"/>
      <sheetName val="DS_CHU_Ph_x0001__12"/>
      <sheetName val="DS_CHU_Ph_x005f_x005f_x07"/>
      <sheetName val="DS CHU Ph_x00"/>
      <sheetName val="選酋表"/>
      <sheetName val="DS_CHU_Ph_x0001_4"/>
      <sheetName val="DS_CHU_Ph_x0001_5"/>
      <sheetName val="DS_CHU_Ph_x0001_6"/>
      <sheetName val="DS_CHU_Ph_x0001_7"/>
      <sheetName val="DS_CHU_Ph_x0001_8"/>
      <sheetName val="DS_CHU_Ph_x0001_9"/>
      <sheetName val="DS_CHU_Ph_x0001_10"/>
      <sheetName val="DS_CHU_Ph_x0001_11"/>
      <sheetName val="DS_CHU_Ph_x0001_12"/>
      <sheetName val="THFC "/>
      <sheetName val="VT,NC,M"/>
      <sheetName val="bang tong hop"/>
      <sheetName val="Reference"/>
      <sheetName val="3.San pham"/>
      <sheetName val="San pham"/>
      <sheetName val="Mat Master (TT)"/>
      <sheetName val="ck"/>
      <sheetName val="Mat Master (MT)"/>
      <sheetName val="Mat Master (CQXN)"/>
      <sheetName val="list"/>
      <sheetName val="MA PB,"/>
      <sheetName val="KL ĐZ chi tiet"/>
      <sheetName val="01-01-2020"/>
      <sheetName val="STOCKS"/>
      <sheetName val="関係会社"/>
      <sheetName val="合計表"/>
      <sheetName val="ShªYÞ_x0000_"/>
      <sheetName val="Tổng kê"/>
      <sheetName val="Cable ko co giap bao ve "/>
      <sheetName val="E-cable"/>
      <sheetName val="CaMay"/>
      <sheetName val="DGiaTN"/>
      <sheetName val="DGiaT"/>
      <sheetName val="TT"/>
      <sheetName val="CV"/>
      <sheetName val="Cover "/>
      <sheetName val="SUMARY"/>
      <sheetName val="ACMV"/>
      <sheetName val="Utilities"/>
      <sheetName val="Elec"/>
      <sheetName val="Price list"/>
      <sheetName val="(2017-1)2-Cable price"/>
      <sheetName val="(2017-1)3-Trunking &amp; CL-"/>
      <sheetName val="Preliminary"/>
      <sheetName val="Price Total  TOA"/>
      <sheetName val="Kitz"/>
      <sheetName val="escon"/>
      <sheetName val="ShªYÞ"/>
      <sheetName val="실행"/>
      <sheetName val="04年度長期操業予測_金額_0408月3発反映_長計修正"/>
      <sheetName val="5.CPXL"/>
      <sheetName val="CT -THVLNC"/>
      <sheetName val="Sum2000"/>
      <sheetName val="TongKet"/>
      <sheetName val="C4(copy data DMS) NhaThuoc"/>
      <sheetName val="C4(copy data DMS) YTe"/>
      <sheetName val="NPP-mau"/>
      <sheetName val="DSR-Mau"/>
      <sheetName val="How to check"/>
      <sheetName val="Solve"/>
      <sheetName val="Tong ket"/>
      <sheetName val="A1"/>
      <sheetName val="B1-DSR-OM-TL-NDSS "/>
      <sheetName val="B2-ThuongdacbietNV"/>
      <sheetName val="C1-Cap 2"/>
      <sheetName val="C2- SiRural"/>
      <sheetName val="C3(copy invoice)"/>
      <sheetName val="C4(copy data DMS)"/>
      <sheetName val="C4-staffsales"/>
      <sheetName val="C5-HotrodacbietNPP"/>
      <sheetName val="TongketDSR"/>
      <sheetName val="nhap"/>
      <sheetName val="2003년"/>
      <sheetName val="Report"/>
      <sheetName val="T.Tin NB"/>
      <sheetName val="Bang ke ban le"/>
      <sheetName val="SCB 1 - Current"/>
      <sheetName val="SCB 2 - Current"/>
      <sheetName val="LABEL"/>
      <sheetName val="bảng giá cbo"/>
      <sheetName val="B7"/>
      <sheetName val="Active"/>
      <sheetName val="P_A WIP"/>
      <sheetName val="Issue"/>
      <sheetName val="Mask New"/>
      <sheetName val="MUX,CIS"/>
      <sheetName val="Color note"/>
      <sheetName val="major"/>
      <sheetName val="현금경비중역"/>
      <sheetName val="DONVIBAN"/>
      <sheetName val="NGUON"/>
      <sheetName val="DG_285"/>
      <sheetName val="cham_cong_01"/>
      <sheetName val="MT_CTR"/>
      <sheetName val="6__%ของเสีย_(DV)"/>
      <sheetName val="DG_"/>
      <sheetName val="KL_ĐZ_chi_tiet"/>
      <sheetName val="CHITIET_VL-NC-TT1p"/>
      <sheetName val="RAB_AR&amp;STR"/>
      <sheetName val="BANG_CDTK"/>
      <sheetName val="VT_NC_M"/>
      <sheetName val="THFC_"/>
      <sheetName val="bang_tong_hop"/>
      <sheetName val="DS_CHU_Ph_x00"/>
      <sheetName val="3_San_pham"/>
      <sheetName val="San_pham"/>
      <sheetName val="Mat_Master_(TT)"/>
      <sheetName val="Mat_Master_(MT)"/>
      <sheetName val="Mat_Master_(CQXN)"/>
      <sheetName val="Ly_do1"/>
      <sheetName val="Ploai_-_thieu_hang_1"/>
      <sheetName val="Ma_phong_ban_trong_F5-F41"/>
      <sheetName val="CHART_ACCT"/>
      <sheetName val="7__DM_Vị_trí_công_việc"/>
      <sheetName val="Mers_List2008"/>
      <sheetName val="Phan_tho"/>
      <sheetName val="Payroll_PRDCV"/>
      <sheetName val="sales_"/>
      <sheetName val="BP_FY2019_"/>
      <sheetName val="Tổng_kê"/>
      <sheetName val="Cable_ko_co_giap_bao_ve_"/>
      <sheetName val="Cover_"/>
      <sheetName val="Price_list"/>
      <sheetName val="(2017-1)2-Cable_price"/>
      <sheetName val="(2017-1)3-Trunking_&amp;_CL-"/>
      <sheetName val="Price_Total__TOA"/>
      <sheetName val="MeKong_-_Penetration17"/>
      <sheetName val="Dist__Perform_-_Ctns_sales_in17"/>
      <sheetName val="Dist__Perform_-_Value_sales_i17"/>
      <sheetName val="Dist__Perform_-_Value_sales_O17"/>
      <sheetName val="Head_Count17"/>
      <sheetName val="Sales_Result_For_Month17"/>
      <sheetName val="MTO_REV_2(ARMOR)18"/>
      <sheetName val="DS_CHU_Phuc17"/>
      <sheetName val="DS_THI_AT17"/>
      <sheetName val="Bien_Ban17"/>
      <sheetName val="dongia_(2)17"/>
      <sheetName val="DAMNEN_KHONG_HC15"/>
      <sheetName val="DAM_NEN_HC15"/>
      <sheetName val="ESTI_16"/>
      <sheetName val="CT_Thang_Mo15"/>
      <sheetName val="CT__PL15"/>
      <sheetName val="BC_Ton_Kho_New15"/>
      <sheetName val="BC_Cua_GSBH_New15"/>
      <sheetName val="Detailed_Reporting15"/>
      <sheetName val="DU_LIEU12"/>
      <sheetName val="Leave_Statistic_Report17"/>
      <sheetName val="FW_Sum16"/>
      <sheetName val="Bhyt_t115"/>
      <sheetName val="CHUONG_TRINH9"/>
      <sheetName val="DS_CHU_Ph_x005f_x0001__x005f_x0000_15"/>
      <sheetName val="DS_CHU_Ph_x005f_x0001__15"/>
      <sheetName val="DS_CHU_Ph_x005f_x0001_15"/>
      <sheetName val="OPERATING_HEAD15"/>
      <sheetName val="vanchuyen_TC9"/>
      <sheetName val="Thuc_thanh9"/>
      <sheetName val="DS_CHU_Ph_x005f_x0001_?15"/>
      <sheetName val="DS_CHU_Ph_x005f_x005f_x005f_x0001__x005f_x005f_15"/>
      <sheetName val="DS_CHU_Ph_x005f_x005f_x005f_x0001__15"/>
      <sheetName val="DS_CHU_Ph_x005f_x005f_x005f_x0001_15"/>
      <sheetName val="bang_tien_luong9"/>
      <sheetName val="Chi_tiet2"/>
      <sheetName val="Product_hierachy-old2"/>
      <sheetName val="DS_CHU_Ph_x005f_x005f_x005f_x005f_x005f_x005f_x10"/>
      <sheetName val="Nluc_KTFA(Khong_Có_KPY)12"/>
      <sheetName val="Năng_lưc_-2010-2S12"/>
      <sheetName val="Năng_lực_CĐ_PHUN_BI-09_12"/>
      <sheetName val="bangluong5_22"/>
      <sheetName val="DS_phuong_tien9"/>
      <sheetName val="Calendar_Reminder12"/>
      <sheetName val="Note_VAS_Q3_11-Q3_122"/>
      <sheetName val="Huong_dan2"/>
      <sheetName val="Chiet_tinh_dz352"/>
      <sheetName val="truc_tiep2"/>
      <sheetName val="DS_CHU_Ph_x005f_x0001__x02"/>
      <sheetName val="DS_CHU_Ph_x005f_x005f_x002"/>
      <sheetName val="DS_CHU_Ph_x005f_x005f_x005f_x0001__x02"/>
      <sheetName val="DS_CHU_Ph_x005f_x005f_x005f_x005f_x002"/>
      <sheetName val="Huong_dan_chung2"/>
      <sheetName val="Chiet_tinh_dz229"/>
      <sheetName val="DANH_BẠ2"/>
      <sheetName val="TONG_HOP2"/>
      <sheetName val="T_Tinh9"/>
      <sheetName val="CaQ5_gd22"/>
      <sheetName val="Duong_PhuHuu2"/>
      <sheetName val="Vh_HTLO_P142"/>
      <sheetName val="600!25D_NT2"/>
      <sheetName val="600!29D_NT2"/>
      <sheetName val="600!30D_NT2"/>
      <sheetName val="Xeo_12"/>
      <sheetName val="PB_THEO_HUYỆN_201011"/>
      <sheetName val="NGOÀI_TINH_201011"/>
      <sheetName val="SRP_FH11"/>
      <sheetName val="V2-14Jan12-2012_process_cost9"/>
      <sheetName val="参考_人員調査表9"/>
      <sheetName val="quy_luong9"/>
      <sheetName val="Danh_sách9"/>
      <sheetName val="tính_hệ_số9"/>
      <sheetName val="Apr'10-Daily_Sales9"/>
      <sheetName val="May'10-Daily_Sales9"/>
      <sheetName val="Jun'10-Daily_Sales9"/>
      <sheetName val="Jul'10-Daily_Sales9"/>
      <sheetName val="Aug'10-Daily_Sales9"/>
      <sheetName val="Sep'10-Daily_Sales9"/>
      <sheetName val="Oct'10-Daily_Sales9"/>
      <sheetName val="Nov'10-Daily_Sales9"/>
      <sheetName val="Dec'10-Daily_Sales9"/>
      <sheetName val="Jan'11-Daily_Sales9"/>
      <sheetName val="Feb'11-Daily_Sales9"/>
      <sheetName val="Mar'11-Daily_Sales9"/>
      <sheetName val="Apr'11-Daily_Sales9"/>
      <sheetName val="May'11-Daily_Sales9"/>
      <sheetName val="Jun'11-Daily_Sales9"/>
      <sheetName val="Jul'11-Daily_Sales9"/>
      <sheetName val="Aug'11-Daily_Sales9"/>
      <sheetName val="Sep'11-Daily_Sales9"/>
      <sheetName val="Oct'11-Daily_Sales9"/>
      <sheetName val="Nov'11-Daily_Sales9"/>
      <sheetName val="Dec'11-Daily_Sales9"/>
      <sheetName val="ocean_voyage9"/>
      <sheetName val="CHITIET_VL-NC-TT_-1p9"/>
      <sheetName val="CHITIET_VL-NC-TT-3p2"/>
      <sheetName val="Dgia_vat_tu2"/>
      <sheetName val="Don_gia_III2"/>
      <sheetName val="CHITIET_VL-NC2"/>
      <sheetName val="DON_GIA2"/>
      <sheetName val="EIRR&gt;_26"/>
      <sheetName val="DS_CHU_Ph_x005f_x005f_x005f_x0001_?11"/>
      <sheetName val="HEAD_LAMP_BRANDING9"/>
      <sheetName val="Summary_2"/>
      <sheetName val="Nganh_nghe2"/>
      <sheetName val="AOP_2013_26_072"/>
      <sheetName val="DANH_MUC_SP2"/>
      <sheetName val="Mã_khách2"/>
      <sheetName val="DS_nhan_vien2"/>
      <sheetName val="List_price2"/>
      <sheetName val="Danh_sach_Broker2"/>
      <sheetName val="Tien_do_ky_thoa_thuan2"/>
      <sheetName val="SA1_-_Process_information9"/>
      <sheetName val="IA_-_Audit_report_front_page9"/>
      <sheetName val="IA_-_Audit_summary_report9"/>
      <sheetName val="IA_-_Front_page_planning9"/>
      <sheetName val="RR_-_Front_page_follow_up9"/>
      <sheetName val="IA_Follow_up_-_Audit_summary_9"/>
      <sheetName val="IA_-_Follow_up_-_Front_page9"/>
      <sheetName val="IA_-_Planning9"/>
      <sheetName val="IA_-_SF02_(1)9"/>
      <sheetName val="IA_-_Surveillance_plan9"/>
      <sheetName val="RR_-_Front_page_audit_report9"/>
      <sheetName val="RR_-_Front_page_planning9"/>
      <sheetName val="RR_-_Readiness_review_findings9"/>
      <sheetName val="SA1_-_Audit_report_front_page9"/>
      <sheetName val="SA1_-_Audit_summary_report9"/>
      <sheetName val="SA1_-_Follow_up_-_Audit_summar9"/>
      <sheetName val="SA1_-_Planning9"/>
      <sheetName val="SSA2_-_Follow_up_-_Front_page9"/>
      <sheetName val="16_Note2"/>
      <sheetName val="SP_Plan_and_Attn_JAN2"/>
      <sheetName val="BAO_CAO_THANG_CUA_SP2"/>
      <sheetName val="Thong_tin_loai_tu2"/>
      <sheetName val="Bang_chiet_tinh_TBA2"/>
      <sheetName val="2017Sale_Jul_(2)9"/>
      <sheetName val="P_I6"/>
      <sheetName val="3_４Ｒ損益9"/>
      <sheetName val="Summary_case_type2"/>
      <sheetName val="KHÔNG_XÓA2"/>
      <sheetName val="Vat_tu_XD2"/>
      <sheetName val="PL_Dec122"/>
      <sheetName val="Baseline_with_Specs_-_Portuguê2"/>
      <sheetName val="SKU_TS2"/>
      <sheetName val="Quotation_Form_7052"/>
      <sheetName val="Course_requirement2"/>
      <sheetName val="Field_type2"/>
      <sheetName val="Co_cau2"/>
      <sheetName val="20__DM_Trường2"/>
      <sheetName val="NGUON_DU_LIEU2"/>
      <sheetName val="DG_2851"/>
      <sheetName val="cham_cong_011"/>
      <sheetName val="KWWH_LAST_UPDATE_7_11_082"/>
      <sheetName val="Chỉ_tiêu_bán_lẻ_tăng_thị_phần2"/>
      <sheetName val="Tồn_cuối_T62"/>
      <sheetName val="Nhận_T72"/>
      <sheetName val="Tổng_hợp_bán_tháng_72"/>
      <sheetName val="Tổng_hợp_bán_sỉ_T72"/>
      <sheetName val="GS_bán_T72"/>
      <sheetName val="Xuất_nội_bộ_2"/>
      <sheetName val="Nhận_nội_bộ2"/>
      <sheetName val="Tồn_cuối_T7_2"/>
      <sheetName val="TỔNG_HỢP2"/>
      <sheetName val="Thị_phần_Head_20172"/>
      <sheetName val="DỮ_LIỆU_ẨN2"/>
      <sheetName val="MT_CTR1"/>
      <sheetName val="6__%ของเสีย_(DV)1"/>
      <sheetName val="DG_1"/>
      <sheetName val="KL_ĐZ_chi_tiet1"/>
      <sheetName val="CHITIET_VL-NC-TT1p1"/>
      <sheetName val="RAB_AR&amp;STR1"/>
      <sheetName val="BANG_CDTK1"/>
      <sheetName val="VT_NC_M1"/>
      <sheetName val="THFC_1"/>
      <sheetName val="bang_tong_hop1"/>
      <sheetName val="DS_CHU_Ph_x001"/>
      <sheetName val="3_San_pham1"/>
      <sheetName val="San_pham1"/>
      <sheetName val="Mat_Master_(TT)1"/>
      <sheetName val="Mat_Master_(MT)1"/>
      <sheetName val="Mat_Master_(CQXN)1"/>
      <sheetName val="Ly_do2"/>
      <sheetName val="Ploai_-_thieu_hang_2"/>
      <sheetName val="Ma_phong_ban_trong_F5-F42"/>
      <sheetName val="CHART_ACCT1"/>
      <sheetName val="7__DM_Vị_trí_công_việc1"/>
      <sheetName val="Mers_List20081"/>
      <sheetName val="Phan_tho1"/>
      <sheetName val="Payroll_PRDCV1"/>
      <sheetName val="sales_1"/>
      <sheetName val="BP_FY2019_1"/>
      <sheetName val="Tổng_kê1"/>
      <sheetName val="Cable_ko_co_giap_bao_ve_1"/>
      <sheetName val="Cover_1"/>
      <sheetName val="Price_list1"/>
      <sheetName val="(2017-1)2-Cable_price1"/>
      <sheetName val="(2017-1)3-Trunking_&amp;_CL-1"/>
      <sheetName val="Price_Total__TOA1"/>
      <sheetName val="General"/>
      <sheetName val="FitOutConfCentre"/>
      <sheetName val="Currency Rate"/>
      <sheetName val="SEX"/>
      <sheetName val="I-KAMAR"/>
      <sheetName val="GIAVLIEU"/>
      <sheetName val="MOULD"/>
      <sheetName val="_S_____________________S______2"/>
      <sheetName val="TT DZ35"/>
      <sheetName val="R11"/>
      <sheetName val="第34回 順位集計用"/>
      <sheetName val="検査員別スケジュール"/>
      <sheetName val="NXT"/>
      <sheetName val="List of User &amp; SNS account"/>
      <sheetName val="Analysis"/>
      <sheetName val="Q-Loss"/>
      <sheetName val="DS_CHU_Ph_x0001_?4"/>
      <sheetName val="ﾗｯｸ報告3"/>
      <sheetName val="MTO_REV_2(ARMOR)21"/>
      <sheetName val="MeKong_-_Penetration20"/>
      <sheetName val="Dist__Perform_-_Ctns_sales_in20"/>
      <sheetName val="Dist__Perform_-_Value_sales_i20"/>
      <sheetName val="Dist__Perform_-_Value_sales_O20"/>
      <sheetName val="Head_Count20"/>
      <sheetName val="Sales_Result_For_Month20"/>
      <sheetName val="DS_CHU_Phuc20"/>
      <sheetName val="DS_THI_AT20"/>
      <sheetName val="Bien_Ban20"/>
      <sheetName val="dongia_(2)20"/>
      <sheetName val="Leave_Statistic_Report20"/>
      <sheetName val="DS_CHU_Ph13"/>
      <sheetName val="ESTI_19"/>
      <sheetName val="FW_Sum19"/>
      <sheetName val="DS_CHU_Ph_13"/>
      <sheetName val="Bhyt_t118"/>
      <sheetName val="DAMNEN_KHONG_HC18"/>
      <sheetName val="DAM_NEN_HC18"/>
      <sheetName val="Detailed_Reporting18"/>
      <sheetName val="CT_Thang_Mo18"/>
      <sheetName val="CT__PL18"/>
      <sheetName val="BC_Ton_Kho_New18"/>
      <sheetName val="BC_Cua_GSBH_New18"/>
      <sheetName val="DS_CHU_Ph_x005f_x0001__x005f_x0000_18"/>
      <sheetName val="DS_CHU_Ph_x005f_x0001__18"/>
      <sheetName val="DS_CHU_Ph_x005f_x0001_18"/>
      <sheetName val="OPERATING_HEAD18"/>
      <sheetName val="DS_CHU_Ph_x005f_x0001_?18"/>
      <sheetName val="DS_CHU_Ph_x005f_x005f_x005f_x0001__x005f_x005f_18"/>
      <sheetName val="DS_CHU_Ph_x005f_x005f_x005f_x0001__18"/>
      <sheetName val="DS_CHU_Ph_x005f_x005f_x005f_x0001_18"/>
      <sheetName val="DU_LIEU15"/>
      <sheetName val="Nluc_KTFA(Khong_Có_KPY)15"/>
      <sheetName val="Năng_lưc_-2010-2S15"/>
      <sheetName val="Năng_lực_CĐ_PHUN_BI-09_15"/>
      <sheetName val="Calendar_Reminder15"/>
      <sheetName val="PB_THEO_HUYỆN_201014"/>
      <sheetName val="NGOÀI_TINH_201014"/>
      <sheetName val="ocean_voyage12"/>
      <sheetName val="SRP_FH14"/>
      <sheetName val="DS_CHU_Ph_x005f_x005f_x005f_x005f_x005f_x005f_x13"/>
      <sheetName val="V2-14Jan12-2012_process_cost12"/>
      <sheetName val="参考_人員調査表12"/>
      <sheetName val="quy_luong12"/>
      <sheetName val="Danh_sách12"/>
      <sheetName val="tính_hệ_số12"/>
      <sheetName val="CHUONG_TRINH12"/>
      <sheetName val="Apr'10-Daily_Sales12"/>
      <sheetName val="May'10-Daily_Sales12"/>
      <sheetName val="Jun'10-Daily_Sales12"/>
      <sheetName val="Jul'10-Daily_Sales12"/>
      <sheetName val="Aug'10-Daily_Sales12"/>
      <sheetName val="Sep'10-Daily_Sales12"/>
      <sheetName val="Oct'10-Daily_Sales12"/>
      <sheetName val="Nov'10-Daily_Sales12"/>
      <sheetName val="Dec'10-Daily_Sales12"/>
      <sheetName val="Jan'11-Daily_Sales12"/>
      <sheetName val="Feb'11-Daily_Sales12"/>
      <sheetName val="Mar'11-Daily_Sales12"/>
      <sheetName val="Apr'11-Daily_Sales12"/>
      <sheetName val="May'11-Daily_Sales12"/>
      <sheetName val="Jun'11-Daily_Sales12"/>
      <sheetName val="Jul'11-Daily_Sales12"/>
      <sheetName val="Aug'11-Daily_Sales12"/>
      <sheetName val="Sep'11-Daily_Sales12"/>
      <sheetName val="Oct'11-Daily_Sales12"/>
      <sheetName val="Nov'11-Daily_Sales12"/>
      <sheetName val="Dec'11-Daily_Sales12"/>
      <sheetName val="Chiet_tinh_dz2212"/>
      <sheetName val="Thuc_thanh12"/>
      <sheetName val="T_Tinh12"/>
      <sheetName val="DS_CHU_Ph_x005f_x005f_x005f_x0001_?14"/>
      <sheetName val="2017Sale_Jul_(2)12"/>
      <sheetName val="HEAD_LAMP_BRANDING12"/>
      <sheetName val="CHITIET_VL-NC-TT_-1p12"/>
      <sheetName val="SA1_-_Process_information12"/>
      <sheetName val="IA_-_Audit_report_front_page12"/>
      <sheetName val="IA_-_Audit_summary_report12"/>
      <sheetName val="IA_-_Front_page_planning12"/>
      <sheetName val="RR_-_Front_page_follow_up12"/>
      <sheetName val="IA_Follow_up_-_Audit_summary_12"/>
      <sheetName val="IA_-_Follow_up_-_Front_page12"/>
      <sheetName val="IA_-_Planning12"/>
      <sheetName val="IA_-_SF02_(1)12"/>
      <sheetName val="IA_-_Surveillance_plan12"/>
      <sheetName val="RR_-_Front_page_audit_report12"/>
      <sheetName val="RR_-_Front_page_planning12"/>
      <sheetName val="RR_-_Readiness_review_finding12"/>
      <sheetName val="SA1_-_Audit_report_front_page12"/>
      <sheetName val="SA1_-_Audit_summary_report12"/>
      <sheetName val="SA1_-_Follow_up_-_Audit_summa12"/>
      <sheetName val="SA1_-_Planning12"/>
      <sheetName val="SSA2_-_Follow_up_-_Front_page12"/>
      <sheetName val="vanchuyen_TC12"/>
      <sheetName val="bang_tien_luong12"/>
      <sheetName val="DS_phuong_tien12"/>
      <sheetName val="P_I9"/>
      <sheetName val="3_４Ｒ損益12"/>
      <sheetName val="Summary_case_type5"/>
      <sheetName val="EIRR&gt;_29"/>
      <sheetName val="KHÔNG_XÓA5"/>
      <sheetName val="Quotation_Form_7055"/>
      <sheetName val="Huong_dan5"/>
      <sheetName val="Chiet_tinh_dz355"/>
      <sheetName val="Product_hierachy-old5"/>
      <sheetName val="truc_tiep5"/>
      <sheetName val="DS_CHU_Ph_x005f_x0001__x05"/>
      <sheetName val="DS_CHU_Ph_x005f_x005f_x005"/>
      <sheetName val="DS_CHU_Ph_x005f_x005f_x005f_x0001__x05"/>
      <sheetName val="DS_CHU_Ph_x005f_x005f_x005f_x005f_x005"/>
      <sheetName val="AOP_2013_26_075"/>
      <sheetName val="DANH_MUC_SP5"/>
      <sheetName val="Course_requirement5"/>
      <sheetName val="Huong_dan_chung5"/>
      <sheetName val="Note_VAS_Q3_11-Q3_125"/>
      <sheetName val="Summary_5"/>
      <sheetName val="Chi_tiet5"/>
      <sheetName val="bangluong5_25"/>
      <sheetName val="Xeo_15"/>
      <sheetName val="DANH_BẠ5"/>
      <sheetName val="TONG_HOP5"/>
      <sheetName val="CaQ5_gd25"/>
      <sheetName val="Duong_PhuHuu5"/>
      <sheetName val="Vh_HTLO_P145"/>
      <sheetName val="600!25D_NT5"/>
      <sheetName val="600!29D_NT5"/>
      <sheetName val="600!30D_NT5"/>
      <sheetName val="VT_A_cap-THI_CONG5"/>
      <sheetName val="DANH_SACH_VAT_TU_THU_HOI5"/>
      <sheetName val="TONG_HT5"/>
      <sheetName val="Nganh_nghe5"/>
      <sheetName val="CHITIET_VL-NC-TT-3p5"/>
      <sheetName val="Dgia_vat_tu5"/>
      <sheetName val="Don_gia_III5"/>
      <sheetName val="CHITIET_VL-NC5"/>
      <sheetName val="DON_GIA5"/>
      <sheetName val="Thong_tin_loai_tu5"/>
      <sheetName val="Field_type5"/>
      <sheetName val="KWWH_LAST_UPDATE_7_11_084"/>
      <sheetName val="DS_nhan_vien4"/>
      <sheetName val="List_price4"/>
      <sheetName val="Danh_sach_Broker4"/>
      <sheetName val="Tien_do_ky_thoa_thuan4"/>
      <sheetName val="Mã_khách4"/>
      <sheetName val="16_Note4"/>
      <sheetName val="SP_Plan_and_Attn_JAN4"/>
      <sheetName val="BAO_CAO_THANG_CUA_SP4"/>
      <sheetName val="Bang_chiet_tinh_TBA4"/>
      <sheetName val="PL_Dec124"/>
      <sheetName val="Baseline_with_Specs_-_Portuguê4"/>
      <sheetName val="SKU_TS4"/>
      <sheetName val="Chỉ_tiêu_bán_lẻ_tăng_thị_phần4"/>
      <sheetName val="Tồn_cuối_T64"/>
      <sheetName val="Nhận_T74"/>
      <sheetName val="Tổng_hợp_bán_tháng_74"/>
      <sheetName val="Tổng_hợp_bán_sỉ_T74"/>
      <sheetName val="GS_bán_T74"/>
      <sheetName val="Xuất_nội_bộ_4"/>
      <sheetName val="Nhận_nội_bộ4"/>
      <sheetName val="Tồn_cuối_T7_4"/>
      <sheetName val="TỔNG_HỢP4"/>
      <sheetName val="Thị_phần_Head_20174"/>
      <sheetName val="DỮ_LIỆU_ẨN4"/>
      <sheetName val="Co_cau4"/>
      <sheetName val="Database_Spreadsheet3"/>
      <sheetName val="Tồn_cuối__53"/>
      <sheetName val="Nhận_T63"/>
      <sheetName val="Tổng_hợp_bán_T63"/>
      <sheetName val="Tổng_hợp_bán_sỉ_T63"/>
      <sheetName val="REF_113"/>
      <sheetName val="ફS몠㠂ఀ＀ヿሱ堀✶"/>
      <sheetName val="DS_CHU_Ph5"/>
      <sheetName val="DS_CHU_Ph_5"/>
      <sheetName val="DS_CHU_Ph6"/>
      <sheetName val="DS_CHU_Ph_6"/>
      <sheetName val="DS_CHU_Ph7"/>
      <sheetName val="DS_CHU_Ph_7"/>
      <sheetName val="DS_CHU_Ph8"/>
      <sheetName val="DS_CHU_Ph_8"/>
      <sheetName val="DS_CHU_Ph9"/>
      <sheetName val="DS_CHU_Ph_9"/>
      <sheetName val="DS_CHU_Ph10"/>
      <sheetName val="DS_CHU_Ph_10"/>
      <sheetName val="DS_CHU_Ph11"/>
      <sheetName val="DS_CHU_Ph_11"/>
      <sheetName val="DS_CHU_Ph12"/>
      <sheetName val="DS_CHU_Ph_12"/>
      <sheetName val="DS_CHU_Ph_x003"/>
      <sheetName val="MTO_REV_2(ARMOR)19"/>
      <sheetName val="MeKong_-_Penetration18"/>
      <sheetName val="Dist__Perform_-_Ctns_sales_in18"/>
      <sheetName val="Dist__Perform_-_Value_sales_i18"/>
      <sheetName val="Dist__Perform_-_Value_sales_O18"/>
      <sheetName val="Head_Count18"/>
      <sheetName val="Sales_Result_For_Month18"/>
      <sheetName val="DS_CHU_Phuc18"/>
      <sheetName val="DS_THI_AT18"/>
      <sheetName val="Bien_Ban18"/>
      <sheetName val="dongia_(2)18"/>
      <sheetName val="Leave_Statistic_Report18"/>
      <sheetName val="ESTI_17"/>
      <sheetName val="FW_Sum17"/>
      <sheetName val="Bhyt_t116"/>
      <sheetName val="DAMNEN_KHONG_HC16"/>
      <sheetName val="DAM_NEN_HC16"/>
      <sheetName val="Detailed_Reporting16"/>
      <sheetName val="CT_Thang_Mo16"/>
      <sheetName val="CT__PL16"/>
      <sheetName val="BC_Ton_Kho_New16"/>
      <sheetName val="BC_Cua_GSBH_New16"/>
      <sheetName val="DS_CHU_Ph_x005f_x0001__x005f_x0000_16"/>
      <sheetName val="DS_CHU_Ph_x005f_x0001__16"/>
      <sheetName val="DS_CHU_Ph_x005f_x0001_16"/>
      <sheetName val="OPERATING_HEAD16"/>
      <sheetName val="DS_CHU_Ph_x005f_x0001_?16"/>
      <sheetName val="DS_CHU_Ph_x005f_x005f_x005f_x0001__x005f_x005f_16"/>
      <sheetName val="DS_CHU_Ph_x005f_x005f_x005f_x0001__16"/>
      <sheetName val="DS_CHU_Ph_x005f_x005f_x005f_x0001_16"/>
      <sheetName val="DU_LIEU13"/>
      <sheetName val="Nluc_KTFA(Khong_Có_KPY)13"/>
      <sheetName val="Năng_lưc_-2010-2S13"/>
      <sheetName val="Năng_lực_CĐ_PHUN_BI-09_13"/>
      <sheetName val="Calendar_Reminder13"/>
      <sheetName val="PB_THEO_HUYỆN_201012"/>
      <sheetName val="NGOÀI_TINH_201012"/>
      <sheetName val="ocean_voyage10"/>
      <sheetName val="SRP_FH12"/>
      <sheetName val="DS_CHU_Ph_x005f_x005f_x005f_x005f_x005f_x005f_x11"/>
      <sheetName val="V2-14Jan12-2012_process_cost10"/>
      <sheetName val="参考_人員調査表10"/>
      <sheetName val="quy_luong10"/>
      <sheetName val="Danh_sách10"/>
      <sheetName val="tính_hệ_số10"/>
      <sheetName val="CHUONG_TRINH10"/>
      <sheetName val="Apr'10-Daily_Sales10"/>
      <sheetName val="May'10-Daily_Sales10"/>
      <sheetName val="Jun'10-Daily_Sales10"/>
      <sheetName val="Jul'10-Daily_Sales10"/>
      <sheetName val="Aug'10-Daily_Sales10"/>
      <sheetName val="Sep'10-Daily_Sales10"/>
      <sheetName val="Oct'10-Daily_Sales10"/>
      <sheetName val="Nov'10-Daily_Sales10"/>
      <sheetName val="Dec'10-Daily_Sales10"/>
      <sheetName val="Jan'11-Daily_Sales10"/>
      <sheetName val="Feb'11-Daily_Sales10"/>
      <sheetName val="Mar'11-Daily_Sales10"/>
      <sheetName val="Apr'11-Daily_Sales10"/>
      <sheetName val="May'11-Daily_Sales10"/>
      <sheetName val="Jun'11-Daily_Sales10"/>
      <sheetName val="Jul'11-Daily_Sales10"/>
      <sheetName val="Aug'11-Daily_Sales10"/>
      <sheetName val="Sep'11-Daily_Sales10"/>
      <sheetName val="Oct'11-Daily_Sales10"/>
      <sheetName val="Nov'11-Daily_Sales10"/>
      <sheetName val="Dec'11-Daily_Sales10"/>
      <sheetName val="Chiet_tinh_dz2210"/>
      <sheetName val="Thuc_thanh10"/>
      <sheetName val="T_Tinh10"/>
      <sheetName val="DS_CHU_Ph_x005f_x005f_x005f_x0001_?12"/>
      <sheetName val="2017Sale_Jul_(2)10"/>
      <sheetName val="HEAD_LAMP_BRANDING10"/>
      <sheetName val="CHITIET_VL-NC-TT_-1p10"/>
      <sheetName val="SA1_-_Process_information10"/>
      <sheetName val="IA_-_Audit_report_front_page10"/>
      <sheetName val="IA_-_Audit_summary_report10"/>
      <sheetName val="IA_-_Front_page_planning10"/>
      <sheetName val="RR_-_Front_page_follow_up10"/>
      <sheetName val="IA_Follow_up_-_Audit_summary_10"/>
      <sheetName val="IA_-_Follow_up_-_Front_page10"/>
      <sheetName val="IA_-_Planning10"/>
      <sheetName val="IA_-_SF02_(1)10"/>
      <sheetName val="IA_-_Surveillance_plan10"/>
      <sheetName val="RR_-_Front_page_audit_report10"/>
      <sheetName val="RR_-_Front_page_planning10"/>
      <sheetName val="RR_-_Readiness_review_finding10"/>
      <sheetName val="SA1_-_Audit_report_front_page10"/>
      <sheetName val="SA1_-_Audit_summary_report10"/>
      <sheetName val="SA1_-_Follow_up_-_Audit_summa10"/>
      <sheetName val="SA1_-_Planning10"/>
      <sheetName val="SSA2_-_Follow_up_-_Front_page10"/>
      <sheetName val="vanchuyen_TC10"/>
      <sheetName val="bang_tien_luong10"/>
      <sheetName val="DS_phuong_tien10"/>
      <sheetName val="P_I7"/>
      <sheetName val="3_４Ｒ損益10"/>
      <sheetName val="Summary_case_type3"/>
      <sheetName val="EIRR&gt;_27"/>
      <sheetName val="KHÔNG_XÓA3"/>
      <sheetName val="Quotation_Form_7053"/>
      <sheetName val="Huong_dan3"/>
      <sheetName val="Chiet_tinh_dz353"/>
      <sheetName val="Product_hierachy-old3"/>
      <sheetName val="truc_tiep3"/>
      <sheetName val="DS_CHU_Ph_x005f_x0001__x03"/>
      <sheetName val="DS_CHU_Ph_x005f_x005f_x003"/>
      <sheetName val="DS_CHU_Ph_x005f_x005f_x005f_x0001__x03"/>
      <sheetName val="DS_CHU_Ph_x005f_x005f_x005f_x005f_x003"/>
      <sheetName val="AOP_2013_26_073"/>
      <sheetName val="DANH_MUC_SP3"/>
      <sheetName val="Course_requirement3"/>
      <sheetName val="Huong_dan_chung3"/>
      <sheetName val="Note_VAS_Q3_11-Q3_123"/>
      <sheetName val="Summary_3"/>
      <sheetName val="Chi_tiet3"/>
      <sheetName val="bangluong5_23"/>
      <sheetName val="Xeo_13"/>
      <sheetName val="DANH_BẠ3"/>
      <sheetName val="TONG_HOP3"/>
      <sheetName val="CaQ5_gd23"/>
      <sheetName val="Duong_PhuHuu3"/>
      <sheetName val="Vh_HTLO_P143"/>
      <sheetName val="600!25D_NT3"/>
      <sheetName val="600!29D_NT3"/>
      <sheetName val="600!30D_NT3"/>
      <sheetName val="VT_A_cap-THI_CONG3"/>
      <sheetName val="DANH_SACH_VAT_TU_THU_HOI3"/>
      <sheetName val="TONG_HT3"/>
      <sheetName val="Nganh_nghe3"/>
      <sheetName val="CHITIET_VL-NC-TT-3p3"/>
      <sheetName val="Dgia_vat_tu3"/>
      <sheetName val="Don_gia_III3"/>
      <sheetName val="CHITIET_VL-NC3"/>
      <sheetName val="DON_GIA3"/>
      <sheetName val="Thong_tin_loai_tu3"/>
      <sheetName val="Field_type3"/>
      <sheetName val="MTO_REV_2(ARMOR)20"/>
      <sheetName val="MeKong_-_Penetration19"/>
      <sheetName val="Dist__Perform_-_Ctns_sales_in19"/>
      <sheetName val="Dist__Perform_-_Value_sales_i19"/>
      <sheetName val="Dist__Perform_-_Value_sales_O19"/>
      <sheetName val="Head_Count19"/>
      <sheetName val="Sales_Result_For_Month19"/>
      <sheetName val="DS_CHU_Phuc19"/>
      <sheetName val="DS_THI_AT19"/>
      <sheetName val="Bien_Ban19"/>
      <sheetName val="dongia_(2)19"/>
      <sheetName val="Leave_Statistic_Report19"/>
      <sheetName val="ESTI_18"/>
      <sheetName val="FW_Sum18"/>
      <sheetName val="Bhyt_t117"/>
      <sheetName val="DAMNEN_KHONG_HC17"/>
      <sheetName val="DAM_NEN_HC17"/>
      <sheetName val="Detailed_Reporting17"/>
      <sheetName val="CT_Thang_Mo17"/>
      <sheetName val="CT__PL17"/>
      <sheetName val="BC_Ton_Kho_New17"/>
      <sheetName val="BC_Cua_GSBH_New17"/>
      <sheetName val="DS_CHU_Ph_x005f_x0001__x005f_x0000_17"/>
      <sheetName val="DS_CHU_Ph_x005f_x0001__17"/>
      <sheetName val="DS_CHU_Ph_x005f_x0001_17"/>
      <sheetName val="OPERATING_HEAD17"/>
      <sheetName val="DS_CHU_Ph_x005f_x0001_?17"/>
      <sheetName val="DS_CHU_Ph_x005f_x005f_x005f_x0001__x005f_x005f_17"/>
      <sheetName val="DS_CHU_Ph_x005f_x005f_x005f_x0001__17"/>
      <sheetName val="DS_CHU_Ph_x005f_x005f_x005f_x0001_17"/>
      <sheetName val="DU_LIEU14"/>
      <sheetName val="Nluc_KTFA(Khong_Có_KPY)14"/>
      <sheetName val="Năng_lưc_-2010-2S14"/>
      <sheetName val="Năng_lực_CĐ_PHUN_BI-09_14"/>
      <sheetName val="Calendar_Reminder14"/>
      <sheetName val="PB_THEO_HUYỆN_201013"/>
      <sheetName val="NGOÀI_TINH_201013"/>
      <sheetName val="ocean_voyage11"/>
      <sheetName val="SRP_FH13"/>
      <sheetName val="DS_CHU_Ph_x005f_x005f_x005f_x005f_x005f_x005f_x12"/>
      <sheetName val="V2-14Jan12-2012_process_cost11"/>
      <sheetName val="参考_人員調査表11"/>
      <sheetName val="quy_luong11"/>
      <sheetName val="Danh_sách11"/>
      <sheetName val="tính_hệ_số11"/>
      <sheetName val="CHUONG_TRINH11"/>
      <sheetName val="Apr'10-Daily_Sales11"/>
      <sheetName val="May'10-Daily_Sales11"/>
      <sheetName val="Jun'10-Daily_Sales11"/>
      <sheetName val="Jul'10-Daily_Sales11"/>
      <sheetName val="Aug'10-Daily_Sales11"/>
      <sheetName val="Sep'10-Daily_Sales11"/>
      <sheetName val="Oct'10-Daily_Sales11"/>
      <sheetName val="Nov'10-Daily_Sales11"/>
      <sheetName val="Dec'10-Daily_Sales11"/>
      <sheetName val="Jan'11-Daily_Sales11"/>
      <sheetName val="Feb'11-Daily_Sales11"/>
      <sheetName val="Mar'11-Daily_Sales11"/>
      <sheetName val="Apr'11-Daily_Sales11"/>
      <sheetName val="May'11-Daily_Sales11"/>
      <sheetName val="Jun'11-Daily_Sales11"/>
      <sheetName val="Jul'11-Daily_Sales11"/>
      <sheetName val="Aug'11-Daily_Sales11"/>
      <sheetName val="Sep'11-Daily_Sales11"/>
      <sheetName val="Oct'11-Daily_Sales11"/>
      <sheetName val="Nov'11-Daily_Sales11"/>
      <sheetName val="Dec'11-Daily_Sales11"/>
      <sheetName val="Chiet_tinh_dz2211"/>
      <sheetName val="Thuc_thanh11"/>
      <sheetName val="T_Tinh11"/>
      <sheetName val="DS_CHU_Ph_x005f_x005f_x005f_x0001_?13"/>
      <sheetName val="2017Sale_Jul_(2)11"/>
      <sheetName val="HEAD_LAMP_BRANDING11"/>
      <sheetName val="CHITIET_VL-NC-TT_-1p11"/>
      <sheetName val="SA1_-_Process_information11"/>
      <sheetName val="IA_-_Audit_report_front_page11"/>
      <sheetName val="IA_-_Audit_summary_report11"/>
      <sheetName val="IA_-_Front_page_planning11"/>
      <sheetName val="RR_-_Front_page_follow_up11"/>
      <sheetName val="IA_Follow_up_-_Audit_summary_11"/>
      <sheetName val="IA_-_Follow_up_-_Front_page11"/>
      <sheetName val="IA_-_Planning11"/>
      <sheetName val="IA_-_SF02_(1)11"/>
      <sheetName val="IA_-_Surveillance_plan11"/>
      <sheetName val="RR_-_Front_page_audit_report11"/>
      <sheetName val="RR_-_Front_page_planning11"/>
      <sheetName val="RR_-_Readiness_review_finding11"/>
      <sheetName val="SA1_-_Audit_report_front_page11"/>
      <sheetName val="SA1_-_Audit_summary_report11"/>
      <sheetName val="SA1_-_Follow_up_-_Audit_summa11"/>
      <sheetName val="SA1_-_Planning11"/>
      <sheetName val="SSA2_-_Follow_up_-_Front_page11"/>
      <sheetName val="vanchuyen_TC11"/>
      <sheetName val="bang_tien_luong11"/>
      <sheetName val="DS_phuong_tien11"/>
      <sheetName val="P_I8"/>
      <sheetName val="3_４Ｒ損益11"/>
      <sheetName val="Summary_case_type4"/>
      <sheetName val="EIRR&gt;_28"/>
      <sheetName val="KHÔNG_XÓA4"/>
      <sheetName val="Quotation_Form_7054"/>
      <sheetName val="Huong_dan4"/>
      <sheetName val="Chiet_tinh_dz354"/>
      <sheetName val="Product_hierachy-old4"/>
      <sheetName val="truc_tiep4"/>
      <sheetName val="DS_CHU_Ph_x005f_x0001__x04"/>
      <sheetName val="DS_CHU_Ph_x005f_x005f_x004"/>
      <sheetName val="DS_CHU_Ph_x005f_x005f_x005f_x0001__x04"/>
      <sheetName val="DS_CHU_Ph_x005f_x005f_x005f_x005f_x004"/>
      <sheetName val="AOP_2013_26_074"/>
      <sheetName val="DANH_MUC_SP4"/>
      <sheetName val="Course_requirement4"/>
      <sheetName val="Huong_dan_chung4"/>
      <sheetName val="Note_VAS_Q3_11-Q3_124"/>
      <sheetName val="Summary_4"/>
      <sheetName val="Chi_tiet4"/>
      <sheetName val="bangluong5_24"/>
      <sheetName val="Xeo_14"/>
      <sheetName val="DANH_BẠ4"/>
      <sheetName val="TONG_HOP4"/>
      <sheetName val="CaQ5_gd24"/>
      <sheetName val="Duong_PhuHuu4"/>
      <sheetName val="Vh_HTLO_P144"/>
      <sheetName val="600!25D_NT4"/>
      <sheetName val="600!29D_NT4"/>
      <sheetName val="600!30D_NT4"/>
      <sheetName val="VT_A_cap-THI_CONG4"/>
      <sheetName val="DANH_SACH_VAT_TU_THU_HOI4"/>
      <sheetName val="TONG_HT4"/>
      <sheetName val="Nganh_nghe4"/>
      <sheetName val="CHITIET_VL-NC-TT-3p4"/>
      <sheetName val="Dgia_vat_tu4"/>
      <sheetName val="Don_gia_III4"/>
      <sheetName val="CHITIET_VL-NC4"/>
      <sheetName val="DON_GIA4"/>
      <sheetName val="Thong_tin_loai_tu4"/>
      <sheetName val="Field_type4"/>
      <sheetName val="KWWH_LAST_UPDATE_7_11_083"/>
      <sheetName val="DS_nhan_vien3"/>
      <sheetName val="List_price3"/>
      <sheetName val="Danh_sach_Broker3"/>
      <sheetName val="Tien_do_ky_thoa_thuan3"/>
      <sheetName val="Mã_khách3"/>
      <sheetName val="16_Note3"/>
      <sheetName val="SP_Plan_and_Attn_JAN3"/>
      <sheetName val="BAO_CAO_THANG_CUA_SP3"/>
      <sheetName val="Bang_chiet_tinh_TBA3"/>
      <sheetName val="PL_Dec123"/>
      <sheetName val="Baseline_with_Specs_-_Portuguê3"/>
      <sheetName val="SKU_TS3"/>
      <sheetName val="Chỉ_tiêu_bán_lẻ_tăng_thị_phần3"/>
      <sheetName val="Tồn_cuối_T63"/>
      <sheetName val="Nhận_T73"/>
      <sheetName val="Tổng_hợp_bán_tháng_73"/>
      <sheetName val="Tổng_hợp_bán_sỉ_T73"/>
      <sheetName val="GS_bán_T73"/>
      <sheetName val="Xuất_nội_bộ_3"/>
      <sheetName val="Nhận_nội_bộ3"/>
      <sheetName val="Tồn_cuối_T7_3"/>
      <sheetName val="TỔNG_HỢP3"/>
      <sheetName val="Thị_phần_Head_20173"/>
      <sheetName val="DỮ_LIỆU_ẨN3"/>
      <sheetName val="Co_cau3"/>
      <sheetName val="Database_Spreadsheet2"/>
      <sheetName val="Tồn_cuối__52"/>
      <sheetName val="Nhận_T62"/>
      <sheetName val="Tổng_hợp_bán_T62"/>
      <sheetName val="Tổng_hợp_bán_sỉ_T62"/>
      <sheetName val="REF_112"/>
      <sheetName val="DS_CHU_Ph_x002"/>
      <sheetName val="MTO_REV_2(ARMOR)22"/>
      <sheetName val="MeKong_-_Penetration21"/>
      <sheetName val="Dist__Perform_-_Ctns_sales_in21"/>
      <sheetName val="Dist__Perform_-_Value_sales_i21"/>
      <sheetName val="Dist__Perform_-_Value_sales_O21"/>
      <sheetName val="Head_Count21"/>
      <sheetName val="Sales_Result_For_Month21"/>
      <sheetName val="DS_CHU_Phuc21"/>
      <sheetName val="DS_THI_AT21"/>
      <sheetName val="Bien_Ban21"/>
      <sheetName val="dongia_(2)21"/>
      <sheetName val="Leave_Statistic_Report21"/>
      <sheetName val="ESTI_20"/>
      <sheetName val="FW_Sum20"/>
      <sheetName val="Bhyt_t119"/>
      <sheetName val="DAMNEN_KHONG_HC19"/>
      <sheetName val="DAM_NEN_HC19"/>
      <sheetName val="Detailed_Reporting19"/>
      <sheetName val="CT_Thang_Mo19"/>
      <sheetName val="CT__PL19"/>
      <sheetName val="BC_Ton_Kho_New19"/>
      <sheetName val="BC_Cua_GSBH_New19"/>
      <sheetName val="DS_CHU_Ph_x005f_x0001__x005f_x0000_19"/>
      <sheetName val="DS_CHU_Ph_x005f_x0001__19"/>
      <sheetName val="DS_CHU_Ph_x005f_x0001_19"/>
      <sheetName val="OPERATING_HEAD19"/>
      <sheetName val="DS_CHU_Ph_x005f_x0001_?19"/>
      <sheetName val="DS_CHU_Ph_x005f_x005f_x005f_x0001__x005f_x005f_19"/>
      <sheetName val="DS_CHU_Ph_x005f_x005f_x005f_x0001__19"/>
      <sheetName val="DS_CHU_Ph_x005f_x005f_x005f_x0001_19"/>
      <sheetName val="DU_LIEU16"/>
      <sheetName val="Nluc_KTFA(Khong_Có_KPY)16"/>
      <sheetName val="Năng_lưc_-2010-2S16"/>
      <sheetName val="Năng_lực_CĐ_PHUN_BI-09_16"/>
      <sheetName val="Calendar_Reminder16"/>
      <sheetName val="PB_THEO_HUYỆN_201015"/>
      <sheetName val="NGOÀI_TINH_201015"/>
      <sheetName val="ocean_voyage13"/>
      <sheetName val="SRP_FH15"/>
      <sheetName val="DS_CHU_Ph_x005f_x005f_x005f_x005f_x005f_x005f_x14"/>
      <sheetName val="V2-14Jan12-2012_process_cost13"/>
      <sheetName val="参考_人員調査表13"/>
      <sheetName val="quy_luong13"/>
      <sheetName val="Danh_sách13"/>
      <sheetName val="tính_hệ_số13"/>
      <sheetName val="CHUONG_TRINH13"/>
      <sheetName val="Apr'10-Daily_Sales13"/>
      <sheetName val="May'10-Daily_Sales13"/>
      <sheetName val="Jun'10-Daily_Sales13"/>
      <sheetName val="Jul'10-Daily_Sales13"/>
      <sheetName val="Aug'10-Daily_Sales13"/>
      <sheetName val="Sep'10-Daily_Sales13"/>
      <sheetName val="Oct'10-Daily_Sales13"/>
      <sheetName val="Nov'10-Daily_Sales13"/>
      <sheetName val="Dec'10-Daily_Sales13"/>
      <sheetName val="Jan'11-Daily_Sales13"/>
      <sheetName val="Feb'11-Daily_Sales13"/>
      <sheetName val="Mar'11-Daily_Sales13"/>
      <sheetName val="Apr'11-Daily_Sales13"/>
      <sheetName val="May'11-Daily_Sales13"/>
      <sheetName val="Jun'11-Daily_Sales13"/>
      <sheetName val="Jul'11-Daily_Sales13"/>
      <sheetName val="Aug'11-Daily_Sales13"/>
      <sheetName val="Sep'11-Daily_Sales13"/>
      <sheetName val="Oct'11-Daily_Sales13"/>
      <sheetName val="Nov'11-Daily_Sales13"/>
      <sheetName val="Dec'11-Daily_Sales13"/>
      <sheetName val="Chiet_tinh_dz2213"/>
      <sheetName val="Thuc_thanh13"/>
      <sheetName val="T_Tinh13"/>
      <sheetName val="DS_CHU_Ph_x005f_x005f_x005f_x0001_?15"/>
      <sheetName val="2017Sale_Jul_(2)13"/>
      <sheetName val="HEAD_LAMP_BRANDING13"/>
      <sheetName val="CHITIET_VL-NC-TT_-1p13"/>
      <sheetName val="SA1_-_Process_information13"/>
      <sheetName val="IA_-_Audit_report_front_page13"/>
      <sheetName val="IA_-_Audit_summary_report13"/>
      <sheetName val="IA_-_Front_page_planning13"/>
      <sheetName val="RR_-_Front_page_follow_up13"/>
      <sheetName val="IA_Follow_up_-_Audit_summary_13"/>
      <sheetName val="IA_-_Follow_up_-_Front_page13"/>
      <sheetName val="IA_-_Planning13"/>
      <sheetName val="IA_-_SF02_(1)13"/>
      <sheetName val="IA_-_Surveillance_plan13"/>
      <sheetName val="RR_-_Front_page_audit_report13"/>
      <sheetName val="RR_-_Front_page_planning13"/>
      <sheetName val="RR_-_Readiness_review_finding13"/>
      <sheetName val="SA1_-_Audit_report_front_page13"/>
      <sheetName val="SA1_-_Audit_summary_report13"/>
      <sheetName val="SA1_-_Follow_up_-_Audit_summa13"/>
      <sheetName val="SA1_-_Planning13"/>
      <sheetName val="SSA2_-_Follow_up_-_Front_page13"/>
      <sheetName val="vanchuyen_TC13"/>
      <sheetName val="bang_tien_luong13"/>
      <sheetName val="DS_phuong_tien13"/>
      <sheetName val="P_I10"/>
      <sheetName val="3_４Ｒ損益13"/>
      <sheetName val="Summary_case_type6"/>
      <sheetName val="EIRR&gt;_210"/>
      <sheetName val="KHÔNG_XÓA6"/>
      <sheetName val="Quotation_Form_7056"/>
      <sheetName val="Huong_dan6"/>
      <sheetName val="Chiet_tinh_dz356"/>
      <sheetName val="Product_hierachy-old6"/>
      <sheetName val="truc_tiep6"/>
      <sheetName val="DS_CHU_Ph_x005f_x0001__x06"/>
      <sheetName val="DS_CHU_Ph_x005f_x005f_x006"/>
      <sheetName val="DS_CHU_Ph_x005f_x005f_x005f_x0001__x06"/>
      <sheetName val="DS_CHU_Ph_x005f_x005f_x005f_x005f_x006"/>
      <sheetName val="AOP_2013_26_076"/>
      <sheetName val="DANH_MUC_SP6"/>
      <sheetName val="Course_requirement6"/>
      <sheetName val="Huong_dan_chung6"/>
      <sheetName val="Note_VAS_Q3_11-Q3_126"/>
      <sheetName val="Summary_6"/>
      <sheetName val="Chi_tiet6"/>
      <sheetName val="bangluong5_26"/>
      <sheetName val="Xeo_16"/>
      <sheetName val="DANH_BẠ6"/>
      <sheetName val="TONG_HOP6"/>
      <sheetName val="CaQ5_gd26"/>
      <sheetName val="Duong_PhuHuu6"/>
      <sheetName val="Vh_HTLO_P146"/>
      <sheetName val="600!25D_NT6"/>
      <sheetName val="600!29D_NT6"/>
      <sheetName val="600!30D_NT6"/>
      <sheetName val="VT_A_cap-THI_CONG6"/>
      <sheetName val="DANH_SACH_VAT_TU_THU_HOI6"/>
      <sheetName val="TONG_HT6"/>
      <sheetName val="Nganh_nghe6"/>
      <sheetName val="CHITIET_VL-NC-TT-3p6"/>
      <sheetName val="Dgia_vat_tu6"/>
      <sheetName val="Don_gia_III6"/>
      <sheetName val="CHITIET_VL-NC6"/>
      <sheetName val="DON_GIA6"/>
      <sheetName val="Thong_tin_loai_tu6"/>
      <sheetName val="Field_type6"/>
      <sheetName val="KWWH_LAST_UPDATE_7_11_085"/>
      <sheetName val="DS_nhan_vien5"/>
      <sheetName val="List_price5"/>
      <sheetName val="Danh_sach_Broker5"/>
      <sheetName val="Tien_do_ky_thoa_thuan5"/>
      <sheetName val="Mã_khách5"/>
      <sheetName val="16_Note5"/>
      <sheetName val="SP_Plan_and_Attn_JAN5"/>
      <sheetName val="BAO_CAO_THANG_CUA_SP5"/>
      <sheetName val="Bang_chiet_tinh_TBA5"/>
      <sheetName val="PL_Dec125"/>
      <sheetName val="Baseline_with_Specs_-_Portuguê5"/>
      <sheetName val="SKU_TS5"/>
      <sheetName val="Chỉ_tiêu_bán_lẻ_tăng_thị_phần5"/>
      <sheetName val="Tồn_cuối_T65"/>
      <sheetName val="Nhận_T75"/>
      <sheetName val="Tổng_hợp_bán_tháng_75"/>
      <sheetName val="Tổng_hợp_bán_sỉ_T75"/>
      <sheetName val="GS_bán_T75"/>
      <sheetName val="Xuất_nội_bộ_5"/>
      <sheetName val="Nhận_nội_bộ5"/>
      <sheetName val="Tồn_cuối_T7_5"/>
      <sheetName val="TỔNG_HỢP5"/>
      <sheetName val="Thị_phần_Head_20175"/>
      <sheetName val="DỮ_LIỆU_ẨN5"/>
      <sheetName val="Co_cau5"/>
      <sheetName val="Database_Spreadsheet4"/>
      <sheetName val="Tồn_cuối__54"/>
      <sheetName val="Nhận_T64"/>
      <sheetName val="Tổng_hợp_bán_T64"/>
      <sheetName val="Tổng_hợp_bán_sỉ_T64"/>
      <sheetName val="REF_114"/>
      <sheetName val="DS_CHU_Ph_x004"/>
      <sheetName val="MTO_REV_2(ARMOR)23"/>
      <sheetName val="MeKong_-_Penetration22"/>
      <sheetName val="Dist__Perform_-_Ctns_sales_in22"/>
      <sheetName val="Dist__Perform_-_Value_sales_i22"/>
      <sheetName val="Dist__Perform_-_Value_sales_O22"/>
      <sheetName val="Head_Count22"/>
      <sheetName val="Sales_Result_For_Month22"/>
      <sheetName val="DS_CHU_Phuc22"/>
      <sheetName val="DS_THI_AT22"/>
      <sheetName val="Bien_Ban22"/>
      <sheetName val="dongia_(2)22"/>
      <sheetName val="Leave_Statistic_Report22"/>
      <sheetName val="ESTI_21"/>
      <sheetName val="FW_Sum21"/>
      <sheetName val="Bhyt_t120"/>
      <sheetName val="DAMNEN_KHONG_HC20"/>
      <sheetName val="DAM_NEN_HC20"/>
      <sheetName val="Detailed_Reporting20"/>
      <sheetName val="CT_Thang_Mo20"/>
      <sheetName val="CT__PL20"/>
      <sheetName val="BC_Ton_Kho_New20"/>
      <sheetName val="BC_Cua_GSBH_New20"/>
      <sheetName val="DS_CHU_Ph_x005f_x0001__x005f_x0000_20"/>
      <sheetName val="DS_CHU_Ph_x005f_x0001__20"/>
      <sheetName val="DS_CHU_Ph_x005f_x0001_20"/>
      <sheetName val="OPERATING_HEAD20"/>
      <sheetName val="DS_CHU_Ph_x005f_x0001_?20"/>
      <sheetName val="DS_CHU_Ph_x005f_x005f_x005f_x0001__x005f_x005f_20"/>
      <sheetName val="DS_CHU_Ph_x005f_x005f_x005f_x0001__20"/>
      <sheetName val="DS_CHU_Ph_x005f_x005f_x005f_x0001_20"/>
      <sheetName val="DU_LIEU17"/>
      <sheetName val="Nluc_KTFA(Khong_Có_KPY)17"/>
      <sheetName val="Năng_lưc_-2010-2S17"/>
      <sheetName val="Năng_lực_CĐ_PHUN_BI-09_17"/>
      <sheetName val="Calendar_Reminder17"/>
      <sheetName val="PB_THEO_HUYỆN_201016"/>
      <sheetName val="NGOÀI_TINH_201016"/>
      <sheetName val="ocean_voyage14"/>
      <sheetName val="SRP_FH16"/>
      <sheetName val="DS_CHU_Ph_x005f_x005f_x005f_x005f_x005f_x005f_x15"/>
      <sheetName val="V2-14Jan12-2012_process_cost14"/>
      <sheetName val="参考_人員調査表14"/>
      <sheetName val="quy_luong14"/>
      <sheetName val="Danh_sách14"/>
      <sheetName val="tính_hệ_số14"/>
      <sheetName val="CHUONG_TRINH14"/>
      <sheetName val="Apr'10-Daily_Sales14"/>
      <sheetName val="May'10-Daily_Sales14"/>
      <sheetName val="Jun'10-Daily_Sales14"/>
      <sheetName val="Jul'10-Daily_Sales14"/>
      <sheetName val="Aug'10-Daily_Sales14"/>
      <sheetName val="Sep'10-Daily_Sales14"/>
      <sheetName val="Oct'10-Daily_Sales14"/>
      <sheetName val="Nov'10-Daily_Sales14"/>
      <sheetName val="Dec'10-Daily_Sales14"/>
      <sheetName val="Jan'11-Daily_Sales14"/>
      <sheetName val="Feb'11-Daily_Sales14"/>
      <sheetName val="Mar'11-Daily_Sales14"/>
      <sheetName val="Apr'11-Daily_Sales14"/>
      <sheetName val="May'11-Daily_Sales14"/>
      <sheetName val="Jun'11-Daily_Sales14"/>
      <sheetName val="Jul'11-Daily_Sales14"/>
      <sheetName val="Aug'11-Daily_Sales14"/>
      <sheetName val="Sep'11-Daily_Sales14"/>
      <sheetName val="Oct'11-Daily_Sales14"/>
      <sheetName val="Nov'11-Daily_Sales14"/>
      <sheetName val="Dec'11-Daily_Sales14"/>
      <sheetName val="Chiet_tinh_dz2214"/>
      <sheetName val="Thuc_thanh14"/>
      <sheetName val="T_Tinh14"/>
      <sheetName val="DS_CHU_Ph_x005f_x005f_x005f_x0001_?16"/>
      <sheetName val="2017Sale_Jul_(2)14"/>
      <sheetName val="HEAD_LAMP_BRANDING14"/>
      <sheetName val="CHITIET_VL-NC-TT_-1p14"/>
      <sheetName val="SA1_-_Process_information14"/>
      <sheetName val="IA_-_Audit_report_front_page14"/>
      <sheetName val="IA_-_Audit_summary_report14"/>
      <sheetName val="IA_-_Front_page_planning14"/>
      <sheetName val="RR_-_Front_page_follow_up14"/>
      <sheetName val="IA_Follow_up_-_Audit_summary_14"/>
      <sheetName val="IA_-_Follow_up_-_Front_page14"/>
      <sheetName val="IA_-_Planning14"/>
      <sheetName val="IA_-_SF02_(1)14"/>
      <sheetName val="IA_-_Surveillance_plan14"/>
      <sheetName val="RR_-_Front_page_audit_report14"/>
      <sheetName val="RR_-_Front_page_planning14"/>
      <sheetName val="RR_-_Readiness_review_finding14"/>
      <sheetName val="SA1_-_Audit_report_front_page14"/>
      <sheetName val="SA1_-_Audit_summary_report14"/>
      <sheetName val="SA1_-_Follow_up_-_Audit_summa14"/>
      <sheetName val="SA1_-_Planning14"/>
      <sheetName val="SSA2_-_Follow_up_-_Front_page14"/>
      <sheetName val="vanchuyen_TC14"/>
      <sheetName val="bang_tien_luong14"/>
      <sheetName val="DS_phuong_tien14"/>
      <sheetName val="P_I11"/>
      <sheetName val="3_４Ｒ損益14"/>
      <sheetName val="Summary_case_type7"/>
      <sheetName val="EIRR&gt;_211"/>
      <sheetName val="KHÔNG_XÓA7"/>
      <sheetName val="Quotation_Form_7057"/>
      <sheetName val="Huong_dan7"/>
      <sheetName val="Chiet_tinh_dz357"/>
      <sheetName val="Product_hierachy-old7"/>
      <sheetName val="truc_tiep7"/>
      <sheetName val="DS_CHU_Ph_x005f_x0001__x07"/>
      <sheetName val="DS_CHU_Ph_x005f_x005f_x007"/>
      <sheetName val="DS_CHU_Ph_x005f_x005f_x005f_x0001__x07"/>
      <sheetName val="DS_CHU_Ph_x005f_x005f_x005f_x005f_x007"/>
      <sheetName val="AOP_2013_26_077"/>
      <sheetName val="DANH_MUC_SP7"/>
      <sheetName val="Course_requirement7"/>
      <sheetName val="Huong_dan_chung7"/>
      <sheetName val="Note_VAS_Q3_11-Q3_127"/>
      <sheetName val="Summary_7"/>
      <sheetName val="Chi_tiet7"/>
      <sheetName val="bangluong5_27"/>
      <sheetName val="Xeo_17"/>
      <sheetName val="DANH_BẠ7"/>
      <sheetName val="TONG_HOP7"/>
      <sheetName val="CaQ5_gd27"/>
      <sheetName val="Duong_PhuHuu7"/>
      <sheetName val="Vh_HTLO_P147"/>
      <sheetName val="600!25D_NT7"/>
      <sheetName val="600!29D_NT7"/>
      <sheetName val="600!30D_NT7"/>
      <sheetName val="VT_A_cap-THI_CONG7"/>
      <sheetName val="DANH_SACH_VAT_TU_THU_HOI7"/>
      <sheetName val="TONG_HT7"/>
      <sheetName val="Nganh_nghe7"/>
      <sheetName val="CHITIET_VL-NC-TT-3p7"/>
      <sheetName val="Dgia_vat_tu7"/>
      <sheetName val="Don_gia_III7"/>
      <sheetName val="CHITIET_VL-NC7"/>
      <sheetName val="DON_GIA7"/>
      <sheetName val="Thong_tin_loai_tu7"/>
      <sheetName val="Field_type7"/>
      <sheetName val="KWWH_LAST_UPDATE_7_11_086"/>
      <sheetName val="DS_nhan_vien6"/>
      <sheetName val="List_price6"/>
      <sheetName val="Danh_sach_Broker6"/>
      <sheetName val="Tien_do_ky_thoa_thuan6"/>
      <sheetName val="Mã_khách6"/>
      <sheetName val="16_Note6"/>
      <sheetName val="SP_Plan_and_Attn_JAN6"/>
      <sheetName val="BAO_CAO_THANG_CUA_SP6"/>
      <sheetName val="Bang_chiet_tinh_TBA6"/>
      <sheetName val="PL_Dec126"/>
      <sheetName val="Baseline_with_Specs_-_Portuguê6"/>
      <sheetName val="SKU_TS6"/>
      <sheetName val="Chỉ_tiêu_bán_lẻ_tăng_thị_phần6"/>
      <sheetName val="Tồn_cuối_T66"/>
      <sheetName val="Nhận_T76"/>
      <sheetName val="Tổng_hợp_bán_tháng_76"/>
      <sheetName val="Tổng_hợp_bán_sỉ_T76"/>
      <sheetName val="GS_bán_T76"/>
      <sheetName val="Xuất_nội_bộ_6"/>
      <sheetName val="Nhận_nội_bộ6"/>
      <sheetName val="Tồn_cuối_T7_6"/>
      <sheetName val="TỔNG_HỢP6"/>
      <sheetName val="Thị_phần_Head_20176"/>
      <sheetName val="DỮ_LIỆU_ẨN6"/>
      <sheetName val="Co_cau6"/>
      <sheetName val="Database_Spreadsheet5"/>
      <sheetName val="Tồn_cuối__55"/>
      <sheetName val="Nhận_T65"/>
      <sheetName val="Tổng_hợp_bán_T65"/>
      <sheetName val="Tổng_hợp_bán_sỉ_T65"/>
      <sheetName val="REF_115"/>
      <sheetName val="DS_CHU_Ph_x005"/>
      <sheetName val="第34回_順位集計用"/>
      <sheetName val="TT_DZ35"/>
      <sheetName val="02-05년_판매"/>
      <sheetName val="MTO_REV_2(ARMOR)28"/>
      <sheetName val="MeKong_-_Penetration27"/>
      <sheetName val="Dist__Perform_-_Ctns_sales_in27"/>
      <sheetName val="Dist__Perform_-_Value_sales_i27"/>
      <sheetName val="Dist__Perform_-_Value_sales_O27"/>
      <sheetName val="Head_Count27"/>
      <sheetName val="Sales_Result_For_Month27"/>
      <sheetName val="DS_CHU_Phuc27"/>
      <sheetName val="DS_THI_AT27"/>
      <sheetName val="Bien_Ban27"/>
      <sheetName val="dongia_(2)27"/>
      <sheetName val="Leave_Statistic_Report27"/>
      <sheetName val="ESTI_26"/>
      <sheetName val="FW_Sum26"/>
      <sheetName val="Bhyt_t125"/>
      <sheetName val="DAMNEN_KHONG_HC25"/>
      <sheetName val="DAM_NEN_HC25"/>
      <sheetName val="Detailed_Reporting25"/>
      <sheetName val="CT_Thang_Mo25"/>
      <sheetName val="CT__PL25"/>
      <sheetName val="BC_Ton_Kho_New25"/>
      <sheetName val="BC_Cua_GSBH_New25"/>
      <sheetName val="DS_CHU_Ph_x005f_x0001__x005f_x0000_25"/>
      <sheetName val="DS_CHU_Ph_x005f_x0001__25"/>
      <sheetName val="DS_CHU_Ph_x005f_x0001_25"/>
      <sheetName val="OPERATING_HEAD25"/>
      <sheetName val="DS_CHU_Ph_x005f_x0001_?25"/>
      <sheetName val="DS_CHU_Ph_x005f_x005f_x005f_x0001__x005f_x005f_25"/>
      <sheetName val="DS_CHU_Ph_x005f_x005f_x005f_x0001__25"/>
      <sheetName val="DS_CHU_Ph_x005f_x005f_x005f_x0001_25"/>
      <sheetName val="DU_LIEU22"/>
      <sheetName val="Nluc_KTFA(Khong_Có_KPY)22"/>
      <sheetName val="Năng_lưc_-2010-2S22"/>
      <sheetName val="Năng_lực_CĐ_PHUN_BI-09_22"/>
      <sheetName val="Calendar_Reminder22"/>
      <sheetName val="PB_THEO_HUYỆN_201021"/>
      <sheetName val="NGOÀI_TINH_201021"/>
      <sheetName val="ocean_voyage19"/>
      <sheetName val="SRP_FH21"/>
      <sheetName val="DS_CHU_Ph_x005f_x005f_x005f_x005f_x005f_x005f_x20"/>
      <sheetName val="V2-14Jan12-2012_process_cost19"/>
      <sheetName val="参考_人員調査表19"/>
      <sheetName val="quy_luong19"/>
      <sheetName val="Danh_sách19"/>
      <sheetName val="tính_hệ_số19"/>
      <sheetName val="CHUONG_TRINH19"/>
      <sheetName val="Apr'10-Daily_Sales19"/>
      <sheetName val="May'10-Daily_Sales19"/>
      <sheetName val="Jun'10-Daily_Sales19"/>
      <sheetName val="Jul'10-Daily_Sales19"/>
      <sheetName val="Aug'10-Daily_Sales19"/>
      <sheetName val="Sep'10-Daily_Sales19"/>
      <sheetName val="Oct'10-Daily_Sales19"/>
      <sheetName val="Nov'10-Daily_Sales19"/>
      <sheetName val="Dec'10-Daily_Sales19"/>
      <sheetName val="Jan'11-Daily_Sales19"/>
      <sheetName val="Feb'11-Daily_Sales19"/>
      <sheetName val="Mar'11-Daily_Sales19"/>
      <sheetName val="Apr'11-Daily_Sales19"/>
      <sheetName val="May'11-Daily_Sales19"/>
      <sheetName val="Jun'11-Daily_Sales19"/>
      <sheetName val="Jul'11-Daily_Sales19"/>
      <sheetName val="Aug'11-Daily_Sales19"/>
      <sheetName val="Sep'11-Daily_Sales19"/>
      <sheetName val="Oct'11-Daily_Sales19"/>
      <sheetName val="Nov'11-Daily_Sales19"/>
      <sheetName val="Dec'11-Daily_Sales19"/>
      <sheetName val="Chiet_tinh_dz2219"/>
      <sheetName val="Thuc_thanh19"/>
      <sheetName val="T_Tinh19"/>
      <sheetName val="DS_CHU_Ph_x005f_x005f_x005f_x0001_?21"/>
      <sheetName val="2017Sale_Jul_(2)19"/>
      <sheetName val="HEAD_LAMP_BRANDING19"/>
      <sheetName val="CHITIET_VL-NC-TT_-1p19"/>
      <sheetName val="SA1_-_Process_information19"/>
      <sheetName val="IA_-_Audit_report_front_page19"/>
      <sheetName val="IA_-_Audit_summary_report19"/>
      <sheetName val="IA_-_Front_page_planning19"/>
      <sheetName val="RR_-_Front_page_follow_up19"/>
      <sheetName val="IA_Follow_up_-_Audit_summary_19"/>
      <sheetName val="IA_-_Follow_up_-_Front_page19"/>
      <sheetName val="IA_-_Planning19"/>
      <sheetName val="IA_-_SF02_(1)19"/>
      <sheetName val="IA_-_Surveillance_plan19"/>
      <sheetName val="RR_-_Front_page_audit_report19"/>
      <sheetName val="RR_-_Front_page_planning19"/>
      <sheetName val="RR_-_Readiness_review_finding19"/>
      <sheetName val="SA1_-_Audit_report_front_page19"/>
      <sheetName val="SA1_-_Audit_summary_report19"/>
      <sheetName val="SA1_-_Follow_up_-_Audit_summa19"/>
      <sheetName val="SA1_-_Planning19"/>
      <sheetName val="SSA2_-_Follow_up_-_Front_page19"/>
      <sheetName val="vanchuyen_TC19"/>
      <sheetName val="bang_tien_luong19"/>
      <sheetName val="DS_phuong_tien19"/>
      <sheetName val="P_I16"/>
      <sheetName val="3_４Ｒ損益19"/>
      <sheetName val="Summary_case_type12"/>
      <sheetName val="EIRR&gt;_216"/>
      <sheetName val="KHÔNG_XÓA12"/>
      <sheetName val="Quotation_Form_70512"/>
      <sheetName val="Huong_dan12"/>
      <sheetName val="Chiet_tinh_dz3512"/>
      <sheetName val="Product_hierachy-old12"/>
      <sheetName val="truc_tiep12"/>
      <sheetName val="DS_CHU_Ph_x005f_x0001__x012"/>
      <sheetName val="DS_CHU_Ph_x005f_x005f_x0012"/>
      <sheetName val="DS_CHU_Ph_x005f_x005f_x005f_x0001__x012"/>
      <sheetName val="DS_CHU_Ph_x005f_x005f_x005f_x005f_x0012"/>
      <sheetName val="AOP_2013_26_0712"/>
      <sheetName val="DANH_MUC_SP12"/>
      <sheetName val="Course_requirement12"/>
      <sheetName val="Huong_dan_chung12"/>
      <sheetName val="Note_VAS_Q3_11-Q3_1212"/>
      <sheetName val="Summary_12"/>
      <sheetName val="Chi_tiet12"/>
      <sheetName val="bangluong5_212"/>
      <sheetName val="Xeo_112"/>
      <sheetName val="DANH_BẠ12"/>
      <sheetName val="TONG_HOP12"/>
      <sheetName val="CaQ5_gd212"/>
      <sheetName val="Duong_PhuHuu12"/>
      <sheetName val="Vh_HTLO_P1412"/>
      <sheetName val="600!25D_NT12"/>
      <sheetName val="600!29D_NT12"/>
      <sheetName val="600!30D_NT12"/>
      <sheetName val="VT_A_cap-THI_CONG12"/>
      <sheetName val="DANH_SACH_VAT_TU_THU_HOI12"/>
      <sheetName val="TONG_HT12"/>
      <sheetName val="Nganh_nghe12"/>
      <sheetName val="CHITIET_VL-NC-TT-3p12"/>
      <sheetName val="Dgia_vat_tu12"/>
      <sheetName val="Don_gia_III12"/>
      <sheetName val="CHITIET_VL-NC12"/>
      <sheetName val="DON_GIA12"/>
      <sheetName val="Thong_tin_loai_tu12"/>
      <sheetName val="Field_type12"/>
      <sheetName val="KWWH_LAST_UPDATE_7_11_0811"/>
      <sheetName val="DS_nhan_vien11"/>
      <sheetName val="List_price11"/>
      <sheetName val="Danh_sach_Broker11"/>
      <sheetName val="Tien_do_ky_thoa_thuan11"/>
      <sheetName val="Mã_khách11"/>
      <sheetName val="16_Note11"/>
      <sheetName val="SP_Plan_and_Attn_JAN11"/>
      <sheetName val="BAO_CAO_THANG_CUA_SP11"/>
      <sheetName val="Bang_chiet_tinh_TBA11"/>
      <sheetName val="PL_Dec1211"/>
      <sheetName val="Baseline_with_Specs_-_Portugu11"/>
      <sheetName val="SKU_TS11"/>
      <sheetName val="Chỉ_tiêu_bán_lẻ_tăng_thị_phần11"/>
      <sheetName val="Tồn_cuối_T611"/>
      <sheetName val="Nhận_T711"/>
      <sheetName val="Tổng_hợp_bán_tháng_711"/>
      <sheetName val="Tổng_hợp_bán_sỉ_T711"/>
      <sheetName val="GS_bán_T711"/>
      <sheetName val="Xuất_nội_bộ_11"/>
      <sheetName val="Nhận_nội_bộ11"/>
      <sheetName val="Tồn_cuối_T7_11"/>
      <sheetName val="TỔNG_HỢP11"/>
      <sheetName val="Thị_phần_Head_201711"/>
      <sheetName val="DỮ_LIỆU_ẨN11"/>
      <sheetName val="Co_cau11"/>
      <sheetName val="Database_Spreadsheet10"/>
      <sheetName val="Tồn_cuối__510"/>
      <sheetName val="Nhận_T610"/>
      <sheetName val="Tổng_hợp_bán_T610"/>
      <sheetName val="Tổng_hợp_bán_sỉ_T610"/>
      <sheetName val="REF_1110"/>
      <sheetName val="DS_CHU_Ph_x0010"/>
      <sheetName val="第34回_順位集計用5"/>
      <sheetName val="TT_DZ355"/>
      <sheetName val="gia_vt,nc,may5"/>
      <sheetName val="Electrical_Breakdown5"/>
      <sheetName val="Vat_tu_XD5"/>
      <sheetName val="Packing_qty5"/>
      <sheetName val="TC_in5"/>
      <sheetName val="CC_T5_2018_5"/>
      <sheetName val="TC_T5_20185"/>
      <sheetName val="Pivot_TC5"/>
      <sheetName val="Pivot_TC03_185"/>
      <sheetName val="In_TC025"/>
      <sheetName val="DS_combo_gối_SN_T055"/>
      <sheetName val="DS_bình_nước_SN_T055"/>
      <sheetName val="Sinh_nhật_T02_tiền5"/>
      <sheetName val="DS_tăng_ca,_chấm_cơm_T2,_CN5"/>
      <sheetName val="DS_tăng_ca,_chấm_cơm_T5,_CN5"/>
      <sheetName val="Pivot_TC_(in)5"/>
      <sheetName val="TC_T2_2018_TL5"/>
      <sheetName val="TL_Pivot_TC02_185"/>
      <sheetName val="TC_T1_2018_TL5"/>
      <sheetName val="TL_Pivot_TC01_185"/>
      <sheetName val="DS_nhận_tiền_thưởng_tập_thể5"/>
      <sheetName val="DS_nhân_quà_và_tiền_SN__T03_185"/>
      <sheetName val="DS_thâm_niên_T35"/>
      <sheetName val="CC_CTV3_20175"/>
      <sheetName val="Detail_Acc_335-20115"/>
      <sheetName val="Yield_Sx5"/>
      <sheetName val="DON_GIA_CAN_THO5"/>
      <sheetName val="TH_XL5"/>
      <sheetName val="TONGKE3p_5"/>
      <sheetName val="t-h_HA_THE5"/>
      <sheetName val="KPVC-BD_5"/>
      <sheetName val="TH_XUẤT5"/>
      <sheetName val="TM_CDKT-VCSH_(10)5"/>
      <sheetName val="20__DM_Trường5"/>
      <sheetName val="NGUON_DU_LIEU5"/>
      <sheetName val="Data_Reference5"/>
      <sheetName val="Tien_mat_moi5"/>
      <sheetName val="Lenh_chuyen_tien5"/>
      <sheetName val="Tam_ung5"/>
      <sheetName val="APP_TINMOI_06_20195"/>
      <sheetName val="DS_vắt_24H5"/>
      <sheetName val="TNBS_06_2019_KD_24h5"/>
      <sheetName val="Thu_nhập_toàn_CTY_5"/>
      <sheetName val="Lenh_CK5"/>
      <sheetName val="TN_bo_sung5"/>
      <sheetName val="Cham_cong5"/>
      <sheetName val="Thêm_giờ_5"/>
      <sheetName val="Tru_tien_nghi_mat5"/>
      <sheetName val="DS_tru_bao_lanh5"/>
      <sheetName val="gio_tang_ca5"/>
      <sheetName val="6_Ds_CTV5"/>
      <sheetName val="02-05년_판매5"/>
      <sheetName val="Direct_method5"/>
      <sheetName val="TK_HOACH_TOAN5"/>
      <sheetName val="Payroll_PRDCV5"/>
      <sheetName val="MTO_REV_2(ARMOR)24"/>
      <sheetName val="MeKong_-_Penetration23"/>
      <sheetName val="Dist__Perform_-_Ctns_sales_in23"/>
      <sheetName val="Dist__Perform_-_Value_sales_i23"/>
      <sheetName val="Dist__Perform_-_Value_sales_O23"/>
      <sheetName val="Head_Count23"/>
      <sheetName val="Sales_Result_For_Month23"/>
      <sheetName val="DS_CHU_Phuc23"/>
      <sheetName val="DS_THI_AT23"/>
      <sheetName val="Bien_Ban23"/>
      <sheetName val="dongia_(2)23"/>
      <sheetName val="Leave_Statistic_Report23"/>
      <sheetName val="ESTI_22"/>
      <sheetName val="FW_Sum22"/>
      <sheetName val="Bhyt_t121"/>
      <sheetName val="DAMNEN_KHONG_HC21"/>
      <sheetName val="DAM_NEN_HC21"/>
      <sheetName val="Detailed_Reporting21"/>
      <sheetName val="CT_Thang_Mo21"/>
      <sheetName val="CT__PL21"/>
      <sheetName val="BC_Ton_Kho_New21"/>
      <sheetName val="BC_Cua_GSBH_New21"/>
      <sheetName val="DS_CHU_Ph_x005f_x0001__x005f_x0000_21"/>
      <sheetName val="DS_CHU_Ph_x005f_x0001__21"/>
      <sheetName val="DS_CHU_Ph_x005f_x0001_21"/>
      <sheetName val="OPERATING_HEAD21"/>
      <sheetName val="DS_CHU_Ph_x005f_x0001_?21"/>
      <sheetName val="DS_CHU_Ph_x005f_x005f_x005f_x0001__x005f_x005f_21"/>
      <sheetName val="DS_CHU_Ph_x005f_x005f_x005f_x0001__21"/>
      <sheetName val="DS_CHU_Ph_x005f_x005f_x005f_x0001_21"/>
      <sheetName val="DU_LIEU18"/>
      <sheetName val="Nluc_KTFA(Khong_Có_KPY)18"/>
      <sheetName val="Năng_lưc_-2010-2S18"/>
      <sheetName val="Năng_lực_CĐ_PHUN_BI-09_18"/>
      <sheetName val="Calendar_Reminder18"/>
      <sheetName val="PB_THEO_HUYỆN_201017"/>
      <sheetName val="NGOÀI_TINH_201017"/>
      <sheetName val="ocean_voyage15"/>
      <sheetName val="SRP_FH17"/>
      <sheetName val="DS_CHU_Ph_x005f_x005f_x005f_x005f_x005f_x005f_x16"/>
      <sheetName val="V2-14Jan12-2012_process_cost15"/>
      <sheetName val="参考_人員調査表15"/>
      <sheetName val="quy_luong15"/>
      <sheetName val="Danh_sách15"/>
      <sheetName val="tính_hệ_số15"/>
      <sheetName val="CHUONG_TRINH15"/>
      <sheetName val="Apr'10-Daily_Sales15"/>
      <sheetName val="May'10-Daily_Sales15"/>
      <sheetName val="Jun'10-Daily_Sales15"/>
      <sheetName val="Jul'10-Daily_Sales15"/>
      <sheetName val="Aug'10-Daily_Sales15"/>
      <sheetName val="Sep'10-Daily_Sales15"/>
      <sheetName val="Oct'10-Daily_Sales15"/>
      <sheetName val="Nov'10-Daily_Sales15"/>
      <sheetName val="Dec'10-Daily_Sales15"/>
      <sheetName val="Jan'11-Daily_Sales15"/>
      <sheetName val="Feb'11-Daily_Sales15"/>
      <sheetName val="Mar'11-Daily_Sales15"/>
      <sheetName val="Apr'11-Daily_Sales15"/>
      <sheetName val="May'11-Daily_Sales15"/>
      <sheetName val="Jun'11-Daily_Sales15"/>
      <sheetName val="Jul'11-Daily_Sales15"/>
      <sheetName val="Aug'11-Daily_Sales15"/>
      <sheetName val="Sep'11-Daily_Sales15"/>
      <sheetName val="Oct'11-Daily_Sales15"/>
      <sheetName val="Nov'11-Daily_Sales15"/>
      <sheetName val="Dec'11-Daily_Sales15"/>
      <sheetName val="Chiet_tinh_dz2215"/>
      <sheetName val="Thuc_thanh15"/>
      <sheetName val="T_Tinh15"/>
      <sheetName val="DS_CHU_Ph_x005f_x005f_x005f_x0001_?17"/>
      <sheetName val="2017Sale_Jul_(2)15"/>
      <sheetName val="HEAD_LAMP_BRANDING15"/>
      <sheetName val="CHITIET_VL-NC-TT_-1p15"/>
      <sheetName val="SA1_-_Process_information15"/>
      <sheetName val="IA_-_Audit_report_front_page15"/>
      <sheetName val="IA_-_Audit_summary_report15"/>
      <sheetName val="IA_-_Front_page_planning15"/>
      <sheetName val="RR_-_Front_page_follow_up15"/>
      <sheetName val="IA_Follow_up_-_Audit_summary_15"/>
      <sheetName val="IA_-_Follow_up_-_Front_page15"/>
      <sheetName val="IA_-_Planning15"/>
      <sheetName val="IA_-_SF02_(1)15"/>
      <sheetName val="IA_-_Surveillance_plan15"/>
      <sheetName val="RR_-_Front_page_audit_report15"/>
      <sheetName val="RR_-_Front_page_planning15"/>
      <sheetName val="RR_-_Readiness_review_finding15"/>
      <sheetName val="SA1_-_Audit_report_front_page15"/>
      <sheetName val="SA1_-_Audit_summary_report15"/>
      <sheetName val="SA1_-_Follow_up_-_Audit_summa15"/>
      <sheetName val="SA1_-_Planning15"/>
      <sheetName val="SSA2_-_Follow_up_-_Front_page15"/>
      <sheetName val="vanchuyen_TC15"/>
      <sheetName val="bang_tien_luong15"/>
      <sheetName val="DS_phuong_tien15"/>
      <sheetName val="P_I12"/>
      <sheetName val="3_４Ｒ損益15"/>
      <sheetName val="Summary_case_type8"/>
      <sheetName val="EIRR&gt;_212"/>
      <sheetName val="KHÔNG_XÓA8"/>
      <sheetName val="Quotation_Form_7058"/>
      <sheetName val="Huong_dan8"/>
      <sheetName val="Chiet_tinh_dz358"/>
      <sheetName val="Product_hierachy-old8"/>
      <sheetName val="truc_tiep8"/>
      <sheetName val="DS_CHU_Ph_x005f_x0001__x08"/>
      <sheetName val="DS_CHU_Ph_x005f_x005f_x008"/>
      <sheetName val="DS_CHU_Ph_x005f_x005f_x005f_x0001__x08"/>
      <sheetName val="DS_CHU_Ph_x005f_x005f_x005f_x005f_x008"/>
      <sheetName val="AOP_2013_26_078"/>
      <sheetName val="DANH_MUC_SP8"/>
      <sheetName val="Course_requirement8"/>
      <sheetName val="Huong_dan_chung8"/>
      <sheetName val="Note_VAS_Q3_11-Q3_128"/>
      <sheetName val="Summary_8"/>
      <sheetName val="Chi_tiet8"/>
      <sheetName val="bangluong5_28"/>
      <sheetName val="Xeo_18"/>
      <sheetName val="DANH_BẠ8"/>
      <sheetName val="TONG_HOP8"/>
      <sheetName val="CaQ5_gd28"/>
      <sheetName val="Duong_PhuHuu8"/>
      <sheetName val="Vh_HTLO_P148"/>
      <sheetName val="600!25D_NT8"/>
      <sheetName val="600!29D_NT8"/>
      <sheetName val="600!30D_NT8"/>
      <sheetName val="VT_A_cap-THI_CONG8"/>
      <sheetName val="DANH_SACH_VAT_TU_THU_HOI8"/>
      <sheetName val="TONG_HT8"/>
      <sheetName val="Nganh_nghe8"/>
      <sheetName val="CHITIET_VL-NC-TT-3p8"/>
      <sheetName val="Dgia_vat_tu8"/>
      <sheetName val="Don_gia_III8"/>
      <sheetName val="CHITIET_VL-NC8"/>
      <sheetName val="DON_GIA8"/>
      <sheetName val="Thong_tin_loai_tu8"/>
      <sheetName val="Field_type8"/>
      <sheetName val="KWWH_LAST_UPDATE_7_11_087"/>
      <sheetName val="DS_nhan_vien7"/>
      <sheetName val="List_price7"/>
      <sheetName val="Danh_sach_Broker7"/>
      <sheetName val="Tien_do_ky_thoa_thuan7"/>
      <sheetName val="Mã_khách7"/>
      <sheetName val="16_Note7"/>
      <sheetName val="SP_Plan_and_Attn_JAN7"/>
      <sheetName val="BAO_CAO_THANG_CUA_SP7"/>
      <sheetName val="Bang_chiet_tinh_TBA7"/>
      <sheetName val="PL_Dec127"/>
      <sheetName val="Baseline_with_Specs_-_Portuguê7"/>
      <sheetName val="SKU_TS7"/>
      <sheetName val="Chỉ_tiêu_bán_lẻ_tăng_thị_phần7"/>
      <sheetName val="Tồn_cuối_T67"/>
      <sheetName val="Nhận_T77"/>
      <sheetName val="Tổng_hợp_bán_tháng_77"/>
      <sheetName val="Tổng_hợp_bán_sỉ_T77"/>
      <sheetName val="GS_bán_T77"/>
      <sheetName val="Xuất_nội_bộ_7"/>
      <sheetName val="Nhận_nội_bộ7"/>
      <sheetName val="Tồn_cuối_T7_7"/>
      <sheetName val="TỔNG_HỢP7"/>
      <sheetName val="Thị_phần_Head_20177"/>
      <sheetName val="DỮ_LIỆU_ẨN7"/>
      <sheetName val="Co_cau7"/>
      <sheetName val="Database_Spreadsheet6"/>
      <sheetName val="Tồn_cuối__56"/>
      <sheetName val="Nhận_T66"/>
      <sheetName val="Tổng_hợp_bán_T66"/>
      <sheetName val="Tổng_hợp_bán_sỉ_T66"/>
      <sheetName val="REF_116"/>
      <sheetName val="DS_CHU_Ph_x006"/>
      <sheetName val="第34回_順位集計用1"/>
      <sheetName val="TT_DZ351"/>
      <sheetName val="02-05년_판매1"/>
      <sheetName val="TK_HOACH_TOAN1"/>
      <sheetName val="MTO_REV_2(ARMOR)25"/>
      <sheetName val="MeKong_-_Penetration24"/>
      <sheetName val="Dist__Perform_-_Ctns_sales_in24"/>
      <sheetName val="Dist__Perform_-_Value_sales_i24"/>
      <sheetName val="Dist__Perform_-_Value_sales_O24"/>
      <sheetName val="Head_Count24"/>
      <sheetName val="Sales_Result_For_Month24"/>
      <sheetName val="DS_CHU_Phuc24"/>
      <sheetName val="DS_THI_AT24"/>
      <sheetName val="Bien_Ban24"/>
      <sheetName val="dongia_(2)24"/>
      <sheetName val="Leave_Statistic_Report24"/>
      <sheetName val="ESTI_23"/>
      <sheetName val="FW_Sum23"/>
      <sheetName val="Bhyt_t122"/>
      <sheetName val="DAMNEN_KHONG_HC22"/>
      <sheetName val="DAM_NEN_HC22"/>
      <sheetName val="Detailed_Reporting22"/>
      <sheetName val="CT_Thang_Mo22"/>
      <sheetName val="CT__PL22"/>
      <sheetName val="BC_Ton_Kho_New22"/>
      <sheetName val="BC_Cua_GSBH_New22"/>
      <sheetName val="DS_CHU_Ph_x005f_x0001__x005f_x0000_22"/>
      <sheetName val="DS_CHU_Ph_x005f_x0001__22"/>
      <sheetName val="DS_CHU_Ph_x005f_x0001_22"/>
      <sheetName val="OPERATING_HEAD22"/>
      <sheetName val="DS_CHU_Ph_x005f_x0001_?22"/>
      <sheetName val="DS_CHU_Ph_x005f_x005f_x005f_x0001__x005f_x005f_22"/>
      <sheetName val="DS_CHU_Ph_x005f_x005f_x005f_x0001__22"/>
      <sheetName val="DS_CHU_Ph_x005f_x005f_x005f_x0001_22"/>
      <sheetName val="DU_LIEU19"/>
      <sheetName val="Nluc_KTFA(Khong_Có_KPY)19"/>
      <sheetName val="Năng_lưc_-2010-2S19"/>
      <sheetName val="Năng_lực_CĐ_PHUN_BI-09_19"/>
      <sheetName val="Calendar_Reminder19"/>
      <sheetName val="PB_THEO_HUYỆN_201018"/>
      <sheetName val="NGOÀI_TINH_201018"/>
      <sheetName val="ocean_voyage16"/>
      <sheetName val="SRP_FH18"/>
      <sheetName val="DS_CHU_Ph_x005f_x005f_x005f_x005f_x005f_x005f_x17"/>
      <sheetName val="V2-14Jan12-2012_process_cost16"/>
      <sheetName val="参考_人員調査表16"/>
      <sheetName val="quy_luong16"/>
      <sheetName val="Danh_sách16"/>
      <sheetName val="tính_hệ_số16"/>
      <sheetName val="CHUONG_TRINH16"/>
      <sheetName val="Apr'10-Daily_Sales16"/>
      <sheetName val="May'10-Daily_Sales16"/>
      <sheetName val="Jun'10-Daily_Sales16"/>
      <sheetName val="Jul'10-Daily_Sales16"/>
      <sheetName val="Aug'10-Daily_Sales16"/>
      <sheetName val="Sep'10-Daily_Sales16"/>
      <sheetName val="Oct'10-Daily_Sales16"/>
      <sheetName val="Nov'10-Daily_Sales16"/>
      <sheetName val="Dec'10-Daily_Sales16"/>
      <sheetName val="Jan'11-Daily_Sales16"/>
      <sheetName val="Feb'11-Daily_Sales16"/>
      <sheetName val="Mar'11-Daily_Sales16"/>
      <sheetName val="Apr'11-Daily_Sales16"/>
      <sheetName val="May'11-Daily_Sales16"/>
      <sheetName val="Jun'11-Daily_Sales16"/>
      <sheetName val="Jul'11-Daily_Sales16"/>
      <sheetName val="Aug'11-Daily_Sales16"/>
      <sheetName val="Sep'11-Daily_Sales16"/>
      <sheetName val="Oct'11-Daily_Sales16"/>
      <sheetName val="Nov'11-Daily_Sales16"/>
      <sheetName val="Dec'11-Daily_Sales16"/>
      <sheetName val="Chiet_tinh_dz2216"/>
      <sheetName val="Thuc_thanh16"/>
      <sheetName val="T_Tinh16"/>
      <sheetName val="DS_CHU_Ph_x005f_x005f_x005f_x0001_?18"/>
      <sheetName val="2017Sale_Jul_(2)16"/>
      <sheetName val="HEAD_LAMP_BRANDING16"/>
      <sheetName val="CHITIET_VL-NC-TT_-1p16"/>
      <sheetName val="SA1_-_Process_information16"/>
      <sheetName val="IA_-_Audit_report_front_page16"/>
      <sheetName val="IA_-_Audit_summary_report16"/>
      <sheetName val="IA_-_Front_page_planning16"/>
      <sheetName val="RR_-_Front_page_follow_up16"/>
      <sheetName val="IA_Follow_up_-_Audit_summary_16"/>
      <sheetName val="IA_-_Follow_up_-_Front_page16"/>
      <sheetName val="IA_-_Planning16"/>
      <sheetName val="IA_-_SF02_(1)16"/>
      <sheetName val="IA_-_Surveillance_plan16"/>
      <sheetName val="RR_-_Front_page_audit_report16"/>
      <sheetName val="RR_-_Front_page_planning16"/>
      <sheetName val="RR_-_Readiness_review_finding16"/>
      <sheetName val="SA1_-_Audit_report_front_page16"/>
      <sheetName val="SA1_-_Audit_summary_report16"/>
      <sheetName val="SA1_-_Follow_up_-_Audit_summa16"/>
      <sheetName val="SA1_-_Planning16"/>
      <sheetName val="SSA2_-_Follow_up_-_Front_page16"/>
      <sheetName val="vanchuyen_TC16"/>
      <sheetName val="bang_tien_luong16"/>
      <sheetName val="DS_phuong_tien16"/>
      <sheetName val="P_I13"/>
      <sheetName val="3_４Ｒ損益16"/>
      <sheetName val="Summary_case_type9"/>
      <sheetName val="EIRR&gt;_213"/>
      <sheetName val="KHÔNG_XÓA9"/>
      <sheetName val="Quotation_Form_7059"/>
      <sheetName val="Huong_dan9"/>
      <sheetName val="Chiet_tinh_dz359"/>
      <sheetName val="Product_hierachy-old9"/>
      <sheetName val="truc_tiep9"/>
      <sheetName val="DS_CHU_Ph_x005f_x0001__x09"/>
      <sheetName val="DS_CHU_Ph_x005f_x005f_x009"/>
      <sheetName val="DS_CHU_Ph_x005f_x005f_x005f_x0001__x09"/>
      <sheetName val="DS_CHU_Ph_x005f_x005f_x005f_x005f_x009"/>
      <sheetName val="AOP_2013_26_079"/>
      <sheetName val="DANH_MUC_SP9"/>
      <sheetName val="Course_requirement9"/>
      <sheetName val="Huong_dan_chung9"/>
      <sheetName val="Note_VAS_Q3_11-Q3_129"/>
      <sheetName val="Summary_9"/>
      <sheetName val="Chi_tiet9"/>
      <sheetName val="bangluong5_29"/>
      <sheetName val="Xeo_19"/>
      <sheetName val="DANH_BẠ9"/>
      <sheetName val="TONG_HOP9"/>
      <sheetName val="CaQ5_gd29"/>
      <sheetName val="Duong_PhuHuu9"/>
      <sheetName val="Vh_HTLO_P149"/>
      <sheetName val="600!25D_NT9"/>
      <sheetName val="600!29D_NT9"/>
      <sheetName val="600!30D_NT9"/>
      <sheetName val="VT_A_cap-THI_CONG9"/>
      <sheetName val="DANH_SACH_VAT_TU_THU_HOI9"/>
      <sheetName val="TONG_HT9"/>
      <sheetName val="Nganh_nghe9"/>
      <sheetName val="CHITIET_VL-NC-TT-3p9"/>
      <sheetName val="Dgia_vat_tu9"/>
      <sheetName val="Don_gia_III9"/>
      <sheetName val="CHITIET_VL-NC9"/>
      <sheetName val="DON_GIA9"/>
      <sheetName val="Thong_tin_loai_tu9"/>
      <sheetName val="Field_type9"/>
      <sheetName val="KWWH_LAST_UPDATE_7_11_088"/>
      <sheetName val="DS_nhan_vien8"/>
      <sheetName val="List_price8"/>
      <sheetName val="Danh_sach_Broker8"/>
      <sheetName val="Tien_do_ky_thoa_thuan8"/>
      <sheetName val="Mã_khách8"/>
      <sheetName val="16_Note8"/>
      <sheetName val="SP_Plan_and_Attn_JAN8"/>
      <sheetName val="BAO_CAO_THANG_CUA_SP8"/>
      <sheetName val="Bang_chiet_tinh_TBA8"/>
      <sheetName val="PL_Dec128"/>
      <sheetName val="Baseline_with_Specs_-_Portuguê8"/>
      <sheetName val="SKU_TS8"/>
      <sheetName val="Chỉ_tiêu_bán_lẻ_tăng_thị_phần8"/>
      <sheetName val="Tồn_cuối_T68"/>
      <sheetName val="Nhận_T78"/>
      <sheetName val="Tổng_hợp_bán_tháng_78"/>
      <sheetName val="Tổng_hợp_bán_sỉ_T78"/>
      <sheetName val="GS_bán_T78"/>
      <sheetName val="Xuất_nội_bộ_8"/>
      <sheetName val="Nhận_nội_bộ8"/>
      <sheetName val="Tồn_cuối_T7_8"/>
      <sheetName val="TỔNG_HỢP8"/>
      <sheetName val="Thị_phần_Head_20178"/>
      <sheetName val="DỮ_LIỆU_ẨN8"/>
      <sheetName val="Co_cau8"/>
      <sheetName val="Database_Spreadsheet7"/>
      <sheetName val="Tồn_cuối__57"/>
      <sheetName val="Nhận_T67"/>
      <sheetName val="Tổng_hợp_bán_T67"/>
      <sheetName val="Tổng_hợp_bán_sỉ_T67"/>
      <sheetName val="REF_117"/>
      <sheetName val="DS_CHU_Ph_x007"/>
      <sheetName val="第34回_順位集計用2"/>
      <sheetName val="TT_DZ352"/>
      <sheetName val="gia_vt,nc,may2"/>
      <sheetName val="Electrical_Breakdown2"/>
      <sheetName val="Packing_qty2"/>
      <sheetName val="TC_in2"/>
      <sheetName val="CC_T5_2018_2"/>
      <sheetName val="TC_T5_20182"/>
      <sheetName val="Pivot_TC2"/>
      <sheetName val="Pivot_TC03_182"/>
      <sheetName val="In_TC022"/>
      <sheetName val="DS_combo_gối_SN_T052"/>
      <sheetName val="DS_bình_nước_SN_T052"/>
      <sheetName val="Sinh_nhật_T02_tiền2"/>
      <sheetName val="DS_tăng_ca,_chấm_cơm_T2,_CN2"/>
      <sheetName val="DS_tăng_ca,_chấm_cơm_T5,_CN2"/>
      <sheetName val="Pivot_TC_(in)2"/>
      <sheetName val="TC_T2_2018_TL2"/>
      <sheetName val="TL_Pivot_TC02_182"/>
      <sheetName val="TC_T1_2018_TL2"/>
      <sheetName val="TL_Pivot_TC01_182"/>
      <sheetName val="DS_nhận_tiền_thưởng_tập_thể2"/>
      <sheetName val="DS_nhân_quà_và_tiền_SN__T03_182"/>
      <sheetName val="DS_thâm_niên_T32"/>
      <sheetName val="CC_CTV3_20172"/>
      <sheetName val="Detail_Acc_335-20112"/>
      <sheetName val="Yield_Sx2"/>
      <sheetName val="DON_GIA_CAN_THO2"/>
      <sheetName val="TH_XL2"/>
      <sheetName val="TONGKE3p_2"/>
      <sheetName val="t-h_HA_THE2"/>
      <sheetName val="KPVC-BD_2"/>
      <sheetName val="TH_XUẤT2"/>
      <sheetName val="TM_CDKT-VCSH_(10)2"/>
      <sheetName val="Data_Reference2"/>
      <sheetName val="Tien_mat_moi2"/>
      <sheetName val="Lenh_chuyen_tien2"/>
      <sheetName val="Tam_ung2"/>
      <sheetName val="APP_TINMOI_06_20192"/>
      <sheetName val="DS_vắt_24H2"/>
      <sheetName val="TNBS_06_2019_KD_24h2"/>
      <sheetName val="Thu_nhập_toàn_CTY_2"/>
      <sheetName val="Lenh_CK2"/>
      <sheetName val="TN_bo_sung2"/>
      <sheetName val="Cham_cong2"/>
      <sheetName val="Thêm_giờ_2"/>
      <sheetName val="Tru_tien_nghi_mat2"/>
      <sheetName val="DS_tru_bao_lanh2"/>
      <sheetName val="gio_tang_ca2"/>
      <sheetName val="6_Ds_CTV2"/>
      <sheetName val="02-05년_판매2"/>
      <sheetName val="Direct_method2"/>
      <sheetName val="TK_HOACH_TOAN2"/>
      <sheetName val="Payroll_PRDCV2"/>
      <sheetName val="MTO_REV_2(ARMOR)26"/>
      <sheetName val="MeKong_-_Penetration25"/>
      <sheetName val="Dist__Perform_-_Ctns_sales_in25"/>
      <sheetName val="Dist__Perform_-_Value_sales_i25"/>
      <sheetName val="Dist__Perform_-_Value_sales_O25"/>
      <sheetName val="Head_Count25"/>
      <sheetName val="Sales_Result_For_Month25"/>
      <sheetName val="DS_CHU_Phuc25"/>
      <sheetName val="DS_THI_AT25"/>
      <sheetName val="Bien_Ban25"/>
      <sheetName val="dongia_(2)25"/>
      <sheetName val="Leave_Statistic_Report25"/>
      <sheetName val="ESTI_24"/>
      <sheetName val="FW_Sum24"/>
      <sheetName val="Bhyt_t123"/>
      <sheetName val="DAMNEN_KHONG_HC23"/>
      <sheetName val="DAM_NEN_HC23"/>
      <sheetName val="Detailed_Reporting23"/>
      <sheetName val="CT_Thang_Mo23"/>
      <sheetName val="CT__PL23"/>
      <sheetName val="BC_Ton_Kho_New23"/>
      <sheetName val="BC_Cua_GSBH_New23"/>
      <sheetName val="DS_CHU_Ph_x005f_x0001__x005f_x0000_23"/>
      <sheetName val="DS_CHU_Ph_x005f_x0001__23"/>
      <sheetName val="DS_CHU_Ph_x005f_x0001_23"/>
      <sheetName val="OPERATING_HEAD23"/>
      <sheetName val="DS_CHU_Ph_x005f_x0001_?23"/>
      <sheetName val="DS_CHU_Ph_x005f_x005f_x005f_x0001__x005f_x005f_23"/>
      <sheetName val="DS_CHU_Ph_x005f_x005f_x005f_x0001__23"/>
      <sheetName val="DS_CHU_Ph_x005f_x005f_x005f_x0001_23"/>
      <sheetName val="DU_LIEU20"/>
      <sheetName val="Nluc_KTFA(Khong_Có_KPY)20"/>
      <sheetName val="Năng_lưc_-2010-2S20"/>
      <sheetName val="Năng_lực_CĐ_PHUN_BI-09_20"/>
      <sheetName val="Calendar_Reminder20"/>
      <sheetName val="PB_THEO_HUYỆN_201019"/>
      <sheetName val="NGOÀI_TINH_201019"/>
      <sheetName val="ocean_voyage17"/>
      <sheetName val="SRP_FH19"/>
      <sheetName val="DS_CHU_Ph_x005f_x005f_x005f_x005f_x005f_x005f_x18"/>
      <sheetName val="V2-14Jan12-2012_process_cost17"/>
      <sheetName val="参考_人員調査表17"/>
      <sheetName val="quy_luong17"/>
      <sheetName val="Danh_sách17"/>
      <sheetName val="tính_hệ_số17"/>
      <sheetName val="CHUONG_TRINH17"/>
      <sheetName val="Apr'10-Daily_Sales17"/>
      <sheetName val="May'10-Daily_Sales17"/>
      <sheetName val="Jun'10-Daily_Sales17"/>
      <sheetName val="Jul'10-Daily_Sales17"/>
      <sheetName val="Aug'10-Daily_Sales17"/>
      <sheetName val="Sep'10-Daily_Sales17"/>
      <sheetName val="Oct'10-Daily_Sales17"/>
      <sheetName val="Nov'10-Daily_Sales17"/>
      <sheetName val="Dec'10-Daily_Sales17"/>
      <sheetName val="Jan'11-Daily_Sales17"/>
      <sheetName val="Feb'11-Daily_Sales17"/>
      <sheetName val="Mar'11-Daily_Sales17"/>
      <sheetName val="Apr'11-Daily_Sales17"/>
      <sheetName val="May'11-Daily_Sales17"/>
      <sheetName val="Jun'11-Daily_Sales17"/>
      <sheetName val="Jul'11-Daily_Sales17"/>
      <sheetName val="Aug'11-Daily_Sales17"/>
      <sheetName val="Sep'11-Daily_Sales17"/>
      <sheetName val="Oct'11-Daily_Sales17"/>
      <sheetName val="Nov'11-Daily_Sales17"/>
      <sheetName val="Dec'11-Daily_Sales17"/>
      <sheetName val="Chiet_tinh_dz2217"/>
      <sheetName val="Thuc_thanh17"/>
      <sheetName val="T_Tinh17"/>
      <sheetName val="DS_CHU_Ph_x005f_x005f_x005f_x0001_?19"/>
      <sheetName val="2017Sale_Jul_(2)17"/>
      <sheetName val="HEAD_LAMP_BRANDING17"/>
      <sheetName val="CHITIET_VL-NC-TT_-1p17"/>
      <sheetName val="SA1_-_Process_information17"/>
      <sheetName val="IA_-_Audit_report_front_page17"/>
      <sheetName val="IA_-_Audit_summary_report17"/>
      <sheetName val="IA_-_Front_page_planning17"/>
      <sheetName val="RR_-_Front_page_follow_up17"/>
      <sheetName val="IA_Follow_up_-_Audit_summary_17"/>
      <sheetName val="IA_-_Follow_up_-_Front_page17"/>
      <sheetName val="IA_-_Planning17"/>
      <sheetName val="IA_-_SF02_(1)17"/>
      <sheetName val="IA_-_Surveillance_plan17"/>
      <sheetName val="RR_-_Front_page_audit_report17"/>
      <sheetName val="RR_-_Front_page_planning17"/>
      <sheetName val="RR_-_Readiness_review_finding17"/>
      <sheetName val="SA1_-_Audit_report_front_page17"/>
      <sheetName val="SA1_-_Audit_summary_report17"/>
      <sheetName val="SA1_-_Follow_up_-_Audit_summa17"/>
      <sheetName val="SA1_-_Planning17"/>
      <sheetName val="SSA2_-_Follow_up_-_Front_page17"/>
      <sheetName val="vanchuyen_TC17"/>
      <sheetName val="bang_tien_luong17"/>
      <sheetName val="DS_phuong_tien17"/>
      <sheetName val="P_I14"/>
      <sheetName val="3_４Ｒ損益17"/>
      <sheetName val="Summary_case_type10"/>
      <sheetName val="EIRR&gt;_214"/>
      <sheetName val="KHÔNG_XÓA10"/>
      <sheetName val="Quotation_Form_70510"/>
      <sheetName val="Huong_dan10"/>
      <sheetName val="Chiet_tinh_dz3510"/>
      <sheetName val="Product_hierachy-old10"/>
      <sheetName val="truc_tiep10"/>
      <sheetName val="DS_CHU_Ph_x005f_x0001__x010"/>
      <sheetName val="DS_CHU_Ph_x005f_x005f_x0010"/>
      <sheetName val="DS_CHU_Ph_x005f_x005f_x005f_x0001__x010"/>
      <sheetName val="DS_CHU_Ph_x005f_x005f_x005f_x005f_x0010"/>
      <sheetName val="AOP_2013_26_0710"/>
      <sheetName val="DANH_MUC_SP10"/>
      <sheetName val="Course_requirement10"/>
      <sheetName val="Huong_dan_chung10"/>
      <sheetName val="Note_VAS_Q3_11-Q3_1210"/>
      <sheetName val="Summary_10"/>
      <sheetName val="Chi_tiet10"/>
      <sheetName val="bangluong5_210"/>
      <sheetName val="Xeo_110"/>
      <sheetName val="DANH_BẠ10"/>
      <sheetName val="TONG_HOP10"/>
      <sheetName val="CaQ5_gd210"/>
      <sheetName val="Duong_PhuHuu10"/>
      <sheetName val="Vh_HTLO_P1410"/>
      <sheetName val="600!25D_NT10"/>
      <sheetName val="600!29D_NT10"/>
      <sheetName val="600!30D_NT10"/>
      <sheetName val="VT_A_cap-THI_CONG10"/>
      <sheetName val="DANH_SACH_VAT_TU_THU_HOI10"/>
      <sheetName val="TONG_HT10"/>
      <sheetName val="Nganh_nghe10"/>
      <sheetName val="CHITIET_VL-NC-TT-3p10"/>
      <sheetName val="Dgia_vat_tu10"/>
      <sheetName val="Don_gia_III10"/>
      <sheetName val="CHITIET_VL-NC10"/>
      <sheetName val="DON_GIA10"/>
      <sheetName val="Thong_tin_loai_tu10"/>
      <sheetName val="Field_type10"/>
      <sheetName val="KWWH_LAST_UPDATE_7_11_089"/>
      <sheetName val="DS_nhan_vien9"/>
      <sheetName val="List_price9"/>
      <sheetName val="Danh_sach_Broker9"/>
      <sheetName val="Tien_do_ky_thoa_thuan9"/>
      <sheetName val="Mã_khách9"/>
      <sheetName val="16_Note9"/>
      <sheetName val="SP_Plan_and_Attn_JAN9"/>
      <sheetName val="BAO_CAO_THANG_CUA_SP9"/>
      <sheetName val="Bang_chiet_tinh_TBA9"/>
      <sheetName val="PL_Dec129"/>
      <sheetName val="Baseline_with_Specs_-_Portuguê9"/>
      <sheetName val="SKU_TS9"/>
      <sheetName val="Chỉ_tiêu_bán_lẻ_tăng_thị_phần9"/>
      <sheetName val="Tồn_cuối_T69"/>
      <sheetName val="Nhận_T79"/>
      <sheetName val="Tổng_hợp_bán_tháng_79"/>
      <sheetName val="Tổng_hợp_bán_sỉ_T79"/>
      <sheetName val="GS_bán_T79"/>
      <sheetName val="Xuất_nội_bộ_9"/>
      <sheetName val="Nhận_nội_bộ9"/>
      <sheetName val="Tồn_cuối_T7_9"/>
      <sheetName val="TỔNG_HỢP9"/>
      <sheetName val="Thị_phần_Head_20179"/>
      <sheetName val="DỮ_LIỆU_ẨN9"/>
      <sheetName val="Co_cau9"/>
      <sheetName val="Database_Spreadsheet8"/>
      <sheetName val="Tồn_cuối__58"/>
      <sheetName val="Nhận_T68"/>
      <sheetName val="Tổng_hợp_bán_T68"/>
      <sheetName val="Tổng_hợp_bán_sỉ_T68"/>
      <sheetName val="REF_118"/>
      <sheetName val="DS_CHU_Ph_x008"/>
      <sheetName val="第34回_順位集計用3"/>
      <sheetName val="TT_DZ353"/>
      <sheetName val="gia_vt,nc,may3"/>
      <sheetName val="Electrical_Breakdown3"/>
      <sheetName val="Vat_tu_XD3"/>
      <sheetName val="Packing_qty3"/>
      <sheetName val="TC_in3"/>
      <sheetName val="CC_T5_2018_3"/>
      <sheetName val="TC_T5_20183"/>
      <sheetName val="Pivot_TC3"/>
      <sheetName val="Pivot_TC03_183"/>
      <sheetName val="In_TC023"/>
      <sheetName val="DS_combo_gối_SN_T053"/>
      <sheetName val="DS_bình_nước_SN_T053"/>
      <sheetName val="Sinh_nhật_T02_tiền3"/>
      <sheetName val="DS_tăng_ca,_chấm_cơm_T2,_CN3"/>
      <sheetName val="DS_tăng_ca,_chấm_cơm_T5,_CN3"/>
      <sheetName val="Pivot_TC_(in)3"/>
      <sheetName val="TC_T2_2018_TL3"/>
      <sheetName val="TL_Pivot_TC02_183"/>
      <sheetName val="TC_T1_2018_TL3"/>
      <sheetName val="TL_Pivot_TC01_183"/>
      <sheetName val="DS_nhận_tiền_thưởng_tập_thể3"/>
      <sheetName val="DS_nhân_quà_và_tiền_SN__T03_183"/>
      <sheetName val="DS_thâm_niên_T33"/>
      <sheetName val="CC_CTV3_20173"/>
      <sheetName val="Detail_Acc_335-20113"/>
      <sheetName val="Yield_Sx3"/>
      <sheetName val="DON_GIA_CAN_THO3"/>
      <sheetName val="TH_XL3"/>
      <sheetName val="TONGKE3p_3"/>
      <sheetName val="t-h_HA_THE3"/>
      <sheetName val="KPVC-BD_3"/>
      <sheetName val="TH_XUẤT3"/>
      <sheetName val="TM_CDKT-VCSH_(10)3"/>
      <sheetName val="20__DM_Trường3"/>
      <sheetName val="NGUON_DU_LIEU3"/>
      <sheetName val="Data_Reference3"/>
      <sheetName val="Tien_mat_moi3"/>
      <sheetName val="Lenh_chuyen_tien3"/>
      <sheetName val="Tam_ung3"/>
      <sheetName val="APP_TINMOI_06_20193"/>
      <sheetName val="DS_vắt_24H3"/>
      <sheetName val="TNBS_06_2019_KD_24h3"/>
      <sheetName val="Thu_nhập_toàn_CTY_3"/>
      <sheetName val="Lenh_CK3"/>
      <sheetName val="TN_bo_sung3"/>
      <sheetName val="Cham_cong3"/>
      <sheetName val="Thêm_giờ_3"/>
      <sheetName val="Tru_tien_nghi_mat3"/>
      <sheetName val="DS_tru_bao_lanh3"/>
      <sheetName val="gio_tang_ca3"/>
      <sheetName val="6_Ds_CTV3"/>
      <sheetName val="02-05년_판매3"/>
      <sheetName val="Direct_method3"/>
      <sheetName val="TK_HOACH_TOAN3"/>
      <sheetName val="Payroll_PRDCV3"/>
      <sheetName val="MTO_REV_2(ARMOR)27"/>
      <sheetName val="MeKong_-_Penetration26"/>
      <sheetName val="Dist__Perform_-_Ctns_sales_in26"/>
      <sheetName val="Dist__Perform_-_Value_sales_i26"/>
      <sheetName val="Dist__Perform_-_Value_sales_O26"/>
      <sheetName val="Head_Count26"/>
      <sheetName val="Sales_Result_For_Month26"/>
      <sheetName val="DS_CHU_Phuc26"/>
      <sheetName val="DS_THI_AT26"/>
      <sheetName val="Bien_Ban26"/>
      <sheetName val="dongia_(2)26"/>
      <sheetName val="Leave_Statistic_Report26"/>
      <sheetName val="ESTI_25"/>
      <sheetName val="FW_Sum25"/>
      <sheetName val="Bhyt_t124"/>
      <sheetName val="DAMNEN_KHONG_HC24"/>
      <sheetName val="DAM_NEN_HC24"/>
      <sheetName val="Detailed_Reporting24"/>
      <sheetName val="CT_Thang_Mo24"/>
      <sheetName val="CT__PL24"/>
      <sheetName val="BC_Ton_Kho_New24"/>
      <sheetName val="BC_Cua_GSBH_New24"/>
      <sheetName val="DS_CHU_Ph_x005f_x0001__x005f_x0000_24"/>
      <sheetName val="DS_CHU_Ph_x005f_x0001__24"/>
      <sheetName val="DS_CHU_Ph_x005f_x0001_24"/>
      <sheetName val="OPERATING_HEAD24"/>
      <sheetName val="DS_CHU_Ph_x005f_x0001_?24"/>
      <sheetName val="DS_CHU_Ph_x005f_x005f_x005f_x0001__x005f_x005f_24"/>
      <sheetName val="DS_CHU_Ph_x005f_x005f_x005f_x0001__24"/>
      <sheetName val="DS_CHU_Ph_x005f_x005f_x005f_x0001_24"/>
      <sheetName val="DU_LIEU21"/>
      <sheetName val="Nluc_KTFA(Khong_Có_KPY)21"/>
      <sheetName val="Năng_lưc_-2010-2S21"/>
      <sheetName val="Năng_lực_CĐ_PHUN_BI-09_21"/>
      <sheetName val="Calendar_Reminder21"/>
      <sheetName val="PB_THEO_HUYỆN_201020"/>
      <sheetName val="NGOÀI_TINH_201020"/>
      <sheetName val="ocean_voyage18"/>
      <sheetName val="SRP_FH20"/>
      <sheetName val="DS_CHU_Ph_x005f_x005f_x005f_x005f_x005f_x005f_x19"/>
      <sheetName val="V2-14Jan12-2012_process_cost18"/>
      <sheetName val="参考_人員調査表18"/>
      <sheetName val="quy_luong18"/>
      <sheetName val="Danh_sách18"/>
      <sheetName val="tính_hệ_số18"/>
      <sheetName val="CHUONG_TRINH18"/>
      <sheetName val="Apr'10-Daily_Sales18"/>
      <sheetName val="May'10-Daily_Sales18"/>
      <sheetName val="Jun'10-Daily_Sales18"/>
      <sheetName val="Jul'10-Daily_Sales18"/>
      <sheetName val="Aug'10-Daily_Sales18"/>
      <sheetName val="Sep'10-Daily_Sales18"/>
      <sheetName val="Oct'10-Daily_Sales18"/>
      <sheetName val="Nov'10-Daily_Sales18"/>
      <sheetName val="Dec'10-Daily_Sales18"/>
      <sheetName val="Jan'11-Daily_Sales18"/>
      <sheetName val="Feb'11-Daily_Sales18"/>
      <sheetName val="Mar'11-Daily_Sales18"/>
      <sheetName val="Apr'11-Daily_Sales18"/>
      <sheetName val="May'11-Daily_Sales18"/>
      <sheetName val="Jun'11-Daily_Sales18"/>
      <sheetName val="Jul'11-Daily_Sales18"/>
      <sheetName val="Aug'11-Daily_Sales18"/>
      <sheetName val="Sep'11-Daily_Sales18"/>
      <sheetName val="Oct'11-Daily_Sales18"/>
      <sheetName val="Nov'11-Daily_Sales18"/>
      <sheetName val="Dec'11-Daily_Sales18"/>
      <sheetName val="Chiet_tinh_dz2218"/>
      <sheetName val="Thuc_thanh18"/>
      <sheetName val="T_Tinh18"/>
      <sheetName val="DS_CHU_Ph_x005f_x005f_x005f_x0001_?20"/>
      <sheetName val="2017Sale_Jul_(2)18"/>
      <sheetName val="HEAD_LAMP_BRANDING18"/>
      <sheetName val="CHITIET_VL-NC-TT_-1p18"/>
      <sheetName val="SA1_-_Process_information18"/>
      <sheetName val="IA_-_Audit_report_front_page18"/>
      <sheetName val="IA_-_Audit_summary_report18"/>
      <sheetName val="IA_-_Front_page_planning18"/>
      <sheetName val="RR_-_Front_page_follow_up18"/>
      <sheetName val="IA_Follow_up_-_Audit_summary_18"/>
      <sheetName val="IA_-_Follow_up_-_Front_page18"/>
      <sheetName val="IA_-_Planning18"/>
      <sheetName val="IA_-_SF02_(1)18"/>
      <sheetName val="IA_-_Surveillance_plan18"/>
      <sheetName val="RR_-_Front_page_audit_report18"/>
      <sheetName val="RR_-_Front_page_planning18"/>
      <sheetName val="RR_-_Readiness_review_finding18"/>
      <sheetName val="SA1_-_Audit_report_front_page18"/>
      <sheetName val="SA1_-_Audit_summary_report18"/>
      <sheetName val="SA1_-_Follow_up_-_Audit_summa18"/>
      <sheetName val="SA1_-_Planning18"/>
      <sheetName val="SSA2_-_Follow_up_-_Front_page18"/>
      <sheetName val="vanchuyen_TC18"/>
      <sheetName val="bang_tien_luong18"/>
      <sheetName val="DS_phuong_tien18"/>
      <sheetName val="P_I15"/>
      <sheetName val="3_４Ｒ損益18"/>
      <sheetName val="Summary_case_type11"/>
      <sheetName val="EIRR&gt;_215"/>
      <sheetName val="KHÔNG_XÓA11"/>
      <sheetName val="Quotation_Form_70511"/>
      <sheetName val="Huong_dan11"/>
      <sheetName val="Chiet_tinh_dz3511"/>
      <sheetName val="Product_hierachy-old11"/>
      <sheetName val="truc_tiep11"/>
      <sheetName val="DS_CHU_Ph_x005f_x0001__x011"/>
      <sheetName val="DS_CHU_Ph_x005f_x005f_x0011"/>
      <sheetName val="DS_CHU_Ph_x005f_x005f_x005f_x0001__x011"/>
      <sheetName val="DS_CHU_Ph_x005f_x005f_x005f_x005f_x0011"/>
      <sheetName val="AOP_2013_26_0711"/>
      <sheetName val="DANH_MUC_SP11"/>
      <sheetName val="Course_requirement11"/>
      <sheetName val="Huong_dan_chung11"/>
      <sheetName val="Note_VAS_Q3_11-Q3_1211"/>
      <sheetName val="Summary_11"/>
      <sheetName val="Chi_tiet11"/>
      <sheetName val="bangluong5_211"/>
      <sheetName val="Xeo_111"/>
      <sheetName val="DANH_BẠ11"/>
      <sheetName val="TONG_HOP11"/>
      <sheetName val="CaQ5_gd211"/>
      <sheetName val="Duong_PhuHuu11"/>
      <sheetName val="Vh_HTLO_P1411"/>
      <sheetName val="600!25D_NT11"/>
      <sheetName val="600!29D_NT11"/>
      <sheetName val="600!30D_NT11"/>
      <sheetName val="VT_A_cap-THI_CONG11"/>
      <sheetName val="DANH_SACH_VAT_TU_THU_HOI11"/>
      <sheetName val="TONG_HT11"/>
      <sheetName val="Nganh_nghe11"/>
      <sheetName val="CHITIET_VL-NC-TT-3p11"/>
      <sheetName val="Dgia_vat_tu11"/>
      <sheetName val="Don_gia_III11"/>
      <sheetName val="CHITIET_VL-NC11"/>
      <sheetName val="DON_GIA11"/>
      <sheetName val="Thong_tin_loai_tu11"/>
      <sheetName val="Field_type11"/>
      <sheetName val="KWWH_LAST_UPDATE_7_11_0810"/>
      <sheetName val="DS_nhan_vien10"/>
      <sheetName val="List_price10"/>
      <sheetName val="Danh_sach_Broker10"/>
      <sheetName val="Tien_do_ky_thoa_thuan10"/>
      <sheetName val="Mã_khách10"/>
      <sheetName val="16_Note10"/>
      <sheetName val="SP_Plan_and_Attn_JAN10"/>
      <sheetName val="BAO_CAO_THANG_CUA_SP10"/>
      <sheetName val="Bang_chiet_tinh_TBA10"/>
      <sheetName val="PL_Dec1210"/>
      <sheetName val="Baseline_with_Specs_-_Portugu10"/>
      <sheetName val="SKU_TS10"/>
      <sheetName val="Chỉ_tiêu_bán_lẻ_tăng_thị_phần10"/>
      <sheetName val="Tồn_cuối_T610"/>
      <sheetName val="Nhận_T710"/>
      <sheetName val="Tổng_hợp_bán_tháng_710"/>
      <sheetName val="Tổng_hợp_bán_sỉ_T710"/>
      <sheetName val="GS_bán_T710"/>
      <sheetName val="Xuất_nội_bộ_10"/>
      <sheetName val="Nhận_nội_bộ10"/>
      <sheetName val="Tồn_cuối_T7_10"/>
      <sheetName val="TỔNG_HỢP10"/>
      <sheetName val="Thị_phần_Head_201710"/>
      <sheetName val="DỮ_LIỆU_ẨN10"/>
      <sheetName val="Co_cau10"/>
      <sheetName val="Database_Spreadsheet9"/>
      <sheetName val="Tồn_cuối__59"/>
      <sheetName val="Nhận_T69"/>
      <sheetName val="Tổng_hợp_bán_T69"/>
      <sheetName val="Tổng_hợp_bán_sỉ_T69"/>
      <sheetName val="REF_119"/>
      <sheetName val="DS_CHU_Ph_x009"/>
      <sheetName val="第34回_順位集計用4"/>
      <sheetName val="TT_DZ354"/>
      <sheetName val="gia_vt,nc,may4"/>
      <sheetName val="Electrical_Breakdown4"/>
      <sheetName val="Vat_tu_XD4"/>
      <sheetName val="Packing_qty4"/>
      <sheetName val="TC_in4"/>
      <sheetName val="CC_T5_2018_4"/>
      <sheetName val="TC_T5_20184"/>
      <sheetName val="Pivot_TC4"/>
      <sheetName val="Pivot_TC03_184"/>
      <sheetName val="In_TC024"/>
      <sheetName val="DS_combo_gối_SN_T054"/>
      <sheetName val="DS_bình_nước_SN_T054"/>
      <sheetName val="Sinh_nhật_T02_tiền4"/>
      <sheetName val="DS_tăng_ca,_chấm_cơm_T2,_CN4"/>
      <sheetName val="DS_tăng_ca,_chấm_cơm_T5,_CN4"/>
      <sheetName val="Pivot_TC_(in)4"/>
      <sheetName val="TC_T2_2018_TL4"/>
      <sheetName val="TL_Pivot_TC02_184"/>
      <sheetName val="TC_T1_2018_TL4"/>
      <sheetName val="TL_Pivot_TC01_184"/>
      <sheetName val="DS_nhận_tiền_thưởng_tập_thể4"/>
      <sheetName val="DS_nhân_quà_và_tiền_SN__T03_184"/>
      <sheetName val="DS_thâm_niên_T34"/>
      <sheetName val="CC_CTV3_20174"/>
      <sheetName val="Detail_Acc_335-20114"/>
      <sheetName val="Yield_Sx4"/>
      <sheetName val="DON_GIA_CAN_THO4"/>
      <sheetName val="TH_XL4"/>
      <sheetName val="TONGKE3p_4"/>
      <sheetName val="t-h_HA_THE4"/>
      <sheetName val="KPVC-BD_4"/>
      <sheetName val="TH_XUẤT4"/>
      <sheetName val="TM_CDKT-VCSH_(10)4"/>
      <sheetName val="20__DM_Trường4"/>
      <sheetName val="NGUON_DU_LIEU4"/>
      <sheetName val="Data_Reference4"/>
      <sheetName val="Tien_mat_moi4"/>
      <sheetName val="Lenh_chuyen_tien4"/>
      <sheetName val="Tam_ung4"/>
      <sheetName val="APP_TINMOI_06_20194"/>
      <sheetName val="DS_vắt_24H4"/>
      <sheetName val="TNBS_06_2019_KD_24h4"/>
      <sheetName val="Thu_nhập_toàn_CTY_4"/>
      <sheetName val="Lenh_CK4"/>
      <sheetName val="TN_bo_sung4"/>
      <sheetName val="Cham_cong4"/>
      <sheetName val="Thêm_giờ_4"/>
      <sheetName val="Tru_tien_nghi_mat4"/>
      <sheetName val="DS_tru_bao_lanh4"/>
      <sheetName val="gio_tang_ca4"/>
      <sheetName val="6_Ds_CTV4"/>
      <sheetName val="02-05년_판매4"/>
      <sheetName val="Direct_method4"/>
      <sheetName val="TK_HOACH_TOAN4"/>
      <sheetName val="Payroll_PRDCV4"/>
      <sheetName val="MTO_REV_2(ARMOR)29"/>
      <sheetName val="MeKong_-_Penetration28"/>
      <sheetName val="Dist__Perform_-_Ctns_sales_in28"/>
      <sheetName val="Dist__Perform_-_Value_sales_i28"/>
      <sheetName val="Dist__Perform_-_Value_sales_O28"/>
      <sheetName val="Head_Count28"/>
      <sheetName val="Sales_Result_For_Month28"/>
      <sheetName val="DS_CHU_Phuc28"/>
      <sheetName val="DS_THI_AT28"/>
      <sheetName val="Bien_Ban28"/>
      <sheetName val="dongia_(2)28"/>
      <sheetName val="Leave_Statistic_Report28"/>
      <sheetName val="ESTI_27"/>
      <sheetName val="FW_Sum27"/>
      <sheetName val="Bhyt_t126"/>
      <sheetName val="DAMNEN_KHONG_HC26"/>
      <sheetName val="DAM_NEN_HC26"/>
      <sheetName val="Detailed_Reporting26"/>
      <sheetName val="CT_Thang_Mo26"/>
      <sheetName val="CT__PL26"/>
      <sheetName val="BC_Ton_Kho_New26"/>
      <sheetName val="BC_Cua_GSBH_New26"/>
      <sheetName val="DS_CHU_Ph_x005f_x0001__x005f_x0000_26"/>
      <sheetName val="DS_CHU_Ph_x005f_x0001__26"/>
      <sheetName val="DS_CHU_Ph_x005f_x0001_26"/>
      <sheetName val="OPERATING_HEAD26"/>
      <sheetName val="DS_CHU_Ph_x005f_x0001_?26"/>
      <sheetName val="DS_CHU_Ph_x005f_x005f_x005f_x0001__x005f_x005f_26"/>
      <sheetName val="DS_CHU_Ph_x005f_x005f_x005f_x0001__26"/>
      <sheetName val="DS_CHU_Ph_x005f_x005f_x005f_x0001_26"/>
      <sheetName val="DU_LIEU23"/>
      <sheetName val="Nluc_KTFA(Khong_Có_KPY)23"/>
      <sheetName val="Năng_lưc_-2010-2S23"/>
      <sheetName val="Năng_lực_CĐ_PHUN_BI-09_23"/>
      <sheetName val="Calendar_Reminder23"/>
      <sheetName val="PB_THEO_HUYỆN_201022"/>
      <sheetName val="NGOÀI_TINH_201022"/>
      <sheetName val="ocean_voyage20"/>
      <sheetName val="SRP_FH22"/>
      <sheetName val="DS_CHU_Ph_x005f_x005f_x005f_x005f_x005f_x005f_x21"/>
      <sheetName val="V2-14Jan12-2012_process_cost20"/>
      <sheetName val="参考_人員調査表20"/>
      <sheetName val="quy_luong20"/>
      <sheetName val="Danh_sách20"/>
      <sheetName val="tính_hệ_số20"/>
      <sheetName val="CHUONG_TRINH20"/>
      <sheetName val="Apr'10-Daily_Sales20"/>
      <sheetName val="May'10-Daily_Sales20"/>
      <sheetName val="Jun'10-Daily_Sales20"/>
      <sheetName val="Jul'10-Daily_Sales20"/>
      <sheetName val="Aug'10-Daily_Sales20"/>
      <sheetName val="Sep'10-Daily_Sales20"/>
      <sheetName val="Oct'10-Daily_Sales20"/>
      <sheetName val="Nov'10-Daily_Sales20"/>
      <sheetName val="Dec'10-Daily_Sales20"/>
      <sheetName val="Jan'11-Daily_Sales20"/>
      <sheetName val="Feb'11-Daily_Sales20"/>
      <sheetName val="Mar'11-Daily_Sales20"/>
      <sheetName val="Apr'11-Daily_Sales20"/>
      <sheetName val="May'11-Daily_Sales20"/>
      <sheetName val="Jun'11-Daily_Sales20"/>
      <sheetName val="Jul'11-Daily_Sales20"/>
      <sheetName val="Aug'11-Daily_Sales20"/>
      <sheetName val="Sep'11-Daily_Sales20"/>
      <sheetName val="Oct'11-Daily_Sales20"/>
      <sheetName val="Nov'11-Daily_Sales20"/>
      <sheetName val="Dec'11-Daily_Sales20"/>
      <sheetName val="Chiet_tinh_dz2220"/>
      <sheetName val="Thuc_thanh20"/>
      <sheetName val="T_Tinh20"/>
      <sheetName val="DS_CHU_Ph_x005f_x005f_x005f_x0001_?22"/>
      <sheetName val="2017Sale_Jul_(2)20"/>
      <sheetName val="HEAD_LAMP_BRANDING20"/>
      <sheetName val="CHITIET_VL-NC-TT_-1p20"/>
      <sheetName val="SA1_-_Process_information20"/>
      <sheetName val="IA_-_Audit_report_front_page20"/>
      <sheetName val="IA_-_Audit_summary_report20"/>
      <sheetName val="IA_-_Front_page_planning20"/>
      <sheetName val="RR_-_Front_page_follow_up20"/>
      <sheetName val="IA_Follow_up_-_Audit_summary_20"/>
      <sheetName val="IA_-_Follow_up_-_Front_page20"/>
      <sheetName val="IA_-_Planning20"/>
      <sheetName val="IA_-_SF02_(1)20"/>
      <sheetName val="IA_-_Surveillance_plan20"/>
      <sheetName val="RR_-_Front_page_audit_report20"/>
      <sheetName val="RR_-_Front_page_planning20"/>
      <sheetName val="RR_-_Readiness_review_finding20"/>
      <sheetName val="SA1_-_Audit_report_front_page20"/>
      <sheetName val="SA1_-_Audit_summary_report20"/>
      <sheetName val="SA1_-_Follow_up_-_Audit_summa20"/>
      <sheetName val="SA1_-_Planning20"/>
      <sheetName val="SSA2_-_Follow_up_-_Front_page20"/>
      <sheetName val="vanchuyen_TC20"/>
      <sheetName val="bang_tien_luong20"/>
      <sheetName val="DS_phuong_tien20"/>
      <sheetName val="P_I17"/>
      <sheetName val="3_４Ｒ損益20"/>
      <sheetName val="Summary_case_type13"/>
      <sheetName val="EIRR&gt;_217"/>
      <sheetName val="KHÔNG_XÓA13"/>
      <sheetName val="Quotation_Form_70513"/>
      <sheetName val="Huong_dan13"/>
      <sheetName val="Chiet_tinh_dz3513"/>
      <sheetName val="Product_hierachy-old13"/>
      <sheetName val="truc_tiep13"/>
      <sheetName val="DS_CHU_Ph_x005f_x0001__x013"/>
      <sheetName val="DS_CHU_Ph_x005f_x005f_x0013"/>
      <sheetName val="DS_CHU_Ph_x005f_x005f_x005f_x0001__x013"/>
      <sheetName val="DS_CHU_Ph_x005f_x005f_x005f_x005f_x0013"/>
      <sheetName val="AOP_2013_26_0713"/>
      <sheetName val="DANH_MUC_SP13"/>
      <sheetName val="Course_requirement13"/>
      <sheetName val="Huong_dan_chung13"/>
      <sheetName val="Note_VAS_Q3_11-Q3_1213"/>
      <sheetName val="Summary_13"/>
      <sheetName val="Chi_tiet13"/>
      <sheetName val="bangluong5_213"/>
      <sheetName val="Xeo_113"/>
      <sheetName val="DANH_BẠ13"/>
      <sheetName val="TONG_HOP13"/>
      <sheetName val="CaQ5_gd213"/>
      <sheetName val="Duong_PhuHuu13"/>
      <sheetName val="Vh_HTLO_P1413"/>
      <sheetName val="600!25D_NT13"/>
      <sheetName val="600!29D_NT13"/>
      <sheetName val="600!30D_NT13"/>
      <sheetName val="VT_A_cap-THI_CONG13"/>
      <sheetName val="DANH_SACH_VAT_TU_THU_HOI13"/>
      <sheetName val="TONG_HT13"/>
      <sheetName val="Nganh_nghe13"/>
      <sheetName val="CHITIET_VL-NC-TT-3p13"/>
      <sheetName val="Dgia_vat_tu13"/>
      <sheetName val="Don_gia_III13"/>
      <sheetName val="CHITIET_VL-NC13"/>
      <sheetName val="DON_GIA13"/>
      <sheetName val="Thong_tin_loai_tu13"/>
      <sheetName val="Field_type13"/>
      <sheetName val="KWWH_LAST_UPDATE_7_11_0812"/>
      <sheetName val="DS_nhan_vien12"/>
      <sheetName val="List_price12"/>
      <sheetName val="Danh_sach_Broker12"/>
      <sheetName val="Tien_do_ky_thoa_thuan12"/>
      <sheetName val="Mã_khách12"/>
      <sheetName val="16_Note12"/>
      <sheetName val="SP_Plan_and_Attn_JAN12"/>
      <sheetName val="BAO_CAO_THANG_CUA_SP12"/>
      <sheetName val="Bang_chiet_tinh_TBA12"/>
      <sheetName val="PL_Dec1212"/>
      <sheetName val="Baseline_with_Specs_-_Portugu12"/>
      <sheetName val="SKU_TS12"/>
      <sheetName val="Chỉ_tiêu_bán_lẻ_tăng_thị_phần12"/>
      <sheetName val="Tồn_cuối_T612"/>
      <sheetName val="Nhận_T712"/>
      <sheetName val="Tổng_hợp_bán_tháng_712"/>
      <sheetName val="Tổng_hợp_bán_sỉ_T712"/>
      <sheetName val="GS_bán_T712"/>
      <sheetName val="Xuất_nội_bộ_12"/>
      <sheetName val="Nhận_nội_bộ12"/>
      <sheetName val="Tồn_cuối_T7_12"/>
      <sheetName val="TỔNG_HỢP12"/>
      <sheetName val="Thị_phần_Head_201712"/>
      <sheetName val="DỮ_LIỆU_ẨN12"/>
      <sheetName val="Co_cau12"/>
      <sheetName val="Database_Spreadsheet11"/>
      <sheetName val="Tồn_cuối__511"/>
      <sheetName val="Nhận_T611"/>
      <sheetName val="Tổng_hợp_bán_T611"/>
      <sheetName val="Tổng_hợp_bán_sỉ_T611"/>
      <sheetName val="REF_1111"/>
      <sheetName val="DS_CHU_Ph_x0011"/>
      <sheetName val="第34回_順位集計用6"/>
      <sheetName val="TT_DZ356"/>
      <sheetName val="gia_vt,nc,may6"/>
      <sheetName val="Electrical_Breakdown6"/>
      <sheetName val="Vat_tu_XD6"/>
      <sheetName val="Packing_qty6"/>
      <sheetName val="TC_in6"/>
      <sheetName val="CC_T5_2018_6"/>
      <sheetName val="TC_T5_20186"/>
      <sheetName val="Pivot_TC6"/>
      <sheetName val="Pivot_TC03_186"/>
      <sheetName val="In_TC026"/>
      <sheetName val="DS_combo_gối_SN_T056"/>
      <sheetName val="DS_bình_nước_SN_T056"/>
      <sheetName val="Sinh_nhật_T02_tiền6"/>
      <sheetName val="DS_tăng_ca,_chấm_cơm_T2,_CN6"/>
      <sheetName val="DS_tăng_ca,_chấm_cơm_T5,_CN6"/>
      <sheetName val="Pivot_TC_(in)6"/>
      <sheetName val="TC_T2_2018_TL6"/>
      <sheetName val="TL_Pivot_TC02_186"/>
      <sheetName val="TC_T1_2018_TL6"/>
      <sheetName val="TL_Pivot_TC01_186"/>
      <sheetName val="DS_nhận_tiền_thưởng_tập_thể6"/>
      <sheetName val="DS_nhân_quà_và_tiền_SN__T03_186"/>
      <sheetName val="DS_thâm_niên_T36"/>
      <sheetName val="CC_CTV3_20176"/>
      <sheetName val="Detail_Acc_335-20116"/>
      <sheetName val="Yield_Sx6"/>
      <sheetName val="DON_GIA_CAN_THO6"/>
      <sheetName val="TH_XL6"/>
      <sheetName val="TONGKE3p_6"/>
      <sheetName val="t-h_HA_THE6"/>
      <sheetName val="KPVC-BD_6"/>
      <sheetName val="TH_XUẤT6"/>
      <sheetName val="TM_CDKT-VCSH_(10)6"/>
      <sheetName val="20__DM_Trường6"/>
      <sheetName val="NGUON_DU_LIEU6"/>
      <sheetName val="Data_Reference6"/>
      <sheetName val="Tien_mat_moi6"/>
      <sheetName val="Lenh_chuyen_tien6"/>
      <sheetName val="Tam_ung6"/>
      <sheetName val="APP_TINMOI_06_20196"/>
      <sheetName val="DS_vắt_24H6"/>
      <sheetName val="TNBS_06_2019_KD_24h6"/>
      <sheetName val="Thu_nhập_toàn_CTY_6"/>
      <sheetName val="Lenh_CK6"/>
      <sheetName val="TN_bo_sung6"/>
      <sheetName val="Cham_cong6"/>
      <sheetName val="Thêm_giờ_6"/>
      <sheetName val="Tru_tien_nghi_mat6"/>
      <sheetName val="DS_tru_bao_lanh6"/>
      <sheetName val="gio_tang_ca6"/>
      <sheetName val="6_Ds_CTV6"/>
      <sheetName val="02-05년_판매6"/>
      <sheetName val="Direct_method6"/>
      <sheetName val="TK_HOACH_TOAN6"/>
      <sheetName val="Payroll_PRDCV6"/>
      <sheetName val="MTO_REV_2(ARMOR)30"/>
      <sheetName val="MeKong_-_Penetration29"/>
      <sheetName val="Dist__Perform_-_Ctns_sales_in29"/>
      <sheetName val="Dist__Perform_-_Value_sales_i29"/>
      <sheetName val="Dist__Perform_-_Value_sales_O29"/>
      <sheetName val="Head_Count29"/>
      <sheetName val="Sales_Result_For_Month29"/>
      <sheetName val="DS_CHU_Phuc29"/>
      <sheetName val="DS_THI_AT29"/>
      <sheetName val="Bien_Ban29"/>
      <sheetName val="dongia_(2)29"/>
      <sheetName val="Leave_Statistic_Report29"/>
      <sheetName val="ESTI_28"/>
      <sheetName val="FW_Sum28"/>
      <sheetName val="Bhyt_t127"/>
      <sheetName val="DAMNEN_KHONG_HC27"/>
      <sheetName val="DAM_NEN_HC27"/>
      <sheetName val="Detailed_Reporting27"/>
      <sheetName val="CT_Thang_Mo27"/>
      <sheetName val="CT__PL27"/>
      <sheetName val="BC_Ton_Kho_New27"/>
      <sheetName val="BC_Cua_GSBH_New27"/>
      <sheetName val="DS_CHU_Ph_x005f_x0001__x005f_x0000_27"/>
      <sheetName val="DS_CHU_Ph_x005f_x0001__27"/>
      <sheetName val="DS_CHU_Ph_x005f_x0001_27"/>
      <sheetName val="OPERATING_HEAD27"/>
      <sheetName val="DS_CHU_Ph_x005f_x0001_?27"/>
      <sheetName val="DS_CHU_Ph_x005f_x005f_x005f_x0001__x005f_x005f_27"/>
      <sheetName val="DS_CHU_Ph_x005f_x005f_x005f_x0001__27"/>
      <sheetName val="DS_CHU_Ph_x005f_x005f_x005f_x0001_27"/>
      <sheetName val="DU_LIEU24"/>
      <sheetName val="Nluc_KTFA(Khong_Có_KPY)24"/>
      <sheetName val="Năng_lưc_-2010-2S24"/>
      <sheetName val="Năng_lực_CĐ_PHUN_BI-09_24"/>
      <sheetName val="Calendar_Reminder24"/>
      <sheetName val="PB_THEO_HUYỆN_201023"/>
      <sheetName val="NGOÀI_TINH_201023"/>
      <sheetName val="ocean_voyage21"/>
      <sheetName val="SRP_FH23"/>
      <sheetName val="DS_CHU_Ph_x005f_x005f_x005f_x005f_x005f_x005f_x22"/>
      <sheetName val="V2-14Jan12-2012_process_cost21"/>
      <sheetName val="参考_人員調査表21"/>
      <sheetName val="quy_luong21"/>
      <sheetName val="Danh_sách21"/>
      <sheetName val="tính_hệ_số21"/>
      <sheetName val="CHUONG_TRINH21"/>
      <sheetName val="Apr'10-Daily_Sales21"/>
      <sheetName val="May'10-Daily_Sales21"/>
      <sheetName val="Jun'10-Daily_Sales21"/>
      <sheetName val="Jul'10-Daily_Sales21"/>
      <sheetName val="Aug'10-Daily_Sales21"/>
      <sheetName val="Sep'10-Daily_Sales21"/>
      <sheetName val="Oct'10-Daily_Sales21"/>
      <sheetName val="Nov'10-Daily_Sales21"/>
      <sheetName val="Dec'10-Daily_Sales21"/>
      <sheetName val="Jan'11-Daily_Sales21"/>
      <sheetName val="Feb'11-Daily_Sales21"/>
      <sheetName val="Mar'11-Daily_Sales21"/>
      <sheetName val="Apr'11-Daily_Sales21"/>
      <sheetName val="May'11-Daily_Sales21"/>
      <sheetName val="Jun'11-Daily_Sales21"/>
      <sheetName val="Jul'11-Daily_Sales21"/>
      <sheetName val="Aug'11-Daily_Sales21"/>
      <sheetName val="Sep'11-Daily_Sales21"/>
      <sheetName val="Oct'11-Daily_Sales21"/>
      <sheetName val="Nov'11-Daily_Sales21"/>
      <sheetName val="Dec'11-Daily_Sales21"/>
      <sheetName val="Chiet_tinh_dz2221"/>
      <sheetName val="Thuc_thanh21"/>
      <sheetName val="T_Tinh21"/>
      <sheetName val="DS_CHU_Ph_x005f_x005f_x005f_x0001_?23"/>
      <sheetName val="2017Sale_Jul_(2)21"/>
      <sheetName val="HEAD_LAMP_BRANDING21"/>
      <sheetName val="CHITIET_VL-NC-TT_-1p21"/>
      <sheetName val="SA1_-_Process_information21"/>
      <sheetName val="IA_-_Audit_report_front_page21"/>
      <sheetName val="IA_-_Audit_summary_report21"/>
      <sheetName val="IA_-_Front_page_planning21"/>
      <sheetName val="RR_-_Front_page_follow_up21"/>
      <sheetName val="IA_Follow_up_-_Audit_summary_21"/>
      <sheetName val="IA_-_Follow_up_-_Front_page21"/>
      <sheetName val="IA_-_Planning21"/>
      <sheetName val="IA_-_SF02_(1)21"/>
      <sheetName val="IA_-_Surveillance_plan21"/>
      <sheetName val="RR_-_Front_page_audit_report21"/>
      <sheetName val="RR_-_Front_page_planning21"/>
      <sheetName val="RR_-_Readiness_review_finding21"/>
      <sheetName val="SA1_-_Audit_report_front_page21"/>
      <sheetName val="SA1_-_Audit_summary_report21"/>
      <sheetName val="SA1_-_Follow_up_-_Audit_summa21"/>
      <sheetName val="SA1_-_Planning21"/>
      <sheetName val="SSA2_-_Follow_up_-_Front_page21"/>
      <sheetName val="vanchuyen_TC21"/>
      <sheetName val="bang_tien_luong21"/>
      <sheetName val="DS_phuong_tien21"/>
      <sheetName val="P_I18"/>
      <sheetName val="3_４Ｒ損益21"/>
      <sheetName val="Summary_case_type14"/>
      <sheetName val="EIRR&gt;_218"/>
      <sheetName val="KHÔNG_XÓA14"/>
      <sheetName val="Quotation_Form_70514"/>
      <sheetName val="Huong_dan14"/>
      <sheetName val="Chiet_tinh_dz3514"/>
      <sheetName val="Product_hierachy-old14"/>
      <sheetName val="truc_tiep14"/>
      <sheetName val="DS_CHU_Ph_x005f_x0001__x014"/>
      <sheetName val="DS_CHU_Ph_x005f_x005f_x0014"/>
      <sheetName val="DS_CHU_Ph_x005f_x005f_x005f_x0001__x014"/>
      <sheetName val="DS_CHU_Ph_x005f_x005f_x005f_x005f_x0014"/>
      <sheetName val="AOP_2013_26_0714"/>
      <sheetName val="DANH_MUC_SP14"/>
      <sheetName val="Course_requirement14"/>
      <sheetName val="Huong_dan_chung14"/>
      <sheetName val="Note_VAS_Q3_11-Q3_1214"/>
      <sheetName val="Summary_14"/>
      <sheetName val="Chi_tiet14"/>
      <sheetName val="bangluong5_214"/>
      <sheetName val="Xeo_114"/>
      <sheetName val="DANH_BẠ14"/>
      <sheetName val="TONG_HOP14"/>
      <sheetName val="CaQ5_gd214"/>
      <sheetName val="Duong_PhuHuu14"/>
      <sheetName val="Vh_HTLO_P1414"/>
      <sheetName val="600!25D_NT14"/>
      <sheetName val="600!29D_NT14"/>
      <sheetName val="600!30D_NT14"/>
      <sheetName val="VT_A_cap-THI_CONG14"/>
      <sheetName val="DANH_SACH_VAT_TU_THU_HOI14"/>
      <sheetName val="TONG_HT14"/>
      <sheetName val="Nganh_nghe14"/>
      <sheetName val="CHITIET_VL-NC-TT-3p14"/>
      <sheetName val="Dgia_vat_tu14"/>
      <sheetName val="Don_gia_III14"/>
      <sheetName val="CHITIET_VL-NC14"/>
      <sheetName val="DON_GIA14"/>
      <sheetName val="Thong_tin_loai_tu14"/>
      <sheetName val="Field_type14"/>
      <sheetName val="KWWH_LAST_UPDATE_7_11_0813"/>
      <sheetName val="Chỉ_tiêu_bán_lẻ_tăng_thị_phần13"/>
      <sheetName val="DS_nhan_vien13"/>
      <sheetName val="List_price13"/>
      <sheetName val="Danh_sach_Broker13"/>
      <sheetName val="Tien_do_ky_thoa_thuan13"/>
      <sheetName val="Mã_khách13"/>
      <sheetName val="16_Note13"/>
      <sheetName val="SP_Plan_and_Attn_JAN13"/>
      <sheetName val="BAO_CAO_THANG_CUA_SP13"/>
      <sheetName val="Bang_chiet_tinh_TBA13"/>
      <sheetName val="PL_Dec1213"/>
      <sheetName val="Baseline_with_Specs_-_Portugu13"/>
      <sheetName val="SKU_TS13"/>
      <sheetName val="Tồn_cuối_T613"/>
      <sheetName val="Nhận_T713"/>
      <sheetName val="Tổng_hợp_bán_tháng_713"/>
      <sheetName val="Tổng_hợp_bán_sỉ_T713"/>
      <sheetName val="GS_bán_T713"/>
      <sheetName val="Xuất_nội_bộ_13"/>
      <sheetName val="Nhận_nội_bộ13"/>
      <sheetName val="Tồn_cuối_T7_13"/>
      <sheetName val="TỔNG_HỢP13"/>
      <sheetName val="Thị_phần_Head_201713"/>
      <sheetName val="DỮ_LIỆU_ẨN13"/>
      <sheetName val="Co_cau13"/>
      <sheetName val="Database_Spreadsheet12"/>
      <sheetName val="Tồn_cuối__512"/>
      <sheetName val="Nhận_T612"/>
      <sheetName val="Tổng_hợp_bán_T612"/>
      <sheetName val="Tổng_hợp_bán_sỉ_T612"/>
      <sheetName val="REF_1112"/>
      <sheetName val="DS_CHU_Ph_x0012"/>
      <sheetName val="第34回_順位集計用7"/>
      <sheetName val="TT_DZ357"/>
      <sheetName val="gia_vt,nc,may7"/>
      <sheetName val="Electrical_Breakdown7"/>
      <sheetName val="Vat_tu_XD7"/>
      <sheetName val="Packing_qty7"/>
      <sheetName val="TC_in7"/>
      <sheetName val="CC_T5_2018_7"/>
      <sheetName val="TC_T5_20187"/>
      <sheetName val="Pivot_TC7"/>
      <sheetName val="Pivot_TC03_187"/>
      <sheetName val="In_TC027"/>
      <sheetName val="DS_combo_gối_SN_T057"/>
      <sheetName val="DS_bình_nước_SN_T057"/>
      <sheetName val="Sinh_nhật_T02_tiền7"/>
      <sheetName val="DS_tăng_ca,_chấm_cơm_T2,_CN7"/>
      <sheetName val="DS_tăng_ca,_chấm_cơm_T5,_CN7"/>
      <sheetName val="Pivot_TC_(in)7"/>
      <sheetName val="TC_T2_2018_TL7"/>
      <sheetName val="TL_Pivot_TC02_187"/>
      <sheetName val="TC_T1_2018_TL7"/>
      <sheetName val="TL_Pivot_TC01_187"/>
      <sheetName val="DS_nhận_tiền_thưởng_tập_thể7"/>
      <sheetName val="DS_nhân_quà_và_tiền_SN__T03_187"/>
      <sheetName val="DS_thâm_niên_T37"/>
      <sheetName val="CC_CTV3_20177"/>
      <sheetName val="Detail_Acc_335-20117"/>
      <sheetName val="Yield_Sx7"/>
      <sheetName val="DON_GIA_CAN_THO7"/>
      <sheetName val="TH_XL7"/>
      <sheetName val="TONGKE3p_7"/>
      <sheetName val="t-h_HA_THE7"/>
      <sheetName val="KPVC-BD_7"/>
      <sheetName val="TH_XUẤT7"/>
      <sheetName val="TM_CDKT-VCSH_(10)7"/>
      <sheetName val="20__DM_Trường7"/>
      <sheetName val="NGUON_DU_LIEU7"/>
      <sheetName val="Data_Reference7"/>
      <sheetName val="Tien_mat_moi7"/>
      <sheetName val="Lenh_chuyen_tien7"/>
      <sheetName val="Tam_ung7"/>
      <sheetName val="APP_TINMOI_06_20197"/>
      <sheetName val="DS_vắt_24H7"/>
      <sheetName val="TNBS_06_2019_KD_24h7"/>
      <sheetName val="Thu_nhập_toàn_CTY_7"/>
      <sheetName val="Lenh_CK7"/>
      <sheetName val="TN_bo_sung7"/>
      <sheetName val="Cham_cong7"/>
      <sheetName val="Thêm_giờ_7"/>
      <sheetName val="Tru_tien_nghi_mat7"/>
      <sheetName val="DS_tru_bao_lanh7"/>
      <sheetName val="gio_tang_ca7"/>
      <sheetName val="6_Ds_CTV7"/>
      <sheetName val="02-05년_판매7"/>
      <sheetName val="Direct_method7"/>
      <sheetName val="TK_HOACH_TOAN7"/>
      <sheetName val="Payroll_PRDCV7"/>
      <sheetName val="木目"/>
      <sheetName val="DG 66"/>
      <sheetName val="GIA"/>
      <sheetName val="Bad Debt Slide"/>
      <sheetName val="FA-LISTING"/>
      <sheetName val="_x005f_x005f_x005f_x0000__x005f_x005f_x005f_x0000__x005"/>
      <sheetName val="JAN"/>
      <sheetName val="FEB"/>
      <sheetName val="MAR"/>
      <sheetName val="APR"/>
      <sheetName val="MAY"/>
      <sheetName val="JUN"/>
      <sheetName val="JULY"/>
      <sheetName val="AUG"/>
      <sheetName val="SEP"/>
      <sheetName val="OCT"/>
      <sheetName val="NOV"/>
      <sheetName val="DEC"/>
      <sheetName val="TREND"/>
      <sheetName val="地区97X"/>
      <sheetName val="BS (ToP)"/>
      <sheetName val="_x0000__x0000__x0000__x0000__x0"/>
      <sheetName val="HD ve nganh nghe"/>
      <sheetName val="Định nghĩa và ghi chú"/>
      <sheetName val="Ngành nghề CMB"/>
      <sheetName val="TT hạng vé và phụ cấp theo bậc"/>
      <sheetName val="Graph 1"/>
      <sheetName val="CF"/>
      <sheetName val="F1.2"/>
      <sheetName val="一発シート"/>
      <sheetName val="Div26 - Elect"/>
      <sheetName val="CIT calc"/>
      <sheetName val="Allocation rate"/>
      <sheetName val="Model fee"/>
      <sheetName val="Royalty"/>
      <sheetName val="Marketing fee"/>
      <sheetName val="Transportation"/>
      <sheetName val="HNM REV-COGS"/>
      <sheetName val="Pack-3"/>
      <sheetName val="QUOTATION"/>
      <sheetName val="QUOTATION (2)"/>
      <sheetName val="srt"/>
      <sheetName val="Dthu"/>
      <sheetName val="Template &quot;TĂNG TỐC VỀ ĐÍCH&quot;"/>
      <sheetName val="CHITIET VL-NCHT1 (2)"/>
      <sheetName val="MeKong_-_Penetration30"/>
      <sheetName val="Dist__Perform_-_Ctns_sales_in30"/>
      <sheetName val="Dist__Perform_-_Value_sales_i30"/>
      <sheetName val="Dist__Perform_-_Value_sales_O30"/>
      <sheetName val="Head_Count30"/>
      <sheetName val="Sales_Result_For_Month30"/>
      <sheetName val="MTO_REV_2(ARMOR)31"/>
      <sheetName val="DS_CHU_Phuc30"/>
      <sheetName val="DS_THI_AT30"/>
      <sheetName val="Bien_Ban30"/>
      <sheetName val="dongia_(2)30"/>
      <sheetName val="DS_CHU_Ph?5"/>
      <sheetName val="DAMNEN_KHONG_HC28"/>
      <sheetName val="DAM_NEN_HC28"/>
      <sheetName val="ESTI_29"/>
      <sheetName val="CT_Thang_Mo28"/>
      <sheetName val="CT__PL28"/>
      <sheetName val="Detailed_Reporting28"/>
      <sheetName val="BC_Ton_Kho_New28"/>
      <sheetName val="BC_Cua_GSBH_New28"/>
      <sheetName val="DU_LIEU25"/>
      <sheetName val="Leave_Statistic_Report30"/>
      <sheetName val="FW_Sum29"/>
      <sheetName val="Bhyt_t128"/>
      <sheetName val="CHUONG_TRINH22"/>
      <sheetName val="DS_CHU_Ph_x005f_x0001__x005f_x0000_28"/>
      <sheetName val="DS_CHU_Ph_x005f_x0001__28"/>
      <sheetName val="DS_CHU_Ph_x005f_x0001_28"/>
      <sheetName val="OPERATING_HEAD28"/>
      <sheetName val="DS_CHU_Ph_x005f_x0001_?28"/>
      <sheetName val="vanchuyen_TC22"/>
      <sheetName val="DS_CHU_Ph_x005f_x005f_x005f_x0001__x005f_x005f_28"/>
      <sheetName val="DS_CHU_Ph_x005f_x005f_x005f_x0001__28"/>
      <sheetName val="DS_CHU_Ph_x005f_x005f_x005f_x0001_28"/>
      <sheetName val="DS_CHU_Ph_x005f_x005f_x005f_x005f_x005f_x005f_x23"/>
      <sheetName val="Thuc_thanh22"/>
      <sheetName val="Chi_tiet15"/>
      <sheetName val="Product_hierachy-old15"/>
      <sheetName val="bang_tien_luong22"/>
      <sheetName val="Nluc_KTFA(Khong_Có_KPY)25"/>
      <sheetName val="Năng_lưc_-2010-2S25"/>
      <sheetName val="Năng_lực_CĐ_PHUN_BI-09_25"/>
      <sheetName val="DS_phuong_tien22"/>
      <sheetName val="Note_VAS_Q3_11-Q3_1215"/>
      <sheetName val="Huong_dan15"/>
      <sheetName val="Chiet_tinh_dz3515"/>
      <sheetName val="truc_tiep15"/>
      <sheetName val="DS_CHU_Ph_x005f_x0001__x015"/>
      <sheetName val="DS_CHU_Ph_x005f_x005f_x0015"/>
      <sheetName val="DS_CHU_Ph_x005f_x005f_x005f_x0001__x015"/>
      <sheetName val="DS_CHU_Ph_x005f_x005f_x005f_x005f_x0015"/>
      <sheetName val="Huong_dan_chung15"/>
      <sheetName val="Chiet_tinh_dz2222"/>
      <sheetName val="bangluong5_215"/>
      <sheetName val="Calendar_Reminder25"/>
      <sheetName val="Xeo_115"/>
      <sheetName val="DANH_BẠ15"/>
      <sheetName val="TONG_HOP15"/>
      <sheetName val="T_Tinh22"/>
      <sheetName val="CaQ5_gd215"/>
      <sheetName val="Duong_PhuHuu15"/>
      <sheetName val="Vh_HTLO_P1415"/>
      <sheetName val="600!25D_NT15"/>
      <sheetName val="600!29D_NT15"/>
      <sheetName val="600!30D_NT15"/>
      <sheetName val="CHITIET_VL-NC-TT_-1p22"/>
      <sheetName val="CHITIET_VL-NC-TT-3p15"/>
      <sheetName val="Dgia_vat_tu15"/>
      <sheetName val="Don_gia_III15"/>
      <sheetName val="CHITIET_VL-NC15"/>
      <sheetName val="DON_GIA15"/>
      <sheetName val="EIRR&gt;_219"/>
      <sheetName val="PB_THEO_HUYỆN_201024"/>
      <sheetName val="NGOÀI_TINH_201024"/>
      <sheetName val="SRP_FH24"/>
      <sheetName val="V2-14Jan12-2012_process_cost22"/>
      <sheetName val="参考_人員調査表22"/>
      <sheetName val="quy_luong22"/>
      <sheetName val="Danh_sách22"/>
      <sheetName val="tính_hệ_số22"/>
      <sheetName val="Apr'10-Daily_Sales22"/>
      <sheetName val="May'10-Daily_Sales22"/>
      <sheetName val="Jun'10-Daily_Sales22"/>
      <sheetName val="Jul'10-Daily_Sales22"/>
      <sheetName val="Aug'10-Daily_Sales22"/>
      <sheetName val="Sep'10-Daily_Sales22"/>
      <sheetName val="Oct'10-Daily_Sales22"/>
      <sheetName val="Nov'10-Daily_Sales22"/>
      <sheetName val="Dec'10-Daily_Sales22"/>
      <sheetName val="Jan'11-Daily_Sales22"/>
      <sheetName val="Feb'11-Daily_Sales22"/>
      <sheetName val="Mar'11-Daily_Sales22"/>
      <sheetName val="Apr'11-Daily_Sales22"/>
      <sheetName val="May'11-Daily_Sales22"/>
      <sheetName val="Jun'11-Daily_Sales22"/>
      <sheetName val="Jul'11-Daily_Sales22"/>
      <sheetName val="Aug'11-Daily_Sales22"/>
      <sheetName val="Sep'11-Daily_Sales22"/>
      <sheetName val="Oct'11-Daily_Sales22"/>
      <sheetName val="Nov'11-Daily_Sales22"/>
      <sheetName val="Dec'11-Daily_Sales22"/>
      <sheetName val="ocean_voyage22"/>
      <sheetName val="DS_CHU_Ph_x005f_x005f_x005f_x0001_?24"/>
      <sheetName val="HEAD_LAMP_BRANDING22"/>
      <sheetName val="Summary_15"/>
      <sheetName val="VT_A_cap-THI_CONG15"/>
      <sheetName val="DANH_SACH_VAT_TU_THU_HOI15"/>
      <sheetName val="TONG_HT15"/>
      <sheetName val="Nganh_nghe15"/>
      <sheetName val="AOP_2013_26_0715"/>
      <sheetName val="DANH_MUC_SP15"/>
      <sheetName val="16_Note14"/>
      <sheetName val="SA1_-_Process_information22"/>
      <sheetName val="IA_-_Audit_report_front_page22"/>
      <sheetName val="IA_-_Audit_summary_report22"/>
      <sheetName val="IA_-_Front_page_planning22"/>
      <sheetName val="RR_-_Front_page_follow_up22"/>
      <sheetName val="IA_Follow_up_-_Audit_summary_22"/>
      <sheetName val="IA_-_Follow_up_-_Front_page22"/>
      <sheetName val="IA_-_Planning22"/>
      <sheetName val="IA_-_SF02_(1)22"/>
      <sheetName val="IA_-_Surveillance_plan22"/>
      <sheetName val="RR_-_Front_page_audit_report22"/>
      <sheetName val="RR_-_Front_page_planning22"/>
      <sheetName val="RR_-_Readiness_review_finding22"/>
      <sheetName val="SA1_-_Audit_report_front_page22"/>
      <sheetName val="SA1_-_Audit_summary_report22"/>
      <sheetName val="SA1_-_Follow_up_-_Audit_summa22"/>
      <sheetName val="SA1_-_Planning22"/>
      <sheetName val="SSA2_-_Follow_up_-_Front_page22"/>
      <sheetName val="Mã_khách14"/>
      <sheetName val="DS_nhan_vien14"/>
      <sheetName val="List_price14"/>
      <sheetName val="Danh_sach_Broker14"/>
      <sheetName val="Tien_do_ky_thoa_thuan14"/>
      <sheetName val="SP_Plan_and_Attn_JAN14"/>
      <sheetName val="BAO_CAO_THANG_CUA_SP14"/>
      <sheetName val="Baseline_with_Specs_-_Portugu14"/>
      <sheetName val="SKU_TS14"/>
      <sheetName val="Thong_tin_loai_tu15"/>
      <sheetName val="Co_cau14"/>
      <sheetName val="Packing_qty8"/>
      <sheetName val="TC_in8"/>
      <sheetName val="CC_T5_2018_8"/>
      <sheetName val="TC_T5_20188"/>
      <sheetName val="Pivot_TC8"/>
      <sheetName val="Pivot_TC03_188"/>
      <sheetName val="In_TC028"/>
      <sheetName val="DS_combo_gối_SN_T058"/>
      <sheetName val="DS_bình_nước_SN_T058"/>
      <sheetName val="Sinh_nhật_T02_tiền8"/>
      <sheetName val="DS_tăng_ca,_chấm_cơm_T2,_CN8"/>
      <sheetName val="DS_tăng_ca,_chấm_cơm_T5,_CN8"/>
      <sheetName val="Pivot_TC_(in)8"/>
      <sheetName val="TC_T2_2018_TL8"/>
      <sheetName val="TL_Pivot_TC02_188"/>
      <sheetName val="TC_T1_2018_TL8"/>
      <sheetName val="TL_Pivot_TC01_188"/>
      <sheetName val="DS_nhận_tiền_thưởng_tập_thể8"/>
      <sheetName val="DS_nhân_quà_và_tiền_SN__T03_188"/>
      <sheetName val="DS_thâm_niên_T38"/>
      <sheetName val="CC_CTV3_20178"/>
      <sheetName val="DON_GIA_CAN_THO8"/>
      <sheetName val="PL_Dec1214"/>
      <sheetName val="20__DM_Trường8"/>
      <sheetName val="NGUON_DU_LIEU8"/>
      <sheetName val="Bang_chiet_tinh_TBA14"/>
      <sheetName val="2017Sale_Jul_(2)22"/>
      <sheetName val="P_I19"/>
      <sheetName val="3_４Ｒ損益22"/>
      <sheetName val="Summary_case_type15"/>
      <sheetName val="KHÔNG_XÓA15"/>
      <sheetName val="gia_vt,nc,may8"/>
      <sheetName val="Data_Reference8"/>
      <sheetName val="TH_XUẤT8"/>
      <sheetName val="TM_CDKT-VCSH_(10)8"/>
      <sheetName val="Vat_tu_XD8"/>
      <sheetName val="gio_tang_ca8"/>
      <sheetName val="6_Ds_CTV8"/>
      <sheetName val="Direct_method8"/>
      <sheetName val="Electrical_Breakdown8"/>
      <sheetName val="Quotation_Form_70515"/>
      <sheetName val="Course_requirement15"/>
      <sheetName val="Field_type15"/>
      <sheetName val="DS_CHU_Ph_x01"/>
      <sheetName val="TH_XL8"/>
      <sheetName val="TONGKE3p_8"/>
      <sheetName val="t-h_HA_THE8"/>
      <sheetName val="KPVC-BD_8"/>
      <sheetName val="Detail_Acc_335-20118"/>
      <sheetName val="Yield_Sx8"/>
      <sheetName val="Tien_mat_moi8"/>
      <sheetName val="Lenh_chuyen_tien8"/>
      <sheetName val="Tam_ung8"/>
      <sheetName val="APP_TINMOI_06_20198"/>
      <sheetName val="DS_vắt_24H8"/>
      <sheetName val="TNBS_06_2019_KD_24h8"/>
      <sheetName val="Thu_nhập_toàn_CTY_8"/>
      <sheetName val="Lenh_CK8"/>
      <sheetName val="TN_bo_sung8"/>
      <sheetName val="Cham_cong8"/>
      <sheetName val="Thêm_giờ_8"/>
      <sheetName val="Tru_tien_nghi_mat8"/>
      <sheetName val="DS_tru_bao_lanh8"/>
      <sheetName val="S_Note"/>
      <sheetName val="C_WTB"/>
      <sheetName val="C_A5"/>
      <sheetName val="C_Subsidiaries"/>
      <sheetName val="C_FS"/>
      <sheetName val="S_WTB"/>
      <sheetName val="S_FA"/>
      <sheetName val="C_Interco"/>
      <sheetName val="FS_by_entity"/>
      <sheetName val="C_FA"/>
      <sheetName val="KWWH_LAST_UPDATE_7_11_0814"/>
      <sheetName val="Chỉ_tiêu_bán_lẻ_tăng_thị_phần14"/>
      <sheetName val="Tồn_cuối_T614"/>
      <sheetName val="Nhận_T714"/>
      <sheetName val="Tổng_hợp_bán_tháng_714"/>
      <sheetName val="Tổng_hợp_bán_sỉ_T714"/>
      <sheetName val="GS_bán_T714"/>
      <sheetName val="Xuất_nội_bộ_14"/>
      <sheetName val="Nhận_nội_bộ14"/>
      <sheetName val="Tồn_cuối_T7_14"/>
      <sheetName val="TỔNG_HỢP14"/>
      <sheetName val="Thị_phần_Head_201714"/>
      <sheetName val="DỮ_LIỆU_ẨN14"/>
      <sheetName val="Database_Spreadsheet13"/>
      <sheetName val="Tồn_cuối__513"/>
      <sheetName val="Nhận_T613"/>
      <sheetName val="Tổng_hợp_bán_T613"/>
      <sheetName val="Tổng_hợp_bán_sỉ_T613"/>
      <sheetName val="REF_1113"/>
      <sheetName val="02-05년_판매8"/>
      <sheetName val="Ly_do3"/>
      <sheetName val="Ploai_-_thieu_hang_3"/>
      <sheetName val="Ma_phong_ban_trong_F5-F43"/>
      <sheetName val="CHART_ACCT2"/>
      <sheetName val="7__DM_Vị_trí_công_việc2"/>
      <sheetName val="Mers_List20082"/>
      <sheetName val="Phan_tho2"/>
      <sheetName val="MTO_REV_0"/>
      <sheetName val="0_Data_new2"/>
      <sheetName val="DG_2"/>
      <sheetName val="Danh_mục_khối"/>
      <sheetName val="Danh_mục_đơn_vị_-phòng_chức_năn"/>
      <sheetName val="Cách_điền_thông_tin_mức"/>
      <sheetName val="Điều_chỉnh"/>
      <sheetName val="CT_Thang__x005f_x0005_o2"/>
      <sheetName val="TK_HOACH_TOAN8"/>
      <sheetName val="cham_cong_012"/>
      <sheetName val="MT_CTR2"/>
      <sheetName val="Bang_2B"/>
      <sheetName val="DG_2852"/>
      <sheetName val="Payroll_PRDCV8"/>
      <sheetName val="sales_2"/>
      <sheetName val="BP_FY2019_2"/>
      <sheetName val="DS_CHU_Ph_x0013"/>
      <sheetName val="CHITIET_VL-NC-TT1p2"/>
      <sheetName val="RAB_AR&amp;STR2"/>
      <sheetName val="BANG_CDTK2"/>
      <sheetName val="VT_NC_M2"/>
      <sheetName val="6__%ของเสีย_(DV)2"/>
      <sheetName val="THFC_2"/>
      <sheetName val="bang_tong_hop2"/>
      <sheetName val="3_San_pham2"/>
      <sheetName val="San_pham2"/>
      <sheetName val="Mat_Master_(TT)2"/>
      <sheetName val="Mat_Master_(MT)2"/>
      <sheetName val="Mat_Master_(CQXN)2"/>
      <sheetName val="MA_PB,"/>
      <sheetName val="C4(copy_data_DMS)_NhaThuoc"/>
      <sheetName val="C4(copy_data_DMS)_YTe"/>
      <sheetName val="How_to_check"/>
      <sheetName val="Tong_ket"/>
      <sheetName val="B1-DSR-OM-TL-NDSS_"/>
      <sheetName val="C1-Cap_2"/>
      <sheetName val="C2-_SiRural"/>
      <sheetName val="C3(copy_invoice)"/>
      <sheetName val="C4(copy_data_DMS)"/>
      <sheetName val="P_A_WIP"/>
      <sheetName val="Mask_New"/>
      <sheetName val="Color_note"/>
      <sheetName val="T_Tin_NB"/>
      <sheetName val="Bang_ke_ban_le"/>
      <sheetName val="KL_ĐZ_chi_tiet2"/>
      <sheetName val="5_CPXL"/>
      <sheetName val="CT_-THVLNC"/>
      <sheetName val="Tổng_kê2"/>
      <sheetName val="Cable_ko_co_giap_bao_ve_2"/>
      <sheetName val="Cover_2"/>
      <sheetName val="Price_list2"/>
      <sheetName val="(2017-1)2-Cable_price2"/>
      <sheetName val="(2017-1)3-Trunking_&amp;_CL-2"/>
      <sheetName val="Price_Total__TOA2"/>
      <sheetName val="Currency_Rate"/>
      <sheetName val="TT_DZ358"/>
      <sheetName val="第34回_順位集計用8"/>
      <sheetName val="List_of_User_&amp;_SNS_account"/>
      <sheetName val="DG_66"/>
      <sheetName val="CPC"/>
      <sheetName val="MTO_REV_2(ARMOR)32"/>
      <sheetName val="MeKong_-_Penetration31"/>
      <sheetName val="Dist__Perform_-_Ctns_sales_in31"/>
      <sheetName val="Dist__Perform_-_Value_sales_i31"/>
      <sheetName val="Dist__Perform_-_Value_sales_O31"/>
      <sheetName val="Head_Count31"/>
      <sheetName val="Sales_Result_For_Month31"/>
      <sheetName val="DS_CHU_Phuc31"/>
      <sheetName val="DS_THI_AT31"/>
      <sheetName val="Bien_Ban31"/>
      <sheetName val="dongia_(2)31"/>
      <sheetName val="Leave_Statistic_Report31"/>
      <sheetName val="ESTI_30"/>
      <sheetName val="FW_Sum30"/>
      <sheetName val="Bhyt_t129"/>
      <sheetName val="DAMNEN_KHONG_HC29"/>
      <sheetName val="DAM_NEN_HC29"/>
      <sheetName val="Detailed_Reporting29"/>
      <sheetName val="CT_Thang_Mo29"/>
      <sheetName val="CT__PL29"/>
      <sheetName val="BC_Ton_Kho_New29"/>
      <sheetName val="BC_Cua_GSBH_New29"/>
      <sheetName val="DS_CHU_Ph_x005f_x0001__x005f_x0000_29"/>
      <sheetName val="DS_CHU_Ph_x005f_x0001__29"/>
      <sheetName val="DS_CHU_Ph_x005f_x0001_29"/>
      <sheetName val="OPERATING_HEAD29"/>
      <sheetName val="DS_CHU_Ph_x005f_x0001_?29"/>
      <sheetName val="DS_CHU_Ph_x005f_x005f_x005f_x0001__x005f_x005f_29"/>
      <sheetName val="DS_CHU_Ph_x005f_x005f_x005f_x0001__29"/>
      <sheetName val="DS_CHU_Ph_x005f_x005f_x005f_x0001_29"/>
      <sheetName val="DU_LIEU26"/>
      <sheetName val="Nluc_KTFA(Khong_Có_KPY)26"/>
      <sheetName val="Năng_lưc_-2010-2S26"/>
      <sheetName val="Năng_lực_CĐ_PHUN_BI-09_26"/>
      <sheetName val="Calendar_Reminder26"/>
      <sheetName val="PB_THEO_HUYỆN_201025"/>
      <sheetName val="NGOÀI_TINH_201025"/>
      <sheetName val="ocean_voyage23"/>
      <sheetName val="SRP_FH25"/>
      <sheetName val="DS_CHU_Ph_x005f_x005f_x005f_x005f_x005f_x005f_x24"/>
      <sheetName val="V2-14Jan12-2012_process_cost23"/>
      <sheetName val="参考_人員調査表23"/>
      <sheetName val="quy_luong23"/>
      <sheetName val="Danh_sách23"/>
      <sheetName val="tính_hệ_số23"/>
      <sheetName val="CHUONG_TRINH23"/>
      <sheetName val="Apr'10-Daily_Sales23"/>
      <sheetName val="May'10-Daily_Sales23"/>
      <sheetName val="Jun'10-Daily_Sales23"/>
      <sheetName val="Jul'10-Daily_Sales23"/>
      <sheetName val="Aug'10-Daily_Sales23"/>
      <sheetName val="Sep'10-Daily_Sales23"/>
      <sheetName val="Oct'10-Daily_Sales23"/>
      <sheetName val="Nov'10-Daily_Sales23"/>
      <sheetName val="Dec'10-Daily_Sales23"/>
      <sheetName val="Jan'11-Daily_Sales23"/>
      <sheetName val="Feb'11-Daily_Sales23"/>
      <sheetName val="Mar'11-Daily_Sales23"/>
      <sheetName val="Apr'11-Daily_Sales23"/>
      <sheetName val="May'11-Daily_Sales23"/>
      <sheetName val="Jun'11-Daily_Sales23"/>
      <sheetName val="Jul'11-Daily_Sales23"/>
      <sheetName val="Aug'11-Daily_Sales23"/>
      <sheetName val="Sep'11-Daily_Sales23"/>
      <sheetName val="Oct'11-Daily_Sales23"/>
      <sheetName val="Nov'11-Daily_Sales23"/>
      <sheetName val="Dec'11-Daily_Sales23"/>
      <sheetName val="Chiet_tinh_dz2223"/>
      <sheetName val="Thuc_thanh23"/>
      <sheetName val="T_Tinh23"/>
      <sheetName val="DS_CHU_Ph_x005f_x005f_x005f_x0001_?25"/>
      <sheetName val="2017Sale_Jul_(2)23"/>
      <sheetName val="HEAD_LAMP_BRANDING23"/>
      <sheetName val="CHITIET_VL-NC-TT_-1p23"/>
      <sheetName val="SA1_-_Process_information23"/>
      <sheetName val="IA_-_Audit_report_front_page23"/>
      <sheetName val="IA_-_Audit_summary_report23"/>
      <sheetName val="IA_-_Front_page_planning23"/>
      <sheetName val="RR_-_Front_page_follow_up23"/>
      <sheetName val="IA_Follow_up_-_Audit_summary_23"/>
      <sheetName val="IA_-_Follow_up_-_Front_page23"/>
      <sheetName val="IA_-_Planning23"/>
      <sheetName val="IA_-_SF02_(1)23"/>
      <sheetName val="IA_-_Surveillance_plan23"/>
      <sheetName val="RR_-_Front_page_audit_report23"/>
      <sheetName val="RR_-_Front_page_planning23"/>
      <sheetName val="RR_-_Readiness_review_finding23"/>
      <sheetName val="SA1_-_Audit_report_front_page23"/>
      <sheetName val="SA1_-_Audit_summary_report23"/>
      <sheetName val="SA1_-_Follow_up_-_Audit_summa23"/>
      <sheetName val="SA1_-_Planning23"/>
      <sheetName val="SSA2_-_Follow_up_-_Front_page23"/>
      <sheetName val="vanchuyen_TC23"/>
      <sheetName val="bang_tien_luong23"/>
      <sheetName val="DS_phuong_tien23"/>
      <sheetName val="P_I20"/>
      <sheetName val="3_４Ｒ損益23"/>
      <sheetName val="Summary_case_type16"/>
      <sheetName val="EIRR&gt;_220"/>
      <sheetName val="KHÔNG_XÓA16"/>
      <sheetName val="Quotation_Form_70516"/>
      <sheetName val="Huong_dan16"/>
      <sheetName val="Chiet_tinh_dz3516"/>
      <sheetName val="Product_hierachy-old16"/>
      <sheetName val="truc_tiep16"/>
      <sheetName val="DS_CHU_Ph_x005f_x0001__x016"/>
      <sheetName val="DS_CHU_Ph_x005f_x005f_x0016"/>
      <sheetName val="DS_CHU_Ph_x005f_x005f_x005f_x0001__x016"/>
      <sheetName val="DS_CHU_Ph_x005f_x005f_x005f_x005f_x0016"/>
      <sheetName val="AOP_2013_26_0716"/>
      <sheetName val="DANH_MUC_SP16"/>
      <sheetName val="Course_requirement16"/>
      <sheetName val="Huong_dan_chung16"/>
      <sheetName val="Note_VAS_Q3_11-Q3_1216"/>
      <sheetName val="Summary_16"/>
      <sheetName val="Chi_tiet16"/>
      <sheetName val="bangluong5_216"/>
      <sheetName val="Xeo_116"/>
      <sheetName val="DANH_BẠ16"/>
      <sheetName val="TONG_HOP16"/>
      <sheetName val="CaQ5_gd216"/>
      <sheetName val="Duong_PhuHuu16"/>
      <sheetName val="Vh_HTLO_P1416"/>
      <sheetName val="600!25D_NT16"/>
      <sheetName val="600!29D_NT16"/>
      <sheetName val="600!30D_NT16"/>
      <sheetName val="VT_A_cap-THI_CONG16"/>
      <sheetName val="DANH_SACH_VAT_TU_THU_HOI16"/>
      <sheetName val="TONG_HT16"/>
      <sheetName val="Nganh_nghe16"/>
      <sheetName val="CHITIET_VL-NC-TT-3p16"/>
      <sheetName val="Dgia_vat_tu16"/>
      <sheetName val="Don_gia_III16"/>
      <sheetName val="CHITIET_VL-NC16"/>
      <sheetName val="DON_GIA16"/>
      <sheetName val="Thong_tin_loai_tu16"/>
      <sheetName val="Field_type16"/>
      <sheetName val="KWWH_LAST_UPDATE_7_11_0815"/>
      <sheetName val="Chỉ_tiêu_bán_lẻ_tăng_thị_phần15"/>
      <sheetName val="DS_nhan_vien15"/>
      <sheetName val="List_price15"/>
      <sheetName val="Danh_sach_Broker15"/>
      <sheetName val="Tien_do_ky_thoa_thuan15"/>
      <sheetName val="Mã_khách15"/>
      <sheetName val="16_Note15"/>
      <sheetName val="SP_Plan_and_Attn_JAN15"/>
      <sheetName val="BAO_CAO_THANG_CUA_SP15"/>
      <sheetName val="Bang_chiet_tinh_TBA15"/>
      <sheetName val="PL_Dec1215"/>
      <sheetName val="Baseline_with_Specs_-_Portugu15"/>
      <sheetName val="SKU_TS15"/>
      <sheetName val="Tồn_cuối_T615"/>
      <sheetName val="Nhận_T715"/>
      <sheetName val="Tổng_hợp_bán_tháng_715"/>
      <sheetName val="Tổng_hợp_bán_sỉ_T715"/>
      <sheetName val="GS_bán_T715"/>
      <sheetName val="Xuất_nội_bộ_15"/>
      <sheetName val="Nhận_nội_bộ15"/>
      <sheetName val="Tồn_cuối_T7_15"/>
      <sheetName val="TỔNG_HỢP15"/>
      <sheetName val="Thị_phần_Head_201715"/>
      <sheetName val="DỮ_LIỆU_ẨN15"/>
      <sheetName val="Co_cau15"/>
      <sheetName val="Database_Spreadsheet14"/>
      <sheetName val="Tồn_cuối__514"/>
      <sheetName val="Nhận_T614"/>
      <sheetName val="Tổng_hợp_bán_T614"/>
      <sheetName val="Tổng_hợp_bán_sỉ_T614"/>
      <sheetName val="REF_1114"/>
      <sheetName val="DS_CHU_Ph_x0014"/>
      <sheetName val="第34回_順位集計用9"/>
      <sheetName val="TT_DZ359"/>
      <sheetName val="gia_vt,nc,may9"/>
      <sheetName val="Electrical_Breakdown9"/>
      <sheetName val="Vat_tu_XD9"/>
      <sheetName val="Packing_qty9"/>
      <sheetName val="TC_in9"/>
      <sheetName val="CC_T5_2018_9"/>
      <sheetName val="TC_T5_20189"/>
      <sheetName val="Pivot_TC9"/>
      <sheetName val="Pivot_TC03_189"/>
      <sheetName val="In_TC029"/>
      <sheetName val="DS_combo_gối_SN_T059"/>
      <sheetName val="DS_bình_nước_SN_T059"/>
      <sheetName val="Sinh_nhật_T02_tiền9"/>
      <sheetName val="DS_tăng_ca,_chấm_cơm_T2,_CN9"/>
      <sheetName val="DS_tăng_ca,_chấm_cơm_T5,_CN9"/>
      <sheetName val="Pivot_TC_(in)9"/>
      <sheetName val="TC_T2_2018_TL9"/>
      <sheetName val="TL_Pivot_TC02_189"/>
      <sheetName val="TC_T1_2018_TL9"/>
      <sheetName val="TL_Pivot_TC01_189"/>
      <sheetName val="DS_nhận_tiền_thưởng_tập_thể9"/>
      <sheetName val="DS_nhân_quà_và_tiền_SN__T03_189"/>
      <sheetName val="DS_thâm_niên_T39"/>
      <sheetName val="CC_CTV3_20179"/>
      <sheetName val="Detail_Acc_335-20119"/>
      <sheetName val="Yield_Sx9"/>
      <sheetName val="DON_GIA_CAN_THO9"/>
      <sheetName val="TH_XL9"/>
      <sheetName val="TONGKE3p_9"/>
      <sheetName val="t-h_HA_THE9"/>
      <sheetName val="KPVC-BD_9"/>
      <sheetName val="TH_XUẤT9"/>
      <sheetName val="TM_CDKT-VCSH_(10)9"/>
      <sheetName val="20__DM_Trường9"/>
      <sheetName val="NGUON_DU_LIEU9"/>
      <sheetName val="Data_Reference9"/>
      <sheetName val="Tien_mat_moi9"/>
      <sheetName val="Lenh_chuyen_tien9"/>
      <sheetName val="Tam_ung9"/>
      <sheetName val="APP_TINMOI_06_20199"/>
      <sheetName val="DS_vắt_24H9"/>
      <sheetName val="TNBS_06_2019_KD_24h9"/>
      <sheetName val="Thu_nhập_toàn_CTY_9"/>
      <sheetName val="Lenh_CK9"/>
      <sheetName val="TN_bo_sung9"/>
      <sheetName val="Cham_cong9"/>
      <sheetName val="Thêm_giờ_9"/>
      <sheetName val="Tru_tien_nghi_mat9"/>
      <sheetName val="DS_tru_bao_lanh9"/>
      <sheetName val="gio_tang_ca9"/>
      <sheetName val="6_Ds_CTV9"/>
      <sheetName val="02-05년_판매9"/>
      <sheetName val="Direct_method9"/>
      <sheetName val="TK_HOACH_TOAN9"/>
      <sheetName val="Payroll_PRDCV9"/>
      <sheetName val="???????"/>
      <sheetName val="Signature"/>
      <sheetName val="TONG HOP VL-NC"/>
      <sheetName val="TH VL, NC, DDHT Thanhphuoc"/>
      <sheetName val="VCV-BE-TONG"/>
      <sheetName val="DAILYPACE"/>
      <sheetName val="Tong HVN"/>
      <sheetName val="REJECT3"/>
      <sheetName val="試作DPロット日程"/>
      <sheetName val="THPDMoi  (2)"/>
      <sheetName val="phuluc1"/>
      <sheetName val="TONG HOP VL-NC TT"/>
      <sheetName val="KAIZEN JUL '10"/>
      <sheetName val="MT_CTR3"/>
      <sheetName val="DG_2853"/>
      <sheetName val="cham_cong_013"/>
      <sheetName val="6__%ของเสีย_(DV)3"/>
      <sheetName val="CHITIET_VL-NC-TT1p3"/>
      <sheetName val="RAB_AR&amp;STR3"/>
      <sheetName val="BANG_CDTK3"/>
      <sheetName val="VT_NC_M3"/>
      <sheetName val="DG_3"/>
      <sheetName val="KL_ĐZ_chi_tiet3"/>
      <sheetName val="DATA HT"/>
      <sheetName val="kinh phí XD"/>
      <sheetName val="日付ﾃｰﾌﾞﾙ"/>
      <sheetName val="負荷15XX"/>
      <sheetName val="Page 3"/>
      <sheetName val="후공정"/>
      <sheetName val="CNC"/>
      <sheetName val="Page_3"/>
      <sheetName val="App"/>
      <sheetName val="1.0 Assumptions"/>
      <sheetName val="2.0 Financial Summary"/>
      <sheetName val="BK04"/>
      <sheetName val="損益分岐点"/>
      <sheetName val="KVBVMC (NO.4) "/>
      <sheetName val="YSS31"/>
      <sheetName val="変化点０"/>
      <sheetName val="MOTO"/>
      <sheetName val="手順"/>
    </sheetNames>
    <sheetDataSet>
      <sheetData sheetId="0" refreshError="1"/>
      <sheetData sheetId="1" refreshError="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refreshError="1"/>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sheetData sheetId="270"/>
      <sheetData sheetId="271"/>
      <sheetData sheetId="272" refreshError="1"/>
      <sheetData sheetId="273" refreshError="1"/>
      <sheetData sheetId="274" refreshError="1"/>
      <sheetData sheetId="275"/>
      <sheetData sheetId="276"/>
      <sheetData sheetId="277"/>
      <sheetData sheetId="278"/>
      <sheetData sheetId="279"/>
      <sheetData sheetId="280"/>
      <sheetData sheetId="281"/>
      <sheetData sheetId="282"/>
      <sheetData sheetId="283"/>
      <sheetData sheetId="284"/>
      <sheetData sheetId="285"/>
      <sheetData sheetId="286"/>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sheetData sheetId="389"/>
      <sheetData sheetId="390"/>
      <sheetData sheetId="391"/>
      <sheetData sheetId="392"/>
      <sheetData sheetId="393"/>
      <sheetData sheetId="394"/>
      <sheetData sheetId="395"/>
      <sheetData sheetId="396"/>
      <sheetData sheetId="397"/>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refreshError="1"/>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refreshError="1"/>
      <sheetData sheetId="649" refreshError="1"/>
      <sheetData sheetId="650" refreshError="1"/>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refreshError="1"/>
      <sheetData sheetId="1360"/>
      <sheetData sheetId="136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sheetData sheetId="1402"/>
      <sheetData sheetId="1403"/>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refreshError="1"/>
      <sheetData sheetId="1476" refreshError="1"/>
      <sheetData sheetId="1477" refreshError="1"/>
      <sheetData sheetId="1478" refreshError="1"/>
      <sheetData sheetId="1479" refreshError="1"/>
      <sheetData sheetId="1480"/>
      <sheetData sheetId="1481" refreshError="1"/>
      <sheetData sheetId="1482" refreshError="1"/>
      <sheetData sheetId="1483" refreshError="1"/>
      <sheetData sheetId="1484"/>
      <sheetData sheetId="1485"/>
      <sheetData sheetId="1486"/>
      <sheetData sheetId="1487"/>
      <sheetData sheetId="1488"/>
      <sheetData sheetId="1489"/>
      <sheetData sheetId="1490"/>
      <sheetData sheetId="1491"/>
      <sheetData sheetId="1492"/>
      <sheetData sheetId="1493" refreshError="1"/>
      <sheetData sheetId="1494"/>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sheetData sheetId="1525"/>
      <sheetData sheetId="1526"/>
      <sheetData sheetId="1527"/>
      <sheetData sheetId="1528"/>
      <sheetData sheetId="1529"/>
      <sheetData sheetId="1530"/>
      <sheetData sheetId="1531"/>
      <sheetData sheetId="1532"/>
      <sheetData sheetId="1533"/>
      <sheetData sheetId="1534"/>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sheetData sheetId="2010"/>
      <sheetData sheetId="2011"/>
      <sheetData sheetId="2012"/>
      <sheetData sheetId="2013"/>
      <sheetData sheetId="2014"/>
      <sheetData sheetId="2015"/>
      <sheetData sheetId="2016"/>
      <sheetData sheetId="2017"/>
      <sheetData sheetId="2018"/>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sheetData sheetId="2031"/>
      <sheetData sheetId="2032"/>
      <sheetData sheetId="2033" refreshError="1"/>
      <sheetData sheetId="2034" refreshError="1"/>
      <sheetData sheetId="2035" refreshError="1"/>
      <sheetData sheetId="2036" refreshError="1"/>
      <sheetData sheetId="2037" refreshError="1"/>
      <sheetData sheetId="2038" refreshError="1"/>
      <sheetData sheetId="2039"/>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sheetData sheetId="2072"/>
      <sheetData sheetId="2073"/>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sheetData sheetId="2089"/>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sheetData sheetId="2147"/>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sheetData sheetId="2161"/>
      <sheetData sheetId="2162"/>
      <sheetData sheetId="2163"/>
      <sheetData sheetId="2164"/>
      <sheetData sheetId="2165"/>
      <sheetData sheetId="2166"/>
      <sheetData sheetId="2167"/>
      <sheetData sheetId="2168"/>
      <sheetData sheetId="2169"/>
      <sheetData sheetId="2170"/>
      <sheetData sheetId="2171" refreshError="1"/>
      <sheetData sheetId="2172" refreshError="1"/>
      <sheetData sheetId="2173" refreshError="1"/>
      <sheetData sheetId="2174" refreshError="1"/>
      <sheetData sheetId="2175" refreshError="1"/>
      <sheetData sheetId="2176" refreshError="1"/>
      <sheetData sheetId="2177" refreshError="1"/>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sheetData sheetId="2460"/>
      <sheetData sheetId="2461" refreshError="1"/>
      <sheetData sheetId="2462" refreshError="1"/>
      <sheetData sheetId="2463" refreshError="1"/>
      <sheetData sheetId="2464" refreshError="1"/>
      <sheetData sheetId="2465" refreshError="1"/>
      <sheetData sheetId="2466" refreshError="1"/>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refreshError="1"/>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refreshError="1"/>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sheetData sheetId="5426"/>
      <sheetData sheetId="5427"/>
      <sheetData sheetId="5428"/>
      <sheetData sheetId="5429"/>
      <sheetData sheetId="5430"/>
      <sheetData sheetId="5431"/>
      <sheetData sheetId="5432"/>
      <sheetData sheetId="5433"/>
      <sheetData sheetId="5434"/>
      <sheetData sheetId="5435" refreshError="1"/>
      <sheetData sheetId="5436" refreshError="1"/>
      <sheetData sheetId="5437" refreshError="1"/>
      <sheetData sheetId="5438" refreshError="1"/>
      <sheetData sheetId="5439" refreshError="1"/>
      <sheetData sheetId="5440"/>
      <sheetData sheetId="544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P"/>
      <sheetName val="MTP1"/>
      <sheetName val="1VT"/>
      <sheetName val="1NC"/>
      <sheetName val="Sheet1"/>
      <sheetName val="NHOMVTU"/>
      <sheetName val="MTP_OLD"/>
      <sheetName val="dongia (2)"/>
      <sheetName val="giathanh1"/>
      <sheetName val="gtrinh"/>
      <sheetName val="lam-moi"/>
      <sheetName val="chitiet"/>
      <sheetName val="DONGIA"/>
      <sheetName val="thao-go"/>
      <sheetName val="DG"/>
      <sheetName val="#REF"/>
      <sheetName val="TH XL"/>
      <sheetName val="VC"/>
      <sheetName val="Tiepdia"/>
      <sheetName val="CHITIET VL-NC"/>
      <sheetName val="SA2"/>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 CHI TIET TK KHAC"/>
      <sheetName val="bdmtk"/>
      <sheetName val="BCDSPS T01"/>
      <sheetName val="SOKTMAY"/>
      <sheetName val="131-01-2011 "/>
      <sheetName val="HD BAN RA"/>
      <sheetName val="HDDAUVAO-3"/>
      <sheetName val="DBNBAN"/>
      <sheetName val="SO CHI TIET TK sd no"/>
      <sheetName val="TONG HOP 331 2011 "/>
      <sheetName val="SO CHI TIET TK sd co"/>
      <sheetName val="NXTCT-156"/>
      <sheetName val="SCT 156,1532,1522"/>
      <sheetName val="khau hao TSCĐ"/>
      <sheetName val="dmnvl"/>
      <sheetName val="dmhh"/>
      <sheetName val="SOQUY"/>
      <sheetName val="bangke"/>
      <sheetName val="NXTTH-156"/>
      <sheetName val="SODO Chu T"/>
      <sheetName val="NXT152"/>
      <sheetName val="NXT-153"/>
      <sheetName val="SCT NVL,HH"/>
      <sheetName val="THE KHO"/>
      <sheetName val="00000000"/>
      <sheetName val="10000000"/>
      <sheetName val="SO_CHI_TIET_TK_KHAC"/>
      <sheetName val="BCDSPS_T01"/>
      <sheetName val="131-01-2011_"/>
      <sheetName val="HD_BAN_RA"/>
      <sheetName val="SO_CHI_TIET_TK_sd_no"/>
      <sheetName val="TONG_HOP_331_2011_"/>
      <sheetName val="SO_CHI_TIET_TK_sd_co"/>
      <sheetName val="SCT_156,1532,1522"/>
      <sheetName val="khau_hao_TSCĐ"/>
      <sheetName val="SODO_Chu_T"/>
      <sheetName val="SCT_NVL,HH"/>
      <sheetName val="THE_KHO"/>
      <sheetName val="SO_CHI_TIET_TK_KHAC1"/>
      <sheetName val="BCDSPS_T011"/>
      <sheetName val="131-01-2011_1"/>
      <sheetName val="HD_BAN_RA1"/>
      <sheetName val="SO_CHI_TIET_TK_sd_no1"/>
      <sheetName val="TONG_HOP_331_2011_1"/>
      <sheetName val="SO_CHI_TIET_TK_sd_co1"/>
      <sheetName val="SCT_156,1532,15221"/>
      <sheetName val="khau_hao_TSCĐ1"/>
      <sheetName val="SODO_Chu_T1"/>
      <sheetName val="SCT_NVL,HH1"/>
      <sheetName val="THE_KHO1"/>
      <sheetName val="Du_lieu_luong"/>
      <sheetName val="TONG_HOP_CHAM_CONG"/>
    </sheetNames>
    <sheetDataSet>
      <sheetData sheetId="0"/>
      <sheetData sheetId="1">
        <row r="3">
          <cell r="B3" t="str">
            <v>1111</v>
          </cell>
          <cell r="C3" t="str">
            <v xml:space="preserve"> </v>
          </cell>
          <cell r="D3" t="str">
            <v>N</v>
          </cell>
          <cell r="E3" t="str">
            <v>Tiền mặt đồng Việt Nam</v>
          </cell>
          <cell r="G3">
            <v>0</v>
          </cell>
          <cell r="H3">
            <v>0</v>
          </cell>
          <cell r="I3">
            <v>0</v>
          </cell>
          <cell r="J3">
            <v>0</v>
          </cell>
          <cell r="K3">
            <v>0</v>
          </cell>
          <cell r="N3">
            <v>0</v>
          </cell>
        </row>
        <row r="4">
          <cell r="B4" t="str">
            <v>1112</v>
          </cell>
          <cell r="D4" t="str">
            <v>N</v>
          </cell>
          <cell r="E4" t="str">
            <v>Tiền mặt  ngoại tệ</v>
          </cell>
          <cell r="G4">
            <v>0</v>
          </cell>
          <cell r="H4">
            <v>0</v>
          </cell>
          <cell r="I4">
            <v>0</v>
          </cell>
          <cell r="J4">
            <v>0</v>
          </cell>
          <cell r="K4">
            <v>0</v>
          </cell>
        </row>
        <row r="5">
          <cell r="B5" t="str">
            <v>1113</v>
          </cell>
          <cell r="D5" t="str">
            <v>N</v>
          </cell>
          <cell r="E5" t="str">
            <v xml:space="preserve">Tiền mặt  vàng, bạc,kim khí quý, đá quý </v>
          </cell>
          <cell r="G5">
            <v>0</v>
          </cell>
          <cell r="H5">
            <v>0</v>
          </cell>
          <cell r="I5">
            <v>0</v>
          </cell>
          <cell r="J5">
            <v>0</v>
          </cell>
          <cell r="K5">
            <v>0</v>
          </cell>
        </row>
        <row r="6">
          <cell r="B6" t="str">
            <v>1121SCB</v>
          </cell>
          <cell r="D6" t="str">
            <v>N</v>
          </cell>
          <cell r="E6" t="str">
            <v>Tiền gởi ngân hàng (VNĐ)-Sacombank-SGD</v>
          </cell>
          <cell r="G6">
            <v>12480092700.606064</v>
          </cell>
          <cell r="H6">
            <v>88429216648.800003</v>
          </cell>
          <cell r="I6">
            <v>100316867629.9091</v>
          </cell>
          <cell r="J6">
            <v>0</v>
          </cell>
          <cell r="K6">
            <v>592441719.4969635</v>
          </cell>
        </row>
        <row r="7">
          <cell r="B7" t="str">
            <v>1121GD3</v>
          </cell>
          <cell r="D7" t="str">
            <v>N</v>
          </cell>
          <cell r="E7" t="str">
            <v>Tiền gởi ngân hàng (VNĐ)-Sacombank-PGD Quận 3</v>
          </cell>
          <cell r="H7">
            <v>165222366711.70001</v>
          </cell>
          <cell r="I7">
            <v>164239481369.90909</v>
          </cell>
          <cell r="J7">
            <v>0</v>
          </cell>
          <cell r="K7">
            <v>982885341.79092407</v>
          </cell>
          <cell r="N7">
            <v>982885341.79092407</v>
          </cell>
        </row>
        <row r="8">
          <cell r="B8" t="str">
            <v>1121VCB</v>
          </cell>
          <cell r="C8" t="str">
            <v xml:space="preserve"> </v>
          </cell>
          <cell r="D8" t="str">
            <v>N</v>
          </cell>
          <cell r="E8" t="str">
            <v>Tiền gởi ngân hàng (VNĐ)-Vietcombank</v>
          </cell>
          <cell r="G8">
            <v>0</v>
          </cell>
          <cell r="H8">
            <v>0</v>
          </cell>
          <cell r="I8">
            <v>0</v>
          </cell>
          <cell r="J8">
            <v>0</v>
          </cell>
          <cell r="K8">
            <v>0</v>
          </cell>
          <cell r="N8">
            <v>0</v>
          </cell>
        </row>
        <row r="9">
          <cell r="B9" t="str">
            <v>1121ACB</v>
          </cell>
          <cell r="C9" t="str">
            <v xml:space="preserve"> </v>
          </cell>
          <cell r="D9" t="str">
            <v>N</v>
          </cell>
          <cell r="E9" t="str">
            <v>Tiền gởi ngân hàng (VNĐ)- Á Châu</v>
          </cell>
          <cell r="G9">
            <v>0</v>
          </cell>
          <cell r="H9">
            <v>0</v>
          </cell>
          <cell r="I9">
            <v>0</v>
          </cell>
          <cell r="J9">
            <v>0</v>
          </cell>
          <cell r="K9">
            <v>0</v>
          </cell>
          <cell r="N9">
            <v>0</v>
          </cell>
        </row>
        <row r="10">
          <cell r="B10" t="str">
            <v>1121EXB</v>
          </cell>
          <cell r="C10" t="str">
            <v xml:space="preserve"> </v>
          </cell>
          <cell r="D10" t="str">
            <v>N</v>
          </cell>
          <cell r="E10" t="str">
            <v>Tiền gởi ngân hàng (VNĐ)- Eximbank</v>
          </cell>
          <cell r="G10">
            <v>0</v>
          </cell>
          <cell r="H10">
            <v>0</v>
          </cell>
          <cell r="I10">
            <v>0</v>
          </cell>
          <cell r="J10">
            <v>0</v>
          </cell>
          <cell r="K10">
            <v>0</v>
          </cell>
          <cell r="N10">
            <v>0</v>
          </cell>
        </row>
        <row r="11">
          <cell r="B11" t="str">
            <v>1122SCB</v>
          </cell>
          <cell r="C11" t="str">
            <v xml:space="preserve"> </v>
          </cell>
          <cell r="D11" t="str">
            <v>N</v>
          </cell>
          <cell r="E11" t="str">
            <v>Tiền gởi ngân hàng (USD)-Sacombank</v>
          </cell>
          <cell r="G11">
            <v>0</v>
          </cell>
          <cell r="H11">
            <v>0</v>
          </cell>
          <cell r="I11">
            <v>0</v>
          </cell>
          <cell r="J11">
            <v>0</v>
          </cell>
          <cell r="K11">
            <v>0</v>
          </cell>
          <cell r="N11">
            <v>0</v>
          </cell>
        </row>
        <row r="12">
          <cell r="B12" t="str">
            <v>1122VCB</v>
          </cell>
          <cell r="C12" t="str">
            <v xml:space="preserve"> </v>
          </cell>
          <cell r="D12" t="str">
            <v>N</v>
          </cell>
          <cell r="E12" t="str">
            <v>Tiền gởi ngân hàng (USD)-Vietcombank</v>
          </cell>
          <cell r="G12">
            <v>0</v>
          </cell>
          <cell r="H12">
            <v>0</v>
          </cell>
          <cell r="I12">
            <v>0</v>
          </cell>
          <cell r="J12">
            <v>0</v>
          </cell>
          <cell r="K12">
            <v>0</v>
          </cell>
          <cell r="N12">
            <v>0</v>
          </cell>
        </row>
        <row r="13">
          <cell r="B13" t="str">
            <v>1122ACB</v>
          </cell>
          <cell r="C13" t="str">
            <v xml:space="preserve"> </v>
          </cell>
          <cell r="D13" t="str">
            <v>N</v>
          </cell>
          <cell r="E13" t="str">
            <v>Tiền gởi ngân hàng (USD)- Á Châu</v>
          </cell>
          <cell r="G13">
            <v>0</v>
          </cell>
          <cell r="H13">
            <v>0</v>
          </cell>
          <cell r="I13">
            <v>0</v>
          </cell>
          <cell r="J13">
            <v>0</v>
          </cell>
          <cell r="K13">
            <v>0</v>
          </cell>
          <cell r="N13">
            <v>0</v>
          </cell>
        </row>
        <row r="14">
          <cell r="B14" t="str">
            <v>1122EXB</v>
          </cell>
          <cell r="D14" t="str">
            <v>N</v>
          </cell>
          <cell r="E14" t="str">
            <v>Tiền gởi ngân hàng (USD)- Eximbank</v>
          </cell>
          <cell r="G14">
            <v>0</v>
          </cell>
          <cell r="H14">
            <v>0</v>
          </cell>
          <cell r="I14">
            <v>0</v>
          </cell>
          <cell r="J14">
            <v>0</v>
          </cell>
          <cell r="K14">
            <v>0</v>
          </cell>
        </row>
        <row r="15">
          <cell r="B15" t="str">
            <v>1123USD</v>
          </cell>
          <cell r="D15" t="str">
            <v>N</v>
          </cell>
          <cell r="E15" t="str">
            <v>Tài khoản ký quỹ USD-Sacombank SGD</v>
          </cell>
          <cell r="G15">
            <v>0</v>
          </cell>
          <cell r="H15">
            <v>563296500</v>
          </cell>
          <cell r="I15">
            <v>563296500</v>
          </cell>
          <cell r="J15">
            <v>0</v>
          </cell>
          <cell r="K15">
            <v>0</v>
          </cell>
        </row>
        <row r="16">
          <cell r="B16" t="str">
            <v>1131</v>
          </cell>
          <cell r="C16" t="str">
            <v xml:space="preserve"> </v>
          </cell>
          <cell r="D16" t="str">
            <v>N</v>
          </cell>
          <cell r="E16" t="str">
            <v>Tiền đang chuyển đồng Việt Nam</v>
          </cell>
          <cell r="G16">
            <v>0</v>
          </cell>
          <cell r="H16">
            <v>0</v>
          </cell>
          <cell r="I16">
            <v>0</v>
          </cell>
          <cell r="J16">
            <v>0</v>
          </cell>
          <cell r="K16">
            <v>0</v>
          </cell>
        </row>
        <row r="17">
          <cell r="B17" t="str">
            <v>1132</v>
          </cell>
          <cell r="C17" t="str">
            <v xml:space="preserve"> </v>
          </cell>
          <cell r="D17" t="str">
            <v>N</v>
          </cell>
          <cell r="E17" t="str">
            <v>Tiền đang chuyển đồng USD</v>
          </cell>
          <cell r="G17">
            <v>0</v>
          </cell>
          <cell r="H17">
            <v>0</v>
          </cell>
          <cell r="I17">
            <v>0</v>
          </cell>
          <cell r="J17">
            <v>0</v>
          </cell>
          <cell r="K17">
            <v>0</v>
          </cell>
          <cell r="N17">
            <v>0</v>
          </cell>
        </row>
        <row r="18">
          <cell r="B18" t="str">
            <v>1211</v>
          </cell>
          <cell r="C18" t="str">
            <v xml:space="preserve"> </v>
          </cell>
          <cell r="D18" t="str">
            <v>N</v>
          </cell>
          <cell r="E18" t="str">
            <v>Đầu tư chứng khoán ngắn hạn - cổ phiếu</v>
          </cell>
          <cell r="G18">
            <v>0</v>
          </cell>
          <cell r="H18">
            <v>0</v>
          </cell>
          <cell r="I18">
            <v>0</v>
          </cell>
          <cell r="J18">
            <v>0</v>
          </cell>
          <cell r="K18">
            <v>0</v>
          </cell>
        </row>
        <row r="19">
          <cell r="B19" t="str">
            <v>1212</v>
          </cell>
          <cell r="C19" t="str">
            <v xml:space="preserve"> </v>
          </cell>
          <cell r="D19" t="str">
            <v>N</v>
          </cell>
          <cell r="E19" t="str">
            <v>Đầu tư chứng khoán ngắn hạn trái phiếu, tín phiếu,kỳ phiếu</v>
          </cell>
          <cell r="G19">
            <v>0</v>
          </cell>
          <cell r="H19">
            <v>0</v>
          </cell>
          <cell r="I19">
            <v>0</v>
          </cell>
          <cell r="J19">
            <v>0</v>
          </cell>
          <cell r="K19">
            <v>0</v>
          </cell>
          <cell r="N19">
            <v>0</v>
          </cell>
        </row>
        <row r="20">
          <cell r="B20" t="str">
            <v>1281SCB</v>
          </cell>
          <cell r="C20" t="str">
            <v xml:space="preserve"> </v>
          </cell>
          <cell r="D20" t="str">
            <v>N</v>
          </cell>
          <cell r="E20" t="str">
            <v>Đầu tư ngắn hạn - tiền gửi có kỳ hạn</v>
          </cell>
          <cell r="G20">
            <v>16500000000</v>
          </cell>
          <cell r="H20">
            <v>145800000000</v>
          </cell>
          <cell r="I20">
            <v>128500000000</v>
          </cell>
          <cell r="J20">
            <v>0</v>
          </cell>
          <cell r="K20">
            <v>33800000000</v>
          </cell>
        </row>
        <row r="21">
          <cell r="B21" t="str">
            <v>1288</v>
          </cell>
          <cell r="D21" t="str">
            <v>N</v>
          </cell>
          <cell r="E21" t="str">
            <v>Đầu tư ngắn hạn khác</v>
          </cell>
          <cell r="G21">
            <v>0</v>
          </cell>
          <cell r="H21">
            <v>0</v>
          </cell>
          <cell r="I21">
            <v>0</v>
          </cell>
          <cell r="J21">
            <v>0</v>
          </cell>
          <cell r="K21">
            <v>0</v>
          </cell>
        </row>
        <row r="22">
          <cell r="B22" t="str">
            <v>129</v>
          </cell>
          <cell r="C22" t="str">
            <v xml:space="preserve"> </v>
          </cell>
          <cell r="D22" t="str">
            <v>C</v>
          </cell>
          <cell r="E22" t="str">
            <v>Dự phòng giảm giá đầu tư ngắn hạn</v>
          </cell>
          <cell r="G22">
            <v>0</v>
          </cell>
          <cell r="H22">
            <v>0</v>
          </cell>
          <cell r="I22">
            <v>0</v>
          </cell>
          <cell r="J22">
            <v>0</v>
          </cell>
          <cell r="K22">
            <v>0</v>
          </cell>
        </row>
        <row r="23">
          <cell r="B23" t="str">
            <v>131SCB</v>
          </cell>
          <cell r="C23" t="str">
            <v xml:space="preserve"> </v>
          </cell>
          <cell r="D23" t="str">
            <v>N</v>
          </cell>
          <cell r="E23" t="str">
            <v xml:space="preserve">Ngân hàng Sài gòn thương tín </v>
          </cell>
          <cell r="G23">
            <v>-301017750</v>
          </cell>
          <cell r="H23">
            <v>54062686505.099983</v>
          </cell>
          <cell r="I23">
            <v>105751047507</v>
          </cell>
          <cell r="J23">
            <v>0</v>
          </cell>
          <cell r="K23">
            <v>-51989378751.900017</v>
          </cell>
        </row>
        <row r="24">
          <cell r="B24" t="str">
            <v>131GPTP</v>
          </cell>
          <cell r="C24" t="str">
            <v xml:space="preserve"> </v>
          </cell>
          <cell r="D24" t="str">
            <v>N</v>
          </cell>
          <cell r="E24" t="str">
            <v>Cty CP Tư Vấn Giải Pháp Tiên Phong</v>
          </cell>
          <cell r="G24">
            <v>54599903</v>
          </cell>
          <cell r="H24">
            <v>0</v>
          </cell>
          <cell r="I24">
            <v>54599903</v>
          </cell>
          <cell r="J24">
            <v>0</v>
          </cell>
          <cell r="K24">
            <v>0</v>
          </cell>
        </row>
        <row r="25">
          <cell r="B25" t="str">
            <v>131CBAH</v>
          </cell>
          <cell r="D25" t="str">
            <v>N</v>
          </cell>
          <cell r="E25" t="str">
            <v>Cty Công nghệ Bằng Hữu</v>
          </cell>
          <cell r="G25">
            <v>0</v>
          </cell>
          <cell r="H25">
            <v>0</v>
          </cell>
          <cell r="I25">
            <v>0</v>
          </cell>
          <cell r="J25">
            <v>0</v>
          </cell>
          <cell r="K25">
            <v>0</v>
          </cell>
        </row>
        <row r="26">
          <cell r="B26" t="str">
            <v>131KHOI</v>
          </cell>
          <cell r="D26" t="str">
            <v>N</v>
          </cell>
          <cell r="E26" t="str">
            <v>Cty TNHH MTV  Kiều Hối NH Sài Gòn Thương Tín</v>
          </cell>
          <cell r="G26">
            <v>49008300</v>
          </cell>
          <cell r="H26">
            <v>86721250</v>
          </cell>
          <cell r="I26">
            <v>135729550</v>
          </cell>
          <cell r="J26">
            <v>0</v>
          </cell>
          <cell r="K26">
            <v>0</v>
          </cell>
        </row>
        <row r="27">
          <cell r="B27" t="str">
            <v>131CSBJ</v>
          </cell>
          <cell r="D27" t="str">
            <v>N</v>
          </cell>
          <cell r="E27" t="str">
            <v>Cty TNHH MTV vàng bạc đá quý NH SGTT</v>
          </cell>
          <cell r="H27">
            <v>4461115747</v>
          </cell>
          <cell r="I27">
            <v>4461115747</v>
          </cell>
          <cell r="J27">
            <v>0</v>
          </cell>
          <cell r="K27">
            <v>0</v>
          </cell>
        </row>
        <row r="28">
          <cell r="B28" t="str">
            <v>131HQAV</v>
          </cell>
          <cell r="D28" t="str">
            <v>N</v>
          </cell>
          <cell r="E28" t="str">
            <v>Cty CP Giải pháp mạng Hồng Quang An Việt</v>
          </cell>
          <cell r="H28">
            <v>22983668</v>
          </cell>
          <cell r="I28">
            <v>22983668</v>
          </cell>
          <cell r="J28">
            <v>0</v>
          </cell>
          <cell r="K28">
            <v>0</v>
          </cell>
        </row>
        <row r="29">
          <cell r="B29" t="str">
            <v>131LTRI</v>
          </cell>
          <cell r="D29" t="str">
            <v>N</v>
          </cell>
          <cell r="E29" t="str">
            <v>Cty Long Trí</v>
          </cell>
          <cell r="H29">
            <v>1955545000</v>
          </cell>
          <cell r="I29">
            <v>1955545000</v>
          </cell>
          <cell r="J29">
            <v>0</v>
          </cell>
          <cell r="K29">
            <v>0</v>
          </cell>
          <cell r="Q29" t="str">
            <v>giaûm 1 ñ cuûa HÑ05799 (23/6/06)</v>
          </cell>
        </row>
        <row r="30">
          <cell r="B30" t="str">
            <v>131qvie</v>
          </cell>
          <cell r="D30" t="str">
            <v>N</v>
          </cell>
          <cell r="E30" t="str">
            <v>Cty CP XNK Quốc Việt</v>
          </cell>
          <cell r="H30">
            <v>1997000000</v>
          </cell>
          <cell r="I30">
            <v>1997000000</v>
          </cell>
          <cell r="J30">
            <v>0</v>
          </cell>
          <cell r="K30">
            <v>0</v>
          </cell>
        </row>
        <row r="31">
          <cell r="B31" t="str">
            <v>131HIPT</v>
          </cell>
          <cell r="D31" t="str">
            <v>N</v>
          </cell>
          <cell r="E31" t="str">
            <v>Cty TNHH MTV HIPT Sài Gòn</v>
          </cell>
          <cell r="H31">
            <v>143104500</v>
          </cell>
          <cell r="I31">
            <v>0</v>
          </cell>
          <cell r="J31">
            <v>0</v>
          </cell>
          <cell r="K31">
            <v>143104500</v>
          </cell>
        </row>
        <row r="32">
          <cell r="B32" t="str">
            <v>131SBA</v>
          </cell>
          <cell r="D32" t="str">
            <v>N</v>
          </cell>
          <cell r="E32" t="str">
            <v>Công ty Quản lý nợ và khai thác tài sản Sacombank</v>
          </cell>
          <cell r="H32">
            <v>0</v>
          </cell>
          <cell r="I32">
            <v>0</v>
          </cell>
          <cell r="J32">
            <v>0</v>
          </cell>
          <cell r="K32">
            <v>0</v>
          </cell>
        </row>
        <row r="33">
          <cell r="D33" t="str">
            <v>N</v>
          </cell>
          <cell r="H33">
            <v>0</v>
          </cell>
          <cell r="I33">
            <v>0</v>
          </cell>
          <cell r="J33">
            <v>0</v>
          </cell>
          <cell r="K33">
            <v>0</v>
          </cell>
        </row>
        <row r="34">
          <cell r="D34" t="str">
            <v>N</v>
          </cell>
          <cell r="H34">
            <v>0</v>
          </cell>
          <cell r="I34">
            <v>0</v>
          </cell>
          <cell r="J34">
            <v>0</v>
          </cell>
          <cell r="K34">
            <v>0</v>
          </cell>
        </row>
        <row r="35">
          <cell r="B35" t="str">
            <v>1331</v>
          </cell>
          <cell r="C35" t="str">
            <v xml:space="preserve"> </v>
          </cell>
          <cell r="D35" t="str">
            <v>N</v>
          </cell>
          <cell r="E35" t="str">
            <v>Thuế GTGT  được khấu trừ của hàng hóa,dịch vụ</v>
          </cell>
          <cell r="G35">
            <v>0</v>
          </cell>
          <cell r="H35">
            <v>1842475702.909091</v>
          </cell>
          <cell r="I35">
            <v>1639340872.2181814</v>
          </cell>
          <cell r="J35">
            <v>0</v>
          </cell>
          <cell r="K35">
            <v>203134830.69090962</v>
          </cell>
        </row>
        <row r="36">
          <cell r="B36" t="str">
            <v>1332</v>
          </cell>
          <cell r="C36" t="str">
            <v xml:space="preserve"> </v>
          </cell>
          <cell r="D36" t="str">
            <v>N</v>
          </cell>
          <cell r="E36" t="str">
            <v>Thuế GTGT  được khấu trừ của TSCĐ</v>
          </cell>
          <cell r="G36">
            <v>0</v>
          </cell>
          <cell r="H36">
            <v>1322074180.5999999</v>
          </cell>
          <cell r="I36">
            <v>863287191.60000014</v>
          </cell>
          <cell r="J36">
            <v>0</v>
          </cell>
          <cell r="K36">
            <v>458786988.99999976</v>
          </cell>
        </row>
        <row r="37">
          <cell r="B37" t="str">
            <v>136</v>
          </cell>
          <cell r="C37" t="str">
            <v xml:space="preserve"> </v>
          </cell>
          <cell r="D37" t="str">
            <v>N</v>
          </cell>
          <cell r="E37" t="str">
            <v>Phải thu nội bộ</v>
          </cell>
          <cell r="G37">
            <v>0</v>
          </cell>
          <cell r="H37">
            <v>0</v>
          </cell>
          <cell r="I37">
            <v>0</v>
          </cell>
          <cell r="J37">
            <v>0</v>
          </cell>
          <cell r="K37">
            <v>0</v>
          </cell>
        </row>
        <row r="38">
          <cell r="B38" t="str">
            <v>1381</v>
          </cell>
          <cell r="C38" t="str">
            <v xml:space="preserve"> </v>
          </cell>
          <cell r="D38" t="str">
            <v>N</v>
          </cell>
          <cell r="E38" t="str">
            <v>Phải thu khác -tài sản thiếu chờ xử lý</v>
          </cell>
          <cell r="G38">
            <v>0</v>
          </cell>
          <cell r="H38">
            <v>0</v>
          </cell>
          <cell r="I38">
            <v>0</v>
          </cell>
          <cell r="J38">
            <v>0</v>
          </cell>
          <cell r="K38">
            <v>0</v>
          </cell>
        </row>
        <row r="39">
          <cell r="B39" t="str">
            <v>1385</v>
          </cell>
          <cell r="C39" t="str">
            <v xml:space="preserve"> </v>
          </cell>
          <cell r="D39" t="str">
            <v>N</v>
          </cell>
          <cell r="E39" t="str">
            <v>Phải thu khác về cổ phần hóa</v>
          </cell>
          <cell r="G39">
            <v>0</v>
          </cell>
          <cell r="H39">
            <v>0</v>
          </cell>
          <cell r="I39">
            <v>0</v>
          </cell>
          <cell r="J39">
            <v>0</v>
          </cell>
          <cell r="K39">
            <v>0</v>
          </cell>
        </row>
        <row r="40">
          <cell r="B40" t="str">
            <v>1381</v>
          </cell>
          <cell r="C40" t="str">
            <v xml:space="preserve"> </v>
          </cell>
          <cell r="D40" t="str">
            <v>N</v>
          </cell>
          <cell r="E40" t="str">
            <v>Phải thu khác -tài sản thiếu chờ xử lý</v>
          </cell>
          <cell r="G40">
            <v>0</v>
          </cell>
          <cell r="H40">
            <v>0</v>
          </cell>
          <cell r="I40">
            <v>0</v>
          </cell>
          <cell r="J40">
            <v>0</v>
          </cell>
          <cell r="K40">
            <v>0</v>
          </cell>
        </row>
        <row r="41">
          <cell r="B41" t="str">
            <v>1385</v>
          </cell>
          <cell r="C41" t="str">
            <v xml:space="preserve"> </v>
          </cell>
          <cell r="D41" t="str">
            <v>N</v>
          </cell>
          <cell r="E41" t="str">
            <v>Phải thu khác về cổ phần hóa</v>
          </cell>
          <cell r="G41">
            <v>0</v>
          </cell>
          <cell r="H41">
            <v>0</v>
          </cell>
          <cell r="I41">
            <v>0</v>
          </cell>
          <cell r="J41">
            <v>0</v>
          </cell>
          <cell r="K41">
            <v>0</v>
          </cell>
        </row>
        <row r="42">
          <cell r="B42" t="str">
            <v>13881</v>
          </cell>
          <cell r="C42" t="str">
            <v xml:space="preserve"> </v>
          </cell>
          <cell r="D42" t="str">
            <v>N</v>
          </cell>
          <cell r="E42" t="str">
            <v>Phải thu khác-SBL</v>
          </cell>
          <cell r="G42">
            <v>1142169792</v>
          </cell>
          <cell r="H42">
            <v>0</v>
          </cell>
          <cell r="I42">
            <v>1014078009</v>
          </cell>
          <cell r="J42">
            <v>0</v>
          </cell>
          <cell r="K42">
            <v>128091783</v>
          </cell>
        </row>
        <row r="43">
          <cell r="B43" t="str">
            <v>13882</v>
          </cell>
          <cell r="D43" t="str">
            <v>N</v>
          </cell>
          <cell r="E43" t="str">
            <v>Phải thu khác-SBJ</v>
          </cell>
          <cell r="G43">
            <v>0</v>
          </cell>
          <cell r="H43">
            <v>0</v>
          </cell>
          <cell r="I43">
            <v>0</v>
          </cell>
          <cell r="J43">
            <v>0</v>
          </cell>
          <cell r="K43">
            <v>0</v>
          </cell>
        </row>
        <row r="44">
          <cell r="B44" t="str">
            <v>13883</v>
          </cell>
          <cell r="D44" t="str">
            <v>N</v>
          </cell>
          <cell r="E44" t="str">
            <v>Phải thu khác-Sacombank</v>
          </cell>
          <cell r="G44">
            <v>115283333.33333334</v>
          </cell>
          <cell r="H44">
            <v>185917467.64231354</v>
          </cell>
          <cell r="I44">
            <v>184292467.09999999</v>
          </cell>
          <cell r="J44">
            <v>0</v>
          </cell>
          <cell r="K44">
            <v>116908333.87564686</v>
          </cell>
        </row>
        <row r="45">
          <cell r="B45" t="str">
            <v>13888</v>
          </cell>
          <cell r="D45" t="str">
            <v>N</v>
          </cell>
          <cell r="E45" t="str">
            <v>Phải thu khác-các đơn vị khác tập đoàn</v>
          </cell>
          <cell r="G45">
            <v>1035265</v>
          </cell>
          <cell r="H45">
            <v>437840371</v>
          </cell>
          <cell r="I45">
            <v>438875636</v>
          </cell>
          <cell r="J45">
            <v>0</v>
          </cell>
          <cell r="K45">
            <v>0</v>
          </cell>
        </row>
        <row r="46">
          <cell r="B46" t="str">
            <v>139</v>
          </cell>
          <cell r="C46" t="str">
            <v xml:space="preserve"> </v>
          </cell>
          <cell r="D46" t="str">
            <v>C</v>
          </cell>
          <cell r="E46" t="str">
            <v>Dự phòng phải thu khó đòi</v>
          </cell>
          <cell r="G46">
            <v>0</v>
          </cell>
          <cell r="H46">
            <v>0</v>
          </cell>
          <cell r="I46">
            <v>0</v>
          </cell>
          <cell r="J46">
            <v>0</v>
          </cell>
          <cell r="K46">
            <v>0</v>
          </cell>
        </row>
        <row r="47">
          <cell r="B47" t="str">
            <v>141</v>
          </cell>
          <cell r="C47" t="str">
            <v xml:space="preserve"> </v>
          </cell>
          <cell r="D47" t="str">
            <v>N</v>
          </cell>
          <cell r="E47" t="str">
            <v xml:space="preserve">Tạm ứng </v>
          </cell>
          <cell r="H47">
            <v>0</v>
          </cell>
          <cell r="I47">
            <v>0</v>
          </cell>
          <cell r="J47">
            <v>0</v>
          </cell>
          <cell r="K47">
            <v>0</v>
          </cell>
        </row>
        <row r="48">
          <cell r="B48" t="str">
            <v>141001</v>
          </cell>
          <cell r="C48" t="str">
            <v xml:space="preserve"> </v>
          </cell>
          <cell r="D48" t="str">
            <v>N</v>
          </cell>
          <cell r="E48" t="str">
            <v>Lê Thị Ngọc Lan</v>
          </cell>
          <cell r="H48">
            <v>0</v>
          </cell>
          <cell r="I48">
            <v>0</v>
          </cell>
          <cell r="J48">
            <v>0</v>
          </cell>
          <cell r="K48">
            <v>0</v>
          </cell>
        </row>
        <row r="49">
          <cell r="B49" t="str">
            <v>141002</v>
          </cell>
          <cell r="D49" t="str">
            <v>N</v>
          </cell>
          <cell r="E49" t="str">
            <v>Nguyễn Ngọc Thạch</v>
          </cell>
          <cell r="H49">
            <v>0</v>
          </cell>
          <cell r="I49">
            <v>0</v>
          </cell>
          <cell r="J49">
            <v>0</v>
          </cell>
          <cell r="K49">
            <v>0</v>
          </cell>
        </row>
        <row r="50">
          <cell r="B50" t="str">
            <v>141003</v>
          </cell>
          <cell r="D50" t="str">
            <v>N</v>
          </cell>
          <cell r="E50" t="str">
            <v>Nguyễn Thụy Hoàng Kim</v>
          </cell>
          <cell r="H50">
            <v>56920291</v>
          </cell>
          <cell r="I50">
            <v>72520291</v>
          </cell>
          <cell r="J50">
            <v>0</v>
          </cell>
          <cell r="K50">
            <v>-15600000</v>
          </cell>
        </row>
        <row r="51">
          <cell r="B51" t="str">
            <v>141004</v>
          </cell>
          <cell r="D51" t="str">
            <v>N</v>
          </cell>
          <cell r="E51" t="str">
            <v>Trần Thu Trang</v>
          </cell>
          <cell r="H51">
            <v>61872690</v>
          </cell>
          <cell r="I51">
            <v>61872690</v>
          </cell>
          <cell r="J51">
            <v>0</v>
          </cell>
          <cell r="K51">
            <v>0</v>
          </cell>
        </row>
        <row r="52">
          <cell r="B52" t="str">
            <v>141005</v>
          </cell>
          <cell r="D52" t="str">
            <v>N</v>
          </cell>
          <cell r="E52" t="str">
            <v>Hoàng Ngọc Thạch</v>
          </cell>
          <cell r="G52">
            <v>0</v>
          </cell>
          <cell r="H52">
            <v>0</v>
          </cell>
          <cell r="I52">
            <v>0</v>
          </cell>
          <cell r="J52">
            <v>0</v>
          </cell>
          <cell r="K52">
            <v>0</v>
          </cell>
        </row>
        <row r="53">
          <cell r="B53" t="str">
            <v>141006</v>
          </cell>
          <cell r="D53" t="str">
            <v>N</v>
          </cell>
          <cell r="E53" t="str">
            <v>Nguyễn Thái Hòa</v>
          </cell>
          <cell r="H53">
            <v>3000000</v>
          </cell>
          <cell r="I53">
            <v>0</v>
          </cell>
          <cell r="J53">
            <v>0</v>
          </cell>
          <cell r="K53">
            <v>3000000</v>
          </cell>
        </row>
        <row r="54">
          <cell r="B54" t="str">
            <v>141007</v>
          </cell>
          <cell r="D54" t="str">
            <v>N</v>
          </cell>
          <cell r="E54" t="str">
            <v>Trần Quốc Hải</v>
          </cell>
          <cell r="H54">
            <v>3000000</v>
          </cell>
          <cell r="I54">
            <v>0</v>
          </cell>
          <cell r="J54">
            <v>0</v>
          </cell>
          <cell r="K54">
            <v>3000000</v>
          </cell>
        </row>
        <row r="55">
          <cell r="B55" t="str">
            <v>141008</v>
          </cell>
          <cell r="D55" t="str">
            <v>N</v>
          </cell>
          <cell r="E55" t="str">
            <v>Phan Hoàng Nam</v>
          </cell>
          <cell r="H55">
            <v>120000000</v>
          </cell>
          <cell r="I55">
            <v>120000000</v>
          </cell>
          <cell r="J55">
            <v>0</v>
          </cell>
          <cell r="K55">
            <v>0</v>
          </cell>
        </row>
        <row r="56">
          <cell r="B56" t="str">
            <v>141009</v>
          </cell>
          <cell r="D56" t="str">
            <v>N</v>
          </cell>
          <cell r="E56" t="str">
            <v xml:space="preserve">Nguyễn Thị Ánh Tuyết </v>
          </cell>
          <cell r="H56">
            <v>2000000</v>
          </cell>
          <cell r="I56">
            <v>2000000</v>
          </cell>
          <cell r="J56">
            <v>0</v>
          </cell>
          <cell r="K56">
            <v>0</v>
          </cell>
        </row>
        <row r="57">
          <cell r="B57" t="str">
            <v>141010</v>
          </cell>
          <cell r="D57" t="str">
            <v>N</v>
          </cell>
          <cell r="E57" t="str">
            <v>Dương Nguyên Thảo</v>
          </cell>
          <cell r="H57">
            <v>19000000</v>
          </cell>
          <cell r="I57">
            <v>18999999.545454543</v>
          </cell>
          <cell r="J57">
            <v>0</v>
          </cell>
          <cell r="K57">
            <v>0.45454545691609383</v>
          </cell>
        </row>
        <row r="58">
          <cell r="B58" t="str">
            <v>141011</v>
          </cell>
          <cell r="D58" t="str">
            <v>N</v>
          </cell>
          <cell r="E58" t="str">
            <v>Nguyễn Thanh Dũng</v>
          </cell>
          <cell r="H58">
            <v>17884810</v>
          </cell>
          <cell r="I58">
            <v>17884810</v>
          </cell>
          <cell r="J58">
            <v>0</v>
          </cell>
          <cell r="K58">
            <v>0</v>
          </cell>
        </row>
        <row r="59">
          <cell r="B59" t="str">
            <v>141012</v>
          </cell>
          <cell r="D59" t="str">
            <v>N</v>
          </cell>
          <cell r="E59" t="str">
            <v>Nguyễn Hà Mạnh</v>
          </cell>
          <cell r="H59">
            <v>18556500</v>
          </cell>
          <cell r="I59">
            <v>18556500</v>
          </cell>
          <cell r="J59">
            <v>0</v>
          </cell>
          <cell r="K59">
            <v>0</v>
          </cell>
        </row>
        <row r="60">
          <cell r="B60" t="str">
            <v>141013</v>
          </cell>
          <cell r="D60" t="str">
            <v>N</v>
          </cell>
          <cell r="E60" t="str">
            <v>Nguyễn Thị Phương</v>
          </cell>
          <cell r="H60">
            <v>80989461</v>
          </cell>
          <cell r="I60">
            <v>0</v>
          </cell>
          <cell r="J60">
            <v>0</v>
          </cell>
          <cell r="K60">
            <v>80989461</v>
          </cell>
        </row>
        <row r="61">
          <cell r="B61" t="str">
            <v>141014</v>
          </cell>
          <cell r="D61" t="str">
            <v>N</v>
          </cell>
          <cell r="E61" t="str">
            <v>Huỳnh Hữu Hoài Nhân</v>
          </cell>
          <cell r="H61">
            <v>14352000</v>
          </cell>
          <cell r="I61">
            <v>14352000</v>
          </cell>
          <cell r="J61">
            <v>0</v>
          </cell>
          <cell r="K61">
            <v>0</v>
          </cell>
        </row>
        <row r="62">
          <cell r="B62" t="str">
            <v>141015</v>
          </cell>
          <cell r="D62" t="str">
            <v>N</v>
          </cell>
          <cell r="E62" t="str">
            <v>Nguyễn Thị Mỹ Thuyên</v>
          </cell>
          <cell r="H62">
            <v>114345000</v>
          </cell>
          <cell r="I62">
            <v>0</v>
          </cell>
          <cell r="J62">
            <v>0</v>
          </cell>
          <cell r="K62">
            <v>114345000</v>
          </cell>
        </row>
        <row r="63">
          <cell r="B63" t="str">
            <v>142</v>
          </cell>
          <cell r="C63" t="str">
            <v xml:space="preserve"> </v>
          </cell>
          <cell r="D63" t="str">
            <v>N</v>
          </cell>
          <cell r="E63" t="str">
            <v>Chi phí trả trước ngắn hạn</v>
          </cell>
          <cell r="G63">
            <v>0</v>
          </cell>
          <cell r="H63">
            <v>0</v>
          </cell>
          <cell r="I63">
            <v>0</v>
          </cell>
          <cell r="J63">
            <v>0</v>
          </cell>
          <cell r="K63">
            <v>0</v>
          </cell>
        </row>
        <row r="64">
          <cell r="B64" t="str">
            <v>1421</v>
          </cell>
          <cell r="D64" t="str">
            <v>N</v>
          </cell>
          <cell r="E64" t="str">
            <v>CP trả trước ngắn hạn chờ phân bổ(thuê nhà, liên quan đến toà nhà)</v>
          </cell>
          <cell r="G64">
            <v>40761173</v>
          </cell>
          <cell r="H64">
            <v>9370580251</v>
          </cell>
          <cell r="I64">
            <v>8417696071.2916679</v>
          </cell>
          <cell r="J64">
            <v>0</v>
          </cell>
          <cell r="K64">
            <v>993645352.70833206</v>
          </cell>
        </row>
        <row r="65">
          <cell r="B65" t="str">
            <v>1422</v>
          </cell>
          <cell r="D65" t="str">
            <v>N</v>
          </cell>
          <cell r="E65" t="str">
            <v>CP chờ kết chuyển (lắp đặt, hoà mạng mới,quảng cáo,tái cấu trúc,,)</v>
          </cell>
          <cell r="G65">
            <v>0</v>
          </cell>
          <cell r="H65">
            <v>14000000</v>
          </cell>
          <cell r="I65">
            <v>14000000</v>
          </cell>
          <cell r="J65">
            <v>0</v>
          </cell>
          <cell r="K65">
            <v>0</v>
          </cell>
        </row>
        <row r="66">
          <cell r="B66" t="str">
            <v>1423</v>
          </cell>
          <cell r="D66" t="str">
            <v>N</v>
          </cell>
          <cell r="E66" t="str">
            <v>CP trả trước công cụ dụng cụ</v>
          </cell>
          <cell r="G66">
            <v>0</v>
          </cell>
          <cell r="H66">
            <v>96466000</v>
          </cell>
          <cell r="I66">
            <v>96465999.911111116</v>
          </cell>
          <cell r="J66">
            <v>0</v>
          </cell>
          <cell r="K66">
            <v>8.8888883590698242E-2</v>
          </cell>
        </row>
        <row r="67">
          <cell r="B67" t="str">
            <v>1424</v>
          </cell>
          <cell r="D67" t="str">
            <v>N</v>
          </cell>
          <cell r="E67" t="str">
            <v>CP trả trước liên quan đến bộ phận kinh doanh</v>
          </cell>
          <cell r="H67">
            <v>609636400</v>
          </cell>
          <cell r="I67">
            <v>50803033.333333336</v>
          </cell>
          <cell r="J67">
            <v>0</v>
          </cell>
          <cell r="K67">
            <v>558833366.66666663</v>
          </cell>
        </row>
        <row r="68">
          <cell r="B68" t="str">
            <v>144</v>
          </cell>
          <cell r="C68" t="str">
            <v xml:space="preserve"> </v>
          </cell>
          <cell r="D68" t="str">
            <v>N</v>
          </cell>
          <cell r="E68" t="str">
            <v>Cầm cố , ký quỹ , ký cược ngắn hạn</v>
          </cell>
          <cell r="G68">
            <v>0</v>
          </cell>
          <cell r="H68">
            <v>0</v>
          </cell>
          <cell r="I68">
            <v>0</v>
          </cell>
          <cell r="J68">
            <v>0</v>
          </cell>
          <cell r="K68">
            <v>0</v>
          </cell>
        </row>
        <row r="69">
          <cell r="B69" t="str">
            <v>14401</v>
          </cell>
          <cell r="D69" t="str">
            <v>N</v>
          </cell>
          <cell r="E69" t="str">
            <v>Ký cước - đơn vị Sacombank</v>
          </cell>
          <cell r="G69">
            <v>100000000</v>
          </cell>
          <cell r="H69">
            <v>0</v>
          </cell>
          <cell r="I69">
            <v>100000000</v>
          </cell>
          <cell r="J69">
            <v>0</v>
          </cell>
          <cell r="K69">
            <v>0</v>
          </cell>
        </row>
        <row r="70">
          <cell r="B70" t="str">
            <v>151</v>
          </cell>
          <cell r="C70" t="str">
            <v xml:space="preserve"> </v>
          </cell>
          <cell r="D70" t="str">
            <v>N</v>
          </cell>
          <cell r="E70" t="str">
            <v>Hàng mua đang đi đường</v>
          </cell>
          <cell r="G70">
            <v>0</v>
          </cell>
          <cell r="H70">
            <v>0</v>
          </cell>
          <cell r="I70">
            <v>0</v>
          </cell>
          <cell r="J70">
            <v>0</v>
          </cell>
          <cell r="K70">
            <v>0</v>
          </cell>
        </row>
        <row r="71">
          <cell r="B71" t="str">
            <v>151100</v>
          </cell>
          <cell r="D71" t="str">
            <v>N</v>
          </cell>
          <cell r="E71" t="str">
            <v>Hàng mua đang đi đường trong nước</v>
          </cell>
        </row>
        <row r="72">
          <cell r="B72" t="str">
            <v>151200</v>
          </cell>
          <cell r="D72" t="str">
            <v>N</v>
          </cell>
          <cell r="E72" t="str">
            <v>Hàng mua đang đi đường ngoài nước</v>
          </cell>
        </row>
        <row r="73">
          <cell r="B73" t="str">
            <v>152</v>
          </cell>
          <cell r="C73" t="str">
            <v xml:space="preserve"> </v>
          </cell>
          <cell r="D73" t="str">
            <v>N</v>
          </cell>
          <cell r="E73" t="str">
            <v>Nguyên liệu, vật liệu</v>
          </cell>
        </row>
        <row r="74">
          <cell r="B74" t="str">
            <v>1531</v>
          </cell>
          <cell r="C74" t="str">
            <v xml:space="preserve"> </v>
          </cell>
          <cell r="D74" t="str">
            <v>N</v>
          </cell>
          <cell r="E74" t="str">
            <v>Công cụ, dụng cụ bộ PC không màn hình</v>
          </cell>
        </row>
        <row r="75">
          <cell r="B75" t="str">
            <v>1532</v>
          </cell>
          <cell r="C75" t="str">
            <v xml:space="preserve"> </v>
          </cell>
          <cell r="D75" t="str">
            <v>N</v>
          </cell>
          <cell r="E75" t="str">
            <v>Công cụ, dụng cụ màn hình LCD 17"</v>
          </cell>
        </row>
        <row r="76">
          <cell r="B76" t="str">
            <v>1533</v>
          </cell>
          <cell r="C76" t="str">
            <v xml:space="preserve"> </v>
          </cell>
          <cell r="D76" t="str">
            <v>N</v>
          </cell>
          <cell r="E76" t="str">
            <v>Công cụ, dụng cụ UPS 500VA</v>
          </cell>
        </row>
        <row r="77">
          <cell r="B77" t="str">
            <v>1534</v>
          </cell>
          <cell r="C77" t="str">
            <v xml:space="preserve"> </v>
          </cell>
          <cell r="D77" t="str">
            <v>N</v>
          </cell>
          <cell r="E77" t="str">
            <v xml:space="preserve">May scan </v>
          </cell>
        </row>
        <row r="78">
          <cell r="B78" t="str">
            <v>1535</v>
          </cell>
          <cell r="C78" t="str">
            <v xml:space="preserve"> </v>
          </cell>
          <cell r="D78" t="str">
            <v>N</v>
          </cell>
          <cell r="E78" t="str">
            <v xml:space="preserve">Máy in </v>
          </cell>
        </row>
        <row r="79">
          <cell r="B79" t="str">
            <v>1536</v>
          </cell>
          <cell r="C79" t="str">
            <v xml:space="preserve"> </v>
          </cell>
          <cell r="D79" t="str">
            <v>N</v>
          </cell>
          <cell r="E79" t="str">
            <v>Máy fax</v>
          </cell>
        </row>
        <row r="80">
          <cell r="B80" t="str">
            <v>1537</v>
          </cell>
          <cell r="C80" t="str">
            <v xml:space="preserve"> </v>
          </cell>
          <cell r="D80" t="str">
            <v>N</v>
          </cell>
          <cell r="E80" t="str">
            <v>Xe đẩy NF-301</v>
          </cell>
        </row>
        <row r="81">
          <cell r="B81" t="str">
            <v>1538</v>
          </cell>
          <cell r="C81" t="str">
            <v xml:space="preserve"> </v>
          </cell>
          <cell r="D81" t="str">
            <v>N</v>
          </cell>
          <cell r="E81" t="str">
            <v>Máy ảnh</v>
          </cell>
        </row>
        <row r="82">
          <cell r="B82" t="str">
            <v>1539</v>
          </cell>
          <cell r="C82" t="str">
            <v xml:space="preserve"> </v>
          </cell>
          <cell r="D82" t="str">
            <v>N</v>
          </cell>
          <cell r="E82" t="str">
            <v>Máy bộ đàm GP2000S</v>
          </cell>
        </row>
        <row r="83">
          <cell r="B83" t="str">
            <v>15310</v>
          </cell>
          <cell r="C83" t="str">
            <v xml:space="preserve"> </v>
          </cell>
          <cell r="D83" t="str">
            <v>N</v>
          </cell>
          <cell r="E83" t="str">
            <v>Tai nghe 4442AR</v>
          </cell>
        </row>
        <row r="84">
          <cell r="B84" t="str">
            <v>15311</v>
          </cell>
          <cell r="C84" t="str">
            <v xml:space="preserve"> </v>
          </cell>
          <cell r="D84" t="str">
            <v>N</v>
          </cell>
          <cell r="E84" t="str">
            <v>Máy hủy giấy</v>
          </cell>
        </row>
        <row r="85">
          <cell r="B85" t="str">
            <v>15312</v>
          </cell>
          <cell r="D85" t="str">
            <v>N</v>
          </cell>
          <cell r="E85" t="str">
            <v>Bình chữa cháy MFT235</v>
          </cell>
        </row>
        <row r="86">
          <cell r="B86" t="str">
            <v>15313</v>
          </cell>
          <cell r="D86" t="str">
            <v>N</v>
          </cell>
          <cell r="E86" t="str">
            <v>Bình chữa cháy MT3</v>
          </cell>
        </row>
        <row r="87">
          <cell r="B87" t="str">
            <v>15314</v>
          </cell>
          <cell r="D87" t="str">
            <v>N</v>
          </cell>
          <cell r="E87" t="str">
            <v>Thang dây cáp</v>
          </cell>
        </row>
        <row r="88">
          <cell r="B88" t="str">
            <v>15315</v>
          </cell>
          <cell r="D88" t="str">
            <v>N</v>
          </cell>
          <cell r="E88" t="str">
            <v>Phuy cát  PCCC</v>
          </cell>
        </row>
        <row r="89">
          <cell r="B89" t="str">
            <v>15316</v>
          </cell>
          <cell r="D89" t="str">
            <v>N</v>
          </cell>
          <cell r="E89" t="str">
            <v>Quần áo chống cháy</v>
          </cell>
        </row>
        <row r="90">
          <cell r="B90" t="str">
            <v>15317</v>
          </cell>
          <cell r="D90" t="str">
            <v>N</v>
          </cell>
          <cell r="E90" t="str">
            <v>Mặt nạ phòng độc</v>
          </cell>
        </row>
        <row r="91">
          <cell r="B91" t="str">
            <v>15318</v>
          </cell>
          <cell r="D91" t="str">
            <v>N</v>
          </cell>
          <cell r="E91" t="str">
            <v>Bảng kiếng (1750-1070)</v>
          </cell>
        </row>
        <row r="92">
          <cell r="B92" t="str">
            <v>15319</v>
          </cell>
          <cell r="D92" t="str">
            <v>N</v>
          </cell>
          <cell r="E92" t="str">
            <v>Bảng kiếng (1960-1260)</v>
          </cell>
        </row>
        <row r="93">
          <cell r="B93" t="str">
            <v>15320</v>
          </cell>
          <cell r="D93" t="str">
            <v>N</v>
          </cell>
          <cell r="E93" t="str">
            <v>Dụng cụ kỹ thuật bộ phận M&amp;E</v>
          </cell>
        </row>
        <row r="95">
          <cell r="B95" t="str">
            <v>154</v>
          </cell>
          <cell r="C95" t="str">
            <v xml:space="preserve"> </v>
          </cell>
          <cell r="D95" t="str">
            <v>N</v>
          </cell>
          <cell r="E95" t="str">
            <v xml:space="preserve">Chi phí sản xuất kinh doanh dở dang </v>
          </cell>
        </row>
        <row r="96">
          <cell r="B96" t="str">
            <v>1541</v>
          </cell>
          <cell r="C96" t="str">
            <v xml:space="preserve"> </v>
          </cell>
          <cell r="D96" t="str">
            <v>N</v>
          </cell>
          <cell r="E96" t="str">
            <v>CP s.xuất k.doanh dở dang P.PTrUD</v>
          </cell>
        </row>
        <row r="97">
          <cell r="B97" t="str">
            <v>1542</v>
          </cell>
          <cell r="D97" t="str">
            <v>N</v>
          </cell>
          <cell r="E97" t="str">
            <v>CP s.xuất k.doanh dở dang P.PTUD</v>
          </cell>
        </row>
        <row r="98">
          <cell r="B98" t="str">
            <v>1543</v>
          </cell>
          <cell r="D98" t="str">
            <v>N</v>
          </cell>
          <cell r="E98" t="str">
            <v>CP s.xuất k.doanh dở dang P.HTHT</v>
          </cell>
        </row>
        <row r="99">
          <cell r="D99" t="str">
            <v>N</v>
          </cell>
        </row>
        <row r="100">
          <cell r="B100" t="str">
            <v>155</v>
          </cell>
          <cell r="D100" t="str">
            <v>N</v>
          </cell>
          <cell r="E100" t="str">
            <v>Thành phẩm</v>
          </cell>
        </row>
        <row r="101">
          <cell r="B101" t="str">
            <v>156SWI1101001</v>
          </cell>
          <cell r="D101" t="str">
            <v>N</v>
          </cell>
          <cell r="E101" t="str">
            <v>Cisco C2960</v>
          </cell>
        </row>
        <row r="102">
          <cell r="B102" t="str">
            <v>156tap1102001</v>
          </cell>
          <cell r="D102" t="str">
            <v>N</v>
          </cell>
          <cell r="E102" t="str">
            <v>Nhập kho tape dữ liệu 800GB</v>
          </cell>
        </row>
        <row r="103">
          <cell r="B103" t="str">
            <v>156ser1102001</v>
          </cell>
          <cell r="D103" t="str">
            <v>N</v>
          </cell>
          <cell r="E103" t="str">
            <v>Nhập kho HP Sever E5620</v>
          </cell>
        </row>
        <row r="104">
          <cell r="B104" t="str">
            <v>156cab1102001</v>
          </cell>
          <cell r="D104" t="str">
            <v>N</v>
          </cell>
          <cell r="E104" t="str">
            <v>Nhập kho cable cat 5e UTP</v>
          </cell>
        </row>
        <row r="105">
          <cell r="B105" t="str">
            <v>156UPS110301</v>
          </cell>
          <cell r="D105" t="str">
            <v>N</v>
          </cell>
          <cell r="E105" t="str">
            <v>Nhập kho UPS 500</v>
          </cell>
        </row>
        <row r="106">
          <cell r="B106" t="str">
            <v>156NOT110301</v>
          </cell>
          <cell r="D106" t="str">
            <v>N</v>
          </cell>
          <cell r="E106" t="str">
            <v>Nhập kho máy xách tay Sony 42EG/B</v>
          </cell>
        </row>
        <row r="107">
          <cell r="B107" t="str">
            <v>156NOT110302</v>
          </cell>
          <cell r="D107" t="str">
            <v>N</v>
          </cell>
          <cell r="E107" t="str">
            <v>Nhập kho máy xách tay Sony 45FG/B</v>
          </cell>
        </row>
        <row r="108">
          <cell r="B108" t="str">
            <v>156CIS1103001</v>
          </cell>
          <cell r="D108" t="str">
            <v>N</v>
          </cell>
          <cell r="E108" t="str">
            <v>Nhập kho Thiết bị Cisco Catlyst C4948 mua từ Ingram Micro theo hợp đồng số 10122010 và TKHQ số 1520 (10/03/2011)</v>
          </cell>
        </row>
        <row r="109">
          <cell r="B109" t="str">
            <v>156TTV1103001</v>
          </cell>
          <cell r="D109" t="str">
            <v>N</v>
          </cell>
          <cell r="E109" t="str">
            <v xml:space="preserve">Nhập kho giá trị vật tư, thiết bị thi công công trình HTHT CNTT tại Sacombank (L11) theo hợp đồng số 03/2010/HĐ-STB-Tech-TTV </v>
          </cell>
        </row>
        <row r="110">
          <cell r="B110" t="str">
            <v>156FAS1103001</v>
          </cell>
          <cell r="D110" t="str">
            <v>N</v>
          </cell>
          <cell r="E110" t="str">
            <v>Nhập kho Fas 2050 single controller</v>
          </cell>
        </row>
        <row r="111">
          <cell r="B111" t="str">
            <v>156FAS1103002</v>
          </cell>
          <cell r="D111" t="str">
            <v>N</v>
          </cell>
          <cell r="E111" t="str">
            <v>Nhập kho Fas 2050 dual controller</v>
          </cell>
        </row>
        <row r="112">
          <cell r="B112" t="str">
            <v>156NOT110401</v>
          </cell>
          <cell r="D112" t="str">
            <v>N</v>
          </cell>
          <cell r="E112" t="str">
            <v>Nhap kho 1 bo may vi tinh xach tay VPCEA45FG/B ban cho Sacombank CN Tay Ninh</v>
          </cell>
        </row>
        <row r="113">
          <cell r="B113" t="str">
            <v>156SER110401</v>
          </cell>
          <cell r="D113" t="str">
            <v>N</v>
          </cell>
          <cell r="E113" t="str">
            <v>Nhập kho Mua 1 bo may Server HP ML110G7 (NH002/04/11)</v>
          </cell>
        </row>
        <row r="114">
          <cell r="B114" t="str">
            <v>156ADA110401</v>
          </cell>
          <cell r="D114" t="str">
            <v>N</v>
          </cell>
          <cell r="E114" t="str">
            <v xml:space="preserve">Nhập kho Mua phụ kiện máy chủ HP-Adapter </v>
          </cell>
        </row>
        <row r="115">
          <cell r="B115" t="str">
            <v>156KIT110401</v>
          </cell>
          <cell r="D115" t="str">
            <v>N</v>
          </cell>
          <cell r="E115" t="str">
            <v>Nhập kho phụ kiện máy chủ HP 2GB</v>
          </cell>
        </row>
        <row r="116">
          <cell r="B116" t="str">
            <v>156UPS110401</v>
          </cell>
          <cell r="D116" t="str">
            <v>N</v>
          </cell>
          <cell r="E116" t="str">
            <v xml:space="preserve">Nhập kho 4 UPS APC 3000VA 230V </v>
          </cell>
        </row>
        <row r="117">
          <cell r="B117" t="str">
            <v>156POW110401</v>
          </cell>
          <cell r="D117" t="str">
            <v>N</v>
          </cell>
          <cell r="E117" t="str">
            <v>Nhập kho 38 Power cord, C13 to C14, 2.5m</v>
          </cell>
        </row>
        <row r="118">
          <cell r="B118" t="str">
            <v>156POW110402</v>
          </cell>
          <cell r="D118" t="str">
            <v>N</v>
          </cell>
          <cell r="E118" t="str">
            <v>Nhập kho 7 Power cord, C19 to C20, 2.0m</v>
          </cell>
        </row>
        <row r="119">
          <cell r="B119" t="str">
            <v>156RAC110401</v>
          </cell>
          <cell r="D119" t="str">
            <v>N</v>
          </cell>
          <cell r="E119" t="str">
            <v>Nhập kho 5 Rack ATS, 20A/208V, 16A/230V, C20 IN</v>
          </cell>
        </row>
        <row r="120">
          <cell r="B120" t="str">
            <v>156UPS110402</v>
          </cell>
          <cell r="D120" t="str">
            <v>N</v>
          </cell>
          <cell r="E120" t="str">
            <v>Nhập kho 5 UPS Network Management Card 2</v>
          </cell>
        </row>
        <row r="121">
          <cell r="B121" t="str">
            <v>156UPS110403</v>
          </cell>
          <cell r="D121" t="str">
            <v>N</v>
          </cell>
          <cell r="E121" t="str">
            <v>Mua he thong Thiet bi UPS APC 3000VA 230V, Card, Rack ATS, Power Cord</v>
          </cell>
        </row>
        <row r="122">
          <cell r="B122" t="str">
            <v>156POW110403</v>
          </cell>
          <cell r="D122" t="str">
            <v>N</v>
          </cell>
          <cell r="E122" t="str">
            <v>Nhập kho 2 Power cord, C13 to C14, 2.5m</v>
          </cell>
        </row>
        <row r="123">
          <cell r="B123" t="str">
            <v>156POW110404</v>
          </cell>
          <cell r="D123" t="str">
            <v>N</v>
          </cell>
          <cell r="E123" t="str">
            <v>Nhập kho 13 Power cord, C19 to C20, 2.0m</v>
          </cell>
        </row>
        <row r="124">
          <cell r="B124" t="str">
            <v>156RAC110402</v>
          </cell>
          <cell r="D124" t="str">
            <v>N</v>
          </cell>
          <cell r="E124" t="str">
            <v>Nhập kho 4 Rack ATS, 20A/208V, 16A/230V, C20 IN</v>
          </cell>
        </row>
        <row r="125">
          <cell r="B125" t="str">
            <v>156RAM110402</v>
          </cell>
          <cell r="D125" t="str">
            <v>N</v>
          </cell>
          <cell r="E125" t="str">
            <v>Mua 02 thanh Ram IBM 4GB Kit Dual Rank PC2-5300 ECC (46C7419)</v>
          </cell>
        </row>
        <row r="126">
          <cell r="B126" t="str">
            <v>156NOT110402</v>
          </cell>
          <cell r="D126" t="str">
            <v>N</v>
          </cell>
          <cell r="E126" t="str">
            <v>Nhap mua 02 bo Laptop Sony Vaio VPC-EA45FG: intel core i3-380M (2.5GHz)/4GB Ram DDR3/320GB HDD/Card VGA ATI HD5470 Graphics/14" Display/Battery/Adapter/Win 7/ Tui xach</v>
          </cell>
        </row>
        <row r="127">
          <cell r="B127" t="str">
            <v>156CIS110401</v>
          </cell>
          <cell r="D127" t="str">
            <v>N</v>
          </cell>
          <cell r="E127" t="str">
            <v>Nhập kho TB chuyển đổi mạng Catalys 2960 24 10/100 PoE+2 T/SFP LAN Base Image (WS-C6960-24PC-L)</v>
          </cell>
        </row>
        <row r="128">
          <cell r="B128" t="str">
            <v>156PRI110401</v>
          </cell>
          <cell r="D128" t="str">
            <v>N</v>
          </cell>
          <cell r="E128" t="str">
            <v>Nhập kho mua 10 máy in kim Epson LQ-2190 (kèm dây tín hiệu USB)</v>
          </cell>
        </row>
        <row r="129">
          <cell r="B129" t="str">
            <v>156SER110402</v>
          </cell>
          <cell r="D129" t="str">
            <v>N</v>
          </cell>
          <cell r="E129" t="str">
            <v>Nhập kho 1 bộ máy chủ HP bán cho Sacombank - CN Hà Nam</v>
          </cell>
        </row>
        <row r="130">
          <cell r="B130" t="str">
            <v>156NOT110403</v>
          </cell>
          <cell r="D130" t="str">
            <v>N</v>
          </cell>
          <cell r="E130" t="str">
            <v>Nhập kho 2 bộ Laptop Sony Vaio EA42EB</v>
          </cell>
        </row>
        <row r="131">
          <cell r="B131" t="str">
            <v>156pri110501</v>
          </cell>
          <cell r="D131" t="str">
            <v>N</v>
          </cell>
          <cell r="E131" t="str">
            <v>Nhập kho máy LQ 2190-epson</v>
          </cell>
        </row>
        <row r="132">
          <cell r="B132" t="str">
            <v>156cap110501</v>
          </cell>
          <cell r="D132" t="str">
            <v>N</v>
          </cell>
          <cell r="E132" t="str">
            <v>Nhập kho dây tín hiệu USB-com</v>
          </cell>
        </row>
        <row r="133">
          <cell r="B133" t="str">
            <v>156not110501</v>
          </cell>
          <cell r="D133" t="str">
            <v>N</v>
          </cell>
          <cell r="E133" t="str">
            <v>Nhập kho máy Sony VPCEA42EG/B -bán cho Sacombank hđơn bán ra 29,26(10,9/5/11)</v>
          </cell>
        </row>
        <row r="134">
          <cell r="B134" t="str">
            <v>156not110502</v>
          </cell>
          <cell r="D134" t="str">
            <v>N</v>
          </cell>
          <cell r="E134" t="str">
            <v>Nhập kho máy Sony VPCEA45FG/B -bán cho Sacombank hđơn bán ra 29,26(10,9/5/11)</v>
          </cell>
        </row>
        <row r="135">
          <cell r="B135" t="str">
            <v>156not110505</v>
          </cell>
          <cell r="D135" t="str">
            <v>N</v>
          </cell>
          <cell r="E135" t="str">
            <v>Nhập kho máy laptop Sony VPC EA42EG/B</v>
          </cell>
        </row>
        <row r="136">
          <cell r="B136" t="str">
            <v>156not110504</v>
          </cell>
          <cell r="D136" t="str">
            <v>N</v>
          </cell>
          <cell r="E136" t="str">
            <v>Nhập kho máy laptop Sony VPC SB16FG/B</v>
          </cell>
        </row>
        <row r="137">
          <cell r="B137" t="str">
            <v>156not110506</v>
          </cell>
          <cell r="D137" t="str">
            <v>N</v>
          </cell>
          <cell r="E137" t="str">
            <v>Nhập kho máy laptop Sony VPC CA15FG/B</v>
          </cell>
        </row>
        <row r="138">
          <cell r="B138" t="str">
            <v>156not110507</v>
          </cell>
          <cell r="D138" t="str">
            <v>N</v>
          </cell>
          <cell r="E138" t="str">
            <v>Nhập kho máy laptop Sony VPC SB16FG/B</v>
          </cell>
        </row>
        <row r="139">
          <cell r="B139" t="str">
            <v>156not110508</v>
          </cell>
          <cell r="D139" t="str">
            <v>N</v>
          </cell>
          <cell r="E139" t="str">
            <v>Nhập kho máy tính  VPC SB16FG/B</v>
          </cell>
        </row>
        <row r="140">
          <cell r="B140" t="str">
            <v>156not110503</v>
          </cell>
          <cell r="D140" t="str">
            <v>N</v>
          </cell>
          <cell r="E140" t="str">
            <v>Nhập kho notebook HP G42</v>
          </cell>
        </row>
        <row r="141">
          <cell r="B141" t="str">
            <v>156sof110501</v>
          </cell>
          <cell r="D141" t="str">
            <v>N</v>
          </cell>
          <cell r="E141" t="str">
            <v>Nhập kho phần mềm win Pro</v>
          </cell>
        </row>
        <row r="142">
          <cell r="B142" t="str">
            <v>156PCC110501</v>
          </cell>
          <cell r="D142" t="str">
            <v>N</v>
          </cell>
          <cell r="E142" t="str">
            <v>Nhập kho máy PC HP Q6000Pro</v>
          </cell>
        </row>
        <row r="143">
          <cell r="B143" t="str">
            <v>156sof110502</v>
          </cell>
          <cell r="D143" t="str">
            <v>N</v>
          </cell>
          <cell r="E143" t="str">
            <v>Phần mềm oracle mã số 14034270</v>
          </cell>
        </row>
        <row r="144">
          <cell r="B144" t="str">
            <v>156sof110503</v>
          </cell>
          <cell r="D144" t="str">
            <v>N</v>
          </cell>
          <cell r="E144" t="str">
            <v>Hổ trợ kỹ thuật mã số 14034271</v>
          </cell>
        </row>
        <row r="145">
          <cell r="B145" t="str">
            <v>156sof110504</v>
          </cell>
          <cell r="D145" t="str">
            <v>N</v>
          </cell>
          <cell r="E145" t="str">
            <v>Phần mềm oracle mã số 14034265</v>
          </cell>
        </row>
        <row r="146">
          <cell r="B146" t="str">
            <v>156sof110505</v>
          </cell>
          <cell r="D146" t="str">
            <v>N</v>
          </cell>
          <cell r="E146" t="str">
            <v>Hổ trợ kỹ thuật mã số 14034267</v>
          </cell>
        </row>
        <row r="147">
          <cell r="B147" t="str">
            <v>156sof110506</v>
          </cell>
          <cell r="D147" t="str">
            <v>N</v>
          </cell>
          <cell r="E147" t="str">
            <v>Phần mềm oracle mã số 14034268</v>
          </cell>
        </row>
        <row r="148">
          <cell r="B148" t="str">
            <v>156sof110507</v>
          </cell>
          <cell r="D148" t="str">
            <v>N</v>
          </cell>
          <cell r="E148" t="str">
            <v>Hổ trợ kỹ thuật mã số 14034269</v>
          </cell>
        </row>
        <row r="149">
          <cell r="B149" t="str">
            <v>156sof110508</v>
          </cell>
          <cell r="D149" t="str">
            <v>N</v>
          </cell>
          <cell r="E149" t="str">
            <v>Phần mềm oracle mã số 14034265</v>
          </cell>
        </row>
        <row r="150">
          <cell r="B150" t="str">
            <v>156sof110509</v>
          </cell>
          <cell r="D150" t="str">
            <v>N</v>
          </cell>
          <cell r="E150" t="str">
            <v>Hổ trợ kỹ thuật mã số 14034267</v>
          </cell>
        </row>
        <row r="151">
          <cell r="B151" t="str">
            <v>156sof110510</v>
          </cell>
          <cell r="D151" t="str">
            <v>N</v>
          </cell>
          <cell r="E151" t="str">
            <v>Phần mềm oracle mã số 14034268</v>
          </cell>
        </row>
        <row r="152">
          <cell r="B152" t="str">
            <v>156sof110511</v>
          </cell>
          <cell r="D152" t="str">
            <v>N</v>
          </cell>
          <cell r="E152" t="str">
            <v>Hổ trợ kỹ thuật mã số 14034269</v>
          </cell>
        </row>
        <row r="153">
          <cell r="B153" t="str">
            <v>156sof110512</v>
          </cell>
          <cell r="D153" t="str">
            <v>N</v>
          </cell>
          <cell r="E153" t="str">
            <v>Software update licence anh support for CSI#16826665</v>
          </cell>
        </row>
        <row r="154">
          <cell r="B154" t="str">
            <v>156sof110513</v>
          </cell>
          <cell r="D154" t="str">
            <v>N</v>
          </cell>
          <cell r="E154" t="str">
            <v>Software update licence anh support for CSI#16181531</v>
          </cell>
        </row>
        <row r="155">
          <cell r="B155" t="str">
            <v>156sof110514</v>
          </cell>
          <cell r="D155" t="str">
            <v>N</v>
          </cell>
          <cell r="E155" t="str">
            <v>Software update licence anh support for CSI#16181528</v>
          </cell>
        </row>
        <row r="156">
          <cell r="B156" t="str">
            <v>156red110501</v>
          </cell>
          <cell r="C156" t="str">
            <v>07</v>
          </cell>
          <cell r="D156" t="str">
            <v>N</v>
          </cell>
          <cell r="E156" t="str">
            <v xml:space="preserve">Red Hat  Enterprise Linux </v>
          </cell>
        </row>
        <row r="157">
          <cell r="B157" t="str">
            <v>156red110502</v>
          </cell>
          <cell r="D157" t="str">
            <v>N</v>
          </cell>
          <cell r="E157" t="str">
            <v>Jboss Enterprise Application</v>
          </cell>
        </row>
        <row r="158">
          <cell r="B158" t="str">
            <v>156DVU110501</v>
          </cell>
          <cell r="D158" t="str">
            <v>N</v>
          </cell>
          <cell r="E158" t="str">
            <v>Dịch vụ Technical Services của Cisco</v>
          </cell>
        </row>
        <row r="159">
          <cell r="B159" t="str">
            <v>1562MLA110601</v>
          </cell>
          <cell r="D159" t="str">
            <v>N</v>
          </cell>
          <cell r="E159" t="str">
            <v>Phí nhận hàng hệ thống máy lạnh chính xác TK 66215(21/6) NK từ Emerson Network theo TT ngày 21/06/2011</v>
          </cell>
        </row>
        <row r="160">
          <cell r="B160" t="str">
            <v>1562MLA110602</v>
          </cell>
          <cell r="D160" t="str">
            <v>N</v>
          </cell>
          <cell r="E160" t="str">
            <v>Phí nhận hàng hệ thống máy lạnh chính xác TK 66215(21/6) NK từ Emerson Network theo TT ngày 21/06/2011</v>
          </cell>
        </row>
        <row r="161">
          <cell r="B161" t="str">
            <v>156CAB110601</v>
          </cell>
          <cell r="D161" t="str">
            <v>N</v>
          </cell>
          <cell r="E161" t="str">
            <v>Cat 6 UTP-15m-mua bán cho Sacombank-TTT</v>
          </cell>
        </row>
        <row r="162">
          <cell r="B162" t="str">
            <v>156CAB110602</v>
          </cell>
          <cell r="D162" t="str">
            <v>N</v>
          </cell>
          <cell r="E162" t="str">
            <v>Cable SS</v>
          </cell>
        </row>
        <row r="163">
          <cell r="B163" t="str">
            <v>156DVU110601</v>
          </cell>
          <cell r="D163" t="str">
            <v>N</v>
          </cell>
          <cell r="E163" t="str">
            <v>Giấy phép sử dụng dịch vụ hổ trợ kỹ thuật Oracle - cty ngân hàng TC FPT (tp HN)</v>
          </cell>
        </row>
        <row r="164">
          <cell r="B164" t="str">
            <v>156DVU110602</v>
          </cell>
          <cell r="D164" t="str">
            <v>N</v>
          </cell>
          <cell r="E164" t="str">
            <v>STB-T tt phí đào tạo Cisco - học viên là Trung Tâm Thẻ-TTDV số</v>
          </cell>
        </row>
        <row r="165">
          <cell r="B165" t="str">
            <v>156MLA110601</v>
          </cell>
          <cell r="D165" t="str">
            <v>N</v>
          </cell>
          <cell r="E165" t="str">
            <v>Nhập kho hệ thống máy lạnh chính xác-mã số 8415</v>
          </cell>
        </row>
        <row r="166">
          <cell r="B166" t="str">
            <v>156NOT110601</v>
          </cell>
          <cell r="D166" t="str">
            <v>N</v>
          </cell>
          <cell r="E166" t="str">
            <v>Máy tính xách tay CA15FG/B</v>
          </cell>
        </row>
        <row r="167">
          <cell r="B167" t="str">
            <v>156NOT110602</v>
          </cell>
          <cell r="D167" t="str">
            <v>N</v>
          </cell>
          <cell r="E167" t="str">
            <v>Máy tính xách tay EA 42EG</v>
          </cell>
        </row>
        <row r="168">
          <cell r="B168" t="str">
            <v>156NOT110603</v>
          </cell>
          <cell r="D168" t="str">
            <v>N</v>
          </cell>
          <cell r="E168" t="str">
            <v>Máy tính xách tay CA15FG/B</v>
          </cell>
        </row>
        <row r="169">
          <cell r="B169" t="str">
            <v>156NOT110604</v>
          </cell>
          <cell r="D169" t="str">
            <v>N</v>
          </cell>
          <cell r="E169" t="str">
            <v>Máy tính xách tay SB16FG/B</v>
          </cell>
        </row>
        <row r="170">
          <cell r="B170" t="str">
            <v>156NOT110605</v>
          </cell>
          <cell r="D170" t="str">
            <v>N</v>
          </cell>
          <cell r="E170" t="str">
            <v xml:space="preserve">Laptop Sony VPC-SB16FG/S </v>
          </cell>
        </row>
        <row r="171">
          <cell r="B171" t="str">
            <v>156NOT110606</v>
          </cell>
          <cell r="D171" t="str">
            <v>N</v>
          </cell>
          <cell r="E171" t="str">
            <v>Laptop Sony CA15FG/B</v>
          </cell>
        </row>
        <row r="172">
          <cell r="B172" t="str">
            <v>156PCC110601</v>
          </cell>
          <cell r="D172" t="str">
            <v>N</v>
          </cell>
          <cell r="E172" t="str">
            <v>Máy PC Hp E6700</v>
          </cell>
        </row>
        <row r="173">
          <cell r="B173" t="str">
            <v>156PIN110601</v>
          </cell>
          <cell r="D173" t="str">
            <v>N</v>
          </cell>
          <cell r="E173" t="str">
            <v>Pin cho laptop HP Probook 4410s</v>
          </cell>
        </row>
        <row r="174">
          <cell r="B174" t="str">
            <v>156PRI110601</v>
          </cell>
          <cell r="D174" t="str">
            <v>N</v>
          </cell>
          <cell r="E174" t="str">
            <v>Nhập kho máy in LQ 2190</v>
          </cell>
        </row>
        <row r="175">
          <cell r="B175" t="str">
            <v>156PRI110602</v>
          </cell>
          <cell r="D175" t="str">
            <v>N</v>
          </cell>
          <cell r="E175" t="str">
            <v>Máy in HP2055DN</v>
          </cell>
        </row>
        <row r="176">
          <cell r="B176" t="str">
            <v>156PRI110603</v>
          </cell>
          <cell r="D176" t="str">
            <v>N</v>
          </cell>
          <cell r="E176" t="str">
            <v>Mua máy in kim Epson LQ2190 bán cho Sacombank</v>
          </cell>
        </row>
        <row r="177">
          <cell r="B177" t="str">
            <v>156PRI110604</v>
          </cell>
          <cell r="D177" t="str">
            <v>N</v>
          </cell>
          <cell r="E177" t="str">
            <v>Mua máy in kim Epson LQ300 bán cho Sacombank</v>
          </cell>
        </row>
        <row r="178">
          <cell r="B178" t="str">
            <v>156RAM110601</v>
          </cell>
          <cell r="E178" t="str">
            <v>Ram 4GB</v>
          </cell>
        </row>
        <row r="179">
          <cell r="B179" t="str">
            <v>156RAM110602</v>
          </cell>
          <cell r="E179" t="str">
            <v>Ram 2GB</v>
          </cell>
        </row>
        <row r="180">
          <cell r="B180" t="str">
            <v>156SCA110601</v>
          </cell>
          <cell r="D180" t="str">
            <v>N</v>
          </cell>
          <cell r="E180" t="str">
            <v>Máy scan 5590</v>
          </cell>
        </row>
        <row r="181">
          <cell r="B181" t="str">
            <v>156UPS110601</v>
          </cell>
          <cell r="D181" t="str">
            <v>N</v>
          </cell>
          <cell r="E181" t="str">
            <v>UPS 500VA</v>
          </cell>
        </row>
        <row r="182">
          <cell r="B182" t="str">
            <v>156UPS110602</v>
          </cell>
          <cell r="D182" t="str">
            <v>N</v>
          </cell>
          <cell r="E182" t="str">
            <v>Bộ lưu điện APC UPS 2200VA</v>
          </cell>
        </row>
        <row r="183">
          <cell r="B183" t="str">
            <v>156UPS110603</v>
          </cell>
          <cell r="D183" t="str">
            <v>N</v>
          </cell>
          <cell r="E183" t="str">
            <v>Bộ lưu điện APC UPS 2200VA</v>
          </cell>
        </row>
        <row r="184">
          <cell r="B184" t="str">
            <v>156UPS110604</v>
          </cell>
          <cell r="D184" t="str">
            <v>N</v>
          </cell>
          <cell r="E184" t="str">
            <v>Bộ lưu điện APC UPS 2200VA</v>
          </cell>
        </row>
        <row r="185">
          <cell r="B185" t="str">
            <v>156VMW110601</v>
          </cell>
          <cell r="D185" t="str">
            <v>N</v>
          </cell>
          <cell r="E185" t="str">
            <v xml:space="preserve">Phần mềm VM ware Sphere licence </v>
          </cell>
        </row>
        <row r="186">
          <cell r="B186" t="str">
            <v>156mod110601</v>
          </cell>
          <cell r="D186" t="str">
            <v>N</v>
          </cell>
          <cell r="E186" t="str">
            <v>Nhập kho modular router cisco 1841</v>
          </cell>
        </row>
        <row r="187">
          <cell r="B187" t="str">
            <v>156man110601</v>
          </cell>
          <cell r="D187" t="str">
            <v>N</v>
          </cell>
          <cell r="E187" t="str">
            <v>Nhập kho thiết bị mạng  C2960</v>
          </cell>
        </row>
        <row r="188">
          <cell r="B188" t="str">
            <v>156TBI110601</v>
          </cell>
          <cell r="D188" t="str">
            <v>N</v>
          </cell>
          <cell r="E188" t="str">
            <v>Nhập kho thiết bị định tuyến Cisco 1841</v>
          </cell>
        </row>
        <row r="189">
          <cell r="B189" t="str">
            <v>156BCM110601</v>
          </cell>
          <cell r="D189" t="str">
            <v>N</v>
          </cell>
          <cell r="E189" t="str">
            <v>Nhập kho bộ chuyển mạch Cisco 2960</v>
          </cell>
        </row>
        <row r="190">
          <cell r="D190" t="str">
            <v>N</v>
          </cell>
        </row>
        <row r="191">
          <cell r="B191" t="str">
            <v>1562</v>
          </cell>
          <cell r="C191" t="str">
            <v>11</v>
          </cell>
          <cell r="D191" t="str">
            <v>N</v>
          </cell>
          <cell r="E191" t="str">
            <v>Chi phí thu mua hàng hóa</v>
          </cell>
        </row>
        <row r="192">
          <cell r="B192" t="str">
            <v>1567</v>
          </cell>
          <cell r="D192" t="str">
            <v>N</v>
          </cell>
          <cell r="E192" t="str">
            <v>Hàng hóa bất động sản</v>
          </cell>
        </row>
        <row r="193">
          <cell r="B193" t="str">
            <v>157</v>
          </cell>
          <cell r="C193" t="str">
            <v xml:space="preserve"> </v>
          </cell>
          <cell r="D193" t="str">
            <v>N</v>
          </cell>
          <cell r="E193" t="str">
            <v>Hàng gửi đi bán</v>
          </cell>
        </row>
        <row r="194">
          <cell r="B194" t="str">
            <v>158</v>
          </cell>
          <cell r="D194" t="str">
            <v>N</v>
          </cell>
          <cell r="E194" t="str">
            <v>Hàng hóa kho bảo thuế</v>
          </cell>
        </row>
        <row r="195">
          <cell r="B195" t="str">
            <v>159</v>
          </cell>
          <cell r="C195" t="str">
            <v xml:space="preserve"> </v>
          </cell>
          <cell r="D195" t="str">
            <v>C</v>
          </cell>
          <cell r="E195" t="str">
            <v>Dự phòng giảm giá hàng tồn kho</v>
          </cell>
        </row>
        <row r="196">
          <cell r="B196" t="str">
            <v>2111</v>
          </cell>
          <cell r="D196" t="str">
            <v>N</v>
          </cell>
          <cell r="E196" t="str">
            <v>TSCĐ HH-nhà cửa, vật kiến trúc</v>
          </cell>
        </row>
        <row r="197">
          <cell r="B197" t="str">
            <v>2112</v>
          </cell>
          <cell r="C197" t="str">
            <v xml:space="preserve"> </v>
          </cell>
          <cell r="D197" t="str">
            <v>N</v>
          </cell>
          <cell r="E197" t="str">
            <v>TSCĐ HH-máy móc thiết bị</v>
          </cell>
        </row>
        <row r="198">
          <cell r="B198" t="str">
            <v>2113</v>
          </cell>
          <cell r="C198" t="str">
            <v xml:space="preserve"> </v>
          </cell>
          <cell r="D198" t="str">
            <v>N</v>
          </cell>
          <cell r="E198" t="str">
            <v>TSCĐ HH-phương tiện vận tải, truyền dẫn</v>
          </cell>
        </row>
        <row r="199">
          <cell r="B199" t="str">
            <v>2114</v>
          </cell>
          <cell r="C199" t="str">
            <v xml:space="preserve"> </v>
          </cell>
          <cell r="D199" t="str">
            <v>N</v>
          </cell>
          <cell r="E199" t="str">
            <v>TSCĐ HH-thiết bị, dụng cụ quản lý</v>
          </cell>
        </row>
        <row r="200">
          <cell r="B200" t="str">
            <v>2118</v>
          </cell>
          <cell r="C200" t="str">
            <v xml:space="preserve"> </v>
          </cell>
          <cell r="D200" t="str">
            <v>N</v>
          </cell>
          <cell r="E200" t="str">
            <v>TSCĐ khác</v>
          </cell>
        </row>
        <row r="201">
          <cell r="B201" t="str">
            <v>2121</v>
          </cell>
          <cell r="C201" t="str">
            <v xml:space="preserve"> </v>
          </cell>
          <cell r="D201" t="str">
            <v>N</v>
          </cell>
          <cell r="E201" t="str">
            <v>Tài sản cố định thuê tài chính-xe hoi</v>
          </cell>
        </row>
        <row r="202">
          <cell r="B202" t="str">
            <v>2122</v>
          </cell>
          <cell r="C202" t="str">
            <v xml:space="preserve"> </v>
          </cell>
          <cell r="D202" t="str">
            <v>N</v>
          </cell>
          <cell r="E202" t="str">
            <v>Tài sản cố định thuê tài chính-may chu</v>
          </cell>
        </row>
        <row r="203">
          <cell r="B203" t="str">
            <v>2131</v>
          </cell>
          <cell r="C203" t="str">
            <v xml:space="preserve"> </v>
          </cell>
          <cell r="D203" t="str">
            <v>N</v>
          </cell>
          <cell r="E203" t="str">
            <v>TSCĐ VH-quyền sử dụng đất</v>
          </cell>
        </row>
        <row r="204">
          <cell r="B204" t="str">
            <v>2132</v>
          </cell>
          <cell r="D204" t="str">
            <v>N</v>
          </cell>
          <cell r="E204" t="str">
            <v>TSCĐ VH-quyền phát hành</v>
          </cell>
        </row>
        <row r="205">
          <cell r="B205" t="str">
            <v>2133</v>
          </cell>
          <cell r="D205" t="str">
            <v>N</v>
          </cell>
          <cell r="E205" t="str">
            <v>TSCĐ VH-bản quyền, bằng sáng chế</v>
          </cell>
        </row>
        <row r="206">
          <cell r="B206" t="str">
            <v>2134</v>
          </cell>
          <cell r="D206" t="str">
            <v>N</v>
          </cell>
          <cell r="E206" t="str">
            <v>TSCĐ VH-nhãn  hiệu hàng hóa</v>
          </cell>
        </row>
        <row r="207">
          <cell r="B207" t="str">
            <v>2135</v>
          </cell>
          <cell r="D207" t="str">
            <v>N</v>
          </cell>
          <cell r="E207" t="str">
            <v>TSCĐ VH-phần mềm máy vi tính</v>
          </cell>
        </row>
        <row r="208">
          <cell r="B208" t="str">
            <v>2136</v>
          </cell>
          <cell r="D208" t="str">
            <v>N</v>
          </cell>
          <cell r="E208" t="str">
            <v>TSCĐ VH-giấy phép và giấy phép nhượng quyền</v>
          </cell>
        </row>
        <row r="209">
          <cell r="B209" t="str">
            <v>2138</v>
          </cell>
          <cell r="D209" t="str">
            <v>N</v>
          </cell>
          <cell r="E209" t="str">
            <v>TSCĐ vô hình khác</v>
          </cell>
        </row>
        <row r="210">
          <cell r="B210" t="str">
            <v>2141</v>
          </cell>
          <cell r="C210" t="str">
            <v xml:space="preserve"> </v>
          </cell>
          <cell r="D210" t="str">
            <v>C</v>
          </cell>
          <cell r="E210" t="str">
            <v>Hao mòn TSCĐ hữu hình</v>
          </cell>
        </row>
        <row r="211">
          <cell r="B211" t="str">
            <v>2142</v>
          </cell>
          <cell r="C211" t="str">
            <v xml:space="preserve"> </v>
          </cell>
          <cell r="D211" t="str">
            <v>C</v>
          </cell>
          <cell r="E211" t="str">
            <v>Hao mòn TSCĐ thuê tài chính</v>
          </cell>
        </row>
        <row r="212">
          <cell r="B212" t="str">
            <v>2143</v>
          </cell>
          <cell r="C212" t="str">
            <v xml:space="preserve"> </v>
          </cell>
          <cell r="D212" t="str">
            <v>C</v>
          </cell>
          <cell r="E212" t="str">
            <v>Hao mòn TSCĐ vô hình</v>
          </cell>
        </row>
        <row r="213">
          <cell r="B213" t="str">
            <v>2147</v>
          </cell>
          <cell r="D213" t="str">
            <v>C</v>
          </cell>
          <cell r="E213" t="str">
            <v>Hao mòn bất động sản đầu tư</v>
          </cell>
        </row>
        <row r="214">
          <cell r="B214" t="str">
            <v>217</v>
          </cell>
          <cell r="D214" t="str">
            <v>N</v>
          </cell>
          <cell r="E214" t="str">
            <v>Bất động sản đầu tư</v>
          </cell>
        </row>
        <row r="215">
          <cell r="B215" t="str">
            <v>221</v>
          </cell>
          <cell r="D215" t="str">
            <v>N</v>
          </cell>
          <cell r="E215" t="str">
            <v>Đầu tư vào công ty con</v>
          </cell>
        </row>
        <row r="216">
          <cell r="B216" t="str">
            <v>222</v>
          </cell>
          <cell r="D216" t="str">
            <v>N</v>
          </cell>
          <cell r="E216" t="str">
            <v>Vốn góp liên doanh</v>
          </cell>
        </row>
        <row r="217">
          <cell r="B217" t="str">
            <v>223</v>
          </cell>
          <cell r="D217" t="str">
            <v>N</v>
          </cell>
          <cell r="E217" t="str">
            <v>Đầu tư vào công ty liên kết</v>
          </cell>
        </row>
        <row r="218">
          <cell r="B218" t="str">
            <v>2281</v>
          </cell>
          <cell r="C218" t="str">
            <v xml:space="preserve"> </v>
          </cell>
          <cell r="D218" t="str">
            <v>N</v>
          </cell>
          <cell r="E218" t="str">
            <v>Đầu tư dài hạn khác-cổ phiếu</v>
          </cell>
        </row>
        <row r="219">
          <cell r="B219" t="str">
            <v>2282</v>
          </cell>
          <cell r="D219" t="str">
            <v>N</v>
          </cell>
          <cell r="E219" t="str">
            <v>Đầu tư dài hạn khác-trái phiếu</v>
          </cell>
        </row>
        <row r="220">
          <cell r="B220" t="str">
            <v>2288</v>
          </cell>
          <cell r="D220" t="str">
            <v>N</v>
          </cell>
          <cell r="E220" t="str">
            <v>Đầu tư dài hạn khác</v>
          </cell>
        </row>
        <row r="221">
          <cell r="B221" t="str">
            <v>229</v>
          </cell>
          <cell r="D221" t="str">
            <v>C</v>
          </cell>
          <cell r="E221" t="str">
            <v>Dự phòng giảm giá đầu tư dài hạn</v>
          </cell>
        </row>
        <row r="222">
          <cell r="B222" t="str">
            <v>2411</v>
          </cell>
          <cell r="C222" t="str">
            <v xml:space="preserve"> </v>
          </cell>
          <cell r="D222" t="str">
            <v>N</v>
          </cell>
          <cell r="E222" t="str">
            <v>Mua sắm TSCĐ</v>
          </cell>
        </row>
        <row r="223">
          <cell r="B223" t="str">
            <v>2412</v>
          </cell>
          <cell r="C223" t="str">
            <v xml:space="preserve"> </v>
          </cell>
          <cell r="D223" t="str">
            <v>N</v>
          </cell>
          <cell r="E223" t="str">
            <v>Xây dựng cơ bản</v>
          </cell>
        </row>
        <row r="224">
          <cell r="B224" t="str">
            <v>2413</v>
          </cell>
          <cell r="C224" t="str">
            <v xml:space="preserve"> </v>
          </cell>
          <cell r="D224" t="str">
            <v>N</v>
          </cell>
          <cell r="E224" t="str">
            <v>Sữa chữa lớn TSCĐ</v>
          </cell>
        </row>
        <row r="225">
          <cell r="B225" t="str">
            <v>2421</v>
          </cell>
          <cell r="D225" t="str">
            <v>N</v>
          </cell>
          <cell r="E225" t="str">
            <v>Chi phí trả trước dài hạn-liên quan đến tòa nhà 258 NKKN</v>
          </cell>
        </row>
        <row r="226">
          <cell r="B226" t="str">
            <v>2422</v>
          </cell>
          <cell r="D226" t="str">
            <v>N</v>
          </cell>
          <cell r="E226" t="str">
            <v xml:space="preserve">CP quảng cáo chờ kết chuyển </v>
          </cell>
        </row>
        <row r="227">
          <cell r="B227" t="str">
            <v>2423</v>
          </cell>
          <cell r="D227" t="str">
            <v>N</v>
          </cell>
          <cell r="E227" t="str">
            <v>CP trả trước về xây dựng cơ bản</v>
          </cell>
        </row>
        <row r="228">
          <cell r="B228" t="str">
            <v>243</v>
          </cell>
          <cell r="C228" t="str">
            <v xml:space="preserve"> </v>
          </cell>
          <cell r="D228" t="str">
            <v>N</v>
          </cell>
          <cell r="E228" t="str">
            <v>Tài sản thuế thu nhập hoãn lại</v>
          </cell>
        </row>
        <row r="229">
          <cell r="B229" t="str">
            <v>2441</v>
          </cell>
          <cell r="C229" t="str">
            <v xml:space="preserve"> </v>
          </cell>
          <cell r="D229" t="str">
            <v>N</v>
          </cell>
          <cell r="E229" t="str">
            <v>Ký quỹ, ký cược dài hạn-SBL</v>
          </cell>
        </row>
        <row r="230">
          <cell r="B230" t="str">
            <v>2448</v>
          </cell>
          <cell r="D230" t="str">
            <v>N</v>
          </cell>
          <cell r="E230" t="str">
            <v>Ký quỹ, ký cược dài hạn-khác</v>
          </cell>
        </row>
        <row r="231">
          <cell r="B231" t="str">
            <v>311SCB</v>
          </cell>
          <cell r="C231" t="str">
            <v xml:space="preserve"> </v>
          </cell>
          <cell r="D231" t="str">
            <v>C</v>
          </cell>
          <cell r="E231" t="str">
            <v>Vay ngắn hạn</v>
          </cell>
        </row>
        <row r="232">
          <cell r="B232" t="str">
            <v>3151</v>
          </cell>
          <cell r="C232" t="str">
            <v xml:space="preserve"> </v>
          </cell>
          <cell r="D232" t="str">
            <v>C</v>
          </cell>
          <cell r="E232" t="str">
            <v>Nợ dài hạn đến hạn trả-SBL</v>
          </cell>
        </row>
        <row r="233">
          <cell r="B233" t="str">
            <v>3158</v>
          </cell>
          <cell r="D233" t="str">
            <v>C</v>
          </cell>
          <cell r="E233" t="str">
            <v>Nợ dài hạn đến hạn trả-khác</v>
          </cell>
        </row>
        <row r="234">
          <cell r="B234" t="str">
            <v>skaflk</v>
          </cell>
        </row>
        <row r="235">
          <cell r="B235" t="str">
            <v>331AMPH</v>
          </cell>
          <cell r="D235" t="str">
            <v>C</v>
          </cell>
          <cell r="E235" t="str">
            <v>Cty TNHH TM và DV Tin học An Minh Phát</v>
          </cell>
        </row>
        <row r="236">
          <cell r="B236" t="str">
            <v>331BHKD</v>
          </cell>
          <cell r="D236" t="str">
            <v>C</v>
          </cell>
          <cell r="E236" t="str">
            <v>Công ty CP Bằng Hữu Kinh Doanh</v>
          </cell>
        </row>
        <row r="237">
          <cell r="B237" t="str">
            <v>331BPHU</v>
          </cell>
          <cell r="D237" t="str">
            <v>C</v>
          </cell>
          <cell r="E237" t="str">
            <v>Cty Quảng cáo TM Bằng Phương</v>
          </cell>
        </row>
        <row r="238">
          <cell r="B238" t="str">
            <v>331CBAH</v>
          </cell>
          <cell r="D238" t="str">
            <v>C</v>
          </cell>
          <cell r="E238" t="str">
            <v>CN Cty  CP Công nghệ Bằng Hữu tại TP HCM</v>
          </cell>
        </row>
        <row r="239">
          <cell r="B239" t="str">
            <v>331CHTG</v>
          </cell>
          <cell r="D239" t="str">
            <v>C</v>
          </cell>
          <cell r="E239" t="str">
            <v>Cty CP Hệ Thống Gen</v>
          </cell>
        </row>
        <row r="240">
          <cell r="B240" t="str">
            <v>331CITN</v>
          </cell>
          <cell r="D240" t="str">
            <v>C</v>
          </cell>
          <cell r="E240" t="str">
            <v>Cty CP In Thanh Niên</v>
          </cell>
        </row>
        <row r="241">
          <cell r="B241" t="str">
            <v>331CNQD</v>
          </cell>
          <cell r="D241" t="str">
            <v>C</v>
          </cell>
          <cell r="E241" t="str">
            <v>Công ty TNHH TM Công Nghệ Quang Dũng</v>
          </cell>
        </row>
        <row r="242">
          <cell r="B242" t="str">
            <v>331CTDU</v>
          </cell>
          <cell r="D242" t="str">
            <v>C</v>
          </cell>
          <cell r="E242" t="str">
            <v>Cty   TNHH TM &amp; DV Trí Đức</v>
          </cell>
        </row>
        <row r="243">
          <cell r="B243" t="str">
            <v>331CTVI</v>
          </cell>
          <cell r="D243" t="str">
            <v>C</v>
          </cell>
          <cell r="E243" t="str">
            <v>Cty CP Chăm Sóc Công Trình Việt</v>
          </cell>
        </row>
        <row r="244">
          <cell r="B244" t="str">
            <v>331CVPH</v>
          </cell>
          <cell r="D244" t="str">
            <v>C</v>
          </cell>
          <cell r="E244" t="str">
            <v>Công ty TM DV Vân Phát</v>
          </cell>
        </row>
        <row r="245">
          <cell r="B245" t="str">
            <v>331CVSO</v>
          </cell>
          <cell r="D245" t="str">
            <v>C</v>
          </cell>
          <cell r="E245" t="str">
            <v>Cty MTV Công nghệ tin học Viễn Sơn</v>
          </cell>
        </row>
        <row r="246">
          <cell r="B246" t="str">
            <v>331DHQG</v>
          </cell>
          <cell r="D246" t="str">
            <v>C</v>
          </cell>
          <cell r="E246" t="str">
            <v>Khu Công Nghệ phần mềm ĐHQG</v>
          </cell>
        </row>
        <row r="247">
          <cell r="B247" t="str">
            <v>331DTPH</v>
          </cell>
          <cell r="D247" t="str">
            <v>C</v>
          </cell>
          <cell r="E247" t="str">
            <v>Công ty Điện thoại Đông Thành phố</v>
          </cell>
        </row>
        <row r="248">
          <cell r="B248" t="str">
            <v>331FPT1</v>
          </cell>
          <cell r="D248" t="str">
            <v>C</v>
          </cell>
          <cell r="E248" t="str">
            <v>CN Cty TNHH DV TH FPT tại TPHCM</v>
          </cell>
        </row>
        <row r="249">
          <cell r="B249" t="str">
            <v>331HNGO</v>
          </cell>
          <cell r="D249" t="str">
            <v>C</v>
          </cell>
          <cell r="E249" t="str">
            <v>Cty CP  Hữu Ngọc</v>
          </cell>
        </row>
        <row r="250">
          <cell r="B250" t="str">
            <v>331HPHI</v>
          </cell>
          <cell r="D250" t="str">
            <v>C</v>
          </cell>
          <cell r="E250" t="str">
            <v>Công ty Hoàng Phi</v>
          </cell>
        </row>
        <row r="251">
          <cell r="B251" t="str">
            <v>331HQAV</v>
          </cell>
          <cell r="D251" t="str">
            <v>C</v>
          </cell>
          <cell r="E251" t="str">
            <v>Cty CP Giải Pháp Mạng Hồng Quang An Việt</v>
          </cell>
        </row>
        <row r="252">
          <cell r="B252" t="str">
            <v>331IRAM</v>
          </cell>
          <cell r="D252" t="str">
            <v>C</v>
          </cell>
          <cell r="E252" t="str">
            <v>Ingram Micro Asia LTD</v>
          </cell>
        </row>
        <row r="253">
          <cell r="B253" t="str">
            <v>331KCXM</v>
          </cell>
          <cell r="D253" t="str">
            <v>C</v>
          </cell>
          <cell r="E253" t="str">
            <v>Phân viện Khoa học công nghệ xây dựng Miền Nam</v>
          </cell>
        </row>
        <row r="254">
          <cell r="B254" t="str">
            <v>331KDNT</v>
          </cell>
          <cell r="D254" t="str">
            <v>C</v>
          </cell>
          <cell r="E254" t="str">
            <v>Cty CP Giải Pháp Kinh Doanh Nền Tảng</v>
          </cell>
        </row>
        <row r="255">
          <cell r="B255" t="str">
            <v>331LBMI</v>
          </cell>
          <cell r="D255" t="str">
            <v>C</v>
          </cell>
          <cell r="E255" t="str">
            <v>Cty CP Lê Bảo Minh</v>
          </cell>
        </row>
        <row r="256">
          <cell r="B256" t="str">
            <v>331MTNE</v>
          </cell>
          <cell r="D256" t="str">
            <v>C</v>
          </cell>
          <cell r="E256" t="str">
            <v>Cty Máy tính Nét</v>
          </cell>
        </row>
        <row r="257">
          <cell r="B257" t="str">
            <v>331MTTC</v>
          </cell>
          <cell r="D257" t="str">
            <v>C</v>
          </cell>
          <cell r="E257" t="str">
            <v>Cty TNHH DV GNHH Mặt Trời Toàn Cầu</v>
          </cell>
        </row>
        <row r="258">
          <cell r="B258" t="str">
            <v>331NDOA</v>
          </cell>
          <cell r="D258" t="str">
            <v>C</v>
          </cell>
          <cell r="E258" t="str">
            <v>Cty TNHH Nhãn Doanh</v>
          </cell>
        </row>
        <row r="259">
          <cell r="B259" t="str">
            <v>331PFPT</v>
          </cell>
          <cell r="D259" t="str">
            <v>C</v>
          </cell>
          <cell r="E259" t="str">
            <v>CN Cty TNHH Phân phối FPT (TP Hà Nội)-FDS</v>
          </cell>
        </row>
        <row r="260">
          <cell r="B260" t="str">
            <v>331PHSG</v>
          </cell>
          <cell r="D260" t="str">
            <v>C</v>
          </cell>
          <cell r="E260" t="str">
            <v>ks Park Hyatt</v>
          </cell>
        </row>
        <row r="261">
          <cell r="B261" t="str">
            <v>331PNCH</v>
          </cell>
          <cell r="D261" t="str">
            <v>C</v>
          </cell>
          <cell r="E261" t="str">
            <v>Phong Ngọc Châu</v>
          </cell>
        </row>
        <row r="262">
          <cell r="B262" t="str">
            <v>331SBAN</v>
          </cell>
          <cell r="D262" t="str">
            <v>C</v>
          </cell>
          <cell r="E262" t="str">
            <v xml:space="preserve">Công ty Sao Băng </v>
          </cell>
        </row>
        <row r="263">
          <cell r="B263" t="str">
            <v>331SMAI</v>
          </cell>
          <cell r="D263" t="str">
            <v>C</v>
          </cell>
          <cell r="E263" t="str">
            <v>Cty CP Thiết bị  Văn phòng Sao Mai</v>
          </cell>
        </row>
        <row r="264">
          <cell r="B264" t="str">
            <v>331THLG</v>
          </cell>
          <cell r="D264" t="str">
            <v>C</v>
          </cell>
          <cell r="E264" t="str">
            <v>Công ty TNHH Tin Học Long Gia</v>
          </cell>
        </row>
        <row r="265">
          <cell r="B265" t="str">
            <v>331TMCA</v>
          </cell>
          <cell r="D265" t="str">
            <v>C</v>
          </cell>
          <cell r="E265" t="str">
            <v>Cty CP Phát Triển Thương Mại Châu Á</v>
          </cell>
        </row>
        <row r="266">
          <cell r="B266" t="str">
            <v>331TPHO</v>
          </cell>
          <cell r="D266" t="str">
            <v>C</v>
          </cell>
          <cell r="E266" t="str">
            <v>Cty TNHH Viễn Thông Sáng Tạo Thuận Phong</v>
          </cell>
        </row>
        <row r="267">
          <cell r="B267" t="str">
            <v>331VIET</v>
          </cell>
          <cell r="D267" t="str">
            <v>C</v>
          </cell>
          <cell r="E267" t="str">
            <v>Cty TM $ DV Tin Học Truyền Thông Việt</v>
          </cell>
        </row>
        <row r="268">
          <cell r="B268" t="str">
            <v>331VNPT</v>
          </cell>
          <cell r="D268" t="str">
            <v>C</v>
          </cell>
          <cell r="E268" t="str">
            <v>CN TP HCM Cty Thông tin Di động</v>
          </cell>
        </row>
        <row r="269">
          <cell r="B269" t="str">
            <v>331VTHA</v>
          </cell>
          <cell r="D269" t="str">
            <v>C</v>
          </cell>
          <cell r="E269" t="str">
            <v xml:space="preserve">Công ty TNHH Vi Tính Vũ Thảo </v>
          </cell>
        </row>
        <row r="270">
          <cell r="B270" t="str">
            <v>331VTNK</v>
          </cell>
          <cell r="D270" t="str">
            <v>C</v>
          </cell>
          <cell r="E270" t="str">
            <v>Công ty TNHH Vi Tính Nguyên Kim</v>
          </cell>
        </row>
        <row r="271">
          <cell r="B271" t="str">
            <v>331WARE</v>
          </cell>
          <cell r="D271" t="str">
            <v>C</v>
          </cell>
          <cell r="E271" t="str">
            <v>Cty Sun-Ware PTE LTD</v>
          </cell>
        </row>
        <row r="272">
          <cell r="B272" t="str">
            <v>331NTTV</v>
          </cell>
          <cell r="D272" t="str">
            <v>C</v>
          </cell>
          <cell r="E272" t="str">
            <v>Cty TNHH TM Trang Trí Nội Thất Thành Vinh</v>
          </cell>
        </row>
        <row r="273">
          <cell r="B273" t="str">
            <v>331DKHA</v>
          </cell>
          <cell r="D273" t="str">
            <v>C</v>
          </cell>
          <cell r="E273" t="str">
            <v>Công ty TNHH TM Kỹ Thuật Diệp Khánh</v>
          </cell>
        </row>
        <row r="274">
          <cell r="B274" t="str">
            <v>331VTEL</v>
          </cell>
          <cell r="D274" t="str">
            <v>C</v>
          </cell>
          <cell r="E274" t="str">
            <v>Cty TNHH Nhà Nước  MTV TM và XNK Viettel</v>
          </cell>
        </row>
        <row r="275">
          <cell r="B275" t="str">
            <v>331VTSG</v>
          </cell>
          <cell r="D275" t="str">
            <v>C</v>
          </cell>
          <cell r="E275" t="str">
            <v>Công ty CP Thiết bị Vật tư Sài Gòn</v>
          </cell>
        </row>
        <row r="276">
          <cell r="B276" t="str">
            <v>331CATI</v>
          </cell>
          <cell r="D276" t="str">
            <v>C</v>
          </cell>
          <cell r="E276" t="str">
            <v>Cty TNHH ATI</v>
          </cell>
        </row>
        <row r="277">
          <cell r="B277" t="str">
            <v>331TLOI</v>
          </cell>
          <cell r="D277" t="str">
            <v>C</v>
          </cell>
          <cell r="E277" t="str">
            <v>Chi nhánh Công Ty TNHH Trung Lợi</v>
          </cell>
        </row>
        <row r="278">
          <cell r="B278" t="str">
            <v>331CTTC</v>
          </cell>
          <cell r="D278" t="str">
            <v>C</v>
          </cell>
          <cell r="E278" t="str">
            <v>Cty TNHH TM &amp; KT Tin Học TTC</v>
          </cell>
        </row>
        <row r="279">
          <cell r="B279" t="str">
            <v>331LGIA</v>
          </cell>
          <cell r="D279" t="str">
            <v>C</v>
          </cell>
          <cell r="E279" t="str">
            <v>Cty TNHH Điện Tử Viễn Thông Long Gia</v>
          </cell>
        </row>
        <row r="280">
          <cell r="B280" t="str">
            <v>331ADTE</v>
          </cell>
          <cell r="D280" t="str">
            <v>C</v>
          </cell>
          <cell r="E280" t="str">
            <v>Công ty Cổ phần truyền thông ADTEC</v>
          </cell>
        </row>
        <row r="281">
          <cell r="B281" t="str">
            <v>331XDPV</v>
          </cell>
          <cell r="D281" t="str">
            <v>C</v>
          </cell>
          <cell r="E281" t="str">
            <v>Cty TNHH Kỹ Thuật  và Xây Dựng Phong Việt</v>
          </cell>
        </row>
        <row r="282">
          <cell r="B282" t="str">
            <v>331vtin</v>
          </cell>
          <cell r="D282" t="str">
            <v>C</v>
          </cell>
          <cell r="E282" t="str">
            <v>Cty CP Đầu Tư TM DV Viễn Tín</v>
          </cell>
        </row>
        <row r="283">
          <cell r="B283" t="str">
            <v>331HIPT</v>
          </cell>
          <cell r="D283" t="str">
            <v>C</v>
          </cell>
          <cell r="E283" t="str">
            <v>Cty TNHH MTV HIPT Sài Gòn-phan mem 50%,30%dvụ</v>
          </cell>
        </row>
        <row r="284">
          <cell r="B284" t="str">
            <v>331DVYN</v>
          </cell>
          <cell r="D284" t="str">
            <v>C</v>
          </cell>
          <cell r="E284" t="str">
            <v>Cty TNHH TM DV Ý Nhân</v>
          </cell>
        </row>
        <row r="285">
          <cell r="B285" t="str">
            <v>331DNAM</v>
          </cell>
          <cell r="D285" t="str">
            <v>C</v>
          </cell>
          <cell r="E285" t="str">
            <v>Cty TNHH Thương Mại Đồng Nam</v>
          </cell>
        </row>
        <row r="286">
          <cell r="B286" t="str">
            <v>331CXTD</v>
          </cell>
          <cell r="D286" t="str">
            <v>C</v>
          </cell>
          <cell r="E286" t="str">
            <v>Cty CP XNK Tân Định</v>
          </cell>
        </row>
        <row r="287">
          <cell r="B287" t="str">
            <v>331CNTT</v>
          </cell>
          <cell r="D287" t="str">
            <v>C</v>
          </cell>
          <cell r="E287" t="str">
            <v>Cty TNHH Giải pháp Công Nghệ Trực Tuyến</v>
          </cell>
        </row>
        <row r="288">
          <cell r="B288" t="str">
            <v>331CT35</v>
          </cell>
          <cell r="D288" t="str">
            <v>C</v>
          </cell>
          <cell r="E288" t="str">
            <v>Công ty TNHH Thương mại dịch vụ T35</v>
          </cell>
        </row>
        <row r="289">
          <cell r="B289" t="str">
            <v>331DHUY</v>
          </cell>
          <cell r="D289" t="str">
            <v>C</v>
          </cell>
          <cell r="E289" t="str">
            <v>Đồng Huy</v>
          </cell>
        </row>
        <row r="290">
          <cell r="B290" t="str">
            <v>331ktsg</v>
          </cell>
          <cell r="D290" t="str">
            <v>C</v>
          </cell>
          <cell r="E290" t="str">
            <v>Viện Công nghệ kỹ thuật Sài gòn</v>
          </cell>
        </row>
        <row r="291">
          <cell r="B291" t="str">
            <v>331xule</v>
          </cell>
          <cell r="D291" t="str">
            <v>C</v>
          </cell>
          <cell r="E291" t="str">
            <v>Cty TNHH Xuân Lê</v>
          </cell>
        </row>
        <row r="292">
          <cell r="B292" t="str">
            <v>331LVIE</v>
          </cell>
          <cell r="D292" t="str">
            <v>C</v>
          </cell>
          <cell r="E292" t="str">
            <v>CN Cty TNHH La Vie Tại TP HCM</v>
          </cell>
        </row>
        <row r="293">
          <cell r="B293" t="str">
            <v>331hdun</v>
          </cell>
          <cell r="D293" t="str">
            <v>C</v>
          </cell>
          <cell r="E293" t="str">
            <v>Cty Trang trí nội thất Hạnh Dung</v>
          </cell>
        </row>
        <row r="294">
          <cell r="B294" t="str">
            <v>331tran</v>
          </cell>
          <cell r="D294" t="str">
            <v>C</v>
          </cell>
          <cell r="E294" t="str">
            <v>Công ty TNHH Trans Infotech ( Việt Nam)</v>
          </cell>
        </row>
        <row r="295">
          <cell r="B295" t="str">
            <v>331KTSO</v>
          </cell>
          <cell r="D295" t="str">
            <v>C</v>
          </cell>
          <cell r="E295" t="str">
            <v>Cty CP TM DV Vùng Đất Kỹ Thuật số</v>
          </cell>
        </row>
        <row r="296">
          <cell r="B296" t="str">
            <v>331AVNE</v>
          </cell>
          <cell r="D296" t="str">
            <v>C</v>
          </cell>
          <cell r="E296" t="str">
            <v>Cty TNHH Giải pháp Kỹ thuật Avnet ( Việt nam)</v>
          </cell>
        </row>
        <row r="297">
          <cell r="B297" t="str">
            <v>331CFPT</v>
          </cell>
          <cell r="D297" t="str">
            <v>C</v>
          </cell>
          <cell r="E297" t="str">
            <v>CN tại TP HCM -Cty HTTT Ngân hàng tài chính FPT-FIS</v>
          </cell>
        </row>
        <row r="298">
          <cell r="B298" t="str">
            <v>331INGE</v>
          </cell>
          <cell r="D298" t="str">
            <v>C</v>
          </cell>
          <cell r="E298" t="str">
            <v>Ingenico International (singapore ) PTE LTD</v>
          </cell>
        </row>
        <row r="299">
          <cell r="B299" t="str">
            <v>331HBIE</v>
          </cell>
          <cell r="D299" t="str">
            <v>C</v>
          </cell>
          <cell r="E299" t="str">
            <v>Cty TNHH TM DV Hoàng Biển</v>
          </cell>
        </row>
        <row r="300">
          <cell r="B300" t="str">
            <v>331EMER</v>
          </cell>
          <cell r="D300" t="str">
            <v>C</v>
          </cell>
          <cell r="E300" t="str">
            <v>Emerson Network Power (singapore) PTE LTD</v>
          </cell>
        </row>
        <row r="301">
          <cell r="B301" t="str">
            <v>331PTTP</v>
          </cell>
          <cell r="D301" t="str">
            <v>C</v>
          </cell>
          <cell r="E301" t="str">
            <v>Cty TNHH Đầu Tư và Phát Triển Thiên Phúc</v>
          </cell>
        </row>
        <row r="302">
          <cell r="B302" t="str">
            <v>331RESO</v>
          </cell>
          <cell r="D302" t="str">
            <v>C</v>
          </cell>
          <cell r="E302" t="str">
            <v>Resources Freight Private limited</v>
          </cell>
        </row>
        <row r="303">
          <cell r="B303" t="str">
            <v>331CNAE</v>
          </cell>
          <cell r="D303" t="str">
            <v>C</v>
          </cell>
          <cell r="E303" t="str">
            <v>CN Cty CPTM &amp; ĐT Công Nghệ Anh Em (TP Hà Nội)</v>
          </cell>
        </row>
        <row r="304">
          <cell r="B304" t="str">
            <v>331LTRI</v>
          </cell>
          <cell r="D304" t="str">
            <v>C</v>
          </cell>
          <cell r="E304" t="str">
            <v>Cty TNHH ĐT và PT Công Nghệ Tin Học Long Trí</v>
          </cell>
        </row>
        <row r="305">
          <cell r="B305" t="str">
            <v>33311</v>
          </cell>
          <cell r="C305" t="str">
            <v xml:space="preserve"> </v>
          </cell>
          <cell r="D305" t="str">
            <v>C</v>
          </cell>
          <cell r="E305" t="str">
            <v xml:space="preserve">Thuế GTGT đầu ra            </v>
          </cell>
        </row>
        <row r="306">
          <cell r="B306" t="str">
            <v>33312</v>
          </cell>
          <cell r="C306" t="str">
            <v xml:space="preserve"> </v>
          </cell>
          <cell r="D306" t="str">
            <v>C</v>
          </cell>
          <cell r="E306" t="str">
            <v>Thuế GTGT hàng nhập khẩu</v>
          </cell>
        </row>
        <row r="307">
          <cell r="B307" t="str">
            <v>3333</v>
          </cell>
          <cell r="C307" t="str">
            <v xml:space="preserve"> </v>
          </cell>
          <cell r="D307" t="str">
            <v>C</v>
          </cell>
          <cell r="E307" t="str">
            <v>Thuế xuất, nhập khẩu</v>
          </cell>
        </row>
        <row r="308">
          <cell r="B308" t="str">
            <v>3334</v>
          </cell>
          <cell r="C308" t="str">
            <v xml:space="preserve"> </v>
          </cell>
          <cell r="D308" t="str">
            <v>C</v>
          </cell>
          <cell r="E308" t="str">
            <v>Thuế thu nhập doanh nghiệp</v>
          </cell>
        </row>
        <row r="309">
          <cell r="B309" t="str">
            <v>3335</v>
          </cell>
          <cell r="C309" t="str">
            <v xml:space="preserve"> </v>
          </cell>
          <cell r="D309" t="str">
            <v>C</v>
          </cell>
          <cell r="E309" t="str">
            <v>Thuế thu nhập cá nhân</v>
          </cell>
        </row>
        <row r="310">
          <cell r="B310" t="str">
            <v>3337</v>
          </cell>
          <cell r="C310" t="str">
            <v xml:space="preserve"> </v>
          </cell>
          <cell r="D310" t="str">
            <v>C</v>
          </cell>
          <cell r="E310" t="str">
            <v>Thuế nhà đất , tiền thuê đất</v>
          </cell>
        </row>
        <row r="311">
          <cell r="B311" t="str">
            <v>3338</v>
          </cell>
          <cell r="C311" t="str">
            <v xml:space="preserve"> </v>
          </cell>
          <cell r="D311" t="str">
            <v>C</v>
          </cell>
          <cell r="E311" t="str">
            <v>Các loại thuế khác</v>
          </cell>
        </row>
        <row r="312">
          <cell r="B312" t="str">
            <v>3339</v>
          </cell>
          <cell r="C312" t="str">
            <v xml:space="preserve"> </v>
          </cell>
          <cell r="D312" t="str">
            <v>C</v>
          </cell>
          <cell r="E312" t="str">
            <v>Phí, lệ phí và các khoản phải nộp khác</v>
          </cell>
        </row>
        <row r="313">
          <cell r="B313" t="str">
            <v>3341</v>
          </cell>
          <cell r="C313" t="str">
            <v xml:space="preserve"> </v>
          </cell>
          <cell r="D313" t="str">
            <v>C</v>
          </cell>
          <cell r="E313" t="str">
            <v>Phải trả công nhân viên</v>
          </cell>
        </row>
        <row r="314">
          <cell r="B314" t="str">
            <v>3342</v>
          </cell>
          <cell r="C314" t="str">
            <v xml:space="preserve"> </v>
          </cell>
          <cell r="D314" t="str">
            <v>C</v>
          </cell>
          <cell r="E314" t="str">
            <v>Phải trả cộng tác viên</v>
          </cell>
        </row>
        <row r="315">
          <cell r="B315" t="str">
            <v>3348</v>
          </cell>
          <cell r="C315" t="str">
            <v xml:space="preserve"> </v>
          </cell>
          <cell r="D315" t="str">
            <v>C</v>
          </cell>
          <cell r="E315" t="str">
            <v>Phải trả người lao động khác</v>
          </cell>
        </row>
        <row r="316">
          <cell r="B316" t="str">
            <v>335</v>
          </cell>
          <cell r="C316" t="str">
            <v xml:space="preserve"> </v>
          </cell>
          <cell r="D316" t="str">
            <v>C</v>
          </cell>
          <cell r="E316" t="str">
            <v>Chi phí phải trả</v>
          </cell>
        </row>
        <row r="317">
          <cell r="B317" t="str">
            <v>3351</v>
          </cell>
          <cell r="D317" t="str">
            <v>C</v>
          </cell>
          <cell r="E317" t="str">
            <v>Trích trước chi phí lương T13</v>
          </cell>
        </row>
        <row r="318">
          <cell r="B318" t="str">
            <v>3352</v>
          </cell>
          <cell r="D318" t="str">
            <v>C</v>
          </cell>
          <cell r="E318" t="str">
            <v>Trích trước chi phí điều hành và quản lý công vụ</v>
          </cell>
        </row>
        <row r="319">
          <cell r="B319" t="str">
            <v>3353</v>
          </cell>
          <cell r="D319" t="str">
            <v>C</v>
          </cell>
          <cell r="E319" t="str">
            <v>Trích trước chi phí liên quan đến tài sản</v>
          </cell>
        </row>
        <row r="320">
          <cell r="B320" t="str">
            <v>336</v>
          </cell>
          <cell r="C320" t="str">
            <v xml:space="preserve"> </v>
          </cell>
          <cell r="D320" t="str">
            <v>C</v>
          </cell>
          <cell r="E320" t="str">
            <v>Phải trả nội bộ- SBJ</v>
          </cell>
        </row>
        <row r="321">
          <cell r="B321" t="str">
            <v>337</v>
          </cell>
          <cell r="D321" t="str">
            <v>C</v>
          </cell>
          <cell r="E321" t="str">
            <v xml:space="preserve">Thanh toán theo tiến độ kế hoạch hợp đồng xây dựng </v>
          </cell>
        </row>
        <row r="322">
          <cell r="B322" t="str">
            <v>3381</v>
          </cell>
          <cell r="C322" t="str">
            <v xml:space="preserve"> </v>
          </cell>
          <cell r="D322" t="str">
            <v>C</v>
          </cell>
          <cell r="E322" t="str">
            <v xml:space="preserve">Tài sản thừa chờ giải quyết </v>
          </cell>
        </row>
        <row r="323">
          <cell r="B323" t="str">
            <v>3382</v>
          </cell>
          <cell r="C323" t="str">
            <v xml:space="preserve"> </v>
          </cell>
          <cell r="D323" t="str">
            <v>C</v>
          </cell>
          <cell r="E323" t="str">
            <v>Kinh phí công đoàn</v>
          </cell>
        </row>
        <row r="324">
          <cell r="B324" t="str">
            <v>3383</v>
          </cell>
          <cell r="C324" t="str">
            <v xml:space="preserve"> </v>
          </cell>
          <cell r="D324" t="str">
            <v>C</v>
          </cell>
          <cell r="E324" t="str">
            <v xml:space="preserve">BHXH </v>
          </cell>
        </row>
        <row r="325">
          <cell r="B325" t="str">
            <v>3384</v>
          </cell>
          <cell r="C325" t="str">
            <v xml:space="preserve"> </v>
          </cell>
          <cell r="D325" t="str">
            <v>C</v>
          </cell>
          <cell r="E325" t="str">
            <v>BHYT</v>
          </cell>
        </row>
        <row r="326">
          <cell r="B326" t="str">
            <v>3385</v>
          </cell>
          <cell r="C326" t="str">
            <v xml:space="preserve"> </v>
          </cell>
          <cell r="D326" t="str">
            <v>C</v>
          </cell>
          <cell r="E326" t="str">
            <v>Phải trả về cổ phần hóa</v>
          </cell>
        </row>
        <row r="327">
          <cell r="B327" t="str">
            <v>3386</v>
          </cell>
          <cell r="C327" t="str">
            <v xml:space="preserve"> </v>
          </cell>
          <cell r="D327" t="str">
            <v>C</v>
          </cell>
          <cell r="E327" t="str">
            <v>Nhận ký  quỹ, ký cược ngắn hạn</v>
          </cell>
        </row>
        <row r="328">
          <cell r="B328" t="str">
            <v>3387</v>
          </cell>
          <cell r="C328" t="str">
            <v xml:space="preserve"> </v>
          </cell>
          <cell r="D328" t="str">
            <v>C</v>
          </cell>
          <cell r="E328" t="str">
            <v>Doanh thu chưa thực hiện</v>
          </cell>
        </row>
        <row r="329">
          <cell r="B329" t="str">
            <v>3388</v>
          </cell>
          <cell r="C329" t="str">
            <v xml:space="preserve"> </v>
          </cell>
          <cell r="D329" t="str">
            <v>C</v>
          </cell>
          <cell r="E329" t="str">
            <v>Phải trả phải nộp khác</v>
          </cell>
        </row>
        <row r="330">
          <cell r="B330" t="str">
            <v>33888</v>
          </cell>
          <cell r="C330" t="str">
            <v xml:space="preserve"> </v>
          </cell>
          <cell r="D330" t="str">
            <v>C</v>
          </cell>
          <cell r="E330" t="str">
            <v>Phải trả phải nộp khác-tạm nộp chờ thông báo của HQ</v>
          </cell>
        </row>
        <row r="331">
          <cell r="B331" t="str">
            <v>3389</v>
          </cell>
          <cell r="C331" t="str">
            <v xml:space="preserve"> </v>
          </cell>
          <cell r="D331" t="str">
            <v>C</v>
          </cell>
          <cell r="E331" t="str">
            <v>Bảo hiểm thât nghiệp</v>
          </cell>
        </row>
        <row r="332">
          <cell r="B332" t="str">
            <v>341</v>
          </cell>
          <cell r="C332" t="str">
            <v xml:space="preserve"> </v>
          </cell>
          <cell r="D332" t="str">
            <v>C</v>
          </cell>
          <cell r="E332" t="str">
            <v>Vay dài hạn</v>
          </cell>
        </row>
        <row r="333">
          <cell r="B333" t="str">
            <v>3421</v>
          </cell>
          <cell r="C333" t="str">
            <v xml:space="preserve"> </v>
          </cell>
          <cell r="D333" t="str">
            <v>C</v>
          </cell>
          <cell r="E333" t="str">
            <v>Nợ dài hạn-SBL</v>
          </cell>
        </row>
        <row r="334">
          <cell r="B334" t="str">
            <v>3431</v>
          </cell>
          <cell r="C334" t="str">
            <v xml:space="preserve"> </v>
          </cell>
          <cell r="D334" t="str">
            <v>C</v>
          </cell>
          <cell r="E334" t="str">
            <v>Mệnh giá trái phiếu</v>
          </cell>
        </row>
        <row r="335">
          <cell r="B335" t="str">
            <v>3432</v>
          </cell>
          <cell r="D335" t="str">
            <v>C</v>
          </cell>
          <cell r="E335" t="str">
            <v>Chiết khấu trái phiếu</v>
          </cell>
        </row>
        <row r="336">
          <cell r="B336" t="str">
            <v>3433</v>
          </cell>
          <cell r="D336" t="str">
            <v>C</v>
          </cell>
          <cell r="E336" t="str">
            <v>Phụ trội trái phiếu</v>
          </cell>
        </row>
        <row r="337">
          <cell r="B337" t="str">
            <v>3441</v>
          </cell>
          <cell r="C337" t="str">
            <v xml:space="preserve"> </v>
          </cell>
          <cell r="D337" t="str">
            <v>C</v>
          </cell>
          <cell r="E337" t="str">
            <v>Nhận ký quỹ, ký cược dài hạn-SBJ</v>
          </cell>
        </row>
        <row r="338">
          <cell r="B338" t="str">
            <v>3442</v>
          </cell>
          <cell r="D338" t="str">
            <v>C</v>
          </cell>
          <cell r="E338" t="str">
            <v>Nhận ký quỹ, ký cược dài hạn-SBA</v>
          </cell>
        </row>
        <row r="339">
          <cell r="B339" t="str">
            <v>347</v>
          </cell>
          <cell r="C339" t="str">
            <v xml:space="preserve"> </v>
          </cell>
          <cell r="D339" t="str">
            <v>C</v>
          </cell>
          <cell r="E339" t="str">
            <v>Thuế thu nhập hoãn lại phải trả</v>
          </cell>
        </row>
        <row r="340">
          <cell r="B340" t="str">
            <v>351</v>
          </cell>
          <cell r="C340" t="str">
            <v xml:space="preserve"> </v>
          </cell>
          <cell r="D340" t="str">
            <v>C</v>
          </cell>
          <cell r="E340" t="str">
            <v>Quỹ dự phòng trợ cấp mất việc làm</v>
          </cell>
        </row>
        <row r="341">
          <cell r="B341" t="str">
            <v>352</v>
          </cell>
          <cell r="C341" t="str">
            <v xml:space="preserve"> </v>
          </cell>
          <cell r="D341" t="str">
            <v>C</v>
          </cell>
          <cell r="E341" t="str">
            <v>Dự phòng phải trả</v>
          </cell>
        </row>
        <row r="342">
          <cell r="B342" t="str">
            <v>3531</v>
          </cell>
          <cell r="D342" t="str">
            <v>C</v>
          </cell>
          <cell r="E342" t="str">
            <v xml:space="preserve">Quỹ khen thưởng </v>
          </cell>
        </row>
        <row r="343">
          <cell r="B343" t="str">
            <v>3532</v>
          </cell>
          <cell r="D343" t="str">
            <v>C</v>
          </cell>
          <cell r="E343" t="str">
            <v>Quỹ phúc lợi</v>
          </cell>
          <cell r="H343">
            <v>0</v>
          </cell>
          <cell r="I343">
            <v>0</v>
          </cell>
          <cell r="J343">
            <v>0</v>
          </cell>
          <cell r="K343">
            <v>0</v>
          </cell>
        </row>
        <row r="344">
          <cell r="B344" t="str">
            <v>3533</v>
          </cell>
          <cell r="D344" t="str">
            <v>C</v>
          </cell>
          <cell r="E344" t="str">
            <v>Quỹ phúc lợi đã hình thành TSCĐ</v>
          </cell>
          <cell r="H344">
            <v>0</v>
          </cell>
          <cell r="I344">
            <v>0</v>
          </cell>
          <cell r="J344">
            <v>0</v>
          </cell>
          <cell r="K344">
            <v>0</v>
          </cell>
        </row>
        <row r="345">
          <cell r="B345" t="str">
            <v>3534</v>
          </cell>
          <cell r="D345" t="str">
            <v>C</v>
          </cell>
          <cell r="E345" t="str">
            <v>Quỹ thưởng ban quản lý điều hành cty</v>
          </cell>
          <cell r="G345">
            <v>0</v>
          </cell>
          <cell r="H345">
            <v>0</v>
          </cell>
          <cell r="I345">
            <v>0</v>
          </cell>
          <cell r="J345">
            <v>0</v>
          </cell>
          <cell r="K345">
            <v>0</v>
          </cell>
        </row>
        <row r="346">
          <cell r="B346" t="str">
            <v>3561</v>
          </cell>
          <cell r="D346" t="str">
            <v>C</v>
          </cell>
          <cell r="E346" t="str">
            <v>Quỹ phát triển khoa học và công nghệ</v>
          </cell>
          <cell r="H346">
            <v>0</v>
          </cell>
          <cell r="I346">
            <v>0</v>
          </cell>
          <cell r="J346">
            <v>0</v>
          </cell>
          <cell r="K346">
            <v>0</v>
          </cell>
        </row>
        <row r="347">
          <cell r="B347" t="str">
            <v>3562</v>
          </cell>
          <cell r="D347" t="str">
            <v>C</v>
          </cell>
          <cell r="E347" t="str">
            <v>Quỹ phát triển khoa học và công nghệ đã hình thành TSCĐ</v>
          </cell>
          <cell r="H347">
            <v>0</v>
          </cell>
          <cell r="I347">
            <v>0</v>
          </cell>
          <cell r="J347">
            <v>0</v>
          </cell>
          <cell r="K347">
            <v>0</v>
          </cell>
        </row>
        <row r="348">
          <cell r="B348" t="str">
            <v>4111</v>
          </cell>
          <cell r="C348" t="str">
            <v xml:space="preserve"> </v>
          </cell>
          <cell r="D348" t="str">
            <v>C</v>
          </cell>
          <cell r="E348" t="str">
            <v>Vốn đầu tư của chủ sỡ hữu</v>
          </cell>
          <cell r="H348">
            <v>0</v>
          </cell>
          <cell r="I348">
            <v>0</v>
          </cell>
          <cell r="J348">
            <v>0</v>
          </cell>
          <cell r="K348">
            <v>0</v>
          </cell>
        </row>
        <row r="349">
          <cell r="B349" t="str">
            <v>4112</v>
          </cell>
          <cell r="D349" t="str">
            <v>C</v>
          </cell>
          <cell r="E349" t="str">
            <v>Thặng dư vốn cổ phần</v>
          </cell>
          <cell r="G349">
            <v>0</v>
          </cell>
          <cell r="H349">
            <v>0</v>
          </cell>
          <cell r="I349">
            <v>0</v>
          </cell>
          <cell r="J349">
            <v>0</v>
          </cell>
          <cell r="K349">
            <v>0</v>
          </cell>
        </row>
        <row r="350">
          <cell r="B350" t="str">
            <v>4118</v>
          </cell>
          <cell r="D350" t="str">
            <v>C</v>
          </cell>
          <cell r="E350" t="str">
            <v>Vốn khác</v>
          </cell>
          <cell r="G350">
            <v>0</v>
          </cell>
          <cell r="H350">
            <v>0</v>
          </cell>
          <cell r="I350">
            <v>0</v>
          </cell>
          <cell r="J350">
            <v>0</v>
          </cell>
          <cell r="K350">
            <v>0</v>
          </cell>
        </row>
        <row r="351">
          <cell r="B351" t="str">
            <v>412</v>
          </cell>
          <cell r="C351" t="str">
            <v xml:space="preserve"> </v>
          </cell>
          <cell r="D351" t="str">
            <v>C</v>
          </cell>
          <cell r="E351" t="str">
            <v>Chênh lệch đánh giá lại tài sản</v>
          </cell>
          <cell r="G351">
            <v>0</v>
          </cell>
          <cell r="H351">
            <v>0</v>
          </cell>
          <cell r="I351">
            <v>0</v>
          </cell>
          <cell r="J351">
            <v>0</v>
          </cell>
          <cell r="K351">
            <v>0</v>
          </cell>
        </row>
        <row r="352">
          <cell r="B352" t="str">
            <v>4131</v>
          </cell>
          <cell r="C352" t="str">
            <v xml:space="preserve"> </v>
          </cell>
          <cell r="D352" t="str">
            <v>C</v>
          </cell>
          <cell r="E352" t="str">
            <v>Chênh lệch tỷ giá hối đoái đánh giá lại cuối năm tài chính</v>
          </cell>
          <cell r="G352">
            <v>0</v>
          </cell>
          <cell r="H352">
            <v>0</v>
          </cell>
          <cell r="I352">
            <v>0</v>
          </cell>
          <cell r="J352">
            <v>0</v>
          </cell>
          <cell r="K352">
            <v>0</v>
          </cell>
        </row>
        <row r="353">
          <cell r="B353" t="str">
            <v>4132</v>
          </cell>
          <cell r="C353" t="str">
            <v xml:space="preserve"> </v>
          </cell>
          <cell r="D353" t="str">
            <v>C</v>
          </cell>
          <cell r="E353" t="str">
            <v>Chênh lệch tỷ giá hối đoái trong giai đoạn đầu tư  XDCB</v>
          </cell>
          <cell r="G353">
            <v>0</v>
          </cell>
          <cell r="H353">
            <v>0</v>
          </cell>
          <cell r="I353">
            <v>0</v>
          </cell>
          <cell r="J353">
            <v>0</v>
          </cell>
          <cell r="K353">
            <v>0</v>
          </cell>
          <cell r="N353">
            <v>0</v>
          </cell>
        </row>
        <row r="354">
          <cell r="B354" t="str">
            <v>414</v>
          </cell>
          <cell r="C354" t="str">
            <v xml:space="preserve"> </v>
          </cell>
          <cell r="D354" t="str">
            <v>C</v>
          </cell>
          <cell r="E354" t="str">
            <v>Quỹ đầu tư phát triển</v>
          </cell>
          <cell r="G354">
            <v>0</v>
          </cell>
          <cell r="H354">
            <v>0</v>
          </cell>
          <cell r="I354">
            <v>0</v>
          </cell>
          <cell r="J354">
            <v>0</v>
          </cell>
          <cell r="K354">
            <v>0</v>
          </cell>
        </row>
        <row r="355">
          <cell r="B355" t="str">
            <v>415</v>
          </cell>
          <cell r="C355" t="str">
            <v xml:space="preserve"> </v>
          </cell>
          <cell r="D355" t="str">
            <v>C</v>
          </cell>
          <cell r="E355" t="str">
            <v>Quỹ dự phòng tài chính</v>
          </cell>
          <cell r="G355">
            <v>0</v>
          </cell>
          <cell r="H355">
            <v>0</v>
          </cell>
          <cell r="I355">
            <v>0</v>
          </cell>
          <cell r="J355">
            <v>0</v>
          </cell>
          <cell r="K355">
            <v>0</v>
          </cell>
          <cell r="N355">
            <v>0</v>
          </cell>
        </row>
        <row r="356">
          <cell r="B356" t="str">
            <v>417</v>
          </cell>
          <cell r="C356" t="str">
            <v xml:space="preserve"> </v>
          </cell>
          <cell r="D356" t="str">
            <v>C</v>
          </cell>
          <cell r="E356" t="str">
            <v>Quỹ hổ trợ phát triển doanh nghiệp</v>
          </cell>
          <cell r="G356">
            <v>0</v>
          </cell>
          <cell r="H356">
            <v>0</v>
          </cell>
          <cell r="I356">
            <v>0</v>
          </cell>
          <cell r="J356">
            <v>0</v>
          </cell>
          <cell r="K356">
            <v>0</v>
          </cell>
          <cell r="N356">
            <v>0</v>
          </cell>
        </row>
        <row r="357">
          <cell r="B357" t="str">
            <v>419</v>
          </cell>
          <cell r="D357" t="str">
            <v>C</v>
          </cell>
          <cell r="E357" t="str">
            <v>Cổ phiếu quỹ</v>
          </cell>
          <cell r="G357">
            <v>0</v>
          </cell>
          <cell r="H357">
            <v>0</v>
          </cell>
          <cell r="I357">
            <v>0</v>
          </cell>
          <cell r="J357">
            <v>0</v>
          </cell>
          <cell r="K357">
            <v>0</v>
          </cell>
          <cell r="N357">
            <v>0</v>
          </cell>
        </row>
        <row r="358">
          <cell r="B358" t="str">
            <v>4211</v>
          </cell>
          <cell r="C358" t="str">
            <v xml:space="preserve"> </v>
          </cell>
          <cell r="D358" t="str">
            <v>C</v>
          </cell>
          <cell r="E358" t="str">
            <v>Lợi nhuận chưa phân phối năm trước</v>
          </cell>
          <cell r="G358">
            <v>0</v>
          </cell>
          <cell r="H358">
            <v>0</v>
          </cell>
          <cell r="I358">
            <v>463625731.42121172</v>
          </cell>
          <cell r="J358">
            <v>0</v>
          </cell>
          <cell r="K358">
            <v>463625731.42121172</v>
          </cell>
          <cell r="N358">
            <v>463625731.42121172</v>
          </cell>
        </row>
        <row r="359">
          <cell r="B359" t="str">
            <v>4212</v>
          </cell>
          <cell r="C359" t="str">
            <v xml:space="preserve"> </v>
          </cell>
          <cell r="D359" t="str">
            <v>C</v>
          </cell>
          <cell r="E359" t="str">
            <v>Lợi nhuận chưa phân phối năm nay</v>
          </cell>
          <cell r="G359">
            <v>463625731.42121172</v>
          </cell>
          <cell r="H359">
            <v>2822242677.4212117</v>
          </cell>
          <cell r="I359">
            <v>5288197915.7014122</v>
          </cell>
          <cell r="J359">
            <v>0</v>
          </cell>
          <cell r="K359">
            <v>2929580969.7014117</v>
          </cell>
          <cell r="N359">
            <v>2929580969.7014117</v>
          </cell>
        </row>
        <row r="360">
          <cell r="B360" t="str">
            <v>441</v>
          </cell>
          <cell r="C360" t="str">
            <v xml:space="preserve"> </v>
          </cell>
          <cell r="D360" t="str">
            <v>C</v>
          </cell>
          <cell r="E360" t="str">
            <v>Nguồn vốn đầu tư  xây dựng cơ bản</v>
          </cell>
          <cell r="G360">
            <v>0</v>
          </cell>
          <cell r="H360">
            <v>0</v>
          </cell>
          <cell r="I360">
            <v>0</v>
          </cell>
          <cell r="J360">
            <v>0</v>
          </cell>
          <cell r="K360">
            <v>0</v>
          </cell>
        </row>
        <row r="361">
          <cell r="B361" t="str">
            <v>466</v>
          </cell>
          <cell r="C361" t="str">
            <v xml:space="preserve"> </v>
          </cell>
          <cell r="D361" t="str">
            <v>C</v>
          </cell>
          <cell r="E361" t="str">
            <v>Nguồn kinh phí đã hình thành TSCĐ</v>
          </cell>
          <cell r="G361">
            <v>0</v>
          </cell>
          <cell r="H361">
            <v>0</v>
          </cell>
          <cell r="I361">
            <v>0</v>
          </cell>
          <cell r="J361">
            <v>0</v>
          </cell>
          <cell r="K361">
            <v>0</v>
          </cell>
          <cell r="N361">
            <v>0</v>
          </cell>
        </row>
        <row r="362">
          <cell r="B362" t="str">
            <v>5111</v>
          </cell>
          <cell r="C362" t="str">
            <v xml:space="preserve"> </v>
          </cell>
          <cell r="D362" t="str">
            <v>C</v>
          </cell>
          <cell r="E362" t="str">
            <v>Doanh thu bán hàng hóa</v>
          </cell>
          <cell r="G362">
            <v>0</v>
          </cell>
          <cell r="H362">
            <v>44105113966</v>
          </cell>
          <cell r="I362">
            <v>44105113966</v>
          </cell>
          <cell r="J362">
            <v>0</v>
          </cell>
          <cell r="K362">
            <v>0</v>
          </cell>
        </row>
        <row r="363">
          <cell r="B363" t="str">
            <v>5112</v>
          </cell>
          <cell r="C363" t="str">
            <v xml:space="preserve"> </v>
          </cell>
          <cell r="D363" t="str">
            <v>C</v>
          </cell>
          <cell r="E363" t="str">
            <v>Doanh thu bán các thành phẩm</v>
          </cell>
          <cell r="G363">
            <v>0</v>
          </cell>
          <cell r="H363">
            <v>0</v>
          </cell>
          <cell r="I363">
            <v>0</v>
          </cell>
          <cell r="J363">
            <v>0</v>
          </cell>
          <cell r="K363">
            <v>0</v>
          </cell>
        </row>
        <row r="364">
          <cell r="B364" t="str">
            <v>5113</v>
          </cell>
          <cell r="C364" t="str">
            <v xml:space="preserve"> </v>
          </cell>
          <cell r="D364" t="str">
            <v>C</v>
          </cell>
          <cell r="E364" t="str">
            <v>Doanh thu cung cấp dịch vụ</v>
          </cell>
          <cell r="G364">
            <v>0</v>
          </cell>
          <cell r="H364">
            <v>37832874236.833328</v>
          </cell>
          <cell r="I364">
            <v>37832874237.333328</v>
          </cell>
          <cell r="J364">
            <v>0</v>
          </cell>
          <cell r="K364">
            <v>0.5</v>
          </cell>
        </row>
        <row r="365">
          <cell r="B365" t="str">
            <v>5114</v>
          </cell>
          <cell r="C365" t="str">
            <v xml:space="preserve"> </v>
          </cell>
          <cell r="D365" t="str">
            <v>C</v>
          </cell>
          <cell r="E365" t="str">
            <v>Doanh thu trợ cấp trợ giá</v>
          </cell>
          <cell r="G365">
            <v>0</v>
          </cell>
          <cell r="H365">
            <v>0</v>
          </cell>
          <cell r="I365">
            <v>0</v>
          </cell>
          <cell r="J365">
            <v>0</v>
          </cell>
          <cell r="K365">
            <v>0</v>
          </cell>
        </row>
        <row r="366">
          <cell r="B366" t="str">
            <v>5117</v>
          </cell>
          <cell r="C366" t="str">
            <v xml:space="preserve"> </v>
          </cell>
          <cell r="D366" t="str">
            <v>C</v>
          </cell>
          <cell r="E366" t="str">
            <v>Doanh thu kinh doanh bất động sản đầu tư</v>
          </cell>
          <cell r="G366">
            <v>0</v>
          </cell>
          <cell r="H366">
            <v>0</v>
          </cell>
          <cell r="I366">
            <v>0</v>
          </cell>
          <cell r="J366">
            <v>0</v>
          </cell>
          <cell r="K366">
            <v>0</v>
          </cell>
        </row>
        <row r="367">
          <cell r="B367" t="str">
            <v>5118</v>
          </cell>
          <cell r="D367" t="str">
            <v>C</v>
          </cell>
          <cell r="E367" t="str">
            <v>Doanh thu khác</v>
          </cell>
          <cell r="G367">
            <v>0</v>
          </cell>
          <cell r="H367">
            <v>0</v>
          </cell>
          <cell r="I367">
            <v>0</v>
          </cell>
          <cell r="J367">
            <v>0</v>
          </cell>
          <cell r="K367">
            <v>0</v>
          </cell>
        </row>
        <row r="368">
          <cell r="B368" t="str">
            <v>5121</v>
          </cell>
          <cell r="C368" t="str">
            <v xml:space="preserve"> </v>
          </cell>
          <cell r="D368" t="str">
            <v>C</v>
          </cell>
          <cell r="E368" t="str">
            <v>Doanh thu bán hàng hóa nội bộ</v>
          </cell>
          <cell r="G368">
            <v>0</v>
          </cell>
          <cell r="H368">
            <v>0</v>
          </cell>
          <cell r="I368">
            <v>0</v>
          </cell>
          <cell r="J368">
            <v>0</v>
          </cell>
          <cell r="K368">
            <v>0</v>
          </cell>
          <cell r="N368">
            <v>0</v>
          </cell>
        </row>
        <row r="369">
          <cell r="B369" t="str">
            <v>5122</v>
          </cell>
          <cell r="D369" t="str">
            <v>C</v>
          </cell>
          <cell r="E369" t="str">
            <v>Doanh thu bán các thành phẩm nội bộ</v>
          </cell>
          <cell r="G369">
            <v>0</v>
          </cell>
          <cell r="H369">
            <v>0</v>
          </cell>
          <cell r="I369">
            <v>0</v>
          </cell>
          <cell r="J369">
            <v>0</v>
          </cell>
          <cell r="K369">
            <v>0</v>
          </cell>
          <cell r="N369">
            <v>0</v>
          </cell>
        </row>
        <row r="370">
          <cell r="B370" t="str">
            <v>5123</v>
          </cell>
          <cell r="D370" t="str">
            <v>C</v>
          </cell>
          <cell r="E370" t="str">
            <v>Doanh thu cung cấp dịch vụ nội bộ</v>
          </cell>
          <cell r="G370">
            <v>0</v>
          </cell>
          <cell r="H370">
            <v>0</v>
          </cell>
          <cell r="I370">
            <v>0</v>
          </cell>
          <cell r="J370">
            <v>0</v>
          </cell>
          <cell r="K370">
            <v>0</v>
          </cell>
          <cell r="N370">
            <v>0</v>
          </cell>
        </row>
        <row r="371">
          <cell r="B371" t="str">
            <v>5151</v>
          </cell>
          <cell r="C371" t="str">
            <v xml:space="preserve"> </v>
          </cell>
          <cell r="D371" t="str">
            <v>C</v>
          </cell>
          <cell r="E371" t="str">
            <v>Doanh thu hoạt động tài chính</v>
          </cell>
          <cell r="G371" t="e">
            <v>#N/A</v>
          </cell>
          <cell r="H371">
            <v>369349745</v>
          </cell>
          <cell r="I371">
            <v>369349745</v>
          </cell>
          <cell r="J371">
            <v>0</v>
          </cell>
          <cell r="K371" t="e">
            <v>#N/A</v>
          </cell>
        </row>
        <row r="372">
          <cell r="B372" t="str">
            <v>5152</v>
          </cell>
          <cell r="D372" t="str">
            <v>C</v>
          </cell>
          <cell r="E372" t="str">
            <v>Chênh lệch tỷ giá trong thanh toán</v>
          </cell>
          <cell r="G372" t="e">
            <v>#N/A</v>
          </cell>
          <cell r="H372">
            <v>2972720</v>
          </cell>
          <cell r="I372">
            <v>2972720</v>
          </cell>
          <cell r="J372">
            <v>0</v>
          </cell>
          <cell r="K372" t="e">
            <v>#N/A</v>
          </cell>
        </row>
        <row r="373">
          <cell r="B373" t="str">
            <v>521</v>
          </cell>
          <cell r="C373" t="str">
            <v xml:space="preserve"> </v>
          </cell>
          <cell r="D373" t="str">
            <v>C</v>
          </cell>
          <cell r="E373" t="str">
            <v>Chiết khấu thương mại</v>
          </cell>
          <cell r="G373">
            <v>0</v>
          </cell>
          <cell r="H373">
            <v>0</v>
          </cell>
          <cell r="I373">
            <v>0</v>
          </cell>
          <cell r="J373">
            <v>0</v>
          </cell>
          <cell r="K373">
            <v>0</v>
          </cell>
        </row>
        <row r="374">
          <cell r="B374" t="str">
            <v>531</v>
          </cell>
          <cell r="C374" t="str">
            <v xml:space="preserve"> </v>
          </cell>
          <cell r="D374" t="str">
            <v>N</v>
          </cell>
          <cell r="E374" t="str">
            <v>Hàng bán bị trả lại</v>
          </cell>
          <cell r="G374">
            <v>0</v>
          </cell>
          <cell r="H374">
            <v>0</v>
          </cell>
          <cell r="I374">
            <v>0</v>
          </cell>
          <cell r="J374">
            <v>0</v>
          </cell>
          <cell r="K374">
            <v>0</v>
          </cell>
        </row>
        <row r="375">
          <cell r="B375" t="str">
            <v>532</v>
          </cell>
          <cell r="C375" t="str">
            <v xml:space="preserve"> </v>
          </cell>
          <cell r="D375" t="str">
            <v>N</v>
          </cell>
          <cell r="E375" t="str">
            <v>Giảm giá  hàng bán</v>
          </cell>
          <cell r="G375">
            <v>0</v>
          </cell>
          <cell r="H375">
            <v>0</v>
          </cell>
          <cell r="I375">
            <v>0</v>
          </cell>
          <cell r="J375">
            <v>0</v>
          </cell>
          <cell r="K375">
            <v>0</v>
          </cell>
        </row>
        <row r="376">
          <cell r="B376" t="str">
            <v>611</v>
          </cell>
          <cell r="C376" t="str">
            <v xml:space="preserve"> </v>
          </cell>
          <cell r="D376" t="str">
            <v>N</v>
          </cell>
          <cell r="E376" t="str">
            <v xml:space="preserve">Mua hàng </v>
          </cell>
          <cell r="G376">
            <v>0</v>
          </cell>
          <cell r="H376">
            <v>0</v>
          </cell>
          <cell r="I376">
            <v>0</v>
          </cell>
          <cell r="J376">
            <v>0</v>
          </cell>
          <cell r="K376">
            <v>0</v>
          </cell>
          <cell r="N376">
            <v>0</v>
          </cell>
        </row>
        <row r="377">
          <cell r="B377" t="str">
            <v>621</v>
          </cell>
          <cell r="C377" t="str">
            <v xml:space="preserve"> </v>
          </cell>
          <cell r="D377" t="str">
            <v>N</v>
          </cell>
          <cell r="E377" t="str">
            <v xml:space="preserve">Chi phí nguyên liệu , vật liệu trực tiếp </v>
          </cell>
          <cell r="G377">
            <v>0</v>
          </cell>
          <cell r="H377">
            <v>0</v>
          </cell>
          <cell r="I377">
            <v>0</v>
          </cell>
          <cell r="J377">
            <v>0</v>
          </cell>
          <cell r="K377">
            <v>0</v>
          </cell>
        </row>
        <row r="378">
          <cell r="B378" t="str">
            <v>622</v>
          </cell>
          <cell r="C378" t="str">
            <v xml:space="preserve"> </v>
          </cell>
          <cell r="D378" t="str">
            <v>N</v>
          </cell>
          <cell r="E378" t="str">
            <v>Chi phí nhân công trực tiếp</v>
          </cell>
          <cell r="G378">
            <v>0</v>
          </cell>
          <cell r="H378">
            <v>0</v>
          </cell>
          <cell r="I378">
            <v>0</v>
          </cell>
          <cell r="J378">
            <v>0</v>
          </cell>
          <cell r="K378">
            <v>0</v>
          </cell>
        </row>
        <row r="379">
          <cell r="B379" t="str">
            <v>6231</v>
          </cell>
          <cell r="C379" t="str">
            <v xml:space="preserve"> </v>
          </cell>
          <cell r="D379" t="str">
            <v>N</v>
          </cell>
          <cell r="E379" t="str">
            <v>Chi phí nhân công sử dụng máy thi công</v>
          </cell>
          <cell r="G379">
            <v>0</v>
          </cell>
          <cell r="H379">
            <v>0</v>
          </cell>
          <cell r="I379">
            <v>0</v>
          </cell>
          <cell r="J379">
            <v>0</v>
          </cell>
          <cell r="K379">
            <v>0</v>
          </cell>
        </row>
        <row r="380">
          <cell r="B380" t="str">
            <v>6232</v>
          </cell>
          <cell r="D380" t="str">
            <v>N</v>
          </cell>
          <cell r="E380" t="str">
            <v>Chi phí vật liệu sử dụng máy thi công</v>
          </cell>
          <cell r="G380">
            <v>0</v>
          </cell>
          <cell r="H380">
            <v>0</v>
          </cell>
          <cell r="I380">
            <v>0</v>
          </cell>
          <cell r="J380">
            <v>0</v>
          </cell>
          <cell r="K380">
            <v>0</v>
          </cell>
          <cell r="N380">
            <v>0</v>
          </cell>
        </row>
        <row r="381">
          <cell r="B381" t="str">
            <v>6233</v>
          </cell>
          <cell r="D381" t="str">
            <v>N</v>
          </cell>
          <cell r="E381" t="str">
            <v>Chi phí dụng cụ sản xuất máy thi công</v>
          </cell>
          <cell r="G381">
            <v>0</v>
          </cell>
          <cell r="H381">
            <v>0</v>
          </cell>
          <cell r="I381">
            <v>0</v>
          </cell>
          <cell r="J381">
            <v>0</v>
          </cell>
          <cell r="K381">
            <v>0</v>
          </cell>
          <cell r="N381">
            <v>0</v>
          </cell>
        </row>
        <row r="382">
          <cell r="B382" t="str">
            <v>6234</v>
          </cell>
          <cell r="D382" t="str">
            <v>N</v>
          </cell>
          <cell r="E382" t="str">
            <v xml:space="preserve">Chi phí khấu hao máy thi công </v>
          </cell>
          <cell r="G382">
            <v>0</v>
          </cell>
          <cell r="H382">
            <v>0</v>
          </cell>
          <cell r="I382">
            <v>0</v>
          </cell>
          <cell r="J382">
            <v>0</v>
          </cell>
          <cell r="K382">
            <v>0</v>
          </cell>
          <cell r="N382">
            <v>0</v>
          </cell>
        </row>
        <row r="383">
          <cell r="B383" t="str">
            <v>6237</v>
          </cell>
          <cell r="D383" t="str">
            <v>N</v>
          </cell>
          <cell r="E383" t="str">
            <v>Chi phí dịch vụ mua ngoài sử dụng máy thi công</v>
          </cell>
        </row>
        <row r="384">
          <cell r="B384" t="str">
            <v>6238</v>
          </cell>
          <cell r="D384" t="str">
            <v>N</v>
          </cell>
          <cell r="E384" t="str">
            <v>Chi phí bằng tiền khác sử dụng máy thi công</v>
          </cell>
          <cell r="G384">
            <v>32323232</v>
          </cell>
          <cell r="H384">
            <v>0</v>
          </cell>
          <cell r="I384">
            <v>0</v>
          </cell>
          <cell r="J384">
            <v>0</v>
          </cell>
          <cell r="K384">
            <v>32323232</v>
          </cell>
        </row>
        <row r="385">
          <cell r="B385" t="str">
            <v>6271</v>
          </cell>
          <cell r="C385" t="str">
            <v xml:space="preserve"> </v>
          </cell>
          <cell r="D385" t="str">
            <v>N</v>
          </cell>
          <cell r="E385" t="str">
            <v>Chi phí sản xuất chung -nhân viên phân xưởng</v>
          </cell>
          <cell r="H385">
            <v>7160224269</v>
          </cell>
          <cell r="I385">
            <v>7160224269</v>
          </cell>
          <cell r="J385">
            <v>0</v>
          </cell>
          <cell r="K385">
            <v>0</v>
          </cell>
        </row>
        <row r="386">
          <cell r="B386" t="str">
            <v>6272</v>
          </cell>
          <cell r="D386" t="str">
            <v>N</v>
          </cell>
          <cell r="E386" t="str">
            <v xml:space="preserve">Chi phí vật liệu sản xuất chung </v>
          </cell>
          <cell r="H386">
            <v>0</v>
          </cell>
          <cell r="I386">
            <v>0</v>
          </cell>
          <cell r="J386">
            <v>0</v>
          </cell>
          <cell r="K386">
            <v>0</v>
          </cell>
        </row>
        <row r="387">
          <cell r="B387" t="str">
            <v>6273</v>
          </cell>
          <cell r="D387" t="str">
            <v>N</v>
          </cell>
          <cell r="E387" t="str">
            <v>Chi phí dụng cụ sản xuất chung</v>
          </cell>
          <cell r="H387">
            <v>0</v>
          </cell>
          <cell r="I387">
            <v>0</v>
          </cell>
          <cell r="J387">
            <v>0</v>
          </cell>
          <cell r="K387">
            <v>0</v>
          </cell>
        </row>
        <row r="388">
          <cell r="B388" t="str">
            <v>6274</v>
          </cell>
          <cell r="D388" t="str">
            <v>N</v>
          </cell>
          <cell r="E388" t="str">
            <v>Chi phí sx chung khấu hao tài sản cố định</v>
          </cell>
          <cell r="G388">
            <v>0</v>
          </cell>
          <cell r="H388">
            <v>22545913875</v>
          </cell>
          <cell r="I388">
            <v>22545913875</v>
          </cell>
          <cell r="J388">
            <v>0</v>
          </cell>
          <cell r="K388">
            <v>0</v>
          </cell>
          <cell r="N388">
            <v>0</v>
          </cell>
        </row>
        <row r="389">
          <cell r="B389" t="str">
            <v>6277</v>
          </cell>
          <cell r="D389" t="str">
            <v>N</v>
          </cell>
          <cell r="E389" t="str">
            <v xml:space="preserve">Chi phí dịch vụ mua ngoài </v>
          </cell>
          <cell r="G389">
            <v>0</v>
          </cell>
          <cell r="H389">
            <v>15047424</v>
          </cell>
          <cell r="I389">
            <v>15047424</v>
          </cell>
          <cell r="J389">
            <v>0</v>
          </cell>
          <cell r="K389">
            <v>0</v>
          </cell>
          <cell r="N389">
            <v>0</v>
          </cell>
        </row>
        <row r="390">
          <cell r="B390" t="str">
            <v>6278</v>
          </cell>
          <cell r="D390" t="str">
            <v>N</v>
          </cell>
          <cell r="E390" t="str">
            <v>Chi phí sản xuất chung bằng tiền khác</v>
          </cell>
          <cell r="G390">
            <v>0</v>
          </cell>
          <cell r="H390">
            <v>0</v>
          </cell>
          <cell r="I390">
            <v>0</v>
          </cell>
          <cell r="J390">
            <v>0</v>
          </cell>
          <cell r="K390">
            <v>0</v>
          </cell>
          <cell r="N390">
            <v>0</v>
          </cell>
        </row>
        <row r="391">
          <cell r="B391" t="str">
            <v>631</v>
          </cell>
          <cell r="D391" t="str">
            <v>N</v>
          </cell>
          <cell r="E391" t="str">
            <v>Giá thành sản xuất</v>
          </cell>
          <cell r="G391">
            <v>0</v>
          </cell>
          <cell r="H391">
            <v>0</v>
          </cell>
          <cell r="I391">
            <v>0</v>
          </cell>
          <cell r="J391">
            <v>0</v>
          </cell>
          <cell r="K391">
            <v>0</v>
          </cell>
          <cell r="N391">
            <v>0</v>
          </cell>
        </row>
        <row r="392">
          <cell r="B392" t="str">
            <v>63201</v>
          </cell>
          <cell r="C392" t="str">
            <v xml:space="preserve"> </v>
          </cell>
          <cell r="D392" t="str">
            <v>N</v>
          </cell>
          <cell r="E392" t="str">
            <v>Giá vốn bán hàng hóa</v>
          </cell>
          <cell r="G392">
            <v>0</v>
          </cell>
          <cell r="H392">
            <v>27637681541.333332</v>
          </cell>
          <cell r="I392">
            <v>27637681541</v>
          </cell>
          <cell r="J392">
            <v>0</v>
          </cell>
          <cell r="K392">
            <v>0.33333206176757813</v>
          </cell>
          <cell r="N392">
            <v>0.33333206176757813</v>
          </cell>
        </row>
        <row r="393">
          <cell r="B393" t="str">
            <v>63202</v>
          </cell>
          <cell r="D393" t="str">
            <v>N</v>
          </cell>
          <cell r="E393" t="str">
            <v>Giá vốn bán các thành phẩm</v>
          </cell>
          <cell r="G393">
            <v>0</v>
          </cell>
          <cell r="H393">
            <v>0</v>
          </cell>
          <cell r="I393">
            <v>0</v>
          </cell>
          <cell r="J393">
            <v>0</v>
          </cell>
          <cell r="K393">
            <v>0</v>
          </cell>
          <cell r="N393">
            <v>0</v>
          </cell>
        </row>
        <row r="394">
          <cell r="B394" t="str">
            <v>63203</v>
          </cell>
          <cell r="D394" t="str">
            <v>N</v>
          </cell>
          <cell r="E394" t="str">
            <v>Giá vốn cung cấp dịch vụ</v>
          </cell>
          <cell r="G394">
            <v>0</v>
          </cell>
          <cell r="H394">
            <v>40451573058</v>
          </cell>
          <cell r="I394">
            <v>40451573058</v>
          </cell>
          <cell r="J394">
            <v>0</v>
          </cell>
          <cell r="K394">
            <v>0</v>
          </cell>
          <cell r="N394">
            <v>0</v>
          </cell>
        </row>
        <row r="395">
          <cell r="B395" t="str">
            <v>63204</v>
          </cell>
          <cell r="D395" t="str">
            <v>N</v>
          </cell>
          <cell r="E395" t="str">
            <v>Giá vốn trợ cấp trợ giá</v>
          </cell>
          <cell r="G395">
            <v>0</v>
          </cell>
          <cell r="H395">
            <v>0</v>
          </cell>
          <cell r="I395">
            <v>0</v>
          </cell>
          <cell r="J395">
            <v>0</v>
          </cell>
          <cell r="K395">
            <v>0</v>
          </cell>
          <cell r="N395">
            <v>0</v>
          </cell>
        </row>
        <row r="396">
          <cell r="B396" t="str">
            <v>63205</v>
          </cell>
          <cell r="D396" t="str">
            <v>N</v>
          </cell>
          <cell r="E396" t="str">
            <v>Giá vốn kinh doanh bất động sản đầu tư</v>
          </cell>
          <cell r="G396">
            <v>0</v>
          </cell>
          <cell r="H396">
            <v>0</v>
          </cell>
          <cell r="I396">
            <v>0</v>
          </cell>
          <cell r="J396">
            <v>0</v>
          </cell>
          <cell r="K396">
            <v>0</v>
          </cell>
        </row>
        <row r="397">
          <cell r="B397" t="str">
            <v>63206</v>
          </cell>
          <cell r="D397" t="str">
            <v>N</v>
          </cell>
          <cell r="E397" t="str">
            <v>Giá vốn khác</v>
          </cell>
          <cell r="G397">
            <v>0</v>
          </cell>
          <cell r="H397">
            <v>0</v>
          </cell>
          <cell r="I397">
            <v>0</v>
          </cell>
          <cell r="J397">
            <v>0</v>
          </cell>
          <cell r="K397">
            <v>0</v>
          </cell>
        </row>
        <row r="398">
          <cell r="B398" t="str">
            <v>635</v>
          </cell>
          <cell r="C398" t="str">
            <v xml:space="preserve"> </v>
          </cell>
          <cell r="D398" t="str">
            <v>N</v>
          </cell>
          <cell r="E398" t="str">
            <v>Chi phí tài chính</v>
          </cell>
          <cell r="G398">
            <v>0</v>
          </cell>
          <cell r="H398">
            <v>206627344</v>
          </cell>
          <cell r="I398">
            <v>206627344</v>
          </cell>
          <cell r="J398">
            <v>0</v>
          </cell>
          <cell r="K398">
            <v>0</v>
          </cell>
        </row>
        <row r="399">
          <cell r="B399" t="str">
            <v>6351</v>
          </cell>
          <cell r="D399" t="str">
            <v>N</v>
          </cell>
          <cell r="E399" t="str">
            <v>Chi phí lãi vay</v>
          </cell>
          <cell r="G399" t="e">
            <v>#N/A</v>
          </cell>
          <cell r="H399">
            <v>78819300</v>
          </cell>
          <cell r="I399">
            <v>78819300</v>
          </cell>
          <cell r="J399">
            <v>0</v>
          </cell>
          <cell r="K399" t="e">
            <v>#N/A</v>
          </cell>
        </row>
        <row r="400">
          <cell r="B400" t="str">
            <v>6352</v>
          </cell>
          <cell r="D400" t="str">
            <v>N</v>
          </cell>
          <cell r="E400" t="str">
            <v>Lỗ chênh lệch tỷ giá</v>
          </cell>
          <cell r="G400" t="e">
            <v>#N/A</v>
          </cell>
          <cell r="H400">
            <v>1415000</v>
          </cell>
          <cell r="I400">
            <v>1415000</v>
          </cell>
          <cell r="J400">
            <v>0</v>
          </cell>
          <cell r="K400" t="e">
            <v>#N/A</v>
          </cell>
        </row>
        <row r="401">
          <cell r="B401" t="str">
            <v>6411</v>
          </cell>
          <cell r="C401" t="str">
            <v xml:space="preserve"> </v>
          </cell>
          <cell r="D401" t="str">
            <v>N</v>
          </cell>
          <cell r="E401" t="str">
            <v>Chi phí nhân viên bán hàng</v>
          </cell>
          <cell r="G401">
            <v>0</v>
          </cell>
          <cell r="H401">
            <v>752700253</v>
          </cell>
          <cell r="I401">
            <v>752700253</v>
          </cell>
          <cell r="J401">
            <v>0</v>
          </cell>
          <cell r="K401">
            <v>0</v>
          </cell>
        </row>
        <row r="402">
          <cell r="B402" t="str">
            <v>6412</v>
          </cell>
          <cell r="C402" t="str">
            <v xml:space="preserve"> </v>
          </cell>
          <cell r="D402" t="str">
            <v>N</v>
          </cell>
          <cell r="E402" t="str">
            <v>Chi phí vật liệu bao bì  bán hàng</v>
          </cell>
          <cell r="G402">
            <v>0</v>
          </cell>
          <cell r="H402">
            <v>0</v>
          </cell>
          <cell r="I402">
            <v>0</v>
          </cell>
          <cell r="J402">
            <v>0</v>
          </cell>
          <cell r="K402">
            <v>0</v>
          </cell>
        </row>
        <row r="403">
          <cell r="B403" t="str">
            <v>6413</v>
          </cell>
          <cell r="C403" t="str">
            <v xml:space="preserve"> </v>
          </cell>
          <cell r="D403" t="str">
            <v>N</v>
          </cell>
          <cell r="E403" t="str">
            <v>Chi phí dụng cụ đồ dùng bán hàng</v>
          </cell>
          <cell r="G403">
            <v>0</v>
          </cell>
          <cell r="H403">
            <v>780000</v>
          </cell>
          <cell r="I403">
            <v>780000</v>
          </cell>
          <cell r="J403">
            <v>0</v>
          </cell>
          <cell r="K403">
            <v>0</v>
          </cell>
        </row>
        <row r="404">
          <cell r="B404" t="str">
            <v>6414</v>
          </cell>
          <cell r="C404" t="str">
            <v xml:space="preserve"> </v>
          </cell>
          <cell r="D404" t="str">
            <v>N</v>
          </cell>
          <cell r="E404" t="str">
            <v>Chi phí khấu hao TSCĐ bán hàng</v>
          </cell>
          <cell r="G404">
            <v>0</v>
          </cell>
          <cell r="H404">
            <v>1219191.9444444445</v>
          </cell>
          <cell r="I404">
            <v>1219191.9444444445</v>
          </cell>
          <cell r="J404">
            <v>0</v>
          </cell>
          <cell r="K404">
            <v>0</v>
          </cell>
        </row>
        <row r="405">
          <cell r="B405" t="str">
            <v>6415</v>
          </cell>
          <cell r="C405" t="str">
            <v xml:space="preserve"> </v>
          </cell>
          <cell r="D405" t="str">
            <v>N</v>
          </cell>
          <cell r="E405" t="str">
            <v>Chi phí bảo hành</v>
          </cell>
          <cell r="G405">
            <v>0</v>
          </cell>
          <cell r="H405">
            <v>0</v>
          </cell>
          <cell r="I405">
            <v>0</v>
          </cell>
          <cell r="J405">
            <v>0</v>
          </cell>
          <cell r="K405">
            <v>0</v>
          </cell>
        </row>
        <row r="406">
          <cell r="B406" t="str">
            <v>6417</v>
          </cell>
          <cell r="C406" t="str">
            <v xml:space="preserve"> </v>
          </cell>
          <cell r="D406" t="str">
            <v>N</v>
          </cell>
          <cell r="E406" t="str">
            <v>Chi phí dịch vụ mua ngoài</v>
          </cell>
          <cell r="G406">
            <v>0</v>
          </cell>
          <cell r="H406">
            <v>173386894.36363634</v>
          </cell>
          <cell r="I406">
            <v>173386894.36363637</v>
          </cell>
          <cell r="J406">
            <v>0</v>
          </cell>
          <cell r="K406">
            <v>-2.9802322387695313E-8</v>
          </cell>
        </row>
        <row r="407">
          <cell r="B407" t="str">
            <v>6418</v>
          </cell>
          <cell r="C407" t="str">
            <v xml:space="preserve"> </v>
          </cell>
          <cell r="D407" t="str">
            <v>N</v>
          </cell>
          <cell r="E407" t="str">
            <v>Chi phí bán hàng bằng tiền khác</v>
          </cell>
          <cell r="G407">
            <v>0</v>
          </cell>
          <cell r="H407">
            <v>21837750</v>
          </cell>
          <cell r="I407">
            <v>21837750</v>
          </cell>
          <cell r="J407">
            <v>0</v>
          </cell>
          <cell r="K407">
            <v>0</v>
          </cell>
        </row>
        <row r="408">
          <cell r="B408" t="str">
            <v>6421</v>
          </cell>
          <cell r="C408" t="str">
            <v xml:space="preserve"> </v>
          </cell>
          <cell r="D408" t="str">
            <v>N</v>
          </cell>
          <cell r="E408" t="str">
            <v>Chi phí nhân viên quản lý</v>
          </cell>
          <cell r="G408">
            <v>0</v>
          </cell>
          <cell r="H408">
            <v>3090212425.2857141</v>
          </cell>
          <cell r="I408">
            <v>3090212425.2857151</v>
          </cell>
          <cell r="J408">
            <v>0</v>
          </cell>
          <cell r="K408">
            <v>-9.5367431640625E-7</v>
          </cell>
        </row>
        <row r="409">
          <cell r="B409" t="str">
            <v>6422</v>
          </cell>
          <cell r="C409" t="str">
            <v xml:space="preserve"> </v>
          </cell>
          <cell r="D409" t="str">
            <v>N</v>
          </cell>
          <cell r="E409" t="str">
            <v>Chi phí vật liệu quản lý</v>
          </cell>
          <cell r="G409">
            <v>0</v>
          </cell>
          <cell r="H409">
            <v>11690004</v>
          </cell>
          <cell r="I409">
            <v>11690004</v>
          </cell>
          <cell r="J409">
            <v>0</v>
          </cell>
          <cell r="K409">
            <v>0</v>
          </cell>
        </row>
        <row r="410">
          <cell r="B410" t="str">
            <v>6423</v>
          </cell>
          <cell r="C410" t="str">
            <v xml:space="preserve"> </v>
          </cell>
          <cell r="D410" t="str">
            <v>N</v>
          </cell>
          <cell r="E410" t="str">
            <v>Chi phí đồ dùng văn phòng</v>
          </cell>
          <cell r="G410">
            <v>0</v>
          </cell>
          <cell r="H410">
            <v>125515894.91111112</v>
          </cell>
          <cell r="I410">
            <v>125515894.52222222</v>
          </cell>
          <cell r="J410">
            <v>0</v>
          </cell>
          <cell r="K410">
            <v>0.3888888955116272</v>
          </cell>
        </row>
        <row r="411">
          <cell r="B411" t="str">
            <v>6424</v>
          </cell>
          <cell r="D411" t="str">
            <v>N</v>
          </cell>
          <cell r="E411" t="str">
            <v>Chi phí khấu hao TSCĐ quản lý doanh nghiệp</v>
          </cell>
          <cell r="G411">
            <v>0</v>
          </cell>
          <cell r="H411">
            <v>331000970.8888889</v>
          </cell>
          <cell r="I411">
            <v>331000970.8888889</v>
          </cell>
          <cell r="J411">
            <v>0</v>
          </cell>
          <cell r="K411">
            <v>0</v>
          </cell>
        </row>
        <row r="412">
          <cell r="B412" t="str">
            <v>6425</v>
          </cell>
          <cell r="D412" t="str">
            <v>N</v>
          </cell>
          <cell r="E412" t="str">
            <v xml:space="preserve">Thuế phí  và lệ phí </v>
          </cell>
          <cell r="G412">
            <v>0</v>
          </cell>
          <cell r="H412">
            <v>3000000</v>
          </cell>
          <cell r="I412">
            <v>3000000</v>
          </cell>
          <cell r="J412">
            <v>0</v>
          </cell>
          <cell r="K412">
            <v>0</v>
          </cell>
        </row>
        <row r="413">
          <cell r="B413" t="str">
            <v>6426</v>
          </cell>
          <cell r="D413" t="str">
            <v>N</v>
          </cell>
          <cell r="E413" t="str">
            <v xml:space="preserve">Chi phí dự phòng </v>
          </cell>
          <cell r="G413">
            <v>0</v>
          </cell>
          <cell r="H413">
            <v>0</v>
          </cell>
          <cell r="I413">
            <v>0</v>
          </cell>
          <cell r="J413">
            <v>0</v>
          </cell>
          <cell r="K413">
            <v>0</v>
          </cell>
        </row>
        <row r="414">
          <cell r="B414" t="str">
            <v>6427</v>
          </cell>
          <cell r="D414" t="str">
            <v>N</v>
          </cell>
          <cell r="E414" t="str">
            <v>Chi phí dịch vụ mua ngoài</v>
          </cell>
          <cell r="G414">
            <v>0</v>
          </cell>
          <cell r="H414">
            <v>6047378119.6113653</v>
          </cell>
          <cell r="I414">
            <v>6047378119.6113644</v>
          </cell>
          <cell r="J414">
            <v>0</v>
          </cell>
          <cell r="K414">
            <v>9.5367431640625E-7</v>
          </cell>
        </row>
        <row r="415">
          <cell r="B415" t="str">
            <v>6428</v>
          </cell>
          <cell r="D415" t="str">
            <v>N</v>
          </cell>
          <cell r="E415" t="str">
            <v>Chi phí bằng tiền khác</v>
          </cell>
          <cell r="G415">
            <v>0</v>
          </cell>
          <cell r="H415">
            <v>1236000</v>
          </cell>
          <cell r="I415">
            <v>1236000</v>
          </cell>
          <cell r="J415">
            <v>0</v>
          </cell>
          <cell r="K415">
            <v>0</v>
          </cell>
        </row>
        <row r="416">
          <cell r="B416" t="str">
            <v>711</v>
          </cell>
          <cell r="D416" t="str">
            <v>C</v>
          </cell>
          <cell r="E416" t="str">
            <v>Thu nhập khác</v>
          </cell>
          <cell r="G416">
            <v>0</v>
          </cell>
          <cell r="H416">
            <v>50050</v>
          </cell>
          <cell r="I416">
            <v>50050.000000000007</v>
          </cell>
          <cell r="J416">
            <v>0</v>
          </cell>
          <cell r="K416">
            <v>7.2759576141834259E-12</v>
          </cell>
        </row>
        <row r="417">
          <cell r="B417" t="str">
            <v>811</v>
          </cell>
          <cell r="D417" t="str">
            <v>N</v>
          </cell>
          <cell r="E417" t="str">
            <v>Chi phí khác</v>
          </cell>
          <cell r="G417">
            <v>0</v>
          </cell>
          <cell r="H417">
            <v>0</v>
          </cell>
          <cell r="I417">
            <v>0</v>
          </cell>
          <cell r="J417">
            <v>0</v>
          </cell>
          <cell r="K417">
            <v>0</v>
          </cell>
        </row>
        <row r="418">
          <cell r="B418" t="str">
            <v>8211</v>
          </cell>
          <cell r="D418" t="str">
            <v>N</v>
          </cell>
          <cell r="E418" t="str">
            <v>Chi phí thuế thu nhập doanh nghiệp hiện hành</v>
          </cell>
          <cell r="G418">
            <v>-0.5</v>
          </cell>
          <cell r="H418">
            <v>976526990</v>
          </cell>
          <cell r="I418">
            <v>976526990</v>
          </cell>
          <cell r="J418">
            <v>0</v>
          </cell>
          <cell r="K418">
            <v>-0.5</v>
          </cell>
        </row>
        <row r="419">
          <cell r="B419" t="str">
            <v>8212</v>
          </cell>
          <cell r="D419" t="str">
            <v>N</v>
          </cell>
          <cell r="E419" t="str">
            <v>Chi phí thuế thu nhập doanh nghiệp hoãn lại</v>
          </cell>
          <cell r="G419">
            <v>0</v>
          </cell>
          <cell r="H419">
            <v>0</v>
          </cell>
          <cell r="I419">
            <v>0</v>
          </cell>
          <cell r="J419">
            <v>0</v>
          </cell>
          <cell r="K419">
            <v>0</v>
          </cell>
        </row>
        <row r="420">
          <cell r="B420" t="str">
            <v>911CNTT</v>
          </cell>
          <cell r="D420" t="str">
            <v>C</v>
          </cell>
          <cell r="E420" t="str">
            <v>Xác định kết quả kinh doanh-công nghệ thông tin</v>
          </cell>
          <cell r="G420">
            <v>0</v>
          </cell>
          <cell r="H420">
            <v>85200616780.317673</v>
          </cell>
          <cell r="I420">
            <v>85200616780.022217</v>
          </cell>
          <cell r="J420">
            <v>0</v>
          </cell>
          <cell r="K420">
            <v>-0.2954559326171875</v>
          </cell>
        </row>
        <row r="421">
          <cell r="B421" t="str">
            <v>911BDSD</v>
          </cell>
          <cell r="D421" t="str">
            <v>C</v>
          </cell>
          <cell r="E421" t="str">
            <v xml:space="preserve">Xác định kết quả kinh doanh-bất động sản </v>
          </cell>
          <cell r="G421">
            <v>0</v>
          </cell>
          <cell r="H421">
            <v>0</v>
          </cell>
          <cell r="I421">
            <v>0</v>
          </cell>
          <cell r="J421">
            <v>0</v>
          </cell>
          <cell r="K421">
            <v>0</v>
          </cell>
        </row>
        <row r="422">
          <cell r="E422" t="str">
            <v>Tổng cộng</v>
          </cell>
          <cell r="G422" t="e">
            <v>#N/A</v>
          </cell>
          <cell r="H422">
            <v>757101954136.66223</v>
          </cell>
          <cell r="I422">
            <v>804039279895.91248</v>
          </cell>
          <cell r="K422" t="e">
            <v>#N/A</v>
          </cell>
        </row>
        <row r="423">
          <cell r="I423">
            <v>46937325759.250244</v>
          </cell>
        </row>
        <row r="424">
          <cell r="I424">
            <v>135036805419.24004</v>
          </cell>
        </row>
        <row r="425">
          <cell r="I425">
            <v>-669002474476.67249</v>
          </cell>
        </row>
        <row r="435">
          <cell r="N435" t="str">
            <v xml:space="preserve">      </v>
          </cell>
        </row>
      </sheetData>
      <sheetData sheetId="2"/>
      <sheetData sheetId="3"/>
      <sheetData sheetId="4"/>
      <sheetData sheetId="5"/>
      <sheetData sheetId="6"/>
      <sheetData sheetId="7">
        <row r="4">
          <cell r="A4" t="str">
            <v>CKSD</v>
          </cell>
          <cell r="B4" t="str">
            <v>Cty TNHH TM KD Sao Đỏ</v>
          </cell>
          <cell r="C4" t="str">
            <v>0301046946</v>
          </cell>
        </row>
        <row r="5">
          <cell r="A5" t="str">
            <v>CVID</v>
          </cell>
          <cell r="B5" t="str">
            <v>Cty TNHH SX-TM-DV Viễn Đông</v>
          </cell>
          <cell r="C5" t="str">
            <v>0302117501</v>
          </cell>
        </row>
        <row r="6">
          <cell r="A6" t="str">
            <v>VNPT</v>
          </cell>
          <cell r="B6" t="str">
            <v>CN TP HCM Cty Thông tin Di động</v>
          </cell>
          <cell r="C6" t="str">
            <v>0100686209096</v>
          </cell>
        </row>
        <row r="7">
          <cell r="A7" t="str">
            <v>CIDC</v>
          </cell>
          <cell r="B7" t="str">
            <v>Cty TNHH IDC Sài Gòn</v>
          </cell>
          <cell r="C7" t="str">
            <v>0302285658</v>
          </cell>
        </row>
        <row r="8">
          <cell r="A8" t="str">
            <v>CCNH</v>
          </cell>
          <cell r="B8" t="str">
            <v>Cty CP Cơ Khí Ngân hàng</v>
          </cell>
          <cell r="C8" t="str">
            <v>0300462855</v>
          </cell>
        </row>
        <row r="9">
          <cell r="A9" t="str">
            <v>kktq</v>
          </cell>
          <cell r="B9" t="str">
            <v>Vườn Kiểng Thanh Quang</v>
          </cell>
          <cell r="C9" t="str">
            <v>0302503426</v>
          </cell>
        </row>
        <row r="10">
          <cell r="A10" t="str">
            <v>CDPT</v>
          </cell>
          <cell r="B10" t="str">
            <v>Cty CP Diệc Phú Thành</v>
          </cell>
          <cell r="C10" t="str">
            <v>0301922216</v>
          </cell>
        </row>
        <row r="11">
          <cell r="A11" t="str">
            <v>CXTD</v>
          </cell>
          <cell r="B11" t="str">
            <v>Cty CP XNK Tân Định</v>
          </cell>
          <cell r="C11" t="str">
            <v>0301717873</v>
          </cell>
        </row>
        <row r="12">
          <cell r="A12" t="str">
            <v>KXBT</v>
          </cell>
          <cell r="B12" t="str">
            <v>CN.Nhà Xuât Bản Tài Chính</v>
          </cell>
          <cell r="C12" t="str">
            <v>0100111391001</v>
          </cell>
        </row>
        <row r="13">
          <cell r="A13" t="str">
            <v>CBAH</v>
          </cell>
          <cell r="B13" t="str">
            <v>CN Cty CP Công nghệ Bằng Hữu tại TP HCM</v>
          </cell>
          <cell r="C13" t="str">
            <v>0101606157001</v>
          </cell>
        </row>
        <row r="14">
          <cell r="A14" t="str">
            <v>CSBL</v>
          </cell>
          <cell r="B14" t="str">
            <v>Cty TNHH MTV Cho thuê Tài Chính NH SGTT</v>
          </cell>
          <cell r="C14" t="str">
            <v>0304384446</v>
          </cell>
        </row>
        <row r="15">
          <cell r="A15" t="str">
            <v>CHAL</v>
          </cell>
          <cell r="B15" t="str">
            <v>Cty TNHH Hà Liêm</v>
          </cell>
        </row>
        <row r="16">
          <cell r="A16" t="str">
            <v>CSBJ</v>
          </cell>
          <cell r="B16" t="str">
            <v>Cty TNHH MTV vàng bạc đá quý NH SGTT</v>
          </cell>
          <cell r="C16" t="str">
            <v>0305584790</v>
          </cell>
        </row>
        <row r="17">
          <cell r="A17" t="str">
            <v>SSGD</v>
          </cell>
          <cell r="B17" t="str">
            <v xml:space="preserve">Ngân hàng Sài gòn thương tín </v>
          </cell>
          <cell r="C17" t="str">
            <v>0301103908</v>
          </cell>
        </row>
        <row r="18">
          <cell r="A18" t="str">
            <v>KBNN</v>
          </cell>
          <cell r="B18" t="str">
            <v>Kho bạc nhà nước Tp HCM</v>
          </cell>
        </row>
        <row r="19">
          <cell r="A19" t="str">
            <v>STBT</v>
          </cell>
          <cell r="B19" t="str">
            <v>Cty TNHH MTV TM Công nghệ SGTT</v>
          </cell>
          <cell r="C19" t="str">
            <v>0309998954</v>
          </cell>
        </row>
        <row r="20">
          <cell r="A20" t="str">
            <v>VTQT</v>
          </cell>
          <cell r="B20" t="str">
            <v>Cty TNHH MTV Viễn thông Quốc tế FPT</v>
          </cell>
          <cell r="C20" t="str">
            <v>0305793402</v>
          </cell>
        </row>
        <row r="21">
          <cell r="A21" t="str">
            <v>CITN</v>
          </cell>
          <cell r="B21" t="str">
            <v>Cty CP In Thanh Niên</v>
          </cell>
          <cell r="C21" t="str">
            <v>0301326407</v>
          </cell>
        </row>
        <row r="22">
          <cell r="A22" t="str">
            <v>CHTG</v>
          </cell>
          <cell r="B22" t="str">
            <v>Cty CP Hệ Thống Gen</v>
          </cell>
          <cell r="C22" t="str">
            <v>0304967991</v>
          </cell>
        </row>
        <row r="23">
          <cell r="A23" t="str">
            <v>CCTV</v>
          </cell>
          <cell r="B23" t="str">
            <v>Cty CP Chăm Sóc Công Trình Việt</v>
          </cell>
          <cell r="C23" t="str">
            <v>0305970309</v>
          </cell>
        </row>
        <row r="24">
          <cell r="A24" t="str">
            <v>CVMS</v>
          </cell>
          <cell r="B24" t="str">
            <v>Công ty Thông tin di động</v>
          </cell>
          <cell r="C24" t="str">
            <v>0100686209002</v>
          </cell>
        </row>
        <row r="25">
          <cell r="A25" t="str">
            <v>CDPH</v>
          </cell>
          <cell r="B25" t="str">
            <v>Cty CP Thiết kế và XD Đất  Phúc</v>
          </cell>
          <cell r="C25" t="str">
            <v>0305492236</v>
          </cell>
        </row>
        <row r="26">
          <cell r="A26" t="str">
            <v>chnt</v>
          </cell>
          <cell r="B26" t="str">
            <v>Cty TM DV Hoa Nghệ Thuật</v>
          </cell>
          <cell r="C26" t="str">
            <v>0310184639</v>
          </cell>
        </row>
        <row r="27">
          <cell r="A27" t="str">
            <v>CVPH</v>
          </cell>
          <cell r="B27" t="str">
            <v>Công ty TM DV Vân Phát</v>
          </cell>
          <cell r="C27" t="str">
            <v>0303332212</v>
          </cell>
        </row>
        <row r="28">
          <cell r="A28" t="str">
            <v>ccq7</v>
          </cell>
          <cell r="B28" t="str">
            <v>Chi Cục Thuế Quận 7</v>
          </cell>
          <cell r="C28">
            <v>306731053</v>
          </cell>
        </row>
        <row r="29">
          <cell r="A29" t="str">
            <v>cvso</v>
          </cell>
          <cell r="B29" t="str">
            <v>Cty MTV Công nghệ tin học Viễn Sơn</v>
          </cell>
          <cell r="C29" t="str">
            <v>0302866490</v>
          </cell>
        </row>
        <row r="30">
          <cell r="A30" t="str">
            <v>ctxd</v>
          </cell>
          <cell r="B30" t="str">
            <v>XN Bán lẻ xăng dầu-Cty Xăng Dầu khu vực II</v>
          </cell>
          <cell r="C30" t="str">
            <v>0300555450001</v>
          </cell>
        </row>
        <row r="31">
          <cell r="A31" t="str">
            <v>pcac</v>
          </cell>
          <cell r="B31" t="str">
            <v>Café Phượng Các</v>
          </cell>
          <cell r="C31" t="str">
            <v>0301400869</v>
          </cell>
        </row>
        <row r="32">
          <cell r="A32" t="str">
            <v>chlt</v>
          </cell>
          <cell r="B32" t="str">
            <v>Cửa hàng phụ tùng ôtô và gắn máy  Lê Thơ</v>
          </cell>
          <cell r="C32" t="str">
            <v>0302475585</v>
          </cell>
        </row>
        <row r="33">
          <cell r="A33" t="str">
            <v>CTDU</v>
          </cell>
          <cell r="B33" t="str">
            <v>Cty   TNHH TM &amp; DV Trí Đức</v>
          </cell>
          <cell r="C33" t="str">
            <v>0300884053</v>
          </cell>
        </row>
        <row r="34">
          <cell r="A34" t="str">
            <v>IRAM</v>
          </cell>
          <cell r="B34" t="str">
            <v>Ingram Micro Asia LTD</v>
          </cell>
        </row>
        <row r="35">
          <cell r="A35" t="str">
            <v>khoi</v>
          </cell>
          <cell r="B35" t="str">
            <v>Cty TNHH MTV  Kiều Hối NH Sài Gòn Thương Tín</v>
          </cell>
          <cell r="C35" t="str">
            <v>0304242674</v>
          </cell>
        </row>
        <row r="36">
          <cell r="A36" t="str">
            <v>ttdk</v>
          </cell>
          <cell r="B36" t="str">
            <v>Trung Tâm Đăng Kiểm Xe Cơ giới số 5005V</v>
          </cell>
          <cell r="C36" t="str">
            <v>01001091300301</v>
          </cell>
        </row>
        <row r="37">
          <cell r="A37" t="str">
            <v>ttvi</v>
          </cell>
          <cell r="B37" t="str">
            <v>Cty TNHH Mạng và Thông Tin Việt</v>
          </cell>
          <cell r="C37" t="str">
            <v>0303519355</v>
          </cell>
        </row>
        <row r="38">
          <cell r="A38" t="str">
            <v>ccfo</v>
          </cell>
          <cell r="B38" t="str">
            <v>Cty TNHH Nguồn Lực CFO</v>
          </cell>
          <cell r="C38" t="str">
            <v>0103052754</v>
          </cell>
        </row>
        <row r="39">
          <cell r="A39" t="str">
            <v>aduo</v>
          </cell>
          <cell r="B39" t="str">
            <v>Công ty CP Ánh Dương VN</v>
          </cell>
          <cell r="C39" t="str">
            <v>0302035520</v>
          </cell>
        </row>
        <row r="40">
          <cell r="A40" t="str">
            <v>vttp</v>
          </cell>
          <cell r="B40" t="str">
            <v>Viễn Thông Thành phố HCM</v>
          </cell>
          <cell r="C40" t="str">
            <v>0300954529</v>
          </cell>
        </row>
        <row r="41">
          <cell r="A41" t="str">
            <v>TMCA</v>
          </cell>
          <cell r="B41" t="str">
            <v>Cty CP Phát Triển Thương Mại Châu Á</v>
          </cell>
          <cell r="C41" t="str">
            <v>0309350095</v>
          </cell>
        </row>
        <row r="42">
          <cell r="A42" t="str">
            <v>tdat</v>
          </cell>
          <cell r="B42" t="str">
            <v>Cty TNHH Đầu tư TM Trường Đạt</v>
          </cell>
          <cell r="C42" t="str">
            <v>0310178258</v>
          </cell>
        </row>
        <row r="43">
          <cell r="A43" t="str">
            <v>knpl</v>
          </cell>
          <cell r="B43" t="str">
            <v>Cty CP Kim Ngân Phong Lan</v>
          </cell>
          <cell r="C43" t="str">
            <v>0303862770</v>
          </cell>
        </row>
        <row r="44">
          <cell r="A44" t="str">
            <v>hnha</v>
          </cell>
          <cell r="B44" t="str">
            <v>Cty TNHH XD-TM-DL Hồng Ngọc Hà</v>
          </cell>
          <cell r="C44" t="str">
            <v>0301479499</v>
          </cell>
        </row>
        <row r="45">
          <cell r="A45" t="str">
            <v>nhvp</v>
          </cell>
          <cell r="B45" t="str">
            <v>Cty TNHH MTV Nhà Hàng Việt Phố</v>
          </cell>
          <cell r="C45" t="str">
            <v>0309938521</v>
          </cell>
        </row>
        <row r="46">
          <cell r="A46" t="str">
            <v>SGVP</v>
          </cell>
          <cell r="B46" t="str">
            <v>Cty CP TM DV Sài Gòn Vạn Phúc</v>
          </cell>
          <cell r="C46" t="str">
            <v>0302714804</v>
          </cell>
        </row>
        <row r="47">
          <cell r="A47" t="str">
            <v>nhnt</v>
          </cell>
          <cell r="B47" t="str">
            <v>Nhà hàng Ngọc Thạch</v>
          </cell>
          <cell r="C47" t="str">
            <v>0304700324</v>
          </cell>
        </row>
        <row r="48">
          <cell r="A48" t="str">
            <v>vpho</v>
          </cell>
          <cell r="B48" t="str">
            <v>Việt Phố</v>
          </cell>
          <cell r="C48" t="str">
            <v>0300961808</v>
          </cell>
        </row>
        <row r="49">
          <cell r="A49" t="str">
            <v>tvin</v>
          </cell>
          <cell r="B49" t="str">
            <v>Cty TNHH TM SX Tiến Vinh</v>
          </cell>
          <cell r="C49" t="str">
            <v>0301618255</v>
          </cell>
        </row>
        <row r="50">
          <cell r="A50" t="str">
            <v>mtne</v>
          </cell>
          <cell r="B50" t="str">
            <v>CN Cty TNHH Máy Tính Nét (TP Hà Nội)</v>
          </cell>
          <cell r="C50" t="str">
            <v>0100945911001</v>
          </cell>
        </row>
        <row r="51">
          <cell r="A51" t="str">
            <v>pfpt</v>
          </cell>
          <cell r="B51" t="str">
            <v>CN Cty TNHH Phân phối FPT (TP Hà Nội)</v>
          </cell>
          <cell r="C51" t="str">
            <v>0104264818002</v>
          </cell>
        </row>
        <row r="52">
          <cell r="A52" t="str">
            <v>tsnh</v>
          </cell>
          <cell r="B52" t="str">
            <v>Cty TNHH DV Hàng Hóa Tân Sơn Nhất</v>
          </cell>
          <cell r="C52" t="str">
            <v>0301215249</v>
          </cell>
        </row>
        <row r="53">
          <cell r="A53" t="str">
            <v>CCHQ</v>
          </cell>
          <cell r="B53" t="str">
            <v>Cục Hải Quan TP HCM-CC HQ Tân Sơn Nhất</v>
          </cell>
        </row>
        <row r="54">
          <cell r="A54" t="str">
            <v>HQCL</v>
          </cell>
          <cell r="B54" t="str">
            <v>Hải Quan Cửa Khẩu Cảng Sài Gòn Khu Vực 1</v>
          </cell>
        </row>
        <row r="55">
          <cell r="A55" t="str">
            <v>sgmn</v>
          </cell>
          <cell r="B55" t="str">
            <v>Công ty TNHH Sài Gòn Mai Nguyễn</v>
          </cell>
          <cell r="C55" t="str">
            <v>0304713193</v>
          </cell>
        </row>
        <row r="56">
          <cell r="A56" t="str">
            <v>IRAM</v>
          </cell>
          <cell r="B56" t="str">
            <v>Ingram Micro Asia LTD</v>
          </cell>
        </row>
        <row r="57">
          <cell r="A57" t="str">
            <v>CDGL</v>
          </cell>
          <cell r="B57" t="str">
            <v>Cty TNHH Đại Gia Lộc</v>
          </cell>
          <cell r="C57" t="str">
            <v>0307102347</v>
          </cell>
        </row>
        <row r="58">
          <cell r="A58" t="str">
            <v>CFPT</v>
          </cell>
          <cell r="B58" t="str">
            <v>CN tại TP HCM -Cty HTTT Ngân hàng tài chính FPT</v>
          </cell>
          <cell r="C58" t="str">
            <v>0104232968-001</v>
          </cell>
        </row>
        <row r="59">
          <cell r="A59" t="str">
            <v>sban</v>
          </cell>
          <cell r="B59" t="str">
            <v xml:space="preserve">Cty TNHH DV TM Sao Băng </v>
          </cell>
          <cell r="C59" t="str">
            <v>0302456906</v>
          </cell>
        </row>
        <row r="60">
          <cell r="A60" t="str">
            <v>hqav</v>
          </cell>
          <cell r="B60" t="str">
            <v>Cty CP Giải Pháp Mạng Hồng Quang An Việt</v>
          </cell>
          <cell r="C60" t="str">
            <v>0309498944</v>
          </cell>
        </row>
        <row r="61">
          <cell r="A61" t="str">
            <v>AVNE</v>
          </cell>
          <cell r="B61" t="str">
            <v>Cty TNHH Giải pháp Kỹ thuật Avnet ( Việt nam)</v>
          </cell>
          <cell r="C61" t="str">
            <v>0309498944</v>
          </cell>
        </row>
        <row r="62">
          <cell r="A62" t="str">
            <v>VIET</v>
          </cell>
          <cell r="B62" t="str">
            <v>Cty TM &amp; DV Tin Học Truyền Thông Việt</v>
          </cell>
          <cell r="C62" t="str">
            <v>0305628159</v>
          </cell>
        </row>
        <row r="63">
          <cell r="A63" t="str">
            <v>KFCV</v>
          </cell>
          <cell r="B63" t="str">
            <v>CN Cty LD TNHH KFC Việt Nam</v>
          </cell>
          <cell r="C63" t="str">
            <v>0100773885001</v>
          </cell>
        </row>
        <row r="64">
          <cell r="A64" t="str">
            <v>HANH</v>
          </cell>
          <cell r="B64" t="str">
            <v>Cty CP DVQL Bất Động Sản Hoàng Anh</v>
          </cell>
          <cell r="C64" t="str">
            <v>0305007786</v>
          </cell>
        </row>
        <row r="65">
          <cell r="A65" t="str">
            <v>TGDD</v>
          </cell>
          <cell r="B65" t="str">
            <v>Cty CP Thế Giới Di Động</v>
          </cell>
          <cell r="C65" t="str">
            <v>0303217354</v>
          </cell>
        </row>
        <row r="66">
          <cell r="A66" t="str">
            <v>GPTP</v>
          </cell>
          <cell r="B66" t="str">
            <v>Cty CP Tư Vấn Giải Pháp Tiên Phong</v>
          </cell>
          <cell r="C66" t="str">
            <v>0306984505</v>
          </cell>
        </row>
        <row r="67">
          <cell r="A67" t="str">
            <v>MTTC</v>
          </cell>
          <cell r="B67" t="str">
            <v>Cty TNHH DV GNHH Mặt Trời Toàn Cầu</v>
          </cell>
          <cell r="C67" t="str">
            <v>0303841643</v>
          </cell>
        </row>
        <row r="68">
          <cell r="A68" t="str">
            <v>NHTT</v>
          </cell>
          <cell r="B68" t="str">
            <v>CN Cty CP TĐ ĐT XNK Tổng hợp Sài Gòn -Nhà hàng Thiên Tuế</v>
          </cell>
          <cell r="C68" t="str">
            <v>0301458227</v>
          </cell>
        </row>
        <row r="69">
          <cell r="A69" t="str">
            <v>HTHT</v>
          </cell>
          <cell r="B69" t="str">
            <v>Nhà hàng Hoàng Thành Hải Thương</v>
          </cell>
          <cell r="C69" t="str">
            <v>0302378802-001</v>
          </cell>
        </row>
        <row r="70">
          <cell r="A70" t="str">
            <v>KSLG</v>
          </cell>
          <cell r="B70" t="str">
            <v>Legend Hotel Sai gon</v>
          </cell>
          <cell r="C70" t="str">
            <v>0300710949</v>
          </cell>
        </row>
        <row r="71">
          <cell r="A71" t="str">
            <v>MNHU</v>
          </cell>
          <cell r="B71" t="str">
            <v xml:space="preserve">Mạnh Như II </v>
          </cell>
          <cell r="C71" t="str">
            <v>0309726485</v>
          </cell>
        </row>
        <row r="72">
          <cell r="A72" t="str">
            <v>TTHA</v>
          </cell>
          <cell r="B72" t="str">
            <v>Công ty TNHH Thành Thái</v>
          </cell>
          <cell r="C72" t="str">
            <v>3601010008</v>
          </cell>
        </row>
        <row r="73">
          <cell r="A73" t="str">
            <v>THLG</v>
          </cell>
          <cell r="B73" t="str">
            <v>Công ty TNHH Tin Học Long Gia</v>
          </cell>
          <cell r="C73" t="str">
            <v>0301888879</v>
          </cell>
        </row>
        <row r="74">
          <cell r="A74" t="str">
            <v>AMPH</v>
          </cell>
          <cell r="B74" t="str">
            <v>Cty TNHH TM và DV Tin học An Minh Phát</v>
          </cell>
          <cell r="C74" t="str">
            <v>0303600327</v>
          </cell>
        </row>
        <row r="75">
          <cell r="A75" t="str">
            <v>FPT1</v>
          </cell>
          <cell r="B75" t="str">
            <v>CN Cty TNHH DV TH FPT tại TPHCM</v>
          </cell>
          <cell r="C75" t="str">
            <v>0104253615001</v>
          </cell>
        </row>
        <row r="76">
          <cell r="A76" t="str">
            <v>VTNK</v>
          </cell>
          <cell r="B76" t="str">
            <v>Công ty TNHH Vi Tính Nguyên Kim</v>
          </cell>
          <cell r="C76" t="str">
            <v>0303753468</v>
          </cell>
        </row>
        <row r="77">
          <cell r="A77" t="str">
            <v>NDOA</v>
          </cell>
          <cell r="B77" t="str">
            <v>Cty TNHH Nhãn Doanh</v>
          </cell>
        </row>
        <row r="78">
          <cell r="A78" t="str">
            <v>HNGO</v>
          </cell>
          <cell r="B78" t="str">
            <v>Cty CP  Hữu Ngọc</v>
          </cell>
          <cell r="C78" t="str">
            <v>0303542611</v>
          </cell>
        </row>
        <row r="79">
          <cell r="A79" t="str">
            <v>hphi</v>
          </cell>
          <cell r="B79" t="str">
            <v>Công ty TNHH Quảng Cáo Hoàng Phi</v>
          </cell>
          <cell r="C79" t="str">
            <v>0302231451</v>
          </cell>
        </row>
        <row r="80">
          <cell r="A80" t="str">
            <v>snph</v>
          </cell>
          <cell r="B80" t="str">
            <v>Cty TNHH 1TV Sao Nam Phương</v>
          </cell>
          <cell r="C80" t="str">
            <v>0306225586</v>
          </cell>
        </row>
        <row r="81">
          <cell r="A81" t="str">
            <v>NHNP</v>
          </cell>
          <cell r="B81" t="str">
            <v>Cty SX Kinh doanh XNK Quận 3-NH Nam Phố</v>
          </cell>
          <cell r="C81" t="str">
            <v>0301442604</v>
          </cell>
        </row>
        <row r="82">
          <cell r="A82" t="str">
            <v>xnk3</v>
          </cell>
          <cell r="B82" t="str">
            <v>Cty SX Kinh doanh XNK Quận 3</v>
          </cell>
          <cell r="C82" t="str">
            <v>0301442604</v>
          </cell>
        </row>
        <row r="83">
          <cell r="A83" t="str">
            <v>KSLG</v>
          </cell>
          <cell r="B83" t="str">
            <v>Legend Hotel Sai gon</v>
          </cell>
          <cell r="C83" t="str">
            <v>0300710949</v>
          </cell>
        </row>
        <row r="84">
          <cell r="A84" t="str">
            <v>MNHU</v>
          </cell>
          <cell r="B84" t="str">
            <v xml:space="preserve">Mạnh Như II </v>
          </cell>
          <cell r="C84" t="str">
            <v>0309726485</v>
          </cell>
        </row>
        <row r="85">
          <cell r="A85" t="str">
            <v>TTHA</v>
          </cell>
          <cell r="B85" t="str">
            <v>Công ty TNHH Thành Thái</v>
          </cell>
          <cell r="C85" t="str">
            <v>3601010008</v>
          </cell>
        </row>
        <row r="86">
          <cell r="A86" t="str">
            <v>DLTP</v>
          </cell>
          <cell r="B86" t="str">
            <v>Tổng Cty Điện lực TP HCM</v>
          </cell>
          <cell r="C86" t="str">
            <v>0300951119</v>
          </cell>
        </row>
        <row r="87">
          <cell r="A87" t="str">
            <v>DTPH</v>
          </cell>
          <cell r="B87" t="str">
            <v>Công ty Điện thoại Đông Thành phố</v>
          </cell>
          <cell r="C87" t="str">
            <v>0300954529028</v>
          </cell>
        </row>
        <row r="88">
          <cell r="A88" t="str">
            <v>DHQG</v>
          </cell>
          <cell r="B88" t="str">
            <v>Khu Công Nghệ phần mềm ĐHQG</v>
          </cell>
          <cell r="C88" t="str">
            <v>0303802845</v>
          </cell>
        </row>
        <row r="89">
          <cell r="A89" t="str">
            <v>KDNT</v>
          </cell>
          <cell r="B89" t="str">
            <v>Cty CP Giải Pháp Kinh Doanh Nền Tảng</v>
          </cell>
          <cell r="C89" t="str">
            <v>0303797472</v>
          </cell>
        </row>
        <row r="90">
          <cell r="A90" t="str">
            <v>VTHO</v>
          </cell>
          <cell r="B90" t="str">
            <v>Cty TNHH SX-TM-XNK Viễn Thông A</v>
          </cell>
          <cell r="C90" t="str">
            <v>0301430045</v>
          </cell>
        </row>
        <row r="91">
          <cell r="A91" t="str">
            <v>VTHA</v>
          </cell>
          <cell r="B91" t="str">
            <v xml:space="preserve">Cty TNHH  Vi Tính Vũ Thảo </v>
          </cell>
        </row>
        <row r="92">
          <cell r="A92" t="str">
            <v>phoa</v>
          </cell>
          <cell r="B92" t="str">
            <v>Cty CP  Dịch vụ Du lịch Mê Kông</v>
          </cell>
          <cell r="C92" t="str">
            <v>0301453444</v>
          </cell>
        </row>
        <row r="93">
          <cell r="A93" t="str">
            <v>kbac</v>
          </cell>
          <cell r="B93" t="str">
            <v>CN Cty CP Đầu Tư và TM Kinh Bắc</v>
          </cell>
          <cell r="C93" t="str">
            <v>0102654379-001</v>
          </cell>
        </row>
        <row r="94">
          <cell r="A94" t="str">
            <v>MDNI</v>
          </cell>
          <cell r="B94" t="str">
            <v>Cty TNHH Ma Da Ni</v>
          </cell>
          <cell r="C94" t="str">
            <v>0305850403</v>
          </cell>
        </row>
        <row r="95">
          <cell r="A95" t="str">
            <v>tpho</v>
          </cell>
          <cell r="B95" t="str">
            <v>Cty TNHH Viễn Thông Sáng Tạo Thuận Phong</v>
          </cell>
          <cell r="C95" t="str">
            <v>0304195505</v>
          </cell>
        </row>
        <row r="96">
          <cell r="A96" t="str">
            <v>SUNW</v>
          </cell>
          <cell r="B96" t="str">
            <v>Sun-Ware PTE LTD</v>
          </cell>
        </row>
        <row r="97">
          <cell r="A97" t="str">
            <v>HQSN</v>
          </cell>
          <cell r="B97" t="str">
            <v>HQ Cửa khẩu sân bay TSN</v>
          </cell>
        </row>
        <row r="98">
          <cell r="A98" t="str">
            <v>KBNN</v>
          </cell>
          <cell r="B98" t="str">
            <v>Kho bạc NN Tp HCM</v>
          </cell>
        </row>
        <row r="99">
          <cell r="A99" t="str">
            <v>pnpn</v>
          </cell>
          <cell r="B99" t="str">
            <v>Cty TNHH Panalpina World Transport Viet Nam</v>
          </cell>
          <cell r="C99" t="str">
            <v>0306033041</v>
          </cell>
        </row>
        <row r="100">
          <cell r="A100" t="str">
            <v>thuc</v>
          </cell>
          <cell r="B100" t="str">
            <v>Cty TNHH Tiếp Vận Thực</v>
          </cell>
          <cell r="C100" t="str">
            <v>0309561064</v>
          </cell>
        </row>
        <row r="101">
          <cell r="A101" t="str">
            <v>VTXD</v>
          </cell>
          <cell r="B101" t="str">
            <v>Cty CP Vật tư Xăng Dầu</v>
          </cell>
          <cell r="C101" t="str">
            <v>0300450673</v>
          </cell>
        </row>
        <row r="102">
          <cell r="A102" t="str">
            <v>LBMI</v>
          </cell>
          <cell r="B102" t="str">
            <v>Cty CP Lê Bảo Minh</v>
          </cell>
          <cell r="C102" t="str">
            <v>0303329629</v>
          </cell>
        </row>
        <row r="103">
          <cell r="A103" t="str">
            <v>nbdu</v>
          </cell>
          <cell r="B103" t="str">
            <v>Công ty Bảo Việt Nam Bình Dương</v>
          </cell>
          <cell r="C103" t="str">
            <v>0101527385065</v>
          </cell>
        </row>
        <row r="104">
          <cell r="A104" t="str">
            <v>bphu</v>
          </cell>
          <cell r="B104" t="str">
            <v>Công ty CP Quảng Cáo  TM Bằng Phương</v>
          </cell>
          <cell r="C104" t="str">
            <v>0303630882</v>
          </cell>
        </row>
        <row r="105">
          <cell r="A105" t="str">
            <v>htam</v>
          </cell>
          <cell r="B105" t="str">
            <v>Công ty TNHH QC DV TM Huy Tâm</v>
          </cell>
          <cell r="C105" t="str">
            <v>0304623207</v>
          </cell>
        </row>
        <row r="106">
          <cell r="A106" t="str">
            <v>smai</v>
          </cell>
          <cell r="B106" t="str">
            <v>Cty CP Thiết bị  Văn phòng Sao Mai</v>
          </cell>
          <cell r="C106" t="str">
            <v>0302342698</v>
          </cell>
        </row>
        <row r="107">
          <cell r="A107" t="str">
            <v>CNQD</v>
          </cell>
          <cell r="B107" t="str">
            <v>Công ty TNHH TM Công Nghệ Quang Dũng</v>
          </cell>
          <cell r="C107" t="str">
            <v>0303754648</v>
          </cell>
        </row>
        <row r="108">
          <cell r="A108" t="str">
            <v>PHSG</v>
          </cell>
          <cell r="B108" t="str">
            <v>Park Hyatt Sài Gòn</v>
          </cell>
          <cell r="C108" t="str">
            <v>0300659964</v>
          </cell>
        </row>
        <row r="109">
          <cell r="A109" t="str">
            <v>STCQ</v>
          </cell>
          <cell r="B109" t="str">
            <v>Cty TNHH Sài Gòn Co.op Cống Quỳnh</v>
          </cell>
          <cell r="C109" t="str">
            <v>0305784415</v>
          </cell>
        </row>
        <row r="110">
          <cell r="A110" t="str">
            <v>CFSD</v>
          </cell>
          <cell r="B110" t="str">
            <v>DNTN Nhà hàng Cà phê Suối Đá</v>
          </cell>
          <cell r="C110" t="str">
            <v>0310149521</v>
          </cell>
        </row>
        <row r="111">
          <cell r="A111" t="str">
            <v>OTAT</v>
          </cell>
          <cell r="B111" t="str">
            <v>Công ty CP Ô tô An Thái</v>
          </cell>
          <cell r="C111" t="str">
            <v>'0304538375</v>
          </cell>
        </row>
        <row r="112">
          <cell r="A112" t="str">
            <v>NTTV</v>
          </cell>
          <cell r="B112" t="str">
            <v>Cty TNHH TM Trang trí nội thất Thành Vinh</v>
          </cell>
          <cell r="C112" t="str">
            <v>0301149518</v>
          </cell>
        </row>
        <row r="113">
          <cell r="A113" t="str">
            <v>CNBT</v>
          </cell>
          <cell r="B113" t="str">
            <v>Cty Cổ phần Cấp Nước Bến Thành</v>
          </cell>
          <cell r="C113" t="str">
            <v>0304789925</v>
          </cell>
        </row>
        <row r="114">
          <cell r="A114" t="str">
            <v>PNCH</v>
          </cell>
          <cell r="B114" t="str">
            <v>Cty TNHH Xây Dựng Cơ Khí TM DV Phong Ngọc Châu</v>
          </cell>
          <cell r="C114" t="str">
            <v>0307920374</v>
          </cell>
        </row>
        <row r="115">
          <cell r="A115" t="str">
            <v>CKTH</v>
          </cell>
          <cell r="B115" t="str">
            <v>Cơ sở Cây Kiểng Tư Học</v>
          </cell>
          <cell r="C115" t="str">
            <v>0302056591</v>
          </cell>
        </row>
        <row r="116">
          <cell r="A116" t="str">
            <v>HQCK</v>
          </cell>
          <cell r="B116" t="str">
            <v>Hải Quan Cửa Khẩu Sân Bay Tân Sơn Nhất</v>
          </cell>
        </row>
        <row r="117">
          <cell r="A117" t="str">
            <v>TPHA</v>
          </cell>
          <cell r="B117" t="str">
            <v>Trang Trí Nội Thất Tiến Phát</v>
          </cell>
          <cell r="C117" t="str">
            <v>03009935993</v>
          </cell>
        </row>
        <row r="118">
          <cell r="A118" t="str">
            <v>CHMH</v>
          </cell>
          <cell r="B118" t="str">
            <v>Cửa hàng Minh Hà</v>
          </cell>
          <cell r="C118" t="str">
            <v>0303606720</v>
          </cell>
        </row>
        <row r="119">
          <cell r="A119" t="str">
            <v>BHKD</v>
          </cell>
          <cell r="B119" t="str">
            <v>Cty CP Bằng Hữu Kinh Doanh</v>
          </cell>
        </row>
        <row r="120">
          <cell r="A120" t="str">
            <v>DKHA</v>
          </cell>
          <cell r="B120" t="str">
            <v>Công ty TNHH TM Kỹ Thuật Diệp Khánh</v>
          </cell>
          <cell r="C120" t="str">
            <v>0303899837</v>
          </cell>
        </row>
        <row r="121">
          <cell r="A121" t="str">
            <v>VTEL</v>
          </cell>
          <cell r="B121" t="str">
            <v>Cty TNHH Nhà Nước  MTV TM và XNK Viettel</v>
          </cell>
          <cell r="C121" t="str">
            <v>0104831030</v>
          </cell>
        </row>
        <row r="122">
          <cell r="A122" t="str">
            <v>CTTP</v>
          </cell>
          <cell r="B122" t="str">
            <v>Cục thuế thành phố Hồ Chí Minh</v>
          </cell>
        </row>
        <row r="123">
          <cell r="A123" t="str">
            <v>BHQ3</v>
          </cell>
          <cell r="B123" t="str">
            <v>Bảo hiểm Xã hội Quận 3</v>
          </cell>
        </row>
        <row r="124">
          <cell r="A124" t="str">
            <v>NSDV</v>
          </cell>
          <cell r="B124" t="str">
            <v>Nhà Sách Đất Việt</v>
          </cell>
          <cell r="C124" t="str">
            <v>0303148319</v>
          </cell>
        </row>
        <row r="125">
          <cell r="A125" t="str">
            <v>TBTH</v>
          </cell>
          <cell r="B125" t="str">
            <v>Công ty CP Sách và Thiết Bị Trường Học TPHCM</v>
          </cell>
          <cell r="C125" t="str">
            <v>0301325347</v>
          </cell>
        </row>
        <row r="126">
          <cell r="A126" t="str">
            <v>VTPL</v>
          </cell>
          <cell r="B126" t="str">
            <v>Cty Dịch Vụ Vận Tải Phước Lộc</v>
          </cell>
          <cell r="C126" t="str">
            <v>0302630230</v>
          </cell>
        </row>
        <row r="127">
          <cell r="A127" t="str">
            <v>PKHA</v>
          </cell>
          <cell r="B127" t="str">
            <v>Cty TNHH Khu mua sắm đệ nhất Phan Khang</v>
          </cell>
          <cell r="C127" t="str">
            <v>0302939780</v>
          </cell>
        </row>
        <row r="128">
          <cell r="A128" t="str">
            <v>NTTH</v>
          </cell>
          <cell r="B128" t="str">
            <v>Cty TNHH MTV TM SX Nội Thất Thuận Hòa</v>
          </cell>
          <cell r="C128" t="str">
            <v>0310348774</v>
          </cell>
        </row>
        <row r="129">
          <cell r="A129" t="str">
            <v>QDUO</v>
          </cell>
          <cell r="B129" t="str">
            <v>CN DNTN TM DV Quảng Dương</v>
          </cell>
          <cell r="C129" t="str">
            <v>0301726236</v>
          </cell>
        </row>
        <row r="130">
          <cell r="A130" t="str">
            <v>COOP</v>
          </cell>
          <cell r="B130" t="str">
            <v>Cty TNHH Sài Gòn Coop Đình Chiểu</v>
          </cell>
          <cell r="C130" t="str">
            <v>0305772762</v>
          </cell>
        </row>
        <row r="131">
          <cell r="A131" t="str">
            <v>LYVU</v>
          </cell>
          <cell r="B131" t="str">
            <v>Cty TNHH MTV Lý Vũ</v>
          </cell>
          <cell r="C131" t="str">
            <v>0305842988</v>
          </cell>
        </row>
        <row r="132">
          <cell r="A132" t="str">
            <v>TNAM</v>
          </cell>
          <cell r="B132" t="str">
            <v>DNTN TM DV Trọng Nam</v>
          </cell>
          <cell r="C132" t="str">
            <v>0303645504</v>
          </cell>
        </row>
        <row r="133">
          <cell r="A133" t="str">
            <v>MIKO</v>
          </cell>
          <cell r="B133" t="str">
            <v>Cty TNHH SX TM Gimiko</v>
          </cell>
          <cell r="C133" t="str">
            <v>0301692805</v>
          </cell>
        </row>
        <row r="134">
          <cell r="A134" t="str">
            <v>apho</v>
          </cell>
          <cell r="B134" t="str">
            <v>Cty CP Đầu Tư An Phong</v>
          </cell>
          <cell r="C134" t="str">
            <v>0300992066</v>
          </cell>
        </row>
        <row r="135">
          <cell r="A135" t="str">
            <v>TNHO</v>
          </cell>
          <cell r="B135" t="str">
            <v>Cty TNHH TM DV Thiên Nam Hòa</v>
          </cell>
          <cell r="C135" t="str">
            <v>0302429934</v>
          </cell>
        </row>
        <row r="136">
          <cell r="A136" t="str">
            <v>UBAO</v>
          </cell>
          <cell r="B136" t="str">
            <v>Cty TNHH TM DV XNK Uyên Bảo</v>
          </cell>
          <cell r="C136" t="str">
            <v>0309545351</v>
          </cell>
        </row>
        <row r="137">
          <cell r="A137" t="str">
            <v>ISOT</v>
          </cell>
          <cell r="B137" t="str">
            <v>Công ty Cổ phần In Số Tám</v>
          </cell>
          <cell r="C137" t="str">
            <v>0305575517</v>
          </cell>
        </row>
        <row r="138">
          <cell r="A138" t="str">
            <v>KCXM</v>
          </cell>
          <cell r="B138" t="str">
            <v>Phân viện Khoa học công nghệ xây dựng Miền Nam</v>
          </cell>
          <cell r="C138" t="str">
            <v>0100408233-001</v>
          </cell>
        </row>
        <row r="139">
          <cell r="A139" t="str">
            <v>KAKH</v>
          </cell>
          <cell r="B139" t="str">
            <v>Cty TNHH TV TK &amp; XD Kiến An Khang</v>
          </cell>
          <cell r="C139" t="str">
            <v>0307888177</v>
          </cell>
        </row>
        <row r="140">
          <cell r="A140" t="str">
            <v>VTSG</v>
          </cell>
          <cell r="B140" t="str">
            <v>Công ty CP Thiết bị Vật tư Sài Gòn</v>
          </cell>
          <cell r="C140" t="str">
            <v>0304927237</v>
          </cell>
        </row>
        <row r="141">
          <cell r="A141" t="str">
            <v>NKIM</v>
          </cell>
          <cell r="B141" t="str">
            <v>Công ty CP Thương Mại Nguyễn Kim</v>
          </cell>
          <cell r="C141" t="str">
            <v>0302286281</v>
          </cell>
        </row>
        <row r="142">
          <cell r="A142" t="str">
            <v>TLOI</v>
          </cell>
          <cell r="B142" t="str">
            <v>Chi nhánh Công Ty TNHH Trung Lợi</v>
          </cell>
          <cell r="C142" t="str">
            <v>0302954154</v>
          </cell>
        </row>
        <row r="143">
          <cell r="A143" t="str">
            <v>MTDO</v>
          </cell>
          <cell r="B143" t="str">
            <v>CN tại TP HCM Cty CPDTTMQT Mặt Trời Đỏ</v>
          </cell>
          <cell r="C143" t="str">
            <v>0102646635001</v>
          </cell>
        </row>
        <row r="144">
          <cell r="A144" t="str">
            <v>TMOC</v>
          </cell>
          <cell r="B144" t="str">
            <v>Cty TNHH MTV Dịch Vụ Thủy Mộc</v>
          </cell>
          <cell r="C144" t="str">
            <v>0309244883</v>
          </cell>
        </row>
        <row r="145">
          <cell r="A145" t="str">
            <v>CTTC</v>
          </cell>
          <cell r="B145" t="str">
            <v>Cty TNHH TM &amp; KT Tin Học TTC</v>
          </cell>
          <cell r="C145" t="str">
            <v>0302022514</v>
          </cell>
        </row>
        <row r="146">
          <cell r="A146" t="str">
            <v>LGIA</v>
          </cell>
          <cell r="B146" t="str">
            <v>Cty TNHH Điện Tử Viễn Thông Long Gia</v>
          </cell>
          <cell r="C146" t="str">
            <v>0310531191</v>
          </cell>
        </row>
        <row r="147">
          <cell r="A147" t="str">
            <v>CATI</v>
          </cell>
          <cell r="B147" t="str">
            <v>Cty TNHH ATI</v>
          </cell>
          <cell r="C147" t="str">
            <v>0301480790</v>
          </cell>
        </row>
        <row r="148">
          <cell r="A148" t="str">
            <v>ADTE</v>
          </cell>
          <cell r="B148" t="str">
            <v>Công ty Cổ phần truyền thông ADTEC</v>
          </cell>
          <cell r="C148" t="str">
            <v>0302931703</v>
          </cell>
        </row>
        <row r="149">
          <cell r="A149" t="str">
            <v>LAN</v>
          </cell>
          <cell r="B149" t="str">
            <v>Lê Thị Ngọc Lan</v>
          </cell>
        </row>
        <row r="150">
          <cell r="A150" t="str">
            <v>THACH</v>
          </cell>
          <cell r="B150" t="str">
            <v>Nguyễn Ngọc Thạch</v>
          </cell>
        </row>
        <row r="151">
          <cell r="A151" t="str">
            <v>KIM</v>
          </cell>
          <cell r="B151" t="str">
            <v>Nguyễn Thụy Hoàng Kim</v>
          </cell>
        </row>
        <row r="152">
          <cell r="A152" t="str">
            <v>TTRA</v>
          </cell>
          <cell r="B152" t="str">
            <v>Trần Thu Trang</v>
          </cell>
        </row>
        <row r="153">
          <cell r="A153" t="str">
            <v>ATHACH</v>
          </cell>
          <cell r="B153" t="str">
            <v>Hoàng Ngọc Thạch</v>
          </cell>
        </row>
        <row r="154">
          <cell r="A154" t="str">
            <v>HOA</v>
          </cell>
          <cell r="B154" t="str">
            <v>Nguyễn Thái Hòa</v>
          </cell>
        </row>
        <row r="155">
          <cell r="A155" t="str">
            <v>HAI</v>
          </cell>
          <cell r="B155" t="str">
            <v>Trần Quốc Hải</v>
          </cell>
        </row>
        <row r="156">
          <cell r="A156" t="str">
            <v>NAM</v>
          </cell>
          <cell r="B156" t="str">
            <v>Phan Hoàng Nam</v>
          </cell>
        </row>
        <row r="157">
          <cell r="A157" t="str">
            <v>TUYE</v>
          </cell>
          <cell r="B157" t="str">
            <v xml:space="preserve">Nguyễn Thị Ánh Tuyết </v>
          </cell>
        </row>
        <row r="158">
          <cell r="A158" t="str">
            <v>THAO</v>
          </cell>
          <cell r="B158" t="str">
            <v>Dương Nguyên Thảo</v>
          </cell>
        </row>
        <row r="159">
          <cell r="A159" t="str">
            <v>DUNG</v>
          </cell>
          <cell r="B159" t="str">
            <v>Nguyễn Thanh Dũng</v>
          </cell>
        </row>
        <row r="160">
          <cell r="A160" t="str">
            <v>phuong</v>
          </cell>
          <cell r="B160" t="str">
            <v>Nguyễn Thị Phương</v>
          </cell>
        </row>
        <row r="161">
          <cell r="A161" t="str">
            <v>nhan</v>
          </cell>
          <cell r="B161" t="str">
            <v>Huỳnh Hữu Hoài Nhân</v>
          </cell>
        </row>
        <row r="162">
          <cell r="A162" t="str">
            <v>mt</v>
          </cell>
          <cell r="B162" t="str">
            <v>Nguyễn Thị Mỹ Thuyên</v>
          </cell>
        </row>
        <row r="163">
          <cell r="A163" t="str">
            <v>aphu</v>
          </cell>
          <cell r="B163" t="str">
            <v>Cty TNHH May Thêu Giày An Phước</v>
          </cell>
          <cell r="C163" t="str">
            <v>0301241545</v>
          </cell>
        </row>
        <row r="164">
          <cell r="A164" t="str">
            <v>XDPV</v>
          </cell>
          <cell r="B164" t="str">
            <v>Cty TNHH Kỹ Thuật  và Xây Dựng Phong Việt</v>
          </cell>
        </row>
        <row r="165">
          <cell r="A165" t="str">
            <v>vtin</v>
          </cell>
          <cell r="B165" t="str">
            <v>Cty CP Đầu Tư TM DV Viễn Tín</v>
          </cell>
          <cell r="C165" t="str">
            <v>0304092531</v>
          </cell>
        </row>
        <row r="166">
          <cell r="A166" t="str">
            <v>HIPT</v>
          </cell>
          <cell r="B166" t="str">
            <v>Cty TNHH MTV HIPT Sài Gòn</v>
          </cell>
          <cell r="C166" t="str">
            <v>0310085701</v>
          </cell>
        </row>
        <row r="167">
          <cell r="A167" t="str">
            <v>DVYN</v>
          </cell>
          <cell r="B167" t="str">
            <v>Cty TNHH TM DV Ý Nhân</v>
          </cell>
          <cell r="C167" t="str">
            <v>0305972384</v>
          </cell>
        </row>
        <row r="168">
          <cell r="A168" t="str">
            <v>BSIV</v>
          </cell>
          <cell r="B168" t="str">
            <v>Cty TNHH Hệ Thống Quản lý BSI Việt Nam</v>
          </cell>
          <cell r="C168" t="str">
            <v>0305988521</v>
          </cell>
        </row>
        <row r="169">
          <cell r="A169" t="str">
            <v>LVIE</v>
          </cell>
          <cell r="B169" t="str">
            <v>CN Cty TNHH La Vie Tại TP HCM</v>
          </cell>
          <cell r="C169" t="str">
            <v>1100101187001</v>
          </cell>
        </row>
        <row r="170">
          <cell r="A170" t="str">
            <v>DNAM</v>
          </cell>
          <cell r="B170" t="str">
            <v>Cty TNHH Thương Mại Đồng Nam</v>
          </cell>
          <cell r="C170" t="str">
            <v>0300835779</v>
          </cell>
        </row>
        <row r="171">
          <cell r="A171" t="str">
            <v>LTRI</v>
          </cell>
          <cell r="B171" t="str">
            <v>Cty TNHH ĐT và PT Công Nghệ Tin Học Long Trí</v>
          </cell>
          <cell r="C171" t="str">
            <v>0305920241</v>
          </cell>
        </row>
        <row r="172">
          <cell r="A172" t="str">
            <v>CCNX</v>
          </cell>
          <cell r="B172" t="str">
            <v>Công ty TNHH TM DV Cây Cảnh Nhà Xanh</v>
          </cell>
          <cell r="C172" t="str">
            <v>0310452197</v>
          </cell>
        </row>
        <row r="173">
          <cell r="A173" t="str">
            <v>dhuy</v>
          </cell>
          <cell r="B173" t="str">
            <v>Đồng Huy</v>
          </cell>
          <cell r="C173" t="str">
            <v>0304868158</v>
          </cell>
        </row>
        <row r="174">
          <cell r="A174" t="str">
            <v>ktsg</v>
          </cell>
          <cell r="B174" t="str">
            <v>Viện Công nghệ kỹ thuật Sài gòn</v>
          </cell>
          <cell r="C174" t="str">
            <v>0302106161</v>
          </cell>
        </row>
        <row r="175">
          <cell r="A175" t="str">
            <v>xule</v>
          </cell>
          <cell r="B175" t="str">
            <v>Cty TNHH Xuân Lê</v>
          </cell>
          <cell r="C175" t="str">
            <v>0305629931</v>
          </cell>
        </row>
        <row r="176">
          <cell r="A176" t="str">
            <v>PGD3</v>
          </cell>
          <cell r="B176" t="str">
            <v>Sacombank - PGD Quận 3</v>
          </cell>
          <cell r="C176" t="str">
            <v>0301103908014</v>
          </cell>
        </row>
        <row r="177">
          <cell r="A177" t="str">
            <v>manh</v>
          </cell>
          <cell r="B177" t="str">
            <v>Nguyễn Hà Mạnh</v>
          </cell>
        </row>
        <row r="178">
          <cell r="A178" t="str">
            <v>CT35</v>
          </cell>
          <cell r="B178" t="str">
            <v>Công ty TNHH Thương mại dịch vụ T35</v>
          </cell>
          <cell r="C178" t="str">
            <v>0302864951</v>
          </cell>
        </row>
        <row r="179">
          <cell r="A179" t="str">
            <v>stoc</v>
          </cell>
          <cell r="B179" t="str">
            <v>Cty TNHH Siêu  Tốc</v>
          </cell>
          <cell r="C179" t="str">
            <v>0303744142</v>
          </cell>
        </row>
        <row r="180">
          <cell r="A180" t="str">
            <v>tphu</v>
          </cell>
          <cell r="B180" t="str">
            <v>Cty TNHH TM DV Thiên Phú Quý</v>
          </cell>
          <cell r="C180" t="str">
            <v>0309382185</v>
          </cell>
        </row>
        <row r="181">
          <cell r="A181" t="str">
            <v>CNTT</v>
          </cell>
          <cell r="B181" t="str">
            <v>Cty TNHH Giải pháp Công Nghệ Trực Tuyến</v>
          </cell>
          <cell r="C181" t="str">
            <v>0309344334</v>
          </cell>
        </row>
        <row r="182">
          <cell r="A182" t="str">
            <v>bmin</v>
          </cell>
          <cell r="B182" t="str">
            <v>Tổng Công ty Cổ phần Bảo Minh</v>
          </cell>
          <cell r="C182" t="str">
            <v>0300446973</v>
          </cell>
        </row>
        <row r="183">
          <cell r="A183" t="str">
            <v>tran</v>
          </cell>
          <cell r="B183" t="str">
            <v>Công ty TNHH Trans Infotech ( Việt Nam)</v>
          </cell>
          <cell r="C183"/>
        </row>
        <row r="184">
          <cell r="A184" t="str">
            <v>ptph</v>
          </cell>
          <cell r="B184" t="str">
            <v>Cơ sở Vận chuyển Chất thải rắn Phạm Thị Phúc</v>
          </cell>
          <cell r="C184" t="str">
            <v>0304385591</v>
          </cell>
        </row>
        <row r="185">
          <cell r="A185" t="str">
            <v>lqua</v>
          </cell>
          <cell r="B185" t="str">
            <v>Công ty TNHH LInh Quang</v>
          </cell>
          <cell r="C185" t="str">
            <v>0302915613</v>
          </cell>
        </row>
        <row r="186">
          <cell r="A186" t="str">
            <v>csba</v>
          </cell>
          <cell r="B186" t="str">
            <v>Công ty Quản lý nợ và khai thác tài sản Sacombank</v>
          </cell>
        </row>
        <row r="187">
          <cell r="A187" t="str">
            <v>cpnd</v>
          </cell>
          <cell r="B187" t="str">
            <v>CN Cty CP Chuyển phát nhanh Hàng không Đông Nam Á</v>
          </cell>
          <cell r="C187" t="str">
            <v>0101499956-001</v>
          </cell>
        </row>
        <row r="188">
          <cell r="A188" t="str">
            <v>ktso</v>
          </cell>
          <cell r="B188" t="str">
            <v>Cty CP TM DV Vùng Đất Kỹ Thuật số</v>
          </cell>
          <cell r="C188" t="str">
            <v>0309589408</v>
          </cell>
        </row>
        <row r="189">
          <cell r="A189" t="str">
            <v>AVNE</v>
          </cell>
          <cell r="B189" t="str">
            <v>Cty TNHH Giải pháp Kỹ thuật Avnet ( Việt nam)</v>
          </cell>
          <cell r="C189" t="str">
            <v>0309498944</v>
          </cell>
        </row>
        <row r="190">
          <cell r="A190" t="str">
            <v>NHHY</v>
          </cell>
          <cell r="B190" t="str">
            <v>Cty TNHH Nhà hàng Hoàng Yến</v>
          </cell>
          <cell r="C190" t="str">
            <v>0302278717</v>
          </cell>
        </row>
        <row r="191">
          <cell r="A191" t="str">
            <v>QVIE</v>
          </cell>
          <cell r="B191" t="str">
            <v>Cty CP XNK Quốc Việt</v>
          </cell>
          <cell r="C191" t="str">
            <v>0306463164</v>
          </cell>
        </row>
        <row r="192">
          <cell r="A192" t="str">
            <v>HDUN</v>
          </cell>
          <cell r="B192" t="str">
            <v>Cty Trang trí nội thất Hạnh Dung</v>
          </cell>
        </row>
        <row r="193">
          <cell r="A193" t="str">
            <v>EMER</v>
          </cell>
          <cell r="B193" t="str">
            <v>Emerson Network Power (singapore) PTE LTD</v>
          </cell>
        </row>
        <row r="194">
          <cell r="A194" t="str">
            <v>CTPC</v>
          </cell>
          <cell r="B194" t="str">
            <v>Cty TNHH Tin Học Thiên Phúc TPC</v>
          </cell>
          <cell r="C194" t="str">
            <v>0310697366</v>
          </cell>
        </row>
        <row r="195">
          <cell r="A195" t="str">
            <v>THUN</v>
          </cell>
          <cell r="B195" t="str">
            <v>Cty TNHH TM &amp; DV Thịnh Hưng</v>
          </cell>
          <cell r="C195" t="str">
            <v>0306384032</v>
          </cell>
        </row>
        <row r="196">
          <cell r="A196" t="str">
            <v>CTHA</v>
          </cell>
          <cell r="B196" t="str">
            <v>Công ty CP Dịch vụ phần mềm Công Thành</v>
          </cell>
        </row>
        <row r="197">
          <cell r="A197" t="str">
            <v>DDTC</v>
          </cell>
          <cell r="B197" t="str">
            <v>Cty CP Điện Thoại Di Động Thành Công</v>
          </cell>
          <cell r="C197" t="str">
            <v>0302388660</v>
          </cell>
        </row>
        <row r="198">
          <cell r="A198" t="str">
            <v>lspl</v>
          </cell>
          <cell r="B198" t="str">
            <v>Văn phòng Luật sư Phú Luật</v>
          </cell>
          <cell r="C198" t="str">
            <v>0306647517</v>
          </cell>
        </row>
        <row r="199">
          <cell r="A199" t="str">
            <v>LUTU</v>
          </cell>
          <cell r="B199" t="str">
            <v>Công ty Cổ phần Lượng Tử</v>
          </cell>
          <cell r="C199" t="str">
            <v>0305662921</v>
          </cell>
        </row>
        <row r="200">
          <cell r="A200" t="str">
            <v>BDSG</v>
          </cell>
          <cell r="B200" t="str">
            <v>Bưu điện Trung Tâm Sài Gòn TP HCM</v>
          </cell>
          <cell r="C200" t="str">
            <v>0305402257</v>
          </cell>
        </row>
        <row r="201">
          <cell r="A201" t="str">
            <v>PTTP</v>
          </cell>
          <cell r="B201" t="str">
            <v>Cty TNHH Đầu Tư và Phát Triển Thiên Phúc</v>
          </cell>
          <cell r="C201" t="str">
            <v>0304111618</v>
          </cell>
        </row>
        <row r="202">
          <cell r="A202" t="str">
            <v>AMTT</v>
          </cell>
          <cell r="B202" t="str">
            <v>DNTN Ảnh Màu Thiên Tùng</v>
          </cell>
          <cell r="C202" t="str">
            <v>0305635420</v>
          </cell>
        </row>
        <row r="203">
          <cell r="A203" t="str">
            <v>zing</v>
          </cell>
          <cell r="B203" t="str">
            <v>Karaoke Zing</v>
          </cell>
          <cell r="C203" t="str">
            <v>0301929035</v>
          </cell>
        </row>
        <row r="204">
          <cell r="A204" t="str">
            <v>ncdd</v>
          </cell>
          <cell r="B204" t="str">
            <v>CH Nhạc cụ Đại Dương</v>
          </cell>
          <cell r="C204" t="str">
            <v>0302969538</v>
          </cell>
        </row>
        <row r="205">
          <cell r="A205" t="str">
            <v>thtu</v>
          </cell>
          <cell r="B205" t="str">
            <v>Cty TNHH MTV TM Thái Tú</v>
          </cell>
          <cell r="C205" t="str">
            <v>0310076471</v>
          </cell>
        </row>
        <row r="206">
          <cell r="A206" t="str">
            <v>APLV</v>
          </cell>
          <cell r="B206" t="str">
            <v>Cty TNHH APL-NOL Việt Nam</v>
          </cell>
          <cell r="C206" t="str">
            <v>0304675075</v>
          </cell>
        </row>
        <row r="207">
          <cell r="A207" t="str">
            <v>RESO</v>
          </cell>
          <cell r="B207" t="str">
            <v>Resources Freight Private limited</v>
          </cell>
        </row>
        <row r="208">
          <cell r="A208" t="str">
            <v>lsan</v>
          </cell>
          <cell r="B208" t="str">
            <v>Cty TNHH TM DV XNK Lê Sang</v>
          </cell>
          <cell r="C208" t="str">
            <v>0310152482</v>
          </cell>
        </row>
        <row r="209">
          <cell r="A209" t="str">
            <v>INGE</v>
          </cell>
          <cell r="B209" t="str">
            <v>INGENICO INTERNATIONAL (SINGAPORE) PTE LTD</v>
          </cell>
        </row>
        <row r="210">
          <cell r="A210" t="str">
            <v>VNCC</v>
          </cell>
          <cell r="B210" t="str">
            <v>Viện Nghiên Cứu Châu Á</v>
          </cell>
          <cell r="C210" t="str">
            <v>0306759387</v>
          </cell>
        </row>
        <row r="211">
          <cell r="A211" t="str">
            <v>loan</v>
          </cell>
          <cell r="B211" t="str">
            <v>Nguyễn Thị Hồng Loan</v>
          </cell>
          <cell r="C211" t="str">
            <v>0306019103</v>
          </cell>
        </row>
        <row r="212">
          <cell r="A212" t="str">
            <v>yers</v>
          </cell>
          <cell r="B212" t="str">
            <v>Cửa hàng  KDTH 37 Yersin</v>
          </cell>
          <cell r="C212" t="str">
            <v>0301787373</v>
          </cell>
        </row>
        <row r="213">
          <cell r="A213" t="str">
            <v>mari</v>
          </cell>
          <cell r="B213" t="str">
            <v>Marina Bay Sands Hotel Singapore</v>
          </cell>
        </row>
        <row r="214">
          <cell r="A214" t="str">
            <v>CNAE</v>
          </cell>
          <cell r="B214" t="str">
            <v>CN Cty CPTM &amp; ĐT Công Nghệ Anh Em (TP Hà Nội)</v>
          </cell>
          <cell r="C214" t="str">
            <v>0102773400001</v>
          </cell>
        </row>
        <row r="215">
          <cell r="A215" t="str">
            <v>HBIE</v>
          </cell>
          <cell r="B215" t="str">
            <v>Cty TNHH TM DV Hoàng Biển</v>
          </cell>
          <cell r="C215" t="str">
            <v>0310209058</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sheetData sheetId="28"/>
      <sheetData sheetId="29"/>
      <sheetData sheetId="30"/>
      <sheetData sheetId="31"/>
      <sheetData sheetId="32"/>
      <sheetData sheetId="33"/>
      <sheetData sheetId="34"/>
      <sheetData sheetId="35"/>
      <sheetData sheetId="36"/>
      <sheetData sheetId="37"/>
      <sheetData sheetId="38" refreshError="1"/>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T"/>
      <sheetName val="NC"/>
      <sheetName val="MTP"/>
    </sheetNames>
    <sheetDataSet>
      <sheetData sheetId="0"/>
      <sheetData sheetId="1"/>
      <sheetData sheetId="2"/>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MKH"/>
      <sheetName val="DMVT"/>
      <sheetName val="NHAT KY"/>
      <sheetName val="CDTK"/>
      <sheetName val="BC-KQKD"/>
      <sheetName val="KQKD"/>
      <sheetName val="LCTT-TT"/>
      <sheetName val="CDKT-Taisan"/>
      <sheetName val="CDKT-Nguonvon"/>
      <sheetName val="CDKT-Ngoaibang"/>
      <sheetName val="1281"/>
      <sheetName val="1311"/>
      <sheetName val="1388"/>
      <sheetName val="1411"/>
      <sheetName val="1421"/>
      <sheetName val="TK 1421"/>
      <sheetName val="1441"/>
      <sheetName val="211"/>
      <sheetName val="3111"/>
      <sheetName val="3151"/>
      <sheetName val="TK 2421"/>
      <sheetName val="3311"/>
      <sheetName val="3351"/>
      <sheetName val="TINH LAI VAY"/>
      <sheetName val="3387"/>
      <sheetName val="3388"/>
      <sheetName val="3411"/>
      <sheetName val="3421"/>
      <sheetName val="3441"/>
      <sheetName val="XNT-HH"/>
      <sheetName val="XNT-CCDC"/>
      <sheetName val="CT 411"/>
      <sheetName val="UOC CP MB"/>
      <sheetName val="BB KIEM KE HH"/>
      <sheetName val="MTP"/>
      <sheetName val="MTP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Sheet2"/>
      <sheetName val="Quantity"/>
      <sheetName val="6823 PS 1700"/>
      <sheetName val="PU_ITALY "/>
      <sheetName val="Module1"/>
      <sheetName val="Module2"/>
      <sheetName val="KP_LIST"/>
      <sheetName val="XL4Poppy"/>
      <sheetName val="truc tiep"/>
      <sheetName val="kecot"/>
      <sheetName val="VL"/>
      <sheetName val="Du Toan"/>
      <sheetName val="LKVL-CK-HT-GD1"/>
      <sheetName val="TONGKE-HT"/>
      <sheetName val="DG"/>
      <sheetName val="XD4Poppy"/>
      <sheetName val="4CFlow"/>
      <sheetName val="BDMTK"/>
      <sheetName val="SODK"/>
      <sheetName val="SXKDCHUNG"/>
      <sheetName val="Sheet1"/>
      <sheetName val="HERD MOVEMENTFARM1"/>
      <sheetName val="HERD MOVEMENTFARM2"/>
      <sheetName val="A2TNTH"/>
      <sheetName val="CALVES 2-4"/>
      <sheetName val="Cavles 2-4"/>
      <sheetName val="CALVES 4-7"/>
      <sheetName val="HEIFER 7-12m"/>
      <sheetName val="HEIFER 12+"/>
      <sheetName val="FRESH COW 2017-18"/>
      <sheetName val="HP COW 2018"/>
      <sheetName val="LP COW 2017-18"/>
      <sheetName val="DRY COW"/>
      <sheetName val="TRANSITION"/>
      <sheetName val="FIELD CROPS"/>
      <sheetName val="FORAGE"/>
      <sheetName val="he so"/>
      <sheetName val="chitimc"/>
      <sheetName val="dongia (2)"/>
      <sheetName val="giathanh1"/>
      <sheetName val="THPDMoi  (2)"/>
      <sheetName val="gtrinh"/>
      <sheetName val="phuluc1"/>
      <sheetName val="TONG HOP VL-NC"/>
      <sheetName val="lam-moi"/>
      <sheetName val="chitiet"/>
      <sheetName val="TONGKE3p "/>
      <sheetName val="Du_lieu"/>
      <sheetName val="TH VL, NC, DDHT Thanhphuoc"/>
      <sheetName val="#REF"/>
      <sheetName val="DONGIA"/>
      <sheetName val="thao-go"/>
      <sheetName val="DON GIA"/>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Chi tiết Goc -AB"/>
      <sheetName val="SILICATE"/>
      <sheetName val="6823_PS_1700"/>
      <sheetName val="PU_ITALY_"/>
      <sheetName val="6823_PS_17001"/>
      <sheetName val="PU_ITALY_1"/>
      <sheetName val="갑지"/>
      <sheetName val="6823_PS_17002"/>
      <sheetName val="PU_ITALY_2"/>
      <sheetName val="Gioi thieu"/>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control Costing"/>
      <sheetName val="CO 0000231434"/>
      <sheetName val="CO2"/>
      <sheetName val="MO2"/>
      <sheetName val="Other"/>
      <sheetName val="PO"/>
      <sheetName val="WAC"/>
    </sheetNames>
    <sheetDataSet>
      <sheetData sheetId="0">
        <row r="46">
          <cell r="N46">
            <v>28195016.359362803</v>
          </cell>
        </row>
        <row r="184">
          <cell r="K184">
            <v>-38120946.030128792</v>
          </cell>
        </row>
      </sheetData>
      <sheetData sheetId="1"/>
      <sheetData sheetId="2"/>
      <sheetData sheetId="3"/>
      <sheetData sheetId="4"/>
      <sheetData sheetId="5"/>
      <sheetData sheetId="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L$-INTER"/>
      <sheetName val="MTL$-TRUNCK-AG"/>
      <sheetName val="MTL$-PRODTANK-UG"/>
      <sheetName val="MTL$-PRODTANK-AG"/>
      <sheetName val="MTL$-JETTY"/>
      <sheetName val="MTL$-TRUNCK-UG"/>
      <sheetName val="XL4Poppy"/>
      <sheetName val="Giao"/>
      <sheetName val="CHIET TINH"/>
      <sheetName val="Bang gia Ca May"/>
      <sheetName val="Bang Gia VL"/>
      <sheetName val="Tong Hop KP"/>
      <sheetName val=" DON GIA"/>
      <sheetName val="CHIET TINH THEO KH.SAT"/>
      <sheetName val="Sheet1"/>
      <sheetName val="T3-99"/>
      <sheetName val="T4-99"/>
      <sheetName val="T5-99"/>
      <sheetName val="T6-99"/>
      <sheetName val="T7-99"/>
      <sheetName val="T8-99"/>
      <sheetName val="T9-99"/>
      <sheetName val="T10-99"/>
      <sheetName val="T11-99"/>
      <sheetName val="T12-99"/>
      <sheetName val="dap dat bo phai"/>
      <sheetName val="dap btrai 3-4"/>
      <sheetName val="dap bo trai tang 1-2"/>
      <sheetName val="thep cs+dtc"/>
      <sheetName val="ha luu"/>
      <sheetName val="mai kenh(bo xung)"/>
      <sheetName val="dtran 1-2"/>
      <sheetName val="be tieu nang"/>
      <sheetName val="san sau"/>
      <sheetName val="dam chan de thuoc dap tran"/>
      <sheetName val="dtran3,7"/>
      <sheetName val="KI£M K£"/>
      <sheetName val="dt 8-12"/>
      <sheetName val="M KENH(dk)"/>
      <sheetName val="t chan"/>
      <sheetName val="cp cong va thep bp tang2-7"/>
      <sheetName val="thep cxdtran"/>
      <sheetName val="dtran13-15"/>
      <sheetName val="mtran tang 8-12"/>
      <sheetName val="cgt-bai sua chua"/>
      <sheetName val="CGT nm+dbp"/>
      <sheetName val="DC GIAO THONG DC4-DC8 "/>
      <sheetName val="CGT DTRAN DC1-3 "/>
      <sheetName val="dbtrai tang v-xi "/>
      <sheetName val="dbo trai tang12-15"/>
      <sheetName val="DT KENH DAN RA TC-GCMK"/>
      <sheetName val="BIABAO"/>
      <sheetName val="PHAN TICH VAT TU NGANG"/>
      <sheetName val="BANG DU TOAN DRC"/>
      <sheetName val="DIEN GIAI TIEN LUONG"/>
      <sheetName val="TONGKET"/>
      <sheetName val="TMINH"/>
      <sheetName val="CHIET TINH DON GIA"/>
      <sheetName val="KHOILUONG"/>
      <sheetName val="THIETBI"/>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00000000"/>
      <sheetName val="MTL__INTER"/>
      <sheetName val="T.hop -T1"/>
      <sheetName val="T.Hop-T2"/>
      <sheetName val="T.Hop-T3"/>
      <sheetName val="SD1"/>
      <sheetName val="SD2"/>
      <sheetName val="SD7"/>
      <sheetName val="SD8"/>
      <sheetName val="SD9"/>
      <sheetName val="SD11"/>
      <sheetName val="SD12"/>
      <sheetName val="TVSD"/>
      <sheetName val="NC10"/>
      <sheetName val="VL10"/>
      <sheetName val="CFmay10"/>
      <sheetName val="627(10)"/>
      <sheetName val="QTNC-2002"/>
      <sheetName val="QTNC2003"/>
      <sheetName val="QTNC-Tong hop"/>
      <sheetName val="QTVT-Tong hop"/>
      <sheetName val="GTQT-Tong hop"/>
      <sheetName val="QT - Duet"/>
      <sheetName val="Sheet7"/>
      <sheetName val="Sheet8"/>
      <sheetName val="Sheet9"/>
      <sheetName val="Sheet10"/>
      <sheetName val="Sheet11"/>
      <sheetName val="Sheet12"/>
      <sheetName val="Sheet13"/>
      <sheetName val="Sheet14"/>
      <sheetName val="Sheet15"/>
      <sheetName val="Sheet16"/>
      <sheetName val="Sheet2"/>
      <sheetName val="Sheet3"/>
      <sheetName val="Sheet4"/>
      <sheetName val="Cong cu dung cu"/>
      <sheetName val="Kiem ke Quy"/>
      <sheetName val="Kiem ke TSCD"/>
      <sheetName val="vat tu"/>
      <sheetName val="Cong trinh do dang 2002"/>
      <sheetName val="Sheet6"/>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Gia VL"/>
      <sheetName val="Bang luong CB"/>
      <sheetName val="Bang P.tich CT"/>
      <sheetName val="D.toan chi tiet"/>
      <sheetName val="Bang TH Dtoan"/>
      <sheetName val="XXXXXXXX"/>
      <sheetName val="Sheet5"/>
      <sheetName val="KL DUONG DC L = 90m"/>
      <sheetName val="T1"/>
      <sheetName val="BThaut"/>
      <sheetName val="TH"/>
      <sheetName val="KLT"/>
      <sheetName val="QT"/>
      <sheetName val="KL tt"/>
      <sheetName val="Giam"/>
      <sheetName val="XL4Test5"/>
      <sheetName val="CN"/>
      <sheetName val="Capphoivua"/>
      <sheetName val="cau"/>
      <sheetName val="cong"/>
      <sheetName val="nhua"/>
      <sheetName val="chitiet"/>
      <sheetName val="DuThauSuaLoi"/>
      <sheetName val="TongHopSuaLoi"/>
      <sheetName val="GT"/>
      <sheetName val="tienluong"/>
      <sheetName val="Sua (2)"/>
      <sheetName val="Sua"/>
      <sheetName val="DGKSDA"/>
      <sheetName val="TH_BVTC"/>
      <sheetName val="BVTC"/>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KLMAY"/>
      <sheetName val="long-xe"/>
      <sheetName val="hoa"/>
      <sheetName val="viet"/>
      <sheetName val="hung"/>
      <sheetName val="tuan"/>
      <sheetName val="dai"/>
      <sheetName val="truong"/>
      <sheetName val="cuong"/>
      <sheetName val="thanh-bx"/>
      <sheetName val="minh-bl"/>
      <sheetName val="kh-hd"/>
      <sheetName val="binh"/>
      <sheetName val="cung"/>
      <sheetName val="chien"/>
      <sheetName val="chien (2)"/>
      <sheetName val="chien (3)"/>
      <sheetName val="xa"/>
      <sheetName val="huy"/>
      <sheetName val="thuan"/>
      <sheetName val="thang"/>
      <sheetName val="dong"/>
      <sheetName val="thai"/>
      <sheetName val="ngoc"/>
      <sheetName val="hien"/>
      <sheetName val="long"/>
      <sheetName val="phuong"/>
      <sheetName val="kieu"/>
      <sheetName val="thucong1"/>
      <sheetName val="Thucong2"/>
      <sheetName val="tong hop"/>
      <sheetName val="phan tich DG"/>
      <sheetName val="gia vat lieu"/>
      <sheetName val="gia xe may"/>
      <sheetName val="gia nhan cong"/>
      <sheetName val="Bang TH Dtman"/>
      <sheetName val="TH theo tinh"/>
      <sheetName val="TH theo hang muc"/>
      <sheetName val="Quang Tri"/>
      <sheetName val="TTHue"/>
      <sheetName val="Da Nang"/>
      <sheetName val="Quang Nam"/>
      <sheetName val="Quang Ngai"/>
      <sheetName val="TH DH-QN"/>
      <sheetName val="KP HD"/>
      <sheetName val="DB HD"/>
      <sheetName val="KM"/>
      <sheetName val="KHOANMUC"/>
      <sheetName val="QTNC"/>
      <sheetName val="CPQL"/>
      <sheetName val="SANLUONG"/>
      <sheetName val="SSCP-SL"/>
      <sheetName val="CPSX"/>
      <sheetName val="KQKD"/>
      <sheetName val="CDSL (2)"/>
      <sheetName val="T9-2004"/>
      <sheetName val="T9-MD1"/>
      <sheetName val="T10-2004"/>
      <sheetName val="T10-MD1"/>
      <sheetName val="T11-2004"/>
      <sheetName val="T11-MD1"/>
      <sheetName val="T12-2004"/>
      <sheetName val="T12-MD1"/>
      <sheetName val="TH du toan "/>
      <sheetName val="Du toan "/>
      <sheetName val="C.Tinh"/>
      <sheetName val="TK_cap"/>
      <sheetName val="HDGK-02"/>
      <sheetName val="HDGK-03"/>
      <sheetName val="HDGK-06"/>
      <sheetName val="Cover"/>
      <sheetName val="Explain"/>
      <sheetName val="General"/>
      <sheetName val="General (2)"/>
      <sheetName val="Detail price"/>
      <sheetName val="Material"/>
      <sheetName val="Machinery"/>
      <sheetName val="Material (2)"/>
      <sheetName val="Machinery (2)"/>
      <sheetName val="HDGK-D3"/>
      <sheetName val="TLGK-D3"/>
      <sheetName val="TLSon"/>
      <sheetName val="HDGK"/>
      <sheetName val="DTTC"/>
      <sheetName val="Xuong KCT"/>
      <sheetName val="HDGK-Xuong KCT (2)"/>
      <sheetName val="Doi CTlap"/>
      <sheetName val="Doi PCS"/>
      <sheetName val="Xuong DT"/>
      <sheetName val="20% BHXH"/>
      <sheetName val="TrÝch 2%KPC§"/>
      <sheetName val="TrÝch 3% BHYT"/>
      <sheetName val="SD cac TK"/>
      <sheetName val="TK336"/>
      <sheetName val="Chart1"/>
      <sheetName val="chi tiet 131"/>
      <sheetName val="Ke chi"/>
      <sheetName val=""/>
      <sheetName val="PC"/>
      <sheetName val="Ph-Thu"/>
      <sheetName val="Ph-Thu (2)"/>
      <sheetName val="PC (2)"/>
      <sheetName val="Chart2"/>
      <sheetName val="PC (3)"/>
      <sheetName val="DTCT"/>
      <sheetName val="PTVT"/>
      <sheetName val="THDT"/>
      <sheetName val="THVT"/>
      <sheetName val="THGT"/>
      <sheetName val="ptvl0-1"/>
      <sheetName val="0-1"/>
      <sheetName val="ptvl4-5"/>
      <sheetName val="4-5"/>
      <sheetName val="ptvl3-4"/>
      <sheetName val="3-4"/>
      <sheetName val="ptvl2-3"/>
      <sheetName val="2-3"/>
      <sheetName val="vlcong"/>
      <sheetName val="ptvl1-2"/>
      <sheetName val="1-2"/>
      <sheetName val="TongHopSuaLoé"/>
      <sheetName val="Bang ke chi tiet "/>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5 nam (tach)"/>
      <sheetName val="5 nam (tach) (2)"/>
      <sheetName val="KH 2003"/>
      <sheetName val="10000000"/>
      <sheetName val="20000000"/>
      <sheetName val="6 T-2003"/>
      <sheetName val="T1-04"/>
      <sheetName val="T2-04 "/>
      <sheetName val="T3-04"/>
      <sheetName val="T4-04 "/>
      <sheetName val="T5-04  "/>
      <sheetName val="T6-04  "/>
      <sheetName val="QUY II"/>
      <sheetName val="QUY III"/>
      <sheetName val="5.1TB"/>
      <sheetName val="HT1"/>
      <sheetName val="5.1"/>
      <sheetName val="HT5.1"/>
      <sheetName val="DT"/>
      <sheetName val="CP"/>
      <sheetName val="BCT6"/>
      <sheetName val="bk1"/>
      <sheetName val="nk1"/>
      <sheetName val="TK133"/>
      <sheetName val="TK 136"/>
      <sheetName val="TK 138"/>
      <sheetName val="TK141"/>
      <sheetName val="TK142"/>
      <sheetName val="BK3"/>
      <sheetName val="BPBNVL"/>
      <sheetName val="TK 155"/>
      <sheetName val="TK211"/>
      <sheetName val="TK214"/>
      <sheetName val="BPBKH"/>
      <sheetName val="TK 331"/>
      <sheetName val="BPBTL"/>
      <sheetName val="TK335"/>
      <sheetName val="TK 336"/>
      <sheetName val="TK 338"/>
      <sheetName val="BK4"/>
      <sheetName val="BK5"/>
      <sheetName val="NK7 P1"/>
      <sheetName val="NK7 P2"/>
      <sheetName val="NK7 P3"/>
      <sheetName val="NKCT 8"/>
      <sheetName val="BCDPS"/>
      <sheetName val="BKXN"/>
      <sheetName val="Tokhai"/>
      <sheetName val="Tokhai (2)"/>
      <sheetName val="BKHT"/>
      <sheetName val="HT"/>
      <sheetName val="giait"/>
      <sheetName val="PLbkhh"/>
      <sheetName val="TKDC11"/>
      <sheetName val="giait (2)"/>
      <sheetName val="TH thue"/>
      <sheetName val="XN Thue"/>
      <sheetName val="BH"/>
      <sheetName val="BH (2)"/>
      <sheetName val="BTH -L"/>
      <sheetName val="SLQ3"/>
      <sheetName val="QTD1"/>
      <sheetName val="THQT"/>
      <sheetName val="THQT (2)"/>
      <sheetName val="ms2"/>
      <sheetName val="TKSDD"/>
      <sheetName val="XNthue"/>
      <sheetName val="TR"/>
      <sheetName val="KTVT"/>
      <sheetName val="ktvt2"/>
      <sheetName val="TB-D2"/>
      <sheetName val="TB-D4"/>
      <sheetName val="TB-D5"/>
      <sheetName val="QT-TSCD"/>
      <sheetName val="MTB"/>
      <sheetName val="XN CUC THUE"/>
      <sheetName val="TT-THUE"/>
      <sheetName val="GXN"/>
      <sheetName val="Gthue"/>
      <sheetName val="T.TRI"/>
      <sheetName val="thkk"/>
      <sheetName val="GTr"/>
      <sheetName val="TK01 (2)"/>
      <sheetName val="M02B"/>
      <sheetName val="TK01"/>
      <sheetName val="bk mua"/>
      <sheetName val="bk ban"/>
      <sheetName val="moi11"/>
      <sheetName val="bk moi 02"/>
      <sheetName val="bk DC"/>
      <sheetName val="bk moi03"/>
      <sheetName val="bcn (2)"/>
      <sheetName val="bcn (3)"/>
      <sheetName val="bcn T3"/>
      <sheetName val="bcnM"/>
      <sheetName val="4b-TC"/>
      <sheetName val="03-TC"/>
      <sheetName val="06-TC"/>
      <sheetName val="01-TC"/>
      <sheetName val="KHVLD"/>
      <sheetName val="11TC"/>
      <sheetName val="01-KHTC"/>
      <sheetName val="06 -TC"/>
      <sheetName val="06 -TC (2)"/>
      <sheetName val="PPLN 05-tc"/>
      <sheetName val="PPLN 05-tc (3)"/>
      <sheetName val="TH ghi so"/>
      <sheetName val="dieu chinh"/>
      <sheetName val="PPLN Q4"/>
      <sheetName val="kk"/>
      <sheetName val="PPLN 05-tc (2)"/>
      <sheetName val="01-KH"/>
      <sheetName val="PPLN Q1-04"/>
      <sheetName val="PPLN Q1-04 (2)"/>
      <sheetName val="ptgt"/>
      <sheetName val="ptgt (2)"/>
      <sheetName val="th thue dt"/>
      <sheetName val="QT SDV"/>
      <sheetName val="QTTHUE TNDN"/>
      <sheetName val="qt thue gtgt"/>
      <sheetName val="th thue gtgt"/>
      <sheetName val="TK-TDT-CP-TN"/>
      <sheetName val="pl thue"/>
      <sheetName val="QTCBH-YT"/>
      <sheetName val="BCTHXDCB"/>
      <sheetName val="DTXDCB"/>
      <sheetName val="qt chi snyt"/>
      <sheetName val="BCKPCD"/>
      <sheetName val="BCthunop BHXH"/>
      <sheetName val="BCthunop BHYT"/>
      <sheetName val="BCTH-BHXH-YT"/>
      <sheetName val="BTH TTT"/>
      <sheetName val="khai thue tndn"/>
      <sheetName val="khai thue tndn (2)"/>
      <sheetName val="sdt1"/>
      <sheetName val="dc sdu thue"/>
      <sheetName val="cac CT (2)"/>
      <sheetName val="nv"/>
      <sheetName val="m.cdkt-ts"/>
      <sheetName val="m.nv"/>
      <sheetName val="m.cac CT"/>
      <sheetName val="BC KHDT"/>
      <sheetName val="III - NV"/>
      <sheetName val="BC-SDNVKH"/>
      <sheetName val="bc nam"/>
      <sheetName val="KH TSCD"/>
      <sheetName val="KE LV"/>
      <sheetName val="KH6TH"/>
      <sheetName val="KH KHCB-QI"/>
      <sheetName val="M.QII"/>
      <sheetName val="TH2XE"/>
      <sheetName val="bcKH-SC Q3"/>
      <sheetName val="bcKH-SC Q4"/>
      <sheetName val="bcKH-SC (3)"/>
      <sheetName val="bcKK TS"/>
      <sheetName val="bcKK 2003"/>
      <sheetName val="bcKK 2004 (2)"/>
      <sheetName val="bcKK T9"/>
      <sheetName val="TKHtruoc"/>
      <sheetName val="bc SCL"/>
      <sheetName val="KHCB2003"/>
      <sheetName val="m.BC kh KhH (2)"/>
      <sheetName val="KH KHCB"/>
      <sheetName val="mKH KHCB"/>
      <sheetName val="01qtdn"/>
      <sheetName val="03"/>
      <sheetName val="04"/>
      <sheetName val="05"/>
      <sheetName val="08"/>
      <sheetName val="scl-1"/>
      <sheetName val="scl-2"/>
      <sheetName val="bc mua ts"/>
      <sheetName val="(2)"/>
      <sheetName val="bbkk"/>
      <sheetName val="131"/>
      <sheetName val="331"/>
      <sheetName val="131-2 (2)"/>
      <sheetName val="ke muaTB"/>
      <sheetName val="THCP-HD4"/>
      <sheetName val="bcqt"/>
      <sheetName val="mau c47"/>
      <sheetName val="Thang 1"/>
      <sheetName val="Thang 10"/>
      <sheetName val="KTQT-AFC"/>
      <sheetName val="KTQT-KH"/>
      <sheetName val="CLDG"/>
      <sheetName val="CLKL"/>
      <sheetName val="Bang du toan"/>
      <sheetName val="Tonghop"/>
      <sheetName val="Bu gia"/>
      <sheetName val="PT vat tu"/>
      <sheetName val="A6"/>
      <sheetName val="DTHU-T8"/>
      <sheetName val="LIET KE HANG HOA"/>
      <sheetName val="143"/>
      <sheetName val="161"/>
      <sheetName val="162"/>
      <sheetName val="163"/>
      <sheetName val="164"/>
      <sheetName val="171"/>
      <sheetName val="172"/>
      <sheetName val="310"/>
      <sheetName val="320"/>
      <sheetName val="330"/>
      <sheetName val="360"/>
      <sheetName val="410"/>
      <sheetName val="420"/>
      <sheetName val="500"/>
      <sheetName val="GIAO TBI"/>
      <sheetName val="BKNHAP"/>
      <sheetName val="BKX"/>
      <sheetName val="MSVT"/>
      <sheetName val="MSSP"/>
      <sheetName val="§V"/>
      <sheetName val="N-X -T"/>
      <sheetName val="TL10PH"/>
      <sheetName val="bth "/>
      <sheetName val="Khoan"/>
      <sheetName val="cvc"/>
      <sheetName val="bcl "/>
      <sheetName val="00000001"/>
      <sheetName val="00000002"/>
      <sheetName val="00000003"/>
      <sheetName val="00000004"/>
      <sheetName val="VUNGDK"/>
      <sheetName val="1380"/>
      <sheetName val="1381"/>
      <sheetName val="1382"/>
      <sheetName val="1383"/>
      <sheetName val="1384"/>
      <sheetName val="1385"/>
      <sheetName val="1387"/>
      <sheetName val="138"/>
      <sheetName val="141"/>
      <sheetName val="311-1"/>
      <sheetName val="3112"/>
      <sheetName val="3113"/>
      <sheetName val="3881-dl"/>
      <sheetName val="3882"/>
      <sheetName val="3881"/>
      <sheetName val="131-2"/>
      <sheetName val="1386"/>
      <sheetName val="131-1"/>
      <sheetName val="3882-l"/>
      <sheetName val="BKmua vao"/>
      <sheetName val="BKBan ra"/>
      <sheetName val="BCsudunghd"/>
      <sheetName val="TOkhaithue"/>
      <sheetName val="Vinhi-Cbi"/>
      <sheetName val="Binh-R6"/>
      <sheetName val="Binh-CBi"/>
      <sheetName val="Thu-R6"/>
      <sheetName val="To4-Thang"/>
      <sheetName val="CB,DCTN"/>
      <sheetName val="CBCNV"/>
      <sheetName val="LamThemCBCNV "/>
      <sheetName val="UL"/>
      <sheetName val="MTL$-JDTTY"/>
      <sheetName val="KL nen"/>
      <sheetName val="Gia TH"/>
      <sheetName val="TH DG giao nen"/>
      <sheetName val="Nhu cau von"/>
      <sheetName val="Gia de nghi cuoi"/>
      <sheetName val="BC QTam"/>
      <sheetName val="So sanh"/>
      <sheetName val="CP Gian tiep"/>
      <sheetName val="PT DG nen"/>
      <sheetName val="Gia may"/>
      <sheetName val="PL KH"/>
      <sheetName val="DM M theo KH, Luong"/>
      <sheetName val="Tinh M theo DM"/>
      <sheetName val="KL Tong"/>
      <sheetName val="149-2"/>
      <sheetName val="PNT-QUOT-#3"/>
      <sheetName val="COAT&amp;WRAP-QIOT-#3"/>
      <sheetName val="ESTI."/>
      <sheetName val="DI-ESTI"/>
      <sheetName val="PHATSINH"/>
      <sheetName val="VC-bocdo"/>
      <sheetName val="Chiettinh"/>
      <sheetName val="Chiphi"/>
      <sheetName val="T-nghiem"/>
      <sheetName val="T.hop-TN"/>
      <sheetName val="TH-DIEN"/>
      <sheetName val="KS-Thietke"/>
      <sheetName val="Vattu-tuphan"/>
      <sheetName val="Pbtru-trungthe"/>
      <sheetName val="PBcapABC"/>
      <sheetName val="vtthop"/>
      <sheetName val="Khe uoc vay"/>
      <sheetName val="Tom tat"/>
      <sheetName val="TH tien vay"/>
      <sheetName val="KH tra no vay NH "/>
      <sheetName val="vay NHNo LS"/>
      <sheetName val="tr.han No LS"/>
      <sheetName val="NHNo Thanh hoa"/>
      <sheetName val="vay NHCT"/>
      <sheetName val="vay NHDT"/>
      <sheetName val="Dai han HTPT"/>
      <sheetName val="Lai quy 3 "/>
      <sheetName val="Tr.han NHCT"/>
      <sheetName val="Tr.han NHDT"/>
      <sheetName val="Von tu co HTPT"/>
      <sheetName val="KH NH"/>
      <sheetName val="HDTD BKLS"/>
      <sheetName val="matk"/>
      <sheetName val="bangke"/>
      <sheetName val="#REF!"/>
      <sheetName val="tuၡn"/>
      <sheetName val="km345+400-km345+500 (6'-"/>
      <sheetName val="T9"/>
      <sheetName val="T6"/>
      <sheetName val="T3"/>
      <sheetName val="T10"/>
      <sheetName val="T2"/>
      <sheetName val="Phieu cao do K95"/>
      <sheetName val="Lop 1 K98"/>
      <sheetName val="MTO REV.2(ARMOR)"/>
      <sheetName val="km337+136-ki337-350"/>
      <sheetName val="Du toan"/>
      <sheetName val="Phan tich vat tu"/>
      <sheetName val="Tong hop vat tu"/>
      <sheetName val="Tong hop gia"/>
      <sheetName val="Tro giup"/>
      <sheetName val="Nhan cong"/>
      <sheetName val="May thi cong"/>
      <sheetName val="Chi phi chung"/>
      <sheetName val="Config"/>
      <sheetName val="aung"/>
      <sheetName val="SD0"/>
      <sheetName val="km342+500-km342+690 (2)"/>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m345+661-kms45+000 (2)"/>
      <sheetName val="km338+1w6-km338+230"/>
      <sheetName val="km338+439-km388+571.x9"/>
      <sheetName val="km337+u33.60-km338 (2)"/>
      <sheetName val="km345+400-km345+5 0 (3) (2)"/>
      <sheetName val="Mÿÿ$-PRODÿÿÿÿ-UG"/>
      <sheetName val="MTL$-PÿÿDTANK-AG"/>
      <sheetName val="Thong so chinh"/>
      <sheetName val="44"/>
      <sheetName val="43"/>
      <sheetName val="42"/>
      <sheetName val="41"/>
      <sheetName val="40"/>
      <sheetName val="39"/>
      <sheetName val="38"/>
      <sheetName val="37"/>
      <sheetName val="36"/>
      <sheetName val="35"/>
      <sheetName val="34"/>
      <sheetName val="33"/>
      <sheetName val="32"/>
      <sheetName val="31"/>
      <sheetName val="30"/>
      <sheetName val="29"/>
      <sheetName val="28"/>
      <sheetName val="27"/>
      <sheetName val="26"/>
      <sheetName val="25"/>
      <sheetName val="24"/>
      <sheetName val="23"/>
      <sheetName val="22"/>
      <sheetName val="21"/>
      <sheetName val="20"/>
      <sheetName val="19"/>
      <sheetName val="18"/>
      <sheetName val="17"/>
      <sheetName val="16"/>
      <sheetName val="15"/>
      <sheetName val="14"/>
      <sheetName val="13"/>
      <sheetName val="12"/>
      <sheetName val="11"/>
      <sheetName val="10"/>
      <sheetName val="9"/>
      <sheetName val="8"/>
      <sheetName val="7"/>
      <sheetName val="6"/>
      <sheetName val="5"/>
      <sheetName val="4"/>
      <sheetName val="3"/>
      <sheetName val="2"/>
      <sheetName val="1"/>
      <sheetName val="THChi"/>
      <sheetName val="THthu"/>
      <sheetName val="BCD"/>
      <sheetName val="111"/>
      <sheetName val="112"/>
      <sheetName val="133"/>
      <sheetName val="142"/>
      <sheetName val="152"/>
      <sheetName val="153"/>
      <sheetName val="154"/>
      <sheetName val="211"/>
      <sheetName val="214"/>
      <sheetName val="3331"/>
      <sheetName val="3334"/>
      <sheetName val="334"/>
      <sheetName val="411"/>
      <sheetName val="421"/>
      <sheetName val="511"/>
      <sheetName val="621"/>
      <sheetName val="622"/>
      <sheetName val="623"/>
      <sheetName val="627b"/>
      <sheetName val="632"/>
      <sheetName val="642"/>
      <sheetName val="711"/>
      <sheetName val="GIAVLIEU"/>
      <sheetName val="Outlets"/>
      <sheetName val="PGs"/>
      <sheetName val="AH"/>
      <sheetName val="CLTH"/>
      <sheetName val="form"/>
      <sheetName val="SPS"/>
      <sheetName val="Ch-tinh"/>
      <sheetName val="T12"/>
      <sheetName val="Nov"/>
      <sheetName val="Jan"/>
      <sheetName val="#REF"/>
      <sheetName val="thang6"/>
      <sheetName val="DUNGQUAT-6"/>
      <sheetName val="DP NOI"/>
      <sheetName val="DP NGOAI"/>
      <sheetName val="YCU-HC"/>
      <sheetName val="KHO 21ST"/>
      <sheetName val="KHO 49 TN"/>
      <sheetName val="KHO 82 TN"/>
      <sheetName val="KHO 28 TN"/>
      <sheetName val="TTBLII-58 NGT"/>
      <sheetName val="4 VT SAU"/>
      <sheetName val="74TN"/>
      <sheetName val="108 NG TRAI"/>
      <sheetName val="68A QTRUNG"/>
      <sheetName val="HT QUAY"/>
      <sheetName val="BTK TKHO"/>
      <sheetName val="MTL$-塅䕃⹌塅EK-UG"/>
      <sheetName val="ccvo12q405   "/>
      <sheetName val="CTY- VM"/>
      <sheetName val="MTO REV.0"/>
      <sheetName val="818"/>
      <sheetName val="T4"/>
      <sheetName val="Duong con' vu hcm (6)"/>
      <sheetName val="thong bao"/>
      <sheetName val="duyet gia"/>
      <sheetName val="so do"/>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2010 Actual forecast"/>
      <sheetName val="811"/>
      <sheetName val="911"/>
      <sheetName val="009"/>
      <sheetName val="KHO 49 T_x0000_"/>
      <sheetName val="BangTTKLQIV2000"/>
      <sheetName val="THTKnam 2000"/>
      <sheetName val="Kho than 9 thang"/>
      <sheetName val="KLQIII"/>
      <sheetName val="KL6thang"/>
      <sheetName val="KLQIV"/>
      <sheetName val="KL2000"/>
      <sheetName val="Kho gach 9 thang"/>
      <sheetName val="Kho gach2000"/>
      <sheetName val="BM moiBC2000"/>
      <sheetName val="KLQI2001"/>
      <sheetName val="KLQII2001"/>
      <sheetName val="BC ton kho than QI2001"/>
      <sheetName val="TonkhoQII"/>
      <sheetName val="THTon khoQ1&amp;GC"/>
      <sheetName val="TH ton kho 6 thang"/>
      <sheetName val="KL6 thang"/>
      <sheetName val="TKho QIV2000"/>
      <sheetName val="Ton kho 6 thang 2001"/>
      <sheetName val="KL QIV2001"/>
      <sheetName val="KL QI 2002"/>
      <sheetName val="KLQII02"/>
      <sheetName val="KL QIII02"/>
      <sheetName val="KL ca nam"/>
      <sheetName val="Bieu M4"/>
      <sheetName val="KLQ III2003"/>
      <sheetName val="KLQI2004"/>
      <sheetName val="TK 6&amp;ca nam 03"/>
      <sheetName val="Bieu M5"/>
      <sheetName val="TKQ3-04-m3a"/>
      <sheetName val="TK-Q3-04-M2A-dc,td"/>
      <sheetName val="KHTT"/>
      <sheetName val="KHCBthan"/>
      <sheetName val="KHTTthan"/>
      <sheetName val="KHPC"/>
      <sheetName val="KHPCthan"/>
      <sheetName val="BC tån kho than"/>
      <sheetName val="KHPCthan2002"/>
      <sheetName val="VCTT"/>
      <sheetName val="VCTh"/>
      <sheetName val=" 2"/>
      <sheetName val="8+9"/>
      <sheetName val="15+16"/>
      <sheetName val=" 20"/>
      <sheetName val=" 21"/>
      <sheetName val=" 22+23"/>
      <sheetName val="KH23"/>
      <sheetName val=" 27"/>
      <sheetName val=" 28"/>
      <sheetName val=" "/>
      <sheetName val="bao ve"/>
      <sheetName val="doi xe"/>
      <sheetName val="lap may"/>
      <sheetName val="Co quan"/>
      <sheetName val="Xay dung"/>
      <sheetName val="ket cau"/>
      <sheetName val="luong le"/>
      <sheetName val="co khi"/>
      <sheetName val="bang tinh chi phi KSSB"/>
      <sheetName val="bang ke khoi luong"/>
      <sheetName val="bang tinh don gia khao sat"/>
      <sheetName val="bu nha cong"/>
      <sheetName val="phu cap"/>
      <sheetName val="bang luong"/>
      <sheetName val="bangtinhchiphi"/>
      <sheetName val="DATA"/>
      <sheetName val="CH"/>
      <sheetName val="LN"/>
      <sheetName val="GHI CHU"/>
      <sheetName val="Thau"/>
      <sheetName val="Mong"/>
      <sheetName val="CT-BT"/>
      <sheetName val="TL"/>
      <sheetName val="CT"/>
      <sheetName val="GK"/>
      <sheetName val="917"/>
      <sheetName val="CB"/>
      <sheetName val="VP"/>
      <sheetName val="LEGEND"/>
      <sheetName val="Quantity"/>
      <sheetName val="So lieu chung"/>
      <sheetName val="MTL$-_x000a_ETTY"/>
      <sheetName val="Heads"/>
      <sheetName val="By Channel"/>
      <sheetName val="Nhapxuat"/>
      <sheetName val="NHATKYC"/>
      <sheetName val="BCX_NL"/>
      <sheetName val="Steu"/>
      <sheetName val="Tongke"/>
      <sheetName val="Tenancy"/>
      <sheetName val="Graphs"/>
      <sheetName val="CANDOI"/>
      <sheetName val="Nhap VT oto"/>
      <sheetName val="_x0000__x0000__x0000__x0000__x0000__x0000__x0000__x0000_"/>
      <sheetName val="QDPC"/>
      <sheetName val="GTDG  (Theo Bo)"/>
      <sheetName val="CV06_2003"/>
      <sheetName val="04_2003"/>
      <sheetName val="04_2003 (moi)"/>
      <sheetName val="BCTK"/>
      <sheetName val="Tin hoc"/>
      <sheetName val="Tin hoc (2003)"/>
      <sheetName val="LCTT-Gian tiep"/>
      <sheetName val="CDTK1"/>
      <sheetName val="NKSC1"/>
      <sheetName val="CDKT(3)"/>
      <sheetName val="BCDTCP1"/>
      <sheetName val="415"/>
      <sheetName val="511.BT"/>
      <sheetName val="631.BT"/>
      <sheetName val="bccn"/>
      <sheetName val="bcnvkd"/>
      <sheetName val="cdtk"/>
      <sheetName val="KE HOACH"/>
      <sheetName val="CDKT"/>
      <sheetName val="BCDTCP"/>
      <sheetName val="MV06"/>
      <sheetName val="BR06"/>
      <sheetName val="TH06"/>
      <sheetName val="BS"/>
      <sheetName val="Pcos"/>
      <sheetName val="Sales"/>
      <sheetName val="CHITIET VL-NC-TT -1p"/>
      <sheetName val="CHITIET VL-NC-TT-3p"/>
      <sheetName val="TDTKP1"/>
      <sheetName val="KPVC-BD "/>
      <sheetName val="NGUON"/>
      <sheetName val="Con NCS thu"/>
      <sheetName val="BHCond_Batch"/>
      <sheetName val="LKVL-CK-HT-GD1"/>
      <sheetName val="TONGKE-HT"/>
      <sheetName val="Chiet tinh dz35"/>
      <sheetName val="NEW-PANEL"/>
      <sheetName val="Hon cut"/>
      <sheetName val="Hon Soi"/>
      <sheetName val="RD8"/>
      <sheetName val="KHO 49 T"/>
      <sheetName val="KHo152"/>
      <sheetName val="Kho153"/>
      <sheetName val="Bia"/>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30000000"/>
      <sheetName val="Tong"/>
      <sheetName val="CPC"/>
      <sheetName val="NVL"/>
      <sheetName val="BCH"/>
      <sheetName val="LDPT"/>
      <sheetName val="SAT"/>
      <sheetName val="C.PHA"/>
      <sheetName val="MOC"/>
      <sheetName val="Xay- Thuc"/>
      <sheetName val="Aug_domestic"/>
      <sheetName val="Electrical Breakdown"/>
      <sheetName val="NHAT KY"/>
      <sheetName val="DSTT"/>
      <sheetName val="shorequant"/>
      <sheetName val="Lists"/>
      <sheetName val="TDTKP (2)"/>
      <sheetName val="TONGKE3p"/>
      <sheetName val="CHITIET VL-NC-DDTT3PHA "/>
      <sheetName val="CHITIET VL-NC-TT1p"/>
      <sheetName val="gVL"/>
      <sheetName val="Disch"/>
      <sheetName val="Pack"/>
      <sheetName val="Delivery"/>
      <sheetName val="M50"/>
      <sheetName val="M48"/>
      <sheetName val="M45"/>
      <sheetName val="M38"/>
      <sheetName val="D.Order"/>
      <sheetName val="Report"/>
      <sheetName val="Report.Delivery"/>
      <sheetName val="Monthly"/>
      <sheetName val="Proj.Sum"/>
      <sheetName val="km346+00-k_x000d_346+240 (2)"/>
      <sheetName val="k_x000d_338+60-km338+130"/>
      <sheetName val="km342+376.41- km342+52_x0010_.29"/>
      <sheetName val="km33_x0018_+571.89-km338+652"/>
      <sheetName val="km341+275-km341+35_x0010_"/>
      <sheetName val="km341+612-_x0013_41+682"/>
      <sheetName val="kich thuoc"/>
      <sheetName val="DTHH"/>
      <sheetName val="Trunggian"/>
      <sheetName val="Danh Sach"/>
      <sheetName val="8. Danh muc chuc danh"/>
      <sheetName val="De11A"/>
      <sheetName val="Luong thang 0709"/>
      <sheetName val="TKHQ"/>
      <sheetName val="THUCTE"/>
      <sheetName val="Wood Mckenzie"/>
      <sheetName val="MTP1"/>
      <sheetName val="MUC LUONG DX"/>
      <sheetName val="MUC_LUONG_DX1"/>
      <sheetName val="MUC_LUONG_DX"/>
      <sheetName val="MUC_LUONG_DX2"/>
      <sheetName val="MUC_LUONG_DX3"/>
      <sheetName val="DIL4"/>
      <sheetName val="A.Thongtinchung"/>
      <sheetName val="D.CPSXCBoSung"/>
      <sheetName val="D. Kehoachsanxuat"/>
      <sheetName val="E. KehoachTonkho"/>
      <sheetName val="G. KehoachNhansu"/>
      <sheetName val="H.kehoachDautu"/>
      <sheetName val="H1.SCL, bao tri &amp; bao duong"/>
      <sheetName val="N. ThueNopNgansach"/>
      <sheetName val="10.CP NHANSU"/>
      <sheetName val="DAU NHOT"/>
      <sheetName val="TIEN DAU MO NHOT AN UNG"/>
      <sheetName val="KHU A2 2004"/>
      <sheetName val="KHU A2"/>
      <sheetName val="MTN$-PRODTANK-AG"/>
      <sheetName val="DGVT"/>
      <sheetName val="kinhphi"/>
      <sheetName val="CPXL-DIEN"/>
      <sheetName val="THCPXAYLAP-XL"/>
      <sheetName val="chikhac"/>
      <sheetName val="CHENH LECH-XL"/>
      <sheetName val="KHOI LUONG-XL"/>
      <sheetName val="VLNCM-DIEN"/>
      <sheetName val="VLNCM-XL"/>
      <sheetName val="XXXXXXX0"/>
      <sheetName val="XXXXXXX1"/>
      <sheetName val="ctkhac"/>
      <sheetName val="ctday"/>
      <sheetName val="thday"/>
      <sheetName val="dtday"/>
      <sheetName val="ctram"/>
      <sheetName val="thtram"/>
      <sheetName val="dtram"/>
      <sheetName val="DTchung"/>
      <sheetName val="ctvlieu"/>
      <sheetName val="dmxay"/>
      <sheetName val="B4"/>
      <sheetName val="B12"/>
      <sheetName val="B17"/>
      <sheetName val="B20"/>
      <sheetName val="B21"/>
      <sheetName val="B25"/>
      <sheetName val="TS"/>
      <sheetName val="CBCS"/>
      <sheetName val="OP table"/>
      <sheetName val="E20.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refreshError="1"/>
      <sheetData sheetId="154"/>
      <sheetData sheetId="155" refreshError="1"/>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refreshError="1"/>
      <sheetData sheetId="335"/>
      <sheetData sheetId="336"/>
      <sheetData sheetId="337" refreshError="1"/>
      <sheetData sheetId="338"/>
      <sheetData sheetId="339"/>
      <sheetData sheetId="340"/>
      <sheetData sheetId="341"/>
      <sheetData sheetId="342" refreshError="1"/>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refreshError="1"/>
      <sheetData sheetId="754" refreshError="1"/>
      <sheetData sheetId="755" refreshError="1"/>
      <sheetData sheetId="756"/>
      <sheetData sheetId="757"/>
      <sheetData sheetId="758"/>
      <sheetData sheetId="759"/>
      <sheetData sheetId="760"/>
      <sheetData sheetId="761"/>
      <sheetData sheetId="762"/>
      <sheetData sheetId="763"/>
      <sheetData sheetId="764"/>
      <sheetData sheetId="765" refreshError="1"/>
      <sheetData sheetId="766"/>
      <sheetData sheetId="767"/>
      <sheetData sheetId="768"/>
      <sheetData sheetId="769"/>
      <sheetData sheetId="770"/>
      <sheetData sheetId="771"/>
      <sheetData sheetId="772"/>
      <sheetData sheetId="773"/>
      <sheetData sheetId="774"/>
      <sheetData sheetId="775"/>
      <sheetData sheetId="776"/>
      <sheetData sheetId="777"/>
      <sheetData sheetId="778" refreshError="1"/>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refreshError="1"/>
      <sheetData sheetId="804" refreshError="1"/>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refreshError="1"/>
      <sheetData sheetId="876"/>
      <sheetData sheetId="877"/>
      <sheetData sheetId="878"/>
      <sheetData sheetId="879"/>
      <sheetData sheetId="880"/>
      <sheetData sheetId="881" refreshError="1"/>
      <sheetData sheetId="882"/>
      <sheetData sheetId="883" refreshError="1"/>
      <sheetData sheetId="884" refreshError="1"/>
      <sheetData sheetId="885" refreshError="1"/>
      <sheetData sheetId="886" refreshError="1"/>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refreshError="1"/>
      <sheetData sheetId="905" refreshError="1"/>
      <sheetData sheetId="906" refreshError="1"/>
      <sheetData sheetId="907"/>
      <sheetData sheetId="908"/>
      <sheetData sheetId="909" refreshError="1"/>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refreshError="1"/>
      <sheetData sheetId="942"/>
      <sheetData sheetId="943"/>
      <sheetData sheetId="944"/>
      <sheetData sheetId="945" refreshError="1"/>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refreshError="1"/>
      <sheetData sheetId="1012" refreshError="1"/>
      <sheetData sheetId="1013" refreshError="1"/>
      <sheetData sheetId="1014" refreshError="1"/>
      <sheetData sheetId="1015"/>
      <sheetData sheetId="1016"/>
      <sheetData sheetId="1017"/>
      <sheetData sheetId="1018"/>
      <sheetData sheetId="1019"/>
      <sheetData sheetId="1020"/>
      <sheetData sheetId="1021"/>
      <sheetData sheetId="1022"/>
      <sheetData sheetId="1023"/>
      <sheetData sheetId="1024" refreshError="1"/>
      <sheetData sheetId="1025" refreshError="1"/>
      <sheetData sheetId="1026" refreshError="1"/>
      <sheetData sheetId="1027"/>
      <sheetData sheetId="1028" refreshError="1"/>
      <sheetData sheetId="1029" refreshError="1"/>
      <sheetData sheetId="1030" refreshError="1"/>
      <sheetData sheetId="1031" refreshError="1"/>
      <sheetData sheetId="1032" refreshError="1"/>
      <sheetData sheetId="1033" refreshError="1"/>
      <sheetData sheetId="1034"/>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sheetData sheetId="1080"/>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sheetData sheetId="1144"/>
      <sheetData sheetId="1145"/>
      <sheetData sheetId="1146"/>
      <sheetData sheetId="1147"/>
      <sheetData sheetId="1148"/>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sheetData sheetId="1162"/>
      <sheetData sheetId="1163"/>
      <sheetData sheetId="1164"/>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sheetData sheetId="1176"/>
      <sheetData sheetId="1177"/>
      <sheetData sheetId="1178"/>
      <sheetData sheetId="1179"/>
      <sheetData sheetId="1180" refreshError="1"/>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L$-INTER"/>
      <sheetName val="MTL$-TRUNCK-AG"/>
      <sheetName val="MTL$-PRODTANK-UG"/>
      <sheetName val="MTL$-PRODTANK-AG"/>
      <sheetName val="MTL$-JETTY"/>
      <sheetName val="MTL$-TRUNCK-UG"/>
      <sheetName val="XL4Poppy"/>
      <sheetName val="A6"/>
      <sheetName val="T.hop -T1"/>
      <sheetName val="T.Hop-T2"/>
      <sheetName val="T.Hop-T3"/>
      <sheetName val="SD1"/>
      <sheetName val="SD2"/>
      <sheetName val="SD7"/>
      <sheetName val="SD8"/>
      <sheetName val="SD9"/>
      <sheetName val="SD11"/>
      <sheetName val="SD12"/>
      <sheetName val="TVSD"/>
      <sheetName val="NC10"/>
      <sheetName val="VL10"/>
      <sheetName val="CFmay10"/>
      <sheetName val="627(10)"/>
      <sheetName val="QTNC-2002"/>
      <sheetName val="QTNC2003"/>
      <sheetName val="QTNC-Tong hop"/>
      <sheetName val="QTVT-Tong hop"/>
      <sheetName val="GTQT-Tong hop"/>
      <sheetName val="QT - Duet"/>
      <sheetName val="Sheet7"/>
      <sheetName val="Sheet8"/>
      <sheetName val="Sheet9"/>
      <sheetName val="Sheet10"/>
      <sheetName val="Sheet11"/>
      <sheetName val="Sheet12"/>
      <sheetName val="Sheet13"/>
      <sheetName val="Sheet14"/>
      <sheetName val="Sheet15"/>
      <sheetName val="Sheet16"/>
      <sheetName val="Sheet1"/>
      <sheetName val="Sheet2"/>
      <sheetName val="Sheet3"/>
      <sheetName val="Sheet4"/>
      <sheetName val="Cong cu dung cu"/>
      <sheetName val="Kiem ke Quy"/>
      <sheetName val="Kiem ke TSCD"/>
      <sheetName val="vat tu"/>
      <sheetName val="Cong trinh do dang 2002"/>
      <sheetName val="Sheet6"/>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00000000"/>
      <sheetName val="Gia VL"/>
      <sheetName val="Bang gia ca may"/>
      <sheetName val="Bang luong CB"/>
      <sheetName val="Bang P.tich CT"/>
      <sheetName val="D.toan chi tiet"/>
      <sheetName val="Bang TH Dtoan"/>
      <sheetName val="XXXXXXXX"/>
      <sheetName val="Sheet5"/>
      <sheetName val="KL DUONG DC L = 90m"/>
      <sheetName val="T1"/>
      <sheetName val="BThaut"/>
      <sheetName val="TH"/>
      <sheetName val="KLT"/>
      <sheetName val="QT"/>
      <sheetName val="KL tt"/>
      <sheetName val="Giam"/>
      <sheetName val="XL4Test5"/>
      <sheetName val="CN"/>
      <sheetName val="Capphoivua"/>
      <sheetName val="cau"/>
      <sheetName val="cong"/>
      <sheetName val="nhua"/>
      <sheetName val="chitiet"/>
      <sheetName val="DuThauSuaLoi"/>
      <sheetName val="TongHopSuaLoi"/>
      <sheetName val="GT"/>
      <sheetName val="tienluong"/>
      <sheetName val="Sua (2)"/>
      <sheetName val="Sua"/>
      <sheetName val="DGKSDA"/>
      <sheetName val="TH_BVTC"/>
      <sheetName val="BVTC"/>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KLMAY"/>
      <sheetName val="long-xe"/>
      <sheetName val="hoa"/>
      <sheetName val="viet"/>
      <sheetName val="hung"/>
      <sheetName val="tuan"/>
      <sheetName val="dai"/>
      <sheetName val="truong"/>
      <sheetName val="cuong"/>
      <sheetName val="thanh-bx"/>
      <sheetName val="minh-bl"/>
      <sheetName val="kh-hd"/>
      <sheetName val="binh"/>
      <sheetName val="cung"/>
      <sheetName val="chien"/>
      <sheetName val="chien (2)"/>
      <sheetName val="chien (3)"/>
      <sheetName val="xa"/>
      <sheetName val="huy"/>
      <sheetName val="thuan"/>
      <sheetName val="thang"/>
      <sheetName val="dong"/>
      <sheetName val="thai"/>
      <sheetName val="ngoc"/>
      <sheetName val="hien"/>
      <sheetName val="long"/>
      <sheetName val="phuong"/>
      <sheetName val="kieu"/>
      <sheetName val="thucong1"/>
      <sheetName val="Thucong2"/>
      <sheetName val="tong hop"/>
      <sheetName val="phan tich DG"/>
      <sheetName val="gia vat lieu"/>
      <sheetName val="gia xe may"/>
      <sheetName val="gia nhan cong"/>
      <sheetName val="Bang TH Dtman"/>
      <sheetName val="TH theo tinh"/>
      <sheetName val="TH theo hang muc"/>
      <sheetName val="Quang Tri"/>
      <sheetName val="TTHue"/>
      <sheetName val="Da Nang"/>
      <sheetName val="Quang Nam"/>
      <sheetName val="Quang Ngai"/>
      <sheetName val="TH DH-QN"/>
      <sheetName val="KP HD"/>
      <sheetName val="DB HD"/>
      <sheetName val="KM"/>
      <sheetName val="KHOANMUC"/>
      <sheetName val="QTNC"/>
      <sheetName val="CPQL"/>
      <sheetName val="SANLUONG"/>
      <sheetName val="SSCP-SL"/>
      <sheetName val="CPSX"/>
      <sheetName val="KQKD"/>
      <sheetName val="CDSL (2)"/>
      <sheetName val="T9-2004"/>
      <sheetName val="T9-MD1"/>
      <sheetName val="T10-2004"/>
      <sheetName val="T10-MD1"/>
      <sheetName val="T11-2004"/>
      <sheetName val="T11-MD1"/>
      <sheetName val="T12-2004"/>
      <sheetName val="T12-MD1"/>
      <sheetName val="TH du toan "/>
      <sheetName val="Du toan "/>
      <sheetName val="C.Tinh"/>
      <sheetName val="TK_cap"/>
      <sheetName val="HDGK-02"/>
      <sheetName val="HDGK-03"/>
      <sheetName val="HDGK-06"/>
      <sheetName val="Cover"/>
      <sheetName val="Explain"/>
      <sheetName val="General"/>
      <sheetName val="General (2)"/>
      <sheetName val="Detail price"/>
      <sheetName val="Material"/>
      <sheetName val="Machinery"/>
      <sheetName val="Material (2)"/>
      <sheetName val="Machinery (2)"/>
      <sheetName val="HDGK-D3"/>
      <sheetName val="TLGK-D3"/>
      <sheetName val="TLSon"/>
      <sheetName val="HDGK"/>
      <sheetName val="DTTC"/>
      <sheetName val="Xuong KCT"/>
      <sheetName val="HDGK-Xuong KCT (2)"/>
      <sheetName val="Doi CTlap"/>
      <sheetName val="Doi PCS"/>
      <sheetName val="Xuong DT"/>
      <sheetName val="MTL__INTER"/>
      <sheetName val="20% BHXH"/>
      <sheetName val="TrÝch 2%KPC§"/>
      <sheetName val="TrÝch 3% BHYT"/>
      <sheetName val="SD cac TK"/>
      <sheetName val="TK336"/>
      <sheetName val="Chart1"/>
      <sheetName val="chi tiet 131"/>
      <sheetName val="Ke chi"/>
      <sheetName val=""/>
      <sheetName val="PC"/>
      <sheetName val="Ph-Thu"/>
      <sheetName val="Ph-Thu (2)"/>
      <sheetName val="PC (2)"/>
      <sheetName val="Chart2"/>
      <sheetName val="PC (3)"/>
      <sheetName val="DTCT"/>
      <sheetName val="PTVT"/>
      <sheetName val="THDT"/>
      <sheetName val="THVT"/>
      <sheetName val="THGT"/>
      <sheetName val="ptvl0-1"/>
      <sheetName val="0-1"/>
      <sheetName val="ptvl4-5"/>
      <sheetName val="4-5"/>
      <sheetName val="ptvl3-4"/>
      <sheetName val="3-4"/>
      <sheetName val="ptvl2-3"/>
      <sheetName val="2-3"/>
      <sheetName val="vlcong"/>
      <sheetName val="ptvl1-2"/>
      <sheetName val="1-2"/>
      <sheetName val="TongHopSuaLoé"/>
      <sheetName val="Bang ke chi tiet "/>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dap dat bo phai"/>
      <sheetName val="dap btrai 3-4"/>
      <sheetName val="dap bo trai tang 1-2"/>
      <sheetName val="thep cs+dtc"/>
      <sheetName val="ha luu"/>
      <sheetName val="mai kenh(bo xung)"/>
      <sheetName val="dtran 1-2"/>
      <sheetName val="be tieu nang"/>
      <sheetName val="san sau"/>
      <sheetName val="dam chan de thuoc dap tran"/>
      <sheetName val="dtran3,7"/>
      <sheetName val="KI£M K£"/>
      <sheetName val="dt 8-12"/>
      <sheetName val="M KENH(dk)"/>
      <sheetName val="t chan"/>
      <sheetName val="cp cong va thep bp tang2-7"/>
      <sheetName val="thep cxdtran"/>
      <sheetName val="dtran13-15"/>
      <sheetName val="mtran tang 8-12"/>
      <sheetName val="cgt-bai sua chua"/>
      <sheetName val="CGT nm+dbp"/>
      <sheetName val="DC GIAO THONG DC4-DC8 "/>
      <sheetName val="CGT DTRAN DC1-3 "/>
      <sheetName val="dbtrai tang v-xi "/>
      <sheetName val="dbo trai tang12-15"/>
      <sheetName val="DT KENH DAN RA TC-GCMK"/>
      <sheetName val="T3-99"/>
      <sheetName val="T4-99"/>
      <sheetName val="T5-99"/>
      <sheetName val="T6-99"/>
      <sheetName val="T7-99"/>
      <sheetName val="T8-99"/>
      <sheetName val="T9-99"/>
      <sheetName val="T10-99"/>
      <sheetName val="T11-99"/>
      <sheetName val="T12-99"/>
      <sheetName val="5 nam (tach)"/>
      <sheetName val="5 nam (tach) (2)"/>
      <sheetName val="KH 2003"/>
      <sheetName val="10000000"/>
      <sheetName val="20000000"/>
      <sheetName val="Giao"/>
      <sheetName val="CHIET TINH"/>
      <sheetName val="Bang Gia VL"/>
      <sheetName val="Tong Hop KP"/>
      <sheetName val=" DON GIA"/>
      <sheetName val="CHIET TINH THEO KH.SAT"/>
      <sheetName val="6 T-2003"/>
      <sheetName val="T1-04"/>
      <sheetName val="T2-04 "/>
      <sheetName val="T3-04"/>
      <sheetName val="T4-04 "/>
      <sheetName val="T5-04  "/>
      <sheetName val="T6-04  "/>
      <sheetName val="QUY II"/>
      <sheetName val="QUY III"/>
      <sheetName val="5.1TB"/>
      <sheetName val="HT1"/>
      <sheetName val="5.1"/>
      <sheetName val="HT5.1"/>
      <sheetName val="143"/>
      <sheetName val="161"/>
      <sheetName val="162"/>
      <sheetName val="163"/>
      <sheetName val="164"/>
      <sheetName val="171"/>
      <sheetName val="172"/>
      <sheetName val="310"/>
      <sheetName val="320"/>
      <sheetName val="330"/>
      <sheetName val="360"/>
      <sheetName val="410"/>
      <sheetName val="420"/>
      <sheetName val="500"/>
      <sheetName val="GIAO TBI"/>
      <sheetName val="BKNHAP"/>
      <sheetName val="BKX"/>
      <sheetName val="MSVT"/>
      <sheetName val="MSSP"/>
      <sheetName val="§V"/>
      <sheetName val="N-X -T"/>
      <sheetName val="TL10PH"/>
      <sheetName val="bth "/>
      <sheetName val="Khoan"/>
      <sheetName val="cvc"/>
      <sheetName val="bcl "/>
      <sheetName val="00000001"/>
      <sheetName val="00000002"/>
      <sheetName val="00000003"/>
      <sheetName val="00000004"/>
      <sheetName val="VUNGDK"/>
      <sheetName val="nk1"/>
      <sheetName val="bk1"/>
      <sheetName val="1380"/>
      <sheetName val="1381"/>
      <sheetName val="1382"/>
      <sheetName val="1383"/>
      <sheetName val="1384"/>
      <sheetName val="1385"/>
      <sheetName val="1387"/>
      <sheetName val="138"/>
      <sheetName val="141"/>
      <sheetName val="311-1"/>
      <sheetName val="3112"/>
      <sheetName val="3113"/>
      <sheetName val="3881-dl"/>
      <sheetName val="3882"/>
      <sheetName val="3881"/>
      <sheetName val="131-2"/>
      <sheetName val="1386"/>
      <sheetName val="131-1"/>
      <sheetName val="3882-l"/>
      <sheetName val="DT"/>
      <sheetName val="CP"/>
      <sheetName val="BCT6"/>
      <sheetName val="TK133"/>
      <sheetName val="TK 136"/>
      <sheetName val="TK 138"/>
      <sheetName val="TK141"/>
      <sheetName val="TK142"/>
      <sheetName val="BK3"/>
      <sheetName val="BPBNVL"/>
      <sheetName val="TK 155"/>
      <sheetName val="TK211"/>
      <sheetName val="TK214"/>
      <sheetName val="BPBKH"/>
      <sheetName val="TK 331"/>
      <sheetName val="BPBTL"/>
      <sheetName val="TK335"/>
      <sheetName val="TK 336"/>
      <sheetName val="TK 338"/>
      <sheetName val="BK4"/>
      <sheetName val="BK5"/>
      <sheetName val="NK7 P1"/>
      <sheetName val="NK7 P2"/>
      <sheetName val="NK7 P3"/>
      <sheetName val="NKCT 8"/>
      <sheetName val="BCDPS"/>
      <sheetName val="BKXN"/>
      <sheetName val="Tokhai"/>
      <sheetName val="Tokhai (2)"/>
      <sheetName val="BKHT"/>
      <sheetName val="HT"/>
      <sheetName val="giait"/>
      <sheetName val="PLbkhh"/>
      <sheetName val="TKDC11"/>
      <sheetName val="giait (2)"/>
      <sheetName val="TH thue"/>
      <sheetName val="XN Thue"/>
      <sheetName val="BH"/>
      <sheetName val="BH (2)"/>
      <sheetName val="BTH -L"/>
      <sheetName val="SLQ3"/>
      <sheetName val="QTD1"/>
      <sheetName val="THQT"/>
      <sheetName val="THQT (2)"/>
      <sheetName val="ms2"/>
      <sheetName val="TKSDD"/>
      <sheetName val="XNthue"/>
      <sheetName val="TR"/>
      <sheetName val="KTVT"/>
      <sheetName val="ktvt2"/>
      <sheetName val="TB-D2"/>
      <sheetName val="TB-D4"/>
      <sheetName val="TB-D5"/>
      <sheetName val="QT-TSCD"/>
      <sheetName val="MTB"/>
      <sheetName val="XN CUC THUE"/>
      <sheetName val="TT-THUE"/>
      <sheetName val="GXN"/>
      <sheetName val="Gthue"/>
      <sheetName val="T.TRI"/>
      <sheetName val="thkk"/>
      <sheetName val="GTr"/>
      <sheetName val="TK01 (2)"/>
      <sheetName val="M02B"/>
      <sheetName val="TK01"/>
      <sheetName val="bk mua"/>
      <sheetName val="bk ban"/>
      <sheetName val="moi11"/>
      <sheetName val="bk moi 02"/>
      <sheetName val="bk DC"/>
      <sheetName val="bk moi03"/>
      <sheetName val="bcn (2)"/>
      <sheetName val="bcn (3)"/>
      <sheetName val="bcn T3"/>
      <sheetName val="bcnM"/>
      <sheetName val="4b-TC"/>
      <sheetName val="03-TC"/>
      <sheetName val="06-TC"/>
      <sheetName val="01-TC"/>
      <sheetName val="KHVLD"/>
      <sheetName val="11TC"/>
      <sheetName val="01-KHTC"/>
      <sheetName val="06 -TC"/>
      <sheetName val="06 -TC (2)"/>
      <sheetName val="PPLN 05-tc"/>
      <sheetName val="PPLN 05-tc (3)"/>
      <sheetName val="TH ghi so"/>
      <sheetName val="dieu chinh"/>
      <sheetName val="PPLN Q4"/>
      <sheetName val="kk"/>
      <sheetName val="PPLN 05-tc (2)"/>
      <sheetName val="01-KH"/>
      <sheetName val="PPLN Q1-04"/>
      <sheetName val="PPLN Q1-04 (2)"/>
      <sheetName val="ptgt"/>
      <sheetName val="ptgt (2)"/>
      <sheetName val="th thue dt"/>
      <sheetName val="QT SDV"/>
      <sheetName val="QTTHUE TNDN"/>
      <sheetName val="qt thue gtgt"/>
      <sheetName val="th thue gtgt"/>
      <sheetName val="TK-TDT-CP-TN"/>
      <sheetName val="pl thue"/>
      <sheetName val="QTCBH-YT"/>
      <sheetName val="BCTHXDCB"/>
      <sheetName val="DTXDCB"/>
      <sheetName val="qt chi snyt"/>
      <sheetName val="BCKPCD"/>
      <sheetName val="BCthunop BHXH"/>
      <sheetName val="BCthunop BHYT"/>
      <sheetName val="BCTH-BHXH-YT"/>
      <sheetName val="BTH TTT"/>
      <sheetName val="khai thue tndn"/>
      <sheetName val="khai thue tndn (2)"/>
      <sheetName val="sdt1"/>
      <sheetName val="dc sdu thue"/>
      <sheetName val="cac CT (2)"/>
      <sheetName val="nv"/>
      <sheetName val="m.cdkt-ts"/>
      <sheetName val="m.nv"/>
      <sheetName val="m.cac CT"/>
      <sheetName val="BC KHDT"/>
      <sheetName val="III - NV"/>
      <sheetName val="BC-SDNVKH"/>
      <sheetName val="bc nam"/>
      <sheetName val="KH TSCD"/>
      <sheetName val="KE LV"/>
      <sheetName val="KH6TH"/>
      <sheetName val="KH KHCB-QI"/>
      <sheetName val="M.QII"/>
      <sheetName val="TH2XE"/>
      <sheetName val="bcKH-SC Q3"/>
      <sheetName val="bcKH-SC Q4"/>
      <sheetName val="bcKH-SC (3)"/>
      <sheetName val="bcKK TS"/>
      <sheetName val="bcKK 2003"/>
      <sheetName val="bcKK 2004 (2)"/>
      <sheetName val="bcKK T9"/>
      <sheetName val="TKHtruoc"/>
      <sheetName val="bc SCL"/>
      <sheetName val="KHCB2003"/>
      <sheetName val="m.BC kh KhH (2)"/>
      <sheetName val="KH KHCB"/>
      <sheetName val="mKH KHCB"/>
      <sheetName val="01qtdn"/>
      <sheetName val="03"/>
      <sheetName val="04"/>
      <sheetName val="05"/>
      <sheetName val="08"/>
      <sheetName val="scl-1"/>
      <sheetName val="scl-2"/>
      <sheetName val="bc mua ts"/>
      <sheetName val="(2)"/>
      <sheetName val="bbkk"/>
      <sheetName val="131"/>
      <sheetName val="331"/>
      <sheetName val="131-2 (2)"/>
      <sheetName val="ke muaTB"/>
      <sheetName val="THCP-HD4"/>
      <sheetName val="bcqt"/>
      <sheetName val="mau c47"/>
      <sheetName val="Thang 1"/>
      <sheetName val="Thang 10"/>
      <sheetName val="KTQT-AFC"/>
      <sheetName val="KTQT-KH"/>
      <sheetName val="CLDG"/>
      <sheetName val="CLKL"/>
      <sheetName val="Bang du toan"/>
      <sheetName val="Tonghop"/>
      <sheetName val="Bu gia"/>
      <sheetName val="PT vat tu"/>
      <sheetName val="DTHU-T8"/>
      <sheetName val="LIET KE HANG HOA"/>
      <sheetName val="BKmua vao"/>
      <sheetName val="BKBan ra"/>
      <sheetName val="BCsudunghd"/>
      <sheetName val="TOkhaithue"/>
      <sheetName val="Vinhi-Cbi"/>
      <sheetName val="Binh-R6"/>
      <sheetName val="Binh-CBi"/>
      <sheetName val="Thu-R6"/>
      <sheetName val="To4-Thang"/>
      <sheetName val="CB,DCTN"/>
      <sheetName val="CBCNV"/>
      <sheetName val="LamThemCBCNV "/>
      <sheetName val="UL"/>
      <sheetName val="MTL$-JDTTY"/>
      <sheetName val="KL nen"/>
      <sheetName val="Gia TH"/>
      <sheetName val="TH DG giao nen"/>
      <sheetName val="Nhu cau von"/>
      <sheetName val="Gia de nghi cuoi"/>
      <sheetName val="BC QTam"/>
      <sheetName val="So sanh"/>
      <sheetName val="CP Gian tiep"/>
      <sheetName val="PT DG nen"/>
      <sheetName val="Gia may"/>
      <sheetName val="PL KH"/>
      <sheetName val="DM M theo KH, Luong"/>
      <sheetName val="Tinh M theo DM"/>
      <sheetName val="KL Tong"/>
      <sheetName val="149-2"/>
      <sheetName val="PNT-QUOT-#3"/>
      <sheetName val="COAT&amp;WRAP-QIOT-#3"/>
      <sheetName val="ESTI."/>
      <sheetName val="DI-ESTI"/>
      <sheetName val="PHATSINH"/>
      <sheetName val="BIABAO"/>
      <sheetName val="PHAN TICH VAT TU NGANG"/>
      <sheetName val="BANG DU TOAN DRC"/>
      <sheetName val="DIEN GIAI TIEN LUONG"/>
      <sheetName val="TONGKET"/>
      <sheetName val="TMINH"/>
      <sheetName val="CHIET TINH DON GIA"/>
      <sheetName val="KHOILUONG"/>
      <sheetName val="THIETBI"/>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GIAVLIEU"/>
      <sheetName val="Outlets"/>
      <sheetName val="PGs"/>
      <sheetName val="VC-bocdo"/>
      <sheetName val="Chiettinh"/>
      <sheetName val="Chiphi"/>
      <sheetName val="T-nghiem"/>
      <sheetName val="T.hop-TN"/>
      <sheetName val="TH-DIEN"/>
      <sheetName val="KS-Thietke"/>
      <sheetName val="Vattu-tuphan"/>
      <sheetName val="Pbtru-trungthe"/>
      <sheetName val="PBcapABC"/>
      <sheetName val="vtthop"/>
      <sheetName val="Khe uoc vay"/>
      <sheetName val="Tom tat"/>
      <sheetName val="TH tien vay"/>
      <sheetName val="KH tra no vay NH "/>
      <sheetName val="vay NHNo LS"/>
      <sheetName val="tr.han No LS"/>
      <sheetName val="NHNo Thanh hoa"/>
      <sheetName val="vay NHCT"/>
      <sheetName val="vay NHDT"/>
      <sheetName val="Dai han HTPT"/>
      <sheetName val="Lai quy 3 "/>
      <sheetName val="Tr.han NHCT"/>
      <sheetName val="Tr.han NHDT"/>
      <sheetName val="Von tu co HTPT"/>
      <sheetName val="KH NH"/>
      <sheetName val="HDTD BKLS"/>
      <sheetName val="matk"/>
      <sheetName val="bangke"/>
      <sheetName val="#REF!"/>
      <sheetName val="tuၡn"/>
      <sheetName val="km345+400-km345+500 (6'-"/>
      <sheetName val="T9"/>
      <sheetName val="T6"/>
      <sheetName val="T3"/>
      <sheetName val="T10"/>
      <sheetName val="T2"/>
      <sheetName val="Phieu cao do K95"/>
      <sheetName val="Lop 1 K98"/>
      <sheetName val="MTO REV.2(ARMOR)"/>
      <sheetName val="km337+136-ki337-350"/>
      <sheetName val="Du toan"/>
      <sheetName val="Phan tich vat tu"/>
      <sheetName val="Tong hop vat tu"/>
      <sheetName val="Tong hop gia"/>
      <sheetName val="Tro giup"/>
      <sheetName val="Nhan cong"/>
      <sheetName val="May thi cong"/>
      <sheetName val="Chi phi chung"/>
      <sheetName val="Config"/>
      <sheetName val="aung"/>
      <sheetName val="SD0"/>
      <sheetName val="km342+500-km342+690 (2)"/>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m345+661-kms45+000 (2)"/>
      <sheetName val="km338+1w6-km338+230"/>
      <sheetName val="km338+439-km388+571.x9"/>
      <sheetName val="km337+u33.60-km338 (2)"/>
      <sheetName val="km345+400-km345+5 0 (3) (2)"/>
      <sheetName val="Mÿÿ$-PRODÿÿÿÿ-UG"/>
      <sheetName val="MTL$-PÿÿDTANK-AG"/>
      <sheetName val="Thong so chinh"/>
      <sheetName val="44"/>
      <sheetName val="43"/>
      <sheetName val="42"/>
      <sheetName val="41"/>
      <sheetName val="40"/>
      <sheetName val="39"/>
      <sheetName val="38"/>
      <sheetName val="37"/>
      <sheetName val="36"/>
      <sheetName val="35"/>
      <sheetName val="34"/>
      <sheetName val="33"/>
      <sheetName val="32"/>
      <sheetName val="31"/>
      <sheetName val="30"/>
      <sheetName val="29"/>
      <sheetName val="28"/>
      <sheetName val="27"/>
      <sheetName val="26"/>
      <sheetName val="25"/>
      <sheetName val="24"/>
      <sheetName val="23"/>
      <sheetName val="22"/>
      <sheetName val="21"/>
      <sheetName val="20"/>
      <sheetName val="19"/>
      <sheetName val="18"/>
      <sheetName val="17"/>
      <sheetName val="16"/>
      <sheetName val="15"/>
      <sheetName val="14"/>
      <sheetName val="13"/>
      <sheetName val="12"/>
      <sheetName val="11"/>
      <sheetName val="10"/>
      <sheetName val="9"/>
      <sheetName val="8"/>
      <sheetName val="7"/>
      <sheetName val="6"/>
      <sheetName val="5"/>
      <sheetName val="4"/>
      <sheetName val="3"/>
      <sheetName val="2"/>
      <sheetName val="1"/>
      <sheetName val="THChi"/>
      <sheetName val="THthu"/>
      <sheetName val="BCD"/>
      <sheetName val="111"/>
      <sheetName val="112"/>
      <sheetName val="133"/>
      <sheetName val="142"/>
      <sheetName val="152"/>
      <sheetName val="153"/>
      <sheetName val="154"/>
      <sheetName val="211"/>
      <sheetName val="214"/>
      <sheetName val="3331"/>
      <sheetName val="3334"/>
      <sheetName val="334"/>
      <sheetName val="411"/>
      <sheetName val="421"/>
      <sheetName val="511"/>
      <sheetName val="621"/>
      <sheetName val="622"/>
      <sheetName val="623"/>
      <sheetName val="627b"/>
      <sheetName val="632"/>
      <sheetName val="642"/>
      <sheetName val="711"/>
      <sheetName val="SPS"/>
      <sheetName val="AH"/>
      <sheetName val="CLTH"/>
      <sheetName val="form"/>
      <sheetName val="Ch-tinh"/>
      <sheetName val="T12"/>
      <sheetName val="Nov"/>
      <sheetName val="Jan"/>
      <sheetName val="#REF"/>
      <sheetName val="thang6"/>
      <sheetName val="DUNGQUAT-6"/>
      <sheetName val="DP NOI"/>
      <sheetName val="DP NGOAI"/>
      <sheetName val="YCU-HC"/>
      <sheetName val="KHO 21ST"/>
      <sheetName val="KHO 49 TN"/>
      <sheetName val="KHO 82 TN"/>
      <sheetName val="KHO 28 TN"/>
      <sheetName val="TTBLII-58 NGT"/>
      <sheetName val="4 VT SAU"/>
      <sheetName val="74TN"/>
      <sheetName val="108 NG TRAI"/>
      <sheetName val="68A QTRUNG"/>
      <sheetName val="HT QUAY"/>
      <sheetName val="BTK TKHO"/>
      <sheetName val="MTL$-塅䕃⹌塅EK-UG"/>
      <sheetName val="ccvo12q405   "/>
      <sheetName val="CTY- VM"/>
      <sheetName val="MTO REV.0"/>
      <sheetName val="818"/>
      <sheetName val="T4"/>
      <sheetName val="Duong con' vu hcm (6)"/>
      <sheetName val="thong bao"/>
      <sheetName val="duyet gia"/>
      <sheetName val="so do"/>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2010 Actual forecast"/>
      <sheetName val="811"/>
      <sheetName val="911"/>
      <sheetName val="009"/>
      <sheetName val="KHO 49 T_x0000_"/>
      <sheetName val="BangTTKLQIV2000"/>
      <sheetName val="THTKnam 2000"/>
      <sheetName val="Kho than 9 thang"/>
      <sheetName val="KLQIII"/>
      <sheetName val="KL6thang"/>
      <sheetName val="KLQIV"/>
      <sheetName val="KL2000"/>
      <sheetName val="Kho gach 9 thang"/>
      <sheetName val="Kho gach2000"/>
      <sheetName val="BM moiBC2000"/>
      <sheetName val="KLQI2001"/>
      <sheetName val="KLQII2001"/>
      <sheetName val="BC ton kho than QI2001"/>
      <sheetName val="TonkhoQII"/>
      <sheetName val="THTon khoQ1&amp;GC"/>
      <sheetName val="TH ton kho 6 thang"/>
      <sheetName val="KL6 thang"/>
      <sheetName val="TKho QIV2000"/>
      <sheetName val="Ton kho 6 thang 2001"/>
      <sheetName val="KL QIV2001"/>
      <sheetName val="KL QI 2002"/>
      <sheetName val="KLQII02"/>
      <sheetName val="KL QIII02"/>
      <sheetName val="KL ca nam"/>
      <sheetName val="Bieu M4"/>
      <sheetName val="KLQ III2003"/>
      <sheetName val="KLQI2004"/>
      <sheetName val="TK 6&amp;ca nam 03"/>
      <sheetName val="Bieu M5"/>
      <sheetName val="TKQ3-04-m3a"/>
      <sheetName val="TK-Q3-04-M2A-dc,td"/>
      <sheetName val="KHTT"/>
      <sheetName val="KHCBthan"/>
      <sheetName val="KHTTthan"/>
      <sheetName val="KHPC"/>
      <sheetName val="KHPCthan"/>
      <sheetName val="BC tån kho than"/>
      <sheetName val="KHPCthan2002"/>
      <sheetName val="VCTT"/>
      <sheetName val="VCTh"/>
      <sheetName val=" 2"/>
      <sheetName val="8+9"/>
      <sheetName val="15+16"/>
      <sheetName val=" 20"/>
      <sheetName val=" 21"/>
      <sheetName val=" 22+23"/>
      <sheetName val="KH23"/>
      <sheetName val=" 27"/>
      <sheetName val=" 28"/>
      <sheetName val=" "/>
      <sheetName val="bao ve"/>
      <sheetName val="doi xe"/>
      <sheetName val="lap may"/>
      <sheetName val="Co quan"/>
      <sheetName val="Xay dung"/>
      <sheetName val="ket cau"/>
      <sheetName val="luong le"/>
      <sheetName val="co khi"/>
      <sheetName val="bang tinh chi phi KSSB"/>
      <sheetName val="bang ke khoi luong"/>
      <sheetName val="bang tinh don gia khao sat"/>
      <sheetName val="bu nha cong"/>
      <sheetName val="phu cap"/>
      <sheetName val="bang luong"/>
      <sheetName val="bangtinhchiphi"/>
      <sheetName val="DATA"/>
      <sheetName val="CH"/>
      <sheetName val="LN"/>
      <sheetName val="GHI CHU"/>
      <sheetName val="Thau"/>
      <sheetName val="Mong"/>
      <sheetName val="CT-BT"/>
      <sheetName val="TL"/>
      <sheetName val="CT"/>
      <sheetName val="GK"/>
      <sheetName val="917"/>
      <sheetName val="CB"/>
      <sheetName val="VP"/>
      <sheetName val="LEGEND"/>
      <sheetName val="Quantity"/>
      <sheetName val="So lieu chung"/>
      <sheetName val="MTL$-_x000a_ETTY"/>
      <sheetName val="Heads"/>
      <sheetName val="By Channel"/>
      <sheetName val="Nhapxuat"/>
      <sheetName val="NHATKYC"/>
      <sheetName val="BCX_NL"/>
      <sheetName val="Tenancy"/>
      <sheetName val="Graphs"/>
      <sheetName val="CANDOI"/>
      <sheetName val="Nhap VT oto"/>
      <sheetName val="_x0000__x0000__x0000__x0000__x0000__x0000__x0000__x0000_"/>
      <sheetName val="QDPC"/>
      <sheetName val="GTDG  (Theo Bo)"/>
      <sheetName val="CV06_2003"/>
      <sheetName val="04_2003"/>
      <sheetName val="04_2003 (moi)"/>
      <sheetName val="BCTK"/>
      <sheetName val="Tin hoc"/>
      <sheetName val="Tin hoc (2003)"/>
      <sheetName val="LCTT-Gian tiep"/>
      <sheetName val="CDTK1"/>
      <sheetName val="NKSC1"/>
      <sheetName val="CDKT(3)"/>
      <sheetName val="BCDTCP1"/>
      <sheetName val="415"/>
      <sheetName val="511.BT"/>
      <sheetName val="631.BT"/>
      <sheetName val="bccn"/>
      <sheetName val="bcnvkd"/>
      <sheetName val="cdtk"/>
      <sheetName val="KE HOACH"/>
      <sheetName val="CDKT"/>
      <sheetName val="BCDTCP"/>
      <sheetName val="MV06"/>
      <sheetName val="BR06"/>
      <sheetName val="TH06"/>
      <sheetName val="BS"/>
      <sheetName val="Pcos"/>
      <sheetName val="Sales"/>
      <sheetName val="CHITIET VL-NC-TT -1p"/>
      <sheetName val="CHITIET VL-NC-TT-3p"/>
      <sheetName val="TDTKP1"/>
      <sheetName val="KPVC-BD "/>
      <sheetName val="NGUON"/>
      <sheetName val="Con NCS thu"/>
      <sheetName val="BHCond_Batch"/>
      <sheetName val="Steu"/>
      <sheetName val="Tongke"/>
      <sheetName val="RD8"/>
      <sheetName val="LKVL-CK-HT-GD1"/>
      <sheetName val="TONGKE-HT"/>
      <sheetName val="Chiet tinh dz35"/>
      <sheetName val="NEW-PANEL"/>
      <sheetName val="Hon cut"/>
      <sheetName val="Hon Soi"/>
      <sheetName val="KHO 49 T"/>
      <sheetName val="30000000"/>
      <sheetName val="Tong"/>
      <sheetName val="CPC"/>
      <sheetName val="NVL"/>
      <sheetName val="BCH"/>
      <sheetName val="LDPT"/>
      <sheetName val="SAT"/>
      <sheetName val="C.PHA"/>
      <sheetName val="MOC"/>
      <sheetName val="Xay- Thuc"/>
      <sheetName val="Aug_domestic"/>
      <sheetName val="Electrical Breakdown"/>
      <sheetName val="KHo152"/>
      <sheetName val="Kho153"/>
      <sheetName val="Bia"/>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NHAT KY"/>
      <sheetName val="DSTT"/>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efreshError="1"/>
      <sheetData sheetId="88"/>
      <sheetData sheetId="89" refreshError="1"/>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refreshError="1"/>
      <sheetData sheetId="270"/>
      <sheetData sheetId="271"/>
      <sheetData sheetId="272" refreshError="1"/>
      <sheetData sheetId="273"/>
      <sheetData sheetId="274"/>
      <sheetData sheetId="275"/>
      <sheetData sheetId="276"/>
      <sheetData sheetId="277" refreshError="1"/>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refreshError="1"/>
      <sheetData sheetId="474"/>
      <sheetData sheetId="475"/>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refreshError="1"/>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refreshError="1"/>
      <sheetData sheetId="757" refreshError="1"/>
      <sheetData sheetId="758" refreshError="1"/>
      <sheetData sheetId="759"/>
      <sheetData sheetId="760"/>
      <sheetData sheetId="761"/>
      <sheetData sheetId="762"/>
      <sheetData sheetId="763"/>
      <sheetData sheetId="764"/>
      <sheetData sheetId="765"/>
      <sheetData sheetId="766"/>
      <sheetData sheetId="767"/>
      <sheetData sheetId="768" refreshError="1"/>
      <sheetData sheetId="769"/>
      <sheetData sheetId="770"/>
      <sheetData sheetId="771"/>
      <sheetData sheetId="772"/>
      <sheetData sheetId="773"/>
      <sheetData sheetId="774"/>
      <sheetData sheetId="775"/>
      <sheetData sheetId="776"/>
      <sheetData sheetId="777"/>
      <sheetData sheetId="778"/>
      <sheetData sheetId="779"/>
      <sheetData sheetId="780"/>
      <sheetData sheetId="781" refreshError="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refreshError="1"/>
      <sheetData sheetId="807" refreshError="1"/>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refreshError="1"/>
      <sheetData sheetId="879"/>
      <sheetData sheetId="880"/>
      <sheetData sheetId="881"/>
      <sheetData sheetId="882"/>
      <sheetData sheetId="883" refreshError="1"/>
      <sheetData sheetId="884" refreshError="1"/>
      <sheetData sheetId="885" refreshError="1"/>
      <sheetData sheetId="886" refreshError="1"/>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refreshError="1"/>
      <sheetData sheetId="905" refreshError="1"/>
      <sheetData sheetId="906" refreshError="1"/>
      <sheetData sheetId="907"/>
      <sheetData sheetId="908"/>
      <sheetData sheetId="909" refreshError="1"/>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refreshError="1"/>
      <sheetData sheetId="942"/>
      <sheetData sheetId="943"/>
      <sheetData sheetId="944"/>
      <sheetData sheetId="945" refreshError="1"/>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refreshError="1"/>
      <sheetData sheetId="1012" refreshError="1"/>
      <sheetData sheetId="1013" refreshError="1"/>
      <sheetData sheetId="1014" refreshError="1"/>
      <sheetData sheetId="1015"/>
      <sheetData sheetId="1016"/>
      <sheetData sheetId="1017"/>
      <sheetData sheetId="1018"/>
      <sheetData sheetId="1019"/>
      <sheetData sheetId="1020"/>
      <sheetData sheetId="1021"/>
      <sheetData sheetId="1022"/>
      <sheetData sheetId="1023"/>
      <sheetData sheetId="1024" refreshError="1"/>
      <sheetData sheetId="1025" refreshError="1"/>
      <sheetData sheetId="1026" refreshError="1"/>
      <sheetData sheetId="1027"/>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sheetData sheetId="1075" refreshError="1"/>
      <sheetData sheetId="1076" refreshError="1"/>
      <sheetData sheetId="1077" refreshError="1"/>
      <sheetData sheetId="1078" refreshError="1"/>
      <sheetData sheetId="1079" refreshError="1"/>
      <sheetData sheetId="1080"/>
      <sheetData sheetId="108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g kl"/>
      <sheetName val="phan tich vt"/>
      <sheetName val="tong hop VT"/>
      <sheetName val="tong hop kinh phi"/>
      <sheetName val="XL4Poppy"/>
    </sheetNames>
    <sheetDataSet>
      <sheetData sheetId="0"/>
      <sheetData sheetId="1"/>
      <sheetData sheetId="2"/>
      <sheetData sheetId="3"/>
      <sheetData sheetId="4"/>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mc"/>
      <sheetName val="dtxl"/>
      <sheetName val="thopxlc"/>
      <sheetName val="thxlk"/>
      <sheetName val="vldien"/>
      <sheetName val="vlcaqu"/>
      <sheetName val="dien"/>
      <sheetName val="vcdd"/>
      <sheetName val="vcdn"/>
      <sheetName val="beton"/>
      <sheetName val="cpdbu"/>
      <sheetName val="chenh"/>
      <sheetName val="dg1"/>
      <sheetName val="#REF"/>
      <sheetName val="Sheet3"/>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Sheet1"/>
      <sheetName val="XD"/>
      <sheetName val="6"/>
      <sheetName val="KL"/>
      <sheetName val="NCKT"/>
      <sheetName val="VLP"/>
      <sheetName val="Luong"/>
      <sheetName val=""/>
      <sheetName val="Work-Condition"/>
      <sheetName val="Tro giup"/>
      <sheetName val="äp_x0000__x0007_07.5102_x0007_07.51024Hoäp noái c"/>
      <sheetName val="gvl"/>
      <sheetName val="Sheet2"/>
      <sheetName val="DZ 0.4"/>
      <sheetName val="äp"/>
      <sheetName val="Mavt"/>
      <sheetName val="dnc4"/>
      <sheetName val="DC"/>
      <sheetName val="ButtoanDCha"/>
      <sheetName val="Danh mục"/>
      <sheetName val="He so"/>
      <sheetName val="MTL$-INTER"/>
      <sheetName val="CaMay"/>
      <sheetName val="DGiaT"/>
      <sheetName val="DGiaTN"/>
      <sheetName val="TT"/>
      <sheetName val="00000000"/>
      <sheetName val="MTP"/>
      <sheetName val="K601.4 - Depreciation"/>
      <sheetName val="TH-XL"/>
      <sheetName val="PLQN99"/>
      <sheetName val="MTL(AG)"/>
      <sheetName val="Don gia"/>
      <sheetName val="MTO REV.2(ARMOR)"/>
      <sheetName val="Du Toan"/>
      <sheetName val="CP_tr-tron"/>
      <sheetName val="K601_4_-_Depreciation"/>
      <sheetName val="DZ_0_4"/>
      <sheetName val="Don_gia"/>
      <sheetName val="Du_Toan"/>
      <sheetName val="ESTI."/>
      <sheetName val="DI-ESTI"/>
      <sheetName val="dongia"/>
      <sheetName val="XL4Poppy"/>
      <sheetName val="DZ 35"/>
      <sheetName val="Cto"/>
      <sheetName val="TT04"/>
      <sheetName val="Gia"/>
      <sheetName val="CTDZ6kv (gd1) "/>
      <sheetName val="CTDZ 0.4+cto (GD1)"/>
      <sheetName val="CTTBA (gd1)"/>
      <sheetName val="äp?_x0007_07.5102_x0007_07.51024Hoäp noái c"/>
      <sheetName val="CHITIET VL-NC-TT1p"/>
      <sheetName val="日常1"/>
      <sheetName val="COAT&amp;WRAP-QIOT-#3"/>
      <sheetName val="Gia vat tu"/>
      <sheetName val="Dinh Muc VT"/>
      <sheetName val="Tien Luong"/>
      <sheetName val="DG3285"/>
      <sheetName val="DG"/>
      <sheetName val="DATA"/>
      <sheetName val="THVT"/>
      <sheetName val="PTDM"/>
      <sheetName val="TONGKE3p"/>
      <sheetName val="BILL No.22"/>
      <sheetName val="KPVC-BD "/>
      <sheetName val="表三甲"/>
      <sheetName val="Sheet29"/>
      <sheetName val="31.12.0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hucap"/>
      <sheetName val="nen"/>
      <sheetName val="mat"/>
      <sheetName val="atgt"/>
      <sheetName val="cong"/>
      <sheetName val="vua"/>
      <sheetName val="gvl"/>
      <sheetName val="dtoan"/>
      <sheetName val="dtxl-duong"/>
      <sheetName val="gtxl-duong(11m)"/>
      <sheetName val="gtxl-cau"/>
      <sheetName val="cpkhac-Bm=11m"/>
      <sheetName val="thkphi-Bm=11m"/>
      <sheetName val="gpmb"/>
      <sheetName val="Sheet1"/>
      <sheetName val="dap"/>
      <sheetName val="XL4Poppy"/>
      <sheetName val="Congty"/>
      <sheetName val="VPPN"/>
      <sheetName val="XN74"/>
      <sheetName val="XN54"/>
      <sheetName val="XN33"/>
      <sheetName val="NK96"/>
      <sheetName val="XL4Test5"/>
      <sheetName val="C.noTX01"/>
      <sheetName val="Sheet2"/>
      <sheetName val="Chart1"/>
      <sheetName val="T.HopCNo"/>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XXXXXXXX"/>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0"/>
      <sheetName val="00000000"/>
      <sheetName val="10000000"/>
      <sheetName val="XXXXXXX1"/>
      <sheetName val="20000000"/>
      <sheetName val="30000000"/>
      <sheetName val="gtxl-duone(11m)"/>
      <sheetName val="tong hop"/>
      <sheetName val="phan tich DG"/>
      <sheetName val="gia vat lieu"/>
      <sheetName val="gia xe may"/>
      <sheetName val="gia nhan cong"/>
      <sheetName val="ChiTiet"/>
      <sheetName val="Don-Gia"/>
      <sheetName val="Nhan-cong"/>
      <sheetName val="May"/>
      <sheetName val="VatLieu"/>
      <sheetName val="Thanh-Toan"/>
      <sheetName val="KLCong"/>
      <sheetName val="Sheet12"/>
      <sheetName val="Sheet13"/>
      <sheetName val="Sheet14"/>
      <sheetName val="Sheet15"/>
      <sheetName val="Sheet16"/>
      <sheetName val="gtxl-duoîe(11m)"/>
      <sheetName val="'pmb"/>
      <sheetName val="DTCT"/>
      <sheetName val="B2.3"/>
      <sheetName val="CL XD"/>
      <sheetName val="THop"/>
      <sheetName val="CT"/>
      <sheetName val="TienLuong"/>
      <sheetName val="C47-456"/>
      <sheetName val="C46"/>
      <sheetName val="C47-PII"/>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TH-DTXL-luu"/>
      <sheetName val="dieu-phoi-dat-G1"/>
      <sheetName val="TH-DTXL-G1"/>
      <sheetName val="CPXD-TT-04-G1"/>
      <sheetName val="DTCT-G1"/>
      <sheetName val="PTDG-mat"/>
      <sheetName val="PTDG-nen"/>
      <sheetName val="PTDG-ATGT"/>
      <sheetName val="PTDG-cong"/>
      <sheetName val="DGNCII"/>
      <sheetName val="DGNCIII"/>
      <sheetName val="gvt"/>
      <sheetName val="He-so"/>
      <sheetName val="gia-ca-may"/>
      <sheetName val="40000000"/>
      <sheetName val="50000000"/>
      <sheetName val="60000000"/>
      <sheetName val="70000000"/>
      <sheetName val="80000000"/>
      <sheetName val="90000000"/>
      <sheetName val="["/>
      <sheetName val="Sheet3"/>
      <sheetName val=""/>
      <sheetName val="tkkt-ql38-1-g-2"/>
      <sheetName val="pt0-1"/>
      <sheetName val="kp0-1"/>
      <sheetName val="0-1"/>
      <sheetName val="pt2-3"/>
      <sheetName val="thkp2-3"/>
      <sheetName val="clvl"/>
      <sheetName val="2-3"/>
      <sheetName val="cl1-2"/>
      <sheetName val="thkp1-2"/>
      <sheetName val="clvl1-2"/>
      <sheetName val="1-2"/>
      <sheetName val="C.t)êt C.ty"/>
      <sheetName val="Thuc thanh"/>
      <sheetName val="tra-vat-lieu"/>
    </sheetNames>
    <sheetDataSet>
      <sheetData sheetId="0"/>
      <sheetData sheetId="1"/>
      <sheetData sheetId="2"/>
      <sheetData sheetId="3"/>
      <sheetData sheetId="4"/>
      <sheetData sheetId="5"/>
      <sheetData sheetId="6" refreshError="1">
        <row r="59">
          <cell r="Q59">
            <v>2000</v>
          </cell>
        </row>
        <row r="63">
          <cell r="Q63">
            <v>3500</v>
          </cell>
        </row>
        <row r="67">
          <cell r="Q67">
            <v>7270</v>
          </cell>
        </row>
        <row r="69">
          <cell r="Q69">
            <v>60000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refreshError="1"/>
      <sheetData sheetId="135"/>
      <sheetData sheetId="136"/>
      <sheetData sheetId="137"/>
      <sheetData sheetId="138"/>
      <sheetData sheetId="139"/>
      <sheetData sheetId="140"/>
      <sheetData sheetId="141"/>
      <sheetData sheetId="142"/>
      <sheetData sheetId="143"/>
      <sheetData sheetId="144"/>
      <sheetData sheetId="145"/>
      <sheetData sheetId="146"/>
      <sheetData sheetId="147" refreshError="1"/>
      <sheetData sheetId="148"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HATKY"/>
      <sheetName val="SOCAI"/>
      <sheetName val="MATK"/>
      <sheetName val="CANDOI"/>
      <sheetName val="CDKT"/>
      <sheetName val="KQKD"/>
      <sheetName val="TKHAI"/>
    </sheetNames>
    <sheetDataSet>
      <sheetData sheetId="0" refreshError="1">
        <row r="7">
          <cell r="E7">
            <v>6423</v>
          </cell>
          <cell r="F7">
            <v>1111</v>
          </cell>
          <cell r="G7">
            <v>417000</v>
          </cell>
          <cell r="H7">
            <v>417000</v>
          </cell>
        </row>
        <row r="8">
          <cell r="E8">
            <v>64299</v>
          </cell>
          <cell r="F8">
            <v>1111</v>
          </cell>
          <cell r="G8">
            <v>120000</v>
          </cell>
          <cell r="H8">
            <v>120000</v>
          </cell>
        </row>
        <row r="9">
          <cell r="E9">
            <v>331</v>
          </cell>
          <cell r="F9">
            <v>1111</v>
          </cell>
          <cell r="G9">
            <v>198000000</v>
          </cell>
          <cell r="H9">
            <v>198000000</v>
          </cell>
        </row>
        <row r="10">
          <cell r="E10">
            <v>6423</v>
          </cell>
          <cell r="F10">
            <v>1111</v>
          </cell>
          <cell r="G10">
            <v>76000</v>
          </cell>
          <cell r="H10">
            <v>76000</v>
          </cell>
        </row>
        <row r="11">
          <cell r="E11">
            <v>64294</v>
          </cell>
          <cell r="F11">
            <v>1111</v>
          </cell>
          <cell r="G11">
            <v>35000</v>
          </cell>
          <cell r="H11">
            <v>35000</v>
          </cell>
        </row>
        <row r="12">
          <cell r="E12">
            <v>331</v>
          </cell>
          <cell r="F12">
            <v>1111</v>
          </cell>
          <cell r="G12">
            <v>127000000</v>
          </cell>
          <cell r="H12">
            <v>127000000</v>
          </cell>
        </row>
        <row r="13">
          <cell r="E13">
            <v>64293</v>
          </cell>
          <cell r="F13">
            <v>1111</v>
          </cell>
          <cell r="G13">
            <v>50000</v>
          </cell>
          <cell r="H13">
            <v>50000</v>
          </cell>
        </row>
        <row r="14">
          <cell r="E14">
            <v>64290</v>
          </cell>
          <cell r="F14">
            <v>1111</v>
          </cell>
          <cell r="G14">
            <v>3000000</v>
          </cell>
          <cell r="H14">
            <v>3000000</v>
          </cell>
        </row>
        <row r="15">
          <cell r="E15">
            <v>131</v>
          </cell>
          <cell r="F15">
            <v>33311</v>
          </cell>
          <cell r="G15">
            <v>173790</v>
          </cell>
          <cell r="H15">
            <v>173790</v>
          </cell>
        </row>
        <row r="16">
          <cell r="E16">
            <v>64299</v>
          </cell>
          <cell r="F16">
            <v>1111</v>
          </cell>
          <cell r="G16">
            <v>129500</v>
          </cell>
          <cell r="H16">
            <v>129500</v>
          </cell>
        </row>
        <row r="17">
          <cell r="E17">
            <v>1562</v>
          </cell>
          <cell r="F17">
            <v>1111</v>
          </cell>
          <cell r="G17">
            <v>855000</v>
          </cell>
          <cell r="H17">
            <v>855000</v>
          </cell>
        </row>
        <row r="18">
          <cell r="E18">
            <v>1333</v>
          </cell>
          <cell r="F18">
            <v>1111</v>
          </cell>
          <cell r="G18">
            <v>33000</v>
          </cell>
          <cell r="H18">
            <v>33000</v>
          </cell>
        </row>
        <row r="19">
          <cell r="E19">
            <v>6423</v>
          </cell>
          <cell r="F19">
            <v>1111</v>
          </cell>
          <cell r="G19">
            <v>768000</v>
          </cell>
          <cell r="H19">
            <v>768000</v>
          </cell>
        </row>
        <row r="20">
          <cell r="E20">
            <v>1562</v>
          </cell>
          <cell r="F20">
            <v>1111</v>
          </cell>
          <cell r="G20">
            <v>1432804</v>
          </cell>
          <cell r="H20">
            <v>1432804</v>
          </cell>
        </row>
        <row r="21">
          <cell r="E21">
            <v>1333</v>
          </cell>
          <cell r="F21">
            <v>1111</v>
          </cell>
          <cell r="G21">
            <v>49387</v>
          </cell>
          <cell r="H21">
            <v>49387</v>
          </cell>
        </row>
        <row r="22">
          <cell r="E22">
            <v>1333</v>
          </cell>
          <cell r="F22">
            <v>1111</v>
          </cell>
          <cell r="G22">
            <v>13894</v>
          </cell>
          <cell r="H22">
            <v>13894</v>
          </cell>
        </row>
        <row r="23">
          <cell r="E23">
            <v>1111</v>
          </cell>
          <cell r="F23">
            <v>131</v>
          </cell>
          <cell r="G23">
            <v>1911690</v>
          </cell>
          <cell r="H23">
            <v>1911690</v>
          </cell>
        </row>
        <row r="24">
          <cell r="E24">
            <v>3333</v>
          </cell>
          <cell r="F24">
            <v>1111</v>
          </cell>
          <cell r="G24">
            <v>1030933</v>
          </cell>
          <cell r="H24">
            <v>1030933</v>
          </cell>
        </row>
        <row r="25">
          <cell r="E25">
            <v>331</v>
          </cell>
          <cell r="F25">
            <v>1111</v>
          </cell>
          <cell r="G25">
            <v>58000000</v>
          </cell>
          <cell r="H25">
            <v>58000000</v>
          </cell>
        </row>
        <row r="26">
          <cell r="E26">
            <v>6418</v>
          </cell>
          <cell r="F26">
            <v>1111</v>
          </cell>
          <cell r="G26">
            <v>31000</v>
          </cell>
          <cell r="H26">
            <v>31000</v>
          </cell>
        </row>
        <row r="27">
          <cell r="E27">
            <v>1331</v>
          </cell>
          <cell r="F27">
            <v>1111</v>
          </cell>
          <cell r="G27">
            <v>3100</v>
          </cell>
          <cell r="H27">
            <v>3100</v>
          </cell>
        </row>
        <row r="28">
          <cell r="E28">
            <v>131</v>
          </cell>
          <cell r="F28">
            <v>5111</v>
          </cell>
          <cell r="G28">
            <v>1737900</v>
          </cell>
          <cell r="H28">
            <v>1737900</v>
          </cell>
        </row>
        <row r="29">
          <cell r="E29">
            <v>6423</v>
          </cell>
          <cell r="F29">
            <v>1111</v>
          </cell>
          <cell r="G29">
            <v>11000</v>
          </cell>
          <cell r="H29">
            <v>11000</v>
          </cell>
        </row>
        <row r="30">
          <cell r="E30">
            <v>6415</v>
          </cell>
          <cell r="F30">
            <v>1111</v>
          </cell>
          <cell r="G30">
            <v>6363636</v>
          </cell>
          <cell r="H30">
            <v>6363636</v>
          </cell>
        </row>
        <row r="31">
          <cell r="E31">
            <v>1331</v>
          </cell>
          <cell r="F31">
            <v>1111</v>
          </cell>
          <cell r="G31">
            <v>636364</v>
          </cell>
          <cell r="H31">
            <v>636364</v>
          </cell>
        </row>
        <row r="32">
          <cell r="E32">
            <v>3333</v>
          </cell>
          <cell r="F32">
            <v>1111</v>
          </cell>
          <cell r="G32">
            <v>100334533</v>
          </cell>
          <cell r="H32">
            <v>100334533</v>
          </cell>
        </row>
        <row r="33">
          <cell r="E33">
            <v>1111</v>
          </cell>
          <cell r="F33">
            <v>1121</v>
          </cell>
          <cell r="G33">
            <v>35000000</v>
          </cell>
          <cell r="H33">
            <v>35000000</v>
          </cell>
        </row>
        <row r="34">
          <cell r="E34">
            <v>131</v>
          </cell>
          <cell r="F34">
            <v>5111</v>
          </cell>
          <cell r="G34">
            <v>6793596</v>
          </cell>
          <cell r="H34">
            <v>6793596</v>
          </cell>
        </row>
        <row r="35">
          <cell r="E35">
            <v>131</v>
          </cell>
          <cell r="F35">
            <v>33311</v>
          </cell>
          <cell r="G35">
            <v>679360</v>
          </cell>
          <cell r="H35">
            <v>679360</v>
          </cell>
        </row>
        <row r="36">
          <cell r="E36">
            <v>131</v>
          </cell>
          <cell r="F36">
            <v>5111</v>
          </cell>
          <cell r="G36">
            <v>5302240</v>
          </cell>
          <cell r="H36">
            <v>5302240</v>
          </cell>
        </row>
        <row r="37">
          <cell r="E37">
            <v>131</v>
          </cell>
          <cell r="F37">
            <v>33311</v>
          </cell>
          <cell r="G37">
            <v>530224</v>
          </cell>
          <cell r="H37">
            <v>530224</v>
          </cell>
        </row>
        <row r="38">
          <cell r="E38">
            <v>131</v>
          </cell>
          <cell r="F38">
            <v>5111</v>
          </cell>
          <cell r="G38">
            <v>10200832</v>
          </cell>
          <cell r="H38">
            <v>10200832</v>
          </cell>
        </row>
        <row r="39">
          <cell r="E39">
            <v>131</v>
          </cell>
          <cell r="F39">
            <v>33311</v>
          </cell>
          <cell r="G39">
            <v>1020083</v>
          </cell>
          <cell r="H39">
            <v>1020083</v>
          </cell>
        </row>
        <row r="40">
          <cell r="E40">
            <v>131</v>
          </cell>
          <cell r="F40">
            <v>5111</v>
          </cell>
          <cell r="G40">
            <v>8952427</v>
          </cell>
          <cell r="H40">
            <v>8952427</v>
          </cell>
        </row>
        <row r="41">
          <cell r="E41">
            <v>131</v>
          </cell>
          <cell r="F41">
            <v>33311</v>
          </cell>
          <cell r="G41">
            <v>895242</v>
          </cell>
          <cell r="H41">
            <v>895242</v>
          </cell>
        </row>
        <row r="42">
          <cell r="E42">
            <v>6418</v>
          </cell>
          <cell r="F42">
            <v>1111</v>
          </cell>
          <cell r="G42">
            <v>20000</v>
          </cell>
          <cell r="H42">
            <v>20000</v>
          </cell>
        </row>
        <row r="43">
          <cell r="E43">
            <v>1331</v>
          </cell>
          <cell r="F43">
            <v>1111</v>
          </cell>
          <cell r="G43">
            <v>2000</v>
          </cell>
          <cell r="H43">
            <v>2000</v>
          </cell>
        </row>
        <row r="44">
          <cell r="E44">
            <v>64295</v>
          </cell>
          <cell r="F44">
            <v>1111</v>
          </cell>
          <cell r="G44">
            <v>999987</v>
          </cell>
          <cell r="H44">
            <v>999987</v>
          </cell>
        </row>
        <row r="45">
          <cell r="E45">
            <v>6418</v>
          </cell>
          <cell r="F45">
            <v>1111</v>
          </cell>
          <cell r="G45">
            <v>5000</v>
          </cell>
          <cell r="H45">
            <v>5000</v>
          </cell>
        </row>
        <row r="46">
          <cell r="E46">
            <v>1331</v>
          </cell>
          <cell r="F46">
            <v>1111</v>
          </cell>
          <cell r="G46">
            <v>500</v>
          </cell>
          <cell r="H46">
            <v>500</v>
          </cell>
        </row>
        <row r="47">
          <cell r="E47">
            <v>1331</v>
          </cell>
          <cell r="F47">
            <v>1111</v>
          </cell>
          <cell r="G47">
            <v>29300</v>
          </cell>
          <cell r="H47">
            <v>29300</v>
          </cell>
        </row>
        <row r="48">
          <cell r="E48">
            <v>6417</v>
          </cell>
          <cell r="F48">
            <v>1111</v>
          </cell>
          <cell r="G48">
            <v>255476</v>
          </cell>
          <cell r="H48">
            <v>255476</v>
          </cell>
        </row>
        <row r="49">
          <cell r="E49">
            <v>1331</v>
          </cell>
          <cell r="F49">
            <v>1111</v>
          </cell>
          <cell r="G49">
            <v>9524</v>
          </cell>
          <cell r="H49">
            <v>9524</v>
          </cell>
        </row>
        <row r="50">
          <cell r="E50">
            <v>1111</v>
          </cell>
          <cell r="F50">
            <v>5111</v>
          </cell>
          <cell r="G50">
            <v>16000000</v>
          </cell>
          <cell r="H50">
            <v>16000000</v>
          </cell>
        </row>
        <row r="51">
          <cell r="E51">
            <v>1111</v>
          </cell>
          <cell r="F51">
            <v>33311</v>
          </cell>
          <cell r="G51">
            <v>1600000</v>
          </cell>
          <cell r="H51">
            <v>1600000</v>
          </cell>
        </row>
        <row r="52">
          <cell r="E52">
            <v>1111</v>
          </cell>
          <cell r="F52">
            <v>5111</v>
          </cell>
          <cell r="G52">
            <v>16000000</v>
          </cell>
          <cell r="H52">
            <v>16000000</v>
          </cell>
        </row>
        <row r="53">
          <cell r="E53">
            <v>1111</v>
          </cell>
          <cell r="F53">
            <v>33311</v>
          </cell>
          <cell r="G53">
            <v>1600000</v>
          </cell>
          <cell r="H53">
            <v>1600000</v>
          </cell>
        </row>
        <row r="54">
          <cell r="E54">
            <v>131</v>
          </cell>
          <cell r="F54">
            <v>5111</v>
          </cell>
          <cell r="G54">
            <v>33260000</v>
          </cell>
          <cell r="H54">
            <v>33260000</v>
          </cell>
        </row>
        <row r="55">
          <cell r="E55">
            <v>131</v>
          </cell>
          <cell r="F55">
            <v>33311</v>
          </cell>
          <cell r="G55">
            <v>3326000</v>
          </cell>
          <cell r="H55">
            <v>3326000</v>
          </cell>
        </row>
        <row r="56">
          <cell r="E56">
            <v>131</v>
          </cell>
          <cell r="F56">
            <v>5111</v>
          </cell>
          <cell r="G56">
            <v>9477890</v>
          </cell>
          <cell r="H56">
            <v>9477890</v>
          </cell>
        </row>
        <row r="57">
          <cell r="E57">
            <v>131</v>
          </cell>
          <cell r="F57">
            <v>33311</v>
          </cell>
          <cell r="G57">
            <v>947789</v>
          </cell>
          <cell r="H57">
            <v>947789</v>
          </cell>
        </row>
        <row r="58">
          <cell r="E58">
            <v>6418</v>
          </cell>
          <cell r="F58">
            <v>1111</v>
          </cell>
          <cell r="G58">
            <v>26000</v>
          </cell>
          <cell r="H58">
            <v>26000</v>
          </cell>
        </row>
        <row r="59">
          <cell r="E59">
            <v>6418</v>
          </cell>
          <cell r="F59">
            <v>1111</v>
          </cell>
          <cell r="G59">
            <v>35000</v>
          </cell>
          <cell r="H59">
            <v>35000</v>
          </cell>
        </row>
        <row r="60">
          <cell r="E60">
            <v>6418</v>
          </cell>
          <cell r="F60">
            <v>1111</v>
          </cell>
          <cell r="G60">
            <v>40000</v>
          </cell>
          <cell r="H60">
            <v>40000</v>
          </cell>
        </row>
        <row r="61">
          <cell r="E61">
            <v>64299</v>
          </cell>
          <cell r="F61">
            <v>1111</v>
          </cell>
          <cell r="G61">
            <v>2400000</v>
          </cell>
          <cell r="H61">
            <v>2400000</v>
          </cell>
        </row>
        <row r="62">
          <cell r="E62">
            <v>331</v>
          </cell>
          <cell r="F62">
            <v>1111</v>
          </cell>
          <cell r="G62">
            <v>26200000</v>
          </cell>
          <cell r="H62">
            <v>26200000</v>
          </cell>
        </row>
        <row r="63">
          <cell r="E63">
            <v>3334</v>
          </cell>
          <cell r="F63">
            <v>1111</v>
          </cell>
          <cell r="G63">
            <v>11491000</v>
          </cell>
          <cell r="H63">
            <v>11491000</v>
          </cell>
        </row>
        <row r="64">
          <cell r="E64">
            <v>33311</v>
          </cell>
          <cell r="F64">
            <v>1111</v>
          </cell>
          <cell r="G64">
            <v>16253000</v>
          </cell>
          <cell r="H64">
            <v>16253000</v>
          </cell>
        </row>
        <row r="65">
          <cell r="E65">
            <v>6418</v>
          </cell>
          <cell r="F65">
            <v>1111</v>
          </cell>
          <cell r="G65">
            <v>26750</v>
          </cell>
          <cell r="H65">
            <v>26750</v>
          </cell>
        </row>
        <row r="66">
          <cell r="E66">
            <v>1331</v>
          </cell>
          <cell r="F66">
            <v>1111</v>
          </cell>
          <cell r="G66">
            <v>750</v>
          </cell>
          <cell r="H66">
            <v>750</v>
          </cell>
        </row>
        <row r="67">
          <cell r="E67">
            <v>6428</v>
          </cell>
          <cell r="F67">
            <v>1111</v>
          </cell>
          <cell r="G67">
            <v>480000</v>
          </cell>
          <cell r="H67">
            <v>480000</v>
          </cell>
        </row>
        <row r="68">
          <cell r="E68">
            <v>64298</v>
          </cell>
          <cell r="F68">
            <v>1111</v>
          </cell>
          <cell r="G68">
            <v>293000</v>
          </cell>
          <cell r="H68">
            <v>293000</v>
          </cell>
        </row>
        <row r="69">
          <cell r="E69">
            <v>331</v>
          </cell>
          <cell r="F69">
            <v>1111</v>
          </cell>
          <cell r="G69">
            <v>135092</v>
          </cell>
          <cell r="H69">
            <v>135092</v>
          </cell>
        </row>
        <row r="70">
          <cell r="E70">
            <v>1111</v>
          </cell>
          <cell r="F70">
            <v>1121</v>
          </cell>
          <cell r="G70">
            <v>110000000</v>
          </cell>
          <cell r="H70">
            <v>110000000</v>
          </cell>
        </row>
        <row r="71">
          <cell r="E71">
            <v>64291</v>
          </cell>
          <cell r="F71">
            <v>1111</v>
          </cell>
          <cell r="G71">
            <v>844252</v>
          </cell>
          <cell r="H71">
            <v>844252</v>
          </cell>
        </row>
        <row r="72">
          <cell r="E72">
            <v>1331</v>
          </cell>
          <cell r="F72">
            <v>1111</v>
          </cell>
          <cell r="G72">
            <v>84425</v>
          </cell>
          <cell r="H72">
            <v>84425</v>
          </cell>
        </row>
        <row r="73">
          <cell r="E73">
            <v>1111</v>
          </cell>
          <cell r="F73">
            <v>5111</v>
          </cell>
          <cell r="G73">
            <v>22486000</v>
          </cell>
          <cell r="H73">
            <v>22486000</v>
          </cell>
        </row>
        <row r="74">
          <cell r="E74">
            <v>1111</v>
          </cell>
          <cell r="F74">
            <v>33311</v>
          </cell>
          <cell r="G74">
            <v>2248600</v>
          </cell>
          <cell r="H74">
            <v>2248600</v>
          </cell>
        </row>
        <row r="75">
          <cell r="E75">
            <v>6418</v>
          </cell>
          <cell r="F75">
            <v>1111</v>
          </cell>
          <cell r="G75">
            <v>877000</v>
          </cell>
          <cell r="H75">
            <v>877000</v>
          </cell>
        </row>
        <row r="76">
          <cell r="E76">
            <v>6418</v>
          </cell>
          <cell r="F76">
            <v>1111</v>
          </cell>
          <cell r="G76">
            <v>280000</v>
          </cell>
          <cell r="H76">
            <v>280000</v>
          </cell>
        </row>
        <row r="77">
          <cell r="E77">
            <v>1111</v>
          </cell>
          <cell r="F77">
            <v>33311</v>
          </cell>
          <cell r="G77">
            <v>1711200</v>
          </cell>
          <cell r="H77">
            <v>1711200</v>
          </cell>
        </row>
        <row r="78">
          <cell r="E78">
            <v>3111</v>
          </cell>
          <cell r="F78">
            <v>1111</v>
          </cell>
          <cell r="G78">
            <v>130000000</v>
          </cell>
          <cell r="H78">
            <v>130000000</v>
          </cell>
        </row>
        <row r="79">
          <cell r="E79">
            <v>64295</v>
          </cell>
          <cell r="F79">
            <v>1111</v>
          </cell>
          <cell r="G79">
            <v>86500</v>
          </cell>
          <cell r="H79">
            <v>86500</v>
          </cell>
        </row>
        <row r="80">
          <cell r="E80">
            <v>3333</v>
          </cell>
          <cell r="F80">
            <v>1111</v>
          </cell>
          <cell r="G80">
            <v>1724774</v>
          </cell>
          <cell r="H80">
            <v>1724774</v>
          </cell>
        </row>
        <row r="81">
          <cell r="E81">
            <v>6417</v>
          </cell>
          <cell r="F81">
            <v>1111</v>
          </cell>
          <cell r="G81">
            <v>3965965</v>
          </cell>
          <cell r="H81">
            <v>3965965</v>
          </cell>
        </row>
        <row r="82">
          <cell r="E82">
            <v>64292</v>
          </cell>
          <cell r="F82">
            <v>1111</v>
          </cell>
          <cell r="G82">
            <v>2458340</v>
          </cell>
          <cell r="H82">
            <v>2458340</v>
          </cell>
        </row>
        <row r="83">
          <cell r="E83">
            <v>1111</v>
          </cell>
          <cell r="F83">
            <v>5111</v>
          </cell>
          <cell r="G83">
            <v>17112000</v>
          </cell>
          <cell r="H83">
            <v>17112000</v>
          </cell>
        </row>
        <row r="84">
          <cell r="E84">
            <v>6411</v>
          </cell>
          <cell r="F84">
            <v>334</v>
          </cell>
          <cell r="G84">
            <v>15500000</v>
          </cell>
          <cell r="H84">
            <v>15500000</v>
          </cell>
        </row>
        <row r="85">
          <cell r="E85">
            <v>6421</v>
          </cell>
          <cell r="F85">
            <v>334</v>
          </cell>
          <cell r="G85">
            <v>14550000</v>
          </cell>
          <cell r="H85">
            <v>14550000</v>
          </cell>
        </row>
        <row r="86">
          <cell r="E86">
            <v>6424</v>
          </cell>
          <cell r="F86">
            <v>21411</v>
          </cell>
          <cell r="G86">
            <v>623979</v>
          </cell>
          <cell r="H86">
            <v>623979</v>
          </cell>
        </row>
        <row r="87">
          <cell r="E87">
            <v>6424</v>
          </cell>
          <cell r="F87">
            <v>21412</v>
          </cell>
          <cell r="G87">
            <v>484373</v>
          </cell>
          <cell r="H87">
            <v>484373</v>
          </cell>
        </row>
        <row r="88">
          <cell r="E88">
            <v>6424</v>
          </cell>
          <cell r="F88">
            <v>21413</v>
          </cell>
          <cell r="G88">
            <v>882449</v>
          </cell>
          <cell r="H88">
            <v>882449</v>
          </cell>
        </row>
        <row r="89">
          <cell r="E89">
            <v>33311</v>
          </cell>
          <cell r="F89" t="str">
            <v>133DKT</v>
          </cell>
          <cell r="G89">
            <v>14732288</v>
          </cell>
          <cell r="H89">
            <v>14732288</v>
          </cell>
        </row>
        <row r="90">
          <cell r="E90">
            <v>1121</v>
          </cell>
          <cell r="F90">
            <v>131</v>
          </cell>
          <cell r="G90">
            <v>112812641</v>
          </cell>
          <cell r="H90">
            <v>112812641</v>
          </cell>
        </row>
        <row r="91">
          <cell r="E91">
            <v>331</v>
          </cell>
          <cell r="F91">
            <v>1121</v>
          </cell>
          <cell r="G91">
            <v>14765353</v>
          </cell>
          <cell r="H91">
            <v>14765353</v>
          </cell>
        </row>
        <row r="92">
          <cell r="E92">
            <v>331</v>
          </cell>
          <cell r="F92">
            <v>1121</v>
          </cell>
          <cell r="G92">
            <v>97202</v>
          </cell>
          <cell r="H92">
            <v>97202</v>
          </cell>
        </row>
        <row r="93">
          <cell r="E93">
            <v>331</v>
          </cell>
          <cell r="F93">
            <v>1121</v>
          </cell>
          <cell r="G93">
            <v>215654</v>
          </cell>
          <cell r="H93">
            <v>215654</v>
          </cell>
        </row>
        <row r="94">
          <cell r="E94">
            <v>1561</v>
          </cell>
          <cell r="F94">
            <v>331</v>
          </cell>
          <cell r="G94">
            <v>106188720</v>
          </cell>
          <cell r="H94">
            <v>106188720</v>
          </cell>
        </row>
        <row r="95">
          <cell r="E95">
            <v>1561</v>
          </cell>
          <cell r="F95">
            <v>331</v>
          </cell>
          <cell r="G95">
            <v>155295080</v>
          </cell>
          <cell r="H95">
            <v>155295080</v>
          </cell>
        </row>
        <row r="96">
          <cell r="E96">
            <v>1561</v>
          </cell>
          <cell r="F96">
            <v>331</v>
          </cell>
          <cell r="G96">
            <v>7554528</v>
          </cell>
          <cell r="H96">
            <v>7554528</v>
          </cell>
        </row>
        <row r="97">
          <cell r="E97">
            <v>1561</v>
          </cell>
          <cell r="F97">
            <v>331</v>
          </cell>
          <cell r="G97">
            <v>9382062</v>
          </cell>
          <cell r="H97">
            <v>9382062</v>
          </cell>
        </row>
        <row r="98">
          <cell r="E98">
            <v>1561</v>
          </cell>
          <cell r="F98">
            <v>331</v>
          </cell>
          <cell r="G98">
            <v>16695679</v>
          </cell>
          <cell r="H98">
            <v>16695679</v>
          </cell>
        </row>
        <row r="99">
          <cell r="E99">
            <v>1561</v>
          </cell>
          <cell r="F99">
            <v>331</v>
          </cell>
          <cell r="G99">
            <v>2249370</v>
          </cell>
          <cell r="H99">
            <v>2249370</v>
          </cell>
        </row>
        <row r="100">
          <cell r="E100">
            <v>1561</v>
          </cell>
          <cell r="F100">
            <v>331</v>
          </cell>
          <cell r="G100">
            <v>13218520</v>
          </cell>
          <cell r="H100">
            <v>13218520</v>
          </cell>
        </row>
        <row r="101">
          <cell r="E101">
            <v>1561</v>
          </cell>
          <cell r="F101">
            <v>331</v>
          </cell>
          <cell r="G101">
            <v>14429292</v>
          </cell>
          <cell r="H101">
            <v>14429292</v>
          </cell>
        </row>
        <row r="102">
          <cell r="E102">
            <v>5111</v>
          </cell>
          <cell r="F102">
            <v>911</v>
          </cell>
          <cell r="G102">
            <v>147322885</v>
          </cell>
          <cell r="H102">
            <v>147322885</v>
          </cell>
        </row>
        <row r="103">
          <cell r="E103">
            <v>1331</v>
          </cell>
          <cell r="F103">
            <v>331</v>
          </cell>
          <cell r="G103">
            <v>6352945</v>
          </cell>
          <cell r="H103">
            <v>6352945</v>
          </cell>
        </row>
        <row r="104">
          <cell r="E104">
            <v>3338</v>
          </cell>
          <cell r="F104">
            <v>4211</v>
          </cell>
          <cell r="G104">
            <v>959</v>
          </cell>
          <cell r="H104">
            <v>959</v>
          </cell>
        </row>
        <row r="105">
          <cell r="E105">
            <v>4211</v>
          </cell>
          <cell r="F105">
            <v>3333</v>
          </cell>
          <cell r="G105">
            <v>78</v>
          </cell>
          <cell r="H105">
            <v>78</v>
          </cell>
        </row>
        <row r="106">
          <cell r="E106">
            <v>1333</v>
          </cell>
          <cell r="F106">
            <v>33312</v>
          </cell>
          <cell r="G106">
            <v>10618872</v>
          </cell>
          <cell r="H106">
            <v>10618872</v>
          </cell>
        </row>
        <row r="107">
          <cell r="E107">
            <v>1333</v>
          </cell>
          <cell r="F107">
            <v>33312</v>
          </cell>
          <cell r="G107">
            <v>15529508</v>
          </cell>
          <cell r="H107">
            <v>15529508</v>
          </cell>
        </row>
        <row r="108">
          <cell r="E108">
            <v>1562</v>
          </cell>
          <cell r="F108">
            <v>331</v>
          </cell>
          <cell r="G108">
            <v>555800</v>
          </cell>
          <cell r="H108">
            <v>555800</v>
          </cell>
        </row>
        <row r="109">
          <cell r="E109">
            <v>1562</v>
          </cell>
          <cell r="F109">
            <v>331</v>
          </cell>
          <cell r="G109">
            <v>555800</v>
          </cell>
          <cell r="H109">
            <v>555800</v>
          </cell>
        </row>
        <row r="110">
          <cell r="E110">
            <v>1562</v>
          </cell>
          <cell r="F110">
            <v>331</v>
          </cell>
          <cell r="G110">
            <v>215654</v>
          </cell>
          <cell r="H110">
            <v>215654</v>
          </cell>
        </row>
        <row r="111">
          <cell r="E111">
            <v>14221</v>
          </cell>
          <cell r="F111">
            <v>6411</v>
          </cell>
          <cell r="G111">
            <v>15500000</v>
          </cell>
          <cell r="H111">
            <v>15500000</v>
          </cell>
        </row>
        <row r="112">
          <cell r="E112">
            <v>14222</v>
          </cell>
          <cell r="F112">
            <v>64290</v>
          </cell>
          <cell r="G112">
            <v>5000000</v>
          </cell>
          <cell r="H112">
            <v>5000000</v>
          </cell>
        </row>
        <row r="113">
          <cell r="E113">
            <v>14222</v>
          </cell>
          <cell r="F113">
            <v>64299</v>
          </cell>
          <cell r="G113">
            <v>2400000</v>
          </cell>
          <cell r="H113">
            <v>2400000</v>
          </cell>
        </row>
        <row r="114">
          <cell r="E114">
            <v>14222</v>
          </cell>
          <cell r="F114">
            <v>6421</v>
          </cell>
          <cell r="G114">
            <v>14550000</v>
          </cell>
          <cell r="H114">
            <v>14550000</v>
          </cell>
        </row>
        <row r="115">
          <cell r="E115">
            <v>14221</v>
          </cell>
          <cell r="F115">
            <v>6417</v>
          </cell>
          <cell r="G115">
            <v>1500000</v>
          </cell>
          <cell r="H115">
            <v>1500000</v>
          </cell>
        </row>
        <row r="116">
          <cell r="E116">
            <v>6418</v>
          </cell>
          <cell r="F116">
            <v>1111</v>
          </cell>
          <cell r="G116">
            <v>20000</v>
          </cell>
          <cell r="H116">
            <v>20000</v>
          </cell>
        </row>
        <row r="117">
          <cell r="E117">
            <v>6417</v>
          </cell>
          <cell r="F117">
            <v>1111</v>
          </cell>
          <cell r="G117">
            <v>1500000</v>
          </cell>
          <cell r="H117">
            <v>1500000</v>
          </cell>
        </row>
        <row r="118">
          <cell r="E118">
            <v>3341</v>
          </cell>
          <cell r="F118">
            <v>1111</v>
          </cell>
          <cell r="G118">
            <v>30050000</v>
          </cell>
          <cell r="H118">
            <v>30050000</v>
          </cell>
        </row>
        <row r="119">
          <cell r="E119">
            <v>1111</v>
          </cell>
          <cell r="F119">
            <v>131</v>
          </cell>
          <cell r="G119">
            <v>36586000</v>
          </cell>
          <cell r="H119">
            <v>36586000</v>
          </cell>
        </row>
        <row r="120">
          <cell r="E120">
            <v>33311</v>
          </cell>
          <cell r="F120">
            <v>4211</v>
          </cell>
          <cell r="G120">
            <v>4000</v>
          </cell>
          <cell r="H120">
            <v>4000</v>
          </cell>
        </row>
        <row r="121">
          <cell r="E121">
            <v>911</v>
          </cell>
          <cell r="F121">
            <v>641</v>
          </cell>
          <cell r="G121">
            <v>11945827</v>
          </cell>
          <cell r="H121">
            <v>11945827</v>
          </cell>
        </row>
        <row r="122">
          <cell r="E122">
            <v>911</v>
          </cell>
          <cell r="F122">
            <v>642</v>
          </cell>
          <cell r="G122">
            <v>6759380</v>
          </cell>
          <cell r="H122">
            <v>6759380</v>
          </cell>
        </row>
        <row r="123">
          <cell r="E123">
            <v>632</v>
          </cell>
          <cell r="F123">
            <v>156</v>
          </cell>
          <cell r="G123">
            <v>129131036</v>
          </cell>
          <cell r="H123">
            <v>129131036</v>
          </cell>
        </row>
        <row r="124">
          <cell r="E124">
            <v>911</v>
          </cell>
          <cell r="F124">
            <v>632</v>
          </cell>
          <cell r="G124">
            <v>129131036</v>
          </cell>
          <cell r="H124">
            <v>129131036</v>
          </cell>
        </row>
        <row r="125">
          <cell r="E125">
            <v>421</v>
          </cell>
          <cell r="F125">
            <v>911</v>
          </cell>
          <cell r="G125">
            <v>513358</v>
          </cell>
          <cell r="H125">
            <v>513358</v>
          </cell>
        </row>
      </sheetData>
      <sheetData sheetId="1" refreshError="1"/>
      <sheetData sheetId="2" refreshError="1">
        <row r="6">
          <cell r="A6">
            <v>1</v>
          </cell>
          <cell r="B6" t="str">
            <v>1. TSL§ vµ §T ng¾n h¹n</v>
          </cell>
        </row>
        <row r="7">
          <cell r="A7">
            <v>11</v>
          </cell>
          <cell r="B7" t="str">
            <v>1.1. TiÒn</v>
          </cell>
        </row>
        <row r="8">
          <cell r="A8">
            <v>111</v>
          </cell>
          <cell r="B8" t="str">
            <v>TiÒn mÆt</v>
          </cell>
        </row>
        <row r="9">
          <cell r="A9">
            <v>1111</v>
          </cell>
          <cell r="B9" t="str">
            <v>TiÒn ViÖt Nam</v>
          </cell>
        </row>
        <row r="10">
          <cell r="A10">
            <v>1112</v>
          </cell>
          <cell r="B10" t="str">
            <v>Ngo¹i tÖ</v>
          </cell>
        </row>
        <row r="11">
          <cell r="A11">
            <v>112</v>
          </cell>
          <cell r="B11" t="str">
            <v>TiÒn gëi ng©n hµng</v>
          </cell>
        </row>
        <row r="12">
          <cell r="A12">
            <v>1121</v>
          </cell>
          <cell r="B12" t="str">
            <v>TiÒn gëi ViÖt nam</v>
          </cell>
        </row>
        <row r="13">
          <cell r="A13">
            <v>1122</v>
          </cell>
          <cell r="B13" t="str">
            <v>TiÒn gëi Ngo¹i tÖ</v>
          </cell>
        </row>
        <row r="14">
          <cell r="A14">
            <v>113</v>
          </cell>
          <cell r="B14" t="str">
            <v>TiÒn ®ang chuyÓn</v>
          </cell>
        </row>
        <row r="15">
          <cell r="A15">
            <v>1131</v>
          </cell>
          <cell r="B15" t="str">
            <v>TiÒn ViÖt nam ®ang chuyÓn</v>
          </cell>
        </row>
        <row r="16">
          <cell r="A16">
            <v>12</v>
          </cell>
          <cell r="B16" t="str">
            <v>1.2. C¸c kho¶n §TTC ng¾n h¹n</v>
          </cell>
        </row>
        <row r="17">
          <cell r="A17">
            <v>121</v>
          </cell>
          <cell r="B17" t="str">
            <v>§Çu t­ chøng kho¸n ng¾n h¹n</v>
          </cell>
        </row>
        <row r="18">
          <cell r="A18">
            <v>1211</v>
          </cell>
          <cell r="B18" t="str">
            <v>Cæ phiÕu</v>
          </cell>
        </row>
        <row r="19">
          <cell r="A19">
            <v>1212</v>
          </cell>
          <cell r="B19" t="str">
            <v>Tr¸i phiÕu</v>
          </cell>
        </row>
        <row r="20">
          <cell r="A20">
            <v>128</v>
          </cell>
          <cell r="B20" t="str">
            <v>§Çu t­ ng¾n h¹n kh¸c</v>
          </cell>
        </row>
        <row r="21">
          <cell r="A21">
            <v>129</v>
          </cell>
          <cell r="B21" t="str">
            <v>Dù phßng gi¶m ®Çu t­ ng¾n h¹n</v>
          </cell>
        </row>
        <row r="22">
          <cell r="A22">
            <v>13</v>
          </cell>
          <cell r="B22" t="str">
            <v>1.3. C¸c kho¶n ph¶i thu</v>
          </cell>
        </row>
        <row r="23">
          <cell r="A23">
            <v>131</v>
          </cell>
          <cell r="B23" t="str">
            <v>Ph¶i thu cña kh¸ch hµng</v>
          </cell>
          <cell r="C23" t="str">
            <v>Chi tiÕt theo qu¶n lý</v>
          </cell>
        </row>
        <row r="24">
          <cell r="A24">
            <v>133</v>
          </cell>
          <cell r="B24" t="str">
            <v>ThuÕ GTGT ®­îc khÊu trõ</v>
          </cell>
        </row>
        <row r="25">
          <cell r="A25">
            <v>1331</v>
          </cell>
          <cell r="B25" t="str">
            <v>ThuÕ GTGT khÊu trõ cña HH,DV</v>
          </cell>
        </row>
        <row r="26">
          <cell r="A26">
            <v>1332</v>
          </cell>
          <cell r="B26" t="str">
            <v>ThuÕ GTGT khÊu trõ cña TSC§</v>
          </cell>
        </row>
        <row r="27">
          <cell r="A27">
            <v>1333</v>
          </cell>
          <cell r="B27" t="str">
            <v>ThuÕ GTGT hµng nhËp khÈu</v>
          </cell>
        </row>
        <row r="28">
          <cell r="A28">
            <v>1334</v>
          </cell>
          <cell r="B28" t="str">
            <v>ThuÕ tiªu thô ®Æc biÖt</v>
          </cell>
        </row>
        <row r="29">
          <cell r="A29">
            <v>1335</v>
          </cell>
          <cell r="B29" t="str">
            <v>ThuÕ xuÊt nhËp khÈu</v>
          </cell>
        </row>
        <row r="30">
          <cell r="A30" t="str">
            <v>133DKT</v>
          </cell>
          <cell r="B30" t="str">
            <v>ThuÕ GTGT ®· khÊu trõ</v>
          </cell>
        </row>
        <row r="31">
          <cell r="A31" t="str">
            <v>133HT</v>
          </cell>
          <cell r="B31" t="str">
            <v>ThuÕ GTGT ®· ®­îc hoµn l¹i</v>
          </cell>
        </row>
        <row r="32">
          <cell r="A32" t="str">
            <v>133KKT</v>
          </cell>
          <cell r="B32" t="str">
            <v>ThuÕ GTGT kh«ng ®­îc khÊu trõ</v>
          </cell>
        </row>
        <row r="33">
          <cell r="A33">
            <v>136</v>
          </cell>
          <cell r="B33" t="str">
            <v>Ph¶i thu néi bé</v>
          </cell>
        </row>
        <row r="34">
          <cell r="A34">
            <v>1368</v>
          </cell>
          <cell r="B34" t="str">
            <v>Ph¶i thu néi bé kh¸c</v>
          </cell>
        </row>
        <row r="35">
          <cell r="A35">
            <v>138</v>
          </cell>
          <cell r="B35" t="str">
            <v>Ph¶i thu kh¸c</v>
          </cell>
        </row>
        <row r="36">
          <cell r="A36">
            <v>1381</v>
          </cell>
          <cell r="B36" t="str">
            <v>Tµi s¶n thiÕu thõa chê xö lý</v>
          </cell>
        </row>
        <row r="37">
          <cell r="A37">
            <v>1388</v>
          </cell>
          <cell r="B37" t="str">
            <v>C¸c kho¶n ph¶i thu kh¸c</v>
          </cell>
        </row>
        <row r="38">
          <cell r="A38">
            <v>139</v>
          </cell>
          <cell r="B38" t="str">
            <v>Dù phßng ph¶i thu khã ®ßi</v>
          </cell>
        </row>
        <row r="39">
          <cell r="A39">
            <v>14</v>
          </cell>
          <cell r="B39" t="str">
            <v>1.4. C¸c kho¶n ph¶i chi</v>
          </cell>
        </row>
        <row r="40">
          <cell r="A40">
            <v>141</v>
          </cell>
          <cell r="B40" t="str">
            <v>Tµi kho¶n t¹m øng néi bé</v>
          </cell>
          <cell r="C40" t="str">
            <v>Chi tiÕt theo qu¶n lý</v>
          </cell>
        </row>
        <row r="41">
          <cell r="A41">
            <v>142</v>
          </cell>
          <cell r="B41" t="str">
            <v>Chi tr¶ tr­íc</v>
          </cell>
        </row>
        <row r="42">
          <cell r="A42">
            <v>1421</v>
          </cell>
          <cell r="B42" t="str">
            <v>Chi phÝ tr¶ tr­íc</v>
          </cell>
        </row>
        <row r="43">
          <cell r="A43">
            <v>1422</v>
          </cell>
          <cell r="B43" t="str">
            <v>Chi phÝ chê kÕt chuyÓn</v>
          </cell>
        </row>
        <row r="44">
          <cell r="A44">
            <v>14221</v>
          </cell>
          <cell r="B44" t="str">
            <v>CphÝ B¸n hµng chê kÕt chuyÓn</v>
          </cell>
        </row>
        <row r="45">
          <cell r="A45">
            <v>14222</v>
          </cell>
          <cell r="B45" t="str">
            <v>CphÝ Qu¶n lý chê kÕt chuyÓn</v>
          </cell>
        </row>
        <row r="46">
          <cell r="A46">
            <v>14223</v>
          </cell>
          <cell r="B46" t="str">
            <v>CphÝ Thuª NX-VP chê kÕt chuyÓn</v>
          </cell>
        </row>
        <row r="47">
          <cell r="A47">
            <v>14224</v>
          </cell>
          <cell r="B47" t="str">
            <v>CphÝ Söa ch÷a lín chê KC</v>
          </cell>
        </row>
        <row r="48">
          <cell r="A48" t="str">
            <v>142CK</v>
          </cell>
          <cell r="B48" t="str">
            <v>KÕt chuyÓn Chi phÝ tr¶ tr­íc</v>
          </cell>
        </row>
        <row r="49">
          <cell r="A49">
            <v>144</v>
          </cell>
          <cell r="B49" t="str">
            <v>ThÕ chÊp,ký c­îc,ký quü Ng.h¹n</v>
          </cell>
        </row>
        <row r="50">
          <cell r="A50">
            <v>15</v>
          </cell>
          <cell r="B50" t="str">
            <v>1.5. Tµi s¶n hµng hãa</v>
          </cell>
        </row>
        <row r="51">
          <cell r="A51">
            <v>151</v>
          </cell>
          <cell r="B51" t="str">
            <v>Hµng mua ®ang trªn ®­êng</v>
          </cell>
        </row>
        <row r="52">
          <cell r="A52">
            <v>152</v>
          </cell>
          <cell r="B52" t="str">
            <v>Nguyªn liÖu, vËt liÖu</v>
          </cell>
          <cell r="C52" t="str">
            <v>Chi tiÕt theo qu¶n lý</v>
          </cell>
        </row>
        <row r="53">
          <cell r="A53">
            <v>1521</v>
          </cell>
          <cell r="B53" t="str">
            <v>Nguyªn vËt liÖu chÝnh</v>
          </cell>
        </row>
        <row r="54">
          <cell r="A54">
            <v>1522</v>
          </cell>
          <cell r="B54" t="str">
            <v>VËt liÖu phô</v>
          </cell>
        </row>
        <row r="55">
          <cell r="A55">
            <v>1523</v>
          </cell>
          <cell r="B55" t="str">
            <v>Nhiªn liÖu</v>
          </cell>
        </row>
        <row r="56">
          <cell r="A56">
            <v>1524</v>
          </cell>
          <cell r="B56" t="str">
            <v>Phô tïng</v>
          </cell>
        </row>
        <row r="57">
          <cell r="A57">
            <v>1525</v>
          </cell>
          <cell r="B57" t="str">
            <v>ThiÕt bÞ XDCB</v>
          </cell>
        </row>
        <row r="58">
          <cell r="A58">
            <v>1526</v>
          </cell>
          <cell r="B58" t="str">
            <v>VËt liÖu kh¸c</v>
          </cell>
        </row>
        <row r="59">
          <cell r="A59" t="str">
            <v>152K</v>
          </cell>
          <cell r="B59" t="str">
            <v>NVL cho c¸c kho kh¸c</v>
          </cell>
        </row>
        <row r="60">
          <cell r="A60">
            <v>153</v>
          </cell>
          <cell r="B60" t="str">
            <v>C«ng cô, dông cô</v>
          </cell>
        </row>
        <row r="61">
          <cell r="A61">
            <v>1531</v>
          </cell>
          <cell r="B61" t="str">
            <v>C«ng cô, dông cô</v>
          </cell>
        </row>
        <row r="62">
          <cell r="A62">
            <v>1532</v>
          </cell>
          <cell r="B62" t="str">
            <v>Bao b× lu©n chuyÓn</v>
          </cell>
        </row>
        <row r="63">
          <cell r="A63">
            <v>1533</v>
          </cell>
          <cell r="B63" t="str">
            <v>§å dïng cho thuª</v>
          </cell>
        </row>
        <row r="64">
          <cell r="A64">
            <v>154</v>
          </cell>
          <cell r="B64" t="str">
            <v>Chi phÝ SXKD dang dë</v>
          </cell>
        </row>
        <row r="65">
          <cell r="A65">
            <v>1540</v>
          </cell>
          <cell r="B65" t="str">
            <v>Chi phÝ nguyªn vËt liÖu</v>
          </cell>
        </row>
        <row r="66">
          <cell r="A66">
            <v>1541</v>
          </cell>
          <cell r="B66" t="str">
            <v>Chi phÝ nh©n c«ng trùc tiÕp</v>
          </cell>
        </row>
        <row r="67">
          <cell r="A67">
            <v>1542</v>
          </cell>
          <cell r="B67" t="str">
            <v>Chi phÝ SX chung</v>
          </cell>
        </row>
        <row r="68">
          <cell r="A68">
            <v>155</v>
          </cell>
          <cell r="B68" t="str">
            <v>Thµnh phÈm</v>
          </cell>
        </row>
        <row r="69">
          <cell r="A69">
            <v>156</v>
          </cell>
          <cell r="B69" t="str">
            <v>Hµng ho¸</v>
          </cell>
        </row>
        <row r="70">
          <cell r="A70">
            <v>1561</v>
          </cell>
          <cell r="B70" t="str">
            <v>Gi¸ mua hµng hãa ®Ó b¸n</v>
          </cell>
        </row>
        <row r="71">
          <cell r="A71">
            <v>1562</v>
          </cell>
          <cell r="B71" t="str">
            <v>Chi phÝ thu mua hµng ho¸</v>
          </cell>
        </row>
        <row r="72">
          <cell r="A72">
            <v>157</v>
          </cell>
          <cell r="B72" t="str">
            <v>Hµng gëi ®i b¸n</v>
          </cell>
        </row>
        <row r="73">
          <cell r="A73">
            <v>159</v>
          </cell>
          <cell r="B73" t="str">
            <v>Dù phßng gi¶m gi¸ hµng tån kho</v>
          </cell>
        </row>
        <row r="74">
          <cell r="A74">
            <v>16</v>
          </cell>
          <cell r="B74" t="str">
            <v>1.6. Chi sù nghiÖp</v>
          </cell>
        </row>
        <row r="75">
          <cell r="A75">
            <v>161</v>
          </cell>
          <cell r="B75" t="str">
            <v>Chi sù nghiÖp (nguån nhµ n­íc)</v>
          </cell>
        </row>
        <row r="76">
          <cell r="A76">
            <v>1611</v>
          </cell>
          <cell r="B76" t="str">
            <v>Chi sù nghiÖp n¨m tr­íc</v>
          </cell>
        </row>
        <row r="77">
          <cell r="A77">
            <v>1612</v>
          </cell>
          <cell r="B77" t="str">
            <v>Chi sù nghiÖp n¨m nay</v>
          </cell>
        </row>
        <row r="78">
          <cell r="A78">
            <v>2</v>
          </cell>
          <cell r="B78" t="str">
            <v>2. TSC§ vµ §T­ dµi h¹n</v>
          </cell>
        </row>
        <row r="79">
          <cell r="A79">
            <v>21</v>
          </cell>
          <cell r="B79" t="str">
            <v>2.1. Tµi s¶n cè ®Þnh</v>
          </cell>
        </row>
        <row r="80">
          <cell r="A80">
            <v>211</v>
          </cell>
          <cell r="B80" t="str">
            <v>Tµi s¶n cè ®Þnh h÷u h×nh</v>
          </cell>
        </row>
        <row r="81">
          <cell r="A81">
            <v>2111</v>
          </cell>
          <cell r="B81" t="str">
            <v>M¸y mãc thiÕt bÞ</v>
          </cell>
        </row>
        <row r="82">
          <cell r="A82">
            <v>2112</v>
          </cell>
          <cell r="B82" t="str">
            <v>Ph­¬ng tiÖn vËn t¶i truyÒn dÉn</v>
          </cell>
        </row>
        <row r="83">
          <cell r="A83">
            <v>2113</v>
          </cell>
          <cell r="B83" t="str">
            <v>ThiÕt bÞ dông cô qu¶n lý</v>
          </cell>
        </row>
        <row r="84">
          <cell r="A84">
            <v>2114</v>
          </cell>
          <cell r="B84" t="str">
            <v>Nhµ cöa vµ vËt kiÕn tróc</v>
          </cell>
        </row>
        <row r="85">
          <cell r="A85">
            <v>2115</v>
          </cell>
          <cell r="B85" t="str">
            <v>§Êt ®ai</v>
          </cell>
        </row>
        <row r="86">
          <cell r="A86">
            <v>212</v>
          </cell>
          <cell r="B86" t="str">
            <v>TSC§ thuª tµi chÝnh</v>
          </cell>
        </row>
        <row r="87">
          <cell r="A87">
            <v>213</v>
          </cell>
          <cell r="B87" t="str">
            <v>TSC§ v« h×nh</v>
          </cell>
        </row>
        <row r="88">
          <cell r="A88">
            <v>2131</v>
          </cell>
          <cell r="B88" t="str">
            <v>QuyÒn sö dông ®Êt</v>
          </cell>
        </row>
        <row r="89">
          <cell r="A89">
            <v>2132</v>
          </cell>
          <cell r="B89" t="str">
            <v>Chi phÝ thµnh lËp, chuÈn bÞ SX</v>
          </cell>
        </row>
        <row r="90">
          <cell r="A90">
            <v>2133</v>
          </cell>
          <cell r="B90" t="str">
            <v>B»ng ph¸t minh s¸ng chÕ</v>
          </cell>
        </row>
        <row r="91">
          <cell r="A91">
            <v>2134</v>
          </cell>
          <cell r="B91" t="str">
            <v>Chi phÝ nghiªn cøu ph¸t triÓn</v>
          </cell>
        </row>
        <row r="92">
          <cell r="A92">
            <v>2135</v>
          </cell>
          <cell r="B92" t="str">
            <v>Chi phÝ vÒ lîi thÕ th­¬ng m¹i</v>
          </cell>
        </row>
        <row r="93">
          <cell r="A93">
            <v>2136</v>
          </cell>
          <cell r="B93" t="str">
            <v>Chi phÝ héi th¶o</v>
          </cell>
        </row>
        <row r="94">
          <cell r="A94">
            <v>2138</v>
          </cell>
          <cell r="B94" t="str">
            <v>TSC§ v« h×nh kh¸c</v>
          </cell>
        </row>
        <row r="95">
          <cell r="A95">
            <v>214</v>
          </cell>
          <cell r="B95" t="str">
            <v>Hao mßn TSC§</v>
          </cell>
        </row>
        <row r="96">
          <cell r="A96">
            <v>2141</v>
          </cell>
          <cell r="B96" t="str">
            <v>Hao mßn TSC§ h÷u h×nh</v>
          </cell>
        </row>
        <row r="97">
          <cell r="A97">
            <v>21411</v>
          </cell>
          <cell r="B97" t="str">
            <v>Hao mßn m¸y mãc TB - TSC§HH</v>
          </cell>
        </row>
        <row r="98">
          <cell r="A98">
            <v>21412</v>
          </cell>
          <cell r="B98" t="str">
            <v>Hao mßn PT TruyÒn dÉn - TSC§HH</v>
          </cell>
        </row>
        <row r="99">
          <cell r="A99">
            <v>21413</v>
          </cell>
          <cell r="B99" t="str">
            <v>Hao mßn TBDC qu¶n lý - TSC§HH</v>
          </cell>
        </row>
        <row r="100">
          <cell r="A100">
            <v>21414</v>
          </cell>
          <cell r="B100" t="str">
            <v>Hao mßn nhµ vËt KT - TSC§HH</v>
          </cell>
        </row>
        <row r="101">
          <cell r="A101">
            <v>21415</v>
          </cell>
          <cell r="B101" t="str">
            <v>Hao mßn ®Êt ®ai - TSC§HH</v>
          </cell>
        </row>
        <row r="102">
          <cell r="A102">
            <v>2142</v>
          </cell>
          <cell r="B102" t="str">
            <v>Hao mßn TSC§ ®i thuª</v>
          </cell>
        </row>
        <row r="103">
          <cell r="A103">
            <v>2143</v>
          </cell>
          <cell r="B103" t="str">
            <v>Hao mßn TSC§ v« h×nh</v>
          </cell>
        </row>
        <row r="104">
          <cell r="A104">
            <v>22</v>
          </cell>
          <cell r="B104" t="str">
            <v>2.2. §T chøng kho¸n dµi h¹n</v>
          </cell>
        </row>
        <row r="105">
          <cell r="A105">
            <v>221</v>
          </cell>
          <cell r="B105" t="str">
            <v>§Çu t­ chøng kho¸n dµi h¹n</v>
          </cell>
        </row>
        <row r="106">
          <cell r="A106">
            <v>2211</v>
          </cell>
          <cell r="B106" t="str">
            <v>Cæ phiÕu</v>
          </cell>
        </row>
        <row r="107">
          <cell r="A107">
            <v>2212</v>
          </cell>
          <cell r="B107" t="str">
            <v>Tr¸i phiÕu</v>
          </cell>
        </row>
        <row r="108">
          <cell r="A108">
            <v>222</v>
          </cell>
          <cell r="B108" t="str">
            <v>Gãp vèn liªn doanh</v>
          </cell>
        </row>
        <row r="109">
          <cell r="A109">
            <v>228</v>
          </cell>
          <cell r="B109" t="str">
            <v>§Çu t­ dµi h¹n kh¸c</v>
          </cell>
        </row>
        <row r="110">
          <cell r="A110">
            <v>2281</v>
          </cell>
          <cell r="B110" t="str">
            <v>§Çu t­ kinh doanh bÊt ®éng s¶n</v>
          </cell>
        </row>
        <row r="111">
          <cell r="A111">
            <v>2282</v>
          </cell>
          <cell r="B111" t="str">
            <v>Cho vay vèn</v>
          </cell>
        </row>
        <row r="112">
          <cell r="A112">
            <v>2283</v>
          </cell>
          <cell r="B112" t="str">
            <v>Cho thuª TSC§</v>
          </cell>
        </row>
        <row r="113">
          <cell r="A113">
            <v>229</v>
          </cell>
          <cell r="B113" t="str">
            <v>Dù phßng gi¶m gi¸ §T dµi h¹n</v>
          </cell>
        </row>
        <row r="114">
          <cell r="A114">
            <v>24</v>
          </cell>
          <cell r="B114" t="str">
            <v>2.4. Chi phÝ XDCB dë dang</v>
          </cell>
        </row>
        <row r="115">
          <cell r="A115">
            <v>241</v>
          </cell>
          <cell r="B115" t="str">
            <v>X©y dùng c¬ b¶n dë dang</v>
          </cell>
        </row>
        <row r="116">
          <cell r="A116">
            <v>2411</v>
          </cell>
          <cell r="B116" t="str">
            <v>Mua s¾m TSC§</v>
          </cell>
        </row>
        <row r="117">
          <cell r="A117">
            <v>2412</v>
          </cell>
          <cell r="B117" t="str">
            <v>X©y dùng c¬ b¶n-theo h¹ng môc</v>
          </cell>
        </row>
        <row r="118">
          <cell r="A118">
            <v>2413</v>
          </cell>
          <cell r="B118" t="str">
            <v>Söa ch÷a lín TSC§</v>
          </cell>
        </row>
        <row r="119">
          <cell r="A119">
            <v>244</v>
          </cell>
          <cell r="B119" t="str">
            <v>Ký quü , ký c­îc dµi h¹n</v>
          </cell>
        </row>
        <row r="120">
          <cell r="A120">
            <v>244</v>
          </cell>
          <cell r="B120" t="str">
            <v>NhËn ký quü, ký c­îc dµi h¹n</v>
          </cell>
        </row>
        <row r="121">
          <cell r="A121">
            <v>2441</v>
          </cell>
          <cell r="B121" t="str">
            <v>Ký quü dµi h¹n</v>
          </cell>
        </row>
        <row r="122">
          <cell r="A122">
            <v>2442</v>
          </cell>
          <cell r="B122" t="str">
            <v>Ký c­îc dµi h¹n</v>
          </cell>
        </row>
        <row r="123">
          <cell r="A123">
            <v>3</v>
          </cell>
          <cell r="B123" t="str">
            <v>3. Nî ph¶i tr¶</v>
          </cell>
        </row>
        <row r="124">
          <cell r="A124">
            <v>31</v>
          </cell>
          <cell r="B124" t="str">
            <v>3.1. Vay, nî ng¾n h¹n</v>
          </cell>
        </row>
        <row r="125">
          <cell r="A125">
            <v>311</v>
          </cell>
          <cell r="B125" t="str">
            <v>Vay ng¾n h¹n</v>
          </cell>
        </row>
        <row r="126">
          <cell r="A126">
            <v>3110</v>
          </cell>
          <cell r="B126" t="str">
            <v>Vay c¸c ®èi t­îng kh¸c</v>
          </cell>
        </row>
        <row r="127">
          <cell r="A127">
            <v>3111</v>
          </cell>
          <cell r="B127" t="str">
            <v>Vay ng¾n h¹n NH (TiÒn mÆt)</v>
          </cell>
        </row>
        <row r="128">
          <cell r="A128">
            <v>3112</v>
          </cell>
          <cell r="B128" t="str">
            <v>Vay ng¾n h¹n NH (Ngo¹i tÖ)</v>
          </cell>
        </row>
        <row r="129">
          <cell r="A129">
            <v>315</v>
          </cell>
          <cell r="B129" t="str">
            <v>Nî dµi h¹n ®Õn h¹n tr¶</v>
          </cell>
        </row>
        <row r="130">
          <cell r="A130">
            <v>3151</v>
          </cell>
          <cell r="B130" t="str">
            <v>Nî vay dµi h¹n ®Õn h¹n tr¶</v>
          </cell>
        </row>
        <row r="131">
          <cell r="A131">
            <v>3152</v>
          </cell>
          <cell r="B131" t="str">
            <v>Nî ng©n hµng tiÒn VN ®Õn h¹n</v>
          </cell>
        </row>
        <row r="132">
          <cell r="A132">
            <v>3153</v>
          </cell>
          <cell r="B132" t="str">
            <v>Nî ng©n hµng tiÒn NT ®Õn h¹n</v>
          </cell>
        </row>
        <row r="133">
          <cell r="A133">
            <v>3154</v>
          </cell>
          <cell r="B133" t="str">
            <v>Tr¶ nî b»ng thanh to¸n c«ng nî</v>
          </cell>
        </row>
        <row r="134">
          <cell r="A134">
            <v>33</v>
          </cell>
          <cell r="B134" t="str">
            <v>3.3. Ph¶i tr¶, ph¶i nép</v>
          </cell>
        </row>
        <row r="135">
          <cell r="A135">
            <v>331</v>
          </cell>
          <cell r="B135" t="str">
            <v>Ph¶i tr¶ cho ng­êi b¸n</v>
          </cell>
          <cell r="C135" t="str">
            <v>Chi tiÕt theo qu¶n lý</v>
          </cell>
        </row>
        <row r="136">
          <cell r="A136">
            <v>333</v>
          </cell>
          <cell r="B136" t="str">
            <v>ThuÕ vµ c¸c kho¶n ph¶i nép NN</v>
          </cell>
        </row>
        <row r="137">
          <cell r="A137">
            <v>3331</v>
          </cell>
          <cell r="B137" t="str">
            <v>thuÕ GTGT ph¶i nép</v>
          </cell>
        </row>
        <row r="138">
          <cell r="A138">
            <v>33311</v>
          </cell>
          <cell r="B138" t="str">
            <v>thuÕ GTGT hµng néi ®Þa</v>
          </cell>
        </row>
        <row r="139">
          <cell r="A139">
            <v>33312</v>
          </cell>
          <cell r="B139" t="str">
            <v>thuÕ GTGT hµng nhËp khÈu</v>
          </cell>
        </row>
        <row r="140">
          <cell r="A140" t="str">
            <v>3331DGT</v>
          </cell>
          <cell r="B140" t="str">
            <v>thuÕ GTGT ®­îc gi¶m trõ</v>
          </cell>
        </row>
        <row r="141">
          <cell r="A141" t="str">
            <v>3331DKT</v>
          </cell>
          <cell r="B141" t="str">
            <v>thuÕ GTGT ®Çu vµo ®· khÊu trõ</v>
          </cell>
        </row>
        <row r="142">
          <cell r="A142" t="str">
            <v>3331DN</v>
          </cell>
          <cell r="B142" t="str">
            <v>thuÕ GTGT ®· nép</v>
          </cell>
        </row>
        <row r="143">
          <cell r="A143">
            <v>3333</v>
          </cell>
          <cell r="B143" t="str">
            <v>thuÕ xuÊt nhËp khÈu</v>
          </cell>
        </row>
        <row r="144">
          <cell r="A144">
            <v>3334</v>
          </cell>
          <cell r="B144" t="str">
            <v>ThuÕ thu nhËp doanh nghiÖp</v>
          </cell>
        </row>
        <row r="145">
          <cell r="A145">
            <v>3335</v>
          </cell>
          <cell r="B145" t="str">
            <v>Thu trªn vèn</v>
          </cell>
        </row>
        <row r="146">
          <cell r="A146">
            <v>3336</v>
          </cell>
          <cell r="B146" t="str">
            <v>ThuÕ tµi nguyªn</v>
          </cell>
        </row>
        <row r="147">
          <cell r="A147">
            <v>3337</v>
          </cell>
          <cell r="B147" t="str">
            <v>ThuÕ nhµ ®Êt, tiÒn thuª ®Êt</v>
          </cell>
        </row>
        <row r="148">
          <cell r="A148">
            <v>3338</v>
          </cell>
          <cell r="B148" t="str">
            <v>C¸c lo¹i thuÕ kh¸c</v>
          </cell>
        </row>
        <row r="149">
          <cell r="A149">
            <v>3339</v>
          </cell>
          <cell r="B149" t="str">
            <v>PhÝ,lÖ phÝ vµ c¸c kho¶n kh¸c</v>
          </cell>
        </row>
        <row r="150">
          <cell r="A150">
            <v>334</v>
          </cell>
          <cell r="B150" t="str">
            <v>Ph¶i tr¶ c«ng nh©n viªn</v>
          </cell>
        </row>
        <row r="151">
          <cell r="A151">
            <v>3341</v>
          </cell>
          <cell r="B151" t="str">
            <v>TiÒn l­¬ng, tiÒn c«ng</v>
          </cell>
        </row>
        <row r="152">
          <cell r="A152">
            <v>3342</v>
          </cell>
          <cell r="B152" t="str">
            <v>TiÒn th­ëng</v>
          </cell>
        </row>
        <row r="153">
          <cell r="A153">
            <v>3343</v>
          </cell>
          <cell r="B153" t="str">
            <v>TiÒn BHXH</v>
          </cell>
        </row>
        <row r="154">
          <cell r="A154">
            <v>3349</v>
          </cell>
          <cell r="B154" t="str">
            <v>Ph¶i tr¶ kh¸c cho CNV</v>
          </cell>
        </row>
        <row r="155">
          <cell r="A155">
            <v>335</v>
          </cell>
          <cell r="B155" t="str">
            <v>Chi phÝ ph¶i tr¶</v>
          </cell>
        </row>
        <row r="156">
          <cell r="A156">
            <v>336</v>
          </cell>
          <cell r="B156" t="str">
            <v>Ph¶i tr¶ néi bé</v>
          </cell>
        </row>
        <row r="157">
          <cell r="A157">
            <v>338</v>
          </cell>
          <cell r="B157" t="str">
            <v>Ph¶i tr¶, ph¶i nép kh¸c</v>
          </cell>
        </row>
        <row r="158">
          <cell r="A158">
            <v>3381</v>
          </cell>
          <cell r="B158" t="str">
            <v>Tµi s¶n thõa chê gi¶i quyÕt</v>
          </cell>
        </row>
        <row r="159">
          <cell r="A159">
            <v>3382</v>
          </cell>
          <cell r="B159" t="str">
            <v>Kinh phÝ c«ng ®oµn</v>
          </cell>
        </row>
        <row r="160">
          <cell r="A160">
            <v>3383</v>
          </cell>
          <cell r="B160" t="str">
            <v>B¶o hiÓm x· héi</v>
          </cell>
        </row>
        <row r="161">
          <cell r="A161">
            <v>3384</v>
          </cell>
          <cell r="B161" t="str">
            <v>B¶o hiÓm ytÕ</v>
          </cell>
        </row>
        <row r="162">
          <cell r="A162">
            <v>3388</v>
          </cell>
          <cell r="B162" t="str">
            <v>Ph¶i tr¶ ph¶i nép kh¸c</v>
          </cell>
        </row>
        <row r="163">
          <cell r="A163">
            <v>34</v>
          </cell>
          <cell r="B163" t="str">
            <v>3.4. C¸c kho¶n vay, nî</v>
          </cell>
        </row>
        <row r="164">
          <cell r="A164">
            <v>341</v>
          </cell>
          <cell r="B164" t="str">
            <v>Vay dµi h¹n</v>
          </cell>
        </row>
        <row r="165">
          <cell r="A165">
            <v>342</v>
          </cell>
          <cell r="B165" t="str">
            <v>Nî dµi h¹n</v>
          </cell>
        </row>
        <row r="166">
          <cell r="A166">
            <v>4</v>
          </cell>
          <cell r="B166" t="str">
            <v>4. Nguån vèn chñ së h÷u</v>
          </cell>
        </row>
        <row r="167">
          <cell r="A167">
            <v>41</v>
          </cell>
          <cell r="B167" t="str">
            <v>Nguån vèn chñ së h÷u</v>
          </cell>
        </row>
        <row r="168">
          <cell r="A168">
            <v>411</v>
          </cell>
          <cell r="B168" t="str">
            <v>Nguån vèn kinh doanh, vèn gãp</v>
          </cell>
        </row>
        <row r="169">
          <cell r="A169">
            <v>4111</v>
          </cell>
          <cell r="B169" t="str">
            <v>Nguån vèn ban ®Çu (thµnh lËp)</v>
          </cell>
        </row>
        <row r="170">
          <cell r="A170">
            <v>4112</v>
          </cell>
          <cell r="B170" t="str">
            <v>Nguån vèn bæ sung</v>
          </cell>
        </row>
        <row r="171">
          <cell r="A171">
            <v>412</v>
          </cell>
          <cell r="B171" t="str">
            <v>Chªnh lÖch ®¸nh gi¸ l¹i TSC§</v>
          </cell>
        </row>
        <row r="172">
          <cell r="A172">
            <v>413</v>
          </cell>
          <cell r="B172" t="str">
            <v>Chªnh lÖch tû gi¸</v>
          </cell>
        </row>
        <row r="173">
          <cell r="A173">
            <v>414</v>
          </cell>
          <cell r="B173" t="str">
            <v>Quü ph¸t triÓn Kinh doanh</v>
          </cell>
        </row>
        <row r="174">
          <cell r="A174">
            <v>415</v>
          </cell>
          <cell r="B174" t="str">
            <v>Quü dù tr÷</v>
          </cell>
        </row>
        <row r="175">
          <cell r="A175">
            <v>42</v>
          </cell>
          <cell r="B175" t="str">
            <v>4.2. L·i</v>
          </cell>
        </row>
        <row r="176">
          <cell r="A176">
            <v>421</v>
          </cell>
          <cell r="B176" t="str">
            <v>L·i ch­a ph©n phèi</v>
          </cell>
        </row>
        <row r="177">
          <cell r="A177">
            <v>4211</v>
          </cell>
          <cell r="B177" t="str">
            <v>L·i n¨m tr­íc</v>
          </cell>
        </row>
        <row r="178">
          <cell r="A178">
            <v>4212</v>
          </cell>
          <cell r="B178" t="str">
            <v>L·i n¨m nay</v>
          </cell>
        </row>
        <row r="179">
          <cell r="A179">
            <v>43</v>
          </cell>
          <cell r="B179" t="str">
            <v>4.3. Quü khen th­ëng,phóc lîi</v>
          </cell>
        </row>
        <row r="180">
          <cell r="A180">
            <v>431</v>
          </cell>
          <cell r="B180" t="str">
            <v>Quü khen th­ëng, phóc lîi</v>
          </cell>
        </row>
        <row r="181">
          <cell r="A181">
            <v>4311</v>
          </cell>
          <cell r="B181" t="str">
            <v>Quü khen th­ëng</v>
          </cell>
        </row>
        <row r="182">
          <cell r="A182">
            <v>4312</v>
          </cell>
          <cell r="B182" t="str">
            <v>Quü phóc lîi</v>
          </cell>
        </row>
        <row r="183">
          <cell r="A183">
            <v>441</v>
          </cell>
          <cell r="B183" t="str">
            <v>Nguån vèn ®Çu t­ XDCB</v>
          </cell>
        </row>
        <row r="184">
          <cell r="A184">
            <v>45</v>
          </cell>
          <cell r="B184" t="str">
            <v>4.5. Quü qu¶n lý cña cÊp trªn</v>
          </cell>
        </row>
        <row r="185">
          <cell r="A185">
            <v>451</v>
          </cell>
          <cell r="B185" t="str">
            <v>Quü qu¶n lý cña cÊp trªn</v>
          </cell>
        </row>
        <row r="186">
          <cell r="A186">
            <v>46</v>
          </cell>
          <cell r="B186" t="str">
            <v>4.6. Nguån kinh phÝ sù nghiÖp</v>
          </cell>
        </row>
        <row r="187">
          <cell r="A187">
            <v>461</v>
          </cell>
          <cell r="B187" t="str">
            <v>Nguån kinh phÝ sù nghiÖp</v>
          </cell>
        </row>
        <row r="188">
          <cell r="A188">
            <v>4611</v>
          </cell>
          <cell r="B188" t="str">
            <v>Nguån kinh phÝ SN,NSNN­íc NT</v>
          </cell>
        </row>
        <row r="189">
          <cell r="A189">
            <v>4612</v>
          </cell>
          <cell r="B189" t="str">
            <v>Nguån kinh phÝ SN,NSNN­íc NN</v>
          </cell>
        </row>
        <row r="190">
          <cell r="A190">
            <v>5</v>
          </cell>
          <cell r="B190" t="str">
            <v>5. Doanh thu</v>
          </cell>
        </row>
        <row r="191">
          <cell r="A191">
            <v>51</v>
          </cell>
          <cell r="B191" t="str">
            <v>5.1. Doanh thu</v>
          </cell>
        </row>
        <row r="192">
          <cell r="A192">
            <v>511</v>
          </cell>
          <cell r="B192" t="str">
            <v>Doanh thu b¸n hµng</v>
          </cell>
        </row>
        <row r="193">
          <cell r="A193">
            <v>5111</v>
          </cell>
          <cell r="B193" t="str">
            <v>Doanh thu b¸n hµng hãa</v>
          </cell>
        </row>
        <row r="194">
          <cell r="A194">
            <v>5112</v>
          </cell>
          <cell r="B194" t="str">
            <v>Doanh thu b¸n thµnh phÈm</v>
          </cell>
        </row>
        <row r="195">
          <cell r="A195">
            <v>5113</v>
          </cell>
          <cell r="B195" t="str">
            <v>Doanh thu cung cÊp dÞch vô</v>
          </cell>
        </row>
        <row r="196">
          <cell r="A196" t="str">
            <v>511KC</v>
          </cell>
          <cell r="B196" t="str">
            <v>KÕt chuyÓn Doanh thu</v>
          </cell>
        </row>
        <row r="197">
          <cell r="A197">
            <v>512</v>
          </cell>
          <cell r="B197" t="str">
            <v>Doanh thu b¸n hµng néi bé</v>
          </cell>
        </row>
        <row r="198">
          <cell r="A198">
            <v>5121</v>
          </cell>
          <cell r="B198" t="str">
            <v>Doanh thu b¸n hµng hãa</v>
          </cell>
        </row>
        <row r="199">
          <cell r="A199">
            <v>5122</v>
          </cell>
          <cell r="B199" t="str">
            <v>Doanh thu b¸n s¶n phÈm néi bé</v>
          </cell>
        </row>
        <row r="200">
          <cell r="A200">
            <v>5123</v>
          </cell>
          <cell r="B200" t="str">
            <v>Doanh thu ccÊp dÞch vô néi bé</v>
          </cell>
        </row>
        <row r="201">
          <cell r="A201">
            <v>52</v>
          </cell>
          <cell r="B201" t="str">
            <v>5.2. ChiÕt khÊu</v>
          </cell>
        </row>
        <row r="202">
          <cell r="A202">
            <v>521</v>
          </cell>
          <cell r="B202" t="str">
            <v>ChiÕt khÊu b¸n hµng</v>
          </cell>
        </row>
        <row r="203">
          <cell r="A203">
            <v>5211</v>
          </cell>
          <cell r="B203" t="str">
            <v>ChiÕt khÊu hµng hãa</v>
          </cell>
        </row>
        <row r="204">
          <cell r="A204">
            <v>5212</v>
          </cell>
          <cell r="B204" t="str">
            <v>ChiÕt khÊu thµnh phÈm</v>
          </cell>
        </row>
        <row r="205">
          <cell r="A205">
            <v>5213</v>
          </cell>
          <cell r="B205" t="str">
            <v>ChiÕt khÊu dÞch vô</v>
          </cell>
        </row>
        <row r="206">
          <cell r="A206">
            <v>53</v>
          </cell>
          <cell r="B206" t="str">
            <v>5.3. Hµng b¸n tr¶ l¹i,gi¶m gi¸</v>
          </cell>
        </row>
        <row r="207">
          <cell r="A207">
            <v>531</v>
          </cell>
          <cell r="B207" t="str">
            <v>Hµng b¸n bÞ tr¶ l¹i</v>
          </cell>
        </row>
        <row r="208">
          <cell r="A208">
            <v>532</v>
          </cell>
          <cell r="B208" t="str">
            <v>Gi¶m gi¸ hµng b¸n</v>
          </cell>
        </row>
        <row r="209">
          <cell r="A209">
            <v>6</v>
          </cell>
          <cell r="B209" t="str">
            <v>6. Chi phÝ SX,kinh doanh</v>
          </cell>
        </row>
        <row r="210">
          <cell r="A210">
            <v>61</v>
          </cell>
          <cell r="B210" t="str">
            <v>6.1. Mua hµng, nguyªn VL</v>
          </cell>
        </row>
        <row r="211">
          <cell r="A211">
            <v>611</v>
          </cell>
          <cell r="B211" t="str">
            <v>Mua hµng</v>
          </cell>
        </row>
        <row r="212">
          <cell r="A212">
            <v>6111</v>
          </cell>
          <cell r="B212" t="str">
            <v>Mua nguyªn liÖu, vËt liÖu</v>
          </cell>
        </row>
        <row r="213">
          <cell r="A213">
            <v>6112</v>
          </cell>
          <cell r="B213" t="str">
            <v>Mua hµng hãa</v>
          </cell>
        </row>
        <row r="214">
          <cell r="A214">
            <v>62</v>
          </cell>
          <cell r="B214" t="str">
            <v>6.2. Chi phÝ s¶n xuÊt</v>
          </cell>
        </row>
        <row r="215">
          <cell r="A215">
            <v>621</v>
          </cell>
          <cell r="B215" t="str">
            <v>Chi phÝ NVL trùc tiÕp</v>
          </cell>
        </row>
        <row r="216">
          <cell r="A216" t="str">
            <v>622</v>
          </cell>
          <cell r="B216" t="str">
            <v>Chi phÝ nh©n c«ng trùc tiÕp</v>
          </cell>
        </row>
        <row r="217">
          <cell r="A217">
            <v>627</v>
          </cell>
          <cell r="B217" t="str">
            <v>Chi phÝ s¶n xuÊt chung</v>
          </cell>
        </row>
        <row r="218">
          <cell r="A218">
            <v>6271</v>
          </cell>
          <cell r="B218" t="str">
            <v>Chi phÝ nh©n viªn X­ëng</v>
          </cell>
        </row>
        <row r="219">
          <cell r="A219">
            <v>6272</v>
          </cell>
          <cell r="B219" t="str">
            <v>Chi phÝ vËt liÖu, bao b×</v>
          </cell>
        </row>
        <row r="220">
          <cell r="A220">
            <v>6273</v>
          </cell>
          <cell r="B220" t="str">
            <v>Chi phÝ dông cô s¶n xuÊt</v>
          </cell>
        </row>
        <row r="221">
          <cell r="A221">
            <v>6274</v>
          </cell>
          <cell r="B221" t="str">
            <v>Chi phÝ khÊu hao TSC§</v>
          </cell>
        </row>
        <row r="222">
          <cell r="A222">
            <v>6277</v>
          </cell>
          <cell r="B222" t="str">
            <v>Chi phÝ dÞch vô mua ngoµi</v>
          </cell>
        </row>
        <row r="223">
          <cell r="A223">
            <v>6278</v>
          </cell>
          <cell r="B223" t="str">
            <v>Chi phÝ b»ng tiÒn kh¸c</v>
          </cell>
        </row>
        <row r="224">
          <cell r="A224" t="str">
            <v>627KC</v>
          </cell>
          <cell r="B224" t="str">
            <v>KÕt chuyÓn chi phÝ SX chung</v>
          </cell>
        </row>
        <row r="225">
          <cell r="A225">
            <v>63</v>
          </cell>
          <cell r="B225" t="str">
            <v>6.3. Gi¸ thµnh</v>
          </cell>
        </row>
        <row r="226">
          <cell r="A226">
            <v>631</v>
          </cell>
          <cell r="B226" t="str">
            <v>Gi¸ thµnh s¶n xuÊt</v>
          </cell>
        </row>
        <row r="227">
          <cell r="A227">
            <v>632</v>
          </cell>
          <cell r="B227" t="str">
            <v>Gi¸ vèn hµng b¸n</v>
          </cell>
        </row>
        <row r="228">
          <cell r="A228" t="str">
            <v>632KC</v>
          </cell>
          <cell r="B228" t="str">
            <v>KÕt chuyÓn gi¸ vèn hµng b¸n</v>
          </cell>
        </row>
        <row r="229">
          <cell r="A229">
            <v>64</v>
          </cell>
          <cell r="B229" t="str">
            <v>6.4. Chi phÝ l­u th«ng</v>
          </cell>
        </row>
        <row r="230">
          <cell r="A230">
            <v>641</v>
          </cell>
          <cell r="B230" t="str">
            <v>Chi phÝ b¸n hµng</v>
          </cell>
        </row>
        <row r="231">
          <cell r="A231">
            <v>6411</v>
          </cell>
          <cell r="B231" t="str">
            <v>Chi phÝ nh©n viªn b¸n hµng</v>
          </cell>
        </row>
        <row r="232">
          <cell r="A232">
            <v>6413</v>
          </cell>
          <cell r="B232" t="str">
            <v>Chi phÝ dông cô ®å dïng</v>
          </cell>
        </row>
        <row r="233">
          <cell r="A233">
            <v>6414</v>
          </cell>
          <cell r="B233" t="str">
            <v>Chi phÝ khÊu hao TSC§</v>
          </cell>
        </row>
        <row r="234">
          <cell r="A234">
            <v>6415</v>
          </cell>
          <cell r="B234" t="str">
            <v>Chi phÝ qu¶ng c¸o</v>
          </cell>
        </row>
        <row r="235">
          <cell r="A235">
            <v>6416</v>
          </cell>
          <cell r="B235" t="str">
            <v>Chi phÝ héi nghÞ kh¸ch hµng</v>
          </cell>
        </row>
        <row r="236">
          <cell r="A236">
            <v>6417</v>
          </cell>
          <cell r="B236" t="str">
            <v>Chi phÝ dÞch vô mua ngoµi</v>
          </cell>
        </row>
        <row r="237">
          <cell r="A237">
            <v>6418</v>
          </cell>
          <cell r="B237" t="str">
            <v>Chi phÝ b»ng tiÒn kh¸c</v>
          </cell>
        </row>
        <row r="238">
          <cell r="A238" t="str">
            <v>641KC</v>
          </cell>
          <cell r="B238" t="str">
            <v>KÕt chuyÓn chi phÝ b¸n hµng</v>
          </cell>
        </row>
        <row r="239">
          <cell r="A239">
            <v>642</v>
          </cell>
          <cell r="B239" t="str">
            <v>Chi phÝ qu¶n lý xÝ nghiÖp</v>
          </cell>
        </row>
        <row r="240">
          <cell r="A240">
            <v>6421</v>
          </cell>
          <cell r="B240" t="str">
            <v>C/phÝ NV qu¶n lý+c«ng t¸c phÝ</v>
          </cell>
        </row>
        <row r="241">
          <cell r="A241">
            <v>6422</v>
          </cell>
          <cell r="B241" t="str">
            <v>Chi phÝ VËt liÖu bao b×</v>
          </cell>
        </row>
        <row r="242">
          <cell r="A242">
            <v>6423</v>
          </cell>
          <cell r="B242" t="str">
            <v>Chi phÝ ®å dïng v¨n phßng phÈm</v>
          </cell>
        </row>
        <row r="243">
          <cell r="A243">
            <v>6424</v>
          </cell>
          <cell r="B243" t="str">
            <v>Chi phÝ khÊu hao TSC§</v>
          </cell>
        </row>
        <row r="244">
          <cell r="A244">
            <v>6425</v>
          </cell>
          <cell r="B244" t="str">
            <v>Chi phÝ thuÕ, phÝ vµ lÖ phÝ</v>
          </cell>
        </row>
        <row r="245">
          <cell r="A245">
            <v>6426</v>
          </cell>
          <cell r="B245" t="str">
            <v>Chi phÝ dù phßng</v>
          </cell>
        </row>
        <row r="246">
          <cell r="A246">
            <v>6427</v>
          </cell>
          <cell r="B246" t="str">
            <v>Chi phÝ ®µo t¹o</v>
          </cell>
        </row>
        <row r="247">
          <cell r="A247">
            <v>6428</v>
          </cell>
          <cell r="B247" t="str">
            <v>Chi phÝ b»ng tiÒn kh¸c</v>
          </cell>
        </row>
        <row r="248">
          <cell r="A248">
            <v>64290</v>
          </cell>
          <cell r="B248" t="str">
            <v>Chi phÝ thuª nhµ</v>
          </cell>
        </row>
        <row r="249">
          <cell r="A249">
            <v>64291</v>
          </cell>
          <cell r="B249" t="str">
            <v>Chi phÝ ®iÖn th¾p s¸ng</v>
          </cell>
        </row>
        <row r="250">
          <cell r="A250">
            <v>64292</v>
          </cell>
          <cell r="B250" t="str">
            <v>Chi phÝ c­íc ®iÖn thoaÞ</v>
          </cell>
        </row>
        <row r="251">
          <cell r="A251">
            <v>64293</v>
          </cell>
          <cell r="B251" t="str">
            <v>Chi phÝ n­íc sinh ho¹t</v>
          </cell>
        </row>
        <row r="252">
          <cell r="A252">
            <v>64294</v>
          </cell>
          <cell r="B252" t="str">
            <v>Chi phÝ x¨ng dÇu+Söa ch÷a+BH</v>
          </cell>
        </row>
        <row r="253">
          <cell r="A253">
            <v>64295</v>
          </cell>
          <cell r="B253" t="str">
            <v>Chi phÝ s¸ch b¸o</v>
          </cell>
        </row>
        <row r="254">
          <cell r="A254">
            <v>64296</v>
          </cell>
          <cell r="B254" t="str">
            <v>Chi phÝ tiÒn l­¬ng</v>
          </cell>
        </row>
        <row r="255">
          <cell r="A255">
            <v>64297</v>
          </cell>
          <cell r="B255" t="str">
            <v>Chi phÝ vËn chuyÓn hµng b¸n</v>
          </cell>
        </row>
        <row r="256">
          <cell r="A256">
            <v>64298</v>
          </cell>
          <cell r="B256" t="str">
            <v>Chi phÝ tiÕp kh¸ch</v>
          </cell>
        </row>
        <row r="257">
          <cell r="A257">
            <v>64299</v>
          </cell>
          <cell r="B257" t="str">
            <v>Chi phÝ kh¸c</v>
          </cell>
        </row>
        <row r="258">
          <cell r="A258" t="str">
            <v>642KC</v>
          </cell>
          <cell r="B258" t="str">
            <v>KÕt chuyÓn chi phÝ qu¶n lý</v>
          </cell>
        </row>
        <row r="259">
          <cell r="A259">
            <v>7</v>
          </cell>
          <cell r="B259" t="str">
            <v>7. Thu nhËp ho¹t ®éng kh¸c</v>
          </cell>
        </row>
        <row r="260">
          <cell r="A260">
            <v>711</v>
          </cell>
          <cell r="B260" t="str">
            <v>Thu nhËp ho¹t ®éng tµi chÝnh</v>
          </cell>
        </row>
        <row r="261">
          <cell r="A261">
            <v>7111</v>
          </cell>
          <cell r="B261" t="str">
            <v>Thu nhËp gãp vèn LD</v>
          </cell>
        </row>
        <row r="262">
          <cell r="A262">
            <v>7112</v>
          </cell>
          <cell r="B262" t="str">
            <v>Thu nhËp mua b¸n chøng kho¸n</v>
          </cell>
        </row>
        <row r="263">
          <cell r="A263">
            <v>7113</v>
          </cell>
          <cell r="B263" t="str">
            <v>Thu nhËp cho thuª tµi s¶n</v>
          </cell>
        </row>
        <row r="264">
          <cell r="A264">
            <v>7114</v>
          </cell>
          <cell r="B264" t="str">
            <v>Thu nhËp l·i tiÒn göi NHµng</v>
          </cell>
        </row>
        <row r="265">
          <cell r="A265">
            <v>7115</v>
          </cell>
          <cell r="B265" t="str">
            <v>Thu nhËp l·i cho vay vèn</v>
          </cell>
        </row>
        <row r="266">
          <cell r="A266">
            <v>7116</v>
          </cell>
          <cell r="B266" t="str">
            <v>Thu nhËp l·i b¸n ngo¹i tÖ</v>
          </cell>
        </row>
        <row r="267">
          <cell r="A267" t="str">
            <v>711KC</v>
          </cell>
          <cell r="B267" t="str">
            <v>KÕt chuyÓn ho¹t ®éng tµi chÝnh</v>
          </cell>
        </row>
        <row r="268">
          <cell r="A268">
            <v>721</v>
          </cell>
          <cell r="B268" t="str">
            <v>C¸c kho¶n thu nhËp bÊt th­êng</v>
          </cell>
        </row>
        <row r="269">
          <cell r="A269">
            <v>7211</v>
          </cell>
          <cell r="B269" t="str">
            <v>TN do thanh lý, b¸n TSC§</v>
          </cell>
        </row>
        <row r="270">
          <cell r="A270">
            <v>7212</v>
          </cell>
          <cell r="B270" t="str">
            <v>TN do vi ph¹m hîp ®ång</v>
          </cell>
        </row>
        <row r="271">
          <cell r="A271">
            <v>7213</v>
          </cell>
          <cell r="B271" t="str">
            <v>TN nî khã ®ßi kh«ng cã chñ</v>
          </cell>
        </row>
        <row r="272">
          <cell r="A272">
            <v>7214</v>
          </cell>
          <cell r="B272" t="str">
            <v>TN do bá sãt khi h¹ch to¸n</v>
          </cell>
        </row>
        <row r="273">
          <cell r="A273">
            <v>7219</v>
          </cell>
          <cell r="B273" t="str">
            <v>Thu nhËp bÊt th­êng kh¸c</v>
          </cell>
        </row>
        <row r="274">
          <cell r="A274" t="str">
            <v>721GTGT</v>
          </cell>
          <cell r="B274" t="str">
            <v>TN ThuÕ GTGT ®­îc miÔn gi¶m</v>
          </cell>
        </row>
        <row r="275">
          <cell r="A275" t="str">
            <v>721KC</v>
          </cell>
          <cell r="B275" t="str">
            <v>KÕt chuyÓn thu nhËp bÊt th­êng</v>
          </cell>
        </row>
        <row r="276">
          <cell r="A276">
            <v>8</v>
          </cell>
          <cell r="B276" t="str">
            <v>8. Chi phÝ ho¹t ®éng kh¸c</v>
          </cell>
        </row>
        <row r="277">
          <cell r="A277">
            <v>811</v>
          </cell>
          <cell r="B277" t="str">
            <v>Chi phÝ ho¹t ®éng tµi chÝnh</v>
          </cell>
        </row>
        <row r="278">
          <cell r="A278">
            <v>8111</v>
          </cell>
          <cell r="B278" t="str">
            <v>CP liªn doanh</v>
          </cell>
        </row>
        <row r="279">
          <cell r="A279">
            <v>8112</v>
          </cell>
          <cell r="B279" t="str">
            <v>CP cho thuª tµi chÝnh</v>
          </cell>
        </row>
        <row r="280">
          <cell r="A280">
            <v>8113</v>
          </cell>
          <cell r="B280" t="str">
            <v>CP mua b¸n ngo¹i tÖ</v>
          </cell>
        </row>
        <row r="281">
          <cell r="A281">
            <v>8114</v>
          </cell>
          <cell r="B281" t="str">
            <v>CP dù phßng ®Çu t­ chøng kho¸n</v>
          </cell>
        </row>
        <row r="282">
          <cell r="A282">
            <v>8119</v>
          </cell>
          <cell r="B282" t="str">
            <v>CP ho¹t ®éng TC kh¸c</v>
          </cell>
        </row>
        <row r="283">
          <cell r="A283" t="str">
            <v>811KC</v>
          </cell>
          <cell r="B283" t="str">
            <v>KÕt chuyÓn chi phÝ H§TC</v>
          </cell>
        </row>
        <row r="284">
          <cell r="A284">
            <v>821</v>
          </cell>
          <cell r="B284" t="str">
            <v>Chi phÝ bÊt th­êng</v>
          </cell>
        </row>
        <row r="285">
          <cell r="A285">
            <v>8211</v>
          </cell>
          <cell r="B285" t="str">
            <v>CP thanh lý TS</v>
          </cell>
        </row>
        <row r="286">
          <cell r="A286">
            <v>8212</v>
          </cell>
          <cell r="B286" t="str">
            <v>CP tiÒn ph¹t vi ph¹m Hîp ®ång</v>
          </cell>
        </row>
        <row r="287">
          <cell r="A287">
            <v>8213</v>
          </cell>
          <cell r="B287" t="str">
            <v>CP ph¹t, truy thu thuÕ</v>
          </cell>
        </row>
        <row r="288">
          <cell r="A288">
            <v>8219</v>
          </cell>
          <cell r="B288" t="str">
            <v>CP bÊt th­êng kh¸c</v>
          </cell>
        </row>
        <row r="289">
          <cell r="A289" t="str">
            <v>821KC</v>
          </cell>
          <cell r="B289" t="str">
            <v>KÕt chuyÓn chi phÝ bÊt th­êng</v>
          </cell>
        </row>
        <row r="290">
          <cell r="A290">
            <v>9</v>
          </cell>
          <cell r="B290" t="str">
            <v>9. X¸c ®Þnh kÕt qu¶ KD</v>
          </cell>
        </row>
        <row r="291">
          <cell r="A291">
            <v>911</v>
          </cell>
          <cell r="B291" t="str">
            <v>X¸c ®Þnh kÕt qu¶ KD</v>
          </cell>
        </row>
        <row r="292">
          <cell r="A292" t="str">
            <v>911KC</v>
          </cell>
          <cell r="B292" t="str">
            <v>KÕt chuyÓn X¸c ®Þnh kÕt qu¶ KD</v>
          </cell>
        </row>
      </sheetData>
      <sheetData sheetId="3" refreshError="1">
        <row r="7">
          <cell r="E7">
            <v>262255490</v>
          </cell>
          <cell r="F7">
            <v>728983786</v>
          </cell>
          <cell r="G7">
            <v>133271704</v>
          </cell>
        </row>
        <row r="8">
          <cell r="E8">
            <v>112812641</v>
          </cell>
          <cell r="F8">
            <v>160078209</v>
          </cell>
          <cell r="G8">
            <v>152734432</v>
          </cell>
        </row>
        <row r="9">
          <cell r="E9">
            <v>0</v>
          </cell>
          <cell r="F9">
            <v>0</v>
          </cell>
          <cell r="G9">
            <v>0</v>
          </cell>
        </row>
        <row r="10">
          <cell r="E10">
            <v>83297373</v>
          </cell>
          <cell r="F10">
            <v>151310331</v>
          </cell>
          <cell r="G10">
            <v>231987042</v>
          </cell>
        </row>
        <row r="11">
          <cell r="E11">
            <v>33363569</v>
          </cell>
          <cell r="F11">
            <v>14732288</v>
          </cell>
          <cell r="G11">
            <v>18631281</v>
          </cell>
        </row>
        <row r="12">
          <cell r="E12">
            <v>0</v>
          </cell>
          <cell r="F12">
            <v>0</v>
          </cell>
          <cell r="G12">
            <v>0</v>
          </cell>
        </row>
        <row r="13">
          <cell r="E13">
            <v>0</v>
          </cell>
          <cell r="F13">
            <v>0</v>
          </cell>
          <cell r="G13">
            <v>0</v>
          </cell>
        </row>
        <row r="14">
          <cell r="E14">
            <v>0</v>
          </cell>
          <cell r="F14">
            <v>0</v>
          </cell>
          <cell r="G14">
            <v>30000000</v>
          </cell>
        </row>
        <row r="15">
          <cell r="E15">
            <v>38950000</v>
          </cell>
          <cell r="F15">
            <v>0</v>
          </cell>
          <cell r="G15">
            <v>38950000</v>
          </cell>
        </row>
        <row r="16">
          <cell r="E16">
            <v>0</v>
          </cell>
          <cell r="F16">
            <v>0</v>
          </cell>
          <cell r="G16">
            <v>0</v>
          </cell>
        </row>
        <row r="17">
          <cell r="E17">
            <v>0</v>
          </cell>
          <cell r="F17">
            <v>0</v>
          </cell>
          <cell r="G17">
            <v>80000000</v>
          </cell>
        </row>
        <row r="18">
          <cell r="E18">
            <v>0</v>
          </cell>
          <cell r="F18">
            <v>0</v>
          </cell>
          <cell r="G18">
            <v>20000000</v>
          </cell>
        </row>
        <row r="19">
          <cell r="E19">
            <v>0</v>
          </cell>
          <cell r="F19">
            <v>0</v>
          </cell>
          <cell r="G19">
            <v>0</v>
          </cell>
        </row>
        <row r="20">
          <cell r="E20">
            <v>328628309</v>
          </cell>
          <cell r="F20">
            <v>129131036</v>
          </cell>
          <cell r="G20">
            <v>299497273</v>
          </cell>
        </row>
        <row r="21">
          <cell r="E21">
            <v>0</v>
          </cell>
          <cell r="F21">
            <v>0</v>
          </cell>
          <cell r="G21">
            <v>0</v>
          </cell>
        </row>
        <row r="22">
          <cell r="E22">
            <v>0</v>
          </cell>
          <cell r="F22">
            <v>0</v>
          </cell>
          <cell r="G22">
            <v>50000000</v>
          </cell>
        </row>
        <row r="23">
          <cell r="E23">
            <v>0</v>
          </cell>
          <cell r="F23">
            <v>0</v>
          </cell>
          <cell r="G23">
            <v>0</v>
          </cell>
        </row>
        <row r="24">
          <cell r="E24">
            <v>0</v>
          </cell>
          <cell r="F24">
            <v>0</v>
          </cell>
          <cell r="G24">
            <v>10000000</v>
          </cell>
        </row>
        <row r="25">
          <cell r="E25">
            <v>0</v>
          </cell>
          <cell r="F25">
            <v>1990801</v>
          </cell>
          <cell r="G25">
            <v>0</v>
          </cell>
        </row>
        <row r="26">
          <cell r="E26">
            <v>0</v>
          </cell>
          <cell r="F26">
            <v>0</v>
          </cell>
          <cell r="G26">
            <v>0</v>
          </cell>
        </row>
        <row r="27">
          <cell r="E27">
            <v>0</v>
          </cell>
          <cell r="F27">
            <v>0</v>
          </cell>
          <cell r="G27">
            <v>0</v>
          </cell>
        </row>
        <row r="28">
          <cell r="E28">
            <v>130000000</v>
          </cell>
          <cell r="F28">
            <v>0</v>
          </cell>
          <cell r="G28">
            <v>0</v>
          </cell>
        </row>
        <row r="29">
          <cell r="E29">
            <v>424413301</v>
          </cell>
          <cell r="F29">
            <v>332693450</v>
          </cell>
          <cell r="G29">
            <v>0</v>
          </cell>
        </row>
        <row r="30">
          <cell r="E30">
            <v>145571487</v>
          </cell>
          <cell r="F30">
            <v>40880746</v>
          </cell>
          <cell r="G30">
            <v>0</v>
          </cell>
        </row>
        <row r="31">
          <cell r="E31">
            <v>30050000</v>
          </cell>
          <cell r="F31">
            <v>30050000</v>
          </cell>
          <cell r="G31">
            <v>0</v>
          </cell>
        </row>
        <row r="32">
          <cell r="E32">
            <v>0</v>
          </cell>
          <cell r="F32">
            <v>0</v>
          </cell>
          <cell r="G32">
            <v>0</v>
          </cell>
        </row>
        <row r="33">
          <cell r="E33">
            <v>0</v>
          </cell>
          <cell r="F33">
            <v>0</v>
          </cell>
          <cell r="G33">
            <v>0</v>
          </cell>
        </row>
        <row r="34">
          <cell r="E34">
            <v>0</v>
          </cell>
          <cell r="F34">
            <v>0</v>
          </cell>
          <cell r="G34">
            <v>0</v>
          </cell>
        </row>
        <row r="35">
          <cell r="E35">
            <v>0</v>
          </cell>
          <cell r="F35">
            <v>0</v>
          </cell>
          <cell r="G35">
            <v>0</v>
          </cell>
        </row>
        <row r="36">
          <cell r="E36">
            <v>0</v>
          </cell>
          <cell r="F36">
            <v>0</v>
          </cell>
          <cell r="G36">
            <v>0</v>
          </cell>
        </row>
        <row r="37">
          <cell r="E37">
            <v>0</v>
          </cell>
          <cell r="F37">
            <v>0</v>
          </cell>
          <cell r="G37">
            <v>0</v>
          </cell>
        </row>
        <row r="38">
          <cell r="E38">
            <v>0</v>
          </cell>
          <cell r="F38">
            <v>0</v>
          </cell>
          <cell r="G38">
            <v>0</v>
          </cell>
        </row>
        <row r="39">
          <cell r="E39">
            <v>513436</v>
          </cell>
          <cell r="F39">
            <v>4959</v>
          </cell>
          <cell r="G39">
            <v>508477</v>
          </cell>
        </row>
        <row r="40">
          <cell r="E40">
            <v>0</v>
          </cell>
          <cell r="F40">
            <v>0</v>
          </cell>
          <cell r="G40">
            <v>0</v>
          </cell>
        </row>
        <row r="41">
          <cell r="E41">
            <v>0</v>
          </cell>
          <cell r="F41">
            <v>0</v>
          </cell>
          <cell r="G41">
            <v>0</v>
          </cell>
        </row>
        <row r="42">
          <cell r="E42">
            <v>0</v>
          </cell>
          <cell r="F42">
            <v>0</v>
          </cell>
          <cell r="G42">
            <v>0</v>
          </cell>
        </row>
        <row r="43">
          <cell r="E43">
            <v>147322885</v>
          </cell>
          <cell r="F43">
            <v>147322885</v>
          </cell>
          <cell r="G43">
            <v>0</v>
          </cell>
        </row>
        <row r="44">
          <cell r="E44">
            <v>0</v>
          </cell>
          <cell r="F44">
            <v>0</v>
          </cell>
          <cell r="G44">
            <v>0</v>
          </cell>
        </row>
        <row r="45">
          <cell r="E45">
            <v>0</v>
          </cell>
          <cell r="F45">
            <v>0</v>
          </cell>
          <cell r="G45">
            <v>0</v>
          </cell>
        </row>
        <row r="46">
          <cell r="E46">
            <v>0</v>
          </cell>
          <cell r="F46">
            <v>0</v>
          </cell>
          <cell r="G46">
            <v>0</v>
          </cell>
        </row>
        <row r="47">
          <cell r="E47">
            <v>0</v>
          </cell>
          <cell r="F47">
            <v>0</v>
          </cell>
          <cell r="G47">
            <v>0</v>
          </cell>
        </row>
        <row r="48">
          <cell r="E48">
            <v>0</v>
          </cell>
          <cell r="F48">
            <v>0</v>
          </cell>
          <cell r="G48">
            <v>0</v>
          </cell>
        </row>
        <row r="49">
          <cell r="E49">
            <v>0</v>
          </cell>
          <cell r="F49">
            <v>0</v>
          </cell>
          <cell r="G49">
            <v>0</v>
          </cell>
        </row>
        <row r="50">
          <cell r="E50">
            <v>0</v>
          </cell>
          <cell r="F50">
            <v>0</v>
          </cell>
          <cell r="G50">
            <v>0</v>
          </cell>
        </row>
        <row r="51">
          <cell r="E51">
            <v>129131036</v>
          </cell>
          <cell r="F51">
            <v>129131036</v>
          </cell>
          <cell r="G51">
            <v>0</v>
          </cell>
        </row>
        <row r="52">
          <cell r="E52">
            <v>28945827</v>
          </cell>
          <cell r="F52">
            <v>28945827</v>
          </cell>
          <cell r="G52">
            <v>0</v>
          </cell>
        </row>
        <row r="53">
          <cell r="E53">
            <v>28709380</v>
          </cell>
          <cell r="F53">
            <v>28709380</v>
          </cell>
          <cell r="G53">
            <v>0</v>
          </cell>
        </row>
        <row r="54">
          <cell r="E54">
            <v>0</v>
          </cell>
          <cell r="F54">
            <v>0</v>
          </cell>
          <cell r="G54">
            <v>0</v>
          </cell>
        </row>
        <row r="55">
          <cell r="E55">
            <v>0</v>
          </cell>
          <cell r="F55">
            <v>0</v>
          </cell>
          <cell r="G55">
            <v>0</v>
          </cell>
        </row>
        <row r="56">
          <cell r="E56">
            <v>0</v>
          </cell>
          <cell r="F56">
            <v>0</v>
          </cell>
          <cell r="G56">
            <v>0</v>
          </cell>
        </row>
        <row r="57">
          <cell r="E57">
            <v>0</v>
          </cell>
          <cell r="F57">
            <v>0</v>
          </cell>
          <cell r="G57">
            <v>0</v>
          </cell>
        </row>
        <row r="58">
          <cell r="E58">
            <v>147836243</v>
          </cell>
          <cell r="F58">
            <v>147836243</v>
          </cell>
          <cell r="G58">
            <v>0</v>
          </cell>
        </row>
      </sheetData>
      <sheetData sheetId="4" refreshError="1"/>
      <sheetData sheetId="5" refreshError="1"/>
      <sheetData sheetId="6"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hKy-Thg"/>
      <sheetName val="Sheet4"/>
      <sheetName val="Sheet3"/>
      <sheetName val="Sheet1"/>
      <sheetName val="TC"/>
      <sheetName val="Sheet2"/>
      <sheetName val="1YEA"/>
      <sheetName val="2VAN"/>
      <sheetName val="3BICH"/>
      <sheetName val="4THU"/>
      <sheetName val="5THOA"/>
      <sheetName val="6TUNG"/>
      <sheetName val="7THUY"/>
      <sheetName val="8NHI"/>
      <sheetName val="9KHUONG"/>
      <sheetName val="10CHAU"/>
      <sheetName val="11KIET"/>
      <sheetName val="12CAU"/>
      <sheetName val="13CNGTQ"/>
      <sheetName val="14CUOHP"/>
      <sheetName val="15TOYENG"/>
      <sheetName val="16DONGA"/>
      <sheetName val="VO TOM"/>
      <sheetName val="TRUNG"/>
      <sheetName val="BANG"/>
      <sheetName val="LIEN"/>
      <sheetName val="TEN"/>
      <sheetName val="CHIHOA"/>
      <sheetName val="HUNG"/>
      <sheetName val="NhKy_Thg"/>
    </sheetNames>
    <sheetDataSet>
      <sheetData sheetId="0" refreshError="1">
        <row r="8">
          <cell r="A8">
            <v>37347</v>
          </cell>
          <cell r="C8" t="str">
            <v>QUÖËC NAM</v>
          </cell>
          <cell r="D8" t="str">
            <v>TT</v>
          </cell>
          <cell r="E8" t="str">
            <v xml:space="preserve">130 êëp 2, TT Ngaä Nùm, </v>
          </cell>
          <cell r="K8" t="str">
            <v>Xêy dûång dên duång; san lùæp maåt bùçng; naåo veát kinh mûúng</v>
          </cell>
          <cell r="L8">
            <v>380</v>
          </cell>
          <cell r="M8">
            <v>380</v>
          </cell>
          <cell r="N8">
            <v>0</v>
          </cell>
          <cell r="O8">
            <v>1</v>
          </cell>
          <cell r="Q8">
            <v>5901000223</v>
          </cell>
          <cell r="R8">
            <v>37347</v>
          </cell>
          <cell r="U8" t="str">
            <v>ÀAÅNG QUÖËC NAM</v>
          </cell>
          <cell r="V8">
            <v>1966</v>
          </cell>
          <cell r="W8" t="str">
            <v>361113977 HG, ngaây 03/7/1984</v>
          </cell>
          <cell r="X8" t="str">
            <v>130 êëp 2, TT Ngaä Nùm, Thaånh Trõ, ST</v>
          </cell>
          <cell r="Z8">
            <v>913722784</v>
          </cell>
          <cell r="AA8">
            <v>380</v>
          </cell>
          <cell r="AE8">
            <v>1</v>
          </cell>
          <cell r="AM8">
            <v>1</v>
          </cell>
          <cell r="AN8">
            <v>0</v>
          </cell>
        </row>
        <row r="9">
          <cell r="A9">
            <v>37347</v>
          </cell>
          <cell r="C9" t="str">
            <v>THUÊÅN PHONG</v>
          </cell>
          <cell r="D9" t="str">
            <v>MX</v>
          </cell>
          <cell r="E9" t="str">
            <v>êëp Thaånh An 4, xaä Thaånh Thúái Thuêån</v>
          </cell>
          <cell r="F9" t="str">
            <v>G</v>
          </cell>
          <cell r="G9">
            <v>5</v>
          </cell>
          <cell r="H9">
            <v>1</v>
          </cell>
          <cell r="K9" t="str">
            <v>Mua baán haâng thuãy saãn, lûúng thûåc</v>
          </cell>
          <cell r="O9">
            <v>1</v>
          </cell>
          <cell r="AE9">
            <v>1</v>
          </cell>
          <cell r="AN9">
            <v>1</v>
          </cell>
          <cell r="AO9">
            <v>1</v>
          </cell>
          <cell r="CX9">
            <v>0</v>
          </cell>
          <cell r="CY9">
            <v>0</v>
          </cell>
          <cell r="CZ9">
            <v>0</v>
          </cell>
          <cell r="DA9">
            <v>0</v>
          </cell>
          <cell r="DB9">
            <v>2</v>
          </cell>
        </row>
        <row r="10">
          <cell r="A10">
            <v>37347</v>
          </cell>
          <cell r="C10" t="str">
            <v>THANH TUÊËN</v>
          </cell>
          <cell r="D10" t="str">
            <v>VC</v>
          </cell>
          <cell r="E10" t="str">
            <v>êëp Kinh Múái, Vônh Hiïåp</v>
          </cell>
          <cell r="F10" t="str">
            <v>G</v>
          </cell>
          <cell r="G10">
            <v>5</v>
          </cell>
          <cell r="H10">
            <v>1</v>
          </cell>
          <cell r="K10" t="str">
            <v>Mua baán haâng thuãy saãn, lûúng thûåc</v>
          </cell>
          <cell r="O10">
            <v>1</v>
          </cell>
          <cell r="AE10">
            <v>1</v>
          </cell>
          <cell r="AN10">
            <v>1</v>
          </cell>
          <cell r="AO10">
            <v>1</v>
          </cell>
          <cell r="CX10">
            <v>0</v>
          </cell>
          <cell r="CY10">
            <v>0</v>
          </cell>
          <cell r="CZ10">
            <v>0</v>
          </cell>
          <cell r="DA10">
            <v>0</v>
          </cell>
          <cell r="DB10">
            <v>862</v>
          </cell>
        </row>
        <row r="11">
          <cell r="A11">
            <v>37348</v>
          </cell>
          <cell r="C11" t="str">
            <v>MINH NGOÅC</v>
          </cell>
          <cell r="D11" t="str">
            <v>TT</v>
          </cell>
          <cell r="E11" t="str">
            <v>êëp B2, xaä Thaånh Tên</v>
          </cell>
          <cell r="K11" t="str">
            <v>Mua baán xùng, dêìu, nhúát vaâ caác saãn phêím cuãa chuáng</v>
          </cell>
          <cell r="L11">
            <v>482</v>
          </cell>
          <cell r="M11">
            <v>382</v>
          </cell>
          <cell r="N11">
            <v>100</v>
          </cell>
          <cell r="O11">
            <v>1</v>
          </cell>
          <cell r="Q11">
            <v>5901000224</v>
          </cell>
          <cell r="R11">
            <v>37348</v>
          </cell>
          <cell r="U11" t="str">
            <v>TRÊÌN CÖNG LUÊÅN</v>
          </cell>
          <cell r="V11">
            <v>1961</v>
          </cell>
          <cell r="W11" t="str">
            <v>365568010 ST, ngaây 08/01/2002</v>
          </cell>
          <cell r="X11" t="str">
            <v>êëp B2, xaä Thaånh Tên, TT</v>
          </cell>
          <cell r="Z11">
            <v>899150</v>
          </cell>
          <cell r="AA11">
            <v>482</v>
          </cell>
          <cell r="AE11">
            <v>1</v>
          </cell>
          <cell r="AM11">
            <v>1</v>
          </cell>
          <cell r="AN11">
            <v>0</v>
          </cell>
          <cell r="DB11">
            <v>0</v>
          </cell>
        </row>
        <row r="12">
          <cell r="A12">
            <v>37348</v>
          </cell>
          <cell r="C12" t="str">
            <v>BA MINH</v>
          </cell>
          <cell r="D12" t="str">
            <v>MT</v>
          </cell>
          <cell r="E12" t="str">
            <v xml:space="preserve">söë 27, Nöåi ö, TT Huyânh Hûäu Nghôa </v>
          </cell>
          <cell r="F12" t="str">
            <v>G</v>
          </cell>
          <cell r="G12">
            <v>5</v>
          </cell>
          <cell r="H12">
            <v>1</v>
          </cell>
          <cell r="I12">
            <v>3</v>
          </cell>
          <cell r="J12">
            <v>8</v>
          </cell>
          <cell r="K12" t="str">
            <v>Mua baán vaâng baåc; dõch vuå cêìm àöì</v>
          </cell>
          <cell r="O12">
            <v>1</v>
          </cell>
          <cell r="AE12">
            <v>1</v>
          </cell>
          <cell r="AN12">
            <v>1</v>
          </cell>
          <cell r="AO12">
            <v>1</v>
          </cell>
          <cell r="CX12">
            <v>0</v>
          </cell>
          <cell r="CY12">
            <v>0</v>
          </cell>
          <cell r="CZ12">
            <v>0</v>
          </cell>
          <cell r="DA12">
            <v>0</v>
          </cell>
          <cell r="DB12">
            <v>0</v>
          </cell>
        </row>
        <row r="13">
          <cell r="A13">
            <v>37349</v>
          </cell>
          <cell r="B13">
            <v>44</v>
          </cell>
          <cell r="C13" t="str">
            <v>CTY TNHH ÀÖNG AÁ</v>
          </cell>
          <cell r="D13" t="str">
            <v>ST</v>
          </cell>
          <cell r="E13" t="str">
            <v>05 Quöëc löå 1, P.7</v>
          </cell>
          <cell r="F13" t="str">
            <v>D</v>
          </cell>
          <cell r="G13">
            <v>1</v>
          </cell>
          <cell r="H13">
            <v>5</v>
          </cell>
          <cell r="K13" t="str">
            <v>Mua baán lûúng thûåc, thûåc phêím chïë biïën, haãi saãn chïë biïën, nöng saãn, rau quaã, haâng kim khñ àiïån maáy, xe gùæn maáy, vêåt tû nöng nghiïåp, haâng trang trñ nöåi thêët; vêån chuyïín haâng hoáa; nuöi tröìng thuãy saãn.</v>
          </cell>
          <cell r="L13">
            <v>1000</v>
          </cell>
          <cell r="N13">
            <v>1000</v>
          </cell>
          <cell r="O13">
            <v>1</v>
          </cell>
          <cell r="Q13" t="str">
            <v>59 02 000009</v>
          </cell>
          <cell r="R13">
            <v>36998</v>
          </cell>
          <cell r="U13" t="str">
            <v>NGUYÏÎN TÛÅ PHUÁC</v>
          </cell>
          <cell r="V13">
            <v>1943</v>
          </cell>
          <cell r="W13" t="str">
            <v>360144713 HG, ngaây 27/7/1978</v>
          </cell>
          <cell r="X13" t="str">
            <v>87 Trêìn Hûng Àaåo, P.2, TXST</v>
          </cell>
          <cell r="Z13" t="str">
            <v>/</v>
          </cell>
          <cell r="AD13">
            <v>1000</v>
          </cell>
          <cell r="AG13">
            <v>1</v>
          </cell>
          <cell r="AN13">
            <v>0</v>
          </cell>
          <cell r="AU13">
            <v>1</v>
          </cell>
          <cell r="CX13">
            <v>0</v>
          </cell>
          <cell r="CY13">
            <v>0</v>
          </cell>
          <cell r="CZ13">
            <v>0</v>
          </cell>
          <cell r="DA13">
            <v>0</v>
          </cell>
          <cell r="DB13">
            <v>0</v>
          </cell>
        </row>
        <row r="14">
          <cell r="AN14">
            <v>0</v>
          </cell>
          <cell r="DB14">
            <v>0</v>
          </cell>
        </row>
        <row r="15">
          <cell r="AN15">
            <v>0</v>
          </cell>
          <cell r="CX15">
            <v>0</v>
          </cell>
          <cell r="CY15">
            <v>0</v>
          </cell>
          <cell r="CZ15">
            <v>0</v>
          </cell>
          <cell r="DA15">
            <v>0</v>
          </cell>
          <cell r="DB15">
            <v>3</v>
          </cell>
        </row>
        <row r="16">
          <cell r="AN16">
            <v>0</v>
          </cell>
          <cell r="CX16">
            <v>0</v>
          </cell>
          <cell r="CY16">
            <v>0</v>
          </cell>
          <cell r="CZ16">
            <v>0</v>
          </cell>
          <cell r="DA16">
            <v>0</v>
          </cell>
          <cell r="DB16">
            <v>3</v>
          </cell>
        </row>
        <row r="17">
          <cell r="AN17">
            <v>0</v>
          </cell>
          <cell r="CX17">
            <v>0</v>
          </cell>
          <cell r="CY17">
            <v>0</v>
          </cell>
          <cell r="CZ17">
            <v>0</v>
          </cell>
          <cell r="DA17">
            <v>0</v>
          </cell>
          <cell r="DB17">
            <v>0</v>
          </cell>
        </row>
        <row r="18">
          <cell r="AN18">
            <v>0</v>
          </cell>
          <cell r="CX18">
            <v>0</v>
          </cell>
          <cell r="CY18">
            <v>0</v>
          </cell>
          <cell r="CZ18">
            <v>0</v>
          </cell>
          <cell r="DA18">
            <v>0</v>
          </cell>
          <cell r="DB18">
            <v>0</v>
          </cell>
        </row>
        <row r="19">
          <cell r="AN19">
            <v>0</v>
          </cell>
          <cell r="CX19">
            <v>0</v>
          </cell>
          <cell r="CY19">
            <v>0</v>
          </cell>
          <cell r="CZ19">
            <v>0</v>
          </cell>
          <cell r="DA19">
            <v>0</v>
          </cell>
          <cell r="DB19">
            <v>0</v>
          </cell>
        </row>
        <row r="20">
          <cell r="AN20">
            <v>0</v>
          </cell>
          <cell r="CX20">
            <v>0</v>
          </cell>
          <cell r="CY20">
            <v>0</v>
          </cell>
          <cell r="CZ20">
            <v>0</v>
          </cell>
          <cell r="DA20">
            <v>0</v>
          </cell>
          <cell r="DB20">
            <v>0</v>
          </cell>
        </row>
        <row r="21">
          <cell r="AN21">
            <v>0</v>
          </cell>
          <cell r="CX21">
            <v>0</v>
          </cell>
          <cell r="CY21">
            <v>0</v>
          </cell>
          <cell r="CZ21">
            <v>0</v>
          </cell>
          <cell r="DA21">
            <v>0</v>
          </cell>
          <cell r="DB21">
            <v>0</v>
          </cell>
        </row>
        <row r="22">
          <cell r="AN22">
            <v>0</v>
          </cell>
          <cell r="CX22">
            <v>0</v>
          </cell>
          <cell r="CY22">
            <v>0</v>
          </cell>
          <cell r="CZ22">
            <v>0</v>
          </cell>
          <cell r="DA22">
            <v>0</v>
          </cell>
          <cell r="DB22">
            <v>0</v>
          </cell>
        </row>
        <row r="23">
          <cell r="AN23">
            <v>0</v>
          </cell>
          <cell r="CX23">
            <v>0</v>
          </cell>
          <cell r="CY23">
            <v>0</v>
          </cell>
          <cell r="CZ23">
            <v>0</v>
          </cell>
          <cell r="DA23">
            <v>0</v>
          </cell>
          <cell r="DB23">
            <v>0</v>
          </cell>
        </row>
        <row r="24">
          <cell r="AN24">
            <v>0</v>
          </cell>
          <cell r="CX24">
            <v>0</v>
          </cell>
          <cell r="CY24">
            <v>0</v>
          </cell>
          <cell r="CZ24">
            <v>0</v>
          </cell>
          <cell r="DA24">
            <v>0</v>
          </cell>
          <cell r="DB24">
            <v>1</v>
          </cell>
        </row>
        <row r="25">
          <cell r="AN25">
            <v>0</v>
          </cell>
          <cell r="CX25">
            <v>0</v>
          </cell>
          <cell r="CY25">
            <v>0</v>
          </cell>
          <cell r="CZ25">
            <v>0</v>
          </cell>
          <cell r="DA25">
            <v>0</v>
          </cell>
          <cell r="DB25">
            <v>1000</v>
          </cell>
        </row>
        <row r="26">
          <cell r="AN26">
            <v>0</v>
          </cell>
        </row>
        <row r="27">
          <cell r="AN27">
            <v>0</v>
          </cell>
        </row>
        <row r="28">
          <cell r="AN28">
            <v>0</v>
          </cell>
        </row>
        <row r="29">
          <cell r="AN29">
            <v>0</v>
          </cell>
        </row>
        <row r="30">
          <cell r="AN30">
            <v>0</v>
          </cell>
        </row>
        <row r="31">
          <cell r="AN31">
            <v>0</v>
          </cell>
        </row>
        <row r="32">
          <cell r="AN32">
            <v>0</v>
          </cell>
        </row>
        <row r="33">
          <cell r="AN33">
            <v>0</v>
          </cell>
        </row>
        <row r="34">
          <cell r="AN34">
            <v>0</v>
          </cell>
        </row>
        <row r="35">
          <cell r="AN35">
            <v>0</v>
          </cell>
        </row>
        <row r="36">
          <cell r="AN36">
            <v>0</v>
          </cell>
        </row>
        <row r="37">
          <cell r="AN37">
            <v>0</v>
          </cell>
        </row>
        <row r="38">
          <cell r="AN38">
            <v>0</v>
          </cell>
        </row>
        <row r="39">
          <cell r="AN39">
            <v>0</v>
          </cell>
        </row>
        <row r="40">
          <cell r="AN40">
            <v>0</v>
          </cell>
        </row>
        <row r="41">
          <cell r="AN41">
            <v>0</v>
          </cell>
        </row>
        <row r="42">
          <cell r="AN42">
            <v>0</v>
          </cell>
        </row>
        <row r="43">
          <cell r="AN43">
            <v>0</v>
          </cell>
        </row>
        <row r="44">
          <cell r="AN44">
            <v>0</v>
          </cell>
        </row>
        <row r="45">
          <cell r="AN45">
            <v>0</v>
          </cell>
        </row>
        <row r="46">
          <cell r="AN46">
            <v>0</v>
          </cell>
        </row>
        <row r="47">
          <cell r="AN47">
            <v>0</v>
          </cell>
        </row>
        <row r="48">
          <cell r="AN48">
            <v>0</v>
          </cell>
        </row>
        <row r="49">
          <cell r="AN49">
            <v>0</v>
          </cell>
        </row>
        <row r="50">
          <cell r="AN50">
            <v>0</v>
          </cell>
        </row>
        <row r="52">
          <cell r="AN52">
            <v>0</v>
          </cell>
        </row>
        <row r="53">
          <cell r="AN53">
            <v>0</v>
          </cell>
        </row>
        <row r="54">
          <cell r="AN54">
            <v>0</v>
          </cell>
        </row>
        <row r="55">
          <cell r="AN55">
            <v>0</v>
          </cell>
        </row>
        <row r="56">
          <cell r="AN56">
            <v>0</v>
          </cell>
        </row>
        <row r="57">
          <cell r="AN57">
            <v>0</v>
          </cell>
        </row>
        <row r="58">
          <cell r="AN58">
            <v>0</v>
          </cell>
        </row>
        <row r="59">
          <cell r="AN59">
            <v>0</v>
          </cell>
        </row>
        <row r="60">
          <cell r="AN60">
            <v>0</v>
          </cell>
        </row>
        <row r="61">
          <cell r="AN61">
            <v>0</v>
          </cell>
        </row>
        <row r="62">
          <cell r="AN62">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D chuyen nhuong-CP-LVB "/>
      <sheetName val="Chuyen nhuong thanh ly CP"/>
      <sheetName val="LAM HO SO"/>
      <sheetName val="HĐ chuyen nhuong"/>
      <sheetName val="HD phong toa"/>
      <sheetName val="HTKD TP -&gt; CP"/>
      <sheetName val="PToa CP A"/>
      <sheetName val="Quy trinh Repo"/>
      <sheetName val="Danh muc"/>
      <sheetName val="So cong van"/>
      <sheetName val="Doi chieu voi LVB (2)"/>
      <sheetName val="Doi chieu voi LVB"/>
      <sheetName val="So du phong toa"/>
      <sheetName val="Bang thu lai"/>
      <sheetName val="Bang lai (2)"/>
      <sheetName val="Theo doi hang ngay"/>
      <sheetName val="Bang tinh gia mua lai"/>
      <sheetName val="Sheet1"/>
      <sheetName val="DATA"/>
      <sheetName val="Phieu QLHD"/>
      <sheetName val="Thanh ly tat toan"/>
      <sheetName val="Thanh ly 1 phan"/>
      <sheetName val="Giai toa CP"/>
      <sheetName val="Thong bao thanh toan"/>
      <sheetName val="PL-Tỷ lệ (3)"/>
      <sheetName val="Thoa thuan chuyen tien"/>
      <sheetName val="PL-Gia hạn"/>
      <sheetName val="Phu luc HDTP p.toa"/>
      <sheetName val="Phong toa giai toa TP"/>
      <sheetName val="Phu luc HDTP chuyen nhuong"/>
      <sheetName val="Phu luc HDCPB P.toa"/>
      <sheetName val="Phu luc HDCPB c.nhuong"/>
      <sheetName val="DS giai ngan"/>
      <sheetName val="PL-Tỷ lệ"/>
      <sheetName val="Thu lai"/>
      <sheetName val="Bang tinh lai du thu Repo"/>
      <sheetName val="Bang lai"/>
      <sheetName val="Tong hop"/>
      <sheetName val="Danhmu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5">
          <cell r="B5" t="str">
            <v>Công ty CP đầu tư tài chính Bất động sản TÔGI</v>
          </cell>
          <cell r="C5" t="str">
            <v>058997</v>
          </cell>
          <cell r="D5">
            <v>39793</v>
          </cell>
          <cell r="E5" t="str">
            <v>Sở kế hoạch đầu tư TP HN</v>
          </cell>
          <cell r="F5" t="str">
            <v>Tầng 4, số 8 Tràng Thi, Hoàn Kiếm, Hà Nội</v>
          </cell>
          <cell r="G5" t="str">
            <v>04.39425373</v>
          </cell>
          <cell r="J5" t="str">
            <v>41101100001187040018</v>
          </cell>
          <cell r="K5" t="str">
            <v>Công ty CP đầu tư tài chính Bất động sản TÔGI</v>
          </cell>
          <cell r="L5" t="str">
            <v>Liên Việt - CN Thăng Long</v>
          </cell>
          <cell r="M5" t="str">
            <v>Hà Nội</v>
          </cell>
        </row>
        <row r="6">
          <cell r="B6" t="str">
            <v>Đỗ Việt Hùng</v>
          </cell>
          <cell r="C6" t="str">
            <v>N1045556</v>
          </cell>
          <cell r="D6">
            <v>39734</v>
          </cell>
          <cell r="E6" t="str">
            <v>ĐSQ Việt Nam tại Bangkok, Thái Lan</v>
          </cell>
          <cell r="F6" t="str">
            <v>2A 1-2-16 Toà nhà Grandview B (tầng 16), đường Nguyễn Đức Cảnh, Phú Mỹ Hưng, P. Tân Phong, Q.7, TP. HCM</v>
          </cell>
          <cell r="H6" t="str">
            <v>0903772734</v>
          </cell>
          <cell r="I6" t="str">
            <v>viethung.do@gmail.com</v>
          </cell>
          <cell r="J6" t="str">
            <v>45008000007387040019</v>
          </cell>
          <cell r="K6" t="str">
            <v>Đỗ Việt Hùng</v>
          </cell>
          <cell r="L6" t="str">
            <v>Liên Việt - CN Hồ Chí Minh</v>
          </cell>
          <cell r="M6" t="str">
            <v>Hồ Chí Minh</v>
          </cell>
        </row>
        <row r="7">
          <cell r="B7" t="str">
            <v>Nguyễn Trung Thành</v>
          </cell>
          <cell r="C7" t="str">
            <v>011396696</v>
          </cell>
          <cell r="D7">
            <v>38040</v>
          </cell>
          <cell r="E7" t="str">
            <v>Hà Nội</v>
          </cell>
          <cell r="F7" t="str">
            <v>Nhà D4 Phòng 12 Khu tập thể Nam Đồng, Đống Đa, Hà Nội</v>
          </cell>
          <cell r="H7" t="str">
            <v>0903422862</v>
          </cell>
          <cell r="J7" t="str">
            <v>41201000001697040010</v>
          </cell>
          <cell r="K7" t="str">
            <v>Nguyễn Trung Thành</v>
          </cell>
          <cell r="L7" t="str">
            <v>Liên Việt - CN Đông Đô</v>
          </cell>
          <cell r="M7" t="str">
            <v>Hà Nội</v>
          </cell>
        </row>
        <row r="8">
          <cell r="B8" t="str">
            <v>Trần Việt Hưng</v>
          </cell>
          <cell r="C8" t="str">
            <v>012425054</v>
          </cell>
          <cell r="D8">
            <v>39311</v>
          </cell>
          <cell r="E8" t="str">
            <v>Hà Nội</v>
          </cell>
          <cell r="F8" t="str">
            <v>37 Ngô Thì Nhậm, Quận Hai Bà Trưng, Hà Nội</v>
          </cell>
          <cell r="H8" t="str">
            <v>0916619889</v>
          </cell>
          <cell r="I8" t="str">
            <v>viethungtran85@gmail.com</v>
          </cell>
          <cell r="J8" t="str">
            <v>41211000002317040019</v>
          </cell>
          <cell r="K8" t="str">
            <v>Lê Thị Tuyết Mai</v>
          </cell>
          <cell r="L8" t="str">
            <v>Liên Việt - CN Đông Đô</v>
          </cell>
          <cell r="M8" t="str">
            <v>Hà Nội</v>
          </cell>
        </row>
        <row r="9">
          <cell r="B9" t="str">
            <v>Đào Việt Đức</v>
          </cell>
          <cell r="C9" t="str">
            <v>011582149</v>
          </cell>
          <cell r="D9">
            <v>35093</v>
          </cell>
          <cell r="E9" t="str">
            <v>Hà Nội</v>
          </cell>
          <cell r="F9" t="str">
            <v>42 Lê Thái Tổ, Hoàn Kiếm, Hà Nội</v>
          </cell>
          <cell r="H9" t="str">
            <v>0903445636</v>
          </cell>
          <cell r="I9" t="str">
            <v>duc.daoviet@yahoo.com</v>
          </cell>
          <cell r="J9" t="str">
            <v>41101100039637040010</v>
          </cell>
          <cell r="K9" t="str">
            <v>Đào Việt Đức</v>
          </cell>
          <cell r="L9" t="str">
            <v>Liên Việt - CN Thăng Long</v>
          </cell>
          <cell r="M9" t="str">
            <v>Hà Nội</v>
          </cell>
        </row>
        <row r="10">
          <cell r="B10" t="str">
            <v>Trần Thị Bình Nguyên</v>
          </cell>
          <cell r="C10" t="str">
            <v>162315221</v>
          </cell>
          <cell r="D10">
            <v>37760</v>
          </cell>
          <cell r="E10" t="str">
            <v>Nam Định</v>
          </cell>
          <cell r="F10" t="str">
            <v>Nghĩa Vũ, Dục Tú, Đông Anh, Hà Nội</v>
          </cell>
          <cell r="H10" t="str">
            <v>0983286685</v>
          </cell>
          <cell r="I10" t="str">
            <v>nguyenttb@lienvietbank.net</v>
          </cell>
          <cell r="J10" t="str">
            <v>4114.100.000.091.704.0588</v>
          </cell>
          <cell r="K10" t="str">
            <v>Trần Thị Bình Nguyên</v>
          </cell>
          <cell r="L10" t="str">
            <v>Liên Việt - CN Thủ Đô</v>
          </cell>
          <cell r="M10" t="str">
            <v>Hà Nội</v>
          </cell>
        </row>
        <row r="11">
          <cell r="J11" t="str">
            <v>41001000000917040017</v>
          </cell>
          <cell r="K11" t="str">
            <v>Trần Thị Bình Nguyên</v>
          </cell>
          <cell r="L11" t="str">
            <v>Liên Việt - CN Hà Nội</v>
          </cell>
          <cell r="M11" t="str">
            <v>Hà Nội</v>
          </cell>
        </row>
        <row r="12">
          <cell r="B12" t="str">
            <v>Nguyễn Văn Ngọc</v>
          </cell>
          <cell r="C12" t="str">
            <v>011714059</v>
          </cell>
          <cell r="D12">
            <v>39507</v>
          </cell>
          <cell r="E12" t="str">
            <v>Hà Nội</v>
          </cell>
          <cell r="F12" t="str">
            <v>C1 Ngõ 49 đường Xuân La, Tây Hồ, Hà Nội</v>
          </cell>
          <cell r="H12" t="str">
            <v>0913210090</v>
          </cell>
          <cell r="I12" t="str">
            <v>ngocnv48@gmail.com</v>
          </cell>
          <cell r="J12" t="str">
            <v>22010000037685</v>
          </cell>
          <cell r="K12" t="str">
            <v>Nguyễn Văn Ngọc</v>
          </cell>
          <cell r="L12" t="str">
            <v>BIDV Thăng Long</v>
          </cell>
          <cell r="M12" t="str">
            <v>Hà Nội</v>
          </cell>
        </row>
        <row r="13">
          <cell r="J13" t="str">
            <v>41201200030487040014</v>
          </cell>
          <cell r="K13" t="str">
            <v>Nguyễn Văn Ngọc</v>
          </cell>
          <cell r="L13" t="str">
            <v>Liên Việt - CN Đông Đô</v>
          </cell>
          <cell r="M13" t="str">
            <v>Hà Nội</v>
          </cell>
        </row>
        <row r="14">
          <cell r="B14" t="str">
            <v>Nguyễn Chính Nghĩa</v>
          </cell>
          <cell r="C14" t="str">
            <v>010281519</v>
          </cell>
          <cell r="D14">
            <v>35325</v>
          </cell>
          <cell r="E14" t="str">
            <v>Hà Nội</v>
          </cell>
          <cell r="F14" t="str">
            <v>Tập thể Cty FPT, cụm 14, phường Cống Vị, Ba Đình, Hà Nội</v>
          </cell>
          <cell r="G14">
            <v>36406421</v>
          </cell>
          <cell r="H14" t="str">
            <v>0913805652</v>
          </cell>
          <cell r="I14" t="str">
            <v>nghianguyenchinh@yahoo.com</v>
          </cell>
          <cell r="J14" t="str">
            <v>41201200021387040016</v>
          </cell>
          <cell r="K14" t="str">
            <v>Nguyễn Chính Nghĩa</v>
          </cell>
          <cell r="L14" t="str">
            <v>Liên Việt - CN Đông Đô</v>
          </cell>
          <cell r="M14" t="str">
            <v>Hà Nội</v>
          </cell>
        </row>
        <row r="15">
          <cell r="B15" t="str">
            <v>Lê Tất Thắng</v>
          </cell>
          <cell r="C15" t="str">
            <v>011880695</v>
          </cell>
          <cell r="D15">
            <v>39795</v>
          </cell>
          <cell r="E15" t="str">
            <v>Hà Nội</v>
          </cell>
          <cell r="F15" t="str">
            <v>279 Lương Yên, Hai Bà Trưng, Hà Nội</v>
          </cell>
          <cell r="G15">
            <v>39711424</v>
          </cell>
          <cell r="H15" t="str">
            <v>0903468864</v>
          </cell>
          <cell r="I15" t="str">
            <v>thanglt@togi.vn</v>
          </cell>
          <cell r="J15" t="str">
            <v>41101100002047040017</v>
          </cell>
          <cell r="K15" t="str">
            <v>Lê Tất Thắng</v>
          </cell>
          <cell r="L15" t="str">
            <v>Liên Việt - CN Thăng Long</v>
          </cell>
          <cell r="M15" t="str">
            <v>Hà Nội</v>
          </cell>
        </row>
        <row r="16">
          <cell r="B16" t="str">
            <v>Nguyễn Việt Hùng</v>
          </cell>
          <cell r="C16" t="str">
            <v>011493283</v>
          </cell>
          <cell r="D16">
            <v>36657</v>
          </cell>
          <cell r="E16" t="str">
            <v>Hà Nội</v>
          </cell>
          <cell r="F16" t="str">
            <v>P16 ngách 2/53 Nguyễn Ngọc Vũ, Trung Hòa, Cầu Giấy, Hà Nội</v>
          </cell>
          <cell r="G16">
            <v>4.39425373</v>
          </cell>
          <cell r="H16" t="str">
            <v>0983738268</v>
          </cell>
          <cell r="I16" t="str">
            <v>hungnv@togi.vn</v>
          </cell>
          <cell r="J16" t="str">
            <v>41101100002137040016</v>
          </cell>
          <cell r="K16" t="str">
            <v>Nguyễn Việt Hùng</v>
          </cell>
          <cell r="L16" t="str">
            <v>Liên Việt - CN Thăng Long</v>
          </cell>
          <cell r="M16" t="str">
            <v>Hà Nội</v>
          </cell>
        </row>
        <row r="17">
          <cell r="B17" t="str">
            <v>Trần Huy Đức</v>
          </cell>
          <cell r="C17" t="str">
            <v>031208937</v>
          </cell>
          <cell r="D17">
            <v>37523</v>
          </cell>
          <cell r="E17" t="str">
            <v>Hải Phòng</v>
          </cell>
          <cell r="F17" t="str">
            <v>Số 224 Lê Lợi, Hải Phòng</v>
          </cell>
          <cell r="H17" t="str">
            <v>0942548548</v>
          </cell>
          <cell r="I17" t="str">
            <v>thducvika@yahoo.com</v>
          </cell>
          <cell r="J17" t="str">
            <v>41001000029147040012</v>
          </cell>
          <cell r="K17" t="str">
            <v>Trần Huy Đức</v>
          </cell>
          <cell r="L17" t="str">
            <v>Liên Việt - CN Hà Nội</v>
          </cell>
          <cell r="M17" t="str">
            <v>Hà Nội</v>
          </cell>
        </row>
        <row r="18">
          <cell r="B18" t="str">
            <v>Nguyễn Thu Trang</v>
          </cell>
          <cell r="C18" t="str">
            <v>012415367</v>
          </cell>
          <cell r="D18">
            <v>36966</v>
          </cell>
          <cell r="E18" t="str">
            <v>Hà Nội</v>
          </cell>
          <cell r="F18" t="str">
            <v>Nhà vườn B16 Trung Hòa Nhân Chính, Thanh Xuân, Hà Nội</v>
          </cell>
          <cell r="H18" t="str">
            <v>09835555550915555020</v>
          </cell>
          <cell r="I18" t="str">
            <v>catherine_hot3003@yahoo.comnttrung_3008@yahoo.com</v>
          </cell>
          <cell r="J18" t="str">
            <v>41101100030607040017</v>
          </cell>
          <cell r="K18" t="str">
            <v>Nguyễn Thu Trang</v>
          </cell>
          <cell r="L18" t="str">
            <v>Liên Việt - CN Thăng Long</v>
          </cell>
          <cell r="M18" t="str">
            <v>Hà Nội</v>
          </cell>
        </row>
        <row r="19">
          <cell r="B19" t="str">
            <v>Trịnh Thúy Nga</v>
          </cell>
          <cell r="C19" t="str">
            <v>010413198</v>
          </cell>
          <cell r="D19">
            <v>39706</v>
          </cell>
          <cell r="E19" t="str">
            <v>Hà Nội</v>
          </cell>
          <cell r="F19" t="str">
            <v>44B Hàng Tre, Hà Nội</v>
          </cell>
          <cell r="H19" t="str">
            <v>0904389886</v>
          </cell>
          <cell r="I19" t="str">
            <v>ngatt@pvn.vn</v>
          </cell>
          <cell r="J19" t="str">
            <v>41101100032217040017</v>
          </cell>
          <cell r="K19" t="str">
            <v>Trịnh Thúy Nga</v>
          </cell>
          <cell r="L19" t="str">
            <v>Liên Việt - CN Thăng Long</v>
          </cell>
          <cell r="M19" t="str">
            <v>Hà Nội</v>
          </cell>
        </row>
        <row r="20">
          <cell r="B20" t="str">
            <v>Lê Trần Sỹ</v>
          </cell>
          <cell r="C20" t="str">
            <v>012848492</v>
          </cell>
          <cell r="D20">
            <v>38772</v>
          </cell>
          <cell r="E20" t="str">
            <v>Hà Nội</v>
          </cell>
          <cell r="F20" t="str">
            <v>Số 8 Cao Bá Quát, Ba Đình, Hà Nội</v>
          </cell>
          <cell r="H20" t="str">
            <v>0913204930</v>
          </cell>
          <cell r="I20" t="str">
            <v>letransy@gmail.com</v>
          </cell>
          <cell r="J20" t="str">
            <v>8212128</v>
          </cell>
          <cell r="K20" t="str">
            <v>Lê Trần Sỹ</v>
          </cell>
          <cell r="L20" t="str">
            <v>Phương Nam - CN Thanh Xuân</v>
          </cell>
          <cell r="M20" t="str">
            <v>Hà Nội</v>
          </cell>
        </row>
        <row r="21">
          <cell r="J21" t="str">
            <v>41111110010027040015</v>
          </cell>
          <cell r="K21" t="str">
            <v>Lê Trần Sỹ</v>
          </cell>
          <cell r="L21" t="str">
            <v>Liên Việt - PGD Hòa mã</v>
          </cell>
          <cell r="M21" t="str">
            <v>Hà Nội</v>
          </cell>
        </row>
        <row r="22">
          <cell r="B22" t="str">
            <v>Tạ Như Văn Lâm</v>
          </cell>
          <cell r="C22" t="str">
            <v>B0952997</v>
          </cell>
          <cell r="D22">
            <v>39101</v>
          </cell>
          <cell r="E22" t="str">
            <v>Cục QLXNC</v>
          </cell>
          <cell r="F22" t="str">
            <v>P11 nhà B khu Tập thể Phụ Nữ phố Pháo Đài Láng, P. Láng Thượng, Q. Đống Đa, Hà Nội</v>
          </cell>
          <cell r="H22" t="str">
            <v>0913209900</v>
          </cell>
          <cell r="I22" t="str">
            <v>tanvlam@gmail.com</v>
          </cell>
          <cell r="J22" t="str">
            <v>220.10.00.032840.4</v>
          </cell>
          <cell r="K22" t="str">
            <v>Tạ Như Văn Lâm</v>
          </cell>
          <cell r="L22" t="str">
            <v>BIDV - CN Thăng Long</v>
          </cell>
          <cell r="M22" t="str">
            <v>Hà Nội</v>
          </cell>
        </row>
        <row r="23">
          <cell r="C23" t="str">
            <v>011772089</v>
          </cell>
          <cell r="D23">
            <v>33767</v>
          </cell>
          <cell r="E23" t="str">
            <v>Hà Nội</v>
          </cell>
          <cell r="J23" t="str">
            <v>41001000021867040010</v>
          </cell>
          <cell r="K23" t="str">
            <v>Tạ Như Văn Lâm</v>
          </cell>
          <cell r="L23" t="str">
            <v>Liên Việt - CN Hà Nội</v>
          </cell>
          <cell r="M23" t="str">
            <v>Hà Nội</v>
          </cell>
        </row>
        <row r="24">
          <cell r="B24" t="str">
            <v>Nguyễn Văn Huynh</v>
          </cell>
          <cell r="C24" t="str">
            <v>020838917</v>
          </cell>
          <cell r="D24">
            <v>39209</v>
          </cell>
          <cell r="E24" t="str">
            <v>TP. HCM</v>
          </cell>
          <cell r="F24" t="str">
            <v>129 Nguyễn Chí Thanh, Phường 9, Quận 5, TP. HCM</v>
          </cell>
          <cell r="G24" t="str">
            <v>08.3857801</v>
          </cell>
          <cell r="H24" t="str">
            <v>0908000888</v>
          </cell>
          <cell r="I24" t="str">
            <v>huynhnv@lienvietbank.net</v>
          </cell>
          <cell r="J24" t="str">
            <v>45008000006397040010</v>
          </cell>
          <cell r="K24" t="str">
            <v>Nguyễn Văn Huynh</v>
          </cell>
          <cell r="L24" t="str">
            <v>Liên Việt - CN Hồ Chí Minh</v>
          </cell>
          <cell r="M24" t="str">
            <v>Hồ Chí Minh</v>
          </cell>
        </row>
        <row r="25">
          <cell r="B25" t="str">
            <v>Tôn Thiện Việt</v>
          </cell>
          <cell r="C25" t="str">
            <v>011542698</v>
          </cell>
          <cell r="D25">
            <v>38944</v>
          </cell>
          <cell r="E25" t="str">
            <v>Hà Nội</v>
          </cell>
          <cell r="F25" t="str">
            <v>B18 nhà 33 phố Nguyễn Bỉnh Khiêm, Q. Hai Bà Trưng, Hà Nội</v>
          </cell>
          <cell r="H25" t="str">
            <v>0903410947</v>
          </cell>
          <cell r="I25" t="str">
            <v>viet@pvi.com.vn</v>
          </cell>
          <cell r="J25" t="str">
            <v>41201200031867040019</v>
          </cell>
          <cell r="K25" t="str">
            <v>Tôn Thiện Việt</v>
          </cell>
          <cell r="L25" t="str">
            <v>Liên Việt - CN Đông Đô</v>
          </cell>
          <cell r="M25" t="str">
            <v>Hà Nội</v>
          </cell>
        </row>
        <row r="26">
          <cell r="B26" t="str">
            <v>Nguyễn Kế Sếu</v>
          </cell>
          <cell r="C26" t="str">
            <v>011989027</v>
          </cell>
          <cell r="D26">
            <v>39573</v>
          </cell>
          <cell r="E26" t="str">
            <v>Hà Nội</v>
          </cell>
          <cell r="F26" t="str">
            <v>48 Thọ Lão, Đống Mác, Hà Nội</v>
          </cell>
          <cell r="G26" t="str">
            <v>0913209053</v>
          </cell>
          <cell r="H26" t="str">
            <v>0934290388</v>
          </cell>
          <cell r="I26" t="str">
            <v>selaco@fpt.vn</v>
          </cell>
          <cell r="J26" t="str">
            <v>41101100041007040018</v>
          </cell>
          <cell r="K26" t="str">
            <v>Nguyễn Kế Sếu</v>
          </cell>
          <cell r="L26" t="str">
            <v>Liên Việt - CN Thăng Long</v>
          </cell>
          <cell r="M26" t="str">
            <v>Hà Nội</v>
          </cell>
        </row>
        <row r="27">
          <cell r="B27" t="str">
            <v>Phạm Thị Thanh Thủy</v>
          </cell>
          <cell r="C27" t="str">
            <v>011860085</v>
          </cell>
          <cell r="D27">
            <v>40070</v>
          </cell>
          <cell r="E27" t="str">
            <v>Hà Nội</v>
          </cell>
          <cell r="F27" t="str">
            <v>17 Ngõ 45 Phan Đình Phùng, Ba Đình, Hà Nội</v>
          </cell>
          <cell r="H27" t="str">
            <v>0902193939</v>
          </cell>
          <cell r="I27" t="str">
            <v>thuyptt@lienvietbank.net</v>
          </cell>
          <cell r="J27" t="str">
            <v>4114.110.000.170.704.0088</v>
          </cell>
          <cell r="K27" t="str">
            <v>Phạm Thị Thanh Thủy</v>
          </cell>
          <cell r="L27" t="str">
            <v>Liên Việt - CN Thủ Đô</v>
          </cell>
          <cell r="M27" t="str">
            <v>Hà Nội</v>
          </cell>
        </row>
        <row r="28">
          <cell r="J28" t="str">
            <v>41101100001707040012</v>
          </cell>
          <cell r="K28" t="str">
            <v>Phạm Thị Thanh Thủy</v>
          </cell>
          <cell r="L28" t="str">
            <v>Liên Việt - CN Thăng Long</v>
          </cell>
          <cell r="M28" t="str">
            <v>Hà Nội</v>
          </cell>
        </row>
        <row r="29">
          <cell r="B29" t="str">
            <v>Nguyễn Văn Sáng</v>
          </cell>
          <cell r="C29" t="str">
            <v>011581141</v>
          </cell>
          <cell r="D29">
            <v>39702</v>
          </cell>
          <cell r="E29" t="str">
            <v>Hà Nội</v>
          </cell>
          <cell r="F29" t="str">
            <v>Tập thể trường ĐHSP Hà Nội 2, Dịch Vọng Hậu, Cầu Giấy, Hà Nội</v>
          </cell>
          <cell r="H29" t="str">
            <v>0913283940</v>
          </cell>
          <cell r="I29" t="str">
            <v>sangnv@togi.vn</v>
          </cell>
          <cell r="J29" t="str">
            <v>41101100001727040012</v>
          </cell>
          <cell r="K29" t="str">
            <v>Nguyễn Văn Sáng</v>
          </cell>
          <cell r="L29" t="str">
            <v>Liên Việt - CN Thăng Long</v>
          </cell>
          <cell r="M29" t="str">
            <v>Hà Nội</v>
          </cell>
        </row>
        <row r="30">
          <cell r="B30" t="str">
            <v>Lê Dương Thùy Chi</v>
          </cell>
          <cell r="C30" t="str">
            <v>010622098</v>
          </cell>
          <cell r="D30">
            <v>38667</v>
          </cell>
          <cell r="E30" t="str">
            <v>Hà Nội</v>
          </cell>
          <cell r="F30" t="str">
            <v>Phòng 303 nhà 40 phố Lý Thường Kiệt, Hoàn Kiếm, Hà Nội</v>
          </cell>
          <cell r="G30">
            <v>38570032</v>
          </cell>
          <cell r="H30" t="str">
            <v>0904036161</v>
          </cell>
          <cell r="I30" t="str">
            <v>chittvh@yahoo.com</v>
          </cell>
          <cell r="J30" t="str">
            <v>41011010005467040020</v>
          </cell>
          <cell r="K30" t="str">
            <v>Lê Dương Thùy Chi</v>
          </cell>
          <cell r="L30" t="str">
            <v>Liên Việt</v>
          </cell>
          <cell r="M30" t="str">
            <v>Hà Nội</v>
          </cell>
        </row>
        <row r="31">
          <cell r="B31" t="str">
            <v>Nguyễn Thùy Trang</v>
          </cell>
          <cell r="C31" t="str">
            <v>011940457</v>
          </cell>
          <cell r="D31">
            <v>35179</v>
          </cell>
          <cell r="E31" t="str">
            <v>Hà Nội</v>
          </cell>
          <cell r="F31" t="str">
            <v>36 ngõ 121 phố Thái Hà, Hà Nội</v>
          </cell>
          <cell r="H31" t="str">
            <v>0942531400</v>
          </cell>
          <cell r="I31" t="str">
            <v>trangtity@yahoo.com</v>
          </cell>
          <cell r="J31" t="str">
            <v>41001000041147040011</v>
          </cell>
          <cell r="K31" t="str">
            <v>Nguyễn Thùy Trang</v>
          </cell>
          <cell r="L31" t="str">
            <v>Liên Việt</v>
          </cell>
          <cell r="M31" t="str">
            <v>Hà Nội</v>
          </cell>
        </row>
        <row r="32">
          <cell r="B32" t="str">
            <v>Lê Hồng Phong</v>
          </cell>
          <cell r="C32" t="str">
            <v>010396917</v>
          </cell>
          <cell r="D32" t="str">
            <v>27/06/2001</v>
          </cell>
          <cell r="E32" t="str">
            <v>Hà Nội</v>
          </cell>
          <cell r="F32" t="str">
            <v>Số 3 ngõ 46/15 Quan nhân- Trung Hòa- Cầu Giấy- Hà Nội</v>
          </cell>
          <cell r="G32" t="str">
            <v>04 35581840</v>
          </cell>
          <cell r="H32" t="str">
            <v>0903437552</v>
          </cell>
          <cell r="I32" t="str">
            <v>phonglh@lienvietbank.net</v>
          </cell>
          <cell r="J32" t="str">
            <v>4110 110003 724 7040018</v>
          </cell>
          <cell r="K32" t="str">
            <v>Lê Hồng Phong</v>
          </cell>
          <cell r="L32" t="str">
            <v>Liên Việt - CN Thăng Long</v>
          </cell>
          <cell r="M32" t="str">
            <v>Hà Nội</v>
          </cell>
        </row>
        <row r="33">
          <cell r="J33" t="str">
            <v>031.01.01.300.1549</v>
          </cell>
          <cell r="K33" t="str">
            <v>Lê Hồng Phong</v>
          </cell>
          <cell r="L33" t="str">
            <v>Hàng Hải - CN Đống Đa</v>
          </cell>
          <cell r="M33" t="str">
            <v>Hà Nội</v>
          </cell>
        </row>
        <row r="34">
          <cell r="B34" t="str">
            <v>Nguyễn Đức Ứng</v>
          </cell>
          <cell r="C34" t="str">
            <v>012705650</v>
          </cell>
          <cell r="D34" t="str">
            <v>09/01/2006</v>
          </cell>
          <cell r="E34" t="str">
            <v>Hà Nội</v>
          </cell>
          <cell r="F34" t="str">
            <v>Tập thể Viện lao Trung ương, Phường Cống Vị, Quận Ba Đình, Hà Nội</v>
          </cell>
          <cell r="G34" t="str">
            <v>04 38329391</v>
          </cell>
          <cell r="H34" t="str">
            <v>0913033770</v>
          </cell>
          <cell r="I34" t="str">
            <v>gamnt@lienvietbank.net</v>
          </cell>
          <cell r="J34" t="str">
            <v>4100 8000000 887 040015</v>
          </cell>
          <cell r="K34" t="str">
            <v>Nguyễn Thị Gấm</v>
          </cell>
          <cell r="L34" t="str">
            <v>Liên Việt - CN Hà Nội</v>
          </cell>
          <cell r="M34" t="str">
            <v>Hà Nội</v>
          </cell>
        </row>
        <row r="35">
          <cell r="B35" t="str">
            <v>Nguyễn Ánh Vân</v>
          </cell>
          <cell r="C35" t="str">
            <v>011743296</v>
          </cell>
          <cell r="D35" t="str">
            <v>28/12/2006</v>
          </cell>
          <cell r="E35" t="str">
            <v>Hà Nội</v>
          </cell>
          <cell r="F35" t="str">
            <v>F805, 18T2, Trung Hòa - Nhân Chính, Thanh Xuân, Hà Nội</v>
          </cell>
          <cell r="G35" t="str">
            <v>04 62510833</v>
          </cell>
          <cell r="H35" t="str">
            <v>0904309797</v>
          </cell>
          <cell r="I35" t="str">
            <v>vanna@lienvietbank.net</v>
          </cell>
          <cell r="J35" t="str">
            <v>4100 800000 693 7040013</v>
          </cell>
          <cell r="K35" t="str">
            <v>Nguyễn Ánh Vân</v>
          </cell>
          <cell r="L35" t="str">
            <v>Liên Việt - CN Hà Nội</v>
          </cell>
          <cell r="M35" t="str">
            <v>Hà Nội</v>
          </cell>
        </row>
        <row r="36">
          <cell r="B36" t="str">
            <v>Lê Thị Quỳnh Hồng</v>
          </cell>
          <cell r="C36" t="str">
            <v>011989132</v>
          </cell>
          <cell r="D36" t="str">
            <v>18/09/1996</v>
          </cell>
          <cell r="E36" t="str">
            <v>Hà Nội</v>
          </cell>
          <cell r="F36" t="str">
            <v>P1006 NƠ 22 khu đô thị Pháp Vân, Cầu Giẽ, Hoàng Mai, Hà Nội</v>
          </cell>
          <cell r="G36" t="str">
            <v>62668668 (143)</v>
          </cell>
          <cell r="H36" t="str">
            <v>0904039191</v>
          </cell>
          <cell r="I36" t="str">
            <v>hongltq@lienvietbank.net</v>
          </cell>
          <cell r="J36" t="str">
            <v>4100 100000 164 7040018</v>
          </cell>
          <cell r="K36" t="str">
            <v>Lê Thị Quỳnh Hồng</v>
          </cell>
          <cell r="L36" t="str">
            <v>Liên Việt - CN Hà Nội</v>
          </cell>
          <cell r="M36" t="str">
            <v>Hà Nội</v>
          </cell>
        </row>
        <row r="37">
          <cell r="B37" t="str">
            <v>Vũ Thùy Linh</v>
          </cell>
          <cell r="C37" t="str">
            <v>012414414</v>
          </cell>
          <cell r="D37" t="str">
            <v>19/03/2001</v>
          </cell>
          <cell r="E37" t="str">
            <v>Hà Nội</v>
          </cell>
          <cell r="F37" t="str">
            <v>Số 20 Tổ 1, Giáp Nhất, Nhân Chính, Thanh Xuân, Hà Nội</v>
          </cell>
          <cell r="G37" t="str">
            <v>62668668 (190)</v>
          </cell>
          <cell r="H37" t="str">
            <v>0983326236</v>
          </cell>
          <cell r="I37" t="str">
            <v>quangnn@bidv.com.vn:linhvt1@lienvietbank.net</v>
          </cell>
          <cell r="J37" t="str">
            <v>4100.100.001.686.704.0014</v>
          </cell>
          <cell r="K37" t="str">
            <v>Vũ Thùy Linh</v>
          </cell>
          <cell r="L37" t="str">
            <v>Liên Việt - CN Hà Nội</v>
          </cell>
          <cell r="M37" t="str">
            <v>Hà Nội</v>
          </cell>
        </row>
        <row r="38">
          <cell r="J38" t="str">
            <v>4100 10000 1686 7040014</v>
          </cell>
          <cell r="K38" t="str">
            <v>Vũ Thùy Linh</v>
          </cell>
          <cell r="L38" t="str">
            <v>Liên Việt - CN Hà Nội</v>
          </cell>
          <cell r="M38" t="str">
            <v>Hà Nội</v>
          </cell>
        </row>
        <row r="39">
          <cell r="B39" t="str">
            <v>Nguyễn Thanh Hồng</v>
          </cell>
          <cell r="C39" t="str">
            <v>012130155</v>
          </cell>
          <cell r="D39" t="str">
            <v>30/05/1998</v>
          </cell>
          <cell r="E39" t="str">
            <v>Hà Nội</v>
          </cell>
          <cell r="F39" t="str">
            <v>416 A4 Giảng Võ, Ba Đình, Hà Nội</v>
          </cell>
          <cell r="H39" t="str">
            <v>0936184497</v>
          </cell>
          <cell r="I39" t="str">
            <v>hongnt1@lienvietbank.net</v>
          </cell>
          <cell r="J39" t="str">
            <v>4100 10000 25347040018</v>
          </cell>
          <cell r="K39" t="str">
            <v>Nguyễn Thanh Hồng</v>
          </cell>
          <cell r="L39" t="str">
            <v>Liên Việt - CN Hà Nội</v>
          </cell>
          <cell r="M39" t="str">
            <v>Hà Nội</v>
          </cell>
        </row>
        <row r="40">
          <cell r="B40" t="str">
            <v>Ngô Thị Mai Anh</v>
          </cell>
          <cell r="C40" t="str">
            <v>151476073</v>
          </cell>
          <cell r="D40" t="str">
            <v>07/08/2000</v>
          </cell>
          <cell r="E40" t="str">
            <v>Thái Bình</v>
          </cell>
          <cell r="F40" t="str">
            <v>Số 194 thị trấn Tiền Hải, Thái Bình</v>
          </cell>
          <cell r="G40" t="str">
            <v>62668668 (192)</v>
          </cell>
          <cell r="H40" t="str">
            <v>0983021385</v>
          </cell>
          <cell r="I40" t="str">
            <v>anhntm@lienvietbank.net</v>
          </cell>
          <cell r="J40" t="str">
            <v>4100 10000 1687 7040025</v>
          </cell>
          <cell r="K40" t="str">
            <v>Ngô Thị Mai Anh</v>
          </cell>
          <cell r="L40" t="str">
            <v>Liên Việt - CN Hà Nội</v>
          </cell>
          <cell r="M40" t="str">
            <v>Hà Nội</v>
          </cell>
        </row>
        <row r="41">
          <cell r="B41" t="str">
            <v>Trần Thị Mai Hiên</v>
          </cell>
          <cell r="C41" t="str">
            <v>012641775</v>
          </cell>
          <cell r="D41" t="str">
            <v>20/11/2003</v>
          </cell>
          <cell r="E41" t="str">
            <v>Hà Nội</v>
          </cell>
          <cell r="F41" t="str">
            <v>Số 3 ngõ 131 phố Thái Hà, Trung Liệt, Đống Đa, Hà Nội</v>
          </cell>
          <cell r="G41" t="str">
            <v>04 3857201462668668 (168)</v>
          </cell>
          <cell r="H41" t="str">
            <v>0912636166</v>
          </cell>
          <cell r="I41" t="str">
            <v>hienttm@lienvietbank.net</v>
          </cell>
          <cell r="J41" t="str">
            <v>4100 100000 165 7040018</v>
          </cell>
          <cell r="K41" t="str">
            <v>Trần Thị Mai Hiên</v>
          </cell>
          <cell r="L41" t="str">
            <v>Liên Việt - CN Hà Nội</v>
          </cell>
          <cell r="M41" t="str">
            <v>Hà Nội</v>
          </cell>
        </row>
        <row r="42">
          <cell r="B42" t="str">
            <v>Đào Vĩnh Nguyên</v>
          </cell>
          <cell r="C42" t="str">
            <v>012886527</v>
          </cell>
          <cell r="D42" t="str">
            <v>05/07/2006</v>
          </cell>
          <cell r="E42" t="str">
            <v>Hà Nội</v>
          </cell>
          <cell r="F42" t="str">
            <v>Số 19B, tổ 47, phường Quan Hoa, Cầu Giấy, HN</v>
          </cell>
          <cell r="G42" t="str">
            <v>04 3833736862668668 (151)</v>
          </cell>
          <cell r="H42" t="str">
            <v>0904393813</v>
          </cell>
          <cell r="I42" t="str">
            <v>nguyendv@lienvietbank.net</v>
          </cell>
          <cell r="J42" t="str">
            <v>4100 10000 2656 7040014</v>
          </cell>
          <cell r="K42" t="str">
            <v>Đào Vĩnh Nguyên</v>
          </cell>
          <cell r="L42" t="str">
            <v>Liên Việt - CN Hà Nội</v>
          </cell>
          <cell r="M42" t="str">
            <v>Hà Nội</v>
          </cell>
        </row>
        <row r="43">
          <cell r="B43" t="str">
            <v>Hoàng Thị Tuyết Nhung</v>
          </cell>
          <cell r="C43" t="str">
            <v>011828918</v>
          </cell>
          <cell r="D43">
            <v>36348</v>
          </cell>
          <cell r="E43" t="str">
            <v>Hà Nội</v>
          </cell>
          <cell r="F43" t="str">
            <v>Số 3 Ngõ 131 Thái Hà, phường Trung Liệt, Đống Đa, Hà Nội</v>
          </cell>
          <cell r="H43">
            <v>913225566</v>
          </cell>
          <cell r="I43" t="str">
            <v>nhung.hoang@lienvietholdings.com.vn</v>
          </cell>
          <cell r="J43" t="str">
            <v>4100.800000.710.704.0019</v>
          </cell>
          <cell r="K43" t="str">
            <v>Hoàng Thị Tuyết Nhung</v>
          </cell>
          <cell r="L43" t="str">
            <v>Liên Việt - CN Hà Nội</v>
          </cell>
          <cell r="M43" t="str">
            <v>Hà Nội</v>
          </cell>
        </row>
        <row r="44">
          <cell r="B44" t="str">
            <v>Trương Tùng</v>
          </cell>
          <cell r="C44" t="str">
            <v>012283820</v>
          </cell>
          <cell r="D44">
            <v>40149</v>
          </cell>
          <cell r="E44" t="str">
            <v>Hà Nội</v>
          </cell>
          <cell r="F44" t="str">
            <v>Số 17 Ngõ 410 Bạch Đằng, Hoàn Kiếm, Hà Nội</v>
          </cell>
          <cell r="G44" t="str">
            <v>3934188062668668 (157)</v>
          </cell>
          <cell r="H44" t="str">
            <v>0989201206</v>
          </cell>
          <cell r="I44" t="str">
            <v>tungt@lienvietbank.net</v>
          </cell>
          <cell r="J44" t="str">
            <v>41001000025647040015</v>
          </cell>
          <cell r="K44" t="str">
            <v>Trương Tùng</v>
          </cell>
          <cell r="L44" t="str">
            <v>Liên Việt - CN Hà Nội</v>
          </cell>
          <cell r="M44" t="str">
            <v>Hà Nội</v>
          </cell>
        </row>
        <row r="45">
          <cell r="B45" t="str">
            <v>Trần Minh Phương</v>
          </cell>
          <cell r="C45" t="str">
            <v>012184544</v>
          </cell>
          <cell r="D45">
            <v>36228</v>
          </cell>
          <cell r="E45" t="str">
            <v>Hà Nội</v>
          </cell>
          <cell r="F45" t="str">
            <v>Số 11 Ngách 65 Ngõ Giếng, Đống Đa, Hà Nội</v>
          </cell>
          <cell r="G45">
            <v>38510374</v>
          </cell>
          <cell r="H45" t="str">
            <v>0987123282</v>
          </cell>
          <cell r="I45" t="str">
            <v>phuongtm@lienvietbank.net</v>
          </cell>
          <cell r="J45" t="str">
            <v>41001000001667040018</v>
          </cell>
          <cell r="K45" t="str">
            <v>Trần Minh Phương</v>
          </cell>
          <cell r="L45" t="str">
            <v>Liên Việt - CN Hà Nội</v>
          </cell>
          <cell r="M45" t="str">
            <v>Hà Nội</v>
          </cell>
        </row>
        <row r="46">
          <cell r="B46" t="str">
            <v>Doãn Thị Kim Oanh</v>
          </cell>
          <cell r="C46" t="str">
            <v>B1978917</v>
          </cell>
          <cell r="D46">
            <v>39525</v>
          </cell>
          <cell r="E46" t="str">
            <v>Cục QLXNC</v>
          </cell>
          <cell r="F46" t="str">
            <v>Số 7, 41/95 Đông Tác, Kim Liên, Đống Đa, Hà Nội</v>
          </cell>
          <cell r="G46" t="str">
            <v>3852657362668668(138)</v>
          </cell>
          <cell r="H46" t="str">
            <v>0979762669</v>
          </cell>
          <cell r="I46" t="str">
            <v>dkoanh79@gmail.com</v>
          </cell>
          <cell r="J46" t="str">
            <v>41001100008707040013</v>
          </cell>
          <cell r="K46" t="str">
            <v>Doãn Thị Kim Oanh</v>
          </cell>
          <cell r="L46" t="str">
            <v>Liên Việt - CN Hà Nội</v>
          </cell>
          <cell r="M46" t="str">
            <v>Hà Nội</v>
          </cell>
        </row>
        <row r="47">
          <cell r="B47" t="str">
            <v>Nguyễn Thị Bích Lộc</v>
          </cell>
          <cell r="C47" t="str">
            <v>011743197</v>
          </cell>
          <cell r="D47">
            <v>38589</v>
          </cell>
          <cell r="E47" t="str">
            <v>Hà Nội</v>
          </cell>
          <cell r="F47" t="str">
            <v>2B Nguyễn Khắc Cần, Hà Nội</v>
          </cell>
          <cell r="H47" t="str">
            <v>0904047299</v>
          </cell>
          <cell r="I47" t="str">
            <v>locntb@lienvietbank.net</v>
          </cell>
          <cell r="J47" t="str">
            <v>41208000007067040012</v>
          </cell>
          <cell r="K47" t="str">
            <v>Nguyễn Thị Bích Lộc</v>
          </cell>
          <cell r="L47" t="str">
            <v>Liên Việt - CN Đông Đô</v>
          </cell>
          <cell r="M47" t="str">
            <v>Hà Nội</v>
          </cell>
        </row>
        <row r="48">
          <cell r="J48" t="str">
            <v>12210000354468</v>
          </cell>
          <cell r="K48" t="str">
            <v>CTCP Chứng khoán Thương mại và Công nghiệp Việt Nam</v>
          </cell>
          <cell r="L48" t="str">
            <v>BIDV - CN Hà Thành</v>
          </cell>
          <cell r="M48" t="str">
            <v>Hà Nội</v>
          </cell>
        </row>
        <row r="49">
          <cell r="B49" t="str">
            <v>Nguyễn Quốc Tuấn</v>
          </cell>
          <cell r="C49" t="str">
            <v>011185977</v>
          </cell>
          <cell r="D49">
            <v>38876</v>
          </cell>
          <cell r="E49" t="str">
            <v>Hà Nội</v>
          </cell>
          <cell r="F49" t="str">
            <v>B1 - P109 Tập thể K80A, Vĩnh Phúc, Ba Đình, Hà Nội</v>
          </cell>
          <cell r="G49">
            <v>22136908</v>
          </cell>
          <cell r="H49" t="str">
            <v>0913394540</v>
          </cell>
          <cell r="I49" t="str">
            <v>tuannq@lienvietbank.net</v>
          </cell>
          <cell r="J49" t="str">
            <v>41101100036087040011</v>
          </cell>
          <cell r="K49" t="str">
            <v>Nguyễn Quốc Tuấn</v>
          </cell>
          <cell r="L49" t="str">
            <v>Liên Việt - CN Đông Đô</v>
          </cell>
          <cell r="M49" t="str">
            <v>Hà Nội</v>
          </cell>
        </row>
        <row r="50">
          <cell r="B50" t="str">
            <v>Nguyễn Việt</v>
          </cell>
          <cell r="C50" t="str">
            <v>011902303</v>
          </cell>
          <cell r="D50">
            <v>39942</v>
          </cell>
          <cell r="E50" t="str">
            <v>Hà Nội</v>
          </cell>
          <cell r="F50" t="str">
            <v>P301 A9 Số 1 Bùi Ngọc Dương, Hai Bà Trưng, Hà Nội</v>
          </cell>
          <cell r="G50">
            <v>38637338</v>
          </cell>
          <cell r="H50" t="str">
            <v>0903266579</v>
          </cell>
          <cell r="I50" t="str">
            <v>nguyenviet_tb@yahoo.com</v>
          </cell>
          <cell r="J50" t="str">
            <v>41101100031037040010</v>
          </cell>
          <cell r="K50" t="str">
            <v>Nguyễn Việt</v>
          </cell>
          <cell r="L50" t="str">
            <v>Liên Việt - CN Thăng Long</v>
          </cell>
          <cell r="M50" t="str">
            <v>Hà Nội</v>
          </cell>
        </row>
        <row r="51">
          <cell r="B51" t="str">
            <v>Nguyễn Trung Hà</v>
          </cell>
          <cell r="C51" t="str">
            <v>010310988</v>
          </cell>
          <cell r="D51">
            <v>38912</v>
          </cell>
          <cell r="E51" t="str">
            <v>Hà Nội</v>
          </cell>
          <cell r="F51" t="str">
            <v>Số 96 Linh Lang, phường Cống Vị, Quận Ba Đình, Hà Nội</v>
          </cell>
          <cell r="H51" t="str">
            <v>0913207428</v>
          </cell>
          <cell r="J51" t="str">
            <v>41201000012027040011</v>
          </cell>
          <cell r="K51" t="str">
            <v>Nguyễn Trung Hà</v>
          </cell>
          <cell r="L51" t="str">
            <v>Liên Việt - CN Đông Đô</v>
          </cell>
          <cell r="M51" t="str">
            <v>Hà Nội</v>
          </cell>
        </row>
        <row r="52">
          <cell r="B52" t="str">
            <v>Trần Huy Quang</v>
          </cell>
          <cell r="C52" t="str">
            <v>030821698</v>
          </cell>
          <cell r="D52">
            <v>36844</v>
          </cell>
          <cell r="E52" t="str">
            <v>Hải Phòng</v>
          </cell>
          <cell r="F52" t="str">
            <v>Số 224 Lê Lợi, Hải Phòng</v>
          </cell>
          <cell r="H52" t="str">
            <v>0942842888</v>
          </cell>
          <cell r="I52" t="str">
            <v>thquangvinakansai@yahoo.com</v>
          </cell>
          <cell r="J52" t="str">
            <v>41001000039767040014</v>
          </cell>
          <cell r="K52" t="str">
            <v>Trần Huy Quang</v>
          </cell>
          <cell r="L52" t="str">
            <v>Liên Việt - CN Hà Nội</v>
          </cell>
          <cell r="M52" t="str">
            <v>Hà Nội</v>
          </cell>
        </row>
        <row r="53">
          <cell r="B53" t="str">
            <v>Lê Đức Hạnh</v>
          </cell>
          <cell r="C53" t="str">
            <v>011915342</v>
          </cell>
          <cell r="D53">
            <v>39287</v>
          </cell>
          <cell r="E53" t="str">
            <v>Hà Nội</v>
          </cell>
          <cell r="F53" t="str">
            <v>17 Nhà B Tập thể Bộ Công nghiệp nhẹ, P. Đồng Nhân, Q. Hai Bà Trưng, Hà Nội</v>
          </cell>
          <cell r="G53">
            <v>39725644</v>
          </cell>
          <cell r="H53" t="str">
            <v>0912047988</v>
          </cell>
          <cell r="I53" t="str">
            <v>leduchanh@gmail.com</v>
          </cell>
          <cell r="J53" t="str">
            <v>41101100040427040016</v>
          </cell>
          <cell r="K53" t="str">
            <v>Lê Đức Hạnh</v>
          </cell>
          <cell r="L53" t="str">
            <v>Liên Việt - CN Thăng Long</v>
          </cell>
          <cell r="M53" t="str">
            <v>Hà Nội</v>
          </cell>
        </row>
        <row r="54">
          <cell r="B54" t="str">
            <v>Lê Quang Tiến</v>
          </cell>
          <cell r="C54" t="str">
            <v>011755557</v>
          </cell>
          <cell r="D54">
            <v>36699</v>
          </cell>
          <cell r="E54" t="str">
            <v>Hà Nội</v>
          </cell>
          <cell r="F54" t="str">
            <v>Số 27 Ngõ 263/18 đường Nguyễn Trãi, Thanh Xuân, Hà Nội</v>
          </cell>
          <cell r="H54" t="str">
            <v>0982815309</v>
          </cell>
          <cell r="I54" t="str">
            <v>tienlq@tvs.vn</v>
          </cell>
          <cell r="J54" t="str">
            <v>22010000088869</v>
          </cell>
          <cell r="K54" t="str">
            <v>Lê Quang Tiến</v>
          </cell>
          <cell r="L54" t="str">
            <v>BIDV Thăng Long</v>
          </cell>
          <cell r="M54" t="str">
            <v>Hà Nội</v>
          </cell>
        </row>
        <row r="55">
          <cell r="B55" t="str">
            <v>Ngô Thúy Hồng</v>
          </cell>
          <cell r="C55" t="str">
            <v>011317502</v>
          </cell>
          <cell r="D55">
            <v>36332</v>
          </cell>
          <cell r="E55" t="str">
            <v>Hà Nội</v>
          </cell>
          <cell r="F55" t="str">
            <v>6 Thợ Nhuộm, Hoàn Kiếm, Hà Nội</v>
          </cell>
          <cell r="H55" t="str">
            <v>0982990919</v>
          </cell>
          <cell r="I55" t="str">
            <v>hangnt09@vpb.com.vn</v>
          </cell>
          <cell r="J55" t="str">
            <v>851100057255</v>
          </cell>
          <cell r="K55" t="str">
            <v>Nguyễn Thúy Hằng</v>
          </cell>
          <cell r="L55" t="str">
            <v>Sacombank Thủ Đô</v>
          </cell>
          <cell r="M55" t="str">
            <v>Hà Nội</v>
          </cell>
        </row>
        <row r="56">
          <cell r="J56" t="str">
            <v>509337</v>
          </cell>
          <cell r="K56" t="str">
            <v>Nguyễn Thúy Hằng</v>
          </cell>
          <cell r="L56" t="str">
            <v>VPBank Thăng Long</v>
          </cell>
          <cell r="M56" t="str">
            <v>Hà Nội</v>
          </cell>
        </row>
        <row r="57">
          <cell r="B57" t="str">
            <v>Trần Việt Trung</v>
          </cell>
          <cell r="C57" t="str">
            <v>011666460</v>
          </cell>
          <cell r="D57">
            <v>36836</v>
          </cell>
          <cell r="E57" t="str">
            <v>Hà Nội</v>
          </cell>
          <cell r="F57" t="str">
            <v>Phòng E 2505 - Khu Golden Westlake, 151 Thụy Khuê, Phường Thụy Khuê, Quận Tây Hồ, Hà Nội</v>
          </cell>
          <cell r="H57" t="str">
            <v>0913201990</v>
          </cell>
          <cell r="J57" t="str">
            <v>4114.800000.709.704.1957</v>
          </cell>
          <cell r="K57" t="str">
            <v>Trần Việt Trung</v>
          </cell>
          <cell r="L57" t="str">
            <v>Liên Việt - CN Thủ Đô</v>
          </cell>
          <cell r="M57" t="str">
            <v>Hà Nội</v>
          </cell>
        </row>
        <row r="58">
          <cell r="J58" t="str">
            <v>41108000007097040027</v>
          </cell>
          <cell r="K58" t="str">
            <v>Trần Việt Trung</v>
          </cell>
          <cell r="L58" t="str">
            <v>Liên Việt - CN Thăng Long</v>
          </cell>
          <cell r="M58" t="str">
            <v>Hà Nội</v>
          </cell>
        </row>
        <row r="59">
          <cell r="B59" t="str">
            <v>Nguyễn Gia Đức</v>
          </cell>
          <cell r="C59" t="str">
            <v>011778005</v>
          </cell>
          <cell r="D59">
            <v>37153</v>
          </cell>
          <cell r="E59" t="str">
            <v>Hà Nội</v>
          </cell>
          <cell r="F59" t="str">
            <v>Số 19 Lô 13A Trung Yên, Cầu Giấy, Hà Nội</v>
          </cell>
          <cell r="H59" t="str">
            <v>0913208055</v>
          </cell>
          <cell r="I59" t="str">
            <v>giaduc71@gmail.com</v>
          </cell>
          <cell r="J59" t="str">
            <v>12210000001074</v>
          </cell>
          <cell r="K59" t="str">
            <v>Nguyễn Gia Đức</v>
          </cell>
          <cell r="L59" t="str">
            <v>BIDV - CN Hà Thành</v>
          </cell>
          <cell r="M59" t="str">
            <v>Hà Nội</v>
          </cell>
        </row>
        <row r="60">
          <cell r="B60" t="str">
            <v>Phạm Huy Thanh</v>
          </cell>
          <cell r="C60" t="str">
            <v>011322082</v>
          </cell>
          <cell r="D60">
            <v>39368</v>
          </cell>
          <cell r="E60" t="str">
            <v>Hà Nội</v>
          </cell>
          <cell r="F60" t="str">
            <v>P10 - B10 - Tập thể Kim Liên, Đống Đa, Hà Nội</v>
          </cell>
          <cell r="H60" t="str">
            <v>0989338667</v>
          </cell>
          <cell r="J60" t="str">
            <v>22010000124620</v>
          </cell>
          <cell r="K60" t="str">
            <v>Phạm Huy Thanh</v>
          </cell>
          <cell r="L60" t="str">
            <v>BIDV -CN Thăng Long</v>
          </cell>
          <cell r="M60" t="str">
            <v>Hà Nội</v>
          </cell>
        </row>
        <row r="61">
          <cell r="B61" t="str">
            <v>Kiều Thị Thanh Hằng</v>
          </cell>
          <cell r="C61" t="str">
            <v>011389645</v>
          </cell>
          <cell r="D61">
            <v>36732</v>
          </cell>
          <cell r="E61" t="str">
            <v>Hà Nội</v>
          </cell>
          <cell r="F61" t="str">
            <v>P211, B1, Tập thể Nam Đồng, Đống Đa, Hà Nội</v>
          </cell>
          <cell r="G61" t="str">
            <v>62668668-264</v>
          </cell>
          <cell r="H61" t="str">
            <v>0926738888</v>
          </cell>
          <cell r="I61" t="str">
            <v>hangktt@lienvietbank.net</v>
          </cell>
          <cell r="J61" t="str">
            <v>4114.100.002.210.704.0098</v>
          </cell>
          <cell r="K61" t="str">
            <v>Kiều Thị Thanh Hằng</v>
          </cell>
          <cell r="L61" t="str">
            <v>Liên Việt - CN Thăng Long</v>
          </cell>
          <cell r="M61" t="str">
            <v>Hà Nội</v>
          </cell>
        </row>
        <row r="62">
          <cell r="J62" t="str">
            <v>41001000022107040015</v>
          </cell>
          <cell r="K62" t="str">
            <v>Kiều Thị Thanh Hằng</v>
          </cell>
          <cell r="L62" t="str">
            <v>Liên Việt - CN Hà Nội</v>
          </cell>
          <cell r="M62" t="str">
            <v>Hà Nội</v>
          </cell>
        </row>
        <row r="63">
          <cell r="B63" t="str">
            <v>Phí Thị Phương Nga</v>
          </cell>
          <cell r="C63" t="str">
            <v>011887979</v>
          </cell>
          <cell r="D63">
            <v>37480</v>
          </cell>
          <cell r="E63" t="str">
            <v>Hà Nội</v>
          </cell>
          <cell r="F63" t="str">
            <v>Số 27 Hẻm 120/4/3 Hoàng Hoa Thám, Tây Hồ, Hà Nội</v>
          </cell>
          <cell r="H63" t="str">
            <v>0904198049</v>
          </cell>
          <cell r="I63" t="str">
            <v>phuonga79@yahoo.com</v>
          </cell>
          <cell r="J63" t="str">
            <v>0071004490108</v>
          </cell>
          <cell r="K63" t="str">
            <v>Nguyễn Quang Vinh</v>
          </cell>
          <cell r="L63" t="str">
            <v>Ngoại thương - CN Kỳ Đồng</v>
          </cell>
          <cell r="M63" t="str">
            <v>Hồ Chí Minh</v>
          </cell>
        </row>
        <row r="64">
          <cell r="B64" t="str">
            <v>Đỗ Xuân Toàn</v>
          </cell>
          <cell r="C64" t="str">
            <v>090666848</v>
          </cell>
          <cell r="D64">
            <v>38463</v>
          </cell>
          <cell r="E64" t="str">
            <v>CA Thái Nguyên</v>
          </cell>
          <cell r="F64" t="str">
            <v>Tổ 5 Hoàng Văn Thụ - TP Thái Nguyên</v>
          </cell>
          <cell r="H64" t="str">
            <v>0989894004</v>
          </cell>
          <cell r="I64" t="str">
            <v>dotoan_tn@yahoo.com.vn</v>
          </cell>
          <cell r="J64" t="str">
            <v>39010000104394</v>
          </cell>
          <cell r="K64" t="str">
            <v>Đỗ Xuân Toàn</v>
          </cell>
          <cell r="L64" t="str">
            <v xml:space="preserve">BIDV - CN Thái Nguyên </v>
          </cell>
          <cell r="M64" t="str">
            <v>Thái Nguyên</v>
          </cell>
        </row>
        <row r="65">
          <cell r="B65" t="str">
            <v>Đỗ Thuý Ngân</v>
          </cell>
          <cell r="C65" t="str">
            <v>011814321</v>
          </cell>
          <cell r="D65">
            <v>38917</v>
          </cell>
          <cell r="E65" t="str">
            <v>Hà Nội</v>
          </cell>
          <cell r="F65" t="str">
            <v>17B Ngõ Giếng Mứt, Trương Định, Hà Nội</v>
          </cell>
          <cell r="G65">
            <v>37617235</v>
          </cell>
          <cell r="H65" t="str">
            <v>0903263633</v>
          </cell>
          <cell r="J65" t="str">
            <v>28608249</v>
          </cell>
          <cell r="K65" t="str">
            <v>Đỗ Thuý Ngân</v>
          </cell>
          <cell r="L65" t="str">
            <v>Á Châu - CN Hà Nội</v>
          </cell>
          <cell r="M65" t="str">
            <v>Hà Nội</v>
          </cell>
        </row>
        <row r="66">
          <cell r="B66" t="str">
            <v>Lê Anh</v>
          </cell>
          <cell r="C66" t="str">
            <v>031269373</v>
          </cell>
          <cell r="D66">
            <v>36719</v>
          </cell>
          <cell r="E66" t="str">
            <v>Hải Phòng</v>
          </cell>
          <cell r="F66" t="str">
            <v>12A Phạm Bá Trực, Hồng Bàng, Hải Phòng</v>
          </cell>
          <cell r="H66" t="str">
            <v>0983530597</v>
          </cell>
          <cell r="I66" t="str">
            <v>le_anhhp@yahoo.com.vn</v>
          </cell>
          <cell r="J66" t="str">
            <v>41001000051227040018</v>
          </cell>
          <cell r="K66" t="str">
            <v>Lê Anh</v>
          </cell>
          <cell r="L66" t="str">
            <v>Liên Việt - CN Hà Nội</v>
          </cell>
          <cell r="M66" t="str">
            <v>Hà Nội</v>
          </cell>
        </row>
        <row r="67">
          <cell r="B67" t="str">
            <v>Trần Hoài Thu</v>
          </cell>
          <cell r="C67" t="str">
            <v>011888389</v>
          </cell>
          <cell r="D67">
            <v>40269</v>
          </cell>
          <cell r="E67" t="str">
            <v>Hà Nội</v>
          </cell>
          <cell r="F67" t="str">
            <v>41/112 Ngọc Khánh, phường Giảng Võ, quận Ba Đình, Hà Nội</v>
          </cell>
          <cell r="G67" t="str">
            <v>62668668-142</v>
          </cell>
          <cell r="H67" t="str">
            <v>0989993363</v>
          </cell>
          <cell r="I67" t="str">
            <v>thuth@lienvietbank.net</v>
          </cell>
          <cell r="J67" t="str">
            <v>41008000007207040018</v>
          </cell>
          <cell r="K67" t="str">
            <v>Trần Hoài Thu</v>
          </cell>
          <cell r="L67" t="str">
            <v>Liên Việt - CN Hà Nội</v>
          </cell>
          <cell r="M67" t="str">
            <v>Hà Nội</v>
          </cell>
        </row>
        <row r="68">
          <cell r="B68" t="str">
            <v>Nguyễn Quang Chung</v>
          </cell>
          <cell r="C68" t="str">
            <v>011876841</v>
          </cell>
          <cell r="D68" t="str">
            <v>20/04/1995</v>
          </cell>
          <cell r="E68" t="str">
            <v>Hà Nội</v>
          </cell>
          <cell r="F68" t="str">
            <v>Xóm 7 xã Định Công, Huyện Thanh Trì, Hà Nội</v>
          </cell>
          <cell r="G68">
            <v>38553330</v>
          </cell>
          <cell r="H68" t="str">
            <v>0912211060</v>
          </cell>
          <cell r="I68" t="str">
            <v>chungnq@tvs.vn</v>
          </cell>
          <cell r="J68" t="str">
            <v>22010000090518</v>
          </cell>
          <cell r="K68" t="str">
            <v>Nguyễn Quang Chung</v>
          </cell>
          <cell r="L68" t="str">
            <v>BIDV - CN Thăng Long</v>
          </cell>
          <cell r="M68" t="str">
            <v>Hà Nội</v>
          </cell>
        </row>
        <row r="69">
          <cell r="B69" t="str">
            <v>Nguyễn Tuấn Anh</v>
          </cell>
          <cell r="C69" t="str">
            <v>012033231</v>
          </cell>
          <cell r="D69">
            <v>38918</v>
          </cell>
          <cell r="E69" t="str">
            <v>Hà Nội</v>
          </cell>
          <cell r="F69" t="str">
            <v>66 Cầu Gỗ, Hà Nội</v>
          </cell>
          <cell r="H69" t="str">
            <v>0988051381</v>
          </cell>
          <cell r="I69" t="str">
            <v>anhnt2@tvs.vn</v>
          </cell>
          <cell r="J69" t="str">
            <v>22010000191615</v>
          </cell>
          <cell r="K69" t="str">
            <v>Nguyễn Tuấn Anh</v>
          </cell>
          <cell r="L69" t="str">
            <v>BIDV - CN Thăng Long</v>
          </cell>
          <cell r="M69" t="str">
            <v>Hà Nội</v>
          </cell>
        </row>
        <row r="70">
          <cell r="B70" t="str">
            <v>Dương Thuý Anh</v>
          </cell>
          <cell r="C70" t="str">
            <v>010982351</v>
          </cell>
          <cell r="D70">
            <v>40217</v>
          </cell>
          <cell r="E70" t="str">
            <v>Hà Nội</v>
          </cell>
          <cell r="F70" t="str">
            <v>19 Hàng Mành, phường Hàng Gai, quận Hoàn Kiếm, Hà Nội</v>
          </cell>
          <cell r="G70">
            <v>38285537</v>
          </cell>
          <cell r="H70" t="str">
            <v>0913240583</v>
          </cell>
          <cell r="I70" t="str">
            <v>thuyanhpan@yahoo.com</v>
          </cell>
          <cell r="J70" t="str">
            <v>41101100020007040015</v>
          </cell>
          <cell r="K70" t="str">
            <v>Dương Thuý Anh</v>
          </cell>
          <cell r="L70" t="str">
            <v>Liên Việt - CN Thăng Long</v>
          </cell>
          <cell r="M70" t="str">
            <v>Hà Nội</v>
          </cell>
        </row>
        <row r="71">
          <cell r="B71" t="str">
            <v>Huỳnh Thị Hà</v>
          </cell>
          <cell r="C71" t="str">
            <v>010190739</v>
          </cell>
          <cell r="D71">
            <v>39262</v>
          </cell>
          <cell r="E71" t="str">
            <v>Hà Nội</v>
          </cell>
          <cell r="F71" t="str">
            <v>Nhà số 3 Ngõ 46 Ngách 15 Quan Nhân, phường Trung Hoà, quận Cầu Giấy, Hà Nội</v>
          </cell>
          <cell r="H71" t="str">
            <v>0989339962</v>
          </cell>
          <cell r="I71" t="str">
            <v>haht@bidv.com.vn</v>
          </cell>
          <cell r="J71" t="str">
            <v>12010000245638</v>
          </cell>
          <cell r="K71" t="str">
            <v>Huỳnh Thị Hà</v>
          </cell>
          <cell r="L71" t="str">
            <v>BIDV - Sở Giao dịch 1</v>
          </cell>
          <cell r="M71" t="str">
            <v>Hà Nội</v>
          </cell>
        </row>
        <row r="72">
          <cell r="B72" t="str">
            <v>Đỗ Trí Dũng</v>
          </cell>
          <cell r="C72" t="str">
            <v>012348013</v>
          </cell>
          <cell r="D72">
            <v>40283</v>
          </cell>
          <cell r="E72" t="str">
            <v>Hà Nội</v>
          </cell>
          <cell r="F72" t="str">
            <v>Nhà 4C P9 Tập thể Nam Đồng, Đống Đa, Hà Nội</v>
          </cell>
          <cell r="H72" t="str">
            <v>0936030123</v>
          </cell>
          <cell r="I72" t="str">
            <v>dotridung145@gmail.com</v>
          </cell>
          <cell r="J72" t="str">
            <v>33998399</v>
          </cell>
          <cell r="K72" t="str">
            <v>Đỗ Trí Dũng</v>
          </cell>
          <cell r="L72" t="str">
            <v>Á Châu - CN Hoàng Hoa Thám</v>
          </cell>
          <cell r="M72" t="str">
            <v>Hà Nội</v>
          </cell>
        </row>
        <row r="73">
          <cell r="B73" t="str">
            <v>Hoàng Xuân Hiệp</v>
          </cell>
          <cell r="C73" t="str">
            <v>013122686</v>
          </cell>
          <cell r="D73">
            <v>39792</v>
          </cell>
          <cell r="E73" t="str">
            <v>Hà Nội</v>
          </cell>
          <cell r="F73" t="str">
            <v>Số 4 Lô A2 Khu 20 Trương Định, Hai Bà Trưng, Hà Nội</v>
          </cell>
          <cell r="H73" t="str">
            <v>0913366333</v>
          </cell>
          <cell r="I73" t="str">
            <v>hoanghiep8181@yahoo.com.vn</v>
          </cell>
          <cell r="J73" t="str">
            <v>031.01.01.2666688</v>
          </cell>
          <cell r="K73" t="str">
            <v>Hoàng Xuân Hiệp</v>
          </cell>
          <cell r="L73" t="str">
            <v>Hàng Hải - CN Đống Đa</v>
          </cell>
          <cell r="M73" t="str">
            <v>Hà Nội</v>
          </cell>
        </row>
        <row r="74">
          <cell r="B74" t="str">
            <v>Lê Thị Đức Thuận</v>
          </cell>
          <cell r="C74" t="str">
            <v>070577408</v>
          </cell>
          <cell r="D74">
            <v>35884</v>
          </cell>
          <cell r="E74" t="str">
            <v>Tuyên Quang</v>
          </cell>
          <cell r="F74" t="str">
            <v>An Tường, Yên Sơn, Tuyên Quang</v>
          </cell>
          <cell r="H74" t="str">
            <v>0983872856</v>
          </cell>
          <cell r="I74" t="str">
            <v>ldthuan.ho@vietinsco.vn</v>
          </cell>
          <cell r="J74" t="str">
            <v>12510000023477</v>
          </cell>
          <cell r="K74" t="str">
            <v xml:space="preserve">Lê Thị Đức Thuận </v>
          </cell>
          <cell r="L74" t="str">
            <v>BIDV</v>
          </cell>
          <cell r="M74" t="str">
            <v>Hà Nội</v>
          </cell>
        </row>
        <row r="75">
          <cell r="B75" t="str">
            <v>Bùi Thúy Hà</v>
          </cell>
          <cell r="C75" t="str">
            <v>011765265</v>
          </cell>
          <cell r="D75">
            <v>38826</v>
          </cell>
          <cell r="E75" t="str">
            <v>Hà Nội</v>
          </cell>
          <cell r="F75" t="str">
            <v>Số nhà 19 Ngách 495/3 Nguyễn Trãi, Thanh Xuân, Hà Nội</v>
          </cell>
          <cell r="H75" t="str">
            <v>0915343576</v>
          </cell>
          <cell r="I75" t="str">
            <v>habt@lienvietbank.net</v>
          </cell>
          <cell r="J75" t="str">
            <v>4100.100000.478.704.0011</v>
          </cell>
          <cell r="K75" t="str">
            <v>Bùi Thuý Hà</v>
          </cell>
          <cell r="L75" t="str">
            <v>Liên Việt - CN Hà Nội</v>
          </cell>
          <cell r="M75" t="str">
            <v>Hà Nội</v>
          </cell>
        </row>
        <row r="76">
          <cell r="B76" t="str">
            <v>Nguyễn Thanh Bình</v>
          </cell>
          <cell r="C76" t="str">
            <v>100771721</v>
          </cell>
          <cell r="D76">
            <v>36263</v>
          </cell>
          <cell r="E76" t="str">
            <v>Quảng Ninh</v>
          </cell>
          <cell r="F76" t="str">
            <v>Tổ 4 Khu 4 phường Trần Hưng Đạo, TP. Hạ Long, tỉnh Quảng Ninh</v>
          </cell>
          <cell r="H76" t="str">
            <v>0934224646</v>
          </cell>
          <cell r="I76" t="str">
            <v>binhnt1@lienvietbank.net</v>
          </cell>
          <cell r="J76" t="str">
            <v>10101-000237957-2</v>
          </cell>
          <cell r="K76" t="str">
            <v>Nguyễn Thanh Bình</v>
          </cell>
          <cell r="L76" t="str">
            <v>Công Thương - PGD số 1</v>
          </cell>
          <cell r="M76" t="str">
            <v>Hà Nội</v>
          </cell>
        </row>
        <row r="77">
          <cell r="B77" t="str">
            <v>Nguyễn Thị Gấm</v>
          </cell>
          <cell r="C77" t="str">
            <v>011795612</v>
          </cell>
          <cell r="D77" t="str">
            <v>17/09/2008</v>
          </cell>
          <cell r="E77" t="str">
            <v>Hà Nội</v>
          </cell>
          <cell r="F77" t="str">
            <v>Số 5, ngách 132/36, Ngõ 132 Cầu Giấy, Hà Nội</v>
          </cell>
          <cell r="H77" t="str">
            <v>0904323062</v>
          </cell>
          <cell r="I77" t="str">
            <v>gamnt@lienvietbank.net</v>
          </cell>
          <cell r="J77" t="str">
            <v>4100 8000000 887 040015</v>
          </cell>
          <cell r="K77" t="str">
            <v>Nguyễn Thị Gấm</v>
          </cell>
          <cell r="L77" t="str">
            <v>Liên Việt - CN Hà Nội</v>
          </cell>
          <cell r="M77" t="str">
            <v>Hà Nội</v>
          </cell>
        </row>
        <row r="78">
          <cell r="B78" t="str">
            <v>Doãn Thị Kim Oanh</v>
          </cell>
          <cell r="C78" t="str">
            <v xml:space="preserve">B1978917 </v>
          </cell>
          <cell r="D78">
            <v>39525</v>
          </cell>
          <cell r="E78" t="str">
            <v>Cục QLXNC</v>
          </cell>
          <cell r="F78" t="str">
            <v>Số 7, 41/95 , Đông Tác, Kim Liên, Đống Đa, Hà Nội</v>
          </cell>
          <cell r="H78" t="str">
            <v>0979762669</v>
          </cell>
          <cell r="I78" t="str">
            <v>dkoanh79@gmail.com</v>
          </cell>
          <cell r="J78" t="str">
            <v>4100 110000 870 7040013</v>
          </cell>
          <cell r="K78" t="str">
            <v>Doãn Thị Kim Oanh</v>
          </cell>
          <cell r="L78" t="str">
            <v>Liên Việt - CN Hà Nội</v>
          </cell>
          <cell r="M78" t="str">
            <v>Hà Nội</v>
          </cell>
        </row>
        <row r="79">
          <cell r="B79" t="str">
            <v>Phạm Thị Nguyệt</v>
          </cell>
          <cell r="C79" t="str">
            <v>012318141</v>
          </cell>
          <cell r="D79" t="str">
            <v>09/11/2007</v>
          </cell>
          <cell r="E79" t="str">
            <v>Hà Nội</v>
          </cell>
          <cell r="F79" t="str">
            <v>197 Tây Sơn, Trung Liệt, Đống Đa, Hà Nội</v>
          </cell>
          <cell r="H79">
            <v>903489864</v>
          </cell>
          <cell r="I79" t="str">
            <v>nguyetpt@lienvietbank.net</v>
          </cell>
          <cell r="J79" t="str">
            <v>4100 800000 692 7040013</v>
          </cell>
          <cell r="K79" t="str">
            <v>Phạm Thị Nguyệt</v>
          </cell>
          <cell r="L79" t="str">
            <v>Liên Việt - CN Hà Nội</v>
          </cell>
          <cell r="M79" t="str">
            <v>Hà Nội</v>
          </cell>
        </row>
        <row r="80">
          <cell r="B80" t="str">
            <v>Trần Thị Thu Hà</v>
          </cell>
          <cell r="C80" t="str">
            <v>012063142</v>
          </cell>
          <cell r="D80" t="str">
            <v>30/07/1997</v>
          </cell>
          <cell r="E80" t="str">
            <v>Hà Nội</v>
          </cell>
          <cell r="F80" t="str">
            <v>197 Tây Sơn, Trung Liệt, Đống Đa, Hà Nội</v>
          </cell>
          <cell r="H80" t="str">
            <v>0983469484</v>
          </cell>
          <cell r="I80" t="str">
            <v>hattt@lienvietbank.net</v>
          </cell>
          <cell r="J80" t="str">
            <v>4100.100000.124.704.0011</v>
          </cell>
          <cell r="K80" t="str">
            <v>Trần Thị Thu Hà</v>
          </cell>
          <cell r="L80" t="str">
            <v>Liên Việt - CN Hà Nội</v>
          </cell>
          <cell r="M80" t="str">
            <v>Hà Nội</v>
          </cell>
        </row>
        <row r="81">
          <cell r="B81" t="str">
            <v>Đặng Thị Phương Thảo</v>
          </cell>
          <cell r="C81" t="str">
            <v>012055493</v>
          </cell>
          <cell r="D81">
            <v>35698</v>
          </cell>
          <cell r="E81" t="str">
            <v>Hà Nội</v>
          </cell>
          <cell r="F81" t="str">
            <v>49 Hoàng Văn Thái, Thanh Xuân, Hà Nội</v>
          </cell>
          <cell r="H81" t="str">
            <v>0904753066</v>
          </cell>
          <cell r="J81" t="str">
            <v>4100.100000.125.704.0011</v>
          </cell>
          <cell r="K81" t="str">
            <v>Đặng Thị Phương Thảo</v>
          </cell>
          <cell r="L81" t="str">
            <v>Liên Việt - CN Hà Nội</v>
          </cell>
          <cell r="M81" t="str">
            <v>Hà Nội</v>
          </cell>
        </row>
        <row r="82">
          <cell r="B82" t="str">
            <v>Ngô Quốc Khánh</v>
          </cell>
          <cell r="C82" t="str">
            <v>012080381</v>
          </cell>
          <cell r="D82">
            <v>35701</v>
          </cell>
          <cell r="E82" t="str">
            <v>Hà Nội</v>
          </cell>
          <cell r="F82" t="str">
            <v>Du Nội, Mai Lâm, Đông Anh, Hà Nội</v>
          </cell>
          <cell r="H82" t="str">
            <v>0983018686</v>
          </cell>
          <cell r="J82" t="str">
            <v>4100.100000.114.704.0012</v>
          </cell>
          <cell r="K82" t="str">
            <v>Ngô Quốc Khánh</v>
          </cell>
          <cell r="L82" t="str">
            <v>Liên Việt - CN Hà Nội</v>
          </cell>
          <cell r="M82" t="str">
            <v>Hà Nội</v>
          </cell>
        </row>
        <row r="83">
          <cell r="B83" t="str">
            <v>Đào Thị Kim Lân</v>
          </cell>
          <cell r="C83" t="str">
            <v>070578090</v>
          </cell>
          <cell r="D83">
            <v>37279</v>
          </cell>
          <cell r="E83" t="str">
            <v>Tuyên Quang</v>
          </cell>
          <cell r="F83" t="str">
            <v>Số 27A - 173/137 Hoàng Hoa Thám, Ba Đình, Hà Nội</v>
          </cell>
          <cell r="H83" t="str">
            <v>0974387888</v>
          </cell>
          <cell r="I83" t="str">
            <v>queenbee2475@gmail.com</v>
          </cell>
          <cell r="J83" t="str">
            <v>21510000478213</v>
          </cell>
          <cell r="K83" t="str">
            <v>Đào Thị Kim Lân</v>
          </cell>
          <cell r="L83" t="str">
            <v>BIDV - CN Cầu Giấy</v>
          </cell>
          <cell r="M83" t="str">
            <v>Hà Nội</v>
          </cell>
        </row>
        <row r="84">
          <cell r="B84" t="str">
            <v>Phan Công Khoa</v>
          </cell>
          <cell r="C84" t="str">
            <v>012165924</v>
          </cell>
          <cell r="D84">
            <v>39284</v>
          </cell>
          <cell r="E84" t="str">
            <v>Hà Nội</v>
          </cell>
          <cell r="F84" t="str">
            <v>501 - B11 Nghĩa Tân, Cầu Giấy, Hà Nội</v>
          </cell>
          <cell r="H84" t="str">
            <v>0903415454</v>
          </cell>
          <cell r="I84" t="str">
            <v>phancongkhoa@gmail.com</v>
          </cell>
          <cell r="J84" t="str">
            <v>7736968</v>
          </cell>
          <cell r="K84" t="str">
            <v>Phan Công Khoa</v>
          </cell>
          <cell r="L84" t="str">
            <v>Phương Nam - CN Giảng Võ</v>
          </cell>
          <cell r="M84" t="str">
            <v>Hà Nội</v>
          </cell>
        </row>
        <row r="85">
          <cell r="B85" t="str">
            <v>Đặng Anh Hào</v>
          </cell>
          <cell r="C85" t="str">
            <v>012344123</v>
          </cell>
          <cell r="D85">
            <v>36663</v>
          </cell>
          <cell r="E85" t="str">
            <v>Hà Nội</v>
          </cell>
          <cell r="F85" t="str">
            <v>49 Hoàng Văn Thái, Thanh Xuân, Hà Nội</v>
          </cell>
          <cell r="H85" t="str">
            <v>0944648998</v>
          </cell>
          <cell r="I85" t="str">
            <v>anhhaodang@gmail.com</v>
          </cell>
          <cell r="J85" t="str">
            <v>4100.10000.3554.704.0013</v>
          </cell>
          <cell r="K85" t="str">
            <v>Đặng Anh Hào</v>
          </cell>
          <cell r="L85" t="str">
            <v>Liên Việt - CN Hà Nội</v>
          </cell>
          <cell r="M85" t="str">
            <v>Hà Nội</v>
          </cell>
        </row>
        <row r="86">
          <cell r="B86" t="str">
            <v>Nguyễn Thị Minh Hoa</v>
          </cell>
          <cell r="C86" t="str">
            <v>012188797</v>
          </cell>
          <cell r="D86">
            <v>38667</v>
          </cell>
          <cell r="E86" t="str">
            <v>Hà Nội</v>
          </cell>
          <cell r="F86" t="str">
            <v>Tập thể trường ĐHSP Hà Nội 2, Dịch Vọng Hậu, Cầu Giấy, Hà Nội</v>
          </cell>
          <cell r="G86">
            <v>22426298</v>
          </cell>
          <cell r="H86" t="str">
            <v>0988750175</v>
          </cell>
          <cell r="I86" t="str">
            <v>minhoa75@gmail.com</v>
          </cell>
          <cell r="J86" t="str">
            <v>4100.10000.4322.704.0017</v>
          </cell>
          <cell r="K86" t="str">
            <v>Nguyễn Thị Minh Hoa</v>
          </cell>
          <cell r="L86" t="str">
            <v>Liên Việt -  CN Hà Nội</v>
          </cell>
          <cell r="M86" t="str">
            <v>Hà Nội</v>
          </cell>
        </row>
        <row r="87">
          <cell r="B87" t="str">
            <v>CTCP Chứng khoán Liên Việt</v>
          </cell>
          <cell r="C87" t="str">
            <v>316/UBCK-GP</v>
          </cell>
          <cell r="D87">
            <v>40288</v>
          </cell>
          <cell r="E87" t="str">
            <v>Uỷ Ban Chứng khoán Nhà Nước</v>
          </cell>
          <cell r="F87" t="str">
            <v>Tầng 2 và 4 Capital Tower, 109 Trần Hưng Đạo, Hoàn Kiếm, Hà Nội</v>
          </cell>
        </row>
        <row r="88">
          <cell r="B88" t="str">
            <v>Phạm Đức Thành</v>
          </cell>
          <cell r="C88" t="str">
            <v>011548850</v>
          </cell>
          <cell r="D88">
            <v>40082</v>
          </cell>
          <cell r="E88" t="str">
            <v>Hà Nội</v>
          </cell>
          <cell r="F88" t="str">
            <v>65 ngõ 108 phố Ngọc Hà, Ba Đình, Hà Nội</v>
          </cell>
          <cell r="H88" t="str">
            <v>0913247709</v>
          </cell>
          <cell r="J88" t="str">
            <v>4110.11000.0205.704.0017</v>
          </cell>
          <cell r="K88" t="str">
            <v>Phạm Đức Thành</v>
          </cell>
          <cell r="L88" t="str">
            <v>Liên Việt - CN Thăng Long</v>
          </cell>
          <cell r="M88" t="str">
            <v>Hà Nội</v>
          </cell>
        </row>
        <row r="89">
          <cell r="B89" t="str">
            <v>Đỗ Thị Hoa</v>
          </cell>
          <cell r="C89" t="str">
            <v>011069313</v>
          </cell>
          <cell r="D89">
            <v>39867</v>
          </cell>
          <cell r="E89" t="str">
            <v>Hà Nội</v>
          </cell>
          <cell r="F89" t="str">
            <v>39 Phan Chu Trinh, Phường Phan Chu Trinh, Hoàn Kiếm, Hà Nội</v>
          </cell>
        </row>
        <row r="90">
          <cell r="B90" t="str">
            <v>Nguyễn Trường Giang </v>
          </cell>
          <cell r="C90" t="str">
            <v>011778010 </v>
          </cell>
          <cell r="D90">
            <v>38923</v>
          </cell>
          <cell r="E90" t="str">
            <v>Hà Nội </v>
          </cell>
          <cell r="F90" t="str">
            <v>13/14B Lý Nam Đế, Quận Hoàn Kiếm, H à Nội </v>
          </cell>
          <cell r="H90" t="str">
            <v>0913232634 </v>
          </cell>
          <cell r="I90" t="str">
            <v>giangnt@tvs.vn</v>
          </cell>
          <cell r="J90" t="str">
            <v>220.10.00.021450.3</v>
          </cell>
          <cell r="K90" t="str">
            <v>Nguyễn Trường Giang</v>
          </cell>
          <cell r="L90" t="str">
            <v>BIDV - CN Thăng Long</v>
          </cell>
          <cell r="M90" t="str">
            <v>Hà Nội</v>
          </cell>
        </row>
        <row r="91">
          <cell r="B91" t="str">
            <v>Nguyễn Thị Thanh Sơn</v>
          </cell>
          <cell r="C91" t="str">
            <v>111443429</v>
          </cell>
          <cell r="D91">
            <v>35445</v>
          </cell>
          <cell r="E91" t="str">
            <v>Hà Nội</v>
          </cell>
          <cell r="F91" t="str">
            <v>Số 163 Tổ 6 Cầu Diễn, Từ Liêm, Hà Nội</v>
          </cell>
          <cell r="H91" t="str">
            <v>0904123566</v>
          </cell>
          <cell r="I91" t="str">
            <v>sonntt@lienvietbank.net</v>
          </cell>
          <cell r="J91" t="str">
            <v>4100.100000.132.704.0010</v>
          </cell>
          <cell r="K91" t="str">
            <v>Nguyễn Thị Thanh Sơn</v>
          </cell>
          <cell r="L91" t="str">
            <v>Liên Việt - CN Hà Nội</v>
          </cell>
          <cell r="M91" t="str">
            <v>Hà Nội</v>
          </cell>
        </row>
        <row r="92">
          <cell r="B92" t="str">
            <v>Phan Chính Hưng</v>
          </cell>
          <cell r="C92" t="str">
            <v>013097586</v>
          </cell>
          <cell r="D92">
            <v>39673</v>
          </cell>
          <cell r="E92" t="str">
            <v>Hà Nội</v>
          </cell>
          <cell r="F92" t="str">
            <v>P35 A10 Tập thể Bắc Nghĩa Tân, Cầu Giấy, Hà Nội</v>
          </cell>
          <cell r="H92" t="str">
            <v>0988707089</v>
          </cell>
          <cell r="I92" t="str">
            <v>hungpc@lienvietbank.net</v>
          </cell>
          <cell r="J92" t="str">
            <v>0880700000A</v>
          </cell>
          <cell r="K92" t="str">
            <v>Phan Chính Hưng</v>
          </cell>
          <cell r="L92" t="str">
            <v>VPBank - CN Hà Nội</v>
          </cell>
          <cell r="M92" t="str">
            <v>Hà Nội</v>
          </cell>
        </row>
        <row r="93">
          <cell r="B93" t="str">
            <v xml:space="preserve">Nguyễn Thanh Bình </v>
          </cell>
          <cell r="C93" t="str">
            <v>011715543</v>
          </cell>
          <cell r="D93">
            <v>38133</v>
          </cell>
          <cell r="E93" t="str">
            <v>Hà Nội</v>
          </cell>
          <cell r="F93" t="str">
            <v>Tổ 41 phường Thịnh Liệt, quận Hoàng Mai, TP. Hà Nội</v>
          </cell>
          <cell r="G93" t="str">
            <v>043.661.2530</v>
          </cell>
          <cell r="H93" t="str">
            <v>0948386699</v>
          </cell>
          <cell r="I93" t="str">
            <v>binhnt@lienvietbank.net</v>
          </cell>
          <cell r="J93" t="str">
            <v>4110.11000.2888.704.0013</v>
          </cell>
          <cell r="K93" t="str">
            <v>Nguyễn Thanh Bình</v>
          </cell>
          <cell r="L93" t="str">
            <v>Liên Việt - CN Thăng Long</v>
          </cell>
          <cell r="M93" t="str">
            <v>Hà Nội</v>
          </cell>
        </row>
        <row r="94">
          <cell r="B94" t="str">
            <v>Trần Thế Hà</v>
          </cell>
          <cell r="C94" t="str">
            <v>151186161</v>
          </cell>
          <cell r="D94">
            <v>39624</v>
          </cell>
          <cell r="E94" t="str">
            <v>Thái Bình</v>
          </cell>
          <cell r="F94" t="str">
            <v>Tây Tiến, Tiền Hải, Thái Bình</v>
          </cell>
          <cell r="H94" t="str">
            <v>0936185278</v>
          </cell>
          <cell r="I94" t="str">
            <v>hatt1@lienvietbank.net</v>
          </cell>
          <cell r="J94" t="str">
            <v>4120.120.000.129.704.0012</v>
          </cell>
          <cell r="K94" t="str">
            <v>Trần Thế Hà</v>
          </cell>
          <cell r="L94" t="str">
            <v>Liên Việt - CN Đông Đô</v>
          </cell>
          <cell r="M94" t="str">
            <v>Hà Nội</v>
          </cell>
        </row>
        <row r="95">
          <cell r="B95" t="str">
            <v>Nguyễn Thị Hồng Vân</v>
          </cell>
          <cell r="C95" t="str">
            <v>012075315</v>
          </cell>
          <cell r="D95">
            <v>40189</v>
          </cell>
          <cell r="E95" t="str">
            <v>Hà Nội </v>
          </cell>
          <cell r="F95" t="str">
            <v>C2 Tập thể Viện Tin học - Viện KHVN - Cống Vị - Ba Đình - HN</v>
          </cell>
          <cell r="G95">
            <v>462689689</v>
          </cell>
          <cell r="H95" t="str">
            <v>0912320757</v>
          </cell>
          <cell r="I95" t="str">
            <v>vannth@lienvietbank.net</v>
          </cell>
          <cell r="J95" t="str">
            <v>4100.100.000.026.704.0024</v>
          </cell>
          <cell r="K95" t="str">
            <v>Nguyễn Thị Hồng Vân</v>
          </cell>
          <cell r="L95" t="str">
            <v>Liên Việt - CN Hà Nội</v>
          </cell>
          <cell r="M95" t="str">
            <v>Hà Nội</v>
          </cell>
        </row>
        <row r="96">
          <cell r="B96" t="str">
            <v>Phạm Tất Thành</v>
          </cell>
          <cell r="C96" t="str">
            <v>162374838</v>
          </cell>
          <cell r="D96">
            <v>36138</v>
          </cell>
          <cell r="E96" t="str">
            <v>Nam Định</v>
          </cell>
          <cell r="F96" t="str">
            <v>P511 nhà C2 TT Thành Công, P. Thành Công, Q. Ba Đình - HN</v>
          </cell>
          <cell r="G96">
            <v>4.6252668799999999</v>
          </cell>
          <cell r="H96" t="str">
            <v>0912820308</v>
          </cell>
          <cell r="I96" t="str">
            <v>thanhpt@lienvietbank.net</v>
          </cell>
          <cell r="J96" t="str">
            <v>4100.100000.034.704.0012</v>
          </cell>
          <cell r="K96" t="str">
            <v>Phạm Tất Thành</v>
          </cell>
          <cell r="L96" t="str">
            <v>Liên Việt - CN Hà Nội</v>
          </cell>
          <cell r="M96" t="str">
            <v>Hà Nội</v>
          </cell>
        </row>
        <row r="97">
          <cell r="B97" t="str">
            <v>Phạm Thu Trang</v>
          </cell>
          <cell r="C97" t="str">
            <v>100743395</v>
          </cell>
          <cell r="D97">
            <v>39309</v>
          </cell>
          <cell r="E97" t="str">
            <v>Quảng Ninh</v>
          </cell>
          <cell r="F97" t="str">
            <v>515 M11 - Láng Trung - Đống Đa - HN</v>
          </cell>
          <cell r="H97" t="str">
            <v>01238998456</v>
          </cell>
          <cell r="I97" t="str">
            <v>trangpt@lienvietbank.net</v>
          </cell>
          <cell r="J97" t="str">
            <v>0011.000548.552</v>
          </cell>
          <cell r="K97" t="str">
            <v>Phạm Thu Trang</v>
          </cell>
          <cell r="L97" t="str">
            <v>Ngoại Thương - Hội sở</v>
          </cell>
          <cell r="M97" t="str">
            <v>Hà Nội</v>
          </cell>
        </row>
        <row r="98">
          <cell r="B98" t="str">
            <v>Nguyễn Hồng Thao</v>
          </cell>
          <cell r="C98" t="str">
            <v>012207990</v>
          </cell>
          <cell r="D98">
            <v>36259</v>
          </cell>
          <cell r="E98" t="str">
            <v>Hà Nội </v>
          </cell>
          <cell r="F98" t="str">
            <v>8/102 Khuất Duy Tiến, Thanh Xuân, Hà Nội</v>
          </cell>
          <cell r="H98" t="str">
            <v>0912189890</v>
          </cell>
          <cell r="I98" t="str">
            <v>thaonh03@gmail.com</v>
          </cell>
          <cell r="J98" t="str">
            <v>410.110.1000.609.704.0011</v>
          </cell>
          <cell r="K98" t="str">
            <v>Nguyễn Hồng Thao</v>
          </cell>
          <cell r="L98" t="str">
            <v>Liên Việt - CN Hà Nội - PGD Đống Đa</v>
          </cell>
          <cell r="M98" t="str">
            <v>Hà Nội</v>
          </cell>
        </row>
        <row r="99">
          <cell r="B99" t="str">
            <v>Lê Ngọc Loan</v>
          </cell>
          <cell r="C99" t="str">
            <v>013025806</v>
          </cell>
          <cell r="D99">
            <v>40334</v>
          </cell>
          <cell r="E99" t="str">
            <v>Hà Nội </v>
          </cell>
          <cell r="F99" t="str">
            <v>104-D10 Ngõ 82 phố 8/3 Quỳnh Mai, Hai Bà Trưng, Hà Nội</v>
          </cell>
          <cell r="H99" t="str">
            <v>0912803631</v>
          </cell>
          <cell r="I99" t="str">
            <v>loanln@lienvietbank.net</v>
          </cell>
          <cell r="J99" t="str">
            <v>4.100.100.000.096.704.0017</v>
          </cell>
          <cell r="K99" t="str">
            <v>Lê Ngọc Loan</v>
          </cell>
          <cell r="L99" t="str">
            <v>Liên Việt - CN Hà Nội</v>
          </cell>
          <cell r="M99" t="str">
            <v>Hà Nội</v>
          </cell>
        </row>
        <row r="100">
          <cell r="B100" t="str">
            <v>Lê Thị Vân Thảo</v>
          </cell>
          <cell r="C100" t="str">
            <v>021563013</v>
          </cell>
          <cell r="D100">
            <v>37750</v>
          </cell>
          <cell r="E100" t="str">
            <v>Hồ Chí Minh</v>
          </cell>
          <cell r="F100" t="str">
            <v>29 Nguyễn Thông, Phường 7, Quận 3, TP. Hồ Chí Minh</v>
          </cell>
          <cell r="H100" t="str">
            <v>0903332078</v>
          </cell>
          <cell r="J100" t="str">
            <v>4.500.800.000.707.704.0011</v>
          </cell>
          <cell r="K100" t="str">
            <v>Lê Thị Vân Thảo</v>
          </cell>
          <cell r="L100" t="str">
            <v>Liên Việt - CN Hồ Chí Minh</v>
          </cell>
          <cell r="M100" t="str">
            <v>Hồ Chí Minh</v>
          </cell>
        </row>
        <row r="101">
          <cell r="B101" t="str">
            <v>Nguyễn Thu Hoa</v>
          </cell>
          <cell r="C101" t="str">
            <v>011726306</v>
          </cell>
          <cell r="D101">
            <v>37543</v>
          </cell>
          <cell r="E101" t="str">
            <v>Hà Nội </v>
          </cell>
          <cell r="F101" t="str">
            <v>Phòng 1706/17T6 Khu đô thị mới Trung Hoà - Nhân Chính, Thanh Xuân, Hà NộiP108 nhà C2 khu Tập thể Vĩnh Hồ, quận Đống Đa, Hà Nội</v>
          </cell>
          <cell r="H101" t="str">
            <v>0913347683</v>
          </cell>
          <cell r="I101" t="str">
            <v>hoant@lienvietbank.net</v>
          </cell>
          <cell r="J101" t="str">
            <v>4114.800.000.713.704.00364100.800.000.713.704.0041</v>
          </cell>
          <cell r="K101" t="str">
            <v>Nguyễn Thu Hoa</v>
          </cell>
          <cell r="L101" t="str">
            <v>Liên Việt - CN Thủ ĐôNH TMCP Liên Việt - CN Hà Nội</v>
          </cell>
          <cell r="M101" t="str">
            <v>Hà Nội</v>
          </cell>
        </row>
        <row r="102">
          <cell r="B102" t="str">
            <v>Nguyễn Thị Minh Hà</v>
          </cell>
          <cell r="C102" t="str">
            <v>012714541</v>
          </cell>
          <cell r="D102">
            <v>38226</v>
          </cell>
          <cell r="E102" t="str">
            <v>Hà Nội </v>
          </cell>
          <cell r="F102" t="str">
            <v>535 Kim Mã, Ba Đình, Hà Nội</v>
          </cell>
          <cell r="G102" t="str">
            <v>0438464168</v>
          </cell>
          <cell r="H102" t="str">
            <v>0988181339</v>
          </cell>
          <cell r="I102" t="str">
            <v>hantm@tvs.vn</v>
          </cell>
          <cell r="J102" t="str">
            <v>220.10.00.00.9271.8</v>
          </cell>
          <cell r="K102" t="str">
            <v>Nguyễn Thị Minh Hà</v>
          </cell>
          <cell r="L102" t="str">
            <v>BIDV - CN Thăng Long</v>
          </cell>
          <cell r="M102" t="str">
            <v>Hà Nội</v>
          </cell>
        </row>
        <row r="103">
          <cell r="B103" t="str">
            <v>Phạm Thị Nữ</v>
          </cell>
          <cell r="C103" t="str">
            <v>012532950</v>
          </cell>
          <cell r="D103">
            <v>37463</v>
          </cell>
          <cell r="E103" t="str">
            <v>Hà Nội </v>
          </cell>
          <cell r="F103" t="str">
            <v>Số 10 Ngõ 495/1/30 đường Nguyễn Trãi, phường Thanh Xuân Nam, Quận Thanh Xuân, Hà Nội</v>
          </cell>
          <cell r="G103" t="str">
            <v>04.38545820</v>
          </cell>
          <cell r="H103" t="str">
            <v>0904384089</v>
          </cell>
          <cell r="J103" t="str">
            <v>7818668</v>
          </cell>
          <cell r="K103" t="str">
            <v>Phạm Thị Nữ</v>
          </cell>
          <cell r="L103" t="str">
            <v>Phương Nam - CN Thanh Xuân</v>
          </cell>
          <cell r="M103" t="str">
            <v>Hà Nội</v>
          </cell>
        </row>
        <row r="104">
          <cell r="B104" t="str">
            <v>Nguyễn Văn Thắng</v>
          </cell>
          <cell r="C104" t="str">
            <v>135120140</v>
          </cell>
          <cell r="D104">
            <v>36819</v>
          </cell>
          <cell r="E104" t="str">
            <v>Vĩnh Phúc</v>
          </cell>
          <cell r="F104" t="str">
            <v>Vạn Yên, Mê Linh, Vĩnh Phúc</v>
          </cell>
          <cell r="H104" t="str">
            <v>0936086999</v>
          </cell>
          <cell r="I104" t="str">
            <v>thangpvi@gmail.com</v>
          </cell>
          <cell r="J104" t="str">
            <v>049.100.150.2782</v>
          </cell>
          <cell r="K104" t="str">
            <v>Nguyễn Văn Thắng</v>
          </cell>
          <cell r="L104" t="str">
            <v>Vietcombank - CN Thăng Long</v>
          </cell>
          <cell r="M104" t="str">
            <v>Hà Nội</v>
          </cell>
        </row>
        <row r="105">
          <cell r="B105" t="str">
            <v>Đoàn Trần Phú</v>
          </cell>
          <cell r="C105" t="str">
            <v>011976060</v>
          </cell>
          <cell r="D105">
            <v>40078</v>
          </cell>
          <cell r="E105" t="str">
            <v>Hà Nội </v>
          </cell>
          <cell r="F105" t="str">
            <v>Tổ 16 Trung Hoà, Cầu Giấy, Hà Nội</v>
          </cell>
          <cell r="H105" t="str">
            <v>0983273789</v>
          </cell>
          <cell r="I105" t="str">
            <v>phucolsa@gmail.com</v>
          </cell>
          <cell r="J105" t="str">
            <v>4100.10000.5341.704.0012</v>
          </cell>
          <cell r="K105" t="str">
            <v>Đoàn Trần Phú</v>
          </cell>
          <cell r="L105" t="str">
            <v>Liên Việt - CN Hà Nội</v>
          </cell>
          <cell r="M105" t="str">
            <v>Hà Nội</v>
          </cell>
        </row>
        <row r="106">
          <cell r="B106" t="str">
            <v>Nguyễn Văn Vĩnh</v>
          </cell>
          <cell r="C106" t="str">
            <v>172059660</v>
          </cell>
          <cell r="D106">
            <v>39825</v>
          </cell>
          <cell r="E106" t="str">
            <v>Thanh Hoá</v>
          </cell>
          <cell r="F106" t="str">
            <v>Số 16 Ngách 172/67 Ngóc 172 Âu Cơ, Tây Hồ, Hà Nội</v>
          </cell>
          <cell r="G106">
            <v>22062360</v>
          </cell>
          <cell r="H106" t="str">
            <v>0942855556</v>
          </cell>
          <cell r="I106" t="str">
            <v>wvinhnguyen@gmail.com</v>
          </cell>
          <cell r="J106" t="str">
            <v>146.020.700.1420</v>
          </cell>
          <cell r="K106" t="str">
            <v>Nguyễn Văn Vĩnh</v>
          </cell>
          <cell r="L106" t="str">
            <v>NN&amp;PTNT - CN Nam Hà Nội</v>
          </cell>
          <cell r="M106" t="str">
            <v>Hà Nội</v>
          </cell>
        </row>
        <row r="107">
          <cell r="B107" t="str">
            <v>Lê Thị Thanh Nga</v>
          </cell>
          <cell r="C107" t="str">
            <v>012757732</v>
          </cell>
          <cell r="D107">
            <v>40157</v>
          </cell>
          <cell r="E107" t="str">
            <v>Hà Nội </v>
          </cell>
          <cell r="F107" t="str">
            <v>Số 1 Ngách 37 Ngõ 10 đường Giải Phóng, Hà Nội</v>
          </cell>
          <cell r="G107" t="str">
            <v>37871200; 62668668(110)</v>
          </cell>
          <cell r="H107" t="str">
            <v>0904171525</v>
          </cell>
          <cell r="I107" t="str">
            <v>ngaltt@lienvietbank.net</v>
          </cell>
          <cell r="J107" t="str">
            <v>4114.100.000.085.704.0068</v>
          </cell>
          <cell r="K107" t="str">
            <v>Lê Thị Thanh Nga</v>
          </cell>
          <cell r="L107" t="str">
            <v>Liên Việt - CN Thăng Long</v>
          </cell>
          <cell r="M107" t="str">
            <v>Hà Nội</v>
          </cell>
        </row>
        <row r="108">
          <cell r="B108" t="str">
            <v>Xuân Thanh Vân</v>
          </cell>
          <cell r="C108" t="str">
            <v>013126046</v>
          </cell>
          <cell r="D108">
            <v>39970</v>
          </cell>
          <cell r="E108" t="str">
            <v>Hà Nội </v>
          </cell>
          <cell r="F108" t="str">
            <v>Số 16 Ngõ 36/2 Đê Trần Khát Chân, Thanh Lương, Hai Bà Trưng, Hà Nội</v>
          </cell>
          <cell r="H108" t="str">
            <v>0983500119</v>
          </cell>
          <cell r="I108" t="str">
            <v>vanxt@lienvietbank.net</v>
          </cell>
          <cell r="J108" t="str">
            <v>4100.100.000.003.704.0026</v>
          </cell>
          <cell r="K108" t="str">
            <v>Xuân Thanh Vân</v>
          </cell>
          <cell r="L108" t="str">
            <v>Liên Việt - CN Hà Nội</v>
          </cell>
          <cell r="M108" t="str">
            <v>Hà Nội</v>
          </cell>
        </row>
        <row r="109">
          <cell r="B109" t="str">
            <v>Xuân Thu Hiền</v>
          </cell>
          <cell r="C109" t="str">
            <v>013153697</v>
          </cell>
          <cell r="D109">
            <v>39857</v>
          </cell>
          <cell r="E109" t="str">
            <v>Hà Nội </v>
          </cell>
          <cell r="F109" t="str">
            <v>Phú Mỹ, Mỹ Đình, Từ Liêm, Hà Nội</v>
          </cell>
          <cell r="H109" t="str">
            <v>0904443889</v>
          </cell>
          <cell r="I109" t="str">
            <v>hienxt@lienvietbank.net</v>
          </cell>
          <cell r="J109" t="str">
            <v>4100.100.000.019.704.0014</v>
          </cell>
          <cell r="K109" t="str">
            <v>Xuân Thu Hiền</v>
          </cell>
          <cell r="L109" t="str">
            <v>Liên Việt - CN Hà Nội</v>
          </cell>
          <cell r="M109" t="str">
            <v>Hà Nội</v>
          </cell>
        </row>
        <row r="110">
          <cell r="B110" t="str">
            <v>Vũ Thị Lan Hương</v>
          </cell>
          <cell r="C110" t="str">
            <v>125220381</v>
          </cell>
          <cell r="D110">
            <v>37711</v>
          </cell>
          <cell r="E110" t="str">
            <v>Bắc Ninh</v>
          </cell>
          <cell r="F110" t="str">
            <v>Số nhà 23 Ngõ 45 phố Dịch Vọng, Cầu Giấy, Hà Nội</v>
          </cell>
          <cell r="H110" t="str">
            <v>0913238888</v>
          </cell>
          <cell r="J110" t="str">
            <v>4102.102.000.058.704.0015</v>
          </cell>
          <cell r="K110" t="str">
            <v>Vũ Thị Lan Hương</v>
          </cell>
          <cell r="L110" t="str">
            <v>Liên Việt - CN Trần Đăng Ninh</v>
          </cell>
          <cell r="M110" t="str">
            <v>Hà Nội</v>
          </cell>
        </row>
        <row r="111">
          <cell r="B111" t="str">
            <v>Phùng Quang Minh</v>
          </cell>
          <cell r="C111" t="str">
            <v>012266297</v>
          </cell>
          <cell r="D111">
            <v>36388</v>
          </cell>
          <cell r="E111" t="str">
            <v>Hà Nội </v>
          </cell>
          <cell r="F111" t="str">
            <v>Nhà 41A Ngõ 109 Trường Chinh, Phương Liệt, Hà Nội</v>
          </cell>
          <cell r="H111" t="str">
            <v>0936053888</v>
          </cell>
          <cell r="I111" t="str">
            <v>minhpq195@gmail.com</v>
          </cell>
          <cell r="J111" t="str">
            <v>1400.207.138.471</v>
          </cell>
          <cell r="K111" t="str">
            <v>Phùng Quang Minh</v>
          </cell>
          <cell r="L111" t="str">
            <v>NN&amp;PTNT - CN Láng Hạ</v>
          </cell>
          <cell r="M111" t="str">
            <v>Hà Nội</v>
          </cell>
        </row>
        <row r="112">
          <cell r="B112" t="str">
            <v>Nguyễn Thanh Mai</v>
          </cell>
          <cell r="C112" t="str">
            <v>011984697</v>
          </cell>
          <cell r="D112">
            <v>40113</v>
          </cell>
          <cell r="E112" t="str">
            <v>Hà Nội </v>
          </cell>
          <cell r="F112" t="str">
            <v>Số 19 Lô 13A Trung Yên, Cầu Giấy, Hà Nội</v>
          </cell>
          <cell r="H112" t="str">
            <v>0988891129</v>
          </cell>
          <cell r="I112" t="str">
            <v>maikimma@gmail.com</v>
          </cell>
          <cell r="J112" t="str">
            <v>115.2010.645.1015</v>
          </cell>
          <cell r="K112" t="str">
            <v>Nguyễn Thanh Mai</v>
          </cell>
          <cell r="L112" t="str">
            <v>Techcombank - CN Ba Đình</v>
          </cell>
          <cell r="M112" t="str">
            <v>Hà Nội</v>
          </cell>
        </row>
        <row r="113">
          <cell r="B113" t="str">
            <v>Phạm Thị Thanh Vân</v>
          </cell>
          <cell r="C113" t="str">
            <v>013188823</v>
          </cell>
          <cell r="D113">
            <v>40173</v>
          </cell>
          <cell r="E113" t="str">
            <v>Hà Nội </v>
          </cell>
          <cell r="F113" t="str">
            <v>Số 3 ngách 354/15 đường Trường Chinh, Đống Đa, Hà Nội</v>
          </cell>
          <cell r="G113">
            <v>372464008</v>
          </cell>
          <cell r="H113" t="str">
            <v>0983100985</v>
          </cell>
          <cell r="I113" t="str">
            <v>vanptt@lienvietbank.net</v>
          </cell>
          <cell r="J113" t="str">
            <v>4120.120.000.130.704.0011</v>
          </cell>
          <cell r="K113" t="str">
            <v>Phạm Thị Thanh Vân</v>
          </cell>
          <cell r="L113" t="str">
            <v>Liên Việt - CN Đông Đô</v>
          </cell>
          <cell r="M113" t="str">
            <v>Hà Nội</v>
          </cell>
        </row>
        <row r="114">
          <cell r="B114" t="str">
            <v>Nguyễn Mạnh Cường</v>
          </cell>
          <cell r="C114" t="str">
            <v>162589049</v>
          </cell>
          <cell r="D114">
            <v>39199</v>
          </cell>
          <cell r="E114" t="str">
            <v>Nam Định</v>
          </cell>
          <cell r="F114" t="str">
            <v>16/119 Nguyễn Hiền, TP. Nam Định, Nam Định</v>
          </cell>
          <cell r="H114" t="str">
            <v>0919058247</v>
          </cell>
          <cell r="I114" t="str">
            <v>cuongnm1@lienvietbank.net</v>
          </cell>
          <cell r="J114" t="str">
            <v>4120.120.002.165.704.0013</v>
          </cell>
          <cell r="K114" t="str">
            <v>Nguyễn Mạnh Cường</v>
          </cell>
          <cell r="L114" t="str">
            <v>Liên Việt - CN Đông Đô</v>
          </cell>
          <cell r="M114" t="str">
            <v>Hà Nội</v>
          </cell>
        </row>
        <row r="115">
          <cell r="B115" t="str">
            <v>Nguyễn Thị Mỹ Linh</v>
          </cell>
          <cell r="C115" t="str">
            <v>233068385</v>
          </cell>
          <cell r="D115">
            <v>36733</v>
          </cell>
          <cell r="E115" t="str">
            <v>KonTum</v>
          </cell>
          <cell r="F115" t="str">
            <v>Tổ 8 phường Quang Trung, Thị xã KonTum, KonTum</v>
          </cell>
          <cell r="H115" t="str">
            <v>0905171178</v>
          </cell>
          <cell r="I115" t="str">
            <v>linhntm@lienvietbank.net</v>
          </cell>
          <cell r="J115" t="str">
            <v>4100.800.000.009.704.0023</v>
          </cell>
          <cell r="K115" t="str">
            <v>Nguyễn Thị Mỹ Linh</v>
          </cell>
          <cell r="L115" t="str">
            <v>Liên Việt - CN Hà Nội</v>
          </cell>
          <cell r="M115" t="str">
            <v>Hà Nội</v>
          </cell>
        </row>
        <row r="116">
          <cell r="B116" t="str">
            <v>Nguyễn Thị Oanh</v>
          </cell>
          <cell r="C116" t="str">
            <v>013305384</v>
          </cell>
          <cell r="D116">
            <v>40333</v>
          </cell>
          <cell r="E116" t="str">
            <v>Hà Nội </v>
          </cell>
          <cell r="F116" t="str">
            <v>110 H4 Thanh Xuân Nam, Thanh Xuân, Hà Nội</v>
          </cell>
          <cell r="H116" t="str">
            <v>0989951111</v>
          </cell>
          <cell r="I116" t="str">
            <v>oanhnt@lienvietbank.net</v>
          </cell>
          <cell r="J116" t="str">
            <v>4110.510.000.030.704.0010</v>
          </cell>
          <cell r="K116" t="str">
            <v>Nguyễn Thị Oanh</v>
          </cell>
          <cell r="L116" t="str">
            <v>Liên Việt - CN Thăng Long</v>
          </cell>
          <cell r="M116" t="str">
            <v>Hà Nội</v>
          </cell>
        </row>
        <row r="117">
          <cell r="B117" t="str">
            <v>Vương Ngọc Hà</v>
          </cell>
          <cell r="C117" t="str">
            <v>011976315</v>
          </cell>
          <cell r="D117">
            <v>39417</v>
          </cell>
          <cell r="E117" t="str">
            <v>Hà Nội </v>
          </cell>
          <cell r="F117" t="str">
            <v>Số 16 hẻm 144/4/16 Quan Nhân, Nhân Chính, Hà Nội</v>
          </cell>
          <cell r="H117" t="str">
            <v>0983383878</v>
          </cell>
          <cell r="I117" t="str">
            <v>havn@lienvietbank.net</v>
          </cell>
          <cell r="J117" t="str">
            <v>4114.500.000.394.704.0086</v>
          </cell>
          <cell r="K117" t="str">
            <v>Vương Ngọc Hà</v>
          </cell>
          <cell r="L117" t="str">
            <v>Liên Việt - CN Thăng Long</v>
          </cell>
          <cell r="M117" t="str">
            <v>Hà Nội</v>
          </cell>
        </row>
        <row r="118">
          <cell r="B118" t="str">
            <v>Phạm Tùng Khánh</v>
          </cell>
          <cell r="C118" t="str">
            <v>012424207</v>
          </cell>
          <cell r="D118">
            <v>39546</v>
          </cell>
          <cell r="E118" t="str">
            <v>Hà Nội </v>
          </cell>
          <cell r="F118" t="str">
            <v>121 Đại La, Trương Định, Hai Bà Trưng, Hà Nội</v>
          </cell>
          <cell r="G118">
            <v>38699020</v>
          </cell>
          <cell r="H118" t="str">
            <v>0987668800</v>
          </cell>
          <cell r="I118" t="str">
            <v>ngaltt@lienvietbank.net</v>
          </cell>
          <cell r="J118" t="str">
            <v>4114.1000048547040098</v>
          </cell>
          <cell r="K118" t="str">
            <v>Phạm Tùng Khánh</v>
          </cell>
          <cell r="L118" t="str">
            <v>Liên Việt - PGD Thủ Đô - CN Thăng Long</v>
          </cell>
          <cell r="M118" t="str">
            <v>Hà Nội</v>
          </cell>
        </row>
        <row r="119">
          <cell r="B119" t="str">
            <v>Lê Thị Mai Hương</v>
          </cell>
          <cell r="C119" t="str">
            <v>011170093</v>
          </cell>
          <cell r="D119">
            <v>40263</v>
          </cell>
          <cell r="E119" t="str">
            <v>Hà Nội </v>
          </cell>
          <cell r="F119" t="str">
            <v>Số 10 Tổ 6 Quan Hoa, Cầu Giấy, Hà Nội</v>
          </cell>
          <cell r="H119" t="str">
            <v>0913233402</v>
          </cell>
          <cell r="I119" t="str">
            <v>huonghvc@gmail.com</v>
          </cell>
          <cell r="J119" t="str">
            <v>5312159</v>
          </cell>
          <cell r="K119" t="str">
            <v>Lê Thị Mai Hương</v>
          </cell>
          <cell r="L119" t="str">
            <v>ACB Hà Nội</v>
          </cell>
          <cell r="M119" t="str">
            <v>Hà Nội</v>
          </cell>
        </row>
        <row r="120">
          <cell r="B120" t="str">
            <v>Nguyễn Thị Tuyết Nhung</v>
          </cell>
          <cell r="C120" t="str">
            <v>010045651</v>
          </cell>
          <cell r="D120">
            <v>40105</v>
          </cell>
          <cell r="E120" t="str">
            <v>Hà Nội </v>
          </cell>
          <cell r="F120" t="str">
            <v>101 A7 Phương Mai, Đống Đa, Hà Nội</v>
          </cell>
          <cell r="G120">
            <v>438522370</v>
          </cell>
          <cell r="H120" t="str">
            <v>0912007612</v>
          </cell>
          <cell r="J120" t="str">
            <v>4121.100.001.145.704.0017</v>
          </cell>
          <cell r="K120" t="str">
            <v>Nguyễn Thị Tuyết Nhung</v>
          </cell>
          <cell r="L120" t="str">
            <v>Liên Việt - PGD Giảng Võ</v>
          </cell>
          <cell r="M120" t="str">
            <v>Hà Nội</v>
          </cell>
        </row>
        <row r="121">
          <cell r="B121" t="str">
            <v>Lê Thị Tuyết Mai</v>
          </cell>
          <cell r="C121" t="str">
            <v>011545302</v>
          </cell>
          <cell r="D121">
            <v>35802</v>
          </cell>
          <cell r="E121" t="str">
            <v>Hà Nội </v>
          </cell>
          <cell r="F121" t="str">
            <v>37 Ngô Thì Nhậm, Quận Hai Bà Trưng, Hà Nội</v>
          </cell>
          <cell r="G121">
            <v>422152461</v>
          </cell>
          <cell r="H121" t="str">
            <v>0912007612</v>
          </cell>
          <cell r="J121" t="str">
            <v>104.100.000.89641</v>
          </cell>
          <cell r="K121" t="str">
            <v>Lê Thị Tuyết Mai</v>
          </cell>
          <cell r="L121" t="str">
            <v>Nam Việt - CN Hà Nội</v>
          </cell>
          <cell r="M121" t="str">
            <v>Hà Nội</v>
          </cell>
        </row>
        <row r="122">
          <cell r="B122" t="str">
            <v>Đặng Thị Minh Hiền</v>
          </cell>
          <cell r="C122" t="str">
            <v>011791000</v>
          </cell>
          <cell r="D122">
            <v>38499</v>
          </cell>
          <cell r="E122" t="str">
            <v>Hà Nội </v>
          </cell>
          <cell r="F122" t="str">
            <v>Số 4 Ngách 3/79 phố Thái Hà, Hà Nội</v>
          </cell>
          <cell r="H122" t="str">
            <v>0903279888</v>
          </cell>
          <cell r="I122" t="str">
            <v>dangminhhien66@gmail.com</v>
          </cell>
          <cell r="J122" t="str">
            <v>41141140003917040016</v>
          </cell>
          <cell r="K122" t="str">
            <v>Đặng Thị Minh Hiền</v>
          </cell>
          <cell r="L122" t="str">
            <v>Liên Việt - CN Thủ đô</v>
          </cell>
          <cell r="M122" t="str">
            <v>Hà Nội</v>
          </cell>
        </row>
        <row r="123">
          <cell r="B123" t="str">
            <v>Đỗ Quang Minh</v>
          </cell>
          <cell r="C123" t="str">
            <v>011371923</v>
          </cell>
          <cell r="D123">
            <v>39373</v>
          </cell>
          <cell r="E123" t="str">
            <v>Hà Nội </v>
          </cell>
          <cell r="F123" t="str">
            <v>P105 - B4 129 Nguyễn Trãi, Thanh Xuân, Hà Nội</v>
          </cell>
          <cell r="H123" t="str">
            <v>0913377997</v>
          </cell>
          <cell r="I123" t="str">
            <v>minh.do@lvs.com.vn</v>
          </cell>
          <cell r="J123" t="str">
            <v>4114.114.000.413.704.0066</v>
          </cell>
          <cell r="K123" t="str">
            <v>Đỗ Quang Minh</v>
          </cell>
          <cell r="L123" t="str">
            <v>Liên Việt - Phòng giao dịch Thủ đô</v>
          </cell>
          <cell r="M123" t="str">
            <v>Hà Nội</v>
          </cell>
        </row>
        <row r="124">
          <cell r="B124" t="str">
            <v>Nguyễn Đức Hưởng</v>
          </cell>
          <cell r="C124" t="str">
            <v>012822273</v>
          </cell>
          <cell r="D124">
            <v>38587</v>
          </cell>
          <cell r="E124" t="str">
            <v>Hà Nội </v>
          </cell>
          <cell r="F124" t="str">
            <v>Số 5, tổ 13, phường Láng Thượng, quận Đống Đa, HN</v>
          </cell>
          <cell r="H124" t="str">
            <v>0983070762</v>
          </cell>
          <cell r="I124" t="str">
            <v>huongduy7762@yahoo.com</v>
          </cell>
          <cell r="J124" t="str">
            <v>4100.80000.0007.704.0012</v>
          </cell>
          <cell r="K124" t="str">
            <v>Nguyễn Đức Hưởng</v>
          </cell>
          <cell r="L124" t="str">
            <v>TMCP Liên Việt Hà Nội</v>
          </cell>
          <cell r="M124" t="str">
            <v>Hà Nội</v>
          </cell>
        </row>
        <row r="125">
          <cell r="B125" t="str">
            <v>Nguyễn Thị Thu Hằng</v>
          </cell>
          <cell r="C125" t="str">
            <v>013070235</v>
          </cell>
          <cell r="D125">
            <v>39578</v>
          </cell>
          <cell r="E125" t="str">
            <v>Hà Nội </v>
          </cell>
          <cell r="F125" t="str">
            <v>Tổ 11, Cụm 2, Xuân La, Tây Hồ, Hà Nội</v>
          </cell>
          <cell r="H125" t="str">
            <v>0904783527</v>
          </cell>
          <cell r="I125" t="str">
            <v>hangntt2@lienvietbank.net</v>
          </cell>
          <cell r="J125" t="str">
            <v>4100.10000.1214.704.0018</v>
          </cell>
          <cell r="K125" t="str">
            <v>Nguyễn Thị Thu Hằng</v>
          </cell>
          <cell r="L125" t="str">
            <v>Liên Việt - Chi nhánh Hà Nội</v>
          </cell>
          <cell r="M125" t="str">
            <v>Hà Nội</v>
          </cell>
        </row>
        <row r="126">
          <cell r="B126" t="str">
            <v>Phạm Tú Linh</v>
          </cell>
          <cell r="C126" t="str">
            <v>151410953</v>
          </cell>
          <cell r="D126">
            <v>36337</v>
          </cell>
          <cell r="E126" t="str">
            <v>Thái Bình</v>
          </cell>
          <cell r="F126" t="str">
            <v>P319 C9 Khu TT Kim Liên, Phường Phương Mai, Hà Nội</v>
          </cell>
          <cell r="G126" t="str">
            <v>045764934</v>
          </cell>
          <cell r="H126" t="str">
            <v>0904526560</v>
          </cell>
          <cell r="I126" t="str">
            <v>linhpt@lienvietbank.net</v>
          </cell>
          <cell r="J126" t="str">
            <v>4114.100.000.162.704.0818</v>
          </cell>
          <cell r="K126" t="str">
            <v>Phạm Tú Linh</v>
          </cell>
          <cell r="L126" t="str">
            <v>Liên Việt - PGD Thủ Đô - CN Thăng Long</v>
          </cell>
          <cell r="M126" t="str">
            <v>Hà Nội</v>
          </cell>
        </row>
        <row r="127">
          <cell r="B127" t="str">
            <v>CTCP Liên Việt Holdings</v>
          </cell>
          <cell r="C127" t="str">
            <v>0104296584, đăng ký lần đầu ngày 04/12/2009, đăng ký thay đổi lần 5 ngày 28/03/2011 tại Sở Kế hoạch và Đầu tư TP Hà Nội</v>
          </cell>
          <cell r="D127">
            <v>40630</v>
          </cell>
          <cell r="E127" t="str">
            <v>Sở KH &amp; ĐT Hà Nội</v>
          </cell>
          <cell r="F127" t="str">
            <v>Tầng 23, tòa nhà Thủ Đô, số 109 Trần Hưng Đạo, Hoàn Kiếm, Hà Nội</v>
          </cell>
          <cell r="G127" t="str">
            <v>04.3942.6699</v>
          </cell>
          <cell r="H127" t="str">
            <v>04.3942.6699</v>
          </cell>
          <cell r="I127" t="str">
            <v>ha.le@lvs.com.vnanh.hoang@lienvietholdings.com.vn</v>
          </cell>
          <cell r="J127" t="str">
            <v>4114 11000 4314 704 6868</v>
          </cell>
          <cell r="K127" t="str">
            <v>CTCP Liên Việt Holdings</v>
          </cell>
          <cell r="L127" t="str">
            <v>NH Liên Việt - CN Thăng Long - PGD Thủ Đô</v>
          </cell>
          <cell r="M127" t="str">
            <v>Hà Nội</v>
          </cell>
        </row>
        <row r="128">
          <cell r="B128" t="str">
            <v>Nguyễn Thị Lan Phương</v>
          </cell>
          <cell r="C128" t="str">
            <v>012020101</v>
          </cell>
          <cell r="D128">
            <v>35515</v>
          </cell>
          <cell r="E128" t="str">
            <v>Hà Nội </v>
          </cell>
          <cell r="F128" t="str">
            <v>333 Tổ 27 Phường Ô Chợ Dừa, Đống Đa, Hà Nội</v>
          </cell>
          <cell r="G128" t="str">
            <v>0439425373</v>
          </cell>
          <cell r="H128" t="str">
            <v>0912532703</v>
          </cell>
          <cell r="I128" t="str">
            <v>nlphuongacc@yahoo.com</v>
          </cell>
          <cell r="J128" t="str">
            <v>411.011.0000.173.704.0012</v>
          </cell>
          <cell r="K128" t="str">
            <v>Nguyễn Thị Lan Phương</v>
          </cell>
          <cell r="L128" t="str">
            <v>Liên Việt - CN Thăng Long</v>
          </cell>
          <cell r="M128" t="str">
            <v>Hà Nội</v>
          </cell>
        </row>
        <row r="129">
          <cell r="B129" t="str">
            <v>Phạm Thị Linh Lợi</v>
          </cell>
          <cell r="C129" t="str">
            <v>013093372</v>
          </cell>
          <cell r="D129">
            <v>39597</v>
          </cell>
          <cell r="E129" t="str">
            <v>Hà Nội </v>
          </cell>
          <cell r="F129" t="str">
            <v>P220 nhà Nơ 8 KĐT Pháp Vân, Tứ Hiệp, Quận Hoàng Mai, Hà Nội</v>
          </cell>
          <cell r="G129" t="str">
            <v>043681409</v>
          </cell>
          <cell r="H129" t="str">
            <v>0989998234</v>
          </cell>
          <cell r="I129" t="str">
            <v>loiptl@lienvietbank.net</v>
          </cell>
          <cell r="J129" t="str">
            <v>412.010.0000.269.704.0019</v>
          </cell>
          <cell r="K129" t="str">
            <v>Phạm Thị Linh Lợi</v>
          </cell>
          <cell r="L129" t="str">
            <v>Liên Việt- CN Đông Đô</v>
          </cell>
          <cell r="M129" t="str">
            <v>Hà Nội</v>
          </cell>
        </row>
        <row r="130">
          <cell r="B130" t="str">
            <v>Dương Mai Quỳnh</v>
          </cell>
          <cell r="C130" t="str">
            <v>011880560</v>
          </cell>
          <cell r="D130">
            <v>36377</v>
          </cell>
          <cell r="E130" t="str">
            <v>Hà Nội </v>
          </cell>
          <cell r="F130" t="str">
            <v>Số 54 Ngõ 28 Lương Đình Của, Đống Đa, Hà Nội</v>
          </cell>
          <cell r="H130" t="str">
            <v>0904276967</v>
          </cell>
          <cell r="I130" t="str">
            <v>quynhdm@tvs.vn</v>
          </cell>
          <cell r="J130" t="str">
            <v>220 10 00 00 88850</v>
          </cell>
          <cell r="K130" t="str">
            <v>Dương Mai Quỳnh</v>
          </cell>
          <cell r="L130" t="str">
            <v>BIDV - CN Thăng Long</v>
          </cell>
          <cell r="M130" t="str">
            <v>Hà Nội</v>
          </cell>
        </row>
        <row r="131">
          <cell r="B131" t="str">
            <v>Nguyễn Đăng Quý</v>
          </cell>
          <cell r="C131" t="str">
            <v>012030123</v>
          </cell>
          <cell r="D131">
            <v>35529</v>
          </cell>
          <cell r="E131" t="str">
            <v>Hà Nội </v>
          </cell>
          <cell r="F131" t="str">
            <v>8B Lê Trực, Ba Đình, Hà Nội</v>
          </cell>
          <cell r="H131" t="str">
            <v>0904333233</v>
          </cell>
        </row>
        <row r="132">
          <cell r="B132" t="str">
            <v>Phạm Lâm Thúy Quỳnh</v>
          </cell>
          <cell r="C132" t="str">
            <v>012054199</v>
          </cell>
          <cell r="D132">
            <v>36740</v>
          </cell>
          <cell r="E132" t="str">
            <v>Hà Nội </v>
          </cell>
          <cell r="F132" t="str">
            <v>Nhà 37 ngõ 310 Nghi Tàm, Tây Hồ, Hà Nội</v>
          </cell>
          <cell r="H132" t="str">
            <v>0989293428</v>
          </cell>
          <cell r="J132" t="str">
            <v>220-10-00-035734-7</v>
          </cell>
          <cell r="K132" t="str">
            <v>Phạm Lâm Thúy Quỳnh</v>
          </cell>
          <cell r="L132" t="str">
            <v>BIDV Thăng Long</v>
          </cell>
          <cell r="M132" t="str">
            <v>Hà Nội</v>
          </cell>
        </row>
        <row r="133">
          <cell r="B133" t="str">
            <v>Công ty TNHH Bất động sản Việt Phú An</v>
          </cell>
          <cell r="C133" t="str">
            <v>4102056631</v>
          </cell>
          <cell r="D133">
            <v>39424</v>
          </cell>
          <cell r="E133" t="str">
            <v>Sở kế hoạch đầu tư TP HCM</v>
          </cell>
          <cell r="F133" t="str">
            <v>B40 Khu Quy hoạch K34 Trần Thiện Chánh, Phường 12, Quận 10, TP HCM</v>
          </cell>
          <cell r="G133" t="str">
            <v>0862649255</v>
          </cell>
          <cell r="J133" t="str">
            <v>45105100016567040050</v>
          </cell>
          <cell r="K133" t="str">
            <v>Công ty TNHH Bất động sản Việt Phú An</v>
          </cell>
          <cell r="L133" t="str">
            <v>NH TMCP Liên Việt - CN Tân Bình</v>
          </cell>
          <cell r="M133" t="str">
            <v>TP HCM</v>
          </cell>
        </row>
        <row r="134">
          <cell r="B134" t="str">
            <v>Nguyễn Thị Vân</v>
          </cell>
          <cell r="C134">
            <v>135651344</v>
          </cell>
          <cell r="D134">
            <v>40096</v>
          </cell>
          <cell r="E134" t="str">
            <v>Tỉnh Vĩnh Phúc</v>
          </cell>
          <cell r="F134" t="str">
            <v>Hương Canh, Bình Xuyên, Vĩnh Phúc</v>
          </cell>
          <cell r="H134" t="str">
            <v>0976133769</v>
          </cell>
          <cell r="I134" t="str">
            <v>vannt@tvs.vn</v>
          </cell>
          <cell r="J134" t="str">
            <v>4120.120.00.4589.704.0019</v>
          </cell>
          <cell r="K134" t="str">
            <v>Nguyễn Thị Vân</v>
          </cell>
          <cell r="L134" t="str">
            <v>NH TMCP Bưu Điện Liên Việt - CN Đông Đô</v>
          </cell>
          <cell r="M134" t="str">
            <v>Hà Nội</v>
          </cell>
        </row>
        <row r="135">
          <cell r="B135" t="str">
            <v>Cty CP Đầu tư tài chính AST</v>
          </cell>
          <cell r="C135" t="str">
            <v>6400173583</v>
          </cell>
          <cell r="D135">
            <v>40681</v>
          </cell>
          <cell r="E135" t="str">
            <v>Sở kế hoạch đầu tư tỉnh Đắk Nông</v>
          </cell>
          <cell r="F135" t="str">
            <v>Tổ dân phố 6, phường Nghĩa Phú, thị xã Gia Nghĩa, tỉnh Đắk Nông</v>
          </cell>
          <cell r="G135" t="str">
            <v>0501.3548266</v>
          </cell>
          <cell r="J135" t="str">
            <v>63510000117314</v>
          </cell>
          <cell r="K135" t="str">
            <v>Công ty CP Đầu tư tài chính AST</v>
          </cell>
          <cell r="L135" t="str">
            <v>NH Đầu tư phát triển Việt Nam - CN Đắk Nông</v>
          </cell>
          <cell r="M135" t="str">
            <v>Đắk Nông</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6">
          <cell r="A6" t="str">
            <v>PL-TP001</v>
          </cell>
          <cell r="B6">
            <v>40296</v>
          </cell>
          <cell r="E6">
            <v>40296</v>
          </cell>
          <cell r="G6" t="str">
            <v>TP</v>
          </cell>
          <cell r="H6" t="str">
            <v>-</v>
          </cell>
          <cell r="I6">
            <v>100000</v>
          </cell>
          <cell r="J6">
            <v>100000</v>
          </cell>
          <cell r="L6">
            <v>0.13800000000000001</v>
          </cell>
          <cell r="Y6">
            <v>40571</v>
          </cell>
          <cell r="Z6">
            <v>100000</v>
          </cell>
          <cell r="AA6">
            <v>100000</v>
          </cell>
          <cell r="AB6">
            <v>10000000000</v>
          </cell>
          <cell r="AC6">
            <v>352666667</v>
          </cell>
          <cell r="AD6">
            <v>10352666667</v>
          </cell>
          <cell r="AH6">
            <v>0</v>
          </cell>
          <cell r="AJ6">
            <v>0</v>
          </cell>
          <cell r="AP6">
            <v>0</v>
          </cell>
        </row>
        <row r="7">
          <cell r="B7">
            <v>40296</v>
          </cell>
          <cell r="E7">
            <v>40296</v>
          </cell>
          <cell r="G7" t="str">
            <v>CP</v>
          </cell>
          <cell r="H7" t="str">
            <v>A</v>
          </cell>
          <cell r="I7">
            <v>209000</v>
          </cell>
          <cell r="J7">
            <v>10000</v>
          </cell>
          <cell r="L7">
            <v>0.13800000000000001</v>
          </cell>
          <cell r="Y7">
            <v>40707</v>
          </cell>
          <cell r="Z7">
            <v>209000</v>
          </cell>
          <cell r="AA7">
            <v>10000</v>
          </cell>
          <cell r="AB7">
            <v>2090000000</v>
          </cell>
          <cell r="AD7">
            <v>2090000000</v>
          </cell>
          <cell r="AH7">
            <v>0</v>
          </cell>
          <cell r="AJ7">
            <v>0</v>
          </cell>
          <cell r="AP7">
            <v>0</v>
          </cell>
        </row>
        <row r="8">
          <cell r="B8">
            <v>40287</v>
          </cell>
          <cell r="E8">
            <v>40288</v>
          </cell>
          <cell r="G8" t="str">
            <v>TP</v>
          </cell>
          <cell r="H8" t="str">
            <v>-</v>
          </cell>
          <cell r="I8">
            <v>10080</v>
          </cell>
          <cell r="J8">
            <v>70000</v>
          </cell>
          <cell r="L8">
            <v>0.13800000000000001</v>
          </cell>
          <cell r="Y8">
            <v>40563</v>
          </cell>
          <cell r="Z8">
            <v>10080</v>
          </cell>
          <cell r="AA8">
            <v>70000</v>
          </cell>
          <cell r="AB8">
            <v>705600000</v>
          </cell>
          <cell r="AC8">
            <v>24884160</v>
          </cell>
          <cell r="AD8">
            <v>730484160</v>
          </cell>
          <cell r="AH8">
            <v>0</v>
          </cell>
          <cell r="AJ8">
            <v>0</v>
          </cell>
          <cell r="AP8">
            <v>0</v>
          </cell>
        </row>
        <row r="9">
          <cell r="B9">
            <v>40288</v>
          </cell>
          <cell r="E9">
            <v>40288</v>
          </cell>
          <cell r="G9" t="str">
            <v>TP</v>
          </cell>
          <cell r="H9" t="str">
            <v>-</v>
          </cell>
          <cell r="I9">
            <v>8600</v>
          </cell>
          <cell r="J9">
            <v>70000</v>
          </cell>
          <cell r="L9">
            <v>0.13800000000000001</v>
          </cell>
          <cell r="Y9">
            <v>40563</v>
          </cell>
          <cell r="Z9">
            <v>8600</v>
          </cell>
          <cell r="AA9">
            <v>70000</v>
          </cell>
          <cell r="AB9">
            <v>602000000</v>
          </cell>
          <cell r="AC9">
            <v>21230533</v>
          </cell>
          <cell r="AD9">
            <v>623230533</v>
          </cell>
          <cell r="AH9">
            <v>0</v>
          </cell>
          <cell r="AJ9">
            <v>0</v>
          </cell>
          <cell r="AP9">
            <v>0</v>
          </cell>
        </row>
        <row r="10">
          <cell r="B10">
            <v>40288</v>
          </cell>
          <cell r="E10">
            <v>40288</v>
          </cell>
          <cell r="G10" t="str">
            <v>TP</v>
          </cell>
          <cell r="H10" t="str">
            <v>-</v>
          </cell>
          <cell r="I10">
            <v>1000</v>
          </cell>
          <cell r="J10">
            <v>70000</v>
          </cell>
          <cell r="L10">
            <v>0.13800000000000001</v>
          </cell>
          <cell r="Y10">
            <v>40563</v>
          </cell>
          <cell r="Z10">
            <v>1000</v>
          </cell>
          <cell r="AA10">
            <v>70000</v>
          </cell>
          <cell r="AB10">
            <v>70000000</v>
          </cell>
          <cell r="AC10">
            <v>2468667</v>
          </cell>
          <cell r="AD10">
            <v>72468667</v>
          </cell>
          <cell r="AH10">
            <v>0</v>
          </cell>
          <cell r="AJ10">
            <v>0</v>
          </cell>
          <cell r="AP10">
            <v>0</v>
          </cell>
        </row>
        <row r="11">
          <cell r="B11">
            <v>40288</v>
          </cell>
          <cell r="E11">
            <v>40288</v>
          </cell>
          <cell r="G11" t="str">
            <v>TP</v>
          </cell>
          <cell r="H11" t="str">
            <v>-</v>
          </cell>
          <cell r="I11">
            <v>13000</v>
          </cell>
          <cell r="J11">
            <v>70000</v>
          </cell>
          <cell r="L11">
            <v>0.13500000000000001</v>
          </cell>
          <cell r="Y11">
            <v>40563</v>
          </cell>
          <cell r="Z11">
            <v>13000</v>
          </cell>
          <cell r="AA11">
            <v>70000</v>
          </cell>
          <cell r="AB11">
            <v>910000000</v>
          </cell>
          <cell r="AC11">
            <v>31395000</v>
          </cell>
          <cell r="AD11">
            <v>941395000</v>
          </cell>
          <cell r="AH11">
            <v>0</v>
          </cell>
          <cell r="AJ11">
            <v>0</v>
          </cell>
          <cell r="AP11">
            <v>0</v>
          </cell>
        </row>
        <row r="12">
          <cell r="B12">
            <v>40379</v>
          </cell>
          <cell r="E12">
            <v>40379</v>
          </cell>
          <cell r="G12" t="str">
            <v>CP</v>
          </cell>
          <cell r="H12" t="str">
            <v>A</v>
          </cell>
          <cell r="I12">
            <v>23560</v>
          </cell>
          <cell r="J12">
            <v>10000</v>
          </cell>
          <cell r="L12">
            <v>0.13800000000000001</v>
          </cell>
          <cell r="Y12">
            <v>40707</v>
          </cell>
          <cell r="Z12">
            <v>23560</v>
          </cell>
          <cell r="AA12">
            <v>10000</v>
          </cell>
          <cell r="AB12">
            <v>235600000</v>
          </cell>
          <cell r="AC12">
            <v>8308827</v>
          </cell>
          <cell r="AD12">
            <v>243908827</v>
          </cell>
          <cell r="AH12">
            <v>0</v>
          </cell>
          <cell r="AJ12">
            <v>0</v>
          </cell>
          <cell r="AP12">
            <v>0</v>
          </cell>
        </row>
        <row r="13">
          <cell r="B13">
            <v>40374</v>
          </cell>
          <cell r="E13">
            <v>40374</v>
          </cell>
          <cell r="G13" t="str">
            <v>TP</v>
          </cell>
          <cell r="H13" t="str">
            <v>-</v>
          </cell>
          <cell r="I13">
            <v>1000</v>
          </cell>
          <cell r="J13">
            <v>100000</v>
          </cell>
          <cell r="L13">
            <v>0.13800000000000001</v>
          </cell>
          <cell r="Y13">
            <v>40557</v>
          </cell>
          <cell r="Z13">
            <v>1000</v>
          </cell>
          <cell r="AA13">
            <v>100000</v>
          </cell>
          <cell r="AB13">
            <v>100000000</v>
          </cell>
          <cell r="AC13">
            <v>3488333</v>
          </cell>
          <cell r="AD13">
            <v>103488333</v>
          </cell>
          <cell r="AJ13">
            <v>0</v>
          </cell>
          <cell r="AP13">
            <v>0</v>
          </cell>
        </row>
        <row r="14">
          <cell r="B14">
            <v>40288</v>
          </cell>
          <cell r="E14">
            <v>40290</v>
          </cell>
          <cell r="G14" t="str">
            <v>CP</v>
          </cell>
          <cell r="H14" t="str">
            <v>A</v>
          </cell>
          <cell r="I14">
            <v>110000</v>
          </cell>
          <cell r="J14">
            <v>10000</v>
          </cell>
          <cell r="L14">
            <v>0.13800000000000001</v>
          </cell>
          <cell r="Y14">
            <v>40567</v>
          </cell>
          <cell r="Z14">
            <v>110000</v>
          </cell>
          <cell r="AA14">
            <v>10000</v>
          </cell>
          <cell r="AB14">
            <v>1100000000</v>
          </cell>
          <cell r="AC14">
            <v>39636666</v>
          </cell>
          <cell r="AD14">
            <v>1139636666</v>
          </cell>
          <cell r="AH14">
            <v>0</v>
          </cell>
          <cell r="AJ14">
            <v>0</v>
          </cell>
          <cell r="AP14">
            <v>0</v>
          </cell>
        </row>
        <row r="15">
          <cell r="B15">
            <v>40289</v>
          </cell>
          <cell r="E15">
            <v>40290</v>
          </cell>
          <cell r="G15" t="str">
            <v>TP</v>
          </cell>
          <cell r="H15" t="str">
            <v>-</v>
          </cell>
          <cell r="I15">
            <v>50000</v>
          </cell>
          <cell r="J15">
            <v>70000</v>
          </cell>
          <cell r="L15">
            <v>0.13800000000000001</v>
          </cell>
          <cell r="Y15">
            <v>40567</v>
          </cell>
          <cell r="Z15">
            <v>50000</v>
          </cell>
          <cell r="AA15">
            <v>70000</v>
          </cell>
          <cell r="AB15">
            <v>3500000000</v>
          </cell>
          <cell r="AC15">
            <v>126116667</v>
          </cell>
          <cell r="AD15">
            <v>3626116667</v>
          </cell>
          <cell r="AH15">
            <v>0</v>
          </cell>
          <cell r="AJ15">
            <v>0</v>
          </cell>
          <cell r="AP15">
            <v>0</v>
          </cell>
        </row>
        <row r="16">
          <cell r="B16">
            <v>40294</v>
          </cell>
          <cell r="E16">
            <v>40295</v>
          </cell>
          <cell r="G16" t="str">
            <v>TP</v>
          </cell>
          <cell r="H16" t="str">
            <v>-</v>
          </cell>
          <cell r="I16">
            <v>2000</v>
          </cell>
          <cell r="J16">
            <v>70000</v>
          </cell>
          <cell r="L16">
            <v>0.13800000000000001</v>
          </cell>
          <cell r="Y16">
            <v>40571</v>
          </cell>
          <cell r="Z16">
            <v>2000</v>
          </cell>
          <cell r="AA16">
            <v>70000</v>
          </cell>
          <cell r="AB16">
            <v>140000000</v>
          </cell>
          <cell r="AC16">
            <v>4991000</v>
          </cell>
          <cell r="AD16">
            <v>144991000</v>
          </cell>
          <cell r="AH16">
            <v>0</v>
          </cell>
          <cell r="AJ16">
            <v>0</v>
          </cell>
          <cell r="AP16">
            <v>0</v>
          </cell>
        </row>
        <row r="17">
          <cell r="B17">
            <v>40360</v>
          </cell>
          <cell r="E17">
            <v>40360</v>
          </cell>
          <cell r="G17" t="str">
            <v>TP</v>
          </cell>
          <cell r="H17" t="str">
            <v>-</v>
          </cell>
          <cell r="I17">
            <v>5000</v>
          </cell>
          <cell r="J17">
            <v>100000</v>
          </cell>
          <cell r="L17">
            <v>0.13800000000000001</v>
          </cell>
          <cell r="Y17">
            <v>40548</v>
          </cell>
          <cell r="Z17">
            <v>5000</v>
          </cell>
          <cell r="AA17">
            <v>100000</v>
          </cell>
          <cell r="AB17">
            <v>500000000</v>
          </cell>
          <cell r="AC17">
            <v>18400000</v>
          </cell>
          <cell r="AD17">
            <v>518400000</v>
          </cell>
          <cell r="AJ17">
            <v>0</v>
          </cell>
          <cell r="AP17">
            <v>0</v>
          </cell>
        </row>
        <row r="18">
          <cell r="B18">
            <v>40296</v>
          </cell>
          <cell r="E18">
            <v>40296</v>
          </cell>
          <cell r="G18" t="str">
            <v>TP</v>
          </cell>
          <cell r="H18" t="str">
            <v>-</v>
          </cell>
          <cell r="I18">
            <v>20000</v>
          </cell>
          <cell r="J18">
            <v>70000</v>
          </cell>
          <cell r="L18">
            <v>0.13800000000000001</v>
          </cell>
          <cell r="Y18">
            <v>40571</v>
          </cell>
          <cell r="Z18">
            <v>20000</v>
          </cell>
          <cell r="AA18">
            <v>70000</v>
          </cell>
          <cell r="AB18">
            <v>1400000000</v>
          </cell>
          <cell r="AC18">
            <v>49373333</v>
          </cell>
          <cell r="AD18">
            <v>1449373333</v>
          </cell>
          <cell r="AH18">
            <v>0</v>
          </cell>
          <cell r="AJ18">
            <v>0</v>
          </cell>
          <cell r="AP18">
            <v>0</v>
          </cell>
        </row>
        <row r="19">
          <cell r="B19">
            <v>40387</v>
          </cell>
          <cell r="E19">
            <v>40387</v>
          </cell>
          <cell r="G19" t="str">
            <v>TP</v>
          </cell>
          <cell r="H19" t="str">
            <v>-</v>
          </cell>
          <cell r="I19">
            <v>4728</v>
          </cell>
          <cell r="J19">
            <v>100000</v>
          </cell>
          <cell r="L19">
            <v>0.13800000000000001</v>
          </cell>
          <cell r="Y19">
            <v>40571</v>
          </cell>
          <cell r="Z19">
            <v>4728</v>
          </cell>
          <cell r="AA19">
            <v>100000</v>
          </cell>
          <cell r="AB19">
            <v>472800000</v>
          </cell>
          <cell r="AC19">
            <v>16674080</v>
          </cell>
          <cell r="AD19">
            <v>489474080</v>
          </cell>
          <cell r="AH19">
            <v>0</v>
          </cell>
          <cell r="AJ19">
            <v>0</v>
          </cell>
          <cell r="AP19">
            <v>0</v>
          </cell>
        </row>
        <row r="20">
          <cell r="B20">
            <v>40296</v>
          </cell>
          <cell r="E20">
            <v>40296</v>
          </cell>
          <cell r="G20" t="str">
            <v>TP</v>
          </cell>
          <cell r="H20" t="str">
            <v>-</v>
          </cell>
          <cell r="I20">
            <v>45000</v>
          </cell>
          <cell r="J20">
            <v>100000</v>
          </cell>
          <cell r="L20">
            <v>0.13500000000000001</v>
          </cell>
          <cell r="Y20">
            <v>40571</v>
          </cell>
          <cell r="Z20">
            <v>45000</v>
          </cell>
          <cell r="AA20">
            <v>100000</v>
          </cell>
          <cell r="AB20">
            <v>4500000000</v>
          </cell>
          <cell r="AC20">
            <v>155250000</v>
          </cell>
          <cell r="AD20">
            <v>4655250000</v>
          </cell>
          <cell r="AH20">
            <v>0</v>
          </cell>
          <cell r="AJ20">
            <v>0</v>
          </cell>
          <cell r="AP20">
            <v>0</v>
          </cell>
        </row>
        <row r="21">
          <cell r="B21">
            <v>40364</v>
          </cell>
          <cell r="E21">
            <v>40365</v>
          </cell>
          <cell r="G21" t="str">
            <v>TP</v>
          </cell>
          <cell r="H21" t="str">
            <v>-</v>
          </cell>
          <cell r="I21">
            <v>1000</v>
          </cell>
          <cell r="J21">
            <v>100000</v>
          </cell>
          <cell r="L21">
            <v>0.13700000000000001</v>
          </cell>
          <cell r="Y21">
            <v>40549</v>
          </cell>
          <cell r="Z21">
            <v>1000</v>
          </cell>
          <cell r="AA21">
            <v>100000</v>
          </cell>
          <cell r="AB21">
            <v>100000000</v>
          </cell>
          <cell r="AC21">
            <v>3501111</v>
          </cell>
          <cell r="AD21">
            <v>103501111</v>
          </cell>
          <cell r="AH21">
            <v>0</v>
          </cell>
          <cell r="AJ21">
            <v>0</v>
          </cell>
          <cell r="AP21">
            <v>0</v>
          </cell>
        </row>
        <row r="22">
          <cell r="B22">
            <v>40365</v>
          </cell>
          <cell r="E22">
            <v>40365</v>
          </cell>
          <cell r="G22" t="str">
            <v>TP</v>
          </cell>
          <cell r="H22" t="str">
            <v>-</v>
          </cell>
          <cell r="I22">
            <v>2000</v>
          </cell>
          <cell r="J22">
            <v>100000</v>
          </cell>
          <cell r="L22">
            <v>0.13700000000000001</v>
          </cell>
          <cell r="Y22">
            <v>40549</v>
          </cell>
          <cell r="Z22">
            <v>2000</v>
          </cell>
          <cell r="AA22">
            <v>100000</v>
          </cell>
          <cell r="AB22">
            <v>200000000</v>
          </cell>
          <cell r="AC22">
            <v>7002222</v>
          </cell>
          <cell r="AD22">
            <v>207002222</v>
          </cell>
          <cell r="AH22">
            <v>0</v>
          </cell>
          <cell r="AJ22">
            <v>0</v>
          </cell>
          <cell r="AP22">
            <v>0</v>
          </cell>
        </row>
        <row r="23">
          <cell r="B23">
            <v>40365</v>
          </cell>
          <cell r="E23">
            <v>40366</v>
          </cell>
          <cell r="G23" t="str">
            <v>CP</v>
          </cell>
          <cell r="H23" t="str">
            <v>A</v>
          </cell>
          <cell r="I23">
            <v>10000</v>
          </cell>
          <cell r="J23">
            <v>10000</v>
          </cell>
          <cell r="L23">
            <v>0.13700000000000001</v>
          </cell>
          <cell r="Y23">
            <v>40707</v>
          </cell>
          <cell r="Z23">
            <v>10000</v>
          </cell>
          <cell r="AA23">
            <v>10000</v>
          </cell>
          <cell r="AB23">
            <v>100000000</v>
          </cell>
          <cell r="AD23">
            <v>100000000</v>
          </cell>
          <cell r="AH23">
            <v>0</v>
          </cell>
          <cell r="AJ23">
            <v>0</v>
          </cell>
          <cell r="AP23">
            <v>0</v>
          </cell>
        </row>
        <row r="24">
          <cell r="B24">
            <v>40365</v>
          </cell>
          <cell r="E24">
            <v>40365</v>
          </cell>
          <cell r="G24" t="str">
            <v>CP</v>
          </cell>
          <cell r="H24" t="str">
            <v>A</v>
          </cell>
          <cell r="I24">
            <v>20000</v>
          </cell>
          <cell r="J24">
            <v>10000</v>
          </cell>
          <cell r="L24">
            <v>0.13700000000000001</v>
          </cell>
          <cell r="Y24">
            <v>40553</v>
          </cell>
          <cell r="Z24">
            <v>20000</v>
          </cell>
          <cell r="AA24">
            <v>10000</v>
          </cell>
          <cell r="AB24">
            <v>200000000</v>
          </cell>
          <cell r="AC24">
            <v>333333</v>
          </cell>
          <cell r="AD24">
            <v>200333333</v>
          </cell>
          <cell r="AH24">
            <v>0</v>
          </cell>
          <cell r="AJ24">
            <v>0</v>
          </cell>
          <cell r="AP24">
            <v>0</v>
          </cell>
        </row>
        <row r="25">
          <cell r="B25">
            <v>40366</v>
          </cell>
          <cell r="E25">
            <v>40366</v>
          </cell>
          <cell r="G25" t="str">
            <v>TP</v>
          </cell>
          <cell r="H25" t="str">
            <v>-</v>
          </cell>
          <cell r="I25">
            <v>5000</v>
          </cell>
          <cell r="J25">
            <v>100000</v>
          </cell>
          <cell r="L25">
            <v>0.13700000000000001</v>
          </cell>
          <cell r="Y25">
            <v>40550</v>
          </cell>
          <cell r="Z25">
            <v>5000</v>
          </cell>
          <cell r="AA25">
            <v>100000</v>
          </cell>
          <cell r="AB25">
            <v>500000000</v>
          </cell>
          <cell r="AC25">
            <v>17505556</v>
          </cell>
          <cell r="AD25">
            <v>517505556</v>
          </cell>
          <cell r="AH25">
            <v>0</v>
          </cell>
          <cell r="AJ25">
            <v>0</v>
          </cell>
          <cell r="AP25">
            <v>0</v>
          </cell>
        </row>
        <row r="26">
          <cell r="B26">
            <v>40373</v>
          </cell>
          <cell r="E26">
            <v>40373</v>
          </cell>
          <cell r="G26" t="str">
            <v>TP</v>
          </cell>
          <cell r="H26" t="str">
            <v>-</v>
          </cell>
          <cell r="I26">
            <v>3500</v>
          </cell>
          <cell r="J26">
            <v>100000</v>
          </cell>
          <cell r="L26">
            <v>0.13500000000000001</v>
          </cell>
          <cell r="Y26">
            <v>40557</v>
          </cell>
          <cell r="Z26">
            <v>3500</v>
          </cell>
          <cell r="AA26">
            <v>100000</v>
          </cell>
          <cell r="AB26">
            <v>350000000</v>
          </cell>
          <cell r="AC26">
            <v>12075000</v>
          </cell>
          <cell r="AD26">
            <v>362075000</v>
          </cell>
          <cell r="AH26">
            <v>0</v>
          </cell>
          <cell r="AJ26">
            <v>0</v>
          </cell>
          <cell r="AP26">
            <v>0</v>
          </cell>
        </row>
        <row r="27">
          <cell r="B27">
            <v>40371</v>
          </cell>
          <cell r="E27">
            <v>40371</v>
          </cell>
          <cell r="G27" t="str">
            <v>TP</v>
          </cell>
          <cell r="H27" t="str">
            <v>-</v>
          </cell>
          <cell r="I27">
            <v>17800</v>
          </cell>
          <cell r="J27">
            <v>100000</v>
          </cell>
          <cell r="L27">
            <v>0.13500000000000001</v>
          </cell>
          <cell r="Y27">
            <v>40555</v>
          </cell>
          <cell r="Z27">
            <v>17800</v>
          </cell>
          <cell r="AA27">
            <v>100000</v>
          </cell>
          <cell r="AB27">
            <v>1780000000</v>
          </cell>
          <cell r="AC27">
            <v>61410000</v>
          </cell>
          <cell r="AD27">
            <v>1841410000</v>
          </cell>
          <cell r="AH27">
            <v>0</v>
          </cell>
          <cell r="AJ27">
            <v>0</v>
          </cell>
          <cell r="AP27">
            <v>0</v>
          </cell>
        </row>
        <row r="28">
          <cell r="B28">
            <v>40372</v>
          </cell>
          <cell r="E28">
            <v>40373</v>
          </cell>
          <cell r="G28" t="str">
            <v>CP</v>
          </cell>
          <cell r="H28" t="str">
            <v>A</v>
          </cell>
          <cell r="I28">
            <v>10000</v>
          </cell>
          <cell r="J28">
            <v>10000</v>
          </cell>
          <cell r="L28">
            <v>0.13700000000000001</v>
          </cell>
          <cell r="Y28">
            <v>40557</v>
          </cell>
          <cell r="Z28">
            <v>10000</v>
          </cell>
          <cell r="AA28">
            <v>10000</v>
          </cell>
          <cell r="AB28">
            <v>100000000</v>
          </cell>
          <cell r="AC28">
            <v>3501111</v>
          </cell>
          <cell r="AD28">
            <v>103501111</v>
          </cell>
          <cell r="AH28">
            <v>0</v>
          </cell>
          <cell r="AJ28">
            <v>0</v>
          </cell>
          <cell r="AP28">
            <v>0</v>
          </cell>
        </row>
        <row r="29">
          <cell r="B29">
            <v>40372</v>
          </cell>
          <cell r="E29">
            <v>40373</v>
          </cell>
          <cell r="G29" t="str">
            <v>CP</v>
          </cell>
          <cell r="H29" t="str">
            <v>B</v>
          </cell>
          <cell r="I29">
            <v>2000</v>
          </cell>
          <cell r="J29">
            <v>6000</v>
          </cell>
          <cell r="L29">
            <v>0.13700000000000001</v>
          </cell>
          <cell r="Y29">
            <v>40557</v>
          </cell>
          <cell r="Z29">
            <v>2000</v>
          </cell>
          <cell r="AA29">
            <v>6000</v>
          </cell>
          <cell r="AB29">
            <v>12000000</v>
          </cell>
          <cell r="AC29">
            <v>420133</v>
          </cell>
          <cell r="AD29">
            <v>12420133</v>
          </cell>
          <cell r="AH29">
            <v>0</v>
          </cell>
          <cell r="AJ29">
            <v>0</v>
          </cell>
          <cell r="AP29">
            <v>0</v>
          </cell>
        </row>
        <row r="30">
          <cell r="B30">
            <v>40374</v>
          </cell>
          <cell r="E30">
            <v>40374</v>
          </cell>
          <cell r="G30" t="str">
            <v>CP</v>
          </cell>
          <cell r="H30" t="str">
            <v>B</v>
          </cell>
          <cell r="I30">
            <v>10000</v>
          </cell>
          <cell r="J30">
            <v>6000</v>
          </cell>
          <cell r="L30">
            <v>0.13700000000000001</v>
          </cell>
          <cell r="Y30">
            <v>40557</v>
          </cell>
          <cell r="Z30">
            <v>10000</v>
          </cell>
          <cell r="AA30">
            <v>6000</v>
          </cell>
          <cell r="AB30">
            <v>60000000</v>
          </cell>
          <cell r="AC30">
            <v>2077833</v>
          </cell>
          <cell r="AD30">
            <v>62077833</v>
          </cell>
          <cell r="AH30">
            <v>0</v>
          </cell>
          <cell r="AJ30">
            <v>0</v>
          </cell>
          <cell r="AP30">
            <v>0</v>
          </cell>
        </row>
        <row r="31">
          <cell r="B31">
            <v>40374</v>
          </cell>
          <cell r="E31">
            <v>40374</v>
          </cell>
          <cell r="G31" t="str">
            <v>CP</v>
          </cell>
          <cell r="H31" t="str">
            <v>A</v>
          </cell>
          <cell r="I31">
            <v>23155</v>
          </cell>
          <cell r="J31">
            <v>10000</v>
          </cell>
          <cell r="L31">
            <v>0.13700000000000001</v>
          </cell>
          <cell r="Y31">
            <v>40571</v>
          </cell>
          <cell r="Z31">
            <v>23155</v>
          </cell>
          <cell r="AA31">
            <v>10000</v>
          </cell>
          <cell r="AB31">
            <v>231550000</v>
          </cell>
          <cell r="AC31">
            <v>1061271</v>
          </cell>
          <cell r="AD31">
            <v>232611271</v>
          </cell>
          <cell r="AH31">
            <v>0</v>
          </cell>
          <cell r="AJ31">
            <v>0</v>
          </cell>
          <cell r="AP31">
            <v>0</v>
          </cell>
        </row>
        <row r="32">
          <cell r="B32">
            <v>40374</v>
          </cell>
          <cell r="E32">
            <v>40374</v>
          </cell>
          <cell r="G32" t="str">
            <v>CP</v>
          </cell>
          <cell r="H32" t="str">
            <v>B</v>
          </cell>
          <cell r="I32">
            <v>21000</v>
          </cell>
          <cell r="J32">
            <v>6000</v>
          </cell>
          <cell r="L32">
            <v>0.13700000000000001</v>
          </cell>
          <cell r="Y32">
            <v>40571</v>
          </cell>
          <cell r="Z32">
            <v>21000</v>
          </cell>
          <cell r="AA32">
            <v>6000</v>
          </cell>
          <cell r="AB32">
            <v>126000000</v>
          </cell>
          <cell r="AC32">
            <v>577500</v>
          </cell>
          <cell r="AD32">
            <v>126577500</v>
          </cell>
          <cell r="AJ32">
            <v>0</v>
          </cell>
          <cell r="AP32">
            <v>0</v>
          </cell>
        </row>
        <row r="33">
          <cell r="B33">
            <v>40374</v>
          </cell>
          <cell r="E33">
            <v>40375</v>
          </cell>
          <cell r="G33" t="str">
            <v>CP</v>
          </cell>
          <cell r="H33" t="str">
            <v>B</v>
          </cell>
          <cell r="I33">
            <v>134821</v>
          </cell>
          <cell r="J33">
            <v>6000</v>
          </cell>
          <cell r="L33">
            <v>0.13500000000000001</v>
          </cell>
          <cell r="Y33">
            <v>40466</v>
          </cell>
          <cell r="Z33">
            <v>19821</v>
          </cell>
          <cell r="AA33">
            <v>6000</v>
          </cell>
          <cell r="AB33">
            <v>118926000</v>
          </cell>
          <cell r="AC33">
            <v>4058350</v>
          </cell>
          <cell r="AD33">
            <v>122984350</v>
          </cell>
          <cell r="AE33">
            <v>40561</v>
          </cell>
          <cell r="AF33">
            <v>115000</v>
          </cell>
          <cell r="AG33">
            <v>6000</v>
          </cell>
          <cell r="AH33">
            <v>690000000</v>
          </cell>
          <cell r="AI33">
            <v>24322500</v>
          </cell>
          <cell r="AJ33">
            <v>714322500</v>
          </cell>
          <cell r="AP33">
            <v>0</v>
          </cell>
        </row>
        <row r="34">
          <cell r="B34">
            <v>40379</v>
          </cell>
          <cell r="E34">
            <v>40379</v>
          </cell>
          <cell r="G34" t="str">
            <v>TP</v>
          </cell>
          <cell r="H34" t="str">
            <v>-</v>
          </cell>
          <cell r="I34">
            <v>1500</v>
          </cell>
          <cell r="J34">
            <v>100000</v>
          </cell>
          <cell r="L34">
            <v>0.13700000000000001</v>
          </cell>
          <cell r="Y34">
            <v>40563</v>
          </cell>
          <cell r="Z34">
            <v>1500</v>
          </cell>
          <cell r="AA34">
            <v>100000</v>
          </cell>
          <cell r="AB34">
            <v>150000000</v>
          </cell>
          <cell r="AC34">
            <v>5251667</v>
          </cell>
          <cell r="AD34">
            <v>155251667</v>
          </cell>
          <cell r="AH34">
            <v>0</v>
          </cell>
          <cell r="AJ34">
            <v>0</v>
          </cell>
          <cell r="AP34">
            <v>0</v>
          </cell>
        </row>
        <row r="35">
          <cell r="B35">
            <v>40380</v>
          </cell>
          <cell r="E35">
            <v>40381</v>
          </cell>
          <cell r="G35" t="str">
            <v>TP</v>
          </cell>
          <cell r="H35" t="str">
            <v>-</v>
          </cell>
          <cell r="I35">
            <v>1500</v>
          </cell>
          <cell r="J35">
            <v>100000</v>
          </cell>
          <cell r="L35">
            <v>0.13700000000000001</v>
          </cell>
          <cell r="Y35">
            <v>40567</v>
          </cell>
          <cell r="Z35">
            <v>1500</v>
          </cell>
          <cell r="AA35">
            <v>100000</v>
          </cell>
          <cell r="AB35">
            <v>150000000</v>
          </cell>
          <cell r="AC35">
            <v>5365833</v>
          </cell>
          <cell r="AD35">
            <v>155365833</v>
          </cell>
          <cell r="AH35">
            <v>0</v>
          </cell>
          <cell r="AJ35">
            <v>0</v>
          </cell>
          <cell r="AP35">
            <v>0</v>
          </cell>
        </row>
        <row r="36">
          <cell r="B36">
            <v>40386</v>
          </cell>
          <cell r="E36">
            <v>40386</v>
          </cell>
          <cell r="G36" t="str">
            <v>CP</v>
          </cell>
          <cell r="H36" t="str">
            <v>A</v>
          </cell>
          <cell r="I36">
            <v>4000</v>
          </cell>
          <cell r="J36">
            <v>10000</v>
          </cell>
          <cell r="L36">
            <v>0.13700000000000001</v>
          </cell>
          <cell r="Y36">
            <v>40570</v>
          </cell>
          <cell r="Z36">
            <v>4000</v>
          </cell>
          <cell r="AA36">
            <v>10000</v>
          </cell>
          <cell r="AB36">
            <v>40000000</v>
          </cell>
          <cell r="AC36">
            <v>1400444</v>
          </cell>
          <cell r="AD36">
            <v>41400444</v>
          </cell>
          <cell r="AH36">
            <v>0</v>
          </cell>
          <cell r="AJ36">
            <v>0</v>
          </cell>
          <cell r="AP36">
            <v>0</v>
          </cell>
        </row>
        <row r="37">
          <cell r="B37">
            <v>40386</v>
          </cell>
          <cell r="E37">
            <v>40386</v>
          </cell>
          <cell r="G37" t="str">
            <v>TP</v>
          </cell>
          <cell r="H37" t="str">
            <v>-</v>
          </cell>
          <cell r="I37">
            <v>1000</v>
          </cell>
          <cell r="J37">
            <v>100000</v>
          </cell>
          <cell r="L37">
            <v>0.13700000000000001</v>
          </cell>
          <cell r="Y37">
            <v>40570</v>
          </cell>
          <cell r="Z37">
            <v>1000</v>
          </cell>
          <cell r="AA37">
            <v>100000</v>
          </cell>
          <cell r="AB37">
            <v>100000000</v>
          </cell>
          <cell r="AC37">
            <v>3501111</v>
          </cell>
          <cell r="AD37">
            <v>103501111</v>
          </cell>
          <cell r="AH37">
            <v>0</v>
          </cell>
          <cell r="AJ37">
            <v>0</v>
          </cell>
          <cell r="AP37">
            <v>0</v>
          </cell>
        </row>
        <row r="38">
          <cell r="B38">
            <v>40386</v>
          </cell>
          <cell r="E38">
            <v>40386</v>
          </cell>
          <cell r="G38" t="str">
            <v>TP</v>
          </cell>
          <cell r="H38" t="str">
            <v>-</v>
          </cell>
          <cell r="I38">
            <v>2000</v>
          </cell>
          <cell r="J38">
            <v>100000</v>
          </cell>
          <cell r="L38">
            <v>0.13700000000000001</v>
          </cell>
          <cell r="Y38">
            <v>40571</v>
          </cell>
          <cell r="Z38">
            <v>2000</v>
          </cell>
          <cell r="AA38">
            <v>100000</v>
          </cell>
          <cell r="AB38">
            <v>200000000</v>
          </cell>
          <cell r="AC38">
            <v>7078333</v>
          </cell>
          <cell r="AD38">
            <v>207078333</v>
          </cell>
          <cell r="AH38">
            <v>0</v>
          </cell>
          <cell r="AJ38">
            <v>0</v>
          </cell>
          <cell r="AP38">
            <v>0</v>
          </cell>
        </row>
        <row r="39">
          <cell r="B39">
            <v>40387</v>
          </cell>
          <cell r="E39">
            <v>40387</v>
          </cell>
          <cell r="G39" t="str">
            <v>TP</v>
          </cell>
          <cell r="H39" t="str">
            <v>-</v>
          </cell>
          <cell r="I39">
            <v>1000</v>
          </cell>
          <cell r="J39">
            <v>100000</v>
          </cell>
          <cell r="L39">
            <v>0.13700000000000001</v>
          </cell>
          <cell r="Y39">
            <v>40571</v>
          </cell>
          <cell r="Z39">
            <v>1000</v>
          </cell>
          <cell r="AA39">
            <v>100000</v>
          </cell>
          <cell r="AB39">
            <v>100000000</v>
          </cell>
          <cell r="AC39">
            <v>3501111</v>
          </cell>
          <cell r="AD39">
            <v>103501111</v>
          </cell>
          <cell r="AH39">
            <v>0</v>
          </cell>
          <cell r="AJ39">
            <v>0</v>
          </cell>
          <cell r="AN39">
            <v>0</v>
          </cell>
          <cell r="AP39">
            <v>0</v>
          </cell>
        </row>
        <row r="40">
          <cell r="B40">
            <v>40387</v>
          </cell>
          <cell r="E40">
            <v>40387</v>
          </cell>
          <cell r="G40" t="str">
            <v>TP</v>
          </cell>
          <cell r="H40" t="str">
            <v>-</v>
          </cell>
          <cell r="I40">
            <v>6500</v>
          </cell>
          <cell r="J40">
            <v>100000</v>
          </cell>
          <cell r="L40">
            <v>0.13700000000000001</v>
          </cell>
          <cell r="Y40">
            <v>40571</v>
          </cell>
          <cell r="Z40">
            <v>6500</v>
          </cell>
          <cell r="AA40">
            <v>100000</v>
          </cell>
          <cell r="AB40">
            <v>650000000</v>
          </cell>
          <cell r="AC40">
            <v>22757222</v>
          </cell>
          <cell r="AD40">
            <v>672757222</v>
          </cell>
          <cell r="AH40">
            <v>0</v>
          </cell>
          <cell r="AJ40">
            <v>0</v>
          </cell>
          <cell r="AN40">
            <v>0</v>
          </cell>
          <cell r="AP40">
            <v>0</v>
          </cell>
        </row>
        <row r="41">
          <cell r="B41">
            <v>40388</v>
          </cell>
          <cell r="E41">
            <v>40388</v>
          </cell>
          <cell r="G41" t="str">
            <v>CP</v>
          </cell>
          <cell r="H41" t="str">
            <v>A</v>
          </cell>
          <cell r="I41">
            <v>12000</v>
          </cell>
          <cell r="J41">
            <v>10000</v>
          </cell>
          <cell r="L41">
            <v>0.13700000000000001</v>
          </cell>
          <cell r="Y41">
            <v>40571</v>
          </cell>
          <cell r="Z41">
            <v>12000</v>
          </cell>
          <cell r="AA41">
            <v>10000</v>
          </cell>
          <cell r="AB41">
            <v>120000000</v>
          </cell>
          <cell r="AC41">
            <v>4155667</v>
          </cell>
          <cell r="AD41">
            <v>124155667</v>
          </cell>
          <cell r="AH41">
            <v>0</v>
          </cell>
          <cell r="AJ41">
            <v>0</v>
          </cell>
          <cell r="AN41">
            <v>0</v>
          </cell>
          <cell r="AP41">
            <v>0</v>
          </cell>
        </row>
        <row r="42">
          <cell r="B42">
            <v>40388</v>
          </cell>
          <cell r="E42">
            <v>40388</v>
          </cell>
          <cell r="G42" t="str">
            <v>TP</v>
          </cell>
          <cell r="H42" t="str">
            <v>-</v>
          </cell>
          <cell r="I42">
            <v>1300</v>
          </cell>
          <cell r="J42">
            <v>100000</v>
          </cell>
          <cell r="L42">
            <v>0.13700000000000001</v>
          </cell>
          <cell r="Y42">
            <v>40571</v>
          </cell>
          <cell r="Z42">
            <v>1300</v>
          </cell>
          <cell r="AA42">
            <v>100000</v>
          </cell>
          <cell r="AB42">
            <v>130000000</v>
          </cell>
          <cell r="AC42">
            <v>4501972</v>
          </cell>
          <cell r="AD42">
            <v>134501972</v>
          </cell>
          <cell r="AH42">
            <v>0</v>
          </cell>
          <cell r="AJ42">
            <v>0</v>
          </cell>
          <cell r="AN42">
            <v>0</v>
          </cell>
          <cell r="AP42">
            <v>0</v>
          </cell>
        </row>
        <row r="43">
          <cell r="B43">
            <v>40388</v>
          </cell>
          <cell r="E43">
            <v>40388</v>
          </cell>
          <cell r="G43" t="str">
            <v>TP</v>
          </cell>
          <cell r="H43" t="str">
            <v>-</v>
          </cell>
          <cell r="I43">
            <v>5000</v>
          </cell>
          <cell r="J43">
            <v>100000</v>
          </cell>
          <cell r="L43">
            <v>0.13500000000000001</v>
          </cell>
          <cell r="Y43">
            <v>40572</v>
          </cell>
          <cell r="Z43">
            <v>5000</v>
          </cell>
          <cell r="AA43">
            <v>100000</v>
          </cell>
          <cell r="AB43">
            <v>500000000</v>
          </cell>
          <cell r="AC43">
            <v>17250000</v>
          </cell>
          <cell r="AD43">
            <v>517250000</v>
          </cell>
          <cell r="AH43">
            <v>0</v>
          </cell>
          <cell r="AJ43">
            <v>0</v>
          </cell>
          <cell r="AN43">
            <v>0</v>
          </cell>
          <cell r="AP43">
            <v>0</v>
          </cell>
        </row>
        <row r="44">
          <cell r="B44">
            <v>40450</v>
          </cell>
          <cell r="E44">
            <v>40450</v>
          </cell>
          <cell r="G44" t="str">
            <v>CP</v>
          </cell>
          <cell r="H44" t="str">
            <v>C</v>
          </cell>
          <cell r="I44">
            <v>8333000</v>
          </cell>
          <cell r="J44">
            <v>6000</v>
          </cell>
          <cell r="L44">
            <v>0.13500000000000001</v>
          </cell>
          <cell r="Y44">
            <v>40749</v>
          </cell>
          <cell r="Z44">
            <v>8333000</v>
          </cell>
          <cell r="AA44">
            <v>6000</v>
          </cell>
          <cell r="AB44">
            <v>49998000000</v>
          </cell>
          <cell r="AC44">
            <v>2295741500</v>
          </cell>
          <cell r="AD44">
            <v>52293741500</v>
          </cell>
          <cell r="AH44">
            <v>0</v>
          </cell>
          <cell r="AJ44">
            <v>0</v>
          </cell>
          <cell r="AN44">
            <v>0</v>
          </cell>
          <cell r="AP44">
            <v>0</v>
          </cell>
        </row>
        <row r="45">
          <cell r="B45">
            <v>40470</v>
          </cell>
          <cell r="E45">
            <v>40470</v>
          </cell>
          <cell r="G45" t="str">
            <v>CP</v>
          </cell>
          <cell r="H45" t="str">
            <v>B</v>
          </cell>
          <cell r="I45">
            <v>85000</v>
          </cell>
          <cell r="J45">
            <v>6000</v>
          </cell>
          <cell r="L45">
            <v>0.14000000000000001</v>
          </cell>
          <cell r="Y45">
            <v>40742</v>
          </cell>
          <cell r="Z45">
            <v>85000</v>
          </cell>
          <cell r="AA45">
            <v>6000</v>
          </cell>
          <cell r="AB45">
            <v>510000000</v>
          </cell>
          <cell r="AC45">
            <v>24494167</v>
          </cell>
          <cell r="AD45">
            <v>534494167</v>
          </cell>
          <cell r="AH45">
            <v>0</v>
          </cell>
          <cell r="AJ45">
            <v>0</v>
          </cell>
          <cell r="AN45">
            <v>0</v>
          </cell>
          <cell r="AP45">
            <v>0</v>
          </cell>
        </row>
        <row r="46">
          <cell r="B46">
            <v>40480</v>
          </cell>
          <cell r="E46">
            <v>40480</v>
          </cell>
          <cell r="G46" t="str">
            <v>TP</v>
          </cell>
          <cell r="H46" t="str">
            <v>-</v>
          </cell>
          <cell r="I46">
            <v>15600</v>
          </cell>
          <cell r="J46">
            <v>100000</v>
          </cell>
          <cell r="L46">
            <v>0.14499999999999999</v>
          </cell>
          <cell r="Y46">
            <v>40598</v>
          </cell>
          <cell r="Z46">
            <v>15600</v>
          </cell>
          <cell r="AA46">
            <v>100000</v>
          </cell>
          <cell r="AB46">
            <v>1560000000</v>
          </cell>
          <cell r="AC46">
            <v>16900000</v>
          </cell>
          <cell r="AD46">
            <v>1576900000</v>
          </cell>
          <cell r="AH46">
            <v>0</v>
          </cell>
          <cell r="AJ46">
            <v>0</v>
          </cell>
          <cell r="AN46">
            <v>0</v>
          </cell>
          <cell r="AP46">
            <v>0</v>
          </cell>
        </row>
        <row r="47">
          <cell r="B47">
            <v>40484</v>
          </cell>
          <cell r="E47">
            <v>40484</v>
          </cell>
          <cell r="G47" t="str">
            <v>CP</v>
          </cell>
          <cell r="H47" t="str">
            <v>A</v>
          </cell>
          <cell r="I47">
            <v>4382060</v>
          </cell>
          <cell r="J47">
            <v>10000</v>
          </cell>
          <cell r="L47">
            <v>0.12959999999999999</v>
          </cell>
          <cell r="Y47">
            <v>40813</v>
          </cell>
          <cell r="Z47">
            <v>4382060</v>
          </cell>
          <cell r="AA47">
            <v>10000</v>
          </cell>
          <cell r="AB47">
            <v>43820600000</v>
          </cell>
          <cell r="AC47">
            <v>409357438</v>
          </cell>
          <cell r="AD47">
            <v>44229957438</v>
          </cell>
          <cell r="AH47">
            <v>0</v>
          </cell>
          <cell r="AJ47">
            <v>0</v>
          </cell>
          <cell r="AN47">
            <v>0</v>
          </cell>
          <cell r="AP47">
            <v>0</v>
          </cell>
        </row>
        <row r="48">
          <cell r="B48">
            <v>40484</v>
          </cell>
          <cell r="E48">
            <v>40484</v>
          </cell>
          <cell r="G48" t="str">
            <v>CP</v>
          </cell>
          <cell r="H48" t="str">
            <v>A</v>
          </cell>
          <cell r="I48">
            <v>100000</v>
          </cell>
          <cell r="J48">
            <v>10000</v>
          </cell>
          <cell r="L48">
            <v>0.13700000000000001</v>
          </cell>
          <cell r="Y48">
            <v>40759</v>
          </cell>
          <cell r="Z48">
            <v>100000</v>
          </cell>
          <cell r="AA48">
            <v>10000</v>
          </cell>
          <cell r="AB48">
            <v>1000000000</v>
          </cell>
          <cell r="AC48">
            <v>47277778</v>
          </cell>
          <cell r="AD48">
            <v>1047277778</v>
          </cell>
          <cell r="AH48">
            <v>0</v>
          </cell>
          <cell r="AJ48">
            <v>0</v>
          </cell>
          <cell r="AN48">
            <v>0</v>
          </cell>
          <cell r="AP48">
            <v>0</v>
          </cell>
        </row>
        <row r="49">
          <cell r="B49">
            <v>40486</v>
          </cell>
          <cell r="E49">
            <v>40486</v>
          </cell>
          <cell r="G49" t="str">
            <v>CP</v>
          </cell>
          <cell r="H49" t="str">
            <v>A</v>
          </cell>
          <cell r="I49">
            <v>70000</v>
          </cell>
          <cell r="J49">
            <v>10000</v>
          </cell>
          <cell r="L49">
            <v>0.13700000000000001</v>
          </cell>
          <cell r="Y49">
            <v>40658</v>
          </cell>
          <cell r="Z49">
            <v>70000</v>
          </cell>
          <cell r="AA49">
            <v>10000</v>
          </cell>
          <cell r="AB49">
            <v>700000000</v>
          </cell>
          <cell r="AC49">
            <v>9222500</v>
          </cell>
          <cell r="AD49">
            <v>709222500</v>
          </cell>
          <cell r="AH49">
            <v>0</v>
          </cell>
          <cell r="AJ49">
            <v>0</v>
          </cell>
          <cell r="AN49">
            <v>0</v>
          </cell>
          <cell r="AP49">
            <v>0</v>
          </cell>
        </row>
        <row r="50">
          <cell r="B50">
            <v>40487</v>
          </cell>
          <cell r="E50">
            <v>40487</v>
          </cell>
          <cell r="G50" t="str">
            <v>CP</v>
          </cell>
          <cell r="H50" t="str">
            <v>B</v>
          </cell>
          <cell r="I50">
            <v>150000</v>
          </cell>
          <cell r="J50">
            <v>6000</v>
          </cell>
          <cell r="L50">
            <v>0.13700000000000001</v>
          </cell>
          <cell r="Y50">
            <v>40707</v>
          </cell>
          <cell r="Z50">
            <v>150000</v>
          </cell>
          <cell r="AA50">
            <v>6000</v>
          </cell>
          <cell r="AB50">
            <v>900000000</v>
          </cell>
          <cell r="AC50">
            <v>18037500</v>
          </cell>
          <cell r="AD50">
            <v>918037500</v>
          </cell>
          <cell r="AH50">
            <v>0</v>
          </cell>
          <cell r="AJ50">
            <v>0</v>
          </cell>
          <cell r="AN50">
            <v>0</v>
          </cell>
          <cell r="AP50">
            <v>0</v>
          </cell>
        </row>
        <row r="51">
          <cell r="B51">
            <v>40488</v>
          </cell>
          <cell r="E51">
            <v>40488</v>
          </cell>
          <cell r="G51" t="str">
            <v>CP</v>
          </cell>
          <cell r="H51" t="str">
            <v>A</v>
          </cell>
          <cell r="I51">
            <v>6400</v>
          </cell>
          <cell r="J51">
            <v>10000</v>
          </cell>
          <cell r="L51">
            <v>0.14499999999999999</v>
          </cell>
          <cell r="Y51">
            <v>40580</v>
          </cell>
          <cell r="Z51">
            <v>6400</v>
          </cell>
          <cell r="AA51">
            <v>10000</v>
          </cell>
          <cell r="AB51">
            <v>64000000</v>
          </cell>
          <cell r="AC51">
            <v>2371556</v>
          </cell>
          <cell r="AD51">
            <v>66371556</v>
          </cell>
          <cell r="AH51">
            <v>0</v>
          </cell>
          <cell r="AJ51">
            <v>0</v>
          </cell>
          <cell r="AN51">
            <v>0</v>
          </cell>
          <cell r="AP51">
            <v>0</v>
          </cell>
        </row>
        <row r="52">
          <cell r="B52">
            <v>40490</v>
          </cell>
          <cell r="E52">
            <v>40490</v>
          </cell>
          <cell r="G52" t="str">
            <v>TP</v>
          </cell>
          <cell r="H52" t="str">
            <v>-</v>
          </cell>
          <cell r="I52">
            <v>31867</v>
          </cell>
          <cell r="J52">
            <v>100000</v>
          </cell>
          <cell r="L52">
            <v>0.14000000000000001</v>
          </cell>
          <cell r="Y52">
            <v>40597</v>
          </cell>
          <cell r="Z52">
            <v>31867</v>
          </cell>
          <cell r="AA52">
            <v>100000</v>
          </cell>
          <cell r="AB52">
            <v>3186700000</v>
          </cell>
          <cell r="AC52">
            <v>95423961</v>
          </cell>
          <cell r="AD52">
            <v>3282123961</v>
          </cell>
          <cell r="AH52">
            <v>0</v>
          </cell>
          <cell r="AJ52">
            <v>0</v>
          </cell>
          <cell r="AN52">
            <v>0</v>
          </cell>
          <cell r="AP52">
            <v>0</v>
          </cell>
        </row>
        <row r="53">
          <cell r="B53">
            <v>40490</v>
          </cell>
          <cell r="E53">
            <v>40490</v>
          </cell>
          <cell r="G53" t="str">
            <v>CP</v>
          </cell>
          <cell r="H53" t="str">
            <v>B</v>
          </cell>
          <cell r="I53">
            <v>100000</v>
          </cell>
          <cell r="J53">
            <v>6000</v>
          </cell>
          <cell r="L53">
            <v>0.13700000000000001</v>
          </cell>
          <cell r="Y53">
            <v>40707</v>
          </cell>
          <cell r="Z53">
            <v>100000</v>
          </cell>
          <cell r="AA53">
            <v>6000</v>
          </cell>
          <cell r="AB53">
            <v>600000000</v>
          </cell>
          <cell r="AC53">
            <v>10791667</v>
          </cell>
          <cell r="AD53">
            <v>610791667</v>
          </cell>
          <cell r="AH53">
            <v>0</v>
          </cell>
          <cell r="AJ53">
            <v>0</v>
          </cell>
          <cell r="AN53">
            <v>0</v>
          </cell>
          <cell r="AP53">
            <v>0</v>
          </cell>
        </row>
        <row r="54">
          <cell r="B54">
            <v>40488</v>
          </cell>
          <cell r="E54">
            <v>40488</v>
          </cell>
          <cell r="G54" t="str">
            <v>CP</v>
          </cell>
          <cell r="H54" t="str">
            <v>A</v>
          </cell>
          <cell r="I54">
            <v>162950</v>
          </cell>
          <cell r="J54">
            <v>10000</v>
          </cell>
          <cell r="L54">
            <v>0.14000000000000001</v>
          </cell>
          <cell r="Y54">
            <v>40707</v>
          </cell>
          <cell r="Z54">
            <v>162950</v>
          </cell>
          <cell r="AA54">
            <v>10000</v>
          </cell>
          <cell r="AB54">
            <v>1629500000</v>
          </cell>
          <cell r="AC54">
            <v>7617913</v>
          </cell>
          <cell r="AD54">
            <v>1637117913</v>
          </cell>
          <cell r="AH54">
            <v>0</v>
          </cell>
          <cell r="AJ54">
            <v>0</v>
          </cell>
          <cell r="AN54">
            <v>0</v>
          </cell>
          <cell r="AP54">
            <v>0</v>
          </cell>
        </row>
        <row r="55">
          <cell r="B55">
            <v>40488</v>
          </cell>
          <cell r="E55">
            <v>40488</v>
          </cell>
          <cell r="G55" t="str">
            <v>CP</v>
          </cell>
          <cell r="H55" t="str">
            <v>A</v>
          </cell>
          <cell r="I55">
            <v>80000</v>
          </cell>
          <cell r="J55">
            <v>10000</v>
          </cell>
          <cell r="L55">
            <v>0.14000000000000001</v>
          </cell>
          <cell r="Y55">
            <v>40707</v>
          </cell>
          <cell r="Z55">
            <v>80000</v>
          </cell>
          <cell r="AA55">
            <v>10000</v>
          </cell>
          <cell r="AB55">
            <v>800000000</v>
          </cell>
          <cell r="AC55">
            <v>3740000</v>
          </cell>
          <cell r="AD55">
            <v>803740000</v>
          </cell>
          <cell r="AH55">
            <v>0</v>
          </cell>
          <cell r="AJ55">
            <v>0</v>
          </cell>
          <cell r="AN55">
            <v>0</v>
          </cell>
          <cell r="AP55">
            <v>0</v>
          </cell>
        </row>
        <row r="56">
          <cell r="B56">
            <v>40490</v>
          </cell>
          <cell r="E56">
            <v>40490</v>
          </cell>
          <cell r="G56" t="str">
            <v>TP</v>
          </cell>
          <cell r="H56" t="str">
            <v>-</v>
          </cell>
          <cell r="I56">
            <v>643</v>
          </cell>
          <cell r="J56">
            <v>70000</v>
          </cell>
          <cell r="L56">
            <v>0.14499999999999999</v>
          </cell>
          <cell r="Y56">
            <v>40584</v>
          </cell>
          <cell r="Z56">
            <v>643</v>
          </cell>
          <cell r="AA56">
            <v>70000</v>
          </cell>
          <cell r="AB56">
            <v>45010000</v>
          </cell>
          <cell r="AC56">
            <v>1704129</v>
          </cell>
          <cell r="AD56">
            <v>46714129</v>
          </cell>
          <cell r="AH56">
            <v>0</v>
          </cell>
          <cell r="AJ56">
            <v>0</v>
          </cell>
          <cell r="AN56">
            <v>0</v>
          </cell>
          <cell r="AP56">
            <v>0</v>
          </cell>
        </row>
        <row r="57">
          <cell r="B57">
            <v>40492</v>
          </cell>
          <cell r="E57">
            <v>40492</v>
          </cell>
          <cell r="G57" t="str">
            <v>CP</v>
          </cell>
          <cell r="H57" t="str">
            <v>A</v>
          </cell>
          <cell r="I57">
            <v>200000</v>
          </cell>
          <cell r="J57">
            <v>10000</v>
          </cell>
          <cell r="L57">
            <v>0.13700000000000001</v>
          </cell>
          <cell r="Y57">
            <v>40759</v>
          </cell>
          <cell r="Z57">
            <v>200000</v>
          </cell>
          <cell r="AA57">
            <v>10000</v>
          </cell>
          <cell r="AB57">
            <v>2000000000</v>
          </cell>
          <cell r="AC57">
            <v>39055555</v>
          </cell>
          <cell r="AD57">
            <v>2039055555</v>
          </cell>
          <cell r="AH57">
            <v>0</v>
          </cell>
          <cell r="AJ57">
            <v>0</v>
          </cell>
          <cell r="AN57">
            <v>0</v>
          </cell>
          <cell r="AP57">
            <v>0</v>
          </cell>
        </row>
        <row r="58">
          <cell r="B58">
            <v>40491</v>
          </cell>
          <cell r="E58">
            <v>40491</v>
          </cell>
          <cell r="G58" t="str">
            <v>CP</v>
          </cell>
          <cell r="H58" t="str">
            <v>B</v>
          </cell>
          <cell r="I58">
            <v>120000</v>
          </cell>
          <cell r="J58">
            <v>6000</v>
          </cell>
          <cell r="L58">
            <v>0.13700000000000001</v>
          </cell>
          <cell r="Y58">
            <v>40707</v>
          </cell>
          <cell r="Z58">
            <v>120000</v>
          </cell>
          <cell r="AA58">
            <v>6000</v>
          </cell>
          <cell r="AB58">
            <v>720000000</v>
          </cell>
          <cell r="AC58">
            <v>12950000</v>
          </cell>
          <cell r="AD58">
            <v>732950000</v>
          </cell>
          <cell r="AH58">
            <v>0</v>
          </cell>
          <cell r="AJ58">
            <v>0</v>
          </cell>
          <cell r="AN58">
            <v>0</v>
          </cell>
          <cell r="AP58">
            <v>0</v>
          </cell>
        </row>
        <row r="59">
          <cell r="B59">
            <v>40492</v>
          </cell>
          <cell r="E59">
            <v>40492</v>
          </cell>
          <cell r="G59" t="str">
            <v>CP</v>
          </cell>
          <cell r="H59" t="str">
            <v>A</v>
          </cell>
          <cell r="I59">
            <v>150000</v>
          </cell>
          <cell r="J59">
            <v>10000</v>
          </cell>
          <cell r="L59">
            <v>0.13700000000000001</v>
          </cell>
          <cell r="Y59">
            <v>40759</v>
          </cell>
          <cell r="Z59">
            <v>150000</v>
          </cell>
          <cell r="AA59">
            <v>10000</v>
          </cell>
          <cell r="AB59">
            <v>1500000000</v>
          </cell>
          <cell r="AC59">
            <v>66291667</v>
          </cell>
          <cell r="AD59">
            <v>1566291667</v>
          </cell>
          <cell r="AH59">
            <v>0</v>
          </cell>
          <cell r="AJ59">
            <v>0</v>
          </cell>
          <cell r="AN59">
            <v>0</v>
          </cell>
          <cell r="AP59">
            <v>0</v>
          </cell>
        </row>
        <row r="60">
          <cell r="B60">
            <v>40495</v>
          </cell>
          <cell r="E60">
            <v>40495</v>
          </cell>
          <cell r="G60" t="str">
            <v>TP</v>
          </cell>
          <cell r="H60" t="str">
            <v>-</v>
          </cell>
          <cell r="I60">
            <v>1400</v>
          </cell>
          <cell r="J60">
            <v>70000</v>
          </cell>
          <cell r="L60">
            <v>0.14499999999999999</v>
          </cell>
          <cell r="Y60">
            <v>40588</v>
          </cell>
          <cell r="Z60">
            <v>1400</v>
          </cell>
          <cell r="AA60">
            <v>70000</v>
          </cell>
          <cell r="AB60">
            <v>98000000</v>
          </cell>
          <cell r="AC60">
            <v>3670917</v>
          </cell>
          <cell r="AD60">
            <v>101670917</v>
          </cell>
          <cell r="AH60">
            <v>0</v>
          </cell>
          <cell r="AJ60">
            <v>0</v>
          </cell>
          <cell r="AN60">
            <v>0</v>
          </cell>
          <cell r="AP60">
            <v>0</v>
          </cell>
        </row>
        <row r="61">
          <cell r="B61">
            <v>40493</v>
          </cell>
          <cell r="E61">
            <v>40493</v>
          </cell>
          <cell r="G61" t="str">
            <v>CP</v>
          </cell>
          <cell r="H61" t="str">
            <v>A</v>
          </cell>
          <cell r="I61">
            <v>200000</v>
          </cell>
          <cell r="J61">
            <v>10000</v>
          </cell>
          <cell r="L61">
            <v>0.13800000000000001</v>
          </cell>
          <cell r="Y61">
            <v>40674</v>
          </cell>
          <cell r="Z61">
            <v>200000</v>
          </cell>
          <cell r="AA61">
            <v>10000</v>
          </cell>
          <cell r="AB61">
            <v>2000000000</v>
          </cell>
          <cell r="AC61">
            <v>39166667</v>
          </cell>
          <cell r="AD61">
            <v>2039166667</v>
          </cell>
          <cell r="AH61">
            <v>0</v>
          </cell>
          <cell r="AJ61">
            <v>0</v>
          </cell>
          <cell r="AN61">
            <v>0</v>
          </cell>
          <cell r="AP61">
            <v>0</v>
          </cell>
        </row>
        <row r="62">
          <cell r="B62">
            <v>40494</v>
          </cell>
          <cell r="E62">
            <v>40494</v>
          </cell>
          <cell r="G62" t="str">
            <v>TP</v>
          </cell>
          <cell r="H62" t="str">
            <v>-</v>
          </cell>
          <cell r="I62">
            <v>5000</v>
          </cell>
          <cell r="J62">
            <v>100000</v>
          </cell>
          <cell r="L62">
            <v>0.14000000000000001</v>
          </cell>
          <cell r="Y62">
            <v>40619</v>
          </cell>
          <cell r="Z62">
            <v>5000</v>
          </cell>
          <cell r="AA62">
            <v>100000</v>
          </cell>
          <cell r="AB62">
            <v>500000000</v>
          </cell>
          <cell r="AC62">
            <v>6875000</v>
          </cell>
          <cell r="AD62">
            <v>506875000</v>
          </cell>
          <cell r="AH62">
            <v>0</v>
          </cell>
          <cell r="AJ62">
            <v>0</v>
          </cell>
          <cell r="AN62">
            <v>0</v>
          </cell>
          <cell r="AP62">
            <v>0</v>
          </cell>
        </row>
        <row r="63">
          <cell r="B63">
            <v>40494</v>
          </cell>
          <cell r="E63">
            <v>40494</v>
          </cell>
          <cell r="G63" t="str">
            <v>TP</v>
          </cell>
          <cell r="H63" t="str">
            <v>-</v>
          </cell>
          <cell r="I63">
            <v>67003</v>
          </cell>
          <cell r="J63">
            <v>100000</v>
          </cell>
          <cell r="L63">
            <v>0.13700000000000001</v>
          </cell>
          <cell r="Y63">
            <v>40507</v>
          </cell>
          <cell r="Z63">
            <v>4500</v>
          </cell>
          <cell r="AA63">
            <v>100000</v>
          </cell>
          <cell r="AB63">
            <v>450000000</v>
          </cell>
          <cell r="AC63">
            <v>2226250</v>
          </cell>
          <cell r="AD63">
            <v>452226250</v>
          </cell>
          <cell r="AE63">
            <v>40625</v>
          </cell>
          <cell r="AF63">
            <v>62503</v>
          </cell>
          <cell r="AG63">
            <v>100000</v>
          </cell>
          <cell r="AH63">
            <v>6250300000</v>
          </cell>
          <cell r="AI63">
            <v>99536028</v>
          </cell>
          <cell r="AJ63">
            <v>6349836028</v>
          </cell>
          <cell r="AN63">
            <v>0</v>
          </cell>
          <cell r="AP63">
            <v>0</v>
          </cell>
        </row>
        <row r="64">
          <cell r="B64">
            <v>40497</v>
          </cell>
          <cell r="E64">
            <v>40497</v>
          </cell>
          <cell r="G64" t="str">
            <v>CP</v>
          </cell>
          <cell r="H64" t="str">
            <v>A</v>
          </cell>
          <cell r="I64">
            <v>4790</v>
          </cell>
          <cell r="J64">
            <v>10000</v>
          </cell>
          <cell r="L64">
            <v>0.13800000000000001</v>
          </cell>
          <cell r="Y64">
            <v>40679</v>
          </cell>
          <cell r="AB64">
            <v>2395000</v>
          </cell>
          <cell r="AC64">
            <v>87630.388888888891</v>
          </cell>
          <cell r="AD64">
            <v>2482630.388888889</v>
          </cell>
          <cell r="AE64">
            <v>40771</v>
          </cell>
          <cell r="AF64">
            <v>4790</v>
          </cell>
          <cell r="AG64">
            <v>9500</v>
          </cell>
          <cell r="AH64">
            <v>45505000</v>
          </cell>
          <cell r="AI64">
            <v>2151375</v>
          </cell>
          <cell r="AJ64">
            <v>47656375</v>
          </cell>
          <cell r="AN64">
            <v>0</v>
          </cell>
          <cell r="AP64">
            <v>0</v>
          </cell>
        </row>
        <row r="65">
          <cell r="B65">
            <v>40497</v>
          </cell>
          <cell r="E65">
            <v>40497</v>
          </cell>
          <cell r="G65" t="str">
            <v>CP</v>
          </cell>
          <cell r="H65" t="str">
            <v>B</v>
          </cell>
          <cell r="I65">
            <v>40000</v>
          </cell>
          <cell r="J65">
            <v>6000</v>
          </cell>
          <cell r="L65">
            <v>0.14000000000000001</v>
          </cell>
          <cell r="Y65">
            <v>40771</v>
          </cell>
          <cell r="Z65">
            <v>40000</v>
          </cell>
          <cell r="AA65">
            <v>6000</v>
          </cell>
          <cell r="AB65">
            <v>240000000</v>
          </cell>
          <cell r="AC65">
            <v>11653333</v>
          </cell>
          <cell r="AD65">
            <v>251653333</v>
          </cell>
          <cell r="AH65">
            <v>0</v>
          </cell>
          <cell r="AJ65">
            <v>0</v>
          </cell>
          <cell r="AN65">
            <v>0</v>
          </cell>
          <cell r="AP65">
            <v>0</v>
          </cell>
        </row>
        <row r="66">
          <cell r="B66">
            <v>40497</v>
          </cell>
          <cell r="E66">
            <v>40497</v>
          </cell>
          <cell r="G66" t="str">
            <v>TP</v>
          </cell>
          <cell r="H66" t="str">
            <v>-</v>
          </cell>
          <cell r="I66">
            <v>500</v>
          </cell>
          <cell r="J66">
            <v>100000</v>
          </cell>
          <cell r="L66">
            <v>0.14000000000000001</v>
          </cell>
          <cell r="Y66">
            <v>40584</v>
          </cell>
          <cell r="Z66">
            <v>500</v>
          </cell>
          <cell r="AA66">
            <v>100000</v>
          </cell>
          <cell r="AB66">
            <v>50000000</v>
          </cell>
          <cell r="AC66">
            <v>1691667</v>
          </cell>
          <cell r="AD66">
            <v>51691667</v>
          </cell>
          <cell r="AH66">
            <v>0</v>
          </cell>
          <cell r="AJ66">
            <v>0</v>
          </cell>
          <cell r="AN66">
            <v>0</v>
          </cell>
          <cell r="AP66">
            <v>0</v>
          </cell>
        </row>
        <row r="67">
          <cell r="B67">
            <v>40497</v>
          </cell>
          <cell r="E67">
            <v>40497</v>
          </cell>
          <cell r="G67" t="str">
            <v>TP</v>
          </cell>
          <cell r="H67" t="str">
            <v>-</v>
          </cell>
          <cell r="I67">
            <v>1700</v>
          </cell>
          <cell r="J67">
            <v>100000</v>
          </cell>
          <cell r="L67">
            <v>0.13800000000000001</v>
          </cell>
          <cell r="Y67">
            <v>40633</v>
          </cell>
          <cell r="Z67">
            <v>1700</v>
          </cell>
          <cell r="AA67">
            <v>100000</v>
          </cell>
          <cell r="AB67">
            <v>170000000</v>
          </cell>
          <cell r="AC67">
            <v>419333</v>
          </cell>
          <cell r="AD67">
            <v>170419333</v>
          </cell>
          <cell r="AH67">
            <v>0</v>
          </cell>
          <cell r="AJ67">
            <v>0</v>
          </cell>
          <cell r="AN67">
            <v>0</v>
          </cell>
          <cell r="AP67">
            <v>0</v>
          </cell>
        </row>
        <row r="68">
          <cell r="B68">
            <v>40497</v>
          </cell>
          <cell r="E68">
            <v>40497</v>
          </cell>
          <cell r="G68" t="str">
            <v>TP</v>
          </cell>
          <cell r="H68" t="str">
            <v>-</v>
          </cell>
          <cell r="I68">
            <v>8400</v>
          </cell>
          <cell r="J68">
            <v>100000</v>
          </cell>
          <cell r="L68">
            <v>0.13800000000000001</v>
          </cell>
          <cell r="Y68">
            <v>40633</v>
          </cell>
          <cell r="Z68">
            <v>8400</v>
          </cell>
          <cell r="AA68">
            <v>100000</v>
          </cell>
          <cell r="AB68">
            <v>840000000</v>
          </cell>
          <cell r="AC68">
            <v>2072000</v>
          </cell>
          <cell r="AD68">
            <v>842072000</v>
          </cell>
          <cell r="AH68">
            <v>0</v>
          </cell>
          <cell r="AJ68">
            <v>0</v>
          </cell>
          <cell r="AN68">
            <v>0</v>
          </cell>
          <cell r="AP68">
            <v>0</v>
          </cell>
        </row>
        <row r="69">
          <cell r="B69">
            <v>40497</v>
          </cell>
          <cell r="E69">
            <v>40497</v>
          </cell>
          <cell r="G69" t="str">
            <v>TP</v>
          </cell>
          <cell r="H69" t="str">
            <v>-</v>
          </cell>
          <cell r="I69">
            <v>13000</v>
          </cell>
          <cell r="J69">
            <v>100000</v>
          </cell>
          <cell r="L69">
            <v>0.13800000000000001</v>
          </cell>
          <cell r="Y69">
            <v>40619</v>
          </cell>
          <cell r="Z69">
            <v>13000</v>
          </cell>
          <cell r="AA69">
            <v>100000</v>
          </cell>
          <cell r="AB69">
            <v>1300000000</v>
          </cell>
          <cell r="AC69">
            <v>16033333</v>
          </cell>
          <cell r="AD69">
            <v>1316033333</v>
          </cell>
          <cell r="AH69">
            <v>0</v>
          </cell>
          <cell r="AJ69">
            <v>0</v>
          </cell>
          <cell r="AN69">
            <v>0</v>
          </cell>
          <cell r="AP69">
            <v>0</v>
          </cell>
        </row>
        <row r="70">
          <cell r="B70">
            <v>40497</v>
          </cell>
          <cell r="E70">
            <v>40497</v>
          </cell>
          <cell r="G70" t="str">
            <v>CP</v>
          </cell>
          <cell r="H70" t="str">
            <v>B</v>
          </cell>
          <cell r="I70">
            <v>70000</v>
          </cell>
          <cell r="J70">
            <v>6000</v>
          </cell>
          <cell r="L70">
            <v>0.13800000000000001</v>
          </cell>
          <cell r="Y70">
            <v>40660</v>
          </cell>
          <cell r="Z70">
            <v>50000</v>
          </cell>
          <cell r="AA70">
            <v>6000</v>
          </cell>
          <cell r="AB70">
            <v>300000000</v>
          </cell>
          <cell r="AC70">
            <v>3750000</v>
          </cell>
          <cell r="AD70">
            <v>303750000</v>
          </cell>
          <cell r="AE70">
            <v>40675</v>
          </cell>
          <cell r="AF70">
            <v>20000</v>
          </cell>
          <cell r="AG70">
            <v>6000</v>
          </cell>
          <cell r="AH70">
            <v>120000000</v>
          </cell>
          <cell r="AI70">
            <v>2250000</v>
          </cell>
          <cell r="AJ70">
            <v>122250000</v>
          </cell>
          <cell r="AN70">
            <v>0</v>
          </cell>
          <cell r="AP70">
            <v>0</v>
          </cell>
        </row>
        <row r="71">
          <cell r="B71">
            <v>40497</v>
          </cell>
          <cell r="E71">
            <v>40498</v>
          </cell>
          <cell r="G71" t="str">
            <v>CP</v>
          </cell>
          <cell r="H71" t="str">
            <v>A</v>
          </cell>
          <cell r="I71">
            <v>5000</v>
          </cell>
          <cell r="J71">
            <v>7000</v>
          </cell>
          <cell r="L71">
            <v>0.14000000000000001</v>
          </cell>
          <cell r="Y71">
            <v>40683</v>
          </cell>
          <cell r="Z71">
            <v>5000</v>
          </cell>
          <cell r="AA71">
            <v>7000</v>
          </cell>
          <cell r="AB71">
            <v>35000000</v>
          </cell>
          <cell r="AC71">
            <v>73889</v>
          </cell>
          <cell r="AD71">
            <v>35073889</v>
          </cell>
          <cell r="AH71">
            <v>0</v>
          </cell>
          <cell r="AJ71">
            <v>0</v>
          </cell>
          <cell r="AN71">
            <v>0</v>
          </cell>
          <cell r="AP71">
            <v>0</v>
          </cell>
        </row>
        <row r="72">
          <cell r="B72">
            <v>40497</v>
          </cell>
          <cell r="E72">
            <v>40498</v>
          </cell>
          <cell r="G72" t="str">
            <v>CP</v>
          </cell>
          <cell r="H72" t="str">
            <v>A</v>
          </cell>
          <cell r="I72">
            <v>33000</v>
          </cell>
          <cell r="J72">
            <v>10000</v>
          </cell>
          <cell r="L72">
            <v>0.14000000000000001</v>
          </cell>
          <cell r="Y72">
            <v>40683</v>
          </cell>
          <cell r="Z72">
            <v>33000</v>
          </cell>
          <cell r="AA72">
            <v>10000</v>
          </cell>
          <cell r="AB72">
            <v>330000000</v>
          </cell>
          <cell r="AC72">
            <v>8701917</v>
          </cell>
          <cell r="AD72">
            <v>338701917</v>
          </cell>
          <cell r="AH72">
            <v>0</v>
          </cell>
          <cell r="AJ72">
            <v>0</v>
          </cell>
          <cell r="AN72">
            <v>0</v>
          </cell>
          <cell r="AP72">
            <v>0</v>
          </cell>
        </row>
        <row r="73">
          <cell r="B73">
            <v>40500</v>
          </cell>
          <cell r="E73">
            <v>40500</v>
          </cell>
          <cell r="G73" t="str">
            <v>CP</v>
          </cell>
          <cell r="H73" t="str">
            <v>B</v>
          </cell>
          <cell r="I73">
            <v>100000</v>
          </cell>
          <cell r="J73">
            <v>6000</v>
          </cell>
          <cell r="L73">
            <v>0.14000000000000001</v>
          </cell>
          <cell r="Y73">
            <v>40773</v>
          </cell>
          <cell r="Z73">
            <v>100000</v>
          </cell>
          <cell r="AA73">
            <v>6000</v>
          </cell>
          <cell r="AB73">
            <v>600000000</v>
          </cell>
          <cell r="AC73">
            <v>29133333</v>
          </cell>
          <cell r="AD73">
            <v>629133333</v>
          </cell>
          <cell r="AH73">
            <v>0</v>
          </cell>
          <cell r="AJ73">
            <v>0</v>
          </cell>
          <cell r="AN73">
            <v>0</v>
          </cell>
          <cell r="AP73">
            <v>0</v>
          </cell>
        </row>
        <row r="74">
          <cell r="B74">
            <v>40499</v>
          </cell>
          <cell r="E74">
            <v>40499</v>
          </cell>
          <cell r="G74" t="str">
            <v>CP</v>
          </cell>
          <cell r="H74" t="str">
            <v>A</v>
          </cell>
          <cell r="I74">
            <v>7000</v>
          </cell>
          <cell r="J74">
            <v>10000</v>
          </cell>
          <cell r="L74">
            <v>0.13800000000000001</v>
          </cell>
          <cell r="Y74">
            <v>40633</v>
          </cell>
          <cell r="Z74">
            <v>7000</v>
          </cell>
          <cell r="AA74">
            <v>10000</v>
          </cell>
          <cell r="AB74">
            <v>70000000</v>
          </cell>
          <cell r="AC74">
            <v>1208667</v>
          </cell>
          <cell r="AD74">
            <v>71208667</v>
          </cell>
          <cell r="AH74">
            <v>0</v>
          </cell>
          <cell r="AJ74">
            <v>0</v>
          </cell>
          <cell r="AN74">
            <v>0</v>
          </cell>
          <cell r="AP74">
            <v>0</v>
          </cell>
        </row>
        <row r="75">
          <cell r="B75">
            <v>40499</v>
          </cell>
          <cell r="E75">
            <v>40499</v>
          </cell>
          <cell r="G75" t="str">
            <v>CP</v>
          </cell>
          <cell r="H75" t="str">
            <v>B</v>
          </cell>
          <cell r="I75">
            <v>15000</v>
          </cell>
          <cell r="J75">
            <v>6000</v>
          </cell>
          <cell r="L75">
            <v>0.13800000000000001</v>
          </cell>
          <cell r="Y75">
            <v>40633</v>
          </cell>
          <cell r="Z75">
            <v>15000</v>
          </cell>
          <cell r="AA75">
            <v>6000</v>
          </cell>
          <cell r="AB75">
            <v>90000000</v>
          </cell>
          <cell r="AC75">
            <v>1554000</v>
          </cell>
          <cell r="AD75">
            <v>91554000</v>
          </cell>
          <cell r="AH75">
            <v>0</v>
          </cell>
          <cell r="AJ75">
            <v>0</v>
          </cell>
          <cell r="AN75">
            <v>0</v>
          </cell>
          <cell r="AP75">
            <v>0</v>
          </cell>
        </row>
        <row r="76">
          <cell r="B76">
            <v>40499</v>
          </cell>
          <cell r="E76">
            <v>40499</v>
          </cell>
          <cell r="G76" t="str">
            <v>TP</v>
          </cell>
          <cell r="H76" t="str">
            <v>-</v>
          </cell>
          <cell r="I76">
            <v>700</v>
          </cell>
          <cell r="J76">
            <v>100000</v>
          </cell>
          <cell r="L76">
            <v>0.13800000000000001</v>
          </cell>
          <cell r="Y76">
            <v>40583</v>
          </cell>
          <cell r="Z76">
            <v>700</v>
          </cell>
          <cell r="AA76">
            <v>100000</v>
          </cell>
          <cell r="AB76">
            <v>70000000</v>
          </cell>
          <cell r="AC76">
            <v>2254000</v>
          </cell>
          <cell r="AD76">
            <v>72254000</v>
          </cell>
          <cell r="AH76">
            <v>0</v>
          </cell>
          <cell r="AJ76">
            <v>0</v>
          </cell>
          <cell r="AN76">
            <v>0</v>
          </cell>
          <cell r="AP76">
            <v>0</v>
          </cell>
        </row>
        <row r="77">
          <cell r="B77">
            <v>40499</v>
          </cell>
          <cell r="E77">
            <v>40499</v>
          </cell>
          <cell r="G77" t="str">
            <v>TP</v>
          </cell>
          <cell r="H77" t="str">
            <v>-</v>
          </cell>
          <cell r="I77">
            <v>20000</v>
          </cell>
          <cell r="J77">
            <v>100000</v>
          </cell>
          <cell r="L77">
            <v>0.14000000000000001</v>
          </cell>
          <cell r="Y77">
            <v>40633</v>
          </cell>
          <cell r="Z77">
            <v>20000</v>
          </cell>
          <cell r="AA77">
            <v>100000</v>
          </cell>
          <cell r="AB77">
            <v>2000000000</v>
          </cell>
          <cell r="AC77">
            <v>5100000</v>
          </cell>
          <cell r="AD77">
            <v>2005100000</v>
          </cell>
          <cell r="AH77">
            <v>0</v>
          </cell>
          <cell r="AJ77">
            <v>0</v>
          </cell>
          <cell r="AN77">
            <v>0</v>
          </cell>
          <cell r="AP77">
            <v>0</v>
          </cell>
        </row>
        <row r="78">
          <cell r="B78">
            <v>40499</v>
          </cell>
          <cell r="E78">
            <v>40499</v>
          </cell>
          <cell r="G78" t="str">
            <v>CP</v>
          </cell>
          <cell r="H78" t="str">
            <v>A</v>
          </cell>
          <cell r="I78">
            <v>60000</v>
          </cell>
          <cell r="J78">
            <v>7000</v>
          </cell>
          <cell r="L78">
            <v>0.13700000000000001</v>
          </cell>
          <cell r="Y78">
            <v>40658</v>
          </cell>
          <cell r="Z78">
            <v>60000</v>
          </cell>
          <cell r="AA78">
            <v>7000</v>
          </cell>
          <cell r="AB78">
            <v>420000000</v>
          </cell>
          <cell r="AC78">
            <v>11490500</v>
          </cell>
          <cell r="AD78">
            <v>431490500</v>
          </cell>
          <cell r="AH78">
            <v>0</v>
          </cell>
          <cell r="AJ78">
            <v>0</v>
          </cell>
          <cell r="AN78">
            <v>0</v>
          </cell>
          <cell r="AP78">
            <v>0</v>
          </cell>
        </row>
        <row r="79">
          <cell r="B79">
            <v>40499</v>
          </cell>
          <cell r="E79">
            <v>40499</v>
          </cell>
          <cell r="G79" t="str">
            <v>CP</v>
          </cell>
          <cell r="H79" t="str">
            <v>B</v>
          </cell>
          <cell r="I79">
            <v>200000</v>
          </cell>
          <cell r="J79">
            <v>6000</v>
          </cell>
          <cell r="L79">
            <v>0.13700000000000001</v>
          </cell>
          <cell r="Y79">
            <v>40759</v>
          </cell>
          <cell r="Z79">
            <v>200000</v>
          </cell>
          <cell r="AA79">
            <v>6000</v>
          </cell>
          <cell r="AB79">
            <v>1200000000</v>
          </cell>
          <cell r="AC79">
            <v>48716667</v>
          </cell>
          <cell r="AD79">
            <v>1248716667</v>
          </cell>
          <cell r="AH79">
            <v>0</v>
          </cell>
          <cell r="AJ79">
            <v>0</v>
          </cell>
          <cell r="AN79">
            <v>0</v>
          </cell>
          <cell r="AP79">
            <v>0</v>
          </cell>
        </row>
        <row r="80">
          <cell r="B80">
            <v>40499</v>
          </cell>
          <cell r="E80">
            <v>40499</v>
          </cell>
          <cell r="G80" t="str">
            <v>CP</v>
          </cell>
          <cell r="H80" t="str">
            <v>A</v>
          </cell>
          <cell r="I80">
            <v>30000</v>
          </cell>
          <cell r="J80">
            <v>10000</v>
          </cell>
          <cell r="L80">
            <v>0.14000000000000001</v>
          </cell>
          <cell r="Y80">
            <v>40658</v>
          </cell>
          <cell r="Z80">
            <v>1500</v>
          </cell>
          <cell r="AA80">
            <v>10000</v>
          </cell>
          <cell r="AB80">
            <v>15000000</v>
          </cell>
          <cell r="AD80">
            <v>15000000</v>
          </cell>
          <cell r="AE80">
            <v>40772</v>
          </cell>
          <cell r="AF80">
            <v>28500</v>
          </cell>
          <cell r="AG80">
            <v>10000</v>
          </cell>
          <cell r="AH80">
            <v>285000000</v>
          </cell>
          <cell r="AI80">
            <v>13838333.333333334</v>
          </cell>
          <cell r="AJ80">
            <v>298838333.33333331</v>
          </cell>
          <cell r="AN80">
            <v>0</v>
          </cell>
          <cell r="AP80">
            <v>0</v>
          </cell>
        </row>
        <row r="81">
          <cell r="B81">
            <v>40499</v>
          </cell>
          <cell r="E81">
            <v>40499</v>
          </cell>
          <cell r="G81" t="str">
            <v>CP</v>
          </cell>
          <cell r="H81" t="str">
            <v>A</v>
          </cell>
          <cell r="I81">
            <v>11000</v>
          </cell>
          <cell r="J81">
            <v>10000</v>
          </cell>
          <cell r="L81">
            <v>0.14000000000000001</v>
          </cell>
          <cell r="Y81">
            <v>40658</v>
          </cell>
          <cell r="Z81">
            <v>550</v>
          </cell>
          <cell r="AA81">
            <v>10000</v>
          </cell>
          <cell r="AB81">
            <v>5500000</v>
          </cell>
          <cell r="AD81">
            <v>5500000</v>
          </cell>
          <cell r="AE81">
            <v>40772</v>
          </cell>
          <cell r="AF81">
            <v>10450</v>
          </cell>
          <cell r="AG81">
            <v>10000</v>
          </cell>
          <cell r="AH81">
            <v>104500000</v>
          </cell>
          <cell r="AI81">
            <v>5074055.555555556</v>
          </cell>
          <cell r="AJ81">
            <v>109574055.55555555</v>
          </cell>
          <cell r="AN81">
            <v>0</v>
          </cell>
          <cell r="AP81">
            <v>0</v>
          </cell>
        </row>
        <row r="82">
          <cell r="B82">
            <v>40499</v>
          </cell>
          <cell r="E82">
            <v>40499</v>
          </cell>
          <cell r="G82" t="str">
            <v>TP</v>
          </cell>
          <cell r="H82" t="str">
            <v>-</v>
          </cell>
          <cell r="I82">
            <v>600</v>
          </cell>
          <cell r="J82">
            <v>100000</v>
          </cell>
          <cell r="L82">
            <v>0.13800000000000001</v>
          </cell>
          <cell r="Y82">
            <v>40591</v>
          </cell>
          <cell r="Z82">
            <v>600</v>
          </cell>
          <cell r="AA82">
            <v>100000</v>
          </cell>
          <cell r="AB82">
            <v>60000000</v>
          </cell>
          <cell r="AC82">
            <v>2116000</v>
          </cell>
          <cell r="AD82">
            <v>62116000</v>
          </cell>
          <cell r="AH82">
            <v>0</v>
          </cell>
          <cell r="AJ82">
            <v>0</v>
          </cell>
          <cell r="AN82">
            <v>0</v>
          </cell>
          <cell r="AP82">
            <v>0</v>
          </cell>
        </row>
        <row r="83">
          <cell r="B83">
            <v>40500</v>
          </cell>
          <cell r="E83">
            <v>40500</v>
          </cell>
          <cell r="G83" t="str">
            <v>CP</v>
          </cell>
          <cell r="H83" t="str">
            <v>A</v>
          </cell>
          <cell r="I83">
            <v>70000</v>
          </cell>
          <cell r="J83">
            <v>7000</v>
          </cell>
          <cell r="L83">
            <v>0.13800000000000001</v>
          </cell>
          <cell r="Y83">
            <v>40658</v>
          </cell>
          <cell r="Z83">
            <v>70000</v>
          </cell>
          <cell r="AA83">
            <v>7000</v>
          </cell>
          <cell r="AB83">
            <v>490000000</v>
          </cell>
          <cell r="AC83">
            <v>13205500</v>
          </cell>
          <cell r="AD83">
            <v>503205500</v>
          </cell>
          <cell r="AH83">
            <v>0</v>
          </cell>
          <cell r="AJ83">
            <v>0</v>
          </cell>
          <cell r="AN83">
            <v>0</v>
          </cell>
          <cell r="AP83">
            <v>0</v>
          </cell>
        </row>
        <row r="84">
          <cell r="B84">
            <v>40500</v>
          </cell>
          <cell r="E84">
            <v>40500</v>
          </cell>
          <cell r="G84" t="str">
            <v>TP</v>
          </cell>
          <cell r="H84" t="str">
            <v>-</v>
          </cell>
          <cell r="I84">
            <v>2591</v>
          </cell>
          <cell r="J84">
            <v>100000</v>
          </cell>
          <cell r="L84">
            <v>0.13800000000000001</v>
          </cell>
          <cell r="Y84">
            <v>40619</v>
          </cell>
          <cell r="Z84">
            <v>2591</v>
          </cell>
          <cell r="AA84">
            <v>100000</v>
          </cell>
          <cell r="AB84">
            <v>259100000</v>
          </cell>
          <cell r="AC84">
            <v>2876010</v>
          </cell>
          <cell r="AD84">
            <v>261976010</v>
          </cell>
          <cell r="AH84">
            <v>0</v>
          </cell>
          <cell r="AJ84">
            <v>0</v>
          </cell>
          <cell r="AN84">
            <v>0</v>
          </cell>
          <cell r="AP84">
            <v>0</v>
          </cell>
        </row>
        <row r="85">
          <cell r="B85">
            <v>40500</v>
          </cell>
          <cell r="E85">
            <v>40500</v>
          </cell>
          <cell r="G85" t="str">
            <v>CP</v>
          </cell>
          <cell r="H85" t="str">
            <v>A</v>
          </cell>
          <cell r="I85">
            <v>10000</v>
          </cell>
          <cell r="J85">
            <v>10000</v>
          </cell>
          <cell r="L85">
            <v>0.13800000000000001</v>
          </cell>
          <cell r="Y85">
            <v>40683</v>
          </cell>
          <cell r="Z85">
            <v>10000</v>
          </cell>
          <cell r="AA85">
            <v>10000</v>
          </cell>
          <cell r="AB85">
            <v>100000000</v>
          </cell>
          <cell r="AC85">
            <v>2636944</v>
          </cell>
          <cell r="AD85">
            <v>102636944</v>
          </cell>
          <cell r="AH85">
            <v>0</v>
          </cell>
          <cell r="AJ85">
            <v>0</v>
          </cell>
          <cell r="AN85">
            <v>0</v>
          </cell>
          <cell r="AP85">
            <v>0</v>
          </cell>
        </row>
        <row r="86">
          <cell r="B86">
            <v>40500</v>
          </cell>
          <cell r="E86">
            <v>40500</v>
          </cell>
          <cell r="G86" t="str">
            <v>CP</v>
          </cell>
          <cell r="H86" t="str">
            <v>A</v>
          </cell>
          <cell r="I86">
            <v>17000</v>
          </cell>
          <cell r="J86">
            <v>10000</v>
          </cell>
          <cell r="L86">
            <v>0.14000000000000001</v>
          </cell>
          <cell r="Y86">
            <v>40653</v>
          </cell>
          <cell r="Z86">
            <v>7000</v>
          </cell>
          <cell r="AA86">
            <v>10000</v>
          </cell>
          <cell r="AB86">
            <v>70000000</v>
          </cell>
          <cell r="AC86">
            <v>1750000</v>
          </cell>
          <cell r="AD86">
            <v>71750000</v>
          </cell>
          <cell r="AE86">
            <v>40771</v>
          </cell>
          <cell r="AF86">
            <v>10000</v>
          </cell>
          <cell r="AG86">
            <v>10000</v>
          </cell>
          <cell r="AH86">
            <v>100000000</v>
          </cell>
          <cell r="AI86">
            <v>4750000</v>
          </cell>
          <cell r="AJ86">
            <v>104750000</v>
          </cell>
          <cell r="AN86">
            <v>0</v>
          </cell>
          <cell r="AP86">
            <v>0</v>
          </cell>
        </row>
        <row r="87">
          <cell r="B87">
            <v>40501</v>
          </cell>
          <cell r="E87">
            <v>40501</v>
          </cell>
          <cell r="G87" t="str">
            <v>CP</v>
          </cell>
          <cell r="H87" t="str">
            <v>A</v>
          </cell>
          <cell r="I87">
            <v>8500</v>
          </cell>
          <cell r="J87">
            <v>10000</v>
          </cell>
          <cell r="L87">
            <v>0.13800000000000001</v>
          </cell>
          <cell r="Y87">
            <v>40654</v>
          </cell>
          <cell r="Z87">
            <v>425</v>
          </cell>
          <cell r="AA87">
            <v>10000</v>
          </cell>
          <cell r="AB87">
            <v>4250000</v>
          </cell>
          <cell r="AC87">
            <v>47175</v>
          </cell>
          <cell r="AD87">
            <v>4297175</v>
          </cell>
          <cell r="AE87">
            <v>40774</v>
          </cell>
          <cell r="AF87">
            <v>8075</v>
          </cell>
          <cell r="AG87">
            <v>10000</v>
          </cell>
          <cell r="AH87">
            <v>80750000</v>
          </cell>
          <cell r="AI87">
            <v>3817681</v>
          </cell>
          <cell r="AJ87">
            <v>84567681</v>
          </cell>
          <cell r="AN87">
            <v>0</v>
          </cell>
          <cell r="AP87">
            <v>0</v>
          </cell>
        </row>
        <row r="88">
          <cell r="B88">
            <v>40501</v>
          </cell>
          <cell r="E88">
            <v>40501</v>
          </cell>
          <cell r="G88" t="str">
            <v>CP</v>
          </cell>
          <cell r="H88" t="str">
            <v>A</v>
          </cell>
          <cell r="I88">
            <v>38000</v>
          </cell>
          <cell r="J88">
            <v>10000</v>
          </cell>
          <cell r="L88">
            <v>0.13800000000000001</v>
          </cell>
          <cell r="Y88">
            <v>40682</v>
          </cell>
          <cell r="Z88">
            <v>38000</v>
          </cell>
          <cell r="AA88">
            <v>10000</v>
          </cell>
          <cell r="AB88">
            <v>380000000</v>
          </cell>
          <cell r="AC88">
            <v>8592222</v>
          </cell>
          <cell r="AD88">
            <v>388592222</v>
          </cell>
          <cell r="AH88">
            <v>0</v>
          </cell>
          <cell r="AJ88">
            <v>0</v>
          </cell>
          <cell r="AN88">
            <v>0</v>
          </cell>
          <cell r="AP88">
            <v>0</v>
          </cell>
        </row>
        <row r="89">
          <cell r="B89">
            <v>40501</v>
          </cell>
          <cell r="E89">
            <v>40501</v>
          </cell>
          <cell r="G89" t="str">
            <v>TP</v>
          </cell>
          <cell r="H89" t="str">
            <v>-</v>
          </cell>
          <cell r="I89">
            <v>25000</v>
          </cell>
          <cell r="J89">
            <v>100000</v>
          </cell>
          <cell r="L89">
            <v>0.13800000000000001</v>
          </cell>
          <cell r="Y89">
            <v>40619</v>
          </cell>
          <cell r="Z89">
            <v>25000</v>
          </cell>
          <cell r="AA89">
            <v>100000</v>
          </cell>
          <cell r="AB89">
            <v>2500000000</v>
          </cell>
          <cell r="AC89">
            <v>26722222</v>
          </cell>
          <cell r="AD89">
            <v>2526722222</v>
          </cell>
          <cell r="AH89">
            <v>0</v>
          </cell>
          <cell r="AJ89">
            <v>0</v>
          </cell>
          <cell r="AN89">
            <v>0</v>
          </cell>
          <cell r="AP89">
            <v>0</v>
          </cell>
        </row>
        <row r="90">
          <cell r="B90">
            <v>40504</v>
          </cell>
          <cell r="E90">
            <v>40504</v>
          </cell>
          <cell r="G90" t="str">
            <v>CP</v>
          </cell>
          <cell r="H90" t="str">
            <v>A</v>
          </cell>
          <cell r="I90">
            <v>200000</v>
          </cell>
          <cell r="J90">
            <v>7000</v>
          </cell>
          <cell r="L90">
            <v>0.13700000000000001</v>
          </cell>
          <cell r="Y90">
            <v>40658</v>
          </cell>
          <cell r="Z90">
            <v>200000</v>
          </cell>
          <cell r="AA90">
            <v>7000</v>
          </cell>
          <cell r="AB90">
            <v>1400000000</v>
          </cell>
          <cell r="AC90">
            <v>35443333</v>
          </cell>
          <cell r="AD90">
            <v>1435443333</v>
          </cell>
          <cell r="AH90">
            <v>0</v>
          </cell>
          <cell r="AJ90">
            <v>0</v>
          </cell>
          <cell r="AN90">
            <v>0</v>
          </cell>
          <cell r="AP90">
            <v>0</v>
          </cell>
        </row>
        <row r="91">
          <cell r="B91">
            <v>40504</v>
          </cell>
          <cell r="E91">
            <v>40504</v>
          </cell>
          <cell r="G91" t="str">
            <v>CP</v>
          </cell>
          <cell r="H91" t="str">
            <v>A</v>
          </cell>
          <cell r="I91">
            <v>1000</v>
          </cell>
          <cell r="J91">
            <v>10000</v>
          </cell>
          <cell r="L91">
            <v>0.14000000000000001</v>
          </cell>
          <cell r="Y91">
            <v>40596</v>
          </cell>
          <cell r="Z91">
            <v>1000</v>
          </cell>
          <cell r="AA91">
            <v>10000</v>
          </cell>
          <cell r="AB91">
            <v>10000000</v>
          </cell>
          <cell r="AC91">
            <v>357778</v>
          </cell>
          <cell r="AD91">
            <v>10357778</v>
          </cell>
          <cell r="AH91">
            <v>0</v>
          </cell>
          <cell r="AJ91">
            <v>0</v>
          </cell>
          <cell r="AN91">
            <v>0</v>
          </cell>
          <cell r="AP91">
            <v>0</v>
          </cell>
        </row>
        <row r="92">
          <cell r="B92">
            <v>40504</v>
          </cell>
          <cell r="E92">
            <v>40504</v>
          </cell>
          <cell r="G92" t="str">
            <v>TP</v>
          </cell>
          <cell r="H92" t="str">
            <v>-</v>
          </cell>
          <cell r="I92">
            <v>630</v>
          </cell>
          <cell r="J92">
            <v>100000</v>
          </cell>
          <cell r="L92">
            <v>0.14000000000000001</v>
          </cell>
          <cell r="Y92">
            <v>40596</v>
          </cell>
          <cell r="Z92">
            <v>630</v>
          </cell>
          <cell r="AA92">
            <v>100000</v>
          </cell>
          <cell r="AB92">
            <v>63000000</v>
          </cell>
          <cell r="AC92">
            <v>2254000</v>
          </cell>
          <cell r="AD92">
            <v>65254000</v>
          </cell>
          <cell r="AH92">
            <v>0</v>
          </cell>
          <cell r="AJ92">
            <v>0</v>
          </cell>
          <cell r="AN92">
            <v>0</v>
          </cell>
          <cell r="AP92">
            <v>0</v>
          </cell>
        </row>
        <row r="93">
          <cell r="B93">
            <v>40504</v>
          </cell>
          <cell r="E93">
            <v>40504</v>
          </cell>
          <cell r="G93" t="str">
            <v>CP</v>
          </cell>
          <cell r="H93" t="str">
            <v>A</v>
          </cell>
          <cell r="I93">
            <v>187500</v>
          </cell>
          <cell r="J93">
            <v>8000</v>
          </cell>
          <cell r="L93">
            <v>0.13800000000000001</v>
          </cell>
          <cell r="Y93">
            <v>40627</v>
          </cell>
          <cell r="Z93">
            <v>2343.75</v>
          </cell>
          <cell r="AA93">
            <v>80000</v>
          </cell>
          <cell r="AB93">
            <v>187500000</v>
          </cell>
          <cell r="AC93">
            <v>2389583.3333333335</v>
          </cell>
          <cell r="AD93">
            <v>189889583.33333334</v>
          </cell>
          <cell r="AE93">
            <v>40760</v>
          </cell>
          <cell r="AF93">
            <v>187500</v>
          </cell>
          <cell r="AG93">
            <v>7000</v>
          </cell>
          <cell r="AH93">
            <v>1312500000</v>
          </cell>
          <cell r="AI93">
            <v>7619792</v>
          </cell>
          <cell r="AJ93">
            <v>1320119792</v>
          </cell>
          <cell r="AN93">
            <v>0</v>
          </cell>
          <cell r="AP93">
            <v>0</v>
          </cell>
        </row>
        <row r="94">
          <cell r="B94">
            <v>40504</v>
          </cell>
          <cell r="E94">
            <v>40504</v>
          </cell>
          <cell r="G94" t="str">
            <v>CP</v>
          </cell>
          <cell r="H94" t="str">
            <v>A</v>
          </cell>
          <cell r="I94">
            <v>3368421</v>
          </cell>
          <cell r="J94">
            <v>9500</v>
          </cell>
          <cell r="L94">
            <v>0.13700000000000001</v>
          </cell>
          <cell r="Y94">
            <v>40766</v>
          </cell>
          <cell r="Z94">
            <v>3368421</v>
          </cell>
          <cell r="AA94">
            <v>9500</v>
          </cell>
          <cell r="AB94">
            <v>32000000000</v>
          </cell>
          <cell r="AC94">
            <v>740000000</v>
          </cell>
          <cell r="AD94">
            <v>32740000000</v>
          </cell>
          <cell r="AH94">
            <v>0</v>
          </cell>
          <cell r="AJ94">
            <v>0</v>
          </cell>
          <cell r="AN94">
            <v>0</v>
          </cell>
          <cell r="AP94">
            <v>0</v>
          </cell>
        </row>
        <row r="95">
          <cell r="B95">
            <v>40505</v>
          </cell>
          <cell r="E95">
            <v>40505</v>
          </cell>
          <cell r="G95" t="str">
            <v>CP</v>
          </cell>
          <cell r="H95" t="str">
            <v>A</v>
          </cell>
          <cell r="I95">
            <v>230000</v>
          </cell>
          <cell r="J95">
            <v>10000</v>
          </cell>
          <cell r="L95">
            <v>0.14000000000000001</v>
          </cell>
          <cell r="Y95">
            <v>40626</v>
          </cell>
          <cell r="Z95">
            <v>6900</v>
          </cell>
          <cell r="AA95">
            <v>100000</v>
          </cell>
          <cell r="AB95">
            <v>690000000</v>
          </cell>
          <cell r="AC95">
            <v>8625000</v>
          </cell>
          <cell r="AD95">
            <v>698625000</v>
          </cell>
          <cell r="AE95">
            <v>40763</v>
          </cell>
          <cell r="AF95">
            <v>230000</v>
          </cell>
          <cell r="AG95">
            <v>7000</v>
          </cell>
          <cell r="AH95">
            <v>1610000000</v>
          </cell>
          <cell r="AI95">
            <v>11896111</v>
          </cell>
          <cell r="AJ95">
            <v>1621896111</v>
          </cell>
          <cell r="AN95">
            <v>0</v>
          </cell>
          <cell r="AP95">
            <v>0</v>
          </cell>
        </row>
        <row r="96">
          <cell r="B96">
            <v>40507</v>
          </cell>
          <cell r="E96">
            <v>40512</v>
          </cell>
          <cell r="G96" t="str">
            <v>CP</v>
          </cell>
          <cell r="H96" t="str">
            <v>A</v>
          </cell>
          <cell r="I96">
            <v>578947</v>
          </cell>
          <cell r="J96">
            <v>9500</v>
          </cell>
          <cell r="L96">
            <v>0.13800000000000001</v>
          </cell>
          <cell r="Y96">
            <v>40729</v>
          </cell>
          <cell r="Z96">
            <v>578947</v>
          </cell>
          <cell r="AA96">
            <v>9500</v>
          </cell>
          <cell r="AB96">
            <v>5500000000</v>
          </cell>
          <cell r="AC96">
            <v>22611111</v>
          </cell>
          <cell r="AD96">
            <v>5522611111</v>
          </cell>
          <cell r="AH96">
            <v>0</v>
          </cell>
          <cell r="AJ96">
            <v>0</v>
          </cell>
          <cell r="AN96">
            <v>0</v>
          </cell>
          <cell r="AP96">
            <v>0</v>
          </cell>
        </row>
        <row r="97">
          <cell r="B97">
            <v>40508</v>
          </cell>
          <cell r="E97">
            <v>40508</v>
          </cell>
          <cell r="G97" t="str">
            <v>CP</v>
          </cell>
          <cell r="H97" t="str">
            <v>A</v>
          </cell>
          <cell r="I97">
            <v>15000</v>
          </cell>
          <cell r="J97">
            <v>10000</v>
          </cell>
          <cell r="L97">
            <v>0.14000000000000001</v>
          </cell>
          <cell r="Y97">
            <v>40683</v>
          </cell>
          <cell r="Z97">
            <v>15000</v>
          </cell>
          <cell r="AA97">
            <v>10000</v>
          </cell>
          <cell r="AB97">
            <v>150000000</v>
          </cell>
          <cell r="AC97">
            <v>3955417</v>
          </cell>
          <cell r="AD97">
            <v>153955417</v>
          </cell>
          <cell r="AH97">
            <v>0</v>
          </cell>
          <cell r="AJ97">
            <v>0</v>
          </cell>
          <cell r="AN97">
            <v>0</v>
          </cell>
          <cell r="AP97">
            <v>0</v>
          </cell>
        </row>
        <row r="98">
          <cell r="B98">
            <v>40508</v>
          </cell>
          <cell r="E98">
            <v>40508</v>
          </cell>
          <cell r="G98" t="str">
            <v>CP</v>
          </cell>
          <cell r="H98" t="str">
            <v>A</v>
          </cell>
          <cell r="I98">
            <v>50000</v>
          </cell>
          <cell r="J98">
            <v>10000</v>
          </cell>
          <cell r="L98">
            <v>0.13700000000000001</v>
          </cell>
          <cell r="Y98">
            <v>40759</v>
          </cell>
          <cell r="Z98">
            <v>50000</v>
          </cell>
          <cell r="AA98">
            <v>10000</v>
          </cell>
          <cell r="AB98">
            <v>500000000</v>
          </cell>
          <cell r="AC98">
            <v>17986111</v>
          </cell>
          <cell r="AD98">
            <v>517986111</v>
          </cell>
          <cell r="AH98">
            <v>0</v>
          </cell>
          <cell r="AJ98">
            <v>0</v>
          </cell>
          <cell r="AN98">
            <v>0</v>
          </cell>
          <cell r="AP98">
            <v>0</v>
          </cell>
        </row>
        <row r="99">
          <cell r="B99">
            <v>40509</v>
          </cell>
          <cell r="E99">
            <v>40509</v>
          </cell>
          <cell r="G99" t="str">
            <v>CP</v>
          </cell>
          <cell r="H99" t="str">
            <v>A</v>
          </cell>
          <cell r="I99">
            <v>540000</v>
          </cell>
          <cell r="J99">
            <v>10000</v>
          </cell>
          <cell r="L99">
            <v>0.13700000000000001</v>
          </cell>
          <cell r="Y99">
            <v>40759</v>
          </cell>
          <cell r="Z99">
            <v>540000</v>
          </cell>
          <cell r="AA99">
            <v>10000</v>
          </cell>
          <cell r="AB99">
            <v>5400000000</v>
          </cell>
          <cell r="AC99">
            <v>105450000</v>
          </cell>
          <cell r="AD99">
            <v>5505450000</v>
          </cell>
          <cell r="AH99">
            <v>0</v>
          </cell>
          <cell r="AJ99">
            <v>0</v>
          </cell>
          <cell r="AN99">
            <v>0</v>
          </cell>
          <cell r="AP99">
            <v>0</v>
          </cell>
        </row>
        <row r="100">
          <cell r="B100">
            <v>40511</v>
          </cell>
          <cell r="E100">
            <v>40511</v>
          </cell>
          <cell r="G100" t="str">
            <v>TP</v>
          </cell>
          <cell r="H100" t="str">
            <v>-</v>
          </cell>
          <cell r="I100">
            <v>2750000</v>
          </cell>
          <cell r="J100">
            <v>100000</v>
          </cell>
          <cell r="L100">
            <v>0.13700000000000001</v>
          </cell>
          <cell r="Y100">
            <v>40619</v>
          </cell>
          <cell r="Z100">
            <v>2750000</v>
          </cell>
          <cell r="AA100">
            <v>100000</v>
          </cell>
          <cell r="AB100">
            <v>275000000000</v>
          </cell>
          <cell r="AC100">
            <v>791388889</v>
          </cell>
          <cell r="AD100">
            <v>275791388889</v>
          </cell>
          <cell r="AH100">
            <v>0</v>
          </cell>
          <cell r="AJ100">
            <v>0</v>
          </cell>
          <cell r="AN100">
            <v>0</v>
          </cell>
          <cell r="AP100">
            <v>0</v>
          </cell>
        </row>
        <row r="101">
          <cell r="B101">
            <v>40512</v>
          </cell>
          <cell r="E101">
            <v>40512</v>
          </cell>
          <cell r="G101" t="str">
            <v>CP</v>
          </cell>
          <cell r="H101" t="str">
            <v>A</v>
          </cell>
          <cell r="I101">
            <v>27980</v>
          </cell>
          <cell r="J101">
            <v>10000</v>
          </cell>
          <cell r="L101">
            <v>0.13800000000000001</v>
          </cell>
          <cell r="Y101">
            <v>40637</v>
          </cell>
          <cell r="Z101">
            <v>27980</v>
          </cell>
          <cell r="AA101">
            <v>10000</v>
          </cell>
          <cell r="AB101">
            <v>279800000</v>
          </cell>
          <cell r="AC101">
            <v>1189150</v>
          </cell>
          <cell r="AD101">
            <v>280989150</v>
          </cell>
          <cell r="AH101">
            <v>0</v>
          </cell>
          <cell r="AJ101">
            <v>0</v>
          </cell>
          <cell r="AN101">
            <v>0</v>
          </cell>
          <cell r="AP101">
            <v>0</v>
          </cell>
        </row>
        <row r="102">
          <cell r="B102">
            <v>40512</v>
          </cell>
          <cell r="E102">
            <v>40512</v>
          </cell>
          <cell r="G102" t="str">
            <v>CP</v>
          </cell>
          <cell r="H102" t="str">
            <v>B</v>
          </cell>
          <cell r="I102">
            <v>20000</v>
          </cell>
          <cell r="J102">
            <v>6000</v>
          </cell>
          <cell r="L102">
            <v>0.14000000000000001</v>
          </cell>
          <cell r="Y102">
            <v>40563</v>
          </cell>
          <cell r="Z102">
            <v>20000</v>
          </cell>
          <cell r="AA102">
            <v>6000</v>
          </cell>
          <cell r="AB102">
            <v>120000000</v>
          </cell>
          <cell r="AC102">
            <v>2380000</v>
          </cell>
          <cell r="AD102">
            <v>122380000</v>
          </cell>
          <cell r="AH102">
            <v>0</v>
          </cell>
          <cell r="AJ102">
            <v>0</v>
          </cell>
          <cell r="AN102">
            <v>0</v>
          </cell>
          <cell r="AP102">
            <v>0</v>
          </cell>
        </row>
        <row r="103">
          <cell r="B103">
            <v>40512</v>
          </cell>
          <cell r="E103">
            <v>40512</v>
          </cell>
          <cell r="G103" t="str">
            <v>CP</v>
          </cell>
          <cell r="H103" t="str">
            <v>A</v>
          </cell>
          <cell r="I103">
            <v>1000</v>
          </cell>
          <cell r="J103">
            <v>10000</v>
          </cell>
          <cell r="L103">
            <v>0.14000000000000001</v>
          </cell>
          <cell r="Y103">
            <v>40563</v>
          </cell>
          <cell r="Z103">
            <v>1000</v>
          </cell>
          <cell r="AA103">
            <v>10000</v>
          </cell>
          <cell r="AB103">
            <v>10000000</v>
          </cell>
          <cell r="AC103">
            <v>198333</v>
          </cell>
          <cell r="AD103">
            <v>10198333</v>
          </cell>
          <cell r="AH103">
            <v>0</v>
          </cell>
          <cell r="AJ103">
            <v>0</v>
          </cell>
          <cell r="AN103">
            <v>0</v>
          </cell>
          <cell r="AP103">
            <v>0</v>
          </cell>
        </row>
        <row r="104">
          <cell r="B104">
            <v>40512</v>
          </cell>
          <cell r="E104">
            <v>40512</v>
          </cell>
          <cell r="G104" t="str">
            <v>TP</v>
          </cell>
          <cell r="H104" t="str">
            <v>-</v>
          </cell>
          <cell r="I104">
            <v>630</v>
          </cell>
          <cell r="J104">
            <v>80000</v>
          </cell>
          <cell r="L104">
            <v>0.14000000000000001</v>
          </cell>
          <cell r="Y104">
            <v>40563</v>
          </cell>
          <cell r="Z104">
            <v>630</v>
          </cell>
          <cell r="AA104">
            <v>80000</v>
          </cell>
          <cell r="AB104">
            <v>50400000</v>
          </cell>
          <cell r="AC104">
            <v>999600</v>
          </cell>
          <cell r="AD104">
            <v>51399600</v>
          </cell>
          <cell r="AH104">
            <v>0</v>
          </cell>
          <cell r="AJ104">
            <v>0</v>
          </cell>
          <cell r="AN104">
            <v>0</v>
          </cell>
          <cell r="AP104">
            <v>0</v>
          </cell>
        </row>
        <row r="105">
          <cell r="B105">
            <v>40512</v>
          </cell>
          <cell r="E105">
            <v>40512</v>
          </cell>
          <cell r="G105" t="str">
            <v>CP</v>
          </cell>
          <cell r="H105" t="str">
            <v>A</v>
          </cell>
          <cell r="I105">
            <v>50000</v>
          </cell>
          <cell r="J105">
            <v>10000</v>
          </cell>
          <cell r="L105">
            <v>0.13700000000000001</v>
          </cell>
          <cell r="Y105">
            <v>40759</v>
          </cell>
          <cell r="Z105">
            <v>50000</v>
          </cell>
          <cell r="AA105">
            <v>10000</v>
          </cell>
          <cell r="AB105">
            <v>500000000</v>
          </cell>
          <cell r="AC105">
            <v>9763889</v>
          </cell>
          <cell r="AD105">
            <v>509763889</v>
          </cell>
          <cell r="AH105">
            <v>0</v>
          </cell>
          <cell r="AJ105">
            <v>0</v>
          </cell>
          <cell r="AN105">
            <v>0</v>
          </cell>
          <cell r="AP105">
            <v>0</v>
          </cell>
        </row>
        <row r="106">
          <cell r="B106">
            <v>40512</v>
          </cell>
          <cell r="E106">
            <v>40512</v>
          </cell>
          <cell r="G106" t="str">
            <v>CP</v>
          </cell>
          <cell r="H106" t="str">
            <v>B</v>
          </cell>
          <cell r="I106">
            <v>400000</v>
          </cell>
          <cell r="J106">
            <v>6000</v>
          </cell>
          <cell r="L106">
            <v>0.13700000000000001</v>
          </cell>
          <cell r="Y106">
            <v>40759</v>
          </cell>
          <cell r="Z106">
            <v>400000</v>
          </cell>
          <cell r="AA106">
            <v>6000</v>
          </cell>
          <cell r="AB106">
            <v>2400000000</v>
          </cell>
          <cell r="AC106">
            <v>77700000</v>
          </cell>
          <cell r="AD106">
            <v>2477700000</v>
          </cell>
          <cell r="AH106">
            <v>0</v>
          </cell>
          <cell r="AJ106">
            <v>0</v>
          </cell>
          <cell r="AN106">
            <v>0</v>
          </cell>
          <cell r="AP106">
            <v>0</v>
          </cell>
        </row>
        <row r="107">
          <cell r="B107">
            <v>40513</v>
          </cell>
          <cell r="E107">
            <v>40513</v>
          </cell>
          <cell r="G107" t="str">
            <v>CP</v>
          </cell>
          <cell r="H107" t="str">
            <v>A</v>
          </cell>
          <cell r="I107">
            <v>60000</v>
          </cell>
          <cell r="J107">
            <v>7000</v>
          </cell>
          <cell r="L107">
            <v>0.13800000000000001</v>
          </cell>
          <cell r="Y107">
            <v>40766</v>
          </cell>
          <cell r="Z107">
            <v>60000</v>
          </cell>
          <cell r="AA107">
            <v>7000</v>
          </cell>
          <cell r="AB107">
            <v>420000000</v>
          </cell>
          <cell r="AC107">
            <v>14892500</v>
          </cell>
          <cell r="AD107">
            <v>434892500</v>
          </cell>
          <cell r="AH107">
            <v>0</v>
          </cell>
          <cell r="AJ107">
            <v>0</v>
          </cell>
          <cell r="AN107">
            <v>0</v>
          </cell>
          <cell r="AP107">
            <v>0</v>
          </cell>
        </row>
        <row r="108">
          <cell r="B108">
            <v>40513</v>
          </cell>
          <cell r="E108">
            <v>40513</v>
          </cell>
          <cell r="G108" t="str">
            <v>CP</v>
          </cell>
          <cell r="H108" t="str">
            <v>A</v>
          </cell>
          <cell r="I108">
            <v>7755</v>
          </cell>
          <cell r="J108">
            <v>7000</v>
          </cell>
          <cell r="L108">
            <v>0.14000000000000001</v>
          </cell>
          <cell r="Y108">
            <v>40697</v>
          </cell>
          <cell r="Z108">
            <v>7755</v>
          </cell>
          <cell r="AA108">
            <v>7000</v>
          </cell>
          <cell r="AB108">
            <v>54285000</v>
          </cell>
          <cell r="AC108">
            <v>2080925</v>
          </cell>
          <cell r="AD108">
            <v>56365925</v>
          </cell>
          <cell r="AH108">
            <v>0</v>
          </cell>
          <cell r="AJ108">
            <v>0</v>
          </cell>
          <cell r="AN108">
            <v>0</v>
          </cell>
          <cell r="AP108">
            <v>0</v>
          </cell>
        </row>
        <row r="109">
          <cell r="B109">
            <v>40513</v>
          </cell>
          <cell r="E109">
            <v>40513</v>
          </cell>
          <cell r="G109" t="str">
            <v>CP</v>
          </cell>
          <cell r="H109" t="str">
            <v>B</v>
          </cell>
          <cell r="I109">
            <v>373221</v>
          </cell>
          <cell r="J109">
            <v>6000</v>
          </cell>
          <cell r="L109">
            <v>0.14000000000000001</v>
          </cell>
          <cell r="Y109">
            <v>40697</v>
          </cell>
          <cell r="Z109">
            <v>373221</v>
          </cell>
          <cell r="AA109">
            <v>6000</v>
          </cell>
          <cell r="AB109">
            <v>2239326000</v>
          </cell>
          <cell r="AC109">
            <v>62514518</v>
          </cell>
          <cell r="AD109">
            <v>2301840518</v>
          </cell>
          <cell r="AH109">
            <v>0</v>
          </cell>
          <cell r="AJ109">
            <v>0</v>
          </cell>
          <cell r="AN109">
            <v>0</v>
          </cell>
          <cell r="AP109">
            <v>0</v>
          </cell>
        </row>
        <row r="110">
          <cell r="B110">
            <v>40513</v>
          </cell>
          <cell r="E110">
            <v>40513</v>
          </cell>
          <cell r="G110" t="str">
            <v>TP</v>
          </cell>
          <cell r="H110" t="str">
            <v>-</v>
          </cell>
          <cell r="I110">
            <v>9966</v>
          </cell>
          <cell r="J110">
            <v>80000</v>
          </cell>
          <cell r="L110">
            <v>0.14000000000000001</v>
          </cell>
          <cell r="Y110">
            <v>40605</v>
          </cell>
          <cell r="Z110">
            <v>9966</v>
          </cell>
          <cell r="AA110">
            <v>80000</v>
          </cell>
          <cell r="AB110">
            <v>797280000</v>
          </cell>
          <cell r="AC110">
            <v>28524907</v>
          </cell>
          <cell r="AD110">
            <v>825804907</v>
          </cell>
          <cell r="AH110">
            <v>0</v>
          </cell>
          <cell r="AJ110">
            <v>0</v>
          </cell>
          <cell r="AN110">
            <v>0</v>
          </cell>
          <cell r="AP110">
            <v>0</v>
          </cell>
        </row>
        <row r="111">
          <cell r="B111">
            <v>40515</v>
          </cell>
          <cell r="E111">
            <v>40515</v>
          </cell>
          <cell r="G111" t="str">
            <v>TP</v>
          </cell>
          <cell r="H111" t="str">
            <v>-</v>
          </cell>
          <cell r="I111">
            <v>5400</v>
          </cell>
          <cell r="J111">
            <v>80000</v>
          </cell>
          <cell r="L111">
            <v>0.14000000000000001</v>
          </cell>
          <cell r="Y111">
            <v>40605</v>
          </cell>
          <cell r="Z111">
            <v>5400</v>
          </cell>
          <cell r="AA111">
            <v>80000</v>
          </cell>
          <cell r="AB111">
            <v>432000000</v>
          </cell>
          <cell r="AC111">
            <v>15120000</v>
          </cell>
          <cell r="AD111">
            <v>447120000</v>
          </cell>
          <cell r="AH111">
            <v>0</v>
          </cell>
          <cell r="AJ111">
            <v>0</v>
          </cell>
          <cell r="AN111">
            <v>0</v>
          </cell>
          <cell r="AP111">
            <v>0</v>
          </cell>
        </row>
        <row r="112">
          <cell r="B112">
            <v>40518</v>
          </cell>
          <cell r="E112">
            <v>40518</v>
          </cell>
          <cell r="G112" t="str">
            <v>CP</v>
          </cell>
          <cell r="H112" t="str">
            <v>A</v>
          </cell>
          <cell r="I112">
            <v>30000</v>
          </cell>
          <cell r="J112">
            <v>10000</v>
          </cell>
          <cell r="L112">
            <v>0.14000000000000001</v>
          </cell>
          <cell r="Y112">
            <v>40627</v>
          </cell>
          <cell r="Z112">
            <v>900</v>
          </cell>
          <cell r="AA112">
            <v>100000</v>
          </cell>
          <cell r="AB112">
            <v>90000000</v>
          </cell>
          <cell r="AC112">
            <v>637500</v>
          </cell>
          <cell r="AD112">
            <v>90637500</v>
          </cell>
          <cell r="AE112">
            <v>40759</v>
          </cell>
          <cell r="AH112">
            <v>210000000</v>
          </cell>
          <cell r="AI112">
            <v>1108333</v>
          </cell>
          <cell r="AJ112">
            <v>211108333</v>
          </cell>
          <cell r="AN112">
            <v>0</v>
          </cell>
          <cell r="AP112">
            <v>0</v>
          </cell>
        </row>
        <row r="113">
          <cell r="B113">
            <v>40519</v>
          </cell>
          <cell r="E113">
            <v>40519</v>
          </cell>
          <cell r="G113" t="str">
            <v>CP</v>
          </cell>
          <cell r="H113" t="str">
            <v>A</v>
          </cell>
          <cell r="I113">
            <v>100000</v>
          </cell>
          <cell r="J113">
            <v>10000</v>
          </cell>
          <cell r="L113">
            <v>0.13700000000000001</v>
          </cell>
          <cell r="Y113">
            <v>40759</v>
          </cell>
          <cell r="Z113">
            <v>100000</v>
          </cell>
          <cell r="AA113">
            <v>10000</v>
          </cell>
          <cell r="AB113">
            <v>1000000000</v>
          </cell>
          <cell r="AC113">
            <v>29805555</v>
          </cell>
          <cell r="AD113">
            <v>1029805555</v>
          </cell>
          <cell r="AH113">
            <v>0</v>
          </cell>
          <cell r="AJ113">
            <v>0</v>
          </cell>
          <cell r="AN113">
            <v>0</v>
          </cell>
          <cell r="AP113">
            <v>0</v>
          </cell>
        </row>
        <row r="114">
          <cell r="B114">
            <v>40521</v>
          </cell>
          <cell r="E114">
            <v>40521</v>
          </cell>
          <cell r="G114" t="str">
            <v>CP</v>
          </cell>
          <cell r="H114" t="str">
            <v>A</v>
          </cell>
          <cell r="I114">
            <v>100000</v>
          </cell>
          <cell r="J114">
            <v>10000</v>
          </cell>
          <cell r="L114">
            <v>0.13800000000000001</v>
          </cell>
          <cell r="Y114">
            <v>40707</v>
          </cell>
          <cell r="Z114">
            <v>100000</v>
          </cell>
          <cell r="AA114">
            <v>10000</v>
          </cell>
          <cell r="AB114">
            <v>1000000000</v>
          </cell>
          <cell r="AC114">
            <v>4675000</v>
          </cell>
          <cell r="AD114">
            <v>1004675000</v>
          </cell>
          <cell r="AH114">
            <v>0</v>
          </cell>
          <cell r="AJ114">
            <v>0</v>
          </cell>
          <cell r="AN114">
            <v>0</v>
          </cell>
          <cell r="AP114">
            <v>0</v>
          </cell>
        </row>
        <row r="115">
          <cell r="B115">
            <v>40522</v>
          </cell>
          <cell r="E115">
            <v>40522</v>
          </cell>
          <cell r="G115" t="str">
            <v>CP</v>
          </cell>
          <cell r="H115" t="str">
            <v>A</v>
          </cell>
          <cell r="I115">
            <v>43300</v>
          </cell>
          <cell r="J115">
            <v>10000</v>
          </cell>
          <cell r="L115">
            <v>0.13800000000000001</v>
          </cell>
          <cell r="Y115">
            <v>40704</v>
          </cell>
          <cell r="Z115">
            <v>10000</v>
          </cell>
          <cell r="AA115">
            <v>10000</v>
          </cell>
          <cell r="AB115">
            <v>100000000</v>
          </cell>
          <cell r="AC115">
            <v>3782222</v>
          </cell>
          <cell r="AD115">
            <v>103782222</v>
          </cell>
          <cell r="AE115">
            <v>40705</v>
          </cell>
          <cell r="AF115">
            <v>33300</v>
          </cell>
          <cell r="AG115">
            <v>10000</v>
          </cell>
          <cell r="AH115">
            <v>333000000</v>
          </cell>
          <cell r="AI115">
            <v>12731700</v>
          </cell>
          <cell r="AJ115">
            <v>345731700</v>
          </cell>
          <cell r="AN115">
            <v>0</v>
          </cell>
          <cell r="AP115">
            <v>0</v>
          </cell>
        </row>
        <row r="116">
          <cell r="B116">
            <v>40522</v>
          </cell>
          <cell r="E116">
            <v>40522</v>
          </cell>
          <cell r="G116" t="str">
            <v>CP</v>
          </cell>
          <cell r="H116" t="str">
            <v>A</v>
          </cell>
          <cell r="I116">
            <v>20000</v>
          </cell>
          <cell r="J116">
            <v>10000</v>
          </cell>
          <cell r="L116">
            <v>0.13800000000000001</v>
          </cell>
          <cell r="Y116">
            <v>40795</v>
          </cell>
          <cell r="Z116">
            <v>20000</v>
          </cell>
          <cell r="AA116">
            <v>10000</v>
          </cell>
          <cell r="AB116">
            <v>200000000</v>
          </cell>
          <cell r="AC116">
            <v>9352778</v>
          </cell>
          <cell r="AD116">
            <v>209352778</v>
          </cell>
          <cell r="AH116">
            <v>0</v>
          </cell>
          <cell r="AJ116">
            <v>0</v>
          </cell>
          <cell r="AN116">
            <v>0</v>
          </cell>
          <cell r="AP116">
            <v>0</v>
          </cell>
        </row>
        <row r="117">
          <cell r="B117">
            <v>40522</v>
          </cell>
          <cell r="E117">
            <v>40522</v>
          </cell>
          <cell r="G117" t="str">
            <v>CP</v>
          </cell>
          <cell r="H117" t="str">
            <v>A</v>
          </cell>
          <cell r="I117">
            <v>23900</v>
          </cell>
          <cell r="J117">
            <v>10000</v>
          </cell>
          <cell r="L117">
            <v>0.13800000000000001</v>
          </cell>
          <cell r="Y117">
            <v>40704</v>
          </cell>
          <cell r="Z117">
            <v>23900</v>
          </cell>
          <cell r="AA117">
            <v>10000</v>
          </cell>
          <cell r="AB117">
            <v>239000000</v>
          </cell>
          <cell r="AC117">
            <v>9039511</v>
          </cell>
          <cell r="AD117">
            <v>248039511</v>
          </cell>
          <cell r="AH117">
            <v>0</v>
          </cell>
          <cell r="AJ117">
            <v>0</v>
          </cell>
          <cell r="AN117">
            <v>0</v>
          </cell>
          <cell r="AP117">
            <v>0</v>
          </cell>
        </row>
        <row r="118">
          <cell r="B118">
            <v>40527</v>
          </cell>
          <cell r="E118">
            <v>40527</v>
          </cell>
          <cell r="G118" t="str">
            <v>CP</v>
          </cell>
          <cell r="H118" t="str">
            <v>A</v>
          </cell>
          <cell r="I118">
            <v>20000</v>
          </cell>
          <cell r="J118">
            <v>10000</v>
          </cell>
          <cell r="L118">
            <v>0.15</v>
          </cell>
          <cell r="Y118">
            <v>40633</v>
          </cell>
          <cell r="Z118">
            <v>20000</v>
          </cell>
          <cell r="AA118">
            <v>10000</v>
          </cell>
          <cell r="AB118">
            <v>200000000</v>
          </cell>
          <cell r="AC118">
            <v>1360000</v>
          </cell>
          <cell r="AD118">
            <v>201360000</v>
          </cell>
          <cell r="AH118">
            <v>0</v>
          </cell>
          <cell r="AJ118">
            <v>0</v>
          </cell>
          <cell r="AN118">
            <v>0</v>
          </cell>
          <cell r="AP118">
            <v>0</v>
          </cell>
        </row>
        <row r="119">
          <cell r="B119">
            <v>40528</v>
          </cell>
          <cell r="E119">
            <v>40528</v>
          </cell>
          <cell r="G119" t="str">
            <v>CP</v>
          </cell>
          <cell r="H119" t="str">
            <v>A</v>
          </cell>
          <cell r="I119">
            <v>100000</v>
          </cell>
          <cell r="J119">
            <v>10000</v>
          </cell>
          <cell r="L119">
            <v>0.14699999999999999</v>
          </cell>
          <cell r="Y119">
            <v>40759</v>
          </cell>
          <cell r="Z119">
            <v>100000</v>
          </cell>
          <cell r="AA119">
            <v>10000</v>
          </cell>
          <cell r="AB119">
            <v>1000000000</v>
          </cell>
          <cell r="AC119">
            <v>25180556</v>
          </cell>
          <cell r="AD119">
            <v>1025180556</v>
          </cell>
          <cell r="AH119">
            <v>0</v>
          </cell>
          <cell r="AJ119">
            <v>0</v>
          </cell>
          <cell r="AN119">
            <v>0</v>
          </cell>
          <cell r="AP119">
            <v>0</v>
          </cell>
        </row>
        <row r="120">
          <cell r="B120">
            <v>40528</v>
          </cell>
          <cell r="E120">
            <v>40528</v>
          </cell>
          <cell r="G120" t="str">
            <v>CP</v>
          </cell>
          <cell r="H120" t="str">
            <v>A</v>
          </cell>
          <cell r="I120">
            <v>16000</v>
          </cell>
          <cell r="J120">
            <v>10000</v>
          </cell>
          <cell r="L120">
            <v>0.15</v>
          </cell>
          <cell r="Y120">
            <v>40680</v>
          </cell>
          <cell r="Z120">
            <v>16000</v>
          </cell>
          <cell r="AA120">
            <v>10000</v>
          </cell>
          <cell r="AB120">
            <v>160000000</v>
          </cell>
          <cell r="AC120">
            <v>2617777.777777778</v>
          </cell>
          <cell r="AD120">
            <v>162617777.77777779</v>
          </cell>
          <cell r="AH120">
            <v>0</v>
          </cell>
          <cell r="AJ120">
            <v>0</v>
          </cell>
          <cell r="AN120">
            <v>0</v>
          </cell>
          <cell r="AP120">
            <v>0</v>
          </cell>
        </row>
        <row r="121">
          <cell r="B121">
            <v>40528</v>
          </cell>
          <cell r="E121">
            <v>40528</v>
          </cell>
          <cell r="G121" t="str">
            <v>CP</v>
          </cell>
          <cell r="H121" t="str">
            <v>B</v>
          </cell>
          <cell r="I121">
            <v>320000</v>
          </cell>
          <cell r="J121">
            <v>6000</v>
          </cell>
          <cell r="L121">
            <v>0.15</v>
          </cell>
          <cell r="Y121">
            <v>40680</v>
          </cell>
          <cell r="Z121">
            <v>320000</v>
          </cell>
          <cell r="AA121">
            <v>6000</v>
          </cell>
          <cell r="AB121">
            <v>1920000000</v>
          </cell>
          <cell r="AC121">
            <v>31413333.333333332</v>
          </cell>
          <cell r="AD121">
            <v>1951413333.3333333</v>
          </cell>
          <cell r="AH121">
            <v>0</v>
          </cell>
          <cell r="AJ121">
            <v>0</v>
          </cell>
          <cell r="AN121">
            <v>0</v>
          </cell>
          <cell r="AP121">
            <v>0</v>
          </cell>
        </row>
        <row r="122">
          <cell r="B122">
            <v>40529</v>
          </cell>
          <cell r="E122">
            <v>40529</v>
          </cell>
          <cell r="G122" t="str">
            <v>CP</v>
          </cell>
          <cell r="H122" t="str">
            <v>B</v>
          </cell>
          <cell r="I122">
            <v>10000</v>
          </cell>
          <cell r="J122">
            <v>6000</v>
          </cell>
          <cell r="L122">
            <v>0.14799999999999999</v>
          </cell>
          <cell r="Y122">
            <v>40763</v>
          </cell>
          <cell r="Z122">
            <v>10000</v>
          </cell>
          <cell r="AA122">
            <v>6000</v>
          </cell>
          <cell r="AB122">
            <v>60000000</v>
          </cell>
          <cell r="AC122">
            <v>665000</v>
          </cell>
          <cell r="AD122">
            <v>60665000</v>
          </cell>
          <cell r="AH122">
            <v>0</v>
          </cell>
          <cell r="AJ122">
            <v>0</v>
          </cell>
          <cell r="AN122">
            <v>0</v>
          </cell>
          <cell r="AP122">
            <v>0</v>
          </cell>
        </row>
        <row r="123">
          <cell r="B123">
            <v>40529</v>
          </cell>
          <cell r="E123">
            <v>40529</v>
          </cell>
          <cell r="G123" t="str">
            <v>CP</v>
          </cell>
          <cell r="H123" t="str">
            <v>B</v>
          </cell>
          <cell r="I123">
            <v>40000</v>
          </cell>
          <cell r="J123">
            <v>6000</v>
          </cell>
          <cell r="L123">
            <v>0.14799999999999999</v>
          </cell>
          <cell r="Y123">
            <v>40763</v>
          </cell>
          <cell r="Z123">
            <v>40000</v>
          </cell>
          <cell r="AA123">
            <v>6000</v>
          </cell>
          <cell r="AB123">
            <v>240000000</v>
          </cell>
          <cell r="AC123">
            <v>2660000</v>
          </cell>
          <cell r="AD123">
            <v>242660000</v>
          </cell>
          <cell r="AH123">
            <v>0</v>
          </cell>
          <cell r="AJ123">
            <v>0</v>
          </cell>
          <cell r="AN123">
            <v>0</v>
          </cell>
          <cell r="AP123">
            <v>0</v>
          </cell>
        </row>
        <row r="124">
          <cell r="B124">
            <v>40529</v>
          </cell>
          <cell r="E124">
            <v>40529</v>
          </cell>
          <cell r="G124" t="str">
            <v>CP</v>
          </cell>
          <cell r="H124" t="str">
            <v>B</v>
          </cell>
          <cell r="I124">
            <v>1172000</v>
          </cell>
          <cell r="J124">
            <v>6000</v>
          </cell>
          <cell r="L124">
            <v>0.15</v>
          </cell>
          <cell r="Y124">
            <v>40875</v>
          </cell>
          <cell r="Z124">
            <v>1172000</v>
          </cell>
          <cell r="AA124">
            <v>6000</v>
          </cell>
          <cell r="AB124">
            <v>7032000000</v>
          </cell>
          <cell r="AC124">
            <v>144156000</v>
          </cell>
          <cell r="AD124">
            <v>7176156000</v>
          </cell>
          <cell r="AH124">
            <v>0</v>
          </cell>
          <cell r="AJ124">
            <v>0</v>
          </cell>
          <cell r="AN124">
            <v>0</v>
          </cell>
          <cell r="AP124">
            <v>0</v>
          </cell>
        </row>
        <row r="125">
          <cell r="B125">
            <v>40529</v>
          </cell>
          <cell r="E125">
            <v>40529</v>
          </cell>
          <cell r="G125" t="str">
            <v>CP</v>
          </cell>
          <cell r="H125" t="str">
            <v>A</v>
          </cell>
          <cell r="I125">
            <v>1150</v>
          </cell>
          <cell r="J125">
            <v>10000</v>
          </cell>
          <cell r="L125">
            <v>0.15</v>
          </cell>
          <cell r="Y125">
            <v>40872</v>
          </cell>
          <cell r="Z125">
            <v>1150</v>
          </cell>
          <cell r="AA125">
            <v>10000</v>
          </cell>
          <cell r="AB125">
            <v>11500000</v>
          </cell>
          <cell r="AC125">
            <v>218500</v>
          </cell>
          <cell r="AD125">
            <v>11718500</v>
          </cell>
          <cell r="AH125">
            <v>0</v>
          </cell>
          <cell r="AJ125">
            <v>0</v>
          </cell>
          <cell r="AN125">
            <v>0</v>
          </cell>
          <cell r="AP125">
            <v>0</v>
          </cell>
        </row>
        <row r="126">
          <cell r="B126">
            <v>40529</v>
          </cell>
          <cell r="E126">
            <v>40529</v>
          </cell>
          <cell r="G126" t="str">
            <v>CP</v>
          </cell>
          <cell r="H126" t="str">
            <v>B</v>
          </cell>
          <cell r="I126">
            <v>479200</v>
          </cell>
          <cell r="J126">
            <v>6000</v>
          </cell>
          <cell r="L126">
            <v>0.15</v>
          </cell>
          <cell r="Y126">
            <v>40872</v>
          </cell>
          <cell r="Z126">
            <v>479200</v>
          </cell>
          <cell r="AA126">
            <v>6000</v>
          </cell>
          <cell r="AB126">
            <v>2875200000</v>
          </cell>
          <cell r="AC126">
            <v>54628800</v>
          </cell>
          <cell r="AD126">
            <v>2929828800</v>
          </cell>
          <cell r="AH126">
            <v>0</v>
          </cell>
          <cell r="AJ126">
            <v>0</v>
          </cell>
          <cell r="AN126">
            <v>0</v>
          </cell>
          <cell r="AP126">
            <v>0</v>
          </cell>
        </row>
        <row r="127">
          <cell r="B127">
            <v>40533</v>
          </cell>
          <cell r="E127">
            <v>40533</v>
          </cell>
          <cell r="G127" t="str">
            <v>CP</v>
          </cell>
          <cell r="H127" t="str">
            <v>A</v>
          </cell>
          <cell r="I127">
            <v>294100</v>
          </cell>
          <cell r="J127">
            <v>10000</v>
          </cell>
          <cell r="L127">
            <v>0.15</v>
          </cell>
          <cell r="Y127">
            <v>40872</v>
          </cell>
          <cell r="Z127">
            <v>294100</v>
          </cell>
          <cell r="AA127">
            <v>10000</v>
          </cell>
          <cell r="AB127">
            <v>2941000000</v>
          </cell>
          <cell r="AC127">
            <v>51467500</v>
          </cell>
          <cell r="AD127">
            <v>2992467500</v>
          </cell>
          <cell r="AH127">
            <v>0</v>
          </cell>
          <cell r="AJ127">
            <v>0</v>
          </cell>
          <cell r="AN127">
            <v>0</v>
          </cell>
          <cell r="AP127">
            <v>0</v>
          </cell>
        </row>
        <row r="128">
          <cell r="B128">
            <v>40534</v>
          </cell>
          <cell r="E128">
            <v>40534</v>
          </cell>
          <cell r="G128" t="str">
            <v>CP</v>
          </cell>
          <cell r="H128" t="str">
            <v>A</v>
          </cell>
          <cell r="I128">
            <v>7505</v>
          </cell>
          <cell r="J128">
            <v>10000</v>
          </cell>
          <cell r="L128">
            <v>0.14799999999999999</v>
          </cell>
          <cell r="Y128">
            <v>40655</v>
          </cell>
          <cell r="Z128">
            <v>7505</v>
          </cell>
          <cell r="AA128">
            <v>10000</v>
          </cell>
          <cell r="AB128">
            <v>75050000</v>
          </cell>
          <cell r="AC128">
            <v>988784</v>
          </cell>
          <cell r="AD128">
            <v>76038784</v>
          </cell>
          <cell r="AH128">
            <v>0</v>
          </cell>
          <cell r="AJ128">
            <v>0</v>
          </cell>
          <cell r="AN128">
            <v>0</v>
          </cell>
          <cell r="AP128">
            <v>0</v>
          </cell>
        </row>
        <row r="129">
          <cell r="B129">
            <v>40534</v>
          </cell>
          <cell r="E129">
            <v>40534</v>
          </cell>
          <cell r="G129" t="str">
            <v>CP</v>
          </cell>
          <cell r="H129" t="str">
            <v>B</v>
          </cell>
          <cell r="I129">
            <v>150100</v>
          </cell>
          <cell r="J129">
            <v>6000</v>
          </cell>
          <cell r="L129">
            <v>0.14799999999999999</v>
          </cell>
          <cell r="Y129">
            <v>40655</v>
          </cell>
          <cell r="Z129">
            <v>150100</v>
          </cell>
          <cell r="AA129">
            <v>6000</v>
          </cell>
          <cell r="AB129">
            <v>900600000</v>
          </cell>
          <cell r="AC129">
            <v>11865405</v>
          </cell>
          <cell r="AD129">
            <v>912465405</v>
          </cell>
          <cell r="AH129">
            <v>0</v>
          </cell>
          <cell r="AJ129">
            <v>0</v>
          </cell>
          <cell r="AN129">
            <v>0</v>
          </cell>
          <cell r="AP129">
            <v>0</v>
          </cell>
        </row>
        <row r="130">
          <cell r="B130">
            <v>40534</v>
          </cell>
          <cell r="E130">
            <v>40534</v>
          </cell>
          <cell r="G130" t="str">
            <v>CP</v>
          </cell>
          <cell r="H130" t="str">
            <v>A</v>
          </cell>
          <cell r="I130">
            <v>18000</v>
          </cell>
          <cell r="J130">
            <v>10000</v>
          </cell>
          <cell r="L130">
            <v>0.14799999999999999</v>
          </cell>
          <cell r="Y130">
            <v>40655</v>
          </cell>
          <cell r="Z130">
            <v>18000</v>
          </cell>
          <cell r="AA130">
            <v>10000</v>
          </cell>
          <cell r="AB130">
            <v>180000000</v>
          </cell>
          <cell r="AC130">
            <v>2371500</v>
          </cell>
          <cell r="AD130">
            <v>182371500</v>
          </cell>
          <cell r="AH130">
            <v>0</v>
          </cell>
          <cell r="AJ130">
            <v>0</v>
          </cell>
          <cell r="AN130">
            <v>0</v>
          </cell>
          <cell r="AP130">
            <v>0</v>
          </cell>
        </row>
        <row r="131">
          <cell r="B131">
            <v>40534</v>
          </cell>
          <cell r="E131">
            <v>40534</v>
          </cell>
          <cell r="G131" t="str">
            <v>CP</v>
          </cell>
          <cell r="H131" t="str">
            <v>B</v>
          </cell>
          <cell r="I131">
            <v>488000</v>
          </cell>
          <cell r="J131">
            <v>6000</v>
          </cell>
          <cell r="L131">
            <v>0.14799999999999999</v>
          </cell>
          <cell r="Y131">
            <v>40655</v>
          </cell>
          <cell r="Z131">
            <v>488000</v>
          </cell>
          <cell r="AA131">
            <v>6000</v>
          </cell>
          <cell r="AB131">
            <v>2928000000</v>
          </cell>
          <cell r="AC131">
            <v>38576400</v>
          </cell>
          <cell r="AD131">
            <v>2966576400</v>
          </cell>
          <cell r="AH131">
            <v>0</v>
          </cell>
          <cell r="AJ131">
            <v>0</v>
          </cell>
          <cell r="AN131">
            <v>0</v>
          </cell>
          <cell r="AP131">
            <v>0</v>
          </cell>
        </row>
        <row r="132">
          <cell r="B132">
            <v>40534</v>
          </cell>
          <cell r="E132">
            <v>40534</v>
          </cell>
          <cell r="G132" t="str">
            <v>CP</v>
          </cell>
          <cell r="H132" t="str">
            <v>B</v>
          </cell>
          <cell r="I132">
            <v>378200</v>
          </cell>
          <cell r="J132">
            <v>6000</v>
          </cell>
          <cell r="L132">
            <v>0.14799999999999999</v>
          </cell>
          <cell r="Y132">
            <v>40749</v>
          </cell>
          <cell r="Z132">
            <v>378200</v>
          </cell>
          <cell r="AA132">
            <v>6000</v>
          </cell>
          <cell r="AB132">
            <v>2269200000</v>
          </cell>
          <cell r="AC132">
            <v>3592900</v>
          </cell>
          <cell r="AD132">
            <v>2272792900</v>
          </cell>
          <cell r="AH132">
            <v>0</v>
          </cell>
          <cell r="AJ132">
            <v>0</v>
          </cell>
          <cell r="AN132">
            <v>0</v>
          </cell>
          <cell r="AP132">
            <v>0</v>
          </cell>
        </row>
        <row r="133">
          <cell r="B133">
            <v>40534</v>
          </cell>
          <cell r="E133">
            <v>40534</v>
          </cell>
          <cell r="G133" t="str">
            <v>CP</v>
          </cell>
          <cell r="H133" t="str">
            <v>A</v>
          </cell>
          <cell r="I133">
            <v>14458</v>
          </cell>
          <cell r="J133">
            <v>10000</v>
          </cell>
          <cell r="L133">
            <v>0.14799999999999999</v>
          </cell>
          <cell r="Y133">
            <v>40655</v>
          </cell>
          <cell r="Z133">
            <v>14458</v>
          </cell>
          <cell r="AA133">
            <v>10000</v>
          </cell>
          <cell r="AB133">
            <v>144580000</v>
          </cell>
          <cell r="AC133">
            <v>1867492</v>
          </cell>
          <cell r="AD133">
            <v>146447492</v>
          </cell>
          <cell r="AH133">
            <v>0</v>
          </cell>
          <cell r="AJ133">
            <v>0</v>
          </cell>
          <cell r="AN133">
            <v>0</v>
          </cell>
          <cell r="AP133">
            <v>0</v>
          </cell>
        </row>
        <row r="134">
          <cell r="B134">
            <v>40534</v>
          </cell>
          <cell r="E134">
            <v>40534</v>
          </cell>
          <cell r="G134" t="str">
            <v>CP</v>
          </cell>
          <cell r="H134" t="str">
            <v>B</v>
          </cell>
          <cell r="I134">
            <v>289159</v>
          </cell>
          <cell r="J134">
            <v>6000</v>
          </cell>
          <cell r="L134">
            <v>0.14799999999999999</v>
          </cell>
          <cell r="Y134">
            <v>40655</v>
          </cell>
          <cell r="Z134">
            <v>289159</v>
          </cell>
          <cell r="AA134">
            <v>6000</v>
          </cell>
          <cell r="AB134">
            <v>1734954000</v>
          </cell>
          <cell r="AC134">
            <v>22409823</v>
          </cell>
          <cell r="AD134">
            <v>1757363823</v>
          </cell>
          <cell r="AH134">
            <v>0</v>
          </cell>
          <cell r="AJ134">
            <v>0</v>
          </cell>
          <cell r="AN134">
            <v>0</v>
          </cell>
          <cell r="AP134">
            <v>0</v>
          </cell>
        </row>
        <row r="135">
          <cell r="B135">
            <v>40534</v>
          </cell>
          <cell r="E135">
            <v>40534</v>
          </cell>
          <cell r="G135" t="str">
            <v>CP</v>
          </cell>
          <cell r="H135" t="str">
            <v>A</v>
          </cell>
          <cell r="I135">
            <v>110000</v>
          </cell>
          <cell r="J135">
            <v>10000</v>
          </cell>
          <cell r="L135">
            <v>0.15</v>
          </cell>
          <cell r="Y135">
            <v>40777</v>
          </cell>
          <cell r="Z135">
            <v>110000</v>
          </cell>
          <cell r="AA135">
            <v>10000</v>
          </cell>
          <cell r="AB135">
            <v>1100000000</v>
          </cell>
          <cell r="AC135">
            <v>17997222</v>
          </cell>
          <cell r="AD135">
            <v>1117997222</v>
          </cell>
          <cell r="AH135">
            <v>0</v>
          </cell>
          <cell r="AJ135">
            <v>0</v>
          </cell>
          <cell r="AN135">
            <v>0</v>
          </cell>
          <cell r="AP135">
            <v>0</v>
          </cell>
        </row>
        <row r="136">
          <cell r="B136">
            <v>40534</v>
          </cell>
          <cell r="E136">
            <v>40534</v>
          </cell>
          <cell r="G136" t="str">
            <v>CP</v>
          </cell>
          <cell r="H136" t="str">
            <v>B</v>
          </cell>
          <cell r="I136">
            <v>50000</v>
          </cell>
          <cell r="J136">
            <v>6000</v>
          </cell>
          <cell r="L136">
            <v>0.15</v>
          </cell>
          <cell r="Y136">
            <v>40777</v>
          </cell>
          <cell r="Z136">
            <v>50000</v>
          </cell>
          <cell r="AA136">
            <v>6000</v>
          </cell>
          <cell r="AB136">
            <v>300000000</v>
          </cell>
          <cell r="AC136">
            <v>4908333</v>
          </cell>
          <cell r="AD136">
            <v>304908333</v>
          </cell>
          <cell r="AH136">
            <v>0</v>
          </cell>
          <cell r="AJ136">
            <v>0</v>
          </cell>
          <cell r="AN136">
            <v>0</v>
          </cell>
          <cell r="AP136">
            <v>0</v>
          </cell>
        </row>
        <row r="137">
          <cell r="B137">
            <v>40534</v>
          </cell>
          <cell r="E137">
            <v>40534</v>
          </cell>
          <cell r="G137" t="str">
            <v>CP</v>
          </cell>
          <cell r="H137" t="str">
            <v>B</v>
          </cell>
          <cell r="I137">
            <v>125000</v>
          </cell>
          <cell r="J137">
            <v>6000</v>
          </cell>
          <cell r="L137">
            <v>0.15</v>
          </cell>
          <cell r="Y137">
            <v>40746</v>
          </cell>
          <cell r="Z137">
            <v>16667</v>
          </cell>
          <cell r="AA137">
            <v>6000</v>
          </cell>
          <cell r="AB137">
            <v>100000000</v>
          </cell>
          <cell r="AC137">
            <v>4802777.777777778</v>
          </cell>
          <cell r="AD137">
            <v>104802777.77777778</v>
          </cell>
          <cell r="AE137">
            <v>40765</v>
          </cell>
          <cell r="AF137">
            <v>74250</v>
          </cell>
          <cell r="AG137">
            <v>6000</v>
          </cell>
          <cell r="AH137">
            <v>445500000</v>
          </cell>
          <cell r="AI137">
            <v>4467375</v>
          </cell>
          <cell r="AJ137">
            <v>449967375</v>
          </cell>
          <cell r="AK137">
            <v>40799</v>
          </cell>
          <cell r="AL137">
            <v>34083.333299999998</v>
          </cell>
          <cell r="AM137">
            <v>6000</v>
          </cell>
          <cell r="AN137">
            <v>204499999.79999998</v>
          </cell>
          <cell r="AO137">
            <v>5720319</v>
          </cell>
          <cell r="AP137">
            <v>210220318.79999998</v>
          </cell>
        </row>
        <row r="138">
          <cell r="B138">
            <v>40535</v>
          </cell>
          <cell r="E138">
            <v>40535</v>
          </cell>
          <cell r="G138" t="str">
            <v>CP</v>
          </cell>
          <cell r="H138" t="str">
            <v>B</v>
          </cell>
          <cell r="I138">
            <v>77200</v>
          </cell>
          <cell r="J138">
            <v>6000</v>
          </cell>
          <cell r="L138">
            <v>0.14799999999999999</v>
          </cell>
          <cell r="Y138">
            <v>40625</v>
          </cell>
          <cell r="Z138">
            <v>40000</v>
          </cell>
          <cell r="AA138">
            <v>6000</v>
          </cell>
          <cell r="AB138">
            <v>240000000</v>
          </cell>
          <cell r="AC138">
            <v>8880000</v>
          </cell>
          <cell r="AD138">
            <v>248880000</v>
          </cell>
          <cell r="AE138">
            <v>40652</v>
          </cell>
          <cell r="AF138">
            <v>37200</v>
          </cell>
          <cell r="AG138">
            <v>6000</v>
          </cell>
          <cell r="AH138">
            <v>223200000</v>
          </cell>
          <cell r="AI138">
            <v>2561220</v>
          </cell>
          <cell r="AJ138">
            <v>225761220</v>
          </cell>
          <cell r="AN138">
            <v>0</v>
          </cell>
          <cell r="AP138">
            <v>0</v>
          </cell>
        </row>
        <row r="139">
          <cell r="B139">
            <v>40535</v>
          </cell>
          <cell r="E139">
            <v>40535</v>
          </cell>
          <cell r="G139" t="str">
            <v>CP</v>
          </cell>
          <cell r="H139" t="str">
            <v>A</v>
          </cell>
          <cell r="I139">
            <v>210000</v>
          </cell>
          <cell r="J139">
            <v>10000</v>
          </cell>
          <cell r="L139">
            <v>0.15</v>
          </cell>
          <cell r="Y139">
            <v>40655</v>
          </cell>
          <cell r="Z139">
            <v>210000</v>
          </cell>
          <cell r="AA139">
            <v>10000</v>
          </cell>
          <cell r="AB139">
            <v>2100000000</v>
          </cell>
          <cell r="AC139">
            <v>26775000</v>
          </cell>
          <cell r="AD139">
            <v>2126775000</v>
          </cell>
          <cell r="AH139">
            <v>0</v>
          </cell>
          <cell r="AJ139">
            <v>0</v>
          </cell>
          <cell r="AN139">
            <v>0</v>
          </cell>
          <cell r="AP139">
            <v>0</v>
          </cell>
        </row>
        <row r="140">
          <cell r="B140">
            <v>40535</v>
          </cell>
          <cell r="E140">
            <v>40535</v>
          </cell>
          <cell r="G140" t="str">
            <v>CP</v>
          </cell>
          <cell r="H140" t="str">
            <v>A</v>
          </cell>
          <cell r="I140">
            <v>42840</v>
          </cell>
          <cell r="J140">
            <v>9500</v>
          </cell>
          <cell r="L140">
            <v>0.14699999999999999</v>
          </cell>
          <cell r="Y140">
            <v>40773</v>
          </cell>
          <cell r="Z140">
            <v>42840</v>
          </cell>
          <cell r="AA140">
            <v>10000</v>
          </cell>
          <cell r="AB140">
            <v>428400000</v>
          </cell>
          <cell r="AC140">
            <v>12328400</v>
          </cell>
          <cell r="AD140">
            <v>440728400</v>
          </cell>
          <cell r="AH140">
            <v>0</v>
          </cell>
          <cell r="AJ140">
            <v>0</v>
          </cell>
          <cell r="AN140">
            <v>0</v>
          </cell>
          <cell r="AP140">
            <v>0</v>
          </cell>
        </row>
        <row r="141">
          <cell r="B141">
            <v>40535</v>
          </cell>
          <cell r="E141">
            <v>40535</v>
          </cell>
          <cell r="G141" t="str">
            <v>CP</v>
          </cell>
          <cell r="H141" t="str">
            <v>B</v>
          </cell>
          <cell r="I141">
            <v>27560</v>
          </cell>
          <cell r="J141">
            <v>9500</v>
          </cell>
          <cell r="L141">
            <v>0.14699999999999999</v>
          </cell>
          <cell r="Y141">
            <v>40773</v>
          </cell>
          <cell r="Z141">
            <v>27560</v>
          </cell>
          <cell r="AB141">
            <v>240000000</v>
          </cell>
          <cell r="AC141">
            <v>6906667</v>
          </cell>
          <cell r="AD141">
            <v>246906667</v>
          </cell>
          <cell r="AH141">
            <v>0</v>
          </cell>
          <cell r="AJ141">
            <v>0</v>
          </cell>
          <cell r="AN141">
            <v>0</v>
          </cell>
          <cell r="AP141">
            <v>0</v>
          </cell>
        </row>
        <row r="142">
          <cell r="B142">
            <v>40535</v>
          </cell>
          <cell r="E142">
            <v>40535</v>
          </cell>
          <cell r="G142" t="str">
            <v>CP</v>
          </cell>
          <cell r="H142" t="str">
            <v>A</v>
          </cell>
          <cell r="I142">
            <v>15500</v>
          </cell>
          <cell r="J142">
            <v>10000</v>
          </cell>
          <cell r="L142">
            <v>0.14799999999999999</v>
          </cell>
          <cell r="Y142">
            <v>40774</v>
          </cell>
          <cell r="Z142">
            <v>15500</v>
          </cell>
          <cell r="AA142">
            <v>10000</v>
          </cell>
          <cell r="AB142">
            <v>155000000</v>
          </cell>
          <cell r="AC142">
            <v>4662917</v>
          </cell>
          <cell r="AD142">
            <v>159662917</v>
          </cell>
          <cell r="AH142">
            <v>0</v>
          </cell>
          <cell r="AJ142">
            <v>0</v>
          </cell>
          <cell r="AN142">
            <v>0</v>
          </cell>
          <cell r="AP142">
            <v>0</v>
          </cell>
        </row>
        <row r="143">
          <cell r="B143">
            <v>40535</v>
          </cell>
          <cell r="E143">
            <v>40535</v>
          </cell>
          <cell r="G143" t="str">
            <v>CP</v>
          </cell>
          <cell r="H143" t="str">
            <v>B</v>
          </cell>
          <cell r="I143">
            <v>310000</v>
          </cell>
          <cell r="J143">
            <v>6000</v>
          </cell>
          <cell r="L143">
            <v>0.14799999999999999</v>
          </cell>
          <cell r="Y143">
            <v>40774</v>
          </cell>
          <cell r="Z143">
            <v>310000</v>
          </cell>
          <cell r="AA143">
            <v>6000</v>
          </cell>
          <cell r="AB143">
            <v>1860000000</v>
          </cell>
          <cell r="AC143">
            <v>55955000</v>
          </cell>
          <cell r="AD143">
            <v>1915955000</v>
          </cell>
          <cell r="AH143">
            <v>0</v>
          </cell>
          <cell r="AJ143">
            <v>0</v>
          </cell>
          <cell r="AN143">
            <v>0</v>
          </cell>
          <cell r="AP143">
            <v>0</v>
          </cell>
        </row>
        <row r="144">
          <cell r="B144">
            <v>40535</v>
          </cell>
          <cell r="E144">
            <v>40535</v>
          </cell>
          <cell r="G144" t="str">
            <v>CP</v>
          </cell>
          <cell r="H144" t="str">
            <v>A</v>
          </cell>
          <cell r="I144">
            <v>23500</v>
          </cell>
          <cell r="J144">
            <v>10000</v>
          </cell>
          <cell r="L144">
            <v>0.14699999999999999</v>
          </cell>
          <cell r="Y144">
            <v>40717</v>
          </cell>
          <cell r="Z144">
            <v>23500</v>
          </cell>
          <cell r="AA144">
            <v>10000</v>
          </cell>
          <cell r="AB144">
            <v>235000000</v>
          </cell>
          <cell r="AC144">
            <v>8888222</v>
          </cell>
          <cell r="AD144">
            <v>243888222</v>
          </cell>
          <cell r="AH144">
            <v>0</v>
          </cell>
          <cell r="AJ144">
            <v>0</v>
          </cell>
          <cell r="AN144">
            <v>0</v>
          </cell>
          <cell r="AP144">
            <v>0</v>
          </cell>
        </row>
        <row r="145">
          <cell r="B145">
            <v>40535</v>
          </cell>
          <cell r="E145">
            <v>40535</v>
          </cell>
          <cell r="G145" t="str">
            <v>CP</v>
          </cell>
          <cell r="H145" t="str">
            <v>A</v>
          </cell>
          <cell r="I145">
            <v>5000</v>
          </cell>
          <cell r="J145">
            <v>10000</v>
          </cell>
          <cell r="L145">
            <v>0.14799999999999999</v>
          </cell>
          <cell r="Y145">
            <v>40771</v>
          </cell>
          <cell r="Z145">
            <v>5000</v>
          </cell>
          <cell r="AA145">
            <v>10000</v>
          </cell>
          <cell r="AB145">
            <v>50000000</v>
          </cell>
          <cell r="AC145">
            <v>1387500</v>
          </cell>
          <cell r="AD145">
            <v>51387500</v>
          </cell>
          <cell r="AH145">
            <v>0</v>
          </cell>
          <cell r="AJ145">
            <v>0</v>
          </cell>
          <cell r="AN145">
            <v>0</v>
          </cell>
          <cell r="AP145">
            <v>0</v>
          </cell>
        </row>
        <row r="146">
          <cell r="B146">
            <v>40535</v>
          </cell>
          <cell r="E146">
            <v>40535</v>
          </cell>
          <cell r="G146" t="str">
            <v>CP</v>
          </cell>
          <cell r="H146" t="str">
            <v>B</v>
          </cell>
          <cell r="I146">
            <v>10000</v>
          </cell>
          <cell r="J146">
            <v>6000</v>
          </cell>
          <cell r="L146">
            <v>0.14799999999999999</v>
          </cell>
          <cell r="Y146">
            <v>40625</v>
          </cell>
          <cell r="Z146">
            <v>10000</v>
          </cell>
          <cell r="AA146">
            <v>6000</v>
          </cell>
          <cell r="AB146">
            <v>60000000</v>
          </cell>
          <cell r="AC146">
            <v>2220000</v>
          </cell>
          <cell r="AD146">
            <v>62220000</v>
          </cell>
          <cell r="AH146">
            <v>0</v>
          </cell>
          <cell r="AJ146">
            <v>0</v>
          </cell>
          <cell r="AN146">
            <v>0</v>
          </cell>
          <cell r="AP146">
            <v>0</v>
          </cell>
        </row>
        <row r="147">
          <cell r="B147">
            <v>40535</v>
          </cell>
          <cell r="E147">
            <v>40535</v>
          </cell>
          <cell r="G147" t="str">
            <v>CP</v>
          </cell>
          <cell r="H147" t="str">
            <v>A</v>
          </cell>
          <cell r="I147">
            <v>8450</v>
          </cell>
          <cell r="J147">
            <v>10000</v>
          </cell>
          <cell r="L147">
            <v>0.14799999999999999</v>
          </cell>
          <cell r="Y147">
            <v>40673</v>
          </cell>
          <cell r="Z147">
            <v>4000</v>
          </cell>
          <cell r="AA147">
            <v>10000</v>
          </cell>
          <cell r="AB147">
            <v>40000000</v>
          </cell>
          <cell r="AC147">
            <v>789333</v>
          </cell>
          <cell r="AD147">
            <v>40789333</v>
          </cell>
          <cell r="AE147">
            <v>40687</v>
          </cell>
          <cell r="AF147">
            <v>4450</v>
          </cell>
          <cell r="AG147">
            <v>10000</v>
          </cell>
          <cell r="AH147">
            <v>44500000</v>
          </cell>
          <cell r="AI147">
            <v>1134256</v>
          </cell>
          <cell r="AJ147">
            <v>45634256</v>
          </cell>
          <cell r="AN147">
            <v>0</v>
          </cell>
          <cell r="AP147">
            <v>0</v>
          </cell>
        </row>
        <row r="148">
          <cell r="B148">
            <v>40535</v>
          </cell>
          <cell r="E148">
            <v>40535</v>
          </cell>
          <cell r="G148" t="str">
            <v>CP</v>
          </cell>
          <cell r="H148" t="str">
            <v>B</v>
          </cell>
          <cell r="I148">
            <v>105594</v>
          </cell>
          <cell r="J148">
            <v>6000</v>
          </cell>
          <cell r="L148">
            <v>0.14799999999999999</v>
          </cell>
          <cell r="Y148">
            <v>40777</v>
          </cell>
          <cell r="Z148">
            <v>105594</v>
          </cell>
          <cell r="AA148">
            <v>6000</v>
          </cell>
          <cell r="AB148">
            <v>633564000</v>
          </cell>
          <cell r="AC148">
            <v>20062860</v>
          </cell>
          <cell r="AD148">
            <v>653626860</v>
          </cell>
          <cell r="AH148">
            <v>0</v>
          </cell>
          <cell r="AJ148">
            <v>0</v>
          </cell>
          <cell r="AN148">
            <v>0</v>
          </cell>
          <cell r="AP148">
            <v>0</v>
          </cell>
        </row>
        <row r="149">
          <cell r="B149">
            <v>40535</v>
          </cell>
          <cell r="E149">
            <v>40535</v>
          </cell>
          <cell r="G149" t="str">
            <v>CP</v>
          </cell>
          <cell r="H149" t="str">
            <v>B</v>
          </cell>
          <cell r="I149">
            <v>7000</v>
          </cell>
          <cell r="J149">
            <v>6000</v>
          </cell>
          <cell r="L149">
            <v>0.14799999999999999</v>
          </cell>
          <cell r="Y149">
            <v>40617</v>
          </cell>
          <cell r="Z149">
            <v>7000</v>
          </cell>
          <cell r="AA149">
            <v>6000</v>
          </cell>
          <cell r="AB149">
            <v>42000000</v>
          </cell>
          <cell r="AC149">
            <v>1415867</v>
          </cell>
          <cell r="AD149">
            <v>43415867</v>
          </cell>
          <cell r="AH149">
            <v>0</v>
          </cell>
          <cell r="AJ149">
            <v>0</v>
          </cell>
          <cell r="AN149">
            <v>0</v>
          </cell>
          <cell r="AP149">
            <v>0</v>
          </cell>
        </row>
        <row r="150">
          <cell r="B150">
            <v>40535</v>
          </cell>
          <cell r="E150">
            <v>40535</v>
          </cell>
          <cell r="G150" t="str">
            <v>CP</v>
          </cell>
          <cell r="H150" t="str">
            <v>A</v>
          </cell>
          <cell r="I150">
            <v>5000</v>
          </cell>
          <cell r="J150">
            <v>10000</v>
          </cell>
          <cell r="L150">
            <v>0.14799999999999999</v>
          </cell>
          <cell r="Y150">
            <v>40597</v>
          </cell>
          <cell r="Z150">
            <v>5000</v>
          </cell>
          <cell r="AA150">
            <v>10000</v>
          </cell>
          <cell r="AB150">
            <v>50000000</v>
          </cell>
          <cell r="AC150">
            <v>1274444</v>
          </cell>
          <cell r="AD150">
            <v>51274444</v>
          </cell>
          <cell r="AH150">
            <v>0</v>
          </cell>
          <cell r="AJ150">
            <v>0</v>
          </cell>
          <cell r="AN150">
            <v>0</v>
          </cell>
          <cell r="AP150">
            <v>0</v>
          </cell>
        </row>
        <row r="151">
          <cell r="B151">
            <v>40535</v>
          </cell>
          <cell r="E151">
            <v>40535</v>
          </cell>
          <cell r="G151" t="str">
            <v>CP</v>
          </cell>
          <cell r="H151" t="str">
            <v>A</v>
          </cell>
          <cell r="I151">
            <v>8400</v>
          </cell>
          <cell r="J151">
            <v>10000</v>
          </cell>
          <cell r="L151">
            <v>0.14799999999999999</v>
          </cell>
          <cell r="Y151">
            <v>40654</v>
          </cell>
          <cell r="Z151">
            <v>420</v>
          </cell>
          <cell r="AA151">
            <v>10000</v>
          </cell>
          <cell r="AB151">
            <v>4200000</v>
          </cell>
          <cell r="AC151">
            <v>50074</v>
          </cell>
          <cell r="AD151">
            <v>4250074</v>
          </cell>
          <cell r="AE151">
            <v>40774</v>
          </cell>
          <cell r="AF151">
            <v>7980</v>
          </cell>
          <cell r="AG151">
            <v>10000</v>
          </cell>
          <cell r="AH151">
            <v>79800000</v>
          </cell>
          <cell r="AI151">
            <v>2337475</v>
          </cell>
          <cell r="AJ151">
            <v>82137475</v>
          </cell>
          <cell r="AN151">
            <v>0</v>
          </cell>
          <cell r="AP151">
            <v>0</v>
          </cell>
        </row>
        <row r="152">
          <cell r="B152">
            <v>40535</v>
          </cell>
          <cell r="E152">
            <v>40535</v>
          </cell>
          <cell r="G152" t="str">
            <v>CP</v>
          </cell>
          <cell r="H152" t="str">
            <v>B</v>
          </cell>
          <cell r="I152">
            <v>1000</v>
          </cell>
          <cell r="J152">
            <v>6000</v>
          </cell>
          <cell r="L152">
            <v>0.14799999999999999</v>
          </cell>
          <cell r="Y152">
            <v>40771</v>
          </cell>
          <cell r="Z152">
            <v>1000</v>
          </cell>
          <cell r="AA152">
            <v>6000</v>
          </cell>
          <cell r="AB152">
            <v>6000000</v>
          </cell>
          <cell r="AC152">
            <v>166500</v>
          </cell>
          <cell r="AD152">
            <v>6166500</v>
          </cell>
          <cell r="AH152">
            <v>0</v>
          </cell>
          <cell r="AJ152">
            <v>0</v>
          </cell>
          <cell r="AN152">
            <v>0</v>
          </cell>
          <cell r="AP152">
            <v>0</v>
          </cell>
        </row>
        <row r="153">
          <cell r="B153">
            <v>40535</v>
          </cell>
          <cell r="E153">
            <v>40535</v>
          </cell>
          <cell r="G153" t="str">
            <v>CP</v>
          </cell>
          <cell r="H153" t="str">
            <v>B</v>
          </cell>
          <cell r="I153">
            <v>42200</v>
          </cell>
          <cell r="J153">
            <v>6000</v>
          </cell>
          <cell r="L153">
            <v>0.14799999999999999</v>
          </cell>
          <cell r="Y153">
            <v>40766</v>
          </cell>
          <cell r="Z153">
            <v>42200</v>
          </cell>
          <cell r="AA153">
            <v>6000</v>
          </cell>
          <cell r="AB153">
            <v>253200000</v>
          </cell>
          <cell r="AC153">
            <v>2672667</v>
          </cell>
          <cell r="AD153">
            <v>255872667</v>
          </cell>
          <cell r="AH153">
            <v>0</v>
          </cell>
          <cell r="AJ153">
            <v>0</v>
          </cell>
          <cell r="AN153">
            <v>0</v>
          </cell>
          <cell r="AP153">
            <v>0</v>
          </cell>
        </row>
        <row r="154">
          <cell r="B154">
            <v>40535</v>
          </cell>
          <cell r="E154">
            <v>40535</v>
          </cell>
          <cell r="G154" t="str">
            <v>CP</v>
          </cell>
          <cell r="H154" t="str">
            <v>A</v>
          </cell>
          <cell r="I154">
            <v>1634</v>
          </cell>
          <cell r="J154">
            <v>10000</v>
          </cell>
          <cell r="L154">
            <v>0.14799999999999999</v>
          </cell>
          <cell r="Y154">
            <v>40766</v>
          </cell>
          <cell r="Z154">
            <v>1634</v>
          </cell>
          <cell r="AA154">
            <v>10000</v>
          </cell>
          <cell r="AB154">
            <v>16340000</v>
          </cell>
          <cell r="AC154">
            <v>172478</v>
          </cell>
          <cell r="AD154">
            <v>16512478</v>
          </cell>
          <cell r="AH154">
            <v>0</v>
          </cell>
          <cell r="AJ154">
            <v>0</v>
          </cell>
          <cell r="AN154">
            <v>0</v>
          </cell>
          <cell r="AP154">
            <v>0</v>
          </cell>
        </row>
        <row r="155">
          <cell r="B155">
            <v>40535</v>
          </cell>
          <cell r="E155">
            <v>40535</v>
          </cell>
          <cell r="G155" t="str">
            <v>CP</v>
          </cell>
          <cell r="H155" t="str">
            <v>B</v>
          </cell>
          <cell r="I155">
            <v>60000</v>
          </cell>
          <cell r="J155">
            <v>6000</v>
          </cell>
          <cell r="L155">
            <v>0.14799999999999999</v>
          </cell>
          <cell r="Y155">
            <v>40809</v>
          </cell>
          <cell r="Z155">
            <v>60000</v>
          </cell>
          <cell r="AA155">
            <v>6000</v>
          </cell>
          <cell r="AB155">
            <v>360000000</v>
          </cell>
          <cell r="AC155">
            <v>17020000</v>
          </cell>
          <cell r="AD155">
            <v>377020000</v>
          </cell>
          <cell r="AH155">
            <v>0</v>
          </cell>
          <cell r="AJ155">
            <v>0</v>
          </cell>
          <cell r="AN155">
            <v>0</v>
          </cell>
          <cell r="AP155">
            <v>0</v>
          </cell>
        </row>
        <row r="156">
          <cell r="B156">
            <v>40535</v>
          </cell>
          <cell r="E156">
            <v>40535</v>
          </cell>
          <cell r="G156" t="str">
            <v>CP</v>
          </cell>
          <cell r="H156" t="str">
            <v>A</v>
          </cell>
          <cell r="I156">
            <v>17000</v>
          </cell>
          <cell r="J156">
            <v>10000</v>
          </cell>
          <cell r="L156">
            <v>0.14799999999999999</v>
          </cell>
          <cell r="Y156">
            <v>40809</v>
          </cell>
          <cell r="Z156">
            <v>17000</v>
          </cell>
          <cell r="AA156">
            <v>10000</v>
          </cell>
          <cell r="AB156">
            <v>170000000</v>
          </cell>
          <cell r="AC156">
            <v>8037222</v>
          </cell>
          <cell r="AD156">
            <v>178037222</v>
          </cell>
          <cell r="AH156">
            <v>0</v>
          </cell>
          <cell r="AJ156">
            <v>0</v>
          </cell>
          <cell r="AN156">
            <v>0</v>
          </cell>
          <cell r="AP156">
            <v>0</v>
          </cell>
        </row>
        <row r="157">
          <cell r="B157">
            <v>40535</v>
          </cell>
          <cell r="E157">
            <v>40535</v>
          </cell>
          <cell r="G157" t="str">
            <v>CP</v>
          </cell>
          <cell r="H157" t="str">
            <v>B</v>
          </cell>
          <cell r="I157">
            <v>7000</v>
          </cell>
          <cell r="J157">
            <v>6000</v>
          </cell>
          <cell r="L157">
            <v>0.14699999999999999</v>
          </cell>
          <cell r="Y157">
            <v>40717</v>
          </cell>
          <cell r="Z157">
            <v>7000</v>
          </cell>
          <cell r="AA157">
            <v>6000</v>
          </cell>
          <cell r="AB157">
            <v>42000000</v>
          </cell>
          <cell r="AC157">
            <v>1588533</v>
          </cell>
          <cell r="AD157">
            <v>43588533</v>
          </cell>
          <cell r="AH157">
            <v>0</v>
          </cell>
          <cell r="AJ157">
            <v>0</v>
          </cell>
          <cell r="AN157">
            <v>0</v>
          </cell>
          <cell r="AP157">
            <v>0</v>
          </cell>
        </row>
        <row r="158">
          <cell r="B158">
            <v>40535</v>
          </cell>
          <cell r="E158">
            <v>40535</v>
          </cell>
          <cell r="G158" t="str">
            <v>CP</v>
          </cell>
          <cell r="H158" t="str">
            <v>A</v>
          </cell>
          <cell r="I158">
            <v>4000</v>
          </cell>
          <cell r="J158">
            <v>10000</v>
          </cell>
          <cell r="L158">
            <v>0.14699999999999999</v>
          </cell>
          <cell r="Y158">
            <v>40717</v>
          </cell>
          <cell r="Z158">
            <v>4000</v>
          </cell>
          <cell r="AA158">
            <v>10000</v>
          </cell>
          <cell r="AB158">
            <v>40000000</v>
          </cell>
          <cell r="AC158">
            <v>1512889</v>
          </cell>
          <cell r="AD158">
            <v>41512889</v>
          </cell>
          <cell r="AH158">
            <v>0</v>
          </cell>
          <cell r="AJ158">
            <v>0</v>
          </cell>
          <cell r="AN158">
            <v>0</v>
          </cell>
          <cell r="AP158">
            <v>0</v>
          </cell>
        </row>
        <row r="159">
          <cell r="B159">
            <v>40535</v>
          </cell>
          <cell r="E159">
            <v>40535</v>
          </cell>
          <cell r="G159" t="str">
            <v>CP</v>
          </cell>
          <cell r="H159" t="str">
            <v>A</v>
          </cell>
          <cell r="I159">
            <v>4480</v>
          </cell>
          <cell r="J159">
            <v>10000</v>
          </cell>
          <cell r="L159">
            <v>0.14799999999999999</v>
          </cell>
          <cell r="Y159">
            <v>40717</v>
          </cell>
          <cell r="Z159">
            <v>4480</v>
          </cell>
          <cell r="AA159">
            <v>10000</v>
          </cell>
          <cell r="AB159">
            <v>44800000</v>
          </cell>
          <cell r="AC159">
            <v>1694436</v>
          </cell>
          <cell r="AD159">
            <v>46494436</v>
          </cell>
          <cell r="AH159">
            <v>0</v>
          </cell>
          <cell r="AJ159">
            <v>0</v>
          </cell>
          <cell r="AN159">
            <v>0</v>
          </cell>
          <cell r="AP159">
            <v>0</v>
          </cell>
        </row>
        <row r="160">
          <cell r="B160">
            <v>40535</v>
          </cell>
          <cell r="E160">
            <v>40535</v>
          </cell>
          <cell r="G160" t="str">
            <v>CP</v>
          </cell>
          <cell r="H160" t="str">
            <v>B</v>
          </cell>
          <cell r="I160">
            <v>10000</v>
          </cell>
          <cell r="J160">
            <v>6000</v>
          </cell>
          <cell r="L160">
            <v>0.14799999999999999</v>
          </cell>
          <cell r="Y160">
            <v>40717</v>
          </cell>
          <cell r="Z160">
            <v>10000</v>
          </cell>
          <cell r="AA160">
            <v>6000</v>
          </cell>
          <cell r="AB160">
            <v>60000000</v>
          </cell>
          <cell r="AC160">
            <v>2269333</v>
          </cell>
          <cell r="AD160">
            <v>62269333</v>
          </cell>
          <cell r="AH160">
            <v>0</v>
          </cell>
          <cell r="AJ160">
            <v>0</v>
          </cell>
          <cell r="AN160">
            <v>0</v>
          </cell>
          <cell r="AP160">
            <v>0</v>
          </cell>
        </row>
        <row r="161">
          <cell r="B161">
            <v>40535</v>
          </cell>
          <cell r="E161">
            <v>40535</v>
          </cell>
          <cell r="G161" t="str">
            <v>CP</v>
          </cell>
          <cell r="H161" t="str">
            <v>A</v>
          </cell>
          <cell r="I161">
            <v>5418</v>
          </cell>
          <cell r="J161">
            <v>10000</v>
          </cell>
          <cell r="L161">
            <v>0.14799999999999999</v>
          </cell>
          <cell r="Y161">
            <v>40795</v>
          </cell>
          <cell r="Z161">
            <v>5418</v>
          </cell>
          <cell r="AA161">
            <v>10000</v>
          </cell>
          <cell r="AB161">
            <v>54180000</v>
          </cell>
          <cell r="AC161">
            <v>2171715</v>
          </cell>
          <cell r="AD161">
            <v>56351715</v>
          </cell>
          <cell r="AH161">
            <v>0</v>
          </cell>
          <cell r="AJ161">
            <v>0</v>
          </cell>
          <cell r="AN161">
            <v>0</v>
          </cell>
          <cell r="AP161">
            <v>0</v>
          </cell>
        </row>
        <row r="162">
          <cell r="B162">
            <v>40535</v>
          </cell>
          <cell r="E162">
            <v>40535</v>
          </cell>
          <cell r="G162" t="str">
            <v>CP</v>
          </cell>
          <cell r="H162" t="str">
            <v>B</v>
          </cell>
          <cell r="I162">
            <v>5000</v>
          </cell>
          <cell r="J162">
            <v>6000</v>
          </cell>
          <cell r="L162">
            <v>0.14799999999999999</v>
          </cell>
          <cell r="Y162">
            <v>40795</v>
          </cell>
          <cell r="Z162">
            <v>5000</v>
          </cell>
          <cell r="AA162">
            <v>6000</v>
          </cell>
          <cell r="AB162">
            <v>30000000</v>
          </cell>
          <cell r="AC162">
            <v>1202500</v>
          </cell>
          <cell r="AD162">
            <v>31202500</v>
          </cell>
          <cell r="AH162">
            <v>0</v>
          </cell>
          <cell r="AJ162">
            <v>0</v>
          </cell>
          <cell r="AN162">
            <v>0</v>
          </cell>
          <cell r="AP162">
            <v>0</v>
          </cell>
        </row>
        <row r="163">
          <cell r="B163">
            <v>40536</v>
          </cell>
          <cell r="E163">
            <v>40536</v>
          </cell>
          <cell r="G163" t="str">
            <v>CP</v>
          </cell>
          <cell r="H163" t="str">
            <v>A</v>
          </cell>
          <cell r="I163">
            <v>6118</v>
          </cell>
          <cell r="J163">
            <v>10000</v>
          </cell>
          <cell r="L163">
            <v>0.14699999999999999</v>
          </cell>
          <cell r="Y163">
            <v>40795</v>
          </cell>
          <cell r="Z163">
            <v>6118</v>
          </cell>
          <cell r="AA163">
            <v>10000</v>
          </cell>
          <cell r="AB163">
            <v>61180000</v>
          </cell>
          <cell r="AC163">
            <v>2420859</v>
          </cell>
          <cell r="AD163">
            <v>63600859</v>
          </cell>
          <cell r="AH163">
            <v>0</v>
          </cell>
          <cell r="AJ163">
            <v>0</v>
          </cell>
          <cell r="AN163">
            <v>0</v>
          </cell>
          <cell r="AP163">
            <v>0</v>
          </cell>
        </row>
        <row r="164">
          <cell r="B164">
            <v>40536</v>
          </cell>
          <cell r="E164">
            <v>40536</v>
          </cell>
          <cell r="G164" t="str">
            <v>CP</v>
          </cell>
          <cell r="H164" t="str">
            <v>B</v>
          </cell>
          <cell r="I164">
            <v>19000</v>
          </cell>
          <cell r="J164">
            <v>6000</v>
          </cell>
          <cell r="L164">
            <v>0.14699999999999999</v>
          </cell>
          <cell r="Y164">
            <v>40795</v>
          </cell>
          <cell r="Z164">
            <v>19000</v>
          </cell>
          <cell r="AA164">
            <v>6000</v>
          </cell>
          <cell r="AB164">
            <v>114000000</v>
          </cell>
          <cell r="AC164">
            <v>4510917</v>
          </cell>
          <cell r="AD164">
            <v>118510917</v>
          </cell>
          <cell r="AH164">
            <v>0</v>
          </cell>
          <cell r="AJ164">
            <v>0</v>
          </cell>
          <cell r="AN164">
            <v>0</v>
          </cell>
          <cell r="AP164">
            <v>0</v>
          </cell>
        </row>
        <row r="165">
          <cell r="B165">
            <v>40536</v>
          </cell>
          <cell r="E165">
            <v>40536</v>
          </cell>
          <cell r="G165" t="str">
            <v>CP</v>
          </cell>
          <cell r="H165" t="str">
            <v>A</v>
          </cell>
          <cell r="I165">
            <v>200000</v>
          </cell>
          <cell r="J165">
            <v>10000</v>
          </cell>
          <cell r="L165">
            <v>0.15</v>
          </cell>
          <cell r="Y165">
            <v>40658</v>
          </cell>
          <cell r="Z165">
            <v>60000</v>
          </cell>
          <cell r="AA165">
            <v>10000</v>
          </cell>
          <cell r="AB165">
            <v>600000000</v>
          </cell>
          <cell r="AC165">
            <v>8160000</v>
          </cell>
          <cell r="AD165">
            <v>608160000</v>
          </cell>
          <cell r="AE165">
            <v>40749</v>
          </cell>
          <cell r="AF165">
            <v>140000</v>
          </cell>
          <cell r="AG165">
            <v>10000</v>
          </cell>
          <cell r="AH165">
            <v>1400000000</v>
          </cell>
          <cell r="AI165">
            <v>67238888.888888896</v>
          </cell>
          <cell r="AJ165">
            <v>1467238888.8888888</v>
          </cell>
          <cell r="AN165">
            <v>0</v>
          </cell>
          <cell r="AP165">
            <v>0</v>
          </cell>
        </row>
        <row r="166">
          <cell r="B166">
            <v>40536</v>
          </cell>
          <cell r="E166">
            <v>40536</v>
          </cell>
          <cell r="G166" t="str">
            <v>CP</v>
          </cell>
          <cell r="H166" t="str">
            <v>A</v>
          </cell>
          <cell r="I166">
            <v>47000</v>
          </cell>
          <cell r="J166">
            <v>10000</v>
          </cell>
          <cell r="L166">
            <v>0.15</v>
          </cell>
          <cell r="Y166">
            <v>40626</v>
          </cell>
          <cell r="Z166">
            <v>500</v>
          </cell>
          <cell r="AA166">
            <v>100000</v>
          </cell>
          <cell r="AB166">
            <v>50000000</v>
          </cell>
          <cell r="AC166">
            <v>1875000</v>
          </cell>
          <cell r="AD166">
            <v>51875000</v>
          </cell>
          <cell r="AE166">
            <v>40626</v>
          </cell>
          <cell r="AF166">
            <v>910</v>
          </cell>
          <cell r="AG166">
            <v>100000</v>
          </cell>
          <cell r="AH166">
            <v>91000000</v>
          </cell>
          <cell r="AI166">
            <v>3412500</v>
          </cell>
          <cell r="AJ166">
            <v>94412500</v>
          </cell>
          <cell r="AK166">
            <v>40653</v>
          </cell>
          <cell r="AL166">
            <v>47000</v>
          </cell>
          <cell r="AM166">
            <v>7000</v>
          </cell>
          <cell r="AN166">
            <v>329000000</v>
          </cell>
          <cell r="AO166">
            <v>3775275</v>
          </cell>
          <cell r="AP166">
            <v>332775275</v>
          </cell>
        </row>
        <row r="167">
          <cell r="B167">
            <v>40535</v>
          </cell>
          <cell r="E167">
            <v>40535</v>
          </cell>
          <cell r="G167" t="str">
            <v>CP</v>
          </cell>
          <cell r="H167" t="str">
            <v>B</v>
          </cell>
          <cell r="I167">
            <v>150000</v>
          </cell>
          <cell r="J167">
            <v>6000</v>
          </cell>
          <cell r="L167">
            <v>0.14699999999999999</v>
          </cell>
          <cell r="Y167">
            <v>40738</v>
          </cell>
          <cell r="Z167">
            <v>150000</v>
          </cell>
          <cell r="AA167">
            <v>6000</v>
          </cell>
          <cell r="AB167">
            <v>900000000</v>
          </cell>
          <cell r="AC167">
            <v>9712500</v>
          </cell>
          <cell r="AD167">
            <v>909712500</v>
          </cell>
          <cell r="AH167">
            <v>0</v>
          </cell>
          <cell r="AJ167">
            <v>0</v>
          </cell>
          <cell r="AN167">
            <v>0</v>
          </cell>
          <cell r="AP167">
            <v>0</v>
          </cell>
        </row>
        <row r="168">
          <cell r="B168">
            <v>40537</v>
          </cell>
          <cell r="E168">
            <v>40537</v>
          </cell>
          <cell r="G168" t="str">
            <v>CP</v>
          </cell>
          <cell r="H168" t="str">
            <v>A</v>
          </cell>
          <cell r="I168">
            <v>30800</v>
          </cell>
          <cell r="J168">
            <v>10000</v>
          </cell>
          <cell r="L168">
            <v>0.15</v>
          </cell>
          <cell r="Y168">
            <v>40626</v>
          </cell>
          <cell r="Z168">
            <v>476</v>
          </cell>
          <cell r="AA168">
            <v>100000</v>
          </cell>
          <cell r="AB168">
            <v>47600000</v>
          </cell>
          <cell r="AC168">
            <v>1785000</v>
          </cell>
          <cell r="AD168">
            <v>49385000</v>
          </cell>
          <cell r="AE168">
            <v>40763</v>
          </cell>
          <cell r="AF168">
            <v>30800</v>
          </cell>
          <cell r="AH168">
            <v>260400000</v>
          </cell>
          <cell r="AI168">
            <v>1924067</v>
          </cell>
          <cell r="AJ168">
            <v>262324067</v>
          </cell>
          <cell r="AN168">
            <v>0</v>
          </cell>
          <cell r="AP168">
            <v>0</v>
          </cell>
        </row>
        <row r="169">
          <cell r="B169">
            <v>40539</v>
          </cell>
          <cell r="E169">
            <v>40539</v>
          </cell>
          <cell r="G169" t="str">
            <v>CP</v>
          </cell>
          <cell r="H169" t="str">
            <v>A</v>
          </cell>
          <cell r="I169">
            <v>43000</v>
          </cell>
          <cell r="J169">
            <v>10000</v>
          </cell>
          <cell r="L169">
            <v>0.15</v>
          </cell>
          <cell r="Y169">
            <v>40627</v>
          </cell>
          <cell r="Z169">
            <v>1290</v>
          </cell>
          <cell r="AA169">
            <v>100000</v>
          </cell>
          <cell r="AB169">
            <v>129000000</v>
          </cell>
          <cell r="AC169">
            <v>4730000</v>
          </cell>
          <cell r="AD169">
            <v>133730000</v>
          </cell>
          <cell r="AE169">
            <v>40766</v>
          </cell>
          <cell r="AF169">
            <v>43000</v>
          </cell>
          <cell r="AG169">
            <v>7000</v>
          </cell>
          <cell r="AH169">
            <v>301000000</v>
          </cell>
          <cell r="AI169">
            <v>2700639</v>
          </cell>
          <cell r="AJ169">
            <v>303700639</v>
          </cell>
          <cell r="AN169">
            <v>0</v>
          </cell>
          <cell r="AP169">
            <v>0</v>
          </cell>
        </row>
        <row r="170">
          <cell r="B170">
            <v>40540</v>
          </cell>
          <cell r="E170">
            <v>40540</v>
          </cell>
          <cell r="G170" t="str">
            <v>CP</v>
          </cell>
          <cell r="H170" t="str">
            <v>A</v>
          </cell>
          <cell r="I170">
            <v>250000</v>
          </cell>
          <cell r="J170">
            <v>10000</v>
          </cell>
          <cell r="L170">
            <v>0.15</v>
          </cell>
          <cell r="Y170">
            <v>40707</v>
          </cell>
          <cell r="Z170">
            <v>250000</v>
          </cell>
          <cell r="AA170">
            <v>10000</v>
          </cell>
          <cell r="AB170">
            <v>2500000000</v>
          </cell>
          <cell r="AC170">
            <v>102312500</v>
          </cell>
          <cell r="AD170">
            <v>2602312500</v>
          </cell>
          <cell r="AH170">
            <v>0</v>
          </cell>
          <cell r="AJ170">
            <v>0</v>
          </cell>
          <cell r="AN170">
            <v>0</v>
          </cell>
          <cell r="AP170">
            <v>0</v>
          </cell>
        </row>
        <row r="171">
          <cell r="B171">
            <v>40540</v>
          </cell>
          <cell r="E171">
            <v>40540</v>
          </cell>
          <cell r="G171" t="str">
            <v>CP</v>
          </cell>
          <cell r="H171" t="str">
            <v>A</v>
          </cell>
          <cell r="I171">
            <v>20000</v>
          </cell>
          <cell r="J171">
            <v>10000</v>
          </cell>
          <cell r="L171">
            <v>0.15</v>
          </cell>
          <cell r="Y171">
            <v>40707</v>
          </cell>
          <cell r="Z171">
            <v>20000</v>
          </cell>
          <cell r="AA171">
            <v>10000</v>
          </cell>
          <cell r="AB171">
            <v>200000000</v>
          </cell>
          <cell r="AC171">
            <v>8185000</v>
          </cell>
          <cell r="AD171">
            <v>208185000</v>
          </cell>
          <cell r="AH171">
            <v>0</v>
          </cell>
          <cell r="AJ171">
            <v>0</v>
          </cell>
          <cell r="AN171">
            <v>0</v>
          </cell>
          <cell r="AP171">
            <v>0</v>
          </cell>
        </row>
        <row r="172">
          <cell r="B172">
            <v>40540</v>
          </cell>
          <cell r="E172">
            <v>40540</v>
          </cell>
          <cell r="G172" t="str">
            <v>CP</v>
          </cell>
          <cell r="H172" t="str">
            <v>A</v>
          </cell>
          <cell r="I172">
            <v>18190</v>
          </cell>
          <cell r="J172">
            <v>10000</v>
          </cell>
          <cell r="L172">
            <v>0.15</v>
          </cell>
          <cell r="Y172">
            <v>40627</v>
          </cell>
          <cell r="Z172">
            <v>545.70000000000005</v>
          </cell>
          <cell r="AA172">
            <v>100000</v>
          </cell>
          <cell r="AB172">
            <v>54570000.000000007</v>
          </cell>
          <cell r="AC172">
            <v>1978162.5</v>
          </cell>
          <cell r="AD172">
            <v>56548162.500000007</v>
          </cell>
          <cell r="AE172">
            <v>40763</v>
          </cell>
          <cell r="AF172">
            <v>18190</v>
          </cell>
          <cell r="AG172">
            <v>7000</v>
          </cell>
          <cell r="AH172">
            <v>127330000</v>
          </cell>
          <cell r="AI172">
            <v>940827</v>
          </cell>
          <cell r="AJ172">
            <v>128270827</v>
          </cell>
          <cell r="AN172">
            <v>0</v>
          </cell>
          <cell r="AP172">
            <v>0</v>
          </cell>
        </row>
        <row r="173">
          <cell r="B173">
            <v>40540</v>
          </cell>
          <cell r="E173">
            <v>40540</v>
          </cell>
          <cell r="G173" t="str">
            <v>CP</v>
          </cell>
          <cell r="H173" t="str">
            <v>A</v>
          </cell>
          <cell r="I173">
            <v>70000</v>
          </cell>
          <cell r="J173">
            <v>10000</v>
          </cell>
          <cell r="L173">
            <v>0.14699999999999999</v>
          </cell>
          <cell r="Y173">
            <v>40759</v>
          </cell>
          <cell r="Z173">
            <v>70000</v>
          </cell>
          <cell r="AA173">
            <v>10000</v>
          </cell>
          <cell r="AB173">
            <v>700000000</v>
          </cell>
          <cell r="AC173">
            <v>13669444</v>
          </cell>
          <cell r="AD173">
            <v>713669444</v>
          </cell>
          <cell r="AH173">
            <v>0</v>
          </cell>
          <cell r="AJ173">
            <v>0</v>
          </cell>
          <cell r="AN173">
            <v>0</v>
          </cell>
          <cell r="AP173">
            <v>0</v>
          </cell>
        </row>
        <row r="174">
          <cell r="B174">
            <v>40541</v>
          </cell>
          <cell r="E174">
            <v>40541</v>
          </cell>
          <cell r="G174" t="str">
            <v>CP</v>
          </cell>
          <cell r="H174" t="str">
            <v>B</v>
          </cell>
          <cell r="I174">
            <v>1058612</v>
          </cell>
          <cell r="J174">
            <v>6000</v>
          </cell>
          <cell r="L174">
            <v>0.15</v>
          </cell>
          <cell r="Y174">
            <v>40875</v>
          </cell>
          <cell r="Z174">
            <v>1058612</v>
          </cell>
          <cell r="AA174">
            <v>6000</v>
          </cell>
          <cell r="AB174">
            <v>6351672000</v>
          </cell>
          <cell r="AC174">
            <v>107978424</v>
          </cell>
          <cell r="AD174">
            <v>6459650424</v>
          </cell>
          <cell r="AH174">
            <v>0</v>
          </cell>
          <cell r="AJ174">
            <v>0</v>
          </cell>
          <cell r="AN174">
            <v>0</v>
          </cell>
          <cell r="AP174">
            <v>0</v>
          </cell>
        </row>
        <row r="175">
          <cell r="B175">
            <v>40534</v>
          </cell>
          <cell r="E175">
            <v>40534</v>
          </cell>
          <cell r="G175" t="str">
            <v>CP</v>
          </cell>
          <cell r="H175" t="str">
            <v>B</v>
          </cell>
          <cell r="I175">
            <v>603500</v>
          </cell>
          <cell r="J175">
            <v>6000</v>
          </cell>
          <cell r="L175">
            <v>0.14699999999999999</v>
          </cell>
          <cell r="Y175">
            <v>40735</v>
          </cell>
          <cell r="Z175">
            <v>200000</v>
          </cell>
          <cell r="AA175">
            <v>6000</v>
          </cell>
          <cell r="AB175">
            <v>1200000000</v>
          </cell>
          <cell r="AC175">
            <v>11716667</v>
          </cell>
          <cell r="AD175">
            <v>1211716667</v>
          </cell>
          <cell r="AE175">
            <v>40766</v>
          </cell>
          <cell r="AF175">
            <v>403500</v>
          </cell>
          <cell r="AG175">
            <v>6000</v>
          </cell>
          <cell r="AH175">
            <v>2421000000</v>
          </cell>
          <cell r="AI175">
            <v>62206250</v>
          </cell>
          <cell r="AJ175">
            <v>2483206250</v>
          </cell>
          <cell r="AN175">
            <v>0</v>
          </cell>
          <cell r="AP175">
            <v>0</v>
          </cell>
        </row>
        <row r="176">
          <cell r="B176">
            <v>40534</v>
          </cell>
          <cell r="E176">
            <v>40534</v>
          </cell>
          <cell r="G176" t="str">
            <v>CP</v>
          </cell>
          <cell r="H176" t="str">
            <v>A</v>
          </cell>
          <cell r="I176">
            <v>85000</v>
          </cell>
          <cell r="J176">
            <v>10000</v>
          </cell>
          <cell r="L176">
            <v>0.14699999999999999</v>
          </cell>
          <cell r="Y176">
            <v>40766</v>
          </cell>
          <cell r="Z176">
            <v>85000</v>
          </cell>
          <cell r="AA176">
            <v>10000</v>
          </cell>
          <cell r="AB176">
            <v>850000000</v>
          </cell>
          <cell r="AC176">
            <v>21840278</v>
          </cell>
          <cell r="AD176">
            <v>871840278</v>
          </cell>
          <cell r="AH176">
            <v>0</v>
          </cell>
          <cell r="AJ176">
            <v>0</v>
          </cell>
          <cell r="AN176">
            <v>0</v>
          </cell>
          <cell r="AP176">
            <v>0</v>
          </cell>
        </row>
        <row r="177">
          <cell r="B177">
            <v>40534</v>
          </cell>
          <cell r="E177">
            <v>40534</v>
          </cell>
          <cell r="G177" t="str">
            <v>CP</v>
          </cell>
          <cell r="H177" t="str">
            <v>A</v>
          </cell>
          <cell r="I177">
            <v>250000</v>
          </cell>
          <cell r="J177">
            <v>10000</v>
          </cell>
          <cell r="L177">
            <v>0.14699999999999999</v>
          </cell>
          <cell r="Y177">
            <v>40638</v>
          </cell>
          <cell r="Z177">
            <v>50000</v>
          </cell>
          <cell r="AA177">
            <v>10000</v>
          </cell>
          <cell r="AB177">
            <v>500000000</v>
          </cell>
          <cell r="AC177">
            <v>2877778</v>
          </cell>
          <cell r="AD177">
            <v>502877778</v>
          </cell>
          <cell r="AE177">
            <v>40729</v>
          </cell>
          <cell r="AF177">
            <v>40000</v>
          </cell>
          <cell r="AG177">
            <v>10000</v>
          </cell>
          <cell r="AH177">
            <v>400000000</v>
          </cell>
          <cell r="AI177">
            <v>2672222</v>
          </cell>
          <cell r="AJ177">
            <v>402672222</v>
          </cell>
          <cell r="AK177">
            <v>40760</v>
          </cell>
          <cell r="AL177">
            <v>160000</v>
          </cell>
          <cell r="AM177">
            <v>10000</v>
          </cell>
          <cell r="AN177">
            <v>1600000000</v>
          </cell>
          <cell r="AO177">
            <v>36177778</v>
          </cell>
          <cell r="AP177">
            <v>1636177778</v>
          </cell>
        </row>
        <row r="178">
          <cell r="B178">
            <v>40535</v>
          </cell>
          <cell r="E178">
            <v>40536</v>
          </cell>
          <cell r="G178" t="str">
            <v>CP</v>
          </cell>
          <cell r="H178" t="str">
            <v>C</v>
          </cell>
          <cell r="I178">
            <v>13279000</v>
          </cell>
          <cell r="J178">
            <v>6000</v>
          </cell>
          <cell r="L178">
            <v>0.14699999999999999</v>
          </cell>
          <cell r="Y178">
            <v>40813</v>
          </cell>
          <cell r="Z178">
            <v>5560350</v>
          </cell>
          <cell r="AA178">
            <v>6000</v>
          </cell>
          <cell r="AB178">
            <v>33362100000</v>
          </cell>
          <cell r="AC178">
            <v>1628719188</v>
          </cell>
          <cell r="AD178">
            <v>34990819188</v>
          </cell>
          <cell r="AE178">
            <v>40851</v>
          </cell>
          <cell r="AF178">
            <v>1692617</v>
          </cell>
          <cell r="AG178">
            <v>6000</v>
          </cell>
          <cell r="AH178">
            <v>10155700000</v>
          </cell>
          <cell r="AI178">
            <v>187598347</v>
          </cell>
          <cell r="AJ178">
            <v>10343298347</v>
          </cell>
          <cell r="AN178">
            <v>0</v>
          </cell>
          <cell r="AP178">
            <v>0</v>
          </cell>
        </row>
        <row r="179">
          <cell r="B179">
            <v>40536</v>
          </cell>
          <cell r="E179">
            <v>40536</v>
          </cell>
          <cell r="G179" t="str">
            <v>CP</v>
          </cell>
          <cell r="H179" t="str">
            <v>C</v>
          </cell>
          <cell r="I179">
            <v>1550000</v>
          </cell>
          <cell r="J179">
            <v>6000</v>
          </cell>
          <cell r="L179">
            <v>0.14699999999999999</v>
          </cell>
          <cell r="Y179">
            <v>40813</v>
          </cell>
          <cell r="Z179">
            <v>1550000</v>
          </cell>
          <cell r="AA179">
            <v>6000</v>
          </cell>
          <cell r="AB179">
            <v>9300000000</v>
          </cell>
          <cell r="AC179">
            <v>454020833</v>
          </cell>
          <cell r="AD179">
            <v>9754020833</v>
          </cell>
          <cell r="AH179">
            <v>0</v>
          </cell>
          <cell r="AJ179">
            <v>0</v>
          </cell>
          <cell r="AN179">
            <v>0</v>
          </cell>
          <cell r="AP179">
            <v>0</v>
          </cell>
        </row>
        <row r="180">
          <cell r="B180">
            <v>40541</v>
          </cell>
          <cell r="E180">
            <v>40541</v>
          </cell>
          <cell r="G180" t="str">
            <v>CP</v>
          </cell>
          <cell r="H180" t="str">
            <v>C</v>
          </cell>
          <cell r="I180">
            <v>40000</v>
          </cell>
          <cell r="J180">
            <v>6000</v>
          </cell>
          <cell r="L180">
            <v>0.14699999999999999</v>
          </cell>
          <cell r="Y180">
            <v>40813</v>
          </cell>
          <cell r="Z180">
            <v>40000</v>
          </cell>
          <cell r="AA180">
            <v>6000</v>
          </cell>
          <cell r="AB180">
            <v>240000000</v>
          </cell>
          <cell r="AC180">
            <v>11100000</v>
          </cell>
          <cell r="AD180">
            <v>251100000</v>
          </cell>
          <cell r="AH180">
            <v>0</v>
          </cell>
          <cell r="AJ180">
            <v>0</v>
          </cell>
          <cell r="AN180">
            <v>0</v>
          </cell>
          <cell r="AP180">
            <v>0</v>
          </cell>
        </row>
        <row r="181">
          <cell r="B181">
            <v>40542</v>
          </cell>
          <cell r="E181">
            <v>40542</v>
          </cell>
          <cell r="G181" t="str">
            <v>CP</v>
          </cell>
          <cell r="H181" t="str">
            <v>B</v>
          </cell>
          <cell r="I181">
            <v>1100000</v>
          </cell>
          <cell r="J181">
            <v>9720</v>
          </cell>
          <cell r="L181">
            <v>0.14699999999999999</v>
          </cell>
          <cell r="Y181">
            <v>40872</v>
          </cell>
          <cell r="Z181">
            <v>1100000</v>
          </cell>
          <cell r="AA181">
            <v>9720</v>
          </cell>
          <cell r="AB181">
            <v>10692000000</v>
          </cell>
          <cell r="AC181">
            <v>291060000</v>
          </cell>
          <cell r="AD181">
            <v>10983060000</v>
          </cell>
          <cell r="AH181">
            <v>0</v>
          </cell>
          <cell r="AJ181">
            <v>0</v>
          </cell>
          <cell r="AN181">
            <v>0</v>
          </cell>
          <cell r="AP181">
            <v>0</v>
          </cell>
        </row>
        <row r="182">
          <cell r="B182">
            <v>40541</v>
          </cell>
          <cell r="E182">
            <v>40542</v>
          </cell>
          <cell r="G182" t="str">
            <v>CP</v>
          </cell>
          <cell r="H182" t="str">
            <v>B</v>
          </cell>
          <cell r="I182">
            <v>613400</v>
          </cell>
          <cell r="J182">
            <v>6000</v>
          </cell>
          <cell r="L182">
            <v>0.14699999999999999</v>
          </cell>
          <cell r="Y182">
            <v>40871</v>
          </cell>
          <cell r="Z182">
            <v>613400</v>
          </cell>
          <cell r="AA182">
            <v>6000</v>
          </cell>
          <cell r="AB182">
            <v>3680400000</v>
          </cell>
          <cell r="AC182">
            <v>98399583</v>
          </cell>
          <cell r="AD182">
            <v>3778799583</v>
          </cell>
          <cell r="AH182">
            <v>0</v>
          </cell>
          <cell r="AJ182">
            <v>0</v>
          </cell>
          <cell r="AN182">
            <v>0</v>
          </cell>
          <cell r="AP182">
            <v>0</v>
          </cell>
        </row>
        <row r="183">
          <cell r="B183">
            <v>40541</v>
          </cell>
          <cell r="E183">
            <v>40542</v>
          </cell>
          <cell r="G183" t="str">
            <v>CP</v>
          </cell>
          <cell r="H183" t="str">
            <v>A</v>
          </cell>
          <cell r="I183">
            <v>93190</v>
          </cell>
          <cell r="J183">
            <v>10000</v>
          </cell>
          <cell r="L183">
            <v>0.14699999999999999</v>
          </cell>
          <cell r="Y183">
            <v>40871</v>
          </cell>
          <cell r="Z183">
            <v>93190</v>
          </cell>
          <cell r="AA183">
            <v>10000</v>
          </cell>
          <cell r="AB183">
            <v>931900000</v>
          </cell>
          <cell r="AC183">
            <v>24915382</v>
          </cell>
          <cell r="AD183">
            <v>956815382</v>
          </cell>
          <cell r="AH183">
            <v>0</v>
          </cell>
          <cell r="AJ183">
            <v>0</v>
          </cell>
          <cell r="AN183">
            <v>0</v>
          </cell>
          <cell r="AP183">
            <v>0</v>
          </cell>
        </row>
        <row r="184">
          <cell r="B184">
            <v>40541</v>
          </cell>
          <cell r="E184">
            <v>40542</v>
          </cell>
          <cell r="G184" t="str">
            <v>CP</v>
          </cell>
          <cell r="H184" t="str">
            <v>A</v>
          </cell>
          <cell r="I184">
            <v>750740</v>
          </cell>
          <cell r="J184">
            <v>10000</v>
          </cell>
          <cell r="L184">
            <v>0.14699999999999999</v>
          </cell>
          <cell r="Y184">
            <v>40871</v>
          </cell>
          <cell r="Z184">
            <v>750740</v>
          </cell>
          <cell r="AA184">
            <v>10000</v>
          </cell>
          <cell r="AB184">
            <v>7507400000</v>
          </cell>
          <cell r="AC184">
            <v>200718681</v>
          </cell>
          <cell r="AD184">
            <v>7708118681</v>
          </cell>
          <cell r="AH184">
            <v>0</v>
          </cell>
          <cell r="AJ184">
            <v>0</v>
          </cell>
          <cell r="AN184">
            <v>0</v>
          </cell>
          <cell r="AP184">
            <v>0</v>
          </cell>
        </row>
        <row r="185">
          <cell r="B185">
            <v>40553</v>
          </cell>
          <cell r="E185">
            <v>40553</v>
          </cell>
          <cell r="G185" t="str">
            <v>CP</v>
          </cell>
          <cell r="H185" t="str">
            <v>C</v>
          </cell>
          <cell r="I185">
            <v>250000</v>
          </cell>
          <cell r="J185">
            <v>6000</v>
          </cell>
          <cell r="L185">
            <v>0.14699999999999999</v>
          </cell>
          <cell r="Y185">
            <v>40813</v>
          </cell>
          <cell r="Z185">
            <v>250000</v>
          </cell>
          <cell r="AA185">
            <v>6000</v>
          </cell>
          <cell r="AB185">
            <v>1500000000</v>
          </cell>
          <cell r="AC185">
            <v>13875000</v>
          </cell>
          <cell r="AD185">
            <v>1513875000</v>
          </cell>
          <cell r="AH185">
            <v>0</v>
          </cell>
          <cell r="AJ185">
            <v>0</v>
          </cell>
          <cell r="AN185">
            <v>0</v>
          </cell>
          <cell r="AP185">
            <v>0</v>
          </cell>
        </row>
        <row r="186">
          <cell r="B186">
            <v>40548</v>
          </cell>
          <cell r="E186">
            <v>40548</v>
          </cell>
          <cell r="G186" t="str">
            <v>TP</v>
          </cell>
          <cell r="H186" t="str">
            <v>-</v>
          </cell>
          <cell r="I186">
            <v>5000</v>
          </cell>
          <cell r="J186">
            <v>100000</v>
          </cell>
          <cell r="L186">
            <v>0.15</v>
          </cell>
          <cell r="Y186">
            <v>40618</v>
          </cell>
          <cell r="Z186">
            <v>5000</v>
          </cell>
          <cell r="AA186">
            <v>100000</v>
          </cell>
          <cell r="AB186">
            <v>500000000</v>
          </cell>
          <cell r="AC186">
            <v>14583333</v>
          </cell>
          <cell r="AD186">
            <v>514583333</v>
          </cell>
          <cell r="AH186">
            <v>0</v>
          </cell>
          <cell r="AJ186">
            <v>0</v>
          </cell>
          <cell r="AN186">
            <v>0</v>
          </cell>
          <cell r="AP186">
            <v>0</v>
          </cell>
        </row>
        <row r="187">
          <cell r="B187">
            <v>40549</v>
          </cell>
          <cell r="E187">
            <v>40550</v>
          </cell>
          <cell r="G187" t="str">
            <v>CP</v>
          </cell>
          <cell r="H187" t="str">
            <v>B</v>
          </cell>
          <cell r="I187">
            <v>5000</v>
          </cell>
          <cell r="J187">
            <v>6000</v>
          </cell>
          <cell r="L187">
            <v>0.15</v>
          </cell>
          <cell r="Y187">
            <v>40639</v>
          </cell>
          <cell r="Z187">
            <v>5000</v>
          </cell>
          <cell r="AA187">
            <v>6000</v>
          </cell>
          <cell r="AB187">
            <v>30000000</v>
          </cell>
          <cell r="AC187">
            <v>1112500</v>
          </cell>
          <cell r="AD187">
            <v>31112500</v>
          </cell>
          <cell r="AH187">
            <v>0</v>
          </cell>
          <cell r="AJ187">
            <v>0</v>
          </cell>
          <cell r="AN187">
            <v>0</v>
          </cell>
          <cell r="AP187">
            <v>0</v>
          </cell>
        </row>
        <row r="188">
          <cell r="B188">
            <v>40549</v>
          </cell>
          <cell r="E188">
            <v>40550</v>
          </cell>
          <cell r="G188" t="str">
            <v>CP</v>
          </cell>
          <cell r="H188" t="str">
            <v>A</v>
          </cell>
          <cell r="I188">
            <v>28500</v>
          </cell>
          <cell r="J188">
            <v>7000</v>
          </cell>
          <cell r="L188">
            <v>0.15</v>
          </cell>
          <cell r="Y188">
            <v>40627</v>
          </cell>
          <cell r="Z188">
            <v>35625</v>
          </cell>
          <cell r="AA188">
            <v>8000</v>
          </cell>
          <cell r="AB188">
            <v>28500000</v>
          </cell>
          <cell r="AC188">
            <v>914375</v>
          </cell>
          <cell r="AD188">
            <v>29414375</v>
          </cell>
          <cell r="AE188">
            <v>40658</v>
          </cell>
          <cell r="AF188">
            <v>12437.5</v>
          </cell>
          <cell r="AG188">
            <v>8000</v>
          </cell>
          <cell r="AH188">
            <v>99500000</v>
          </cell>
          <cell r="AI188">
            <v>1310912.5</v>
          </cell>
          <cell r="AJ188">
            <v>100810912.5</v>
          </cell>
          <cell r="AK188" t="str">
            <v>27/06/201107/07/2011</v>
          </cell>
          <cell r="AL188">
            <v>12500</v>
          </cell>
          <cell r="AM188">
            <v>8000</v>
          </cell>
          <cell r="AN188">
            <v>100000000</v>
          </cell>
          <cell r="AO188">
            <v>3536164</v>
          </cell>
          <cell r="AP188">
            <v>103536164</v>
          </cell>
        </row>
        <row r="189">
          <cell r="B189">
            <v>40549</v>
          </cell>
          <cell r="E189">
            <v>40549</v>
          </cell>
          <cell r="G189" t="str">
            <v>CP</v>
          </cell>
          <cell r="H189" t="str">
            <v>A</v>
          </cell>
          <cell r="I189">
            <v>5000</v>
          </cell>
          <cell r="J189">
            <v>7000</v>
          </cell>
          <cell r="L189">
            <v>0.15</v>
          </cell>
          <cell r="Y189">
            <v>40752</v>
          </cell>
          <cell r="Z189">
            <v>5000</v>
          </cell>
          <cell r="AA189">
            <v>7000</v>
          </cell>
          <cell r="AB189">
            <v>35000000</v>
          </cell>
          <cell r="AC189">
            <v>406389</v>
          </cell>
          <cell r="AD189">
            <v>35406389</v>
          </cell>
          <cell r="AH189">
            <v>0</v>
          </cell>
          <cell r="AJ189">
            <v>0</v>
          </cell>
          <cell r="AN189">
            <v>0</v>
          </cell>
          <cell r="AP189">
            <v>0</v>
          </cell>
        </row>
        <row r="190">
          <cell r="B190">
            <v>40549</v>
          </cell>
          <cell r="E190">
            <v>40549</v>
          </cell>
          <cell r="G190" t="str">
            <v>CP</v>
          </cell>
          <cell r="H190" t="str">
            <v>A</v>
          </cell>
          <cell r="I190">
            <v>5200</v>
          </cell>
          <cell r="J190">
            <v>7000</v>
          </cell>
          <cell r="L190">
            <v>0.15</v>
          </cell>
          <cell r="Y190">
            <v>40627</v>
          </cell>
          <cell r="Z190">
            <v>65</v>
          </cell>
          <cell r="AA190">
            <v>80000</v>
          </cell>
          <cell r="AB190">
            <v>5200000</v>
          </cell>
          <cell r="AC190">
            <v>169000</v>
          </cell>
          <cell r="AD190">
            <v>5369000</v>
          </cell>
          <cell r="AE190">
            <v>40752</v>
          </cell>
          <cell r="AF190">
            <v>5200</v>
          </cell>
          <cell r="AG190">
            <v>7000</v>
          </cell>
          <cell r="AH190">
            <v>36400000</v>
          </cell>
          <cell r="AI190">
            <v>57633</v>
          </cell>
          <cell r="AJ190">
            <v>36457633</v>
          </cell>
          <cell r="AN190">
            <v>0</v>
          </cell>
          <cell r="AP190">
            <v>0</v>
          </cell>
        </row>
        <row r="191">
          <cell r="B191">
            <v>40549</v>
          </cell>
          <cell r="E191">
            <v>40550</v>
          </cell>
          <cell r="G191" t="str">
            <v>CP</v>
          </cell>
          <cell r="H191" t="str">
            <v>B</v>
          </cell>
          <cell r="I191">
            <v>19200</v>
          </cell>
          <cell r="J191">
            <v>6000</v>
          </cell>
          <cell r="L191">
            <v>0.15</v>
          </cell>
          <cell r="Y191">
            <v>40619</v>
          </cell>
          <cell r="Z191">
            <v>19200</v>
          </cell>
          <cell r="AA191">
            <v>6000</v>
          </cell>
          <cell r="AB191">
            <v>115200000</v>
          </cell>
          <cell r="AC191">
            <v>3312000</v>
          </cell>
          <cell r="AD191">
            <v>118512000</v>
          </cell>
          <cell r="AH191">
            <v>0</v>
          </cell>
          <cell r="AJ191">
            <v>0</v>
          </cell>
          <cell r="AN191">
            <v>0</v>
          </cell>
          <cell r="AP191">
            <v>0</v>
          </cell>
        </row>
        <row r="192">
          <cell r="B192">
            <v>40549</v>
          </cell>
          <cell r="E192">
            <v>40549</v>
          </cell>
          <cell r="G192" t="str">
            <v>TP</v>
          </cell>
          <cell r="H192" t="str">
            <v>-</v>
          </cell>
          <cell r="I192">
            <v>1000</v>
          </cell>
          <cell r="J192">
            <v>100000</v>
          </cell>
          <cell r="L192">
            <v>0.15</v>
          </cell>
          <cell r="Y192">
            <v>40617</v>
          </cell>
          <cell r="Z192">
            <v>1000</v>
          </cell>
          <cell r="AA192">
            <v>100000</v>
          </cell>
          <cell r="AB192">
            <v>100000000</v>
          </cell>
          <cell r="AC192">
            <v>2833333</v>
          </cell>
          <cell r="AD192">
            <v>102833333</v>
          </cell>
          <cell r="AH192">
            <v>0</v>
          </cell>
          <cell r="AJ192">
            <v>0</v>
          </cell>
          <cell r="AN192">
            <v>0</v>
          </cell>
          <cell r="AP192">
            <v>0</v>
          </cell>
        </row>
        <row r="193">
          <cell r="B193">
            <v>40550</v>
          </cell>
          <cell r="E193">
            <v>40550</v>
          </cell>
          <cell r="G193" t="str">
            <v>CP</v>
          </cell>
          <cell r="H193" t="str">
            <v>A</v>
          </cell>
          <cell r="I193">
            <v>52632</v>
          </cell>
          <cell r="J193">
            <v>9500</v>
          </cell>
          <cell r="L193">
            <v>0.15</v>
          </cell>
          <cell r="Y193">
            <v>40773</v>
          </cell>
          <cell r="Z193">
            <v>52632</v>
          </cell>
          <cell r="AA193">
            <v>9500</v>
          </cell>
          <cell r="AB193">
            <v>500000000</v>
          </cell>
          <cell r="AC193">
            <v>13722222</v>
          </cell>
          <cell r="AD193">
            <v>513722222</v>
          </cell>
          <cell r="AH193">
            <v>0</v>
          </cell>
          <cell r="AJ193">
            <v>0</v>
          </cell>
          <cell r="AN193">
            <v>0</v>
          </cell>
          <cell r="AP193">
            <v>0</v>
          </cell>
        </row>
        <row r="194">
          <cell r="B194">
            <v>40555</v>
          </cell>
          <cell r="E194">
            <v>40555</v>
          </cell>
          <cell r="G194" t="str">
            <v>CP</v>
          </cell>
          <cell r="H194" t="str">
            <v>A</v>
          </cell>
          <cell r="I194">
            <v>178000</v>
          </cell>
          <cell r="J194">
            <v>10000</v>
          </cell>
          <cell r="L194">
            <v>0.14799999999999999</v>
          </cell>
          <cell r="Y194">
            <v>40627</v>
          </cell>
          <cell r="Z194">
            <v>5340</v>
          </cell>
          <cell r="AA194">
            <v>100000</v>
          </cell>
          <cell r="AB194">
            <v>534000000</v>
          </cell>
          <cell r="AC194">
            <v>15806400</v>
          </cell>
          <cell r="AD194">
            <v>549806400</v>
          </cell>
          <cell r="AE194">
            <v>40760</v>
          </cell>
          <cell r="AF194">
            <v>178000</v>
          </cell>
          <cell r="AG194">
            <v>7000</v>
          </cell>
          <cell r="AH194">
            <v>1246000000</v>
          </cell>
          <cell r="AI194">
            <v>7233722</v>
          </cell>
          <cell r="AJ194">
            <v>1253233722</v>
          </cell>
          <cell r="AP194">
            <v>0</v>
          </cell>
        </row>
        <row r="195">
          <cell r="B195">
            <v>40557</v>
          </cell>
          <cell r="E195">
            <v>40557</v>
          </cell>
          <cell r="G195" t="str">
            <v>CP</v>
          </cell>
          <cell r="H195" t="str">
            <v>A</v>
          </cell>
          <cell r="I195">
            <v>10000</v>
          </cell>
          <cell r="J195">
            <v>7000</v>
          </cell>
          <cell r="L195">
            <v>0.15</v>
          </cell>
          <cell r="Y195">
            <v>40627</v>
          </cell>
          <cell r="Z195">
            <v>300</v>
          </cell>
          <cell r="AA195">
            <v>100000</v>
          </cell>
          <cell r="AB195">
            <v>30000000</v>
          </cell>
          <cell r="AC195">
            <v>875000</v>
          </cell>
          <cell r="AD195">
            <v>30875000</v>
          </cell>
          <cell r="AE195">
            <v>40777</v>
          </cell>
          <cell r="AF195">
            <v>10000</v>
          </cell>
          <cell r="AG195">
            <v>7000</v>
          </cell>
          <cell r="AH195">
            <v>70000000</v>
          </cell>
          <cell r="AI195">
            <v>1034444</v>
          </cell>
          <cell r="AJ195">
            <v>71034444</v>
          </cell>
          <cell r="AN195">
            <v>0</v>
          </cell>
          <cell r="AP195">
            <v>0</v>
          </cell>
        </row>
        <row r="196">
          <cell r="B196">
            <v>40561</v>
          </cell>
          <cell r="E196">
            <v>40561</v>
          </cell>
          <cell r="G196" t="str">
            <v>CP</v>
          </cell>
          <cell r="H196" t="str">
            <v>B</v>
          </cell>
          <cell r="I196">
            <v>115000</v>
          </cell>
          <cell r="J196">
            <v>6000</v>
          </cell>
          <cell r="L196">
            <v>0.15</v>
          </cell>
          <cell r="Y196">
            <v>40822</v>
          </cell>
          <cell r="Z196">
            <v>115000</v>
          </cell>
          <cell r="AA196">
            <v>6000</v>
          </cell>
          <cell r="AB196">
            <v>690000000</v>
          </cell>
          <cell r="AC196">
            <v>29133333</v>
          </cell>
          <cell r="AD196">
            <v>719133333</v>
          </cell>
          <cell r="AJ196">
            <v>0</v>
          </cell>
          <cell r="AP196">
            <v>0</v>
          </cell>
        </row>
        <row r="197">
          <cell r="B197">
            <v>40563</v>
          </cell>
          <cell r="E197">
            <v>40563</v>
          </cell>
          <cell r="G197" t="str">
            <v>CP</v>
          </cell>
          <cell r="H197" t="str">
            <v>A</v>
          </cell>
          <cell r="I197">
            <v>86000</v>
          </cell>
          <cell r="J197">
            <v>7000</v>
          </cell>
          <cell r="L197">
            <v>0.15</v>
          </cell>
          <cell r="Y197">
            <v>40773</v>
          </cell>
          <cell r="Z197">
            <v>86000</v>
          </cell>
          <cell r="AA197">
            <v>7000</v>
          </cell>
          <cell r="AB197">
            <v>602000000</v>
          </cell>
          <cell r="AC197">
            <v>9213944</v>
          </cell>
          <cell r="AD197">
            <v>611213944</v>
          </cell>
          <cell r="AH197">
            <v>0</v>
          </cell>
          <cell r="AJ197">
            <v>0</v>
          </cell>
          <cell r="AN197">
            <v>0</v>
          </cell>
          <cell r="AP197">
            <v>0</v>
          </cell>
        </row>
        <row r="198">
          <cell r="B198">
            <v>40563</v>
          </cell>
          <cell r="E198">
            <v>40563</v>
          </cell>
          <cell r="G198" t="str">
            <v>CP</v>
          </cell>
          <cell r="H198" t="str">
            <v>A</v>
          </cell>
          <cell r="I198">
            <v>130000</v>
          </cell>
          <cell r="J198">
            <v>7000</v>
          </cell>
          <cell r="L198">
            <v>0.14699999999999999</v>
          </cell>
          <cell r="Y198">
            <v>40729</v>
          </cell>
          <cell r="Z198">
            <v>130000</v>
          </cell>
          <cell r="AA198">
            <v>7000</v>
          </cell>
          <cell r="AB198">
            <v>910000000</v>
          </cell>
          <cell r="AC198">
            <v>3741111</v>
          </cell>
          <cell r="AD198">
            <v>913741111</v>
          </cell>
          <cell r="AJ198">
            <v>0</v>
          </cell>
          <cell r="AP198">
            <v>0</v>
          </cell>
        </row>
        <row r="199">
          <cell r="B199">
            <v>40563</v>
          </cell>
          <cell r="E199">
            <v>40563</v>
          </cell>
          <cell r="G199" t="str">
            <v>CP</v>
          </cell>
          <cell r="H199" t="str">
            <v>A</v>
          </cell>
          <cell r="I199">
            <v>100800</v>
          </cell>
          <cell r="J199">
            <v>7000</v>
          </cell>
          <cell r="L199">
            <v>0.15</v>
          </cell>
          <cell r="Y199">
            <v>40680</v>
          </cell>
          <cell r="Z199">
            <v>100800</v>
          </cell>
          <cell r="AA199">
            <v>7000</v>
          </cell>
          <cell r="AB199">
            <v>705600000</v>
          </cell>
          <cell r="AC199">
            <v>8192800</v>
          </cell>
          <cell r="AD199">
            <v>713792800</v>
          </cell>
          <cell r="AH199">
            <v>0</v>
          </cell>
          <cell r="AJ199">
            <v>0</v>
          </cell>
          <cell r="AN199">
            <v>0</v>
          </cell>
          <cell r="AP199">
            <v>0</v>
          </cell>
        </row>
        <row r="200">
          <cell r="B200">
            <v>40563</v>
          </cell>
          <cell r="E200">
            <v>40563</v>
          </cell>
          <cell r="G200" t="str">
            <v>CP</v>
          </cell>
          <cell r="H200" t="str">
            <v>A</v>
          </cell>
          <cell r="I200">
            <v>10000</v>
          </cell>
          <cell r="J200">
            <v>7000</v>
          </cell>
          <cell r="L200">
            <v>0.15</v>
          </cell>
          <cell r="Y200">
            <v>40773</v>
          </cell>
          <cell r="Z200">
            <v>10000</v>
          </cell>
          <cell r="AA200">
            <v>7000</v>
          </cell>
          <cell r="AB200">
            <v>70000000</v>
          </cell>
          <cell r="AC200">
            <v>1071388.888888889</v>
          </cell>
          <cell r="AD200">
            <v>71071388.888888896</v>
          </cell>
          <cell r="AJ200">
            <v>0</v>
          </cell>
          <cell r="AP200">
            <v>0</v>
          </cell>
        </row>
        <row r="201">
          <cell r="B201">
            <v>40567</v>
          </cell>
          <cell r="E201">
            <v>40567</v>
          </cell>
          <cell r="G201" t="str">
            <v>CP</v>
          </cell>
          <cell r="H201" t="str">
            <v>A</v>
          </cell>
          <cell r="I201">
            <v>15000</v>
          </cell>
          <cell r="J201">
            <v>10000</v>
          </cell>
          <cell r="L201">
            <v>0.15</v>
          </cell>
          <cell r="Y201">
            <v>40707</v>
          </cell>
          <cell r="Z201">
            <v>15000</v>
          </cell>
          <cell r="AA201">
            <v>10000</v>
          </cell>
          <cell r="AB201">
            <v>150000000</v>
          </cell>
          <cell r="AC201">
            <v>701250</v>
          </cell>
          <cell r="AD201">
            <v>150701250</v>
          </cell>
          <cell r="AH201">
            <v>0</v>
          </cell>
          <cell r="AJ201">
            <v>0</v>
          </cell>
          <cell r="AN201">
            <v>0</v>
          </cell>
          <cell r="AP201">
            <v>0</v>
          </cell>
        </row>
        <row r="202">
          <cell r="B202">
            <v>40567</v>
          </cell>
          <cell r="E202">
            <v>40567</v>
          </cell>
          <cell r="G202" t="str">
            <v>CP</v>
          </cell>
          <cell r="H202" t="str">
            <v>A</v>
          </cell>
          <cell r="I202">
            <v>500000</v>
          </cell>
          <cell r="J202">
            <v>7000</v>
          </cell>
          <cell r="L202">
            <v>0.15</v>
          </cell>
          <cell r="Y202">
            <v>40875</v>
          </cell>
          <cell r="Z202">
            <v>500000</v>
          </cell>
          <cell r="AA202">
            <v>7000</v>
          </cell>
          <cell r="AB202">
            <v>3500000000</v>
          </cell>
          <cell r="AC202">
            <v>59500000</v>
          </cell>
          <cell r="AD202">
            <v>3559500000</v>
          </cell>
          <cell r="AJ202">
            <v>0</v>
          </cell>
          <cell r="AP202">
            <v>0</v>
          </cell>
        </row>
        <row r="203">
          <cell r="B203">
            <v>40567</v>
          </cell>
          <cell r="E203">
            <v>40567</v>
          </cell>
          <cell r="G203" t="str">
            <v>CP</v>
          </cell>
          <cell r="H203" t="str">
            <v>A</v>
          </cell>
          <cell r="I203">
            <v>110000</v>
          </cell>
          <cell r="J203">
            <v>10000</v>
          </cell>
          <cell r="L203">
            <v>0.15</v>
          </cell>
          <cell r="Y203">
            <v>40875</v>
          </cell>
          <cell r="Z203">
            <v>110000</v>
          </cell>
          <cell r="AA203">
            <v>10000</v>
          </cell>
          <cell r="AB203">
            <v>1100000000</v>
          </cell>
          <cell r="AC203">
            <v>19250000</v>
          </cell>
          <cell r="AD203">
            <v>1119250000</v>
          </cell>
          <cell r="AH203">
            <v>0</v>
          </cell>
          <cell r="AJ203">
            <v>0</v>
          </cell>
          <cell r="AN203">
            <v>0</v>
          </cell>
          <cell r="AP203">
            <v>0</v>
          </cell>
        </row>
        <row r="204">
          <cell r="B204">
            <v>40569</v>
          </cell>
          <cell r="E204">
            <v>40569</v>
          </cell>
          <cell r="G204" t="str">
            <v>CP</v>
          </cell>
          <cell r="H204" t="str">
            <v>C</v>
          </cell>
          <cell r="I204">
            <v>400000</v>
          </cell>
          <cell r="J204">
            <v>6000</v>
          </cell>
          <cell r="L204">
            <v>0.14699999999999999</v>
          </cell>
          <cell r="Y204">
            <v>40703</v>
          </cell>
          <cell r="Z204">
            <v>400000</v>
          </cell>
          <cell r="AA204">
            <v>6000</v>
          </cell>
          <cell r="AB204">
            <v>2400000000</v>
          </cell>
          <cell r="AC204">
            <v>44000000</v>
          </cell>
          <cell r="AD204">
            <v>2444000000</v>
          </cell>
          <cell r="AJ204">
            <v>0</v>
          </cell>
          <cell r="AP204">
            <v>0</v>
          </cell>
        </row>
        <row r="205">
          <cell r="B205">
            <v>40570</v>
          </cell>
          <cell r="E205">
            <v>40570</v>
          </cell>
          <cell r="G205" t="str">
            <v>CP</v>
          </cell>
          <cell r="H205" t="str">
            <v>A</v>
          </cell>
          <cell r="I205">
            <v>4000</v>
          </cell>
          <cell r="J205">
            <v>7000</v>
          </cell>
          <cell r="L205">
            <v>0.15</v>
          </cell>
          <cell r="Y205">
            <v>40660</v>
          </cell>
          <cell r="Z205">
            <v>1200</v>
          </cell>
          <cell r="AA205">
            <v>10000</v>
          </cell>
          <cell r="AB205">
            <v>12000000</v>
          </cell>
          <cell r="AC205">
            <v>450000</v>
          </cell>
          <cell r="AD205">
            <v>12450000</v>
          </cell>
          <cell r="AE205">
            <v>40763</v>
          </cell>
          <cell r="AF205">
            <v>2800</v>
          </cell>
          <cell r="AG205">
            <v>10000</v>
          </cell>
          <cell r="AH205">
            <v>28000000</v>
          </cell>
          <cell r="AI205">
            <v>177333</v>
          </cell>
          <cell r="AJ205">
            <v>28177333</v>
          </cell>
          <cell r="AN205">
            <v>0</v>
          </cell>
          <cell r="AP205">
            <v>0</v>
          </cell>
        </row>
        <row r="206">
          <cell r="B206">
            <v>40570</v>
          </cell>
          <cell r="E206">
            <v>40570</v>
          </cell>
          <cell r="G206" t="str">
            <v>CP</v>
          </cell>
          <cell r="H206" t="str">
            <v>A</v>
          </cell>
          <cell r="I206">
            <v>10000</v>
          </cell>
          <cell r="J206">
            <v>7000</v>
          </cell>
          <cell r="L206">
            <v>0.15</v>
          </cell>
          <cell r="Y206">
            <v>40627</v>
          </cell>
          <cell r="Z206">
            <v>300</v>
          </cell>
          <cell r="AA206">
            <v>100000</v>
          </cell>
          <cell r="AB206">
            <v>30000000</v>
          </cell>
          <cell r="AC206">
            <v>712500</v>
          </cell>
          <cell r="AD206">
            <v>30712500</v>
          </cell>
          <cell r="AE206">
            <v>40763</v>
          </cell>
          <cell r="AF206">
            <v>10000</v>
          </cell>
          <cell r="AG206">
            <v>7000</v>
          </cell>
          <cell r="AH206">
            <v>70000000</v>
          </cell>
          <cell r="AI206">
            <v>517222</v>
          </cell>
          <cell r="AJ206">
            <v>70517222</v>
          </cell>
          <cell r="AP206">
            <v>0</v>
          </cell>
        </row>
        <row r="207">
          <cell r="B207">
            <v>40571</v>
          </cell>
          <cell r="E207">
            <v>40571</v>
          </cell>
          <cell r="G207" t="str">
            <v>CP</v>
          </cell>
          <cell r="H207" t="str">
            <v>A</v>
          </cell>
          <cell r="I207">
            <v>21053</v>
          </cell>
          <cell r="J207">
            <v>9500</v>
          </cell>
          <cell r="L207">
            <v>0.15</v>
          </cell>
          <cell r="Y207">
            <v>40746</v>
          </cell>
          <cell r="Z207">
            <v>21053</v>
          </cell>
          <cell r="AA207">
            <v>9500</v>
          </cell>
          <cell r="AB207">
            <v>200000000</v>
          </cell>
          <cell r="AC207">
            <v>8972222.222222222</v>
          </cell>
          <cell r="AD207">
            <v>208972222.22222221</v>
          </cell>
          <cell r="AH207">
            <v>0</v>
          </cell>
          <cell r="AJ207">
            <v>0</v>
          </cell>
          <cell r="AN207">
            <v>0</v>
          </cell>
          <cell r="AP207">
            <v>0</v>
          </cell>
        </row>
        <row r="208">
          <cell r="B208">
            <v>40571</v>
          </cell>
          <cell r="E208">
            <v>40571</v>
          </cell>
          <cell r="G208" t="str">
            <v>TP</v>
          </cell>
          <cell r="H208" t="str">
            <v>-</v>
          </cell>
          <cell r="I208">
            <v>2000</v>
          </cell>
          <cell r="J208">
            <v>70000</v>
          </cell>
          <cell r="L208">
            <v>0.15</v>
          </cell>
          <cell r="Y208">
            <v>40604</v>
          </cell>
          <cell r="Z208">
            <v>2000</v>
          </cell>
          <cell r="AA208">
            <v>70000</v>
          </cell>
          <cell r="AB208">
            <v>140000000</v>
          </cell>
          <cell r="AC208">
            <v>1925000</v>
          </cell>
          <cell r="AD208">
            <v>141925000</v>
          </cell>
          <cell r="AJ208">
            <v>0</v>
          </cell>
          <cell r="AP208">
            <v>0</v>
          </cell>
        </row>
        <row r="209">
          <cell r="B209">
            <v>40571</v>
          </cell>
          <cell r="E209">
            <v>40571</v>
          </cell>
          <cell r="G209" t="str">
            <v>CP</v>
          </cell>
          <cell r="H209" t="str">
            <v>A</v>
          </cell>
          <cell r="I209">
            <v>57280</v>
          </cell>
          <cell r="J209">
            <v>10000</v>
          </cell>
          <cell r="L209">
            <v>0.15</v>
          </cell>
          <cell r="Y209">
            <v>40655</v>
          </cell>
          <cell r="Z209">
            <v>57280</v>
          </cell>
          <cell r="AA209">
            <v>10000</v>
          </cell>
          <cell r="AB209">
            <v>572800000</v>
          </cell>
          <cell r="AC209">
            <v>6816320</v>
          </cell>
          <cell r="AD209">
            <v>579616320</v>
          </cell>
          <cell r="AH209">
            <v>0</v>
          </cell>
          <cell r="AJ209">
            <v>0</v>
          </cell>
          <cell r="AN209">
            <v>0</v>
          </cell>
          <cell r="AP209">
            <v>0</v>
          </cell>
        </row>
        <row r="210">
          <cell r="B210">
            <v>40571</v>
          </cell>
          <cell r="E210">
            <v>40571</v>
          </cell>
          <cell r="G210" t="str">
            <v>CP</v>
          </cell>
          <cell r="H210" t="str">
            <v>A</v>
          </cell>
          <cell r="I210">
            <v>1000000</v>
          </cell>
          <cell r="J210">
            <v>10000</v>
          </cell>
          <cell r="L210">
            <v>0.15</v>
          </cell>
          <cell r="Y210">
            <v>40707</v>
          </cell>
          <cell r="Z210">
            <v>1000000</v>
          </cell>
          <cell r="AA210">
            <v>10000</v>
          </cell>
          <cell r="AB210">
            <v>10000000000</v>
          </cell>
          <cell r="AC210">
            <v>46750000</v>
          </cell>
          <cell r="AD210">
            <v>10046750000</v>
          </cell>
          <cell r="AH210">
            <v>0</v>
          </cell>
          <cell r="AJ210">
            <v>0</v>
          </cell>
          <cell r="AP210">
            <v>0</v>
          </cell>
        </row>
        <row r="211">
          <cell r="B211">
            <v>40571</v>
          </cell>
          <cell r="E211">
            <v>40571</v>
          </cell>
          <cell r="G211" t="str">
            <v>CP</v>
          </cell>
          <cell r="H211" t="str">
            <v>A</v>
          </cell>
          <cell r="I211">
            <v>200000</v>
          </cell>
          <cell r="J211">
            <v>7000</v>
          </cell>
          <cell r="L211">
            <v>0.15</v>
          </cell>
          <cell r="Y211">
            <v>40875</v>
          </cell>
          <cell r="Z211">
            <v>200000</v>
          </cell>
          <cell r="AA211">
            <v>7000</v>
          </cell>
          <cell r="AB211">
            <v>1400000000</v>
          </cell>
          <cell r="AC211">
            <v>23800000</v>
          </cell>
          <cell r="AD211">
            <v>1423800000</v>
          </cell>
          <cell r="AH211">
            <v>0</v>
          </cell>
          <cell r="AJ211">
            <v>0</v>
          </cell>
          <cell r="AN211">
            <v>0</v>
          </cell>
          <cell r="AP211">
            <v>0</v>
          </cell>
        </row>
        <row r="212">
          <cell r="B212">
            <v>40571</v>
          </cell>
          <cell r="E212">
            <v>40571</v>
          </cell>
          <cell r="G212" t="str">
            <v>CP</v>
          </cell>
          <cell r="H212" t="str">
            <v>A</v>
          </cell>
          <cell r="I212">
            <v>450000</v>
          </cell>
          <cell r="J212">
            <v>10000</v>
          </cell>
          <cell r="L212">
            <v>0.14699999999999999</v>
          </cell>
          <cell r="Y212">
            <v>40759</v>
          </cell>
          <cell r="Z212">
            <v>450000</v>
          </cell>
          <cell r="AA212">
            <v>10000</v>
          </cell>
          <cell r="AB212">
            <v>4500000000</v>
          </cell>
          <cell r="AC212">
            <v>87875000</v>
          </cell>
          <cell r="AD212">
            <v>4587875000</v>
          </cell>
          <cell r="AH212">
            <v>0</v>
          </cell>
          <cell r="AJ212">
            <v>0</v>
          </cell>
          <cell r="AN212">
            <v>0</v>
          </cell>
          <cell r="AP212">
            <v>0</v>
          </cell>
        </row>
        <row r="213">
          <cell r="B213">
            <v>40571</v>
          </cell>
          <cell r="E213">
            <v>40571</v>
          </cell>
          <cell r="G213" t="str">
            <v>CP</v>
          </cell>
          <cell r="H213" t="str">
            <v>A</v>
          </cell>
          <cell r="I213">
            <v>65000</v>
          </cell>
          <cell r="J213">
            <v>7000</v>
          </cell>
          <cell r="L213">
            <v>0.15</v>
          </cell>
          <cell r="Y213">
            <v>40627</v>
          </cell>
          <cell r="Z213">
            <v>150</v>
          </cell>
          <cell r="AA213">
            <v>100000</v>
          </cell>
          <cell r="AB213">
            <v>15000000</v>
          </cell>
          <cell r="AC213">
            <v>350000</v>
          </cell>
          <cell r="AD213">
            <v>15350000</v>
          </cell>
          <cell r="AE213">
            <v>40634</v>
          </cell>
          <cell r="AF213">
            <v>600</v>
          </cell>
          <cell r="AG213">
            <v>100000</v>
          </cell>
          <cell r="AH213">
            <v>60000000</v>
          </cell>
          <cell r="AJ213">
            <v>60000000</v>
          </cell>
          <cell r="AK213" t="str">
            <v>02/04/201104/08/2011</v>
          </cell>
          <cell r="AN213">
            <v>575000000</v>
          </cell>
          <cell r="AO213">
            <v>2401389</v>
          </cell>
          <cell r="AP213">
            <v>577401389</v>
          </cell>
        </row>
        <row r="214">
          <cell r="B214">
            <v>40571</v>
          </cell>
          <cell r="E214">
            <v>40571</v>
          </cell>
          <cell r="G214" t="str">
            <v>CP</v>
          </cell>
          <cell r="H214" t="str">
            <v>A</v>
          </cell>
          <cell r="I214">
            <v>13684</v>
          </cell>
          <cell r="J214">
            <v>9500</v>
          </cell>
          <cell r="L214">
            <v>0.15</v>
          </cell>
          <cell r="Y214">
            <v>40746</v>
          </cell>
          <cell r="Z214">
            <v>13684</v>
          </cell>
          <cell r="AA214">
            <v>9500</v>
          </cell>
          <cell r="AB214">
            <v>130000000</v>
          </cell>
          <cell r="AC214">
            <v>5831944.444444444</v>
          </cell>
          <cell r="AD214">
            <v>135831944.44444445</v>
          </cell>
          <cell r="AH214">
            <v>0</v>
          </cell>
          <cell r="AJ214">
            <v>0</v>
          </cell>
          <cell r="AN214">
            <v>0</v>
          </cell>
          <cell r="AP214">
            <v>0</v>
          </cell>
        </row>
        <row r="215">
          <cell r="B215">
            <v>40571</v>
          </cell>
          <cell r="E215">
            <v>40571</v>
          </cell>
          <cell r="G215" t="str">
            <v>CP</v>
          </cell>
          <cell r="H215" t="str">
            <v>A</v>
          </cell>
          <cell r="I215">
            <v>12632</v>
          </cell>
          <cell r="J215">
            <v>9500</v>
          </cell>
          <cell r="L215">
            <v>0.15</v>
          </cell>
          <cell r="Y215">
            <v>40746</v>
          </cell>
          <cell r="Z215">
            <v>12632</v>
          </cell>
          <cell r="AA215">
            <v>9500</v>
          </cell>
          <cell r="AB215">
            <v>120000000</v>
          </cell>
          <cell r="AC215">
            <v>5383333.333333333</v>
          </cell>
          <cell r="AD215">
            <v>125383333.33333333</v>
          </cell>
          <cell r="AH215">
            <v>0</v>
          </cell>
          <cell r="AJ215">
            <v>0</v>
          </cell>
          <cell r="AN215">
            <v>0</v>
          </cell>
          <cell r="AP215">
            <v>0</v>
          </cell>
        </row>
        <row r="216">
          <cell r="B216">
            <v>40572</v>
          </cell>
          <cell r="E216">
            <v>40572</v>
          </cell>
          <cell r="G216" t="str">
            <v>CP</v>
          </cell>
          <cell r="H216" t="str">
            <v>A</v>
          </cell>
          <cell r="I216">
            <v>50000</v>
          </cell>
          <cell r="J216">
            <v>10000</v>
          </cell>
          <cell r="L216">
            <v>0.14699999999999999</v>
          </cell>
          <cell r="Y216">
            <v>40759</v>
          </cell>
          <cell r="Z216">
            <v>50000</v>
          </cell>
          <cell r="AA216">
            <v>10000</v>
          </cell>
          <cell r="AB216">
            <v>500000000</v>
          </cell>
          <cell r="AC216">
            <v>9763889</v>
          </cell>
          <cell r="AD216">
            <v>509763889</v>
          </cell>
          <cell r="AH216">
            <v>0</v>
          </cell>
          <cell r="AJ216">
            <v>0</v>
          </cell>
          <cell r="AN216">
            <v>0</v>
          </cell>
          <cell r="AP216">
            <v>0</v>
          </cell>
        </row>
        <row r="217">
          <cell r="B217">
            <v>40602</v>
          </cell>
          <cell r="E217">
            <v>40602</v>
          </cell>
          <cell r="G217" t="str">
            <v>CP</v>
          </cell>
          <cell r="H217" t="str">
            <v>C</v>
          </cell>
          <cell r="I217">
            <v>2200000</v>
          </cell>
          <cell r="J217">
            <v>6000</v>
          </cell>
          <cell r="L217">
            <v>0.15</v>
          </cell>
          <cell r="Y217">
            <v>40819</v>
          </cell>
          <cell r="Z217">
            <v>1766667</v>
          </cell>
          <cell r="AA217">
            <v>6000</v>
          </cell>
          <cell r="AB217">
            <v>10600000000</v>
          </cell>
          <cell r="AC217">
            <v>190652778</v>
          </cell>
          <cell r="AD217">
            <v>10790652778</v>
          </cell>
          <cell r="AE217">
            <v>40821</v>
          </cell>
          <cell r="AF217">
            <v>433333</v>
          </cell>
          <cell r="AG217">
            <v>6000</v>
          </cell>
          <cell r="AH217">
            <v>2600000000</v>
          </cell>
          <cell r="AI217">
            <v>49436111</v>
          </cell>
          <cell r="AJ217">
            <v>2649436111</v>
          </cell>
          <cell r="AN217">
            <v>0</v>
          </cell>
          <cell r="AP217">
            <v>0</v>
          </cell>
        </row>
        <row r="218">
          <cell r="B218">
            <v>40619</v>
          </cell>
          <cell r="E218">
            <v>40619</v>
          </cell>
          <cell r="G218" t="str">
            <v>CP</v>
          </cell>
          <cell r="H218" t="str">
            <v>A</v>
          </cell>
          <cell r="I218">
            <v>22500000</v>
          </cell>
          <cell r="J218">
            <v>9500</v>
          </cell>
          <cell r="L218">
            <v>0.14799999999999999</v>
          </cell>
          <cell r="Y218">
            <v>40631</v>
          </cell>
          <cell r="Z218">
            <v>500000</v>
          </cell>
          <cell r="AA218">
            <v>100000</v>
          </cell>
          <cell r="AB218">
            <v>50000000000</v>
          </cell>
          <cell r="AC218">
            <v>246666667</v>
          </cell>
          <cell r="AD218">
            <v>50246666667</v>
          </cell>
          <cell r="AE218">
            <v>40672</v>
          </cell>
          <cell r="AF218">
            <v>22500000</v>
          </cell>
          <cell r="AG218">
            <v>500</v>
          </cell>
          <cell r="AH218">
            <v>11250000000</v>
          </cell>
          <cell r="AI218">
            <v>245125000</v>
          </cell>
          <cell r="AJ218">
            <v>11495125000</v>
          </cell>
          <cell r="AK218">
            <v>40749</v>
          </cell>
          <cell r="AL218">
            <v>22500000</v>
          </cell>
          <cell r="AM218">
            <v>9500</v>
          </cell>
          <cell r="AN218">
            <v>213750000000</v>
          </cell>
          <cell r="AO218">
            <v>2855937500</v>
          </cell>
          <cell r="AP218">
            <v>216605937500</v>
          </cell>
        </row>
        <row r="219">
          <cell r="B219">
            <v>40651</v>
          </cell>
          <cell r="E219">
            <v>40651</v>
          </cell>
          <cell r="G219" t="str">
            <v>CP</v>
          </cell>
          <cell r="H219" t="str">
            <v>C</v>
          </cell>
          <cell r="I219">
            <v>170000</v>
          </cell>
          <cell r="J219">
            <v>6000</v>
          </cell>
          <cell r="L219">
            <v>0.185</v>
          </cell>
          <cell r="Y219">
            <v>40703</v>
          </cell>
          <cell r="Z219">
            <v>170000</v>
          </cell>
          <cell r="AA219">
            <v>6000</v>
          </cell>
          <cell r="AB219">
            <v>1020000000</v>
          </cell>
          <cell r="AC219">
            <v>27256667</v>
          </cell>
          <cell r="AD219">
            <v>1047256667</v>
          </cell>
          <cell r="AH219">
            <v>0</v>
          </cell>
          <cell r="AJ219">
            <v>0</v>
          </cell>
          <cell r="AN219">
            <v>0</v>
          </cell>
          <cell r="AP219">
            <v>0</v>
          </cell>
        </row>
        <row r="220">
          <cell r="B220">
            <v>40627</v>
          </cell>
          <cell r="E220">
            <v>40627</v>
          </cell>
          <cell r="G220" t="str">
            <v>CP</v>
          </cell>
          <cell r="H220" t="str">
            <v>A</v>
          </cell>
          <cell r="I220">
            <v>30000</v>
          </cell>
          <cell r="J220">
            <v>7000</v>
          </cell>
          <cell r="AB220">
            <v>0</v>
          </cell>
          <cell r="AC220">
            <v>0</v>
          </cell>
          <cell r="AD220">
            <v>0</v>
          </cell>
          <cell r="AH220">
            <v>0</v>
          </cell>
          <cell r="AJ220">
            <v>0</v>
          </cell>
          <cell r="AN220">
            <v>0</v>
          </cell>
          <cell r="AP220">
            <v>0</v>
          </cell>
        </row>
        <row r="221">
          <cell r="B221">
            <v>40627</v>
          </cell>
          <cell r="E221">
            <v>40627</v>
          </cell>
          <cell r="G221" t="str">
            <v>CP</v>
          </cell>
          <cell r="H221" t="str">
            <v>B</v>
          </cell>
          <cell r="I221">
            <v>100000</v>
          </cell>
          <cell r="J221">
            <v>10000</v>
          </cell>
          <cell r="AB221">
            <v>0</v>
          </cell>
          <cell r="AC221">
            <v>0</v>
          </cell>
          <cell r="AD221">
            <v>0</v>
          </cell>
          <cell r="AH221">
            <v>0</v>
          </cell>
          <cell r="AJ221">
            <v>0</v>
          </cell>
          <cell r="AN221">
            <v>0</v>
          </cell>
          <cell r="AP221">
            <v>0</v>
          </cell>
        </row>
        <row r="222">
          <cell r="B222">
            <v>40627</v>
          </cell>
          <cell r="E222">
            <v>40627</v>
          </cell>
          <cell r="G222" t="str">
            <v>CP</v>
          </cell>
          <cell r="H222" t="str">
            <v>A</v>
          </cell>
          <cell r="I222">
            <v>6400</v>
          </cell>
          <cell r="J222">
            <v>7000</v>
          </cell>
          <cell r="Y222">
            <v>40763</v>
          </cell>
          <cell r="Z222">
            <v>6400</v>
          </cell>
          <cell r="AB222">
            <v>0</v>
          </cell>
          <cell r="AC222">
            <v>0</v>
          </cell>
          <cell r="AD222">
            <v>0</v>
          </cell>
          <cell r="AH222">
            <v>0</v>
          </cell>
          <cell r="AJ222">
            <v>0</v>
          </cell>
          <cell r="AN222">
            <v>0</v>
          </cell>
          <cell r="AP222">
            <v>0</v>
          </cell>
        </row>
        <row r="223">
          <cell r="B223">
            <v>40627</v>
          </cell>
          <cell r="E223">
            <v>40627</v>
          </cell>
          <cell r="G223" t="str">
            <v>CP</v>
          </cell>
          <cell r="H223" t="str">
            <v>A</v>
          </cell>
          <cell r="I223">
            <v>28000</v>
          </cell>
          <cell r="Y223">
            <v>40655</v>
          </cell>
          <cell r="AB223">
            <v>0</v>
          </cell>
          <cell r="AC223">
            <v>0</v>
          </cell>
          <cell r="AD223">
            <v>0</v>
          </cell>
          <cell r="AH223">
            <v>0</v>
          </cell>
          <cell r="AJ223">
            <v>0</v>
          </cell>
          <cell r="AN223">
            <v>0</v>
          </cell>
          <cell r="AP223">
            <v>0</v>
          </cell>
        </row>
        <row r="224">
          <cell r="B224">
            <v>40655</v>
          </cell>
          <cell r="E224">
            <v>40655</v>
          </cell>
          <cell r="G224" t="str">
            <v>CP</v>
          </cell>
          <cell r="H224" t="str">
            <v>B</v>
          </cell>
          <cell r="I224">
            <v>488000</v>
          </cell>
          <cell r="J224">
            <v>7000</v>
          </cell>
          <cell r="L224">
            <v>0.19</v>
          </cell>
          <cell r="Y224">
            <v>40872</v>
          </cell>
          <cell r="Z224">
            <v>488000</v>
          </cell>
          <cell r="AA224">
            <v>7000</v>
          </cell>
          <cell r="AB224">
            <v>3416000000</v>
          </cell>
          <cell r="AC224">
            <v>54656000</v>
          </cell>
          <cell r="AD224">
            <v>3470656000</v>
          </cell>
          <cell r="AH224">
            <v>0</v>
          </cell>
          <cell r="AJ224">
            <v>0</v>
          </cell>
          <cell r="AN224">
            <v>0</v>
          </cell>
          <cell r="AP224">
            <v>0</v>
          </cell>
        </row>
        <row r="225">
          <cell r="B225">
            <v>40655</v>
          </cell>
          <cell r="E225">
            <v>40655</v>
          </cell>
          <cell r="G225" t="str">
            <v>CP</v>
          </cell>
          <cell r="H225" t="str">
            <v>A</v>
          </cell>
          <cell r="I225">
            <v>238000</v>
          </cell>
          <cell r="J225">
            <v>7000</v>
          </cell>
          <cell r="L225">
            <v>0.19</v>
          </cell>
          <cell r="Y225">
            <v>40872</v>
          </cell>
          <cell r="Z225">
            <v>238000</v>
          </cell>
          <cell r="AA225">
            <v>7000</v>
          </cell>
          <cell r="AB225">
            <v>1666000000</v>
          </cell>
          <cell r="AC225">
            <v>26656000</v>
          </cell>
          <cell r="AD225">
            <v>1692656000</v>
          </cell>
          <cell r="AH225">
            <v>0</v>
          </cell>
          <cell r="AJ225">
            <v>0</v>
          </cell>
          <cell r="AN225">
            <v>0</v>
          </cell>
          <cell r="AP225">
            <v>0</v>
          </cell>
        </row>
        <row r="226">
          <cell r="B226">
            <v>40655</v>
          </cell>
          <cell r="E226">
            <v>40655</v>
          </cell>
          <cell r="G226" t="str">
            <v>CP</v>
          </cell>
          <cell r="H226" t="str">
            <v>B</v>
          </cell>
          <cell r="I226">
            <v>150100</v>
          </cell>
          <cell r="J226">
            <v>7000</v>
          </cell>
          <cell r="L226">
            <v>0.19</v>
          </cell>
          <cell r="Y226">
            <v>40848</v>
          </cell>
          <cell r="Z226">
            <v>150100</v>
          </cell>
          <cell r="AA226">
            <v>7000</v>
          </cell>
          <cell r="AB226">
            <v>1050700000</v>
          </cell>
          <cell r="AC226">
            <v>4202800</v>
          </cell>
          <cell r="AD226">
            <v>1054902800</v>
          </cell>
          <cell r="AH226">
            <v>0</v>
          </cell>
          <cell r="AJ226">
            <v>0</v>
          </cell>
          <cell r="AN226">
            <v>0</v>
          </cell>
          <cell r="AP226">
            <v>0</v>
          </cell>
        </row>
        <row r="227">
          <cell r="B227">
            <v>40655</v>
          </cell>
          <cell r="E227">
            <v>40655</v>
          </cell>
          <cell r="G227" t="str">
            <v>CP</v>
          </cell>
          <cell r="H227" t="str">
            <v>A</v>
          </cell>
          <cell r="I227">
            <v>57280</v>
          </cell>
          <cell r="J227">
            <v>7000</v>
          </cell>
          <cell r="L227">
            <v>0.19</v>
          </cell>
          <cell r="Y227">
            <v>40848</v>
          </cell>
          <cell r="Z227">
            <v>57280</v>
          </cell>
          <cell r="AA227">
            <v>7000</v>
          </cell>
          <cell r="AB227">
            <v>400960000</v>
          </cell>
          <cell r="AC227">
            <v>1603840</v>
          </cell>
          <cell r="AD227">
            <v>402563840</v>
          </cell>
          <cell r="AH227">
            <v>0</v>
          </cell>
          <cell r="AJ227">
            <v>0</v>
          </cell>
          <cell r="AN227">
            <v>0</v>
          </cell>
          <cell r="AP227">
            <v>0</v>
          </cell>
        </row>
        <row r="228">
          <cell r="B228">
            <v>40655</v>
          </cell>
          <cell r="E228">
            <v>40655</v>
          </cell>
          <cell r="G228" t="str">
            <v>CP</v>
          </cell>
          <cell r="H228" t="str">
            <v>B</v>
          </cell>
          <cell r="I228">
            <v>40000</v>
          </cell>
          <cell r="J228">
            <v>7000</v>
          </cell>
          <cell r="L228">
            <v>0.19</v>
          </cell>
          <cell r="Y228">
            <v>40777</v>
          </cell>
          <cell r="Z228">
            <v>40000</v>
          </cell>
          <cell r="AB228">
            <v>0</v>
          </cell>
          <cell r="AC228">
            <v>0</v>
          </cell>
          <cell r="AD228">
            <v>0</v>
          </cell>
          <cell r="AH228">
            <v>0</v>
          </cell>
          <cell r="AJ228">
            <v>0</v>
          </cell>
          <cell r="AN228">
            <v>0</v>
          </cell>
          <cell r="AP228">
            <v>0</v>
          </cell>
        </row>
        <row r="229">
          <cell r="B229">
            <v>40674</v>
          </cell>
          <cell r="E229">
            <v>40674</v>
          </cell>
          <cell r="G229" t="str">
            <v>CP</v>
          </cell>
          <cell r="H229" t="str">
            <v>A</v>
          </cell>
          <cell r="I229">
            <v>566</v>
          </cell>
          <cell r="J229">
            <v>7000</v>
          </cell>
          <cell r="L229">
            <v>0.19</v>
          </cell>
          <cell r="Y229">
            <v>40766</v>
          </cell>
          <cell r="Z229">
            <v>566</v>
          </cell>
          <cell r="AA229">
            <v>7000</v>
          </cell>
          <cell r="AB229">
            <v>3962000</v>
          </cell>
          <cell r="AC229">
            <v>192377.11111111112</v>
          </cell>
          <cell r="AD229">
            <v>4154377.111111111</v>
          </cell>
          <cell r="AH229">
            <v>0</v>
          </cell>
          <cell r="AJ229">
            <v>0</v>
          </cell>
          <cell r="AN229">
            <v>0</v>
          </cell>
          <cell r="AP229">
            <v>0</v>
          </cell>
        </row>
        <row r="230">
          <cell r="B230">
            <v>40674</v>
          </cell>
          <cell r="E230">
            <v>40674</v>
          </cell>
          <cell r="G230" t="str">
            <v>CP</v>
          </cell>
          <cell r="H230" t="str">
            <v>B</v>
          </cell>
          <cell r="I230">
            <v>11600</v>
          </cell>
          <cell r="J230">
            <v>7000</v>
          </cell>
          <cell r="L230">
            <v>0.19</v>
          </cell>
          <cell r="Y230">
            <v>40766</v>
          </cell>
          <cell r="Z230">
            <v>11600</v>
          </cell>
          <cell r="AA230">
            <v>7000</v>
          </cell>
          <cell r="AB230">
            <v>81200000</v>
          </cell>
          <cell r="AC230">
            <v>3942711.111111111</v>
          </cell>
          <cell r="AD230">
            <v>85142711.111111104</v>
          </cell>
          <cell r="AH230">
            <v>0</v>
          </cell>
          <cell r="AJ230">
            <v>0</v>
          </cell>
          <cell r="AN230">
            <v>0</v>
          </cell>
          <cell r="AP230">
            <v>0</v>
          </cell>
        </row>
        <row r="231">
          <cell r="B231">
            <v>40674</v>
          </cell>
          <cell r="E231">
            <v>40674</v>
          </cell>
          <cell r="G231" t="str">
            <v>CP</v>
          </cell>
          <cell r="H231" t="str">
            <v>A</v>
          </cell>
          <cell r="I231">
            <v>101030</v>
          </cell>
          <cell r="J231">
            <v>7000</v>
          </cell>
          <cell r="L231">
            <v>0.19</v>
          </cell>
          <cell r="Y231">
            <v>40766</v>
          </cell>
          <cell r="Z231">
            <v>10103</v>
          </cell>
          <cell r="AA231">
            <v>70000</v>
          </cell>
          <cell r="AB231">
            <v>707210000</v>
          </cell>
          <cell r="AC231">
            <v>34338974.4444445</v>
          </cell>
          <cell r="AD231">
            <v>741548974.44444454</v>
          </cell>
          <cell r="AH231">
            <v>0</v>
          </cell>
          <cell r="AJ231">
            <v>0</v>
          </cell>
          <cell r="AN231">
            <v>0</v>
          </cell>
          <cell r="AP231">
            <v>0</v>
          </cell>
        </row>
        <row r="232">
          <cell r="B232">
            <v>40675</v>
          </cell>
          <cell r="E232">
            <v>40675</v>
          </cell>
          <cell r="G232" t="str">
            <v>CP</v>
          </cell>
          <cell r="H232" t="str">
            <v>A</v>
          </cell>
          <cell r="I232">
            <v>150000</v>
          </cell>
          <cell r="J232">
            <v>7000</v>
          </cell>
          <cell r="L232">
            <v>0.19</v>
          </cell>
          <cell r="Y232">
            <v>40766</v>
          </cell>
          <cell r="Z232">
            <v>150000</v>
          </cell>
          <cell r="AA232">
            <v>7000</v>
          </cell>
          <cell r="AB232">
            <v>1050000000</v>
          </cell>
          <cell r="AC232">
            <v>50429167</v>
          </cell>
          <cell r="AD232">
            <v>1100429167</v>
          </cell>
          <cell r="AH232">
            <v>0</v>
          </cell>
          <cell r="AJ232">
            <v>0</v>
          </cell>
          <cell r="AN232">
            <v>0</v>
          </cell>
          <cell r="AP232">
            <v>0</v>
          </cell>
        </row>
        <row r="233">
          <cell r="B233">
            <v>40683</v>
          </cell>
          <cell r="E233">
            <v>40683</v>
          </cell>
          <cell r="G233" t="str">
            <v>CP</v>
          </cell>
          <cell r="H233" t="str">
            <v>A</v>
          </cell>
          <cell r="I233">
            <v>6268</v>
          </cell>
          <cell r="J233">
            <v>7000</v>
          </cell>
          <cell r="L233">
            <v>0.19</v>
          </cell>
          <cell r="Y233">
            <v>40777</v>
          </cell>
          <cell r="Z233">
            <v>6268</v>
          </cell>
          <cell r="AA233">
            <v>7000</v>
          </cell>
          <cell r="AB233">
            <v>43876000</v>
          </cell>
          <cell r="AC233">
            <v>2176737.111111111</v>
          </cell>
          <cell r="AD233">
            <v>46052737.111111112</v>
          </cell>
          <cell r="AH233">
            <v>0</v>
          </cell>
          <cell r="AJ233">
            <v>0</v>
          </cell>
          <cell r="AN233">
            <v>0</v>
          </cell>
          <cell r="AP233">
            <v>0</v>
          </cell>
        </row>
        <row r="234">
          <cell r="B234">
            <v>40683</v>
          </cell>
          <cell r="E234">
            <v>40683</v>
          </cell>
          <cell r="G234" t="str">
            <v>CP</v>
          </cell>
          <cell r="H234" t="str">
            <v>B</v>
          </cell>
          <cell r="I234">
            <v>20000</v>
          </cell>
          <cell r="J234">
            <v>7000</v>
          </cell>
          <cell r="L234">
            <v>0.19</v>
          </cell>
          <cell r="Y234">
            <v>40777</v>
          </cell>
          <cell r="Z234">
            <v>20000</v>
          </cell>
          <cell r="AA234">
            <v>7000</v>
          </cell>
          <cell r="AB234">
            <v>140000000</v>
          </cell>
          <cell r="AC234">
            <v>6945555.555555556</v>
          </cell>
          <cell r="AD234">
            <v>146945555.55555555</v>
          </cell>
          <cell r="AH234">
            <v>0</v>
          </cell>
          <cell r="AJ234">
            <v>0</v>
          </cell>
          <cell r="AN234">
            <v>0</v>
          </cell>
          <cell r="AP234">
            <v>0</v>
          </cell>
        </row>
        <row r="235">
          <cell r="B235">
            <v>40683</v>
          </cell>
          <cell r="E235">
            <v>40683</v>
          </cell>
          <cell r="G235" t="str">
            <v>CP</v>
          </cell>
          <cell r="H235" t="str">
            <v>A</v>
          </cell>
          <cell r="I235">
            <v>33560</v>
          </cell>
          <cell r="J235">
            <v>7000</v>
          </cell>
          <cell r="L235">
            <v>0.19</v>
          </cell>
          <cell r="Y235">
            <v>40763</v>
          </cell>
          <cell r="Z235">
            <v>23000</v>
          </cell>
          <cell r="AA235">
            <v>7000</v>
          </cell>
          <cell r="AB235">
            <v>161000000</v>
          </cell>
          <cell r="AC235">
            <v>6797778</v>
          </cell>
          <cell r="AD235">
            <v>167797778</v>
          </cell>
          <cell r="AE235">
            <v>40777</v>
          </cell>
          <cell r="AF235">
            <v>10560</v>
          </cell>
          <cell r="AG235">
            <v>7000</v>
          </cell>
          <cell r="AH235">
            <v>73920000</v>
          </cell>
          <cell r="AI235">
            <v>3667253.3333333335</v>
          </cell>
          <cell r="AJ235">
            <v>77587253.333333328</v>
          </cell>
          <cell r="AN235">
            <v>0</v>
          </cell>
          <cell r="AP235">
            <v>0</v>
          </cell>
        </row>
        <row r="236">
          <cell r="B236">
            <v>40683</v>
          </cell>
          <cell r="E236">
            <v>40683</v>
          </cell>
          <cell r="G236" t="str">
            <v>CP</v>
          </cell>
          <cell r="H236" t="str">
            <v>A</v>
          </cell>
          <cell r="I236">
            <v>25000</v>
          </cell>
          <cell r="J236">
            <v>7966</v>
          </cell>
          <cell r="L236">
            <v>0.19</v>
          </cell>
          <cell r="Y236">
            <v>40760</v>
          </cell>
          <cell r="Z236">
            <v>25000</v>
          </cell>
          <cell r="AA236">
            <v>7966</v>
          </cell>
          <cell r="AB236">
            <v>199150000</v>
          </cell>
          <cell r="AC236">
            <v>8093234.722222222</v>
          </cell>
          <cell r="AD236">
            <v>207243234.72222221</v>
          </cell>
          <cell r="AH236">
            <v>0</v>
          </cell>
          <cell r="AJ236">
            <v>0</v>
          </cell>
          <cell r="AN236">
            <v>0</v>
          </cell>
          <cell r="AP236">
            <v>0</v>
          </cell>
        </row>
        <row r="237">
          <cell r="B237">
            <v>40697</v>
          </cell>
          <cell r="E237">
            <v>40697</v>
          </cell>
          <cell r="G237" t="str">
            <v>CP</v>
          </cell>
          <cell r="H237" t="str">
            <v>A</v>
          </cell>
          <cell r="I237">
            <v>7755</v>
          </cell>
          <cell r="J237">
            <v>7000</v>
          </cell>
          <cell r="L237">
            <v>0.19</v>
          </cell>
          <cell r="Y237">
            <v>40795</v>
          </cell>
          <cell r="Z237">
            <v>7755</v>
          </cell>
          <cell r="AA237">
            <v>7000</v>
          </cell>
          <cell r="AB237">
            <v>54285000</v>
          </cell>
          <cell r="AC237">
            <v>2807741</v>
          </cell>
          <cell r="AD237">
            <v>57092741</v>
          </cell>
          <cell r="AH237">
            <v>0</v>
          </cell>
          <cell r="AJ237">
            <v>0</v>
          </cell>
          <cell r="AN237">
            <v>0</v>
          </cell>
          <cell r="AP237">
            <v>0</v>
          </cell>
        </row>
        <row r="238">
          <cell r="B238">
            <v>40697</v>
          </cell>
          <cell r="E238">
            <v>40697</v>
          </cell>
          <cell r="G238" t="str">
            <v>CP</v>
          </cell>
          <cell r="H238" t="str">
            <v>B</v>
          </cell>
          <cell r="I238">
            <v>373221</v>
          </cell>
          <cell r="J238">
            <v>6000</v>
          </cell>
          <cell r="L238">
            <v>0.19</v>
          </cell>
          <cell r="Y238">
            <v>40795</v>
          </cell>
          <cell r="Z238">
            <v>373221</v>
          </cell>
          <cell r="AA238">
            <v>6000</v>
          </cell>
          <cell r="AB238">
            <v>2239326000</v>
          </cell>
          <cell r="AC238">
            <v>115822917</v>
          </cell>
          <cell r="AD238">
            <v>2355148917</v>
          </cell>
          <cell r="AH238">
            <v>0</v>
          </cell>
          <cell r="AJ238">
            <v>0</v>
          </cell>
          <cell r="AN238">
            <v>0</v>
          </cell>
          <cell r="AP238">
            <v>0</v>
          </cell>
        </row>
        <row r="239">
          <cell r="B239">
            <v>40703</v>
          </cell>
          <cell r="E239">
            <v>40703</v>
          </cell>
          <cell r="G239" t="str">
            <v>CP</v>
          </cell>
          <cell r="H239" t="str">
            <v>C</v>
          </cell>
          <cell r="I239">
            <v>400000</v>
          </cell>
          <cell r="J239">
            <v>8000</v>
          </cell>
          <cell r="L239">
            <v>0.185</v>
          </cell>
          <cell r="Y239">
            <v>40813</v>
          </cell>
          <cell r="Z239">
            <v>400000</v>
          </cell>
          <cell r="AA239">
            <v>8000</v>
          </cell>
          <cell r="AB239">
            <v>3200000000</v>
          </cell>
          <cell r="AC239">
            <v>29600000</v>
          </cell>
          <cell r="AD239">
            <v>3229600000</v>
          </cell>
          <cell r="AH239">
            <v>0</v>
          </cell>
          <cell r="AJ239">
            <v>0</v>
          </cell>
          <cell r="AN239">
            <v>0</v>
          </cell>
          <cell r="AP239">
            <v>0</v>
          </cell>
        </row>
        <row r="240">
          <cell r="B240">
            <v>40703</v>
          </cell>
          <cell r="E240">
            <v>40703</v>
          </cell>
          <cell r="G240" t="str">
            <v>CP</v>
          </cell>
          <cell r="H240" t="str">
            <v>C</v>
          </cell>
          <cell r="I240">
            <v>170000</v>
          </cell>
          <cell r="J240">
            <v>8000</v>
          </cell>
          <cell r="L240">
            <v>0.185</v>
          </cell>
          <cell r="Y240">
            <v>40813</v>
          </cell>
          <cell r="Z240">
            <v>170000</v>
          </cell>
          <cell r="AA240">
            <v>8000</v>
          </cell>
          <cell r="AB240">
            <v>1360000000</v>
          </cell>
          <cell r="AC240">
            <v>12580000</v>
          </cell>
          <cell r="AD240">
            <v>1372580000</v>
          </cell>
          <cell r="AH240">
            <v>0</v>
          </cell>
          <cell r="AJ240">
            <v>0</v>
          </cell>
          <cell r="AN240">
            <v>0</v>
          </cell>
          <cell r="AP240">
            <v>0</v>
          </cell>
        </row>
        <row r="241">
          <cell r="B241">
            <v>40707</v>
          </cell>
          <cell r="E241">
            <v>40707</v>
          </cell>
          <cell r="G241" t="str">
            <v>CP</v>
          </cell>
          <cell r="H241" t="str">
            <v>B</v>
          </cell>
          <cell r="I241">
            <v>150000</v>
          </cell>
          <cell r="J241">
            <v>9500</v>
          </cell>
          <cell r="L241">
            <v>0.185</v>
          </cell>
          <cell r="Y241">
            <v>40759</v>
          </cell>
          <cell r="Z241">
            <v>150000</v>
          </cell>
          <cell r="AA241">
            <v>9500</v>
          </cell>
          <cell r="AB241">
            <v>1425000000</v>
          </cell>
          <cell r="AC241">
            <v>38079167</v>
          </cell>
          <cell r="AD241">
            <v>1463079167</v>
          </cell>
          <cell r="AH241">
            <v>0</v>
          </cell>
          <cell r="AJ241">
            <v>0</v>
          </cell>
          <cell r="AN241">
            <v>0</v>
          </cell>
          <cell r="AP241">
            <v>0</v>
          </cell>
        </row>
        <row r="242">
          <cell r="B242">
            <v>40707</v>
          </cell>
          <cell r="E242">
            <v>40707</v>
          </cell>
          <cell r="G242" t="str">
            <v>CP</v>
          </cell>
          <cell r="H242" t="str">
            <v>B</v>
          </cell>
          <cell r="I242">
            <v>100000</v>
          </cell>
          <cell r="J242">
            <v>9500</v>
          </cell>
          <cell r="L242">
            <v>0.185</v>
          </cell>
          <cell r="Y242">
            <v>40759</v>
          </cell>
          <cell r="Z242">
            <v>100000</v>
          </cell>
          <cell r="AA242">
            <v>9500</v>
          </cell>
          <cell r="AB242">
            <v>950000000</v>
          </cell>
          <cell r="AC242">
            <v>25386111</v>
          </cell>
          <cell r="AD242">
            <v>975386111</v>
          </cell>
          <cell r="AH242">
            <v>0</v>
          </cell>
          <cell r="AJ242">
            <v>0</v>
          </cell>
          <cell r="AN242">
            <v>0</v>
          </cell>
          <cell r="AP242">
            <v>0</v>
          </cell>
        </row>
        <row r="243">
          <cell r="B243">
            <v>40707</v>
          </cell>
          <cell r="E243">
            <v>40707</v>
          </cell>
          <cell r="G243" t="str">
            <v>CP</v>
          </cell>
          <cell r="H243" t="str">
            <v>B</v>
          </cell>
          <cell r="I243">
            <v>120000</v>
          </cell>
          <cell r="J243">
            <v>9500</v>
          </cell>
          <cell r="L243">
            <v>0.185</v>
          </cell>
          <cell r="Y243">
            <v>40759</v>
          </cell>
          <cell r="Z243">
            <v>120000</v>
          </cell>
          <cell r="AA243">
            <v>9500</v>
          </cell>
          <cell r="AB243">
            <v>1140000000</v>
          </cell>
          <cell r="AC243">
            <v>30463333</v>
          </cell>
          <cell r="AD243">
            <v>1170463333</v>
          </cell>
          <cell r="AH243">
            <v>0</v>
          </cell>
          <cell r="AJ243">
            <v>0</v>
          </cell>
          <cell r="AN243">
            <v>0</v>
          </cell>
          <cell r="AP243">
            <v>0</v>
          </cell>
        </row>
        <row r="244">
          <cell r="B244">
            <v>40707</v>
          </cell>
          <cell r="E244">
            <v>40707</v>
          </cell>
          <cell r="G244" t="str">
            <v>CP</v>
          </cell>
          <cell r="H244" t="str">
            <v>A</v>
          </cell>
          <cell r="I244">
            <v>1870510</v>
          </cell>
          <cell r="J244">
            <v>9500</v>
          </cell>
          <cell r="L244">
            <v>0.185</v>
          </cell>
          <cell r="Y244">
            <v>40743</v>
          </cell>
          <cell r="Z244">
            <v>1870510</v>
          </cell>
          <cell r="AA244">
            <v>9500</v>
          </cell>
          <cell r="AB244">
            <v>17769845000</v>
          </cell>
          <cell r="AC244">
            <v>328742132.5</v>
          </cell>
          <cell r="AD244">
            <v>18098587132.5</v>
          </cell>
          <cell r="AH244">
            <v>0</v>
          </cell>
          <cell r="AJ244">
            <v>0</v>
          </cell>
          <cell r="AN244">
            <v>0</v>
          </cell>
          <cell r="AP244">
            <v>0</v>
          </cell>
        </row>
        <row r="245">
          <cell r="B245">
            <v>40715</v>
          </cell>
          <cell r="E245">
            <v>40715</v>
          </cell>
          <cell r="G245" t="str">
            <v>CP</v>
          </cell>
          <cell r="H245" t="str">
            <v>C</v>
          </cell>
          <cell r="I245">
            <v>1750000</v>
          </cell>
          <cell r="J245">
            <v>8000</v>
          </cell>
          <cell r="L245">
            <v>0.185</v>
          </cell>
          <cell r="Y245">
            <v>40732</v>
          </cell>
          <cell r="Z245">
            <v>250000</v>
          </cell>
          <cell r="AA245">
            <v>8000</v>
          </cell>
          <cell r="AB245">
            <v>2000000000</v>
          </cell>
          <cell r="AC245">
            <v>17472223</v>
          </cell>
          <cell r="AD245">
            <v>2017472223</v>
          </cell>
          <cell r="AE245">
            <v>40735</v>
          </cell>
          <cell r="AF245">
            <v>375000</v>
          </cell>
          <cell r="AG245">
            <v>8000</v>
          </cell>
          <cell r="AH245">
            <v>3000000000</v>
          </cell>
          <cell r="AI245">
            <v>30833333</v>
          </cell>
          <cell r="AJ245">
            <v>3030833333</v>
          </cell>
          <cell r="AK245" t="str">
            <v>05/08/201103/11/2011</v>
          </cell>
          <cell r="AL245">
            <v>1125000</v>
          </cell>
          <cell r="AM245">
            <v>8000</v>
          </cell>
          <cell r="AN245">
            <v>9000000000</v>
          </cell>
          <cell r="AO245">
            <v>73680556</v>
          </cell>
          <cell r="AP245">
            <v>9073680556</v>
          </cell>
        </row>
        <row r="246">
          <cell r="B246">
            <v>40716</v>
          </cell>
          <cell r="E246">
            <v>40716</v>
          </cell>
          <cell r="G246" t="str">
            <v>CP</v>
          </cell>
          <cell r="H246" t="str">
            <v>C</v>
          </cell>
          <cell r="I246">
            <v>250000</v>
          </cell>
          <cell r="J246">
            <v>8000</v>
          </cell>
          <cell r="L246">
            <v>0.185</v>
          </cell>
          <cell r="Y246">
            <v>40813</v>
          </cell>
          <cell r="Z246">
            <v>250000</v>
          </cell>
          <cell r="AA246">
            <v>8000</v>
          </cell>
          <cell r="AB246">
            <v>2000000000</v>
          </cell>
          <cell r="AC246">
            <v>5138889</v>
          </cell>
          <cell r="AD246">
            <v>2005138889</v>
          </cell>
          <cell r="AH246">
            <v>0</v>
          </cell>
          <cell r="AJ246">
            <v>0</v>
          </cell>
          <cell r="AN246">
            <v>0</v>
          </cell>
          <cell r="AP246">
            <v>0</v>
          </cell>
        </row>
        <row r="247">
          <cell r="B247">
            <v>40718</v>
          </cell>
          <cell r="E247">
            <v>40718</v>
          </cell>
          <cell r="G247" t="str">
            <v>CP</v>
          </cell>
          <cell r="H247" t="str">
            <v>C</v>
          </cell>
          <cell r="I247">
            <v>250000</v>
          </cell>
          <cell r="J247">
            <v>8000</v>
          </cell>
          <cell r="L247">
            <v>0.185</v>
          </cell>
          <cell r="Y247">
            <v>40813</v>
          </cell>
          <cell r="Z247">
            <v>75000</v>
          </cell>
          <cell r="AA247">
            <v>8000</v>
          </cell>
          <cell r="AB247">
            <v>600000000</v>
          </cell>
          <cell r="AC247">
            <v>29291667</v>
          </cell>
          <cell r="AD247">
            <v>629291667</v>
          </cell>
          <cell r="AE247">
            <v>40819</v>
          </cell>
          <cell r="AF247">
            <v>175000</v>
          </cell>
          <cell r="AG247">
            <v>8000</v>
          </cell>
          <cell r="AH247">
            <v>1400000000</v>
          </cell>
          <cell r="AI247">
            <v>4316667</v>
          </cell>
          <cell r="AJ247">
            <v>1404316667</v>
          </cell>
          <cell r="AN247">
            <v>0</v>
          </cell>
          <cell r="AP247">
            <v>0</v>
          </cell>
        </row>
        <row r="248">
          <cell r="B248">
            <v>40721</v>
          </cell>
          <cell r="E248">
            <v>40721</v>
          </cell>
          <cell r="G248" t="str">
            <v>CP</v>
          </cell>
          <cell r="H248" t="str">
            <v>C</v>
          </cell>
          <cell r="I248">
            <v>500000</v>
          </cell>
          <cell r="J248">
            <v>8000</v>
          </cell>
          <cell r="L248">
            <v>0.185</v>
          </cell>
          <cell r="Y248">
            <v>40813</v>
          </cell>
          <cell r="Z248">
            <v>500000</v>
          </cell>
          <cell r="AA248">
            <v>8000</v>
          </cell>
          <cell r="AB248">
            <v>4000000000</v>
          </cell>
          <cell r="AC248">
            <v>189111111</v>
          </cell>
          <cell r="AD248">
            <v>4189111111</v>
          </cell>
          <cell r="AH248">
            <v>0</v>
          </cell>
          <cell r="AJ248">
            <v>0</v>
          </cell>
          <cell r="AN248">
            <v>0</v>
          </cell>
          <cell r="AP248">
            <v>0</v>
          </cell>
        </row>
        <row r="249">
          <cell r="B249">
            <v>40730</v>
          </cell>
          <cell r="E249">
            <v>40730</v>
          </cell>
          <cell r="G249" t="str">
            <v>CP</v>
          </cell>
          <cell r="H249" t="str">
            <v>A</v>
          </cell>
          <cell r="I249">
            <v>28115</v>
          </cell>
          <cell r="J249">
            <v>7000</v>
          </cell>
          <cell r="L249">
            <v>0.19</v>
          </cell>
          <cell r="Y249">
            <v>40822</v>
          </cell>
          <cell r="Z249">
            <v>28115</v>
          </cell>
          <cell r="AA249">
            <v>7000</v>
          </cell>
          <cell r="AB249">
            <v>196805000</v>
          </cell>
          <cell r="AC249">
            <v>9555976.1111111119</v>
          </cell>
          <cell r="AD249">
            <v>206360976.1111111</v>
          </cell>
          <cell r="AH249">
            <v>0</v>
          </cell>
          <cell r="AJ249">
            <v>0</v>
          </cell>
          <cell r="AN249">
            <v>0</v>
          </cell>
          <cell r="AP249">
            <v>0</v>
          </cell>
        </row>
        <row r="250">
          <cell r="B250">
            <v>40730</v>
          </cell>
          <cell r="E250">
            <v>40730</v>
          </cell>
          <cell r="G250" t="str">
            <v>CP</v>
          </cell>
          <cell r="H250" t="str">
            <v>B</v>
          </cell>
          <cell r="I250">
            <v>14751</v>
          </cell>
          <cell r="J250">
            <v>7000</v>
          </cell>
          <cell r="L250">
            <v>0.19</v>
          </cell>
          <cell r="Y250">
            <v>40822</v>
          </cell>
          <cell r="Z250">
            <v>14751</v>
          </cell>
          <cell r="AA250">
            <v>7000</v>
          </cell>
          <cell r="AB250">
            <v>103257000</v>
          </cell>
          <cell r="AC250">
            <v>5013701</v>
          </cell>
          <cell r="AD250">
            <v>108270701</v>
          </cell>
          <cell r="AH250">
            <v>0</v>
          </cell>
          <cell r="AJ250">
            <v>0</v>
          </cell>
          <cell r="AN250">
            <v>0</v>
          </cell>
          <cell r="AP250">
            <v>0</v>
          </cell>
        </row>
        <row r="251">
          <cell r="B251">
            <v>40730</v>
          </cell>
          <cell r="E251">
            <v>40730</v>
          </cell>
          <cell r="G251" t="str">
            <v>CP</v>
          </cell>
          <cell r="H251" t="str">
            <v>A</v>
          </cell>
          <cell r="I251">
            <v>24780</v>
          </cell>
          <cell r="J251">
            <v>7000</v>
          </cell>
          <cell r="L251">
            <v>0.19</v>
          </cell>
          <cell r="Y251">
            <v>40822</v>
          </cell>
          <cell r="Z251">
            <v>24780</v>
          </cell>
          <cell r="AA251">
            <v>7000</v>
          </cell>
          <cell r="AB251">
            <v>173460000</v>
          </cell>
          <cell r="AC251">
            <v>8422446.666666666</v>
          </cell>
          <cell r="AD251">
            <v>181882446.66666666</v>
          </cell>
          <cell r="AH251">
            <v>0</v>
          </cell>
          <cell r="AJ251">
            <v>0</v>
          </cell>
          <cell r="AN251">
            <v>0</v>
          </cell>
          <cell r="AP251">
            <v>0</v>
          </cell>
        </row>
        <row r="252">
          <cell r="B252">
            <v>40742</v>
          </cell>
          <cell r="E252">
            <v>40742</v>
          </cell>
          <cell r="G252" t="str">
            <v>CP</v>
          </cell>
          <cell r="H252" t="str">
            <v>B</v>
          </cell>
          <cell r="I252">
            <v>85000</v>
          </cell>
          <cell r="J252">
            <v>6000</v>
          </cell>
          <cell r="L252">
            <v>0.19</v>
          </cell>
          <cell r="Y252">
            <v>40777</v>
          </cell>
          <cell r="Z252">
            <v>85000</v>
          </cell>
          <cell r="AA252">
            <v>6000</v>
          </cell>
          <cell r="AB252">
            <v>510000000</v>
          </cell>
          <cell r="AC252">
            <v>9420833</v>
          </cell>
          <cell r="AD252">
            <v>519420833</v>
          </cell>
          <cell r="AH252">
            <v>0</v>
          </cell>
          <cell r="AJ252">
            <v>0</v>
          </cell>
          <cell r="AN252">
            <v>0</v>
          </cell>
          <cell r="AP252">
            <v>0</v>
          </cell>
        </row>
        <row r="253">
          <cell r="B253">
            <v>40773</v>
          </cell>
          <cell r="E253">
            <v>40773</v>
          </cell>
          <cell r="G253" t="str">
            <v>CP</v>
          </cell>
          <cell r="H253" t="str">
            <v>C</v>
          </cell>
          <cell r="I253">
            <v>625000</v>
          </cell>
          <cell r="J253">
            <v>8000</v>
          </cell>
          <cell r="L253">
            <v>0.185</v>
          </cell>
          <cell r="Y253">
            <v>40813</v>
          </cell>
          <cell r="Z253">
            <v>625000</v>
          </cell>
          <cell r="AA253">
            <v>8000</v>
          </cell>
          <cell r="AB253">
            <v>5000000000</v>
          </cell>
          <cell r="AC253">
            <v>23125000</v>
          </cell>
          <cell r="AD253">
            <v>5023125000</v>
          </cell>
          <cell r="AH253">
            <v>0</v>
          </cell>
          <cell r="AJ253">
            <v>0</v>
          </cell>
          <cell r="AN253">
            <v>0</v>
          </cell>
          <cell r="AP253">
            <v>0</v>
          </cell>
        </row>
        <row r="254">
          <cell r="B254">
            <v>40655</v>
          </cell>
          <cell r="E254">
            <v>40655</v>
          </cell>
          <cell r="G254" t="str">
            <v>CP</v>
          </cell>
          <cell r="H254" t="str">
            <v>A</v>
          </cell>
          <cell r="I254">
            <v>18000</v>
          </cell>
          <cell r="J254">
            <v>7000</v>
          </cell>
          <cell r="L254">
            <v>0.19</v>
          </cell>
          <cell r="Y254">
            <v>40872</v>
          </cell>
          <cell r="Z254">
            <v>18000</v>
          </cell>
          <cell r="AA254">
            <v>7000</v>
          </cell>
          <cell r="AB254">
            <v>126000000</v>
          </cell>
          <cell r="AC254">
            <v>2016000</v>
          </cell>
          <cell r="AD254">
            <v>128016000</v>
          </cell>
          <cell r="AH254">
            <v>0</v>
          </cell>
          <cell r="AJ254">
            <v>0</v>
          </cell>
          <cell r="AN254">
            <v>0</v>
          </cell>
          <cell r="AP254">
            <v>0</v>
          </cell>
        </row>
        <row r="255">
          <cell r="B255">
            <v>40655</v>
          </cell>
          <cell r="E255">
            <v>40655</v>
          </cell>
          <cell r="G255" t="str">
            <v>CP</v>
          </cell>
          <cell r="H255" t="str">
            <v>A</v>
          </cell>
          <cell r="I255">
            <v>7505</v>
          </cell>
          <cell r="J255">
            <v>7000</v>
          </cell>
          <cell r="L255">
            <v>0.19</v>
          </cell>
          <cell r="Y255">
            <v>40848</v>
          </cell>
          <cell r="Z255">
            <v>7505</v>
          </cell>
          <cell r="AA255">
            <v>7000</v>
          </cell>
          <cell r="AB255">
            <v>52535000</v>
          </cell>
          <cell r="AC255">
            <v>210140</v>
          </cell>
          <cell r="AD255">
            <v>52745140</v>
          </cell>
          <cell r="AH255">
            <v>0</v>
          </cell>
          <cell r="AJ255">
            <v>0</v>
          </cell>
          <cell r="AN255">
            <v>0</v>
          </cell>
          <cell r="AP255">
            <v>0</v>
          </cell>
        </row>
        <row r="256">
          <cell r="B256">
            <v>40780</v>
          </cell>
          <cell r="E256">
            <v>40780</v>
          </cell>
          <cell r="G256" t="str">
            <v>CP</v>
          </cell>
          <cell r="H256" t="str">
            <v>C</v>
          </cell>
          <cell r="I256">
            <v>375000</v>
          </cell>
          <cell r="J256">
            <v>8000</v>
          </cell>
          <cell r="L256">
            <v>0.185</v>
          </cell>
          <cell r="Y256">
            <v>40843</v>
          </cell>
          <cell r="Z256">
            <v>375000</v>
          </cell>
          <cell r="AA256">
            <v>8000</v>
          </cell>
          <cell r="AB256">
            <v>3000000000</v>
          </cell>
          <cell r="AC256">
            <v>46666667</v>
          </cell>
          <cell r="AD256">
            <v>3046666667</v>
          </cell>
          <cell r="AH256">
            <v>0</v>
          </cell>
          <cell r="AJ256">
            <v>0</v>
          </cell>
          <cell r="AN256">
            <v>0</v>
          </cell>
          <cell r="AP256">
            <v>0</v>
          </cell>
        </row>
        <row r="257">
          <cell r="B257">
            <v>40802</v>
          </cell>
          <cell r="E257">
            <v>40802</v>
          </cell>
          <cell r="G257" t="str">
            <v>CP</v>
          </cell>
          <cell r="H257" t="str">
            <v>C</v>
          </cell>
          <cell r="I257">
            <v>375000</v>
          </cell>
          <cell r="J257">
            <v>8000</v>
          </cell>
          <cell r="L257">
            <v>0.185</v>
          </cell>
          <cell r="Y257">
            <v>40829</v>
          </cell>
          <cell r="Z257">
            <v>375000</v>
          </cell>
          <cell r="AA257">
            <v>8000</v>
          </cell>
          <cell r="AB257">
            <v>3000000000</v>
          </cell>
          <cell r="AC257">
            <v>41625000</v>
          </cell>
          <cell r="AD257">
            <v>3041625000</v>
          </cell>
          <cell r="AH257">
            <v>0</v>
          </cell>
          <cell r="AJ257">
            <v>0</v>
          </cell>
          <cell r="AN257">
            <v>0</v>
          </cell>
          <cell r="AP257">
            <v>0</v>
          </cell>
        </row>
        <row r="258">
          <cell r="B258">
            <v>40813</v>
          </cell>
          <cell r="E258">
            <v>40813</v>
          </cell>
          <cell r="G258" t="str">
            <v>CP</v>
          </cell>
          <cell r="H258" t="str">
            <v>A</v>
          </cell>
          <cell r="I258">
            <v>4382060</v>
          </cell>
          <cell r="J258">
            <v>9500</v>
          </cell>
          <cell r="L258">
            <v>0.185</v>
          </cell>
          <cell r="Y258">
            <v>40870</v>
          </cell>
          <cell r="Z258">
            <v>4382060</v>
          </cell>
          <cell r="AA258">
            <v>9500</v>
          </cell>
          <cell r="AB258">
            <v>41629570000</v>
          </cell>
          <cell r="AC258">
            <v>1011829826</v>
          </cell>
          <cell r="AD258">
            <v>42641399826</v>
          </cell>
          <cell r="AH258">
            <v>0</v>
          </cell>
          <cell r="AJ258">
            <v>0</v>
          </cell>
          <cell r="AN258">
            <v>0</v>
          </cell>
          <cell r="AP258">
            <v>0</v>
          </cell>
        </row>
        <row r="259">
          <cell r="B259">
            <v>40815</v>
          </cell>
          <cell r="E259">
            <v>40815</v>
          </cell>
          <cell r="G259" t="str">
            <v>CP</v>
          </cell>
          <cell r="H259" t="str">
            <v>A</v>
          </cell>
          <cell r="I259">
            <v>17000</v>
          </cell>
          <cell r="J259">
            <v>8000</v>
          </cell>
          <cell r="L259">
            <v>0.17499999999999999</v>
          </cell>
          <cell r="Y259">
            <v>40844</v>
          </cell>
          <cell r="Z259">
            <v>17000</v>
          </cell>
          <cell r="AA259">
            <v>8000</v>
          </cell>
          <cell r="AB259">
            <v>136000000</v>
          </cell>
          <cell r="AC259">
            <v>1917222</v>
          </cell>
          <cell r="AD259">
            <v>137917222</v>
          </cell>
          <cell r="AH259">
            <v>0</v>
          </cell>
          <cell r="AJ259">
            <v>0</v>
          </cell>
          <cell r="AN259">
            <v>0</v>
          </cell>
          <cell r="AP259">
            <v>0</v>
          </cell>
        </row>
        <row r="260">
          <cell r="B260">
            <v>40828</v>
          </cell>
          <cell r="E260">
            <v>40828</v>
          </cell>
          <cell r="G260" t="str">
            <v>CP</v>
          </cell>
          <cell r="H260" t="str">
            <v>A</v>
          </cell>
          <cell r="I260">
            <v>22000</v>
          </cell>
          <cell r="J260">
            <v>8000</v>
          </cell>
          <cell r="L260">
            <v>0.17499999999999999</v>
          </cell>
          <cell r="Y260">
            <v>40843</v>
          </cell>
          <cell r="Z260">
            <v>22000</v>
          </cell>
          <cell r="AA260">
            <v>8000</v>
          </cell>
          <cell r="AB260">
            <v>176000000</v>
          </cell>
          <cell r="AC260">
            <v>1283333</v>
          </cell>
          <cell r="AD260">
            <v>177283333</v>
          </cell>
          <cell r="AH260">
            <v>0</v>
          </cell>
          <cell r="AJ260">
            <v>0</v>
          </cell>
          <cell r="AN260">
            <v>0</v>
          </cell>
          <cell r="AP260">
            <v>0</v>
          </cell>
        </row>
        <row r="261">
          <cell r="B261">
            <v>40828</v>
          </cell>
          <cell r="E261">
            <v>40828</v>
          </cell>
          <cell r="G261" t="str">
            <v>CP</v>
          </cell>
          <cell r="H261" t="str">
            <v>C</v>
          </cell>
          <cell r="I261">
            <v>1500000</v>
          </cell>
          <cell r="J261">
            <v>6000</v>
          </cell>
          <cell r="L261">
            <v>0.2</v>
          </cell>
          <cell r="Y261">
            <v>40890</v>
          </cell>
          <cell r="Z261">
            <v>550000</v>
          </cell>
          <cell r="AA261">
            <v>6000</v>
          </cell>
          <cell r="AB261">
            <v>3300000000</v>
          </cell>
          <cell r="AC261">
            <v>53166666.666666664</v>
          </cell>
          <cell r="AD261">
            <v>3353166666.6666665</v>
          </cell>
          <cell r="AE261">
            <v>40905</v>
          </cell>
          <cell r="AF261">
            <v>950000</v>
          </cell>
          <cell r="AG261">
            <v>6000</v>
          </cell>
          <cell r="AH261">
            <v>5700000000</v>
          </cell>
          <cell r="AI261">
            <v>139333333</v>
          </cell>
          <cell r="AJ261">
            <v>5839333333</v>
          </cell>
          <cell r="AN261">
            <v>0</v>
          </cell>
          <cell r="AP261">
            <v>0</v>
          </cell>
        </row>
        <row r="262">
          <cell r="B262">
            <v>40849</v>
          </cell>
          <cell r="E262">
            <v>40849</v>
          </cell>
          <cell r="G262" t="str">
            <v>CP</v>
          </cell>
          <cell r="H262" t="str">
            <v>B</v>
          </cell>
          <cell r="I262">
            <v>214300</v>
          </cell>
          <cell r="J262">
            <v>7000</v>
          </cell>
          <cell r="L262">
            <v>0.19</v>
          </cell>
          <cell r="Y262">
            <v>40872</v>
          </cell>
          <cell r="Z262">
            <v>214300</v>
          </cell>
          <cell r="AA262">
            <v>7000</v>
          </cell>
          <cell r="AB262">
            <v>1500100000</v>
          </cell>
          <cell r="AC262">
            <v>18209547</v>
          </cell>
          <cell r="AD262">
            <v>1518309547</v>
          </cell>
          <cell r="AH262">
            <v>0</v>
          </cell>
          <cell r="AJ262">
            <v>0</v>
          </cell>
          <cell r="AN262">
            <v>0</v>
          </cell>
          <cell r="AP262">
            <v>0</v>
          </cell>
        </row>
        <row r="263">
          <cell r="B263">
            <v>40868</v>
          </cell>
          <cell r="E263">
            <v>40868</v>
          </cell>
          <cell r="G263" t="str">
            <v>CP</v>
          </cell>
          <cell r="H263" t="str">
            <v>C</v>
          </cell>
          <cell r="I263">
            <v>950000</v>
          </cell>
          <cell r="J263">
            <v>6000</v>
          </cell>
          <cell r="L263">
            <v>0.17499999999999999</v>
          </cell>
          <cell r="Y263">
            <v>40869</v>
          </cell>
          <cell r="Z263">
            <v>250000</v>
          </cell>
          <cell r="AA263">
            <v>6000</v>
          </cell>
          <cell r="AB263">
            <v>1500000000</v>
          </cell>
          <cell r="AC263">
            <v>729167</v>
          </cell>
          <cell r="AD263">
            <v>1500729167</v>
          </cell>
          <cell r="AE263">
            <v>40870</v>
          </cell>
          <cell r="AF263">
            <v>116667</v>
          </cell>
          <cell r="AG263">
            <v>6000</v>
          </cell>
          <cell r="AH263">
            <v>700000000</v>
          </cell>
          <cell r="AI263">
            <v>680556</v>
          </cell>
          <cell r="AJ263">
            <v>700680556</v>
          </cell>
          <cell r="AK263" t="str">
            <v>24/11/201102/12/2011</v>
          </cell>
          <cell r="AL263">
            <v>583333</v>
          </cell>
          <cell r="AM263">
            <v>6000</v>
          </cell>
          <cell r="AN263">
            <v>3500000000</v>
          </cell>
          <cell r="AO263">
            <v>10937500</v>
          </cell>
          <cell r="AP263">
            <v>3510937500</v>
          </cell>
        </row>
        <row r="264">
          <cell r="B264">
            <v>40877</v>
          </cell>
          <cell r="E264">
            <v>40877</v>
          </cell>
          <cell r="G264" t="str">
            <v>CP</v>
          </cell>
          <cell r="H264" t="str">
            <v>C</v>
          </cell>
          <cell r="I264">
            <v>300000</v>
          </cell>
          <cell r="J264">
            <v>6000</v>
          </cell>
          <cell r="L264">
            <v>0.17499999999999999</v>
          </cell>
          <cell r="Y264">
            <v>40893</v>
          </cell>
          <cell r="Z264">
            <v>300000</v>
          </cell>
          <cell r="AA264">
            <v>6000</v>
          </cell>
          <cell r="AB264">
            <v>1800000000</v>
          </cell>
          <cell r="AC264">
            <v>14000000</v>
          </cell>
          <cell r="AD264">
            <v>1814000000</v>
          </cell>
          <cell r="AJ264">
            <v>0</v>
          </cell>
          <cell r="AP264">
            <v>0</v>
          </cell>
        </row>
        <row r="265">
          <cell r="B265">
            <v>40889</v>
          </cell>
          <cell r="E265">
            <v>40889</v>
          </cell>
          <cell r="G265" t="str">
            <v>CP</v>
          </cell>
          <cell r="H265" t="str">
            <v>C</v>
          </cell>
          <cell r="I265">
            <v>366667</v>
          </cell>
          <cell r="J265">
            <v>6000</v>
          </cell>
          <cell r="L265">
            <v>0.17499999999999999</v>
          </cell>
          <cell r="Y265">
            <v>40893</v>
          </cell>
          <cell r="Z265">
            <v>366667</v>
          </cell>
          <cell r="AA265">
            <v>6000</v>
          </cell>
          <cell r="AB265">
            <v>2200000000</v>
          </cell>
          <cell r="AC265">
            <v>4277778</v>
          </cell>
          <cell r="AD265">
            <v>2204277778</v>
          </cell>
          <cell r="AJ265">
            <v>0</v>
          </cell>
          <cell r="AP265">
            <v>0</v>
          </cell>
        </row>
        <row r="266">
          <cell r="B266">
            <v>40253</v>
          </cell>
          <cell r="E266">
            <v>40253</v>
          </cell>
          <cell r="G266" t="str">
            <v>CP</v>
          </cell>
          <cell r="H266" t="str">
            <v>C</v>
          </cell>
          <cell r="I266">
            <v>12650000</v>
          </cell>
          <cell r="J266">
            <v>6000</v>
          </cell>
          <cell r="L266">
            <v>0.125</v>
          </cell>
          <cell r="Y266">
            <v>40318</v>
          </cell>
          <cell r="Z266">
            <v>6000000</v>
          </cell>
          <cell r="AA266">
            <v>6000</v>
          </cell>
          <cell r="AB266">
            <v>36000000000</v>
          </cell>
          <cell r="AC266">
            <v>812500000</v>
          </cell>
          <cell r="AD266">
            <v>36812500000</v>
          </cell>
          <cell r="AE266">
            <v>40345</v>
          </cell>
          <cell r="AF266">
            <v>1251233</v>
          </cell>
          <cell r="AG266">
            <v>6000</v>
          </cell>
          <cell r="AH266">
            <v>7507400000</v>
          </cell>
          <cell r="AI266">
            <v>239819722</v>
          </cell>
          <cell r="AJ266">
            <v>7747219722</v>
          </cell>
          <cell r="AK266">
            <v>40536</v>
          </cell>
          <cell r="AL266">
            <v>5398767</v>
          </cell>
          <cell r="AM266">
            <v>6000</v>
          </cell>
          <cell r="AN266">
            <v>32392600000</v>
          </cell>
          <cell r="AO266">
            <v>105815833</v>
          </cell>
          <cell r="AP266">
            <v>32498415833</v>
          </cell>
        </row>
        <row r="267">
          <cell r="B267">
            <v>40253</v>
          </cell>
          <cell r="E267">
            <v>40253</v>
          </cell>
          <cell r="G267" t="str">
            <v>CP</v>
          </cell>
          <cell r="H267" t="str">
            <v>B</v>
          </cell>
          <cell r="I267">
            <v>613400</v>
          </cell>
          <cell r="J267">
            <v>6000</v>
          </cell>
          <cell r="L267">
            <v>0.125</v>
          </cell>
          <cell r="Y267">
            <v>40542</v>
          </cell>
          <cell r="Z267">
            <v>613400</v>
          </cell>
          <cell r="AA267">
            <v>6000</v>
          </cell>
          <cell r="AB267">
            <v>3680400000</v>
          </cell>
          <cell r="AC267">
            <v>21039620</v>
          </cell>
          <cell r="AD267">
            <v>3701439620</v>
          </cell>
          <cell r="AH267">
            <v>0</v>
          </cell>
          <cell r="AJ267">
            <v>0</v>
          </cell>
          <cell r="AP267">
            <v>0</v>
          </cell>
        </row>
        <row r="268">
          <cell r="B268">
            <v>40259</v>
          </cell>
          <cell r="E268">
            <v>40259</v>
          </cell>
          <cell r="G268" t="str">
            <v>CP</v>
          </cell>
          <cell r="H268" t="str">
            <v>C</v>
          </cell>
          <cell r="I268">
            <v>2185000</v>
          </cell>
          <cell r="J268">
            <v>6000</v>
          </cell>
          <cell r="L268">
            <v>0.125</v>
          </cell>
          <cell r="Y268">
            <v>40394</v>
          </cell>
          <cell r="Z268">
            <v>2185000</v>
          </cell>
          <cell r="AA268">
            <v>6000</v>
          </cell>
          <cell r="AB268">
            <v>13110000000</v>
          </cell>
          <cell r="AC268">
            <v>211398750</v>
          </cell>
          <cell r="AD268">
            <v>13321398750</v>
          </cell>
          <cell r="AH268">
            <v>0</v>
          </cell>
          <cell r="AJ268">
            <v>0</v>
          </cell>
          <cell r="AP268">
            <v>0</v>
          </cell>
        </row>
        <row r="269">
          <cell r="B269">
            <v>40282</v>
          </cell>
          <cell r="E269">
            <v>40282</v>
          </cell>
          <cell r="G269" t="str">
            <v>CP</v>
          </cell>
          <cell r="H269" t="str">
            <v>C</v>
          </cell>
          <cell r="I269">
            <v>667000</v>
          </cell>
          <cell r="J269">
            <v>6000</v>
          </cell>
          <cell r="L269">
            <v>0.13500000000000001</v>
          </cell>
          <cell r="Y269">
            <v>40283</v>
          </cell>
          <cell r="Z269">
            <v>667000</v>
          </cell>
          <cell r="AA269">
            <v>6000</v>
          </cell>
          <cell r="AB269">
            <v>4002000000</v>
          </cell>
          <cell r="AC269">
            <v>1500750</v>
          </cell>
          <cell r="AD269">
            <v>4003500750</v>
          </cell>
          <cell r="AH269">
            <v>0</v>
          </cell>
          <cell r="AJ269">
            <v>0</v>
          </cell>
          <cell r="AP269">
            <v>0</v>
          </cell>
        </row>
        <row r="270">
          <cell r="B270">
            <v>40290</v>
          </cell>
          <cell r="E270">
            <v>40290</v>
          </cell>
          <cell r="G270" t="str">
            <v>CP</v>
          </cell>
          <cell r="H270" t="str">
            <v>C</v>
          </cell>
          <cell r="I270">
            <v>416700</v>
          </cell>
          <cell r="J270">
            <v>6000</v>
          </cell>
          <cell r="L270">
            <v>0.13500000000000001</v>
          </cell>
          <cell r="Y270">
            <v>40317</v>
          </cell>
          <cell r="Z270">
            <v>416700</v>
          </cell>
          <cell r="AA270">
            <v>6000</v>
          </cell>
          <cell r="AB270">
            <v>2500200000</v>
          </cell>
          <cell r="AC270">
            <v>25314525</v>
          </cell>
          <cell r="AD270">
            <v>2525514525</v>
          </cell>
          <cell r="AH270">
            <v>0</v>
          </cell>
          <cell r="AJ270">
            <v>0</v>
          </cell>
          <cell r="AP270">
            <v>0</v>
          </cell>
        </row>
        <row r="271">
          <cell r="B271">
            <v>40330</v>
          </cell>
          <cell r="E271">
            <v>40330</v>
          </cell>
          <cell r="G271" t="str">
            <v>CP</v>
          </cell>
          <cell r="H271" t="str">
            <v>C</v>
          </cell>
          <cell r="I271">
            <v>1650000</v>
          </cell>
          <cell r="J271">
            <v>6000</v>
          </cell>
          <cell r="L271">
            <v>0.13500000000000001</v>
          </cell>
          <cell r="Y271">
            <v>40351</v>
          </cell>
          <cell r="Z271">
            <v>750000</v>
          </cell>
          <cell r="AA271">
            <v>6000</v>
          </cell>
          <cell r="AB271">
            <v>4500000000</v>
          </cell>
          <cell r="AC271">
            <v>35437500</v>
          </cell>
          <cell r="AD271">
            <v>4535437500</v>
          </cell>
          <cell r="AE271">
            <v>40357</v>
          </cell>
          <cell r="AF271">
            <v>580000</v>
          </cell>
          <cell r="AG271">
            <v>6000</v>
          </cell>
          <cell r="AH271">
            <v>3480000000</v>
          </cell>
          <cell r="AI271">
            <v>35235000</v>
          </cell>
          <cell r="AJ271">
            <v>3515235000</v>
          </cell>
          <cell r="AK271">
            <v>40364</v>
          </cell>
          <cell r="AL271">
            <v>320000</v>
          </cell>
          <cell r="AM271">
            <v>6000</v>
          </cell>
          <cell r="AN271">
            <v>1920000000</v>
          </cell>
          <cell r="AO271">
            <v>24480000</v>
          </cell>
          <cell r="AP271">
            <v>1944480000</v>
          </cell>
        </row>
        <row r="272">
          <cell r="B272">
            <v>40338</v>
          </cell>
          <cell r="E272">
            <v>40338</v>
          </cell>
          <cell r="G272" t="str">
            <v>CP</v>
          </cell>
          <cell r="H272" t="str">
            <v>C</v>
          </cell>
          <cell r="I272">
            <v>834000</v>
          </cell>
          <cell r="J272">
            <v>6000</v>
          </cell>
          <cell r="L272">
            <v>0.13500000000000001</v>
          </cell>
          <cell r="Y272">
            <v>40364</v>
          </cell>
          <cell r="Z272">
            <v>170000</v>
          </cell>
          <cell r="AA272">
            <v>6000</v>
          </cell>
          <cell r="AB272">
            <v>1020000000</v>
          </cell>
          <cell r="AC272">
            <v>9945000</v>
          </cell>
          <cell r="AD272">
            <v>1029945000</v>
          </cell>
          <cell r="AE272">
            <v>40386</v>
          </cell>
          <cell r="AF272">
            <v>164574</v>
          </cell>
          <cell r="AG272">
            <v>6000</v>
          </cell>
          <cell r="AH272">
            <v>987444000</v>
          </cell>
          <cell r="AI272">
            <v>17773992</v>
          </cell>
          <cell r="AJ272">
            <v>1005217992</v>
          </cell>
          <cell r="AK272">
            <v>40394</v>
          </cell>
          <cell r="AL272">
            <v>499426</v>
          </cell>
          <cell r="AM272">
            <v>6000</v>
          </cell>
          <cell r="AN272">
            <v>2996556000</v>
          </cell>
          <cell r="AO272">
            <v>62927676</v>
          </cell>
          <cell r="AP272">
            <v>3059483676</v>
          </cell>
        </row>
        <row r="273">
          <cell r="B273">
            <v>40353</v>
          </cell>
          <cell r="E273">
            <v>40353</v>
          </cell>
          <cell r="G273" t="str">
            <v>CP</v>
          </cell>
          <cell r="H273" t="str">
            <v>C</v>
          </cell>
          <cell r="I273">
            <v>1550000</v>
          </cell>
          <cell r="J273">
            <v>6000</v>
          </cell>
          <cell r="L273">
            <v>0.13500000000000001</v>
          </cell>
          <cell r="Y273">
            <v>40536</v>
          </cell>
          <cell r="Z273">
            <v>1550000</v>
          </cell>
          <cell r="AA273">
            <v>6000</v>
          </cell>
          <cell r="AB273">
            <v>9300000000</v>
          </cell>
          <cell r="AC273">
            <v>317362500</v>
          </cell>
          <cell r="AD273">
            <v>9617362500</v>
          </cell>
          <cell r="AJ273">
            <v>0</v>
          </cell>
          <cell r="AP273">
            <v>0</v>
          </cell>
        </row>
        <row r="274">
          <cell r="B274">
            <v>40360</v>
          </cell>
          <cell r="E274">
            <v>40360</v>
          </cell>
          <cell r="G274" t="str">
            <v>CP</v>
          </cell>
          <cell r="H274" t="str">
            <v>C</v>
          </cell>
          <cell r="I274">
            <v>666700</v>
          </cell>
          <cell r="J274">
            <v>6000</v>
          </cell>
          <cell r="L274">
            <v>0.13500000000000001</v>
          </cell>
          <cell r="Y274">
            <v>40536</v>
          </cell>
          <cell r="Z274">
            <v>666700</v>
          </cell>
          <cell r="AA274">
            <v>6000</v>
          </cell>
          <cell r="AB274">
            <v>4000200000</v>
          </cell>
          <cell r="AC274">
            <v>126006300</v>
          </cell>
          <cell r="AD274">
            <v>4126206300</v>
          </cell>
          <cell r="AJ274">
            <v>0</v>
          </cell>
          <cell r="AP274">
            <v>0</v>
          </cell>
        </row>
        <row r="275">
          <cell r="B275">
            <v>40253</v>
          </cell>
          <cell r="E275">
            <v>40253</v>
          </cell>
          <cell r="G275" t="str">
            <v>CP</v>
          </cell>
          <cell r="H275" t="str">
            <v>A</v>
          </cell>
          <cell r="I275">
            <v>160000</v>
          </cell>
          <cell r="J275">
            <v>10000</v>
          </cell>
          <cell r="L275">
            <v>0.125</v>
          </cell>
          <cell r="Y275">
            <v>40364</v>
          </cell>
          <cell r="Z275">
            <v>160000</v>
          </cell>
          <cell r="AA275">
            <v>10000</v>
          </cell>
          <cell r="AB275">
            <v>1600000000</v>
          </cell>
          <cell r="AC275">
            <v>10555556</v>
          </cell>
          <cell r="AD275">
            <v>1610555556</v>
          </cell>
          <cell r="AH275">
            <v>0</v>
          </cell>
          <cell r="AJ275">
            <v>0</v>
          </cell>
          <cell r="AP275">
            <v>0</v>
          </cell>
        </row>
        <row r="276">
          <cell r="B276">
            <v>40252</v>
          </cell>
          <cell r="E276">
            <v>40253</v>
          </cell>
          <cell r="G276" t="str">
            <v>CP</v>
          </cell>
          <cell r="H276" t="str">
            <v>A</v>
          </cell>
          <cell r="I276">
            <v>16000</v>
          </cell>
          <cell r="J276">
            <v>10000</v>
          </cell>
          <cell r="L276">
            <v>0.128</v>
          </cell>
          <cell r="Y276">
            <v>40528</v>
          </cell>
          <cell r="Z276">
            <v>16000</v>
          </cell>
          <cell r="AA276">
            <v>10000</v>
          </cell>
          <cell r="AB276">
            <v>160000000</v>
          </cell>
          <cell r="AC276">
            <v>5581333</v>
          </cell>
          <cell r="AD276">
            <v>165581333</v>
          </cell>
          <cell r="AH276">
            <v>0</v>
          </cell>
          <cell r="AJ276">
            <v>0</v>
          </cell>
          <cell r="AP276">
            <v>0</v>
          </cell>
        </row>
        <row r="277">
          <cell r="B277">
            <v>40252</v>
          </cell>
          <cell r="E277">
            <v>40253</v>
          </cell>
          <cell r="G277" t="str">
            <v>CP</v>
          </cell>
          <cell r="H277" t="str">
            <v>B</v>
          </cell>
          <cell r="I277">
            <v>320000</v>
          </cell>
          <cell r="J277">
            <v>6000</v>
          </cell>
          <cell r="L277">
            <v>0.128</v>
          </cell>
          <cell r="Y277">
            <v>40528</v>
          </cell>
          <cell r="Z277">
            <v>320000</v>
          </cell>
          <cell r="AA277">
            <v>6000</v>
          </cell>
          <cell r="AB277">
            <v>1920000000</v>
          </cell>
          <cell r="AC277">
            <v>66976000</v>
          </cell>
          <cell r="AD277">
            <v>1986976000</v>
          </cell>
          <cell r="AH277">
            <v>0</v>
          </cell>
          <cell r="AJ277">
            <v>0</v>
          </cell>
          <cell r="AP277">
            <v>0</v>
          </cell>
        </row>
        <row r="278">
          <cell r="B278">
            <v>40253</v>
          </cell>
          <cell r="E278">
            <v>40253</v>
          </cell>
          <cell r="G278" t="str">
            <v>CP</v>
          </cell>
          <cell r="H278" t="str">
            <v>A</v>
          </cell>
          <cell r="I278">
            <v>93190</v>
          </cell>
          <cell r="J278">
            <v>10000</v>
          </cell>
          <cell r="L278">
            <v>0.125</v>
          </cell>
          <cell r="Y278">
            <v>40542</v>
          </cell>
          <cell r="Z278">
            <v>93190</v>
          </cell>
          <cell r="AA278">
            <v>10000</v>
          </cell>
          <cell r="AB278">
            <v>931900000</v>
          </cell>
          <cell r="AC278">
            <v>5327362</v>
          </cell>
          <cell r="AD278">
            <v>937227362</v>
          </cell>
          <cell r="AH278">
            <v>0</v>
          </cell>
          <cell r="AJ278">
            <v>0</v>
          </cell>
          <cell r="AP278">
            <v>0</v>
          </cell>
        </row>
        <row r="279">
          <cell r="B279">
            <v>40253</v>
          </cell>
          <cell r="E279">
            <v>40254</v>
          </cell>
          <cell r="G279" t="str">
            <v>CP</v>
          </cell>
          <cell r="H279" t="str">
            <v>A</v>
          </cell>
          <cell r="I279">
            <v>9000</v>
          </cell>
          <cell r="J279">
            <v>10000</v>
          </cell>
          <cell r="L279">
            <v>0.128</v>
          </cell>
          <cell r="Y279">
            <v>40408</v>
          </cell>
          <cell r="Z279">
            <v>9000</v>
          </cell>
          <cell r="AA279">
            <v>10000</v>
          </cell>
          <cell r="AB279">
            <v>90000000</v>
          </cell>
          <cell r="AC279">
            <v>2139000</v>
          </cell>
          <cell r="AD279">
            <v>92139000</v>
          </cell>
          <cell r="AH279">
            <v>0</v>
          </cell>
          <cell r="AJ279">
            <v>0</v>
          </cell>
          <cell r="AP279">
            <v>0</v>
          </cell>
        </row>
        <row r="280">
          <cell r="B280">
            <v>40253</v>
          </cell>
          <cell r="E280">
            <v>40254</v>
          </cell>
          <cell r="G280" t="str">
            <v>CP</v>
          </cell>
          <cell r="H280" t="str">
            <v>B</v>
          </cell>
          <cell r="I280">
            <v>20000</v>
          </cell>
          <cell r="J280">
            <v>6000</v>
          </cell>
          <cell r="L280">
            <v>0.128</v>
          </cell>
          <cell r="Y280">
            <v>40408</v>
          </cell>
          <cell r="Z280">
            <v>20000</v>
          </cell>
          <cell r="AA280">
            <v>6000</v>
          </cell>
          <cell r="AB280">
            <v>120000000</v>
          </cell>
          <cell r="AC280">
            <v>2852000</v>
          </cell>
          <cell r="AD280">
            <v>122852000</v>
          </cell>
          <cell r="AH280">
            <v>0</v>
          </cell>
          <cell r="AJ280">
            <v>0</v>
          </cell>
          <cell r="AP280">
            <v>0</v>
          </cell>
        </row>
        <row r="281">
          <cell r="B281">
            <v>40253</v>
          </cell>
          <cell r="E281">
            <v>40253</v>
          </cell>
          <cell r="G281" t="str">
            <v>CP</v>
          </cell>
          <cell r="H281" t="str">
            <v>B</v>
          </cell>
          <cell r="I281">
            <v>1100000</v>
          </cell>
          <cell r="J281">
            <v>9091</v>
          </cell>
          <cell r="L281">
            <v>0.125</v>
          </cell>
          <cell r="Y281">
            <v>40542</v>
          </cell>
          <cell r="Z281">
            <v>1100000</v>
          </cell>
          <cell r="AA281">
            <v>9091</v>
          </cell>
          <cell r="AB281">
            <v>10000100000</v>
          </cell>
          <cell r="AC281">
            <v>643371740</v>
          </cell>
          <cell r="AD281">
            <v>10643471740</v>
          </cell>
          <cell r="AH281">
            <v>0</v>
          </cell>
          <cell r="AJ281">
            <v>0</v>
          </cell>
          <cell r="AP281">
            <v>0</v>
          </cell>
        </row>
        <row r="282">
          <cell r="B282">
            <v>40255</v>
          </cell>
          <cell r="E282">
            <v>40255</v>
          </cell>
          <cell r="G282" t="str">
            <v>CP</v>
          </cell>
          <cell r="H282" t="str">
            <v>A</v>
          </cell>
          <cell r="I282">
            <v>42000</v>
          </cell>
          <cell r="J282">
            <v>10000</v>
          </cell>
          <cell r="L282">
            <v>0.125</v>
          </cell>
          <cell r="Y282">
            <v>40351</v>
          </cell>
          <cell r="Z282">
            <v>6000</v>
          </cell>
          <cell r="AA282">
            <v>10000</v>
          </cell>
          <cell r="AB282">
            <v>60000000</v>
          </cell>
          <cell r="AC282">
            <v>90000</v>
          </cell>
          <cell r="AD282">
            <v>60090000</v>
          </cell>
          <cell r="AE282">
            <v>40353</v>
          </cell>
          <cell r="AF282">
            <v>10000</v>
          </cell>
          <cell r="AG282">
            <v>10000</v>
          </cell>
          <cell r="AH282">
            <v>100000000</v>
          </cell>
          <cell r="AI282">
            <v>225000</v>
          </cell>
          <cell r="AJ282">
            <v>100225000</v>
          </cell>
          <cell r="AK282">
            <v>40365</v>
          </cell>
          <cell r="AL282">
            <v>26000</v>
          </cell>
          <cell r="AM282">
            <v>10000</v>
          </cell>
          <cell r="AN282">
            <v>260000000</v>
          </cell>
          <cell r="AO282">
            <v>1755000</v>
          </cell>
          <cell r="AP282">
            <v>261755000</v>
          </cell>
        </row>
        <row r="283">
          <cell r="B283">
            <v>40255</v>
          </cell>
          <cell r="E283">
            <v>40255</v>
          </cell>
          <cell r="G283" t="str">
            <v>CP</v>
          </cell>
          <cell r="H283" t="str">
            <v>B</v>
          </cell>
          <cell r="I283">
            <v>825000</v>
          </cell>
          <cell r="J283">
            <v>6000</v>
          </cell>
          <cell r="L283">
            <v>0.125</v>
          </cell>
          <cell r="Y283">
            <v>40365</v>
          </cell>
          <cell r="Z283">
            <v>56000</v>
          </cell>
          <cell r="AA283">
            <v>6000</v>
          </cell>
          <cell r="AB283">
            <v>336000000</v>
          </cell>
          <cell r="AC283">
            <v>2268000</v>
          </cell>
          <cell r="AD283">
            <v>338268000</v>
          </cell>
          <cell r="AE283">
            <v>40392</v>
          </cell>
          <cell r="AF283">
            <v>6667</v>
          </cell>
          <cell r="AG283">
            <v>6000</v>
          </cell>
          <cell r="AH283">
            <v>40002000</v>
          </cell>
          <cell r="AI283">
            <v>675034</v>
          </cell>
          <cell r="AJ283">
            <v>40677034</v>
          </cell>
          <cell r="AK283" t="str">
            <v>14/09/201007/10/201021/10/201015/12/2010</v>
          </cell>
          <cell r="AL283">
            <v>762333</v>
          </cell>
          <cell r="AM283">
            <v>6000</v>
          </cell>
          <cell r="AN283">
            <v>4573998000</v>
          </cell>
          <cell r="AO283">
            <v>136820675</v>
          </cell>
          <cell r="AP283">
            <v>4710818675</v>
          </cell>
        </row>
        <row r="284">
          <cell r="B284">
            <v>40254</v>
          </cell>
          <cell r="E284">
            <v>40254</v>
          </cell>
          <cell r="G284" t="str">
            <v>CP</v>
          </cell>
          <cell r="H284" t="str">
            <v>B</v>
          </cell>
          <cell r="I284">
            <v>1172000</v>
          </cell>
          <cell r="J284">
            <v>6000</v>
          </cell>
          <cell r="L284">
            <v>0.128</v>
          </cell>
          <cell r="Y284">
            <v>40529</v>
          </cell>
          <cell r="Z284">
            <v>1172000</v>
          </cell>
          <cell r="AA284">
            <v>6000</v>
          </cell>
          <cell r="AB284">
            <v>7032000000</v>
          </cell>
          <cell r="AC284">
            <v>245299600</v>
          </cell>
          <cell r="AD284">
            <v>7277299600</v>
          </cell>
          <cell r="AH284">
            <v>0</v>
          </cell>
          <cell r="AJ284">
            <v>0</v>
          </cell>
          <cell r="AP284">
            <v>0</v>
          </cell>
        </row>
        <row r="285">
          <cell r="B285">
            <v>40254</v>
          </cell>
          <cell r="E285">
            <v>40254</v>
          </cell>
          <cell r="G285" t="str">
            <v>CP</v>
          </cell>
          <cell r="H285" t="str">
            <v>A</v>
          </cell>
          <cell r="I285">
            <v>1150</v>
          </cell>
          <cell r="J285">
            <v>10000</v>
          </cell>
          <cell r="L285">
            <v>0.128</v>
          </cell>
          <cell r="Y285">
            <v>40529</v>
          </cell>
          <cell r="Z285">
            <v>1150</v>
          </cell>
          <cell r="AA285">
            <v>10000</v>
          </cell>
          <cell r="AB285">
            <v>11500000</v>
          </cell>
          <cell r="AC285">
            <v>401158</v>
          </cell>
          <cell r="AD285">
            <v>11901158</v>
          </cell>
          <cell r="AH285">
            <v>0</v>
          </cell>
          <cell r="AJ285">
            <v>0</v>
          </cell>
          <cell r="AP285">
            <v>0</v>
          </cell>
        </row>
        <row r="286">
          <cell r="B286">
            <v>40254</v>
          </cell>
          <cell r="E286">
            <v>40254</v>
          </cell>
          <cell r="G286" t="str">
            <v>CP</v>
          </cell>
          <cell r="H286" t="str">
            <v>B</v>
          </cell>
          <cell r="I286">
            <v>479200</v>
          </cell>
          <cell r="J286">
            <v>6000</v>
          </cell>
          <cell r="L286">
            <v>0.128</v>
          </cell>
          <cell r="Y286">
            <v>40529</v>
          </cell>
          <cell r="Z286">
            <v>479200</v>
          </cell>
          <cell r="AA286">
            <v>6000</v>
          </cell>
          <cell r="AB286">
            <v>2875200000</v>
          </cell>
          <cell r="AC286">
            <v>100296560</v>
          </cell>
          <cell r="AD286">
            <v>2975496560</v>
          </cell>
          <cell r="AH286">
            <v>0</v>
          </cell>
          <cell r="AJ286">
            <v>0</v>
          </cell>
          <cell r="AP286">
            <v>0</v>
          </cell>
        </row>
        <row r="287">
          <cell r="B287">
            <v>40254</v>
          </cell>
          <cell r="E287">
            <v>40254</v>
          </cell>
          <cell r="G287" t="str">
            <v>CP</v>
          </cell>
          <cell r="H287" t="str">
            <v>B</v>
          </cell>
          <cell r="I287">
            <v>40000</v>
          </cell>
          <cell r="J287">
            <v>6000</v>
          </cell>
          <cell r="L287">
            <v>0.125</v>
          </cell>
          <cell r="Y287">
            <v>40529</v>
          </cell>
          <cell r="Z287">
            <v>40000</v>
          </cell>
          <cell r="AA287">
            <v>6000</v>
          </cell>
          <cell r="AB287">
            <v>240000000</v>
          </cell>
          <cell r="AC287">
            <v>8190000</v>
          </cell>
          <cell r="AD287">
            <v>248190000</v>
          </cell>
          <cell r="AH287">
            <v>0</v>
          </cell>
          <cell r="AJ287">
            <v>0</v>
          </cell>
          <cell r="AP287">
            <v>0</v>
          </cell>
        </row>
        <row r="288">
          <cell r="B288">
            <v>40254</v>
          </cell>
          <cell r="E288">
            <v>40254</v>
          </cell>
          <cell r="G288" t="str">
            <v>CP</v>
          </cell>
          <cell r="H288" t="str">
            <v>B</v>
          </cell>
          <cell r="I288">
            <v>10000</v>
          </cell>
          <cell r="J288">
            <v>6000</v>
          </cell>
          <cell r="L288">
            <v>0.125</v>
          </cell>
          <cell r="Y288">
            <v>40529</v>
          </cell>
          <cell r="Z288">
            <v>10000</v>
          </cell>
          <cell r="AA288">
            <v>6000</v>
          </cell>
          <cell r="AB288">
            <v>60000000</v>
          </cell>
          <cell r="AC288">
            <v>2047500</v>
          </cell>
          <cell r="AD288">
            <v>62047500</v>
          </cell>
          <cell r="AH288">
            <v>0</v>
          </cell>
          <cell r="AJ288">
            <v>0</v>
          </cell>
          <cell r="AP288">
            <v>0</v>
          </cell>
        </row>
        <row r="289">
          <cell r="B289">
            <v>40254</v>
          </cell>
          <cell r="E289">
            <v>40259</v>
          </cell>
          <cell r="G289" t="str">
            <v>CP</v>
          </cell>
          <cell r="H289" t="str">
            <v>B</v>
          </cell>
          <cell r="I289">
            <v>378200</v>
          </cell>
          <cell r="J289">
            <v>6000</v>
          </cell>
          <cell r="L289">
            <v>0.125</v>
          </cell>
          <cell r="Y289">
            <v>40534</v>
          </cell>
          <cell r="Z289">
            <v>378200</v>
          </cell>
          <cell r="AA289">
            <v>6000</v>
          </cell>
          <cell r="AB289">
            <v>2269200000</v>
          </cell>
          <cell r="AC289">
            <v>77436450</v>
          </cell>
          <cell r="AD289">
            <v>2346636450</v>
          </cell>
          <cell r="AH289">
            <v>0</v>
          </cell>
          <cell r="AJ289">
            <v>0</v>
          </cell>
          <cell r="AP289">
            <v>0</v>
          </cell>
        </row>
        <row r="290">
          <cell r="B290">
            <v>40255</v>
          </cell>
          <cell r="E290">
            <v>40259</v>
          </cell>
          <cell r="G290" t="str">
            <v>CP</v>
          </cell>
          <cell r="H290" t="str">
            <v>A</v>
          </cell>
          <cell r="I290">
            <v>110000</v>
          </cell>
          <cell r="J290">
            <v>10000</v>
          </cell>
          <cell r="L290">
            <v>0.128</v>
          </cell>
          <cell r="Y290">
            <v>40534</v>
          </cell>
          <cell r="Z290">
            <v>110000</v>
          </cell>
          <cell r="AA290">
            <v>10000</v>
          </cell>
          <cell r="AB290">
            <v>1100000000</v>
          </cell>
          <cell r="AC290">
            <v>38371667</v>
          </cell>
          <cell r="AD290">
            <v>1138371667</v>
          </cell>
          <cell r="AH290">
            <v>0</v>
          </cell>
          <cell r="AJ290">
            <v>0</v>
          </cell>
          <cell r="AP290">
            <v>0</v>
          </cell>
        </row>
        <row r="291">
          <cell r="B291">
            <v>40255</v>
          </cell>
          <cell r="E291">
            <v>40259</v>
          </cell>
          <cell r="G291" t="str">
            <v>CP</v>
          </cell>
          <cell r="H291" t="str">
            <v>B</v>
          </cell>
          <cell r="I291">
            <v>50000</v>
          </cell>
          <cell r="J291">
            <v>6000</v>
          </cell>
          <cell r="L291">
            <v>0.128</v>
          </cell>
          <cell r="Y291">
            <v>40534</v>
          </cell>
          <cell r="Z291">
            <v>50000</v>
          </cell>
          <cell r="AA291">
            <v>6000</v>
          </cell>
          <cell r="AB291">
            <v>300000000</v>
          </cell>
          <cell r="AC291">
            <v>10465000</v>
          </cell>
          <cell r="AD291">
            <v>310465000</v>
          </cell>
          <cell r="AH291">
            <v>0</v>
          </cell>
          <cell r="AJ291">
            <v>0</v>
          </cell>
          <cell r="AP291">
            <v>0</v>
          </cell>
        </row>
        <row r="292">
          <cell r="B292">
            <v>40255</v>
          </cell>
          <cell r="E292">
            <v>40259</v>
          </cell>
          <cell r="G292" t="str">
            <v>CP</v>
          </cell>
          <cell r="H292" t="str">
            <v>B</v>
          </cell>
          <cell r="I292">
            <v>125000</v>
          </cell>
          <cell r="J292">
            <v>6000</v>
          </cell>
          <cell r="L292">
            <v>0.128</v>
          </cell>
          <cell r="Y292">
            <v>40534</v>
          </cell>
          <cell r="Z292">
            <v>125000</v>
          </cell>
          <cell r="AA292">
            <v>6000</v>
          </cell>
          <cell r="AB292">
            <v>750000000</v>
          </cell>
          <cell r="AC292">
            <v>26162500</v>
          </cell>
          <cell r="AD292">
            <v>776162500</v>
          </cell>
          <cell r="AH292">
            <v>0</v>
          </cell>
          <cell r="AJ292">
            <v>0</v>
          </cell>
          <cell r="AP292">
            <v>0</v>
          </cell>
        </row>
        <row r="293">
          <cell r="B293">
            <v>40256</v>
          </cell>
          <cell r="E293">
            <v>40259</v>
          </cell>
          <cell r="G293" t="str">
            <v>CP</v>
          </cell>
          <cell r="H293" t="str">
            <v>A</v>
          </cell>
          <cell r="I293">
            <v>7505</v>
          </cell>
          <cell r="J293">
            <v>10000</v>
          </cell>
          <cell r="L293">
            <v>0.125</v>
          </cell>
          <cell r="Y293">
            <v>40534</v>
          </cell>
          <cell r="Z293">
            <v>7505</v>
          </cell>
          <cell r="AA293">
            <v>10000</v>
          </cell>
          <cell r="AB293">
            <v>75050000</v>
          </cell>
          <cell r="AC293">
            <v>2561081</v>
          </cell>
          <cell r="AD293">
            <v>77611081</v>
          </cell>
          <cell r="AH293">
            <v>0</v>
          </cell>
          <cell r="AJ293">
            <v>0</v>
          </cell>
          <cell r="AP293">
            <v>0</v>
          </cell>
        </row>
        <row r="294">
          <cell r="B294">
            <v>40256</v>
          </cell>
          <cell r="E294">
            <v>40259</v>
          </cell>
          <cell r="G294" t="str">
            <v>CP</v>
          </cell>
          <cell r="H294" t="str">
            <v>B</v>
          </cell>
          <cell r="I294">
            <v>150100</v>
          </cell>
          <cell r="J294">
            <v>6000</v>
          </cell>
          <cell r="L294">
            <v>0.125</v>
          </cell>
          <cell r="Y294">
            <v>40534</v>
          </cell>
          <cell r="Z294">
            <v>150100</v>
          </cell>
          <cell r="AA294">
            <v>6000</v>
          </cell>
          <cell r="AB294">
            <v>900600000</v>
          </cell>
          <cell r="AC294">
            <v>30732975</v>
          </cell>
          <cell r="AD294">
            <v>931332975</v>
          </cell>
          <cell r="AH294">
            <v>0</v>
          </cell>
          <cell r="AJ294">
            <v>0</v>
          </cell>
          <cell r="AP294">
            <v>0</v>
          </cell>
        </row>
        <row r="295">
          <cell r="B295">
            <v>40256</v>
          </cell>
          <cell r="E295">
            <v>40259</v>
          </cell>
          <cell r="G295" t="str">
            <v>CP</v>
          </cell>
          <cell r="H295" t="str">
            <v>A</v>
          </cell>
          <cell r="I295">
            <v>18000</v>
          </cell>
          <cell r="J295">
            <v>10000</v>
          </cell>
          <cell r="L295">
            <v>0.125</v>
          </cell>
          <cell r="Y295">
            <v>40534</v>
          </cell>
          <cell r="Z295">
            <v>18000</v>
          </cell>
          <cell r="AA295">
            <v>10000</v>
          </cell>
          <cell r="AB295">
            <v>180000000</v>
          </cell>
          <cell r="AC295">
            <v>6142500</v>
          </cell>
          <cell r="AD295">
            <v>186142500</v>
          </cell>
          <cell r="AH295">
            <v>0</v>
          </cell>
          <cell r="AJ295">
            <v>0</v>
          </cell>
          <cell r="AP295">
            <v>0</v>
          </cell>
        </row>
        <row r="296">
          <cell r="B296">
            <v>40256</v>
          </cell>
          <cell r="E296">
            <v>40259</v>
          </cell>
          <cell r="G296" t="str">
            <v>CP</v>
          </cell>
          <cell r="H296" t="str">
            <v>B</v>
          </cell>
          <cell r="I296">
            <v>488000</v>
          </cell>
          <cell r="J296">
            <v>6000</v>
          </cell>
          <cell r="L296">
            <v>0.125</v>
          </cell>
          <cell r="Y296">
            <v>40534</v>
          </cell>
          <cell r="Z296">
            <v>488000</v>
          </cell>
          <cell r="AA296">
            <v>6000</v>
          </cell>
          <cell r="AB296">
            <v>2928000000</v>
          </cell>
          <cell r="AC296">
            <v>99918000</v>
          </cell>
          <cell r="AD296">
            <v>3027918000</v>
          </cell>
          <cell r="AH296">
            <v>0</v>
          </cell>
          <cell r="AJ296">
            <v>0</v>
          </cell>
          <cell r="AP296">
            <v>0</v>
          </cell>
        </row>
        <row r="297">
          <cell r="B297">
            <v>40256</v>
          </cell>
          <cell r="E297">
            <v>40259</v>
          </cell>
          <cell r="G297" t="str">
            <v>CP</v>
          </cell>
          <cell r="H297" t="str">
            <v>A</v>
          </cell>
          <cell r="I297">
            <v>14458</v>
          </cell>
          <cell r="J297">
            <v>10000</v>
          </cell>
          <cell r="L297">
            <v>0.125</v>
          </cell>
          <cell r="Y297">
            <v>40534</v>
          </cell>
          <cell r="Z297">
            <v>14458</v>
          </cell>
          <cell r="AA297">
            <v>10000</v>
          </cell>
          <cell r="AB297">
            <v>144580000</v>
          </cell>
          <cell r="AC297">
            <v>4933793</v>
          </cell>
          <cell r="AD297">
            <v>149513793</v>
          </cell>
          <cell r="AH297">
            <v>0</v>
          </cell>
          <cell r="AJ297">
            <v>0</v>
          </cell>
          <cell r="AP297">
            <v>0</v>
          </cell>
        </row>
        <row r="298">
          <cell r="B298">
            <v>40256</v>
          </cell>
          <cell r="E298">
            <v>40259</v>
          </cell>
          <cell r="G298" t="str">
            <v>CP</v>
          </cell>
          <cell r="H298" t="str">
            <v>B</v>
          </cell>
          <cell r="I298">
            <v>289159</v>
          </cell>
          <cell r="J298">
            <v>6000</v>
          </cell>
          <cell r="L298">
            <v>0.125</v>
          </cell>
          <cell r="Y298">
            <v>40534</v>
          </cell>
          <cell r="Z298">
            <v>289159</v>
          </cell>
          <cell r="AA298">
            <v>6000</v>
          </cell>
          <cell r="AB298">
            <v>1734954000</v>
          </cell>
          <cell r="AC298">
            <v>59205305</v>
          </cell>
          <cell r="AD298">
            <v>1794159305</v>
          </cell>
          <cell r="AH298">
            <v>0</v>
          </cell>
          <cell r="AJ298">
            <v>0</v>
          </cell>
          <cell r="AP298">
            <v>0</v>
          </cell>
        </row>
        <row r="299">
          <cell r="B299">
            <v>40259</v>
          </cell>
          <cell r="E299">
            <v>40260</v>
          </cell>
          <cell r="G299" t="str">
            <v>CP</v>
          </cell>
          <cell r="H299" t="str">
            <v>A</v>
          </cell>
          <cell r="I299">
            <v>48000</v>
          </cell>
          <cell r="J299">
            <v>10000</v>
          </cell>
          <cell r="L299">
            <v>0.125</v>
          </cell>
          <cell r="Y299">
            <v>40477</v>
          </cell>
          <cell r="Z299">
            <v>48000</v>
          </cell>
          <cell r="AA299">
            <v>10000</v>
          </cell>
          <cell r="AB299">
            <v>480000000</v>
          </cell>
          <cell r="AC299">
            <v>5940000</v>
          </cell>
          <cell r="AD299">
            <v>485940000</v>
          </cell>
          <cell r="AH299">
            <v>0</v>
          </cell>
          <cell r="AJ299">
            <v>0</v>
          </cell>
          <cell r="AP299">
            <v>0</v>
          </cell>
        </row>
        <row r="300">
          <cell r="B300">
            <v>40260</v>
          </cell>
          <cell r="E300">
            <v>40260</v>
          </cell>
          <cell r="G300" t="str">
            <v>CP</v>
          </cell>
          <cell r="H300" t="str">
            <v>A</v>
          </cell>
          <cell r="I300">
            <v>15500</v>
          </cell>
          <cell r="J300">
            <v>10000</v>
          </cell>
          <cell r="L300">
            <v>0.125</v>
          </cell>
          <cell r="Y300">
            <v>40535</v>
          </cell>
          <cell r="Z300">
            <v>15500</v>
          </cell>
          <cell r="AA300">
            <v>10000</v>
          </cell>
          <cell r="AB300">
            <v>155000000</v>
          </cell>
          <cell r="AC300">
            <v>5289375</v>
          </cell>
          <cell r="AD300">
            <v>160289375</v>
          </cell>
          <cell r="AH300">
            <v>0</v>
          </cell>
          <cell r="AJ300">
            <v>0</v>
          </cell>
          <cell r="AP300">
            <v>0</v>
          </cell>
        </row>
        <row r="301">
          <cell r="B301">
            <v>40260</v>
          </cell>
          <cell r="E301">
            <v>40260</v>
          </cell>
          <cell r="G301" t="str">
            <v>CP</v>
          </cell>
          <cell r="H301" t="str">
            <v>B</v>
          </cell>
          <cell r="I301">
            <v>310000</v>
          </cell>
          <cell r="J301">
            <v>6000</v>
          </cell>
          <cell r="L301">
            <v>0.125</v>
          </cell>
          <cell r="Y301">
            <v>40535</v>
          </cell>
          <cell r="Z301">
            <v>310000</v>
          </cell>
          <cell r="AA301">
            <v>6000</v>
          </cell>
          <cell r="AB301">
            <v>1860000000</v>
          </cell>
          <cell r="AC301">
            <v>63472500</v>
          </cell>
          <cell r="AD301">
            <v>1923472500</v>
          </cell>
          <cell r="AH301">
            <v>0</v>
          </cell>
          <cell r="AJ301">
            <v>0</v>
          </cell>
          <cell r="AP301">
            <v>0</v>
          </cell>
        </row>
        <row r="302">
          <cell r="B302">
            <v>40259</v>
          </cell>
          <cell r="E302">
            <v>40260</v>
          </cell>
          <cell r="G302" t="str">
            <v>CP</v>
          </cell>
          <cell r="H302" t="str">
            <v>A</v>
          </cell>
          <cell r="I302">
            <v>42840</v>
          </cell>
          <cell r="J302">
            <v>10000</v>
          </cell>
          <cell r="L302">
            <v>0.125</v>
          </cell>
          <cell r="Y302">
            <v>40535</v>
          </cell>
          <cell r="Z302">
            <v>42840</v>
          </cell>
          <cell r="AA302">
            <v>10000</v>
          </cell>
          <cell r="AB302">
            <v>428400000</v>
          </cell>
          <cell r="AC302">
            <v>14619150</v>
          </cell>
          <cell r="AD302">
            <v>443019150</v>
          </cell>
          <cell r="AH302">
            <v>0</v>
          </cell>
          <cell r="AJ302">
            <v>0</v>
          </cell>
          <cell r="AP302">
            <v>0</v>
          </cell>
        </row>
        <row r="303">
          <cell r="B303">
            <v>40259</v>
          </cell>
          <cell r="E303">
            <v>40260</v>
          </cell>
          <cell r="G303" t="str">
            <v>CP</v>
          </cell>
          <cell r="H303" t="str">
            <v>B</v>
          </cell>
          <cell r="I303">
            <v>40000</v>
          </cell>
          <cell r="J303">
            <v>6000</v>
          </cell>
          <cell r="L303">
            <v>0.125</v>
          </cell>
          <cell r="Y303">
            <v>40535</v>
          </cell>
          <cell r="Z303">
            <v>40000</v>
          </cell>
          <cell r="AA303">
            <v>6000</v>
          </cell>
          <cell r="AB303">
            <v>240000000</v>
          </cell>
          <cell r="AC303">
            <v>8190000</v>
          </cell>
          <cell r="AD303">
            <v>248190000</v>
          </cell>
          <cell r="AH303">
            <v>0</v>
          </cell>
          <cell r="AJ303">
            <v>0</v>
          </cell>
          <cell r="AP303">
            <v>0</v>
          </cell>
        </row>
        <row r="304">
          <cell r="B304">
            <v>40259</v>
          </cell>
          <cell r="E304">
            <v>40260</v>
          </cell>
          <cell r="G304" t="str">
            <v>CP</v>
          </cell>
          <cell r="H304" t="str">
            <v>A</v>
          </cell>
          <cell r="I304">
            <v>23500</v>
          </cell>
          <cell r="J304">
            <v>10000</v>
          </cell>
          <cell r="L304">
            <v>0.125</v>
          </cell>
          <cell r="Y304">
            <v>40535</v>
          </cell>
          <cell r="Z304">
            <v>23500</v>
          </cell>
          <cell r="AA304">
            <v>10000</v>
          </cell>
          <cell r="AB304">
            <v>235000000</v>
          </cell>
          <cell r="AC304">
            <v>8019375</v>
          </cell>
          <cell r="AD304">
            <v>243019375</v>
          </cell>
          <cell r="AH304">
            <v>0</v>
          </cell>
          <cell r="AJ304">
            <v>0</v>
          </cell>
          <cell r="AP304">
            <v>0</v>
          </cell>
        </row>
        <row r="305">
          <cell r="B305">
            <v>40259</v>
          </cell>
          <cell r="E305">
            <v>40261</v>
          </cell>
          <cell r="G305" t="str">
            <v>CP</v>
          </cell>
          <cell r="H305" t="str">
            <v>A</v>
          </cell>
          <cell r="I305">
            <v>6118</v>
          </cell>
          <cell r="J305">
            <v>10000</v>
          </cell>
          <cell r="L305">
            <v>0.125</v>
          </cell>
          <cell r="Y305">
            <v>40536</v>
          </cell>
          <cell r="Z305">
            <v>6118</v>
          </cell>
          <cell r="AA305">
            <v>10000</v>
          </cell>
          <cell r="AB305">
            <v>61180000</v>
          </cell>
          <cell r="AC305">
            <v>2087768</v>
          </cell>
          <cell r="AD305">
            <v>63267768</v>
          </cell>
          <cell r="AH305">
            <v>0</v>
          </cell>
          <cell r="AJ305">
            <v>0</v>
          </cell>
          <cell r="AP305">
            <v>0</v>
          </cell>
        </row>
        <row r="306">
          <cell r="B306">
            <v>40259</v>
          </cell>
          <cell r="E306">
            <v>40261</v>
          </cell>
          <cell r="G306" t="str">
            <v>CP</v>
          </cell>
          <cell r="H306" t="str">
            <v>B</v>
          </cell>
          <cell r="I306">
            <v>19000</v>
          </cell>
          <cell r="J306">
            <v>6000</v>
          </cell>
          <cell r="L306">
            <v>0.125</v>
          </cell>
          <cell r="Y306">
            <v>40536</v>
          </cell>
          <cell r="Z306">
            <v>19000</v>
          </cell>
          <cell r="AA306">
            <v>6000</v>
          </cell>
          <cell r="AB306">
            <v>114000000</v>
          </cell>
          <cell r="AC306">
            <v>3890250</v>
          </cell>
          <cell r="AD306">
            <v>117890250</v>
          </cell>
          <cell r="AH306">
            <v>0</v>
          </cell>
          <cell r="AJ306">
            <v>0</v>
          </cell>
          <cell r="AP306">
            <v>0</v>
          </cell>
        </row>
        <row r="307">
          <cell r="B307">
            <v>40259</v>
          </cell>
          <cell r="E307">
            <v>40260</v>
          </cell>
          <cell r="G307" t="str">
            <v>CP</v>
          </cell>
          <cell r="H307" t="str">
            <v>A</v>
          </cell>
          <cell r="I307">
            <v>8450</v>
          </cell>
          <cell r="J307">
            <v>10000</v>
          </cell>
          <cell r="L307">
            <v>0.125</v>
          </cell>
          <cell r="Y307">
            <v>40535</v>
          </cell>
          <cell r="Z307">
            <v>8450</v>
          </cell>
          <cell r="AA307">
            <v>10000</v>
          </cell>
          <cell r="AB307">
            <v>84500000</v>
          </cell>
          <cell r="AC307">
            <v>2883563</v>
          </cell>
          <cell r="AD307">
            <v>87383563</v>
          </cell>
          <cell r="AH307">
            <v>0</v>
          </cell>
          <cell r="AJ307">
            <v>0</v>
          </cell>
          <cell r="AP307">
            <v>0</v>
          </cell>
        </row>
        <row r="308">
          <cell r="B308">
            <v>40259</v>
          </cell>
          <cell r="E308">
            <v>40260</v>
          </cell>
          <cell r="G308" t="str">
            <v>CP</v>
          </cell>
          <cell r="H308" t="str">
            <v>B</v>
          </cell>
          <cell r="I308">
            <v>10000</v>
          </cell>
          <cell r="J308">
            <v>6000</v>
          </cell>
          <cell r="L308">
            <v>0.125</v>
          </cell>
          <cell r="Y308">
            <v>40535</v>
          </cell>
          <cell r="Z308">
            <v>10000</v>
          </cell>
          <cell r="AA308">
            <v>6000</v>
          </cell>
          <cell r="AB308">
            <v>60000000</v>
          </cell>
          <cell r="AC308">
            <v>2047500</v>
          </cell>
          <cell r="AD308">
            <v>62047500</v>
          </cell>
          <cell r="AH308">
            <v>0</v>
          </cell>
          <cell r="AJ308">
            <v>0</v>
          </cell>
          <cell r="AP308">
            <v>0</v>
          </cell>
        </row>
        <row r="309">
          <cell r="B309">
            <v>40259</v>
          </cell>
          <cell r="E309">
            <v>40260</v>
          </cell>
          <cell r="G309" t="str">
            <v>CP</v>
          </cell>
          <cell r="H309" t="str">
            <v>A</v>
          </cell>
          <cell r="I309">
            <v>5000</v>
          </cell>
          <cell r="J309">
            <v>10000</v>
          </cell>
          <cell r="L309">
            <v>0.125</v>
          </cell>
          <cell r="Y309">
            <v>40535</v>
          </cell>
          <cell r="Z309">
            <v>5000</v>
          </cell>
          <cell r="AA309">
            <v>10000</v>
          </cell>
          <cell r="AB309">
            <v>50000000</v>
          </cell>
          <cell r="AC309">
            <v>1706250</v>
          </cell>
          <cell r="AD309">
            <v>51706250</v>
          </cell>
          <cell r="AH309">
            <v>0</v>
          </cell>
          <cell r="AJ309">
            <v>0</v>
          </cell>
          <cell r="AP309">
            <v>0</v>
          </cell>
        </row>
        <row r="310">
          <cell r="B310">
            <v>40259</v>
          </cell>
          <cell r="E310">
            <v>40260</v>
          </cell>
          <cell r="G310" t="str">
            <v>CP</v>
          </cell>
          <cell r="H310" t="str">
            <v>B</v>
          </cell>
          <cell r="I310">
            <v>1000</v>
          </cell>
          <cell r="J310">
            <v>6000</v>
          </cell>
          <cell r="L310">
            <v>0.125</v>
          </cell>
          <cell r="Y310">
            <v>40535</v>
          </cell>
          <cell r="Z310">
            <v>1000</v>
          </cell>
          <cell r="AA310">
            <v>6000</v>
          </cell>
          <cell r="AB310">
            <v>6000000</v>
          </cell>
          <cell r="AC310">
            <v>204750</v>
          </cell>
          <cell r="AD310">
            <v>6204750</v>
          </cell>
          <cell r="AH310">
            <v>0</v>
          </cell>
          <cell r="AJ310">
            <v>0</v>
          </cell>
          <cell r="AP310">
            <v>0</v>
          </cell>
        </row>
        <row r="311">
          <cell r="B311">
            <v>40259</v>
          </cell>
          <cell r="E311">
            <v>40260</v>
          </cell>
          <cell r="G311" t="str">
            <v>CP</v>
          </cell>
          <cell r="H311" t="str">
            <v>A</v>
          </cell>
          <cell r="I311">
            <v>5418</v>
          </cell>
          <cell r="J311">
            <v>10000</v>
          </cell>
          <cell r="L311">
            <v>0.125</v>
          </cell>
          <cell r="Y311">
            <v>40535</v>
          </cell>
          <cell r="Z311">
            <v>5418</v>
          </cell>
          <cell r="AA311">
            <v>10000</v>
          </cell>
          <cell r="AB311">
            <v>54180000</v>
          </cell>
          <cell r="AC311">
            <v>1848893</v>
          </cell>
          <cell r="AD311">
            <v>56028893</v>
          </cell>
          <cell r="AH311">
            <v>0</v>
          </cell>
          <cell r="AJ311">
            <v>0</v>
          </cell>
          <cell r="AP311">
            <v>0</v>
          </cell>
        </row>
        <row r="312">
          <cell r="B312">
            <v>40259</v>
          </cell>
          <cell r="E312">
            <v>40260</v>
          </cell>
          <cell r="G312" t="str">
            <v>CP</v>
          </cell>
          <cell r="H312" t="str">
            <v>B</v>
          </cell>
          <cell r="I312">
            <v>5000</v>
          </cell>
          <cell r="J312">
            <v>6000</v>
          </cell>
          <cell r="L312">
            <v>0.125</v>
          </cell>
          <cell r="Y312">
            <v>40535</v>
          </cell>
          <cell r="Z312">
            <v>5000</v>
          </cell>
          <cell r="AA312">
            <v>6000</v>
          </cell>
          <cell r="AB312">
            <v>30000000</v>
          </cell>
          <cell r="AC312">
            <v>1023750</v>
          </cell>
          <cell r="AD312">
            <v>31023750</v>
          </cell>
          <cell r="AH312">
            <v>0</v>
          </cell>
          <cell r="AJ312">
            <v>0</v>
          </cell>
          <cell r="AP312">
            <v>0</v>
          </cell>
        </row>
        <row r="313">
          <cell r="B313">
            <v>40259</v>
          </cell>
          <cell r="E313">
            <v>40260</v>
          </cell>
          <cell r="G313" t="str">
            <v>CP</v>
          </cell>
          <cell r="H313" t="str">
            <v>A</v>
          </cell>
          <cell r="I313">
            <v>4480</v>
          </cell>
          <cell r="J313">
            <v>10000</v>
          </cell>
          <cell r="L313">
            <v>0.125</v>
          </cell>
          <cell r="Y313">
            <v>40535</v>
          </cell>
          <cell r="Z313">
            <v>4480</v>
          </cell>
          <cell r="AA313">
            <v>10000</v>
          </cell>
          <cell r="AB313">
            <v>44800000</v>
          </cell>
          <cell r="AC313">
            <v>1528800</v>
          </cell>
          <cell r="AD313">
            <v>46328800</v>
          </cell>
          <cell r="AH313">
            <v>0</v>
          </cell>
          <cell r="AJ313">
            <v>0</v>
          </cell>
          <cell r="AP313">
            <v>0</v>
          </cell>
        </row>
        <row r="314">
          <cell r="B314">
            <v>40259</v>
          </cell>
          <cell r="E314">
            <v>40260</v>
          </cell>
          <cell r="G314" t="str">
            <v>CP</v>
          </cell>
          <cell r="H314" t="str">
            <v>B</v>
          </cell>
          <cell r="I314">
            <v>10000</v>
          </cell>
          <cell r="J314">
            <v>6000</v>
          </cell>
          <cell r="L314">
            <v>0.125</v>
          </cell>
          <cell r="Y314">
            <v>40535</v>
          </cell>
          <cell r="Z314">
            <v>10000</v>
          </cell>
          <cell r="AA314">
            <v>6000</v>
          </cell>
          <cell r="AB314">
            <v>60000000</v>
          </cell>
          <cell r="AC314">
            <v>2047500</v>
          </cell>
          <cell r="AD314">
            <v>62047500</v>
          </cell>
          <cell r="AH314">
            <v>0</v>
          </cell>
          <cell r="AJ314">
            <v>0</v>
          </cell>
          <cell r="AP314">
            <v>0</v>
          </cell>
        </row>
        <row r="315">
          <cell r="B315">
            <v>40259</v>
          </cell>
          <cell r="E315">
            <v>40259</v>
          </cell>
          <cell r="G315" t="str">
            <v>CP</v>
          </cell>
          <cell r="H315" t="str">
            <v>B</v>
          </cell>
          <cell r="I315">
            <v>300000</v>
          </cell>
          <cell r="J315">
            <v>6000</v>
          </cell>
          <cell r="L315">
            <v>0.128</v>
          </cell>
          <cell r="Y315">
            <v>40351</v>
          </cell>
          <cell r="Z315">
            <v>300000</v>
          </cell>
          <cell r="AA315">
            <v>6000</v>
          </cell>
          <cell r="AB315">
            <v>1800000000</v>
          </cell>
          <cell r="AC315">
            <v>58880000</v>
          </cell>
          <cell r="AD315">
            <v>1858880000</v>
          </cell>
          <cell r="AH315">
            <v>0</v>
          </cell>
          <cell r="AJ315">
            <v>0</v>
          </cell>
          <cell r="AP315">
            <v>0</v>
          </cell>
        </row>
        <row r="316">
          <cell r="B316">
            <v>40259</v>
          </cell>
          <cell r="E316">
            <v>40259</v>
          </cell>
          <cell r="G316" t="str">
            <v>CP</v>
          </cell>
          <cell r="H316" t="str">
            <v>B</v>
          </cell>
          <cell r="I316">
            <v>140000</v>
          </cell>
          <cell r="J316">
            <v>6000</v>
          </cell>
          <cell r="L316">
            <v>0.125</v>
          </cell>
          <cell r="Y316">
            <v>40428</v>
          </cell>
          <cell r="Z316">
            <v>140000</v>
          </cell>
          <cell r="AA316">
            <v>6000</v>
          </cell>
          <cell r="AB316">
            <v>840000000</v>
          </cell>
          <cell r="AC316">
            <v>24255000</v>
          </cell>
          <cell r="AD316">
            <v>864255000</v>
          </cell>
          <cell r="AH316">
            <v>0</v>
          </cell>
          <cell r="AJ316">
            <v>0</v>
          </cell>
          <cell r="AP316">
            <v>0</v>
          </cell>
        </row>
        <row r="317">
          <cell r="B317">
            <v>40259</v>
          </cell>
          <cell r="E317">
            <v>40259</v>
          </cell>
          <cell r="G317" t="str">
            <v>CP</v>
          </cell>
          <cell r="H317" t="str">
            <v>B</v>
          </cell>
          <cell r="I317">
            <v>603500</v>
          </cell>
          <cell r="J317">
            <v>6000</v>
          </cell>
          <cell r="L317">
            <v>0.125</v>
          </cell>
          <cell r="Y317">
            <v>40534</v>
          </cell>
          <cell r="Z317">
            <v>603500</v>
          </cell>
          <cell r="AA317">
            <v>6000</v>
          </cell>
          <cell r="AB317">
            <v>3621000000</v>
          </cell>
          <cell r="AC317">
            <v>123566625</v>
          </cell>
          <cell r="AD317">
            <v>3744566625</v>
          </cell>
          <cell r="AH317">
            <v>0</v>
          </cell>
          <cell r="AJ317">
            <v>0</v>
          </cell>
          <cell r="AP317">
            <v>0</v>
          </cell>
        </row>
        <row r="318">
          <cell r="B318">
            <v>40259</v>
          </cell>
          <cell r="E318">
            <v>40260</v>
          </cell>
          <cell r="G318" t="str">
            <v>CP</v>
          </cell>
          <cell r="H318" t="str">
            <v>B</v>
          </cell>
          <cell r="I318">
            <v>17000</v>
          </cell>
          <cell r="J318">
            <v>6000</v>
          </cell>
          <cell r="L318">
            <v>0.128</v>
          </cell>
          <cell r="Y318">
            <v>40506</v>
          </cell>
          <cell r="Z318">
            <v>17000</v>
          </cell>
          <cell r="AA318">
            <v>6000</v>
          </cell>
          <cell r="AB318">
            <v>102000000</v>
          </cell>
          <cell r="AC318">
            <v>2424200</v>
          </cell>
          <cell r="AD318">
            <v>104424200</v>
          </cell>
          <cell r="AH318">
            <v>0</v>
          </cell>
          <cell r="AJ318">
            <v>0</v>
          </cell>
          <cell r="AP318">
            <v>0</v>
          </cell>
        </row>
        <row r="319">
          <cell r="B319">
            <v>40259</v>
          </cell>
          <cell r="E319">
            <v>40260</v>
          </cell>
          <cell r="G319" t="str">
            <v>CP</v>
          </cell>
          <cell r="H319" t="str">
            <v>B</v>
          </cell>
          <cell r="I319">
            <v>10000</v>
          </cell>
          <cell r="J319">
            <v>6000</v>
          </cell>
          <cell r="L319">
            <v>0.128</v>
          </cell>
          <cell r="Y319">
            <v>40535</v>
          </cell>
          <cell r="Z319">
            <v>10000</v>
          </cell>
          <cell r="AA319">
            <v>6000</v>
          </cell>
          <cell r="AB319">
            <v>60000000</v>
          </cell>
          <cell r="AC319">
            <v>2093000</v>
          </cell>
          <cell r="AD319">
            <v>62093000</v>
          </cell>
          <cell r="AH319">
            <v>0</v>
          </cell>
          <cell r="AJ319">
            <v>0</v>
          </cell>
          <cell r="AP319">
            <v>0</v>
          </cell>
        </row>
        <row r="320">
          <cell r="B320">
            <v>40260</v>
          </cell>
          <cell r="E320">
            <v>40260</v>
          </cell>
          <cell r="G320" t="str">
            <v>CP</v>
          </cell>
          <cell r="H320" t="str">
            <v>A</v>
          </cell>
          <cell r="I320">
            <v>17000</v>
          </cell>
          <cell r="J320">
            <v>10000</v>
          </cell>
          <cell r="L320">
            <v>0.125</v>
          </cell>
          <cell r="Y320">
            <v>40535</v>
          </cell>
          <cell r="Z320">
            <v>17000</v>
          </cell>
          <cell r="AA320">
            <v>10000</v>
          </cell>
          <cell r="AB320">
            <v>170000000</v>
          </cell>
          <cell r="AC320">
            <v>5801250</v>
          </cell>
          <cell r="AD320">
            <v>175801250</v>
          </cell>
          <cell r="AH320">
            <v>0</v>
          </cell>
          <cell r="AJ320">
            <v>0</v>
          </cell>
          <cell r="AP320">
            <v>0</v>
          </cell>
        </row>
        <row r="321">
          <cell r="B321">
            <v>40260</v>
          </cell>
          <cell r="E321">
            <v>40260</v>
          </cell>
          <cell r="G321" t="str">
            <v>CP</v>
          </cell>
          <cell r="H321" t="str">
            <v>B</v>
          </cell>
          <cell r="I321">
            <v>60000</v>
          </cell>
          <cell r="J321">
            <v>6000</v>
          </cell>
          <cell r="L321">
            <v>0.125</v>
          </cell>
          <cell r="Y321">
            <v>40535</v>
          </cell>
          <cell r="Z321">
            <v>60000</v>
          </cell>
          <cell r="AA321">
            <v>6000</v>
          </cell>
          <cell r="AB321">
            <v>360000000</v>
          </cell>
          <cell r="AC321">
            <v>12285000</v>
          </cell>
          <cell r="AD321">
            <v>372285000</v>
          </cell>
          <cell r="AH321">
            <v>0</v>
          </cell>
          <cell r="AJ321">
            <v>0</v>
          </cell>
          <cell r="AP321">
            <v>0</v>
          </cell>
        </row>
        <row r="322">
          <cell r="B322">
            <v>40259</v>
          </cell>
          <cell r="E322">
            <v>40260</v>
          </cell>
          <cell r="G322" t="str">
            <v>CP</v>
          </cell>
          <cell r="H322" t="str">
            <v>A</v>
          </cell>
          <cell r="I322">
            <v>4000</v>
          </cell>
          <cell r="J322">
            <v>10000</v>
          </cell>
          <cell r="L322">
            <v>0.125</v>
          </cell>
          <cell r="Y322">
            <v>40535</v>
          </cell>
          <cell r="Z322">
            <v>4000</v>
          </cell>
          <cell r="AA322">
            <v>10000</v>
          </cell>
          <cell r="AB322">
            <v>40000000</v>
          </cell>
          <cell r="AC322">
            <v>1365000</v>
          </cell>
          <cell r="AD322">
            <v>41365000</v>
          </cell>
          <cell r="AH322">
            <v>0</v>
          </cell>
          <cell r="AJ322">
            <v>0</v>
          </cell>
          <cell r="AP322">
            <v>0</v>
          </cell>
        </row>
        <row r="323">
          <cell r="B323">
            <v>40259</v>
          </cell>
          <cell r="E323">
            <v>40260</v>
          </cell>
          <cell r="G323" t="str">
            <v>CP</v>
          </cell>
          <cell r="H323" t="str">
            <v>B</v>
          </cell>
          <cell r="I323">
            <v>7000</v>
          </cell>
          <cell r="J323">
            <v>6000</v>
          </cell>
          <cell r="L323">
            <v>0.125</v>
          </cell>
          <cell r="Y323">
            <v>40535</v>
          </cell>
          <cell r="Z323">
            <v>7000</v>
          </cell>
          <cell r="AA323">
            <v>6000</v>
          </cell>
          <cell r="AB323">
            <v>42000000</v>
          </cell>
          <cell r="AC323">
            <v>1433250</v>
          </cell>
          <cell r="AD323">
            <v>43433250</v>
          </cell>
          <cell r="AH323">
            <v>0</v>
          </cell>
          <cell r="AJ323">
            <v>0</v>
          </cell>
          <cell r="AP323">
            <v>0</v>
          </cell>
        </row>
        <row r="324">
          <cell r="B324">
            <v>40259</v>
          </cell>
          <cell r="E324">
            <v>40260</v>
          </cell>
          <cell r="G324" t="str">
            <v>CP</v>
          </cell>
          <cell r="H324" t="str">
            <v>A</v>
          </cell>
          <cell r="I324">
            <v>5000</v>
          </cell>
          <cell r="J324">
            <v>10000</v>
          </cell>
          <cell r="L324">
            <v>0.125</v>
          </cell>
          <cell r="Y324">
            <v>40535</v>
          </cell>
          <cell r="Z324">
            <v>5000</v>
          </cell>
          <cell r="AA324">
            <v>10000</v>
          </cell>
          <cell r="AB324">
            <v>50000000</v>
          </cell>
          <cell r="AC324">
            <v>1706250</v>
          </cell>
          <cell r="AD324">
            <v>51706250</v>
          </cell>
          <cell r="AH324">
            <v>0</v>
          </cell>
          <cell r="AJ324">
            <v>0</v>
          </cell>
          <cell r="AP324">
            <v>0</v>
          </cell>
        </row>
        <row r="325">
          <cell r="B325">
            <v>40259</v>
          </cell>
          <cell r="E325">
            <v>40260</v>
          </cell>
          <cell r="G325" t="str">
            <v>CP</v>
          </cell>
          <cell r="H325" t="str">
            <v>B</v>
          </cell>
          <cell r="I325">
            <v>7000</v>
          </cell>
          <cell r="J325">
            <v>6000</v>
          </cell>
          <cell r="L325">
            <v>0.125</v>
          </cell>
          <cell r="Y325">
            <v>40535</v>
          </cell>
          <cell r="Z325">
            <v>7000</v>
          </cell>
          <cell r="AA325">
            <v>6000</v>
          </cell>
          <cell r="AB325">
            <v>42000000</v>
          </cell>
          <cell r="AC325">
            <v>1433250</v>
          </cell>
          <cell r="AD325">
            <v>43433250</v>
          </cell>
          <cell r="AH325">
            <v>0</v>
          </cell>
          <cell r="AJ325">
            <v>0</v>
          </cell>
          <cell r="AP325">
            <v>0</v>
          </cell>
        </row>
        <row r="326">
          <cell r="B326">
            <v>40259</v>
          </cell>
          <cell r="E326">
            <v>40260</v>
          </cell>
          <cell r="G326" t="str">
            <v>CP</v>
          </cell>
          <cell r="H326" t="str">
            <v>A</v>
          </cell>
          <cell r="I326">
            <v>8400</v>
          </cell>
          <cell r="J326">
            <v>10000</v>
          </cell>
          <cell r="L326">
            <v>0.125</v>
          </cell>
          <cell r="Y326">
            <v>40535</v>
          </cell>
          <cell r="Z326">
            <v>8400</v>
          </cell>
          <cell r="AA326">
            <v>10000</v>
          </cell>
          <cell r="AB326">
            <v>84000000</v>
          </cell>
          <cell r="AC326">
            <v>2866500</v>
          </cell>
          <cell r="AD326">
            <v>86866500</v>
          </cell>
          <cell r="AH326">
            <v>0</v>
          </cell>
          <cell r="AJ326">
            <v>0</v>
          </cell>
          <cell r="AP326">
            <v>0</v>
          </cell>
        </row>
        <row r="327">
          <cell r="B327">
            <v>40260</v>
          </cell>
          <cell r="E327">
            <v>40260</v>
          </cell>
          <cell r="G327" t="str">
            <v>CP</v>
          </cell>
          <cell r="H327" t="str">
            <v>B</v>
          </cell>
          <cell r="I327">
            <v>135594</v>
          </cell>
          <cell r="J327">
            <v>6000</v>
          </cell>
          <cell r="L327">
            <v>0.125</v>
          </cell>
          <cell r="Y327">
            <v>40491</v>
          </cell>
          <cell r="Z327">
            <v>20000</v>
          </cell>
          <cell r="AA327">
            <v>6000</v>
          </cell>
          <cell r="AB327">
            <v>120000000</v>
          </cell>
          <cell r="AC327">
            <v>2115000</v>
          </cell>
          <cell r="AD327">
            <v>122115000</v>
          </cell>
          <cell r="AE327">
            <v>40492</v>
          </cell>
          <cell r="AF327">
            <v>10000</v>
          </cell>
          <cell r="AG327">
            <v>6000</v>
          </cell>
          <cell r="AH327">
            <v>60000000</v>
          </cell>
          <cell r="AI327">
            <v>1080000</v>
          </cell>
          <cell r="AJ327">
            <v>61080000</v>
          </cell>
          <cell r="AK327">
            <v>40535</v>
          </cell>
          <cell r="AL327">
            <v>105594</v>
          </cell>
          <cell r="AM327">
            <v>6000</v>
          </cell>
          <cell r="AN327">
            <v>633564000</v>
          </cell>
          <cell r="AO327">
            <v>21620372</v>
          </cell>
          <cell r="AP327">
            <v>655184372</v>
          </cell>
        </row>
        <row r="328">
          <cell r="B328">
            <v>40260</v>
          </cell>
          <cell r="E328">
            <v>40260</v>
          </cell>
          <cell r="G328" t="str">
            <v>CP</v>
          </cell>
          <cell r="H328" t="str">
            <v>B</v>
          </cell>
          <cell r="I328">
            <v>77200</v>
          </cell>
          <cell r="J328">
            <v>6000</v>
          </cell>
          <cell r="L328">
            <v>0.125</v>
          </cell>
          <cell r="Y328">
            <v>40535</v>
          </cell>
          <cell r="Z328">
            <v>77200</v>
          </cell>
          <cell r="AA328">
            <v>6000</v>
          </cell>
          <cell r="AB328">
            <v>463200000</v>
          </cell>
          <cell r="AC328">
            <v>15806700</v>
          </cell>
          <cell r="AD328">
            <v>479006700</v>
          </cell>
          <cell r="AH328">
            <v>0</v>
          </cell>
          <cell r="AJ328">
            <v>0</v>
          </cell>
          <cell r="AP328">
            <v>0</v>
          </cell>
        </row>
        <row r="329">
          <cell r="B329">
            <v>40260</v>
          </cell>
          <cell r="E329">
            <v>40260</v>
          </cell>
          <cell r="G329" t="str">
            <v>CP</v>
          </cell>
          <cell r="H329" t="str">
            <v>B</v>
          </cell>
          <cell r="I329">
            <v>150000</v>
          </cell>
          <cell r="J329">
            <v>6000</v>
          </cell>
          <cell r="L329">
            <v>0.125</v>
          </cell>
          <cell r="Y329">
            <v>40535</v>
          </cell>
          <cell r="Z329">
            <v>150000</v>
          </cell>
          <cell r="AA329">
            <v>6000</v>
          </cell>
          <cell r="AB329">
            <v>900000000</v>
          </cell>
          <cell r="AC329">
            <v>30712500</v>
          </cell>
          <cell r="AD329">
            <v>930712500</v>
          </cell>
          <cell r="AH329">
            <v>0</v>
          </cell>
          <cell r="AJ329">
            <v>0</v>
          </cell>
          <cell r="AP329">
            <v>0</v>
          </cell>
        </row>
        <row r="330">
          <cell r="B330">
            <v>40260</v>
          </cell>
          <cell r="E330">
            <v>40260</v>
          </cell>
          <cell r="G330" t="str">
            <v>CP</v>
          </cell>
          <cell r="H330" t="str">
            <v>A</v>
          </cell>
          <cell r="I330">
            <v>1634</v>
          </cell>
          <cell r="J330">
            <v>10000</v>
          </cell>
          <cell r="L330">
            <v>0.125</v>
          </cell>
          <cell r="Y330">
            <v>40535</v>
          </cell>
          <cell r="Z330">
            <v>1634</v>
          </cell>
          <cell r="AA330">
            <v>10000</v>
          </cell>
          <cell r="AB330">
            <v>16340000</v>
          </cell>
          <cell r="AC330">
            <v>557603</v>
          </cell>
          <cell r="AD330">
            <v>16897603</v>
          </cell>
          <cell r="AH330">
            <v>0</v>
          </cell>
          <cell r="AJ330">
            <v>0</v>
          </cell>
          <cell r="AP330">
            <v>0</v>
          </cell>
        </row>
        <row r="331">
          <cell r="B331">
            <v>40260</v>
          </cell>
          <cell r="E331">
            <v>40260</v>
          </cell>
          <cell r="G331" t="str">
            <v>CP</v>
          </cell>
          <cell r="H331" t="str">
            <v>B</v>
          </cell>
          <cell r="I331">
            <v>42200</v>
          </cell>
          <cell r="J331">
            <v>6000</v>
          </cell>
          <cell r="L331">
            <v>0.125</v>
          </cell>
          <cell r="Y331">
            <v>40535</v>
          </cell>
          <cell r="Z331">
            <v>42200</v>
          </cell>
          <cell r="AA331">
            <v>6000</v>
          </cell>
          <cell r="AB331">
            <v>253200000</v>
          </cell>
          <cell r="AC331">
            <v>8640450</v>
          </cell>
          <cell r="AD331">
            <v>261840450</v>
          </cell>
          <cell r="AH331">
            <v>0</v>
          </cell>
          <cell r="AJ331">
            <v>0</v>
          </cell>
          <cell r="AP331">
            <v>0</v>
          </cell>
        </row>
        <row r="332">
          <cell r="B332">
            <v>40261</v>
          </cell>
          <cell r="E332">
            <v>40261</v>
          </cell>
          <cell r="G332" t="str">
            <v>CP</v>
          </cell>
          <cell r="H332" t="str">
            <v>A</v>
          </cell>
          <cell r="I332">
            <v>200000</v>
          </cell>
          <cell r="J332">
            <v>10000</v>
          </cell>
          <cell r="L332">
            <v>0.125</v>
          </cell>
          <cell r="Y332">
            <v>40536</v>
          </cell>
          <cell r="Z332">
            <v>200000</v>
          </cell>
          <cell r="AA332">
            <v>10000</v>
          </cell>
          <cell r="AB332">
            <v>2000000000</v>
          </cell>
          <cell r="AC332">
            <v>68250000</v>
          </cell>
          <cell r="AD332">
            <v>2068250000</v>
          </cell>
          <cell r="AH332">
            <v>0</v>
          </cell>
          <cell r="AJ332">
            <v>0</v>
          </cell>
          <cell r="AP332">
            <v>0</v>
          </cell>
        </row>
        <row r="333">
          <cell r="B333">
            <v>40261</v>
          </cell>
          <cell r="E333">
            <v>40261</v>
          </cell>
          <cell r="G333" t="str">
            <v>CP</v>
          </cell>
          <cell r="H333" t="str">
            <v>A</v>
          </cell>
          <cell r="I333">
            <v>1310</v>
          </cell>
          <cell r="J333">
            <v>10000</v>
          </cell>
          <cell r="L333">
            <v>0.125</v>
          </cell>
          <cell r="Y333">
            <v>40340</v>
          </cell>
          <cell r="Z333">
            <v>1310</v>
          </cell>
          <cell r="AA333">
            <v>10000</v>
          </cell>
          <cell r="AB333">
            <v>13100000</v>
          </cell>
          <cell r="AC333">
            <v>359340</v>
          </cell>
          <cell r="AD333">
            <v>13459340</v>
          </cell>
          <cell r="AH333">
            <v>0</v>
          </cell>
          <cell r="AJ333">
            <v>0</v>
          </cell>
          <cell r="AP333">
            <v>0</v>
          </cell>
        </row>
        <row r="334">
          <cell r="B334">
            <v>40261</v>
          </cell>
          <cell r="E334">
            <v>40261</v>
          </cell>
          <cell r="G334" t="str">
            <v>CP</v>
          </cell>
          <cell r="H334" t="str">
            <v>B</v>
          </cell>
          <cell r="I334">
            <v>25800</v>
          </cell>
          <cell r="J334">
            <v>6000</v>
          </cell>
          <cell r="L334">
            <v>0.125</v>
          </cell>
          <cell r="Y334">
            <v>40340</v>
          </cell>
          <cell r="Z334">
            <v>25800</v>
          </cell>
          <cell r="AA334">
            <v>6000</v>
          </cell>
          <cell r="AB334">
            <v>154800000</v>
          </cell>
          <cell r="AC334">
            <v>4246250</v>
          </cell>
          <cell r="AD334">
            <v>159046250</v>
          </cell>
          <cell r="AH334">
            <v>0</v>
          </cell>
          <cell r="AJ334">
            <v>0</v>
          </cell>
          <cell r="AP334">
            <v>0</v>
          </cell>
        </row>
        <row r="335">
          <cell r="B335">
            <v>40262</v>
          </cell>
          <cell r="E335">
            <v>40263</v>
          </cell>
          <cell r="G335" t="str">
            <v>CP</v>
          </cell>
          <cell r="H335" t="str">
            <v>A</v>
          </cell>
          <cell r="I335">
            <v>1000</v>
          </cell>
          <cell r="J335">
            <v>10000</v>
          </cell>
          <cell r="L335">
            <v>0.125</v>
          </cell>
          <cell r="Y335">
            <v>40347</v>
          </cell>
          <cell r="Z335">
            <v>1000</v>
          </cell>
          <cell r="AA335">
            <v>10000</v>
          </cell>
          <cell r="AB335">
            <v>10000000</v>
          </cell>
          <cell r="AC335">
            <v>291667</v>
          </cell>
          <cell r="AD335">
            <v>10291667</v>
          </cell>
          <cell r="AH335">
            <v>0</v>
          </cell>
          <cell r="AJ335">
            <v>0</v>
          </cell>
          <cell r="AP335">
            <v>0</v>
          </cell>
        </row>
        <row r="336">
          <cell r="B336">
            <v>40262</v>
          </cell>
          <cell r="E336">
            <v>40263</v>
          </cell>
          <cell r="G336" t="str">
            <v>CP</v>
          </cell>
          <cell r="H336" t="str">
            <v>B</v>
          </cell>
          <cell r="I336">
            <v>20000</v>
          </cell>
          <cell r="J336">
            <v>6000</v>
          </cell>
          <cell r="L336">
            <v>0.125</v>
          </cell>
          <cell r="Y336">
            <v>40347</v>
          </cell>
          <cell r="Z336">
            <v>20000</v>
          </cell>
          <cell r="AA336">
            <v>6000</v>
          </cell>
          <cell r="AB336">
            <v>120000000</v>
          </cell>
          <cell r="AC336">
            <v>3500000</v>
          </cell>
          <cell r="AD336">
            <v>123500000</v>
          </cell>
          <cell r="AH336">
            <v>0</v>
          </cell>
          <cell r="AJ336">
            <v>0</v>
          </cell>
          <cell r="AP336">
            <v>0</v>
          </cell>
        </row>
        <row r="337">
          <cell r="B337">
            <v>40262</v>
          </cell>
          <cell r="E337">
            <v>40262</v>
          </cell>
          <cell r="G337" t="str">
            <v>CP</v>
          </cell>
          <cell r="H337" t="str">
            <v>A</v>
          </cell>
          <cell r="I337">
            <v>29500</v>
          </cell>
          <cell r="J337">
            <v>10000</v>
          </cell>
          <cell r="L337">
            <v>0.125</v>
          </cell>
          <cell r="Y337">
            <v>40354</v>
          </cell>
          <cell r="Z337">
            <v>29500</v>
          </cell>
          <cell r="AA337">
            <v>10000</v>
          </cell>
          <cell r="AB337">
            <v>295000000</v>
          </cell>
          <cell r="AC337">
            <v>9423611</v>
          </cell>
          <cell r="AD337">
            <v>304423611</v>
          </cell>
          <cell r="AH337">
            <v>0</v>
          </cell>
          <cell r="AJ337">
            <v>0</v>
          </cell>
          <cell r="AP337">
            <v>0</v>
          </cell>
        </row>
        <row r="338">
          <cell r="B338">
            <v>40262</v>
          </cell>
          <cell r="E338">
            <v>40262</v>
          </cell>
          <cell r="G338" t="str">
            <v>CP</v>
          </cell>
          <cell r="H338" t="str">
            <v>B</v>
          </cell>
          <cell r="I338">
            <v>410000</v>
          </cell>
          <cell r="J338">
            <v>6000</v>
          </cell>
          <cell r="L338">
            <v>0.125</v>
          </cell>
          <cell r="Y338">
            <v>40354</v>
          </cell>
          <cell r="Z338">
            <v>410000</v>
          </cell>
          <cell r="AA338">
            <v>6000</v>
          </cell>
          <cell r="AB338">
            <v>2460000000</v>
          </cell>
          <cell r="AC338">
            <v>78583333</v>
          </cell>
          <cell r="AD338">
            <v>2538583333</v>
          </cell>
          <cell r="AH338">
            <v>0</v>
          </cell>
          <cell r="AJ338">
            <v>0</v>
          </cell>
          <cell r="AP338">
            <v>0</v>
          </cell>
        </row>
        <row r="339">
          <cell r="B339">
            <v>40262</v>
          </cell>
          <cell r="E339">
            <v>40276</v>
          </cell>
          <cell r="G339" t="str">
            <v>CP</v>
          </cell>
          <cell r="H339" t="str">
            <v>B</v>
          </cell>
          <cell r="I339">
            <v>190000</v>
          </cell>
          <cell r="J339">
            <v>6000</v>
          </cell>
          <cell r="L339">
            <v>0.125</v>
          </cell>
          <cell r="Y339">
            <v>40289</v>
          </cell>
          <cell r="Z339">
            <v>190000</v>
          </cell>
          <cell r="AA339">
            <v>6000</v>
          </cell>
          <cell r="AB339">
            <v>1140000000</v>
          </cell>
          <cell r="AC339">
            <v>0</v>
          </cell>
          <cell r="AD339">
            <v>1140000000</v>
          </cell>
          <cell r="AH339">
            <v>0</v>
          </cell>
          <cell r="AJ339">
            <v>0</v>
          </cell>
          <cell r="AP339">
            <v>0</v>
          </cell>
        </row>
        <row r="340">
          <cell r="B340">
            <v>40266</v>
          </cell>
          <cell r="E340">
            <v>40266</v>
          </cell>
          <cell r="G340" t="str">
            <v>CP</v>
          </cell>
          <cell r="H340" t="str">
            <v>B</v>
          </cell>
          <cell r="I340">
            <v>1058612</v>
          </cell>
          <cell r="J340">
            <v>6000</v>
          </cell>
          <cell r="L340">
            <v>0.128</v>
          </cell>
          <cell r="Y340">
            <v>40541</v>
          </cell>
          <cell r="Z340">
            <v>1058612</v>
          </cell>
          <cell r="AA340">
            <v>6000</v>
          </cell>
          <cell r="AB340">
            <v>6351672000</v>
          </cell>
          <cell r="AC340">
            <v>221567492</v>
          </cell>
          <cell r="AD340">
            <v>6573239492</v>
          </cell>
          <cell r="AH340">
            <v>0</v>
          </cell>
          <cell r="AJ340">
            <v>0</v>
          </cell>
          <cell r="AP340">
            <v>0</v>
          </cell>
        </row>
        <row r="341">
          <cell r="B341">
            <v>40277</v>
          </cell>
          <cell r="E341">
            <v>40277</v>
          </cell>
          <cell r="G341" t="str">
            <v>CP</v>
          </cell>
          <cell r="H341" t="str">
            <v>B</v>
          </cell>
          <cell r="I341">
            <v>340000</v>
          </cell>
          <cell r="J341">
            <v>6000</v>
          </cell>
          <cell r="L341">
            <v>0.13500000000000001</v>
          </cell>
          <cell r="Y341">
            <v>40459</v>
          </cell>
          <cell r="Z341">
            <v>340000</v>
          </cell>
          <cell r="AA341">
            <v>6000</v>
          </cell>
          <cell r="AB341">
            <v>2040000000</v>
          </cell>
          <cell r="AC341">
            <v>70380000</v>
          </cell>
          <cell r="AD341">
            <v>2110380000</v>
          </cell>
          <cell r="AH341">
            <v>0</v>
          </cell>
          <cell r="AJ341">
            <v>0</v>
          </cell>
          <cell r="AP341">
            <v>0</v>
          </cell>
        </row>
        <row r="342">
          <cell r="B342">
            <v>40283</v>
          </cell>
          <cell r="E342">
            <v>40283</v>
          </cell>
          <cell r="G342" t="str">
            <v>CP</v>
          </cell>
          <cell r="H342" t="str">
            <v>B</v>
          </cell>
          <cell r="I342">
            <v>300000</v>
          </cell>
          <cell r="J342">
            <v>6000</v>
          </cell>
          <cell r="L342">
            <v>0.13500000000000001</v>
          </cell>
          <cell r="Y342">
            <v>40365</v>
          </cell>
          <cell r="Z342">
            <v>300000</v>
          </cell>
          <cell r="AA342">
            <v>6000</v>
          </cell>
          <cell r="AB342">
            <v>1800000000</v>
          </cell>
          <cell r="AC342">
            <v>55350000</v>
          </cell>
          <cell r="AD342">
            <v>1855350000</v>
          </cell>
          <cell r="AH342">
            <v>0</v>
          </cell>
          <cell r="AJ342">
            <v>0</v>
          </cell>
          <cell r="AP342">
            <v>0</v>
          </cell>
        </row>
        <row r="343">
          <cell r="B343">
            <v>40287</v>
          </cell>
          <cell r="E343">
            <v>40287</v>
          </cell>
          <cell r="G343" t="str">
            <v>CP</v>
          </cell>
          <cell r="H343" t="str">
            <v>B</v>
          </cell>
          <cell r="I343">
            <v>90000</v>
          </cell>
          <cell r="J343">
            <v>6000</v>
          </cell>
          <cell r="L343">
            <v>0.13800000000000001</v>
          </cell>
          <cell r="Y343">
            <v>40316</v>
          </cell>
          <cell r="Z343">
            <v>90000</v>
          </cell>
          <cell r="AA343">
            <v>6000</v>
          </cell>
          <cell r="AB343">
            <v>540000000</v>
          </cell>
          <cell r="AC343">
            <v>6003000</v>
          </cell>
          <cell r="AD343">
            <v>546003000</v>
          </cell>
          <cell r="AH343">
            <v>0</v>
          </cell>
          <cell r="AJ343">
            <v>0</v>
          </cell>
          <cell r="AP343">
            <v>0</v>
          </cell>
        </row>
        <row r="344">
          <cell r="B344">
            <v>40287</v>
          </cell>
          <cell r="E344">
            <v>40288</v>
          </cell>
          <cell r="G344" t="str">
            <v>TP</v>
          </cell>
          <cell r="H344" t="str">
            <v>-</v>
          </cell>
          <cell r="I344">
            <v>100000</v>
          </cell>
          <cell r="J344">
            <v>70000</v>
          </cell>
          <cell r="L344">
            <v>0.13800000000000001</v>
          </cell>
          <cell r="Y344">
            <v>40296</v>
          </cell>
          <cell r="Z344">
            <v>100000</v>
          </cell>
          <cell r="AA344">
            <v>70000</v>
          </cell>
          <cell r="AB344">
            <v>7000000000</v>
          </cell>
          <cell r="AC344">
            <v>21466667</v>
          </cell>
          <cell r="AD344">
            <v>7021466667</v>
          </cell>
          <cell r="AH344">
            <v>0</v>
          </cell>
          <cell r="AJ344">
            <v>0</v>
          </cell>
          <cell r="AP344">
            <v>0</v>
          </cell>
        </row>
        <row r="345">
          <cell r="B345">
            <v>40287</v>
          </cell>
          <cell r="E345">
            <v>40288</v>
          </cell>
          <cell r="G345" t="str">
            <v>TP</v>
          </cell>
          <cell r="H345" t="str">
            <v>-</v>
          </cell>
          <cell r="I345">
            <v>20900</v>
          </cell>
          <cell r="J345">
            <v>70000</v>
          </cell>
          <cell r="L345">
            <v>0.13800000000000001</v>
          </cell>
          <cell r="Y345">
            <v>40296</v>
          </cell>
          <cell r="Z345">
            <v>20900</v>
          </cell>
          <cell r="AA345">
            <v>70000</v>
          </cell>
          <cell r="AB345">
            <v>1463000000</v>
          </cell>
          <cell r="AC345">
            <v>4486533</v>
          </cell>
          <cell r="AD345">
            <v>1467486533</v>
          </cell>
          <cell r="AH345">
            <v>0</v>
          </cell>
          <cell r="AJ345">
            <v>0</v>
          </cell>
          <cell r="AP345">
            <v>0</v>
          </cell>
        </row>
        <row r="346">
          <cell r="B346">
            <v>40288</v>
          </cell>
          <cell r="E346">
            <v>40288</v>
          </cell>
          <cell r="G346" t="str">
            <v>TP</v>
          </cell>
          <cell r="H346" t="str">
            <v>-</v>
          </cell>
          <cell r="I346">
            <v>2356</v>
          </cell>
          <cell r="J346">
            <v>70000</v>
          </cell>
          <cell r="L346">
            <v>0.13800000000000001</v>
          </cell>
          <cell r="Y346">
            <v>40379</v>
          </cell>
          <cell r="Z346">
            <v>2356</v>
          </cell>
          <cell r="AA346">
            <v>70000</v>
          </cell>
          <cell r="AB346">
            <v>164920000</v>
          </cell>
          <cell r="AC346">
            <v>5753000</v>
          </cell>
          <cell r="AD346">
            <v>170673000</v>
          </cell>
          <cell r="AH346">
            <v>0</v>
          </cell>
          <cell r="AJ346">
            <v>0</v>
          </cell>
          <cell r="AP346">
            <v>0</v>
          </cell>
        </row>
        <row r="347">
          <cell r="B347">
            <v>40288</v>
          </cell>
          <cell r="E347">
            <v>40289</v>
          </cell>
          <cell r="G347" t="str">
            <v>TP</v>
          </cell>
          <cell r="H347" t="str">
            <v>-</v>
          </cell>
          <cell r="I347">
            <v>600</v>
          </cell>
          <cell r="J347">
            <v>70000</v>
          </cell>
          <cell r="L347">
            <v>0.13800000000000001</v>
          </cell>
          <cell r="Y347">
            <v>40380</v>
          </cell>
          <cell r="Z347">
            <v>600</v>
          </cell>
          <cell r="AA347">
            <v>70000</v>
          </cell>
          <cell r="AB347">
            <v>42000000</v>
          </cell>
          <cell r="AC347">
            <v>1465100</v>
          </cell>
          <cell r="AD347">
            <v>43465100</v>
          </cell>
          <cell r="AH347">
            <v>0</v>
          </cell>
          <cell r="AJ347">
            <v>0</v>
          </cell>
          <cell r="AP347">
            <v>0</v>
          </cell>
        </row>
        <row r="348">
          <cell r="B348">
            <v>40288</v>
          </cell>
          <cell r="E348">
            <v>40289</v>
          </cell>
          <cell r="G348" t="str">
            <v>TP</v>
          </cell>
          <cell r="H348" t="str">
            <v>-</v>
          </cell>
          <cell r="I348">
            <v>1000</v>
          </cell>
          <cell r="J348">
            <v>70000</v>
          </cell>
          <cell r="L348">
            <v>0.13800000000000001</v>
          </cell>
          <cell r="Y348">
            <v>40374</v>
          </cell>
          <cell r="Z348">
            <v>1000</v>
          </cell>
          <cell r="AA348">
            <v>70000</v>
          </cell>
          <cell r="AB348">
            <v>70000000</v>
          </cell>
          <cell r="AC348">
            <v>2280833</v>
          </cell>
          <cell r="AD348">
            <v>72280833</v>
          </cell>
          <cell r="AH348">
            <v>0</v>
          </cell>
          <cell r="AJ348">
            <v>0</v>
          </cell>
          <cell r="AP348">
            <v>0</v>
          </cell>
        </row>
        <row r="349">
          <cell r="B349">
            <v>40295</v>
          </cell>
          <cell r="E349">
            <v>40296</v>
          </cell>
          <cell r="G349" t="str">
            <v>TP</v>
          </cell>
          <cell r="H349" t="str">
            <v>-</v>
          </cell>
          <cell r="I349">
            <v>5000</v>
          </cell>
          <cell r="J349">
            <v>70000</v>
          </cell>
          <cell r="L349">
            <v>0.13800000000000001</v>
          </cell>
          <cell r="Y349">
            <v>40360</v>
          </cell>
          <cell r="Z349">
            <v>5000</v>
          </cell>
          <cell r="AA349">
            <v>70000</v>
          </cell>
          <cell r="AB349">
            <v>350000000</v>
          </cell>
          <cell r="AC349">
            <v>8586667</v>
          </cell>
          <cell r="AD349">
            <v>358586667</v>
          </cell>
          <cell r="AH349">
            <v>0</v>
          </cell>
          <cell r="AJ349">
            <v>0</v>
          </cell>
          <cell r="AP349">
            <v>0</v>
          </cell>
        </row>
        <row r="350">
          <cell r="B350">
            <v>40296</v>
          </cell>
          <cell r="E350">
            <v>40296</v>
          </cell>
          <cell r="G350" t="str">
            <v>TP</v>
          </cell>
          <cell r="H350" t="str">
            <v>-</v>
          </cell>
          <cell r="I350">
            <v>5400</v>
          </cell>
          <cell r="J350">
            <v>70000</v>
          </cell>
          <cell r="L350">
            <v>0.13800000000000001</v>
          </cell>
          <cell r="Y350">
            <v>40332</v>
          </cell>
          <cell r="Z350">
            <v>5400</v>
          </cell>
          <cell r="AA350">
            <v>70000</v>
          </cell>
          <cell r="AB350">
            <v>378000000</v>
          </cell>
          <cell r="AC350">
            <v>5216400</v>
          </cell>
          <cell r="AD350">
            <v>383216400</v>
          </cell>
          <cell r="AH350">
            <v>0</v>
          </cell>
          <cell r="AJ350">
            <v>0</v>
          </cell>
          <cell r="AP350">
            <v>0</v>
          </cell>
        </row>
        <row r="351">
          <cell r="B351">
            <v>40332</v>
          </cell>
          <cell r="E351">
            <v>40332</v>
          </cell>
          <cell r="G351" t="str">
            <v>TP</v>
          </cell>
          <cell r="H351" t="str">
            <v>-</v>
          </cell>
          <cell r="I351">
            <v>5400</v>
          </cell>
          <cell r="J351">
            <v>80000</v>
          </cell>
          <cell r="L351">
            <v>0.13800000000000001</v>
          </cell>
          <cell r="Y351">
            <v>40515</v>
          </cell>
          <cell r="Z351">
            <v>5400</v>
          </cell>
          <cell r="AA351">
            <v>80000</v>
          </cell>
          <cell r="AB351">
            <v>432000000</v>
          </cell>
          <cell r="AC351">
            <v>15069600</v>
          </cell>
          <cell r="AD351">
            <v>447069600</v>
          </cell>
          <cell r="AH351">
            <v>0</v>
          </cell>
          <cell r="AJ351">
            <v>0</v>
          </cell>
          <cell r="AP351">
            <v>0</v>
          </cell>
        </row>
        <row r="352">
          <cell r="B352">
            <v>40296</v>
          </cell>
          <cell r="E352">
            <v>40296</v>
          </cell>
          <cell r="G352" t="str">
            <v>TP</v>
          </cell>
          <cell r="H352" t="str">
            <v>-</v>
          </cell>
          <cell r="I352">
            <v>4728</v>
          </cell>
          <cell r="J352">
            <v>70000</v>
          </cell>
          <cell r="L352">
            <v>0.13800000000000001</v>
          </cell>
          <cell r="Y352">
            <v>40387</v>
          </cell>
          <cell r="Z352">
            <v>4728</v>
          </cell>
          <cell r="AA352">
            <v>70000</v>
          </cell>
          <cell r="AB352">
            <v>330960000</v>
          </cell>
          <cell r="AC352">
            <v>11544988</v>
          </cell>
          <cell r="AD352">
            <v>342504988</v>
          </cell>
          <cell r="AH352">
            <v>0</v>
          </cell>
          <cell r="AJ352">
            <v>0</v>
          </cell>
          <cell r="AP352">
            <v>0</v>
          </cell>
        </row>
        <row r="353">
          <cell r="B353">
            <v>40296</v>
          </cell>
          <cell r="E353">
            <v>40297</v>
          </cell>
          <cell r="G353" t="str">
            <v>TP</v>
          </cell>
          <cell r="H353" t="str">
            <v>-</v>
          </cell>
          <cell r="I353">
            <v>15600</v>
          </cell>
          <cell r="J353">
            <v>100000</v>
          </cell>
          <cell r="L353">
            <v>0.13800000000000001</v>
          </cell>
          <cell r="Y353">
            <v>40480</v>
          </cell>
          <cell r="Z353">
            <v>15600</v>
          </cell>
          <cell r="AA353">
            <v>100000</v>
          </cell>
          <cell r="AB353">
            <v>1560000000</v>
          </cell>
          <cell r="AC353">
            <v>55016000</v>
          </cell>
          <cell r="AD353">
            <v>1615016000</v>
          </cell>
          <cell r="AH353">
            <v>0</v>
          </cell>
          <cell r="AJ353">
            <v>0</v>
          </cell>
          <cell r="AP353">
            <v>0</v>
          </cell>
        </row>
        <row r="354">
          <cell r="B354">
            <v>40297</v>
          </cell>
          <cell r="E354">
            <v>40302</v>
          </cell>
          <cell r="G354" t="str">
            <v>TP</v>
          </cell>
          <cell r="H354" t="str">
            <v>-</v>
          </cell>
          <cell r="I354">
            <v>7000</v>
          </cell>
          <cell r="J354">
            <v>100000</v>
          </cell>
          <cell r="L354">
            <v>0.13500000000000001</v>
          </cell>
          <cell r="Y354">
            <v>40486</v>
          </cell>
          <cell r="Z354">
            <v>7000</v>
          </cell>
          <cell r="AA354">
            <v>100000</v>
          </cell>
          <cell r="AB354">
            <v>700000000</v>
          </cell>
          <cell r="AC354">
            <v>24150000</v>
          </cell>
          <cell r="AD354">
            <v>724150000</v>
          </cell>
          <cell r="AH354">
            <v>0</v>
          </cell>
          <cell r="AJ354">
            <v>0</v>
          </cell>
          <cell r="AP354">
            <v>0</v>
          </cell>
        </row>
        <row r="355">
          <cell r="B355">
            <v>40297</v>
          </cell>
          <cell r="E355">
            <v>40297</v>
          </cell>
          <cell r="G355" t="str">
            <v>TP</v>
          </cell>
          <cell r="H355" t="str">
            <v>-</v>
          </cell>
          <cell r="I355">
            <v>8000</v>
          </cell>
          <cell r="J355">
            <v>100000</v>
          </cell>
          <cell r="L355">
            <v>0.13500000000000001</v>
          </cell>
          <cell r="Y355">
            <v>40310</v>
          </cell>
          <cell r="Z355">
            <v>8000</v>
          </cell>
          <cell r="AA355">
            <v>100000</v>
          </cell>
          <cell r="AB355">
            <v>800000000</v>
          </cell>
          <cell r="AC355">
            <v>3900000</v>
          </cell>
          <cell r="AD355">
            <v>803900000</v>
          </cell>
          <cell r="AH355">
            <v>0</v>
          </cell>
          <cell r="AJ355">
            <v>0</v>
          </cell>
          <cell r="AP355">
            <v>0</v>
          </cell>
        </row>
        <row r="356">
          <cell r="B356">
            <v>40304</v>
          </cell>
          <cell r="E356">
            <v>40304</v>
          </cell>
          <cell r="G356" t="str">
            <v>TP</v>
          </cell>
          <cell r="H356" t="str">
            <v>-</v>
          </cell>
          <cell r="I356">
            <v>643</v>
          </cell>
          <cell r="J356">
            <v>70000</v>
          </cell>
          <cell r="L356">
            <v>0.13800000000000001</v>
          </cell>
          <cell r="Y356">
            <v>40490</v>
          </cell>
          <cell r="Z356">
            <v>643</v>
          </cell>
          <cell r="AA356">
            <v>70000</v>
          </cell>
          <cell r="AB356">
            <v>45010000</v>
          </cell>
          <cell r="AC356">
            <v>1621860</v>
          </cell>
          <cell r="AD356">
            <v>46631860</v>
          </cell>
          <cell r="AH356">
            <v>0</v>
          </cell>
          <cell r="AJ356">
            <v>0</v>
          </cell>
          <cell r="AP356">
            <v>0</v>
          </cell>
        </row>
        <row r="357">
          <cell r="B357">
            <v>40304</v>
          </cell>
          <cell r="E357">
            <v>40305</v>
          </cell>
          <cell r="G357" t="str">
            <v>TP</v>
          </cell>
          <cell r="H357" t="str">
            <v>-</v>
          </cell>
          <cell r="I357">
            <v>8000</v>
          </cell>
          <cell r="J357">
            <v>100000</v>
          </cell>
          <cell r="L357">
            <v>0.13500000000000001</v>
          </cell>
          <cell r="Y357">
            <v>40488</v>
          </cell>
          <cell r="Z357">
            <v>8000</v>
          </cell>
          <cell r="AA357">
            <v>100000</v>
          </cell>
          <cell r="AB357">
            <v>800000000</v>
          </cell>
          <cell r="AC357">
            <v>27300000</v>
          </cell>
          <cell r="AD357">
            <v>827300000</v>
          </cell>
          <cell r="AH357">
            <v>0</v>
          </cell>
          <cell r="AJ357">
            <v>0</v>
          </cell>
          <cell r="AP357">
            <v>0</v>
          </cell>
        </row>
        <row r="358">
          <cell r="B358">
            <v>40308</v>
          </cell>
          <cell r="E358">
            <v>40308</v>
          </cell>
          <cell r="G358" t="str">
            <v>TP</v>
          </cell>
          <cell r="H358" t="str">
            <v>-</v>
          </cell>
          <cell r="I358">
            <v>20000</v>
          </cell>
          <cell r="J358">
            <v>100000</v>
          </cell>
          <cell r="L358">
            <v>0.13500000000000001</v>
          </cell>
          <cell r="Y358">
            <v>40492</v>
          </cell>
          <cell r="Z358">
            <v>20000</v>
          </cell>
          <cell r="AA358">
            <v>100000</v>
          </cell>
          <cell r="AB358">
            <v>2000000000</v>
          </cell>
          <cell r="AC358">
            <v>69000000</v>
          </cell>
          <cell r="AD358">
            <v>2069000000</v>
          </cell>
          <cell r="AH358">
            <v>0</v>
          </cell>
          <cell r="AJ358">
            <v>0</v>
          </cell>
          <cell r="AP358">
            <v>0</v>
          </cell>
        </row>
        <row r="359">
          <cell r="B359">
            <v>40315</v>
          </cell>
          <cell r="E359">
            <v>40318</v>
          </cell>
          <cell r="G359" t="str">
            <v>TP</v>
          </cell>
          <cell r="H359" t="str">
            <v>-</v>
          </cell>
          <cell r="I359">
            <v>370000</v>
          </cell>
          <cell r="J359">
            <v>100000</v>
          </cell>
          <cell r="L359">
            <v>0.13500000000000001</v>
          </cell>
          <cell r="Y359">
            <v>40459</v>
          </cell>
          <cell r="Z359">
            <v>50000</v>
          </cell>
          <cell r="AA359">
            <v>100000</v>
          </cell>
          <cell r="AB359">
            <v>5000000000</v>
          </cell>
          <cell r="AC359">
            <v>91875000</v>
          </cell>
          <cell r="AD359">
            <v>5091875000</v>
          </cell>
          <cell r="AE359">
            <v>40504</v>
          </cell>
          <cell r="AF359">
            <v>320000</v>
          </cell>
          <cell r="AG359">
            <v>100000</v>
          </cell>
          <cell r="AH359">
            <v>32000000000</v>
          </cell>
          <cell r="AI359">
            <v>1128000000</v>
          </cell>
          <cell r="AJ359">
            <v>33128000000</v>
          </cell>
          <cell r="AP359">
            <v>0</v>
          </cell>
        </row>
        <row r="360">
          <cell r="B360">
            <v>40308</v>
          </cell>
          <cell r="E360">
            <v>40308</v>
          </cell>
          <cell r="G360" t="str">
            <v>TP</v>
          </cell>
          <cell r="H360" t="str">
            <v>-</v>
          </cell>
          <cell r="I360">
            <v>25000</v>
          </cell>
          <cell r="J360">
            <v>100000</v>
          </cell>
          <cell r="L360">
            <v>0.13800000000000001</v>
          </cell>
          <cell r="Y360">
            <v>40540</v>
          </cell>
          <cell r="Z360">
            <v>25000</v>
          </cell>
          <cell r="AA360">
            <v>100000</v>
          </cell>
          <cell r="AB360">
            <v>2500000000</v>
          </cell>
          <cell r="AC360">
            <v>134833334</v>
          </cell>
          <cell r="AD360">
            <v>2634833334</v>
          </cell>
          <cell r="AH360">
            <v>0</v>
          </cell>
          <cell r="AJ360">
            <v>0</v>
          </cell>
          <cell r="AP360">
            <v>0</v>
          </cell>
        </row>
        <row r="361">
          <cell r="B361">
            <v>40309</v>
          </cell>
          <cell r="E361">
            <v>40310</v>
          </cell>
          <cell r="G361" t="str">
            <v>TP</v>
          </cell>
          <cell r="H361" t="str">
            <v>-</v>
          </cell>
          <cell r="I361">
            <v>2000</v>
          </cell>
          <cell r="J361">
            <v>100000</v>
          </cell>
          <cell r="L361">
            <v>0.13800000000000001</v>
          </cell>
          <cell r="Y361">
            <v>40540</v>
          </cell>
          <cell r="Z361">
            <v>2000</v>
          </cell>
          <cell r="AA361">
            <v>100000</v>
          </cell>
          <cell r="AB361">
            <v>200000000</v>
          </cell>
          <cell r="AC361">
            <v>10631111</v>
          </cell>
          <cell r="AD361">
            <v>210631111</v>
          </cell>
          <cell r="AH361">
            <v>0</v>
          </cell>
          <cell r="AJ361">
            <v>0</v>
          </cell>
          <cell r="AP361">
            <v>0</v>
          </cell>
        </row>
        <row r="362">
          <cell r="B362">
            <v>40309</v>
          </cell>
          <cell r="E362">
            <v>40310</v>
          </cell>
          <cell r="G362" t="str">
            <v>TP</v>
          </cell>
          <cell r="H362" t="str">
            <v>-</v>
          </cell>
          <cell r="I362">
            <v>72500</v>
          </cell>
          <cell r="J362">
            <v>100000</v>
          </cell>
          <cell r="L362">
            <v>0.13500000000000001</v>
          </cell>
          <cell r="Y362">
            <v>40317</v>
          </cell>
          <cell r="Z362">
            <v>5497</v>
          </cell>
          <cell r="AA362">
            <v>100000</v>
          </cell>
          <cell r="AB362">
            <v>549700000</v>
          </cell>
          <cell r="AC362">
            <v>1442963</v>
          </cell>
          <cell r="AD362">
            <v>551142963</v>
          </cell>
          <cell r="AE362">
            <v>40494</v>
          </cell>
          <cell r="AF362">
            <v>67003</v>
          </cell>
          <cell r="AG362">
            <v>100000</v>
          </cell>
          <cell r="AH362">
            <v>6700300000</v>
          </cell>
          <cell r="AI362">
            <v>231160349</v>
          </cell>
          <cell r="AJ362">
            <v>6931460349</v>
          </cell>
          <cell r="AP362">
            <v>0</v>
          </cell>
        </row>
        <row r="363">
          <cell r="B363">
            <v>40309</v>
          </cell>
          <cell r="E363">
            <v>40311</v>
          </cell>
          <cell r="G363" t="str">
            <v>TP</v>
          </cell>
          <cell r="H363" t="str">
            <v>-</v>
          </cell>
          <cell r="I363">
            <v>1400</v>
          </cell>
          <cell r="J363">
            <v>70000</v>
          </cell>
          <cell r="L363">
            <v>0.13800000000000001</v>
          </cell>
          <cell r="Y363">
            <v>40495</v>
          </cell>
          <cell r="Z363">
            <v>1400</v>
          </cell>
          <cell r="AA363">
            <v>70000</v>
          </cell>
          <cell r="AB363">
            <v>98000000</v>
          </cell>
          <cell r="AC363">
            <v>3456140</v>
          </cell>
          <cell r="AD363">
            <v>101456140</v>
          </cell>
          <cell r="AH363">
            <v>0</v>
          </cell>
          <cell r="AJ363">
            <v>0</v>
          </cell>
          <cell r="AP363">
            <v>0</v>
          </cell>
        </row>
        <row r="364">
          <cell r="B364">
            <v>40311</v>
          </cell>
          <cell r="E364">
            <v>40311</v>
          </cell>
          <cell r="G364" t="str">
            <v>TP</v>
          </cell>
          <cell r="H364" t="str">
            <v>-</v>
          </cell>
          <cell r="I364">
            <v>500</v>
          </cell>
          <cell r="J364">
            <v>100000</v>
          </cell>
          <cell r="L364">
            <v>0.13800000000000001</v>
          </cell>
          <cell r="Y364">
            <v>40498</v>
          </cell>
          <cell r="Z364">
            <v>500</v>
          </cell>
          <cell r="AA364">
            <v>100000</v>
          </cell>
          <cell r="AB364">
            <v>50000000</v>
          </cell>
          <cell r="AC364">
            <v>1801667</v>
          </cell>
          <cell r="AD364">
            <v>51801667</v>
          </cell>
          <cell r="AH364">
            <v>0</v>
          </cell>
          <cell r="AJ364">
            <v>0</v>
          </cell>
          <cell r="AP364">
            <v>0</v>
          </cell>
        </row>
        <row r="365">
          <cell r="B365">
            <v>40311</v>
          </cell>
          <cell r="E365">
            <v>40311</v>
          </cell>
          <cell r="G365" t="str">
            <v>TP</v>
          </cell>
          <cell r="H365" t="str">
            <v>-</v>
          </cell>
          <cell r="I365">
            <v>5500</v>
          </cell>
          <cell r="J365">
            <v>100000</v>
          </cell>
          <cell r="L365">
            <v>0.13800000000000001</v>
          </cell>
          <cell r="Y365">
            <v>40456</v>
          </cell>
          <cell r="Z365">
            <v>5500</v>
          </cell>
          <cell r="AA365">
            <v>100000</v>
          </cell>
          <cell r="AB365">
            <v>550000000</v>
          </cell>
          <cell r="AC365">
            <v>11174167</v>
          </cell>
          <cell r="AD365">
            <v>561174167</v>
          </cell>
          <cell r="AH365">
            <v>0</v>
          </cell>
          <cell r="AJ365">
            <v>0</v>
          </cell>
          <cell r="AP365">
            <v>0</v>
          </cell>
        </row>
        <row r="366">
          <cell r="B366">
            <v>40312</v>
          </cell>
          <cell r="E366">
            <v>40312</v>
          </cell>
          <cell r="G366" t="str">
            <v>TP</v>
          </cell>
          <cell r="H366" t="str">
            <v>-</v>
          </cell>
          <cell r="I366">
            <v>8400</v>
          </cell>
          <cell r="J366">
            <v>100000</v>
          </cell>
          <cell r="L366">
            <v>0.13500000000000001</v>
          </cell>
          <cell r="Y366">
            <v>40496</v>
          </cell>
          <cell r="Z366">
            <v>8400</v>
          </cell>
          <cell r="AA366">
            <v>100000</v>
          </cell>
          <cell r="AB366">
            <v>840000000</v>
          </cell>
          <cell r="AC366">
            <v>29295000</v>
          </cell>
          <cell r="AD366">
            <v>869295000</v>
          </cell>
          <cell r="AH366">
            <v>0</v>
          </cell>
          <cell r="AJ366">
            <v>0</v>
          </cell>
          <cell r="AP366">
            <v>0</v>
          </cell>
        </row>
        <row r="367">
          <cell r="B367">
            <v>40312</v>
          </cell>
          <cell r="E367">
            <v>40312</v>
          </cell>
          <cell r="G367" t="str">
            <v>TP</v>
          </cell>
          <cell r="H367" t="str">
            <v>-</v>
          </cell>
          <cell r="I367">
            <v>1700</v>
          </cell>
          <cell r="J367">
            <v>100000</v>
          </cell>
          <cell r="L367">
            <v>0.13500000000000001</v>
          </cell>
          <cell r="Y367">
            <v>40496</v>
          </cell>
          <cell r="Z367">
            <v>1700</v>
          </cell>
          <cell r="AA367">
            <v>100000</v>
          </cell>
          <cell r="AB367">
            <v>170000000</v>
          </cell>
          <cell r="AC367">
            <v>5928750</v>
          </cell>
          <cell r="AD367">
            <v>175928750</v>
          </cell>
          <cell r="AH367">
            <v>0</v>
          </cell>
          <cell r="AJ367">
            <v>0</v>
          </cell>
          <cell r="AP367">
            <v>0</v>
          </cell>
        </row>
        <row r="368">
          <cell r="B368">
            <v>40315</v>
          </cell>
          <cell r="E368">
            <v>40315</v>
          </cell>
          <cell r="G368" t="str">
            <v>TP</v>
          </cell>
          <cell r="H368" t="str">
            <v>-</v>
          </cell>
          <cell r="I368">
            <v>2100</v>
          </cell>
          <cell r="J368">
            <v>100000</v>
          </cell>
          <cell r="L368">
            <v>0.13700000000000001</v>
          </cell>
          <cell r="Y368">
            <v>40416</v>
          </cell>
          <cell r="Z368">
            <v>2100</v>
          </cell>
          <cell r="AA368">
            <v>100000</v>
          </cell>
          <cell r="AB368">
            <v>210000000</v>
          </cell>
          <cell r="AC368">
            <v>719250</v>
          </cell>
          <cell r="AD368">
            <v>210719250</v>
          </cell>
          <cell r="AH368">
            <v>0</v>
          </cell>
          <cell r="AJ368">
            <v>0</v>
          </cell>
          <cell r="AP368">
            <v>0</v>
          </cell>
        </row>
        <row r="369">
          <cell r="B369">
            <v>40315</v>
          </cell>
          <cell r="E369">
            <v>40315</v>
          </cell>
          <cell r="G369" t="str">
            <v>TP</v>
          </cell>
          <cell r="H369" t="str">
            <v>-</v>
          </cell>
          <cell r="I369">
            <v>700</v>
          </cell>
          <cell r="J369">
            <v>100000</v>
          </cell>
          <cell r="L369">
            <v>0.13500000000000001</v>
          </cell>
          <cell r="Y369">
            <v>40499</v>
          </cell>
          <cell r="Z369">
            <v>700</v>
          </cell>
          <cell r="AA369">
            <v>100000</v>
          </cell>
          <cell r="AB369">
            <v>70000000</v>
          </cell>
          <cell r="AC369">
            <v>2415000</v>
          </cell>
          <cell r="AD369">
            <v>72415000</v>
          </cell>
          <cell r="AH369">
            <v>0</v>
          </cell>
          <cell r="AJ369">
            <v>0</v>
          </cell>
          <cell r="AP369">
            <v>0</v>
          </cell>
        </row>
        <row r="370">
          <cell r="B370">
            <v>40312</v>
          </cell>
          <cell r="E370">
            <v>40315</v>
          </cell>
          <cell r="G370" t="str">
            <v>CP</v>
          </cell>
          <cell r="H370" t="str">
            <v>A</v>
          </cell>
          <cell r="I370">
            <v>7000</v>
          </cell>
          <cell r="J370">
            <v>10000</v>
          </cell>
          <cell r="L370">
            <v>0.13500000000000001</v>
          </cell>
          <cell r="Y370">
            <v>40499</v>
          </cell>
          <cell r="Z370">
            <v>7000</v>
          </cell>
          <cell r="AA370">
            <v>10000</v>
          </cell>
          <cell r="AB370">
            <v>70000000</v>
          </cell>
          <cell r="AC370">
            <v>2415000</v>
          </cell>
          <cell r="AD370">
            <v>72415000</v>
          </cell>
          <cell r="AH370">
            <v>0</v>
          </cell>
          <cell r="AJ370">
            <v>0</v>
          </cell>
          <cell r="AP370">
            <v>0</v>
          </cell>
        </row>
        <row r="371">
          <cell r="B371">
            <v>40312</v>
          </cell>
          <cell r="E371">
            <v>40315</v>
          </cell>
          <cell r="G371" t="str">
            <v>CP</v>
          </cell>
          <cell r="H371" t="str">
            <v>B</v>
          </cell>
          <cell r="I371">
            <v>15000</v>
          </cell>
          <cell r="J371">
            <v>6000</v>
          </cell>
          <cell r="L371">
            <v>0.13500000000000001</v>
          </cell>
          <cell r="Y371">
            <v>40499</v>
          </cell>
          <cell r="Z371">
            <v>15000</v>
          </cell>
          <cell r="AA371">
            <v>6000</v>
          </cell>
          <cell r="AB371">
            <v>90000000</v>
          </cell>
          <cell r="AC371">
            <v>3105000</v>
          </cell>
          <cell r="AD371">
            <v>93105000</v>
          </cell>
          <cell r="AH371">
            <v>0</v>
          </cell>
          <cell r="AJ371">
            <v>0</v>
          </cell>
          <cell r="AP371">
            <v>0</v>
          </cell>
        </row>
        <row r="372">
          <cell r="B372">
            <v>40316</v>
          </cell>
          <cell r="E372">
            <v>40316</v>
          </cell>
          <cell r="G372" t="str">
            <v>CP</v>
          </cell>
          <cell r="H372" t="str">
            <v>A</v>
          </cell>
          <cell r="I372">
            <v>17000</v>
          </cell>
          <cell r="J372">
            <v>10000</v>
          </cell>
          <cell r="L372">
            <v>0.13700000000000001</v>
          </cell>
          <cell r="Y372">
            <v>40500</v>
          </cell>
          <cell r="Z372">
            <v>17000</v>
          </cell>
          <cell r="AA372">
            <v>10000</v>
          </cell>
          <cell r="AB372">
            <v>170000000</v>
          </cell>
          <cell r="AC372">
            <v>5951889</v>
          </cell>
          <cell r="AD372">
            <v>175951889</v>
          </cell>
          <cell r="AH372">
            <v>0</v>
          </cell>
          <cell r="AJ372">
            <v>0</v>
          </cell>
          <cell r="AP372">
            <v>0</v>
          </cell>
        </row>
        <row r="373">
          <cell r="B373">
            <v>40315</v>
          </cell>
          <cell r="E373">
            <v>40318</v>
          </cell>
          <cell r="G373" t="str">
            <v>TP</v>
          </cell>
          <cell r="H373" t="str">
            <v>-</v>
          </cell>
          <cell r="I373">
            <v>25000</v>
          </cell>
          <cell r="J373">
            <v>100000</v>
          </cell>
          <cell r="L373">
            <v>0.13500000000000001</v>
          </cell>
          <cell r="Y373">
            <v>40501</v>
          </cell>
          <cell r="Z373">
            <v>25000</v>
          </cell>
          <cell r="AA373">
            <v>100000</v>
          </cell>
          <cell r="AB373">
            <v>2500000000</v>
          </cell>
          <cell r="AC373">
            <v>85312500</v>
          </cell>
          <cell r="AD373">
            <v>2585312500</v>
          </cell>
          <cell r="AH373">
            <v>0</v>
          </cell>
          <cell r="AJ373">
            <v>0</v>
          </cell>
          <cell r="AP373">
            <v>0</v>
          </cell>
        </row>
        <row r="374">
          <cell r="B374">
            <v>40315</v>
          </cell>
          <cell r="E374">
            <v>40318</v>
          </cell>
          <cell r="G374" t="str">
            <v>TP</v>
          </cell>
          <cell r="H374" t="str">
            <v>-</v>
          </cell>
          <cell r="I374">
            <v>3800</v>
          </cell>
          <cell r="J374">
            <v>100000</v>
          </cell>
          <cell r="L374">
            <v>0.13500000000000001</v>
          </cell>
          <cell r="Y374">
            <v>40501</v>
          </cell>
          <cell r="Z374">
            <v>3800</v>
          </cell>
          <cell r="AA374">
            <v>100000</v>
          </cell>
          <cell r="AB374">
            <v>380000000</v>
          </cell>
          <cell r="AC374">
            <v>12967500</v>
          </cell>
          <cell r="AD374">
            <v>392967500</v>
          </cell>
          <cell r="AH374">
            <v>0</v>
          </cell>
          <cell r="AJ374">
            <v>0</v>
          </cell>
          <cell r="AP374">
            <v>0</v>
          </cell>
        </row>
        <row r="375">
          <cell r="B375">
            <v>40315</v>
          </cell>
          <cell r="E375">
            <v>40317</v>
          </cell>
          <cell r="G375" t="str">
            <v>TP</v>
          </cell>
          <cell r="H375" t="str">
            <v>-</v>
          </cell>
          <cell r="I375">
            <v>850</v>
          </cell>
          <cell r="J375">
            <v>100000</v>
          </cell>
          <cell r="L375">
            <v>0.13500000000000001</v>
          </cell>
          <cell r="Y375">
            <v>40501</v>
          </cell>
          <cell r="Z375">
            <v>850</v>
          </cell>
          <cell r="AA375">
            <v>100000</v>
          </cell>
          <cell r="AB375">
            <v>85000000</v>
          </cell>
          <cell r="AC375">
            <v>2932500</v>
          </cell>
          <cell r="AD375">
            <v>87932500</v>
          </cell>
          <cell r="AH375">
            <v>0</v>
          </cell>
          <cell r="AJ375">
            <v>0</v>
          </cell>
          <cell r="AP375">
            <v>0</v>
          </cell>
        </row>
        <row r="376">
          <cell r="B376">
            <v>40315</v>
          </cell>
          <cell r="E376">
            <v>40316</v>
          </cell>
          <cell r="G376" t="str">
            <v>TP</v>
          </cell>
          <cell r="H376" t="str">
            <v>-</v>
          </cell>
          <cell r="I376">
            <v>2591</v>
          </cell>
          <cell r="J376">
            <v>100000</v>
          </cell>
          <cell r="L376">
            <v>0.13500000000000001</v>
          </cell>
          <cell r="Y376">
            <v>40500</v>
          </cell>
          <cell r="Z376">
            <v>2591</v>
          </cell>
          <cell r="AA376">
            <v>100000</v>
          </cell>
          <cell r="AB376">
            <v>259100000</v>
          </cell>
          <cell r="AC376">
            <v>8938950</v>
          </cell>
          <cell r="AD376">
            <v>268038950</v>
          </cell>
          <cell r="AH376">
            <v>0</v>
          </cell>
          <cell r="AJ376">
            <v>0</v>
          </cell>
          <cell r="AP376">
            <v>0</v>
          </cell>
        </row>
        <row r="377">
          <cell r="B377">
            <v>40315</v>
          </cell>
          <cell r="E377">
            <v>40316</v>
          </cell>
          <cell r="G377" t="str">
            <v>TP</v>
          </cell>
          <cell r="H377" t="str">
            <v>-</v>
          </cell>
          <cell r="I377">
            <v>1725</v>
          </cell>
          <cell r="J377">
            <v>100000</v>
          </cell>
          <cell r="L377">
            <v>0.13500000000000001</v>
          </cell>
          <cell r="Y377">
            <v>40483</v>
          </cell>
          <cell r="Z377">
            <v>1725</v>
          </cell>
          <cell r="AA377">
            <v>100000</v>
          </cell>
          <cell r="AB377">
            <v>172500000</v>
          </cell>
          <cell r="AC377">
            <v>4851563</v>
          </cell>
          <cell r="AD377">
            <v>177351563</v>
          </cell>
          <cell r="AH377">
            <v>0</v>
          </cell>
          <cell r="AJ377">
            <v>0</v>
          </cell>
          <cell r="AP377">
            <v>0</v>
          </cell>
        </row>
        <row r="378">
          <cell r="B378">
            <v>40317</v>
          </cell>
          <cell r="E378">
            <v>40317</v>
          </cell>
          <cell r="G378" t="str">
            <v>TP</v>
          </cell>
          <cell r="H378" t="str">
            <v>-</v>
          </cell>
          <cell r="I378">
            <v>1000</v>
          </cell>
          <cell r="J378">
            <v>100000</v>
          </cell>
          <cell r="L378">
            <v>0.13500000000000001</v>
          </cell>
          <cell r="Y378">
            <v>40483</v>
          </cell>
          <cell r="Z378">
            <v>1000</v>
          </cell>
          <cell r="AA378">
            <v>100000</v>
          </cell>
          <cell r="AB378">
            <v>100000000</v>
          </cell>
          <cell r="AC378">
            <v>2775000</v>
          </cell>
          <cell r="AD378">
            <v>102775000</v>
          </cell>
          <cell r="AH378">
            <v>0</v>
          </cell>
          <cell r="AJ378">
            <v>0</v>
          </cell>
          <cell r="AP378">
            <v>0</v>
          </cell>
        </row>
        <row r="379">
          <cell r="B379">
            <v>40315</v>
          </cell>
          <cell r="E379">
            <v>40316</v>
          </cell>
          <cell r="G379" t="str">
            <v>TP</v>
          </cell>
          <cell r="H379" t="str">
            <v>-</v>
          </cell>
          <cell r="I379">
            <v>1700</v>
          </cell>
          <cell r="J379">
            <v>100000</v>
          </cell>
          <cell r="L379">
            <v>0.13500000000000001</v>
          </cell>
          <cell r="Y379">
            <v>40485</v>
          </cell>
          <cell r="Z379">
            <v>1700</v>
          </cell>
          <cell r="AA379">
            <v>100000</v>
          </cell>
          <cell r="AB379">
            <v>170000000</v>
          </cell>
          <cell r="AC379">
            <v>4908750</v>
          </cell>
          <cell r="AD379">
            <v>174908750</v>
          </cell>
          <cell r="AH379">
            <v>0</v>
          </cell>
          <cell r="AJ379">
            <v>0</v>
          </cell>
          <cell r="AP379">
            <v>0</v>
          </cell>
        </row>
        <row r="380">
          <cell r="B380">
            <v>40318</v>
          </cell>
          <cell r="E380">
            <v>40318</v>
          </cell>
          <cell r="G380" t="str">
            <v>TP</v>
          </cell>
          <cell r="H380" t="str">
            <v>-</v>
          </cell>
          <cell r="I380">
            <v>2650</v>
          </cell>
          <cell r="J380">
            <v>100000</v>
          </cell>
          <cell r="L380">
            <v>0.13500000000000001</v>
          </cell>
          <cell r="Y380">
            <v>40351</v>
          </cell>
          <cell r="Z380">
            <v>1500</v>
          </cell>
          <cell r="AA380">
            <v>100000</v>
          </cell>
          <cell r="AB380">
            <v>150000000</v>
          </cell>
          <cell r="AC380">
            <v>1856250</v>
          </cell>
          <cell r="AD380">
            <v>151856250</v>
          </cell>
          <cell r="AE380">
            <v>40470</v>
          </cell>
          <cell r="AF380">
            <v>1150</v>
          </cell>
          <cell r="AG380">
            <v>100000</v>
          </cell>
          <cell r="AH380">
            <v>115000000</v>
          </cell>
          <cell r="AI380">
            <v>2587500</v>
          </cell>
          <cell r="AJ380">
            <v>117587500</v>
          </cell>
          <cell r="AP380">
            <v>0</v>
          </cell>
        </row>
        <row r="381">
          <cell r="B381">
            <v>40318</v>
          </cell>
          <cell r="E381">
            <v>40318</v>
          </cell>
          <cell r="G381" t="str">
            <v>TP</v>
          </cell>
          <cell r="H381" t="str">
            <v>-</v>
          </cell>
          <cell r="I381">
            <v>18750</v>
          </cell>
          <cell r="J381">
            <v>80000</v>
          </cell>
          <cell r="L381">
            <v>0.13500000000000001</v>
          </cell>
          <cell r="Y381">
            <v>40504</v>
          </cell>
          <cell r="Z381">
            <v>18750</v>
          </cell>
          <cell r="AA381">
            <v>80000</v>
          </cell>
          <cell r="AB381">
            <v>1500000000</v>
          </cell>
          <cell r="AC381">
            <v>52875000</v>
          </cell>
          <cell r="AD381">
            <v>1552875000</v>
          </cell>
          <cell r="AH381">
            <v>0</v>
          </cell>
          <cell r="AJ381">
            <v>0</v>
          </cell>
          <cell r="AP381">
            <v>0</v>
          </cell>
        </row>
        <row r="382">
          <cell r="B382">
            <v>40322</v>
          </cell>
          <cell r="E382">
            <v>40322</v>
          </cell>
          <cell r="G382" t="str">
            <v>TP</v>
          </cell>
          <cell r="H382" t="str">
            <v>-</v>
          </cell>
          <cell r="I382">
            <v>23000</v>
          </cell>
          <cell r="J382">
            <v>100000</v>
          </cell>
          <cell r="L382">
            <v>0.13500000000000001</v>
          </cell>
          <cell r="Y382">
            <v>40413</v>
          </cell>
          <cell r="Z382">
            <v>23000</v>
          </cell>
          <cell r="AA382">
            <v>100000</v>
          </cell>
          <cell r="AB382">
            <v>2300000000</v>
          </cell>
          <cell r="AC382">
            <v>78487500</v>
          </cell>
          <cell r="AD382">
            <v>2378487500</v>
          </cell>
          <cell r="AH382">
            <v>0</v>
          </cell>
          <cell r="AJ382">
            <v>0</v>
          </cell>
          <cell r="AP382">
            <v>0</v>
          </cell>
        </row>
        <row r="383">
          <cell r="B383">
            <v>40325</v>
          </cell>
          <cell r="E383">
            <v>40325</v>
          </cell>
          <cell r="G383" t="str">
            <v>TP</v>
          </cell>
          <cell r="H383" t="str">
            <v>-</v>
          </cell>
          <cell r="I383">
            <v>54000</v>
          </cell>
          <cell r="J383">
            <v>100000</v>
          </cell>
          <cell r="L383">
            <v>0.13500000000000001</v>
          </cell>
          <cell r="Y383">
            <v>40509</v>
          </cell>
          <cell r="Z383">
            <v>54000</v>
          </cell>
          <cell r="AA383">
            <v>100000</v>
          </cell>
          <cell r="AB383">
            <v>5400000000</v>
          </cell>
          <cell r="AC383">
            <v>186300000</v>
          </cell>
          <cell r="AD383">
            <v>5586300000</v>
          </cell>
          <cell r="AH383">
            <v>0</v>
          </cell>
          <cell r="AJ383">
            <v>0</v>
          </cell>
          <cell r="AP383">
            <v>0</v>
          </cell>
        </row>
        <row r="384">
          <cell r="B384">
            <v>40329</v>
          </cell>
          <cell r="E384">
            <v>40329</v>
          </cell>
          <cell r="G384" t="str">
            <v>TP</v>
          </cell>
          <cell r="H384" t="str">
            <v>-</v>
          </cell>
          <cell r="I384">
            <v>630</v>
          </cell>
          <cell r="J384">
            <v>80000</v>
          </cell>
          <cell r="L384">
            <v>0.13700000000000001</v>
          </cell>
          <cell r="Y384">
            <v>40512</v>
          </cell>
          <cell r="Z384">
            <v>630</v>
          </cell>
          <cell r="AA384">
            <v>80000</v>
          </cell>
          <cell r="AB384">
            <v>50400000</v>
          </cell>
          <cell r="AC384">
            <v>1745380</v>
          </cell>
          <cell r="AD384">
            <v>52145380</v>
          </cell>
          <cell r="AH384">
            <v>0</v>
          </cell>
          <cell r="AJ384">
            <v>0</v>
          </cell>
          <cell r="AP384">
            <v>0</v>
          </cell>
        </row>
        <row r="385">
          <cell r="B385">
            <v>40329</v>
          </cell>
          <cell r="E385">
            <v>40329</v>
          </cell>
          <cell r="G385" t="str">
            <v>CP</v>
          </cell>
          <cell r="H385" t="str">
            <v>A</v>
          </cell>
          <cell r="I385">
            <v>1000</v>
          </cell>
          <cell r="J385">
            <v>10000</v>
          </cell>
          <cell r="L385">
            <v>0.13700000000000001</v>
          </cell>
          <cell r="Y385">
            <v>40512</v>
          </cell>
          <cell r="Z385">
            <v>1000</v>
          </cell>
          <cell r="AA385">
            <v>10000</v>
          </cell>
          <cell r="AB385">
            <v>10000000</v>
          </cell>
          <cell r="AC385">
            <v>346305</v>
          </cell>
          <cell r="AD385">
            <v>10346305</v>
          </cell>
          <cell r="AH385">
            <v>0</v>
          </cell>
          <cell r="AJ385">
            <v>0</v>
          </cell>
          <cell r="AP385">
            <v>0</v>
          </cell>
        </row>
        <row r="386">
          <cell r="B386">
            <v>40329</v>
          </cell>
          <cell r="E386">
            <v>40329</v>
          </cell>
          <cell r="G386" t="str">
            <v>CP</v>
          </cell>
          <cell r="H386" t="str">
            <v>B</v>
          </cell>
          <cell r="I386">
            <v>20000</v>
          </cell>
          <cell r="J386">
            <v>6000</v>
          </cell>
          <cell r="L386">
            <v>0.13700000000000001</v>
          </cell>
          <cell r="Y386">
            <v>40512</v>
          </cell>
          <cell r="Z386">
            <v>20000</v>
          </cell>
          <cell r="AA386">
            <v>6000</v>
          </cell>
          <cell r="AB386">
            <v>120000000</v>
          </cell>
          <cell r="AC386">
            <v>4155667</v>
          </cell>
          <cell r="AD386">
            <v>124155667</v>
          </cell>
          <cell r="AH386">
            <v>0</v>
          </cell>
          <cell r="AJ386">
            <v>0</v>
          </cell>
          <cell r="AP386">
            <v>0</v>
          </cell>
        </row>
        <row r="387">
          <cell r="B387">
            <v>40329</v>
          </cell>
          <cell r="E387">
            <v>40329</v>
          </cell>
          <cell r="G387" t="str">
            <v>TP</v>
          </cell>
          <cell r="H387" t="str">
            <v>-</v>
          </cell>
          <cell r="I387">
            <v>2798</v>
          </cell>
          <cell r="J387">
            <v>100000</v>
          </cell>
          <cell r="L387">
            <v>0.13500000000000001</v>
          </cell>
          <cell r="Y387">
            <v>40512</v>
          </cell>
          <cell r="Z387">
            <v>2798</v>
          </cell>
          <cell r="AA387">
            <v>100000</v>
          </cell>
          <cell r="AB387">
            <v>279800000</v>
          </cell>
          <cell r="AC387">
            <v>9548178</v>
          </cell>
          <cell r="AD387">
            <v>289348178</v>
          </cell>
          <cell r="AH387">
            <v>0</v>
          </cell>
          <cell r="AJ387">
            <v>0</v>
          </cell>
          <cell r="AP387">
            <v>0</v>
          </cell>
        </row>
        <row r="388">
          <cell r="B388">
            <v>40329</v>
          </cell>
          <cell r="E388">
            <v>40329</v>
          </cell>
          <cell r="G388" t="str">
            <v>TP</v>
          </cell>
          <cell r="H388" t="str">
            <v>-</v>
          </cell>
          <cell r="I388">
            <v>5000</v>
          </cell>
          <cell r="J388">
            <v>100000</v>
          </cell>
          <cell r="L388">
            <v>0.13500000000000001</v>
          </cell>
          <cell r="Y388">
            <v>40512</v>
          </cell>
          <cell r="Z388">
            <v>5000</v>
          </cell>
          <cell r="AA388">
            <v>100000</v>
          </cell>
          <cell r="AB388">
            <v>500000000</v>
          </cell>
          <cell r="AC388">
            <v>17062500</v>
          </cell>
          <cell r="AD388">
            <v>517062500</v>
          </cell>
          <cell r="AH388">
            <v>0</v>
          </cell>
          <cell r="AJ388">
            <v>0</v>
          </cell>
          <cell r="AP388">
            <v>0</v>
          </cell>
        </row>
        <row r="389">
          <cell r="B389">
            <v>40336</v>
          </cell>
          <cell r="E389">
            <v>40336</v>
          </cell>
          <cell r="G389" t="str">
            <v>TP</v>
          </cell>
          <cell r="H389" t="str">
            <v>-</v>
          </cell>
          <cell r="I389">
            <v>10000</v>
          </cell>
          <cell r="J389">
            <v>100000</v>
          </cell>
          <cell r="L389">
            <v>0.13500000000000001</v>
          </cell>
          <cell r="Y389">
            <v>40519</v>
          </cell>
          <cell r="Z389">
            <v>10000</v>
          </cell>
          <cell r="AA389">
            <v>100000</v>
          </cell>
          <cell r="AB389">
            <v>1000000000</v>
          </cell>
          <cell r="AC389">
            <v>34125000</v>
          </cell>
          <cell r="AD389">
            <v>1034125000</v>
          </cell>
          <cell r="AH389">
            <v>0</v>
          </cell>
          <cell r="AJ389">
            <v>0</v>
          </cell>
          <cell r="AP389">
            <v>0</v>
          </cell>
        </row>
        <row r="390">
          <cell r="B390">
            <v>40337</v>
          </cell>
          <cell r="E390">
            <v>40339</v>
          </cell>
          <cell r="G390" t="str">
            <v>TP</v>
          </cell>
          <cell r="H390" t="str">
            <v>-</v>
          </cell>
          <cell r="I390">
            <v>438206</v>
          </cell>
          <cell r="J390">
            <v>100000</v>
          </cell>
          <cell r="L390">
            <v>0.12959999999999999</v>
          </cell>
          <cell r="Y390">
            <v>40382</v>
          </cell>
          <cell r="Z390">
            <v>438206</v>
          </cell>
          <cell r="AA390">
            <v>100000</v>
          </cell>
          <cell r="AB390">
            <v>43820600000</v>
          </cell>
          <cell r="AC390">
            <v>678342888</v>
          </cell>
          <cell r="AD390">
            <v>44498942888</v>
          </cell>
          <cell r="AH390">
            <v>0</v>
          </cell>
          <cell r="AJ390">
            <v>0</v>
          </cell>
          <cell r="AP390">
            <v>0</v>
          </cell>
        </row>
        <row r="391">
          <cell r="B391">
            <v>40339</v>
          </cell>
          <cell r="E391">
            <v>40339</v>
          </cell>
          <cell r="G391" t="str">
            <v>TP</v>
          </cell>
          <cell r="H391" t="str">
            <v>-</v>
          </cell>
          <cell r="I391">
            <v>1100</v>
          </cell>
          <cell r="J391">
            <v>80000</v>
          </cell>
          <cell r="L391">
            <v>0.13700000000000001</v>
          </cell>
          <cell r="Y391">
            <v>40431</v>
          </cell>
          <cell r="Z391">
            <v>1100</v>
          </cell>
          <cell r="AA391">
            <v>80000</v>
          </cell>
          <cell r="AB391">
            <v>88000000</v>
          </cell>
          <cell r="AC391">
            <v>3080978</v>
          </cell>
          <cell r="AD391">
            <v>91080978</v>
          </cell>
          <cell r="AH391">
            <v>0</v>
          </cell>
          <cell r="AJ391">
            <v>0</v>
          </cell>
          <cell r="AP391">
            <v>0</v>
          </cell>
        </row>
        <row r="392">
          <cell r="B392">
            <v>40339</v>
          </cell>
          <cell r="E392">
            <v>40339</v>
          </cell>
          <cell r="G392" t="str">
            <v>CP</v>
          </cell>
          <cell r="H392" t="str">
            <v>B</v>
          </cell>
          <cell r="I392">
            <v>35000</v>
          </cell>
          <cell r="J392">
            <v>6000</v>
          </cell>
          <cell r="L392">
            <v>0.13700000000000001</v>
          </cell>
          <cell r="Y392">
            <v>40431</v>
          </cell>
          <cell r="Z392">
            <v>35000</v>
          </cell>
          <cell r="AA392">
            <v>6000</v>
          </cell>
          <cell r="AB392">
            <v>210000000</v>
          </cell>
          <cell r="AC392">
            <v>7352333</v>
          </cell>
          <cell r="AD392">
            <v>217352333</v>
          </cell>
          <cell r="AH392">
            <v>0</v>
          </cell>
          <cell r="AJ392">
            <v>0</v>
          </cell>
          <cell r="AP392">
            <v>0</v>
          </cell>
        </row>
        <row r="393">
          <cell r="B393">
            <v>40340</v>
          </cell>
          <cell r="E393">
            <v>40354</v>
          </cell>
          <cell r="G393" t="str">
            <v>TP</v>
          </cell>
          <cell r="H393" t="str">
            <v>-</v>
          </cell>
          <cell r="I393">
            <v>11000</v>
          </cell>
          <cell r="J393">
            <v>100000</v>
          </cell>
          <cell r="L393">
            <v>0.13500000000000001</v>
          </cell>
          <cell r="Y393">
            <v>40428</v>
          </cell>
          <cell r="Z393">
            <v>11000</v>
          </cell>
          <cell r="AA393">
            <v>100000</v>
          </cell>
          <cell r="AB393">
            <v>1100000000</v>
          </cell>
          <cell r="AC393">
            <v>30525000</v>
          </cell>
          <cell r="AD393">
            <v>1130525000</v>
          </cell>
          <cell r="AH393">
            <v>0</v>
          </cell>
          <cell r="AJ393">
            <v>0</v>
          </cell>
          <cell r="AP393">
            <v>0</v>
          </cell>
        </row>
        <row r="394">
          <cell r="B394">
            <v>40340</v>
          </cell>
          <cell r="E394">
            <v>40345</v>
          </cell>
          <cell r="G394" t="str">
            <v>CP</v>
          </cell>
          <cell r="H394" t="str">
            <v>B</v>
          </cell>
          <cell r="I394">
            <v>100000</v>
          </cell>
          <cell r="J394">
            <v>6000</v>
          </cell>
          <cell r="L394">
            <v>0.13500000000000001</v>
          </cell>
          <cell r="Y394">
            <v>40428</v>
          </cell>
          <cell r="Z394">
            <v>100000</v>
          </cell>
          <cell r="AA394">
            <v>6000</v>
          </cell>
          <cell r="AB394">
            <v>600000000</v>
          </cell>
          <cell r="AC394">
            <v>18675000</v>
          </cell>
          <cell r="AD394">
            <v>618675000</v>
          </cell>
          <cell r="AH394">
            <v>0</v>
          </cell>
          <cell r="AJ394">
            <v>0</v>
          </cell>
          <cell r="AP394">
            <v>0</v>
          </cell>
        </row>
        <row r="395">
          <cell r="B395">
            <v>40344</v>
          </cell>
          <cell r="E395">
            <v>40345</v>
          </cell>
          <cell r="G395" t="str">
            <v>TP</v>
          </cell>
          <cell r="H395" t="str">
            <v>-</v>
          </cell>
          <cell r="I395">
            <v>10000</v>
          </cell>
          <cell r="J395">
            <v>100000</v>
          </cell>
          <cell r="L395">
            <v>0.13500000000000001</v>
          </cell>
          <cell r="Y395">
            <v>40528</v>
          </cell>
          <cell r="Z395">
            <v>10000</v>
          </cell>
          <cell r="AA395">
            <v>100000</v>
          </cell>
          <cell r="AB395">
            <v>1000000000</v>
          </cell>
          <cell r="AC395">
            <v>34125000</v>
          </cell>
          <cell r="AD395">
            <v>1034125000</v>
          </cell>
          <cell r="AH395">
            <v>0</v>
          </cell>
          <cell r="AJ395">
            <v>0</v>
          </cell>
          <cell r="AP395">
            <v>0</v>
          </cell>
        </row>
        <row r="396">
          <cell r="B396">
            <v>40345</v>
          </cell>
          <cell r="E396">
            <v>40346</v>
          </cell>
          <cell r="G396" t="str">
            <v>TP</v>
          </cell>
          <cell r="H396" t="str">
            <v>-</v>
          </cell>
          <cell r="I396">
            <v>75074</v>
          </cell>
          <cell r="J396">
            <v>100000</v>
          </cell>
          <cell r="L396">
            <v>0.13500000000000001</v>
          </cell>
          <cell r="Y396">
            <v>40542</v>
          </cell>
          <cell r="Z396">
            <v>75074</v>
          </cell>
          <cell r="AA396">
            <v>100000</v>
          </cell>
          <cell r="AB396">
            <v>7507400000</v>
          </cell>
          <cell r="AC396">
            <v>39851782</v>
          </cell>
          <cell r="AD396">
            <v>7547251782</v>
          </cell>
          <cell r="AH396">
            <v>0</v>
          </cell>
          <cell r="AJ396">
            <v>0</v>
          </cell>
          <cell r="AP396">
            <v>0</v>
          </cell>
        </row>
        <row r="397">
          <cell r="B397">
            <v>40350</v>
          </cell>
          <cell r="E397">
            <v>40350</v>
          </cell>
          <cell r="G397" t="str">
            <v>TP</v>
          </cell>
          <cell r="H397" t="str">
            <v>-</v>
          </cell>
          <cell r="I397">
            <v>29410</v>
          </cell>
          <cell r="J397">
            <v>100000</v>
          </cell>
          <cell r="L397">
            <v>0.13700000000000001</v>
          </cell>
          <cell r="Y397">
            <v>40533</v>
          </cell>
          <cell r="Z397">
            <v>29410</v>
          </cell>
          <cell r="AA397">
            <v>100000</v>
          </cell>
          <cell r="AB397">
            <v>2941000000</v>
          </cell>
          <cell r="AC397">
            <v>101848464</v>
          </cell>
          <cell r="AD397">
            <v>3042848464</v>
          </cell>
          <cell r="AH397">
            <v>0</v>
          </cell>
          <cell r="AJ397">
            <v>0</v>
          </cell>
          <cell r="AP397">
            <v>0</v>
          </cell>
        </row>
        <row r="398">
          <cell r="B398">
            <v>40351</v>
          </cell>
          <cell r="E398">
            <v>40351</v>
          </cell>
          <cell r="G398" t="str">
            <v>TP</v>
          </cell>
          <cell r="H398" t="str">
            <v>-</v>
          </cell>
          <cell r="I398">
            <v>8500</v>
          </cell>
          <cell r="J398">
            <v>100000</v>
          </cell>
          <cell r="L398">
            <v>0.13500000000000001</v>
          </cell>
          <cell r="Y398">
            <v>40534</v>
          </cell>
          <cell r="Z398">
            <v>8500</v>
          </cell>
          <cell r="AA398">
            <v>100000</v>
          </cell>
          <cell r="AB398">
            <v>850000000</v>
          </cell>
          <cell r="AC398">
            <v>29006250</v>
          </cell>
          <cell r="AD398">
            <v>879006250</v>
          </cell>
          <cell r="AH398">
            <v>0</v>
          </cell>
          <cell r="AJ398">
            <v>0</v>
          </cell>
          <cell r="AP398">
            <v>0</v>
          </cell>
        </row>
        <row r="399">
          <cell r="B399">
            <v>40351</v>
          </cell>
          <cell r="E399">
            <v>40351</v>
          </cell>
          <cell r="G399" t="str">
            <v>TP</v>
          </cell>
          <cell r="H399" t="str">
            <v>-</v>
          </cell>
          <cell r="I399">
            <v>25000</v>
          </cell>
          <cell r="J399">
            <v>100000</v>
          </cell>
          <cell r="L399">
            <v>0.13500000000000001</v>
          </cell>
          <cell r="Y399">
            <v>40534</v>
          </cell>
          <cell r="Z399">
            <v>25000</v>
          </cell>
          <cell r="AA399">
            <v>100000</v>
          </cell>
          <cell r="AB399">
            <v>2500000000</v>
          </cell>
          <cell r="AC399">
            <v>85312500</v>
          </cell>
          <cell r="AD399">
            <v>2585312500</v>
          </cell>
          <cell r="AH399">
            <v>0</v>
          </cell>
          <cell r="AJ399">
            <v>0</v>
          </cell>
          <cell r="AP399">
            <v>0</v>
          </cell>
        </row>
        <row r="400">
          <cell r="B400">
            <v>40352</v>
          </cell>
          <cell r="E400">
            <v>40352</v>
          </cell>
          <cell r="G400" t="str">
            <v>TP</v>
          </cell>
          <cell r="H400" t="str">
            <v>-</v>
          </cell>
          <cell r="I400">
            <v>21000</v>
          </cell>
          <cell r="J400">
            <v>100000</v>
          </cell>
          <cell r="L400">
            <v>0.13700000000000001</v>
          </cell>
          <cell r="Y400">
            <v>40535</v>
          </cell>
          <cell r="Z400">
            <v>21000</v>
          </cell>
          <cell r="AA400">
            <v>100000</v>
          </cell>
          <cell r="AB400">
            <v>2100000000</v>
          </cell>
          <cell r="AC400">
            <v>72724167</v>
          </cell>
          <cell r="AD400">
            <v>2172724167</v>
          </cell>
          <cell r="AH400">
            <v>0</v>
          </cell>
          <cell r="AJ400">
            <v>0</v>
          </cell>
          <cell r="AP400">
            <v>0</v>
          </cell>
        </row>
        <row r="401">
          <cell r="B401">
            <v>40352</v>
          </cell>
          <cell r="E401">
            <v>40353</v>
          </cell>
          <cell r="G401" t="str">
            <v>TP</v>
          </cell>
          <cell r="H401" t="str">
            <v>-</v>
          </cell>
          <cell r="I401">
            <v>4700</v>
          </cell>
          <cell r="J401">
            <v>100000</v>
          </cell>
          <cell r="L401">
            <v>0.13700000000000001</v>
          </cell>
          <cell r="Y401">
            <v>40536</v>
          </cell>
          <cell r="Z401">
            <v>4700</v>
          </cell>
          <cell r="AA401">
            <v>100000</v>
          </cell>
          <cell r="AB401">
            <v>470000000</v>
          </cell>
          <cell r="AC401">
            <v>16276361</v>
          </cell>
          <cell r="AD401">
            <v>486276361</v>
          </cell>
          <cell r="AH401">
            <v>0</v>
          </cell>
          <cell r="AJ401">
            <v>0</v>
          </cell>
          <cell r="AP401">
            <v>0</v>
          </cell>
        </row>
        <row r="402">
          <cell r="B402">
            <v>40352</v>
          </cell>
          <cell r="E402">
            <v>40353</v>
          </cell>
          <cell r="G402" t="str">
            <v>TP</v>
          </cell>
          <cell r="H402" t="str">
            <v>-</v>
          </cell>
          <cell r="I402">
            <v>7000</v>
          </cell>
          <cell r="J402">
            <v>100000</v>
          </cell>
          <cell r="L402">
            <v>0.13700000000000001</v>
          </cell>
          <cell r="Y402">
            <v>40506</v>
          </cell>
          <cell r="Z402">
            <v>3000</v>
          </cell>
          <cell r="AA402">
            <v>100000</v>
          </cell>
          <cell r="AB402">
            <v>300000000</v>
          </cell>
          <cell r="AC402">
            <v>6964167</v>
          </cell>
          <cell r="AD402">
            <v>306964167</v>
          </cell>
          <cell r="AE402">
            <v>40536</v>
          </cell>
          <cell r="AF402">
            <v>4000</v>
          </cell>
          <cell r="AG402">
            <v>100000</v>
          </cell>
          <cell r="AH402">
            <v>400000000</v>
          </cell>
          <cell r="AI402">
            <v>13852222</v>
          </cell>
          <cell r="AJ402">
            <v>413852222</v>
          </cell>
          <cell r="AP402">
            <v>0</v>
          </cell>
        </row>
        <row r="403">
          <cell r="B403">
            <v>40353</v>
          </cell>
          <cell r="E403">
            <v>40353</v>
          </cell>
          <cell r="G403" t="str">
            <v>TP</v>
          </cell>
          <cell r="H403" t="str">
            <v>-</v>
          </cell>
          <cell r="I403">
            <v>2000</v>
          </cell>
          <cell r="J403">
            <v>100000</v>
          </cell>
          <cell r="L403">
            <v>0.13700000000000001</v>
          </cell>
          <cell r="Y403">
            <v>40445</v>
          </cell>
          <cell r="Z403">
            <v>1000</v>
          </cell>
          <cell r="AA403">
            <v>100000</v>
          </cell>
          <cell r="AB403">
            <v>100000000</v>
          </cell>
          <cell r="AC403">
            <v>3501111</v>
          </cell>
          <cell r="AD403">
            <v>103501111</v>
          </cell>
          <cell r="AE403">
            <v>40486</v>
          </cell>
          <cell r="AF403">
            <v>1000</v>
          </cell>
          <cell r="AG403">
            <v>100000</v>
          </cell>
          <cell r="AH403">
            <v>100000000</v>
          </cell>
          <cell r="AI403">
            <v>1560278</v>
          </cell>
          <cell r="AJ403">
            <v>101560278</v>
          </cell>
          <cell r="AP403">
            <v>0</v>
          </cell>
        </row>
        <row r="404">
          <cell r="B404">
            <v>40353</v>
          </cell>
          <cell r="E404">
            <v>40353</v>
          </cell>
          <cell r="G404" t="str">
            <v>TP</v>
          </cell>
          <cell r="H404" t="str">
            <v>-</v>
          </cell>
          <cell r="I404">
            <v>5200</v>
          </cell>
          <cell r="J404">
            <v>100000</v>
          </cell>
          <cell r="L404">
            <v>0.13500000000000001</v>
          </cell>
          <cell r="Y404">
            <v>40353</v>
          </cell>
          <cell r="Z404">
            <v>5200</v>
          </cell>
          <cell r="AA404">
            <v>100000</v>
          </cell>
          <cell r="AB404">
            <v>520000000</v>
          </cell>
          <cell r="AC404">
            <v>0</v>
          </cell>
          <cell r="AD404">
            <v>520000000</v>
          </cell>
          <cell r="AH404">
            <v>0</v>
          </cell>
          <cell r="AJ404">
            <v>0</v>
          </cell>
          <cell r="AP404">
            <v>0</v>
          </cell>
        </row>
        <row r="405">
          <cell r="B405">
            <v>40353</v>
          </cell>
          <cell r="E405">
            <v>40354</v>
          </cell>
          <cell r="G405" t="str">
            <v>TP</v>
          </cell>
          <cell r="H405" t="str">
            <v>-</v>
          </cell>
          <cell r="I405">
            <v>6500</v>
          </cell>
          <cell r="J405">
            <v>100000</v>
          </cell>
          <cell r="L405">
            <v>0.13700000000000001</v>
          </cell>
          <cell r="Y405">
            <v>40533</v>
          </cell>
          <cell r="Z405">
            <v>6500</v>
          </cell>
          <cell r="AA405">
            <v>100000</v>
          </cell>
          <cell r="AB405">
            <v>650000000</v>
          </cell>
          <cell r="AC405">
            <v>21520417</v>
          </cell>
          <cell r="AD405">
            <v>671520417</v>
          </cell>
          <cell r="AH405">
            <v>0</v>
          </cell>
          <cell r="AJ405">
            <v>0</v>
          </cell>
          <cell r="AP405">
            <v>0</v>
          </cell>
        </row>
        <row r="406">
          <cell r="B406">
            <v>40354</v>
          </cell>
          <cell r="E406">
            <v>40354</v>
          </cell>
          <cell r="G406" t="str">
            <v>TP</v>
          </cell>
          <cell r="H406" t="str">
            <v>-</v>
          </cell>
          <cell r="I406">
            <v>2400</v>
          </cell>
          <cell r="J406">
            <v>100000</v>
          </cell>
          <cell r="L406">
            <v>0.13700000000000001</v>
          </cell>
          <cell r="Y406">
            <v>40537</v>
          </cell>
          <cell r="Z406">
            <v>2400</v>
          </cell>
          <cell r="AA406">
            <v>100000</v>
          </cell>
          <cell r="AB406">
            <v>240000000</v>
          </cell>
          <cell r="AC406">
            <v>8311333</v>
          </cell>
          <cell r="AD406">
            <v>248311333</v>
          </cell>
          <cell r="AH406">
            <v>0</v>
          </cell>
          <cell r="AJ406">
            <v>0</v>
          </cell>
          <cell r="AP406">
            <v>0</v>
          </cell>
        </row>
        <row r="407">
          <cell r="B407">
            <v>40354</v>
          </cell>
          <cell r="E407">
            <v>40354</v>
          </cell>
          <cell r="G407" t="str">
            <v>TP</v>
          </cell>
          <cell r="H407" t="str">
            <v>-</v>
          </cell>
          <cell r="I407">
            <v>3000</v>
          </cell>
          <cell r="J407">
            <v>100000</v>
          </cell>
          <cell r="L407">
            <v>0.13700000000000001</v>
          </cell>
          <cell r="Y407">
            <v>40394</v>
          </cell>
          <cell r="Z407">
            <v>3000</v>
          </cell>
          <cell r="AA407">
            <v>100000</v>
          </cell>
          <cell r="AB407">
            <v>300000000</v>
          </cell>
          <cell r="AC407">
            <v>4566667</v>
          </cell>
          <cell r="AD407">
            <v>304566667</v>
          </cell>
          <cell r="AH407">
            <v>0</v>
          </cell>
          <cell r="AJ407">
            <v>0</v>
          </cell>
          <cell r="AP407">
            <v>0</v>
          </cell>
        </row>
        <row r="408">
          <cell r="B408">
            <v>40354</v>
          </cell>
          <cell r="E408">
            <v>40354</v>
          </cell>
          <cell r="G408" t="str">
            <v>TP</v>
          </cell>
          <cell r="H408" t="str">
            <v>-</v>
          </cell>
          <cell r="I408">
            <v>3080</v>
          </cell>
          <cell r="J408">
            <v>100000</v>
          </cell>
          <cell r="L408">
            <v>0.13700000000000001</v>
          </cell>
          <cell r="Y408">
            <v>40537</v>
          </cell>
          <cell r="Z408">
            <v>3080</v>
          </cell>
          <cell r="AA408">
            <v>100000</v>
          </cell>
          <cell r="AB408">
            <v>308000000</v>
          </cell>
          <cell r="AC408">
            <v>10666211</v>
          </cell>
          <cell r="AD408">
            <v>318666211</v>
          </cell>
          <cell r="AH408">
            <v>0</v>
          </cell>
          <cell r="AJ408">
            <v>0</v>
          </cell>
          <cell r="AP408">
            <v>0</v>
          </cell>
        </row>
        <row r="409">
          <cell r="B409">
            <v>40354</v>
          </cell>
          <cell r="E409">
            <v>40354</v>
          </cell>
          <cell r="G409" t="str">
            <v>TP</v>
          </cell>
          <cell r="H409" t="str">
            <v>-</v>
          </cell>
          <cell r="I409">
            <v>4300</v>
          </cell>
          <cell r="J409">
            <v>100000</v>
          </cell>
          <cell r="L409">
            <v>0.13700000000000001</v>
          </cell>
          <cell r="Y409">
            <v>40539</v>
          </cell>
          <cell r="Z409">
            <v>4300</v>
          </cell>
          <cell r="AA409">
            <v>100000</v>
          </cell>
          <cell r="AB409">
            <v>430000000</v>
          </cell>
          <cell r="AC409">
            <v>15218417</v>
          </cell>
          <cell r="AD409">
            <v>445218417</v>
          </cell>
          <cell r="AH409">
            <v>0</v>
          </cell>
          <cell r="AJ409">
            <v>0</v>
          </cell>
          <cell r="AP409">
            <v>0</v>
          </cell>
        </row>
        <row r="410">
          <cell r="B410">
            <v>40354</v>
          </cell>
          <cell r="E410">
            <v>40357</v>
          </cell>
          <cell r="G410" t="str">
            <v>TP</v>
          </cell>
          <cell r="H410" t="str">
            <v>-</v>
          </cell>
          <cell r="I410">
            <v>1819</v>
          </cell>
          <cell r="J410">
            <v>100000</v>
          </cell>
          <cell r="L410">
            <v>0.13700000000000001</v>
          </cell>
          <cell r="Y410">
            <v>40540</v>
          </cell>
          <cell r="Z410">
            <v>1819</v>
          </cell>
          <cell r="AA410">
            <v>100000</v>
          </cell>
          <cell r="AB410">
            <v>181900000</v>
          </cell>
          <cell r="AC410">
            <v>6299298</v>
          </cell>
          <cell r="AD410">
            <v>188199298</v>
          </cell>
          <cell r="AH410">
            <v>0</v>
          </cell>
          <cell r="AJ410">
            <v>0</v>
          </cell>
          <cell r="AP410">
            <v>0</v>
          </cell>
        </row>
        <row r="411">
          <cell r="B411">
            <v>40357</v>
          </cell>
          <cell r="E411">
            <v>40357</v>
          </cell>
          <cell r="G411" t="str">
            <v>TP</v>
          </cell>
          <cell r="H411" t="str">
            <v>-</v>
          </cell>
          <cell r="I411">
            <v>7000</v>
          </cell>
          <cell r="J411">
            <v>100000</v>
          </cell>
          <cell r="L411">
            <v>0.13500000000000001</v>
          </cell>
          <cell r="Y411">
            <v>40540</v>
          </cell>
          <cell r="Z411">
            <v>7000</v>
          </cell>
          <cell r="AA411">
            <v>100000</v>
          </cell>
          <cell r="AB411">
            <v>700000000</v>
          </cell>
          <cell r="AC411">
            <v>23887500</v>
          </cell>
          <cell r="AD411">
            <v>723887500</v>
          </cell>
          <cell r="AH411">
            <v>0</v>
          </cell>
          <cell r="AJ411">
            <v>0</v>
          </cell>
          <cell r="AP411">
            <v>0</v>
          </cell>
        </row>
        <row r="412">
          <cell r="B412">
            <v>40357</v>
          </cell>
          <cell r="E412">
            <v>40358</v>
          </cell>
          <cell r="G412" t="str">
            <v>TP</v>
          </cell>
          <cell r="H412" t="str">
            <v>-</v>
          </cell>
          <cell r="I412">
            <v>6300</v>
          </cell>
          <cell r="J412">
            <v>100000</v>
          </cell>
          <cell r="L412">
            <v>0.13700000000000001</v>
          </cell>
          <cell r="Y412">
            <v>40533</v>
          </cell>
          <cell r="Z412">
            <v>6300</v>
          </cell>
          <cell r="AA412">
            <v>100000</v>
          </cell>
          <cell r="AB412">
            <v>630000000</v>
          </cell>
          <cell r="AC412">
            <v>19899250</v>
          </cell>
          <cell r="AD412">
            <v>649899250</v>
          </cell>
          <cell r="AH412">
            <v>0</v>
          </cell>
          <cell r="AJ412">
            <v>0</v>
          </cell>
          <cell r="AP412">
            <v>0</v>
          </cell>
        </row>
        <row r="413">
          <cell r="B413">
            <v>40358</v>
          </cell>
          <cell r="E413">
            <v>40359</v>
          </cell>
          <cell r="G413" t="str">
            <v>TP</v>
          </cell>
          <cell r="H413" t="str">
            <v>-</v>
          </cell>
          <cell r="I413">
            <v>1500</v>
          </cell>
          <cell r="J413">
            <v>100000</v>
          </cell>
          <cell r="L413">
            <v>0.13700000000000001</v>
          </cell>
          <cell r="Y413">
            <v>40431</v>
          </cell>
          <cell r="Z413">
            <v>1500</v>
          </cell>
          <cell r="AA413">
            <v>100000</v>
          </cell>
          <cell r="AB413">
            <v>150000000</v>
          </cell>
          <cell r="AC413">
            <v>4110000</v>
          </cell>
          <cell r="AD413">
            <v>154110000</v>
          </cell>
          <cell r="AH413">
            <v>0</v>
          </cell>
          <cell r="AJ413">
            <v>0</v>
          </cell>
          <cell r="AP413">
            <v>0</v>
          </cell>
        </row>
        <row r="414">
          <cell r="B414">
            <v>40357</v>
          </cell>
          <cell r="E414">
            <v>40359</v>
          </cell>
          <cell r="G414" t="str">
            <v>TP</v>
          </cell>
          <cell r="H414" t="str">
            <v>-</v>
          </cell>
          <cell r="I414">
            <v>2750000</v>
          </cell>
          <cell r="J414">
            <v>100000</v>
          </cell>
          <cell r="L414">
            <v>0.13500000000000001</v>
          </cell>
          <cell r="Y414">
            <v>40511</v>
          </cell>
          <cell r="Z414">
            <v>2750000</v>
          </cell>
          <cell r="AA414">
            <v>100000</v>
          </cell>
          <cell r="AB414">
            <v>275000000000</v>
          </cell>
          <cell r="AC414">
            <v>6187500000</v>
          </cell>
          <cell r="AD414">
            <v>281187500000</v>
          </cell>
          <cell r="AH414">
            <v>0</v>
          </cell>
          <cell r="AJ414">
            <v>0</v>
          </cell>
          <cell r="AP414">
            <v>0</v>
          </cell>
        </row>
        <row r="415">
          <cell r="B415">
            <v>40359</v>
          </cell>
          <cell r="E415">
            <v>40359</v>
          </cell>
          <cell r="G415" t="str">
            <v>TP</v>
          </cell>
          <cell r="H415" t="str">
            <v>-</v>
          </cell>
          <cell r="I415">
            <v>400000</v>
          </cell>
          <cell r="J415">
            <v>100000</v>
          </cell>
          <cell r="L415">
            <v>0.13500000000000001</v>
          </cell>
          <cell r="Y415">
            <v>40381</v>
          </cell>
          <cell r="Z415">
            <v>400000</v>
          </cell>
          <cell r="AA415">
            <v>100000</v>
          </cell>
          <cell r="AB415">
            <v>40000000000</v>
          </cell>
          <cell r="AC415">
            <v>330000000</v>
          </cell>
          <cell r="AD415">
            <v>40330000000</v>
          </cell>
          <cell r="AH415">
            <v>0</v>
          </cell>
          <cell r="AJ415">
            <v>0</v>
          </cell>
          <cell r="AP415">
            <v>0</v>
          </cell>
        </row>
        <row r="416">
          <cell r="B416">
            <v>40359</v>
          </cell>
          <cell r="E416">
            <v>40359</v>
          </cell>
          <cell r="G416" t="str">
            <v>TP</v>
          </cell>
          <cell r="H416" t="str">
            <v>-</v>
          </cell>
          <cell r="I416">
            <v>1350000</v>
          </cell>
          <cell r="J416">
            <v>100000</v>
          </cell>
          <cell r="L416">
            <v>0.13500000000000001</v>
          </cell>
          <cell r="Y416">
            <v>40381</v>
          </cell>
          <cell r="Z416">
            <v>1350000</v>
          </cell>
          <cell r="AA416">
            <v>100000</v>
          </cell>
          <cell r="AB416">
            <v>135000000000</v>
          </cell>
          <cell r="AC416">
            <v>1113750000</v>
          </cell>
          <cell r="AD416">
            <v>136113750000</v>
          </cell>
          <cell r="AH416">
            <v>0</v>
          </cell>
          <cell r="AJ416">
            <v>0</v>
          </cell>
          <cell r="AP416">
            <v>0</v>
          </cell>
        </row>
        <row r="417">
          <cell r="B417">
            <v>40360</v>
          </cell>
          <cell r="E417">
            <v>40360</v>
          </cell>
          <cell r="G417" t="str">
            <v>TP</v>
          </cell>
          <cell r="H417" t="str">
            <v>-</v>
          </cell>
          <cell r="I417">
            <v>46000</v>
          </cell>
          <cell r="J417">
            <v>100000</v>
          </cell>
          <cell r="L417">
            <v>0.13500000000000001</v>
          </cell>
          <cell r="Y417">
            <v>40490</v>
          </cell>
          <cell r="Z417">
            <v>18000</v>
          </cell>
          <cell r="AA417">
            <v>100000</v>
          </cell>
          <cell r="AB417">
            <v>1800000000</v>
          </cell>
          <cell r="AC417">
            <v>25650000</v>
          </cell>
          <cell r="AD417">
            <v>1825650000</v>
          </cell>
          <cell r="AE417">
            <v>40491</v>
          </cell>
          <cell r="AF417">
            <v>2000</v>
          </cell>
          <cell r="AG417">
            <v>100000</v>
          </cell>
          <cell r="AH417">
            <v>200000000</v>
          </cell>
          <cell r="AI417">
            <v>2925000</v>
          </cell>
          <cell r="AJ417">
            <v>202925000</v>
          </cell>
          <cell r="AK417" t="str">
            <v>11/11/201015/11/2010</v>
          </cell>
          <cell r="AL417">
            <v>26000</v>
          </cell>
          <cell r="AM417">
            <v>100000</v>
          </cell>
          <cell r="AN417">
            <v>2600000000</v>
          </cell>
          <cell r="AO417">
            <v>40875000</v>
          </cell>
          <cell r="AP417">
            <v>2640875000</v>
          </cell>
        </row>
        <row r="418">
          <cell r="B418">
            <v>40365</v>
          </cell>
          <cell r="E418">
            <v>40365</v>
          </cell>
          <cell r="G418" t="str">
            <v>TP</v>
          </cell>
          <cell r="H418" t="str">
            <v>-</v>
          </cell>
          <cell r="I418">
            <v>300</v>
          </cell>
          <cell r="J418">
            <v>100000</v>
          </cell>
          <cell r="L418">
            <v>0.13700000000000001</v>
          </cell>
          <cell r="Y418">
            <v>40450</v>
          </cell>
          <cell r="Z418">
            <v>300</v>
          </cell>
          <cell r="AA418">
            <v>100000</v>
          </cell>
          <cell r="AB418">
            <v>30000000</v>
          </cell>
          <cell r="AC418">
            <v>970417</v>
          </cell>
          <cell r="AD418">
            <v>30970417</v>
          </cell>
          <cell r="AH418">
            <v>0</v>
          </cell>
          <cell r="AJ418">
            <v>0</v>
          </cell>
          <cell r="AP418">
            <v>0</v>
          </cell>
        </row>
        <row r="419">
          <cell r="B419">
            <v>40365</v>
          </cell>
          <cell r="E419">
            <v>40365</v>
          </cell>
          <cell r="G419" t="str">
            <v>CP</v>
          </cell>
          <cell r="H419" t="str">
            <v>A</v>
          </cell>
          <cell r="I419">
            <v>10000</v>
          </cell>
          <cell r="J419">
            <v>10000</v>
          </cell>
          <cell r="L419">
            <v>0.13700000000000001</v>
          </cell>
          <cell r="Y419">
            <v>40450</v>
          </cell>
          <cell r="Z419">
            <v>3000</v>
          </cell>
          <cell r="AA419">
            <v>10000</v>
          </cell>
          <cell r="AB419">
            <v>30000000</v>
          </cell>
          <cell r="AC419">
            <v>970417</v>
          </cell>
          <cell r="AD419">
            <v>30970417</v>
          </cell>
          <cell r="AE419">
            <v>40539</v>
          </cell>
          <cell r="AF419">
            <v>7000</v>
          </cell>
          <cell r="AG419">
            <v>10000</v>
          </cell>
          <cell r="AH419">
            <v>70000000</v>
          </cell>
          <cell r="AI419">
            <v>2184389</v>
          </cell>
          <cell r="AJ419">
            <v>72184389</v>
          </cell>
          <cell r="AP419">
            <v>0</v>
          </cell>
        </row>
        <row r="420">
          <cell r="B420">
            <v>40368</v>
          </cell>
          <cell r="E420">
            <v>40371</v>
          </cell>
          <cell r="G420" t="str">
            <v>TP</v>
          </cell>
          <cell r="H420" t="str">
            <v>-</v>
          </cell>
          <cell r="I420">
            <v>700</v>
          </cell>
          <cell r="J420">
            <v>100000</v>
          </cell>
          <cell r="L420">
            <v>0.13500000000000001</v>
          </cell>
          <cell r="Y420">
            <v>40463</v>
          </cell>
          <cell r="Z420">
            <v>700</v>
          </cell>
          <cell r="AA420">
            <v>100000</v>
          </cell>
          <cell r="AB420">
            <v>70000000</v>
          </cell>
          <cell r="AC420">
            <v>2415000</v>
          </cell>
          <cell r="AD420">
            <v>72415000</v>
          </cell>
          <cell r="AH420">
            <v>0</v>
          </cell>
          <cell r="AJ420">
            <v>0</v>
          </cell>
          <cell r="AP420">
            <v>0</v>
          </cell>
        </row>
        <row r="421">
          <cell r="B421">
            <v>40374</v>
          </cell>
          <cell r="E421">
            <v>40375</v>
          </cell>
          <cell r="G421" t="str">
            <v>CP</v>
          </cell>
          <cell r="H421" t="str">
            <v>A</v>
          </cell>
          <cell r="I421">
            <v>6505</v>
          </cell>
          <cell r="J421">
            <v>10000</v>
          </cell>
          <cell r="L421">
            <v>0.13500000000000001</v>
          </cell>
          <cell r="Y421">
            <v>40466</v>
          </cell>
          <cell r="Z421">
            <v>6505</v>
          </cell>
          <cell r="AA421">
            <v>10000</v>
          </cell>
          <cell r="AB421">
            <v>65050000</v>
          </cell>
          <cell r="AC421">
            <v>2244225</v>
          </cell>
          <cell r="AD421">
            <v>67294225</v>
          </cell>
          <cell r="AH421">
            <v>0</v>
          </cell>
          <cell r="AJ421">
            <v>0</v>
          </cell>
          <cell r="AP421">
            <v>0</v>
          </cell>
        </row>
        <row r="422">
          <cell r="B422">
            <v>40379</v>
          </cell>
          <cell r="E422">
            <v>40379</v>
          </cell>
          <cell r="G422" t="str">
            <v>TP</v>
          </cell>
          <cell r="H422" t="str">
            <v>-</v>
          </cell>
          <cell r="I422">
            <v>3300</v>
          </cell>
          <cell r="J422">
            <v>100000</v>
          </cell>
          <cell r="L422">
            <v>0.13500000000000001</v>
          </cell>
          <cell r="Y422">
            <v>40532</v>
          </cell>
          <cell r="Z422">
            <v>3300</v>
          </cell>
          <cell r="AA422">
            <v>100000</v>
          </cell>
          <cell r="AB422">
            <v>330000000</v>
          </cell>
          <cell r="AC422">
            <v>7548750</v>
          </cell>
          <cell r="AD422">
            <v>337548750</v>
          </cell>
          <cell r="AH422">
            <v>0</v>
          </cell>
          <cell r="AJ422">
            <v>0</v>
          </cell>
          <cell r="AP422">
            <v>0</v>
          </cell>
        </row>
        <row r="423">
          <cell r="B423">
            <v>40386</v>
          </cell>
          <cell r="E423">
            <v>40386</v>
          </cell>
          <cell r="G423" t="str">
            <v>TP</v>
          </cell>
          <cell r="H423" t="str">
            <v>-</v>
          </cell>
          <cell r="I423">
            <v>2000</v>
          </cell>
          <cell r="J423">
            <v>100000</v>
          </cell>
          <cell r="L423">
            <v>0.13500000000000001</v>
          </cell>
          <cell r="Y423">
            <v>40478</v>
          </cell>
          <cell r="Z423">
            <v>2000</v>
          </cell>
          <cell r="AA423">
            <v>100000</v>
          </cell>
          <cell r="AB423">
            <v>200000000</v>
          </cell>
          <cell r="AC423">
            <v>6900000</v>
          </cell>
          <cell r="AD423">
            <v>206900000</v>
          </cell>
          <cell r="AH423">
            <v>0</v>
          </cell>
          <cell r="AJ423">
            <v>0</v>
          </cell>
          <cell r="AP423">
            <v>0</v>
          </cell>
        </row>
        <row r="424">
          <cell r="B424">
            <v>40387</v>
          </cell>
          <cell r="E424">
            <v>40387</v>
          </cell>
          <cell r="G424" t="str">
            <v>TP</v>
          </cell>
          <cell r="H424" t="str">
            <v>-</v>
          </cell>
          <cell r="I424">
            <v>2500</v>
          </cell>
          <cell r="J424">
            <v>100000</v>
          </cell>
          <cell r="L424">
            <v>0.13700000000000001</v>
          </cell>
          <cell r="Y424">
            <v>40394</v>
          </cell>
          <cell r="Z424">
            <v>2500</v>
          </cell>
          <cell r="AA424">
            <v>100000</v>
          </cell>
          <cell r="AB424">
            <v>250000000</v>
          </cell>
          <cell r="AC424">
            <v>665972</v>
          </cell>
          <cell r="AD424">
            <v>250665972</v>
          </cell>
          <cell r="AH424">
            <v>0</v>
          </cell>
          <cell r="AJ424">
            <v>0</v>
          </cell>
          <cell r="AN424">
            <v>0</v>
          </cell>
          <cell r="AP424">
            <v>0</v>
          </cell>
        </row>
        <row r="425">
          <cell r="B425">
            <v>40387</v>
          </cell>
          <cell r="E425">
            <v>40388</v>
          </cell>
          <cell r="G425" t="str">
            <v>CP</v>
          </cell>
          <cell r="H425" t="str">
            <v>A</v>
          </cell>
          <cell r="I425">
            <v>20000</v>
          </cell>
          <cell r="J425">
            <v>10000</v>
          </cell>
          <cell r="L425">
            <v>0.13700000000000001</v>
          </cell>
          <cell r="Y425">
            <v>40480</v>
          </cell>
          <cell r="Z425">
            <v>20000</v>
          </cell>
          <cell r="AA425">
            <v>10000</v>
          </cell>
          <cell r="AB425">
            <v>200000000</v>
          </cell>
          <cell r="AC425">
            <v>7002222</v>
          </cell>
          <cell r="AD425">
            <v>207002222</v>
          </cell>
          <cell r="AH425">
            <v>0</v>
          </cell>
          <cell r="AJ425">
            <v>0</v>
          </cell>
          <cell r="AN425">
            <v>0</v>
          </cell>
          <cell r="AP425">
            <v>0</v>
          </cell>
        </row>
        <row r="426">
          <cell r="B426">
            <v>40396</v>
          </cell>
          <cell r="E426">
            <v>40396</v>
          </cell>
          <cell r="G426" t="str">
            <v>CP</v>
          </cell>
          <cell r="H426" t="str">
            <v>A</v>
          </cell>
          <cell r="I426">
            <v>6400</v>
          </cell>
          <cell r="J426">
            <v>10000</v>
          </cell>
          <cell r="L426">
            <v>0.13700000000000001</v>
          </cell>
          <cell r="Y426">
            <v>40488</v>
          </cell>
          <cell r="Z426">
            <v>6400</v>
          </cell>
          <cell r="AA426">
            <v>10000</v>
          </cell>
          <cell r="AB426">
            <v>64000000</v>
          </cell>
          <cell r="AC426">
            <v>2240711</v>
          </cell>
          <cell r="AD426">
            <v>66240711</v>
          </cell>
          <cell r="AH426">
            <v>0</v>
          </cell>
          <cell r="AJ426">
            <v>0</v>
          </cell>
          <cell r="AN426">
            <v>0</v>
          </cell>
          <cell r="AP426">
            <v>0</v>
          </cell>
        </row>
        <row r="427">
          <cell r="B427">
            <v>40396</v>
          </cell>
          <cell r="E427">
            <v>40396</v>
          </cell>
          <cell r="G427" t="str">
            <v>TP</v>
          </cell>
          <cell r="H427" t="str">
            <v>-</v>
          </cell>
          <cell r="I427">
            <v>16295</v>
          </cell>
          <cell r="J427">
            <v>100000</v>
          </cell>
          <cell r="L427">
            <v>0.13500000000000001</v>
          </cell>
          <cell r="Y427">
            <v>40488</v>
          </cell>
          <cell r="Z427">
            <v>16295</v>
          </cell>
          <cell r="AA427">
            <v>100000</v>
          </cell>
          <cell r="AB427">
            <v>1629500000</v>
          </cell>
          <cell r="AC427">
            <v>56217800</v>
          </cell>
          <cell r="AD427">
            <v>1685717800</v>
          </cell>
          <cell r="AH427">
            <v>0</v>
          </cell>
          <cell r="AJ427">
            <v>0</v>
          </cell>
          <cell r="AN427">
            <v>0</v>
          </cell>
          <cell r="AP427">
            <v>0</v>
          </cell>
        </row>
        <row r="428">
          <cell r="B428">
            <v>40399</v>
          </cell>
          <cell r="E428">
            <v>40399</v>
          </cell>
          <cell r="G428" t="str">
            <v>CP</v>
          </cell>
          <cell r="H428" t="str">
            <v>A</v>
          </cell>
          <cell r="I428">
            <v>50000</v>
          </cell>
          <cell r="J428">
            <v>10000</v>
          </cell>
          <cell r="L428">
            <v>0.13500000000000001</v>
          </cell>
          <cell r="Y428">
            <v>40492</v>
          </cell>
          <cell r="Z428">
            <v>50000</v>
          </cell>
          <cell r="AA428">
            <v>10000</v>
          </cell>
          <cell r="AB428">
            <v>500000000</v>
          </cell>
          <cell r="AC428">
            <v>17437500</v>
          </cell>
          <cell r="AD428">
            <v>517437500</v>
          </cell>
          <cell r="AH428">
            <v>0</v>
          </cell>
          <cell r="AJ428">
            <v>0</v>
          </cell>
          <cell r="AN428">
            <v>0</v>
          </cell>
          <cell r="AP428">
            <v>0</v>
          </cell>
        </row>
        <row r="429">
          <cell r="B429">
            <v>40403</v>
          </cell>
          <cell r="E429">
            <v>40403</v>
          </cell>
          <cell r="G429" t="str">
            <v>CP</v>
          </cell>
          <cell r="H429" t="str">
            <v>A</v>
          </cell>
          <cell r="I429">
            <v>100000</v>
          </cell>
          <cell r="J429">
            <v>10000</v>
          </cell>
          <cell r="L429">
            <v>0.13500000000000001</v>
          </cell>
          <cell r="Y429">
            <v>40492</v>
          </cell>
          <cell r="Z429">
            <v>100000</v>
          </cell>
          <cell r="AA429">
            <v>10000</v>
          </cell>
          <cell r="AB429">
            <v>1000000000</v>
          </cell>
          <cell r="AC429">
            <v>33375000</v>
          </cell>
          <cell r="AD429">
            <v>1033375000</v>
          </cell>
          <cell r="AH429">
            <v>0</v>
          </cell>
          <cell r="AJ429">
            <v>0</v>
          </cell>
          <cell r="AN429">
            <v>0</v>
          </cell>
          <cell r="AP429">
            <v>0</v>
          </cell>
        </row>
        <row r="430">
          <cell r="B430">
            <v>40403</v>
          </cell>
          <cell r="E430">
            <v>40403</v>
          </cell>
          <cell r="G430" t="str">
            <v>CP</v>
          </cell>
          <cell r="H430" t="str">
            <v>B</v>
          </cell>
          <cell r="I430">
            <v>40000</v>
          </cell>
          <cell r="J430">
            <v>6000</v>
          </cell>
          <cell r="L430">
            <v>0.13700000000000001</v>
          </cell>
          <cell r="Y430">
            <v>40497</v>
          </cell>
          <cell r="Z430">
            <v>40000</v>
          </cell>
          <cell r="AA430">
            <v>6000</v>
          </cell>
          <cell r="AB430">
            <v>240000000</v>
          </cell>
          <cell r="AC430">
            <v>8403000</v>
          </cell>
          <cell r="AD430">
            <v>248403000</v>
          </cell>
          <cell r="AH430">
            <v>0</v>
          </cell>
          <cell r="AJ430">
            <v>0</v>
          </cell>
          <cell r="AN430">
            <v>0</v>
          </cell>
          <cell r="AP430">
            <v>0</v>
          </cell>
        </row>
        <row r="431">
          <cell r="B431">
            <v>40407</v>
          </cell>
          <cell r="E431">
            <v>40407</v>
          </cell>
          <cell r="G431" t="str">
            <v>TP</v>
          </cell>
          <cell r="H431" t="str">
            <v>-</v>
          </cell>
          <cell r="I431">
            <v>3000</v>
          </cell>
          <cell r="J431">
            <v>100000</v>
          </cell>
          <cell r="L431">
            <v>0.13700000000000001</v>
          </cell>
          <cell r="Y431">
            <v>40499</v>
          </cell>
          <cell r="Z431">
            <v>3000</v>
          </cell>
          <cell r="AA431">
            <v>100000</v>
          </cell>
          <cell r="AB431">
            <v>300000000</v>
          </cell>
          <cell r="AC431">
            <v>10503333</v>
          </cell>
          <cell r="AD431">
            <v>310503333</v>
          </cell>
          <cell r="AH431">
            <v>0</v>
          </cell>
          <cell r="AJ431">
            <v>0</v>
          </cell>
          <cell r="AN431">
            <v>0</v>
          </cell>
          <cell r="AP431">
            <v>0</v>
          </cell>
        </row>
        <row r="432">
          <cell r="B432">
            <v>40403</v>
          </cell>
          <cell r="E432">
            <v>40403</v>
          </cell>
          <cell r="G432" t="str">
            <v>TP</v>
          </cell>
          <cell r="H432" t="str">
            <v>-</v>
          </cell>
          <cell r="I432">
            <v>479</v>
          </cell>
          <cell r="J432">
            <v>100000</v>
          </cell>
          <cell r="L432">
            <v>0.13500000000000001</v>
          </cell>
          <cell r="Y432">
            <v>40497</v>
          </cell>
          <cell r="Z432">
            <v>479</v>
          </cell>
          <cell r="AA432">
            <v>100000</v>
          </cell>
          <cell r="AB432">
            <v>47900000</v>
          </cell>
          <cell r="AC432">
            <v>1688475</v>
          </cell>
          <cell r="AD432">
            <v>49588475</v>
          </cell>
          <cell r="AH432">
            <v>0</v>
          </cell>
          <cell r="AJ432">
            <v>0</v>
          </cell>
          <cell r="AN432">
            <v>0</v>
          </cell>
          <cell r="AP432">
            <v>0</v>
          </cell>
        </row>
        <row r="433">
          <cell r="B433">
            <v>40407</v>
          </cell>
          <cell r="E433">
            <v>40407</v>
          </cell>
          <cell r="G433" t="str">
            <v>CP</v>
          </cell>
          <cell r="H433" t="str">
            <v>B</v>
          </cell>
          <cell r="I433">
            <v>100000</v>
          </cell>
          <cell r="J433">
            <v>6000</v>
          </cell>
          <cell r="L433">
            <v>0.13700000000000001</v>
          </cell>
          <cell r="Y433">
            <v>40500</v>
          </cell>
          <cell r="Z433">
            <v>100000</v>
          </cell>
          <cell r="AA433">
            <v>6000</v>
          </cell>
          <cell r="AB433">
            <v>600000000</v>
          </cell>
          <cell r="AC433">
            <v>21235000</v>
          </cell>
          <cell r="AD433">
            <v>621235000</v>
          </cell>
          <cell r="AH433">
            <v>0</v>
          </cell>
          <cell r="AJ433">
            <v>0</v>
          </cell>
          <cell r="AN433">
            <v>0</v>
          </cell>
          <cell r="AP433">
            <v>0</v>
          </cell>
        </row>
        <row r="434">
          <cell r="B434">
            <v>40407</v>
          </cell>
          <cell r="E434">
            <v>40407</v>
          </cell>
          <cell r="G434" t="str">
            <v>CP</v>
          </cell>
          <cell r="H434" t="str">
            <v>A</v>
          </cell>
          <cell r="I434">
            <v>11000</v>
          </cell>
          <cell r="J434">
            <v>10000</v>
          </cell>
          <cell r="L434">
            <v>0.13700000000000001</v>
          </cell>
          <cell r="Y434">
            <v>40499</v>
          </cell>
          <cell r="Z434">
            <v>11000</v>
          </cell>
          <cell r="AA434">
            <v>10000</v>
          </cell>
          <cell r="AB434">
            <v>110000000</v>
          </cell>
          <cell r="AC434">
            <v>3851223</v>
          </cell>
          <cell r="AD434">
            <v>113851223</v>
          </cell>
          <cell r="AH434">
            <v>0</v>
          </cell>
          <cell r="AJ434">
            <v>0</v>
          </cell>
          <cell r="AN434">
            <v>0</v>
          </cell>
          <cell r="AP434">
            <v>0</v>
          </cell>
        </row>
        <row r="435">
          <cell r="B435">
            <v>40408</v>
          </cell>
          <cell r="E435">
            <v>40408</v>
          </cell>
          <cell r="G435" t="str">
            <v>TP</v>
          </cell>
          <cell r="H435" t="str">
            <v>-</v>
          </cell>
          <cell r="I435">
            <v>3300</v>
          </cell>
          <cell r="J435">
            <v>100000</v>
          </cell>
          <cell r="L435">
            <v>0.13500000000000001</v>
          </cell>
          <cell r="Y435">
            <v>40486</v>
          </cell>
          <cell r="Z435">
            <v>3300</v>
          </cell>
          <cell r="AA435">
            <v>100000</v>
          </cell>
          <cell r="AB435">
            <v>330000000</v>
          </cell>
          <cell r="AC435">
            <v>9652500</v>
          </cell>
          <cell r="AD435">
            <v>339652500</v>
          </cell>
          <cell r="AH435">
            <v>0</v>
          </cell>
          <cell r="AJ435">
            <v>0</v>
          </cell>
          <cell r="AN435">
            <v>0</v>
          </cell>
          <cell r="AP435">
            <v>0</v>
          </cell>
        </row>
        <row r="436">
          <cell r="B436">
            <v>40408</v>
          </cell>
          <cell r="E436">
            <v>40408</v>
          </cell>
          <cell r="G436" t="str">
            <v>TP</v>
          </cell>
          <cell r="H436" t="str">
            <v>-</v>
          </cell>
          <cell r="I436">
            <v>1000</v>
          </cell>
          <cell r="J436">
            <v>100000</v>
          </cell>
          <cell r="L436">
            <v>0.13500000000000001</v>
          </cell>
          <cell r="Y436">
            <v>40500</v>
          </cell>
          <cell r="Z436">
            <v>1000</v>
          </cell>
          <cell r="AA436">
            <v>100000</v>
          </cell>
          <cell r="AB436">
            <v>100000000</v>
          </cell>
          <cell r="AC436">
            <v>3450000</v>
          </cell>
          <cell r="AD436">
            <v>103450000</v>
          </cell>
          <cell r="AH436">
            <v>0</v>
          </cell>
          <cell r="AJ436">
            <v>0</v>
          </cell>
          <cell r="AN436">
            <v>0</v>
          </cell>
          <cell r="AP436">
            <v>0</v>
          </cell>
        </row>
        <row r="437">
          <cell r="B437">
            <v>40409</v>
          </cell>
          <cell r="E437">
            <v>40409</v>
          </cell>
          <cell r="G437" t="str">
            <v>TP</v>
          </cell>
          <cell r="H437" t="str">
            <v>-</v>
          </cell>
          <cell r="I437">
            <v>500</v>
          </cell>
          <cell r="J437">
            <v>100000</v>
          </cell>
          <cell r="L437">
            <v>0.13700000000000001</v>
          </cell>
          <cell r="Y437">
            <v>40513</v>
          </cell>
          <cell r="Z437">
            <v>500</v>
          </cell>
          <cell r="AA437">
            <v>100000</v>
          </cell>
          <cell r="AB437">
            <v>50000000</v>
          </cell>
          <cell r="AC437">
            <v>228333</v>
          </cell>
          <cell r="AD437">
            <v>50228333</v>
          </cell>
          <cell r="AH437">
            <v>0</v>
          </cell>
          <cell r="AJ437">
            <v>0</v>
          </cell>
          <cell r="AN437">
            <v>0</v>
          </cell>
          <cell r="AP437">
            <v>0</v>
          </cell>
        </row>
        <row r="438">
          <cell r="B438">
            <v>40410</v>
          </cell>
          <cell r="E438">
            <v>40410</v>
          </cell>
          <cell r="G438" t="str">
            <v>TP</v>
          </cell>
          <cell r="H438" t="str">
            <v>-</v>
          </cell>
          <cell r="I438">
            <v>630</v>
          </cell>
          <cell r="J438">
            <v>100000</v>
          </cell>
          <cell r="L438">
            <v>0.13700000000000001</v>
          </cell>
          <cell r="Y438">
            <v>40504</v>
          </cell>
          <cell r="Z438">
            <v>630</v>
          </cell>
          <cell r="AA438">
            <v>100000</v>
          </cell>
          <cell r="AB438">
            <v>63000000</v>
          </cell>
          <cell r="AC438">
            <v>2253650</v>
          </cell>
          <cell r="AD438">
            <v>65253650</v>
          </cell>
          <cell r="AH438">
            <v>0</v>
          </cell>
          <cell r="AJ438">
            <v>0</v>
          </cell>
          <cell r="AN438">
            <v>0</v>
          </cell>
          <cell r="AP438">
            <v>0</v>
          </cell>
        </row>
        <row r="439">
          <cell r="B439">
            <v>40410</v>
          </cell>
          <cell r="E439">
            <v>40410</v>
          </cell>
          <cell r="G439" t="str">
            <v>CP</v>
          </cell>
          <cell r="H439" t="str">
            <v>A</v>
          </cell>
          <cell r="I439">
            <v>130000</v>
          </cell>
          <cell r="J439">
            <v>10000</v>
          </cell>
          <cell r="L439">
            <v>0.13500000000000001</v>
          </cell>
          <cell r="Y439">
            <v>40459</v>
          </cell>
          <cell r="Z439">
            <v>130000</v>
          </cell>
          <cell r="AA439">
            <v>10000</v>
          </cell>
          <cell r="AB439">
            <v>1300000000</v>
          </cell>
          <cell r="AC439">
            <v>23887500</v>
          </cell>
          <cell r="AD439">
            <v>1323887500</v>
          </cell>
          <cell r="AH439">
            <v>0</v>
          </cell>
          <cell r="AJ439">
            <v>0</v>
          </cell>
          <cell r="AN439">
            <v>0</v>
          </cell>
          <cell r="AP439">
            <v>0</v>
          </cell>
        </row>
        <row r="440">
          <cell r="B440">
            <v>40410</v>
          </cell>
          <cell r="E440">
            <v>40410</v>
          </cell>
          <cell r="G440" t="str">
            <v>CP</v>
          </cell>
          <cell r="H440" t="str">
            <v>A</v>
          </cell>
          <cell r="I440">
            <v>1000</v>
          </cell>
          <cell r="J440">
            <v>10000</v>
          </cell>
          <cell r="L440">
            <v>0.13700000000000001</v>
          </cell>
          <cell r="Y440">
            <v>40504</v>
          </cell>
          <cell r="Z440">
            <v>1000</v>
          </cell>
          <cell r="AA440">
            <v>10000</v>
          </cell>
          <cell r="AB440">
            <v>10000000</v>
          </cell>
          <cell r="AC440">
            <v>357722</v>
          </cell>
          <cell r="AD440">
            <v>10357722</v>
          </cell>
          <cell r="AH440">
            <v>0</v>
          </cell>
          <cell r="AJ440">
            <v>0</v>
          </cell>
          <cell r="AN440">
            <v>0</v>
          </cell>
          <cell r="AP440">
            <v>0</v>
          </cell>
        </row>
        <row r="441">
          <cell r="B441">
            <v>40413</v>
          </cell>
          <cell r="E441">
            <v>40413</v>
          </cell>
          <cell r="G441" t="str">
            <v>TP</v>
          </cell>
          <cell r="H441" t="str">
            <v>-</v>
          </cell>
          <cell r="I441">
            <v>23000</v>
          </cell>
          <cell r="J441">
            <v>100000</v>
          </cell>
          <cell r="L441">
            <v>0.13700000000000001</v>
          </cell>
          <cell r="Y441">
            <v>40505</v>
          </cell>
          <cell r="Z441">
            <v>23000</v>
          </cell>
          <cell r="AA441">
            <v>100000</v>
          </cell>
          <cell r="AB441">
            <v>2300000000</v>
          </cell>
          <cell r="AC441">
            <v>80525556</v>
          </cell>
          <cell r="AD441">
            <v>2380525556</v>
          </cell>
          <cell r="AH441">
            <v>0</v>
          </cell>
          <cell r="AJ441">
            <v>0</v>
          </cell>
          <cell r="AN441">
            <v>0</v>
          </cell>
          <cell r="AP441">
            <v>0</v>
          </cell>
        </row>
        <row r="442">
          <cell r="B442">
            <v>40416</v>
          </cell>
          <cell r="E442">
            <v>40416</v>
          </cell>
          <cell r="G442" t="str">
            <v>TP</v>
          </cell>
          <cell r="H442" t="str">
            <v>-</v>
          </cell>
          <cell r="I442">
            <v>1500</v>
          </cell>
          <cell r="J442">
            <v>100000</v>
          </cell>
          <cell r="L442">
            <v>0.13700000000000001</v>
          </cell>
          <cell r="Y442">
            <v>40508</v>
          </cell>
          <cell r="Z442">
            <v>1500</v>
          </cell>
          <cell r="AA442">
            <v>100000</v>
          </cell>
          <cell r="AB442">
            <v>150000000</v>
          </cell>
          <cell r="AC442">
            <v>5251667</v>
          </cell>
          <cell r="AD442">
            <v>155251667</v>
          </cell>
          <cell r="AH442">
            <v>0</v>
          </cell>
          <cell r="AJ442">
            <v>0</v>
          </cell>
          <cell r="AN442">
            <v>0</v>
          </cell>
          <cell r="AP442">
            <v>0</v>
          </cell>
        </row>
        <row r="443">
          <cell r="B443">
            <v>40416</v>
          </cell>
          <cell r="E443">
            <v>40416</v>
          </cell>
          <cell r="G443" t="str">
            <v>CP</v>
          </cell>
          <cell r="H443" t="str">
            <v>A</v>
          </cell>
          <cell r="I443">
            <v>5000</v>
          </cell>
          <cell r="J443">
            <v>10000</v>
          </cell>
          <cell r="L443">
            <v>0.13700000000000001</v>
          </cell>
          <cell r="Y443">
            <v>40486</v>
          </cell>
          <cell r="Z443">
            <v>5000</v>
          </cell>
          <cell r="AA443">
            <v>10000</v>
          </cell>
          <cell r="AB443">
            <v>50000000</v>
          </cell>
          <cell r="AC443">
            <v>1331944</v>
          </cell>
          <cell r="AD443">
            <v>51331944</v>
          </cell>
          <cell r="AH443">
            <v>0</v>
          </cell>
          <cell r="AJ443">
            <v>0</v>
          </cell>
          <cell r="AN443">
            <v>0</v>
          </cell>
          <cell r="AP443">
            <v>0</v>
          </cell>
        </row>
        <row r="444">
          <cell r="B444">
            <v>40416</v>
          </cell>
          <cell r="E444">
            <v>40416</v>
          </cell>
          <cell r="G444" t="str">
            <v>CP</v>
          </cell>
          <cell r="H444" t="str">
            <v>A</v>
          </cell>
          <cell r="I444">
            <v>50000</v>
          </cell>
          <cell r="J444">
            <v>10000</v>
          </cell>
          <cell r="L444">
            <v>0.13500000000000001</v>
          </cell>
          <cell r="Y444">
            <v>40508</v>
          </cell>
          <cell r="Z444">
            <v>50000</v>
          </cell>
          <cell r="AA444">
            <v>10000</v>
          </cell>
          <cell r="AB444">
            <v>500000000</v>
          </cell>
          <cell r="AC444">
            <v>17250000</v>
          </cell>
          <cell r="AD444">
            <v>517250000</v>
          </cell>
          <cell r="AH444">
            <v>0</v>
          </cell>
          <cell r="AJ444">
            <v>0</v>
          </cell>
          <cell r="AN444">
            <v>0</v>
          </cell>
          <cell r="AP444">
            <v>0</v>
          </cell>
        </row>
        <row r="445">
          <cell r="B445">
            <v>40420</v>
          </cell>
          <cell r="E445">
            <v>40420</v>
          </cell>
          <cell r="G445" t="str">
            <v>CP</v>
          </cell>
          <cell r="H445" t="str">
            <v>B</v>
          </cell>
          <cell r="I445">
            <v>400000</v>
          </cell>
          <cell r="J445">
            <v>6000</v>
          </cell>
          <cell r="L445">
            <v>0.13500000000000001</v>
          </cell>
          <cell r="Y445">
            <v>40512</v>
          </cell>
          <cell r="Z445">
            <v>400000</v>
          </cell>
          <cell r="AA445">
            <v>6000</v>
          </cell>
          <cell r="AB445">
            <v>2400000000</v>
          </cell>
          <cell r="AC445">
            <v>82800000</v>
          </cell>
          <cell r="AD445">
            <v>2482800000</v>
          </cell>
          <cell r="AH445">
            <v>0</v>
          </cell>
          <cell r="AJ445">
            <v>0</v>
          </cell>
          <cell r="AN445">
            <v>0</v>
          </cell>
          <cell r="AP445">
            <v>0</v>
          </cell>
        </row>
        <row r="446">
          <cell r="B446">
            <v>40427</v>
          </cell>
          <cell r="E446">
            <v>40427</v>
          </cell>
          <cell r="G446" t="str">
            <v>TP</v>
          </cell>
          <cell r="H446" t="str">
            <v>-</v>
          </cell>
          <cell r="I446">
            <v>3000</v>
          </cell>
          <cell r="J446">
            <v>100000</v>
          </cell>
          <cell r="L446">
            <v>0.13700000000000001</v>
          </cell>
          <cell r="Y446">
            <v>40518</v>
          </cell>
          <cell r="Z446">
            <v>3000</v>
          </cell>
          <cell r="AA446">
            <v>100000</v>
          </cell>
          <cell r="AB446">
            <v>300000000</v>
          </cell>
          <cell r="AC446">
            <v>10389167</v>
          </cell>
          <cell r="AD446">
            <v>310389167</v>
          </cell>
          <cell r="AH446">
            <v>0</v>
          </cell>
          <cell r="AJ446">
            <v>0</v>
          </cell>
          <cell r="AN446">
            <v>0</v>
          </cell>
          <cell r="AP446">
            <v>0</v>
          </cell>
        </row>
        <row r="447">
          <cell r="B447">
            <v>40430</v>
          </cell>
          <cell r="E447">
            <v>40430</v>
          </cell>
          <cell r="G447" t="str">
            <v>TP</v>
          </cell>
          <cell r="H447" t="str">
            <v>-</v>
          </cell>
          <cell r="I447">
            <v>10000</v>
          </cell>
          <cell r="J447">
            <v>100000</v>
          </cell>
          <cell r="L447">
            <v>0.13500000000000001</v>
          </cell>
          <cell r="Y447">
            <v>40521</v>
          </cell>
          <cell r="Z447">
            <v>10000</v>
          </cell>
          <cell r="AA447">
            <v>100000</v>
          </cell>
          <cell r="AB447">
            <v>1000000000</v>
          </cell>
          <cell r="AC447">
            <v>34125000</v>
          </cell>
          <cell r="AD447">
            <v>1034125000</v>
          </cell>
          <cell r="AH447">
            <v>0</v>
          </cell>
          <cell r="AJ447">
            <v>0</v>
          </cell>
          <cell r="AN447">
            <v>0</v>
          </cell>
          <cell r="AP447">
            <v>0</v>
          </cell>
        </row>
        <row r="448">
          <cell r="B448">
            <v>40430</v>
          </cell>
          <cell r="E448">
            <v>40430</v>
          </cell>
          <cell r="G448" t="str">
            <v>TP</v>
          </cell>
          <cell r="H448" t="str">
            <v>-</v>
          </cell>
          <cell r="I448">
            <v>9000</v>
          </cell>
          <cell r="J448">
            <v>100000</v>
          </cell>
          <cell r="L448">
            <v>0.13500000000000001</v>
          </cell>
          <cell r="Y448">
            <v>40436</v>
          </cell>
          <cell r="Z448">
            <v>9000</v>
          </cell>
          <cell r="AA448">
            <v>100000</v>
          </cell>
          <cell r="AB448">
            <v>900000000</v>
          </cell>
          <cell r="AC448">
            <v>2025000</v>
          </cell>
          <cell r="AD448">
            <v>902025000</v>
          </cell>
          <cell r="AH448">
            <v>0</v>
          </cell>
          <cell r="AJ448">
            <v>0</v>
          </cell>
          <cell r="AN448">
            <v>0</v>
          </cell>
          <cell r="AP448">
            <v>0</v>
          </cell>
        </row>
        <row r="449">
          <cell r="B449">
            <v>40430</v>
          </cell>
          <cell r="E449">
            <v>40430</v>
          </cell>
          <cell r="G449" t="str">
            <v>CP</v>
          </cell>
          <cell r="H449" t="str">
            <v>B</v>
          </cell>
          <cell r="I449">
            <v>23000</v>
          </cell>
          <cell r="J449">
            <v>6000</v>
          </cell>
          <cell r="L449">
            <v>0.13500000000000001</v>
          </cell>
          <cell r="Y449">
            <v>40441</v>
          </cell>
          <cell r="Z449">
            <v>23000</v>
          </cell>
          <cell r="AA449">
            <v>6000</v>
          </cell>
          <cell r="AB449">
            <v>138000000</v>
          </cell>
          <cell r="AC449">
            <v>569250</v>
          </cell>
          <cell r="AD449">
            <v>138569250</v>
          </cell>
          <cell r="AH449">
            <v>0</v>
          </cell>
          <cell r="AJ449">
            <v>0</v>
          </cell>
          <cell r="AN449">
            <v>0</v>
          </cell>
          <cell r="AP449">
            <v>0</v>
          </cell>
        </row>
        <row r="450">
          <cell r="B450">
            <v>40430</v>
          </cell>
          <cell r="E450">
            <v>40430</v>
          </cell>
          <cell r="G450" t="str">
            <v>CP</v>
          </cell>
          <cell r="H450" t="str">
            <v>A</v>
          </cell>
          <cell r="I450">
            <v>42822</v>
          </cell>
          <cell r="J450">
            <v>10000</v>
          </cell>
          <cell r="L450">
            <v>0.13500000000000001</v>
          </cell>
          <cell r="Y450">
            <v>40441</v>
          </cell>
          <cell r="Z450">
            <v>42822</v>
          </cell>
          <cell r="AA450">
            <v>10000</v>
          </cell>
          <cell r="AB450">
            <v>428220000</v>
          </cell>
          <cell r="AC450">
            <v>1766408</v>
          </cell>
          <cell r="AD450">
            <v>429986408</v>
          </cell>
          <cell r="AH450">
            <v>0</v>
          </cell>
          <cell r="AJ450">
            <v>0</v>
          </cell>
          <cell r="AN450">
            <v>0</v>
          </cell>
          <cell r="AP450">
            <v>0</v>
          </cell>
        </row>
        <row r="451">
          <cell r="B451">
            <v>40430</v>
          </cell>
          <cell r="E451">
            <v>40430</v>
          </cell>
          <cell r="G451" t="str">
            <v>CP</v>
          </cell>
          <cell r="H451" t="str">
            <v>B</v>
          </cell>
          <cell r="I451">
            <v>203100</v>
          </cell>
          <cell r="J451">
            <v>6000</v>
          </cell>
          <cell r="L451">
            <v>0.13500000000000001</v>
          </cell>
          <cell r="Y451">
            <v>40441</v>
          </cell>
          <cell r="Z451">
            <v>203100</v>
          </cell>
          <cell r="AA451">
            <v>6000</v>
          </cell>
          <cell r="AB451">
            <v>1218600000</v>
          </cell>
          <cell r="AC451">
            <v>5026725</v>
          </cell>
          <cell r="AD451">
            <v>1223626725</v>
          </cell>
          <cell r="AH451">
            <v>0</v>
          </cell>
          <cell r="AJ451">
            <v>0</v>
          </cell>
          <cell r="AN451">
            <v>0</v>
          </cell>
          <cell r="AP451">
            <v>0</v>
          </cell>
        </row>
        <row r="452">
          <cell r="B452">
            <v>40430</v>
          </cell>
          <cell r="E452">
            <v>40430</v>
          </cell>
          <cell r="G452" t="str">
            <v>CP</v>
          </cell>
          <cell r="H452" t="str">
            <v>A</v>
          </cell>
          <cell r="I452">
            <v>258140</v>
          </cell>
          <cell r="J452">
            <v>10000</v>
          </cell>
          <cell r="L452">
            <v>0.13500000000000001</v>
          </cell>
          <cell r="Y452">
            <v>40441</v>
          </cell>
          <cell r="Z452">
            <v>258140</v>
          </cell>
          <cell r="AA452">
            <v>10000</v>
          </cell>
          <cell r="AB452">
            <v>2581400000</v>
          </cell>
          <cell r="AC452">
            <v>10648275</v>
          </cell>
          <cell r="AD452">
            <v>2592048275</v>
          </cell>
          <cell r="AH452">
            <v>0</v>
          </cell>
          <cell r="AJ452">
            <v>0</v>
          </cell>
          <cell r="AN452">
            <v>0</v>
          </cell>
          <cell r="AP452">
            <v>0</v>
          </cell>
        </row>
        <row r="453">
          <cell r="B453">
            <v>40430</v>
          </cell>
          <cell r="E453">
            <v>40430</v>
          </cell>
          <cell r="G453" t="str">
            <v>CP</v>
          </cell>
          <cell r="H453" t="str">
            <v>B</v>
          </cell>
          <cell r="I453">
            <v>50000</v>
          </cell>
          <cell r="J453">
            <v>6000</v>
          </cell>
          <cell r="L453">
            <v>0.13500000000000001</v>
          </cell>
          <cell r="Y453">
            <v>40528</v>
          </cell>
          <cell r="Z453">
            <v>50000</v>
          </cell>
          <cell r="AA453">
            <v>6000</v>
          </cell>
          <cell r="AB453">
            <v>300000000</v>
          </cell>
          <cell r="AC453">
            <v>816667</v>
          </cell>
          <cell r="AD453">
            <v>300816667</v>
          </cell>
          <cell r="AH453">
            <v>0</v>
          </cell>
          <cell r="AJ453">
            <v>0</v>
          </cell>
          <cell r="AN453">
            <v>0</v>
          </cell>
          <cell r="AP453">
            <v>0</v>
          </cell>
        </row>
        <row r="454">
          <cell r="B454">
            <v>40431</v>
          </cell>
          <cell r="E454">
            <v>40431</v>
          </cell>
          <cell r="G454" t="str">
            <v>TP</v>
          </cell>
          <cell r="H454" t="str">
            <v>-</v>
          </cell>
          <cell r="I454">
            <v>4330</v>
          </cell>
          <cell r="J454">
            <v>100000</v>
          </cell>
          <cell r="L454">
            <v>0.13500000000000001</v>
          </cell>
          <cell r="Y454">
            <v>40522</v>
          </cell>
          <cell r="Z454">
            <v>4330</v>
          </cell>
          <cell r="AA454">
            <v>100000</v>
          </cell>
          <cell r="AB454">
            <v>433000000</v>
          </cell>
          <cell r="AC454">
            <v>14776125</v>
          </cell>
          <cell r="AD454">
            <v>447776125</v>
          </cell>
          <cell r="AH454">
            <v>0</v>
          </cell>
          <cell r="AJ454">
            <v>0</v>
          </cell>
          <cell r="AN454">
            <v>0</v>
          </cell>
          <cell r="AP454">
            <v>0</v>
          </cell>
        </row>
        <row r="455">
          <cell r="B455">
            <v>40431</v>
          </cell>
          <cell r="E455">
            <v>40431</v>
          </cell>
          <cell r="G455" t="str">
            <v>TP</v>
          </cell>
          <cell r="H455" t="str">
            <v>-</v>
          </cell>
          <cell r="I455">
            <v>2390</v>
          </cell>
          <cell r="J455">
            <v>100000</v>
          </cell>
          <cell r="L455">
            <v>0.13500000000000001</v>
          </cell>
          <cell r="Y455">
            <v>40522</v>
          </cell>
          <cell r="Z455">
            <v>2390</v>
          </cell>
          <cell r="AA455">
            <v>100000</v>
          </cell>
          <cell r="AB455">
            <v>239000000</v>
          </cell>
          <cell r="AC455">
            <v>8155875</v>
          </cell>
          <cell r="AD455">
            <v>247155875</v>
          </cell>
          <cell r="AH455">
            <v>0</v>
          </cell>
          <cell r="AJ455">
            <v>0</v>
          </cell>
          <cell r="AN455">
            <v>0</v>
          </cell>
          <cell r="AP455">
            <v>0</v>
          </cell>
        </row>
        <row r="456">
          <cell r="B456">
            <v>40431</v>
          </cell>
          <cell r="E456">
            <v>40431</v>
          </cell>
          <cell r="G456" t="str">
            <v>TP</v>
          </cell>
          <cell r="H456" t="str">
            <v>-</v>
          </cell>
          <cell r="I456">
            <v>2000</v>
          </cell>
          <cell r="J456">
            <v>100000</v>
          </cell>
          <cell r="L456">
            <v>0.13500000000000001</v>
          </cell>
          <cell r="Y456">
            <v>40522</v>
          </cell>
          <cell r="Z456">
            <v>2000</v>
          </cell>
          <cell r="AA456">
            <v>100000</v>
          </cell>
          <cell r="AB456">
            <v>200000000</v>
          </cell>
          <cell r="AC456">
            <v>6825000</v>
          </cell>
          <cell r="AD456">
            <v>206825000</v>
          </cell>
          <cell r="AH456">
            <v>0</v>
          </cell>
          <cell r="AJ456">
            <v>0</v>
          </cell>
          <cell r="AN456">
            <v>0</v>
          </cell>
          <cell r="AP456">
            <v>0</v>
          </cell>
        </row>
        <row r="457">
          <cell r="B457">
            <v>40436</v>
          </cell>
          <cell r="E457">
            <v>40436</v>
          </cell>
          <cell r="G457" t="str">
            <v>CP</v>
          </cell>
          <cell r="H457" t="str">
            <v>A</v>
          </cell>
          <cell r="I457">
            <v>20000</v>
          </cell>
          <cell r="J457">
            <v>10000</v>
          </cell>
          <cell r="L457">
            <v>0.13700000000000001</v>
          </cell>
          <cell r="Y457">
            <v>40527</v>
          </cell>
          <cell r="Z457">
            <v>20000</v>
          </cell>
          <cell r="AA457">
            <v>10000</v>
          </cell>
          <cell r="AB457">
            <v>200000000</v>
          </cell>
          <cell r="AC457">
            <v>6926111</v>
          </cell>
          <cell r="AD457">
            <v>206926111</v>
          </cell>
          <cell r="AH457">
            <v>0</v>
          </cell>
          <cell r="AJ457">
            <v>0</v>
          </cell>
          <cell r="AN457">
            <v>0</v>
          </cell>
          <cell r="AP457">
            <v>0</v>
          </cell>
        </row>
        <row r="458">
          <cell r="B458">
            <v>40438</v>
          </cell>
          <cell r="E458">
            <v>40438</v>
          </cell>
          <cell r="G458" t="str">
            <v>CP</v>
          </cell>
          <cell r="H458" t="str">
            <v>C</v>
          </cell>
          <cell r="I458">
            <v>1128500</v>
          </cell>
          <cell r="J458">
            <v>6000</v>
          </cell>
          <cell r="L458">
            <v>0.13500000000000001</v>
          </cell>
          <cell r="Y458">
            <v>40536</v>
          </cell>
          <cell r="Z458">
            <v>1128500</v>
          </cell>
          <cell r="AA458">
            <v>6000</v>
          </cell>
          <cell r="AB458">
            <v>6771000000</v>
          </cell>
          <cell r="AC458">
            <v>19353775</v>
          </cell>
          <cell r="AD458">
            <v>6790353775</v>
          </cell>
          <cell r="AH458">
            <v>0</v>
          </cell>
          <cell r="AJ458">
            <v>0</v>
          </cell>
          <cell r="AN458">
            <v>0</v>
          </cell>
          <cell r="AP458">
            <v>0</v>
          </cell>
        </row>
        <row r="459">
          <cell r="B459" t="str">
            <v>29/10/10</v>
          </cell>
          <cell r="E459" t="str">
            <v>29/10/10</v>
          </cell>
          <cell r="G459" t="str">
            <v>CP</v>
          </cell>
          <cell r="H459" t="str">
            <v>A</v>
          </cell>
          <cell r="I459">
            <v>20000</v>
          </cell>
          <cell r="J459">
            <v>10000</v>
          </cell>
          <cell r="L459" t="str">
            <v>14.5%</v>
          </cell>
          <cell r="Y459">
            <v>40528</v>
          </cell>
          <cell r="Z459">
            <v>20000</v>
          </cell>
          <cell r="AA459">
            <v>10000</v>
          </cell>
          <cell r="AB459">
            <v>200000000</v>
          </cell>
          <cell r="AC459">
            <v>3866667</v>
          </cell>
          <cell r="AD459">
            <v>203866667</v>
          </cell>
          <cell r="AH459" t="str">
            <v>0</v>
          </cell>
          <cell r="AJ459">
            <v>0</v>
          </cell>
          <cell r="AN459" t="str">
            <v>0</v>
          </cell>
          <cell r="AP459">
            <v>0</v>
          </cell>
        </row>
        <row r="460">
          <cell r="B460" t="str">
            <v>17/01/12</v>
          </cell>
          <cell r="E460" t="str">
            <v>17/01/12</v>
          </cell>
          <cell r="G460" t="str">
            <v>CP</v>
          </cell>
          <cell r="H460" t="str">
            <v>C</v>
          </cell>
          <cell r="I460">
            <v>1000000</v>
          </cell>
          <cell r="J460">
            <v>6000</v>
          </cell>
          <cell r="L460" t="str">
            <v>18.5%</v>
          </cell>
          <cell r="AB460">
            <v>0</v>
          </cell>
          <cell r="AC460">
            <v>0</v>
          </cell>
          <cell r="AD460">
            <v>0</v>
          </cell>
          <cell r="AH460">
            <v>0</v>
          </cell>
          <cell r="AJ460">
            <v>0</v>
          </cell>
          <cell r="AN460">
            <v>0</v>
          </cell>
          <cell r="AP460">
            <v>0</v>
          </cell>
        </row>
        <row r="461">
          <cell r="AB461">
            <v>0</v>
          </cell>
          <cell r="AD461">
            <v>0</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ow r="6">
          <cell r="A6" t="str">
            <v>PL-TP001</v>
          </cell>
          <cell r="N6">
            <v>40387</v>
          </cell>
          <cell r="O6">
            <v>10000000000</v>
          </cell>
          <cell r="Q6">
            <v>348833333.33333337</v>
          </cell>
          <cell r="R6">
            <v>40387</v>
          </cell>
          <cell r="S6">
            <v>348833333</v>
          </cell>
          <cell r="U6">
            <v>0.33333337306976318</v>
          </cell>
          <cell r="V6">
            <v>40479</v>
          </cell>
          <cell r="W6">
            <v>10000000000</v>
          </cell>
          <cell r="X6">
            <v>0.13800000000000001</v>
          </cell>
          <cell r="Z6">
            <v>40479</v>
          </cell>
          <cell r="AA6">
            <v>352666667</v>
          </cell>
          <cell r="AC6">
            <v>-0.33333331346511841</v>
          </cell>
          <cell r="AD6">
            <v>40571</v>
          </cell>
          <cell r="AE6">
            <v>10000000000</v>
          </cell>
          <cell r="AF6">
            <v>0.13800000000000001</v>
          </cell>
          <cell r="AK6">
            <v>352666666.66666669</v>
          </cell>
          <cell r="AL6">
            <v>40661</v>
          </cell>
          <cell r="AS6">
            <v>0</v>
          </cell>
        </row>
        <row r="7">
          <cell r="N7">
            <v>40387</v>
          </cell>
          <cell r="O7">
            <v>2090000000</v>
          </cell>
          <cell r="Q7">
            <v>72906166.666666672</v>
          </cell>
          <cell r="R7" t="str">
            <v>17/08/201019/08/2010</v>
          </cell>
          <cell r="S7">
            <v>72906167</v>
          </cell>
          <cell r="U7">
            <v>-0.3333333283662796</v>
          </cell>
          <cell r="V7">
            <v>40479</v>
          </cell>
          <cell r="W7">
            <v>2090000000</v>
          </cell>
          <cell r="X7">
            <v>0.13800000000000001</v>
          </cell>
          <cell r="Z7">
            <v>40480</v>
          </cell>
          <cell r="AA7">
            <v>73707333</v>
          </cell>
          <cell r="AC7">
            <v>0.3333333283662796</v>
          </cell>
          <cell r="AD7">
            <v>40571</v>
          </cell>
          <cell r="AE7">
            <v>2090000000</v>
          </cell>
          <cell r="AF7">
            <v>0.13800000000000001</v>
          </cell>
          <cell r="AH7">
            <v>40570</v>
          </cell>
          <cell r="AI7">
            <v>73707000</v>
          </cell>
          <cell r="AK7">
            <v>333.33333332836628</v>
          </cell>
          <cell r="AL7">
            <v>40627</v>
          </cell>
          <cell r="AN7">
            <v>0.15</v>
          </cell>
          <cell r="AP7">
            <v>40637</v>
          </cell>
          <cell r="AQ7">
            <v>48766667</v>
          </cell>
          <cell r="AS7">
            <v>-0.3333333358168602</v>
          </cell>
        </row>
        <row r="8">
          <cell r="N8">
            <v>40379</v>
          </cell>
          <cell r="O8">
            <v>705600000</v>
          </cell>
          <cell r="Q8">
            <v>24613680</v>
          </cell>
          <cell r="R8">
            <v>40379</v>
          </cell>
          <cell r="S8">
            <v>24613680</v>
          </cell>
          <cell r="U8">
            <v>0</v>
          </cell>
          <cell r="V8">
            <v>40471</v>
          </cell>
          <cell r="W8">
            <v>705600000</v>
          </cell>
          <cell r="X8">
            <v>0.13800000000000001</v>
          </cell>
          <cell r="Z8">
            <v>40472</v>
          </cell>
          <cell r="AA8">
            <v>24885000</v>
          </cell>
          <cell r="AC8">
            <v>-839.99999999627471</v>
          </cell>
          <cell r="AD8">
            <v>40563</v>
          </cell>
          <cell r="AE8">
            <v>705600000</v>
          </cell>
          <cell r="AF8">
            <v>0.13800000000000001</v>
          </cell>
          <cell r="AH8">
            <v>40563</v>
          </cell>
          <cell r="AK8">
            <v>24884160.000000004</v>
          </cell>
          <cell r="AL8">
            <v>40653</v>
          </cell>
          <cell r="AS8">
            <v>0</v>
          </cell>
        </row>
        <row r="9">
          <cell r="N9">
            <v>40379</v>
          </cell>
          <cell r="O9">
            <v>602000000</v>
          </cell>
          <cell r="Q9">
            <v>20999766.666666668</v>
          </cell>
          <cell r="R9">
            <v>40378</v>
          </cell>
          <cell r="S9">
            <v>20999767</v>
          </cell>
          <cell r="U9">
            <v>-0.3333333320915699</v>
          </cell>
          <cell r="V9">
            <v>40471</v>
          </cell>
          <cell r="W9">
            <v>602000000</v>
          </cell>
          <cell r="X9">
            <v>0.13800000000000001</v>
          </cell>
          <cell r="Z9">
            <v>40472</v>
          </cell>
          <cell r="AA9">
            <v>21230533</v>
          </cell>
          <cell r="AC9">
            <v>0.3333333320915699</v>
          </cell>
          <cell r="AD9">
            <v>40563</v>
          </cell>
          <cell r="AE9">
            <v>602000000</v>
          </cell>
          <cell r="AF9">
            <v>0.13800000000000001</v>
          </cell>
          <cell r="AK9">
            <v>21230533.333333332</v>
          </cell>
          <cell r="AL9">
            <v>40653</v>
          </cell>
          <cell r="AS9">
            <v>0</v>
          </cell>
        </row>
        <row r="10">
          <cell r="N10">
            <v>40379</v>
          </cell>
          <cell r="O10">
            <v>70000000</v>
          </cell>
          <cell r="Q10">
            <v>2441833.3333333335</v>
          </cell>
          <cell r="R10">
            <v>40379</v>
          </cell>
          <cell r="S10">
            <v>2441833</v>
          </cell>
          <cell r="U10">
            <v>0.33333333348855376</v>
          </cell>
          <cell r="V10">
            <v>40471</v>
          </cell>
          <cell r="W10">
            <v>70000000</v>
          </cell>
          <cell r="X10">
            <v>0.13800000000000001</v>
          </cell>
          <cell r="Z10">
            <v>40472</v>
          </cell>
          <cell r="AA10">
            <v>2468667</v>
          </cell>
          <cell r="AC10">
            <v>-0.33333333348855376</v>
          </cell>
          <cell r="AD10">
            <v>40563</v>
          </cell>
          <cell r="AE10">
            <v>70000000</v>
          </cell>
          <cell r="AF10">
            <v>0.13800000000000001</v>
          </cell>
          <cell r="AK10">
            <v>2468666.6666666665</v>
          </cell>
          <cell r="AL10">
            <v>40653</v>
          </cell>
          <cell r="AS10">
            <v>0</v>
          </cell>
        </row>
        <row r="11">
          <cell r="N11">
            <v>40379</v>
          </cell>
          <cell r="O11">
            <v>910000000</v>
          </cell>
          <cell r="Q11">
            <v>31053750</v>
          </cell>
          <cell r="R11">
            <v>40376</v>
          </cell>
          <cell r="S11">
            <v>31053750</v>
          </cell>
          <cell r="U11">
            <v>0</v>
          </cell>
          <cell r="V11">
            <v>40471</v>
          </cell>
          <cell r="W11">
            <v>910000000</v>
          </cell>
          <cell r="X11">
            <v>0.13500000000000001</v>
          </cell>
          <cell r="Z11">
            <v>40471</v>
          </cell>
          <cell r="AA11">
            <v>31395000</v>
          </cell>
          <cell r="AC11">
            <v>0</v>
          </cell>
          <cell r="AD11">
            <v>40563</v>
          </cell>
          <cell r="AE11">
            <v>910000000</v>
          </cell>
          <cell r="AF11">
            <v>0.13500000000000001</v>
          </cell>
          <cell r="AK11">
            <v>31395000.000000004</v>
          </cell>
          <cell r="AL11">
            <v>40653</v>
          </cell>
          <cell r="AS11">
            <v>0</v>
          </cell>
        </row>
        <row r="12">
          <cell r="N12">
            <v>40381</v>
          </cell>
          <cell r="O12">
            <v>1100000000</v>
          </cell>
          <cell r="Q12">
            <v>38371666.666666672</v>
          </cell>
          <cell r="R12">
            <v>40380</v>
          </cell>
          <cell r="S12">
            <v>38371667</v>
          </cell>
          <cell r="U12">
            <v>-0.3333333283662796</v>
          </cell>
          <cell r="V12">
            <v>40473</v>
          </cell>
          <cell r="W12">
            <v>1100000000</v>
          </cell>
          <cell r="X12">
            <v>0.13800000000000001</v>
          </cell>
          <cell r="Z12">
            <v>40473</v>
          </cell>
          <cell r="AA12">
            <v>38793333</v>
          </cell>
          <cell r="AC12">
            <v>0.3333333358168602</v>
          </cell>
          <cell r="AD12">
            <v>40567</v>
          </cell>
          <cell r="AE12">
            <v>1100000000</v>
          </cell>
          <cell r="AF12">
            <v>0.13800000000000001</v>
          </cell>
          <cell r="AH12">
            <v>40567</v>
          </cell>
          <cell r="AK12">
            <v>39636666.666666664</v>
          </cell>
          <cell r="AL12">
            <v>40657</v>
          </cell>
          <cell r="AS12">
            <v>0</v>
          </cell>
        </row>
        <row r="13">
          <cell r="N13">
            <v>40381</v>
          </cell>
          <cell r="O13">
            <v>3500000000</v>
          </cell>
          <cell r="Q13">
            <v>122091666.66666667</v>
          </cell>
          <cell r="R13">
            <v>40380</v>
          </cell>
          <cell r="S13">
            <v>122091667</v>
          </cell>
          <cell r="U13">
            <v>-0.3333333283662796</v>
          </cell>
          <cell r="V13">
            <v>40473</v>
          </cell>
          <cell r="W13">
            <v>3500000000</v>
          </cell>
          <cell r="X13">
            <v>0.13800000000000001</v>
          </cell>
          <cell r="Z13">
            <v>40473</v>
          </cell>
          <cell r="AA13">
            <v>123433333</v>
          </cell>
          <cell r="AC13">
            <v>0.33333335816860199</v>
          </cell>
          <cell r="AD13">
            <v>40567</v>
          </cell>
          <cell r="AE13">
            <v>3500000000</v>
          </cell>
          <cell r="AF13">
            <v>0.13800000000000001</v>
          </cell>
          <cell r="AH13">
            <v>40567</v>
          </cell>
          <cell r="AK13">
            <v>126116666.66666669</v>
          </cell>
          <cell r="AL13">
            <v>40657</v>
          </cell>
          <cell r="AS13">
            <v>0</v>
          </cell>
        </row>
        <row r="14">
          <cell r="N14">
            <v>40386</v>
          </cell>
          <cell r="O14">
            <v>140000000</v>
          </cell>
          <cell r="Q14">
            <v>4883666.666666667</v>
          </cell>
          <cell r="R14">
            <v>40383</v>
          </cell>
          <cell r="S14">
            <v>4883667</v>
          </cell>
          <cell r="U14">
            <v>-0.33333333302289248</v>
          </cell>
          <cell r="V14">
            <v>40478</v>
          </cell>
          <cell r="W14">
            <v>140000000</v>
          </cell>
          <cell r="X14">
            <v>0.13800000000000001</v>
          </cell>
          <cell r="Z14">
            <v>40478</v>
          </cell>
          <cell r="AA14">
            <v>4937333</v>
          </cell>
          <cell r="AC14">
            <v>0.33333333302289248</v>
          </cell>
          <cell r="AD14">
            <v>40570</v>
          </cell>
          <cell r="AE14">
            <v>140000000</v>
          </cell>
          <cell r="AF14">
            <v>0.13800000000000001</v>
          </cell>
          <cell r="AK14">
            <v>4937333.333333333</v>
          </cell>
          <cell r="AL14">
            <v>40660</v>
          </cell>
          <cell r="AS14">
            <v>0</v>
          </cell>
        </row>
        <row r="15">
          <cell r="N15">
            <v>40387</v>
          </cell>
          <cell r="O15">
            <v>1400000000</v>
          </cell>
          <cell r="Q15">
            <v>48836666.666666664</v>
          </cell>
          <cell r="R15">
            <v>40387</v>
          </cell>
          <cell r="S15">
            <v>48836667</v>
          </cell>
          <cell r="U15">
            <v>-0.3333333358168602</v>
          </cell>
          <cell r="V15">
            <v>40479</v>
          </cell>
          <cell r="W15">
            <v>1400000000</v>
          </cell>
          <cell r="X15">
            <v>0.13800000000000001</v>
          </cell>
          <cell r="Z15">
            <v>40477</v>
          </cell>
          <cell r="AA15">
            <v>49373333</v>
          </cell>
          <cell r="AC15">
            <v>0.3333333432674408</v>
          </cell>
          <cell r="AD15">
            <v>40571</v>
          </cell>
          <cell r="AE15">
            <v>1400000000</v>
          </cell>
          <cell r="AF15">
            <v>0.13800000000000001</v>
          </cell>
          <cell r="AK15">
            <v>49373333.333333343</v>
          </cell>
          <cell r="AL15">
            <v>40661</v>
          </cell>
          <cell r="AS15">
            <v>0</v>
          </cell>
        </row>
        <row r="16">
          <cell r="N16">
            <v>40387</v>
          </cell>
          <cell r="O16">
            <v>4500000000</v>
          </cell>
          <cell r="Q16">
            <v>153562500</v>
          </cell>
          <cell r="R16">
            <v>40387</v>
          </cell>
          <cell r="S16">
            <v>153562500</v>
          </cell>
          <cell r="U16">
            <v>0</v>
          </cell>
          <cell r="V16">
            <v>40479</v>
          </cell>
          <cell r="W16">
            <v>4500000000</v>
          </cell>
          <cell r="X16">
            <v>0.13500000000000001</v>
          </cell>
          <cell r="Z16">
            <v>40479</v>
          </cell>
          <cell r="AA16">
            <v>155250000</v>
          </cell>
          <cell r="AC16">
            <v>0</v>
          </cell>
          <cell r="AD16">
            <v>40571</v>
          </cell>
          <cell r="AE16">
            <v>4500000000</v>
          </cell>
          <cell r="AF16">
            <v>0.13500000000000001</v>
          </cell>
          <cell r="AK16">
            <v>155250000</v>
          </cell>
          <cell r="AL16">
            <v>40661</v>
          </cell>
          <cell r="AS16">
            <v>0</v>
          </cell>
        </row>
        <row r="17">
          <cell r="N17">
            <v>40457</v>
          </cell>
          <cell r="O17">
            <v>100000000</v>
          </cell>
          <cell r="Q17">
            <v>3501111.111111111</v>
          </cell>
          <cell r="R17">
            <v>40457</v>
          </cell>
          <cell r="S17">
            <v>3501111</v>
          </cell>
          <cell r="U17">
            <v>0.11111111100763083</v>
          </cell>
          <cell r="V17">
            <v>40549</v>
          </cell>
          <cell r="W17">
            <v>100000000</v>
          </cell>
          <cell r="X17">
            <v>0.13700000000000001</v>
          </cell>
          <cell r="AC17">
            <v>3501111.1111111119</v>
          </cell>
          <cell r="AD17">
            <v>40639</v>
          </cell>
          <cell r="AE17">
            <v>100000000</v>
          </cell>
          <cell r="AF17">
            <v>0.13700000000000001</v>
          </cell>
          <cell r="AK17">
            <v>3425000.0000000005</v>
          </cell>
          <cell r="AL17">
            <v>91</v>
          </cell>
          <cell r="AS17">
            <v>0</v>
          </cell>
        </row>
        <row r="18">
          <cell r="N18">
            <v>40457</v>
          </cell>
          <cell r="O18">
            <v>200000000</v>
          </cell>
          <cell r="Q18">
            <v>7002222.222222222</v>
          </cell>
          <cell r="R18">
            <v>40457</v>
          </cell>
          <cell r="S18">
            <v>7002222</v>
          </cell>
          <cell r="U18">
            <v>0.22222222201526165</v>
          </cell>
          <cell r="V18">
            <v>40549</v>
          </cell>
          <cell r="W18">
            <v>200000000</v>
          </cell>
          <cell r="X18">
            <v>0.13700000000000001</v>
          </cell>
          <cell r="AC18">
            <v>7002222.2222222239</v>
          </cell>
          <cell r="AD18">
            <v>40639</v>
          </cell>
          <cell r="AE18">
            <v>200000000</v>
          </cell>
          <cell r="AF18">
            <v>0.13700000000000001</v>
          </cell>
          <cell r="AK18">
            <v>6850000.0000000009</v>
          </cell>
          <cell r="AL18">
            <v>91</v>
          </cell>
          <cell r="AS18">
            <v>0</v>
          </cell>
        </row>
        <row r="19">
          <cell r="N19">
            <v>40458</v>
          </cell>
          <cell r="O19">
            <v>100000000</v>
          </cell>
          <cell r="Q19">
            <v>3501111.111111111</v>
          </cell>
          <cell r="R19">
            <v>40458</v>
          </cell>
          <cell r="S19">
            <v>3501111</v>
          </cell>
          <cell r="U19">
            <v>0.11111111100763083</v>
          </cell>
          <cell r="V19">
            <v>40550</v>
          </cell>
          <cell r="W19">
            <v>100000000</v>
          </cell>
          <cell r="X19">
            <v>0.13700000000000001</v>
          </cell>
          <cell r="Z19">
            <v>40549</v>
          </cell>
          <cell r="AA19">
            <v>3501111</v>
          </cell>
          <cell r="AC19">
            <v>0.1111111119389534</v>
          </cell>
          <cell r="AD19">
            <v>40640</v>
          </cell>
          <cell r="AE19">
            <v>100000000</v>
          </cell>
          <cell r="AF19">
            <v>0.13700000000000001</v>
          </cell>
          <cell r="AK19">
            <v>3425000.0000000005</v>
          </cell>
          <cell r="AL19">
            <v>40639</v>
          </cell>
          <cell r="AS19">
            <v>0</v>
          </cell>
        </row>
        <row r="20">
          <cell r="N20">
            <v>40457</v>
          </cell>
          <cell r="O20">
            <v>200000000</v>
          </cell>
          <cell r="Q20">
            <v>7002222.222222222</v>
          </cell>
          <cell r="R20">
            <v>40455</v>
          </cell>
          <cell r="S20">
            <v>7002222</v>
          </cell>
          <cell r="U20">
            <v>0.22222222201526165</v>
          </cell>
          <cell r="V20">
            <v>40549</v>
          </cell>
          <cell r="W20">
            <v>200000000</v>
          </cell>
          <cell r="X20">
            <v>0.13700000000000001</v>
          </cell>
          <cell r="Z20">
            <v>40549</v>
          </cell>
          <cell r="AA20">
            <v>7002222</v>
          </cell>
          <cell r="AC20">
            <v>0.2222222238779068</v>
          </cell>
          <cell r="AD20">
            <v>40639</v>
          </cell>
          <cell r="AE20">
            <v>200000000</v>
          </cell>
          <cell r="AF20">
            <v>0.13700000000000001</v>
          </cell>
          <cell r="AK20">
            <v>6850000.0000000009</v>
          </cell>
          <cell r="AL20">
            <v>40639</v>
          </cell>
          <cell r="AS20">
            <v>0</v>
          </cell>
        </row>
        <row r="21">
          <cell r="N21">
            <v>40458</v>
          </cell>
          <cell r="O21">
            <v>500000000</v>
          </cell>
          <cell r="Q21">
            <v>17505555.55555556</v>
          </cell>
          <cell r="R21">
            <v>40456</v>
          </cell>
          <cell r="S21">
            <v>17505556</v>
          </cell>
          <cell r="U21">
            <v>-0.444444440305233</v>
          </cell>
          <cell r="V21">
            <v>40550</v>
          </cell>
          <cell r="W21">
            <v>500000000</v>
          </cell>
          <cell r="X21">
            <v>0.13700000000000001</v>
          </cell>
          <cell r="AC21">
            <v>17505555.555555556</v>
          </cell>
          <cell r="AD21">
            <v>40640</v>
          </cell>
          <cell r="AE21">
            <v>500000000</v>
          </cell>
          <cell r="AF21">
            <v>0.13700000000000001</v>
          </cell>
          <cell r="AK21">
            <v>17125000</v>
          </cell>
          <cell r="AL21">
            <v>91</v>
          </cell>
          <cell r="AS21">
            <v>0</v>
          </cell>
        </row>
        <row r="22">
          <cell r="N22">
            <v>40465</v>
          </cell>
          <cell r="O22">
            <v>350000000</v>
          </cell>
          <cell r="Q22">
            <v>12075000</v>
          </cell>
          <cell r="R22">
            <v>40465</v>
          </cell>
          <cell r="S22">
            <v>12075000</v>
          </cell>
          <cell r="U22">
            <v>0</v>
          </cell>
          <cell r="V22">
            <v>40557</v>
          </cell>
          <cell r="W22">
            <v>350000000</v>
          </cell>
          <cell r="X22">
            <v>0.13500000000000001</v>
          </cell>
          <cell r="AC22">
            <v>12075000</v>
          </cell>
          <cell r="AD22">
            <v>40647</v>
          </cell>
          <cell r="AE22">
            <v>350000000</v>
          </cell>
          <cell r="AF22">
            <v>0.13500000000000001</v>
          </cell>
          <cell r="AK22">
            <v>11812500</v>
          </cell>
          <cell r="AL22">
            <v>91</v>
          </cell>
          <cell r="AS22">
            <v>0</v>
          </cell>
        </row>
        <row r="23">
          <cell r="N23">
            <v>40463</v>
          </cell>
          <cell r="O23">
            <v>1780000000</v>
          </cell>
          <cell r="Q23">
            <v>61410000</v>
          </cell>
          <cell r="R23">
            <v>40463</v>
          </cell>
          <cell r="S23">
            <v>61410000</v>
          </cell>
          <cell r="U23">
            <v>0</v>
          </cell>
          <cell r="V23">
            <v>40555</v>
          </cell>
          <cell r="W23">
            <v>1780000000</v>
          </cell>
          <cell r="X23">
            <v>0.13500000000000001</v>
          </cell>
          <cell r="AC23">
            <v>61410000.000000007</v>
          </cell>
          <cell r="AD23">
            <v>40645</v>
          </cell>
          <cell r="AE23">
            <v>1780000000</v>
          </cell>
          <cell r="AF23">
            <v>0.13500000000000001</v>
          </cell>
          <cell r="AK23">
            <v>60075000.000000007</v>
          </cell>
          <cell r="AL23">
            <v>91</v>
          </cell>
          <cell r="AS23">
            <v>0</v>
          </cell>
        </row>
        <row r="24">
          <cell r="N24">
            <v>40465</v>
          </cell>
          <cell r="O24">
            <v>100000000</v>
          </cell>
          <cell r="Q24">
            <v>3501111.111111111</v>
          </cell>
          <cell r="R24">
            <v>40465</v>
          </cell>
          <cell r="S24">
            <v>3501111</v>
          </cell>
          <cell r="U24">
            <v>0.11111111100763083</v>
          </cell>
          <cell r="V24">
            <v>40557</v>
          </cell>
          <cell r="W24">
            <v>100000000</v>
          </cell>
          <cell r="X24">
            <v>0.13700000000000001</v>
          </cell>
          <cell r="AC24">
            <v>3501111.1111111119</v>
          </cell>
          <cell r="AD24">
            <v>40647</v>
          </cell>
          <cell r="AE24">
            <v>100000000</v>
          </cell>
          <cell r="AF24">
            <v>0.13700000000000001</v>
          </cell>
          <cell r="AK24">
            <v>3425000.0000000005</v>
          </cell>
          <cell r="AL24">
            <v>91</v>
          </cell>
          <cell r="AS24">
            <v>0</v>
          </cell>
        </row>
        <row r="25">
          <cell r="N25">
            <v>40465</v>
          </cell>
          <cell r="O25">
            <v>12000000</v>
          </cell>
          <cell r="Q25">
            <v>420133.33333333331</v>
          </cell>
          <cell r="R25">
            <v>40465</v>
          </cell>
          <cell r="S25">
            <v>420133</v>
          </cell>
          <cell r="U25">
            <v>0.33333333331393078</v>
          </cell>
          <cell r="V25">
            <v>40557</v>
          </cell>
          <cell r="W25">
            <v>12000000</v>
          </cell>
          <cell r="X25">
            <v>0.13700000000000001</v>
          </cell>
          <cell r="AC25">
            <v>420133.33333333343</v>
          </cell>
          <cell r="AD25">
            <v>40647</v>
          </cell>
          <cell r="AE25">
            <v>12000000</v>
          </cell>
          <cell r="AF25">
            <v>0.13700000000000001</v>
          </cell>
          <cell r="AK25">
            <v>411000.00000000006</v>
          </cell>
          <cell r="AL25">
            <v>91</v>
          </cell>
          <cell r="AS25">
            <v>0</v>
          </cell>
        </row>
        <row r="26">
          <cell r="N26">
            <v>40466</v>
          </cell>
          <cell r="O26">
            <v>60000000</v>
          </cell>
          <cell r="Q26">
            <v>2100666.6666666665</v>
          </cell>
          <cell r="R26">
            <v>40465</v>
          </cell>
          <cell r="S26">
            <v>2100667</v>
          </cell>
          <cell r="U26">
            <v>-0.33333333348855376</v>
          </cell>
          <cell r="V26">
            <v>40558</v>
          </cell>
          <cell r="W26">
            <v>60000000</v>
          </cell>
          <cell r="X26">
            <v>0.13700000000000001</v>
          </cell>
          <cell r="AC26">
            <v>2100666.666666667</v>
          </cell>
          <cell r="AD26">
            <v>40648</v>
          </cell>
          <cell r="AE26">
            <v>60000000</v>
          </cell>
          <cell r="AF26">
            <v>0.13700000000000001</v>
          </cell>
          <cell r="AK26">
            <v>2055000.0000000002</v>
          </cell>
          <cell r="AL26">
            <v>91</v>
          </cell>
          <cell r="AS26">
            <v>0</v>
          </cell>
        </row>
        <row r="27">
          <cell r="N27">
            <v>40466</v>
          </cell>
          <cell r="O27">
            <v>231550000</v>
          </cell>
          <cell r="Q27">
            <v>8106822.777777778</v>
          </cell>
          <cell r="R27">
            <v>40463</v>
          </cell>
          <cell r="S27">
            <v>8106823</v>
          </cell>
          <cell r="U27">
            <v>-0.22222222201526165</v>
          </cell>
          <cell r="V27">
            <v>40560</v>
          </cell>
          <cell r="W27">
            <v>231550000</v>
          </cell>
          <cell r="X27">
            <v>0.13700000000000001</v>
          </cell>
          <cell r="Z27">
            <v>40560</v>
          </cell>
          <cell r="AA27">
            <v>8283058</v>
          </cell>
          <cell r="AC27">
            <v>5.5555556900799274E-2</v>
          </cell>
          <cell r="AD27">
            <v>40650</v>
          </cell>
          <cell r="AE27">
            <v>231550000</v>
          </cell>
          <cell r="AF27">
            <v>0.13700000000000001</v>
          </cell>
          <cell r="AK27">
            <v>7930587.5000000009</v>
          </cell>
          <cell r="AL27">
            <v>40650</v>
          </cell>
          <cell r="AS27">
            <v>0</v>
          </cell>
        </row>
        <row r="28">
          <cell r="N28">
            <v>40466</v>
          </cell>
          <cell r="O28">
            <v>126000000</v>
          </cell>
          <cell r="Q28">
            <v>4411400.0000000009</v>
          </cell>
          <cell r="R28">
            <v>40463</v>
          </cell>
          <cell r="S28">
            <v>4411400</v>
          </cell>
          <cell r="U28">
            <v>0</v>
          </cell>
          <cell r="V28">
            <v>40560</v>
          </cell>
          <cell r="W28">
            <v>126000000</v>
          </cell>
          <cell r="X28">
            <v>0.13700000000000001</v>
          </cell>
          <cell r="Z28">
            <v>40560</v>
          </cell>
          <cell r="AA28">
            <v>4507300</v>
          </cell>
          <cell r="AC28">
            <v>0</v>
          </cell>
          <cell r="AD28">
            <v>40650</v>
          </cell>
          <cell r="AE28">
            <v>126000000</v>
          </cell>
          <cell r="AF28">
            <v>0.13700000000000001</v>
          </cell>
          <cell r="AK28">
            <v>4315500</v>
          </cell>
          <cell r="AL28">
            <v>40650</v>
          </cell>
          <cell r="AS28">
            <v>0</v>
          </cell>
        </row>
        <row r="29">
          <cell r="N29">
            <v>40467</v>
          </cell>
          <cell r="O29">
            <v>690000000</v>
          </cell>
          <cell r="Q29">
            <v>23805000.000000004</v>
          </cell>
          <cell r="R29">
            <v>40466</v>
          </cell>
          <cell r="S29">
            <v>23805000</v>
          </cell>
          <cell r="U29">
            <v>0</v>
          </cell>
          <cell r="V29">
            <v>40559</v>
          </cell>
          <cell r="W29">
            <v>808926000</v>
          </cell>
          <cell r="X29">
            <v>0.13500000000000001</v>
          </cell>
          <cell r="AC29">
            <v>27907947</v>
          </cell>
          <cell r="AD29">
            <v>40649</v>
          </cell>
          <cell r="AE29">
            <v>808926000</v>
          </cell>
          <cell r="AF29">
            <v>0.13500000000000001</v>
          </cell>
          <cell r="AK29">
            <v>27301252.5</v>
          </cell>
          <cell r="AL29">
            <v>91</v>
          </cell>
          <cell r="AS29">
            <v>0</v>
          </cell>
        </row>
        <row r="30">
          <cell r="N30">
            <v>40471</v>
          </cell>
          <cell r="O30">
            <v>150000000</v>
          </cell>
          <cell r="Q30">
            <v>5251666.666666667</v>
          </cell>
          <cell r="R30">
            <v>40471</v>
          </cell>
          <cell r="S30">
            <v>5252000</v>
          </cell>
          <cell r="U30">
            <v>-333.33333333302289</v>
          </cell>
          <cell r="V30">
            <v>40563</v>
          </cell>
          <cell r="W30">
            <v>150000000</v>
          </cell>
          <cell r="X30">
            <v>0.13700000000000001</v>
          </cell>
          <cell r="AC30">
            <v>5251666.666666667</v>
          </cell>
          <cell r="AD30">
            <v>40653</v>
          </cell>
          <cell r="AE30">
            <v>150000000</v>
          </cell>
          <cell r="AF30">
            <v>0.13700000000000001</v>
          </cell>
          <cell r="AK30">
            <v>5137500</v>
          </cell>
          <cell r="AL30">
            <v>91</v>
          </cell>
          <cell r="AS30">
            <v>0</v>
          </cell>
        </row>
        <row r="31">
          <cell r="N31">
            <v>40473</v>
          </cell>
          <cell r="O31">
            <v>150000000</v>
          </cell>
          <cell r="Q31">
            <v>5251666.666666667</v>
          </cell>
          <cell r="R31">
            <v>40473</v>
          </cell>
          <cell r="S31">
            <v>5251667</v>
          </cell>
          <cell r="U31">
            <v>-0.33333333302289248</v>
          </cell>
          <cell r="V31">
            <v>40565</v>
          </cell>
          <cell r="W31">
            <v>150000000</v>
          </cell>
          <cell r="X31">
            <v>0.13700000000000001</v>
          </cell>
          <cell r="AC31">
            <v>5251666.666666667</v>
          </cell>
          <cell r="AD31">
            <v>40655</v>
          </cell>
          <cell r="AE31">
            <v>150000000</v>
          </cell>
          <cell r="AF31">
            <v>0.13700000000000001</v>
          </cell>
          <cell r="AK31">
            <v>5137500</v>
          </cell>
          <cell r="AL31">
            <v>91</v>
          </cell>
          <cell r="AS31">
            <v>0</v>
          </cell>
        </row>
        <row r="32">
          <cell r="N32">
            <v>40478</v>
          </cell>
          <cell r="O32">
            <v>40000000</v>
          </cell>
          <cell r="Q32">
            <v>1400444.4444444445</v>
          </cell>
          <cell r="R32">
            <v>40472</v>
          </cell>
          <cell r="S32">
            <v>1400444</v>
          </cell>
          <cell r="U32">
            <v>0.44444444449618459</v>
          </cell>
          <cell r="V32">
            <v>40570</v>
          </cell>
          <cell r="W32">
            <v>40000000</v>
          </cell>
          <cell r="X32">
            <v>0.13700000000000001</v>
          </cell>
          <cell r="AC32">
            <v>1400444.4444444445</v>
          </cell>
          <cell r="AD32">
            <v>40660</v>
          </cell>
          <cell r="AE32">
            <v>40000000</v>
          </cell>
          <cell r="AF32">
            <v>0.13700000000000001</v>
          </cell>
          <cell r="AK32">
            <v>1370000</v>
          </cell>
          <cell r="AL32">
            <v>91</v>
          </cell>
          <cell r="AS32">
            <v>0</v>
          </cell>
        </row>
        <row r="33">
          <cell r="N33">
            <v>40478</v>
          </cell>
          <cell r="O33">
            <v>100000000</v>
          </cell>
          <cell r="Q33">
            <v>3501111.111111111</v>
          </cell>
          <cell r="R33">
            <v>40472</v>
          </cell>
          <cell r="S33">
            <v>3501111</v>
          </cell>
          <cell r="U33">
            <v>0.11111111100763083</v>
          </cell>
          <cell r="V33">
            <v>40570</v>
          </cell>
          <cell r="W33">
            <v>100000000</v>
          </cell>
          <cell r="X33">
            <v>0.13700000000000001</v>
          </cell>
          <cell r="AC33">
            <v>3501111.1111111119</v>
          </cell>
          <cell r="AD33">
            <v>40660</v>
          </cell>
          <cell r="AE33">
            <v>100000000</v>
          </cell>
          <cell r="AF33">
            <v>0.13700000000000001</v>
          </cell>
          <cell r="AK33">
            <v>3425000.0000000005</v>
          </cell>
          <cell r="AL33">
            <v>91</v>
          </cell>
          <cell r="AS33">
            <v>0</v>
          </cell>
        </row>
        <row r="34">
          <cell r="N34">
            <v>40478</v>
          </cell>
          <cell r="O34">
            <v>200000000</v>
          </cell>
          <cell r="Q34">
            <v>7002222.222222222</v>
          </cell>
          <cell r="R34">
            <v>40478</v>
          </cell>
          <cell r="S34">
            <v>7002222</v>
          </cell>
          <cell r="U34">
            <v>0.22222222201526165</v>
          </cell>
          <cell r="V34">
            <v>40570</v>
          </cell>
          <cell r="W34">
            <v>200000000</v>
          </cell>
          <cell r="X34">
            <v>0.13700000000000001</v>
          </cell>
          <cell r="AC34">
            <v>7002222.2222222239</v>
          </cell>
          <cell r="AD34">
            <v>40660</v>
          </cell>
          <cell r="AE34">
            <v>200000000</v>
          </cell>
          <cell r="AF34">
            <v>0.13700000000000001</v>
          </cell>
          <cell r="AK34">
            <v>6850000.0000000009</v>
          </cell>
          <cell r="AL34">
            <v>91</v>
          </cell>
          <cell r="AS34">
            <v>0</v>
          </cell>
        </row>
        <row r="35">
          <cell r="N35">
            <v>40479</v>
          </cell>
          <cell r="O35">
            <v>100000000</v>
          </cell>
          <cell r="Q35">
            <v>3501111.111111111</v>
          </cell>
          <cell r="R35">
            <v>40473</v>
          </cell>
          <cell r="S35">
            <v>3501120</v>
          </cell>
          <cell r="U35">
            <v>-8.8888888889923692</v>
          </cell>
          <cell r="V35">
            <v>40571</v>
          </cell>
          <cell r="W35">
            <v>100000000</v>
          </cell>
          <cell r="X35">
            <v>0.13700000000000001</v>
          </cell>
          <cell r="AC35">
            <v>3501111.1111111119</v>
          </cell>
          <cell r="AD35">
            <v>40661</v>
          </cell>
          <cell r="AE35">
            <v>100000000</v>
          </cell>
          <cell r="AF35">
            <v>0.13700000000000001</v>
          </cell>
          <cell r="AK35">
            <v>3425000.0000000005</v>
          </cell>
          <cell r="AL35">
            <v>91</v>
          </cell>
          <cell r="AS35">
            <v>0</v>
          </cell>
        </row>
        <row r="36">
          <cell r="N36">
            <v>40479</v>
          </cell>
          <cell r="O36">
            <v>650000000</v>
          </cell>
          <cell r="Q36">
            <v>22757222.222222224</v>
          </cell>
          <cell r="R36">
            <v>40478</v>
          </cell>
          <cell r="S36">
            <v>22757500</v>
          </cell>
          <cell r="U36">
            <v>-277.77777777612209</v>
          </cell>
          <cell r="V36">
            <v>40571</v>
          </cell>
          <cell r="W36">
            <v>650000000</v>
          </cell>
          <cell r="X36">
            <v>0.13700000000000001</v>
          </cell>
          <cell r="AC36">
            <v>22757222.222222224</v>
          </cell>
          <cell r="AD36">
            <v>40661</v>
          </cell>
          <cell r="AE36">
            <v>650000000</v>
          </cell>
          <cell r="AF36">
            <v>0.13700000000000001</v>
          </cell>
          <cell r="AK36">
            <v>22262500</v>
          </cell>
          <cell r="AL36">
            <v>91</v>
          </cell>
          <cell r="AS36">
            <v>0</v>
          </cell>
        </row>
        <row r="37">
          <cell r="N37">
            <v>40480</v>
          </cell>
          <cell r="O37">
            <v>120000000</v>
          </cell>
          <cell r="Q37">
            <v>4201333.333333333</v>
          </cell>
          <cell r="R37">
            <v>40478</v>
          </cell>
          <cell r="S37">
            <v>4201333</v>
          </cell>
          <cell r="U37">
            <v>0.33333333302289248</v>
          </cell>
          <cell r="V37">
            <v>40572</v>
          </cell>
          <cell r="W37">
            <v>120000000</v>
          </cell>
          <cell r="X37">
            <v>0.13700000000000001</v>
          </cell>
          <cell r="AC37">
            <v>4201333.333333334</v>
          </cell>
          <cell r="AD37">
            <v>40662</v>
          </cell>
          <cell r="AE37">
            <v>120000000</v>
          </cell>
          <cell r="AF37">
            <v>0.13700000000000001</v>
          </cell>
          <cell r="AK37">
            <v>4110000.0000000005</v>
          </cell>
          <cell r="AL37">
            <v>91</v>
          </cell>
          <cell r="AS37">
            <v>0</v>
          </cell>
        </row>
        <row r="38">
          <cell r="N38">
            <v>40480</v>
          </cell>
          <cell r="O38">
            <v>130000000</v>
          </cell>
          <cell r="Q38">
            <v>4551444.444444445</v>
          </cell>
          <cell r="R38">
            <v>40478</v>
          </cell>
          <cell r="S38">
            <v>4551444</v>
          </cell>
          <cell r="U38">
            <v>0.44444444496184587</v>
          </cell>
          <cell r="V38">
            <v>40572</v>
          </cell>
          <cell r="W38">
            <v>130000000</v>
          </cell>
          <cell r="X38">
            <v>0.13700000000000001</v>
          </cell>
          <cell r="AC38">
            <v>4551444.444444444</v>
          </cell>
          <cell r="AD38">
            <v>40662</v>
          </cell>
          <cell r="AE38">
            <v>130000000</v>
          </cell>
          <cell r="AF38">
            <v>0.13700000000000001</v>
          </cell>
          <cell r="AK38">
            <v>4452500</v>
          </cell>
          <cell r="AL38">
            <v>91</v>
          </cell>
          <cell r="AS38">
            <v>0</v>
          </cell>
        </row>
        <row r="39">
          <cell r="N39">
            <v>40480</v>
          </cell>
          <cell r="O39">
            <v>500000000</v>
          </cell>
          <cell r="Q39">
            <v>17250000</v>
          </cell>
          <cell r="R39">
            <v>40480</v>
          </cell>
          <cell r="S39">
            <v>17250000</v>
          </cell>
          <cell r="U39">
            <v>0</v>
          </cell>
          <cell r="V39">
            <v>40572</v>
          </cell>
          <cell r="W39">
            <v>500000000</v>
          </cell>
          <cell r="X39">
            <v>0.13500000000000001</v>
          </cell>
          <cell r="AC39">
            <v>17250000</v>
          </cell>
          <cell r="AD39">
            <v>40662</v>
          </cell>
          <cell r="AE39">
            <v>500000000</v>
          </cell>
          <cell r="AF39">
            <v>0.13500000000000001</v>
          </cell>
          <cell r="AK39">
            <v>16875000</v>
          </cell>
          <cell r="AL39">
            <v>91</v>
          </cell>
          <cell r="AS39">
            <v>0</v>
          </cell>
        </row>
        <row r="40">
          <cell r="N40">
            <v>40471</v>
          </cell>
          <cell r="O40">
            <v>235600000</v>
          </cell>
          <cell r="Q40">
            <v>8308826.6666666679</v>
          </cell>
          <cell r="R40">
            <v>40471</v>
          </cell>
          <cell r="S40">
            <v>8310000</v>
          </cell>
          <cell r="U40">
            <v>-1173.3333333320916</v>
          </cell>
          <cell r="V40">
            <v>40563</v>
          </cell>
          <cell r="W40">
            <v>235600000</v>
          </cell>
          <cell r="X40">
            <v>0.13800000000000001</v>
          </cell>
          <cell r="AC40">
            <v>8308826.6666666679</v>
          </cell>
          <cell r="AD40">
            <v>40653</v>
          </cell>
          <cell r="AE40">
            <v>235600000</v>
          </cell>
          <cell r="AF40">
            <v>0.13800000000000001</v>
          </cell>
          <cell r="AK40">
            <v>8128200.0000000009</v>
          </cell>
          <cell r="AL40">
            <v>91</v>
          </cell>
          <cell r="AS40">
            <v>0</v>
          </cell>
        </row>
        <row r="41">
          <cell r="N41">
            <v>40466</v>
          </cell>
          <cell r="O41">
            <v>100000000</v>
          </cell>
          <cell r="Q41">
            <v>3526666.6666666665</v>
          </cell>
          <cell r="R41">
            <v>40463</v>
          </cell>
          <cell r="S41">
            <v>3526667</v>
          </cell>
          <cell r="U41">
            <v>-0.33333333348855376</v>
          </cell>
          <cell r="V41">
            <v>40558</v>
          </cell>
          <cell r="W41">
            <v>100000000</v>
          </cell>
          <cell r="X41">
            <v>0.13800000000000001</v>
          </cell>
          <cell r="AC41">
            <v>3526666.6666666674</v>
          </cell>
          <cell r="AD41">
            <v>40648</v>
          </cell>
          <cell r="AE41">
            <v>100000000</v>
          </cell>
          <cell r="AF41">
            <v>0.13800000000000001</v>
          </cell>
          <cell r="AK41">
            <v>3450000.0000000005</v>
          </cell>
          <cell r="AL41">
            <v>91</v>
          </cell>
          <cell r="AS41">
            <v>0</v>
          </cell>
        </row>
        <row r="42">
          <cell r="N42">
            <v>40452</v>
          </cell>
          <cell r="O42">
            <v>500000000</v>
          </cell>
          <cell r="Q42">
            <v>17633333.333333336</v>
          </cell>
          <cell r="R42">
            <v>40452</v>
          </cell>
          <cell r="S42">
            <v>17633333</v>
          </cell>
          <cell r="U42">
            <v>0.3333333358168602</v>
          </cell>
          <cell r="V42">
            <v>40544</v>
          </cell>
          <cell r="W42">
            <v>500000000</v>
          </cell>
          <cell r="X42">
            <v>0.13800000000000001</v>
          </cell>
          <cell r="AC42">
            <v>17633333.333333332</v>
          </cell>
          <cell r="AD42">
            <v>40634</v>
          </cell>
          <cell r="AE42">
            <v>500000000</v>
          </cell>
          <cell r="AF42">
            <v>0.13800000000000001</v>
          </cell>
          <cell r="AK42">
            <v>17250000</v>
          </cell>
          <cell r="AL42">
            <v>91</v>
          </cell>
          <cell r="AS42">
            <v>0</v>
          </cell>
        </row>
        <row r="43">
          <cell r="N43">
            <v>40479</v>
          </cell>
          <cell r="O43">
            <v>472800000</v>
          </cell>
          <cell r="Q43">
            <v>16674080.000000002</v>
          </cell>
          <cell r="R43">
            <v>40473</v>
          </cell>
          <cell r="S43">
            <v>16674080</v>
          </cell>
          <cell r="U43">
            <v>0</v>
          </cell>
          <cell r="V43">
            <v>40571</v>
          </cell>
          <cell r="W43">
            <v>472800000</v>
          </cell>
          <cell r="X43">
            <v>0.13800000000000001</v>
          </cell>
          <cell r="AC43">
            <v>16674080.000000002</v>
          </cell>
          <cell r="AD43">
            <v>40661</v>
          </cell>
          <cell r="AE43">
            <v>472800000</v>
          </cell>
          <cell r="AF43">
            <v>0.13800000000000001</v>
          </cell>
          <cell r="AK43">
            <v>16311600.000000002</v>
          </cell>
          <cell r="AL43">
            <v>91</v>
          </cell>
          <cell r="AS43">
            <v>0</v>
          </cell>
        </row>
        <row r="44">
          <cell r="N44">
            <v>40541</v>
          </cell>
          <cell r="O44">
            <v>49998000000</v>
          </cell>
          <cell r="Q44">
            <v>1706181750</v>
          </cell>
          <cell r="R44">
            <v>40541</v>
          </cell>
          <cell r="S44">
            <v>1706181750</v>
          </cell>
          <cell r="U44">
            <v>0</v>
          </cell>
          <cell r="V44">
            <v>40631</v>
          </cell>
          <cell r="W44">
            <v>49998000000</v>
          </cell>
          <cell r="X44">
            <v>0.14799999999999999</v>
          </cell>
          <cell r="Z44">
            <v>40633</v>
          </cell>
          <cell r="AA44">
            <v>1849926000</v>
          </cell>
          <cell r="AC44">
            <v>0</v>
          </cell>
          <cell r="AD44">
            <v>40662</v>
          </cell>
          <cell r="AE44">
            <v>49998000000</v>
          </cell>
          <cell r="AF44">
            <v>0.15</v>
          </cell>
          <cell r="AH44">
            <v>40659</v>
          </cell>
          <cell r="AI44">
            <v>645807500</v>
          </cell>
          <cell r="AK44">
            <v>0</v>
          </cell>
          <cell r="AL44">
            <v>40725</v>
          </cell>
          <cell r="AS44">
            <v>0</v>
          </cell>
        </row>
        <row r="45">
          <cell r="N45">
            <v>40562</v>
          </cell>
          <cell r="O45">
            <v>510000000</v>
          </cell>
          <cell r="Q45">
            <v>18246666.666666668</v>
          </cell>
          <cell r="R45">
            <v>40562</v>
          </cell>
          <cell r="S45">
            <v>18246667</v>
          </cell>
          <cell r="U45">
            <v>-0.3333333320915699</v>
          </cell>
          <cell r="V45">
            <v>40651</v>
          </cell>
          <cell r="W45">
            <v>510000000</v>
          </cell>
          <cell r="X45">
            <v>0.15</v>
          </cell>
          <cell r="Z45">
            <v>40651</v>
          </cell>
          <cell r="AA45">
            <v>18912500</v>
          </cell>
          <cell r="AC45">
            <v>0</v>
          </cell>
          <cell r="AD45">
            <v>40742</v>
          </cell>
          <cell r="AE45">
            <v>510000000</v>
          </cell>
          <cell r="AF45">
            <v>0.19</v>
          </cell>
          <cell r="AH45">
            <v>40742</v>
          </cell>
          <cell r="AK45">
            <v>24494166.666666668</v>
          </cell>
          <cell r="AL45">
            <v>40742</v>
          </cell>
          <cell r="AS45">
            <v>0</v>
          </cell>
        </row>
        <row r="46">
          <cell r="N46">
            <v>40572</v>
          </cell>
          <cell r="O46">
            <v>1560000000</v>
          </cell>
          <cell r="Q46">
            <v>57806666.666666664</v>
          </cell>
          <cell r="R46">
            <v>40570</v>
          </cell>
          <cell r="S46">
            <v>57806667</v>
          </cell>
          <cell r="U46">
            <v>-0.3333333358168602</v>
          </cell>
          <cell r="V46">
            <v>40662</v>
          </cell>
          <cell r="W46">
            <v>1560000000</v>
          </cell>
          <cell r="X46">
            <v>0.14499999999999999</v>
          </cell>
          <cell r="AC46">
            <v>56549999.999999993</v>
          </cell>
          <cell r="AD46">
            <v>40753</v>
          </cell>
          <cell r="AE46">
            <v>1560000000</v>
          </cell>
          <cell r="AF46">
            <v>0.14499999999999999</v>
          </cell>
          <cell r="AK46">
            <v>57178333.333333321</v>
          </cell>
          <cell r="AL46">
            <v>91</v>
          </cell>
          <cell r="AS46">
            <v>0</v>
          </cell>
        </row>
        <row r="47">
          <cell r="N47">
            <v>40522</v>
          </cell>
          <cell r="O47">
            <v>43820600000</v>
          </cell>
          <cell r="Q47">
            <v>599465808</v>
          </cell>
          <cell r="R47">
            <v>40522</v>
          </cell>
          <cell r="S47">
            <v>599465808</v>
          </cell>
          <cell r="U47">
            <v>0</v>
          </cell>
          <cell r="V47">
            <v>40612</v>
          </cell>
          <cell r="W47">
            <v>43820600000</v>
          </cell>
          <cell r="X47">
            <v>0.12959999999999999</v>
          </cell>
          <cell r="Z47">
            <v>40612</v>
          </cell>
          <cell r="AA47">
            <v>1419787440</v>
          </cell>
          <cell r="AC47">
            <v>0</v>
          </cell>
          <cell r="AD47">
            <v>40673</v>
          </cell>
          <cell r="AE47">
            <v>43820600000</v>
          </cell>
          <cell r="AF47">
            <v>0.15</v>
          </cell>
          <cell r="AH47">
            <v>40673</v>
          </cell>
          <cell r="AI47">
            <v>1113773583</v>
          </cell>
          <cell r="AK47">
            <v>0.33333325386047363</v>
          </cell>
          <cell r="AL47">
            <v>40763</v>
          </cell>
          <cell r="AN47">
            <v>0.17699999999999999</v>
          </cell>
          <cell r="AP47">
            <v>40763</v>
          </cell>
          <cell r="AQ47">
            <v>1939061550</v>
          </cell>
          <cell r="AS47">
            <v>667898978.33333349</v>
          </cell>
        </row>
        <row r="48">
          <cell r="N48">
            <v>40576</v>
          </cell>
          <cell r="O48">
            <v>1000000000</v>
          </cell>
          <cell r="Q48">
            <v>35011111.111111119</v>
          </cell>
          <cell r="R48">
            <v>40571</v>
          </cell>
          <cell r="S48">
            <v>35011111</v>
          </cell>
          <cell r="U48">
            <v>0.111111119389534</v>
          </cell>
          <cell r="V48">
            <v>40667</v>
          </cell>
          <cell r="W48">
            <v>1000000000</v>
          </cell>
          <cell r="X48">
            <v>0.14699999999999999</v>
          </cell>
          <cell r="Z48">
            <v>40667</v>
          </cell>
          <cell r="AA48">
            <v>37158333</v>
          </cell>
          <cell r="AC48">
            <v>0.3333333358168602</v>
          </cell>
          <cell r="AD48">
            <v>40759</v>
          </cell>
          <cell r="AE48">
            <v>1000000000</v>
          </cell>
          <cell r="AF48">
            <v>0.14699999999999999</v>
          </cell>
          <cell r="AK48">
            <v>37566666.666666664</v>
          </cell>
          <cell r="AL48">
            <v>40759</v>
          </cell>
          <cell r="AS48">
            <v>0</v>
          </cell>
        </row>
        <row r="49">
          <cell r="N49">
            <v>40578</v>
          </cell>
          <cell r="O49">
            <v>700000000</v>
          </cell>
          <cell r="Q49">
            <v>24507777.777777776</v>
          </cell>
          <cell r="R49">
            <v>40571</v>
          </cell>
          <cell r="S49">
            <v>24507778</v>
          </cell>
          <cell r="U49">
            <v>-0.2222222238779068</v>
          </cell>
          <cell r="V49">
            <v>40627</v>
          </cell>
          <cell r="W49">
            <v>700000000</v>
          </cell>
          <cell r="X49">
            <v>0.15</v>
          </cell>
          <cell r="Z49">
            <v>40627</v>
          </cell>
          <cell r="AA49">
            <v>14291667</v>
          </cell>
          <cell r="AC49">
            <v>-0.33333333395421505</v>
          </cell>
          <cell r="AD49">
            <v>40719</v>
          </cell>
          <cell r="AE49">
            <v>700000000</v>
          </cell>
          <cell r="AF49">
            <v>0.15</v>
          </cell>
          <cell r="AK49">
            <v>26833333.333333332</v>
          </cell>
          <cell r="AS49">
            <v>0</v>
          </cell>
        </row>
        <row r="50">
          <cell r="N50">
            <v>40579</v>
          </cell>
          <cell r="O50">
            <v>900000000</v>
          </cell>
          <cell r="Q50">
            <v>31510000</v>
          </cell>
          <cell r="R50">
            <v>40571</v>
          </cell>
          <cell r="S50">
            <v>31510000</v>
          </cell>
          <cell r="U50">
            <v>0</v>
          </cell>
          <cell r="V50">
            <v>40668</v>
          </cell>
          <cell r="W50">
            <v>900000000</v>
          </cell>
          <cell r="X50">
            <v>0.14699999999999999</v>
          </cell>
          <cell r="Z50">
            <v>40668</v>
          </cell>
          <cell r="AA50">
            <v>32707500</v>
          </cell>
          <cell r="AC50">
            <v>0</v>
          </cell>
          <cell r="AD50">
            <v>40760</v>
          </cell>
          <cell r="AE50">
            <v>900000000</v>
          </cell>
          <cell r="AF50">
            <v>0.14699999999999999</v>
          </cell>
          <cell r="AK50">
            <v>33810000</v>
          </cell>
          <cell r="AS50">
            <v>0</v>
          </cell>
        </row>
        <row r="51">
          <cell r="N51">
            <v>40580</v>
          </cell>
          <cell r="O51">
            <v>64000000</v>
          </cell>
          <cell r="Q51">
            <v>2371555.5555555555</v>
          </cell>
          <cell r="U51">
            <v>2371555.5555555555</v>
          </cell>
          <cell r="V51">
            <v>40669</v>
          </cell>
          <cell r="W51">
            <v>64000000</v>
          </cell>
          <cell r="X51">
            <v>0.14499999999999999</v>
          </cell>
          <cell r="AC51">
            <v>2294222.222222222</v>
          </cell>
          <cell r="AD51">
            <v>40761</v>
          </cell>
          <cell r="AE51">
            <v>64000000</v>
          </cell>
          <cell r="AF51">
            <v>0.14499999999999999</v>
          </cell>
          <cell r="AK51">
            <v>2371555.5555555555</v>
          </cell>
          <cell r="AS51">
            <v>0</v>
          </cell>
        </row>
        <row r="52">
          <cell r="N52">
            <v>40520</v>
          </cell>
          <cell r="O52">
            <v>3186700000</v>
          </cell>
          <cell r="Q52">
            <v>37178166.666666672</v>
          </cell>
          <cell r="R52">
            <v>40519</v>
          </cell>
          <cell r="S52">
            <v>37178167</v>
          </cell>
          <cell r="U52">
            <v>-0.3333333283662796</v>
          </cell>
          <cell r="V52">
            <v>40610</v>
          </cell>
          <cell r="W52">
            <v>3186700000</v>
          </cell>
          <cell r="X52">
            <v>0.14000000000000001</v>
          </cell>
          <cell r="AC52">
            <v>111534500.00000001</v>
          </cell>
          <cell r="AD52">
            <v>40702</v>
          </cell>
          <cell r="AE52">
            <v>3186700000</v>
          </cell>
          <cell r="AF52">
            <v>0.14000000000000001</v>
          </cell>
          <cell r="AK52">
            <v>114013044.44444446</v>
          </cell>
          <cell r="AS52">
            <v>0</v>
          </cell>
        </row>
        <row r="53">
          <cell r="N53">
            <v>40582</v>
          </cell>
          <cell r="O53">
            <v>600000000</v>
          </cell>
          <cell r="Q53">
            <v>21006666.666666668</v>
          </cell>
          <cell r="R53">
            <v>40571</v>
          </cell>
          <cell r="S53">
            <v>21006667</v>
          </cell>
          <cell r="U53">
            <v>-0.3333333320915699</v>
          </cell>
          <cell r="V53">
            <v>40672</v>
          </cell>
          <cell r="W53">
            <v>600000000</v>
          </cell>
          <cell r="X53">
            <v>0.14699999999999999</v>
          </cell>
          <cell r="Z53">
            <v>40673</v>
          </cell>
          <cell r="AA53">
            <v>22050000</v>
          </cell>
          <cell r="AC53">
            <v>0</v>
          </cell>
          <cell r="AD53">
            <v>40764</v>
          </cell>
          <cell r="AE53">
            <v>600000000</v>
          </cell>
          <cell r="AF53">
            <v>0.14699999999999999</v>
          </cell>
          <cell r="AK53">
            <v>22540000</v>
          </cell>
          <cell r="AS53">
            <v>0</v>
          </cell>
        </row>
        <row r="54">
          <cell r="N54">
            <v>40580</v>
          </cell>
          <cell r="O54">
            <v>1629500000</v>
          </cell>
          <cell r="Q54">
            <v>58299888.888888903</v>
          </cell>
          <cell r="R54">
            <v>40583</v>
          </cell>
          <cell r="S54">
            <v>58299889</v>
          </cell>
          <cell r="U54">
            <v>-0.11111109703779221</v>
          </cell>
          <cell r="V54">
            <v>40627</v>
          </cell>
          <cell r="W54">
            <v>1629500000</v>
          </cell>
          <cell r="X54">
            <v>0.15</v>
          </cell>
          <cell r="Z54">
            <v>40627</v>
          </cell>
          <cell r="AA54">
            <v>31911042</v>
          </cell>
          <cell r="AC54">
            <v>-0.3333333320915699</v>
          </cell>
          <cell r="AD54">
            <v>40719</v>
          </cell>
          <cell r="AE54">
            <v>1629500000</v>
          </cell>
          <cell r="AF54">
            <v>0.15</v>
          </cell>
          <cell r="AK54">
            <v>62464166.666666664</v>
          </cell>
          <cell r="AS54">
            <v>0</v>
          </cell>
        </row>
        <row r="55">
          <cell r="N55">
            <v>40580</v>
          </cell>
          <cell r="O55">
            <v>800000000</v>
          </cell>
          <cell r="Q55">
            <v>28622222.222222228</v>
          </cell>
          <cell r="R55">
            <v>40583</v>
          </cell>
          <cell r="S55">
            <v>28622222</v>
          </cell>
          <cell r="U55">
            <v>0.2222222276031971</v>
          </cell>
          <cell r="V55">
            <v>40627</v>
          </cell>
          <cell r="W55">
            <v>800000000</v>
          </cell>
          <cell r="X55">
            <v>0.15</v>
          </cell>
          <cell r="Z55">
            <v>40627</v>
          </cell>
          <cell r="AA55">
            <v>15666667</v>
          </cell>
          <cell r="AC55">
            <v>-0.33333333395421505</v>
          </cell>
          <cell r="AD55">
            <v>40719</v>
          </cell>
          <cell r="AE55">
            <v>800000000</v>
          </cell>
          <cell r="AF55">
            <v>0.15</v>
          </cell>
          <cell r="AK55">
            <v>30666666.666666668</v>
          </cell>
          <cell r="AS55">
            <v>0</v>
          </cell>
        </row>
        <row r="56">
          <cell r="N56">
            <v>40582</v>
          </cell>
          <cell r="O56">
            <v>45010000</v>
          </cell>
          <cell r="Q56">
            <v>1667870.5555555555</v>
          </cell>
          <cell r="U56">
            <v>1667870.5555555555</v>
          </cell>
          <cell r="V56">
            <v>40671</v>
          </cell>
          <cell r="W56">
            <v>45010000</v>
          </cell>
          <cell r="X56">
            <v>0.14499999999999999</v>
          </cell>
          <cell r="AC56">
            <v>1613483.4722222222</v>
          </cell>
          <cell r="AD56">
            <v>40763</v>
          </cell>
          <cell r="AE56">
            <v>45010000</v>
          </cell>
          <cell r="AF56">
            <v>0.14499999999999999</v>
          </cell>
          <cell r="AK56">
            <v>1667870.5555555555</v>
          </cell>
          <cell r="AS56">
            <v>0</v>
          </cell>
        </row>
        <row r="57">
          <cell r="N57">
            <v>40584</v>
          </cell>
          <cell r="O57">
            <v>2000000000</v>
          </cell>
          <cell r="Q57">
            <v>70022222.222222239</v>
          </cell>
          <cell r="R57">
            <v>40583</v>
          </cell>
          <cell r="S57">
            <v>70022222</v>
          </cell>
          <cell r="U57">
            <v>0.22222223877906799</v>
          </cell>
          <cell r="V57">
            <v>40627</v>
          </cell>
          <cell r="W57">
            <v>2000000000</v>
          </cell>
          <cell r="X57">
            <v>0.14699999999999999</v>
          </cell>
          <cell r="Z57">
            <v>40627</v>
          </cell>
          <cell r="AA57">
            <v>35116667</v>
          </cell>
          <cell r="AC57">
            <v>-0.3333333358168602</v>
          </cell>
          <cell r="AD57">
            <v>40721</v>
          </cell>
          <cell r="AE57">
            <v>2000000000</v>
          </cell>
          <cell r="AF57">
            <v>0.14799999999999999</v>
          </cell>
          <cell r="AH57">
            <v>40721</v>
          </cell>
          <cell r="AI57">
            <v>77288889</v>
          </cell>
          <cell r="AK57">
            <v>-0.1111111044883728</v>
          </cell>
          <cell r="AS57">
            <v>0</v>
          </cell>
        </row>
        <row r="58">
          <cell r="N58">
            <v>40583</v>
          </cell>
          <cell r="O58">
            <v>720000000</v>
          </cell>
          <cell r="Q58">
            <v>25208000</v>
          </cell>
          <cell r="R58">
            <v>40583</v>
          </cell>
          <cell r="S58">
            <v>25208000</v>
          </cell>
          <cell r="U58">
            <v>0</v>
          </cell>
          <cell r="V58">
            <v>40672</v>
          </cell>
          <cell r="W58">
            <v>720000000</v>
          </cell>
          <cell r="X58">
            <v>0.14699999999999999</v>
          </cell>
          <cell r="Z58">
            <v>40673</v>
          </cell>
          <cell r="AA58">
            <v>26166000</v>
          </cell>
          <cell r="AC58">
            <v>0</v>
          </cell>
          <cell r="AD58">
            <v>40764</v>
          </cell>
          <cell r="AE58">
            <v>720000000</v>
          </cell>
          <cell r="AF58">
            <v>0.14699999999999999</v>
          </cell>
          <cell r="AK58">
            <v>27048000</v>
          </cell>
          <cell r="AS58">
            <v>0</v>
          </cell>
        </row>
        <row r="59">
          <cell r="N59">
            <v>40584</v>
          </cell>
          <cell r="O59">
            <v>1500000000</v>
          </cell>
          <cell r="Q59">
            <v>52516666.666666664</v>
          </cell>
          <cell r="R59">
            <v>40583</v>
          </cell>
          <cell r="S59">
            <v>52516667</v>
          </cell>
          <cell r="U59">
            <v>-0.3333333358168602</v>
          </cell>
          <cell r="V59">
            <v>40673</v>
          </cell>
          <cell r="W59">
            <v>1500000000</v>
          </cell>
          <cell r="X59">
            <v>0.14699999999999999</v>
          </cell>
          <cell r="Z59">
            <v>40673</v>
          </cell>
          <cell r="AA59">
            <v>54512500</v>
          </cell>
          <cell r="AC59">
            <v>0</v>
          </cell>
          <cell r="AD59">
            <v>40765</v>
          </cell>
          <cell r="AE59">
            <v>1500000000</v>
          </cell>
          <cell r="AF59">
            <v>0.14699999999999999</v>
          </cell>
          <cell r="AK59">
            <v>56350000</v>
          </cell>
          <cell r="AS59">
            <v>0</v>
          </cell>
        </row>
        <row r="60">
          <cell r="N60">
            <v>40587</v>
          </cell>
          <cell r="O60">
            <v>98000000</v>
          </cell>
          <cell r="Q60">
            <v>3631444.4444444445</v>
          </cell>
          <cell r="U60">
            <v>3631444.4444444445</v>
          </cell>
          <cell r="V60">
            <v>40676</v>
          </cell>
          <cell r="W60">
            <v>98000000</v>
          </cell>
          <cell r="X60">
            <v>0.14499999999999999</v>
          </cell>
          <cell r="AC60">
            <v>3513027.7777777771</v>
          </cell>
          <cell r="AD60">
            <v>40768</v>
          </cell>
          <cell r="AE60">
            <v>98000000</v>
          </cell>
          <cell r="AF60">
            <v>0.14499999999999999</v>
          </cell>
          <cell r="AK60">
            <v>3631444.4444444436</v>
          </cell>
          <cell r="AS60">
            <v>0</v>
          </cell>
        </row>
        <row r="61">
          <cell r="N61">
            <v>40585</v>
          </cell>
          <cell r="O61">
            <v>2000000000</v>
          </cell>
          <cell r="Q61">
            <v>70533333.333333343</v>
          </cell>
          <cell r="R61">
            <v>40585</v>
          </cell>
          <cell r="S61">
            <v>70533333</v>
          </cell>
          <cell r="U61">
            <v>0.3333333432674408</v>
          </cell>
          <cell r="V61">
            <v>40627</v>
          </cell>
          <cell r="W61">
            <v>2000000000</v>
          </cell>
          <cell r="X61">
            <v>0.15</v>
          </cell>
          <cell r="Z61">
            <v>40627</v>
          </cell>
          <cell r="AA61">
            <v>35000000</v>
          </cell>
          <cell r="AC61">
            <v>0</v>
          </cell>
          <cell r="AD61">
            <v>40719</v>
          </cell>
          <cell r="AE61">
            <v>2000000000</v>
          </cell>
          <cell r="AF61">
            <v>0.15</v>
          </cell>
          <cell r="AK61">
            <v>76666666.666666672</v>
          </cell>
          <cell r="AS61">
            <v>0</v>
          </cell>
        </row>
        <row r="62">
          <cell r="N62">
            <v>40586</v>
          </cell>
          <cell r="O62">
            <v>500000000</v>
          </cell>
          <cell r="Q62">
            <v>17888888.888888892</v>
          </cell>
          <cell r="R62">
            <v>40586</v>
          </cell>
          <cell r="S62">
            <v>17888889</v>
          </cell>
          <cell r="U62">
            <v>-0.1111111082136631</v>
          </cell>
          <cell r="V62">
            <v>40675</v>
          </cell>
          <cell r="W62">
            <v>500000000</v>
          </cell>
          <cell r="X62">
            <v>0.14000000000000001</v>
          </cell>
          <cell r="AC62">
            <v>17305555.555555556</v>
          </cell>
          <cell r="AD62">
            <v>40767</v>
          </cell>
          <cell r="AE62">
            <v>500000000</v>
          </cell>
          <cell r="AF62">
            <v>0.14000000000000001</v>
          </cell>
          <cell r="AK62">
            <v>17888888.888888888</v>
          </cell>
          <cell r="AS62">
            <v>0</v>
          </cell>
        </row>
        <row r="63">
          <cell r="N63">
            <v>40586</v>
          </cell>
          <cell r="O63">
            <v>6250300000</v>
          </cell>
          <cell r="Q63">
            <v>218829947.77777779</v>
          </cell>
          <cell r="R63">
            <v>40585</v>
          </cell>
          <cell r="S63">
            <v>218829948</v>
          </cell>
          <cell r="U63">
            <v>-0.22222220897674561</v>
          </cell>
          <cell r="V63">
            <v>40675</v>
          </cell>
          <cell r="W63">
            <v>6250300000</v>
          </cell>
          <cell r="X63">
            <v>0.13700000000000001</v>
          </cell>
          <cell r="AC63">
            <v>211694188.61111116</v>
          </cell>
          <cell r="AD63">
            <v>40767</v>
          </cell>
          <cell r="AE63">
            <v>6250300000</v>
          </cell>
          <cell r="AF63">
            <v>0.13700000000000001</v>
          </cell>
          <cell r="AK63">
            <v>218829947.77777782</v>
          </cell>
          <cell r="AS63">
            <v>0</v>
          </cell>
        </row>
        <row r="64">
          <cell r="N64">
            <v>40589</v>
          </cell>
          <cell r="O64">
            <v>47900000</v>
          </cell>
          <cell r="Q64">
            <v>1689273.3333333333</v>
          </cell>
          <cell r="R64">
            <v>40590</v>
          </cell>
          <cell r="S64">
            <v>1689273</v>
          </cell>
          <cell r="U64">
            <v>0.33333333325572312</v>
          </cell>
          <cell r="V64">
            <v>40627</v>
          </cell>
          <cell r="W64">
            <v>47900000</v>
          </cell>
          <cell r="X64">
            <v>0.14799999999999999</v>
          </cell>
          <cell r="Z64">
            <v>40625</v>
          </cell>
          <cell r="AA64">
            <v>748304</v>
          </cell>
          <cell r="AC64">
            <v>0.44444444449618459</v>
          </cell>
          <cell r="AD64">
            <v>40679</v>
          </cell>
          <cell r="AE64">
            <v>47900000</v>
          </cell>
          <cell r="AF64">
            <v>0.14799999999999999</v>
          </cell>
          <cell r="AH64">
            <v>40679</v>
          </cell>
          <cell r="AI64">
            <v>936366</v>
          </cell>
          <cell r="AK64">
            <v>-0.44444444449618459</v>
          </cell>
          <cell r="AS64">
            <v>0</v>
          </cell>
        </row>
        <row r="65">
          <cell r="N65">
            <v>40589</v>
          </cell>
          <cell r="O65">
            <v>240000000</v>
          </cell>
          <cell r="Q65">
            <v>8586666.6666666679</v>
          </cell>
          <cell r="R65">
            <v>40588</v>
          </cell>
          <cell r="S65">
            <v>8586667</v>
          </cell>
          <cell r="U65">
            <v>-0.3333333320915699</v>
          </cell>
          <cell r="V65">
            <v>40679</v>
          </cell>
          <cell r="W65">
            <v>240000000</v>
          </cell>
          <cell r="X65">
            <v>0.15</v>
          </cell>
          <cell r="Z65">
            <v>40679</v>
          </cell>
          <cell r="AA65">
            <v>9000000</v>
          </cell>
          <cell r="AC65">
            <v>0</v>
          </cell>
          <cell r="AD65">
            <v>40771</v>
          </cell>
          <cell r="AE65">
            <v>240000000</v>
          </cell>
          <cell r="AF65">
            <v>0.15</v>
          </cell>
          <cell r="AK65">
            <v>9200000</v>
          </cell>
          <cell r="AS65">
            <v>0</v>
          </cell>
        </row>
        <row r="66">
          <cell r="N66">
            <v>40589</v>
          </cell>
          <cell r="O66">
            <v>50000000</v>
          </cell>
          <cell r="Q66">
            <v>1788888.8888888892</v>
          </cell>
          <cell r="U66">
            <v>1788888.8888888892</v>
          </cell>
          <cell r="V66">
            <v>40678</v>
          </cell>
          <cell r="W66">
            <v>50000000</v>
          </cell>
          <cell r="X66">
            <v>0.14000000000000001</v>
          </cell>
          <cell r="AC66">
            <v>1730555.555555556</v>
          </cell>
          <cell r="AD66">
            <v>40770</v>
          </cell>
          <cell r="AE66">
            <v>50000000</v>
          </cell>
          <cell r="AF66">
            <v>0.14000000000000001</v>
          </cell>
          <cell r="AK66">
            <v>1788888.8888888892</v>
          </cell>
          <cell r="AS66">
            <v>0</v>
          </cell>
        </row>
        <row r="67">
          <cell r="N67">
            <v>40589</v>
          </cell>
          <cell r="O67">
            <v>170000000</v>
          </cell>
          <cell r="Q67">
            <v>5995333.333333333</v>
          </cell>
          <cell r="R67">
            <v>40589</v>
          </cell>
          <cell r="S67">
            <v>5995333</v>
          </cell>
          <cell r="U67">
            <v>0.33333333302289248</v>
          </cell>
          <cell r="V67">
            <v>40627</v>
          </cell>
          <cell r="W67">
            <v>170000000</v>
          </cell>
          <cell r="X67">
            <v>0.14799999999999999</v>
          </cell>
          <cell r="Z67">
            <v>40627</v>
          </cell>
          <cell r="AA67">
            <v>2655778</v>
          </cell>
          <cell r="AC67">
            <v>-0.22222222201526165</v>
          </cell>
          <cell r="AD67">
            <v>40719</v>
          </cell>
          <cell r="AE67">
            <v>170000000</v>
          </cell>
          <cell r="AF67">
            <v>0.14799999999999999</v>
          </cell>
          <cell r="AK67">
            <v>6429777.777777778</v>
          </cell>
          <cell r="AS67">
            <v>0</v>
          </cell>
        </row>
        <row r="68">
          <cell r="N68">
            <v>40589</v>
          </cell>
          <cell r="O68">
            <v>840000000</v>
          </cell>
          <cell r="Q68">
            <v>29624000</v>
          </cell>
          <cell r="R68">
            <v>40589</v>
          </cell>
          <cell r="S68">
            <v>29624000</v>
          </cell>
          <cell r="U68">
            <v>0</v>
          </cell>
          <cell r="V68">
            <v>40627</v>
          </cell>
          <cell r="W68">
            <v>840000000</v>
          </cell>
          <cell r="X68">
            <v>0.14799999999999999</v>
          </cell>
          <cell r="Z68">
            <v>40627</v>
          </cell>
          <cell r="AA68">
            <v>13122667</v>
          </cell>
          <cell r="AC68">
            <v>-0.33333333395421505</v>
          </cell>
          <cell r="AD68">
            <v>40719</v>
          </cell>
          <cell r="AE68">
            <v>840000000</v>
          </cell>
          <cell r="AF68">
            <v>0.14799999999999999</v>
          </cell>
          <cell r="AK68">
            <v>31770666.666666668</v>
          </cell>
          <cell r="AS68">
            <v>0</v>
          </cell>
        </row>
        <row r="69">
          <cell r="N69">
            <v>40589</v>
          </cell>
          <cell r="O69">
            <v>1300000000</v>
          </cell>
          <cell r="Q69">
            <v>45846666.666666672</v>
          </cell>
          <cell r="R69">
            <v>40588</v>
          </cell>
          <cell r="S69">
            <v>45846667</v>
          </cell>
          <cell r="U69">
            <v>-0.3333333283662796</v>
          </cell>
          <cell r="V69">
            <v>40678</v>
          </cell>
          <cell r="W69">
            <v>1300000000</v>
          </cell>
          <cell r="X69">
            <v>0.13800000000000001</v>
          </cell>
          <cell r="AC69">
            <v>44351666.666666672</v>
          </cell>
          <cell r="AD69">
            <v>40770</v>
          </cell>
          <cell r="AE69">
            <v>1300000000</v>
          </cell>
          <cell r="AF69">
            <v>0.13800000000000001</v>
          </cell>
          <cell r="AK69">
            <v>45846666.666666672</v>
          </cell>
          <cell r="AS69">
            <v>0</v>
          </cell>
        </row>
        <row r="70">
          <cell r="N70">
            <v>40589</v>
          </cell>
          <cell r="O70">
            <v>420000000</v>
          </cell>
          <cell r="Q70">
            <v>14812000</v>
          </cell>
          <cell r="R70">
            <v>40588</v>
          </cell>
          <cell r="S70">
            <v>14812000</v>
          </cell>
          <cell r="U70">
            <v>0</v>
          </cell>
          <cell r="V70">
            <v>40630</v>
          </cell>
          <cell r="W70">
            <v>420000000</v>
          </cell>
          <cell r="X70">
            <v>0.15</v>
          </cell>
          <cell r="Z70">
            <v>40630</v>
          </cell>
          <cell r="AA70">
            <v>7175000</v>
          </cell>
          <cell r="AC70">
            <v>0</v>
          </cell>
          <cell r="AD70">
            <v>40679</v>
          </cell>
          <cell r="AE70">
            <v>420000000</v>
          </cell>
          <cell r="AF70">
            <v>0.15</v>
          </cell>
          <cell r="AK70">
            <v>8575000</v>
          </cell>
          <cell r="AS70">
            <v>0</v>
          </cell>
        </row>
        <row r="71">
          <cell r="N71">
            <v>40589</v>
          </cell>
          <cell r="O71">
            <v>35000000</v>
          </cell>
          <cell r="Q71">
            <v>1238611.1111111112</v>
          </cell>
          <cell r="R71">
            <v>40589</v>
          </cell>
          <cell r="S71">
            <v>1238611</v>
          </cell>
          <cell r="U71">
            <v>0.11111111124046147</v>
          </cell>
          <cell r="V71">
            <v>40679</v>
          </cell>
          <cell r="W71">
            <v>35000000</v>
          </cell>
          <cell r="X71">
            <v>0.15</v>
          </cell>
          <cell r="Z71">
            <v>40679</v>
          </cell>
          <cell r="AA71">
            <v>1312500</v>
          </cell>
          <cell r="AC71">
            <v>0</v>
          </cell>
          <cell r="AD71">
            <v>40771</v>
          </cell>
          <cell r="AE71">
            <v>35000000</v>
          </cell>
          <cell r="AF71">
            <v>0.15</v>
          </cell>
          <cell r="AK71">
            <v>1341666.6666666667</v>
          </cell>
          <cell r="AS71">
            <v>0</v>
          </cell>
        </row>
        <row r="72">
          <cell r="N72">
            <v>40589</v>
          </cell>
          <cell r="O72">
            <v>330000000</v>
          </cell>
          <cell r="Q72">
            <v>11678333.333333334</v>
          </cell>
          <cell r="R72">
            <v>40589</v>
          </cell>
          <cell r="S72">
            <v>11678333</v>
          </cell>
          <cell r="U72">
            <v>0.33333333395421505</v>
          </cell>
          <cell r="V72">
            <v>40627</v>
          </cell>
          <cell r="W72">
            <v>330000000</v>
          </cell>
          <cell r="X72">
            <v>0.15</v>
          </cell>
          <cell r="Z72">
            <v>40632</v>
          </cell>
          <cell r="AA72">
            <v>5225000</v>
          </cell>
          <cell r="AC72">
            <v>0</v>
          </cell>
          <cell r="AD72">
            <v>40658</v>
          </cell>
          <cell r="AE72">
            <v>330000000</v>
          </cell>
          <cell r="AF72">
            <v>0.153</v>
          </cell>
          <cell r="AK72">
            <v>4347750</v>
          </cell>
          <cell r="AL72">
            <v>40683</v>
          </cell>
          <cell r="AN72">
            <v>0.19</v>
          </cell>
          <cell r="AS72">
            <v>4354166.666666667</v>
          </cell>
        </row>
        <row r="73">
          <cell r="N73">
            <v>40592</v>
          </cell>
          <cell r="O73">
            <v>600000000</v>
          </cell>
          <cell r="Q73">
            <v>21466666.666666668</v>
          </cell>
          <cell r="R73">
            <v>40592</v>
          </cell>
          <cell r="S73">
            <v>21466667</v>
          </cell>
          <cell r="U73">
            <v>-0.3333333320915699</v>
          </cell>
          <cell r="V73">
            <v>40630</v>
          </cell>
          <cell r="W73">
            <v>600000000</v>
          </cell>
          <cell r="X73">
            <v>0.15</v>
          </cell>
          <cell r="Z73">
            <v>40630</v>
          </cell>
          <cell r="AA73">
            <v>9500000</v>
          </cell>
          <cell r="AC73">
            <v>0</v>
          </cell>
          <cell r="AD73">
            <v>40681</v>
          </cell>
          <cell r="AE73">
            <v>600000000</v>
          </cell>
          <cell r="AF73">
            <v>0.15</v>
          </cell>
          <cell r="AH73">
            <v>40682</v>
          </cell>
          <cell r="AI73">
            <v>12750000</v>
          </cell>
          <cell r="AK73">
            <v>0</v>
          </cell>
          <cell r="AS73">
            <v>0</v>
          </cell>
        </row>
        <row r="74">
          <cell r="N74">
            <v>40591</v>
          </cell>
          <cell r="O74">
            <v>70000000</v>
          </cell>
          <cell r="Q74">
            <v>2468666.666666667</v>
          </cell>
          <cell r="R74">
            <v>40589</v>
          </cell>
          <cell r="S74">
            <v>2468667</v>
          </cell>
          <cell r="U74">
            <v>-0.33333333302289248</v>
          </cell>
          <cell r="V74">
            <v>40680</v>
          </cell>
          <cell r="W74">
            <v>70000000</v>
          </cell>
          <cell r="X74">
            <v>0.13800000000000001</v>
          </cell>
          <cell r="AC74">
            <v>2388166.6666666665</v>
          </cell>
          <cell r="AD74">
            <v>40772</v>
          </cell>
          <cell r="AE74">
            <v>70000000</v>
          </cell>
          <cell r="AF74">
            <v>0.13800000000000001</v>
          </cell>
          <cell r="AK74">
            <v>2468666.6666666665</v>
          </cell>
          <cell r="AS74">
            <v>0</v>
          </cell>
        </row>
        <row r="75">
          <cell r="N75">
            <v>40591</v>
          </cell>
          <cell r="O75">
            <v>90000000</v>
          </cell>
          <cell r="Q75">
            <v>3174000</v>
          </cell>
          <cell r="R75">
            <v>40589</v>
          </cell>
          <cell r="S75">
            <v>3174000</v>
          </cell>
          <cell r="U75">
            <v>0</v>
          </cell>
          <cell r="V75">
            <v>40680</v>
          </cell>
          <cell r="W75">
            <v>90000000</v>
          </cell>
          <cell r="X75">
            <v>0.13800000000000001</v>
          </cell>
          <cell r="AC75">
            <v>3070500.0000000005</v>
          </cell>
          <cell r="AD75">
            <v>40772</v>
          </cell>
          <cell r="AE75">
            <v>90000000</v>
          </cell>
          <cell r="AF75">
            <v>0.13800000000000001</v>
          </cell>
          <cell r="AK75">
            <v>3174000.0000000005</v>
          </cell>
          <cell r="AS75">
            <v>0</v>
          </cell>
        </row>
        <row r="76">
          <cell r="N76">
            <v>40591</v>
          </cell>
          <cell r="O76">
            <v>70000000</v>
          </cell>
          <cell r="Q76">
            <v>2468666.666666667</v>
          </cell>
          <cell r="U76">
            <v>2468666.666666667</v>
          </cell>
          <cell r="V76">
            <v>40680</v>
          </cell>
          <cell r="W76">
            <v>70000000</v>
          </cell>
          <cell r="X76">
            <v>0.13800000000000001</v>
          </cell>
          <cell r="AC76">
            <v>2388166.6666666665</v>
          </cell>
          <cell r="AD76">
            <v>40772</v>
          </cell>
          <cell r="AE76">
            <v>70000000</v>
          </cell>
          <cell r="AF76">
            <v>0.13800000000000001</v>
          </cell>
          <cell r="AK76">
            <v>2468666.6666666665</v>
          </cell>
          <cell r="AS76">
            <v>0</v>
          </cell>
        </row>
        <row r="77">
          <cell r="N77">
            <v>40591</v>
          </cell>
          <cell r="O77">
            <v>2000000000</v>
          </cell>
          <cell r="Q77">
            <v>71555555.555555567</v>
          </cell>
          <cell r="R77">
            <v>40591</v>
          </cell>
          <cell r="S77">
            <v>71555556</v>
          </cell>
          <cell r="U77">
            <v>-0.4444444328546524</v>
          </cell>
          <cell r="V77">
            <v>40627</v>
          </cell>
          <cell r="W77">
            <v>2000000000</v>
          </cell>
          <cell r="X77">
            <v>0.15</v>
          </cell>
          <cell r="Z77">
            <v>40633</v>
          </cell>
          <cell r="AA77">
            <v>30000000</v>
          </cell>
          <cell r="AC77">
            <v>0</v>
          </cell>
          <cell r="AD77">
            <v>40719</v>
          </cell>
          <cell r="AE77">
            <v>2000000000</v>
          </cell>
          <cell r="AF77">
            <v>0.15</v>
          </cell>
          <cell r="AK77">
            <v>76666666.666666672</v>
          </cell>
          <cell r="AS77">
            <v>0</v>
          </cell>
        </row>
        <row r="78">
          <cell r="N78">
            <v>40591</v>
          </cell>
          <cell r="O78">
            <v>420000000</v>
          </cell>
          <cell r="Q78">
            <v>14704666.666666666</v>
          </cell>
          <cell r="R78">
            <v>40591</v>
          </cell>
          <cell r="S78">
            <v>14704667</v>
          </cell>
          <cell r="U78">
            <v>-0.33333333395421505</v>
          </cell>
          <cell r="V78">
            <v>40680</v>
          </cell>
          <cell r="W78">
            <v>420000000</v>
          </cell>
          <cell r="X78">
            <v>0.13700000000000001</v>
          </cell>
          <cell r="AC78">
            <v>14225166.66666667</v>
          </cell>
          <cell r="AD78">
            <v>40772</v>
          </cell>
          <cell r="AE78">
            <v>420000000</v>
          </cell>
          <cell r="AF78">
            <v>0.13700000000000001</v>
          </cell>
          <cell r="AK78">
            <v>14704666.66666667</v>
          </cell>
          <cell r="AS78">
            <v>0</v>
          </cell>
        </row>
        <row r="79">
          <cell r="N79">
            <v>40591</v>
          </cell>
          <cell r="O79">
            <v>1200000000</v>
          </cell>
          <cell r="Q79">
            <v>42013333.333333336</v>
          </cell>
          <cell r="R79">
            <v>40591</v>
          </cell>
          <cell r="S79">
            <v>42013333</v>
          </cell>
          <cell r="U79">
            <v>0.3333333358168602</v>
          </cell>
          <cell r="V79">
            <v>40680</v>
          </cell>
          <cell r="W79">
            <v>1200000000</v>
          </cell>
          <cell r="X79">
            <v>0.14699999999999999</v>
          </cell>
          <cell r="Z79">
            <v>40681</v>
          </cell>
          <cell r="AA79">
            <v>43610000</v>
          </cell>
          <cell r="AC79">
            <v>0</v>
          </cell>
          <cell r="AD79">
            <v>40772</v>
          </cell>
          <cell r="AE79">
            <v>1200000000</v>
          </cell>
          <cell r="AF79">
            <v>0.14699999999999999</v>
          </cell>
          <cell r="AK79">
            <v>45080000</v>
          </cell>
          <cell r="AS79">
            <v>0</v>
          </cell>
        </row>
        <row r="80">
          <cell r="N80">
            <v>40591</v>
          </cell>
          <cell r="O80">
            <v>300000000</v>
          </cell>
          <cell r="Q80">
            <v>10733333.333333334</v>
          </cell>
          <cell r="R80">
            <v>40591</v>
          </cell>
          <cell r="S80">
            <v>10733333</v>
          </cell>
          <cell r="U80">
            <v>0.33333333395421505</v>
          </cell>
          <cell r="V80">
            <v>40627</v>
          </cell>
          <cell r="W80">
            <v>300000000</v>
          </cell>
          <cell r="X80">
            <v>0.15</v>
          </cell>
          <cell r="Z80">
            <v>40630</v>
          </cell>
          <cell r="AA80">
            <v>4500000</v>
          </cell>
          <cell r="AC80">
            <v>0</v>
          </cell>
          <cell r="AD80">
            <v>40680</v>
          </cell>
          <cell r="AE80">
            <v>285000000</v>
          </cell>
          <cell r="AF80">
            <v>0.153</v>
          </cell>
          <cell r="AH80">
            <v>40682</v>
          </cell>
          <cell r="AI80">
            <v>6617250</v>
          </cell>
          <cell r="AK80">
            <v>-197625</v>
          </cell>
          <cell r="AS80">
            <v>0</v>
          </cell>
        </row>
        <row r="81">
          <cell r="N81">
            <v>40591</v>
          </cell>
          <cell r="O81">
            <v>110000000</v>
          </cell>
          <cell r="Q81">
            <v>3935555.5555555564</v>
          </cell>
          <cell r="R81">
            <v>40591</v>
          </cell>
          <cell r="S81">
            <v>3935556</v>
          </cell>
          <cell r="U81">
            <v>-0.44444444356486201</v>
          </cell>
          <cell r="V81">
            <v>40680</v>
          </cell>
          <cell r="W81">
            <v>104500000</v>
          </cell>
          <cell r="X81">
            <v>0.15</v>
          </cell>
          <cell r="Z81">
            <v>40682</v>
          </cell>
          <cell r="AA81">
            <v>4028750</v>
          </cell>
          <cell r="AC81">
            <v>-153541.66666666651</v>
          </cell>
          <cell r="AD81">
            <v>40680</v>
          </cell>
          <cell r="AE81">
            <v>104500000</v>
          </cell>
          <cell r="AF81">
            <v>0.15</v>
          </cell>
          <cell r="AK81">
            <v>0</v>
          </cell>
          <cell r="AS81">
            <v>0</v>
          </cell>
        </row>
        <row r="82">
          <cell r="N82">
            <v>40591</v>
          </cell>
          <cell r="O82">
            <v>60000000</v>
          </cell>
          <cell r="Q82">
            <v>2116000.0000000005</v>
          </cell>
          <cell r="U82">
            <v>2116000.0000000005</v>
          </cell>
          <cell r="V82">
            <v>40680</v>
          </cell>
          <cell r="W82">
            <v>60000000</v>
          </cell>
          <cell r="X82">
            <v>0.13800000000000001</v>
          </cell>
          <cell r="AC82">
            <v>2047000.0000000002</v>
          </cell>
          <cell r="AD82">
            <v>40772</v>
          </cell>
          <cell r="AE82">
            <v>60000000</v>
          </cell>
          <cell r="AF82">
            <v>0.13800000000000001</v>
          </cell>
          <cell r="AK82">
            <v>2116000.0000000005</v>
          </cell>
          <cell r="AS82">
            <v>0</v>
          </cell>
        </row>
        <row r="83">
          <cell r="N83">
            <v>40592</v>
          </cell>
          <cell r="O83">
            <v>490000000</v>
          </cell>
          <cell r="Q83">
            <v>17280666.666666668</v>
          </cell>
          <cell r="R83">
            <v>40592</v>
          </cell>
          <cell r="S83">
            <v>17280667</v>
          </cell>
          <cell r="U83">
            <v>-0.3333333320915699</v>
          </cell>
          <cell r="V83">
            <v>40681</v>
          </cell>
          <cell r="W83">
            <v>490000000</v>
          </cell>
          <cell r="X83">
            <v>0.13800000000000001</v>
          </cell>
          <cell r="AC83">
            <v>16717166.666666666</v>
          </cell>
          <cell r="AD83">
            <v>40773</v>
          </cell>
          <cell r="AE83">
            <v>490000000</v>
          </cell>
          <cell r="AF83">
            <v>0.13800000000000001</v>
          </cell>
          <cell r="AK83">
            <v>17280666.666666668</v>
          </cell>
          <cell r="AS83">
            <v>0</v>
          </cell>
        </row>
        <row r="84">
          <cell r="N84">
            <v>40592</v>
          </cell>
          <cell r="O84">
            <v>259100000</v>
          </cell>
          <cell r="Q84">
            <v>9137593.333333334</v>
          </cell>
          <cell r="R84">
            <v>40591</v>
          </cell>
          <cell r="S84">
            <v>9137593</v>
          </cell>
          <cell r="U84">
            <v>0.33333333395421505</v>
          </cell>
          <cell r="V84">
            <v>40681</v>
          </cell>
          <cell r="W84">
            <v>259100000</v>
          </cell>
          <cell r="X84">
            <v>0.13800000000000001</v>
          </cell>
          <cell r="AC84">
            <v>8839628.333333334</v>
          </cell>
          <cell r="AD84">
            <v>40773</v>
          </cell>
          <cell r="AE84">
            <v>259100000</v>
          </cell>
          <cell r="AF84">
            <v>0.13800000000000001</v>
          </cell>
          <cell r="AK84">
            <v>9137593.333333334</v>
          </cell>
          <cell r="AS84">
            <v>0</v>
          </cell>
        </row>
        <row r="85">
          <cell r="N85">
            <v>40592</v>
          </cell>
          <cell r="O85">
            <v>100000000</v>
          </cell>
          <cell r="Q85">
            <v>3526666.6666666665</v>
          </cell>
          <cell r="R85">
            <v>40592</v>
          </cell>
          <cell r="S85">
            <v>3526667</v>
          </cell>
          <cell r="U85">
            <v>-0.33333333348855376</v>
          </cell>
          <cell r="V85">
            <v>40627</v>
          </cell>
          <cell r="W85">
            <v>100000000</v>
          </cell>
          <cell r="X85">
            <v>0.15</v>
          </cell>
          <cell r="Z85">
            <v>40632</v>
          </cell>
          <cell r="AA85">
            <v>1458333</v>
          </cell>
          <cell r="AC85">
            <v>0.33333333325572312</v>
          </cell>
          <cell r="AD85">
            <v>40719</v>
          </cell>
          <cell r="AE85">
            <v>100000000</v>
          </cell>
          <cell r="AF85">
            <v>0.15</v>
          </cell>
          <cell r="AK85">
            <v>3833333.3333333335</v>
          </cell>
          <cell r="AS85">
            <v>0</v>
          </cell>
        </row>
        <row r="86">
          <cell r="N86">
            <v>40592</v>
          </cell>
          <cell r="O86">
            <v>170000000</v>
          </cell>
          <cell r="Q86">
            <v>6082222.222222222</v>
          </cell>
          <cell r="R86">
            <v>40591</v>
          </cell>
          <cell r="S86">
            <v>6082000</v>
          </cell>
          <cell r="U86">
            <v>222.22222222201526</v>
          </cell>
          <cell r="V86">
            <v>40681</v>
          </cell>
          <cell r="W86">
            <v>100000000</v>
          </cell>
          <cell r="X86">
            <v>0.15</v>
          </cell>
          <cell r="Z86">
            <v>40679</v>
          </cell>
          <cell r="AA86">
            <v>3737722</v>
          </cell>
          <cell r="AC86">
            <v>-29388.666666666511</v>
          </cell>
          <cell r="AD86">
            <v>40773</v>
          </cell>
          <cell r="AE86">
            <v>100000000</v>
          </cell>
          <cell r="AF86">
            <v>0.15</v>
          </cell>
          <cell r="AK86">
            <v>3833333.3333333335</v>
          </cell>
          <cell r="AS86">
            <v>0</v>
          </cell>
        </row>
        <row r="87">
          <cell r="N87">
            <v>40593</v>
          </cell>
          <cell r="O87">
            <v>85000000</v>
          </cell>
          <cell r="Q87">
            <v>2997666.6666666665</v>
          </cell>
          <cell r="R87">
            <v>40590</v>
          </cell>
          <cell r="S87">
            <v>2997667</v>
          </cell>
          <cell r="U87">
            <v>-0.33333333348855376</v>
          </cell>
          <cell r="V87">
            <v>40627</v>
          </cell>
          <cell r="W87">
            <v>85000000</v>
          </cell>
          <cell r="X87">
            <v>0.14799999999999999</v>
          </cell>
          <cell r="Z87">
            <v>40627</v>
          </cell>
          <cell r="AA87">
            <v>1188111</v>
          </cell>
          <cell r="AC87">
            <v>0.11111111100763083</v>
          </cell>
          <cell r="AD87">
            <v>40682</v>
          </cell>
          <cell r="AE87">
            <v>80750000</v>
          </cell>
          <cell r="AF87">
            <v>0.14799999999999999</v>
          </cell>
          <cell r="AH87">
            <v>40681</v>
          </cell>
          <cell r="AI87">
            <v>1825847</v>
          </cell>
          <cell r="AK87">
            <v>0.22222222224809229</v>
          </cell>
          <cell r="AS87">
            <v>0</v>
          </cell>
        </row>
        <row r="88">
          <cell r="N88">
            <v>40593</v>
          </cell>
          <cell r="O88">
            <v>380000000</v>
          </cell>
          <cell r="Q88">
            <v>13401333.333333334</v>
          </cell>
          <cell r="R88">
            <v>40593</v>
          </cell>
          <cell r="S88">
            <v>13401333</v>
          </cell>
          <cell r="U88">
            <v>0.33333333395421505</v>
          </cell>
          <cell r="V88">
            <v>40627</v>
          </cell>
          <cell r="W88">
            <v>380000000</v>
          </cell>
          <cell r="X88">
            <v>0.14799999999999999</v>
          </cell>
          <cell r="Z88">
            <v>40627</v>
          </cell>
          <cell r="AA88">
            <v>5311556</v>
          </cell>
          <cell r="AC88">
            <v>-0.4444444440305233</v>
          </cell>
          <cell r="AD88">
            <v>40719</v>
          </cell>
          <cell r="AE88">
            <v>380000000</v>
          </cell>
          <cell r="AF88">
            <v>0.14799999999999999</v>
          </cell>
          <cell r="AK88">
            <v>14372444.444444444</v>
          </cell>
          <cell r="AS88">
            <v>0</v>
          </cell>
        </row>
        <row r="89">
          <cell r="N89">
            <v>40593</v>
          </cell>
          <cell r="O89">
            <v>2500000000</v>
          </cell>
          <cell r="Q89">
            <v>88166666.666666672</v>
          </cell>
          <cell r="R89">
            <v>40593</v>
          </cell>
          <cell r="S89">
            <v>88166667</v>
          </cell>
          <cell r="U89">
            <v>-0.3333333283662796</v>
          </cell>
          <cell r="V89">
            <v>40682</v>
          </cell>
          <cell r="W89">
            <v>2500000000</v>
          </cell>
          <cell r="X89">
            <v>0.13800000000000001</v>
          </cell>
          <cell r="AC89">
            <v>85291666.666666672</v>
          </cell>
          <cell r="AD89">
            <v>40774</v>
          </cell>
          <cell r="AE89">
            <v>2500000000</v>
          </cell>
          <cell r="AF89">
            <v>0.13800000000000001</v>
          </cell>
          <cell r="AK89">
            <v>88166666.666666672</v>
          </cell>
          <cell r="AS89">
            <v>0</v>
          </cell>
        </row>
        <row r="90">
          <cell r="N90">
            <v>40596</v>
          </cell>
          <cell r="O90">
            <v>1400000000</v>
          </cell>
          <cell r="Q90">
            <v>49015555.555555552</v>
          </cell>
          <cell r="R90">
            <v>40596</v>
          </cell>
          <cell r="S90">
            <v>49015556</v>
          </cell>
          <cell r="U90">
            <v>-0.4444444477558136</v>
          </cell>
          <cell r="V90">
            <v>40685</v>
          </cell>
          <cell r="W90">
            <v>1400000000</v>
          </cell>
          <cell r="X90">
            <v>0.13700000000000001</v>
          </cell>
          <cell r="AC90">
            <v>47417222.222222224</v>
          </cell>
          <cell r="AD90">
            <v>40777</v>
          </cell>
          <cell r="AE90">
            <v>1400000000</v>
          </cell>
          <cell r="AF90">
            <v>0.13700000000000001</v>
          </cell>
          <cell r="AK90">
            <v>49015555.555555567</v>
          </cell>
          <cell r="AS90">
            <v>0</v>
          </cell>
        </row>
        <row r="91">
          <cell r="N91">
            <v>40596</v>
          </cell>
          <cell r="O91">
            <v>10000000</v>
          </cell>
          <cell r="Q91">
            <v>357777.77777777781</v>
          </cell>
          <cell r="U91">
            <v>357777.77777777781</v>
          </cell>
          <cell r="V91">
            <v>40685</v>
          </cell>
          <cell r="W91">
            <v>10000000</v>
          </cell>
          <cell r="X91">
            <v>0.14000000000000001</v>
          </cell>
          <cell r="AC91">
            <v>346111.11111111112</v>
          </cell>
          <cell r="AD91">
            <v>40777</v>
          </cell>
          <cell r="AE91">
            <v>10000000</v>
          </cell>
          <cell r="AF91">
            <v>0.14000000000000001</v>
          </cell>
          <cell r="AK91">
            <v>357777.77777777781</v>
          </cell>
          <cell r="AS91">
            <v>0</v>
          </cell>
        </row>
        <row r="92">
          <cell r="N92">
            <v>40596</v>
          </cell>
          <cell r="O92">
            <v>63000000</v>
          </cell>
          <cell r="Q92">
            <v>2254000.0000000005</v>
          </cell>
          <cell r="U92">
            <v>2254000.0000000005</v>
          </cell>
          <cell r="V92">
            <v>40685</v>
          </cell>
          <cell r="W92">
            <v>63000000</v>
          </cell>
          <cell r="X92">
            <v>0.14000000000000001</v>
          </cell>
          <cell r="AC92">
            <v>2180500</v>
          </cell>
          <cell r="AD92">
            <v>40777</v>
          </cell>
          <cell r="AE92">
            <v>63000000</v>
          </cell>
          <cell r="AF92">
            <v>0.14000000000000001</v>
          </cell>
          <cell r="AK92">
            <v>2254000</v>
          </cell>
          <cell r="AS92">
            <v>0</v>
          </cell>
        </row>
        <row r="93">
          <cell r="N93">
            <v>40596</v>
          </cell>
          <cell r="O93">
            <v>1500000000</v>
          </cell>
          <cell r="Q93">
            <v>52900000</v>
          </cell>
          <cell r="R93">
            <v>40596</v>
          </cell>
          <cell r="S93">
            <v>52900000</v>
          </cell>
          <cell r="U93">
            <v>0</v>
          </cell>
          <cell r="V93">
            <v>40627</v>
          </cell>
          <cell r="W93">
            <v>1312500000</v>
          </cell>
          <cell r="X93">
            <v>0.14799999999999999</v>
          </cell>
          <cell r="Z93">
            <v>40630</v>
          </cell>
          <cell r="AA93">
            <v>16727083</v>
          </cell>
          <cell r="AC93">
            <v>0.33333333395421505</v>
          </cell>
          <cell r="AD93">
            <v>40658</v>
          </cell>
          <cell r="AE93">
            <v>1312500000</v>
          </cell>
          <cell r="AF93">
            <v>0.153</v>
          </cell>
          <cell r="AH93">
            <v>40658</v>
          </cell>
          <cell r="AI93">
            <v>17292187.5</v>
          </cell>
          <cell r="AK93">
            <v>0</v>
          </cell>
          <cell r="AN93">
            <v>40749</v>
          </cell>
          <cell r="AP93">
            <v>40749</v>
          </cell>
          <cell r="AQ93">
            <v>63036458</v>
          </cell>
          <cell r="AS93">
            <v>1249463542</v>
          </cell>
        </row>
        <row r="94">
          <cell r="N94">
            <v>40596</v>
          </cell>
          <cell r="O94">
            <v>32000000000</v>
          </cell>
          <cell r="Q94">
            <v>1120355555.5555558</v>
          </cell>
          <cell r="R94">
            <v>40596</v>
          </cell>
          <cell r="S94">
            <v>1120355556</v>
          </cell>
          <cell r="U94">
            <v>-0.44444417953491211</v>
          </cell>
          <cell r="V94">
            <v>40627</v>
          </cell>
          <cell r="W94">
            <v>32000000000</v>
          </cell>
          <cell r="X94">
            <v>0.14699999999999999</v>
          </cell>
          <cell r="Z94">
            <v>40627</v>
          </cell>
          <cell r="AA94">
            <v>405066667</v>
          </cell>
          <cell r="AC94">
            <v>-0.33333331346511841</v>
          </cell>
          <cell r="AD94">
            <v>40721</v>
          </cell>
          <cell r="AE94">
            <v>32000000000</v>
          </cell>
          <cell r="AF94">
            <v>0.14799999999999999</v>
          </cell>
          <cell r="AH94">
            <v>40721</v>
          </cell>
          <cell r="AI94">
            <v>1236622222</v>
          </cell>
          <cell r="AK94">
            <v>0.22222232818603516</v>
          </cell>
          <cell r="AS94">
            <v>0</v>
          </cell>
        </row>
        <row r="95">
          <cell r="N95">
            <v>40597</v>
          </cell>
          <cell r="O95">
            <v>2300000000</v>
          </cell>
          <cell r="Q95">
            <v>82288888.888888896</v>
          </cell>
          <cell r="R95">
            <v>40597</v>
          </cell>
          <cell r="S95">
            <v>82288889</v>
          </cell>
          <cell r="U95">
            <v>-0.1111111044883728</v>
          </cell>
          <cell r="V95">
            <v>40627</v>
          </cell>
          <cell r="W95">
            <v>1610000000</v>
          </cell>
          <cell r="X95">
            <v>0.15</v>
          </cell>
          <cell r="Z95">
            <v>40627</v>
          </cell>
          <cell r="AA95">
            <v>20125000</v>
          </cell>
          <cell r="AC95">
            <v>0</v>
          </cell>
          <cell r="AD95">
            <v>40658</v>
          </cell>
          <cell r="AE95">
            <v>1610000000</v>
          </cell>
          <cell r="AF95">
            <v>0.153</v>
          </cell>
          <cell r="AH95">
            <v>40658</v>
          </cell>
          <cell r="AI95">
            <v>21211750</v>
          </cell>
          <cell r="AK95">
            <v>0</v>
          </cell>
          <cell r="AL95">
            <v>40749</v>
          </cell>
          <cell r="AN95">
            <v>0.19</v>
          </cell>
          <cell r="AP95">
            <v>40749</v>
          </cell>
          <cell r="AQ95">
            <v>77324722</v>
          </cell>
          <cell r="AS95">
            <v>78174444.666666657</v>
          </cell>
        </row>
        <row r="96">
          <cell r="N96">
            <v>40604</v>
          </cell>
          <cell r="O96">
            <v>5500000000</v>
          </cell>
          <cell r="Q96">
            <v>193966666.66666666</v>
          </cell>
          <cell r="R96">
            <v>40604</v>
          </cell>
          <cell r="S96">
            <v>193966667</v>
          </cell>
          <cell r="U96">
            <v>-0.3333333432674408</v>
          </cell>
          <cell r="V96">
            <v>40627</v>
          </cell>
          <cell r="W96">
            <v>5500000000</v>
          </cell>
          <cell r="X96">
            <v>0.15</v>
          </cell>
          <cell r="Z96">
            <v>40627</v>
          </cell>
          <cell r="AA96">
            <v>52708333</v>
          </cell>
          <cell r="AC96">
            <v>0.3333333358168602</v>
          </cell>
          <cell r="AD96">
            <v>40721</v>
          </cell>
          <cell r="AE96">
            <v>5500000000</v>
          </cell>
          <cell r="AF96">
            <v>0.15</v>
          </cell>
          <cell r="AH96">
            <v>40721</v>
          </cell>
          <cell r="AI96">
            <v>215416667</v>
          </cell>
          <cell r="AK96">
            <v>-0.3333333432674408</v>
          </cell>
          <cell r="AL96">
            <v>40813</v>
          </cell>
          <cell r="AN96">
            <v>0.185</v>
          </cell>
          <cell r="AS96">
            <v>260027777.77777779</v>
          </cell>
        </row>
        <row r="97">
          <cell r="N97">
            <v>40600</v>
          </cell>
          <cell r="O97">
            <v>150000000</v>
          </cell>
          <cell r="Q97">
            <v>5366666.666666667</v>
          </cell>
          <cell r="R97">
            <v>40602</v>
          </cell>
          <cell r="S97">
            <v>5366667</v>
          </cell>
          <cell r="U97">
            <v>-0.33333333302289248</v>
          </cell>
          <cell r="V97">
            <v>40627</v>
          </cell>
          <cell r="W97">
            <v>150000000</v>
          </cell>
          <cell r="X97">
            <v>0.15</v>
          </cell>
          <cell r="Z97">
            <v>40632</v>
          </cell>
          <cell r="AA97">
            <v>1687500</v>
          </cell>
          <cell r="AC97">
            <v>0</v>
          </cell>
          <cell r="AD97">
            <v>40719</v>
          </cell>
          <cell r="AE97">
            <v>150000000</v>
          </cell>
          <cell r="AF97">
            <v>0.15</v>
          </cell>
          <cell r="AK97">
            <v>5750000</v>
          </cell>
          <cell r="AS97">
            <v>0</v>
          </cell>
        </row>
        <row r="98">
          <cell r="N98">
            <v>40600</v>
          </cell>
          <cell r="O98">
            <v>500000000</v>
          </cell>
          <cell r="Q98">
            <v>17505555.55555556</v>
          </cell>
          <cell r="R98">
            <v>40599</v>
          </cell>
          <cell r="S98">
            <v>17505556</v>
          </cell>
          <cell r="U98">
            <v>-0.444444440305233</v>
          </cell>
          <cell r="V98">
            <v>40689</v>
          </cell>
          <cell r="W98">
            <v>500000000</v>
          </cell>
          <cell r="X98">
            <v>0.14699999999999999</v>
          </cell>
          <cell r="Z98">
            <v>40689</v>
          </cell>
          <cell r="AA98">
            <v>18170833</v>
          </cell>
          <cell r="AC98">
            <v>0.3333333320915699</v>
          </cell>
          <cell r="AD98">
            <v>40781</v>
          </cell>
          <cell r="AE98">
            <v>500000000</v>
          </cell>
          <cell r="AF98">
            <v>0.14699999999999999</v>
          </cell>
          <cell r="AK98">
            <v>18783333.333333332</v>
          </cell>
          <cell r="AS98">
            <v>0</v>
          </cell>
        </row>
        <row r="99">
          <cell r="N99">
            <v>40601</v>
          </cell>
          <cell r="O99">
            <v>5400000000</v>
          </cell>
          <cell r="Q99">
            <v>189060000.00000003</v>
          </cell>
          <cell r="R99">
            <v>40599</v>
          </cell>
          <cell r="S99">
            <v>189060000</v>
          </cell>
          <cell r="U99">
            <v>0</v>
          </cell>
          <cell r="V99">
            <v>40627</v>
          </cell>
          <cell r="W99">
            <v>5400000000</v>
          </cell>
          <cell r="X99">
            <v>0.14699999999999999</v>
          </cell>
          <cell r="Z99">
            <v>40627</v>
          </cell>
          <cell r="AA99">
            <v>57330000</v>
          </cell>
          <cell r="AC99">
            <v>0</v>
          </cell>
          <cell r="AD99">
            <v>40721</v>
          </cell>
          <cell r="AE99">
            <v>5400000000</v>
          </cell>
          <cell r="AF99">
            <v>0.14799999999999999</v>
          </cell>
          <cell r="AH99">
            <v>40721</v>
          </cell>
          <cell r="AI99">
            <v>208680000</v>
          </cell>
          <cell r="AK99">
            <v>0</v>
          </cell>
          <cell r="AS99">
            <v>0</v>
          </cell>
        </row>
        <row r="100">
          <cell r="N100">
            <v>40612</v>
          </cell>
          <cell r="O100">
            <v>275000000000</v>
          </cell>
          <cell r="Q100">
            <v>10569930555.555557</v>
          </cell>
          <cell r="R100">
            <v>40612</v>
          </cell>
          <cell r="S100">
            <v>10569930556</v>
          </cell>
          <cell r="U100">
            <v>-0.4444427490234375</v>
          </cell>
          <cell r="V100">
            <v>40619</v>
          </cell>
          <cell r="W100">
            <v>275000000000</v>
          </cell>
          <cell r="X100">
            <v>0.14799999999999999</v>
          </cell>
          <cell r="AC100">
            <v>791388888.88888884</v>
          </cell>
          <cell r="AD100">
            <v>40711</v>
          </cell>
          <cell r="AE100">
            <v>275000000000</v>
          </cell>
          <cell r="AF100">
            <v>0.14799999999999999</v>
          </cell>
          <cell r="AK100">
            <v>10401111111.111111</v>
          </cell>
          <cell r="AS100">
            <v>0</v>
          </cell>
        </row>
        <row r="101">
          <cell r="N101">
            <v>40604</v>
          </cell>
          <cell r="O101">
            <v>279800000</v>
          </cell>
          <cell r="Q101">
            <v>9867613.333333334</v>
          </cell>
          <cell r="R101">
            <v>40604</v>
          </cell>
          <cell r="S101">
            <v>9867613</v>
          </cell>
          <cell r="U101">
            <v>0.33333333395421505</v>
          </cell>
          <cell r="V101">
            <v>40627</v>
          </cell>
          <cell r="W101">
            <v>279800000</v>
          </cell>
          <cell r="X101">
            <v>0.15</v>
          </cell>
          <cell r="Z101">
            <v>40627</v>
          </cell>
          <cell r="AA101">
            <v>2681417</v>
          </cell>
          <cell r="AC101">
            <v>-0.33333333348855376</v>
          </cell>
          <cell r="AD101">
            <v>40667</v>
          </cell>
          <cell r="AE101">
            <v>279800000</v>
          </cell>
          <cell r="AF101">
            <v>0.153</v>
          </cell>
          <cell r="AK101">
            <v>4756600</v>
          </cell>
          <cell r="AS101">
            <v>0</v>
          </cell>
        </row>
        <row r="102">
          <cell r="N102">
            <v>40604</v>
          </cell>
          <cell r="O102">
            <v>120000000</v>
          </cell>
          <cell r="Q102">
            <v>4293333.333333334</v>
          </cell>
          <cell r="U102">
            <v>4293333.333333334</v>
          </cell>
          <cell r="V102">
            <v>40696</v>
          </cell>
          <cell r="W102">
            <v>120000000</v>
          </cell>
          <cell r="X102">
            <v>0.14000000000000001</v>
          </cell>
          <cell r="AC102">
            <v>4293333.333333333</v>
          </cell>
          <cell r="AD102">
            <v>40788</v>
          </cell>
          <cell r="AE102">
            <v>120000000</v>
          </cell>
          <cell r="AF102">
            <v>0.14000000000000001</v>
          </cell>
          <cell r="AK102">
            <v>4293333.333333333</v>
          </cell>
          <cell r="AS102">
            <v>0</v>
          </cell>
        </row>
        <row r="103">
          <cell r="N103">
            <v>40604</v>
          </cell>
          <cell r="O103">
            <v>10000000</v>
          </cell>
          <cell r="Q103">
            <v>357777.77777777781</v>
          </cell>
          <cell r="U103">
            <v>357777.77777777781</v>
          </cell>
          <cell r="V103">
            <v>40696</v>
          </cell>
          <cell r="W103">
            <v>10000000</v>
          </cell>
          <cell r="X103">
            <v>0.14000000000000001</v>
          </cell>
          <cell r="AC103">
            <v>357777.77777777781</v>
          </cell>
          <cell r="AD103">
            <v>40788</v>
          </cell>
          <cell r="AE103">
            <v>10000000</v>
          </cell>
          <cell r="AF103">
            <v>0.14000000000000001</v>
          </cell>
          <cell r="AK103">
            <v>357777.77777777781</v>
          </cell>
          <cell r="AS103">
            <v>0</v>
          </cell>
        </row>
        <row r="104">
          <cell r="N104">
            <v>40604</v>
          </cell>
          <cell r="O104">
            <v>50400000</v>
          </cell>
          <cell r="Q104">
            <v>1803200.0000000002</v>
          </cell>
          <cell r="U104">
            <v>1803200.0000000002</v>
          </cell>
          <cell r="V104">
            <v>40696</v>
          </cell>
          <cell r="W104">
            <v>50400000</v>
          </cell>
          <cell r="X104">
            <v>0.14000000000000001</v>
          </cell>
          <cell r="AC104">
            <v>1803200.0000000002</v>
          </cell>
          <cell r="AD104">
            <v>40788</v>
          </cell>
          <cell r="AE104">
            <v>50400000</v>
          </cell>
          <cell r="AF104">
            <v>0.14000000000000001</v>
          </cell>
          <cell r="AK104">
            <v>1803200.0000000002</v>
          </cell>
          <cell r="AS104">
            <v>0</v>
          </cell>
        </row>
        <row r="105">
          <cell r="N105">
            <v>40604</v>
          </cell>
          <cell r="O105">
            <v>500000000</v>
          </cell>
          <cell r="Q105">
            <v>17505555.55555556</v>
          </cell>
          <cell r="R105">
            <v>40604</v>
          </cell>
          <cell r="S105">
            <v>17505556</v>
          </cell>
          <cell r="U105">
            <v>-0.444444440305233</v>
          </cell>
          <cell r="V105">
            <v>40627</v>
          </cell>
          <cell r="W105">
            <v>500000000</v>
          </cell>
          <cell r="X105">
            <v>0.15</v>
          </cell>
          <cell r="Z105">
            <v>40627</v>
          </cell>
          <cell r="AA105">
            <v>4791667</v>
          </cell>
          <cell r="AC105">
            <v>-0.33333333302289248</v>
          </cell>
          <cell r="AD105">
            <v>40721</v>
          </cell>
          <cell r="AE105">
            <v>500000000</v>
          </cell>
          <cell r="AF105">
            <v>0.15</v>
          </cell>
          <cell r="AH105">
            <v>40721</v>
          </cell>
          <cell r="AI105">
            <v>19583333</v>
          </cell>
          <cell r="AK105">
            <v>0.3333333320915699</v>
          </cell>
          <cell r="AS105">
            <v>0</v>
          </cell>
        </row>
        <row r="106">
          <cell r="N106">
            <v>40604</v>
          </cell>
          <cell r="O106">
            <v>2400000000</v>
          </cell>
          <cell r="Q106">
            <v>84026666.666666672</v>
          </cell>
          <cell r="R106">
            <v>40604</v>
          </cell>
          <cell r="S106">
            <v>84026667</v>
          </cell>
          <cell r="U106">
            <v>-0.3333333283662796</v>
          </cell>
          <cell r="V106">
            <v>40696</v>
          </cell>
          <cell r="W106">
            <v>2400000000</v>
          </cell>
          <cell r="X106">
            <v>0.15</v>
          </cell>
          <cell r="Z106">
            <v>40696</v>
          </cell>
          <cell r="AA106">
            <v>92000000</v>
          </cell>
          <cell r="AC106">
            <v>0</v>
          </cell>
          <cell r="AD106">
            <v>40788</v>
          </cell>
          <cell r="AE106">
            <v>2400000000</v>
          </cell>
          <cell r="AF106">
            <v>0.15</v>
          </cell>
          <cell r="AK106">
            <v>92000000</v>
          </cell>
          <cell r="AS106">
            <v>0</v>
          </cell>
        </row>
        <row r="107">
          <cell r="N107">
            <v>40605</v>
          </cell>
          <cell r="O107">
            <v>420000000</v>
          </cell>
          <cell r="Q107">
            <v>14812000</v>
          </cell>
          <cell r="R107">
            <v>40605</v>
          </cell>
          <cell r="S107">
            <v>14812000</v>
          </cell>
          <cell r="U107">
            <v>0</v>
          </cell>
          <cell r="V107">
            <v>40697</v>
          </cell>
          <cell r="W107">
            <v>420000000</v>
          </cell>
          <cell r="X107">
            <v>0.15</v>
          </cell>
          <cell r="Z107">
            <v>40696</v>
          </cell>
          <cell r="AA107">
            <v>16100000</v>
          </cell>
          <cell r="AC107">
            <v>0</v>
          </cell>
          <cell r="AD107">
            <v>40789</v>
          </cell>
          <cell r="AE107">
            <v>420000000</v>
          </cell>
          <cell r="AF107">
            <v>0.15</v>
          </cell>
          <cell r="AK107">
            <v>16100000</v>
          </cell>
          <cell r="AS107">
            <v>0</v>
          </cell>
        </row>
        <row r="108">
          <cell r="N108">
            <v>40605</v>
          </cell>
          <cell r="O108">
            <v>54285000</v>
          </cell>
          <cell r="Q108">
            <v>1942196.666666667</v>
          </cell>
          <cell r="R108">
            <v>40605</v>
          </cell>
          <cell r="S108">
            <v>1942197</v>
          </cell>
          <cell r="U108">
            <v>-0.33333333302289248</v>
          </cell>
          <cell r="V108">
            <v>40697</v>
          </cell>
          <cell r="W108">
            <v>54285000</v>
          </cell>
          <cell r="X108">
            <v>0.15</v>
          </cell>
          <cell r="Z108">
            <v>40698</v>
          </cell>
          <cell r="AC108">
            <v>2080925</v>
          </cell>
          <cell r="AD108">
            <v>40789</v>
          </cell>
          <cell r="AE108">
            <v>54285000</v>
          </cell>
          <cell r="AF108">
            <v>0.15</v>
          </cell>
          <cell r="AK108">
            <v>2080925</v>
          </cell>
          <cell r="AS108">
            <v>0</v>
          </cell>
        </row>
        <row r="109">
          <cell r="N109">
            <v>40605</v>
          </cell>
          <cell r="O109">
            <v>2239326000</v>
          </cell>
          <cell r="Q109">
            <v>80118108.000000015</v>
          </cell>
          <cell r="R109">
            <v>40605</v>
          </cell>
          <cell r="S109">
            <v>80118108</v>
          </cell>
          <cell r="U109">
            <v>0</v>
          </cell>
          <cell r="V109">
            <v>40630</v>
          </cell>
          <cell r="W109">
            <v>2239326000</v>
          </cell>
          <cell r="X109">
            <v>0.15</v>
          </cell>
          <cell r="Z109">
            <v>40630</v>
          </cell>
          <cell r="AA109">
            <v>23326313</v>
          </cell>
          <cell r="AC109">
            <v>-0.5</v>
          </cell>
          <cell r="AD109">
            <v>40697</v>
          </cell>
          <cell r="AE109">
            <v>2239326000</v>
          </cell>
          <cell r="AF109">
            <v>0.15</v>
          </cell>
          <cell r="AH109">
            <v>40698</v>
          </cell>
          <cell r="AK109">
            <v>62514517.5</v>
          </cell>
          <cell r="AS109">
            <v>0</v>
          </cell>
        </row>
        <row r="110">
          <cell r="N110">
            <v>40603</v>
          </cell>
          <cell r="O110">
            <v>797280000</v>
          </cell>
          <cell r="Q110">
            <v>27904800.000000004</v>
          </cell>
          <cell r="U110">
            <v>27904800.000000004</v>
          </cell>
          <cell r="V110">
            <v>40695</v>
          </cell>
          <cell r="W110">
            <v>797280000</v>
          </cell>
          <cell r="X110">
            <v>0.14000000000000001</v>
          </cell>
          <cell r="AC110">
            <v>28524906.666666672</v>
          </cell>
          <cell r="AD110">
            <v>40787</v>
          </cell>
          <cell r="AE110">
            <v>797280000</v>
          </cell>
          <cell r="AF110">
            <v>0.14000000000000001</v>
          </cell>
          <cell r="AK110">
            <v>28524906.666666672</v>
          </cell>
          <cell r="AS110">
            <v>0</v>
          </cell>
        </row>
        <row r="111">
          <cell r="N111">
            <v>40605</v>
          </cell>
          <cell r="O111">
            <v>432000000</v>
          </cell>
          <cell r="Q111">
            <v>15120000.000000002</v>
          </cell>
          <cell r="U111">
            <v>15120000.000000002</v>
          </cell>
          <cell r="V111">
            <v>40697</v>
          </cell>
          <cell r="W111">
            <v>432000000</v>
          </cell>
          <cell r="X111">
            <v>0.14000000000000001</v>
          </cell>
          <cell r="AC111">
            <v>15456000.000000002</v>
          </cell>
          <cell r="AD111">
            <v>40789</v>
          </cell>
          <cell r="AE111">
            <v>432000000</v>
          </cell>
          <cell r="AF111">
            <v>0.14000000000000001</v>
          </cell>
          <cell r="AK111">
            <v>15456000.000000002</v>
          </cell>
          <cell r="AS111">
            <v>0</v>
          </cell>
        </row>
        <row r="112">
          <cell r="N112">
            <v>40610</v>
          </cell>
          <cell r="O112">
            <v>300000000</v>
          </cell>
          <cell r="Q112">
            <v>10733333.333333334</v>
          </cell>
          <cell r="R112">
            <v>40610</v>
          </cell>
          <cell r="S112">
            <v>10733333</v>
          </cell>
          <cell r="U112">
            <v>0.33333333395421505</v>
          </cell>
          <cell r="V112">
            <v>40627</v>
          </cell>
          <cell r="W112">
            <v>210000000</v>
          </cell>
          <cell r="X112">
            <v>0.15</v>
          </cell>
          <cell r="Z112">
            <v>40625</v>
          </cell>
          <cell r="AA112">
            <v>1487500</v>
          </cell>
          <cell r="AC112">
            <v>0</v>
          </cell>
          <cell r="AD112">
            <v>40658</v>
          </cell>
          <cell r="AE112">
            <v>210000000</v>
          </cell>
          <cell r="AF112">
            <v>0.153</v>
          </cell>
          <cell r="AH112">
            <v>40658</v>
          </cell>
          <cell r="AI112">
            <v>2766750</v>
          </cell>
          <cell r="AK112">
            <v>0</v>
          </cell>
          <cell r="AL112">
            <v>40749</v>
          </cell>
          <cell r="AN112">
            <v>0.19</v>
          </cell>
          <cell r="AP112">
            <v>40749</v>
          </cell>
          <cell r="AQ112">
            <v>10085833</v>
          </cell>
          <cell r="AS112">
            <v>0.33333333395421505</v>
          </cell>
        </row>
        <row r="113">
          <cell r="N113">
            <v>40609</v>
          </cell>
          <cell r="O113">
            <v>1000000000</v>
          </cell>
          <cell r="Q113">
            <v>34250000.000000007</v>
          </cell>
          <cell r="R113">
            <v>40609</v>
          </cell>
          <cell r="S113">
            <v>34250000</v>
          </cell>
          <cell r="U113">
            <v>0</v>
          </cell>
          <cell r="V113">
            <v>40627</v>
          </cell>
          <cell r="W113">
            <v>1000000000</v>
          </cell>
          <cell r="X113">
            <v>0.15</v>
          </cell>
          <cell r="Z113">
            <v>40627</v>
          </cell>
          <cell r="AA113">
            <v>7500000</v>
          </cell>
          <cell r="AC113">
            <v>0</v>
          </cell>
          <cell r="AD113">
            <v>40701</v>
          </cell>
          <cell r="AE113">
            <v>1000000000</v>
          </cell>
          <cell r="AF113">
            <v>0.15</v>
          </cell>
          <cell r="AH113">
            <v>40701</v>
          </cell>
          <cell r="AI113">
            <v>30833333</v>
          </cell>
          <cell r="AK113">
            <v>0.3333333320915699</v>
          </cell>
          <cell r="AS113">
            <v>0</v>
          </cell>
        </row>
        <row r="114">
          <cell r="N114">
            <v>40611</v>
          </cell>
          <cell r="O114">
            <v>1000000000</v>
          </cell>
          <cell r="Q114">
            <v>34500000.000000007</v>
          </cell>
          <cell r="R114">
            <v>40611</v>
          </cell>
          <cell r="S114">
            <v>34500000</v>
          </cell>
          <cell r="U114">
            <v>0</v>
          </cell>
          <cell r="V114">
            <v>40627</v>
          </cell>
          <cell r="W114">
            <v>1000000000</v>
          </cell>
          <cell r="X114">
            <v>0.15</v>
          </cell>
          <cell r="Z114">
            <v>40627</v>
          </cell>
          <cell r="AA114">
            <v>6666667</v>
          </cell>
          <cell r="AC114">
            <v>-0.33333333302289248</v>
          </cell>
          <cell r="AD114">
            <v>40638</v>
          </cell>
          <cell r="AE114">
            <v>1000000000</v>
          </cell>
          <cell r="AF114">
            <v>0.153</v>
          </cell>
          <cell r="AH114">
            <v>40638</v>
          </cell>
          <cell r="AK114">
            <v>4675000</v>
          </cell>
          <cell r="AS114">
            <v>0</v>
          </cell>
        </row>
        <row r="115">
          <cell r="N115">
            <v>40612</v>
          </cell>
          <cell r="O115">
            <v>433000000</v>
          </cell>
          <cell r="Q115">
            <v>14938500</v>
          </cell>
          <cell r="R115">
            <v>40612</v>
          </cell>
          <cell r="S115">
            <v>14938500</v>
          </cell>
          <cell r="U115">
            <v>0</v>
          </cell>
          <cell r="V115">
            <v>40704</v>
          </cell>
          <cell r="W115">
            <v>433000000</v>
          </cell>
          <cell r="X115">
            <v>0.13800000000000001</v>
          </cell>
          <cell r="AC115">
            <v>15270466.66666667</v>
          </cell>
          <cell r="AD115">
            <v>40796</v>
          </cell>
          <cell r="AE115">
            <v>433000000</v>
          </cell>
          <cell r="AF115">
            <v>0.13800000000000001</v>
          </cell>
          <cell r="AK115">
            <v>15270466.66666667</v>
          </cell>
          <cell r="AS115">
            <v>0</v>
          </cell>
        </row>
        <row r="116">
          <cell r="N116">
            <v>40612</v>
          </cell>
          <cell r="O116">
            <v>200000000</v>
          </cell>
          <cell r="Q116">
            <v>6900000</v>
          </cell>
          <cell r="R116">
            <v>40612</v>
          </cell>
          <cell r="S116">
            <v>6900000</v>
          </cell>
          <cell r="U116">
            <v>0</v>
          </cell>
          <cell r="V116">
            <v>40704</v>
          </cell>
          <cell r="W116">
            <v>200000000</v>
          </cell>
          <cell r="X116">
            <v>0.14799999999999999</v>
          </cell>
          <cell r="Z116">
            <v>40704</v>
          </cell>
          <cell r="AA116">
            <v>7564444</v>
          </cell>
          <cell r="AC116">
            <v>0.4444444440305233</v>
          </cell>
          <cell r="AD116">
            <v>40795</v>
          </cell>
          <cell r="AE116">
            <v>200000000</v>
          </cell>
          <cell r="AF116">
            <v>0.185</v>
          </cell>
          <cell r="AH116">
            <v>40704</v>
          </cell>
          <cell r="AK116">
            <v>9352777.777777778</v>
          </cell>
          <cell r="AS116">
            <v>0</v>
          </cell>
        </row>
        <row r="117">
          <cell r="N117">
            <v>40612</v>
          </cell>
          <cell r="O117">
            <v>239000000</v>
          </cell>
          <cell r="Q117">
            <v>8245500.0000000009</v>
          </cell>
          <cell r="R117">
            <v>40612</v>
          </cell>
          <cell r="S117">
            <v>8245500</v>
          </cell>
          <cell r="U117">
            <v>0</v>
          </cell>
          <cell r="V117">
            <v>40704</v>
          </cell>
          <cell r="W117">
            <v>239000000</v>
          </cell>
          <cell r="X117">
            <v>0.13800000000000001</v>
          </cell>
          <cell r="AC117">
            <v>8428733.333333334</v>
          </cell>
          <cell r="AD117">
            <v>40796</v>
          </cell>
          <cell r="AE117">
            <v>239000000</v>
          </cell>
          <cell r="AF117">
            <v>0.13800000000000001</v>
          </cell>
          <cell r="AK117">
            <v>8428733.333333334</v>
          </cell>
          <cell r="AS117">
            <v>0</v>
          </cell>
        </row>
        <row r="118">
          <cell r="N118">
            <v>40617</v>
          </cell>
          <cell r="O118">
            <v>200000000</v>
          </cell>
          <cell r="Q118">
            <v>7500000</v>
          </cell>
          <cell r="R118">
            <v>40616</v>
          </cell>
          <cell r="S118">
            <v>7500000</v>
          </cell>
          <cell r="U118">
            <v>0</v>
          </cell>
          <cell r="V118">
            <v>40709</v>
          </cell>
          <cell r="W118">
            <v>200000000</v>
          </cell>
          <cell r="X118">
            <v>0.15</v>
          </cell>
          <cell r="AC118">
            <v>7666666.666666667</v>
          </cell>
          <cell r="AD118">
            <v>40801</v>
          </cell>
          <cell r="AE118">
            <v>200000000</v>
          </cell>
          <cell r="AF118">
            <v>0.15</v>
          </cell>
          <cell r="AK118">
            <v>7666666.666666667</v>
          </cell>
          <cell r="AS118">
            <v>0</v>
          </cell>
        </row>
        <row r="119">
          <cell r="N119">
            <v>40618</v>
          </cell>
          <cell r="O119">
            <v>1000000000</v>
          </cell>
          <cell r="Q119">
            <v>36750000</v>
          </cell>
          <cell r="R119">
            <v>40618</v>
          </cell>
          <cell r="S119">
            <v>36750000</v>
          </cell>
          <cell r="U119">
            <v>0</v>
          </cell>
          <cell r="V119">
            <v>40710</v>
          </cell>
          <cell r="W119">
            <v>1000000000</v>
          </cell>
          <cell r="X119">
            <v>0.14799999999999999</v>
          </cell>
          <cell r="Z119">
            <v>40710</v>
          </cell>
          <cell r="AA119">
            <v>37822222</v>
          </cell>
          <cell r="AC119">
            <v>0.2222222238779068</v>
          </cell>
          <cell r="AD119">
            <v>40802</v>
          </cell>
          <cell r="AE119">
            <v>1000000000</v>
          </cell>
          <cell r="AF119">
            <v>0.14799999999999999</v>
          </cell>
          <cell r="AK119">
            <v>37822222.222222224</v>
          </cell>
          <cell r="AS119">
            <v>0</v>
          </cell>
        </row>
        <row r="120">
          <cell r="N120">
            <v>40618</v>
          </cell>
          <cell r="O120">
            <v>160000000</v>
          </cell>
          <cell r="Q120">
            <v>6000000</v>
          </cell>
          <cell r="R120">
            <v>40623</v>
          </cell>
          <cell r="S120">
            <v>6000000</v>
          </cell>
          <cell r="U120">
            <v>0</v>
          </cell>
          <cell r="V120">
            <v>40649</v>
          </cell>
          <cell r="W120">
            <v>160000000</v>
          </cell>
          <cell r="X120">
            <v>0.153</v>
          </cell>
          <cell r="Z120">
            <v>40652</v>
          </cell>
          <cell r="AA120">
            <v>2108000</v>
          </cell>
          <cell r="AC120">
            <v>0</v>
          </cell>
          <cell r="AD120">
            <v>40740</v>
          </cell>
          <cell r="AE120">
            <v>160000000</v>
          </cell>
          <cell r="AF120">
            <v>0.153</v>
          </cell>
          <cell r="AK120">
            <v>6188000</v>
          </cell>
          <cell r="AS120">
            <v>0</v>
          </cell>
        </row>
        <row r="121">
          <cell r="N121">
            <v>40618</v>
          </cell>
          <cell r="O121">
            <v>1920000000</v>
          </cell>
          <cell r="Q121">
            <v>72000000</v>
          </cell>
          <cell r="R121">
            <v>40623</v>
          </cell>
          <cell r="S121">
            <v>72000000</v>
          </cell>
          <cell r="U121">
            <v>0</v>
          </cell>
          <cell r="V121">
            <v>40649</v>
          </cell>
          <cell r="W121">
            <v>1920000000</v>
          </cell>
          <cell r="X121">
            <v>0.153</v>
          </cell>
          <cell r="Z121">
            <v>40652</v>
          </cell>
          <cell r="AA121">
            <v>25296000</v>
          </cell>
          <cell r="AC121">
            <v>0</v>
          </cell>
          <cell r="AD121">
            <v>40740</v>
          </cell>
          <cell r="AE121">
            <v>1920000000</v>
          </cell>
          <cell r="AF121">
            <v>0.153</v>
          </cell>
          <cell r="AK121">
            <v>74256000</v>
          </cell>
          <cell r="AS121">
            <v>0</v>
          </cell>
        </row>
        <row r="122">
          <cell r="N122">
            <v>40619</v>
          </cell>
          <cell r="O122">
            <v>60000000</v>
          </cell>
          <cell r="Q122">
            <v>2220000</v>
          </cell>
          <cell r="R122">
            <v>40619</v>
          </cell>
          <cell r="S122">
            <v>2220000</v>
          </cell>
          <cell r="U122">
            <v>0</v>
          </cell>
          <cell r="V122">
            <v>40651</v>
          </cell>
          <cell r="W122">
            <v>60000000</v>
          </cell>
          <cell r="X122">
            <v>0.153</v>
          </cell>
          <cell r="Z122">
            <v>40651</v>
          </cell>
          <cell r="AA122">
            <v>816000</v>
          </cell>
          <cell r="AC122">
            <v>0</v>
          </cell>
          <cell r="AD122">
            <v>40742</v>
          </cell>
          <cell r="AE122">
            <v>60000000</v>
          </cell>
          <cell r="AF122">
            <v>0.19</v>
          </cell>
          <cell r="AH122">
            <v>40739</v>
          </cell>
          <cell r="AI122">
            <v>2881667</v>
          </cell>
          <cell r="AK122">
            <v>-0.33333333348855376</v>
          </cell>
          <cell r="AS122">
            <v>0</v>
          </cell>
        </row>
        <row r="123">
          <cell r="N123">
            <v>40619</v>
          </cell>
          <cell r="O123">
            <v>240000000</v>
          </cell>
          <cell r="Q123">
            <v>8880000</v>
          </cell>
          <cell r="R123">
            <v>40619</v>
          </cell>
          <cell r="S123">
            <v>8880000</v>
          </cell>
          <cell r="U123">
            <v>0</v>
          </cell>
          <cell r="V123">
            <v>40651</v>
          </cell>
          <cell r="W123">
            <v>240000000</v>
          </cell>
          <cell r="X123">
            <v>0.153</v>
          </cell>
          <cell r="Z123">
            <v>40651</v>
          </cell>
          <cell r="AA123">
            <v>3264000</v>
          </cell>
          <cell r="AC123">
            <v>0</v>
          </cell>
          <cell r="AD123">
            <v>40742</v>
          </cell>
          <cell r="AE123">
            <v>240000000</v>
          </cell>
          <cell r="AF123">
            <v>0.19</v>
          </cell>
          <cell r="AH123">
            <v>40739</v>
          </cell>
          <cell r="AI123">
            <v>11526667</v>
          </cell>
          <cell r="AK123">
            <v>-0.33333333395421505</v>
          </cell>
          <cell r="AS123">
            <v>0</v>
          </cell>
        </row>
        <row r="124">
          <cell r="N124">
            <v>40619</v>
          </cell>
          <cell r="O124">
            <v>7032000000</v>
          </cell>
          <cell r="Q124">
            <v>263700000</v>
          </cell>
          <cell r="R124">
            <v>40619</v>
          </cell>
          <cell r="S124">
            <v>263700000</v>
          </cell>
          <cell r="U124">
            <v>0</v>
          </cell>
          <cell r="V124">
            <v>40651</v>
          </cell>
          <cell r="W124">
            <v>7032000000</v>
          </cell>
          <cell r="X124">
            <v>0.153</v>
          </cell>
          <cell r="Z124">
            <v>40651</v>
          </cell>
          <cell r="AA124">
            <v>95635200</v>
          </cell>
          <cell r="AC124">
            <v>0</v>
          </cell>
          <cell r="AD124">
            <v>40742</v>
          </cell>
          <cell r="AE124">
            <v>7032000000</v>
          </cell>
          <cell r="AF124">
            <v>0.19</v>
          </cell>
          <cell r="AH124">
            <v>40742</v>
          </cell>
          <cell r="AI124">
            <v>337731333.33333331</v>
          </cell>
          <cell r="AK124">
            <v>0</v>
          </cell>
          <cell r="AL124">
            <v>40834</v>
          </cell>
          <cell r="AN124">
            <v>0.19</v>
          </cell>
          <cell r="AP124">
            <v>40834</v>
          </cell>
          <cell r="AQ124">
            <v>341442667</v>
          </cell>
          <cell r="AS124">
            <v>-0.33333331346511841</v>
          </cell>
        </row>
        <row r="125">
          <cell r="N125">
            <v>40619</v>
          </cell>
          <cell r="O125">
            <v>11500000</v>
          </cell>
          <cell r="Q125">
            <v>431250</v>
          </cell>
          <cell r="R125">
            <v>40619</v>
          </cell>
          <cell r="S125">
            <v>431250</v>
          </cell>
          <cell r="U125">
            <v>0</v>
          </cell>
          <cell r="V125">
            <v>40651</v>
          </cell>
          <cell r="W125">
            <v>11500000</v>
          </cell>
          <cell r="X125">
            <v>0.153</v>
          </cell>
          <cell r="Z125">
            <v>40652</v>
          </cell>
          <cell r="AA125">
            <v>156400</v>
          </cell>
          <cell r="AC125">
            <v>0</v>
          </cell>
          <cell r="AD125">
            <v>40742</v>
          </cell>
          <cell r="AE125">
            <v>11500000</v>
          </cell>
          <cell r="AF125">
            <v>0.19</v>
          </cell>
          <cell r="AH125">
            <v>40742</v>
          </cell>
          <cell r="AI125">
            <v>552319</v>
          </cell>
          <cell r="AK125">
            <v>0.44444444449618459</v>
          </cell>
          <cell r="AL125">
            <v>40834</v>
          </cell>
          <cell r="AN125">
            <v>0.19</v>
          </cell>
          <cell r="AP125">
            <v>40835</v>
          </cell>
          <cell r="AQ125">
            <v>558389</v>
          </cell>
          <cell r="AS125">
            <v>-0.11111111112404615</v>
          </cell>
        </row>
        <row r="126">
          <cell r="N126">
            <v>40619</v>
          </cell>
          <cell r="O126">
            <v>2875200000</v>
          </cell>
          <cell r="Q126">
            <v>107820000</v>
          </cell>
          <cell r="R126">
            <v>40619</v>
          </cell>
          <cell r="S126">
            <v>107820000</v>
          </cell>
          <cell r="U126">
            <v>0</v>
          </cell>
          <cell r="V126">
            <v>40651</v>
          </cell>
          <cell r="W126">
            <v>2875200000</v>
          </cell>
          <cell r="X126">
            <v>0.153</v>
          </cell>
          <cell r="Z126">
            <v>40652</v>
          </cell>
          <cell r="AA126">
            <v>39102720</v>
          </cell>
          <cell r="AC126">
            <v>0</v>
          </cell>
          <cell r="AD126">
            <v>40742</v>
          </cell>
          <cell r="AE126">
            <v>2875200000</v>
          </cell>
          <cell r="AF126">
            <v>0.19</v>
          </cell>
          <cell r="AH126">
            <v>40742</v>
          </cell>
          <cell r="AI126">
            <v>138089467</v>
          </cell>
          <cell r="AK126">
            <v>-0.3333333432674408</v>
          </cell>
          <cell r="AL126">
            <v>40834</v>
          </cell>
          <cell r="AN126">
            <v>0.19</v>
          </cell>
          <cell r="AP126">
            <v>40835</v>
          </cell>
          <cell r="AQ126">
            <v>139606933</v>
          </cell>
          <cell r="AS126">
            <v>0.3333333432674408</v>
          </cell>
        </row>
        <row r="127">
          <cell r="N127">
            <v>40623</v>
          </cell>
          <cell r="O127">
            <v>2941000000</v>
          </cell>
          <cell r="Q127">
            <v>110287500</v>
          </cell>
          <cell r="R127">
            <v>40623</v>
          </cell>
          <cell r="S127">
            <v>110287500</v>
          </cell>
          <cell r="U127">
            <v>0</v>
          </cell>
          <cell r="V127">
            <v>40654</v>
          </cell>
          <cell r="W127">
            <v>2941000000</v>
          </cell>
          <cell r="X127">
            <v>0.153</v>
          </cell>
          <cell r="Z127">
            <v>40652</v>
          </cell>
          <cell r="AA127">
            <v>38747675</v>
          </cell>
          <cell r="AC127">
            <v>0</v>
          </cell>
          <cell r="AD127">
            <v>40745</v>
          </cell>
          <cell r="AE127">
            <v>2941000000</v>
          </cell>
          <cell r="AF127">
            <v>0.19</v>
          </cell>
          <cell r="AH127">
            <v>40742</v>
          </cell>
          <cell r="AI127">
            <v>141249694</v>
          </cell>
          <cell r="AK127">
            <v>0.4444444477558136</v>
          </cell>
          <cell r="AL127">
            <v>40837</v>
          </cell>
          <cell r="AN127">
            <v>0.19</v>
          </cell>
          <cell r="AP127">
            <v>40835</v>
          </cell>
          <cell r="AQ127">
            <v>142801889</v>
          </cell>
          <cell r="AS127">
            <v>-0.1111111044883728</v>
          </cell>
        </row>
        <row r="128">
          <cell r="N128">
            <v>40624</v>
          </cell>
          <cell r="O128">
            <v>75050000</v>
          </cell>
          <cell r="Q128">
            <v>2776850</v>
          </cell>
          <cell r="R128">
            <v>40624</v>
          </cell>
          <cell r="S128">
            <v>2776850</v>
          </cell>
          <cell r="U128">
            <v>0</v>
          </cell>
          <cell r="V128">
            <v>40655</v>
          </cell>
          <cell r="W128">
            <v>75050000</v>
          </cell>
          <cell r="X128">
            <v>0.153</v>
          </cell>
          <cell r="AC128">
            <v>988783.75</v>
          </cell>
          <cell r="AD128">
            <v>40746</v>
          </cell>
          <cell r="AE128">
            <v>75050000</v>
          </cell>
          <cell r="AF128">
            <v>0.153</v>
          </cell>
          <cell r="AK128">
            <v>2902558.75</v>
          </cell>
          <cell r="AS128">
            <v>0</v>
          </cell>
        </row>
        <row r="129">
          <cell r="N129">
            <v>40624</v>
          </cell>
          <cell r="O129">
            <v>900600000</v>
          </cell>
          <cell r="Q129">
            <v>33322200</v>
          </cell>
          <cell r="R129">
            <v>40624</v>
          </cell>
          <cell r="S129">
            <v>33322200</v>
          </cell>
          <cell r="U129">
            <v>0</v>
          </cell>
          <cell r="V129">
            <v>40655</v>
          </cell>
          <cell r="W129">
            <v>900600000</v>
          </cell>
          <cell r="X129">
            <v>0.153</v>
          </cell>
          <cell r="AC129">
            <v>11865405</v>
          </cell>
          <cell r="AD129">
            <v>40746</v>
          </cell>
          <cell r="AE129">
            <v>900600000</v>
          </cell>
          <cell r="AF129">
            <v>0.153</v>
          </cell>
          <cell r="AK129">
            <v>34830705</v>
          </cell>
          <cell r="AS129">
            <v>0</v>
          </cell>
        </row>
        <row r="130">
          <cell r="N130">
            <v>40624</v>
          </cell>
          <cell r="O130">
            <v>180000000</v>
          </cell>
          <cell r="Q130">
            <v>6660000</v>
          </cell>
          <cell r="R130">
            <v>40624</v>
          </cell>
          <cell r="S130">
            <v>6660000</v>
          </cell>
          <cell r="U130">
            <v>0</v>
          </cell>
          <cell r="V130">
            <v>40655</v>
          </cell>
          <cell r="W130">
            <v>180000000</v>
          </cell>
          <cell r="X130">
            <v>0.153</v>
          </cell>
          <cell r="AC130">
            <v>2371500</v>
          </cell>
          <cell r="AD130">
            <v>40746</v>
          </cell>
          <cell r="AE130">
            <v>180000000</v>
          </cell>
          <cell r="AF130">
            <v>0.153</v>
          </cell>
          <cell r="AK130">
            <v>6961500</v>
          </cell>
          <cell r="AS130">
            <v>0</v>
          </cell>
        </row>
        <row r="131">
          <cell r="N131">
            <v>40624</v>
          </cell>
          <cell r="O131">
            <v>2928000000</v>
          </cell>
          <cell r="Q131">
            <v>108336000</v>
          </cell>
          <cell r="R131">
            <v>40624</v>
          </cell>
          <cell r="S131">
            <v>108336000</v>
          </cell>
          <cell r="U131">
            <v>0</v>
          </cell>
          <cell r="V131">
            <v>40655</v>
          </cell>
          <cell r="W131">
            <v>2928000000</v>
          </cell>
          <cell r="X131">
            <v>0.153</v>
          </cell>
          <cell r="AC131">
            <v>38576400</v>
          </cell>
          <cell r="AD131">
            <v>40746</v>
          </cell>
          <cell r="AE131">
            <v>2928000000</v>
          </cell>
          <cell r="AF131">
            <v>0.153</v>
          </cell>
          <cell r="AK131">
            <v>113240400</v>
          </cell>
          <cell r="AS131">
            <v>0</v>
          </cell>
        </row>
        <row r="132">
          <cell r="N132">
            <v>40624</v>
          </cell>
          <cell r="O132">
            <v>2269200000</v>
          </cell>
          <cell r="Q132">
            <v>83960400</v>
          </cell>
          <cell r="R132">
            <v>40623</v>
          </cell>
          <cell r="S132">
            <v>83960400</v>
          </cell>
          <cell r="U132">
            <v>0</v>
          </cell>
          <cell r="V132">
            <v>40655</v>
          </cell>
          <cell r="W132">
            <v>2269200000</v>
          </cell>
          <cell r="X132">
            <v>0.153</v>
          </cell>
          <cell r="Z132">
            <v>40653</v>
          </cell>
          <cell r="AA132">
            <v>29896710</v>
          </cell>
          <cell r="AC132">
            <v>0</v>
          </cell>
          <cell r="AD132">
            <v>40746</v>
          </cell>
          <cell r="AE132">
            <v>2269200000</v>
          </cell>
          <cell r="AF132">
            <v>0.19</v>
          </cell>
          <cell r="AH132">
            <v>40745</v>
          </cell>
          <cell r="AI132">
            <v>108984633</v>
          </cell>
          <cell r="AK132">
            <v>0.3333333283662796</v>
          </cell>
          <cell r="AS132">
            <v>0</v>
          </cell>
        </row>
        <row r="133">
          <cell r="N133">
            <v>40624</v>
          </cell>
          <cell r="O133">
            <v>144580000</v>
          </cell>
          <cell r="Q133">
            <v>5349460</v>
          </cell>
          <cell r="R133">
            <v>40623</v>
          </cell>
          <cell r="S133">
            <v>5349460</v>
          </cell>
          <cell r="U133">
            <v>0</v>
          </cell>
          <cell r="V133">
            <v>40655</v>
          </cell>
          <cell r="W133">
            <v>144580000</v>
          </cell>
          <cell r="X133">
            <v>0.15</v>
          </cell>
          <cell r="AC133">
            <v>1867491.6666666667</v>
          </cell>
          <cell r="AD133">
            <v>40746</v>
          </cell>
          <cell r="AE133">
            <v>144580000</v>
          </cell>
          <cell r="AF133">
            <v>0.15</v>
          </cell>
          <cell r="AK133">
            <v>5481991.666666667</v>
          </cell>
          <cell r="AS133">
            <v>0</v>
          </cell>
        </row>
        <row r="134">
          <cell r="N134">
            <v>40624</v>
          </cell>
          <cell r="O134">
            <v>1734954000</v>
          </cell>
          <cell r="Q134">
            <v>64193298</v>
          </cell>
          <cell r="R134">
            <v>40623</v>
          </cell>
          <cell r="S134">
            <v>64193298</v>
          </cell>
          <cell r="U134">
            <v>0</v>
          </cell>
          <cell r="V134">
            <v>40655</v>
          </cell>
          <cell r="W134">
            <v>1734954000</v>
          </cell>
          <cell r="X134">
            <v>0.15</v>
          </cell>
          <cell r="AC134">
            <v>22409822.5</v>
          </cell>
          <cell r="AD134">
            <v>40746</v>
          </cell>
          <cell r="AE134">
            <v>1734954000</v>
          </cell>
          <cell r="AF134">
            <v>0.15</v>
          </cell>
          <cell r="AK134">
            <v>65783672.5</v>
          </cell>
          <cell r="AS134">
            <v>0</v>
          </cell>
        </row>
        <row r="135">
          <cell r="N135">
            <v>40624</v>
          </cell>
          <cell r="O135">
            <v>1100000000</v>
          </cell>
          <cell r="Q135">
            <v>41250000</v>
          </cell>
          <cell r="R135">
            <v>40624</v>
          </cell>
          <cell r="S135">
            <v>41250000</v>
          </cell>
          <cell r="U135">
            <v>0</v>
          </cell>
          <cell r="V135">
            <v>40655</v>
          </cell>
          <cell r="W135">
            <v>1100000000</v>
          </cell>
          <cell r="X135">
            <v>0.153</v>
          </cell>
          <cell r="Z135">
            <v>40655</v>
          </cell>
          <cell r="AA135">
            <v>14492500</v>
          </cell>
          <cell r="AC135">
            <v>0</v>
          </cell>
          <cell r="AD135">
            <v>40746</v>
          </cell>
          <cell r="AE135">
            <v>1100000000</v>
          </cell>
          <cell r="AF135">
            <v>0.19</v>
          </cell>
          <cell r="AH135">
            <v>40750</v>
          </cell>
          <cell r="AI135">
            <v>52830556</v>
          </cell>
          <cell r="AK135">
            <v>-0.4444444477558136</v>
          </cell>
          <cell r="AS135">
            <v>0</v>
          </cell>
        </row>
        <row r="136">
          <cell r="N136">
            <v>40624</v>
          </cell>
          <cell r="O136">
            <v>300000000</v>
          </cell>
          <cell r="Q136">
            <v>11250000</v>
          </cell>
          <cell r="R136">
            <v>40624</v>
          </cell>
          <cell r="S136">
            <v>11250000</v>
          </cell>
          <cell r="U136">
            <v>0</v>
          </cell>
          <cell r="V136">
            <v>40655</v>
          </cell>
          <cell r="W136">
            <v>300000000</v>
          </cell>
          <cell r="X136">
            <v>0.153</v>
          </cell>
          <cell r="Z136">
            <v>40655</v>
          </cell>
          <cell r="AA136">
            <v>3952500</v>
          </cell>
          <cell r="AC136">
            <v>0</v>
          </cell>
          <cell r="AD136">
            <v>40746</v>
          </cell>
          <cell r="AE136">
            <v>300000000</v>
          </cell>
          <cell r="AF136">
            <v>0.19</v>
          </cell>
          <cell r="AH136">
            <v>40750</v>
          </cell>
          <cell r="AI136">
            <v>14408333</v>
          </cell>
          <cell r="AK136">
            <v>0.33333333395421505</v>
          </cell>
          <cell r="AS136">
            <v>0</v>
          </cell>
        </row>
        <row r="137">
          <cell r="N137">
            <v>40624</v>
          </cell>
          <cell r="O137">
            <v>750000000</v>
          </cell>
          <cell r="Q137">
            <v>28125000</v>
          </cell>
          <cell r="R137">
            <v>40623</v>
          </cell>
          <cell r="S137">
            <v>28125000</v>
          </cell>
          <cell r="U137">
            <v>0</v>
          </cell>
          <cell r="V137">
            <v>40655</v>
          </cell>
          <cell r="W137">
            <v>750000000</v>
          </cell>
          <cell r="X137">
            <v>0.15</v>
          </cell>
          <cell r="Z137">
            <v>40652</v>
          </cell>
          <cell r="AA137">
            <v>9687500</v>
          </cell>
          <cell r="AC137">
            <v>0</v>
          </cell>
          <cell r="AD137">
            <v>40746</v>
          </cell>
          <cell r="AE137">
            <v>650000000</v>
          </cell>
          <cell r="AF137">
            <v>0.19</v>
          </cell>
          <cell r="AH137">
            <v>40744</v>
          </cell>
          <cell r="AI137">
            <v>31218056</v>
          </cell>
          <cell r="AK137">
            <v>-0.4444444440305233</v>
          </cell>
          <cell r="AS137">
            <v>0</v>
          </cell>
        </row>
        <row r="138">
          <cell r="N138">
            <v>40625</v>
          </cell>
          <cell r="O138">
            <v>223200000</v>
          </cell>
          <cell r="Q138">
            <v>8258400</v>
          </cell>
          <cell r="R138">
            <v>40625</v>
          </cell>
          <cell r="S138">
            <v>8258400</v>
          </cell>
          <cell r="U138">
            <v>0</v>
          </cell>
          <cell r="V138">
            <v>40655</v>
          </cell>
          <cell r="W138">
            <v>223200000</v>
          </cell>
          <cell r="X138">
            <v>0.153</v>
          </cell>
          <cell r="AC138">
            <v>2845800</v>
          </cell>
          <cell r="AD138">
            <v>40746</v>
          </cell>
          <cell r="AE138">
            <v>223200000</v>
          </cell>
          <cell r="AF138">
            <v>0.153</v>
          </cell>
          <cell r="AK138">
            <v>8632260</v>
          </cell>
          <cell r="AS138">
            <v>0</v>
          </cell>
        </row>
        <row r="139">
          <cell r="N139">
            <v>40624</v>
          </cell>
          <cell r="O139">
            <v>2500000000</v>
          </cell>
          <cell r="Q139">
            <v>91875000</v>
          </cell>
          <cell r="R139">
            <v>40624</v>
          </cell>
          <cell r="S139">
            <v>91875000</v>
          </cell>
          <cell r="U139">
            <v>0</v>
          </cell>
          <cell r="V139">
            <v>40716</v>
          </cell>
          <cell r="W139">
            <v>2000000000</v>
          </cell>
          <cell r="X139">
            <v>0.14799999999999999</v>
          </cell>
          <cell r="Z139">
            <v>40716</v>
          </cell>
          <cell r="AA139">
            <v>75644444</v>
          </cell>
          <cell r="AC139">
            <v>0.4444444477558136</v>
          </cell>
          <cell r="AD139">
            <v>40808</v>
          </cell>
          <cell r="AE139">
            <v>2000000000</v>
          </cell>
          <cell r="AF139">
            <v>0.14799999999999999</v>
          </cell>
          <cell r="AK139">
            <v>75644444.444444448</v>
          </cell>
          <cell r="AS139">
            <v>0</v>
          </cell>
        </row>
        <row r="140">
          <cell r="N140">
            <v>40625</v>
          </cell>
          <cell r="O140">
            <v>2100000000</v>
          </cell>
          <cell r="Q140">
            <v>78750000</v>
          </cell>
          <cell r="R140">
            <v>40623</v>
          </cell>
          <cell r="S140">
            <v>78750000</v>
          </cell>
          <cell r="U140">
            <v>0</v>
          </cell>
          <cell r="V140">
            <v>40655</v>
          </cell>
          <cell r="W140">
            <v>2100000000</v>
          </cell>
          <cell r="X140">
            <v>0.153</v>
          </cell>
          <cell r="AC140">
            <v>26775000</v>
          </cell>
          <cell r="AD140">
            <v>40746</v>
          </cell>
          <cell r="AE140">
            <v>2100000000</v>
          </cell>
          <cell r="AF140">
            <v>0.153</v>
          </cell>
          <cell r="AK140">
            <v>81217500</v>
          </cell>
          <cell r="AS140">
            <v>0</v>
          </cell>
        </row>
        <row r="141">
          <cell r="N141">
            <v>40625</v>
          </cell>
          <cell r="O141">
            <v>428400000</v>
          </cell>
          <cell r="Q141">
            <v>15743700</v>
          </cell>
          <cell r="R141">
            <v>40625</v>
          </cell>
          <cell r="S141">
            <v>15743700</v>
          </cell>
          <cell r="U141">
            <v>0</v>
          </cell>
          <cell r="V141">
            <v>40717</v>
          </cell>
          <cell r="W141">
            <v>428400000</v>
          </cell>
          <cell r="X141">
            <v>0.14799999999999999</v>
          </cell>
          <cell r="Z141">
            <v>40717</v>
          </cell>
          <cell r="AA141">
            <v>16203040</v>
          </cell>
          <cell r="AC141">
            <v>0</v>
          </cell>
          <cell r="AD141">
            <v>40809</v>
          </cell>
          <cell r="AE141">
            <v>428400000</v>
          </cell>
          <cell r="AF141">
            <v>0.14799999999999999</v>
          </cell>
          <cell r="AK141">
            <v>16203040</v>
          </cell>
          <cell r="AS141">
            <v>0</v>
          </cell>
        </row>
        <row r="142">
          <cell r="N142">
            <v>40625</v>
          </cell>
          <cell r="O142">
            <v>240000000</v>
          </cell>
          <cell r="Q142">
            <v>8820000</v>
          </cell>
          <cell r="R142">
            <v>40625</v>
          </cell>
          <cell r="S142">
            <v>8820000</v>
          </cell>
          <cell r="U142">
            <v>0</v>
          </cell>
          <cell r="V142">
            <v>40717</v>
          </cell>
          <cell r="W142">
            <v>240000000</v>
          </cell>
          <cell r="X142">
            <v>0.14799999999999999</v>
          </cell>
          <cell r="Z142">
            <v>40717</v>
          </cell>
          <cell r="AA142">
            <v>9077333</v>
          </cell>
          <cell r="AC142">
            <v>0.33333333395421505</v>
          </cell>
          <cell r="AD142">
            <v>40809</v>
          </cell>
          <cell r="AE142">
            <v>240000000</v>
          </cell>
          <cell r="AF142">
            <v>0.14799999999999999</v>
          </cell>
          <cell r="AK142">
            <v>9077333.333333334</v>
          </cell>
          <cell r="AS142">
            <v>0</v>
          </cell>
        </row>
        <row r="143">
          <cell r="N143">
            <v>40625</v>
          </cell>
          <cell r="O143">
            <v>155000000</v>
          </cell>
          <cell r="Q143">
            <v>5735000</v>
          </cell>
          <cell r="R143">
            <v>40625</v>
          </cell>
          <cell r="S143">
            <v>5735000</v>
          </cell>
          <cell r="U143">
            <v>0</v>
          </cell>
          <cell r="V143">
            <v>40717</v>
          </cell>
          <cell r="W143">
            <v>155000000</v>
          </cell>
          <cell r="X143">
            <v>0.15</v>
          </cell>
          <cell r="Z143">
            <v>40717</v>
          </cell>
          <cell r="AA143">
            <v>5941667</v>
          </cell>
          <cell r="AC143">
            <v>-0.33333333302289248</v>
          </cell>
          <cell r="AD143">
            <v>40809</v>
          </cell>
          <cell r="AE143">
            <v>155000000</v>
          </cell>
          <cell r="AF143">
            <v>0.15</v>
          </cell>
          <cell r="AK143">
            <v>5941666.666666667</v>
          </cell>
          <cell r="AS143">
            <v>0</v>
          </cell>
        </row>
        <row r="144">
          <cell r="N144">
            <v>40625</v>
          </cell>
          <cell r="O144">
            <v>1860000000</v>
          </cell>
          <cell r="Q144">
            <v>68820000</v>
          </cell>
          <cell r="R144">
            <v>40625</v>
          </cell>
          <cell r="S144">
            <v>68820000</v>
          </cell>
          <cell r="U144">
            <v>0</v>
          </cell>
          <cell r="V144">
            <v>40717</v>
          </cell>
          <cell r="W144">
            <v>1860000000</v>
          </cell>
          <cell r="X144">
            <v>0.15</v>
          </cell>
          <cell r="Z144">
            <v>40717</v>
          </cell>
          <cell r="AA144">
            <v>71300000</v>
          </cell>
          <cell r="AC144">
            <v>0</v>
          </cell>
          <cell r="AD144">
            <v>40809</v>
          </cell>
          <cell r="AE144">
            <v>1860000000</v>
          </cell>
          <cell r="AF144">
            <v>0.15</v>
          </cell>
          <cell r="AK144">
            <v>71300000</v>
          </cell>
          <cell r="AS144">
            <v>0</v>
          </cell>
        </row>
        <row r="145">
          <cell r="N145">
            <v>40625</v>
          </cell>
          <cell r="O145">
            <v>235000000</v>
          </cell>
          <cell r="Q145">
            <v>8636250</v>
          </cell>
          <cell r="R145">
            <v>40625</v>
          </cell>
          <cell r="S145">
            <v>8636250</v>
          </cell>
          <cell r="U145">
            <v>0</v>
          </cell>
          <cell r="V145">
            <v>40717</v>
          </cell>
          <cell r="W145">
            <v>235000000</v>
          </cell>
          <cell r="X145">
            <v>0.14699999999999999</v>
          </cell>
          <cell r="AC145">
            <v>8828166.666666666</v>
          </cell>
          <cell r="AD145">
            <v>40809</v>
          </cell>
          <cell r="AE145">
            <v>235000000</v>
          </cell>
          <cell r="AF145">
            <v>0.14699999999999999</v>
          </cell>
          <cell r="AK145">
            <v>8828166.666666666</v>
          </cell>
          <cell r="AS145">
            <v>0</v>
          </cell>
        </row>
        <row r="146">
          <cell r="N146">
            <v>40625</v>
          </cell>
          <cell r="O146">
            <v>50000000</v>
          </cell>
          <cell r="Q146">
            <v>1850000</v>
          </cell>
          <cell r="R146">
            <v>40625</v>
          </cell>
          <cell r="S146">
            <v>1850000</v>
          </cell>
          <cell r="U146">
            <v>0</v>
          </cell>
          <cell r="V146">
            <v>40717</v>
          </cell>
          <cell r="W146">
            <v>50000000</v>
          </cell>
          <cell r="X146">
            <v>0.14799999999999999</v>
          </cell>
          <cell r="Z146">
            <v>40717</v>
          </cell>
          <cell r="AA146">
            <v>1891111</v>
          </cell>
          <cell r="AC146">
            <v>0.11111111100763083</v>
          </cell>
          <cell r="AD146">
            <v>40809</v>
          </cell>
          <cell r="AE146">
            <v>50000000</v>
          </cell>
          <cell r="AF146">
            <v>0.185</v>
          </cell>
          <cell r="AH146">
            <v>40717</v>
          </cell>
          <cell r="AK146">
            <v>2363888.888888889</v>
          </cell>
          <cell r="AS146">
            <v>0</v>
          </cell>
        </row>
        <row r="147">
          <cell r="N147">
            <v>40625</v>
          </cell>
          <cell r="O147">
            <v>60000000</v>
          </cell>
          <cell r="Q147">
            <v>2220000</v>
          </cell>
          <cell r="R147">
            <v>40625</v>
          </cell>
          <cell r="U147">
            <v>2220000</v>
          </cell>
          <cell r="V147">
            <v>40717</v>
          </cell>
          <cell r="W147">
            <v>60000000</v>
          </cell>
          <cell r="X147">
            <v>0.14799999999999999</v>
          </cell>
          <cell r="AC147">
            <v>2269333.3333333335</v>
          </cell>
          <cell r="AD147">
            <v>40809</v>
          </cell>
          <cell r="AE147">
            <v>60000000</v>
          </cell>
          <cell r="AF147">
            <v>0.14799999999999999</v>
          </cell>
          <cell r="AK147">
            <v>2269333.3333333335</v>
          </cell>
          <cell r="AS147">
            <v>0</v>
          </cell>
        </row>
        <row r="148">
          <cell r="N148">
            <v>40625</v>
          </cell>
          <cell r="O148">
            <v>84500000</v>
          </cell>
          <cell r="Q148">
            <v>3126500</v>
          </cell>
          <cell r="R148">
            <v>40625</v>
          </cell>
          <cell r="S148">
            <v>3126500</v>
          </cell>
          <cell r="U148">
            <v>0</v>
          </cell>
          <cell r="V148">
            <v>40717</v>
          </cell>
          <cell r="W148">
            <v>84500000</v>
          </cell>
          <cell r="X148">
            <v>0.14799999999999999</v>
          </cell>
          <cell r="AC148">
            <v>3195977.777777778</v>
          </cell>
          <cell r="AD148">
            <v>40809</v>
          </cell>
          <cell r="AE148">
            <v>84500000</v>
          </cell>
          <cell r="AF148">
            <v>0.14799999999999999</v>
          </cell>
          <cell r="AK148">
            <v>3195977.777777778</v>
          </cell>
          <cell r="AS148">
            <v>0</v>
          </cell>
        </row>
        <row r="149">
          <cell r="N149">
            <v>40625</v>
          </cell>
          <cell r="O149">
            <v>633564000</v>
          </cell>
          <cell r="Q149">
            <v>23441868</v>
          </cell>
          <cell r="R149">
            <v>40626</v>
          </cell>
          <cell r="S149">
            <v>23441868</v>
          </cell>
          <cell r="U149">
            <v>0</v>
          </cell>
          <cell r="V149">
            <v>40717</v>
          </cell>
          <cell r="W149">
            <v>633564000</v>
          </cell>
          <cell r="X149">
            <v>0.15</v>
          </cell>
          <cell r="Z149">
            <v>40717</v>
          </cell>
          <cell r="AA149">
            <v>24286620</v>
          </cell>
          <cell r="AC149">
            <v>0</v>
          </cell>
          <cell r="AD149">
            <v>40809</v>
          </cell>
          <cell r="AE149">
            <v>633564000</v>
          </cell>
          <cell r="AF149">
            <v>0.15</v>
          </cell>
          <cell r="AK149">
            <v>24286620</v>
          </cell>
          <cell r="AS149">
            <v>0</v>
          </cell>
        </row>
        <row r="150">
          <cell r="N150">
            <v>40625</v>
          </cell>
          <cell r="O150">
            <v>42000000</v>
          </cell>
          <cell r="Q150">
            <v>1554000</v>
          </cell>
          <cell r="U150">
            <v>1554000</v>
          </cell>
          <cell r="V150">
            <v>40717</v>
          </cell>
          <cell r="W150">
            <v>42000000</v>
          </cell>
          <cell r="X150">
            <v>0.14799999999999999</v>
          </cell>
          <cell r="AC150">
            <v>1588533.3333333333</v>
          </cell>
          <cell r="AD150">
            <v>40809</v>
          </cell>
          <cell r="AE150">
            <v>42000000</v>
          </cell>
          <cell r="AF150">
            <v>0.14799999999999999</v>
          </cell>
          <cell r="AK150">
            <v>1588533.3333333333</v>
          </cell>
          <cell r="AS150">
            <v>0</v>
          </cell>
        </row>
        <row r="151">
          <cell r="N151">
            <v>40625</v>
          </cell>
          <cell r="O151">
            <v>50000000</v>
          </cell>
          <cell r="Q151">
            <v>1850000</v>
          </cell>
          <cell r="U151">
            <v>1850000</v>
          </cell>
          <cell r="V151">
            <v>40717</v>
          </cell>
          <cell r="W151">
            <v>50000000</v>
          </cell>
          <cell r="X151">
            <v>0.14799999999999999</v>
          </cell>
          <cell r="AC151">
            <v>1891111.111111111</v>
          </cell>
          <cell r="AD151">
            <v>40809</v>
          </cell>
          <cell r="AE151">
            <v>50000000</v>
          </cell>
          <cell r="AF151">
            <v>0.14799999999999999</v>
          </cell>
          <cell r="AK151">
            <v>1891111.111111111</v>
          </cell>
          <cell r="AS151">
            <v>0</v>
          </cell>
        </row>
        <row r="152">
          <cell r="N152">
            <v>40625</v>
          </cell>
          <cell r="O152">
            <v>84000000</v>
          </cell>
          <cell r="Q152">
            <v>3108000</v>
          </cell>
          <cell r="R152">
            <v>40625</v>
          </cell>
          <cell r="S152">
            <v>3108000</v>
          </cell>
          <cell r="U152">
            <v>0</v>
          </cell>
          <cell r="V152">
            <v>40717</v>
          </cell>
          <cell r="W152">
            <v>79800000</v>
          </cell>
          <cell r="X152">
            <v>0.14799999999999999</v>
          </cell>
          <cell r="Z152">
            <v>40717</v>
          </cell>
          <cell r="AA152">
            <v>3018213</v>
          </cell>
          <cell r="AC152">
            <v>0.33333333348855376</v>
          </cell>
          <cell r="AD152">
            <v>40809</v>
          </cell>
          <cell r="AE152">
            <v>79800000</v>
          </cell>
          <cell r="AF152">
            <v>0.14799999999999999</v>
          </cell>
          <cell r="AK152">
            <v>3018213.3333333335</v>
          </cell>
          <cell r="AS152">
            <v>0</v>
          </cell>
        </row>
        <row r="153">
          <cell r="N153">
            <v>40625</v>
          </cell>
          <cell r="O153">
            <v>6000000</v>
          </cell>
          <cell r="Q153">
            <v>222000</v>
          </cell>
          <cell r="R153">
            <v>40625</v>
          </cell>
          <cell r="S153">
            <v>222000</v>
          </cell>
          <cell r="U153">
            <v>0</v>
          </cell>
          <cell r="V153">
            <v>40717</v>
          </cell>
          <cell r="W153">
            <v>6000000</v>
          </cell>
          <cell r="X153">
            <v>0.14799999999999999</v>
          </cell>
          <cell r="Z153">
            <v>40717</v>
          </cell>
          <cell r="AA153">
            <v>226933</v>
          </cell>
          <cell r="AC153">
            <v>0.33333333334303461</v>
          </cell>
          <cell r="AD153">
            <v>40809</v>
          </cell>
          <cell r="AE153">
            <v>6000000</v>
          </cell>
          <cell r="AF153">
            <v>0.14799999999999999</v>
          </cell>
          <cell r="AK153">
            <v>226933.33333333334</v>
          </cell>
          <cell r="AS153">
            <v>0</v>
          </cell>
        </row>
        <row r="154">
          <cell r="N154">
            <v>40625</v>
          </cell>
          <cell r="O154">
            <v>253200000</v>
          </cell>
          <cell r="Q154">
            <v>9368400</v>
          </cell>
          <cell r="R154">
            <v>40625</v>
          </cell>
          <cell r="S154">
            <v>9368400</v>
          </cell>
          <cell r="U154">
            <v>0</v>
          </cell>
          <cell r="V154">
            <v>40655</v>
          </cell>
          <cell r="W154">
            <v>253200000</v>
          </cell>
          <cell r="X154">
            <v>0.153</v>
          </cell>
          <cell r="Z154">
            <v>40655</v>
          </cell>
          <cell r="AA154">
            <v>3228300</v>
          </cell>
          <cell r="AC154">
            <v>0</v>
          </cell>
          <cell r="AD154">
            <v>40746</v>
          </cell>
          <cell r="AE154">
            <v>253200000</v>
          </cell>
          <cell r="AF154">
            <v>0.19</v>
          </cell>
          <cell r="AH154">
            <v>40743</v>
          </cell>
          <cell r="AI154">
            <v>12160633</v>
          </cell>
          <cell r="AK154">
            <v>0.33333333395421505</v>
          </cell>
          <cell r="AS154">
            <v>0</v>
          </cell>
        </row>
        <row r="155">
          <cell r="N155">
            <v>40625</v>
          </cell>
          <cell r="O155">
            <v>16340000</v>
          </cell>
          <cell r="Q155">
            <v>604580</v>
          </cell>
          <cell r="R155">
            <v>40625</v>
          </cell>
          <cell r="S155">
            <v>604580</v>
          </cell>
          <cell r="U155">
            <v>0</v>
          </cell>
          <cell r="V155">
            <v>40655</v>
          </cell>
          <cell r="W155">
            <v>16340000</v>
          </cell>
          <cell r="X155">
            <v>0.153</v>
          </cell>
          <cell r="Z155">
            <v>40655</v>
          </cell>
          <cell r="AA155">
            <v>208335</v>
          </cell>
          <cell r="AC155">
            <v>0</v>
          </cell>
          <cell r="AD155">
            <v>40746</v>
          </cell>
          <cell r="AE155">
            <v>16340000</v>
          </cell>
          <cell r="AF155">
            <v>0.19</v>
          </cell>
          <cell r="AH155">
            <v>40743</v>
          </cell>
          <cell r="AI155">
            <v>784774</v>
          </cell>
          <cell r="AK155">
            <v>-0.11111111112404615</v>
          </cell>
          <cell r="AS155">
            <v>0</v>
          </cell>
        </row>
        <row r="156">
          <cell r="N156">
            <v>40625</v>
          </cell>
          <cell r="O156">
            <v>360000000</v>
          </cell>
          <cell r="Q156">
            <v>13320000</v>
          </cell>
          <cell r="R156">
            <v>40625</v>
          </cell>
          <cell r="S156">
            <v>13320000</v>
          </cell>
          <cell r="U156">
            <v>0</v>
          </cell>
          <cell r="V156">
            <v>40717</v>
          </cell>
          <cell r="W156">
            <v>360000000</v>
          </cell>
          <cell r="X156">
            <v>0.14799999999999999</v>
          </cell>
          <cell r="Z156">
            <v>40717</v>
          </cell>
          <cell r="AA156">
            <v>13616000</v>
          </cell>
          <cell r="AC156">
            <v>0</v>
          </cell>
          <cell r="AD156">
            <v>40809</v>
          </cell>
          <cell r="AE156">
            <v>360000000</v>
          </cell>
          <cell r="AF156">
            <v>0.14799999999999999</v>
          </cell>
          <cell r="AK156">
            <v>13616000</v>
          </cell>
          <cell r="AS156">
            <v>0</v>
          </cell>
        </row>
        <row r="157">
          <cell r="N157">
            <v>40625</v>
          </cell>
          <cell r="O157">
            <v>170000000</v>
          </cell>
          <cell r="Q157">
            <v>6290000</v>
          </cell>
          <cell r="R157">
            <v>40625</v>
          </cell>
          <cell r="S157">
            <v>6290000</v>
          </cell>
          <cell r="U157">
            <v>0</v>
          </cell>
          <cell r="V157">
            <v>40717</v>
          </cell>
          <cell r="W157">
            <v>170000000</v>
          </cell>
          <cell r="X157">
            <v>0.14799999999999999</v>
          </cell>
          <cell r="Z157">
            <v>40717</v>
          </cell>
          <cell r="AA157">
            <v>6429778</v>
          </cell>
          <cell r="AC157">
            <v>-0.22222222201526165</v>
          </cell>
          <cell r="AD157">
            <v>40809</v>
          </cell>
          <cell r="AE157">
            <v>170000000</v>
          </cell>
          <cell r="AF157">
            <v>0.14799999999999999</v>
          </cell>
          <cell r="AK157">
            <v>6429777.777777778</v>
          </cell>
          <cell r="AS157">
            <v>0</v>
          </cell>
        </row>
        <row r="158">
          <cell r="N158">
            <v>40625</v>
          </cell>
          <cell r="O158">
            <v>42000000</v>
          </cell>
          <cell r="Q158">
            <v>1543500</v>
          </cell>
          <cell r="R158">
            <v>40625</v>
          </cell>
          <cell r="S158">
            <v>1543500</v>
          </cell>
          <cell r="U158">
            <v>0</v>
          </cell>
          <cell r="V158">
            <v>40717</v>
          </cell>
          <cell r="W158">
            <v>42000000</v>
          </cell>
          <cell r="X158">
            <v>0.14699999999999999</v>
          </cell>
          <cell r="AC158">
            <v>1577800</v>
          </cell>
          <cell r="AD158">
            <v>40809</v>
          </cell>
          <cell r="AE158">
            <v>42000000</v>
          </cell>
          <cell r="AF158">
            <v>0.14699999999999999</v>
          </cell>
          <cell r="AK158">
            <v>1577800</v>
          </cell>
          <cell r="AS158">
            <v>0</v>
          </cell>
        </row>
        <row r="159">
          <cell r="N159">
            <v>40625</v>
          </cell>
          <cell r="O159">
            <v>40000000</v>
          </cell>
          <cell r="Q159">
            <v>1470000</v>
          </cell>
          <cell r="R159">
            <v>40625</v>
          </cell>
          <cell r="S159">
            <v>1470000</v>
          </cell>
          <cell r="U159">
            <v>0</v>
          </cell>
          <cell r="V159">
            <v>40717</v>
          </cell>
          <cell r="W159">
            <v>40000000</v>
          </cell>
          <cell r="X159">
            <v>0.14699999999999999</v>
          </cell>
          <cell r="AC159">
            <v>1502666.6666666667</v>
          </cell>
          <cell r="AD159">
            <v>40809</v>
          </cell>
          <cell r="AE159">
            <v>40000000</v>
          </cell>
          <cell r="AF159">
            <v>0.14699999999999999</v>
          </cell>
          <cell r="AK159">
            <v>1502666.6666666667</v>
          </cell>
          <cell r="AS159">
            <v>0</v>
          </cell>
        </row>
        <row r="160">
          <cell r="N160">
            <v>40625</v>
          </cell>
          <cell r="O160">
            <v>44800000</v>
          </cell>
          <cell r="Q160">
            <v>1657600</v>
          </cell>
          <cell r="R160">
            <v>40625</v>
          </cell>
          <cell r="S160">
            <v>1657600</v>
          </cell>
          <cell r="U160">
            <v>0</v>
          </cell>
          <cell r="V160">
            <v>40717</v>
          </cell>
          <cell r="W160">
            <v>44800000</v>
          </cell>
          <cell r="X160">
            <v>0.14799999999999999</v>
          </cell>
          <cell r="AC160">
            <v>1694435.5555555555</v>
          </cell>
          <cell r="AD160">
            <v>40809</v>
          </cell>
          <cell r="AE160">
            <v>44800000</v>
          </cell>
          <cell r="AF160">
            <v>0.14799999999999999</v>
          </cell>
          <cell r="AK160">
            <v>1694435.5555555555</v>
          </cell>
          <cell r="AS160">
            <v>0</v>
          </cell>
        </row>
        <row r="161">
          <cell r="N161">
            <v>40625</v>
          </cell>
          <cell r="O161">
            <v>60000000</v>
          </cell>
          <cell r="Q161">
            <v>2220000</v>
          </cell>
          <cell r="R161">
            <v>40625</v>
          </cell>
          <cell r="S161">
            <v>2220000</v>
          </cell>
          <cell r="U161">
            <v>0</v>
          </cell>
          <cell r="V161">
            <v>40717</v>
          </cell>
          <cell r="W161">
            <v>60000000</v>
          </cell>
          <cell r="X161">
            <v>0.14799999999999999</v>
          </cell>
          <cell r="AC161">
            <v>2269333.3333333335</v>
          </cell>
          <cell r="AD161">
            <v>40809</v>
          </cell>
          <cell r="AE161">
            <v>60000000</v>
          </cell>
          <cell r="AF161">
            <v>0.14799999999999999</v>
          </cell>
          <cell r="AK161">
            <v>2269333.3333333335</v>
          </cell>
          <cell r="AS161">
            <v>0</v>
          </cell>
        </row>
        <row r="162">
          <cell r="N162">
            <v>40625</v>
          </cell>
          <cell r="O162">
            <v>54180000</v>
          </cell>
          <cell r="Q162">
            <v>2004660</v>
          </cell>
          <cell r="R162">
            <v>40625</v>
          </cell>
          <cell r="S162">
            <v>2004660</v>
          </cell>
          <cell r="U162">
            <v>0</v>
          </cell>
          <cell r="V162">
            <v>40717</v>
          </cell>
          <cell r="W162">
            <v>54180000</v>
          </cell>
          <cell r="X162">
            <v>0.14799999999999999</v>
          </cell>
          <cell r="Z162">
            <v>40717</v>
          </cell>
          <cell r="AA162">
            <v>2049208</v>
          </cell>
          <cell r="AC162">
            <v>0</v>
          </cell>
          <cell r="AD162">
            <v>40809</v>
          </cell>
          <cell r="AE162">
            <v>54180000</v>
          </cell>
          <cell r="AF162">
            <v>0.14799999999999999</v>
          </cell>
          <cell r="AK162">
            <v>2049208</v>
          </cell>
          <cell r="AS162">
            <v>0</v>
          </cell>
        </row>
        <row r="163">
          <cell r="N163">
            <v>40625</v>
          </cell>
          <cell r="O163">
            <v>30000000</v>
          </cell>
          <cell r="Q163">
            <v>1110000</v>
          </cell>
          <cell r="R163">
            <v>40625</v>
          </cell>
          <cell r="S163">
            <v>1110000</v>
          </cell>
          <cell r="U163">
            <v>0</v>
          </cell>
          <cell r="V163">
            <v>40717</v>
          </cell>
          <cell r="W163">
            <v>30000000</v>
          </cell>
          <cell r="X163">
            <v>0.14799999999999999</v>
          </cell>
          <cell r="Z163">
            <v>40717</v>
          </cell>
          <cell r="AA163">
            <v>1134667</v>
          </cell>
          <cell r="AC163">
            <v>-0.33333333325572312</v>
          </cell>
          <cell r="AD163">
            <v>40809</v>
          </cell>
          <cell r="AE163">
            <v>30000000</v>
          </cell>
          <cell r="AF163">
            <v>0.14799999999999999</v>
          </cell>
          <cell r="AK163">
            <v>1134666.6666666667</v>
          </cell>
          <cell r="AS163">
            <v>0</v>
          </cell>
        </row>
        <row r="164">
          <cell r="N164">
            <v>40626</v>
          </cell>
          <cell r="O164">
            <v>61180000</v>
          </cell>
          <cell r="Q164">
            <v>2248365</v>
          </cell>
          <cell r="R164">
            <v>40626</v>
          </cell>
          <cell r="S164">
            <v>2248365</v>
          </cell>
          <cell r="U164">
            <v>0</v>
          </cell>
          <cell r="V164">
            <v>40718</v>
          </cell>
          <cell r="W164">
            <v>61180000</v>
          </cell>
          <cell r="X164">
            <v>0.14799999999999999</v>
          </cell>
          <cell r="Z164">
            <v>40718</v>
          </cell>
          <cell r="AA164">
            <v>2313964</v>
          </cell>
          <cell r="AC164">
            <v>-0.44444444449618459</v>
          </cell>
          <cell r="AD164">
            <v>40810</v>
          </cell>
          <cell r="AE164">
            <v>61180000</v>
          </cell>
          <cell r="AF164">
            <v>0.14799999999999999</v>
          </cell>
          <cell r="AK164">
            <v>2313963.5555555555</v>
          </cell>
          <cell r="AS164">
            <v>0</v>
          </cell>
        </row>
        <row r="165">
          <cell r="N165">
            <v>40626</v>
          </cell>
          <cell r="O165">
            <v>114000000</v>
          </cell>
          <cell r="Q165">
            <v>4189500</v>
          </cell>
          <cell r="R165">
            <v>40626</v>
          </cell>
          <cell r="S165">
            <v>4189500</v>
          </cell>
          <cell r="U165">
            <v>0</v>
          </cell>
          <cell r="V165">
            <v>40718</v>
          </cell>
          <cell r="W165">
            <v>114000000</v>
          </cell>
          <cell r="X165">
            <v>0.14799999999999999</v>
          </cell>
          <cell r="Z165">
            <v>40718</v>
          </cell>
          <cell r="AA165">
            <v>4311733</v>
          </cell>
          <cell r="AC165">
            <v>0.33333333302289248</v>
          </cell>
          <cell r="AD165">
            <v>40810</v>
          </cell>
          <cell r="AE165">
            <v>114000000</v>
          </cell>
          <cell r="AF165">
            <v>0.14799999999999999</v>
          </cell>
          <cell r="AK165">
            <v>4311733.333333333</v>
          </cell>
          <cell r="AS165">
            <v>0</v>
          </cell>
        </row>
        <row r="166">
          <cell r="N166">
            <v>40626</v>
          </cell>
          <cell r="O166">
            <v>43517800000</v>
          </cell>
          <cell r="Q166">
            <v>1599279150</v>
          </cell>
          <cell r="R166">
            <v>40626</v>
          </cell>
          <cell r="S166">
            <v>1599279150</v>
          </cell>
          <cell r="U166">
            <v>0</v>
          </cell>
          <cell r="V166">
            <v>40718</v>
          </cell>
          <cell r="W166">
            <v>43517800000</v>
          </cell>
          <cell r="X166">
            <v>0.14799999999999999</v>
          </cell>
          <cell r="Z166">
            <v>40718</v>
          </cell>
          <cell r="AA166">
            <v>1645939902</v>
          </cell>
          <cell r="AC166">
            <v>0.22222232818603516</v>
          </cell>
          <cell r="AD166">
            <v>40813</v>
          </cell>
          <cell r="AE166">
            <v>10155700000</v>
          </cell>
          <cell r="AF166">
            <v>0.185</v>
          </cell>
          <cell r="AH166">
            <v>40813</v>
          </cell>
          <cell r="AI166">
            <v>495795632</v>
          </cell>
          <cell r="AK166">
            <v>-5.5555582046508789E-2</v>
          </cell>
          <cell r="AS166">
            <v>0</v>
          </cell>
        </row>
        <row r="167">
          <cell r="N167">
            <v>40626</v>
          </cell>
          <cell r="O167">
            <v>9300000000</v>
          </cell>
          <cell r="Q167">
            <v>341775000</v>
          </cell>
          <cell r="R167">
            <v>40626</v>
          </cell>
          <cell r="S167">
            <v>341775000</v>
          </cell>
          <cell r="U167">
            <v>0</v>
          </cell>
          <cell r="V167">
            <v>40718</v>
          </cell>
          <cell r="W167">
            <v>9300000000</v>
          </cell>
          <cell r="X167">
            <v>0.14799999999999999</v>
          </cell>
          <cell r="Z167">
            <v>40718</v>
          </cell>
          <cell r="AA167">
            <v>351746667</v>
          </cell>
          <cell r="AC167">
            <v>-0.33333331346511841</v>
          </cell>
          <cell r="AD167">
            <v>40810</v>
          </cell>
          <cell r="AE167">
            <v>9300000000</v>
          </cell>
          <cell r="AF167">
            <v>0.14799999999999999</v>
          </cell>
          <cell r="AK167">
            <v>351746666.66666669</v>
          </cell>
          <cell r="AS167">
            <v>0</v>
          </cell>
        </row>
        <row r="168">
          <cell r="N168">
            <v>40626</v>
          </cell>
          <cell r="O168">
            <v>2000000000</v>
          </cell>
          <cell r="Q168">
            <v>75000000</v>
          </cell>
          <cell r="R168">
            <v>40623</v>
          </cell>
          <cell r="S168">
            <v>75000000</v>
          </cell>
          <cell r="U168">
            <v>0</v>
          </cell>
          <cell r="V168">
            <v>40658</v>
          </cell>
          <cell r="W168">
            <v>1400000000</v>
          </cell>
          <cell r="X168">
            <v>0.153</v>
          </cell>
          <cell r="Z168">
            <v>40653</v>
          </cell>
          <cell r="AA168">
            <v>19040000</v>
          </cell>
          <cell r="AC168">
            <v>0</v>
          </cell>
          <cell r="AD168">
            <v>40749</v>
          </cell>
          <cell r="AE168">
            <v>1400000000</v>
          </cell>
          <cell r="AF168">
            <v>0.19</v>
          </cell>
          <cell r="AH168">
            <v>40745</v>
          </cell>
          <cell r="AK168">
            <v>67238888.888888896</v>
          </cell>
          <cell r="AS168">
            <v>0</v>
          </cell>
        </row>
        <row r="169">
          <cell r="N169">
            <v>40626</v>
          </cell>
          <cell r="O169">
            <v>329000000</v>
          </cell>
          <cell r="Q169">
            <v>12337500</v>
          </cell>
          <cell r="R169">
            <v>40626</v>
          </cell>
          <cell r="S169">
            <v>12337500</v>
          </cell>
          <cell r="U169">
            <v>0</v>
          </cell>
          <cell r="V169">
            <v>40657</v>
          </cell>
          <cell r="W169">
            <v>329000000</v>
          </cell>
          <cell r="X169">
            <v>0.153</v>
          </cell>
          <cell r="AC169">
            <v>4334575</v>
          </cell>
          <cell r="AD169">
            <v>40748</v>
          </cell>
          <cell r="AE169">
            <v>329000000</v>
          </cell>
          <cell r="AF169">
            <v>0.153</v>
          </cell>
          <cell r="AK169">
            <v>12724075</v>
          </cell>
          <cell r="AS169">
            <v>0</v>
          </cell>
        </row>
        <row r="170">
          <cell r="N170">
            <v>40625</v>
          </cell>
          <cell r="O170">
            <v>900000000</v>
          </cell>
          <cell r="Q170">
            <v>33075000</v>
          </cell>
          <cell r="R170">
            <v>40625</v>
          </cell>
          <cell r="S170">
            <v>33075000</v>
          </cell>
          <cell r="U170">
            <v>0</v>
          </cell>
          <cell r="V170">
            <v>40717</v>
          </cell>
          <cell r="W170">
            <v>900000000</v>
          </cell>
          <cell r="X170">
            <v>0.14799999999999999</v>
          </cell>
          <cell r="Z170">
            <v>40717</v>
          </cell>
          <cell r="AA170">
            <v>34040000</v>
          </cell>
          <cell r="AC170">
            <v>0</v>
          </cell>
          <cell r="AD170">
            <v>40809</v>
          </cell>
          <cell r="AE170">
            <v>900000000</v>
          </cell>
          <cell r="AF170">
            <v>0.14799999999999999</v>
          </cell>
          <cell r="AK170">
            <v>34040000</v>
          </cell>
          <cell r="AS170">
            <v>0</v>
          </cell>
        </row>
        <row r="171">
          <cell r="N171">
            <v>40627</v>
          </cell>
          <cell r="O171">
            <v>260400000</v>
          </cell>
          <cell r="Q171">
            <v>9765000</v>
          </cell>
          <cell r="R171">
            <v>40626</v>
          </cell>
          <cell r="S171">
            <v>9765000</v>
          </cell>
          <cell r="U171">
            <v>0</v>
          </cell>
          <cell r="V171">
            <v>40658</v>
          </cell>
          <cell r="W171">
            <v>260400000</v>
          </cell>
          <cell r="X171">
            <v>0.153</v>
          </cell>
          <cell r="Z171">
            <v>40658</v>
          </cell>
          <cell r="AA171">
            <v>3430770</v>
          </cell>
          <cell r="AC171">
            <v>0</v>
          </cell>
          <cell r="AD171">
            <v>40749</v>
          </cell>
          <cell r="AE171">
            <v>260400000</v>
          </cell>
          <cell r="AF171">
            <v>0.19</v>
          </cell>
          <cell r="AH171">
            <v>40749</v>
          </cell>
          <cell r="AI171">
            <v>12506433</v>
          </cell>
          <cell r="AK171">
            <v>0.33333333395421505</v>
          </cell>
          <cell r="AS171">
            <v>0</v>
          </cell>
        </row>
        <row r="172">
          <cell r="N172">
            <v>40627</v>
          </cell>
          <cell r="O172">
            <v>301000000</v>
          </cell>
          <cell r="Q172">
            <v>11036666.666666666</v>
          </cell>
          <cell r="R172">
            <v>40627</v>
          </cell>
          <cell r="S172">
            <v>11036667</v>
          </cell>
          <cell r="U172">
            <v>-0.33333333395421505</v>
          </cell>
          <cell r="V172">
            <v>40658</v>
          </cell>
          <cell r="W172">
            <v>301000000</v>
          </cell>
          <cell r="X172">
            <v>0.153</v>
          </cell>
          <cell r="Z172">
            <v>40658</v>
          </cell>
          <cell r="AA172">
            <v>3965675</v>
          </cell>
          <cell r="AC172">
            <v>0</v>
          </cell>
          <cell r="AD172">
            <v>40749</v>
          </cell>
          <cell r="AE172">
            <v>301000000</v>
          </cell>
          <cell r="AF172">
            <v>0.153</v>
          </cell>
          <cell r="AH172">
            <v>40746</v>
          </cell>
          <cell r="AI172">
            <v>14456361.111111112</v>
          </cell>
          <cell r="AK172">
            <v>-2815186.1111111119</v>
          </cell>
          <cell r="AS172">
            <v>0</v>
          </cell>
        </row>
        <row r="173">
          <cell r="N173">
            <v>40627</v>
          </cell>
          <cell r="O173">
            <v>2500000000</v>
          </cell>
          <cell r="Q173">
            <v>90625000</v>
          </cell>
          <cell r="U173">
            <v>90625000</v>
          </cell>
          <cell r="V173">
            <v>40638</v>
          </cell>
          <cell r="W173">
            <v>2500000000</v>
          </cell>
          <cell r="X173">
            <v>0.153</v>
          </cell>
          <cell r="Z173">
            <v>40638</v>
          </cell>
          <cell r="AC173">
            <v>11687500</v>
          </cell>
          <cell r="AD173">
            <v>40729</v>
          </cell>
          <cell r="AE173">
            <v>2500000000</v>
          </cell>
          <cell r="AF173">
            <v>0.153</v>
          </cell>
          <cell r="AK173">
            <v>96687500</v>
          </cell>
          <cell r="AS173">
            <v>0</v>
          </cell>
        </row>
        <row r="174">
          <cell r="N174">
            <v>40627</v>
          </cell>
          <cell r="O174">
            <v>200000000</v>
          </cell>
          <cell r="Q174">
            <v>7250000</v>
          </cell>
          <cell r="U174">
            <v>7250000</v>
          </cell>
          <cell r="V174">
            <v>40638</v>
          </cell>
          <cell r="W174">
            <v>200000000</v>
          </cell>
          <cell r="X174">
            <v>0.153</v>
          </cell>
          <cell r="Z174">
            <v>40638</v>
          </cell>
          <cell r="AC174">
            <v>935000</v>
          </cell>
          <cell r="AD174">
            <v>40729</v>
          </cell>
          <cell r="AE174">
            <v>200000000</v>
          </cell>
          <cell r="AF174">
            <v>0.153</v>
          </cell>
          <cell r="AK174">
            <v>7735000</v>
          </cell>
          <cell r="AS174">
            <v>0</v>
          </cell>
        </row>
        <row r="175">
          <cell r="N175">
            <v>40627</v>
          </cell>
          <cell r="O175">
            <v>127330000</v>
          </cell>
          <cell r="Q175">
            <v>4615712.5</v>
          </cell>
          <cell r="R175">
            <v>40627</v>
          </cell>
          <cell r="S175">
            <v>4615712</v>
          </cell>
          <cell r="U175">
            <v>0.5</v>
          </cell>
          <cell r="V175">
            <v>40658</v>
          </cell>
          <cell r="W175">
            <v>127330000</v>
          </cell>
          <cell r="X175">
            <v>0.153</v>
          </cell>
          <cell r="Z175">
            <v>40658</v>
          </cell>
          <cell r="AA175">
            <v>1677573</v>
          </cell>
          <cell r="AC175">
            <v>-0.25</v>
          </cell>
          <cell r="AD175">
            <v>40749</v>
          </cell>
          <cell r="AE175">
            <v>127330000</v>
          </cell>
          <cell r="AF175">
            <v>0.19</v>
          </cell>
          <cell r="AH175">
            <v>40751</v>
          </cell>
          <cell r="AI175">
            <v>6115377</v>
          </cell>
          <cell r="AK175">
            <v>-5.55555559694767E-2</v>
          </cell>
          <cell r="AS175">
            <v>0</v>
          </cell>
        </row>
        <row r="176">
          <cell r="N176">
            <v>40627</v>
          </cell>
          <cell r="O176">
            <v>700000000</v>
          </cell>
          <cell r="Q176">
            <v>24867500</v>
          </cell>
          <cell r="R176">
            <v>40627</v>
          </cell>
          <cell r="S176">
            <v>24867500</v>
          </cell>
          <cell r="U176">
            <v>0</v>
          </cell>
          <cell r="V176">
            <v>40721</v>
          </cell>
          <cell r="W176">
            <v>700000000</v>
          </cell>
          <cell r="X176">
            <v>0.14799999999999999</v>
          </cell>
          <cell r="Z176">
            <v>40721</v>
          </cell>
          <cell r="AA176">
            <v>27051111</v>
          </cell>
          <cell r="AC176">
            <v>0.1111111119389534</v>
          </cell>
          <cell r="AD176">
            <v>40813</v>
          </cell>
          <cell r="AE176">
            <v>700000000</v>
          </cell>
          <cell r="AF176">
            <v>0.14799999999999999</v>
          </cell>
          <cell r="AK176">
            <v>26475555.555555556</v>
          </cell>
          <cell r="AS176">
            <v>0</v>
          </cell>
        </row>
        <row r="177">
          <cell r="N177">
            <v>40627</v>
          </cell>
          <cell r="O177">
            <v>6351672000</v>
          </cell>
          <cell r="Q177">
            <v>227601580</v>
          </cell>
          <cell r="R177">
            <v>40627</v>
          </cell>
          <cell r="S177">
            <v>227601580</v>
          </cell>
          <cell r="U177">
            <v>0</v>
          </cell>
          <cell r="V177">
            <v>40658</v>
          </cell>
          <cell r="W177">
            <v>6351672000</v>
          </cell>
          <cell r="X177">
            <v>0.153</v>
          </cell>
          <cell r="Z177">
            <v>40658</v>
          </cell>
          <cell r="AA177">
            <v>83683278.599999994</v>
          </cell>
          <cell r="AC177">
            <v>0</v>
          </cell>
          <cell r="AD177">
            <v>40749</v>
          </cell>
          <cell r="AE177">
            <v>6351672000</v>
          </cell>
          <cell r="AF177">
            <v>0.19</v>
          </cell>
          <cell r="AH177">
            <v>40749</v>
          </cell>
          <cell r="AI177">
            <v>305056691.33333331</v>
          </cell>
          <cell r="AK177">
            <v>0</v>
          </cell>
          <cell r="AL177">
            <v>40841</v>
          </cell>
          <cell r="AN177">
            <v>0.19</v>
          </cell>
          <cell r="AP177">
            <v>40841</v>
          </cell>
          <cell r="AQ177">
            <v>308408962</v>
          </cell>
          <cell r="AS177">
            <v>0.66666668653488159</v>
          </cell>
        </row>
        <row r="178">
          <cell r="N178">
            <v>40624</v>
          </cell>
          <cell r="O178">
            <v>3621000000</v>
          </cell>
          <cell r="Q178">
            <v>133071750</v>
          </cell>
          <cell r="R178">
            <v>40624</v>
          </cell>
          <cell r="S178">
            <v>133071750</v>
          </cell>
          <cell r="U178">
            <v>0</v>
          </cell>
          <cell r="V178">
            <v>40716</v>
          </cell>
          <cell r="W178">
            <v>3621000000</v>
          </cell>
          <cell r="X178">
            <v>0.14799999999999999</v>
          </cell>
          <cell r="Z178">
            <v>40716</v>
          </cell>
          <cell r="AA178">
            <v>136954267</v>
          </cell>
          <cell r="AC178">
            <v>-0.3333333432674408</v>
          </cell>
          <cell r="AD178">
            <v>40808</v>
          </cell>
          <cell r="AE178">
            <v>3621000000</v>
          </cell>
          <cell r="AF178">
            <v>0.14799999999999999</v>
          </cell>
          <cell r="AK178">
            <v>136954266.66666666</v>
          </cell>
          <cell r="AS178">
            <v>0</v>
          </cell>
        </row>
        <row r="179">
          <cell r="N179">
            <v>40624</v>
          </cell>
          <cell r="O179">
            <v>850000000</v>
          </cell>
          <cell r="Q179">
            <v>31237500</v>
          </cell>
          <cell r="R179">
            <v>40624</v>
          </cell>
          <cell r="S179">
            <v>31237500</v>
          </cell>
          <cell r="U179">
            <v>0</v>
          </cell>
          <cell r="V179">
            <v>40716</v>
          </cell>
          <cell r="W179">
            <v>850000000</v>
          </cell>
          <cell r="X179">
            <v>0.14799999999999999</v>
          </cell>
          <cell r="Z179">
            <v>40716</v>
          </cell>
          <cell r="AA179">
            <v>32148889</v>
          </cell>
          <cell r="AC179">
            <v>-0.1111111119389534</v>
          </cell>
          <cell r="AD179">
            <v>40808</v>
          </cell>
          <cell r="AE179">
            <v>850000000</v>
          </cell>
          <cell r="AF179">
            <v>0.14799999999999999</v>
          </cell>
          <cell r="AK179">
            <v>32148888.888888888</v>
          </cell>
          <cell r="AS179">
            <v>0</v>
          </cell>
        </row>
        <row r="180">
          <cell r="N180">
            <v>40631</v>
          </cell>
          <cell r="O180">
            <v>240000000</v>
          </cell>
          <cell r="Q180">
            <v>8820000</v>
          </cell>
          <cell r="R180">
            <v>40631</v>
          </cell>
          <cell r="S180">
            <v>8820000</v>
          </cell>
          <cell r="U180">
            <v>0</v>
          </cell>
          <cell r="V180">
            <v>40723</v>
          </cell>
          <cell r="W180">
            <v>240000000</v>
          </cell>
          <cell r="X180">
            <v>0.14799999999999999</v>
          </cell>
          <cell r="Z180">
            <v>40721</v>
          </cell>
          <cell r="AA180">
            <v>9077333</v>
          </cell>
          <cell r="AC180">
            <v>0.33333333395421505</v>
          </cell>
          <cell r="AD180">
            <v>40815</v>
          </cell>
          <cell r="AE180">
            <v>240000000</v>
          </cell>
          <cell r="AF180">
            <v>0.14799999999999999</v>
          </cell>
          <cell r="AK180">
            <v>9077333.333333334</v>
          </cell>
          <cell r="AS180">
            <v>0</v>
          </cell>
        </row>
        <row r="181">
          <cell r="N181">
            <v>40632</v>
          </cell>
          <cell r="O181">
            <v>10692000000</v>
          </cell>
          <cell r="Q181">
            <v>392931000</v>
          </cell>
          <cell r="R181">
            <v>40647</v>
          </cell>
          <cell r="S181">
            <v>242931000</v>
          </cell>
          <cell r="U181">
            <v>150000000</v>
          </cell>
          <cell r="V181">
            <v>40724</v>
          </cell>
          <cell r="W181">
            <v>10692000000</v>
          </cell>
          <cell r="X181">
            <v>0.14799999999999999</v>
          </cell>
          <cell r="Z181">
            <v>40728</v>
          </cell>
          <cell r="AA181">
            <v>554395200</v>
          </cell>
          <cell r="AC181">
            <v>-150000000</v>
          </cell>
          <cell r="AD181">
            <v>40816</v>
          </cell>
          <cell r="AE181">
            <v>10692000000</v>
          </cell>
          <cell r="AF181">
            <v>0.185</v>
          </cell>
          <cell r="AH181" t="str">
            <v>05/10/201125/11/2011</v>
          </cell>
          <cell r="AI181">
            <v>505494000</v>
          </cell>
          <cell r="AK181">
            <v>0</v>
          </cell>
          <cell r="AS181">
            <v>0</v>
          </cell>
        </row>
        <row r="182">
          <cell r="N182">
            <v>40632</v>
          </cell>
          <cell r="O182">
            <v>3680400000</v>
          </cell>
          <cell r="Q182">
            <v>135254700</v>
          </cell>
          <cell r="R182">
            <v>40634</v>
          </cell>
          <cell r="S182">
            <v>135254700</v>
          </cell>
          <cell r="U182">
            <v>0</v>
          </cell>
          <cell r="V182">
            <v>40724</v>
          </cell>
          <cell r="W182">
            <v>3680400000</v>
          </cell>
          <cell r="X182">
            <v>0.15</v>
          </cell>
          <cell r="Z182">
            <v>40723</v>
          </cell>
          <cell r="AA182">
            <v>141082000</v>
          </cell>
          <cell r="AC182">
            <v>0</v>
          </cell>
          <cell r="AD182">
            <v>40816</v>
          </cell>
          <cell r="AE182">
            <v>3680400000</v>
          </cell>
          <cell r="AF182">
            <v>0.185</v>
          </cell>
          <cell r="AH182">
            <v>40816</v>
          </cell>
          <cell r="AI182">
            <v>174001133</v>
          </cell>
          <cell r="AK182">
            <v>0.3333333432674408</v>
          </cell>
          <cell r="AS182">
            <v>0</v>
          </cell>
        </row>
        <row r="183">
          <cell r="N183">
            <v>40632</v>
          </cell>
          <cell r="O183">
            <v>931900000</v>
          </cell>
          <cell r="Q183">
            <v>34247325</v>
          </cell>
          <cell r="R183">
            <v>40634</v>
          </cell>
          <cell r="S183">
            <v>34247325</v>
          </cell>
          <cell r="U183">
            <v>0</v>
          </cell>
          <cell r="V183">
            <v>40724</v>
          </cell>
          <cell r="W183">
            <v>931900000</v>
          </cell>
          <cell r="X183">
            <v>0.15</v>
          </cell>
          <cell r="Z183">
            <v>40723</v>
          </cell>
          <cell r="AA183">
            <v>35722833</v>
          </cell>
          <cell r="AC183">
            <v>0.3333333358168602</v>
          </cell>
          <cell r="AD183">
            <v>40816</v>
          </cell>
          <cell r="AE183">
            <v>931900000</v>
          </cell>
          <cell r="AF183">
            <v>0.185</v>
          </cell>
          <cell r="AH183">
            <v>40816</v>
          </cell>
          <cell r="AI183">
            <v>44058161</v>
          </cell>
          <cell r="AK183">
            <v>0.1111111119389534</v>
          </cell>
          <cell r="AS183">
            <v>0</v>
          </cell>
        </row>
        <row r="184">
          <cell r="N184">
            <v>40632</v>
          </cell>
          <cell r="O184">
            <v>7507400000</v>
          </cell>
          <cell r="Q184">
            <v>275896950</v>
          </cell>
          <cell r="R184">
            <v>40634</v>
          </cell>
          <cell r="S184">
            <v>275896950</v>
          </cell>
          <cell r="U184">
            <v>0</v>
          </cell>
          <cell r="V184">
            <v>40724</v>
          </cell>
          <cell r="W184">
            <v>7507400000</v>
          </cell>
          <cell r="X184">
            <v>0.15</v>
          </cell>
          <cell r="Z184">
            <v>40723</v>
          </cell>
          <cell r="AA184">
            <v>287783667</v>
          </cell>
          <cell r="AC184">
            <v>-0.33333331346511841</v>
          </cell>
          <cell r="AD184">
            <v>40816</v>
          </cell>
          <cell r="AE184">
            <v>7507400000</v>
          </cell>
          <cell r="AF184">
            <v>0.185</v>
          </cell>
          <cell r="AH184">
            <v>40816</v>
          </cell>
          <cell r="AI184">
            <v>354933189</v>
          </cell>
          <cell r="AK184">
            <v>-0.1111111044883728</v>
          </cell>
          <cell r="AS184">
            <v>0</v>
          </cell>
        </row>
        <row r="185">
          <cell r="N185">
            <v>40627</v>
          </cell>
          <cell r="O185">
            <v>500000000</v>
          </cell>
          <cell r="Q185">
            <v>16458333.333333334</v>
          </cell>
          <cell r="U185">
            <v>16458333.333333334</v>
          </cell>
          <cell r="V185">
            <v>40719</v>
          </cell>
          <cell r="W185">
            <v>500000000</v>
          </cell>
          <cell r="X185">
            <v>0.15</v>
          </cell>
          <cell r="AC185">
            <v>19166666.666666668</v>
          </cell>
          <cell r="AD185">
            <v>40811</v>
          </cell>
          <cell r="AE185">
            <v>500000000</v>
          </cell>
          <cell r="AF185">
            <v>0.15</v>
          </cell>
          <cell r="AK185">
            <v>19166666.666666668</v>
          </cell>
          <cell r="AS185">
            <v>0</v>
          </cell>
        </row>
        <row r="186">
          <cell r="N186">
            <v>40639</v>
          </cell>
          <cell r="O186">
            <v>30000000</v>
          </cell>
          <cell r="Q186">
            <v>1112500</v>
          </cell>
          <cell r="R186">
            <v>40639</v>
          </cell>
          <cell r="U186">
            <v>1112500</v>
          </cell>
          <cell r="V186">
            <v>40730</v>
          </cell>
          <cell r="W186">
            <v>30000000</v>
          </cell>
          <cell r="X186">
            <v>0.15</v>
          </cell>
          <cell r="AC186">
            <v>1137500</v>
          </cell>
          <cell r="AD186">
            <v>40822</v>
          </cell>
          <cell r="AE186">
            <v>30000000</v>
          </cell>
          <cell r="AF186">
            <v>0.15</v>
          </cell>
          <cell r="AK186">
            <v>1150000</v>
          </cell>
          <cell r="AS186">
            <v>0</v>
          </cell>
        </row>
        <row r="187">
          <cell r="N187">
            <v>40627</v>
          </cell>
          <cell r="O187">
            <v>199500000</v>
          </cell>
          <cell r="Q187">
            <v>6400625</v>
          </cell>
          <cell r="R187">
            <v>40627</v>
          </cell>
          <cell r="S187">
            <v>6400625</v>
          </cell>
          <cell r="U187">
            <v>0</v>
          </cell>
          <cell r="V187">
            <v>40658</v>
          </cell>
          <cell r="W187">
            <v>100000000</v>
          </cell>
          <cell r="X187">
            <v>0.153</v>
          </cell>
          <cell r="Z187">
            <v>40658</v>
          </cell>
          <cell r="AA187">
            <v>1317500</v>
          </cell>
          <cell r="AC187">
            <v>0</v>
          </cell>
          <cell r="AD187">
            <v>40749</v>
          </cell>
          <cell r="AE187">
            <v>100000000</v>
          </cell>
          <cell r="AF187">
            <v>0.153</v>
          </cell>
          <cell r="AK187">
            <v>3867500</v>
          </cell>
          <cell r="AS187">
            <v>0</v>
          </cell>
        </row>
        <row r="188">
          <cell r="N188">
            <v>40639</v>
          </cell>
          <cell r="O188">
            <v>35000000</v>
          </cell>
          <cell r="Q188">
            <v>1312500</v>
          </cell>
          <cell r="R188">
            <v>40639</v>
          </cell>
          <cell r="S188">
            <v>1312500</v>
          </cell>
          <cell r="U188">
            <v>0</v>
          </cell>
          <cell r="V188">
            <v>40730</v>
          </cell>
          <cell r="W188">
            <v>35000000</v>
          </cell>
          <cell r="X188">
            <v>0.19</v>
          </cell>
          <cell r="Z188">
            <v>40730</v>
          </cell>
          <cell r="AA188">
            <v>1680972</v>
          </cell>
          <cell r="AC188">
            <v>0.22222222224809229</v>
          </cell>
          <cell r="AD188">
            <v>40822</v>
          </cell>
          <cell r="AE188">
            <v>35000000</v>
          </cell>
          <cell r="AF188">
            <v>0.19</v>
          </cell>
          <cell r="AK188">
            <v>1699444.4444444445</v>
          </cell>
          <cell r="AS188">
            <v>0</v>
          </cell>
        </row>
        <row r="189">
          <cell r="N189">
            <v>40627</v>
          </cell>
          <cell r="O189">
            <v>36400000</v>
          </cell>
          <cell r="Q189">
            <v>1183000</v>
          </cell>
          <cell r="R189">
            <v>40627</v>
          </cell>
          <cell r="S189">
            <v>1183000</v>
          </cell>
          <cell r="U189">
            <v>0</v>
          </cell>
          <cell r="V189">
            <v>40658</v>
          </cell>
          <cell r="W189">
            <v>36400000</v>
          </cell>
          <cell r="X189">
            <v>0.153</v>
          </cell>
          <cell r="Z189">
            <v>40658</v>
          </cell>
          <cell r="AA189">
            <v>479570</v>
          </cell>
          <cell r="AC189">
            <v>0</v>
          </cell>
          <cell r="AD189">
            <v>40749</v>
          </cell>
          <cell r="AE189">
            <v>36400000</v>
          </cell>
          <cell r="AF189">
            <v>0.19</v>
          </cell>
          <cell r="AH189">
            <v>40749</v>
          </cell>
          <cell r="AI189">
            <v>1748211</v>
          </cell>
          <cell r="AK189">
            <v>0.11111111100763083</v>
          </cell>
          <cell r="AS189">
            <v>0</v>
          </cell>
        </row>
        <row r="190">
          <cell r="N190">
            <v>40639</v>
          </cell>
          <cell r="O190">
            <v>115200000</v>
          </cell>
          <cell r="Q190">
            <v>4272000</v>
          </cell>
          <cell r="U190">
            <v>4272000</v>
          </cell>
          <cell r="V190">
            <v>40730</v>
          </cell>
          <cell r="W190">
            <v>115200000</v>
          </cell>
          <cell r="X190">
            <v>0.15</v>
          </cell>
          <cell r="AC190">
            <v>4368000</v>
          </cell>
          <cell r="AD190">
            <v>40822</v>
          </cell>
          <cell r="AE190">
            <v>115200000</v>
          </cell>
          <cell r="AF190">
            <v>0.15</v>
          </cell>
          <cell r="AK190">
            <v>4416000</v>
          </cell>
          <cell r="AS190">
            <v>0</v>
          </cell>
        </row>
        <row r="191">
          <cell r="N191">
            <v>40627</v>
          </cell>
          <cell r="O191">
            <v>100000000</v>
          </cell>
          <cell r="Q191">
            <v>3250000</v>
          </cell>
          <cell r="U191">
            <v>3250000</v>
          </cell>
          <cell r="V191">
            <v>40719</v>
          </cell>
          <cell r="W191">
            <v>100000000</v>
          </cell>
          <cell r="X191">
            <v>0.15</v>
          </cell>
          <cell r="AC191">
            <v>3833333.3333333335</v>
          </cell>
          <cell r="AD191">
            <v>40811</v>
          </cell>
          <cell r="AE191">
            <v>100000000</v>
          </cell>
          <cell r="AF191">
            <v>0.15</v>
          </cell>
          <cell r="AK191">
            <v>3833333.3333333335</v>
          </cell>
          <cell r="AS191">
            <v>0</v>
          </cell>
        </row>
        <row r="192">
          <cell r="N192">
            <v>40643</v>
          </cell>
          <cell r="O192">
            <v>1500000000</v>
          </cell>
          <cell r="Q192">
            <v>55125000</v>
          </cell>
          <cell r="R192">
            <v>40642</v>
          </cell>
          <cell r="S192">
            <v>55125000</v>
          </cell>
          <cell r="U192">
            <v>0</v>
          </cell>
          <cell r="V192">
            <v>40704</v>
          </cell>
          <cell r="W192">
            <v>1500000000</v>
          </cell>
          <cell r="X192">
            <v>0.15</v>
          </cell>
          <cell r="Z192">
            <v>40703</v>
          </cell>
          <cell r="AA192">
            <v>38125000</v>
          </cell>
          <cell r="AC192">
            <v>0</v>
          </cell>
          <cell r="AD192">
            <v>40795</v>
          </cell>
          <cell r="AE192">
            <v>1500000000</v>
          </cell>
          <cell r="AF192">
            <v>0.185</v>
          </cell>
          <cell r="AH192">
            <v>40795</v>
          </cell>
          <cell r="AI192">
            <v>70145833</v>
          </cell>
          <cell r="AK192">
            <v>0.3333333283662796</v>
          </cell>
          <cell r="AS192">
            <v>0</v>
          </cell>
        </row>
        <row r="193">
          <cell r="N193">
            <v>40627</v>
          </cell>
          <cell r="O193">
            <v>500000000</v>
          </cell>
          <cell r="Q193">
            <v>16041666.666666666</v>
          </cell>
          <cell r="R193">
            <v>40625</v>
          </cell>
          <cell r="S193">
            <v>16041667</v>
          </cell>
          <cell r="U193">
            <v>-0.33333333395421505</v>
          </cell>
          <cell r="V193">
            <v>40721</v>
          </cell>
          <cell r="W193">
            <v>500000000</v>
          </cell>
          <cell r="X193">
            <v>0.153</v>
          </cell>
          <cell r="Z193">
            <v>40721</v>
          </cell>
          <cell r="AA193">
            <v>19975000</v>
          </cell>
          <cell r="AC193">
            <v>0</v>
          </cell>
          <cell r="AD193">
            <v>40813</v>
          </cell>
          <cell r="AE193">
            <v>500000000</v>
          </cell>
          <cell r="AF193">
            <v>0.153</v>
          </cell>
          <cell r="AK193">
            <v>19550000</v>
          </cell>
          <cell r="AS193">
            <v>0</v>
          </cell>
        </row>
        <row r="194">
          <cell r="N194">
            <v>40627</v>
          </cell>
          <cell r="O194">
            <v>1246000000</v>
          </cell>
          <cell r="Q194">
            <v>36881600</v>
          </cell>
          <cell r="R194">
            <v>40630</v>
          </cell>
          <cell r="S194">
            <v>36881600</v>
          </cell>
          <cell r="U194">
            <v>0</v>
          </cell>
          <cell r="V194">
            <v>40658</v>
          </cell>
          <cell r="W194">
            <v>1246000000</v>
          </cell>
          <cell r="X194">
            <v>0.153</v>
          </cell>
          <cell r="Z194">
            <v>40658</v>
          </cell>
          <cell r="AA194">
            <v>16416050</v>
          </cell>
          <cell r="AC194">
            <v>0</v>
          </cell>
          <cell r="AD194">
            <v>40749</v>
          </cell>
          <cell r="AE194">
            <v>1246000000</v>
          </cell>
          <cell r="AF194">
            <v>0.19</v>
          </cell>
          <cell r="AH194">
            <v>40749</v>
          </cell>
          <cell r="AI194">
            <v>59842611</v>
          </cell>
          <cell r="AK194">
            <v>0.1111111119389534</v>
          </cell>
          <cell r="AS194">
            <v>0</v>
          </cell>
        </row>
        <row r="195">
          <cell r="N195">
            <v>40627</v>
          </cell>
          <cell r="O195">
            <v>70000000</v>
          </cell>
          <cell r="Q195">
            <v>2041666.6666666667</v>
          </cell>
          <cell r="R195">
            <v>40625</v>
          </cell>
          <cell r="S195">
            <v>2041667</v>
          </cell>
          <cell r="U195">
            <v>-0.33333333325572312</v>
          </cell>
          <cell r="V195">
            <v>40658</v>
          </cell>
          <cell r="W195">
            <v>70000000</v>
          </cell>
          <cell r="X195">
            <v>0.153</v>
          </cell>
          <cell r="Z195">
            <v>40655</v>
          </cell>
          <cell r="AA195">
            <v>922250</v>
          </cell>
          <cell r="AC195">
            <v>0</v>
          </cell>
          <cell r="AD195">
            <v>40749</v>
          </cell>
          <cell r="AE195">
            <v>70000000</v>
          </cell>
          <cell r="AF195">
            <v>0.19</v>
          </cell>
          <cell r="AH195">
            <v>40749</v>
          </cell>
          <cell r="AI195">
            <v>3361944.4444444445</v>
          </cell>
          <cell r="AK195">
            <v>0</v>
          </cell>
          <cell r="AS195">
            <v>0</v>
          </cell>
        </row>
        <row r="196">
          <cell r="N196">
            <v>40651</v>
          </cell>
          <cell r="O196">
            <v>690000000</v>
          </cell>
          <cell r="Q196">
            <v>25875000</v>
          </cell>
          <cell r="R196">
            <v>40651</v>
          </cell>
          <cell r="S196">
            <v>25875000</v>
          </cell>
          <cell r="U196">
            <v>0</v>
          </cell>
          <cell r="V196">
            <v>40742</v>
          </cell>
          <cell r="W196">
            <v>690000000</v>
          </cell>
          <cell r="X196">
            <v>0.19</v>
          </cell>
          <cell r="Z196">
            <v>40742</v>
          </cell>
          <cell r="AA196">
            <v>33139167</v>
          </cell>
          <cell r="AC196">
            <v>-0.3333333320915699</v>
          </cell>
          <cell r="AD196">
            <v>40834</v>
          </cell>
          <cell r="AE196">
            <v>690000000</v>
          </cell>
          <cell r="AF196">
            <v>0.19</v>
          </cell>
          <cell r="AK196">
            <v>33503333.333333332</v>
          </cell>
          <cell r="AS196">
            <v>0</v>
          </cell>
        </row>
        <row r="197">
          <cell r="N197">
            <v>40627</v>
          </cell>
          <cell r="O197">
            <v>602000000</v>
          </cell>
          <cell r="Q197">
            <v>16053333.333333334</v>
          </cell>
          <cell r="R197">
            <v>40627</v>
          </cell>
          <cell r="S197">
            <v>16053333</v>
          </cell>
          <cell r="U197">
            <v>0.33333333395421505</v>
          </cell>
          <cell r="V197">
            <v>40653</v>
          </cell>
          <cell r="W197">
            <v>602000000</v>
          </cell>
          <cell r="X197">
            <v>0.153</v>
          </cell>
          <cell r="Z197">
            <v>40653</v>
          </cell>
          <cell r="AA197">
            <v>6652100</v>
          </cell>
          <cell r="AC197">
            <v>0</v>
          </cell>
          <cell r="AD197">
            <v>40744</v>
          </cell>
          <cell r="AE197">
            <v>602000000</v>
          </cell>
          <cell r="AF197">
            <v>0.19</v>
          </cell>
          <cell r="AH197">
            <v>40744</v>
          </cell>
          <cell r="AI197">
            <v>28912722</v>
          </cell>
          <cell r="AK197">
            <v>0.2222222238779068</v>
          </cell>
          <cell r="AS197">
            <v>0</v>
          </cell>
        </row>
        <row r="198">
          <cell r="N198">
            <v>40627</v>
          </cell>
          <cell r="O198">
            <v>910000000</v>
          </cell>
          <cell r="Q198">
            <v>23781333.333333332</v>
          </cell>
          <cell r="R198">
            <v>40627</v>
          </cell>
          <cell r="S198">
            <v>23781333</v>
          </cell>
          <cell r="U198">
            <v>0.3333333320915699</v>
          </cell>
          <cell r="V198">
            <v>40721</v>
          </cell>
          <cell r="W198">
            <v>910000000</v>
          </cell>
          <cell r="X198">
            <v>0.14799999999999999</v>
          </cell>
          <cell r="Z198">
            <v>40721</v>
          </cell>
          <cell r="AA198">
            <v>35166444</v>
          </cell>
          <cell r="AC198">
            <v>0.4444444477558136</v>
          </cell>
          <cell r="AD198">
            <v>40813</v>
          </cell>
          <cell r="AE198">
            <v>910000000</v>
          </cell>
          <cell r="AF198">
            <v>0.14799999999999999</v>
          </cell>
          <cell r="AK198">
            <v>34418222.222222224</v>
          </cell>
          <cell r="AS198">
            <v>0</v>
          </cell>
        </row>
        <row r="199">
          <cell r="N199">
            <v>40627</v>
          </cell>
          <cell r="O199">
            <v>705600000</v>
          </cell>
          <cell r="Q199">
            <v>18816000</v>
          </cell>
          <cell r="R199">
            <v>40623</v>
          </cell>
          <cell r="S199">
            <v>18816000</v>
          </cell>
          <cell r="U199">
            <v>0</v>
          </cell>
          <cell r="V199">
            <v>40658</v>
          </cell>
          <cell r="W199">
            <v>705600000</v>
          </cell>
          <cell r="X199">
            <v>0.153</v>
          </cell>
          <cell r="Z199">
            <v>40652</v>
          </cell>
          <cell r="AA199">
            <v>9296280</v>
          </cell>
          <cell r="AC199">
            <v>0</v>
          </cell>
          <cell r="AD199">
            <v>40749</v>
          </cell>
          <cell r="AE199">
            <v>705600000</v>
          </cell>
          <cell r="AF199">
            <v>0.153</v>
          </cell>
          <cell r="AK199">
            <v>27289080</v>
          </cell>
          <cell r="AS199">
            <v>0</v>
          </cell>
        </row>
        <row r="200">
          <cell r="N200">
            <v>40627</v>
          </cell>
          <cell r="O200">
            <v>70000000</v>
          </cell>
          <cell r="Q200">
            <v>1866666.6666666667</v>
          </cell>
          <cell r="R200">
            <v>40630</v>
          </cell>
          <cell r="S200">
            <v>1866667</v>
          </cell>
          <cell r="U200">
            <v>-0.33333333325572312</v>
          </cell>
          <cell r="V200">
            <v>40653</v>
          </cell>
          <cell r="W200">
            <v>70000000</v>
          </cell>
          <cell r="X200">
            <v>0.153</v>
          </cell>
          <cell r="Z200">
            <v>40653</v>
          </cell>
          <cell r="AA200">
            <v>773500</v>
          </cell>
          <cell r="AC200">
            <v>0</v>
          </cell>
          <cell r="AD200">
            <v>40744</v>
          </cell>
          <cell r="AE200">
            <v>70000000</v>
          </cell>
          <cell r="AF200">
            <v>0.19</v>
          </cell>
          <cell r="AH200">
            <v>40744</v>
          </cell>
          <cell r="AI200">
            <v>3361944</v>
          </cell>
          <cell r="AK200">
            <v>0.44444444449618459</v>
          </cell>
          <cell r="AS200">
            <v>0</v>
          </cell>
        </row>
        <row r="201">
          <cell r="N201">
            <v>40627</v>
          </cell>
          <cell r="O201">
            <v>150000000</v>
          </cell>
          <cell r="Q201">
            <v>3750000</v>
          </cell>
          <cell r="R201">
            <v>40627</v>
          </cell>
          <cell r="S201">
            <v>3750000</v>
          </cell>
          <cell r="U201">
            <v>0</v>
          </cell>
          <cell r="V201">
            <v>40638</v>
          </cell>
          <cell r="W201">
            <v>150000000</v>
          </cell>
          <cell r="X201">
            <v>0.153</v>
          </cell>
          <cell r="Z201">
            <v>40638</v>
          </cell>
          <cell r="AC201">
            <v>701250</v>
          </cell>
          <cell r="AD201">
            <v>40729</v>
          </cell>
          <cell r="AE201">
            <v>150000000</v>
          </cell>
          <cell r="AF201">
            <v>0.153</v>
          </cell>
          <cell r="AK201">
            <v>5801250</v>
          </cell>
          <cell r="AS201">
            <v>0</v>
          </cell>
        </row>
        <row r="202">
          <cell r="N202">
            <v>40627</v>
          </cell>
          <cell r="O202">
            <v>3500000000</v>
          </cell>
          <cell r="Q202">
            <v>87500000</v>
          </cell>
          <cell r="R202">
            <v>40627</v>
          </cell>
          <cell r="S202">
            <v>87500000</v>
          </cell>
          <cell r="U202">
            <v>0</v>
          </cell>
          <cell r="V202">
            <v>40658</v>
          </cell>
          <cell r="W202">
            <v>3500000000</v>
          </cell>
          <cell r="X202">
            <v>0.153</v>
          </cell>
          <cell r="Z202">
            <v>40658</v>
          </cell>
          <cell r="AA202">
            <v>46112500</v>
          </cell>
          <cell r="AC202">
            <v>0</v>
          </cell>
          <cell r="AD202">
            <v>40749</v>
          </cell>
          <cell r="AE202">
            <v>3500000000</v>
          </cell>
          <cell r="AF202">
            <v>0.19</v>
          </cell>
          <cell r="AH202">
            <v>40749</v>
          </cell>
          <cell r="AI202">
            <v>168097222.22222221</v>
          </cell>
          <cell r="AK202">
            <v>0</v>
          </cell>
          <cell r="AL202">
            <v>40841</v>
          </cell>
          <cell r="AN202">
            <v>0.19</v>
          </cell>
          <cell r="AP202">
            <v>40841</v>
          </cell>
          <cell r="AQ202">
            <v>169944444</v>
          </cell>
          <cell r="AS202">
            <v>0.4444444477558136</v>
          </cell>
        </row>
        <row r="203">
          <cell r="N203">
            <v>40658</v>
          </cell>
          <cell r="O203">
            <v>1100000000</v>
          </cell>
          <cell r="Q203">
            <v>41708333.333333336</v>
          </cell>
          <cell r="R203">
            <v>40658</v>
          </cell>
          <cell r="S203">
            <v>41708333.333333336</v>
          </cell>
          <cell r="U203">
            <v>0</v>
          </cell>
          <cell r="V203">
            <v>40749</v>
          </cell>
          <cell r="W203">
            <v>1100000000</v>
          </cell>
          <cell r="X203">
            <v>0.19</v>
          </cell>
          <cell r="Z203">
            <v>40749</v>
          </cell>
          <cell r="AA203">
            <v>52830555.555555552</v>
          </cell>
          <cell r="AC203">
            <v>0</v>
          </cell>
          <cell r="AD203">
            <v>40840</v>
          </cell>
          <cell r="AE203">
            <v>1100000000</v>
          </cell>
          <cell r="AF203">
            <v>0.19</v>
          </cell>
          <cell r="AH203">
            <v>40841</v>
          </cell>
          <cell r="AI203">
            <v>52830556</v>
          </cell>
          <cell r="AK203">
            <v>-0.4444444477558136</v>
          </cell>
          <cell r="AL203">
            <v>40871</v>
          </cell>
          <cell r="AN203">
            <v>0.18</v>
          </cell>
          <cell r="AS203">
            <v>17050000</v>
          </cell>
        </row>
        <row r="204">
          <cell r="N204">
            <v>40720</v>
          </cell>
          <cell r="O204">
            <v>2400000000</v>
          </cell>
          <cell r="Q204">
            <v>147980000</v>
          </cell>
          <cell r="R204">
            <v>40658</v>
          </cell>
          <cell r="S204">
            <v>88200000</v>
          </cell>
          <cell r="U204">
            <v>59780000</v>
          </cell>
          <cell r="V204">
            <v>40812</v>
          </cell>
          <cell r="W204">
            <v>2400000000</v>
          </cell>
          <cell r="X204">
            <v>0.14699999999999999</v>
          </cell>
          <cell r="AC204">
            <v>90160000</v>
          </cell>
          <cell r="AD204">
            <v>40903</v>
          </cell>
          <cell r="AE204">
            <v>2400000000</v>
          </cell>
          <cell r="AF204">
            <v>0.14699999999999999</v>
          </cell>
          <cell r="AK204">
            <v>89180000</v>
          </cell>
          <cell r="AS204">
            <v>0</v>
          </cell>
        </row>
        <row r="205">
          <cell r="N205">
            <v>40660</v>
          </cell>
          <cell r="O205">
            <v>28000000</v>
          </cell>
          <cell r="Q205">
            <v>1050000</v>
          </cell>
          <cell r="R205">
            <v>40659</v>
          </cell>
          <cell r="S205">
            <v>1050000</v>
          </cell>
          <cell r="U205">
            <v>0</v>
          </cell>
          <cell r="V205">
            <v>40751</v>
          </cell>
          <cell r="W205">
            <v>28000000</v>
          </cell>
          <cell r="X205">
            <v>0.19</v>
          </cell>
          <cell r="Z205">
            <v>40750</v>
          </cell>
          <cell r="AA205">
            <v>1344778</v>
          </cell>
          <cell r="AC205">
            <v>-0.22222222224809229</v>
          </cell>
          <cell r="AD205">
            <v>40843</v>
          </cell>
          <cell r="AE205">
            <v>28000000</v>
          </cell>
          <cell r="AF205">
            <v>0.19</v>
          </cell>
          <cell r="AK205">
            <v>1359555.5555555555</v>
          </cell>
          <cell r="AS205">
            <v>0</v>
          </cell>
        </row>
        <row r="206">
          <cell r="N206">
            <v>40627</v>
          </cell>
          <cell r="O206">
            <v>70000000</v>
          </cell>
          <cell r="Q206">
            <v>1662500</v>
          </cell>
          <cell r="R206">
            <v>40626</v>
          </cell>
          <cell r="S206">
            <v>1662500</v>
          </cell>
          <cell r="U206">
            <v>0</v>
          </cell>
          <cell r="V206">
            <v>40658</v>
          </cell>
          <cell r="W206">
            <v>70000000</v>
          </cell>
          <cell r="X206">
            <v>0.153</v>
          </cell>
          <cell r="Z206">
            <v>40659</v>
          </cell>
          <cell r="AA206">
            <v>922250</v>
          </cell>
          <cell r="AC206">
            <v>0</v>
          </cell>
          <cell r="AD206">
            <v>40749</v>
          </cell>
          <cell r="AE206">
            <v>70000000</v>
          </cell>
          <cell r="AF206">
            <v>0.19</v>
          </cell>
          <cell r="AH206">
            <v>40750</v>
          </cell>
          <cell r="AI206">
            <v>3361944</v>
          </cell>
          <cell r="AK206">
            <v>0.44444444449618459</v>
          </cell>
          <cell r="AS206">
            <v>0</v>
          </cell>
        </row>
        <row r="207">
          <cell r="N207">
            <v>40627</v>
          </cell>
          <cell r="O207">
            <v>200000000</v>
          </cell>
          <cell r="Q207">
            <v>4666666.666666667</v>
          </cell>
          <cell r="R207">
            <v>40627</v>
          </cell>
          <cell r="S207">
            <v>4666667</v>
          </cell>
          <cell r="U207">
            <v>-0.33333333302289248</v>
          </cell>
          <cell r="V207">
            <v>40661</v>
          </cell>
          <cell r="W207">
            <v>200000000</v>
          </cell>
          <cell r="X207">
            <v>0.153</v>
          </cell>
          <cell r="Z207">
            <v>40661</v>
          </cell>
          <cell r="AA207">
            <v>2890000</v>
          </cell>
          <cell r="AC207">
            <v>0</v>
          </cell>
          <cell r="AD207">
            <v>40752</v>
          </cell>
          <cell r="AE207">
            <v>200000000</v>
          </cell>
          <cell r="AF207">
            <v>0.153</v>
          </cell>
          <cell r="AK207">
            <v>7735000</v>
          </cell>
          <cell r="AS207">
            <v>0</v>
          </cell>
        </row>
        <row r="208">
          <cell r="N208">
            <v>40627</v>
          </cell>
          <cell r="O208">
            <v>140000000</v>
          </cell>
          <cell r="Q208">
            <v>3266666.6666666665</v>
          </cell>
          <cell r="U208">
            <v>3266666.6666666665</v>
          </cell>
          <cell r="V208">
            <v>40719</v>
          </cell>
          <cell r="W208">
            <v>140000000</v>
          </cell>
          <cell r="X208">
            <v>0.15</v>
          </cell>
          <cell r="AC208">
            <v>5366666.666666667</v>
          </cell>
          <cell r="AD208">
            <v>40811</v>
          </cell>
          <cell r="AE208">
            <v>140000000</v>
          </cell>
          <cell r="AF208">
            <v>0.15</v>
          </cell>
          <cell r="AK208">
            <v>5366666.666666667</v>
          </cell>
          <cell r="AS208">
            <v>0</v>
          </cell>
        </row>
        <row r="209">
          <cell r="N209">
            <v>40627</v>
          </cell>
          <cell r="O209">
            <v>572800000</v>
          </cell>
          <cell r="Q209">
            <v>13365333.333333334</v>
          </cell>
          <cell r="R209">
            <v>40624</v>
          </cell>
          <cell r="S209">
            <v>13365333</v>
          </cell>
          <cell r="U209">
            <v>0.33333333395421505</v>
          </cell>
          <cell r="V209">
            <v>40655</v>
          </cell>
          <cell r="W209">
            <v>572800000</v>
          </cell>
          <cell r="X209">
            <v>0.15</v>
          </cell>
          <cell r="AC209">
            <v>6682666.666666667</v>
          </cell>
          <cell r="AD209">
            <v>40746</v>
          </cell>
          <cell r="AE209">
            <v>572800000</v>
          </cell>
          <cell r="AF209">
            <v>0.15</v>
          </cell>
          <cell r="AK209">
            <v>21718666.666666668</v>
          </cell>
          <cell r="AS209">
            <v>0</v>
          </cell>
        </row>
        <row r="210">
          <cell r="N210">
            <v>40627</v>
          </cell>
          <cell r="O210">
            <v>10000000000</v>
          </cell>
          <cell r="Q210">
            <v>233333333.33333334</v>
          </cell>
          <cell r="R210">
            <v>40627</v>
          </cell>
          <cell r="S210">
            <v>233333333</v>
          </cell>
          <cell r="U210">
            <v>0.3333333432674408</v>
          </cell>
          <cell r="V210">
            <v>40638</v>
          </cell>
          <cell r="W210">
            <v>10000000000</v>
          </cell>
          <cell r="X210">
            <v>0.153</v>
          </cell>
          <cell r="Z210">
            <v>40638</v>
          </cell>
          <cell r="AC210">
            <v>46750000</v>
          </cell>
          <cell r="AD210">
            <v>40729</v>
          </cell>
          <cell r="AE210">
            <v>10000000000</v>
          </cell>
          <cell r="AF210">
            <v>0.153</v>
          </cell>
          <cell r="AK210">
            <v>386750000</v>
          </cell>
          <cell r="AS210">
            <v>0</v>
          </cell>
        </row>
        <row r="211">
          <cell r="N211">
            <v>40627</v>
          </cell>
          <cell r="O211">
            <v>1400000000</v>
          </cell>
          <cell r="Q211">
            <v>32666666.666666668</v>
          </cell>
          <cell r="R211">
            <v>40627</v>
          </cell>
          <cell r="S211">
            <v>32666667</v>
          </cell>
          <cell r="U211">
            <v>-0.3333333320915699</v>
          </cell>
          <cell r="V211">
            <v>40658</v>
          </cell>
          <cell r="W211">
            <v>1400000000</v>
          </cell>
          <cell r="X211">
            <v>0.153</v>
          </cell>
          <cell r="Z211">
            <v>40658</v>
          </cell>
          <cell r="AA211">
            <v>18445000</v>
          </cell>
          <cell r="AC211">
            <v>0</v>
          </cell>
          <cell r="AD211">
            <v>40749</v>
          </cell>
          <cell r="AE211">
            <v>1400000000</v>
          </cell>
          <cell r="AF211">
            <v>0.19</v>
          </cell>
          <cell r="AH211">
            <v>40749</v>
          </cell>
          <cell r="AI211">
            <v>67238888.888888896</v>
          </cell>
          <cell r="AK211">
            <v>0</v>
          </cell>
          <cell r="AL211">
            <v>40841</v>
          </cell>
          <cell r="AN211">
            <v>0.19</v>
          </cell>
          <cell r="AP211">
            <v>40841</v>
          </cell>
          <cell r="AQ211">
            <v>67977778</v>
          </cell>
          <cell r="AS211">
            <v>-0.2222222238779068</v>
          </cell>
        </row>
        <row r="212">
          <cell r="N212">
            <v>40627</v>
          </cell>
          <cell r="O212">
            <v>4500000000</v>
          </cell>
          <cell r="Q212">
            <v>102900000</v>
          </cell>
          <cell r="R212">
            <v>40627</v>
          </cell>
          <cell r="S212">
            <v>102900000</v>
          </cell>
          <cell r="U212">
            <v>0</v>
          </cell>
          <cell r="V212">
            <v>40721</v>
          </cell>
          <cell r="W212">
            <v>4500000000</v>
          </cell>
          <cell r="X212">
            <v>0.14799999999999999</v>
          </cell>
          <cell r="Z212">
            <v>40721</v>
          </cell>
          <cell r="AA212">
            <v>173900000</v>
          </cell>
          <cell r="AC212">
            <v>0</v>
          </cell>
          <cell r="AD212">
            <v>40813</v>
          </cell>
          <cell r="AE212">
            <v>4500000000</v>
          </cell>
          <cell r="AF212">
            <v>0.14799999999999999</v>
          </cell>
          <cell r="AK212">
            <v>170200000</v>
          </cell>
          <cell r="AS212">
            <v>0</v>
          </cell>
        </row>
        <row r="213">
          <cell r="N213">
            <v>40627</v>
          </cell>
          <cell r="O213">
            <v>635000000</v>
          </cell>
          <cell r="Q213">
            <v>14816666.666666666</v>
          </cell>
          <cell r="R213">
            <v>40626</v>
          </cell>
          <cell r="S213">
            <v>14816667</v>
          </cell>
          <cell r="U213">
            <v>-0.33333333395421505</v>
          </cell>
          <cell r="V213">
            <v>40658</v>
          </cell>
          <cell r="W213">
            <v>455000000</v>
          </cell>
          <cell r="X213">
            <v>0.153</v>
          </cell>
          <cell r="Z213">
            <v>40658</v>
          </cell>
          <cell r="AA213">
            <v>5994625</v>
          </cell>
          <cell r="AC213">
            <v>0</v>
          </cell>
          <cell r="AD213">
            <v>40749</v>
          </cell>
          <cell r="AE213">
            <v>455000000</v>
          </cell>
          <cell r="AF213">
            <v>0.19</v>
          </cell>
          <cell r="AH213">
            <v>40749</v>
          </cell>
          <cell r="AI213">
            <v>21852639</v>
          </cell>
          <cell r="AK213">
            <v>-0.1111111119389534</v>
          </cell>
          <cell r="AS213">
            <v>0</v>
          </cell>
        </row>
        <row r="214">
          <cell r="N214">
            <v>40627</v>
          </cell>
          <cell r="O214">
            <v>130000000</v>
          </cell>
          <cell r="Q214">
            <v>3033333.3333333335</v>
          </cell>
          <cell r="R214">
            <v>40627</v>
          </cell>
          <cell r="S214">
            <v>3033333</v>
          </cell>
          <cell r="U214">
            <v>0.33333333348855376</v>
          </cell>
          <cell r="V214">
            <v>40661</v>
          </cell>
          <cell r="W214">
            <v>130000000</v>
          </cell>
          <cell r="X214">
            <v>0.153</v>
          </cell>
          <cell r="Z214">
            <v>40661</v>
          </cell>
          <cell r="AA214">
            <v>1878500</v>
          </cell>
          <cell r="AC214">
            <v>0</v>
          </cell>
          <cell r="AD214">
            <v>40752</v>
          </cell>
          <cell r="AE214">
            <v>130000000</v>
          </cell>
          <cell r="AF214">
            <v>0.153</v>
          </cell>
          <cell r="AK214">
            <v>5027750</v>
          </cell>
          <cell r="AS214">
            <v>0</v>
          </cell>
        </row>
        <row r="215">
          <cell r="N215">
            <v>40661</v>
          </cell>
          <cell r="O215">
            <v>120000000</v>
          </cell>
          <cell r="Q215">
            <v>4500000</v>
          </cell>
          <cell r="R215">
            <v>40661</v>
          </cell>
          <cell r="S215">
            <v>4500000</v>
          </cell>
          <cell r="U215">
            <v>0</v>
          </cell>
          <cell r="V215">
            <v>40752</v>
          </cell>
          <cell r="W215">
            <v>120000000</v>
          </cell>
          <cell r="X215">
            <v>0.19</v>
          </cell>
          <cell r="AC215">
            <v>5763333.333333333</v>
          </cell>
          <cell r="AD215">
            <v>40844</v>
          </cell>
          <cell r="AE215">
            <v>120000000</v>
          </cell>
          <cell r="AF215">
            <v>0.19</v>
          </cell>
          <cell r="AK215">
            <v>5826666.666666667</v>
          </cell>
          <cell r="AS215">
            <v>0</v>
          </cell>
        </row>
        <row r="216">
          <cell r="N216">
            <v>40627</v>
          </cell>
          <cell r="O216">
            <v>500000000</v>
          </cell>
          <cell r="Q216">
            <v>11229166.666666666</v>
          </cell>
          <cell r="R216">
            <v>40627</v>
          </cell>
          <cell r="S216">
            <v>11229167</v>
          </cell>
          <cell r="U216">
            <v>-0.33333333395421505</v>
          </cell>
          <cell r="V216">
            <v>40721</v>
          </cell>
          <cell r="W216">
            <v>500000000</v>
          </cell>
          <cell r="X216">
            <v>0.14799999999999999</v>
          </cell>
          <cell r="Z216">
            <v>40721</v>
          </cell>
          <cell r="AA216">
            <v>19322222</v>
          </cell>
          <cell r="AC216">
            <v>0.2222222238779068</v>
          </cell>
          <cell r="AD216">
            <v>40813</v>
          </cell>
          <cell r="AE216">
            <v>500000000</v>
          </cell>
          <cell r="AF216">
            <v>0.14799999999999999</v>
          </cell>
          <cell r="AK216">
            <v>18911111.111111112</v>
          </cell>
          <cell r="AS216">
            <v>0</v>
          </cell>
        </row>
        <row r="217">
          <cell r="N217">
            <v>40691</v>
          </cell>
          <cell r="O217">
            <v>13200000000</v>
          </cell>
          <cell r="Q217">
            <v>489500000</v>
          </cell>
          <cell r="R217">
            <v>40690</v>
          </cell>
          <cell r="S217">
            <v>489500000</v>
          </cell>
          <cell r="U217">
            <v>0</v>
          </cell>
          <cell r="V217">
            <v>40784</v>
          </cell>
          <cell r="W217">
            <v>13200000000</v>
          </cell>
          <cell r="X217">
            <v>0.185</v>
          </cell>
          <cell r="Z217">
            <v>40784</v>
          </cell>
          <cell r="AA217">
            <v>630850000</v>
          </cell>
          <cell r="AC217">
            <v>0</v>
          </cell>
          <cell r="AD217">
            <v>40876</v>
          </cell>
          <cell r="AE217">
            <v>13200000000</v>
          </cell>
          <cell r="AF217">
            <v>0.185</v>
          </cell>
          <cell r="AK217">
            <v>624066666.66666663</v>
          </cell>
          <cell r="AS217">
            <v>0</v>
          </cell>
        </row>
        <row r="218">
          <cell r="N218">
            <v>40723</v>
          </cell>
          <cell r="O218">
            <v>213750000000</v>
          </cell>
          <cell r="Q218">
            <v>9139000000</v>
          </cell>
          <cell r="R218">
            <v>40723</v>
          </cell>
          <cell r="S218">
            <v>9139000000</v>
          </cell>
          <cell r="U218">
            <v>0</v>
          </cell>
          <cell r="V218">
            <v>40815</v>
          </cell>
          <cell r="W218">
            <v>213750000000</v>
          </cell>
          <cell r="X218">
            <v>0.14799999999999999</v>
          </cell>
          <cell r="AC218">
            <v>8084500000</v>
          </cell>
          <cell r="AD218">
            <v>40906</v>
          </cell>
          <cell r="AE218">
            <v>213750000000</v>
          </cell>
          <cell r="AF218">
            <v>0.14799999999999999</v>
          </cell>
          <cell r="AK218">
            <v>7996625000</v>
          </cell>
          <cell r="AS218">
            <v>0</v>
          </cell>
        </row>
        <row r="219">
          <cell r="N219">
            <v>40742</v>
          </cell>
          <cell r="O219">
            <v>1020000000</v>
          </cell>
          <cell r="Q219">
            <v>47699166.666666664</v>
          </cell>
          <cell r="U219">
            <v>47699166.666666664</v>
          </cell>
          <cell r="V219">
            <v>40834</v>
          </cell>
          <cell r="W219">
            <v>1020000000</v>
          </cell>
          <cell r="X219">
            <v>0.185</v>
          </cell>
          <cell r="AC219">
            <v>48223333.333333336</v>
          </cell>
          <cell r="AD219">
            <v>40926</v>
          </cell>
          <cell r="AE219">
            <v>1020000000</v>
          </cell>
          <cell r="AF219">
            <v>0.185</v>
          </cell>
          <cell r="AK219">
            <v>48223333.333333336</v>
          </cell>
          <cell r="AS219">
            <v>0</v>
          </cell>
        </row>
        <row r="220">
          <cell r="N220">
            <v>40746</v>
          </cell>
          <cell r="O220">
            <v>3416000000</v>
          </cell>
          <cell r="Q220">
            <v>164062888.8888889</v>
          </cell>
          <cell r="R220">
            <v>40745</v>
          </cell>
          <cell r="S220">
            <v>164062889</v>
          </cell>
          <cell r="U220">
            <v>-0.1111111044883728</v>
          </cell>
          <cell r="V220">
            <v>40840</v>
          </cell>
          <cell r="W220">
            <v>3416000000</v>
          </cell>
          <cell r="X220">
            <v>0.19</v>
          </cell>
          <cell r="Z220">
            <v>40840</v>
          </cell>
          <cell r="AA220">
            <v>169471556</v>
          </cell>
          <cell r="AC220">
            <v>-0.4444444477558136</v>
          </cell>
          <cell r="AD220">
            <v>40932</v>
          </cell>
          <cell r="AE220">
            <v>3416000000</v>
          </cell>
          <cell r="AF220">
            <v>0.19</v>
          </cell>
          <cell r="AK220">
            <v>165865777.77777779</v>
          </cell>
          <cell r="AN220">
            <v>0.19</v>
          </cell>
          <cell r="AS220">
            <v>-73795848000</v>
          </cell>
        </row>
        <row r="221">
          <cell r="N221">
            <v>40746</v>
          </cell>
          <cell r="O221">
            <v>1792000000</v>
          </cell>
          <cell r="Q221">
            <v>86065777.777777776</v>
          </cell>
          <cell r="R221">
            <v>40745</v>
          </cell>
          <cell r="S221">
            <v>86065778</v>
          </cell>
          <cell r="U221">
            <v>-0.2222222238779068</v>
          </cell>
          <cell r="V221">
            <v>40840</v>
          </cell>
          <cell r="W221">
            <v>1792000000</v>
          </cell>
          <cell r="X221">
            <v>0.19</v>
          </cell>
          <cell r="Z221">
            <v>40840</v>
          </cell>
          <cell r="AA221">
            <v>88903111</v>
          </cell>
          <cell r="AC221">
            <v>0.1111111044883728</v>
          </cell>
          <cell r="AD221">
            <v>40932</v>
          </cell>
          <cell r="AE221">
            <v>1792000000</v>
          </cell>
          <cell r="AF221">
            <v>0.19</v>
          </cell>
          <cell r="AK221">
            <v>87011555.555555552</v>
          </cell>
          <cell r="AN221">
            <v>0.19</v>
          </cell>
          <cell r="AS221">
            <v>-38712576000</v>
          </cell>
        </row>
        <row r="222">
          <cell r="N222">
            <v>40746</v>
          </cell>
          <cell r="O222">
            <v>1050700000</v>
          </cell>
          <cell r="Q222">
            <v>50462786.111111112</v>
          </cell>
          <cell r="R222">
            <v>40746</v>
          </cell>
          <cell r="S222">
            <v>50462786.111111112</v>
          </cell>
          <cell r="U222">
            <v>0</v>
          </cell>
          <cell r="V222">
            <v>40840</v>
          </cell>
          <cell r="W222">
            <v>1050700000</v>
          </cell>
          <cell r="X222">
            <v>0.19</v>
          </cell>
          <cell r="Z222">
            <v>40838</v>
          </cell>
          <cell r="AA222">
            <v>52126394.444444448</v>
          </cell>
          <cell r="AC222">
            <v>0</v>
          </cell>
          <cell r="AD222">
            <v>40932</v>
          </cell>
          <cell r="AE222">
            <v>1050700000</v>
          </cell>
          <cell r="AF222">
            <v>0.19</v>
          </cell>
          <cell r="AK222">
            <v>51017322.222222224</v>
          </cell>
          <cell r="AS222">
            <v>0</v>
          </cell>
        </row>
        <row r="223">
          <cell r="N223">
            <v>40746</v>
          </cell>
          <cell r="O223">
            <v>453495000</v>
          </cell>
          <cell r="Q223">
            <v>21780357.083333332</v>
          </cell>
          <cell r="R223">
            <v>40746</v>
          </cell>
          <cell r="S223">
            <v>21780357.083333332</v>
          </cell>
          <cell r="U223">
            <v>0</v>
          </cell>
          <cell r="V223">
            <v>40840</v>
          </cell>
          <cell r="W223">
            <v>453495000</v>
          </cell>
          <cell r="X223">
            <v>0.19</v>
          </cell>
          <cell r="Z223">
            <v>40838</v>
          </cell>
          <cell r="AA223">
            <v>22498390.833333332</v>
          </cell>
          <cell r="AC223">
            <v>0</v>
          </cell>
          <cell r="AD223">
            <v>40932</v>
          </cell>
          <cell r="AE223">
            <v>453495000</v>
          </cell>
          <cell r="AF223">
            <v>0.19</v>
          </cell>
          <cell r="AK223">
            <v>22019701.666666668</v>
          </cell>
          <cell r="AS223">
            <v>0</v>
          </cell>
        </row>
        <row r="224">
          <cell r="N224">
            <v>40766</v>
          </cell>
          <cell r="O224">
            <v>3962000</v>
          </cell>
          <cell r="Q224">
            <v>192377.11111111112</v>
          </cell>
          <cell r="U224">
            <v>192377.11111111112</v>
          </cell>
          <cell r="V224">
            <v>40858</v>
          </cell>
          <cell r="W224">
            <v>3962000</v>
          </cell>
          <cell r="X224">
            <v>0.19</v>
          </cell>
          <cell r="AC224">
            <v>192377.11111111112</v>
          </cell>
          <cell r="AD224">
            <v>40950</v>
          </cell>
          <cell r="AE224">
            <v>3962000</v>
          </cell>
          <cell r="AF224">
            <v>0.19</v>
          </cell>
          <cell r="AK224">
            <v>192377.11111111112</v>
          </cell>
          <cell r="AS224">
            <v>0</v>
          </cell>
        </row>
        <row r="225">
          <cell r="N225">
            <v>40766</v>
          </cell>
          <cell r="O225">
            <v>81200000</v>
          </cell>
          <cell r="Q225">
            <v>3942711.111111111</v>
          </cell>
          <cell r="U225">
            <v>3942711.111111111</v>
          </cell>
          <cell r="V225">
            <v>40858</v>
          </cell>
          <cell r="W225">
            <v>81200000</v>
          </cell>
          <cell r="X225">
            <v>0.19</v>
          </cell>
          <cell r="AC225">
            <v>3942711.111111111</v>
          </cell>
          <cell r="AD225">
            <v>40950</v>
          </cell>
          <cell r="AE225">
            <v>81200000</v>
          </cell>
          <cell r="AF225">
            <v>0.19</v>
          </cell>
          <cell r="AK225">
            <v>3942711.111111111</v>
          </cell>
          <cell r="AS225">
            <v>0</v>
          </cell>
        </row>
        <row r="226">
          <cell r="N226">
            <v>40766</v>
          </cell>
          <cell r="O226">
            <v>707210000</v>
          </cell>
          <cell r="Q226">
            <v>34338974.444444448</v>
          </cell>
          <cell r="U226">
            <v>34338974.444444448</v>
          </cell>
          <cell r="V226">
            <v>40858</v>
          </cell>
          <cell r="W226">
            <v>707210000</v>
          </cell>
          <cell r="X226">
            <v>0.19</v>
          </cell>
          <cell r="AC226">
            <v>34338974.444444448</v>
          </cell>
          <cell r="AD226">
            <v>40950</v>
          </cell>
          <cell r="AE226">
            <v>707210000</v>
          </cell>
          <cell r="AF226">
            <v>0.19</v>
          </cell>
          <cell r="AK226">
            <v>34338974.444444448</v>
          </cell>
          <cell r="AS226">
            <v>0</v>
          </cell>
        </row>
        <row r="227">
          <cell r="N227">
            <v>40767</v>
          </cell>
          <cell r="O227">
            <v>1050000000</v>
          </cell>
          <cell r="Q227">
            <v>50983333.333333336</v>
          </cell>
          <cell r="U227">
            <v>50983333.333333336</v>
          </cell>
          <cell r="V227">
            <v>40859</v>
          </cell>
          <cell r="W227">
            <v>1050000000</v>
          </cell>
          <cell r="X227">
            <v>0.19</v>
          </cell>
          <cell r="AC227">
            <v>50983333.333333336</v>
          </cell>
          <cell r="AD227">
            <v>40951</v>
          </cell>
          <cell r="AE227">
            <v>1050000000</v>
          </cell>
          <cell r="AF227">
            <v>0.19</v>
          </cell>
          <cell r="AK227">
            <v>50983333.333333336</v>
          </cell>
          <cell r="AS227">
            <v>0</v>
          </cell>
        </row>
        <row r="228">
          <cell r="N228">
            <v>40777</v>
          </cell>
          <cell r="O228">
            <v>43876000</v>
          </cell>
          <cell r="Q228">
            <v>2176737.111111111</v>
          </cell>
          <cell r="U228">
            <v>2176737.111111111</v>
          </cell>
          <cell r="V228">
            <v>40869</v>
          </cell>
          <cell r="W228">
            <v>43876000</v>
          </cell>
          <cell r="X228">
            <v>0.19</v>
          </cell>
          <cell r="AC228">
            <v>2130423.5555555555</v>
          </cell>
          <cell r="AD228">
            <v>40961</v>
          </cell>
          <cell r="AE228">
            <v>43876000</v>
          </cell>
          <cell r="AF228">
            <v>0.19</v>
          </cell>
          <cell r="AK228">
            <v>2130423.5555555555</v>
          </cell>
          <cell r="AS228">
            <v>0</v>
          </cell>
        </row>
        <row r="229">
          <cell r="N229">
            <v>40777</v>
          </cell>
          <cell r="O229">
            <v>140000000</v>
          </cell>
          <cell r="Q229">
            <v>6945555.555555556</v>
          </cell>
          <cell r="U229">
            <v>6945555.555555556</v>
          </cell>
          <cell r="V229">
            <v>40869</v>
          </cell>
          <cell r="W229">
            <v>140000000</v>
          </cell>
          <cell r="X229">
            <v>0.19</v>
          </cell>
          <cell r="AC229">
            <v>6797777.777777778</v>
          </cell>
          <cell r="AD229">
            <v>40961</v>
          </cell>
          <cell r="AE229">
            <v>140000000</v>
          </cell>
          <cell r="AF229">
            <v>0.19</v>
          </cell>
          <cell r="AK229">
            <v>6797777.777777778</v>
          </cell>
          <cell r="AS229">
            <v>0</v>
          </cell>
        </row>
        <row r="230">
          <cell r="N230">
            <v>40777</v>
          </cell>
          <cell r="O230">
            <v>234920000</v>
          </cell>
          <cell r="Q230">
            <v>11654642.222222222</v>
          </cell>
          <cell r="U230">
            <v>11654642.222222222</v>
          </cell>
          <cell r="V230">
            <v>40869</v>
          </cell>
          <cell r="W230">
            <v>234920000</v>
          </cell>
          <cell r="X230">
            <v>0.19</v>
          </cell>
          <cell r="AC230">
            <v>11406671.111111112</v>
          </cell>
          <cell r="AD230">
            <v>40961</v>
          </cell>
          <cell r="AE230">
            <v>234920000</v>
          </cell>
          <cell r="AF230">
            <v>0.19</v>
          </cell>
          <cell r="AK230">
            <v>11406671.111111112</v>
          </cell>
          <cell r="AS230">
            <v>0</v>
          </cell>
        </row>
        <row r="231">
          <cell r="N231">
            <v>40777</v>
          </cell>
          <cell r="O231">
            <v>199150000</v>
          </cell>
          <cell r="Q231">
            <v>9880052.777777778</v>
          </cell>
          <cell r="U231">
            <v>9880052.777777778</v>
          </cell>
          <cell r="V231">
            <v>40869</v>
          </cell>
          <cell r="W231">
            <v>199150000</v>
          </cell>
          <cell r="X231">
            <v>0.19</v>
          </cell>
          <cell r="AC231">
            <v>9669838.8888888881</v>
          </cell>
          <cell r="AD231">
            <v>40961</v>
          </cell>
          <cell r="AE231">
            <v>199150000</v>
          </cell>
          <cell r="AF231">
            <v>0.19</v>
          </cell>
          <cell r="AK231">
            <v>9669838.8888888881</v>
          </cell>
          <cell r="AS231">
            <v>0</v>
          </cell>
        </row>
        <row r="232">
          <cell r="N232">
            <v>40791</v>
          </cell>
          <cell r="O232">
            <v>54285000</v>
          </cell>
          <cell r="Q232">
            <v>2693139.1666666665</v>
          </cell>
          <cell r="U232">
            <v>2693139.1666666665</v>
          </cell>
          <cell r="V232">
            <v>40882</v>
          </cell>
          <cell r="W232">
            <v>54285000</v>
          </cell>
          <cell r="X232">
            <v>0.19</v>
          </cell>
          <cell r="AC232">
            <v>2607187.9166666665</v>
          </cell>
          <cell r="AD232">
            <v>40973</v>
          </cell>
          <cell r="AE232">
            <v>54285000</v>
          </cell>
          <cell r="AF232">
            <v>0.19</v>
          </cell>
          <cell r="AK232">
            <v>2607187.9166666665</v>
          </cell>
          <cell r="AS232">
            <v>0</v>
          </cell>
        </row>
        <row r="233">
          <cell r="N233">
            <v>40791</v>
          </cell>
          <cell r="O233">
            <v>2239326000</v>
          </cell>
          <cell r="Q233">
            <v>111095451</v>
          </cell>
          <cell r="U233">
            <v>111095451</v>
          </cell>
          <cell r="V233">
            <v>40882</v>
          </cell>
          <cell r="W233">
            <v>2239326000</v>
          </cell>
          <cell r="X233">
            <v>0.19</v>
          </cell>
          <cell r="AC233">
            <v>107549851.5</v>
          </cell>
          <cell r="AD233">
            <v>40973</v>
          </cell>
          <cell r="AE233">
            <v>2239326000</v>
          </cell>
          <cell r="AF233">
            <v>0.19</v>
          </cell>
          <cell r="AK233">
            <v>107549851.5</v>
          </cell>
          <cell r="AS233">
            <v>0</v>
          </cell>
        </row>
        <row r="234">
          <cell r="N234">
            <v>40795</v>
          </cell>
          <cell r="O234">
            <v>3200000000</v>
          </cell>
          <cell r="Q234">
            <v>151288888.8888889</v>
          </cell>
          <cell r="R234">
            <v>40795</v>
          </cell>
          <cell r="S234">
            <v>151288889</v>
          </cell>
          <cell r="U234">
            <v>-0.1111111044883728</v>
          </cell>
          <cell r="V234">
            <v>40886</v>
          </cell>
          <cell r="W234">
            <v>3200000000</v>
          </cell>
          <cell r="X234">
            <v>0.185</v>
          </cell>
          <cell r="AC234">
            <v>149644444.44444445</v>
          </cell>
          <cell r="AD234">
            <v>40977</v>
          </cell>
          <cell r="AE234">
            <v>3200000000</v>
          </cell>
          <cell r="AF234">
            <v>0.185</v>
          </cell>
          <cell r="AK234">
            <v>149644444.44444445</v>
          </cell>
          <cell r="AS234">
            <v>0</v>
          </cell>
        </row>
        <row r="235">
          <cell r="N235">
            <v>40795</v>
          </cell>
          <cell r="O235">
            <v>1360000000</v>
          </cell>
          <cell r="Q235">
            <v>64297777.777777776</v>
          </cell>
          <cell r="R235">
            <v>40795</v>
          </cell>
          <cell r="S235">
            <v>64297778</v>
          </cell>
          <cell r="U235">
            <v>-0.2222222238779068</v>
          </cell>
          <cell r="V235">
            <v>40886</v>
          </cell>
          <cell r="W235">
            <v>1360000000</v>
          </cell>
          <cell r="X235">
            <v>0.185</v>
          </cell>
          <cell r="AC235">
            <v>63598888.888888888</v>
          </cell>
          <cell r="AD235">
            <v>40977</v>
          </cell>
          <cell r="AE235">
            <v>1360000000</v>
          </cell>
          <cell r="AF235">
            <v>0.185</v>
          </cell>
          <cell r="AK235">
            <v>63598888.888888888</v>
          </cell>
          <cell r="AS235">
            <v>0</v>
          </cell>
        </row>
        <row r="236">
          <cell r="N236">
            <v>40799</v>
          </cell>
          <cell r="O236">
            <v>1425000000</v>
          </cell>
          <cell r="Q236">
            <v>67370833.333333328</v>
          </cell>
          <cell r="U236">
            <v>67370833.333333328</v>
          </cell>
          <cell r="V236">
            <v>40890</v>
          </cell>
          <cell r="W236">
            <v>1425000000</v>
          </cell>
          <cell r="X236">
            <v>0.185</v>
          </cell>
          <cell r="AC236">
            <v>66638541.666666664</v>
          </cell>
          <cell r="AD236">
            <v>40981</v>
          </cell>
          <cell r="AE236">
            <v>1425000000</v>
          </cell>
          <cell r="AF236">
            <v>0.185</v>
          </cell>
          <cell r="AK236">
            <v>66638541.666666664</v>
          </cell>
          <cell r="AS236">
            <v>0</v>
          </cell>
        </row>
        <row r="237">
          <cell r="N237">
            <v>40799</v>
          </cell>
          <cell r="O237">
            <v>950000000</v>
          </cell>
          <cell r="Q237">
            <v>44913888.888888888</v>
          </cell>
          <cell r="U237">
            <v>44913888.888888888</v>
          </cell>
          <cell r="V237">
            <v>40890</v>
          </cell>
          <cell r="W237">
            <v>950000000</v>
          </cell>
          <cell r="X237">
            <v>0.185</v>
          </cell>
          <cell r="AC237">
            <v>44425694.444444448</v>
          </cell>
          <cell r="AD237">
            <v>40981</v>
          </cell>
          <cell r="AE237">
            <v>950000000</v>
          </cell>
          <cell r="AF237">
            <v>0.185</v>
          </cell>
          <cell r="AK237">
            <v>44425694.444444448</v>
          </cell>
          <cell r="AS237">
            <v>0</v>
          </cell>
        </row>
        <row r="238">
          <cell r="N238">
            <v>40799</v>
          </cell>
          <cell r="O238">
            <v>1140000000</v>
          </cell>
          <cell r="Q238">
            <v>53896666.666666664</v>
          </cell>
          <cell r="U238">
            <v>53896666.666666664</v>
          </cell>
          <cell r="V238">
            <v>40890</v>
          </cell>
          <cell r="W238">
            <v>1140000000</v>
          </cell>
          <cell r="X238">
            <v>0.185</v>
          </cell>
          <cell r="AC238">
            <v>53310833.333333336</v>
          </cell>
          <cell r="AD238">
            <v>40981</v>
          </cell>
          <cell r="AE238">
            <v>1140000000</v>
          </cell>
          <cell r="AF238">
            <v>0.185</v>
          </cell>
          <cell r="AK238">
            <v>53310833.333333336</v>
          </cell>
          <cell r="AS238">
            <v>0</v>
          </cell>
        </row>
        <row r="239">
          <cell r="N239">
            <v>40799</v>
          </cell>
          <cell r="O239">
            <v>17769845000</v>
          </cell>
          <cell r="Q239">
            <v>840118783.05555558</v>
          </cell>
          <cell r="U239">
            <v>840118783.05555558</v>
          </cell>
          <cell r="V239">
            <v>40890</v>
          </cell>
          <cell r="W239">
            <v>17769845000</v>
          </cell>
          <cell r="X239">
            <v>0.185</v>
          </cell>
          <cell r="AC239">
            <v>830987057.15277779</v>
          </cell>
          <cell r="AD239">
            <v>40981</v>
          </cell>
          <cell r="AE239">
            <v>17769845000</v>
          </cell>
          <cell r="AF239">
            <v>0.185</v>
          </cell>
          <cell r="AK239">
            <v>830987057.15277779</v>
          </cell>
          <cell r="AS239">
            <v>0</v>
          </cell>
        </row>
        <row r="240">
          <cell r="N240">
            <v>40807</v>
          </cell>
          <cell r="O240">
            <v>8000000000</v>
          </cell>
          <cell r="Q240">
            <v>378222222.22222221</v>
          </cell>
          <cell r="R240">
            <v>40807</v>
          </cell>
          <cell r="S240">
            <v>378222222</v>
          </cell>
          <cell r="U240">
            <v>0.22222220897674561</v>
          </cell>
          <cell r="V240">
            <v>40837</v>
          </cell>
          <cell r="W240">
            <v>8000000000</v>
          </cell>
          <cell r="X240">
            <v>0.185</v>
          </cell>
          <cell r="Z240">
            <v>40837</v>
          </cell>
          <cell r="AA240">
            <v>123333333</v>
          </cell>
          <cell r="AC240">
            <v>0.3333333283662796</v>
          </cell>
          <cell r="AD240">
            <v>40929</v>
          </cell>
          <cell r="AE240">
            <v>8000000000</v>
          </cell>
          <cell r="AF240">
            <v>0.185</v>
          </cell>
          <cell r="AK240">
            <v>378222222.22222221</v>
          </cell>
          <cell r="AS240">
            <v>0</v>
          </cell>
        </row>
        <row r="241">
          <cell r="N241">
            <v>40808</v>
          </cell>
          <cell r="O241">
            <v>2000000000</v>
          </cell>
          <cell r="Q241">
            <v>94555555.555555552</v>
          </cell>
          <cell r="R241">
            <v>40808</v>
          </cell>
          <cell r="S241">
            <v>94555555.555555552</v>
          </cell>
          <cell r="U241">
            <v>0</v>
          </cell>
          <cell r="V241">
            <v>40899</v>
          </cell>
          <cell r="W241">
            <v>2000000000</v>
          </cell>
          <cell r="X241">
            <v>0.185</v>
          </cell>
          <cell r="AC241">
            <v>93527777.777777776</v>
          </cell>
          <cell r="AD241">
            <v>40990</v>
          </cell>
          <cell r="AE241">
            <v>2000000000</v>
          </cell>
          <cell r="AF241">
            <v>0.185</v>
          </cell>
          <cell r="AK241">
            <v>93527777.777777776</v>
          </cell>
          <cell r="AS241">
            <v>0</v>
          </cell>
        </row>
        <row r="242">
          <cell r="N242">
            <v>40813</v>
          </cell>
          <cell r="O242">
            <v>1400000000</v>
          </cell>
          <cell r="Q242">
            <v>68347222.222222224</v>
          </cell>
          <cell r="R242">
            <v>40813</v>
          </cell>
          <cell r="S242">
            <v>68347222</v>
          </cell>
          <cell r="U242">
            <v>0.2222222238779068</v>
          </cell>
          <cell r="V242">
            <v>40904</v>
          </cell>
          <cell r="W242">
            <v>1400000000</v>
          </cell>
          <cell r="X242">
            <v>0.185</v>
          </cell>
          <cell r="AC242">
            <v>65469444.444444448</v>
          </cell>
          <cell r="AD242">
            <v>40995</v>
          </cell>
          <cell r="AE242">
            <v>1400000000</v>
          </cell>
          <cell r="AF242">
            <v>0.185</v>
          </cell>
          <cell r="AK242">
            <v>65469444.444444448</v>
          </cell>
          <cell r="AS242">
            <v>0</v>
          </cell>
        </row>
        <row r="243">
          <cell r="N243">
            <v>40813</v>
          </cell>
          <cell r="O243">
            <v>4000000000</v>
          </cell>
          <cell r="Q243">
            <v>189111111.1111111</v>
          </cell>
          <cell r="U243">
            <v>189111111.1111111</v>
          </cell>
          <cell r="V243">
            <v>40904</v>
          </cell>
          <cell r="W243">
            <v>4000000000</v>
          </cell>
          <cell r="X243">
            <v>0.185</v>
          </cell>
          <cell r="AC243">
            <v>187055555.55555555</v>
          </cell>
          <cell r="AD243">
            <v>40995</v>
          </cell>
          <cell r="AE243">
            <v>4000000000</v>
          </cell>
          <cell r="AF243">
            <v>0.185</v>
          </cell>
          <cell r="AK243">
            <v>187055555.55555555</v>
          </cell>
          <cell r="AS243">
            <v>0</v>
          </cell>
        </row>
        <row r="244">
          <cell r="N244">
            <v>40822</v>
          </cell>
          <cell r="O244">
            <v>196805000</v>
          </cell>
          <cell r="Q244">
            <v>9555976.1111111119</v>
          </cell>
          <cell r="U244">
            <v>9555976.1111111119</v>
          </cell>
          <cell r="V244">
            <v>40914</v>
          </cell>
          <cell r="W244">
            <v>196805000</v>
          </cell>
          <cell r="X244">
            <v>0.19</v>
          </cell>
          <cell r="AC244">
            <v>9555976.1111111119</v>
          </cell>
          <cell r="AD244">
            <v>41005</v>
          </cell>
          <cell r="AE244">
            <v>196805000</v>
          </cell>
          <cell r="AF244">
            <v>0.19</v>
          </cell>
          <cell r="AK244">
            <v>9452106.805555556</v>
          </cell>
          <cell r="AS244">
            <v>0</v>
          </cell>
        </row>
        <row r="245">
          <cell r="N245">
            <v>40822</v>
          </cell>
          <cell r="O245">
            <v>103257000</v>
          </cell>
          <cell r="Q245">
            <v>5013701</v>
          </cell>
          <cell r="U245">
            <v>5013701</v>
          </cell>
          <cell r="V245">
            <v>40914</v>
          </cell>
          <cell r="W245">
            <v>103257000</v>
          </cell>
          <cell r="X245">
            <v>0.19</v>
          </cell>
          <cell r="AC245">
            <v>5013701</v>
          </cell>
          <cell r="AD245">
            <v>41005</v>
          </cell>
          <cell r="AE245">
            <v>103257000</v>
          </cell>
          <cell r="AF245">
            <v>0.19</v>
          </cell>
          <cell r="AK245">
            <v>4959204.25</v>
          </cell>
          <cell r="AS245">
            <v>0</v>
          </cell>
        </row>
        <row r="246">
          <cell r="N246">
            <v>40804</v>
          </cell>
          <cell r="O246">
            <v>5000000000</v>
          </cell>
          <cell r="Q246">
            <v>79652777.777777776</v>
          </cell>
          <cell r="R246">
            <v>40804</v>
          </cell>
          <cell r="S246">
            <v>79652778</v>
          </cell>
          <cell r="U246">
            <v>-0.2222222238779068</v>
          </cell>
          <cell r="V246">
            <v>40895</v>
          </cell>
          <cell r="W246">
            <v>5000000000</v>
          </cell>
          <cell r="X246">
            <v>0.185</v>
          </cell>
          <cell r="AC246">
            <v>233819444.44444445</v>
          </cell>
          <cell r="AE246">
            <v>5000000000</v>
          </cell>
          <cell r="AF246">
            <v>0.185</v>
          </cell>
          <cell r="AK246">
            <v>0</v>
          </cell>
          <cell r="AS246">
            <v>0</v>
          </cell>
        </row>
        <row r="247">
          <cell r="N247">
            <v>40811</v>
          </cell>
          <cell r="O247">
            <v>3000000000</v>
          </cell>
          <cell r="Q247">
            <v>47791666.666666664</v>
          </cell>
          <cell r="R247">
            <v>40811</v>
          </cell>
          <cell r="S247">
            <v>47791666.666666664</v>
          </cell>
          <cell r="U247">
            <v>0</v>
          </cell>
          <cell r="V247">
            <v>40902</v>
          </cell>
          <cell r="W247">
            <v>3000000000</v>
          </cell>
          <cell r="X247">
            <v>0.185</v>
          </cell>
          <cell r="AC247">
            <v>140291666.66666666</v>
          </cell>
          <cell r="AE247">
            <v>3000000000</v>
          </cell>
          <cell r="AF247">
            <v>0.185</v>
          </cell>
          <cell r="AK247">
            <v>-63057250000</v>
          </cell>
          <cell r="AS247">
            <v>0</v>
          </cell>
        </row>
        <row r="248">
          <cell r="N248">
            <v>40832</v>
          </cell>
          <cell r="O248">
            <v>3000000000</v>
          </cell>
          <cell r="Q248">
            <v>46250000</v>
          </cell>
          <cell r="U248">
            <v>46250000</v>
          </cell>
          <cell r="V248">
            <v>40924</v>
          </cell>
          <cell r="W248">
            <v>3000000000</v>
          </cell>
          <cell r="X248">
            <v>0.185</v>
          </cell>
          <cell r="AC248">
            <v>141833333.33333334</v>
          </cell>
          <cell r="AE248">
            <v>3000000000</v>
          </cell>
          <cell r="AF248">
            <v>0.185</v>
          </cell>
          <cell r="AK248">
            <v>-63091166666.666664</v>
          </cell>
          <cell r="AS248">
            <v>0</v>
          </cell>
        </row>
        <row r="249">
          <cell r="N249">
            <v>40820</v>
          </cell>
          <cell r="O249">
            <v>41629570000</v>
          </cell>
          <cell r="Q249">
            <v>149750814.30555555</v>
          </cell>
          <cell r="R249">
            <v>40820</v>
          </cell>
          <cell r="S249">
            <v>149750814</v>
          </cell>
          <cell r="U249">
            <v>0.3055555522441864</v>
          </cell>
          <cell r="V249">
            <v>40881</v>
          </cell>
          <cell r="W249">
            <v>41629570000</v>
          </cell>
          <cell r="X249">
            <v>0.17499999999999999</v>
          </cell>
          <cell r="AC249">
            <v>1234432388.1944444</v>
          </cell>
          <cell r="AE249">
            <v>41629570000</v>
          </cell>
          <cell r="AF249">
            <v>0.17499999999999999</v>
          </cell>
          <cell r="AK249">
            <v>-827292302652.08337</v>
          </cell>
          <cell r="AN249">
            <v>0.19</v>
          </cell>
          <cell r="AS249">
            <v>0</v>
          </cell>
        </row>
        <row r="250">
          <cell r="N250">
            <v>40906</v>
          </cell>
          <cell r="O250">
            <v>136000000</v>
          </cell>
          <cell r="Q250">
            <v>6016111.111111111</v>
          </cell>
          <cell r="U250">
            <v>6016111.111111111</v>
          </cell>
          <cell r="AC250">
            <v>0</v>
          </cell>
          <cell r="AE250">
            <v>0</v>
          </cell>
          <cell r="AF250">
            <v>0</v>
          </cell>
          <cell r="AK250">
            <v>0</v>
          </cell>
          <cell r="AS250">
            <v>0</v>
          </cell>
        </row>
        <row r="251">
          <cell r="N251">
            <v>40888</v>
          </cell>
          <cell r="O251">
            <v>176000000</v>
          </cell>
          <cell r="Q251">
            <v>5133333.333333333</v>
          </cell>
          <cell r="U251">
            <v>5133333.333333333</v>
          </cell>
          <cell r="AC251">
            <v>0</v>
          </cell>
          <cell r="AE251">
            <v>0</v>
          </cell>
          <cell r="AF251">
            <v>0</v>
          </cell>
          <cell r="AK251">
            <v>0</v>
          </cell>
          <cell r="AS251">
            <v>0</v>
          </cell>
        </row>
        <row r="252">
          <cell r="N252">
            <v>40861</v>
          </cell>
          <cell r="O252">
            <v>9000000000</v>
          </cell>
          <cell r="Q252">
            <v>165000000</v>
          </cell>
          <cell r="R252">
            <v>40861</v>
          </cell>
          <cell r="S252">
            <v>165000000</v>
          </cell>
          <cell r="U252">
            <v>0</v>
          </cell>
          <cell r="AC252">
            <v>0</v>
          </cell>
          <cell r="AE252">
            <v>0</v>
          </cell>
          <cell r="AF252">
            <v>0</v>
          </cell>
          <cell r="AK252">
            <v>0</v>
          </cell>
          <cell r="AS252">
            <v>0</v>
          </cell>
        </row>
        <row r="253">
          <cell r="N253">
            <v>40879</v>
          </cell>
          <cell r="O253">
            <v>1500100000</v>
          </cell>
          <cell r="Q253">
            <v>23751583.333333332</v>
          </cell>
          <cell r="U253">
            <v>23751583.333333332</v>
          </cell>
          <cell r="AC253">
            <v>0</v>
          </cell>
          <cell r="AE253">
            <v>0</v>
          </cell>
          <cell r="AF253">
            <v>0</v>
          </cell>
          <cell r="AK253">
            <v>0</v>
          </cell>
          <cell r="AS253">
            <v>0</v>
          </cell>
        </row>
        <row r="254">
          <cell r="N254">
            <v>40345</v>
          </cell>
          <cell r="O254">
            <v>32392600000</v>
          </cell>
          <cell r="Q254">
            <v>1034763611.1111112</v>
          </cell>
          <cell r="R254">
            <v>40345</v>
          </cell>
          <cell r="S254">
            <v>1034763611.1111112</v>
          </cell>
          <cell r="U254">
            <v>0</v>
          </cell>
          <cell r="V254">
            <v>40437</v>
          </cell>
          <cell r="W254">
            <v>32392600000</v>
          </cell>
          <cell r="X254">
            <v>0.13500000000000001</v>
          </cell>
          <cell r="Z254">
            <v>40437</v>
          </cell>
          <cell r="AA254">
            <v>1117544700</v>
          </cell>
          <cell r="AC254">
            <v>0</v>
          </cell>
          <cell r="AD254">
            <v>40528</v>
          </cell>
          <cell r="AE254">
            <v>32392600000</v>
          </cell>
          <cell r="AF254">
            <v>0.13500000000000001</v>
          </cell>
          <cell r="AH254">
            <v>40528</v>
          </cell>
          <cell r="AI254">
            <v>1105397475</v>
          </cell>
          <cell r="AK254">
            <v>0</v>
          </cell>
          <cell r="AL254">
            <v>40618</v>
          </cell>
        </row>
        <row r="255">
          <cell r="N255">
            <v>40345</v>
          </cell>
          <cell r="O255">
            <v>3680400000</v>
          </cell>
          <cell r="Q255">
            <v>117568333.33333333</v>
          </cell>
          <cell r="R255">
            <v>40346</v>
          </cell>
          <cell r="S255">
            <v>117568333.33333333</v>
          </cell>
          <cell r="U255">
            <v>0</v>
          </cell>
          <cell r="V255">
            <v>40437</v>
          </cell>
          <cell r="W255">
            <v>3680400000</v>
          </cell>
          <cell r="X255">
            <v>0.13500000000000001</v>
          </cell>
          <cell r="Z255">
            <v>40441</v>
          </cell>
          <cell r="AA255">
            <v>126973800</v>
          </cell>
          <cell r="AC255">
            <v>0</v>
          </cell>
          <cell r="AD255">
            <v>40528</v>
          </cell>
          <cell r="AE255">
            <v>3680400000</v>
          </cell>
          <cell r="AF255">
            <v>0.13500000000000001</v>
          </cell>
          <cell r="AH255">
            <v>40529</v>
          </cell>
          <cell r="AI255">
            <v>125593650</v>
          </cell>
          <cell r="AK255">
            <v>0</v>
          </cell>
          <cell r="AL255">
            <v>40618</v>
          </cell>
        </row>
        <row r="256">
          <cell r="N256">
            <v>40351</v>
          </cell>
          <cell r="O256">
            <v>13110000000</v>
          </cell>
          <cell r="Q256">
            <v>418791666.66666669</v>
          </cell>
          <cell r="R256">
            <v>40351</v>
          </cell>
          <cell r="S256">
            <v>418791666.66666669</v>
          </cell>
          <cell r="U256">
            <v>0</v>
          </cell>
          <cell r="V256">
            <v>40443</v>
          </cell>
          <cell r="W256">
            <v>0</v>
          </cell>
          <cell r="X256">
            <v>0.13500000000000001</v>
          </cell>
          <cell r="AC256">
            <v>0</v>
          </cell>
          <cell r="AD256">
            <v>40534</v>
          </cell>
          <cell r="AE256">
            <v>0</v>
          </cell>
          <cell r="AF256">
            <v>0.13500000000000001</v>
          </cell>
          <cell r="AK256">
            <v>0</v>
          </cell>
          <cell r="AL256">
            <v>40624</v>
          </cell>
        </row>
        <row r="257">
          <cell r="O257">
            <v>0</v>
          </cell>
          <cell r="Q257">
            <v>0</v>
          </cell>
          <cell r="U257">
            <v>0</v>
          </cell>
          <cell r="V257">
            <v>91</v>
          </cell>
          <cell r="W257">
            <v>0</v>
          </cell>
          <cell r="AC257">
            <v>0</v>
          </cell>
          <cell r="AD257">
            <v>183</v>
          </cell>
          <cell r="AE257">
            <v>0</v>
          </cell>
          <cell r="AF257">
            <v>0</v>
          </cell>
          <cell r="AK257">
            <v>0</v>
          </cell>
          <cell r="AL257">
            <v>275</v>
          </cell>
        </row>
        <row r="258">
          <cell r="O258">
            <v>0</v>
          </cell>
          <cell r="Q258">
            <v>0</v>
          </cell>
          <cell r="U258">
            <v>0</v>
          </cell>
          <cell r="V258">
            <v>91</v>
          </cell>
          <cell r="W258">
            <v>0</v>
          </cell>
          <cell r="AC258">
            <v>0</v>
          </cell>
          <cell r="AD258">
            <v>183</v>
          </cell>
          <cell r="AE258">
            <v>0</v>
          </cell>
          <cell r="AF258">
            <v>0</v>
          </cell>
          <cell r="AK258">
            <v>0</v>
          </cell>
          <cell r="AL258">
            <v>275</v>
          </cell>
        </row>
        <row r="259">
          <cell r="O259">
            <v>0</v>
          </cell>
          <cell r="Q259">
            <v>0</v>
          </cell>
          <cell r="U259">
            <v>0</v>
          </cell>
          <cell r="V259">
            <v>91</v>
          </cell>
          <cell r="AC259">
            <v>0</v>
          </cell>
          <cell r="AD259">
            <v>183</v>
          </cell>
          <cell r="AE259">
            <v>0</v>
          </cell>
          <cell r="AF259">
            <v>0</v>
          </cell>
          <cell r="AK259">
            <v>0</v>
          </cell>
        </row>
        <row r="260">
          <cell r="N260">
            <v>40430</v>
          </cell>
          <cell r="O260">
            <v>5004000000</v>
          </cell>
          <cell r="Q260">
            <v>172638000.00000003</v>
          </cell>
          <cell r="U260">
            <v>172638000.00000003</v>
          </cell>
          <cell r="V260">
            <v>40521</v>
          </cell>
          <cell r="W260">
            <v>0</v>
          </cell>
          <cell r="AC260">
            <v>0</v>
          </cell>
          <cell r="AD260">
            <v>40611</v>
          </cell>
          <cell r="AE260">
            <v>0</v>
          </cell>
          <cell r="AF260">
            <v>0</v>
          </cell>
          <cell r="AK260">
            <v>0</v>
          </cell>
          <cell r="AL260">
            <v>40703</v>
          </cell>
        </row>
        <row r="261">
          <cell r="N261">
            <v>40445</v>
          </cell>
          <cell r="O261">
            <v>9300000000</v>
          </cell>
          <cell r="Q261">
            <v>320850000</v>
          </cell>
          <cell r="R261">
            <v>40445</v>
          </cell>
          <cell r="S261">
            <v>320850000</v>
          </cell>
          <cell r="U261">
            <v>0</v>
          </cell>
          <cell r="V261">
            <v>40536</v>
          </cell>
          <cell r="W261">
            <v>9300000000</v>
          </cell>
          <cell r="X261">
            <v>0.13500000000000001</v>
          </cell>
          <cell r="Z261">
            <v>40536</v>
          </cell>
          <cell r="AC261">
            <v>0</v>
          </cell>
          <cell r="AD261">
            <v>40626</v>
          </cell>
          <cell r="AF261">
            <v>0.13500000000000001</v>
          </cell>
          <cell r="AK261">
            <v>0</v>
          </cell>
          <cell r="AL261">
            <v>40718</v>
          </cell>
        </row>
        <row r="262">
          <cell r="N262">
            <v>40452</v>
          </cell>
          <cell r="O262">
            <v>4000200000</v>
          </cell>
          <cell r="Q262">
            <v>138006900</v>
          </cell>
          <cell r="R262">
            <v>40452</v>
          </cell>
          <cell r="S262">
            <v>138006900</v>
          </cell>
          <cell r="U262">
            <v>0</v>
          </cell>
          <cell r="V262">
            <v>40544</v>
          </cell>
          <cell r="W262">
            <v>4000200000</v>
          </cell>
          <cell r="X262">
            <v>0.13500000000000001</v>
          </cell>
          <cell r="Z262">
            <v>40541</v>
          </cell>
          <cell r="AC262">
            <v>12000600</v>
          </cell>
          <cell r="AD262">
            <v>40634</v>
          </cell>
          <cell r="AF262">
            <v>0.13500000000000001</v>
          </cell>
          <cell r="AK262">
            <v>0</v>
          </cell>
          <cell r="AL262">
            <v>40725</v>
          </cell>
        </row>
        <row r="263">
          <cell r="N263">
            <v>40345</v>
          </cell>
          <cell r="O263">
            <v>1600000000</v>
          </cell>
          <cell r="Q263">
            <v>51111111.111111112</v>
          </cell>
          <cell r="R263">
            <v>40345</v>
          </cell>
          <cell r="S263">
            <v>51111111.111111112</v>
          </cell>
          <cell r="U263">
            <v>0</v>
          </cell>
          <cell r="V263">
            <v>40437</v>
          </cell>
          <cell r="W263">
            <v>0</v>
          </cell>
          <cell r="X263">
            <v>0.13500000000000001</v>
          </cell>
          <cell r="AC263">
            <v>0</v>
          </cell>
          <cell r="AD263">
            <v>40528</v>
          </cell>
          <cell r="AE263">
            <v>0</v>
          </cell>
          <cell r="AF263">
            <v>0.13500000000000001</v>
          </cell>
          <cell r="AK263">
            <v>0</v>
          </cell>
          <cell r="AL263">
            <v>40618</v>
          </cell>
        </row>
        <row r="264">
          <cell r="N264">
            <v>40345</v>
          </cell>
          <cell r="O264">
            <v>160000000</v>
          </cell>
          <cell r="Q264">
            <v>5233777.777777778</v>
          </cell>
          <cell r="R264">
            <v>40345</v>
          </cell>
          <cell r="S264">
            <v>5233777.777777778</v>
          </cell>
          <cell r="U264">
            <v>0</v>
          </cell>
          <cell r="V264">
            <v>40437</v>
          </cell>
          <cell r="W264">
            <v>160000000</v>
          </cell>
          <cell r="X264">
            <v>0.13800000000000001</v>
          </cell>
          <cell r="Z264">
            <v>40438</v>
          </cell>
          <cell r="AA264">
            <v>5642667</v>
          </cell>
          <cell r="AC264">
            <v>-0.33333333302289248</v>
          </cell>
          <cell r="AD264">
            <v>40528</v>
          </cell>
          <cell r="AE264">
            <v>160000000</v>
          </cell>
          <cell r="AF264">
            <v>0.13800000000000001</v>
          </cell>
          <cell r="AH264">
            <v>40528</v>
          </cell>
          <cell r="AK264">
            <v>5581333.333333333</v>
          </cell>
          <cell r="AL264">
            <v>40618</v>
          </cell>
        </row>
        <row r="265">
          <cell r="N265">
            <v>40345</v>
          </cell>
          <cell r="O265">
            <v>1920000000</v>
          </cell>
          <cell r="Q265">
            <v>62805333.333333336</v>
          </cell>
          <cell r="R265">
            <v>40345</v>
          </cell>
          <cell r="S265">
            <v>62805333.333333336</v>
          </cell>
          <cell r="U265">
            <v>0</v>
          </cell>
          <cell r="V265">
            <v>40437</v>
          </cell>
          <cell r="W265">
            <v>1920000000</v>
          </cell>
          <cell r="X265">
            <v>0.13800000000000001</v>
          </cell>
          <cell r="Z265">
            <v>40438</v>
          </cell>
          <cell r="AA265">
            <v>67712000</v>
          </cell>
          <cell r="AC265">
            <v>0</v>
          </cell>
          <cell r="AD265">
            <v>40528</v>
          </cell>
          <cell r="AE265">
            <v>1920000000</v>
          </cell>
          <cell r="AF265">
            <v>0.13800000000000001</v>
          </cell>
          <cell r="AH265">
            <v>40528</v>
          </cell>
          <cell r="AK265">
            <v>66976000.000000007</v>
          </cell>
          <cell r="AL265">
            <v>40618</v>
          </cell>
        </row>
        <row r="266">
          <cell r="N266">
            <v>40345</v>
          </cell>
          <cell r="O266">
            <v>931900000</v>
          </cell>
          <cell r="Q266">
            <v>29769027.777777776</v>
          </cell>
          <cell r="R266">
            <v>40346</v>
          </cell>
          <cell r="S266">
            <v>29769027.777777776</v>
          </cell>
          <cell r="U266">
            <v>0</v>
          </cell>
          <cell r="V266">
            <v>40437</v>
          </cell>
          <cell r="W266">
            <v>931900000</v>
          </cell>
          <cell r="X266">
            <v>0.13500000000000001</v>
          </cell>
          <cell r="Z266">
            <v>40441</v>
          </cell>
          <cell r="AA266">
            <v>32150550</v>
          </cell>
          <cell r="AC266">
            <v>0</v>
          </cell>
          <cell r="AD266">
            <v>40528</v>
          </cell>
          <cell r="AE266">
            <v>931900000</v>
          </cell>
          <cell r="AF266">
            <v>0.13500000000000001</v>
          </cell>
          <cell r="AH266">
            <v>40529</v>
          </cell>
          <cell r="AI266">
            <v>31801088</v>
          </cell>
          <cell r="AK266">
            <v>-0.4999999962747097</v>
          </cell>
          <cell r="AL266">
            <v>40618</v>
          </cell>
        </row>
        <row r="267">
          <cell r="N267">
            <v>40346</v>
          </cell>
          <cell r="O267">
            <v>90000000</v>
          </cell>
          <cell r="Q267">
            <v>2944000</v>
          </cell>
          <cell r="R267">
            <v>40346</v>
          </cell>
          <cell r="S267">
            <v>2944000</v>
          </cell>
          <cell r="U267">
            <v>0</v>
          </cell>
          <cell r="V267">
            <v>40438</v>
          </cell>
          <cell r="W267">
            <v>0</v>
          </cell>
          <cell r="X267">
            <v>0.13800000000000001</v>
          </cell>
          <cell r="AC267">
            <v>0</v>
          </cell>
          <cell r="AD267">
            <v>40529</v>
          </cell>
          <cell r="AE267">
            <v>0</v>
          </cell>
          <cell r="AF267">
            <v>0.13800000000000001</v>
          </cell>
          <cell r="AK267">
            <v>0</v>
          </cell>
          <cell r="AL267">
            <v>40619</v>
          </cell>
        </row>
        <row r="268">
          <cell r="N268">
            <v>40346</v>
          </cell>
          <cell r="O268">
            <v>120000000</v>
          </cell>
          <cell r="Q268">
            <v>3925333.3333333335</v>
          </cell>
          <cell r="R268">
            <v>40346</v>
          </cell>
          <cell r="S268">
            <v>3925333.3333333335</v>
          </cell>
          <cell r="U268">
            <v>0</v>
          </cell>
          <cell r="V268">
            <v>40438</v>
          </cell>
          <cell r="W268">
            <v>0</v>
          </cell>
          <cell r="X268">
            <v>0.13800000000000001</v>
          </cell>
          <cell r="AC268">
            <v>0</v>
          </cell>
          <cell r="AD268">
            <v>40529</v>
          </cell>
          <cell r="AE268">
            <v>0</v>
          </cell>
          <cell r="AF268">
            <v>0.13800000000000001</v>
          </cell>
          <cell r="AK268">
            <v>0</v>
          </cell>
          <cell r="AL268">
            <v>40619</v>
          </cell>
        </row>
        <row r="269">
          <cell r="N269">
            <v>40345</v>
          </cell>
          <cell r="O269">
            <v>10000100000</v>
          </cell>
          <cell r="Q269">
            <v>319447638.8888889</v>
          </cell>
          <cell r="R269">
            <v>40366</v>
          </cell>
          <cell r="S269">
            <v>42500000</v>
          </cell>
          <cell r="U269">
            <v>276947638.8888889</v>
          </cell>
          <cell r="V269">
            <v>40437</v>
          </cell>
          <cell r="W269">
            <v>10000100000</v>
          </cell>
          <cell r="X269">
            <v>0.13500000000000001</v>
          </cell>
          <cell r="Z269">
            <v>40459</v>
          </cell>
          <cell r="AA269">
            <v>377000000</v>
          </cell>
          <cell r="AC269">
            <v>-31996550</v>
          </cell>
          <cell r="AD269">
            <v>40528</v>
          </cell>
          <cell r="AE269">
            <v>10000100000</v>
          </cell>
          <cell r="AF269">
            <v>0.13500000000000001</v>
          </cell>
          <cell r="AH269">
            <v>40542</v>
          </cell>
          <cell r="AK269">
            <v>341253412.5</v>
          </cell>
          <cell r="AL269">
            <v>40618</v>
          </cell>
        </row>
        <row r="270">
          <cell r="N270">
            <v>40347</v>
          </cell>
          <cell r="O270">
            <v>420000000</v>
          </cell>
          <cell r="Q270">
            <v>13416666.666666666</v>
          </cell>
          <cell r="R270">
            <v>40346</v>
          </cell>
          <cell r="S270">
            <v>13416666.666666666</v>
          </cell>
          <cell r="U270">
            <v>0</v>
          </cell>
          <cell r="V270">
            <v>40439</v>
          </cell>
          <cell r="W270">
            <v>0</v>
          </cell>
          <cell r="X270">
            <v>0.13500000000000001</v>
          </cell>
          <cell r="AC270">
            <v>0</v>
          </cell>
          <cell r="AD270">
            <v>40530</v>
          </cell>
          <cell r="AE270">
            <v>0</v>
          </cell>
          <cell r="AF270">
            <v>0.13500000000000001</v>
          </cell>
          <cell r="AK270">
            <v>0</v>
          </cell>
          <cell r="AL270">
            <v>40620</v>
          </cell>
        </row>
        <row r="271">
          <cell r="N271">
            <v>40347</v>
          </cell>
          <cell r="O271">
            <v>4950000000</v>
          </cell>
          <cell r="Q271">
            <v>158125000</v>
          </cell>
          <cell r="R271">
            <v>40346</v>
          </cell>
          <cell r="S271">
            <v>158125000</v>
          </cell>
          <cell r="U271">
            <v>0</v>
          </cell>
          <cell r="V271">
            <v>40439</v>
          </cell>
          <cell r="W271">
            <v>4303998000</v>
          </cell>
          <cell r="X271">
            <v>0.13500000000000001</v>
          </cell>
          <cell r="Z271">
            <v>40439</v>
          </cell>
          <cell r="AA271">
            <v>148487931</v>
          </cell>
          <cell r="AC271">
            <v>0</v>
          </cell>
          <cell r="AD271">
            <v>40527</v>
          </cell>
          <cell r="AE271">
            <v>3738000000</v>
          </cell>
          <cell r="AF271">
            <v>0.14000000000000001</v>
          </cell>
          <cell r="AH271">
            <v>40527</v>
          </cell>
          <cell r="AK271">
            <v>127922666.66666669</v>
          </cell>
          <cell r="AL271">
            <v>40620</v>
          </cell>
        </row>
        <row r="272">
          <cell r="N272">
            <v>40346</v>
          </cell>
          <cell r="O272">
            <v>7032000000</v>
          </cell>
          <cell r="Q272">
            <v>230024533.33333334</v>
          </cell>
          <cell r="R272">
            <v>40346</v>
          </cell>
          <cell r="S272">
            <v>230024533.33333334</v>
          </cell>
          <cell r="U272">
            <v>0</v>
          </cell>
          <cell r="V272">
            <v>40438</v>
          </cell>
          <cell r="W272">
            <v>7032000000</v>
          </cell>
          <cell r="X272">
            <v>0.13800000000000001</v>
          </cell>
          <cell r="Z272">
            <v>40438</v>
          </cell>
          <cell r="AA272">
            <v>247995200</v>
          </cell>
          <cell r="AC272">
            <v>0</v>
          </cell>
          <cell r="AD272">
            <v>40529</v>
          </cell>
          <cell r="AE272">
            <v>7032000000</v>
          </cell>
          <cell r="AF272">
            <v>0.13800000000000001</v>
          </cell>
          <cell r="AH272">
            <v>40528</v>
          </cell>
          <cell r="AK272">
            <v>245299600.00000003</v>
          </cell>
          <cell r="AL272">
            <v>40619</v>
          </cell>
        </row>
        <row r="273">
          <cell r="N273">
            <v>40346</v>
          </cell>
          <cell r="O273">
            <v>11500000</v>
          </cell>
          <cell r="Q273">
            <v>376177.77777777775</v>
          </cell>
          <cell r="R273">
            <v>40346</v>
          </cell>
          <cell r="S273">
            <v>376177.77777777775</v>
          </cell>
          <cell r="U273">
            <v>0</v>
          </cell>
          <cell r="V273">
            <v>40438</v>
          </cell>
          <cell r="W273">
            <v>11500000</v>
          </cell>
          <cell r="X273">
            <v>0.13800000000000001</v>
          </cell>
          <cell r="Z273">
            <v>40438</v>
          </cell>
          <cell r="AA273">
            <v>405567</v>
          </cell>
          <cell r="AC273">
            <v>-0.33333333325572312</v>
          </cell>
          <cell r="AD273">
            <v>40529</v>
          </cell>
          <cell r="AE273">
            <v>11500000</v>
          </cell>
          <cell r="AF273">
            <v>0.13800000000000001</v>
          </cell>
          <cell r="AH273">
            <v>40527</v>
          </cell>
          <cell r="AK273">
            <v>401158.33333333343</v>
          </cell>
          <cell r="AL273">
            <v>40619</v>
          </cell>
        </row>
        <row r="274">
          <cell r="N274">
            <v>40346</v>
          </cell>
          <cell r="O274">
            <v>2875200000</v>
          </cell>
          <cell r="Q274">
            <v>94050986.666666672</v>
          </cell>
          <cell r="R274">
            <v>40346</v>
          </cell>
          <cell r="S274">
            <v>94050986.666666672</v>
          </cell>
          <cell r="U274">
            <v>0</v>
          </cell>
          <cell r="V274">
            <v>40438</v>
          </cell>
          <cell r="W274">
            <v>2875200000</v>
          </cell>
          <cell r="X274">
            <v>0.13800000000000001</v>
          </cell>
          <cell r="Z274">
            <v>40438</v>
          </cell>
          <cell r="AA274">
            <v>101398720</v>
          </cell>
          <cell r="AC274">
            <v>0</v>
          </cell>
          <cell r="AD274">
            <v>40529</v>
          </cell>
          <cell r="AE274">
            <v>2875200000</v>
          </cell>
          <cell r="AF274">
            <v>0.13800000000000001</v>
          </cell>
          <cell r="AH274">
            <v>40527</v>
          </cell>
          <cell r="AK274">
            <v>100296560.00000001</v>
          </cell>
          <cell r="AL274">
            <v>40619</v>
          </cell>
        </row>
        <row r="275">
          <cell r="N275">
            <v>40346</v>
          </cell>
          <cell r="O275">
            <v>240000000</v>
          </cell>
          <cell r="Q275">
            <v>7666666.666666667</v>
          </cell>
          <cell r="R275">
            <v>40346</v>
          </cell>
          <cell r="S275">
            <v>7666666.666666667</v>
          </cell>
          <cell r="U275">
            <v>0</v>
          </cell>
          <cell r="V275">
            <v>40438</v>
          </cell>
          <cell r="W275">
            <v>240000000</v>
          </cell>
          <cell r="X275">
            <v>0.13500000000000001</v>
          </cell>
          <cell r="Z275">
            <v>40436</v>
          </cell>
          <cell r="AA275">
            <v>8280000</v>
          </cell>
          <cell r="AC275">
            <v>0</v>
          </cell>
          <cell r="AD275">
            <v>40529</v>
          </cell>
          <cell r="AE275">
            <v>240000000</v>
          </cell>
          <cell r="AF275">
            <v>0.13500000000000001</v>
          </cell>
          <cell r="AH275">
            <v>40529</v>
          </cell>
          <cell r="AK275">
            <v>8190000.0000000009</v>
          </cell>
          <cell r="AL275">
            <v>40619</v>
          </cell>
        </row>
        <row r="276">
          <cell r="N276">
            <v>40346</v>
          </cell>
          <cell r="O276">
            <v>60000000</v>
          </cell>
          <cell r="Q276">
            <v>1916666.6666666667</v>
          </cell>
          <cell r="R276">
            <v>40346</v>
          </cell>
          <cell r="S276">
            <v>1916666.6666666667</v>
          </cell>
          <cell r="U276">
            <v>0</v>
          </cell>
          <cell r="V276">
            <v>40438</v>
          </cell>
          <cell r="W276">
            <v>60000000</v>
          </cell>
          <cell r="X276">
            <v>0.13500000000000001</v>
          </cell>
          <cell r="Z276">
            <v>40437</v>
          </cell>
          <cell r="AA276">
            <v>2070000</v>
          </cell>
          <cell r="AC276">
            <v>0</v>
          </cell>
          <cell r="AD276">
            <v>40529</v>
          </cell>
          <cell r="AE276">
            <v>60000000</v>
          </cell>
          <cell r="AF276">
            <v>0.13500000000000001</v>
          </cell>
          <cell r="AH276">
            <v>40529</v>
          </cell>
          <cell r="AK276">
            <v>2047500.0000000002</v>
          </cell>
          <cell r="AL276">
            <v>40619</v>
          </cell>
        </row>
        <row r="277">
          <cell r="N277">
            <v>40351</v>
          </cell>
          <cell r="O277">
            <v>2269200000</v>
          </cell>
          <cell r="Q277">
            <v>72488333.333333328</v>
          </cell>
          <cell r="R277">
            <v>40345</v>
          </cell>
          <cell r="S277">
            <v>72488333.333333328</v>
          </cell>
          <cell r="U277">
            <v>0</v>
          </cell>
          <cell r="V277">
            <v>40443</v>
          </cell>
          <cell r="W277">
            <v>2269200000</v>
          </cell>
          <cell r="X277">
            <v>0.13500000000000001</v>
          </cell>
          <cell r="Z277">
            <v>40443</v>
          </cell>
          <cell r="AA277">
            <v>78287400</v>
          </cell>
          <cell r="AC277">
            <v>0</v>
          </cell>
          <cell r="AD277">
            <v>40534</v>
          </cell>
          <cell r="AE277">
            <v>2269200000</v>
          </cell>
          <cell r="AF277">
            <v>0.13500000000000001</v>
          </cell>
          <cell r="AH277">
            <v>40533</v>
          </cell>
          <cell r="AK277">
            <v>77436450</v>
          </cell>
          <cell r="AL277">
            <v>40624</v>
          </cell>
        </row>
        <row r="278">
          <cell r="N278">
            <v>40351</v>
          </cell>
          <cell r="O278">
            <v>1100000000</v>
          </cell>
          <cell r="Q278">
            <v>35982222.222222224</v>
          </cell>
          <cell r="R278">
            <v>40351</v>
          </cell>
          <cell r="S278">
            <v>35982222.222222224</v>
          </cell>
          <cell r="U278">
            <v>0</v>
          </cell>
          <cell r="V278">
            <v>40443</v>
          </cell>
          <cell r="W278">
            <v>1100000000</v>
          </cell>
          <cell r="X278">
            <v>0.13800000000000001</v>
          </cell>
          <cell r="Z278">
            <v>40443</v>
          </cell>
          <cell r="AA278">
            <v>38793500</v>
          </cell>
          <cell r="AC278">
            <v>-166.66666666418314</v>
          </cell>
          <cell r="AD278">
            <v>40534</v>
          </cell>
          <cell r="AE278">
            <v>1100000000</v>
          </cell>
          <cell r="AF278">
            <v>0.13800000000000001</v>
          </cell>
          <cell r="AH278">
            <v>40535</v>
          </cell>
          <cell r="AK278">
            <v>38371666.666666664</v>
          </cell>
          <cell r="AL278">
            <v>40624</v>
          </cell>
        </row>
        <row r="279">
          <cell r="N279">
            <v>40351</v>
          </cell>
          <cell r="O279">
            <v>300000000</v>
          </cell>
          <cell r="Q279">
            <v>9813333.333333334</v>
          </cell>
          <cell r="R279">
            <v>40351</v>
          </cell>
          <cell r="S279">
            <v>9813333.333333334</v>
          </cell>
          <cell r="U279">
            <v>0</v>
          </cell>
          <cell r="V279">
            <v>40443</v>
          </cell>
          <cell r="W279">
            <v>300000000</v>
          </cell>
          <cell r="X279">
            <v>0.13800000000000001</v>
          </cell>
          <cell r="Z279">
            <v>40443</v>
          </cell>
          <cell r="AA279">
            <v>10580000</v>
          </cell>
          <cell r="AC279">
            <v>0</v>
          </cell>
          <cell r="AD279">
            <v>40534</v>
          </cell>
          <cell r="AE279">
            <v>300000000</v>
          </cell>
          <cell r="AF279">
            <v>0.13800000000000001</v>
          </cell>
          <cell r="AH279">
            <v>40535</v>
          </cell>
          <cell r="AK279">
            <v>10465000</v>
          </cell>
          <cell r="AL279">
            <v>40624</v>
          </cell>
        </row>
        <row r="280">
          <cell r="N280">
            <v>40351</v>
          </cell>
          <cell r="O280">
            <v>750000000</v>
          </cell>
          <cell r="Q280">
            <v>24533333.333333332</v>
          </cell>
          <cell r="R280">
            <v>40345</v>
          </cell>
          <cell r="S280">
            <v>24534000</v>
          </cell>
          <cell r="U280">
            <v>-666.66666666790843</v>
          </cell>
          <cell r="V280">
            <v>40443</v>
          </cell>
          <cell r="W280">
            <v>750000000</v>
          </cell>
          <cell r="X280">
            <v>0.13800000000000001</v>
          </cell>
          <cell r="Z280">
            <v>40441</v>
          </cell>
          <cell r="AA280">
            <v>26450000</v>
          </cell>
          <cell r="AC280">
            <v>0</v>
          </cell>
          <cell r="AD280">
            <v>40534</v>
          </cell>
          <cell r="AE280">
            <v>750000000</v>
          </cell>
          <cell r="AF280">
            <v>0.13800000000000001</v>
          </cell>
          <cell r="AH280">
            <v>40534</v>
          </cell>
          <cell r="AK280">
            <v>26162500.000000004</v>
          </cell>
          <cell r="AL280">
            <v>40624</v>
          </cell>
        </row>
        <row r="281">
          <cell r="N281">
            <v>40351</v>
          </cell>
          <cell r="O281">
            <v>75050000</v>
          </cell>
          <cell r="Q281">
            <v>2397430.5555555555</v>
          </cell>
          <cell r="R281">
            <v>40351</v>
          </cell>
          <cell r="S281">
            <v>2397430.5555555555</v>
          </cell>
          <cell r="U281">
            <v>0</v>
          </cell>
          <cell r="V281">
            <v>40443</v>
          </cell>
          <cell r="W281">
            <v>75050000</v>
          </cell>
          <cell r="X281">
            <v>0.13500000000000001</v>
          </cell>
          <cell r="Z281">
            <v>40438</v>
          </cell>
          <cell r="AA281">
            <v>2589225</v>
          </cell>
          <cell r="AC281">
            <v>0</v>
          </cell>
          <cell r="AD281">
            <v>40534</v>
          </cell>
          <cell r="AE281">
            <v>75050000</v>
          </cell>
          <cell r="AF281">
            <v>0.13500000000000001</v>
          </cell>
          <cell r="AH281">
            <v>40532</v>
          </cell>
          <cell r="AK281">
            <v>2561081.25</v>
          </cell>
          <cell r="AL281">
            <v>40624</v>
          </cell>
        </row>
        <row r="282">
          <cell r="N282">
            <v>40351</v>
          </cell>
          <cell r="O282">
            <v>900600000</v>
          </cell>
          <cell r="Q282">
            <v>28769166.666666668</v>
          </cell>
          <cell r="R282">
            <v>40351</v>
          </cell>
          <cell r="S282">
            <v>28769166.666666668</v>
          </cell>
          <cell r="U282">
            <v>0</v>
          </cell>
          <cell r="V282">
            <v>40443</v>
          </cell>
          <cell r="W282">
            <v>900600000</v>
          </cell>
          <cell r="X282">
            <v>0.13500000000000001</v>
          </cell>
          <cell r="Z282">
            <v>40438</v>
          </cell>
          <cell r="AA282">
            <v>31070700</v>
          </cell>
          <cell r="AC282">
            <v>0</v>
          </cell>
          <cell r="AD282">
            <v>40534</v>
          </cell>
          <cell r="AE282">
            <v>900600000</v>
          </cell>
          <cell r="AF282">
            <v>0.13500000000000001</v>
          </cell>
          <cell r="AH282">
            <v>40532</v>
          </cell>
          <cell r="AK282">
            <v>30732975.000000004</v>
          </cell>
          <cell r="AL282">
            <v>40624</v>
          </cell>
        </row>
        <row r="283">
          <cell r="N283">
            <v>40351</v>
          </cell>
          <cell r="O283">
            <v>180000000</v>
          </cell>
          <cell r="Q283">
            <v>5750000</v>
          </cell>
          <cell r="R283">
            <v>40351</v>
          </cell>
          <cell r="S283">
            <v>5750000</v>
          </cell>
          <cell r="U283">
            <v>0</v>
          </cell>
          <cell r="V283">
            <v>40443</v>
          </cell>
          <cell r="W283">
            <v>180000000</v>
          </cell>
          <cell r="X283">
            <v>0.13500000000000001</v>
          </cell>
          <cell r="Z283">
            <v>40443</v>
          </cell>
          <cell r="AA283">
            <v>6210000</v>
          </cell>
          <cell r="AC283">
            <v>0</v>
          </cell>
          <cell r="AD283">
            <v>40534</v>
          </cell>
          <cell r="AE283">
            <v>180000000</v>
          </cell>
          <cell r="AF283">
            <v>0.13500000000000001</v>
          </cell>
          <cell r="AH283">
            <v>40534</v>
          </cell>
          <cell r="AK283">
            <v>6142500</v>
          </cell>
          <cell r="AL283">
            <v>40624</v>
          </cell>
        </row>
        <row r="284">
          <cell r="N284">
            <v>40351</v>
          </cell>
          <cell r="O284">
            <v>2928000000</v>
          </cell>
          <cell r="Q284">
            <v>93533333.333333328</v>
          </cell>
          <cell r="R284">
            <v>40351</v>
          </cell>
          <cell r="S284">
            <v>93533333.333333328</v>
          </cell>
          <cell r="U284">
            <v>0</v>
          </cell>
          <cell r="V284">
            <v>40443</v>
          </cell>
          <cell r="W284">
            <v>2928000000</v>
          </cell>
          <cell r="X284">
            <v>0.13500000000000001</v>
          </cell>
          <cell r="Z284">
            <v>40443</v>
          </cell>
          <cell r="AA284">
            <v>101016000</v>
          </cell>
          <cell r="AC284">
            <v>0</v>
          </cell>
          <cell r="AD284">
            <v>40534</v>
          </cell>
          <cell r="AE284">
            <v>2928000000</v>
          </cell>
          <cell r="AF284">
            <v>0.13500000000000001</v>
          </cell>
          <cell r="AH284">
            <v>40534</v>
          </cell>
          <cell r="AK284">
            <v>99918000</v>
          </cell>
          <cell r="AL284">
            <v>40624</v>
          </cell>
        </row>
        <row r="285">
          <cell r="N285">
            <v>40351</v>
          </cell>
          <cell r="O285">
            <v>144580000</v>
          </cell>
          <cell r="Q285">
            <v>4618527.777777778</v>
          </cell>
          <cell r="R285">
            <v>40351</v>
          </cell>
          <cell r="S285">
            <v>4618527.777777778</v>
          </cell>
          <cell r="U285">
            <v>0</v>
          </cell>
          <cell r="V285">
            <v>40443</v>
          </cell>
          <cell r="W285">
            <v>144580000</v>
          </cell>
          <cell r="X285">
            <v>0.13500000000000001</v>
          </cell>
          <cell r="Z285">
            <v>40442</v>
          </cell>
          <cell r="AA285">
            <v>4988010</v>
          </cell>
          <cell r="AC285">
            <v>0</v>
          </cell>
          <cell r="AD285">
            <v>40534</v>
          </cell>
          <cell r="AE285">
            <v>144580000</v>
          </cell>
          <cell r="AF285">
            <v>0.13500000000000001</v>
          </cell>
          <cell r="AH285">
            <v>40533</v>
          </cell>
          <cell r="AK285">
            <v>4933792.5</v>
          </cell>
          <cell r="AL285">
            <v>40624</v>
          </cell>
        </row>
        <row r="286">
          <cell r="N286">
            <v>40351</v>
          </cell>
          <cell r="O286">
            <v>1734954000</v>
          </cell>
          <cell r="Q286">
            <v>55422141.666666664</v>
          </cell>
          <cell r="R286">
            <v>40351</v>
          </cell>
          <cell r="S286">
            <v>55422141.666666664</v>
          </cell>
          <cell r="U286">
            <v>0</v>
          </cell>
          <cell r="V286">
            <v>40443</v>
          </cell>
          <cell r="W286">
            <v>1734954000</v>
          </cell>
          <cell r="X286">
            <v>0.13500000000000001</v>
          </cell>
          <cell r="Z286">
            <v>40442</v>
          </cell>
          <cell r="AA286">
            <v>59855913</v>
          </cell>
          <cell r="AC286">
            <v>0</v>
          </cell>
          <cell r="AD286">
            <v>40534</v>
          </cell>
          <cell r="AE286">
            <v>1734954000</v>
          </cell>
          <cell r="AF286">
            <v>0.13500000000000001</v>
          </cell>
          <cell r="AH286">
            <v>40533</v>
          </cell>
          <cell r="AK286">
            <v>59205305.250000007</v>
          </cell>
          <cell r="AL286">
            <v>40624</v>
          </cell>
        </row>
        <row r="287">
          <cell r="N287">
            <v>40352</v>
          </cell>
          <cell r="O287">
            <v>480000000</v>
          </cell>
          <cell r="Q287">
            <v>15333333.333333334</v>
          </cell>
          <cell r="R287">
            <v>40352</v>
          </cell>
          <cell r="S287">
            <v>15333333.333333334</v>
          </cell>
          <cell r="U287">
            <v>0</v>
          </cell>
          <cell r="V287">
            <v>40444</v>
          </cell>
          <cell r="W287">
            <v>480000000</v>
          </cell>
          <cell r="X287">
            <v>0.13500000000000001</v>
          </cell>
          <cell r="Z287">
            <v>40443</v>
          </cell>
          <cell r="AA287">
            <v>16560000</v>
          </cell>
          <cell r="AC287">
            <v>0</v>
          </cell>
          <cell r="AD287">
            <v>40535</v>
          </cell>
          <cell r="AF287">
            <v>0.13500000000000001</v>
          </cell>
          <cell r="AK287">
            <v>0</v>
          </cell>
          <cell r="AL287">
            <v>40625</v>
          </cell>
        </row>
        <row r="288">
          <cell r="N288">
            <v>40352</v>
          </cell>
          <cell r="O288">
            <v>155000000</v>
          </cell>
          <cell r="Q288">
            <v>4951388.888888889</v>
          </cell>
          <cell r="R288">
            <v>40350</v>
          </cell>
          <cell r="S288">
            <v>4951388.888888889</v>
          </cell>
          <cell r="U288">
            <v>0</v>
          </cell>
          <cell r="V288">
            <v>40444</v>
          </cell>
          <cell r="W288">
            <v>155000000</v>
          </cell>
          <cell r="X288">
            <v>0.13500000000000001</v>
          </cell>
          <cell r="Z288">
            <v>40444</v>
          </cell>
          <cell r="AA288">
            <v>5347500</v>
          </cell>
          <cell r="AC288">
            <v>0</v>
          </cell>
          <cell r="AD288">
            <v>40535</v>
          </cell>
          <cell r="AE288">
            <v>155000000</v>
          </cell>
          <cell r="AF288">
            <v>0.13500000000000001</v>
          </cell>
          <cell r="AH288">
            <v>40535</v>
          </cell>
          <cell r="AK288">
            <v>5289375</v>
          </cell>
          <cell r="AL288">
            <v>40625</v>
          </cell>
        </row>
        <row r="289">
          <cell r="N289">
            <v>40352</v>
          </cell>
          <cell r="O289">
            <v>1860000000</v>
          </cell>
          <cell r="Q289">
            <v>59416666.666666664</v>
          </cell>
          <cell r="R289">
            <v>40350</v>
          </cell>
          <cell r="S289">
            <v>59416666.666666664</v>
          </cell>
          <cell r="U289">
            <v>0</v>
          </cell>
          <cell r="V289">
            <v>40444</v>
          </cell>
          <cell r="W289">
            <v>1860000000</v>
          </cell>
          <cell r="X289">
            <v>0.13500000000000001</v>
          </cell>
          <cell r="Z289">
            <v>40444</v>
          </cell>
          <cell r="AA289">
            <v>64170000</v>
          </cell>
          <cell r="AC289">
            <v>0</v>
          </cell>
          <cell r="AD289">
            <v>40535</v>
          </cell>
          <cell r="AE289">
            <v>1860000000</v>
          </cell>
          <cell r="AF289">
            <v>0.13500000000000001</v>
          </cell>
          <cell r="AH289">
            <v>40535</v>
          </cell>
          <cell r="AK289">
            <v>63472500.000000007</v>
          </cell>
          <cell r="AL289">
            <v>40625</v>
          </cell>
        </row>
        <row r="290">
          <cell r="N290">
            <v>40352</v>
          </cell>
          <cell r="O290">
            <v>428400000</v>
          </cell>
          <cell r="Q290">
            <v>13685000</v>
          </cell>
          <cell r="R290">
            <v>40352</v>
          </cell>
          <cell r="S290">
            <v>13685000</v>
          </cell>
          <cell r="U290">
            <v>0</v>
          </cell>
          <cell r="V290">
            <v>40444</v>
          </cell>
          <cell r="W290">
            <v>428400000</v>
          </cell>
          <cell r="X290">
            <v>0.13500000000000001</v>
          </cell>
          <cell r="Z290">
            <v>40444</v>
          </cell>
          <cell r="AA290">
            <v>14779800</v>
          </cell>
          <cell r="AC290">
            <v>0</v>
          </cell>
          <cell r="AD290">
            <v>40535</v>
          </cell>
          <cell r="AE290">
            <v>428400000</v>
          </cell>
          <cell r="AF290">
            <v>0.13500000000000001</v>
          </cell>
          <cell r="AH290">
            <v>40534</v>
          </cell>
          <cell r="AK290">
            <v>14619150.000000002</v>
          </cell>
          <cell r="AL290">
            <v>40625</v>
          </cell>
        </row>
        <row r="291">
          <cell r="N291">
            <v>40352</v>
          </cell>
          <cell r="O291">
            <v>240000000</v>
          </cell>
          <cell r="Q291">
            <v>7666666.666666667</v>
          </cell>
          <cell r="R291">
            <v>40352</v>
          </cell>
          <cell r="S291">
            <v>7666666.666666667</v>
          </cell>
          <cell r="U291">
            <v>0</v>
          </cell>
          <cell r="V291">
            <v>40444</v>
          </cell>
          <cell r="W291">
            <v>240000000</v>
          </cell>
          <cell r="X291">
            <v>0.13500000000000001</v>
          </cell>
          <cell r="Z291">
            <v>40444</v>
          </cell>
          <cell r="AA291">
            <v>8280000</v>
          </cell>
          <cell r="AC291">
            <v>0</v>
          </cell>
          <cell r="AD291">
            <v>40535</v>
          </cell>
          <cell r="AE291">
            <v>240000000</v>
          </cell>
          <cell r="AF291">
            <v>0.13500000000000001</v>
          </cell>
          <cell r="AH291">
            <v>40534</v>
          </cell>
          <cell r="AK291">
            <v>8190000.0000000009</v>
          </cell>
          <cell r="AL291">
            <v>40625</v>
          </cell>
        </row>
        <row r="292">
          <cell r="N292">
            <v>40352</v>
          </cell>
          <cell r="O292">
            <v>235000000</v>
          </cell>
          <cell r="Q292">
            <v>7506944.444444444</v>
          </cell>
          <cell r="R292">
            <v>40352</v>
          </cell>
          <cell r="S292">
            <v>7506944.444444444</v>
          </cell>
          <cell r="U292">
            <v>0</v>
          </cell>
          <cell r="V292">
            <v>40444</v>
          </cell>
          <cell r="W292">
            <v>235000000</v>
          </cell>
          <cell r="X292">
            <v>0.13500000000000001</v>
          </cell>
          <cell r="Z292">
            <v>40444</v>
          </cell>
          <cell r="AA292">
            <v>8107500</v>
          </cell>
          <cell r="AC292">
            <v>0</v>
          </cell>
          <cell r="AD292">
            <v>40535</v>
          </cell>
          <cell r="AE292">
            <v>235000000</v>
          </cell>
          <cell r="AF292">
            <v>0.13500000000000001</v>
          </cell>
          <cell r="AH292">
            <v>40534</v>
          </cell>
          <cell r="AK292">
            <v>8019375.0000000009</v>
          </cell>
          <cell r="AL292">
            <v>40625</v>
          </cell>
        </row>
        <row r="293">
          <cell r="N293">
            <v>40353</v>
          </cell>
          <cell r="O293">
            <v>61180000</v>
          </cell>
          <cell r="Q293">
            <v>1954361.111111111</v>
          </cell>
          <cell r="R293">
            <v>40353</v>
          </cell>
          <cell r="S293">
            <v>1954361.111111111</v>
          </cell>
          <cell r="U293">
            <v>0</v>
          </cell>
          <cell r="V293">
            <v>40445</v>
          </cell>
          <cell r="W293">
            <v>61180000</v>
          </cell>
          <cell r="X293">
            <v>0.13500000000000001</v>
          </cell>
          <cell r="Z293">
            <v>40445</v>
          </cell>
          <cell r="AA293">
            <v>2110710</v>
          </cell>
          <cell r="AC293">
            <v>0</v>
          </cell>
          <cell r="AD293">
            <v>40536</v>
          </cell>
          <cell r="AE293">
            <v>61180000</v>
          </cell>
          <cell r="AF293">
            <v>0.13500000000000001</v>
          </cell>
          <cell r="AH293">
            <v>40535</v>
          </cell>
          <cell r="AK293">
            <v>2087767.5000000002</v>
          </cell>
          <cell r="AL293">
            <v>40626</v>
          </cell>
        </row>
        <row r="294">
          <cell r="N294">
            <v>40353</v>
          </cell>
          <cell r="O294">
            <v>114000000</v>
          </cell>
          <cell r="Q294">
            <v>3641666.6666666665</v>
          </cell>
          <cell r="R294">
            <v>40353</v>
          </cell>
          <cell r="S294">
            <v>3641666.6666666665</v>
          </cell>
          <cell r="U294">
            <v>0</v>
          </cell>
          <cell r="V294">
            <v>40445</v>
          </cell>
          <cell r="W294">
            <v>114000000</v>
          </cell>
          <cell r="X294">
            <v>0.13500000000000001</v>
          </cell>
          <cell r="Z294">
            <v>40445</v>
          </cell>
          <cell r="AA294">
            <v>3933000</v>
          </cell>
          <cell r="AC294">
            <v>0</v>
          </cell>
          <cell r="AD294">
            <v>40536</v>
          </cell>
          <cell r="AE294">
            <v>114000000</v>
          </cell>
          <cell r="AF294">
            <v>0.13500000000000001</v>
          </cell>
          <cell r="AH294">
            <v>40535</v>
          </cell>
          <cell r="AK294">
            <v>3890250.0000000005</v>
          </cell>
          <cell r="AL294">
            <v>40626</v>
          </cell>
        </row>
        <row r="295">
          <cell r="N295">
            <v>40352</v>
          </cell>
          <cell r="O295">
            <v>84500000</v>
          </cell>
          <cell r="Q295">
            <v>2699305.5555555555</v>
          </cell>
          <cell r="R295">
            <v>40352</v>
          </cell>
          <cell r="S295">
            <v>2699305.5555555555</v>
          </cell>
          <cell r="U295">
            <v>0</v>
          </cell>
          <cell r="V295">
            <v>40444</v>
          </cell>
          <cell r="W295">
            <v>84500000</v>
          </cell>
          <cell r="X295">
            <v>0.13500000000000001</v>
          </cell>
          <cell r="Z295">
            <v>40444</v>
          </cell>
          <cell r="AA295">
            <v>2915250</v>
          </cell>
          <cell r="AC295">
            <v>0</v>
          </cell>
          <cell r="AD295">
            <v>40535</v>
          </cell>
          <cell r="AE295">
            <v>84500000</v>
          </cell>
          <cell r="AF295">
            <v>0.13500000000000001</v>
          </cell>
          <cell r="AH295">
            <v>40539</v>
          </cell>
          <cell r="AK295">
            <v>2883562.5</v>
          </cell>
          <cell r="AL295">
            <v>40625</v>
          </cell>
        </row>
        <row r="296">
          <cell r="N296">
            <v>40352</v>
          </cell>
          <cell r="O296">
            <v>60000000</v>
          </cell>
          <cell r="Q296">
            <v>1916666.6666666667</v>
          </cell>
          <cell r="R296">
            <v>40352</v>
          </cell>
          <cell r="S296">
            <v>1916666.6666666667</v>
          </cell>
          <cell r="U296">
            <v>0</v>
          </cell>
          <cell r="V296">
            <v>40444</v>
          </cell>
          <cell r="W296">
            <v>60000000</v>
          </cell>
          <cell r="X296">
            <v>0.13500000000000001</v>
          </cell>
          <cell r="Z296">
            <v>40444</v>
          </cell>
          <cell r="AA296">
            <v>2070000</v>
          </cell>
          <cell r="AC296">
            <v>0</v>
          </cell>
          <cell r="AD296">
            <v>40535</v>
          </cell>
          <cell r="AE296">
            <v>60000000</v>
          </cell>
          <cell r="AF296">
            <v>0.13500000000000001</v>
          </cell>
          <cell r="AH296">
            <v>40539</v>
          </cell>
          <cell r="AK296">
            <v>2047500.0000000002</v>
          </cell>
          <cell r="AL296">
            <v>40625</v>
          </cell>
        </row>
        <row r="297">
          <cell r="N297">
            <v>40352</v>
          </cell>
          <cell r="O297">
            <v>50000000</v>
          </cell>
          <cell r="Q297">
            <v>1597222.2222222222</v>
          </cell>
          <cell r="R297">
            <v>40350</v>
          </cell>
          <cell r="S297">
            <v>1597222.2222222222</v>
          </cell>
          <cell r="U297">
            <v>0</v>
          </cell>
          <cell r="V297">
            <v>40444</v>
          </cell>
          <cell r="W297">
            <v>50000000</v>
          </cell>
          <cell r="X297">
            <v>0.13500000000000001</v>
          </cell>
          <cell r="Z297">
            <v>40444</v>
          </cell>
          <cell r="AA297">
            <v>1725000</v>
          </cell>
          <cell r="AC297">
            <v>0</v>
          </cell>
          <cell r="AD297">
            <v>40535</v>
          </cell>
          <cell r="AE297">
            <v>50000000</v>
          </cell>
          <cell r="AF297">
            <v>0.13500000000000001</v>
          </cell>
          <cell r="AH297">
            <v>40535</v>
          </cell>
          <cell r="AK297">
            <v>1706250</v>
          </cell>
          <cell r="AL297">
            <v>40625</v>
          </cell>
        </row>
        <row r="298">
          <cell r="N298">
            <v>40352</v>
          </cell>
          <cell r="O298">
            <v>6000000</v>
          </cell>
          <cell r="Q298">
            <v>191666.66666666666</v>
          </cell>
          <cell r="R298">
            <v>40350</v>
          </cell>
          <cell r="S298">
            <v>191666.66666666666</v>
          </cell>
          <cell r="U298">
            <v>0</v>
          </cell>
          <cell r="V298">
            <v>40444</v>
          </cell>
          <cell r="W298">
            <v>6000000</v>
          </cell>
          <cell r="X298">
            <v>0.13500000000000001</v>
          </cell>
          <cell r="Z298">
            <v>40444</v>
          </cell>
          <cell r="AA298">
            <v>207000</v>
          </cell>
          <cell r="AC298">
            <v>0</v>
          </cell>
          <cell r="AD298">
            <v>40535</v>
          </cell>
          <cell r="AE298">
            <v>6000000</v>
          </cell>
          <cell r="AF298">
            <v>0.13500000000000001</v>
          </cell>
          <cell r="AH298">
            <v>40535</v>
          </cell>
          <cell r="AK298">
            <v>204750</v>
          </cell>
          <cell r="AL298">
            <v>40625</v>
          </cell>
        </row>
        <row r="299">
          <cell r="N299">
            <v>40352</v>
          </cell>
          <cell r="O299">
            <v>54180000</v>
          </cell>
          <cell r="Q299">
            <v>1730750</v>
          </cell>
          <cell r="R299">
            <v>40352</v>
          </cell>
          <cell r="S299">
            <v>1730750</v>
          </cell>
          <cell r="U299">
            <v>0</v>
          </cell>
          <cell r="V299">
            <v>40444</v>
          </cell>
          <cell r="W299">
            <v>54180000</v>
          </cell>
          <cell r="X299">
            <v>0.13500000000000001</v>
          </cell>
          <cell r="Z299">
            <v>40444</v>
          </cell>
          <cell r="AA299">
            <v>1869210</v>
          </cell>
          <cell r="AC299">
            <v>0</v>
          </cell>
          <cell r="AD299">
            <v>40535</v>
          </cell>
          <cell r="AE299">
            <v>54180000</v>
          </cell>
          <cell r="AF299">
            <v>0.13500000000000001</v>
          </cell>
          <cell r="AH299">
            <v>40535</v>
          </cell>
          <cell r="AK299">
            <v>1848892.5000000002</v>
          </cell>
          <cell r="AL299">
            <v>40625</v>
          </cell>
        </row>
        <row r="300">
          <cell r="N300">
            <v>40352</v>
          </cell>
          <cell r="O300">
            <v>30000000</v>
          </cell>
          <cell r="Q300">
            <v>958333.33333333337</v>
          </cell>
          <cell r="R300">
            <v>40352</v>
          </cell>
          <cell r="S300">
            <v>958333.33333333337</v>
          </cell>
          <cell r="U300">
            <v>0</v>
          </cell>
          <cell r="V300">
            <v>40444</v>
          </cell>
          <cell r="W300">
            <v>30000000</v>
          </cell>
          <cell r="X300">
            <v>0.13500000000000001</v>
          </cell>
          <cell r="Z300">
            <v>40444</v>
          </cell>
          <cell r="AA300">
            <v>1035000</v>
          </cell>
          <cell r="AC300">
            <v>0</v>
          </cell>
          <cell r="AD300">
            <v>40535</v>
          </cell>
          <cell r="AE300">
            <v>30000000</v>
          </cell>
          <cell r="AF300">
            <v>0.13500000000000001</v>
          </cell>
          <cell r="AH300">
            <v>40535</v>
          </cell>
          <cell r="AK300">
            <v>1023750.0000000001</v>
          </cell>
          <cell r="AL300">
            <v>40625</v>
          </cell>
        </row>
        <row r="301">
          <cell r="N301">
            <v>40352</v>
          </cell>
          <cell r="O301">
            <v>44800000</v>
          </cell>
          <cell r="Q301">
            <v>1431111.111111111</v>
          </cell>
          <cell r="R301">
            <v>40352</v>
          </cell>
          <cell r="S301">
            <v>1431111.111111111</v>
          </cell>
          <cell r="U301">
            <v>0</v>
          </cell>
          <cell r="V301">
            <v>40444</v>
          </cell>
          <cell r="W301">
            <v>44800000</v>
          </cell>
          <cell r="X301">
            <v>0.13500000000000001</v>
          </cell>
          <cell r="Z301">
            <v>40444</v>
          </cell>
          <cell r="AA301">
            <v>1545600</v>
          </cell>
          <cell r="AC301">
            <v>0</v>
          </cell>
          <cell r="AD301">
            <v>40535</v>
          </cell>
          <cell r="AE301">
            <v>44800000</v>
          </cell>
          <cell r="AF301">
            <v>0.13500000000000001</v>
          </cell>
          <cell r="AH301">
            <v>40535</v>
          </cell>
          <cell r="AK301">
            <v>1528800</v>
          </cell>
          <cell r="AL301">
            <v>40625</v>
          </cell>
        </row>
        <row r="302">
          <cell r="N302">
            <v>40352</v>
          </cell>
          <cell r="O302">
            <v>60000000</v>
          </cell>
          <cell r="Q302">
            <v>1916666.6666666667</v>
          </cell>
          <cell r="R302">
            <v>40352</v>
          </cell>
          <cell r="S302">
            <v>1916666.6666666667</v>
          </cell>
          <cell r="U302">
            <v>0</v>
          </cell>
          <cell r="V302">
            <v>40444</v>
          </cell>
          <cell r="W302">
            <v>60000000</v>
          </cell>
          <cell r="X302">
            <v>0.13500000000000001</v>
          </cell>
          <cell r="Z302">
            <v>40444</v>
          </cell>
          <cell r="AA302">
            <v>2070000</v>
          </cell>
          <cell r="AC302">
            <v>0</v>
          </cell>
          <cell r="AD302">
            <v>40535</v>
          </cell>
          <cell r="AE302">
            <v>60000000</v>
          </cell>
          <cell r="AF302">
            <v>0.13500000000000001</v>
          </cell>
          <cell r="AH302">
            <v>40535</v>
          </cell>
          <cell r="AK302">
            <v>2047500.0000000002</v>
          </cell>
          <cell r="AL302">
            <v>40625</v>
          </cell>
        </row>
        <row r="303">
          <cell r="N303">
            <v>40351</v>
          </cell>
          <cell r="O303">
            <v>1800000000</v>
          </cell>
          <cell r="Q303">
            <v>58880000</v>
          </cell>
          <cell r="R303">
            <v>40350</v>
          </cell>
          <cell r="U303">
            <v>0</v>
          </cell>
          <cell r="V303">
            <v>40443</v>
          </cell>
          <cell r="W303">
            <v>0</v>
          </cell>
          <cell r="X303">
            <v>0</v>
          </cell>
          <cell r="AC303">
            <v>0</v>
          </cell>
          <cell r="AD303">
            <v>40534</v>
          </cell>
          <cell r="AE303">
            <v>0</v>
          </cell>
          <cell r="AF303">
            <v>0</v>
          </cell>
          <cell r="AK303">
            <v>0</v>
          </cell>
          <cell r="AL303">
            <v>40624</v>
          </cell>
        </row>
        <row r="304">
          <cell r="N304">
            <v>40351</v>
          </cell>
          <cell r="O304">
            <v>840000000</v>
          </cell>
          <cell r="Q304">
            <v>26833333.333333332</v>
          </cell>
          <cell r="R304">
            <v>40350</v>
          </cell>
          <cell r="S304">
            <v>26833333.333333332</v>
          </cell>
          <cell r="U304">
            <v>0</v>
          </cell>
          <cell r="V304">
            <v>40443</v>
          </cell>
          <cell r="W304">
            <v>840000000</v>
          </cell>
          <cell r="X304">
            <v>0.13500000000000001</v>
          </cell>
          <cell r="AC304">
            <v>28980000.000000004</v>
          </cell>
          <cell r="AD304">
            <v>40534</v>
          </cell>
          <cell r="AE304">
            <v>840000000</v>
          </cell>
          <cell r="AF304">
            <v>0.13500000000000001</v>
          </cell>
          <cell r="AK304">
            <v>28665000.000000004</v>
          </cell>
          <cell r="AL304">
            <v>40624</v>
          </cell>
        </row>
        <row r="305">
          <cell r="N305">
            <v>40351</v>
          </cell>
          <cell r="O305">
            <v>3621000000</v>
          </cell>
          <cell r="Q305">
            <v>115670833.33333333</v>
          </cell>
          <cell r="R305">
            <v>40351</v>
          </cell>
          <cell r="S305">
            <v>115670833.33333333</v>
          </cell>
          <cell r="U305">
            <v>0</v>
          </cell>
          <cell r="V305">
            <v>40443</v>
          </cell>
          <cell r="W305">
            <v>3621000000</v>
          </cell>
          <cell r="X305">
            <v>0.13500000000000001</v>
          </cell>
          <cell r="Z305">
            <v>40443</v>
          </cell>
          <cell r="AA305">
            <v>124924500</v>
          </cell>
          <cell r="AC305">
            <v>0</v>
          </cell>
          <cell r="AD305">
            <v>40534</v>
          </cell>
          <cell r="AE305">
            <v>3621000000</v>
          </cell>
          <cell r="AF305">
            <v>0.13500000000000001</v>
          </cell>
          <cell r="AH305">
            <v>40534</v>
          </cell>
          <cell r="AK305">
            <v>123566625.00000001</v>
          </cell>
          <cell r="AL305">
            <v>40624</v>
          </cell>
        </row>
        <row r="306">
          <cell r="N306">
            <v>40352</v>
          </cell>
          <cell r="O306">
            <v>102000000</v>
          </cell>
          <cell r="Q306">
            <v>3336533.3333333335</v>
          </cell>
          <cell r="R306">
            <v>40352</v>
          </cell>
          <cell r="S306">
            <v>3336533.3333333335</v>
          </cell>
          <cell r="U306">
            <v>0</v>
          </cell>
          <cell r="V306">
            <v>40444</v>
          </cell>
          <cell r="W306">
            <v>102000000</v>
          </cell>
          <cell r="X306">
            <v>0.13800000000000001</v>
          </cell>
          <cell r="Z306">
            <v>40445</v>
          </cell>
          <cell r="AA306">
            <v>3597200</v>
          </cell>
          <cell r="AC306">
            <v>0</v>
          </cell>
          <cell r="AD306">
            <v>40535</v>
          </cell>
          <cell r="AF306">
            <v>0.13800000000000001</v>
          </cell>
          <cell r="AK306">
            <v>0</v>
          </cell>
          <cell r="AL306">
            <v>40625</v>
          </cell>
        </row>
        <row r="307">
          <cell r="N307">
            <v>40352</v>
          </cell>
          <cell r="O307">
            <v>60000000</v>
          </cell>
          <cell r="Q307">
            <v>1962666.6666666667</v>
          </cell>
          <cell r="R307">
            <v>40350</v>
          </cell>
          <cell r="S307">
            <v>1962666.6666666667</v>
          </cell>
          <cell r="U307">
            <v>0</v>
          </cell>
          <cell r="V307">
            <v>40444</v>
          </cell>
          <cell r="W307">
            <v>60000000</v>
          </cell>
          <cell r="X307">
            <v>0.13800000000000001</v>
          </cell>
          <cell r="Z307">
            <v>40444</v>
          </cell>
          <cell r="AA307">
            <v>2116000</v>
          </cell>
          <cell r="AC307">
            <v>0</v>
          </cell>
          <cell r="AD307">
            <v>40535</v>
          </cell>
          <cell r="AE307">
            <v>60000000</v>
          </cell>
          <cell r="AF307">
            <v>0.13800000000000001</v>
          </cell>
          <cell r="AH307">
            <v>40535</v>
          </cell>
          <cell r="AK307">
            <v>2093000.0000000002</v>
          </cell>
          <cell r="AL307">
            <v>40625</v>
          </cell>
        </row>
        <row r="308">
          <cell r="N308">
            <v>40352</v>
          </cell>
          <cell r="O308">
            <v>170000000</v>
          </cell>
          <cell r="Q308">
            <v>5430555.555555556</v>
          </cell>
          <cell r="R308">
            <v>40352</v>
          </cell>
          <cell r="S308">
            <v>5430555.555555556</v>
          </cell>
          <cell r="U308">
            <v>0</v>
          </cell>
          <cell r="V308">
            <v>40444</v>
          </cell>
          <cell r="W308">
            <v>170000000</v>
          </cell>
          <cell r="X308">
            <v>0.13500000000000001</v>
          </cell>
          <cell r="Z308">
            <v>40444</v>
          </cell>
          <cell r="AA308">
            <v>5865000</v>
          </cell>
          <cell r="AC308">
            <v>0</v>
          </cell>
          <cell r="AD308">
            <v>40535</v>
          </cell>
          <cell r="AE308">
            <v>170000000</v>
          </cell>
          <cell r="AF308">
            <v>0.13500000000000001</v>
          </cell>
          <cell r="AH308">
            <v>40535</v>
          </cell>
          <cell r="AK308">
            <v>5801250</v>
          </cell>
          <cell r="AL308">
            <v>40625</v>
          </cell>
        </row>
        <row r="309">
          <cell r="N309">
            <v>40352</v>
          </cell>
          <cell r="O309">
            <v>360000000</v>
          </cell>
          <cell r="Q309">
            <v>11500000</v>
          </cell>
          <cell r="R309">
            <v>40352</v>
          </cell>
          <cell r="S309">
            <v>11500000</v>
          </cell>
          <cell r="U309">
            <v>0</v>
          </cell>
          <cell r="V309">
            <v>40444</v>
          </cell>
          <cell r="W309">
            <v>360000000</v>
          </cell>
          <cell r="X309">
            <v>0.13500000000000001</v>
          </cell>
          <cell r="Z309">
            <v>40444</v>
          </cell>
          <cell r="AA309">
            <v>12420000</v>
          </cell>
          <cell r="AC309">
            <v>0</v>
          </cell>
          <cell r="AD309">
            <v>40535</v>
          </cell>
          <cell r="AE309">
            <v>360000000</v>
          </cell>
          <cell r="AF309">
            <v>0.13500000000000001</v>
          </cell>
          <cell r="AH309">
            <v>40535</v>
          </cell>
          <cell r="AK309">
            <v>12285000</v>
          </cell>
          <cell r="AL309">
            <v>40625</v>
          </cell>
        </row>
        <row r="310">
          <cell r="N310">
            <v>40352</v>
          </cell>
          <cell r="O310">
            <v>40000000</v>
          </cell>
          <cell r="Q310">
            <v>1277777.7777777778</v>
          </cell>
          <cell r="R310">
            <v>40351</v>
          </cell>
          <cell r="S310">
            <v>1277777.7777777778</v>
          </cell>
          <cell r="U310">
            <v>0</v>
          </cell>
          <cell r="V310">
            <v>40444</v>
          </cell>
          <cell r="W310">
            <v>40000000</v>
          </cell>
          <cell r="X310">
            <v>0.13500000000000001</v>
          </cell>
          <cell r="Z310">
            <v>40444</v>
          </cell>
          <cell r="AA310">
            <v>1380000</v>
          </cell>
          <cell r="AC310">
            <v>0</v>
          </cell>
          <cell r="AD310">
            <v>40535</v>
          </cell>
          <cell r="AE310">
            <v>40000000</v>
          </cell>
          <cell r="AF310">
            <v>0.13500000000000001</v>
          </cell>
          <cell r="AH310">
            <v>40535</v>
          </cell>
          <cell r="AK310">
            <v>1365000</v>
          </cell>
          <cell r="AL310">
            <v>40625</v>
          </cell>
        </row>
        <row r="311">
          <cell r="N311">
            <v>40352</v>
          </cell>
          <cell r="O311">
            <v>42000000</v>
          </cell>
          <cell r="Q311">
            <v>1341666.6666666667</v>
          </cell>
          <cell r="R311">
            <v>40351</v>
          </cell>
          <cell r="S311">
            <v>1341666.6666666667</v>
          </cell>
          <cell r="U311">
            <v>0</v>
          </cell>
          <cell r="V311">
            <v>40444</v>
          </cell>
          <cell r="W311">
            <v>42000000</v>
          </cell>
          <cell r="X311">
            <v>0.13500000000000001</v>
          </cell>
          <cell r="Z311">
            <v>40444</v>
          </cell>
          <cell r="AA311">
            <v>1449000</v>
          </cell>
          <cell r="AC311">
            <v>0</v>
          </cell>
          <cell r="AD311">
            <v>40535</v>
          </cell>
          <cell r="AE311">
            <v>42000000</v>
          </cell>
          <cell r="AF311">
            <v>0.13500000000000001</v>
          </cell>
          <cell r="AH311">
            <v>40535</v>
          </cell>
          <cell r="AK311">
            <v>1433250</v>
          </cell>
          <cell r="AL311">
            <v>40625</v>
          </cell>
        </row>
        <row r="312">
          <cell r="N312">
            <v>40352</v>
          </cell>
          <cell r="O312">
            <v>50000000</v>
          </cell>
          <cell r="Q312">
            <v>1597222.2222222222</v>
          </cell>
          <cell r="R312">
            <v>40350</v>
          </cell>
          <cell r="S312">
            <v>1597222.2222222222</v>
          </cell>
          <cell r="U312">
            <v>0</v>
          </cell>
          <cell r="V312">
            <v>40444</v>
          </cell>
          <cell r="W312">
            <v>50000000</v>
          </cell>
          <cell r="X312">
            <v>0.13500000000000001</v>
          </cell>
          <cell r="Z312">
            <v>40439</v>
          </cell>
          <cell r="AA312">
            <v>1725000</v>
          </cell>
          <cell r="AC312">
            <v>0</v>
          </cell>
          <cell r="AD312">
            <v>40535</v>
          </cell>
          <cell r="AE312">
            <v>50000000</v>
          </cell>
          <cell r="AF312">
            <v>0.13500000000000001</v>
          </cell>
          <cell r="AH312">
            <v>40535</v>
          </cell>
          <cell r="AK312">
            <v>1706250</v>
          </cell>
          <cell r="AL312">
            <v>40625</v>
          </cell>
        </row>
        <row r="313">
          <cell r="N313">
            <v>40352</v>
          </cell>
          <cell r="O313">
            <v>42000000</v>
          </cell>
          <cell r="Q313">
            <v>1341666.6666666667</v>
          </cell>
          <cell r="R313">
            <v>40350</v>
          </cell>
          <cell r="S313">
            <v>1341666.6666666667</v>
          </cell>
          <cell r="U313">
            <v>0</v>
          </cell>
          <cell r="V313">
            <v>40444</v>
          </cell>
          <cell r="W313">
            <v>42000000</v>
          </cell>
          <cell r="X313">
            <v>0.13500000000000001</v>
          </cell>
          <cell r="Z313">
            <v>40439</v>
          </cell>
          <cell r="AA313">
            <v>1449000</v>
          </cell>
          <cell r="AC313">
            <v>0</v>
          </cell>
          <cell r="AD313">
            <v>40535</v>
          </cell>
          <cell r="AE313">
            <v>42000000</v>
          </cell>
          <cell r="AF313">
            <v>0.13500000000000001</v>
          </cell>
          <cell r="AH313">
            <v>40535</v>
          </cell>
          <cell r="AK313">
            <v>1433250</v>
          </cell>
          <cell r="AL313">
            <v>40625</v>
          </cell>
        </row>
        <row r="314">
          <cell r="N314">
            <v>40352</v>
          </cell>
          <cell r="O314">
            <v>84000000</v>
          </cell>
          <cell r="Q314">
            <v>2683333.3333333335</v>
          </cell>
          <cell r="R314">
            <v>40352</v>
          </cell>
          <cell r="S314">
            <v>2683333.3333333335</v>
          </cell>
          <cell r="U314">
            <v>0</v>
          </cell>
          <cell r="V314">
            <v>40444</v>
          </cell>
          <cell r="W314">
            <v>84000000</v>
          </cell>
          <cell r="X314">
            <v>0.13500000000000001</v>
          </cell>
          <cell r="Z314">
            <v>40438</v>
          </cell>
          <cell r="AA314">
            <v>2898000</v>
          </cell>
          <cell r="AC314">
            <v>0</v>
          </cell>
          <cell r="AD314">
            <v>40535</v>
          </cell>
          <cell r="AE314">
            <v>84000000</v>
          </cell>
          <cell r="AF314">
            <v>0.13500000000000001</v>
          </cell>
          <cell r="AH314">
            <v>40535</v>
          </cell>
          <cell r="AK314">
            <v>2866500</v>
          </cell>
          <cell r="AL314">
            <v>40625</v>
          </cell>
        </row>
        <row r="315">
          <cell r="N315">
            <v>40352</v>
          </cell>
          <cell r="O315">
            <v>813564000</v>
          </cell>
          <cell r="Q315">
            <v>25988850</v>
          </cell>
          <cell r="R315">
            <v>40352</v>
          </cell>
          <cell r="S315">
            <v>25988850</v>
          </cell>
          <cell r="U315">
            <v>0</v>
          </cell>
          <cell r="V315">
            <v>40444</v>
          </cell>
          <cell r="W315">
            <v>813564000</v>
          </cell>
          <cell r="X315">
            <v>0.13500000000000001</v>
          </cell>
          <cell r="Z315">
            <v>40445</v>
          </cell>
          <cell r="AA315">
            <v>28067958</v>
          </cell>
          <cell r="AC315">
            <v>0</v>
          </cell>
          <cell r="AD315">
            <v>40535</v>
          </cell>
          <cell r="AE315">
            <v>633564000</v>
          </cell>
          <cell r="AF315">
            <v>0.13500000000000001</v>
          </cell>
          <cell r="AH315">
            <v>40536</v>
          </cell>
          <cell r="AK315">
            <v>21620371.5</v>
          </cell>
          <cell r="AL315">
            <v>40625</v>
          </cell>
        </row>
        <row r="316">
          <cell r="N316">
            <v>40352</v>
          </cell>
          <cell r="O316">
            <v>463200000</v>
          </cell>
          <cell r="Q316">
            <v>14796666.666666666</v>
          </cell>
          <cell r="R316">
            <v>40351</v>
          </cell>
          <cell r="S316">
            <v>14796666.666666666</v>
          </cell>
          <cell r="U316">
            <v>0</v>
          </cell>
          <cell r="V316">
            <v>40444</v>
          </cell>
          <cell r="W316">
            <v>463200000</v>
          </cell>
          <cell r="X316">
            <v>0.13500000000000001</v>
          </cell>
          <cell r="Z316">
            <v>40444</v>
          </cell>
          <cell r="AA316">
            <v>15980400</v>
          </cell>
          <cell r="AC316">
            <v>0</v>
          </cell>
          <cell r="AD316">
            <v>40535</v>
          </cell>
          <cell r="AE316">
            <v>463200000</v>
          </cell>
          <cell r="AF316">
            <v>0.13500000000000001</v>
          </cell>
          <cell r="AH316">
            <v>40534</v>
          </cell>
          <cell r="AK316">
            <v>15806700.000000002</v>
          </cell>
          <cell r="AL316">
            <v>40625</v>
          </cell>
        </row>
        <row r="317">
          <cell r="N317">
            <v>40352</v>
          </cell>
          <cell r="O317">
            <v>900000000</v>
          </cell>
          <cell r="Q317">
            <v>28750000</v>
          </cell>
          <cell r="R317">
            <v>40352</v>
          </cell>
          <cell r="S317">
            <v>28750000</v>
          </cell>
          <cell r="U317">
            <v>0</v>
          </cell>
          <cell r="V317">
            <v>40444</v>
          </cell>
          <cell r="W317">
            <v>900000000</v>
          </cell>
          <cell r="X317">
            <v>0.13500000000000001</v>
          </cell>
          <cell r="Z317">
            <v>40444</v>
          </cell>
          <cell r="AA317">
            <v>31050000</v>
          </cell>
          <cell r="AC317">
            <v>0</v>
          </cell>
          <cell r="AD317">
            <v>40535</v>
          </cell>
          <cell r="AE317">
            <v>900000000</v>
          </cell>
          <cell r="AF317">
            <v>0.13500000000000001</v>
          </cell>
          <cell r="AH317">
            <v>40534</v>
          </cell>
          <cell r="AK317">
            <v>30712500.000000004</v>
          </cell>
          <cell r="AL317">
            <v>40625</v>
          </cell>
        </row>
        <row r="318">
          <cell r="N318">
            <v>40352</v>
          </cell>
          <cell r="O318">
            <v>16340000</v>
          </cell>
          <cell r="Q318">
            <v>521972.22222222225</v>
          </cell>
          <cell r="R318">
            <v>40352</v>
          </cell>
          <cell r="S318">
            <v>521972.22222222225</v>
          </cell>
          <cell r="U318">
            <v>0</v>
          </cell>
          <cell r="V318">
            <v>40444</v>
          </cell>
          <cell r="W318">
            <v>16340000</v>
          </cell>
          <cell r="X318">
            <v>0.13500000000000001</v>
          </cell>
          <cell r="Z318">
            <v>40444</v>
          </cell>
          <cell r="AA318">
            <v>563730</v>
          </cell>
          <cell r="AC318">
            <v>0</v>
          </cell>
          <cell r="AD318">
            <v>40535</v>
          </cell>
          <cell r="AE318">
            <v>16340000</v>
          </cell>
          <cell r="AF318">
            <v>0.13500000000000001</v>
          </cell>
          <cell r="AH318">
            <v>40536</v>
          </cell>
          <cell r="AK318">
            <v>557602.5</v>
          </cell>
          <cell r="AL318">
            <v>40625</v>
          </cell>
        </row>
        <row r="319">
          <cell r="N319">
            <v>40352</v>
          </cell>
          <cell r="O319">
            <v>253200000</v>
          </cell>
          <cell r="Q319">
            <v>8088333.333333333</v>
          </cell>
          <cell r="R319">
            <v>40352</v>
          </cell>
          <cell r="S319">
            <v>8088333.333333333</v>
          </cell>
          <cell r="U319">
            <v>0</v>
          </cell>
          <cell r="V319">
            <v>40444</v>
          </cell>
          <cell r="W319">
            <v>253200000</v>
          </cell>
          <cell r="X319">
            <v>0.13500000000000001</v>
          </cell>
          <cell r="Z319">
            <v>40444</v>
          </cell>
          <cell r="AA319">
            <v>8735400</v>
          </cell>
          <cell r="AC319">
            <v>0</v>
          </cell>
          <cell r="AD319">
            <v>40535</v>
          </cell>
          <cell r="AE319">
            <v>253200000</v>
          </cell>
          <cell r="AF319">
            <v>0.13500000000000001</v>
          </cell>
          <cell r="AH319">
            <v>40536</v>
          </cell>
          <cell r="AK319">
            <v>8640450</v>
          </cell>
          <cell r="AL319">
            <v>40625</v>
          </cell>
        </row>
        <row r="320">
          <cell r="N320">
            <v>40353</v>
          </cell>
          <cell r="O320">
            <v>2000000000</v>
          </cell>
          <cell r="Q320">
            <v>63888888.888888888</v>
          </cell>
          <cell r="R320">
            <v>40351</v>
          </cell>
          <cell r="S320">
            <v>63888888.888888888</v>
          </cell>
          <cell r="U320">
            <v>0</v>
          </cell>
          <cell r="V320">
            <v>40445</v>
          </cell>
          <cell r="W320">
            <v>2000000000</v>
          </cell>
          <cell r="X320">
            <v>0.13500000000000001</v>
          </cell>
          <cell r="Z320">
            <v>40443</v>
          </cell>
          <cell r="AA320">
            <v>69000000</v>
          </cell>
          <cell r="AC320">
            <v>0</v>
          </cell>
          <cell r="AD320">
            <v>40536</v>
          </cell>
          <cell r="AE320">
            <v>2000000000</v>
          </cell>
          <cell r="AF320">
            <v>0.13500000000000001</v>
          </cell>
          <cell r="AH320">
            <v>40533</v>
          </cell>
          <cell r="AK320">
            <v>68250000</v>
          </cell>
          <cell r="AL320">
            <v>40626</v>
          </cell>
        </row>
        <row r="321">
          <cell r="N321">
            <v>40353</v>
          </cell>
          <cell r="O321">
            <v>0</v>
          </cell>
          <cell r="Q321">
            <v>0</v>
          </cell>
          <cell r="U321">
            <v>0</v>
          </cell>
          <cell r="V321">
            <v>40445</v>
          </cell>
          <cell r="W321">
            <v>0</v>
          </cell>
          <cell r="AC321">
            <v>0</v>
          </cell>
          <cell r="AD321">
            <v>40536</v>
          </cell>
          <cell r="AE321">
            <v>0</v>
          </cell>
          <cell r="AF321">
            <v>0</v>
          </cell>
          <cell r="AK321">
            <v>0</v>
          </cell>
        </row>
        <row r="322">
          <cell r="N322">
            <v>40353</v>
          </cell>
          <cell r="O322">
            <v>0</v>
          </cell>
          <cell r="Q322">
            <v>0</v>
          </cell>
          <cell r="U322">
            <v>0</v>
          </cell>
          <cell r="V322">
            <v>40445</v>
          </cell>
          <cell r="W322">
            <v>0</v>
          </cell>
          <cell r="AC322">
            <v>0</v>
          </cell>
          <cell r="AD322">
            <v>40536</v>
          </cell>
          <cell r="AE322">
            <v>0</v>
          </cell>
          <cell r="AF322">
            <v>0</v>
          </cell>
          <cell r="AK322">
            <v>0</v>
          </cell>
        </row>
        <row r="323">
          <cell r="N323">
            <v>40355</v>
          </cell>
          <cell r="O323">
            <v>0</v>
          </cell>
          <cell r="Q323">
            <v>0</v>
          </cell>
          <cell r="U323">
            <v>0</v>
          </cell>
          <cell r="V323">
            <v>40447</v>
          </cell>
          <cell r="AC323">
            <v>0</v>
          </cell>
          <cell r="AD323">
            <v>40538</v>
          </cell>
          <cell r="AE323">
            <v>0</v>
          </cell>
          <cell r="AF323">
            <v>0</v>
          </cell>
          <cell r="AK323">
            <v>0</v>
          </cell>
        </row>
        <row r="324">
          <cell r="N324">
            <v>40355</v>
          </cell>
          <cell r="O324">
            <v>0</v>
          </cell>
          <cell r="Q324">
            <v>0</v>
          </cell>
          <cell r="U324">
            <v>0</v>
          </cell>
          <cell r="V324">
            <v>40447</v>
          </cell>
          <cell r="AC324">
            <v>0</v>
          </cell>
          <cell r="AD324">
            <v>40538</v>
          </cell>
          <cell r="AE324">
            <v>0</v>
          </cell>
          <cell r="AF324">
            <v>0</v>
          </cell>
          <cell r="AK324">
            <v>0</v>
          </cell>
        </row>
        <row r="325">
          <cell r="N325">
            <v>40354</v>
          </cell>
          <cell r="O325">
            <v>0</v>
          </cell>
          <cell r="Q325">
            <v>0</v>
          </cell>
          <cell r="U325">
            <v>0</v>
          </cell>
          <cell r="V325">
            <v>40446</v>
          </cell>
          <cell r="AC325">
            <v>0</v>
          </cell>
          <cell r="AD325">
            <v>40537</v>
          </cell>
          <cell r="AE325">
            <v>0</v>
          </cell>
          <cell r="AF325">
            <v>0</v>
          </cell>
          <cell r="AK325">
            <v>0</v>
          </cell>
        </row>
        <row r="326">
          <cell r="N326">
            <v>40354</v>
          </cell>
          <cell r="O326">
            <v>0</v>
          </cell>
          <cell r="Q326">
            <v>0</v>
          </cell>
          <cell r="U326">
            <v>0</v>
          </cell>
          <cell r="V326">
            <v>40446</v>
          </cell>
          <cell r="AC326">
            <v>0</v>
          </cell>
          <cell r="AD326">
            <v>40537</v>
          </cell>
          <cell r="AE326">
            <v>0</v>
          </cell>
          <cell r="AF326">
            <v>0</v>
          </cell>
          <cell r="AK326">
            <v>0</v>
          </cell>
        </row>
        <row r="327">
          <cell r="N327">
            <v>40367</v>
          </cell>
          <cell r="O327">
            <v>2040000000</v>
          </cell>
          <cell r="Q327">
            <v>64458333.333333336</v>
          </cell>
          <cell r="U327">
            <v>64458333.333333336</v>
          </cell>
          <cell r="V327">
            <v>40459</v>
          </cell>
          <cell r="W327">
            <v>0</v>
          </cell>
          <cell r="AC327">
            <v>0</v>
          </cell>
          <cell r="AD327">
            <v>40551</v>
          </cell>
          <cell r="AE327">
            <v>0</v>
          </cell>
          <cell r="AF327">
            <v>0</v>
          </cell>
          <cell r="AK327">
            <v>0</v>
          </cell>
          <cell r="AL327">
            <v>40641</v>
          </cell>
        </row>
        <row r="328">
          <cell r="N328">
            <v>40358</v>
          </cell>
          <cell r="O328">
            <v>6351672000</v>
          </cell>
          <cell r="Q328">
            <v>207770248.53333333</v>
          </cell>
          <cell r="R328">
            <v>40358</v>
          </cell>
          <cell r="S328">
            <v>207770248.53333333</v>
          </cell>
          <cell r="U328">
            <v>0</v>
          </cell>
          <cell r="V328">
            <v>40450</v>
          </cell>
          <cell r="W328">
            <v>6351672000</v>
          </cell>
          <cell r="X328">
            <v>0.13800000000000001</v>
          </cell>
          <cell r="Z328">
            <v>40450</v>
          </cell>
          <cell r="AA328">
            <v>224002299</v>
          </cell>
          <cell r="AC328">
            <v>0.20000004768371582</v>
          </cell>
          <cell r="AD328">
            <v>40541</v>
          </cell>
          <cell r="AE328">
            <v>6351672000</v>
          </cell>
          <cell r="AF328">
            <v>0.13800000000000001</v>
          </cell>
          <cell r="AH328">
            <v>40541</v>
          </cell>
          <cell r="AK328">
            <v>221567491.60000005</v>
          </cell>
          <cell r="AL328">
            <v>40631</v>
          </cell>
        </row>
        <row r="329">
          <cell r="N329">
            <v>40368</v>
          </cell>
          <cell r="O329">
            <v>2040000000</v>
          </cell>
          <cell r="Q329">
            <v>69615000</v>
          </cell>
          <cell r="R329">
            <v>40368</v>
          </cell>
          <cell r="S329">
            <v>69615000</v>
          </cell>
          <cell r="U329">
            <v>0</v>
          </cell>
          <cell r="V329">
            <v>40460</v>
          </cell>
          <cell r="W329">
            <v>540000000</v>
          </cell>
          <cell r="X329">
            <v>0.13500000000000001</v>
          </cell>
          <cell r="AC329">
            <v>18630000</v>
          </cell>
          <cell r="AD329">
            <v>40552</v>
          </cell>
          <cell r="AE329">
            <v>540000000</v>
          </cell>
          <cell r="AF329">
            <v>0.13500000000000001</v>
          </cell>
          <cell r="AK329">
            <v>18630000</v>
          </cell>
          <cell r="AL329">
            <v>40642</v>
          </cell>
        </row>
        <row r="330">
          <cell r="N330">
            <v>40374</v>
          </cell>
          <cell r="O330">
            <v>1800000000</v>
          </cell>
          <cell r="Q330">
            <v>61425000</v>
          </cell>
          <cell r="U330">
            <v>61425000</v>
          </cell>
          <cell r="V330">
            <v>40466</v>
          </cell>
          <cell r="W330">
            <v>0</v>
          </cell>
          <cell r="X330">
            <v>0.13500000000000001</v>
          </cell>
          <cell r="AC330">
            <v>0</v>
          </cell>
          <cell r="AD330">
            <v>40558</v>
          </cell>
          <cell r="AE330">
            <v>0</v>
          </cell>
          <cell r="AF330">
            <v>0.13500000000000001</v>
          </cell>
          <cell r="AK330">
            <v>0</v>
          </cell>
          <cell r="AL330">
            <v>40648</v>
          </cell>
        </row>
        <row r="331">
          <cell r="N331">
            <v>40378</v>
          </cell>
          <cell r="O331">
            <v>540000000</v>
          </cell>
          <cell r="Q331">
            <v>18837000.000000004</v>
          </cell>
          <cell r="U331">
            <v>18837000.000000004</v>
          </cell>
          <cell r="V331">
            <v>40470</v>
          </cell>
          <cell r="W331">
            <v>0</v>
          </cell>
          <cell r="X331">
            <v>0.13800000000000001</v>
          </cell>
          <cell r="AC331">
            <v>0</v>
          </cell>
          <cell r="AD331">
            <v>40562</v>
          </cell>
          <cell r="AE331">
            <v>0</v>
          </cell>
          <cell r="AF331">
            <v>0.13800000000000001</v>
          </cell>
          <cell r="AK331">
            <v>0</v>
          </cell>
          <cell r="AL331">
            <v>40652</v>
          </cell>
        </row>
        <row r="332">
          <cell r="N332">
            <v>40379</v>
          </cell>
          <cell r="O332">
            <v>7000000000</v>
          </cell>
          <cell r="Q332">
            <v>244183333.33333334</v>
          </cell>
          <cell r="U332">
            <v>244183333.33333334</v>
          </cell>
          <cell r="V332">
            <v>40471</v>
          </cell>
          <cell r="W332">
            <v>0</v>
          </cell>
          <cell r="X332">
            <v>0.13800000000000001</v>
          </cell>
          <cell r="AC332">
            <v>0</v>
          </cell>
          <cell r="AD332">
            <v>40563</v>
          </cell>
          <cell r="AE332">
            <v>0</v>
          </cell>
          <cell r="AF332">
            <v>0.13800000000000001</v>
          </cell>
          <cell r="AK332">
            <v>0</v>
          </cell>
          <cell r="AL332">
            <v>40653</v>
          </cell>
        </row>
        <row r="333">
          <cell r="N333">
            <v>40379</v>
          </cell>
          <cell r="O333">
            <v>1463000000</v>
          </cell>
          <cell r="Q333">
            <v>51034316.666666664</v>
          </cell>
          <cell r="U333">
            <v>51034316.666666664</v>
          </cell>
          <cell r="V333">
            <v>40471</v>
          </cell>
          <cell r="W333">
            <v>0</v>
          </cell>
          <cell r="X333">
            <v>0.13800000000000001</v>
          </cell>
          <cell r="AC333">
            <v>0</v>
          </cell>
          <cell r="AD333">
            <v>40563</v>
          </cell>
          <cell r="AE333">
            <v>0</v>
          </cell>
          <cell r="AF333">
            <v>0.13800000000000001</v>
          </cell>
          <cell r="AK333">
            <v>0</v>
          </cell>
          <cell r="AL333">
            <v>40653</v>
          </cell>
        </row>
        <row r="334">
          <cell r="N334">
            <v>40379</v>
          </cell>
          <cell r="O334">
            <v>164920000</v>
          </cell>
          <cell r="Q334">
            <v>5752959.333333334</v>
          </cell>
          <cell r="R334">
            <v>40379</v>
          </cell>
          <cell r="U334">
            <v>0.33333333395421505</v>
          </cell>
          <cell r="V334">
            <v>40471</v>
          </cell>
          <cell r="W334">
            <v>0</v>
          </cell>
          <cell r="X334">
            <v>0.13800000000000001</v>
          </cell>
          <cell r="AC334">
            <v>0</v>
          </cell>
          <cell r="AD334">
            <v>40563</v>
          </cell>
          <cell r="AE334">
            <v>0</v>
          </cell>
          <cell r="AF334">
            <v>0.13800000000000001</v>
          </cell>
          <cell r="AK334">
            <v>0</v>
          </cell>
          <cell r="AL334">
            <v>40653</v>
          </cell>
        </row>
        <row r="335">
          <cell r="N335">
            <v>40380</v>
          </cell>
          <cell r="O335">
            <v>42000000</v>
          </cell>
          <cell r="Q335">
            <v>1465100.0000000002</v>
          </cell>
          <cell r="R335">
            <v>40380</v>
          </cell>
          <cell r="U335">
            <v>0</v>
          </cell>
          <cell r="V335">
            <v>40472</v>
          </cell>
          <cell r="W335">
            <v>0</v>
          </cell>
          <cell r="X335">
            <v>0.13800000000000001</v>
          </cell>
          <cell r="AC335">
            <v>0</v>
          </cell>
          <cell r="AD335">
            <v>40564</v>
          </cell>
          <cell r="AE335">
            <v>0</v>
          </cell>
          <cell r="AF335">
            <v>0.13800000000000001</v>
          </cell>
          <cell r="AK335">
            <v>0</v>
          </cell>
          <cell r="AL335">
            <v>40654</v>
          </cell>
        </row>
        <row r="336">
          <cell r="N336">
            <v>40380</v>
          </cell>
          <cell r="O336">
            <v>70000000</v>
          </cell>
          <cell r="Q336">
            <v>2441833.3333333335</v>
          </cell>
          <cell r="R336">
            <v>40374</v>
          </cell>
          <cell r="U336">
            <v>161000.33333333349</v>
          </cell>
          <cell r="V336">
            <v>40472</v>
          </cell>
          <cell r="W336">
            <v>0</v>
          </cell>
          <cell r="X336">
            <v>0.13800000000000001</v>
          </cell>
          <cell r="AC336">
            <v>0</v>
          </cell>
          <cell r="AD336">
            <v>40564</v>
          </cell>
          <cell r="AE336">
            <v>0</v>
          </cell>
          <cell r="AF336">
            <v>0.13800000000000001</v>
          </cell>
          <cell r="AK336">
            <v>0</v>
          </cell>
          <cell r="AL336">
            <v>40654</v>
          </cell>
        </row>
        <row r="337">
          <cell r="N337">
            <v>40387</v>
          </cell>
          <cell r="O337">
            <v>350000000</v>
          </cell>
          <cell r="Q337">
            <v>12209166.666666666</v>
          </cell>
          <cell r="U337">
            <v>12209166.666666666</v>
          </cell>
          <cell r="V337">
            <v>40479</v>
          </cell>
          <cell r="W337">
            <v>0</v>
          </cell>
          <cell r="X337">
            <v>0.13800000000000001</v>
          </cell>
          <cell r="AC337">
            <v>0</v>
          </cell>
          <cell r="AD337">
            <v>40571</v>
          </cell>
          <cell r="AE337">
            <v>0</v>
          </cell>
          <cell r="AF337">
            <v>0.13800000000000001</v>
          </cell>
          <cell r="AK337">
            <v>0</v>
          </cell>
          <cell r="AL337">
            <v>40661</v>
          </cell>
        </row>
        <row r="338">
          <cell r="N338">
            <v>40387</v>
          </cell>
          <cell r="O338">
            <v>378000000</v>
          </cell>
          <cell r="Q338">
            <v>13185900</v>
          </cell>
          <cell r="U338">
            <v>13185900</v>
          </cell>
          <cell r="V338">
            <v>40479</v>
          </cell>
          <cell r="X338">
            <v>0.13800000000000001</v>
          </cell>
          <cell r="AC338">
            <v>0</v>
          </cell>
          <cell r="AD338">
            <v>40571</v>
          </cell>
          <cell r="AE338">
            <v>0</v>
          </cell>
          <cell r="AF338">
            <v>0.13800000000000001</v>
          </cell>
          <cell r="AK338">
            <v>0</v>
          </cell>
          <cell r="AL338">
            <v>40661</v>
          </cell>
        </row>
        <row r="339">
          <cell r="N339">
            <v>40424</v>
          </cell>
          <cell r="O339">
            <v>432000000</v>
          </cell>
          <cell r="Q339">
            <v>15235200</v>
          </cell>
          <cell r="R339">
            <v>40421</v>
          </cell>
          <cell r="U339">
            <v>0</v>
          </cell>
          <cell r="V339">
            <v>40515</v>
          </cell>
          <cell r="W339">
            <v>432000000</v>
          </cell>
          <cell r="X339">
            <v>0.13800000000000001</v>
          </cell>
          <cell r="Z339">
            <v>40515</v>
          </cell>
          <cell r="AA339">
            <v>15235200</v>
          </cell>
          <cell r="AC339">
            <v>-165599.99999999814</v>
          </cell>
          <cell r="AD339">
            <v>40605</v>
          </cell>
          <cell r="AE339">
            <v>432000000</v>
          </cell>
          <cell r="AF339">
            <v>0.13800000000000001</v>
          </cell>
          <cell r="AK339">
            <v>14904000.000000002</v>
          </cell>
          <cell r="AL339">
            <v>40697</v>
          </cell>
        </row>
        <row r="340">
          <cell r="N340">
            <v>40387</v>
          </cell>
          <cell r="O340">
            <v>330960000</v>
          </cell>
          <cell r="Q340">
            <v>11544988.000000002</v>
          </cell>
          <cell r="R340">
            <v>40387</v>
          </cell>
          <cell r="U340">
            <v>0</v>
          </cell>
          <cell r="V340">
            <v>40479</v>
          </cell>
          <cell r="X340">
            <v>0.13800000000000001</v>
          </cell>
          <cell r="AC340">
            <v>0</v>
          </cell>
          <cell r="AD340">
            <v>40571</v>
          </cell>
          <cell r="AE340">
            <v>0</v>
          </cell>
          <cell r="AF340">
            <v>0.13800000000000001</v>
          </cell>
          <cell r="AK340">
            <v>0</v>
          </cell>
          <cell r="AL340">
            <v>40661</v>
          </cell>
        </row>
        <row r="341">
          <cell r="N341">
            <v>40388</v>
          </cell>
          <cell r="O341">
            <v>1560000000</v>
          </cell>
          <cell r="Q341">
            <v>54418000</v>
          </cell>
          <cell r="R341">
            <v>40387</v>
          </cell>
          <cell r="S341">
            <v>54418000</v>
          </cell>
          <cell r="U341">
            <v>0</v>
          </cell>
          <cell r="V341">
            <v>40480</v>
          </cell>
          <cell r="W341">
            <v>1560000000</v>
          </cell>
          <cell r="X341">
            <v>0.13800000000000001</v>
          </cell>
          <cell r="Z341">
            <v>40480</v>
          </cell>
          <cell r="AC341">
            <v>0</v>
          </cell>
          <cell r="AD341">
            <v>40572</v>
          </cell>
          <cell r="AE341">
            <v>1560000000</v>
          </cell>
          <cell r="AF341">
            <v>0.13800000000000001</v>
          </cell>
          <cell r="AK341">
            <v>55016000.000000007</v>
          </cell>
          <cell r="AL341">
            <v>40662</v>
          </cell>
        </row>
        <row r="342">
          <cell r="N342">
            <v>40394</v>
          </cell>
          <cell r="O342">
            <v>700000000</v>
          </cell>
          <cell r="Q342">
            <v>24150000</v>
          </cell>
          <cell r="R342">
            <v>40394</v>
          </cell>
          <cell r="S342">
            <v>24150000</v>
          </cell>
          <cell r="U342">
            <v>0</v>
          </cell>
          <cell r="V342">
            <v>40486</v>
          </cell>
          <cell r="W342">
            <v>700000000</v>
          </cell>
          <cell r="X342">
            <v>0.13500000000000001</v>
          </cell>
          <cell r="AC342">
            <v>24150000</v>
          </cell>
          <cell r="AD342">
            <v>40578</v>
          </cell>
          <cell r="AE342">
            <v>700000000</v>
          </cell>
          <cell r="AF342">
            <v>0.13500000000000001</v>
          </cell>
          <cell r="AK342">
            <v>24150000</v>
          </cell>
          <cell r="AL342">
            <v>40667</v>
          </cell>
        </row>
        <row r="343">
          <cell r="N343">
            <v>40388</v>
          </cell>
          <cell r="O343">
            <v>800000000</v>
          </cell>
          <cell r="Q343">
            <v>27300000</v>
          </cell>
          <cell r="U343">
            <v>27300000</v>
          </cell>
          <cell r="V343">
            <v>40480</v>
          </cell>
          <cell r="X343">
            <v>0.13500000000000001</v>
          </cell>
          <cell r="AC343">
            <v>0</v>
          </cell>
          <cell r="AD343">
            <v>40572</v>
          </cell>
          <cell r="AE343">
            <v>0</v>
          </cell>
          <cell r="AF343">
            <v>0.13500000000000001</v>
          </cell>
          <cell r="AK343">
            <v>0</v>
          </cell>
          <cell r="AL343">
            <v>40662</v>
          </cell>
        </row>
        <row r="344">
          <cell r="N344">
            <v>40396</v>
          </cell>
          <cell r="O344">
            <v>45010000</v>
          </cell>
          <cell r="Q344">
            <v>1587352.6666666667</v>
          </cell>
          <cell r="R344">
            <v>40394</v>
          </cell>
          <cell r="S344">
            <v>1587353</v>
          </cell>
          <cell r="U344">
            <v>-0.33333333325572312</v>
          </cell>
          <cell r="V344">
            <v>40488</v>
          </cell>
          <cell r="W344">
            <v>45010000</v>
          </cell>
          <cell r="X344">
            <v>0.13800000000000001</v>
          </cell>
          <cell r="Z344">
            <v>40490</v>
          </cell>
          <cell r="AC344">
            <v>-34507.333333333023</v>
          </cell>
          <cell r="AD344">
            <v>40580</v>
          </cell>
          <cell r="AE344">
            <v>45010000</v>
          </cell>
          <cell r="AF344">
            <v>0.13800000000000001</v>
          </cell>
          <cell r="AK344">
            <v>1587352.666666667</v>
          </cell>
          <cell r="AL344">
            <v>40669</v>
          </cell>
        </row>
        <row r="345">
          <cell r="N345">
            <v>40397</v>
          </cell>
          <cell r="O345">
            <v>800000000</v>
          </cell>
          <cell r="Q345">
            <v>27600000</v>
          </cell>
          <cell r="R345">
            <v>40396</v>
          </cell>
          <cell r="S345">
            <v>27600000</v>
          </cell>
          <cell r="U345">
            <v>0</v>
          </cell>
          <cell r="V345">
            <v>40489</v>
          </cell>
          <cell r="W345">
            <v>800000000</v>
          </cell>
          <cell r="X345">
            <v>0.13500000000000001</v>
          </cell>
          <cell r="Z345">
            <v>40488</v>
          </cell>
          <cell r="AC345">
            <v>0</v>
          </cell>
          <cell r="AD345">
            <v>40581</v>
          </cell>
          <cell r="AE345">
            <v>800000000</v>
          </cell>
          <cell r="AF345">
            <v>0.13500000000000001</v>
          </cell>
          <cell r="AK345">
            <v>27600000</v>
          </cell>
          <cell r="AL345">
            <v>40670</v>
          </cell>
        </row>
        <row r="346">
          <cell r="N346">
            <v>40400</v>
          </cell>
          <cell r="O346">
            <v>2000000000</v>
          </cell>
          <cell r="Q346">
            <v>69000000</v>
          </cell>
          <cell r="R346">
            <v>40400</v>
          </cell>
          <cell r="S346">
            <v>69000000</v>
          </cell>
          <cell r="U346">
            <v>0</v>
          </cell>
          <cell r="V346">
            <v>40492</v>
          </cell>
          <cell r="W346">
            <v>2000000000</v>
          </cell>
          <cell r="X346">
            <v>0.13500000000000001</v>
          </cell>
          <cell r="Z346">
            <v>40492</v>
          </cell>
          <cell r="AC346">
            <v>0</v>
          </cell>
          <cell r="AD346">
            <v>40584</v>
          </cell>
          <cell r="AE346">
            <v>2000000000</v>
          </cell>
          <cell r="AF346">
            <v>0.13500000000000001</v>
          </cell>
          <cell r="AK346">
            <v>69000000</v>
          </cell>
          <cell r="AL346">
            <v>40673</v>
          </cell>
        </row>
        <row r="347">
          <cell r="N347">
            <v>40410</v>
          </cell>
          <cell r="O347">
            <v>37000000000</v>
          </cell>
          <cell r="Q347">
            <v>1276500000</v>
          </cell>
          <cell r="R347">
            <v>40410</v>
          </cell>
          <cell r="S347">
            <v>1276500000</v>
          </cell>
          <cell r="U347">
            <v>0</v>
          </cell>
          <cell r="V347">
            <v>40502</v>
          </cell>
          <cell r="W347">
            <v>32000000000</v>
          </cell>
          <cell r="X347">
            <v>0.13500000000000001</v>
          </cell>
          <cell r="Z347">
            <v>40504</v>
          </cell>
          <cell r="AC347">
            <v>-24000000</v>
          </cell>
          <cell r="AD347">
            <v>40594</v>
          </cell>
          <cell r="AE347">
            <v>32000000000</v>
          </cell>
          <cell r="AF347">
            <v>0.13500000000000001</v>
          </cell>
          <cell r="AK347">
            <v>1104000000</v>
          </cell>
          <cell r="AL347">
            <v>40683</v>
          </cell>
        </row>
        <row r="348">
          <cell r="N348">
            <v>40400</v>
          </cell>
          <cell r="O348">
            <v>2500000000</v>
          </cell>
          <cell r="Q348">
            <v>88166666.666666672</v>
          </cell>
          <cell r="R348">
            <v>40399</v>
          </cell>
          <cell r="S348">
            <v>88166667</v>
          </cell>
          <cell r="U348">
            <v>-0.3333333283662796</v>
          </cell>
          <cell r="V348">
            <v>40492</v>
          </cell>
          <cell r="W348">
            <v>2500000000</v>
          </cell>
          <cell r="X348">
            <v>0.13800000000000001</v>
          </cell>
          <cell r="Z348">
            <v>40540</v>
          </cell>
          <cell r="AC348">
            <v>-2433400.3333333284</v>
          </cell>
          <cell r="AD348">
            <v>40584</v>
          </cell>
          <cell r="AE348">
            <v>2500000000</v>
          </cell>
          <cell r="AF348">
            <v>0.13800000000000001</v>
          </cell>
          <cell r="AK348">
            <v>88166666.666666672</v>
          </cell>
          <cell r="AL348">
            <v>40673</v>
          </cell>
        </row>
        <row r="349">
          <cell r="N349">
            <v>40402</v>
          </cell>
          <cell r="O349">
            <v>200000000</v>
          </cell>
          <cell r="Q349">
            <v>7053333.333333333</v>
          </cell>
          <cell r="R349">
            <v>40399</v>
          </cell>
          <cell r="S349">
            <v>7053333</v>
          </cell>
          <cell r="U349">
            <v>0.33333333302289248</v>
          </cell>
          <cell r="V349">
            <v>40494</v>
          </cell>
          <cell r="W349">
            <v>200000000</v>
          </cell>
          <cell r="X349">
            <v>0.13800000000000001</v>
          </cell>
          <cell r="Z349">
            <v>40540</v>
          </cell>
          <cell r="AC349">
            <v>-186560.66666666511</v>
          </cell>
          <cell r="AD349">
            <v>40586</v>
          </cell>
          <cell r="AE349">
            <v>200000000</v>
          </cell>
          <cell r="AF349">
            <v>0.13800000000000001</v>
          </cell>
          <cell r="AK349">
            <v>7053333.3333333349</v>
          </cell>
          <cell r="AL349">
            <v>40675</v>
          </cell>
        </row>
        <row r="350">
          <cell r="N350">
            <v>40402</v>
          </cell>
          <cell r="O350">
            <v>6700300000</v>
          </cell>
          <cell r="Q350">
            <v>231160350</v>
          </cell>
          <cell r="R350">
            <v>40402</v>
          </cell>
          <cell r="S350">
            <v>231161000</v>
          </cell>
          <cell r="U350">
            <v>-650</v>
          </cell>
          <cell r="V350">
            <v>40494</v>
          </cell>
          <cell r="W350">
            <v>6700300000</v>
          </cell>
          <cell r="X350">
            <v>0.13500000000000001</v>
          </cell>
          <cell r="AC350">
            <v>231160350</v>
          </cell>
          <cell r="AD350">
            <v>40586</v>
          </cell>
          <cell r="AE350">
            <v>6700300000</v>
          </cell>
          <cell r="AF350">
            <v>0.13500000000000001</v>
          </cell>
          <cell r="AK350">
            <v>231160350</v>
          </cell>
          <cell r="AL350">
            <v>40675</v>
          </cell>
        </row>
        <row r="351">
          <cell r="N351">
            <v>40403</v>
          </cell>
          <cell r="O351">
            <v>98000000</v>
          </cell>
          <cell r="Q351">
            <v>3456133.3333333335</v>
          </cell>
          <cell r="R351">
            <v>40400</v>
          </cell>
          <cell r="S351">
            <v>3456133</v>
          </cell>
          <cell r="U351">
            <v>0.33333333348855376</v>
          </cell>
          <cell r="V351">
            <v>40495</v>
          </cell>
          <cell r="W351">
            <v>98000000</v>
          </cell>
          <cell r="X351">
            <v>0.13800000000000001</v>
          </cell>
          <cell r="Z351">
            <v>40490</v>
          </cell>
          <cell r="AC351">
            <v>-6.666666666045785</v>
          </cell>
          <cell r="AD351">
            <v>40587</v>
          </cell>
          <cell r="AE351">
            <v>98000000</v>
          </cell>
          <cell r="AF351">
            <v>0.13800000000000001</v>
          </cell>
          <cell r="AK351">
            <v>3456133.333333334</v>
          </cell>
          <cell r="AL351">
            <v>40676</v>
          </cell>
        </row>
        <row r="352">
          <cell r="N352">
            <v>40403</v>
          </cell>
          <cell r="O352">
            <v>50000000</v>
          </cell>
          <cell r="Q352">
            <v>1763333.3333333333</v>
          </cell>
          <cell r="R352">
            <v>40401</v>
          </cell>
          <cell r="S352">
            <v>1763333</v>
          </cell>
          <cell r="U352">
            <v>0.33333333325572312</v>
          </cell>
          <cell r="V352">
            <v>40495</v>
          </cell>
          <cell r="W352">
            <v>50000000</v>
          </cell>
          <cell r="X352">
            <v>0.13800000000000001</v>
          </cell>
          <cell r="Z352" t="str">
            <v>12/11/1026/11/10</v>
          </cell>
          <cell r="AC352">
            <v>-38333.666666666279</v>
          </cell>
          <cell r="AD352">
            <v>40587</v>
          </cell>
          <cell r="AE352">
            <v>50000000</v>
          </cell>
          <cell r="AF352">
            <v>0.13800000000000001</v>
          </cell>
          <cell r="AK352">
            <v>1763333.3333333337</v>
          </cell>
          <cell r="AL352">
            <v>40676</v>
          </cell>
        </row>
        <row r="353">
          <cell r="N353">
            <v>40403</v>
          </cell>
          <cell r="O353">
            <v>550000000</v>
          </cell>
          <cell r="Q353">
            <v>19396666.666666668</v>
          </cell>
          <cell r="R353">
            <v>40402</v>
          </cell>
          <cell r="S353">
            <v>19396667</v>
          </cell>
          <cell r="U353">
            <v>-0.3333333320915699</v>
          </cell>
          <cell r="V353">
            <v>40495</v>
          </cell>
          <cell r="W353">
            <v>170000000</v>
          </cell>
          <cell r="X353">
            <v>0.13800000000000001</v>
          </cell>
          <cell r="AC353">
            <v>5995333.3333333349</v>
          </cell>
          <cell r="AD353">
            <v>40587</v>
          </cell>
          <cell r="AE353">
            <v>170000000</v>
          </cell>
          <cell r="AF353">
            <v>0.13800000000000001</v>
          </cell>
          <cell r="AK353">
            <v>5995333.3333333349</v>
          </cell>
          <cell r="AL353">
            <v>40676</v>
          </cell>
        </row>
        <row r="354">
          <cell r="N354">
            <v>40404</v>
          </cell>
          <cell r="O354">
            <v>840000000</v>
          </cell>
          <cell r="Q354">
            <v>28980000</v>
          </cell>
          <cell r="R354">
            <v>40404</v>
          </cell>
          <cell r="S354">
            <v>28980000</v>
          </cell>
          <cell r="U354">
            <v>0</v>
          </cell>
          <cell r="V354">
            <v>40497</v>
          </cell>
          <cell r="W354">
            <v>840000000</v>
          </cell>
          <cell r="X354">
            <v>0.13500000000000001</v>
          </cell>
          <cell r="Z354">
            <v>40494</v>
          </cell>
          <cell r="AC354">
            <v>0</v>
          </cell>
          <cell r="AD354">
            <v>40588</v>
          </cell>
          <cell r="AE354">
            <v>840000000</v>
          </cell>
          <cell r="AF354">
            <v>0.13500000000000001</v>
          </cell>
          <cell r="AK354">
            <v>28980000.000000004</v>
          </cell>
          <cell r="AL354">
            <v>40677</v>
          </cell>
        </row>
        <row r="355">
          <cell r="N355">
            <v>40404</v>
          </cell>
          <cell r="O355">
            <v>170000000</v>
          </cell>
          <cell r="Q355">
            <v>5865000.0000000009</v>
          </cell>
          <cell r="R355">
            <v>40404</v>
          </cell>
          <cell r="S355">
            <v>5865000</v>
          </cell>
          <cell r="U355">
            <v>0</v>
          </cell>
          <cell r="V355">
            <v>40497</v>
          </cell>
          <cell r="W355">
            <v>170000000</v>
          </cell>
          <cell r="X355">
            <v>0.13500000000000001</v>
          </cell>
          <cell r="Z355">
            <v>40494</v>
          </cell>
          <cell r="AC355">
            <v>0</v>
          </cell>
          <cell r="AD355">
            <v>40588</v>
          </cell>
          <cell r="AE355">
            <v>170000000</v>
          </cell>
          <cell r="AF355">
            <v>0.13500000000000001</v>
          </cell>
          <cell r="AK355">
            <v>5865000</v>
          </cell>
          <cell r="AL355">
            <v>40677</v>
          </cell>
        </row>
        <row r="356">
          <cell r="N356">
            <v>40407</v>
          </cell>
          <cell r="O356">
            <v>210000000</v>
          </cell>
          <cell r="Q356">
            <v>7352333.333333333</v>
          </cell>
          <cell r="R356">
            <v>40407</v>
          </cell>
          <cell r="S356">
            <v>7352333</v>
          </cell>
          <cell r="U356">
            <v>0.33333333302289248</v>
          </cell>
          <cell r="V356">
            <v>40499</v>
          </cell>
          <cell r="W356">
            <v>0</v>
          </cell>
          <cell r="X356">
            <v>0.13700000000000001</v>
          </cell>
          <cell r="AC356">
            <v>0</v>
          </cell>
          <cell r="AD356">
            <v>40591</v>
          </cell>
          <cell r="AE356">
            <v>0</v>
          </cell>
          <cell r="AF356">
            <v>0.13700000000000001</v>
          </cell>
          <cell r="AK356">
            <v>0</v>
          </cell>
          <cell r="AL356">
            <v>40680</v>
          </cell>
        </row>
        <row r="357">
          <cell r="N357">
            <v>40407</v>
          </cell>
          <cell r="O357">
            <v>70000000</v>
          </cell>
          <cell r="Q357">
            <v>2415000</v>
          </cell>
          <cell r="R357">
            <v>40407</v>
          </cell>
          <cell r="S357">
            <v>2415000</v>
          </cell>
          <cell r="U357">
            <v>0</v>
          </cell>
          <cell r="V357">
            <v>40499</v>
          </cell>
          <cell r="W357">
            <v>70000000</v>
          </cell>
          <cell r="X357">
            <v>0.13500000000000001</v>
          </cell>
          <cell r="Z357">
            <v>40498</v>
          </cell>
          <cell r="AC357">
            <v>0</v>
          </cell>
          <cell r="AD357">
            <v>40591</v>
          </cell>
          <cell r="AE357">
            <v>70000000</v>
          </cell>
          <cell r="AF357">
            <v>0.13500000000000001</v>
          </cell>
          <cell r="AK357">
            <v>2415000</v>
          </cell>
          <cell r="AL357">
            <v>40680</v>
          </cell>
        </row>
        <row r="358">
          <cell r="N358">
            <v>40407</v>
          </cell>
          <cell r="O358">
            <v>70000000</v>
          </cell>
          <cell r="Q358">
            <v>2415000</v>
          </cell>
          <cell r="R358">
            <v>40407</v>
          </cell>
          <cell r="S358">
            <v>2415000</v>
          </cell>
          <cell r="U358">
            <v>0</v>
          </cell>
          <cell r="V358">
            <v>40499</v>
          </cell>
          <cell r="W358">
            <v>70000000</v>
          </cell>
          <cell r="X358">
            <v>0.13500000000000001</v>
          </cell>
          <cell r="Z358">
            <v>40498</v>
          </cell>
          <cell r="AC358">
            <v>0</v>
          </cell>
          <cell r="AD358">
            <v>40591</v>
          </cell>
          <cell r="AE358">
            <v>70000000</v>
          </cell>
          <cell r="AF358">
            <v>0.13500000000000001</v>
          </cell>
          <cell r="AK358">
            <v>2415000</v>
          </cell>
          <cell r="AL358">
            <v>40680</v>
          </cell>
        </row>
        <row r="359">
          <cell r="N359">
            <v>40407</v>
          </cell>
          <cell r="O359">
            <v>90000000</v>
          </cell>
          <cell r="Q359">
            <v>3105000</v>
          </cell>
          <cell r="R359">
            <v>40407</v>
          </cell>
          <cell r="S359">
            <v>3105000</v>
          </cell>
          <cell r="U359">
            <v>0</v>
          </cell>
          <cell r="V359">
            <v>40499</v>
          </cell>
          <cell r="W359">
            <v>90000000</v>
          </cell>
          <cell r="X359">
            <v>0.13500000000000001</v>
          </cell>
          <cell r="Z359">
            <v>40498</v>
          </cell>
          <cell r="AC359">
            <v>0</v>
          </cell>
          <cell r="AD359">
            <v>40591</v>
          </cell>
          <cell r="AE359">
            <v>90000000</v>
          </cell>
          <cell r="AF359">
            <v>0.13500000000000001</v>
          </cell>
          <cell r="AK359">
            <v>3105000</v>
          </cell>
          <cell r="AL359">
            <v>40680</v>
          </cell>
        </row>
        <row r="360">
          <cell r="N360">
            <v>40408</v>
          </cell>
          <cell r="O360">
            <v>170000000</v>
          </cell>
          <cell r="Q360">
            <v>5951888.8888888899</v>
          </cell>
          <cell r="R360">
            <v>40406</v>
          </cell>
          <cell r="S360">
            <v>5952000</v>
          </cell>
          <cell r="U360">
            <v>-111.11111111007631</v>
          </cell>
          <cell r="V360">
            <v>40500</v>
          </cell>
          <cell r="W360">
            <v>170000000</v>
          </cell>
          <cell r="X360">
            <v>0.13700000000000001</v>
          </cell>
          <cell r="Z360">
            <v>40500</v>
          </cell>
          <cell r="AC360">
            <v>-111.11111111100763</v>
          </cell>
          <cell r="AD360">
            <v>40592</v>
          </cell>
          <cell r="AE360">
            <v>170000000</v>
          </cell>
          <cell r="AF360">
            <v>0.13700000000000001</v>
          </cell>
          <cell r="AK360">
            <v>5951888.888888889</v>
          </cell>
          <cell r="AL360">
            <v>40681</v>
          </cell>
        </row>
        <row r="361">
          <cell r="N361">
            <v>40410</v>
          </cell>
          <cell r="O361">
            <v>2500000000</v>
          </cell>
          <cell r="Q361">
            <v>86250000.000000015</v>
          </cell>
          <cell r="R361">
            <v>40410</v>
          </cell>
          <cell r="S361">
            <v>86250000</v>
          </cell>
          <cell r="U361">
            <v>0</v>
          </cell>
          <cell r="V361">
            <v>40502</v>
          </cell>
          <cell r="W361">
            <v>2500000000</v>
          </cell>
          <cell r="X361">
            <v>0.13500000000000001</v>
          </cell>
          <cell r="Z361">
            <v>40502</v>
          </cell>
          <cell r="AC361">
            <v>937500</v>
          </cell>
          <cell r="AD361">
            <v>40594</v>
          </cell>
          <cell r="AE361">
            <v>2500000000</v>
          </cell>
          <cell r="AF361">
            <v>0.13500000000000001</v>
          </cell>
          <cell r="AK361">
            <v>86250000</v>
          </cell>
          <cell r="AL361">
            <v>40683</v>
          </cell>
        </row>
        <row r="362">
          <cell r="N362">
            <v>40410</v>
          </cell>
          <cell r="O362">
            <v>380000000</v>
          </cell>
          <cell r="Q362">
            <v>13110000</v>
          </cell>
          <cell r="R362">
            <v>40410</v>
          </cell>
          <cell r="S362">
            <v>13110000</v>
          </cell>
          <cell r="U362">
            <v>0</v>
          </cell>
          <cell r="V362">
            <v>40502</v>
          </cell>
          <cell r="W362">
            <v>380000000</v>
          </cell>
          <cell r="X362">
            <v>0.13500000000000001</v>
          </cell>
          <cell r="Z362">
            <v>40502</v>
          </cell>
          <cell r="AC362">
            <v>0</v>
          </cell>
          <cell r="AD362">
            <v>40594</v>
          </cell>
          <cell r="AE362">
            <v>380000000</v>
          </cell>
          <cell r="AF362">
            <v>0.13500000000000001</v>
          </cell>
          <cell r="AK362">
            <v>13110000</v>
          </cell>
          <cell r="AL362">
            <v>40683</v>
          </cell>
        </row>
        <row r="363">
          <cell r="N363">
            <v>40409</v>
          </cell>
          <cell r="O363">
            <v>85000000</v>
          </cell>
          <cell r="Q363">
            <v>2932500.0000000005</v>
          </cell>
          <cell r="R363">
            <v>40407</v>
          </cell>
          <cell r="S363">
            <v>2932500</v>
          </cell>
          <cell r="U363">
            <v>0</v>
          </cell>
          <cell r="V363">
            <v>40501</v>
          </cell>
          <cell r="W363">
            <v>85000000</v>
          </cell>
          <cell r="X363">
            <v>0.13500000000000001</v>
          </cell>
          <cell r="Z363">
            <v>40501</v>
          </cell>
          <cell r="AC363">
            <v>0</v>
          </cell>
          <cell r="AD363">
            <v>40593</v>
          </cell>
          <cell r="AE363">
            <v>85000000</v>
          </cell>
          <cell r="AF363">
            <v>0.13500000000000001</v>
          </cell>
          <cell r="AK363">
            <v>2932500</v>
          </cell>
          <cell r="AL363">
            <v>40682</v>
          </cell>
        </row>
        <row r="364">
          <cell r="N364">
            <v>40408</v>
          </cell>
          <cell r="O364">
            <v>259100000</v>
          </cell>
          <cell r="Q364">
            <v>8938950</v>
          </cell>
          <cell r="R364">
            <v>40407</v>
          </cell>
          <cell r="S364">
            <v>8938950</v>
          </cell>
          <cell r="U364">
            <v>0</v>
          </cell>
          <cell r="V364">
            <v>40500</v>
          </cell>
          <cell r="W364">
            <v>259100000</v>
          </cell>
          <cell r="X364">
            <v>0.13500000000000001</v>
          </cell>
          <cell r="Z364">
            <v>40500</v>
          </cell>
          <cell r="AC364">
            <v>0</v>
          </cell>
          <cell r="AD364">
            <v>40592</v>
          </cell>
          <cell r="AE364">
            <v>259100000</v>
          </cell>
          <cell r="AF364">
            <v>0.13500000000000001</v>
          </cell>
          <cell r="AK364">
            <v>8938950</v>
          </cell>
          <cell r="AL364">
            <v>40681</v>
          </cell>
        </row>
        <row r="365">
          <cell r="N365">
            <v>40408</v>
          </cell>
          <cell r="O365">
            <v>172500000</v>
          </cell>
          <cell r="Q365">
            <v>5951250.0000000009</v>
          </cell>
          <cell r="R365">
            <v>40408</v>
          </cell>
          <cell r="S365">
            <v>5951250</v>
          </cell>
          <cell r="U365">
            <v>0</v>
          </cell>
          <cell r="V365">
            <v>40500</v>
          </cell>
          <cell r="W365">
            <v>172500000</v>
          </cell>
          <cell r="X365">
            <v>0.13500000000000001</v>
          </cell>
          <cell r="AC365">
            <v>5951250</v>
          </cell>
          <cell r="AD365">
            <v>40592</v>
          </cell>
          <cell r="AE365">
            <v>172500000</v>
          </cell>
          <cell r="AF365">
            <v>0.13500000000000001</v>
          </cell>
          <cell r="AK365">
            <v>5951250</v>
          </cell>
          <cell r="AL365">
            <v>40681</v>
          </cell>
        </row>
        <row r="366">
          <cell r="N366">
            <v>40409</v>
          </cell>
          <cell r="O366">
            <v>100000000</v>
          </cell>
          <cell r="Q366">
            <v>3450000</v>
          </cell>
          <cell r="R366">
            <v>40407</v>
          </cell>
          <cell r="S366">
            <v>3450000</v>
          </cell>
          <cell r="U366">
            <v>0</v>
          </cell>
          <cell r="V366">
            <v>40501</v>
          </cell>
          <cell r="W366">
            <v>100000000</v>
          </cell>
          <cell r="X366">
            <v>0.13500000000000001</v>
          </cell>
          <cell r="AC366">
            <v>3450000</v>
          </cell>
          <cell r="AD366">
            <v>40593</v>
          </cell>
          <cell r="AE366">
            <v>100000000</v>
          </cell>
          <cell r="AF366">
            <v>0.13500000000000001</v>
          </cell>
          <cell r="AK366">
            <v>3450000</v>
          </cell>
          <cell r="AL366">
            <v>40682</v>
          </cell>
        </row>
        <row r="367">
          <cell r="N367">
            <v>40408</v>
          </cell>
          <cell r="O367">
            <v>170000000</v>
          </cell>
          <cell r="Q367">
            <v>5865000.0000000009</v>
          </cell>
          <cell r="R367">
            <v>40407</v>
          </cell>
          <cell r="S367">
            <v>5865000</v>
          </cell>
          <cell r="U367">
            <v>0</v>
          </cell>
          <cell r="V367">
            <v>40500</v>
          </cell>
          <cell r="W367">
            <v>170000000</v>
          </cell>
          <cell r="X367">
            <v>0.13500000000000001</v>
          </cell>
          <cell r="AC367">
            <v>5865000</v>
          </cell>
          <cell r="AD367">
            <v>40592</v>
          </cell>
          <cell r="AE367">
            <v>170000000</v>
          </cell>
          <cell r="AF367">
            <v>0.13500000000000001</v>
          </cell>
          <cell r="AK367">
            <v>5865000</v>
          </cell>
          <cell r="AL367">
            <v>40681</v>
          </cell>
        </row>
        <row r="368">
          <cell r="N368">
            <v>40410</v>
          </cell>
          <cell r="O368">
            <v>115000000</v>
          </cell>
          <cell r="Q368">
            <v>3967500</v>
          </cell>
          <cell r="R368">
            <v>40410</v>
          </cell>
          <cell r="S368">
            <v>3967500</v>
          </cell>
          <cell r="U368">
            <v>0</v>
          </cell>
          <cell r="V368">
            <v>40502</v>
          </cell>
          <cell r="W368">
            <v>0</v>
          </cell>
          <cell r="X368">
            <v>0.13500000000000001</v>
          </cell>
          <cell r="AC368">
            <v>0</v>
          </cell>
          <cell r="AD368">
            <v>40594</v>
          </cell>
          <cell r="AE368">
            <v>0</v>
          </cell>
          <cell r="AF368">
            <v>0.13500000000000001</v>
          </cell>
          <cell r="AK368">
            <v>0</v>
          </cell>
          <cell r="AL368">
            <v>40683</v>
          </cell>
        </row>
        <row r="369">
          <cell r="N369">
            <v>40410</v>
          </cell>
          <cell r="O369">
            <v>1500000000</v>
          </cell>
          <cell r="Q369">
            <v>51750000</v>
          </cell>
          <cell r="R369">
            <v>40410</v>
          </cell>
          <cell r="S369">
            <v>51750000</v>
          </cell>
          <cell r="U369">
            <v>0</v>
          </cell>
          <cell r="V369">
            <v>40502</v>
          </cell>
          <cell r="W369">
            <v>1500000000</v>
          </cell>
          <cell r="X369">
            <v>0.13500000000000001</v>
          </cell>
          <cell r="Z369">
            <v>40504</v>
          </cell>
          <cell r="AC369">
            <v>-1125000</v>
          </cell>
          <cell r="AD369">
            <v>40594</v>
          </cell>
          <cell r="AE369">
            <v>1500000000</v>
          </cell>
          <cell r="AF369">
            <v>0.13500000000000001</v>
          </cell>
          <cell r="AK369">
            <v>51750000</v>
          </cell>
          <cell r="AL369">
            <v>40683</v>
          </cell>
        </row>
        <row r="370">
          <cell r="N370">
            <v>40414</v>
          </cell>
          <cell r="O370">
            <v>2300000000</v>
          </cell>
          <cell r="Q370">
            <v>79350000</v>
          </cell>
          <cell r="R370">
            <v>40413</v>
          </cell>
          <cell r="S370">
            <v>78487500</v>
          </cell>
          <cell r="U370">
            <v>862500</v>
          </cell>
          <cell r="V370">
            <v>40506</v>
          </cell>
          <cell r="X370">
            <v>0.13500000000000001</v>
          </cell>
          <cell r="AC370">
            <v>0</v>
          </cell>
          <cell r="AD370">
            <v>40598</v>
          </cell>
          <cell r="AE370">
            <v>0</v>
          </cell>
          <cell r="AF370">
            <v>0.13500000000000001</v>
          </cell>
          <cell r="AK370">
            <v>0</v>
          </cell>
          <cell r="AL370">
            <v>40687</v>
          </cell>
        </row>
        <row r="371">
          <cell r="N371">
            <v>40417</v>
          </cell>
          <cell r="O371">
            <v>5400000000</v>
          </cell>
          <cell r="Q371">
            <v>186300000.00000003</v>
          </cell>
          <cell r="R371">
            <v>40416</v>
          </cell>
          <cell r="S371">
            <v>186300000</v>
          </cell>
          <cell r="U371">
            <v>0</v>
          </cell>
          <cell r="V371">
            <v>40509</v>
          </cell>
          <cell r="W371">
            <v>5400000000</v>
          </cell>
          <cell r="X371">
            <v>0.13500000000000001</v>
          </cell>
          <cell r="Z371">
            <v>40513</v>
          </cell>
          <cell r="AC371">
            <v>-419175</v>
          </cell>
          <cell r="AD371">
            <v>40601</v>
          </cell>
          <cell r="AE371">
            <v>5400000000</v>
          </cell>
          <cell r="AF371">
            <v>0.13500000000000001</v>
          </cell>
          <cell r="AK371">
            <v>186300000</v>
          </cell>
          <cell r="AL371">
            <v>40690</v>
          </cell>
        </row>
        <row r="372">
          <cell r="N372">
            <v>40421</v>
          </cell>
          <cell r="O372">
            <v>50400000</v>
          </cell>
          <cell r="Q372">
            <v>1764560</v>
          </cell>
          <cell r="R372">
            <v>40421</v>
          </cell>
          <cell r="S372">
            <v>1764560</v>
          </cell>
          <cell r="U372">
            <v>0</v>
          </cell>
          <cell r="V372">
            <v>40512</v>
          </cell>
          <cell r="W372">
            <v>50400000</v>
          </cell>
          <cell r="X372">
            <v>0.13700000000000001</v>
          </cell>
          <cell r="Z372">
            <v>40512</v>
          </cell>
          <cell r="AC372">
            <v>0</v>
          </cell>
          <cell r="AD372">
            <v>40604</v>
          </cell>
          <cell r="AE372">
            <v>50400000</v>
          </cell>
          <cell r="AF372">
            <v>0.13700000000000001</v>
          </cell>
          <cell r="AK372">
            <v>1764560.0000000002</v>
          </cell>
          <cell r="AL372">
            <v>40696</v>
          </cell>
        </row>
        <row r="373">
          <cell r="N373">
            <v>40421</v>
          </cell>
          <cell r="O373">
            <v>10000000</v>
          </cell>
          <cell r="Q373">
            <v>350111.11111111112</v>
          </cell>
          <cell r="R373">
            <v>40421</v>
          </cell>
          <cell r="S373">
            <v>350111</v>
          </cell>
          <cell r="U373">
            <v>0.11111111112404615</v>
          </cell>
          <cell r="V373">
            <v>40512</v>
          </cell>
          <cell r="W373">
            <v>10000000</v>
          </cell>
          <cell r="X373">
            <v>0.13700000000000001</v>
          </cell>
          <cell r="Z373">
            <v>40512</v>
          </cell>
          <cell r="AC373">
            <v>0.55555555556202307</v>
          </cell>
          <cell r="AD373">
            <v>40604</v>
          </cell>
          <cell r="AE373">
            <v>10000000</v>
          </cell>
          <cell r="AF373">
            <v>0.13700000000000001</v>
          </cell>
          <cell r="AK373">
            <v>350111.11111111112</v>
          </cell>
          <cell r="AL373">
            <v>40696</v>
          </cell>
        </row>
        <row r="374">
          <cell r="N374">
            <v>40421</v>
          </cell>
          <cell r="O374">
            <v>120000000</v>
          </cell>
          <cell r="Q374">
            <v>4201333.333333333</v>
          </cell>
          <cell r="R374">
            <v>40421</v>
          </cell>
          <cell r="S374">
            <v>4201333</v>
          </cell>
          <cell r="U374">
            <v>0.33333333302289248</v>
          </cell>
          <cell r="V374">
            <v>40512</v>
          </cell>
          <cell r="W374">
            <v>120000000</v>
          </cell>
          <cell r="X374">
            <v>0.13700000000000001</v>
          </cell>
          <cell r="Z374">
            <v>40512</v>
          </cell>
          <cell r="AC374">
            <v>-0.33333333255723119</v>
          </cell>
          <cell r="AD374">
            <v>40604</v>
          </cell>
          <cell r="AE374">
            <v>120000000</v>
          </cell>
          <cell r="AF374">
            <v>0.13700000000000001</v>
          </cell>
          <cell r="AK374">
            <v>4201333.333333334</v>
          </cell>
          <cell r="AL374">
            <v>40696</v>
          </cell>
        </row>
        <row r="375">
          <cell r="N375">
            <v>40421</v>
          </cell>
          <cell r="O375">
            <v>279800000</v>
          </cell>
          <cell r="Q375">
            <v>9653100</v>
          </cell>
          <cell r="R375">
            <v>40420</v>
          </cell>
          <cell r="S375">
            <v>9653100</v>
          </cell>
          <cell r="U375">
            <v>0</v>
          </cell>
          <cell r="V375">
            <v>40512</v>
          </cell>
          <cell r="W375">
            <v>279800000</v>
          </cell>
          <cell r="X375">
            <v>0.13500000000000001</v>
          </cell>
          <cell r="Z375">
            <v>40512</v>
          </cell>
          <cell r="AC375">
            <v>0</v>
          </cell>
          <cell r="AD375">
            <v>40604</v>
          </cell>
          <cell r="AE375">
            <v>279800000</v>
          </cell>
          <cell r="AF375">
            <v>0.13500000000000001</v>
          </cell>
          <cell r="AK375">
            <v>9653100</v>
          </cell>
          <cell r="AL375">
            <v>40696</v>
          </cell>
        </row>
        <row r="376">
          <cell r="N376">
            <v>40421</v>
          </cell>
          <cell r="O376">
            <v>500000000</v>
          </cell>
          <cell r="Q376">
            <v>17250000</v>
          </cell>
          <cell r="R376">
            <v>40420</v>
          </cell>
          <cell r="S376">
            <v>17250000</v>
          </cell>
          <cell r="U376">
            <v>0</v>
          </cell>
          <cell r="V376">
            <v>40512</v>
          </cell>
          <cell r="W376">
            <v>500000000</v>
          </cell>
          <cell r="X376">
            <v>0.13500000000000001</v>
          </cell>
          <cell r="Z376">
            <v>40512</v>
          </cell>
          <cell r="AC376">
            <v>0</v>
          </cell>
          <cell r="AD376">
            <v>40604</v>
          </cell>
          <cell r="AE376">
            <v>500000000</v>
          </cell>
          <cell r="AF376">
            <v>0.13500000000000001</v>
          </cell>
          <cell r="AK376">
            <v>17250000</v>
          </cell>
        </row>
        <row r="377">
          <cell r="N377">
            <v>40428</v>
          </cell>
          <cell r="O377">
            <v>1000000000</v>
          </cell>
          <cell r="Q377">
            <v>34500000</v>
          </cell>
          <cell r="R377">
            <v>40428</v>
          </cell>
          <cell r="S377">
            <v>34500000</v>
          </cell>
          <cell r="U377">
            <v>0</v>
          </cell>
          <cell r="V377">
            <v>40519</v>
          </cell>
          <cell r="W377">
            <v>1000000000</v>
          </cell>
          <cell r="X377">
            <v>0.13500000000000001</v>
          </cell>
          <cell r="Z377">
            <v>40519</v>
          </cell>
          <cell r="AC377">
            <v>0</v>
          </cell>
          <cell r="AD377">
            <v>40609</v>
          </cell>
          <cell r="AE377">
            <v>1000000000</v>
          </cell>
          <cell r="AF377">
            <v>0.13500000000000001</v>
          </cell>
          <cell r="AK377">
            <v>33750000</v>
          </cell>
          <cell r="AL377">
            <v>40609</v>
          </cell>
          <cell r="AN377">
            <v>0.13700000000000001</v>
          </cell>
        </row>
        <row r="378">
          <cell r="N378">
            <v>40522</v>
          </cell>
          <cell r="O378">
            <v>43820600000</v>
          </cell>
          <cell r="Q378">
            <v>2886901128</v>
          </cell>
          <cell r="U378">
            <v>2886901128</v>
          </cell>
          <cell r="V378">
            <v>40612</v>
          </cell>
          <cell r="X378">
            <v>0.1396</v>
          </cell>
          <cell r="AC378">
            <v>0</v>
          </cell>
          <cell r="AD378">
            <v>40704</v>
          </cell>
          <cell r="AE378">
            <v>0</v>
          </cell>
          <cell r="AF378">
            <v>0.1396</v>
          </cell>
          <cell r="AK378">
            <v>0</v>
          </cell>
          <cell r="AL378">
            <v>91</v>
          </cell>
          <cell r="AN378">
            <v>0.13700000000000001</v>
          </cell>
        </row>
        <row r="379">
          <cell r="N379">
            <v>40431</v>
          </cell>
          <cell r="O379">
            <v>88000000</v>
          </cell>
          <cell r="Q379">
            <v>3080977.777777778</v>
          </cell>
          <cell r="U379">
            <v>3080977.777777778</v>
          </cell>
          <cell r="V379">
            <v>40522</v>
          </cell>
          <cell r="W379">
            <v>600000000</v>
          </cell>
          <cell r="X379">
            <v>0.13700000000000001</v>
          </cell>
          <cell r="AC379">
            <v>20778333.333333332</v>
          </cell>
          <cell r="AD379">
            <v>40612</v>
          </cell>
          <cell r="AE379">
            <v>600000000</v>
          </cell>
          <cell r="AF379">
            <v>0.13700000000000001</v>
          </cell>
          <cell r="AK379">
            <v>20550000</v>
          </cell>
          <cell r="AL379">
            <v>91</v>
          </cell>
        </row>
        <row r="380">
          <cell r="N380">
            <v>40431</v>
          </cell>
          <cell r="O380">
            <v>210000000</v>
          </cell>
          <cell r="Q380">
            <v>7352333.333333333</v>
          </cell>
          <cell r="U380">
            <v>7352333.333333333</v>
          </cell>
          <cell r="V380">
            <v>40522</v>
          </cell>
          <cell r="W380">
            <v>1000000000</v>
          </cell>
          <cell r="X380">
            <v>0.13700000000000001</v>
          </cell>
          <cell r="AC380">
            <v>34630555.555555552</v>
          </cell>
          <cell r="AD380">
            <v>40612</v>
          </cell>
          <cell r="AE380">
            <v>1000000000</v>
          </cell>
          <cell r="AF380">
            <v>0.13700000000000001</v>
          </cell>
          <cell r="AK380">
            <v>34250000</v>
          </cell>
          <cell r="AL380">
            <v>91</v>
          </cell>
        </row>
        <row r="381">
          <cell r="N381">
            <v>40446</v>
          </cell>
          <cell r="O381">
            <v>1100000000</v>
          </cell>
          <cell r="Q381">
            <v>37950000</v>
          </cell>
          <cell r="U381">
            <v>37950000</v>
          </cell>
          <cell r="V381">
            <v>40537</v>
          </cell>
          <cell r="W381">
            <v>7507400000</v>
          </cell>
          <cell r="X381">
            <v>0.13500000000000001</v>
          </cell>
          <cell r="AC381">
            <v>256190025.00000003</v>
          </cell>
          <cell r="AD381">
            <v>40627</v>
          </cell>
          <cell r="AE381">
            <v>7507400000</v>
          </cell>
          <cell r="AF381">
            <v>0.13500000000000001</v>
          </cell>
          <cell r="AK381">
            <v>253374750.00000003</v>
          </cell>
          <cell r="AL381">
            <v>91</v>
          </cell>
        </row>
        <row r="382">
          <cell r="N382">
            <v>40437</v>
          </cell>
          <cell r="O382">
            <v>600000000</v>
          </cell>
          <cell r="Q382">
            <v>20700000.000000004</v>
          </cell>
          <cell r="U382">
            <v>20700000.000000004</v>
          </cell>
          <cell r="V382">
            <v>40528</v>
          </cell>
          <cell r="W382">
            <v>2941000000</v>
          </cell>
          <cell r="X382">
            <v>0.13500000000000001</v>
          </cell>
          <cell r="AC382">
            <v>100361625</v>
          </cell>
          <cell r="AD382">
            <v>40618</v>
          </cell>
          <cell r="AE382">
            <v>2941000000</v>
          </cell>
          <cell r="AF382">
            <v>0.13500000000000001</v>
          </cell>
          <cell r="AK382">
            <v>99258750</v>
          </cell>
          <cell r="AL382">
            <v>91</v>
          </cell>
        </row>
        <row r="383">
          <cell r="N383">
            <v>40437</v>
          </cell>
          <cell r="O383">
            <v>1000000000</v>
          </cell>
          <cell r="Q383">
            <v>34500000</v>
          </cell>
          <cell r="R383">
            <v>40437</v>
          </cell>
          <cell r="S383">
            <v>34500000</v>
          </cell>
          <cell r="U383">
            <v>0</v>
          </cell>
          <cell r="V383">
            <v>40528</v>
          </cell>
          <cell r="W383">
            <v>1000000000</v>
          </cell>
          <cell r="X383">
            <v>0.13500000000000001</v>
          </cell>
          <cell r="Z383">
            <v>40528</v>
          </cell>
          <cell r="AC383">
            <v>0</v>
          </cell>
          <cell r="AD383">
            <v>40618</v>
          </cell>
          <cell r="AE383">
            <v>1000000000</v>
          </cell>
          <cell r="AF383">
            <v>0.13500000000000001</v>
          </cell>
          <cell r="AK383">
            <v>33750000</v>
          </cell>
          <cell r="AL383">
            <v>40618</v>
          </cell>
        </row>
        <row r="384">
          <cell r="N384">
            <v>40438</v>
          </cell>
          <cell r="O384">
            <v>7507400000</v>
          </cell>
          <cell r="Q384">
            <v>259005300</v>
          </cell>
          <cell r="R384">
            <v>40441</v>
          </cell>
          <cell r="S384">
            <v>259005300</v>
          </cell>
          <cell r="U384">
            <v>0</v>
          </cell>
          <cell r="V384">
            <v>40529</v>
          </cell>
          <cell r="W384">
            <v>7507400000</v>
          </cell>
          <cell r="X384">
            <v>0.13500000000000001</v>
          </cell>
          <cell r="Z384">
            <v>40529</v>
          </cell>
          <cell r="AA384">
            <v>256190025</v>
          </cell>
          <cell r="AC384">
            <v>0</v>
          </cell>
          <cell r="AD384">
            <v>40619</v>
          </cell>
          <cell r="AE384">
            <v>7507400000</v>
          </cell>
          <cell r="AF384">
            <v>0.13500000000000001</v>
          </cell>
          <cell r="AK384">
            <v>253374750.00000003</v>
          </cell>
          <cell r="AL384">
            <v>40619</v>
          </cell>
        </row>
        <row r="385">
          <cell r="N385">
            <v>40442</v>
          </cell>
          <cell r="O385">
            <v>2941000000</v>
          </cell>
          <cell r="Q385">
            <v>102967677.77777778</v>
          </cell>
          <cell r="R385">
            <v>40442</v>
          </cell>
          <cell r="S385">
            <v>102967678</v>
          </cell>
          <cell r="U385">
            <v>-0.2222222238779068</v>
          </cell>
          <cell r="V385">
            <v>40533</v>
          </cell>
          <cell r="W385">
            <v>2941000000</v>
          </cell>
          <cell r="X385">
            <v>0.13700000000000001</v>
          </cell>
          <cell r="Z385">
            <v>40527</v>
          </cell>
          <cell r="AC385">
            <v>-0.11111108958721161</v>
          </cell>
          <cell r="AD385">
            <v>40623</v>
          </cell>
          <cell r="AE385">
            <v>2941000000</v>
          </cell>
          <cell r="AF385">
            <v>0.13700000000000001</v>
          </cell>
          <cell r="AK385">
            <v>100729250.00000001</v>
          </cell>
          <cell r="AL385">
            <v>40617</v>
          </cell>
        </row>
        <row r="386">
          <cell r="N386">
            <v>40443</v>
          </cell>
          <cell r="O386">
            <v>850000000</v>
          </cell>
          <cell r="Q386">
            <v>29325000</v>
          </cell>
          <cell r="R386">
            <v>40443</v>
          </cell>
          <cell r="S386">
            <v>29325000</v>
          </cell>
          <cell r="U386">
            <v>0</v>
          </cell>
          <cell r="V386">
            <v>40534</v>
          </cell>
          <cell r="W386">
            <v>850000000</v>
          </cell>
          <cell r="X386">
            <v>0.13500000000000001</v>
          </cell>
          <cell r="Z386">
            <v>40534</v>
          </cell>
          <cell r="AC386">
            <v>0</v>
          </cell>
          <cell r="AD386">
            <v>40624</v>
          </cell>
          <cell r="AE386">
            <v>850000000</v>
          </cell>
          <cell r="AF386">
            <v>0.13500000000000001</v>
          </cell>
          <cell r="AK386">
            <v>28687500.000000004</v>
          </cell>
          <cell r="AL386">
            <v>40624</v>
          </cell>
        </row>
        <row r="387">
          <cell r="N387">
            <v>40443</v>
          </cell>
          <cell r="O387">
            <v>2500000000</v>
          </cell>
          <cell r="Q387">
            <v>86250000.000000015</v>
          </cell>
          <cell r="R387">
            <v>40443</v>
          </cell>
          <cell r="S387">
            <v>86250000</v>
          </cell>
          <cell r="U387">
            <v>0</v>
          </cell>
          <cell r="V387">
            <v>40534</v>
          </cell>
          <cell r="W387">
            <v>2500000000</v>
          </cell>
          <cell r="X387">
            <v>0.13500000000000001</v>
          </cell>
          <cell r="Z387">
            <v>40534</v>
          </cell>
          <cell r="AC387">
            <v>0</v>
          </cell>
          <cell r="AD387">
            <v>40624</v>
          </cell>
          <cell r="AE387">
            <v>2500000000</v>
          </cell>
          <cell r="AF387">
            <v>0.13500000000000001</v>
          </cell>
          <cell r="AK387">
            <v>84375000</v>
          </cell>
          <cell r="AL387">
            <v>40624</v>
          </cell>
        </row>
        <row r="388">
          <cell r="N388">
            <v>40444</v>
          </cell>
          <cell r="O388">
            <v>2100000000</v>
          </cell>
          <cell r="Q388">
            <v>73523333.333333343</v>
          </cell>
          <cell r="R388">
            <v>40443</v>
          </cell>
          <cell r="S388">
            <v>73523333</v>
          </cell>
          <cell r="U388">
            <v>0.3333333432674408</v>
          </cell>
          <cell r="V388">
            <v>40535</v>
          </cell>
          <cell r="W388">
            <v>2100000000</v>
          </cell>
          <cell r="X388">
            <v>0.13700000000000001</v>
          </cell>
          <cell r="Z388">
            <v>40534</v>
          </cell>
          <cell r="AC388">
            <v>-0.3333333283662796</v>
          </cell>
          <cell r="AD388">
            <v>40625</v>
          </cell>
          <cell r="AE388">
            <v>2100000000</v>
          </cell>
          <cell r="AF388">
            <v>0.13700000000000001</v>
          </cell>
          <cell r="AK388">
            <v>71925000</v>
          </cell>
          <cell r="AL388">
            <v>40624</v>
          </cell>
        </row>
        <row r="389">
          <cell r="N389">
            <v>40445</v>
          </cell>
          <cell r="O389">
            <v>470000000</v>
          </cell>
          <cell r="Q389">
            <v>16455222.222222222</v>
          </cell>
          <cell r="R389">
            <v>40445</v>
          </cell>
          <cell r="S389">
            <v>16455222</v>
          </cell>
          <cell r="U389">
            <v>0.22222222201526165</v>
          </cell>
          <cell r="V389">
            <v>40536</v>
          </cell>
          <cell r="W389">
            <v>470000000</v>
          </cell>
          <cell r="X389">
            <v>0.13700000000000001</v>
          </cell>
          <cell r="Z389">
            <v>40535</v>
          </cell>
          <cell r="AC389">
            <v>0.11111111380159855</v>
          </cell>
          <cell r="AD389">
            <v>40626</v>
          </cell>
          <cell r="AE389">
            <v>470000000</v>
          </cell>
          <cell r="AF389">
            <v>0.13700000000000001</v>
          </cell>
          <cell r="AK389">
            <v>16097500.000000002</v>
          </cell>
          <cell r="AL389">
            <v>40625</v>
          </cell>
        </row>
        <row r="390">
          <cell r="N390">
            <v>40445</v>
          </cell>
          <cell r="O390">
            <v>700000000</v>
          </cell>
          <cell r="Q390">
            <v>24507777.777777776</v>
          </cell>
          <cell r="R390">
            <v>40445</v>
          </cell>
          <cell r="S390">
            <v>24507778</v>
          </cell>
          <cell r="U390">
            <v>-0.2222222238779068</v>
          </cell>
          <cell r="V390">
            <v>40536</v>
          </cell>
          <cell r="W390">
            <v>400000000</v>
          </cell>
          <cell r="X390">
            <v>0.13700000000000001</v>
          </cell>
          <cell r="Z390">
            <v>40536</v>
          </cell>
          <cell r="AC390">
            <v>0.22222222574055195</v>
          </cell>
          <cell r="AD390">
            <v>40626</v>
          </cell>
          <cell r="AE390">
            <v>400000000</v>
          </cell>
          <cell r="AF390">
            <v>0.13700000000000001</v>
          </cell>
          <cell r="AK390">
            <v>13700000.000000002</v>
          </cell>
          <cell r="AL390">
            <v>40626</v>
          </cell>
        </row>
        <row r="391">
          <cell r="N391">
            <v>40445</v>
          </cell>
          <cell r="O391">
            <v>100000000</v>
          </cell>
          <cell r="Q391">
            <v>3501111.111111111</v>
          </cell>
          <cell r="R391">
            <v>40445</v>
          </cell>
          <cell r="S391">
            <v>3501111</v>
          </cell>
          <cell r="U391">
            <v>0.11111111100763083</v>
          </cell>
          <cell r="V391">
            <v>40536</v>
          </cell>
          <cell r="W391">
            <v>200000000</v>
          </cell>
          <cell r="X391">
            <v>0.13700000000000001</v>
          </cell>
          <cell r="AC391">
            <v>6926111.1111111129</v>
          </cell>
          <cell r="AD391">
            <v>40626</v>
          </cell>
          <cell r="AE391">
            <v>200000000</v>
          </cell>
          <cell r="AF391">
            <v>0.13700000000000001</v>
          </cell>
          <cell r="AK391">
            <v>6850000.0000000009</v>
          </cell>
          <cell r="AL391">
            <v>91</v>
          </cell>
        </row>
        <row r="392">
          <cell r="N392">
            <v>40445</v>
          </cell>
          <cell r="O392">
            <v>520000000</v>
          </cell>
          <cell r="Q392">
            <v>17940000</v>
          </cell>
          <cell r="U392">
            <v>17940000</v>
          </cell>
          <cell r="V392">
            <v>40536</v>
          </cell>
          <cell r="W392">
            <v>0</v>
          </cell>
          <cell r="X392">
            <v>0.13500000000000001</v>
          </cell>
          <cell r="AC392">
            <v>0</v>
          </cell>
          <cell r="AD392">
            <v>40626</v>
          </cell>
          <cell r="AE392">
            <v>0</v>
          </cell>
          <cell r="AF392">
            <v>0.13500000000000001</v>
          </cell>
          <cell r="AK392">
            <v>0</v>
          </cell>
          <cell r="AL392">
            <v>91</v>
          </cell>
        </row>
        <row r="393">
          <cell r="N393">
            <v>40446</v>
          </cell>
          <cell r="O393">
            <v>650000000</v>
          </cell>
          <cell r="Q393">
            <v>22757222.222222224</v>
          </cell>
          <cell r="R393">
            <v>40445</v>
          </cell>
          <cell r="S393">
            <v>22757222</v>
          </cell>
          <cell r="U393">
            <v>0.2222222238779068</v>
          </cell>
          <cell r="V393">
            <v>40537</v>
          </cell>
          <cell r="W393">
            <v>650000000</v>
          </cell>
          <cell r="X393">
            <v>0.13700000000000001</v>
          </cell>
          <cell r="Z393">
            <v>40533</v>
          </cell>
          <cell r="AC393">
            <v>989444.11111111194</v>
          </cell>
          <cell r="AD393">
            <v>40627</v>
          </cell>
          <cell r="AE393">
            <v>650000000</v>
          </cell>
          <cell r="AF393">
            <v>0.13700000000000001</v>
          </cell>
          <cell r="AK393">
            <v>22262500</v>
          </cell>
          <cell r="AL393">
            <v>40623</v>
          </cell>
        </row>
        <row r="394">
          <cell r="N394">
            <v>40446</v>
          </cell>
          <cell r="O394">
            <v>240000000</v>
          </cell>
          <cell r="Q394">
            <v>8402666.666666666</v>
          </cell>
          <cell r="R394">
            <v>40442</v>
          </cell>
          <cell r="S394">
            <v>8402667</v>
          </cell>
          <cell r="U394">
            <v>-0.33333333395421505</v>
          </cell>
          <cell r="V394">
            <v>40537</v>
          </cell>
          <cell r="W394">
            <v>240000000</v>
          </cell>
          <cell r="X394">
            <v>0.13700000000000001</v>
          </cell>
          <cell r="Z394">
            <v>40528</v>
          </cell>
          <cell r="AC394">
            <v>0.33333333488553762</v>
          </cell>
          <cell r="AD394">
            <v>40627</v>
          </cell>
          <cell r="AE394">
            <v>240000000</v>
          </cell>
          <cell r="AF394">
            <v>0.13700000000000001</v>
          </cell>
          <cell r="AK394">
            <v>8220000.0000000009</v>
          </cell>
          <cell r="AL394">
            <v>40618</v>
          </cell>
        </row>
        <row r="395">
          <cell r="N395">
            <v>40446</v>
          </cell>
          <cell r="O395">
            <v>300000000</v>
          </cell>
          <cell r="Q395">
            <v>10503333.333333334</v>
          </cell>
          <cell r="U395">
            <v>10503333.333333334</v>
          </cell>
          <cell r="V395">
            <v>40537</v>
          </cell>
          <cell r="W395">
            <v>0</v>
          </cell>
          <cell r="X395">
            <v>0.13700000000000001</v>
          </cell>
          <cell r="AC395">
            <v>0</v>
          </cell>
          <cell r="AD395">
            <v>40627</v>
          </cell>
          <cell r="AE395">
            <v>0</v>
          </cell>
          <cell r="AF395">
            <v>0.13700000000000001</v>
          </cell>
          <cell r="AK395">
            <v>0</v>
          </cell>
          <cell r="AL395">
            <v>91</v>
          </cell>
        </row>
        <row r="396">
          <cell r="N396">
            <v>40446</v>
          </cell>
          <cell r="O396">
            <v>308000000</v>
          </cell>
          <cell r="Q396">
            <v>10783422.222222224</v>
          </cell>
          <cell r="R396">
            <v>40445</v>
          </cell>
          <cell r="S396">
            <v>10783422</v>
          </cell>
          <cell r="U396">
            <v>0.2222222238779068</v>
          </cell>
          <cell r="V396">
            <v>40537</v>
          </cell>
          <cell r="W396">
            <v>308000000</v>
          </cell>
          <cell r="X396">
            <v>0.13700000000000001</v>
          </cell>
          <cell r="Z396">
            <v>40536</v>
          </cell>
          <cell r="AC396">
            <v>0.1111111119389534</v>
          </cell>
          <cell r="AD396">
            <v>40627</v>
          </cell>
          <cell r="AE396">
            <v>308000000</v>
          </cell>
          <cell r="AF396">
            <v>0.13700000000000001</v>
          </cell>
          <cell r="AK396">
            <v>10549000</v>
          </cell>
          <cell r="AL396">
            <v>40626</v>
          </cell>
        </row>
        <row r="397">
          <cell r="N397">
            <v>40446</v>
          </cell>
          <cell r="O397">
            <v>430000000</v>
          </cell>
          <cell r="Q397">
            <v>15054777.777777778</v>
          </cell>
          <cell r="R397">
            <v>40441</v>
          </cell>
          <cell r="S397">
            <v>15054778</v>
          </cell>
          <cell r="U397">
            <v>-0.22222222201526165</v>
          </cell>
          <cell r="V397">
            <v>40539</v>
          </cell>
          <cell r="W397">
            <v>430000000</v>
          </cell>
          <cell r="X397">
            <v>0.13700000000000001</v>
          </cell>
          <cell r="Z397">
            <v>40540</v>
          </cell>
          <cell r="AC397">
            <v>-0.33333333022892475</v>
          </cell>
          <cell r="AD397">
            <v>40629</v>
          </cell>
          <cell r="AE397">
            <v>430000000</v>
          </cell>
          <cell r="AF397">
            <v>0.13700000000000001</v>
          </cell>
          <cell r="AK397">
            <v>14727500.000000002</v>
          </cell>
          <cell r="AL397">
            <v>40630</v>
          </cell>
        </row>
        <row r="398">
          <cell r="N398">
            <v>40449</v>
          </cell>
          <cell r="O398">
            <v>181900000</v>
          </cell>
          <cell r="Q398">
            <v>6368521.111111111</v>
          </cell>
          <cell r="R398">
            <v>40450</v>
          </cell>
          <cell r="S398">
            <v>6368521</v>
          </cell>
          <cell r="U398">
            <v>0.11111111100763083</v>
          </cell>
          <cell r="V398">
            <v>40540</v>
          </cell>
          <cell r="W398">
            <v>181900000</v>
          </cell>
          <cell r="X398">
            <v>0.13700000000000001</v>
          </cell>
          <cell r="Z398">
            <v>40540</v>
          </cell>
          <cell r="AC398">
            <v>5.5555556900799274E-2</v>
          </cell>
          <cell r="AD398">
            <v>40630</v>
          </cell>
          <cell r="AE398">
            <v>181900000</v>
          </cell>
          <cell r="AF398">
            <v>0.13700000000000001</v>
          </cell>
          <cell r="AK398">
            <v>6230075.0000000009</v>
          </cell>
          <cell r="AL398">
            <v>40630</v>
          </cell>
        </row>
        <row r="399">
          <cell r="N399">
            <v>40449</v>
          </cell>
          <cell r="O399">
            <v>700000000</v>
          </cell>
          <cell r="Q399">
            <v>24150000</v>
          </cell>
          <cell r="R399">
            <v>40449</v>
          </cell>
          <cell r="S399">
            <v>24150000</v>
          </cell>
          <cell r="U399">
            <v>0</v>
          </cell>
          <cell r="V399">
            <v>40540</v>
          </cell>
          <cell r="W399">
            <v>700000000</v>
          </cell>
          <cell r="X399">
            <v>0.13500000000000001</v>
          </cell>
          <cell r="Z399">
            <v>40540</v>
          </cell>
          <cell r="AC399">
            <v>0</v>
          </cell>
          <cell r="AD399">
            <v>40630</v>
          </cell>
          <cell r="AE399">
            <v>700000000</v>
          </cell>
          <cell r="AF399">
            <v>0.13500000000000001</v>
          </cell>
          <cell r="AK399">
            <v>23625000</v>
          </cell>
          <cell r="AL399">
            <v>40630</v>
          </cell>
        </row>
        <row r="400">
          <cell r="N400">
            <v>40450</v>
          </cell>
          <cell r="O400">
            <v>630000000</v>
          </cell>
          <cell r="Q400">
            <v>22057000.000000004</v>
          </cell>
          <cell r="R400">
            <v>40448</v>
          </cell>
          <cell r="S400">
            <v>22057000</v>
          </cell>
          <cell r="U400">
            <v>0</v>
          </cell>
          <cell r="V400">
            <v>40541</v>
          </cell>
          <cell r="W400">
            <v>630000000</v>
          </cell>
          <cell r="X400">
            <v>0.13700000000000001</v>
          </cell>
          <cell r="Z400">
            <v>40533</v>
          </cell>
          <cell r="AC400">
            <v>1918000</v>
          </cell>
          <cell r="AD400">
            <v>40631</v>
          </cell>
          <cell r="AE400">
            <v>630000000</v>
          </cell>
          <cell r="AF400">
            <v>0.13700000000000001</v>
          </cell>
          <cell r="AK400">
            <v>21577500</v>
          </cell>
          <cell r="AL400">
            <v>40623</v>
          </cell>
        </row>
        <row r="401">
          <cell r="N401">
            <v>40451</v>
          </cell>
          <cell r="O401">
            <v>150000000</v>
          </cell>
          <cell r="Q401">
            <v>5251666.666666667</v>
          </cell>
          <cell r="U401">
            <v>5251666.666666667</v>
          </cell>
          <cell r="V401">
            <v>40542</v>
          </cell>
          <cell r="W401">
            <v>0</v>
          </cell>
          <cell r="X401">
            <v>0.13700000000000001</v>
          </cell>
          <cell r="AC401">
            <v>0</v>
          </cell>
          <cell r="AD401">
            <v>40632</v>
          </cell>
          <cell r="AE401">
            <v>0</v>
          </cell>
          <cell r="AF401">
            <v>0.13700000000000001</v>
          </cell>
          <cell r="AK401">
            <v>0</v>
          </cell>
          <cell r="AL401">
            <v>91</v>
          </cell>
        </row>
        <row r="402">
          <cell r="N402">
            <v>40451</v>
          </cell>
          <cell r="O402">
            <v>275000000000</v>
          </cell>
          <cell r="Q402">
            <v>9487500000</v>
          </cell>
          <cell r="R402">
            <v>40451</v>
          </cell>
          <cell r="S402">
            <v>9487500000</v>
          </cell>
          <cell r="U402">
            <v>0</v>
          </cell>
          <cell r="V402">
            <v>40542</v>
          </cell>
          <cell r="W402">
            <v>275000000000</v>
          </cell>
          <cell r="X402">
            <v>0.13500000000000001</v>
          </cell>
          <cell r="Z402">
            <v>40511</v>
          </cell>
          <cell r="AC402">
            <v>3196875000</v>
          </cell>
          <cell r="AD402">
            <v>40632</v>
          </cell>
          <cell r="AE402">
            <v>275000000000</v>
          </cell>
          <cell r="AF402">
            <v>0.13500000000000001</v>
          </cell>
          <cell r="AK402">
            <v>9281250000</v>
          </cell>
          <cell r="AL402">
            <v>40603</v>
          </cell>
        </row>
        <row r="403">
          <cell r="N403">
            <v>40451</v>
          </cell>
          <cell r="O403">
            <v>40000000000</v>
          </cell>
          <cell r="Q403">
            <v>1380000000.0000002</v>
          </cell>
          <cell r="U403">
            <v>1380000000.0000002</v>
          </cell>
          <cell r="V403">
            <v>40542</v>
          </cell>
          <cell r="X403">
            <v>0.13500000000000001</v>
          </cell>
          <cell r="AC403">
            <v>0</v>
          </cell>
          <cell r="AD403">
            <v>40632</v>
          </cell>
          <cell r="AE403">
            <v>0</v>
          </cell>
          <cell r="AF403">
            <v>0.13500000000000001</v>
          </cell>
          <cell r="AK403">
            <v>0</v>
          </cell>
          <cell r="AL403">
            <v>91</v>
          </cell>
        </row>
        <row r="404">
          <cell r="N404">
            <v>40451</v>
          </cell>
          <cell r="O404">
            <v>135000000000</v>
          </cell>
          <cell r="Q404">
            <v>4657500000</v>
          </cell>
          <cell r="U404">
            <v>4657500000</v>
          </cell>
          <cell r="V404">
            <v>40542</v>
          </cell>
          <cell r="X404">
            <v>0.13500000000000001</v>
          </cell>
          <cell r="AC404">
            <v>0</v>
          </cell>
          <cell r="AD404">
            <v>40632</v>
          </cell>
          <cell r="AE404">
            <v>0</v>
          </cell>
          <cell r="AF404">
            <v>0.13500000000000001</v>
          </cell>
          <cell r="AK404">
            <v>0</v>
          </cell>
          <cell r="AL404">
            <v>91</v>
          </cell>
        </row>
        <row r="405">
          <cell r="N405">
            <v>40452</v>
          </cell>
          <cell r="O405">
            <v>4600000000</v>
          </cell>
          <cell r="Q405">
            <v>158700000</v>
          </cell>
          <cell r="R405">
            <v>40452</v>
          </cell>
          <cell r="S405">
            <v>158700000</v>
          </cell>
          <cell r="U405">
            <v>0</v>
          </cell>
          <cell r="V405">
            <v>40544</v>
          </cell>
          <cell r="W405">
            <v>4600000000</v>
          </cell>
          <cell r="X405">
            <v>0.13500000000000001</v>
          </cell>
          <cell r="AC405">
            <v>158700000</v>
          </cell>
          <cell r="AD405">
            <v>40634</v>
          </cell>
          <cell r="AE405">
            <v>4600000000</v>
          </cell>
          <cell r="AF405">
            <v>0.13500000000000001</v>
          </cell>
          <cell r="AK405">
            <v>155250000</v>
          </cell>
          <cell r="AL405">
            <v>91</v>
          </cell>
        </row>
        <row r="406">
          <cell r="N406">
            <v>40457</v>
          </cell>
          <cell r="O406">
            <v>0</v>
          </cell>
          <cell r="Q406">
            <v>0</v>
          </cell>
          <cell r="U406">
            <v>0</v>
          </cell>
          <cell r="V406">
            <v>40549</v>
          </cell>
          <cell r="W406">
            <v>30000000</v>
          </cell>
          <cell r="X406">
            <v>0.13700000000000001</v>
          </cell>
          <cell r="AC406">
            <v>1050333.3333333335</v>
          </cell>
          <cell r="AD406">
            <v>40639</v>
          </cell>
          <cell r="AE406">
            <v>30000000</v>
          </cell>
          <cell r="AF406">
            <v>0.13700000000000001</v>
          </cell>
          <cell r="AK406">
            <v>1027500.0000000001</v>
          </cell>
          <cell r="AL406">
            <v>91</v>
          </cell>
        </row>
        <row r="407">
          <cell r="N407">
            <v>40457</v>
          </cell>
          <cell r="O407">
            <v>70000000</v>
          </cell>
          <cell r="Q407">
            <v>2450777.777777778</v>
          </cell>
          <cell r="R407">
            <v>40450</v>
          </cell>
          <cell r="S407">
            <v>2450778</v>
          </cell>
          <cell r="U407">
            <v>-0.22222222201526165</v>
          </cell>
          <cell r="V407">
            <v>40549</v>
          </cell>
          <cell r="W407">
            <v>100000000</v>
          </cell>
          <cell r="X407">
            <v>0.13700000000000001</v>
          </cell>
          <cell r="AC407">
            <v>3501111.1111111119</v>
          </cell>
          <cell r="AD407">
            <v>40639</v>
          </cell>
          <cell r="AE407">
            <v>100000000</v>
          </cell>
          <cell r="AF407">
            <v>0.13700000000000001</v>
          </cell>
          <cell r="AK407">
            <v>3425000.0000000005</v>
          </cell>
          <cell r="AL407">
            <v>91</v>
          </cell>
        </row>
        <row r="408">
          <cell r="N408">
            <v>40463</v>
          </cell>
          <cell r="O408">
            <v>70000000</v>
          </cell>
          <cell r="Q408">
            <v>2415000</v>
          </cell>
          <cell r="U408">
            <v>2415000</v>
          </cell>
          <cell r="V408">
            <v>40555</v>
          </cell>
          <cell r="W408">
            <v>70000000</v>
          </cell>
          <cell r="X408">
            <v>0.13500000000000001</v>
          </cell>
          <cell r="AC408">
            <v>2415000</v>
          </cell>
          <cell r="AD408">
            <v>40645</v>
          </cell>
          <cell r="AE408">
            <v>70000000</v>
          </cell>
          <cell r="AF408">
            <v>0.13500000000000001</v>
          </cell>
          <cell r="AK408">
            <v>2362500</v>
          </cell>
          <cell r="AL408">
            <v>91</v>
          </cell>
        </row>
        <row r="409">
          <cell r="N409">
            <v>40467</v>
          </cell>
          <cell r="O409">
            <v>65050000</v>
          </cell>
          <cell r="Q409">
            <v>2244225</v>
          </cell>
          <cell r="U409">
            <v>2244225</v>
          </cell>
          <cell r="V409">
            <v>40559</v>
          </cell>
          <cell r="W409">
            <v>65050000</v>
          </cell>
          <cell r="X409">
            <v>0.13500000000000001</v>
          </cell>
          <cell r="AC409">
            <v>2244225</v>
          </cell>
          <cell r="AD409">
            <v>40649</v>
          </cell>
          <cell r="AE409">
            <v>65050000</v>
          </cell>
          <cell r="AF409">
            <v>0.13500000000000001</v>
          </cell>
          <cell r="AK409">
            <v>2195437.5</v>
          </cell>
          <cell r="AL409">
            <v>91</v>
          </cell>
        </row>
      </sheetData>
      <sheetData sheetId="35" refreshError="1"/>
      <sheetData sheetId="36">
        <row r="6">
          <cell r="A6" t="str">
            <v>HMHB-001</v>
          </cell>
          <cell r="C6">
            <v>40253</v>
          </cell>
          <cell r="E6">
            <v>0.125</v>
          </cell>
        </row>
        <row r="7">
          <cell r="C7">
            <v>40345</v>
          </cell>
          <cell r="E7">
            <v>0.13500000000000001</v>
          </cell>
        </row>
        <row r="8">
          <cell r="C8">
            <v>40437</v>
          </cell>
          <cell r="E8">
            <v>0.13500000000000001</v>
          </cell>
        </row>
        <row r="9">
          <cell r="C9">
            <v>40253</v>
          </cell>
          <cell r="E9">
            <v>0.125</v>
          </cell>
        </row>
        <row r="10">
          <cell r="C10">
            <v>40345</v>
          </cell>
          <cell r="E10">
            <v>0.13500000000000001</v>
          </cell>
        </row>
        <row r="11">
          <cell r="C11">
            <v>40437</v>
          </cell>
          <cell r="E11">
            <v>0.13500000000000001</v>
          </cell>
        </row>
        <row r="12">
          <cell r="C12">
            <v>40259</v>
          </cell>
          <cell r="E12">
            <v>0.125</v>
          </cell>
        </row>
        <row r="13">
          <cell r="C13">
            <v>40351</v>
          </cell>
          <cell r="E13">
            <v>0.13500000000000001</v>
          </cell>
        </row>
        <row r="14">
          <cell r="C14">
            <v>40282</v>
          </cell>
          <cell r="E14">
            <v>0.13500000000000001</v>
          </cell>
        </row>
        <row r="15">
          <cell r="C15">
            <v>40290</v>
          </cell>
          <cell r="E15">
            <v>0.13500000000000001</v>
          </cell>
        </row>
        <row r="16">
          <cell r="C16">
            <v>40330</v>
          </cell>
          <cell r="E16">
            <v>0.13500000000000001</v>
          </cell>
        </row>
        <row r="17">
          <cell r="C17">
            <v>40338</v>
          </cell>
          <cell r="E17">
            <v>0.13500000000000001</v>
          </cell>
        </row>
        <row r="18">
          <cell r="C18">
            <v>40353</v>
          </cell>
          <cell r="E18">
            <v>0.13500000000000001</v>
          </cell>
        </row>
        <row r="19">
          <cell r="C19">
            <v>40445</v>
          </cell>
          <cell r="E19">
            <v>0.13500000000000001</v>
          </cell>
        </row>
        <row r="20">
          <cell r="C20">
            <v>40360</v>
          </cell>
          <cell r="E20">
            <v>0.13500000000000001</v>
          </cell>
        </row>
        <row r="21">
          <cell r="C21">
            <v>40452</v>
          </cell>
          <cell r="E21">
            <v>0.13500000000000001</v>
          </cell>
        </row>
        <row r="22">
          <cell r="C22">
            <v>40339</v>
          </cell>
          <cell r="E22">
            <v>0.12959999999999999</v>
          </cell>
        </row>
        <row r="23">
          <cell r="C23">
            <v>40253</v>
          </cell>
          <cell r="E23">
            <v>0.125</v>
          </cell>
        </row>
        <row r="24">
          <cell r="C24">
            <v>40359</v>
          </cell>
          <cell r="E24">
            <v>0.13500000000000001</v>
          </cell>
        </row>
        <row r="25">
          <cell r="C25">
            <v>40451</v>
          </cell>
          <cell r="E25">
            <v>0.13500000000000001</v>
          </cell>
        </row>
        <row r="26">
          <cell r="C26">
            <v>40253</v>
          </cell>
          <cell r="E26">
            <v>0.128</v>
          </cell>
        </row>
        <row r="27">
          <cell r="C27">
            <v>40345</v>
          </cell>
          <cell r="E27">
            <v>0.13800000000000001</v>
          </cell>
        </row>
        <row r="28">
          <cell r="C28">
            <v>40437</v>
          </cell>
          <cell r="E28">
            <v>0.13800000000000001</v>
          </cell>
        </row>
        <row r="29">
          <cell r="C29">
            <v>40359</v>
          </cell>
          <cell r="E29">
            <v>0.13500000000000001</v>
          </cell>
        </row>
        <row r="30">
          <cell r="C30">
            <v>40253</v>
          </cell>
          <cell r="E30">
            <v>0.128</v>
          </cell>
        </row>
        <row r="31">
          <cell r="C31">
            <v>40345</v>
          </cell>
          <cell r="E31">
            <v>0.13800000000000001</v>
          </cell>
        </row>
        <row r="32">
          <cell r="C32">
            <v>40437</v>
          </cell>
          <cell r="E32">
            <v>0.13800000000000001</v>
          </cell>
        </row>
        <row r="33">
          <cell r="C33">
            <v>40359</v>
          </cell>
          <cell r="E33">
            <v>0.13500000000000001</v>
          </cell>
        </row>
        <row r="34">
          <cell r="C34">
            <v>40253</v>
          </cell>
          <cell r="E34">
            <v>0.125</v>
          </cell>
        </row>
        <row r="35">
          <cell r="C35">
            <v>40345</v>
          </cell>
          <cell r="E35">
            <v>0.13500000000000001</v>
          </cell>
        </row>
        <row r="36">
          <cell r="C36">
            <v>40437</v>
          </cell>
          <cell r="E36">
            <v>0.13500000000000001</v>
          </cell>
        </row>
        <row r="37">
          <cell r="C37">
            <v>40254</v>
          </cell>
          <cell r="E37">
            <v>0.128</v>
          </cell>
        </row>
        <row r="38">
          <cell r="C38">
            <v>40346</v>
          </cell>
          <cell r="E38">
            <v>0.13800000000000001</v>
          </cell>
        </row>
        <row r="39">
          <cell r="C39">
            <v>40254</v>
          </cell>
          <cell r="E39">
            <v>0.128</v>
          </cell>
        </row>
        <row r="40">
          <cell r="C40">
            <v>40346</v>
          </cell>
          <cell r="E40">
            <v>0.13800000000000001</v>
          </cell>
        </row>
        <row r="41">
          <cell r="C41">
            <v>40253</v>
          </cell>
          <cell r="E41">
            <v>0.125</v>
          </cell>
        </row>
        <row r="42">
          <cell r="C42">
            <v>40345</v>
          </cell>
          <cell r="E42">
            <v>0.13500000000000001</v>
          </cell>
        </row>
        <row r="43">
          <cell r="C43">
            <v>40437</v>
          </cell>
          <cell r="E43">
            <v>0.13500000000000001</v>
          </cell>
        </row>
        <row r="44">
          <cell r="C44">
            <v>40255</v>
          </cell>
          <cell r="E44">
            <v>0.125</v>
          </cell>
        </row>
        <row r="45">
          <cell r="C45">
            <v>40347</v>
          </cell>
          <cell r="E45">
            <v>0.13500000000000001</v>
          </cell>
        </row>
        <row r="46">
          <cell r="C46">
            <v>40255</v>
          </cell>
          <cell r="E46">
            <v>0.125</v>
          </cell>
        </row>
        <row r="47">
          <cell r="C47">
            <v>40347</v>
          </cell>
          <cell r="E47">
            <v>0.13500000000000001</v>
          </cell>
        </row>
        <row r="48">
          <cell r="C48">
            <v>40439</v>
          </cell>
          <cell r="E48">
            <v>0.13500000000000001</v>
          </cell>
        </row>
        <row r="49">
          <cell r="C49">
            <v>40254</v>
          </cell>
          <cell r="E49">
            <v>0.128</v>
          </cell>
        </row>
        <row r="50">
          <cell r="C50">
            <v>40346</v>
          </cell>
          <cell r="E50">
            <v>0.13800000000000001</v>
          </cell>
        </row>
        <row r="51">
          <cell r="C51">
            <v>40438</v>
          </cell>
          <cell r="E51">
            <v>0.13800000000000001</v>
          </cell>
        </row>
        <row r="52">
          <cell r="C52">
            <v>40254</v>
          </cell>
          <cell r="E52">
            <v>0.128</v>
          </cell>
        </row>
        <row r="53">
          <cell r="C53">
            <v>40346</v>
          </cell>
          <cell r="E53">
            <v>0.13800000000000001</v>
          </cell>
        </row>
        <row r="54">
          <cell r="C54">
            <v>40438</v>
          </cell>
          <cell r="E54">
            <v>0.13800000000000001</v>
          </cell>
        </row>
        <row r="55">
          <cell r="C55">
            <v>40254</v>
          </cell>
          <cell r="E55">
            <v>0.128</v>
          </cell>
        </row>
        <row r="56">
          <cell r="C56">
            <v>40346</v>
          </cell>
          <cell r="E56">
            <v>0.13800000000000001</v>
          </cell>
        </row>
        <row r="57">
          <cell r="C57">
            <v>40438</v>
          </cell>
          <cell r="E57">
            <v>0.13800000000000001</v>
          </cell>
        </row>
        <row r="58">
          <cell r="C58">
            <v>40254</v>
          </cell>
          <cell r="E58">
            <v>0.125</v>
          </cell>
        </row>
        <row r="59">
          <cell r="C59">
            <v>40346</v>
          </cell>
          <cell r="E59">
            <v>0.13500000000000001</v>
          </cell>
        </row>
        <row r="60">
          <cell r="C60">
            <v>40438</v>
          </cell>
          <cell r="E60">
            <v>0.13500000000000001</v>
          </cell>
        </row>
        <row r="61">
          <cell r="C61">
            <v>40254</v>
          </cell>
          <cell r="E61">
            <v>0.125</v>
          </cell>
        </row>
        <row r="62">
          <cell r="C62">
            <v>40346</v>
          </cell>
          <cell r="E62">
            <v>0.13500000000000001</v>
          </cell>
        </row>
        <row r="63">
          <cell r="C63">
            <v>40438</v>
          </cell>
          <cell r="E63">
            <v>0.13500000000000001</v>
          </cell>
        </row>
        <row r="64">
          <cell r="C64">
            <v>40259</v>
          </cell>
          <cell r="E64">
            <v>0.125</v>
          </cell>
        </row>
        <row r="65">
          <cell r="C65">
            <v>40351</v>
          </cell>
          <cell r="E65">
            <v>0.13500000000000001</v>
          </cell>
        </row>
        <row r="66">
          <cell r="C66">
            <v>40443</v>
          </cell>
          <cell r="E66">
            <v>0.13500000000000001</v>
          </cell>
        </row>
        <row r="67">
          <cell r="C67">
            <v>40259</v>
          </cell>
          <cell r="E67">
            <v>0.128</v>
          </cell>
        </row>
        <row r="68">
          <cell r="C68">
            <v>40351</v>
          </cell>
          <cell r="E68">
            <v>0.13800000000000001</v>
          </cell>
        </row>
        <row r="69">
          <cell r="C69">
            <v>40443</v>
          </cell>
          <cell r="E69">
            <v>0.13800000000000001</v>
          </cell>
        </row>
        <row r="70">
          <cell r="C70">
            <v>40259</v>
          </cell>
          <cell r="E70">
            <v>0.128</v>
          </cell>
        </row>
        <row r="71">
          <cell r="C71">
            <v>40351</v>
          </cell>
          <cell r="E71">
            <v>0.13800000000000001</v>
          </cell>
        </row>
        <row r="72">
          <cell r="C72">
            <v>40443</v>
          </cell>
          <cell r="E72">
            <v>0.13800000000000001</v>
          </cell>
        </row>
        <row r="73">
          <cell r="C73">
            <v>40259</v>
          </cell>
          <cell r="E73">
            <v>0.128</v>
          </cell>
        </row>
        <row r="74">
          <cell r="C74">
            <v>40351</v>
          </cell>
          <cell r="E74">
            <v>0.13800000000000001</v>
          </cell>
        </row>
        <row r="75">
          <cell r="C75">
            <v>40443</v>
          </cell>
          <cell r="E75">
            <v>0.13800000000000001</v>
          </cell>
        </row>
        <row r="76">
          <cell r="C76">
            <v>40259</v>
          </cell>
          <cell r="E76">
            <v>0.125</v>
          </cell>
        </row>
        <row r="77">
          <cell r="C77">
            <v>40351</v>
          </cell>
          <cell r="E77">
            <v>0.13500000000000001</v>
          </cell>
        </row>
        <row r="78">
          <cell r="C78">
            <v>40443</v>
          </cell>
          <cell r="E78">
            <v>0.13500000000000001</v>
          </cell>
        </row>
        <row r="79">
          <cell r="C79">
            <v>40259</v>
          </cell>
          <cell r="E79">
            <v>0.125</v>
          </cell>
        </row>
        <row r="80">
          <cell r="C80">
            <v>40351</v>
          </cell>
          <cell r="E80">
            <v>0.13500000000000001</v>
          </cell>
        </row>
        <row r="81">
          <cell r="C81">
            <v>40443</v>
          </cell>
          <cell r="E81">
            <v>0.13500000000000001</v>
          </cell>
        </row>
        <row r="82">
          <cell r="C82">
            <v>40259</v>
          </cell>
          <cell r="E82">
            <v>0.125</v>
          </cell>
        </row>
        <row r="83">
          <cell r="C83">
            <v>40351</v>
          </cell>
          <cell r="E83">
            <v>0.13500000000000001</v>
          </cell>
        </row>
        <row r="84">
          <cell r="C84">
            <v>40443</v>
          </cell>
          <cell r="E84">
            <v>0.13500000000000001</v>
          </cell>
        </row>
        <row r="85">
          <cell r="C85">
            <v>40534</v>
          </cell>
          <cell r="E85">
            <v>0.13500000000000001</v>
          </cell>
        </row>
        <row r="86">
          <cell r="C86">
            <v>40259</v>
          </cell>
          <cell r="E86">
            <v>0.125</v>
          </cell>
        </row>
        <row r="87">
          <cell r="C87">
            <v>40351</v>
          </cell>
          <cell r="E87">
            <v>0.13500000000000001</v>
          </cell>
        </row>
        <row r="88">
          <cell r="C88">
            <v>40443</v>
          </cell>
          <cell r="E88">
            <v>0.13500000000000001</v>
          </cell>
        </row>
        <row r="89">
          <cell r="C89">
            <v>40534</v>
          </cell>
          <cell r="E89">
            <v>0.13500000000000001</v>
          </cell>
        </row>
        <row r="90">
          <cell r="C90">
            <v>40259</v>
          </cell>
          <cell r="E90">
            <v>0.125</v>
          </cell>
        </row>
        <row r="91">
          <cell r="C91">
            <v>40351</v>
          </cell>
          <cell r="E91">
            <v>0.13500000000000001</v>
          </cell>
        </row>
        <row r="92">
          <cell r="C92">
            <v>40443</v>
          </cell>
          <cell r="E92">
            <v>0.13500000000000001</v>
          </cell>
        </row>
        <row r="93">
          <cell r="C93">
            <v>40534</v>
          </cell>
          <cell r="E93">
            <v>0.13500000000000001</v>
          </cell>
        </row>
        <row r="94">
          <cell r="C94">
            <v>40259</v>
          </cell>
          <cell r="E94">
            <v>0.125</v>
          </cell>
        </row>
        <row r="95">
          <cell r="C95">
            <v>40351</v>
          </cell>
          <cell r="E95">
            <v>0.13500000000000001</v>
          </cell>
        </row>
        <row r="96">
          <cell r="C96">
            <v>40443</v>
          </cell>
          <cell r="E96">
            <v>0.13500000000000001</v>
          </cell>
        </row>
        <row r="97">
          <cell r="C97">
            <v>40534</v>
          </cell>
          <cell r="E97">
            <v>0.13500000000000001</v>
          </cell>
        </row>
        <row r="98">
          <cell r="C98">
            <v>40260</v>
          </cell>
          <cell r="E98">
            <v>0.125</v>
          </cell>
        </row>
        <row r="99">
          <cell r="C99">
            <v>40352</v>
          </cell>
          <cell r="E99">
            <v>0.13500000000000001</v>
          </cell>
        </row>
        <row r="100">
          <cell r="C100">
            <v>40260</v>
          </cell>
          <cell r="E100">
            <v>0.125</v>
          </cell>
        </row>
        <row r="101">
          <cell r="C101">
            <v>40352</v>
          </cell>
          <cell r="E101">
            <v>0.13500000000000001</v>
          </cell>
        </row>
        <row r="102">
          <cell r="C102">
            <v>40444</v>
          </cell>
          <cell r="E102">
            <v>0.13500000000000001</v>
          </cell>
        </row>
        <row r="103">
          <cell r="C103">
            <v>40535</v>
          </cell>
          <cell r="E103">
            <v>0.13500000000000001</v>
          </cell>
        </row>
        <row r="104">
          <cell r="C104">
            <v>40260</v>
          </cell>
          <cell r="E104">
            <v>0.125</v>
          </cell>
        </row>
        <row r="105">
          <cell r="C105">
            <v>40352</v>
          </cell>
          <cell r="E105">
            <v>0.13500000000000001</v>
          </cell>
        </row>
        <row r="106">
          <cell r="C106">
            <v>40444</v>
          </cell>
          <cell r="E106">
            <v>0.13500000000000001</v>
          </cell>
        </row>
        <row r="107">
          <cell r="C107">
            <v>40535</v>
          </cell>
          <cell r="E107">
            <v>0.13500000000000001</v>
          </cell>
        </row>
        <row r="108">
          <cell r="C108">
            <v>40260</v>
          </cell>
          <cell r="E108">
            <v>0.125</v>
          </cell>
        </row>
        <row r="109">
          <cell r="C109">
            <v>40352</v>
          </cell>
          <cell r="E109">
            <v>0.13500000000000001</v>
          </cell>
        </row>
        <row r="110">
          <cell r="C110">
            <v>40444</v>
          </cell>
          <cell r="E110">
            <v>0.13500000000000001</v>
          </cell>
        </row>
        <row r="111">
          <cell r="C111">
            <v>40535</v>
          </cell>
          <cell r="E111">
            <v>0.13500000000000001</v>
          </cell>
        </row>
        <row r="112">
          <cell r="C112">
            <v>40260</v>
          </cell>
          <cell r="E112">
            <v>0.125</v>
          </cell>
        </row>
        <row r="113">
          <cell r="C113">
            <v>40352</v>
          </cell>
          <cell r="E113">
            <v>0.13500000000000001</v>
          </cell>
        </row>
        <row r="114">
          <cell r="C114">
            <v>40444</v>
          </cell>
          <cell r="E114">
            <v>0.13500000000000001</v>
          </cell>
        </row>
        <row r="115">
          <cell r="C115">
            <v>40535</v>
          </cell>
          <cell r="E115">
            <v>0.13500000000000001</v>
          </cell>
        </row>
        <row r="116">
          <cell r="C116">
            <v>40260</v>
          </cell>
          <cell r="E116">
            <v>0.125</v>
          </cell>
        </row>
        <row r="117">
          <cell r="C117">
            <v>40352</v>
          </cell>
          <cell r="E117">
            <v>0.13500000000000001</v>
          </cell>
        </row>
        <row r="118">
          <cell r="C118">
            <v>40444</v>
          </cell>
          <cell r="E118">
            <v>0.13500000000000001</v>
          </cell>
        </row>
        <row r="119">
          <cell r="C119">
            <v>40535</v>
          </cell>
          <cell r="E119">
            <v>0.13500000000000001</v>
          </cell>
        </row>
        <row r="120">
          <cell r="C120">
            <v>40261</v>
          </cell>
          <cell r="E120">
            <v>0.125</v>
          </cell>
        </row>
        <row r="121">
          <cell r="C121">
            <v>40353</v>
          </cell>
          <cell r="E121">
            <v>0.13500000000000001</v>
          </cell>
        </row>
        <row r="122">
          <cell r="C122">
            <v>40445</v>
          </cell>
          <cell r="E122">
            <v>0.13500000000000001</v>
          </cell>
        </row>
        <row r="123">
          <cell r="C123">
            <v>40536</v>
          </cell>
          <cell r="E123">
            <v>0.13500000000000001</v>
          </cell>
        </row>
        <row r="124">
          <cell r="C124">
            <v>40261</v>
          </cell>
          <cell r="E124">
            <v>0.125</v>
          </cell>
        </row>
        <row r="125">
          <cell r="C125">
            <v>40353</v>
          </cell>
          <cell r="E125">
            <v>0.13500000000000001</v>
          </cell>
        </row>
        <row r="126">
          <cell r="C126">
            <v>40445</v>
          </cell>
          <cell r="E126">
            <v>0.13500000000000001</v>
          </cell>
        </row>
        <row r="127">
          <cell r="C127">
            <v>40536</v>
          </cell>
          <cell r="E127">
            <v>0.13500000000000001</v>
          </cell>
        </row>
        <row r="128">
          <cell r="C128">
            <v>40260</v>
          </cell>
          <cell r="E128">
            <v>0.125</v>
          </cell>
        </row>
        <row r="129">
          <cell r="C129">
            <v>40352</v>
          </cell>
          <cell r="E129">
            <v>0.13500000000000001</v>
          </cell>
        </row>
        <row r="130">
          <cell r="C130">
            <v>40444</v>
          </cell>
          <cell r="E130">
            <v>0.13500000000000001</v>
          </cell>
        </row>
        <row r="131">
          <cell r="C131">
            <v>40535</v>
          </cell>
          <cell r="E131">
            <v>0.13500000000000001</v>
          </cell>
        </row>
        <row r="132">
          <cell r="C132">
            <v>40260</v>
          </cell>
          <cell r="E132">
            <v>0.125</v>
          </cell>
        </row>
        <row r="133">
          <cell r="C133">
            <v>40352</v>
          </cell>
          <cell r="E133">
            <v>0.13500000000000001</v>
          </cell>
        </row>
        <row r="134">
          <cell r="C134">
            <v>40444</v>
          </cell>
          <cell r="E134">
            <v>0.13500000000000001</v>
          </cell>
        </row>
        <row r="135">
          <cell r="C135">
            <v>40535</v>
          </cell>
          <cell r="E135">
            <v>0.13500000000000001</v>
          </cell>
        </row>
        <row r="136">
          <cell r="C136">
            <v>40260</v>
          </cell>
          <cell r="E136">
            <v>0.125</v>
          </cell>
        </row>
        <row r="137">
          <cell r="C137">
            <v>40352</v>
          </cell>
          <cell r="E137">
            <v>0.13500000000000001</v>
          </cell>
        </row>
        <row r="138">
          <cell r="C138">
            <v>40444</v>
          </cell>
          <cell r="E138">
            <v>0.13500000000000001</v>
          </cell>
        </row>
        <row r="139">
          <cell r="C139">
            <v>40535</v>
          </cell>
          <cell r="E139">
            <v>0.13500000000000001</v>
          </cell>
        </row>
        <row r="140">
          <cell r="C140">
            <v>40260</v>
          </cell>
          <cell r="E140">
            <v>0.125</v>
          </cell>
        </row>
        <row r="141">
          <cell r="C141">
            <v>40352</v>
          </cell>
          <cell r="E141">
            <v>0.13500000000000001</v>
          </cell>
        </row>
        <row r="142">
          <cell r="C142">
            <v>40444</v>
          </cell>
          <cell r="E142">
            <v>0.13500000000000001</v>
          </cell>
        </row>
        <row r="143">
          <cell r="C143">
            <v>40535</v>
          </cell>
          <cell r="E143">
            <v>0.13500000000000001</v>
          </cell>
        </row>
        <row r="144">
          <cell r="C144">
            <v>40260</v>
          </cell>
          <cell r="E144">
            <v>0.125</v>
          </cell>
        </row>
        <row r="145">
          <cell r="C145">
            <v>40352</v>
          </cell>
          <cell r="E145">
            <v>0.13500000000000001</v>
          </cell>
        </row>
        <row r="146">
          <cell r="C146">
            <v>40444</v>
          </cell>
          <cell r="E146">
            <v>0.13500000000000001</v>
          </cell>
        </row>
        <row r="147">
          <cell r="C147">
            <v>40535</v>
          </cell>
          <cell r="E147">
            <v>0.13500000000000001</v>
          </cell>
        </row>
        <row r="148">
          <cell r="C148">
            <v>40260</v>
          </cell>
          <cell r="E148">
            <v>0.125</v>
          </cell>
        </row>
        <row r="149">
          <cell r="C149">
            <v>40352</v>
          </cell>
          <cell r="E149">
            <v>0.13500000000000001</v>
          </cell>
        </row>
        <row r="150">
          <cell r="C150">
            <v>40444</v>
          </cell>
          <cell r="E150">
            <v>0.13500000000000001</v>
          </cell>
        </row>
        <row r="151">
          <cell r="C151">
            <v>40535</v>
          </cell>
          <cell r="E151">
            <v>0.13500000000000001</v>
          </cell>
        </row>
        <row r="152">
          <cell r="C152">
            <v>40260</v>
          </cell>
          <cell r="E152">
            <v>0.125</v>
          </cell>
        </row>
        <row r="153">
          <cell r="C153">
            <v>40352</v>
          </cell>
          <cell r="E153">
            <v>0.13500000000000001</v>
          </cell>
        </row>
        <row r="154">
          <cell r="C154">
            <v>40444</v>
          </cell>
          <cell r="E154">
            <v>0.13500000000000001</v>
          </cell>
        </row>
        <row r="155">
          <cell r="C155">
            <v>40535</v>
          </cell>
          <cell r="E155">
            <v>0.13500000000000001</v>
          </cell>
        </row>
        <row r="156">
          <cell r="C156">
            <v>40260</v>
          </cell>
          <cell r="E156">
            <v>0.125</v>
          </cell>
        </row>
        <row r="157">
          <cell r="C157">
            <v>40352</v>
          </cell>
          <cell r="E157">
            <v>0.13500000000000001</v>
          </cell>
        </row>
        <row r="158">
          <cell r="C158">
            <v>40259</v>
          </cell>
          <cell r="E158">
            <v>0.128</v>
          </cell>
        </row>
        <row r="159">
          <cell r="C159">
            <v>40259</v>
          </cell>
          <cell r="E159">
            <v>0.125</v>
          </cell>
        </row>
        <row r="160">
          <cell r="C160">
            <v>40351</v>
          </cell>
          <cell r="E160">
            <v>0.13500000000000001</v>
          </cell>
        </row>
        <row r="161">
          <cell r="C161">
            <v>40443</v>
          </cell>
          <cell r="E161">
            <v>0.13500000000000001</v>
          </cell>
        </row>
        <row r="162">
          <cell r="C162">
            <v>40534</v>
          </cell>
          <cell r="E162">
            <v>0.13500000000000001</v>
          </cell>
        </row>
        <row r="163">
          <cell r="C163">
            <v>40259</v>
          </cell>
          <cell r="E163">
            <v>0.125</v>
          </cell>
        </row>
        <row r="164">
          <cell r="C164">
            <v>40351</v>
          </cell>
          <cell r="E164">
            <v>0.13500000000000001</v>
          </cell>
        </row>
        <row r="165">
          <cell r="C165">
            <v>40443</v>
          </cell>
          <cell r="E165">
            <v>0.13500000000000001</v>
          </cell>
        </row>
        <row r="166">
          <cell r="C166">
            <v>40534</v>
          </cell>
          <cell r="E166">
            <v>0.13500000000000001</v>
          </cell>
        </row>
        <row r="167">
          <cell r="C167">
            <v>40260</v>
          </cell>
          <cell r="E167">
            <v>0.128</v>
          </cell>
        </row>
        <row r="168">
          <cell r="C168">
            <v>40352</v>
          </cell>
          <cell r="E168">
            <v>0.13800000000000001</v>
          </cell>
        </row>
        <row r="169">
          <cell r="C169">
            <v>40444</v>
          </cell>
          <cell r="E169">
            <v>0.13800000000000001</v>
          </cell>
        </row>
        <row r="170">
          <cell r="C170">
            <v>40535</v>
          </cell>
          <cell r="E170">
            <v>0.13800000000000001</v>
          </cell>
        </row>
        <row r="171">
          <cell r="C171">
            <v>40260</v>
          </cell>
          <cell r="E171">
            <v>0.128</v>
          </cell>
        </row>
        <row r="172">
          <cell r="C172">
            <v>40352</v>
          </cell>
          <cell r="E172">
            <v>0.13800000000000001</v>
          </cell>
        </row>
        <row r="173">
          <cell r="C173">
            <v>40444</v>
          </cell>
          <cell r="E173">
            <v>0.13800000000000001</v>
          </cell>
        </row>
        <row r="174">
          <cell r="C174">
            <v>40535</v>
          </cell>
          <cell r="E174">
            <v>0.13800000000000001</v>
          </cell>
        </row>
        <row r="175">
          <cell r="C175">
            <v>40260</v>
          </cell>
          <cell r="E175">
            <v>0.125</v>
          </cell>
        </row>
        <row r="176">
          <cell r="C176">
            <v>40352</v>
          </cell>
          <cell r="E176">
            <v>0.13500000000000001</v>
          </cell>
        </row>
        <row r="177">
          <cell r="C177">
            <v>40444</v>
          </cell>
          <cell r="E177">
            <v>0.13500000000000001</v>
          </cell>
        </row>
        <row r="178">
          <cell r="C178">
            <v>40535</v>
          </cell>
          <cell r="E178">
            <v>0.13500000000000001</v>
          </cell>
        </row>
        <row r="179">
          <cell r="C179">
            <v>40260</v>
          </cell>
          <cell r="E179">
            <v>0.125</v>
          </cell>
        </row>
        <row r="180">
          <cell r="C180">
            <v>40352</v>
          </cell>
          <cell r="E180">
            <v>0.13500000000000001</v>
          </cell>
        </row>
        <row r="181">
          <cell r="C181">
            <v>40444</v>
          </cell>
          <cell r="E181">
            <v>0.13500000000000001</v>
          </cell>
        </row>
        <row r="182">
          <cell r="C182">
            <v>40535</v>
          </cell>
          <cell r="E182">
            <v>0.13500000000000001</v>
          </cell>
        </row>
        <row r="183">
          <cell r="C183">
            <v>40260</v>
          </cell>
          <cell r="E183">
            <v>0.125</v>
          </cell>
        </row>
        <row r="184">
          <cell r="C184">
            <v>40352</v>
          </cell>
          <cell r="E184">
            <v>0.13500000000000001</v>
          </cell>
        </row>
        <row r="185">
          <cell r="C185">
            <v>40444</v>
          </cell>
          <cell r="E185">
            <v>0.13500000000000001</v>
          </cell>
        </row>
        <row r="186">
          <cell r="C186">
            <v>40535</v>
          </cell>
          <cell r="E186">
            <v>0.13500000000000001</v>
          </cell>
        </row>
        <row r="187">
          <cell r="C187">
            <v>40260</v>
          </cell>
          <cell r="E187">
            <v>0.125</v>
          </cell>
        </row>
        <row r="188">
          <cell r="C188">
            <v>40352</v>
          </cell>
          <cell r="E188">
            <v>0.13500000000000001</v>
          </cell>
        </row>
        <row r="189">
          <cell r="C189">
            <v>40444</v>
          </cell>
          <cell r="E189">
            <v>0.13500000000000001</v>
          </cell>
        </row>
        <row r="190">
          <cell r="C190">
            <v>40535</v>
          </cell>
          <cell r="E190">
            <v>0.13500000000000001</v>
          </cell>
        </row>
        <row r="191">
          <cell r="C191">
            <v>40260</v>
          </cell>
          <cell r="E191">
            <v>0.125</v>
          </cell>
        </row>
        <row r="192">
          <cell r="C192">
            <v>40352</v>
          </cell>
          <cell r="E192">
            <v>0.13500000000000001</v>
          </cell>
        </row>
        <row r="193">
          <cell r="C193">
            <v>40444</v>
          </cell>
          <cell r="E193">
            <v>0.13500000000000001</v>
          </cell>
        </row>
        <row r="194">
          <cell r="C194">
            <v>40535</v>
          </cell>
          <cell r="E194">
            <v>0.13500000000000001</v>
          </cell>
        </row>
        <row r="195">
          <cell r="C195">
            <v>40260</v>
          </cell>
          <cell r="E195">
            <v>0.125</v>
          </cell>
        </row>
        <row r="196">
          <cell r="C196">
            <v>40352</v>
          </cell>
          <cell r="E196">
            <v>0.13500000000000001</v>
          </cell>
        </row>
        <row r="197">
          <cell r="C197">
            <v>40444</v>
          </cell>
          <cell r="E197">
            <v>0.13500000000000001</v>
          </cell>
        </row>
        <row r="198">
          <cell r="C198">
            <v>40535</v>
          </cell>
          <cell r="E198">
            <v>0.13500000000000001</v>
          </cell>
        </row>
        <row r="199">
          <cell r="C199">
            <v>40260</v>
          </cell>
          <cell r="E199">
            <v>0.125</v>
          </cell>
        </row>
        <row r="200">
          <cell r="C200">
            <v>40352</v>
          </cell>
          <cell r="E200">
            <v>0.13500000000000001</v>
          </cell>
        </row>
        <row r="201">
          <cell r="C201">
            <v>40444</v>
          </cell>
          <cell r="E201">
            <v>0.13500000000000001</v>
          </cell>
        </row>
        <row r="202">
          <cell r="C202">
            <v>40535</v>
          </cell>
          <cell r="E202">
            <v>0.13500000000000001</v>
          </cell>
        </row>
        <row r="203">
          <cell r="C203">
            <v>40260</v>
          </cell>
          <cell r="E203">
            <v>0.125</v>
          </cell>
        </row>
        <row r="204">
          <cell r="C204">
            <v>40352</v>
          </cell>
          <cell r="E204">
            <v>0.13500000000000001</v>
          </cell>
        </row>
        <row r="205">
          <cell r="C205">
            <v>40444</v>
          </cell>
          <cell r="E205">
            <v>0.13500000000000001</v>
          </cell>
        </row>
        <row r="206">
          <cell r="C206">
            <v>40535</v>
          </cell>
          <cell r="E206">
            <v>0.13500000000000001</v>
          </cell>
        </row>
        <row r="207">
          <cell r="C207">
            <v>40260</v>
          </cell>
          <cell r="E207">
            <v>0.125</v>
          </cell>
        </row>
        <row r="208">
          <cell r="C208">
            <v>40352</v>
          </cell>
          <cell r="E208">
            <v>0.13500000000000001</v>
          </cell>
        </row>
        <row r="209">
          <cell r="C209">
            <v>40444</v>
          </cell>
          <cell r="E209">
            <v>0.13500000000000001</v>
          </cell>
        </row>
        <row r="210">
          <cell r="C210">
            <v>40535</v>
          </cell>
          <cell r="E210">
            <v>0.13500000000000001</v>
          </cell>
        </row>
        <row r="211">
          <cell r="C211">
            <v>40260</v>
          </cell>
          <cell r="E211">
            <v>0.125</v>
          </cell>
        </row>
        <row r="212">
          <cell r="C212">
            <v>40352</v>
          </cell>
          <cell r="E212">
            <v>0.13500000000000001</v>
          </cell>
        </row>
        <row r="213">
          <cell r="C213">
            <v>40444</v>
          </cell>
          <cell r="E213">
            <v>0.13500000000000001</v>
          </cell>
        </row>
        <row r="214">
          <cell r="C214">
            <v>40535</v>
          </cell>
          <cell r="E214">
            <v>0.13500000000000001</v>
          </cell>
        </row>
        <row r="215">
          <cell r="C215">
            <v>40260</v>
          </cell>
          <cell r="E215">
            <v>0.125</v>
          </cell>
        </row>
        <row r="216">
          <cell r="C216">
            <v>40352</v>
          </cell>
          <cell r="E216">
            <v>0.13500000000000001</v>
          </cell>
        </row>
        <row r="217">
          <cell r="C217">
            <v>40444</v>
          </cell>
          <cell r="E217">
            <v>0.13500000000000001</v>
          </cell>
        </row>
        <row r="218">
          <cell r="C218">
            <v>40535</v>
          </cell>
          <cell r="E218">
            <v>0.13500000000000001</v>
          </cell>
        </row>
        <row r="219">
          <cell r="C219">
            <v>40260</v>
          </cell>
          <cell r="E219">
            <v>0.125</v>
          </cell>
        </row>
        <row r="220">
          <cell r="C220">
            <v>40352</v>
          </cell>
          <cell r="E220">
            <v>0.13500000000000001</v>
          </cell>
        </row>
        <row r="221">
          <cell r="C221">
            <v>40444</v>
          </cell>
          <cell r="E221">
            <v>0.13500000000000001</v>
          </cell>
        </row>
        <row r="222">
          <cell r="C222">
            <v>40535</v>
          </cell>
          <cell r="E222">
            <v>0.13500000000000001</v>
          </cell>
        </row>
        <row r="223">
          <cell r="C223">
            <v>40261</v>
          </cell>
          <cell r="E223">
            <v>0.125</v>
          </cell>
        </row>
        <row r="224">
          <cell r="C224">
            <v>40353</v>
          </cell>
          <cell r="E224">
            <v>0.13500000000000001</v>
          </cell>
        </row>
        <row r="225">
          <cell r="C225">
            <v>40261</v>
          </cell>
          <cell r="E225">
            <v>0.125</v>
          </cell>
        </row>
        <row r="226">
          <cell r="C226">
            <v>40261</v>
          </cell>
          <cell r="E226">
            <v>0.125</v>
          </cell>
        </row>
        <row r="227">
          <cell r="C227">
            <v>40263</v>
          </cell>
          <cell r="E227">
            <v>0.125</v>
          </cell>
        </row>
        <row r="228">
          <cell r="C228">
            <v>40263</v>
          </cell>
          <cell r="E228">
            <v>0.125</v>
          </cell>
        </row>
        <row r="229">
          <cell r="C229">
            <v>40262</v>
          </cell>
          <cell r="E229">
            <v>0.125</v>
          </cell>
        </row>
        <row r="230">
          <cell r="C230">
            <v>40262</v>
          </cell>
          <cell r="E230">
            <v>0.125</v>
          </cell>
        </row>
        <row r="231">
          <cell r="C231">
            <v>40276</v>
          </cell>
          <cell r="E231">
            <v>0.125</v>
          </cell>
        </row>
        <row r="232">
          <cell r="C232">
            <v>40276</v>
          </cell>
          <cell r="E232">
            <v>0.125</v>
          </cell>
        </row>
        <row r="233">
          <cell r="C233">
            <v>40367</v>
          </cell>
          <cell r="E233">
            <v>0.13500000000000001</v>
          </cell>
        </row>
        <row r="234">
          <cell r="C234">
            <v>40459</v>
          </cell>
          <cell r="E234">
            <v>0.13500000000000001</v>
          </cell>
        </row>
        <row r="235">
          <cell r="C235">
            <v>40266</v>
          </cell>
          <cell r="E235">
            <v>0.128</v>
          </cell>
        </row>
        <row r="236">
          <cell r="C236">
            <v>40358</v>
          </cell>
          <cell r="E236">
            <v>0.13800000000000001</v>
          </cell>
        </row>
        <row r="237">
          <cell r="C237">
            <v>40277</v>
          </cell>
          <cell r="E237">
            <v>0.13500000000000001</v>
          </cell>
        </row>
        <row r="238">
          <cell r="C238">
            <v>40283</v>
          </cell>
          <cell r="E238">
            <v>0.13500000000000001</v>
          </cell>
        </row>
        <row r="239">
          <cell r="C239">
            <v>40287</v>
          </cell>
          <cell r="E239">
            <v>0.13800000000000001</v>
          </cell>
        </row>
        <row r="240">
          <cell r="C240">
            <v>40378</v>
          </cell>
          <cell r="E240">
            <v>0.13800000000000001</v>
          </cell>
        </row>
        <row r="241">
          <cell r="C241">
            <v>40470</v>
          </cell>
          <cell r="E241">
            <v>0.13800000000000001</v>
          </cell>
        </row>
        <row r="242">
          <cell r="C242">
            <v>40290</v>
          </cell>
          <cell r="E242">
            <v>0.13800000000000001</v>
          </cell>
        </row>
        <row r="243">
          <cell r="C243">
            <v>40381</v>
          </cell>
          <cell r="E243">
            <v>0.13800000000000001</v>
          </cell>
        </row>
        <row r="244">
          <cell r="C244">
            <v>40473</v>
          </cell>
          <cell r="E244">
            <v>0.13800000000000001</v>
          </cell>
        </row>
        <row r="245">
          <cell r="C245">
            <v>40565</v>
          </cell>
          <cell r="E245">
            <v>0.13800000000000001</v>
          </cell>
        </row>
        <row r="246">
          <cell r="C246">
            <v>40315</v>
          </cell>
          <cell r="E246">
            <v>0.13500000000000001</v>
          </cell>
        </row>
        <row r="247">
          <cell r="C247">
            <v>40407</v>
          </cell>
          <cell r="E247">
            <v>0.13500000000000001</v>
          </cell>
        </row>
        <row r="248">
          <cell r="C248">
            <v>40499</v>
          </cell>
          <cell r="E248">
            <v>0.13500000000000001</v>
          </cell>
        </row>
        <row r="249">
          <cell r="C249">
            <v>40591</v>
          </cell>
          <cell r="E249">
            <v>0.13500000000000001</v>
          </cell>
        </row>
        <row r="250">
          <cell r="C250">
            <v>40316</v>
          </cell>
          <cell r="E250">
            <v>0.13700000000000001</v>
          </cell>
        </row>
        <row r="251">
          <cell r="C251">
            <v>40408</v>
          </cell>
          <cell r="E251">
            <v>0.13700000000000001</v>
          </cell>
        </row>
        <row r="252">
          <cell r="C252">
            <v>40500</v>
          </cell>
          <cell r="E252">
            <v>0.13700000000000001</v>
          </cell>
        </row>
        <row r="253">
          <cell r="C253">
            <v>40592</v>
          </cell>
          <cell r="E253">
            <v>0.13700000000000001</v>
          </cell>
        </row>
        <row r="254">
          <cell r="C254">
            <v>40329</v>
          </cell>
          <cell r="E254">
            <v>0.13700000000000001</v>
          </cell>
        </row>
        <row r="255">
          <cell r="C255">
            <v>40421</v>
          </cell>
          <cell r="E255">
            <v>0.13700000000000001</v>
          </cell>
        </row>
        <row r="256">
          <cell r="C256">
            <v>40513</v>
          </cell>
          <cell r="E256">
            <v>0.13700000000000001</v>
          </cell>
        </row>
        <row r="257">
          <cell r="C257">
            <v>40603</v>
          </cell>
          <cell r="E257">
            <v>0.13700000000000001</v>
          </cell>
        </row>
        <row r="258">
          <cell r="C258">
            <v>40329</v>
          </cell>
          <cell r="E258">
            <v>0.13700000000000001</v>
          </cell>
        </row>
        <row r="259">
          <cell r="C259">
            <v>40421</v>
          </cell>
          <cell r="E259">
            <v>0.13700000000000001</v>
          </cell>
        </row>
        <row r="260">
          <cell r="C260">
            <v>40513</v>
          </cell>
          <cell r="E260">
            <v>0.13700000000000001</v>
          </cell>
        </row>
        <row r="261">
          <cell r="C261">
            <v>40603</v>
          </cell>
          <cell r="E261">
            <v>0.13700000000000001</v>
          </cell>
        </row>
        <row r="262">
          <cell r="C262">
            <v>40339</v>
          </cell>
          <cell r="E262">
            <v>0.13700000000000001</v>
          </cell>
        </row>
        <row r="263">
          <cell r="C263">
            <v>40345</v>
          </cell>
          <cell r="E263">
            <v>0.13700000000000001</v>
          </cell>
        </row>
        <row r="264">
          <cell r="C264">
            <v>40365</v>
          </cell>
          <cell r="E264">
            <v>0.13700000000000001</v>
          </cell>
        </row>
        <row r="265">
          <cell r="C265">
            <v>40457</v>
          </cell>
          <cell r="E265">
            <v>0.13700000000000001</v>
          </cell>
        </row>
        <row r="266">
          <cell r="C266">
            <v>40549</v>
          </cell>
          <cell r="E266">
            <v>0.13700000000000001</v>
          </cell>
        </row>
        <row r="267">
          <cell r="C267">
            <v>40639</v>
          </cell>
          <cell r="E267">
            <v>0.13700000000000001</v>
          </cell>
        </row>
        <row r="268">
          <cell r="C268">
            <v>40365</v>
          </cell>
          <cell r="E268">
            <v>0.13700000000000001</v>
          </cell>
        </row>
        <row r="269">
          <cell r="C269">
            <v>40457</v>
          </cell>
          <cell r="E269">
            <v>0.13700000000000001</v>
          </cell>
        </row>
        <row r="270">
          <cell r="C270">
            <v>40549</v>
          </cell>
          <cell r="E270">
            <v>0.13700000000000001</v>
          </cell>
        </row>
        <row r="271">
          <cell r="C271">
            <v>40639</v>
          </cell>
          <cell r="E271">
            <v>0.13700000000000001</v>
          </cell>
        </row>
        <row r="272">
          <cell r="C272">
            <v>40373</v>
          </cell>
          <cell r="E272">
            <v>0.13700000000000001</v>
          </cell>
        </row>
        <row r="273">
          <cell r="C273">
            <v>40465</v>
          </cell>
          <cell r="E273">
            <v>0.13700000000000001</v>
          </cell>
        </row>
        <row r="274">
          <cell r="C274">
            <v>40557</v>
          </cell>
          <cell r="E274">
            <v>0.13700000000000001</v>
          </cell>
        </row>
        <row r="275">
          <cell r="C275">
            <v>40647</v>
          </cell>
          <cell r="E275">
            <v>0.13700000000000001</v>
          </cell>
        </row>
        <row r="276">
          <cell r="C276">
            <v>40373</v>
          </cell>
          <cell r="E276">
            <v>0.13700000000000001</v>
          </cell>
        </row>
        <row r="277">
          <cell r="C277">
            <v>40465</v>
          </cell>
          <cell r="E277">
            <v>0.13700000000000001</v>
          </cell>
        </row>
        <row r="278">
          <cell r="C278">
            <v>40557</v>
          </cell>
          <cell r="E278">
            <v>0.13700000000000001</v>
          </cell>
        </row>
        <row r="279">
          <cell r="C279">
            <v>40647</v>
          </cell>
          <cell r="E279">
            <v>0.13700000000000001</v>
          </cell>
        </row>
        <row r="280">
          <cell r="C280">
            <v>40374</v>
          </cell>
          <cell r="E280">
            <v>0.13700000000000001</v>
          </cell>
        </row>
        <row r="281">
          <cell r="C281">
            <v>40466</v>
          </cell>
          <cell r="E281">
            <v>0.13700000000000001</v>
          </cell>
        </row>
        <row r="282">
          <cell r="C282">
            <v>40558</v>
          </cell>
          <cell r="E282">
            <v>0.13700000000000001</v>
          </cell>
        </row>
        <row r="283">
          <cell r="C283">
            <v>40648</v>
          </cell>
          <cell r="E283">
            <v>0.13700000000000001</v>
          </cell>
        </row>
        <row r="284">
          <cell r="C284">
            <v>40374</v>
          </cell>
          <cell r="E284">
            <v>0.13700000000000001</v>
          </cell>
        </row>
        <row r="285">
          <cell r="C285">
            <v>40466</v>
          </cell>
          <cell r="E285">
            <v>0.13700000000000001</v>
          </cell>
        </row>
        <row r="286">
          <cell r="C286">
            <v>40558</v>
          </cell>
          <cell r="E286">
            <v>0.13700000000000001</v>
          </cell>
        </row>
        <row r="287">
          <cell r="C287">
            <v>40648</v>
          </cell>
          <cell r="E287">
            <v>0.13700000000000001</v>
          </cell>
        </row>
        <row r="288">
          <cell r="C288">
            <v>40739</v>
          </cell>
          <cell r="E288">
            <v>0.13700000000000001</v>
          </cell>
        </row>
        <row r="289">
          <cell r="C289">
            <v>40374</v>
          </cell>
          <cell r="E289">
            <v>0.13700000000000001</v>
          </cell>
        </row>
        <row r="290">
          <cell r="C290">
            <v>40466</v>
          </cell>
          <cell r="E290">
            <v>0.13700000000000001</v>
          </cell>
        </row>
        <row r="291">
          <cell r="C291">
            <v>40558</v>
          </cell>
          <cell r="E291">
            <v>0.13700000000000001</v>
          </cell>
        </row>
        <row r="292">
          <cell r="C292">
            <v>40648</v>
          </cell>
          <cell r="E292">
            <v>0.13700000000000001</v>
          </cell>
        </row>
        <row r="293">
          <cell r="C293">
            <v>40739</v>
          </cell>
          <cell r="E293">
            <v>0.13700000000000001</v>
          </cell>
        </row>
        <row r="294">
          <cell r="C294">
            <v>40375</v>
          </cell>
          <cell r="E294">
            <v>0.13500000000000001</v>
          </cell>
        </row>
        <row r="295">
          <cell r="C295">
            <v>40375</v>
          </cell>
          <cell r="E295">
            <v>0.13500000000000001</v>
          </cell>
        </row>
        <row r="296">
          <cell r="C296">
            <v>40467</v>
          </cell>
          <cell r="E296">
            <v>0.13500000000000001</v>
          </cell>
        </row>
        <row r="297">
          <cell r="C297">
            <v>40559</v>
          </cell>
          <cell r="E297">
            <v>0.13500000000000001</v>
          </cell>
        </row>
        <row r="298">
          <cell r="C298">
            <v>40649</v>
          </cell>
          <cell r="E298">
            <v>0.13500000000000001</v>
          </cell>
        </row>
        <row r="299">
          <cell r="C299">
            <v>40386</v>
          </cell>
          <cell r="E299">
            <v>0.13700000000000001</v>
          </cell>
        </row>
        <row r="300">
          <cell r="C300">
            <v>40478</v>
          </cell>
          <cell r="E300">
            <v>0.13700000000000001</v>
          </cell>
        </row>
        <row r="301">
          <cell r="C301">
            <v>40570</v>
          </cell>
          <cell r="E301">
            <v>0.13700000000000001</v>
          </cell>
        </row>
        <row r="302">
          <cell r="C302">
            <v>40660</v>
          </cell>
          <cell r="E302">
            <v>0.13700000000000001</v>
          </cell>
        </row>
        <row r="303">
          <cell r="C303">
            <v>40388</v>
          </cell>
          <cell r="E303">
            <v>0.13700000000000001</v>
          </cell>
        </row>
        <row r="304">
          <cell r="C304">
            <v>40480</v>
          </cell>
          <cell r="E304">
            <v>0.13700000000000001</v>
          </cell>
        </row>
        <row r="305">
          <cell r="C305">
            <v>40572</v>
          </cell>
          <cell r="E305">
            <v>0.13700000000000001</v>
          </cell>
        </row>
        <row r="306">
          <cell r="C306">
            <v>40662</v>
          </cell>
          <cell r="E306">
            <v>0.13700000000000001</v>
          </cell>
        </row>
        <row r="307">
          <cell r="C307">
            <v>40388</v>
          </cell>
          <cell r="E307">
            <v>0.13700000000000001</v>
          </cell>
        </row>
        <row r="308">
          <cell r="C308">
            <v>40480</v>
          </cell>
          <cell r="E308">
            <v>0.13700000000000001</v>
          </cell>
        </row>
        <row r="309">
          <cell r="C309">
            <v>40572</v>
          </cell>
          <cell r="E309">
            <v>0.13700000000000001</v>
          </cell>
        </row>
        <row r="310">
          <cell r="C310">
            <v>40662</v>
          </cell>
          <cell r="E310">
            <v>0.13700000000000001</v>
          </cell>
        </row>
        <row r="311">
          <cell r="C311">
            <v>40296</v>
          </cell>
          <cell r="E311">
            <v>0.13800000000000001</v>
          </cell>
        </row>
        <row r="312">
          <cell r="C312">
            <v>40387</v>
          </cell>
          <cell r="E312">
            <v>0.13800000000000001</v>
          </cell>
        </row>
        <row r="313">
          <cell r="C313">
            <v>40479</v>
          </cell>
          <cell r="E313">
            <v>0.13800000000000001</v>
          </cell>
        </row>
        <row r="314">
          <cell r="C314">
            <v>40571</v>
          </cell>
          <cell r="E314">
            <v>0.13800000000000001</v>
          </cell>
        </row>
        <row r="315">
          <cell r="C315">
            <v>40296</v>
          </cell>
          <cell r="E315">
            <v>0.13800000000000001</v>
          </cell>
        </row>
        <row r="316">
          <cell r="C316">
            <v>40387</v>
          </cell>
          <cell r="E316">
            <v>0.13800000000000001</v>
          </cell>
        </row>
        <row r="317">
          <cell r="C317">
            <v>40479</v>
          </cell>
          <cell r="E317">
            <v>0.13800000000000001</v>
          </cell>
        </row>
        <row r="318">
          <cell r="C318">
            <v>40571</v>
          </cell>
          <cell r="E318">
            <v>0.13800000000000001</v>
          </cell>
        </row>
        <row r="319">
          <cell r="C319">
            <v>40332</v>
          </cell>
          <cell r="E319">
            <v>0.13800000000000001</v>
          </cell>
        </row>
        <row r="320">
          <cell r="C320">
            <v>40424</v>
          </cell>
          <cell r="E320">
            <v>0.13800000000000001</v>
          </cell>
        </row>
        <row r="321">
          <cell r="C321">
            <v>40515</v>
          </cell>
          <cell r="E321">
            <v>0.13800000000000001</v>
          </cell>
        </row>
        <row r="322">
          <cell r="C322">
            <v>40605</v>
          </cell>
          <cell r="E322">
            <v>0.13800000000000001</v>
          </cell>
        </row>
        <row r="323">
          <cell r="C323">
            <v>40379</v>
          </cell>
          <cell r="E323">
            <v>0.13800000000000001</v>
          </cell>
        </row>
        <row r="324">
          <cell r="C324">
            <v>40471</v>
          </cell>
          <cell r="E324">
            <v>0.13800000000000001</v>
          </cell>
        </row>
        <row r="325">
          <cell r="C325">
            <v>40563</v>
          </cell>
          <cell r="E325">
            <v>0.13800000000000001</v>
          </cell>
        </row>
        <row r="326">
          <cell r="C326">
            <v>40653</v>
          </cell>
          <cell r="E326">
            <v>0.13800000000000001</v>
          </cell>
        </row>
        <row r="327">
          <cell r="C327">
            <v>40374</v>
          </cell>
          <cell r="E327">
            <v>0.13800000000000001</v>
          </cell>
        </row>
        <row r="328">
          <cell r="C328">
            <v>40466</v>
          </cell>
          <cell r="E328">
            <v>0.13800000000000001</v>
          </cell>
        </row>
        <row r="329">
          <cell r="C329">
            <v>40558</v>
          </cell>
          <cell r="E329">
            <v>0.13800000000000001</v>
          </cell>
        </row>
        <row r="330">
          <cell r="C330">
            <v>40648</v>
          </cell>
          <cell r="E330">
            <v>0.13800000000000001</v>
          </cell>
        </row>
        <row r="331">
          <cell r="C331">
            <v>40360</v>
          </cell>
          <cell r="E331">
            <v>0.13800000000000001</v>
          </cell>
        </row>
        <row r="332">
          <cell r="C332">
            <v>40452</v>
          </cell>
          <cell r="E332">
            <v>0.13800000000000001</v>
          </cell>
        </row>
        <row r="333">
          <cell r="C333">
            <v>40544</v>
          </cell>
          <cell r="E333">
            <v>0.13800000000000001</v>
          </cell>
        </row>
        <row r="334">
          <cell r="C334">
            <v>40634</v>
          </cell>
          <cell r="E334">
            <v>0.13800000000000001</v>
          </cell>
        </row>
        <row r="335">
          <cell r="C335">
            <v>40387</v>
          </cell>
          <cell r="E335">
            <v>0.13800000000000001</v>
          </cell>
        </row>
        <row r="336">
          <cell r="C336">
            <v>40479</v>
          </cell>
          <cell r="E336">
            <v>0.13800000000000001</v>
          </cell>
        </row>
        <row r="337">
          <cell r="C337">
            <v>40571</v>
          </cell>
          <cell r="E337">
            <v>0.13800000000000001</v>
          </cell>
        </row>
        <row r="338">
          <cell r="C338">
            <v>40661</v>
          </cell>
          <cell r="E338">
            <v>0.13800000000000001</v>
          </cell>
        </row>
        <row r="339">
          <cell r="C339">
            <v>40288</v>
          </cell>
          <cell r="E339">
            <v>0.13800000000000001</v>
          </cell>
        </row>
        <row r="340">
          <cell r="C340">
            <v>40288</v>
          </cell>
          <cell r="E340">
            <v>0.13800000000000001</v>
          </cell>
        </row>
        <row r="341">
          <cell r="C341">
            <v>40288</v>
          </cell>
          <cell r="E341">
            <v>0.13800000000000001</v>
          </cell>
        </row>
        <row r="342">
          <cell r="C342">
            <v>40379</v>
          </cell>
          <cell r="E342">
            <v>0.13800000000000001</v>
          </cell>
        </row>
        <row r="343">
          <cell r="C343">
            <v>40471</v>
          </cell>
          <cell r="E343">
            <v>0.13800000000000001</v>
          </cell>
        </row>
        <row r="344">
          <cell r="C344">
            <v>40563</v>
          </cell>
          <cell r="E344">
            <v>0.13800000000000001</v>
          </cell>
        </row>
        <row r="345">
          <cell r="C345">
            <v>40288</v>
          </cell>
          <cell r="E345">
            <v>0.13800000000000001</v>
          </cell>
        </row>
        <row r="346">
          <cell r="C346">
            <v>40379</v>
          </cell>
          <cell r="E346">
            <v>0.13800000000000001</v>
          </cell>
        </row>
        <row r="347">
          <cell r="C347">
            <v>40471</v>
          </cell>
          <cell r="E347">
            <v>0.13800000000000001</v>
          </cell>
        </row>
        <row r="348">
          <cell r="C348">
            <v>40563</v>
          </cell>
          <cell r="E348">
            <v>0.13800000000000001</v>
          </cell>
        </row>
        <row r="349">
          <cell r="C349">
            <v>40288</v>
          </cell>
          <cell r="E349">
            <v>0.13800000000000001</v>
          </cell>
        </row>
        <row r="350">
          <cell r="C350">
            <v>40379</v>
          </cell>
          <cell r="E350">
            <v>0.13800000000000001</v>
          </cell>
        </row>
        <row r="351">
          <cell r="C351">
            <v>40471</v>
          </cell>
          <cell r="E351">
            <v>0.13800000000000001</v>
          </cell>
        </row>
        <row r="352">
          <cell r="C352">
            <v>40563</v>
          </cell>
          <cell r="E352">
            <v>0.13800000000000001</v>
          </cell>
        </row>
        <row r="353">
          <cell r="C353">
            <v>40288</v>
          </cell>
          <cell r="E353">
            <v>0.13500000000000001</v>
          </cell>
        </row>
        <row r="354">
          <cell r="C354">
            <v>40379</v>
          </cell>
          <cell r="E354">
            <v>0.13500000000000001</v>
          </cell>
        </row>
        <row r="355">
          <cell r="C355">
            <v>40471</v>
          </cell>
          <cell r="E355">
            <v>0.13500000000000001</v>
          </cell>
        </row>
        <row r="356">
          <cell r="C356">
            <v>40563</v>
          </cell>
          <cell r="E356">
            <v>0.13500000000000001</v>
          </cell>
        </row>
        <row r="357">
          <cell r="C357">
            <v>40288</v>
          </cell>
          <cell r="E357">
            <v>0.13800000000000001</v>
          </cell>
        </row>
        <row r="358">
          <cell r="C358">
            <v>40289</v>
          </cell>
          <cell r="E358">
            <v>0.13800000000000001</v>
          </cell>
        </row>
        <row r="359">
          <cell r="C359">
            <v>40289</v>
          </cell>
          <cell r="E359">
            <v>0.13800000000000001</v>
          </cell>
        </row>
        <row r="360">
          <cell r="C360">
            <v>40290</v>
          </cell>
          <cell r="E360">
            <v>0.13800000000000001</v>
          </cell>
        </row>
        <row r="361">
          <cell r="C361">
            <v>40381</v>
          </cell>
          <cell r="E361">
            <v>0.13800000000000001</v>
          </cell>
        </row>
        <row r="362">
          <cell r="C362">
            <v>40473</v>
          </cell>
          <cell r="E362">
            <v>0.13800000000000001</v>
          </cell>
        </row>
        <row r="363">
          <cell r="C363">
            <v>40565</v>
          </cell>
          <cell r="E363">
            <v>0.13800000000000001</v>
          </cell>
        </row>
        <row r="364">
          <cell r="C364">
            <v>40295</v>
          </cell>
          <cell r="E364">
            <v>0.13800000000000001</v>
          </cell>
        </row>
        <row r="365">
          <cell r="C365">
            <v>40381</v>
          </cell>
          <cell r="E365">
            <v>0.13800000000000001</v>
          </cell>
        </row>
        <row r="366">
          <cell r="C366">
            <v>40473</v>
          </cell>
          <cell r="E366">
            <v>0.13800000000000001</v>
          </cell>
        </row>
        <row r="367">
          <cell r="C367">
            <v>40565</v>
          </cell>
          <cell r="E367">
            <v>0.13800000000000001</v>
          </cell>
        </row>
        <row r="368">
          <cell r="C368">
            <v>40296</v>
          </cell>
          <cell r="E368">
            <v>0.13800000000000001</v>
          </cell>
        </row>
        <row r="369">
          <cell r="C369">
            <v>40296</v>
          </cell>
          <cell r="E369">
            <v>0.13800000000000001</v>
          </cell>
        </row>
        <row r="370">
          <cell r="C370">
            <v>40387</v>
          </cell>
          <cell r="E370">
            <v>0.13800000000000001</v>
          </cell>
        </row>
        <row r="371">
          <cell r="C371">
            <v>40479</v>
          </cell>
          <cell r="E371">
            <v>0.13800000000000001</v>
          </cell>
        </row>
        <row r="372">
          <cell r="C372">
            <v>40571</v>
          </cell>
          <cell r="E372">
            <v>0.13800000000000001</v>
          </cell>
        </row>
        <row r="373">
          <cell r="C373">
            <v>40296</v>
          </cell>
          <cell r="E373">
            <v>0.13800000000000001</v>
          </cell>
        </row>
        <row r="374">
          <cell r="C374">
            <v>40296</v>
          </cell>
          <cell r="E374">
            <v>0.13800000000000001</v>
          </cell>
        </row>
        <row r="375">
          <cell r="C375">
            <v>40296</v>
          </cell>
          <cell r="E375">
            <v>0.13500000000000001</v>
          </cell>
        </row>
        <row r="376">
          <cell r="C376">
            <v>40387</v>
          </cell>
          <cell r="E376">
            <v>0.13500000000000001</v>
          </cell>
        </row>
        <row r="377">
          <cell r="C377">
            <v>40479</v>
          </cell>
          <cell r="E377">
            <v>0.13500000000000001</v>
          </cell>
        </row>
        <row r="378">
          <cell r="C378">
            <v>40571</v>
          </cell>
          <cell r="E378">
            <v>0.13500000000000001</v>
          </cell>
        </row>
        <row r="379">
          <cell r="C379">
            <v>40297</v>
          </cell>
          <cell r="E379">
            <v>0.13800000000000001</v>
          </cell>
        </row>
        <row r="380">
          <cell r="C380">
            <v>40388</v>
          </cell>
          <cell r="E380">
            <v>0.13800000000000001</v>
          </cell>
        </row>
        <row r="381">
          <cell r="C381">
            <v>40480</v>
          </cell>
          <cell r="E381">
            <v>0.13800000000000001</v>
          </cell>
        </row>
        <row r="382">
          <cell r="C382">
            <v>40572</v>
          </cell>
          <cell r="E382">
            <v>0.13800000000000001</v>
          </cell>
        </row>
        <row r="383">
          <cell r="C383">
            <v>40302</v>
          </cell>
          <cell r="E383">
            <v>0.13500000000000001</v>
          </cell>
        </row>
        <row r="384">
          <cell r="C384">
            <v>40394</v>
          </cell>
          <cell r="E384">
            <v>0.13500000000000001</v>
          </cell>
        </row>
        <row r="385">
          <cell r="C385">
            <v>40486</v>
          </cell>
          <cell r="E385">
            <v>0.13500000000000001</v>
          </cell>
        </row>
        <row r="386">
          <cell r="C386">
            <v>40578</v>
          </cell>
          <cell r="E386">
            <v>0.13500000000000001</v>
          </cell>
        </row>
        <row r="387">
          <cell r="C387">
            <v>40297</v>
          </cell>
          <cell r="E387">
            <v>0.13500000000000001</v>
          </cell>
        </row>
        <row r="388">
          <cell r="C388">
            <v>40304</v>
          </cell>
          <cell r="E388">
            <v>0.13800000000000001</v>
          </cell>
        </row>
        <row r="389">
          <cell r="C389">
            <v>40396</v>
          </cell>
          <cell r="E389">
            <v>0.13800000000000001</v>
          </cell>
        </row>
        <row r="390">
          <cell r="C390">
            <v>40488</v>
          </cell>
          <cell r="E390">
            <v>0.13800000000000001</v>
          </cell>
        </row>
        <row r="391">
          <cell r="C391">
            <v>40580</v>
          </cell>
          <cell r="E391">
            <v>0.13800000000000001</v>
          </cell>
        </row>
        <row r="392">
          <cell r="C392">
            <v>40305</v>
          </cell>
          <cell r="E392">
            <v>0.13500000000000001</v>
          </cell>
        </row>
        <row r="393">
          <cell r="C393">
            <v>40397</v>
          </cell>
          <cell r="E393">
            <v>0.13500000000000001</v>
          </cell>
        </row>
        <row r="394">
          <cell r="C394">
            <v>40489</v>
          </cell>
          <cell r="E394">
            <v>0.13500000000000001</v>
          </cell>
        </row>
        <row r="395">
          <cell r="C395">
            <v>40581</v>
          </cell>
          <cell r="E395">
            <v>0.13500000000000001</v>
          </cell>
        </row>
        <row r="396">
          <cell r="C396">
            <v>40308</v>
          </cell>
          <cell r="E396">
            <v>0.13500000000000001</v>
          </cell>
        </row>
        <row r="397">
          <cell r="C397">
            <v>40400</v>
          </cell>
          <cell r="E397">
            <v>0.13500000000000001</v>
          </cell>
        </row>
        <row r="398">
          <cell r="C398">
            <v>40492</v>
          </cell>
          <cell r="E398">
            <v>0.13500000000000001</v>
          </cell>
        </row>
        <row r="399">
          <cell r="C399">
            <v>40584</v>
          </cell>
          <cell r="E399">
            <v>0.13500000000000001</v>
          </cell>
        </row>
        <row r="400">
          <cell r="C400">
            <v>40318</v>
          </cell>
          <cell r="E400">
            <v>0.13500000000000001</v>
          </cell>
        </row>
        <row r="401">
          <cell r="C401">
            <v>40410</v>
          </cell>
          <cell r="E401">
            <v>0.13500000000000001</v>
          </cell>
        </row>
        <row r="402">
          <cell r="C402">
            <v>40502</v>
          </cell>
          <cell r="E402">
            <v>0.13500000000000001</v>
          </cell>
        </row>
        <row r="403">
          <cell r="C403">
            <v>40594</v>
          </cell>
          <cell r="E403">
            <v>0.13500000000000001</v>
          </cell>
        </row>
        <row r="404">
          <cell r="C404">
            <v>40308</v>
          </cell>
          <cell r="E404">
            <v>0.13800000000000001</v>
          </cell>
        </row>
        <row r="405">
          <cell r="C405">
            <v>40400</v>
          </cell>
          <cell r="E405">
            <v>0.13800000000000001</v>
          </cell>
        </row>
        <row r="406">
          <cell r="C406">
            <v>40492</v>
          </cell>
          <cell r="E406">
            <v>0.13800000000000001</v>
          </cell>
        </row>
        <row r="407">
          <cell r="C407">
            <v>40584</v>
          </cell>
          <cell r="E407">
            <v>0.13800000000000001</v>
          </cell>
        </row>
        <row r="408">
          <cell r="C408">
            <v>40673</v>
          </cell>
          <cell r="E408">
            <v>0.13800000000000001</v>
          </cell>
        </row>
        <row r="409">
          <cell r="C409">
            <v>40310</v>
          </cell>
          <cell r="E409">
            <v>0.13800000000000001</v>
          </cell>
        </row>
        <row r="410">
          <cell r="C410">
            <v>40402</v>
          </cell>
          <cell r="E410">
            <v>0.13800000000000001</v>
          </cell>
        </row>
        <row r="411">
          <cell r="C411">
            <v>40494</v>
          </cell>
          <cell r="E411">
            <v>0.13800000000000001</v>
          </cell>
        </row>
        <row r="412">
          <cell r="C412">
            <v>40586</v>
          </cell>
          <cell r="E412">
            <v>0.13800000000000001</v>
          </cell>
        </row>
        <row r="413">
          <cell r="C413">
            <v>40310</v>
          </cell>
          <cell r="E413">
            <v>0.13500000000000001</v>
          </cell>
        </row>
        <row r="414">
          <cell r="C414">
            <v>40402</v>
          </cell>
          <cell r="E414">
            <v>0.13500000000000001</v>
          </cell>
        </row>
        <row r="415">
          <cell r="C415">
            <v>40494</v>
          </cell>
          <cell r="E415">
            <v>0.13500000000000001</v>
          </cell>
        </row>
        <row r="416">
          <cell r="C416">
            <v>40586</v>
          </cell>
          <cell r="E416">
            <v>0.13500000000000001</v>
          </cell>
        </row>
        <row r="417">
          <cell r="C417">
            <v>40311</v>
          </cell>
          <cell r="E417">
            <v>0.13800000000000001</v>
          </cell>
        </row>
        <row r="418">
          <cell r="C418">
            <v>40403</v>
          </cell>
          <cell r="E418">
            <v>0.13800000000000001</v>
          </cell>
        </row>
        <row r="419">
          <cell r="C419">
            <v>40495</v>
          </cell>
          <cell r="E419">
            <v>0.13800000000000001</v>
          </cell>
        </row>
        <row r="420">
          <cell r="C420">
            <v>40587</v>
          </cell>
          <cell r="E420">
            <v>0.13800000000000001</v>
          </cell>
        </row>
        <row r="421">
          <cell r="C421">
            <v>40311</v>
          </cell>
          <cell r="E421">
            <v>0.13800000000000001</v>
          </cell>
        </row>
        <row r="422">
          <cell r="C422">
            <v>40403</v>
          </cell>
          <cell r="E422">
            <v>0.13800000000000001</v>
          </cell>
        </row>
        <row r="423">
          <cell r="C423">
            <v>40495</v>
          </cell>
          <cell r="E423">
            <v>0.13800000000000001</v>
          </cell>
        </row>
        <row r="424">
          <cell r="C424">
            <v>40587</v>
          </cell>
          <cell r="E424">
            <v>0.13800000000000001</v>
          </cell>
        </row>
        <row r="425">
          <cell r="C425">
            <v>40311</v>
          </cell>
          <cell r="E425">
            <v>0.13800000000000001</v>
          </cell>
        </row>
        <row r="426">
          <cell r="C426">
            <v>40312</v>
          </cell>
          <cell r="E426">
            <v>0.13500000000000001</v>
          </cell>
        </row>
        <row r="427">
          <cell r="C427">
            <v>40404</v>
          </cell>
          <cell r="E427">
            <v>0.13500000000000001</v>
          </cell>
        </row>
        <row r="428">
          <cell r="C428">
            <v>40496</v>
          </cell>
          <cell r="E428">
            <v>0.13500000000000001</v>
          </cell>
        </row>
        <row r="429">
          <cell r="C429">
            <v>40588</v>
          </cell>
          <cell r="E429">
            <v>0.13500000000000001</v>
          </cell>
        </row>
        <row r="430">
          <cell r="C430">
            <v>40312</v>
          </cell>
          <cell r="E430">
            <v>0.13500000000000001</v>
          </cell>
        </row>
        <row r="431">
          <cell r="C431">
            <v>40404</v>
          </cell>
          <cell r="E431">
            <v>0.13500000000000001</v>
          </cell>
        </row>
        <row r="432">
          <cell r="C432">
            <v>40496</v>
          </cell>
          <cell r="E432">
            <v>0.13500000000000001</v>
          </cell>
        </row>
        <row r="433">
          <cell r="C433">
            <v>40588</v>
          </cell>
          <cell r="E433">
            <v>0.13500000000000001</v>
          </cell>
        </row>
        <row r="434">
          <cell r="C434">
            <v>40315</v>
          </cell>
          <cell r="E434">
            <v>0.13700000000000001</v>
          </cell>
        </row>
        <row r="435">
          <cell r="C435">
            <v>40315</v>
          </cell>
          <cell r="E435">
            <v>0.13500000000000001</v>
          </cell>
        </row>
        <row r="436">
          <cell r="C436">
            <v>40407</v>
          </cell>
          <cell r="E436">
            <v>0.13500000000000001</v>
          </cell>
        </row>
        <row r="437">
          <cell r="C437">
            <v>40499</v>
          </cell>
          <cell r="E437">
            <v>0.13500000000000001</v>
          </cell>
        </row>
        <row r="438">
          <cell r="C438">
            <v>40591</v>
          </cell>
          <cell r="E438">
            <v>0.13500000000000001</v>
          </cell>
        </row>
        <row r="439">
          <cell r="C439">
            <v>40318</v>
          </cell>
          <cell r="E439">
            <v>0.13500000000000001</v>
          </cell>
        </row>
        <row r="440">
          <cell r="C440">
            <v>40410</v>
          </cell>
          <cell r="E440">
            <v>0.13500000000000001</v>
          </cell>
        </row>
        <row r="441">
          <cell r="C441">
            <v>40502</v>
          </cell>
          <cell r="E441">
            <v>0.13500000000000001</v>
          </cell>
        </row>
        <row r="442">
          <cell r="C442">
            <v>40594</v>
          </cell>
          <cell r="E442">
            <v>0.13500000000000001</v>
          </cell>
        </row>
        <row r="443">
          <cell r="C443">
            <v>40318</v>
          </cell>
          <cell r="E443">
            <v>0.13500000000000001</v>
          </cell>
        </row>
        <row r="444">
          <cell r="C444">
            <v>40410</v>
          </cell>
          <cell r="E444">
            <v>0.13500000000000001</v>
          </cell>
        </row>
        <row r="445">
          <cell r="C445">
            <v>40502</v>
          </cell>
          <cell r="E445">
            <v>0.13500000000000001</v>
          </cell>
        </row>
        <row r="446">
          <cell r="C446">
            <v>40594</v>
          </cell>
          <cell r="E446">
            <v>0.13500000000000001</v>
          </cell>
        </row>
        <row r="447">
          <cell r="C447">
            <v>40317</v>
          </cell>
          <cell r="E447">
            <v>0.13500000000000001</v>
          </cell>
        </row>
        <row r="448">
          <cell r="C448">
            <v>40409</v>
          </cell>
          <cell r="E448">
            <v>0.13500000000000001</v>
          </cell>
        </row>
        <row r="449">
          <cell r="C449">
            <v>40501</v>
          </cell>
          <cell r="E449">
            <v>0.13500000000000001</v>
          </cell>
        </row>
        <row r="450">
          <cell r="C450">
            <v>40593</v>
          </cell>
          <cell r="E450">
            <v>0.13500000000000001</v>
          </cell>
        </row>
        <row r="451">
          <cell r="C451">
            <v>40316</v>
          </cell>
          <cell r="E451">
            <v>0.13500000000000001</v>
          </cell>
        </row>
        <row r="452">
          <cell r="C452">
            <v>40408</v>
          </cell>
          <cell r="E452">
            <v>0.13500000000000001</v>
          </cell>
        </row>
        <row r="453">
          <cell r="C453">
            <v>40500</v>
          </cell>
          <cell r="E453">
            <v>0.13500000000000001</v>
          </cell>
        </row>
        <row r="454">
          <cell r="C454">
            <v>40592</v>
          </cell>
          <cell r="E454">
            <v>0.13500000000000001</v>
          </cell>
        </row>
        <row r="455">
          <cell r="C455">
            <v>40316</v>
          </cell>
          <cell r="E455">
            <v>0.13500000000000001</v>
          </cell>
        </row>
        <row r="456">
          <cell r="C456">
            <v>40408</v>
          </cell>
          <cell r="E456">
            <v>0.13500000000000001</v>
          </cell>
        </row>
        <row r="457">
          <cell r="C457">
            <v>40500</v>
          </cell>
          <cell r="E457">
            <v>0.13500000000000001</v>
          </cell>
        </row>
        <row r="458">
          <cell r="C458">
            <v>40592</v>
          </cell>
          <cell r="E458">
            <v>0.13500000000000001</v>
          </cell>
        </row>
        <row r="459">
          <cell r="C459">
            <v>40317</v>
          </cell>
          <cell r="E459">
            <v>0.13500000000000001</v>
          </cell>
        </row>
        <row r="460">
          <cell r="C460">
            <v>40409</v>
          </cell>
          <cell r="E460">
            <v>0.13500000000000001</v>
          </cell>
        </row>
        <row r="461">
          <cell r="C461">
            <v>40501</v>
          </cell>
          <cell r="E461">
            <v>0.13500000000000001</v>
          </cell>
        </row>
        <row r="462">
          <cell r="C462">
            <v>40593</v>
          </cell>
          <cell r="E462">
            <v>0.13500000000000001</v>
          </cell>
        </row>
        <row r="463">
          <cell r="C463">
            <v>40316</v>
          </cell>
          <cell r="E463">
            <v>0.13500000000000001</v>
          </cell>
        </row>
        <row r="464">
          <cell r="C464">
            <v>40408</v>
          </cell>
          <cell r="E464">
            <v>0.13500000000000001</v>
          </cell>
        </row>
        <row r="465">
          <cell r="C465">
            <v>40500</v>
          </cell>
          <cell r="E465">
            <v>0.13500000000000001</v>
          </cell>
        </row>
        <row r="466">
          <cell r="C466">
            <v>40592</v>
          </cell>
          <cell r="E466">
            <v>0.13500000000000001</v>
          </cell>
        </row>
        <row r="467">
          <cell r="C467">
            <v>40318</v>
          </cell>
          <cell r="E467">
            <v>0.13500000000000001</v>
          </cell>
        </row>
        <row r="468">
          <cell r="C468">
            <v>40318</v>
          </cell>
          <cell r="E468">
            <v>0.13500000000000001</v>
          </cell>
        </row>
        <row r="469">
          <cell r="C469">
            <v>40410</v>
          </cell>
          <cell r="E469">
            <v>0.13500000000000001</v>
          </cell>
        </row>
        <row r="470">
          <cell r="C470">
            <v>40502</v>
          </cell>
          <cell r="E470">
            <v>0.13500000000000001</v>
          </cell>
        </row>
        <row r="471">
          <cell r="C471">
            <v>40594</v>
          </cell>
          <cell r="E471">
            <v>0.13500000000000001</v>
          </cell>
        </row>
        <row r="472">
          <cell r="C472">
            <v>40322</v>
          </cell>
          <cell r="E472">
            <v>0.13500000000000001</v>
          </cell>
        </row>
        <row r="473">
          <cell r="C473">
            <v>40325</v>
          </cell>
          <cell r="E473">
            <v>0.13500000000000001</v>
          </cell>
        </row>
        <row r="474">
          <cell r="C474">
            <v>40417</v>
          </cell>
          <cell r="E474">
            <v>0.13500000000000001</v>
          </cell>
        </row>
        <row r="475">
          <cell r="C475">
            <v>40509</v>
          </cell>
          <cell r="E475">
            <v>0.13500000000000001</v>
          </cell>
        </row>
        <row r="476">
          <cell r="C476">
            <v>40601</v>
          </cell>
          <cell r="E476">
            <v>0.13500000000000001</v>
          </cell>
        </row>
        <row r="477">
          <cell r="C477">
            <v>40329</v>
          </cell>
          <cell r="E477">
            <v>0.13700000000000001</v>
          </cell>
        </row>
        <row r="478">
          <cell r="C478">
            <v>40421</v>
          </cell>
          <cell r="E478">
            <v>0.13700000000000001</v>
          </cell>
        </row>
        <row r="479">
          <cell r="C479">
            <v>40513</v>
          </cell>
          <cell r="E479">
            <v>0.13700000000000001</v>
          </cell>
        </row>
        <row r="480">
          <cell r="C480">
            <v>40603</v>
          </cell>
          <cell r="E480">
            <v>0.13700000000000001</v>
          </cell>
        </row>
        <row r="481">
          <cell r="C481">
            <v>40329</v>
          </cell>
          <cell r="E481">
            <v>0.13500000000000001</v>
          </cell>
        </row>
        <row r="482">
          <cell r="C482">
            <v>40421</v>
          </cell>
          <cell r="E482">
            <v>0.13500000000000001</v>
          </cell>
        </row>
        <row r="483">
          <cell r="C483">
            <v>40513</v>
          </cell>
          <cell r="E483">
            <v>0.13500000000000001</v>
          </cell>
        </row>
        <row r="484">
          <cell r="C484">
            <v>40603</v>
          </cell>
          <cell r="E484">
            <v>0.13500000000000001</v>
          </cell>
        </row>
        <row r="485">
          <cell r="C485">
            <v>40329</v>
          </cell>
          <cell r="E485">
            <v>0.13500000000000001</v>
          </cell>
        </row>
        <row r="486">
          <cell r="C486">
            <v>40421</v>
          </cell>
          <cell r="E486">
            <v>0.13500000000000001</v>
          </cell>
        </row>
        <row r="487">
          <cell r="C487">
            <v>40513</v>
          </cell>
          <cell r="E487">
            <v>0.13500000000000001</v>
          </cell>
        </row>
        <row r="488">
          <cell r="C488">
            <v>40603</v>
          </cell>
          <cell r="E488">
            <v>0.13500000000000001</v>
          </cell>
        </row>
        <row r="489">
          <cell r="C489">
            <v>40336</v>
          </cell>
          <cell r="E489">
            <v>0.13500000000000001</v>
          </cell>
        </row>
        <row r="490">
          <cell r="C490">
            <v>40428</v>
          </cell>
          <cell r="E490">
            <v>0.13500000000000001</v>
          </cell>
        </row>
        <row r="491">
          <cell r="C491">
            <v>40519</v>
          </cell>
          <cell r="E491">
            <v>0.13500000000000001</v>
          </cell>
        </row>
        <row r="492">
          <cell r="C492">
            <v>40609</v>
          </cell>
          <cell r="E492">
            <v>0.13500000000000001</v>
          </cell>
        </row>
        <row r="493">
          <cell r="C493">
            <v>40339</v>
          </cell>
          <cell r="E493">
            <v>0.13700000000000001</v>
          </cell>
        </row>
        <row r="494">
          <cell r="C494">
            <v>40354</v>
          </cell>
          <cell r="E494">
            <v>0.13700000000000001</v>
          </cell>
        </row>
        <row r="495">
          <cell r="C495">
            <v>40345</v>
          </cell>
          <cell r="E495">
            <v>0.13500000000000001</v>
          </cell>
        </row>
        <row r="496">
          <cell r="C496">
            <v>40437</v>
          </cell>
          <cell r="E496">
            <v>0.13500000000000001</v>
          </cell>
        </row>
        <row r="497">
          <cell r="C497">
            <v>40528</v>
          </cell>
          <cell r="E497">
            <v>0.13500000000000001</v>
          </cell>
        </row>
        <row r="498">
          <cell r="C498">
            <v>40618</v>
          </cell>
          <cell r="E498">
            <v>0.13500000000000001</v>
          </cell>
        </row>
        <row r="499">
          <cell r="C499">
            <v>40346</v>
          </cell>
          <cell r="E499">
            <v>0.13500000000000001</v>
          </cell>
        </row>
        <row r="500">
          <cell r="C500">
            <v>40438</v>
          </cell>
          <cell r="E500">
            <v>0.13500000000000001</v>
          </cell>
        </row>
        <row r="501">
          <cell r="C501">
            <v>40529</v>
          </cell>
          <cell r="E501">
            <v>0.13500000000000001</v>
          </cell>
        </row>
        <row r="502">
          <cell r="C502">
            <v>40619</v>
          </cell>
          <cell r="E502">
            <v>0.13500000000000001</v>
          </cell>
        </row>
        <row r="503">
          <cell r="C503">
            <v>40350</v>
          </cell>
          <cell r="E503">
            <v>0.13700000000000001</v>
          </cell>
        </row>
        <row r="504">
          <cell r="C504">
            <v>40442</v>
          </cell>
          <cell r="E504">
            <v>0.13700000000000001</v>
          </cell>
        </row>
        <row r="505">
          <cell r="C505">
            <v>40533</v>
          </cell>
          <cell r="E505">
            <v>0.13700000000000001</v>
          </cell>
        </row>
        <row r="506">
          <cell r="C506">
            <v>40623</v>
          </cell>
          <cell r="E506">
            <v>0.13700000000000001</v>
          </cell>
        </row>
        <row r="507">
          <cell r="C507">
            <v>40351</v>
          </cell>
          <cell r="E507">
            <v>0.13500000000000001</v>
          </cell>
        </row>
        <row r="508">
          <cell r="C508">
            <v>40443</v>
          </cell>
          <cell r="E508">
            <v>0.13500000000000001</v>
          </cell>
        </row>
        <row r="509">
          <cell r="C509">
            <v>40534</v>
          </cell>
          <cell r="E509">
            <v>0.13500000000000001</v>
          </cell>
        </row>
        <row r="510">
          <cell r="C510">
            <v>40624</v>
          </cell>
          <cell r="E510">
            <v>0.13500000000000001</v>
          </cell>
        </row>
        <row r="511">
          <cell r="C511">
            <v>40351</v>
          </cell>
          <cell r="E511">
            <v>0.13500000000000001</v>
          </cell>
        </row>
        <row r="512">
          <cell r="C512">
            <v>40443</v>
          </cell>
          <cell r="E512">
            <v>0.13500000000000001</v>
          </cell>
        </row>
        <row r="513">
          <cell r="C513">
            <v>40534</v>
          </cell>
          <cell r="E513">
            <v>0.13500000000000001</v>
          </cell>
        </row>
        <row r="514">
          <cell r="C514">
            <v>40624</v>
          </cell>
          <cell r="E514">
            <v>0.13500000000000001</v>
          </cell>
        </row>
        <row r="515">
          <cell r="C515">
            <v>40352</v>
          </cell>
          <cell r="E515">
            <v>0.13700000000000001</v>
          </cell>
        </row>
        <row r="516">
          <cell r="C516">
            <v>40444</v>
          </cell>
          <cell r="E516">
            <v>0.13700000000000001</v>
          </cell>
        </row>
        <row r="517">
          <cell r="C517">
            <v>40535</v>
          </cell>
          <cell r="E517">
            <v>0.13700000000000001</v>
          </cell>
        </row>
        <row r="518">
          <cell r="C518">
            <v>40625</v>
          </cell>
          <cell r="E518">
            <v>0.13700000000000001</v>
          </cell>
        </row>
        <row r="519">
          <cell r="C519">
            <v>40353</v>
          </cell>
          <cell r="E519">
            <v>0.13700000000000001</v>
          </cell>
        </row>
        <row r="520">
          <cell r="C520">
            <v>40445</v>
          </cell>
          <cell r="E520">
            <v>0.13700000000000001</v>
          </cell>
        </row>
        <row r="521">
          <cell r="C521">
            <v>40536</v>
          </cell>
          <cell r="E521">
            <v>0.13700000000000001</v>
          </cell>
        </row>
        <row r="522">
          <cell r="C522">
            <v>40626</v>
          </cell>
          <cell r="E522">
            <v>0.13700000000000001</v>
          </cell>
        </row>
        <row r="523">
          <cell r="C523">
            <v>40353</v>
          </cell>
          <cell r="E523">
            <v>0.13700000000000001</v>
          </cell>
        </row>
        <row r="524">
          <cell r="C524">
            <v>40445</v>
          </cell>
          <cell r="E524">
            <v>0.13700000000000001</v>
          </cell>
        </row>
        <row r="525">
          <cell r="C525">
            <v>40536</v>
          </cell>
          <cell r="E525">
            <v>0.13700000000000001</v>
          </cell>
        </row>
        <row r="526">
          <cell r="C526">
            <v>40626</v>
          </cell>
          <cell r="E526">
            <v>0.13700000000000001</v>
          </cell>
        </row>
        <row r="527">
          <cell r="C527">
            <v>40353</v>
          </cell>
          <cell r="E527">
            <v>0.13700000000000001</v>
          </cell>
        </row>
        <row r="528">
          <cell r="C528">
            <v>40353</v>
          </cell>
          <cell r="E528">
            <v>0.13700000000000001</v>
          </cell>
        </row>
        <row r="529">
          <cell r="C529">
            <v>40353</v>
          </cell>
          <cell r="E529">
            <v>0.13700000000000001</v>
          </cell>
        </row>
        <row r="530">
          <cell r="C530">
            <v>40353</v>
          </cell>
          <cell r="E530">
            <v>0.13700000000000001</v>
          </cell>
        </row>
        <row r="531">
          <cell r="C531">
            <v>40353</v>
          </cell>
          <cell r="E531">
            <v>0.13500000000000001</v>
          </cell>
        </row>
        <row r="532">
          <cell r="C532">
            <v>40354</v>
          </cell>
          <cell r="E532">
            <v>0.13700000000000001</v>
          </cell>
        </row>
        <row r="533">
          <cell r="C533">
            <v>40446</v>
          </cell>
          <cell r="E533">
            <v>0.13700000000000001</v>
          </cell>
        </row>
        <row r="534">
          <cell r="C534">
            <v>40537</v>
          </cell>
          <cell r="E534">
            <v>0.13700000000000001</v>
          </cell>
        </row>
        <row r="535">
          <cell r="C535">
            <v>40627</v>
          </cell>
          <cell r="E535">
            <v>0.13700000000000001</v>
          </cell>
        </row>
        <row r="536">
          <cell r="C536">
            <v>40354</v>
          </cell>
          <cell r="E536">
            <v>0.13700000000000001</v>
          </cell>
        </row>
        <row r="537">
          <cell r="C537">
            <v>40354</v>
          </cell>
          <cell r="E537">
            <v>0.13700000000000001</v>
          </cell>
        </row>
        <row r="538">
          <cell r="C538">
            <v>40354</v>
          </cell>
          <cell r="E538">
            <v>0.13700000000000001</v>
          </cell>
        </row>
        <row r="539">
          <cell r="C539">
            <v>40354</v>
          </cell>
          <cell r="E539">
            <v>0.13700000000000001</v>
          </cell>
        </row>
        <row r="540">
          <cell r="C540">
            <v>40354</v>
          </cell>
          <cell r="E540">
            <v>0.13700000000000001</v>
          </cell>
        </row>
        <row r="541">
          <cell r="C541">
            <v>40354</v>
          </cell>
          <cell r="E541">
            <v>0.13700000000000001</v>
          </cell>
        </row>
        <row r="542">
          <cell r="C542">
            <v>40446</v>
          </cell>
          <cell r="E542">
            <v>0.13700000000000001</v>
          </cell>
        </row>
        <row r="543">
          <cell r="C543">
            <v>40537</v>
          </cell>
          <cell r="E543">
            <v>0.13700000000000001</v>
          </cell>
        </row>
        <row r="544">
          <cell r="C544">
            <v>40627</v>
          </cell>
          <cell r="E544">
            <v>0.13700000000000001</v>
          </cell>
        </row>
        <row r="545">
          <cell r="C545">
            <v>40354</v>
          </cell>
          <cell r="E545">
            <v>0.13700000000000001</v>
          </cell>
        </row>
        <row r="546">
          <cell r="C546">
            <v>40446</v>
          </cell>
          <cell r="E546">
            <v>0.13700000000000001</v>
          </cell>
        </row>
        <row r="547">
          <cell r="C547">
            <v>40537</v>
          </cell>
          <cell r="E547">
            <v>0.13700000000000001</v>
          </cell>
        </row>
        <row r="548">
          <cell r="C548">
            <v>40627</v>
          </cell>
          <cell r="E548">
            <v>0.13700000000000001</v>
          </cell>
        </row>
        <row r="549">
          <cell r="C549">
            <v>40357</v>
          </cell>
          <cell r="E549">
            <v>0.13700000000000001</v>
          </cell>
        </row>
        <row r="550">
          <cell r="C550">
            <v>40449</v>
          </cell>
          <cell r="E550">
            <v>0.13700000000000001</v>
          </cell>
        </row>
        <row r="551">
          <cell r="C551">
            <v>40540</v>
          </cell>
          <cell r="E551">
            <v>0.13700000000000001</v>
          </cell>
        </row>
        <row r="552">
          <cell r="C552">
            <v>40630</v>
          </cell>
          <cell r="E552">
            <v>0.13700000000000001</v>
          </cell>
        </row>
        <row r="553">
          <cell r="C553">
            <v>40357</v>
          </cell>
          <cell r="E553">
            <v>0.13500000000000001</v>
          </cell>
        </row>
        <row r="554">
          <cell r="C554">
            <v>40449</v>
          </cell>
          <cell r="E554">
            <v>0.13500000000000001</v>
          </cell>
        </row>
        <row r="555">
          <cell r="C555">
            <v>40540</v>
          </cell>
          <cell r="E555">
            <v>0.13500000000000001</v>
          </cell>
        </row>
        <row r="556">
          <cell r="C556">
            <v>40630</v>
          </cell>
          <cell r="E556">
            <v>0.13500000000000001</v>
          </cell>
        </row>
        <row r="557">
          <cell r="C557">
            <v>40358</v>
          </cell>
          <cell r="E557">
            <v>0.13700000000000001</v>
          </cell>
        </row>
        <row r="558">
          <cell r="C558">
            <v>40450</v>
          </cell>
          <cell r="E558">
            <v>0.13700000000000001</v>
          </cell>
        </row>
        <row r="559">
          <cell r="C559">
            <v>40541</v>
          </cell>
          <cell r="E559">
            <v>0.13700000000000001</v>
          </cell>
        </row>
        <row r="560">
          <cell r="C560">
            <v>40631</v>
          </cell>
          <cell r="E560">
            <v>0.13700000000000001</v>
          </cell>
        </row>
        <row r="561">
          <cell r="C561">
            <v>40359</v>
          </cell>
          <cell r="E561">
            <v>0.13700000000000001</v>
          </cell>
        </row>
        <row r="562">
          <cell r="C562">
            <v>40360</v>
          </cell>
          <cell r="E562">
            <v>0.13500000000000001</v>
          </cell>
        </row>
        <row r="563">
          <cell r="C563">
            <v>40452</v>
          </cell>
          <cell r="E563">
            <v>0.13500000000000001</v>
          </cell>
        </row>
        <row r="564">
          <cell r="C564">
            <v>40544</v>
          </cell>
          <cell r="E564">
            <v>0.13500000000000001</v>
          </cell>
        </row>
        <row r="565">
          <cell r="C565">
            <v>40634</v>
          </cell>
          <cell r="E565">
            <v>0.13500000000000001</v>
          </cell>
        </row>
        <row r="566">
          <cell r="C566">
            <v>40365</v>
          </cell>
          <cell r="E566">
            <v>0.13700000000000001</v>
          </cell>
        </row>
        <row r="567">
          <cell r="C567">
            <v>40457</v>
          </cell>
          <cell r="E567">
            <v>0.13700000000000001</v>
          </cell>
        </row>
        <row r="568">
          <cell r="C568">
            <v>40549</v>
          </cell>
          <cell r="E568">
            <v>0.13700000000000001</v>
          </cell>
        </row>
        <row r="569">
          <cell r="C569">
            <v>40639</v>
          </cell>
          <cell r="E569">
            <v>0.13700000000000001</v>
          </cell>
        </row>
        <row r="570">
          <cell r="C570">
            <v>40365</v>
          </cell>
          <cell r="E570">
            <v>0.13700000000000001</v>
          </cell>
        </row>
        <row r="571">
          <cell r="C571">
            <v>40365</v>
          </cell>
          <cell r="E571">
            <v>0.13700000000000001</v>
          </cell>
        </row>
        <row r="572">
          <cell r="C572">
            <v>40457</v>
          </cell>
          <cell r="E572">
            <v>0.13700000000000001</v>
          </cell>
        </row>
        <row r="573">
          <cell r="C573">
            <v>40549</v>
          </cell>
          <cell r="E573">
            <v>0.13700000000000001</v>
          </cell>
        </row>
        <row r="574">
          <cell r="C574">
            <v>40639</v>
          </cell>
          <cell r="E574">
            <v>0.13700000000000001</v>
          </cell>
        </row>
        <row r="575">
          <cell r="C575">
            <v>40366</v>
          </cell>
          <cell r="E575">
            <v>0.13700000000000001</v>
          </cell>
        </row>
        <row r="576">
          <cell r="C576">
            <v>40366</v>
          </cell>
          <cell r="E576">
            <v>0.13700000000000001</v>
          </cell>
        </row>
        <row r="577">
          <cell r="C577">
            <v>40366</v>
          </cell>
          <cell r="E577">
            <v>0.13700000000000001</v>
          </cell>
        </row>
        <row r="578">
          <cell r="C578">
            <v>40366</v>
          </cell>
          <cell r="E578">
            <v>0.13700000000000001</v>
          </cell>
        </row>
        <row r="579">
          <cell r="C579">
            <v>40366</v>
          </cell>
          <cell r="E579">
            <v>0.13700000000000001</v>
          </cell>
        </row>
        <row r="580">
          <cell r="C580">
            <v>40458</v>
          </cell>
          <cell r="E580">
            <v>0.13700000000000001</v>
          </cell>
        </row>
        <row r="581">
          <cell r="C581">
            <v>40550</v>
          </cell>
          <cell r="E581">
            <v>0.13700000000000001</v>
          </cell>
        </row>
        <row r="582">
          <cell r="C582">
            <v>40640</v>
          </cell>
          <cell r="E582">
            <v>0.13700000000000001</v>
          </cell>
        </row>
        <row r="583">
          <cell r="C583" t="str">
            <v>-</v>
          </cell>
          <cell r="E583">
            <v>0.13500000000000001</v>
          </cell>
        </row>
        <row r="584">
          <cell r="C584">
            <v>40373</v>
          </cell>
          <cell r="E584">
            <v>0.13500000000000001</v>
          </cell>
        </row>
        <row r="585">
          <cell r="C585">
            <v>40465</v>
          </cell>
          <cell r="E585">
            <v>0.13500000000000001</v>
          </cell>
        </row>
        <row r="586">
          <cell r="C586">
            <v>40557</v>
          </cell>
          <cell r="E586">
            <v>0.13500000000000001</v>
          </cell>
        </row>
        <row r="587">
          <cell r="C587">
            <v>40647</v>
          </cell>
          <cell r="E587">
            <v>0.13500000000000001</v>
          </cell>
        </row>
        <row r="588">
          <cell r="C588">
            <v>40371</v>
          </cell>
          <cell r="E588">
            <v>0.13500000000000001</v>
          </cell>
        </row>
        <row r="589">
          <cell r="C589">
            <v>40371</v>
          </cell>
          <cell r="E589">
            <v>0.13500000000000001</v>
          </cell>
        </row>
        <row r="590">
          <cell r="C590">
            <v>40463</v>
          </cell>
          <cell r="E590">
            <v>0.13500000000000001</v>
          </cell>
        </row>
        <row r="591">
          <cell r="C591">
            <v>40555</v>
          </cell>
          <cell r="E591">
            <v>0.13500000000000001</v>
          </cell>
        </row>
        <row r="592">
          <cell r="C592">
            <v>40645</v>
          </cell>
          <cell r="E592">
            <v>0.13500000000000001</v>
          </cell>
        </row>
        <row r="593">
          <cell r="C593">
            <v>40379</v>
          </cell>
          <cell r="E593">
            <v>0.13700000000000001</v>
          </cell>
        </row>
        <row r="594">
          <cell r="C594">
            <v>40471</v>
          </cell>
          <cell r="E594">
            <v>0.13700000000000001</v>
          </cell>
        </row>
        <row r="595">
          <cell r="C595">
            <v>40563</v>
          </cell>
          <cell r="E595">
            <v>0.13700000000000001</v>
          </cell>
        </row>
        <row r="596">
          <cell r="C596">
            <v>40653</v>
          </cell>
          <cell r="E596">
            <v>0.13700000000000001</v>
          </cell>
        </row>
        <row r="597">
          <cell r="C597">
            <v>40379</v>
          </cell>
          <cell r="E597">
            <v>0.13500000000000001</v>
          </cell>
        </row>
        <row r="598">
          <cell r="C598">
            <v>40471</v>
          </cell>
          <cell r="E598">
            <v>0.13500000000000001</v>
          </cell>
        </row>
        <row r="599">
          <cell r="C599">
            <v>40563</v>
          </cell>
          <cell r="E599">
            <v>0.13500000000000001</v>
          </cell>
        </row>
        <row r="600">
          <cell r="C600">
            <v>40653</v>
          </cell>
          <cell r="E600">
            <v>0.13500000000000001</v>
          </cell>
        </row>
        <row r="601">
          <cell r="C601">
            <v>40381</v>
          </cell>
          <cell r="E601">
            <v>0.13700000000000001</v>
          </cell>
        </row>
        <row r="602">
          <cell r="C602">
            <v>40473</v>
          </cell>
          <cell r="E602">
            <v>0.13700000000000001</v>
          </cell>
        </row>
        <row r="603">
          <cell r="C603">
            <v>40565</v>
          </cell>
          <cell r="E603">
            <v>0.13700000000000001</v>
          </cell>
        </row>
        <row r="604">
          <cell r="C604">
            <v>40655</v>
          </cell>
          <cell r="E604">
            <v>0.13700000000000001</v>
          </cell>
        </row>
        <row r="605">
          <cell r="C605">
            <v>40386</v>
          </cell>
          <cell r="E605">
            <v>0.13700000000000001</v>
          </cell>
        </row>
        <row r="606">
          <cell r="C606">
            <v>40478</v>
          </cell>
          <cell r="E606">
            <v>0.13700000000000001</v>
          </cell>
        </row>
        <row r="607">
          <cell r="C607">
            <v>40570</v>
          </cell>
          <cell r="E607">
            <v>0.13700000000000001</v>
          </cell>
        </row>
        <row r="608">
          <cell r="C608">
            <v>40660</v>
          </cell>
          <cell r="E608">
            <v>0.13700000000000001</v>
          </cell>
        </row>
        <row r="609">
          <cell r="C609">
            <v>40386</v>
          </cell>
          <cell r="E609">
            <v>0.13500000000000001</v>
          </cell>
        </row>
        <row r="610">
          <cell r="C610">
            <v>40386</v>
          </cell>
          <cell r="E610">
            <v>0.13700000000000001</v>
          </cell>
        </row>
        <row r="611">
          <cell r="C611">
            <v>40478</v>
          </cell>
          <cell r="E611">
            <v>0.13700000000000001</v>
          </cell>
        </row>
        <row r="612">
          <cell r="C612">
            <v>40570</v>
          </cell>
          <cell r="E612">
            <v>0.13700000000000001</v>
          </cell>
        </row>
        <row r="613">
          <cell r="C613">
            <v>40660</v>
          </cell>
          <cell r="E613">
            <v>0.13700000000000001</v>
          </cell>
        </row>
        <row r="614">
          <cell r="C614">
            <v>40387</v>
          </cell>
          <cell r="E614">
            <v>0.13700000000000001</v>
          </cell>
        </row>
        <row r="615">
          <cell r="C615">
            <v>40479</v>
          </cell>
          <cell r="E615">
            <v>0.13700000000000001</v>
          </cell>
        </row>
        <row r="616">
          <cell r="C616">
            <v>40571</v>
          </cell>
          <cell r="E616">
            <v>0.13700000000000001</v>
          </cell>
        </row>
        <row r="617">
          <cell r="C617">
            <v>40661</v>
          </cell>
          <cell r="E617">
            <v>0.13700000000000001</v>
          </cell>
        </row>
        <row r="618">
          <cell r="C618">
            <v>40387</v>
          </cell>
          <cell r="E618">
            <v>0.13700000000000001</v>
          </cell>
        </row>
        <row r="619">
          <cell r="C619">
            <v>40479</v>
          </cell>
          <cell r="E619">
            <v>0.13700000000000001</v>
          </cell>
        </row>
        <row r="620">
          <cell r="C620">
            <v>40571</v>
          </cell>
          <cell r="E620">
            <v>0.13700000000000001</v>
          </cell>
        </row>
        <row r="621">
          <cell r="C621">
            <v>40661</v>
          </cell>
          <cell r="E621">
            <v>0.13700000000000001</v>
          </cell>
        </row>
        <row r="622">
          <cell r="C622">
            <v>40387</v>
          </cell>
          <cell r="E622">
            <v>0.13700000000000001</v>
          </cell>
        </row>
        <row r="623">
          <cell r="C623">
            <v>40388</v>
          </cell>
          <cell r="E623">
            <v>0.13700000000000001</v>
          </cell>
        </row>
        <row r="624">
          <cell r="C624">
            <v>40480</v>
          </cell>
          <cell r="E624">
            <v>0.13700000000000001</v>
          </cell>
        </row>
        <row r="625">
          <cell r="C625">
            <v>40572</v>
          </cell>
          <cell r="E625">
            <v>0.13700000000000001</v>
          </cell>
        </row>
        <row r="626">
          <cell r="C626">
            <v>40662</v>
          </cell>
          <cell r="E626">
            <v>0.13700000000000001</v>
          </cell>
        </row>
        <row r="627">
          <cell r="C627">
            <v>40388</v>
          </cell>
          <cell r="E627">
            <v>0.13500000000000001</v>
          </cell>
        </row>
        <row r="628">
          <cell r="C628">
            <v>40480</v>
          </cell>
          <cell r="E628">
            <v>0.13500000000000001</v>
          </cell>
        </row>
        <row r="629">
          <cell r="C629">
            <v>40572</v>
          </cell>
          <cell r="E629">
            <v>0.13500000000000001</v>
          </cell>
        </row>
        <row r="630">
          <cell r="C630">
            <v>40662</v>
          </cell>
          <cell r="E630">
            <v>0.13500000000000001</v>
          </cell>
        </row>
        <row r="631">
          <cell r="C631">
            <v>40396</v>
          </cell>
          <cell r="E631">
            <v>0.13700000000000001</v>
          </cell>
        </row>
        <row r="632">
          <cell r="C632">
            <v>40488</v>
          </cell>
          <cell r="E632">
            <v>0.13700000000000001</v>
          </cell>
        </row>
        <row r="633">
          <cell r="C633">
            <v>40580</v>
          </cell>
          <cell r="E633">
            <v>0.13700000000000001</v>
          </cell>
        </row>
        <row r="634">
          <cell r="C634">
            <v>40669</v>
          </cell>
          <cell r="E634">
            <v>0.13700000000000001</v>
          </cell>
        </row>
        <row r="635">
          <cell r="C635">
            <v>40396</v>
          </cell>
          <cell r="E635">
            <v>0.13500000000000001</v>
          </cell>
        </row>
        <row r="636">
          <cell r="C636">
            <v>40488</v>
          </cell>
          <cell r="E636">
            <v>0.13500000000000001</v>
          </cell>
        </row>
        <row r="637">
          <cell r="C637">
            <v>40580</v>
          </cell>
          <cell r="E637">
            <v>0.13500000000000001</v>
          </cell>
        </row>
        <row r="638">
          <cell r="C638">
            <v>40669</v>
          </cell>
          <cell r="E638">
            <v>0.13500000000000001</v>
          </cell>
        </row>
        <row r="639">
          <cell r="C639">
            <v>40399</v>
          </cell>
          <cell r="E639">
            <v>0.13500000000000001</v>
          </cell>
        </row>
        <row r="640">
          <cell r="C640">
            <v>40491</v>
          </cell>
          <cell r="E640">
            <v>0.13500000000000001</v>
          </cell>
        </row>
        <row r="641">
          <cell r="C641">
            <v>40583</v>
          </cell>
          <cell r="E641">
            <v>0.13500000000000001</v>
          </cell>
        </row>
        <row r="642">
          <cell r="C642">
            <v>40672</v>
          </cell>
          <cell r="E642">
            <v>0.13500000000000001</v>
          </cell>
        </row>
        <row r="643">
          <cell r="C643">
            <v>40410</v>
          </cell>
          <cell r="E643">
            <v>0.13700000000000001</v>
          </cell>
        </row>
        <row r="644">
          <cell r="C644">
            <v>40502</v>
          </cell>
          <cell r="E644">
            <v>0.13700000000000001</v>
          </cell>
        </row>
        <row r="645">
          <cell r="C645">
            <v>40594</v>
          </cell>
          <cell r="E645">
            <v>0.13700000000000001</v>
          </cell>
        </row>
        <row r="646">
          <cell r="C646">
            <v>40683</v>
          </cell>
          <cell r="E646">
            <v>0.13700000000000001</v>
          </cell>
        </row>
        <row r="647">
          <cell r="C647">
            <v>40410</v>
          </cell>
          <cell r="E647">
            <v>0.13500000000000001</v>
          </cell>
        </row>
        <row r="648">
          <cell r="C648">
            <v>40410</v>
          </cell>
          <cell r="E648">
            <v>0.13700000000000001</v>
          </cell>
        </row>
        <row r="649">
          <cell r="C649">
            <v>40502</v>
          </cell>
          <cell r="E649">
            <v>0.13700000000000001</v>
          </cell>
        </row>
        <row r="650">
          <cell r="C650">
            <v>40594</v>
          </cell>
          <cell r="E650">
            <v>0.13700000000000001</v>
          </cell>
        </row>
        <row r="651">
          <cell r="C651">
            <v>40683</v>
          </cell>
          <cell r="E651">
            <v>0.13700000000000001</v>
          </cell>
        </row>
        <row r="652">
          <cell r="C652">
            <v>40413</v>
          </cell>
          <cell r="E652">
            <v>0.13700000000000001</v>
          </cell>
        </row>
        <row r="653">
          <cell r="C653">
            <v>40505</v>
          </cell>
          <cell r="E653">
            <v>0.13700000000000001</v>
          </cell>
        </row>
        <row r="654">
          <cell r="C654">
            <v>40597</v>
          </cell>
          <cell r="E654">
            <v>0.13700000000000001</v>
          </cell>
        </row>
        <row r="655">
          <cell r="C655">
            <v>40686</v>
          </cell>
          <cell r="E655">
            <v>0.13700000000000001</v>
          </cell>
        </row>
        <row r="656">
          <cell r="C656">
            <v>40450</v>
          </cell>
          <cell r="E656">
            <v>0.13500000000000001</v>
          </cell>
        </row>
        <row r="657">
          <cell r="C657">
            <v>40542</v>
          </cell>
          <cell r="E657">
            <v>0.14799999999999999</v>
          </cell>
        </row>
        <row r="658">
          <cell r="C658">
            <v>40632</v>
          </cell>
          <cell r="E658">
            <v>0.15</v>
          </cell>
        </row>
        <row r="659">
          <cell r="C659">
            <v>40663</v>
          </cell>
          <cell r="E659">
            <v>0.19</v>
          </cell>
        </row>
        <row r="660">
          <cell r="C660">
            <v>40470</v>
          </cell>
          <cell r="E660">
            <v>0.14000000000000001</v>
          </cell>
        </row>
        <row r="661">
          <cell r="C661">
            <v>40563</v>
          </cell>
          <cell r="E661">
            <v>0.15</v>
          </cell>
        </row>
        <row r="662">
          <cell r="C662">
            <v>40653</v>
          </cell>
          <cell r="E662">
            <v>0.19</v>
          </cell>
        </row>
        <row r="663">
          <cell r="C663">
            <v>40745</v>
          </cell>
          <cell r="E663">
            <v>0.19</v>
          </cell>
        </row>
        <row r="664">
          <cell r="C664">
            <v>40480</v>
          </cell>
          <cell r="E664">
            <v>0.14499999999999999</v>
          </cell>
        </row>
        <row r="665">
          <cell r="C665">
            <v>40572</v>
          </cell>
          <cell r="E665">
            <v>0.15</v>
          </cell>
        </row>
        <row r="666">
          <cell r="C666">
            <v>40484</v>
          </cell>
          <cell r="E666">
            <v>0.12959999999999999</v>
          </cell>
        </row>
        <row r="667">
          <cell r="C667">
            <v>40522</v>
          </cell>
          <cell r="E667">
            <v>0.12959999999999999</v>
          </cell>
        </row>
        <row r="668">
          <cell r="C668">
            <v>40612</v>
          </cell>
          <cell r="E668">
            <v>0.15</v>
          </cell>
        </row>
        <row r="669">
          <cell r="C669">
            <v>40673</v>
          </cell>
          <cell r="E669">
            <v>0.17699999999999999</v>
          </cell>
        </row>
        <row r="670">
          <cell r="C670">
            <v>40484</v>
          </cell>
          <cell r="E670">
            <v>0.13700000000000001</v>
          </cell>
        </row>
        <row r="671">
          <cell r="C671">
            <v>40576</v>
          </cell>
          <cell r="E671">
            <v>0.14699999999999999</v>
          </cell>
        </row>
        <row r="672">
          <cell r="C672">
            <v>40665</v>
          </cell>
          <cell r="E672">
            <v>0.185</v>
          </cell>
        </row>
        <row r="673">
          <cell r="C673">
            <v>40486</v>
          </cell>
          <cell r="E673">
            <v>0.13700000000000001</v>
          </cell>
        </row>
        <row r="674">
          <cell r="C674">
            <v>40578</v>
          </cell>
          <cell r="E674">
            <v>0.15</v>
          </cell>
        </row>
        <row r="675">
          <cell r="C675">
            <v>40627</v>
          </cell>
          <cell r="E675">
            <v>0.153</v>
          </cell>
        </row>
        <row r="676">
          <cell r="C676">
            <v>40487</v>
          </cell>
          <cell r="E676">
            <v>0.13700000000000001</v>
          </cell>
        </row>
        <row r="677">
          <cell r="C677">
            <v>40579</v>
          </cell>
          <cell r="E677">
            <v>0.14699999999999999</v>
          </cell>
        </row>
        <row r="678">
          <cell r="C678">
            <v>40668</v>
          </cell>
          <cell r="E678">
            <v>0.185</v>
          </cell>
        </row>
        <row r="679">
          <cell r="C679">
            <v>40488</v>
          </cell>
          <cell r="E679">
            <v>0.14499999999999999</v>
          </cell>
        </row>
        <row r="680">
          <cell r="C680">
            <v>40490</v>
          </cell>
          <cell r="E680">
            <v>0.14000000000000001</v>
          </cell>
        </row>
        <row r="681">
          <cell r="C681">
            <v>40520</v>
          </cell>
          <cell r="E681">
            <v>0.15</v>
          </cell>
        </row>
        <row r="682">
          <cell r="C682">
            <v>40490</v>
          </cell>
          <cell r="E682">
            <v>0.13700000000000001</v>
          </cell>
        </row>
        <row r="683">
          <cell r="C683">
            <v>40582</v>
          </cell>
          <cell r="E683">
            <v>0.14699999999999999</v>
          </cell>
        </row>
        <row r="684">
          <cell r="C684">
            <v>40671</v>
          </cell>
          <cell r="E684">
            <v>0.185</v>
          </cell>
        </row>
        <row r="685">
          <cell r="C685">
            <v>40488</v>
          </cell>
          <cell r="E685">
            <v>0.14000000000000001</v>
          </cell>
        </row>
        <row r="686">
          <cell r="C686">
            <v>40580</v>
          </cell>
          <cell r="E686">
            <v>0.15</v>
          </cell>
        </row>
        <row r="687">
          <cell r="C687">
            <v>40627</v>
          </cell>
          <cell r="E687">
            <v>0.153</v>
          </cell>
        </row>
        <row r="688">
          <cell r="C688">
            <v>40638</v>
          </cell>
          <cell r="E688">
            <v>0.19</v>
          </cell>
        </row>
        <row r="689">
          <cell r="C689">
            <v>40488</v>
          </cell>
          <cell r="E689">
            <v>0.14000000000000001</v>
          </cell>
        </row>
        <row r="690">
          <cell r="C690">
            <v>40580</v>
          </cell>
          <cell r="E690">
            <v>0.15</v>
          </cell>
        </row>
        <row r="691">
          <cell r="C691">
            <v>40627</v>
          </cell>
          <cell r="E691">
            <v>0.153</v>
          </cell>
        </row>
        <row r="692">
          <cell r="C692">
            <v>40638</v>
          </cell>
          <cell r="E692">
            <v>0.19</v>
          </cell>
        </row>
        <row r="693">
          <cell r="C693">
            <v>40490</v>
          </cell>
          <cell r="E693">
            <v>0.14499999999999999</v>
          </cell>
        </row>
        <row r="694">
          <cell r="C694">
            <v>40492</v>
          </cell>
          <cell r="E694">
            <v>0.13700000000000001</v>
          </cell>
        </row>
        <row r="695">
          <cell r="C695">
            <v>40584</v>
          </cell>
          <cell r="E695">
            <v>0.14699999999999999</v>
          </cell>
        </row>
        <row r="696">
          <cell r="C696">
            <v>40627</v>
          </cell>
          <cell r="E696">
            <v>0.14799999999999999</v>
          </cell>
        </row>
        <row r="697">
          <cell r="C697">
            <v>40491</v>
          </cell>
          <cell r="E697">
            <v>0.13700000000000001</v>
          </cell>
        </row>
        <row r="698">
          <cell r="C698">
            <v>40583</v>
          </cell>
          <cell r="E698">
            <v>0.14699999999999999</v>
          </cell>
        </row>
        <row r="699">
          <cell r="C699">
            <v>40672</v>
          </cell>
          <cell r="E699">
            <v>0.185</v>
          </cell>
        </row>
        <row r="700">
          <cell r="C700">
            <v>40492</v>
          </cell>
          <cell r="E700">
            <v>0.13700000000000001</v>
          </cell>
        </row>
        <row r="701">
          <cell r="C701">
            <v>40584</v>
          </cell>
          <cell r="E701">
            <v>0.14699999999999999</v>
          </cell>
        </row>
        <row r="702">
          <cell r="C702">
            <v>40673</v>
          </cell>
          <cell r="E702">
            <v>0.185</v>
          </cell>
        </row>
        <row r="703">
          <cell r="C703">
            <v>40495</v>
          </cell>
          <cell r="E703">
            <v>0.14499999999999999</v>
          </cell>
        </row>
        <row r="704">
          <cell r="C704">
            <v>40493</v>
          </cell>
          <cell r="E704">
            <v>0.13800000000000001</v>
          </cell>
        </row>
        <row r="705">
          <cell r="C705">
            <v>40585</v>
          </cell>
          <cell r="E705">
            <v>0.15</v>
          </cell>
        </row>
        <row r="706">
          <cell r="C706">
            <v>40494</v>
          </cell>
          <cell r="E706">
            <v>0.14000000000000001</v>
          </cell>
        </row>
        <row r="707">
          <cell r="C707">
            <v>40586</v>
          </cell>
          <cell r="E707">
            <v>0.15</v>
          </cell>
        </row>
        <row r="708">
          <cell r="C708">
            <v>40494</v>
          </cell>
          <cell r="E708">
            <v>0.13700000000000001</v>
          </cell>
        </row>
        <row r="709">
          <cell r="C709">
            <v>40586</v>
          </cell>
          <cell r="E709">
            <v>0.14699999999999999</v>
          </cell>
        </row>
        <row r="710">
          <cell r="C710">
            <v>40497</v>
          </cell>
          <cell r="E710">
            <v>0.13800000000000001</v>
          </cell>
        </row>
        <row r="711">
          <cell r="C711">
            <v>40589</v>
          </cell>
          <cell r="E711">
            <v>0.14799999999999999</v>
          </cell>
        </row>
        <row r="712">
          <cell r="C712">
            <v>40627</v>
          </cell>
          <cell r="E712">
            <v>0.14799999999999999</v>
          </cell>
        </row>
        <row r="713">
          <cell r="C713">
            <v>40497</v>
          </cell>
          <cell r="E713">
            <v>0.14000000000000001</v>
          </cell>
        </row>
        <row r="714">
          <cell r="C714">
            <v>40589</v>
          </cell>
          <cell r="E714">
            <v>0.15</v>
          </cell>
        </row>
        <row r="715">
          <cell r="C715">
            <v>40678</v>
          </cell>
          <cell r="E715">
            <v>0.19</v>
          </cell>
        </row>
        <row r="716">
          <cell r="C716">
            <v>40497</v>
          </cell>
          <cell r="E716">
            <v>0.14000000000000001</v>
          </cell>
        </row>
        <row r="717">
          <cell r="C717">
            <v>40497</v>
          </cell>
          <cell r="E717">
            <v>0.13800000000000001</v>
          </cell>
        </row>
        <row r="718">
          <cell r="C718">
            <v>40589</v>
          </cell>
          <cell r="E718">
            <v>0.14799999999999999</v>
          </cell>
        </row>
        <row r="719">
          <cell r="C719">
            <v>40497</v>
          </cell>
          <cell r="E719">
            <v>0.13800000000000001</v>
          </cell>
        </row>
        <row r="720">
          <cell r="C720">
            <v>40589</v>
          </cell>
          <cell r="E720">
            <v>0.14799999999999999</v>
          </cell>
        </row>
        <row r="721">
          <cell r="C721">
            <v>40497</v>
          </cell>
          <cell r="E721">
            <v>0.13800000000000001</v>
          </cell>
        </row>
        <row r="722">
          <cell r="C722">
            <v>40589</v>
          </cell>
          <cell r="E722">
            <v>0.14799999999999999</v>
          </cell>
        </row>
        <row r="723">
          <cell r="C723">
            <v>40497</v>
          </cell>
          <cell r="E723">
            <v>0.13800000000000001</v>
          </cell>
        </row>
        <row r="724">
          <cell r="C724">
            <v>40589</v>
          </cell>
          <cell r="E724">
            <v>0.15</v>
          </cell>
        </row>
        <row r="725">
          <cell r="C725">
            <v>40498</v>
          </cell>
          <cell r="E725">
            <v>0.14000000000000001</v>
          </cell>
        </row>
        <row r="726">
          <cell r="C726">
            <v>40590</v>
          </cell>
          <cell r="E726">
            <v>0.15</v>
          </cell>
        </row>
        <row r="727">
          <cell r="C727">
            <v>40679</v>
          </cell>
          <cell r="E727">
            <v>0.19</v>
          </cell>
        </row>
        <row r="728">
          <cell r="C728">
            <v>40498</v>
          </cell>
          <cell r="E728">
            <v>0.14000000000000001</v>
          </cell>
        </row>
        <row r="729">
          <cell r="C729">
            <v>40590</v>
          </cell>
          <cell r="E729">
            <v>0.15</v>
          </cell>
        </row>
        <row r="730">
          <cell r="C730">
            <v>40627</v>
          </cell>
          <cell r="E730">
            <v>0.153</v>
          </cell>
        </row>
        <row r="731">
          <cell r="C731">
            <v>40658</v>
          </cell>
          <cell r="E731">
            <v>0.19</v>
          </cell>
        </row>
        <row r="732">
          <cell r="C732">
            <v>40500</v>
          </cell>
          <cell r="E732">
            <v>0.14000000000000001</v>
          </cell>
        </row>
        <row r="733">
          <cell r="C733">
            <v>40592</v>
          </cell>
          <cell r="E733">
            <v>0.15</v>
          </cell>
        </row>
        <row r="734">
          <cell r="C734">
            <v>40681</v>
          </cell>
          <cell r="E734">
            <v>0.19</v>
          </cell>
        </row>
        <row r="735">
          <cell r="C735">
            <v>40499</v>
          </cell>
          <cell r="E735">
            <v>0.13800000000000001</v>
          </cell>
        </row>
        <row r="736">
          <cell r="C736">
            <v>40591</v>
          </cell>
          <cell r="E736">
            <v>0.14799999999999999</v>
          </cell>
        </row>
        <row r="737">
          <cell r="C737">
            <v>40499</v>
          </cell>
          <cell r="E737">
            <v>0.13800000000000001</v>
          </cell>
        </row>
        <row r="738">
          <cell r="C738">
            <v>40591</v>
          </cell>
          <cell r="E738">
            <v>0.14799999999999999</v>
          </cell>
        </row>
        <row r="739">
          <cell r="C739">
            <v>40499</v>
          </cell>
          <cell r="E739">
            <v>0.13800000000000001</v>
          </cell>
        </row>
        <row r="740">
          <cell r="C740">
            <v>40499</v>
          </cell>
          <cell r="E740">
            <v>0.14000000000000001</v>
          </cell>
        </row>
        <row r="741">
          <cell r="C741">
            <v>40591</v>
          </cell>
          <cell r="E741">
            <v>0.15</v>
          </cell>
        </row>
        <row r="742">
          <cell r="C742">
            <v>40627</v>
          </cell>
          <cell r="E742">
            <v>0.153</v>
          </cell>
        </row>
        <row r="743">
          <cell r="C743">
            <v>40499</v>
          </cell>
          <cell r="E743">
            <v>0.13700000000000001</v>
          </cell>
        </row>
        <row r="744">
          <cell r="C744">
            <v>40591</v>
          </cell>
          <cell r="E744">
            <v>0.14699999999999999</v>
          </cell>
        </row>
        <row r="745">
          <cell r="C745">
            <v>40499</v>
          </cell>
          <cell r="E745">
            <v>0.13700000000000001</v>
          </cell>
        </row>
        <row r="746">
          <cell r="C746">
            <v>40591</v>
          </cell>
          <cell r="E746">
            <v>0.14699999999999999</v>
          </cell>
        </row>
        <row r="747">
          <cell r="C747">
            <v>40680</v>
          </cell>
          <cell r="E747">
            <v>0.185</v>
          </cell>
        </row>
        <row r="748">
          <cell r="C748">
            <v>40499</v>
          </cell>
          <cell r="E748">
            <v>0.14000000000000001</v>
          </cell>
        </row>
        <row r="749">
          <cell r="C749">
            <v>40591</v>
          </cell>
          <cell r="E749">
            <v>0.15</v>
          </cell>
        </row>
        <row r="750">
          <cell r="C750">
            <v>40627</v>
          </cell>
          <cell r="E750">
            <v>0.153</v>
          </cell>
        </row>
        <row r="751">
          <cell r="C751">
            <v>40680</v>
          </cell>
          <cell r="E751">
            <v>0.19</v>
          </cell>
        </row>
        <row r="752">
          <cell r="C752">
            <v>40499</v>
          </cell>
          <cell r="E752">
            <v>0.14000000000000001</v>
          </cell>
        </row>
        <row r="753">
          <cell r="C753">
            <v>40591</v>
          </cell>
          <cell r="E753">
            <v>0.15</v>
          </cell>
        </row>
        <row r="754">
          <cell r="C754">
            <v>40627</v>
          </cell>
          <cell r="E754">
            <v>0.153</v>
          </cell>
        </row>
        <row r="755">
          <cell r="C755">
            <v>40680</v>
          </cell>
          <cell r="E755">
            <v>0.19</v>
          </cell>
        </row>
        <row r="756">
          <cell r="C756">
            <v>40499</v>
          </cell>
          <cell r="E756">
            <v>0.13800000000000001</v>
          </cell>
        </row>
        <row r="757">
          <cell r="C757">
            <v>40500</v>
          </cell>
          <cell r="E757">
            <v>0.13800000000000001</v>
          </cell>
        </row>
        <row r="758">
          <cell r="C758">
            <v>40592</v>
          </cell>
          <cell r="E758">
            <v>0.14699999999999999</v>
          </cell>
        </row>
        <row r="759">
          <cell r="C759">
            <v>40500</v>
          </cell>
          <cell r="E759">
            <v>0.13800000000000001</v>
          </cell>
        </row>
        <row r="760">
          <cell r="C760">
            <v>40592</v>
          </cell>
          <cell r="E760">
            <v>0.14799999999999999</v>
          </cell>
        </row>
        <row r="761">
          <cell r="C761">
            <v>40500</v>
          </cell>
          <cell r="E761">
            <v>0.13800000000000001</v>
          </cell>
        </row>
        <row r="762">
          <cell r="C762">
            <v>40592</v>
          </cell>
          <cell r="E762">
            <v>0.15</v>
          </cell>
        </row>
        <row r="763">
          <cell r="C763">
            <v>40627</v>
          </cell>
          <cell r="E763">
            <v>0.153</v>
          </cell>
        </row>
        <row r="764">
          <cell r="C764">
            <v>40658</v>
          </cell>
          <cell r="E764">
            <v>0.19</v>
          </cell>
        </row>
        <row r="765">
          <cell r="C765">
            <v>40500</v>
          </cell>
          <cell r="E765">
            <v>0.14000000000000001</v>
          </cell>
        </row>
        <row r="766">
          <cell r="C766">
            <v>40592</v>
          </cell>
          <cell r="E766">
            <v>0.15</v>
          </cell>
        </row>
        <row r="767">
          <cell r="C767">
            <v>40681</v>
          </cell>
          <cell r="E767">
            <v>0.19</v>
          </cell>
        </row>
        <row r="768">
          <cell r="C768">
            <v>40504</v>
          </cell>
          <cell r="E768">
            <v>0.13700000000000001</v>
          </cell>
        </row>
        <row r="769">
          <cell r="C769">
            <v>40596</v>
          </cell>
          <cell r="E769">
            <v>0.14699999999999999</v>
          </cell>
        </row>
        <row r="770">
          <cell r="C770">
            <v>40501</v>
          </cell>
          <cell r="E770">
            <v>0.13800000000000001</v>
          </cell>
        </row>
        <row r="771">
          <cell r="C771">
            <v>40593</v>
          </cell>
          <cell r="E771">
            <v>0.14799999999999999</v>
          </cell>
        </row>
        <row r="772">
          <cell r="C772">
            <v>40627</v>
          </cell>
          <cell r="E772">
            <v>0.14799999999999999</v>
          </cell>
        </row>
        <row r="773">
          <cell r="C773">
            <v>40501</v>
          </cell>
          <cell r="E773">
            <v>0.13800000000000001</v>
          </cell>
        </row>
        <row r="774">
          <cell r="C774">
            <v>40593</v>
          </cell>
          <cell r="E774">
            <v>0.14799999999999999</v>
          </cell>
        </row>
        <row r="775">
          <cell r="C775">
            <v>40504</v>
          </cell>
          <cell r="E775">
            <v>0.13700000000000001</v>
          </cell>
        </row>
        <row r="776">
          <cell r="C776">
            <v>40596</v>
          </cell>
          <cell r="E776">
            <v>0.14699999999999999</v>
          </cell>
        </row>
        <row r="777">
          <cell r="C777">
            <v>40504</v>
          </cell>
          <cell r="E777">
            <v>0.14000000000000001</v>
          </cell>
        </row>
        <row r="778">
          <cell r="C778">
            <v>40596</v>
          </cell>
          <cell r="E778">
            <v>0.15</v>
          </cell>
        </row>
        <row r="779">
          <cell r="C779">
            <v>40504</v>
          </cell>
          <cell r="E779">
            <v>0.13800000000000001</v>
          </cell>
        </row>
        <row r="780">
          <cell r="C780">
            <v>40596</v>
          </cell>
          <cell r="E780">
            <v>0.14799999999999999</v>
          </cell>
        </row>
        <row r="781">
          <cell r="C781">
            <v>40627</v>
          </cell>
          <cell r="E781">
            <v>0.153</v>
          </cell>
        </row>
        <row r="782">
          <cell r="C782">
            <v>40658</v>
          </cell>
          <cell r="E782">
            <v>0.19</v>
          </cell>
        </row>
        <row r="783">
          <cell r="C783">
            <v>40504</v>
          </cell>
          <cell r="E783">
            <v>0.13700000000000001</v>
          </cell>
        </row>
        <row r="784">
          <cell r="C784">
            <v>40596</v>
          </cell>
          <cell r="E784">
            <v>0.14699999999999999</v>
          </cell>
        </row>
        <row r="785">
          <cell r="C785">
            <v>40627</v>
          </cell>
          <cell r="E785">
            <v>0.14799999999999999</v>
          </cell>
        </row>
        <row r="786">
          <cell r="C786">
            <v>40719</v>
          </cell>
          <cell r="E786">
            <v>0.185</v>
          </cell>
        </row>
        <row r="787">
          <cell r="C787">
            <v>40505</v>
          </cell>
          <cell r="E787">
            <v>0.14000000000000001</v>
          </cell>
        </row>
        <row r="788">
          <cell r="C788">
            <v>40597</v>
          </cell>
          <cell r="E788">
            <v>0.15</v>
          </cell>
        </row>
        <row r="789">
          <cell r="C789">
            <v>40627</v>
          </cell>
          <cell r="E789">
            <v>0.153</v>
          </cell>
        </row>
        <row r="790">
          <cell r="C790">
            <v>40658</v>
          </cell>
          <cell r="E790">
            <v>0.19</v>
          </cell>
        </row>
        <row r="791">
          <cell r="C791">
            <v>40512</v>
          </cell>
          <cell r="E791">
            <v>0.13800000000000001</v>
          </cell>
        </row>
        <row r="792">
          <cell r="C792">
            <v>40604</v>
          </cell>
          <cell r="E792">
            <v>0.14699999999999999</v>
          </cell>
        </row>
        <row r="793">
          <cell r="C793">
            <v>40627</v>
          </cell>
          <cell r="E793">
            <v>0.15</v>
          </cell>
        </row>
        <row r="794">
          <cell r="C794">
            <v>40508</v>
          </cell>
          <cell r="E794">
            <v>0.14000000000000001</v>
          </cell>
        </row>
        <row r="795">
          <cell r="C795">
            <v>40600</v>
          </cell>
          <cell r="E795">
            <v>0.15</v>
          </cell>
        </row>
        <row r="796">
          <cell r="C796">
            <v>40627</v>
          </cell>
          <cell r="E796">
            <v>0.153</v>
          </cell>
        </row>
        <row r="797">
          <cell r="C797">
            <v>40658</v>
          </cell>
          <cell r="E797">
            <v>0.19</v>
          </cell>
        </row>
        <row r="798">
          <cell r="C798">
            <v>40508</v>
          </cell>
          <cell r="E798">
            <v>0.13700000000000001</v>
          </cell>
        </row>
        <row r="799">
          <cell r="C799">
            <v>40600</v>
          </cell>
          <cell r="E799">
            <v>0.14699999999999999</v>
          </cell>
        </row>
        <row r="800">
          <cell r="C800">
            <v>40689</v>
          </cell>
          <cell r="E800">
            <v>0.185</v>
          </cell>
        </row>
        <row r="801">
          <cell r="C801">
            <v>40509</v>
          </cell>
          <cell r="E801">
            <v>0.13700000000000001</v>
          </cell>
        </row>
        <row r="802">
          <cell r="C802">
            <v>40601</v>
          </cell>
          <cell r="E802">
            <v>0.14699999999999999</v>
          </cell>
        </row>
        <row r="803">
          <cell r="C803">
            <v>40627</v>
          </cell>
          <cell r="E803">
            <v>0.14799999999999999</v>
          </cell>
        </row>
        <row r="804">
          <cell r="C804">
            <v>40719</v>
          </cell>
          <cell r="E804">
            <v>0.185</v>
          </cell>
        </row>
        <row r="805">
          <cell r="C805">
            <v>40511</v>
          </cell>
          <cell r="E805">
            <v>0.13700000000000001</v>
          </cell>
        </row>
        <row r="806">
          <cell r="C806">
            <v>40603</v>
          </cell>
          <cell r="E806">
            <v>0.14699999999999999</v>
          </cell>
        </row>
        <row r="807">
          <cell r="C807">
            <v>40512</v>
          </cell>
          <cell r="E807">
            <v>0.13800000000000001</v>
          </cell>
        </row>
        <row r="808">
          <cell r="C808">
            <v>40604</v>
          </cell>
          <cell r="E808">
            <v>0.15</v>
          </cell>
        </row>
        <row r="809">
          <cell r="C809">
            <v>40627</v>
          </cell>
          <cell r="E809">
            <v>0.153</v>
          </cell>
        </row>
        <row r="810">
          <cell r="C810">
            <v>40512</v>
          </cell>
          <cell r="E810">
            <v>0.14000000000000001</v>
          </cell>
        </row>
        <row r="811">
          <cell r="C811">
            <v>40512</v>
          </cell>
          <cell r="E811">
            <v>0.14000000000000001</v>
          </cell>
        </row>
        <row r="812">
          <cell r="C812">
            <v>40512</v>
          </cell>
          <cell r="E812">
            <v>0.14000000000000001</v>
          </cell>
        </row>
        <row r="813">
          <cell r="C813">
            <v>40512</v>
          </cell>
          <cell r="E813">
            <v>0.13700000000000001</v>
          </cell>
        </row>
        <row r="814">
          <cell r="C814">
            <v>40604</v>
          </cell>
          <cell r="E814">
            <v>0.14699999999999999</v>
          </cell>
        </row>
        <row r="815">
          <cell r="C815">
            <v>40627</v>
          </cell>
          <cell r="E815">
            <v>0.15</v>
          </cell>
        </row>
        <row r="816">
          <cell r="C816">
            <v>40512</v>
          </cell>
          <cell r="E816">
            <v>0.13700000000000001</v>
          </cell>
        </row>
        <row r="817">
          <cell r="C817">
            <v>40604</v>
          </cell>
          <cell r="E817">
            <v>0.15</v>
          </cell>
        </row>
        <row r="818">
          <cell r="C818">
            <v>40696</v>
          </cell>
          <cell r="E818">
            <v>0.185</v>
          </cell>
        </row>
        <row r="819">
          <cell r="C819">
            <v>40513</v>
          </cell>
          <cell r="E819">
            <v>0.13800000000000001</v>
          </cell>
        </row>
        <row r="820">
          <cell r="C820">
            <v>40605</v>
          </cell>
          <cell r="E820">
            <v>0.15</v>
          </cell>
        </row>
        <row r="821">
          <cell r="C821">
            <v>40513</v>
          </cell>
          <cell r="E821">
            <v>0.14000000000000001</v>
          </cell>
        </row>
        <row r="822">
          <cell r="C822">
            <v>40605</v>
          </cell>
          <cell r="E822">
            <v>0.15</v>
          </cell>
        </row>
        <row r="823">
          <cell r="C823">
            <v>40513</v>
          </cell>
          <cell r="E823">
            <v>0.14000000000000001</v>
          </cell>
        </row>
        <row r="824">
          <cell r="C824">
            <v>40605</v>
          </cell>
          <cell r="E824">
            <v>0.15</v>
          </cell>
        </row>
        <row r="825">
          <cell r="C825">
            <v>40513</v>
          </cell>
          <cell r="E825">
            <v>0.14000000000000001</v>
          </cell>
        </row>
        <row r="826">
          <cell r="C826">
            <v>40605</v>
          </cell>
          <cell r="E826">
            <v>0.15</v>
          </cell>
        </row>
        <row r="827">
          <cell r="C827">
            <v>40515</v>
          </cell>
          <cell r="E827">
            <v>0.14000000000000001</v>
          </cell>
        </row>
        <row r="828">
          <cell r="C828">
            <v>40605</v>
          </cell>
          <cell r="E828">
            <v>0.15</v>
          </cell>
        </row>
        <row r="829">
          <cell r="C829">
            <v>40518</v>
          </cell>
          <cell r="E829">
            <v>0.14000000000000001</v>
          </cell>
        </row>
        <row r="830">
          <cell r="C830">
            <v>40610</v>
          </cell>
          <cell r="E830">
            <v>0.15</v>
          </cell>
        </row>
        <row r="831">
          <cell r="C831">
            <v>40627</v>
          </cell>
          <cell r="E831">
            <v>0.153</v>
          </cell>
        </row>
        <row r="832">
          <cell r="C832">
            <v>40658</v>
          </cell>
          <cell r="E832">
            <v>0.19</v>
          </cell>
        </row>
        <row r="833">
          <cell r="C833">
            <v>40519</v>
          </cell>
          <cell r="E833">
            <v>0.13700000000000001</v>
          </cell>
        </row>
        <row r="834">
          <cell r="C834">
            <v>40609</v>
          </cell>
          <cell r="E834">
            <v>0.15</v>
          </cell>
        </row>
        <row r="835">
          <cell r="C835">
            <v>40521</v>
          </cell>
          <cell r="E835">
            <v>0.13800000000000001</v>
          </cell>
        </row>
        <row r="836">
          <cell r="C836">
            <v>40611</v>
          </cell>
          <cell r="E836">
            <v>0.15</v>
          </cell>
        </row>
        <row r="837">
          <cell r="C837">
            <v>40627</v>
          </cell>
          <cell r="E837">
            <v>0.153</v>
          </cell>
        </row>
        <row r="838">
          <cell r="C838">
            <v>40638</v>
          </cell>
          <cell r="E838">
            <v>0.19</v>
          </cell>
        </row>
        <row r="839">
          <cell r="C839">
            <v>40522</v>
          </cell>
          <cell r="E839">
            <v>0.13800000000000001</v>
          </cell>
        </row>
        <row r="840">
          <cell r="C840">
            <v>40612</v>
          </cell>
          <cell r="E840">
            <v>0.14799999999999999</v>
          </cell>
        </row>
        <row r="841">
          <cell r="C841">
            <v>40522</v>
          </cell>
          <cell r="E841">
            <v>0.13800000000000001</v>
          </cell>
        </row>
        <row r="842">
          <cell r="C842">
            <v>40612</v>
          </cell>
          <cell r="E842">
            <v>0.14799999999999999</v>
          </cell>
        </row>
        <row r="843">
          <cell r="C843">
            <v>40522</v>
          </cell>
          <cell r="E843">
            <v>0.13800000000000001</v>
          </cell>
        </row>
        <row r="844">
          <cell r="C844">
            <v>40612</v>
          </cell>
          <cell r="E844">
            <v>0.14799999999999999</v>
          </cell>
        </row>
        <row r="845">
          <cell r="C845">
            <v>40527</v>
          </cell>
          <cell r="E845">
            <v>0.15</v>
          </cell>
        </row>
        <row r="846">
          <cell r="C846">
            <v>40617</v>
          </cell>
          <cell r="E846">
            <v>0.15</v>
          </cell>
        </row>
        <row r="847">
          <cell r="C847">
            <v>40528</v>
          </cell>
          <cell r="E847">
            <v>0.14699999999999999</v>
          </cell>
        </row>
        <row r="848">
          <cell r="C848">
            <v>40618</v>
          </cell>
          <cell r="E848">
            <v>0.14799999999999999</v>
          </cell>
        </row>
        <row r="849">
          <cell r="C849">
            <v>40710</v>
          </cell>
          <cell r="E849">
            <v>0.185</v>
          </cell>
        </row>
        <row r="850">
          <cell r="C850">
            <v>40528</v>
          </cell>
          <cell r="E850">
            <v>0.15</v>
          </cell>
        </row>
        <row r="851">
          <cell r="C851">
            <v>40618</v>
          </cell>
          <cell r="E851">
            <v>0.153</v>
          </cell>
        </row>
        <row r="852">
          <cell r="C852">
            <v>40649</v>
          </cell>
          <cell r="E852">
            <v>0.19</v>
          </cell>
        </row>
        <row r="853">
          <cell r="C853">
            <v>40528</v>
          </cell>
          <cell r="E853">
            <v>0.15</v>
          </cell>
        </row>
        <row r="854">
          <cell r="C854">
            <v>40618</v>
          </cell>
          <cell r="E854">
            <v>0.153</v>
          </cell>
        </row>
        <row r="855">
          <cell r="C855">
            <v>40649</v>
          </cell>
          <cell r="E855">
            <v>0.19</v>
          </cell>
        </row>
        <row r="856">
          <cell r="C856">
            <v>40529</v>
          </cell>
          <cell r="E856">
            <v>0.14799999999999999</v>
          </cell>
        </row>
        <row r="857">
          <cell r="C857">
            <v>40619</v>
          </cell>
          <cell r="E857">
            <v>0.153</v>
          </cell>
        </row>
        <row r="858">
          <cell r="C858">
            <v>40650</v>
          </cell>
          <cell r="E858">
            <v>0.19</v>
          </cell>
        </row>
        <row r="859">
          <cell r="C859">
            <v>40529</v>
          </cell>
          <cell r="E859">
            <v>0.14799999999999999</v>
          </cell>
        </row>
        <row r="860">
          <cell r="C860">
            <v>40619</v>
          </cell>
          <cell r="E860">
            <v>0.153</v>
          </cell>
        </row>
        <row r="861">
          <cell r="C861">
            <v>40650</v>
          </cell>
          <cell r="E861">
            <v>0.19</v>
          </cell>
        </row>
        <row r="862">
          <cell r="C862">
            <v>40529</v>
          </cell>
          <cell r="E862">
            <v>0.15</v>
          </cell>
        </row>
        <row r="863">
          <cell r="C863">
            <v>40619</v>
          </cell>
          <cell r="E863">
            <v>0.153</v>
          </cell>
        </row>
        <row r="864">
          <cell r="C864">
            <v>40650</v>
          </cell>
          <cell r="E864">
            <v>0.19</v>
          </cell>
        </row>
        <row r="865">
          <cell r="C865">
            <v>40529</v>
          </cell>
          <cell r="E865">
            <v>0.15</v>
          </cell>
        </row>
        <row r="866">
          <cell r="C866">
            <v>40619</v>
          </cell>
          <cell r="E866">
            <v>0.153</v>
          </cell>
        </row>
        <row r="867">
          <cell r="C867">
            <v>40650</v>
          </cell>
          <cell r="E867">
            <v>0.19</v>
          </cell>
        </row>
        <row r="868">
          <cell r="C868">
            <v>40529</v>
          </cell>
          <cell r="E868">
            <v>0.15</v>
          </cell>
        </row>
        <row r="869">
          <cell r="C869">
            <v>40619</v>
          </cell>
          <cell r="E869">
            <v>0.153</v>
          </cell>
        </row>
        <row r="870">
          <cell r="C870">
            <v>40650</v>
          </cell>
          <cell r="E870">
            <v>0.19</v>
          </cell>
        </row>
        <row r="871">
          <cell r="C871">
            <v>40533</v>
          </cell>
          <cell r="E871">
            <v>0.15</v>
          </cell>
        </row>
        <row r="872">
          <cell r="C872">
            <v>40623</v>
          </cell>
          <cell r="E872">
            <v>0.153</v>
          </cell>
        </row>
        <row r="873">
          <cell r="C873">
            <v>40654</v>
          </cell>
          <cell r="E873">
            <v>0.19</v>
          </cell>
        </row>
        <row r="874">
          <cell r="C874">
            <v>40534</v>
          </cell>
          <cell r="E874">
            <v>0.14799999999999999</v>
          </cell>
        </row>
        <row r="875">
          <cell r="C875">
            <v>40624</v>
          </cell>
          <cell r="E875">
            <v>0.153</v>
          </cell>
        </row>
        <row r="876">
          <cell r="C876">
            <v>40655</v>
          </cell>
          <cell r="E876">
            <v>0.19</v>
          </cell>
        </row>
        <row r="877">
          <cell r="C877">
            <v>40534</v>
          </cell>
          <cell r="E877">
            <v>0.14799999999999999</v>
          </cell>
        </row>
        <row r="878">
          <cell r="C878">
            <v>40624</v>
          </cell>
          <cell r="E878">
            <v>0.153</v>
          </cell>
        </row>
        <row r="879">
          <cell r="C879">
            <v>40655</v>
          </cell>
          <cell r="E879">
            <v>0.19</v>
          </cell>
        </row>
        <row r="880">
          <cell r="C880">
            <v>40534</v>
          </cell>
          <cell r="E880">
            <v>0.14799999999999999</v>
          </cell>
        </row>
        <row r="881">
          <cell r="C881">
            <v>40624</v>
          </cell>
          <cell r="E881">
            <v>0.153</v>
          </cell>
        </row>
        <row r="882">
          <cell r="C882">
            <v>40655</v>
          </cell>
          <cell r="E882">
            <v>0.19</v>
          </cell>
        </row>
        <row r="883">
          <cell r="C883">
            <v>40534</v>
          </cell>
          <cell r="E883">
            <v>0.14799999999999999</v>
          </cell>
        </row>
        <row r="884">
          <cell r="C884">
            <v>40624</v>
          </cell>
          <cell r="E884">
            <v>0.153</v>
          </cell>
        </row>
        <row r="885">
          <cell r="C885">
            <v>40655</v>
          </cell>
          <cell r="E885">
            <v>0.19</v>
          </cell>
        </row>
        <row r="886">
          <cell r="C886">
            <v>40534</v>
          </cell>
          <cell r="E886">
            <v>0.14799999999999999</v>
          </cell>
        </row>
        <row r="887">
          <cell r="C887">
            <v>40624</v>
          </cell>
          <cell r="E887">
            <v>0.153</v>
          </cell>
        </row>
        <row r="888">
          <cell r="C888">
            <v>40655</v>
          </cell>
          <cell r="E888">
            <v>0.19</v>
          </cell>
        </row>
        <row r="889">
          <cell r="C889">
            <v>40534</v>
          </cell>
          <cell r="E889">
            <v>0.14799999999999999</v>
          </cell>
        </row>
        <row r="890">
          <cell r="C890">
            <v>40624</v>
          </cell>
          <cell r="E890">
            <v>0.15</v>
          </cell>
        </row>
        <row r="891">
          <cell r="C891">
            <v>40655</v>
          </cell>
          <cell r="E891">
            <v>0.19</v>
          </cell>
        </row>
        <row r="892">
          <cell r="C892">
            <v>40534</v>
          </cell>
          <cell r="E892">
            <v>0.14799999999999999</v>
          </cell>
        </row>
        <row r="893">
          <cell r="C893">
            <v>40624</v>
          </cell>
          <cell r="E893">
            <v>0.15</v>
          </cell>
        </row>
        <row r="894">
          <cell r="C894">
            <v>40534</v>
          </cell>
          <cell r="E894">
            <v>0.15</v>
          </cell>
        </row>
        <row r="895">
          <cell r="C895">
            <v>40624</v>
          </cell>
          <cell r="E895">
            <v>0.153</v>
          </cell>
        </row>
        <row r="896">
          <cell r="C896">
            <v>40655</v>
          </cell>
          <cell r="E896">
            <v>0.19</v>
          </cell>
        </row>
        <row r="897">
          <cell r="C897">
            <v>40746</v>
          </cell>
          <cell r="E897">
            <v>0.19</v>
          </cell>
        </row>
        <row r="898">
          <cell r="C898">
            <v>40838</v>
          </cell>
          <cell r="E898">
            <v>0.19</v>
          </cell>
        </row>
        <row r="899">
          <cell r="C899">
            <v>40534</v>
          </cell>
          <cell r="E899">
            <v>0.15</v>
          </cell>
        </row>
        <row r="900">
          <cell r="C900">
            <v>40624</v>
          </cell>
          <cell r="E900">
            <v>0.153</v>
          </cell>
        </row>
        <row r="901">
          <cell r="C901">
            <v>40655</v>
          </cell>
          <cell r="E901">
            <v>0.19</v>
          </cell>
        </row>
        <row r="902">
          <cell r="C902">
            <v>40746</v>
          </cell>
          <cell r="E902">
            <v>0.19</v>
          </cell>
        </row>
        <row r="903">
          <cell r="C903">
            <v>40534</v>
          </cell>
          <cell r="E903">
            <v>0.15</v>
          </cell>
        </row>
        <row r="904">
          <cell r="C904">
            <v>40624</v>
          </cell>
          <cell r="E904">
            <v>0.15</v>
          </cell>
        </row>
        <row r="905">
          <cell r="C905">
            <v>40655</v>
          </cell>
          <cell r="E905">
            <v>0.19</v>
          </cell>
        </row>
        <row r="906">
          <cell r="C906">
            <v>40746</v>
          </cell>
          <cell r="E906">
            <v>0.19</v>
          </cell>
        </row>
        <row r="907">
          <cell r="C907">
            <v>40535</v>
          </cell>
          <cell r="E907">
            <v>0.14799999999999999</v>
          </cell>
        </row>
        <row r="908">
          <cell r="C908">
            <v>40625</v>
          </cell>
          <cell r="E908">
            <v>0.153</v>
          </cell>
        </row>
        <row r="909">
          <cell r="C909">
            <v>40656</v>
          </cell>
          <cell r="E909">
            <v>0.19</v>
          </cell>
        </row>
        <row r="910">
          <cell r="C910">
            <v>40534</v>
          </cell>
          <cell r="E910">
            <v>0.14699999999999999</v>
          </cell>
        </row>
        <row r="911">
          <cell r="C911">
            <v>40624</v>
          </cell>
          <cell r="E911">
            <v>0.14799999999999999</v>
          </cell>
        </row>
        <row r="912">
          <cell r="C912">
            <v>40716</v>
          </cell>
          <cell r="E912">
            <v>0.185</v>
          </cell>
        </row>
        <row r="913">
          <cell r="C913">
            <v>40535</v>
          </cell>
          <cell r="E913">
            <v>0.15</v>
          </cell>
        </row>
        <row r="914">
          <cell r="C914">
            <v>40625</v>
          </cell>
          <cell r="E914">
            <v>0.153</v>
          </cell>
        </row>
        <row r="915">
          <cell r="C915">
            <v>40535</v>
          </cell>
          <cell r="E915">
            <v>0.14699999999999999</v>
          </cell>
        </row>
        <row r="916">
          <cell r="C916">
            <v>40625</v>
          </cell>
          <cell r="E916">
            <v>0.14799999999999999</v>
          </cell>
        </row>
        <row r="917">
          <cell r="C917">
            <v>40717</v>
          </cell>
          <cell r="E917">
            <v>0.185</v>
          </cell>
        </row>
        <row r="918">
          <cell r="C918">
            <v>40535</v>
          </cell>
          <cell r="E918">
            <v>0.14699999999999999</v>
          </cell>
        </row>
        <row r="919">
          <cell r="C919">
            <v>40625</v>
          </cell>
          <cell r="E919">
            <v>0.14799999999999999</v>
          </cell>
        </row>
        <row r="920">
          <cell r="C920">
            <v>40717</v>
          </cell>
          <cell r="E920">
            <v>0.185</v>
          </cell>
        </row>
        <row r="921">
          <cell r="C921">
            <v>40535</v>
          </cell>
          <cell r="E921">
            <v>0.14799999999999999</v>
          </cell>
        </row>
        <row r="922">
          <cell r="C922">
            <v>40625</v>
          </cell>
          <cell r="E922">
            <v>0.15</v>
          </cell>
        </row>
        <row r="923">
          <cell r="C923">
            <v>40717</v>
          </cell>
          <cell r="E923">
            <v>0.19</v>
          </cell>
        </row>
        <row r="924">
          <cell r="C924">
            <v>40535</v>
          </cell>
          <cell r="E924">
            <v>0.14799999999999999</v>
          </cell>
        </row>
        <row r="925">
          <cell r="C925">
            <v>40625</v>
          </cell>
          <cell r="E925">
            <v>0.15</v>
          </cell>
        </row>
        <row r="926">
          <cell r="C926">
            <v>40717</v>
          </cell>
          <cell r="E926">
            <v>0.19</v>
          </cell>
        </row>
        <row r="927">
          <cell r="C927">
            <v>40535</v>
          </cell>
          <cell r="E927">
            <v>0.14699999999999999</v>
          </cell>
        </row>
        <row r="928">
          <cell r="C928">
            <v>40625</v>
          </cell>
          <cell r="E928">
            <v>0.14799999999999999</v>
          </cell>
        </row>
        <row r="929">
          <cell r="C929">
            <v>40535</v>
          </cell>
          <cell r="E929">
            <v>0.14799999999999999</v>
          </cell>
        </row>
        <row r="930">
          <cell r="C930">
            <v>40625</v>
          </cell>
          <cell r="E930">
            <v>0.14799999999999999</v>
          </cell>
        </row>
        <row r="931">
          <cell r="C931">
            <v>40535</v>
          </cell>
          <cell r="E931">
            <v>0.14799999999999999</v>
          </cell>
        </row>
        <row r="932">
          <cell r="C932">
            <v>40625</v>
          </cell>
          <cell r="E932">
            <v>0.14799999999999999</v>
          </cell>
        </row>
        <row r="933">
          <cell r="C933">
            <v>40717</v>
          </cell>
          <cell r="E933">
            <v>0.185</v>
          </cell>
        </row>
        <row r="934">
          <cell r="C934">
            <v>40535</v>
          </cell>
          <cell r="E934">
            <v>0.14799999999999999</v>
          </cell>
        </row>
        <row r="935">
          <cell r="C935">
            <v>40625</v>
          </cell>
          <cell r="E935">
            <v>0.14799999999999999</v>
          </cell>
        </row>
        <row r="936">
          <cell r="C936">
            <v>40717</v>
          </cell>
          <cell r="E936">
            <v>0.185</v>
          </cell>
        </row>
        <row r="937">
          <cell r="C937">
            <v>40535</v>
          </cell>
          <cell r="E937">
            <v>0.14799999999999999</v>
          </cell>
        </row>
        <row r="938">
          <cell r="C938">
            <v>40625</v>
          </cell>
          <cell r="E938">
            <v>0.15</v>
          </cell>
        </row>
        <row r="939">
          <cell r="C939">
            <v>40717</v>
          </cell>
          <cell r="E939">
            <v>0.19</v>
          </cell>
        </row>
        <row r="940">
          <cell r="C940">
            <v>40535</v>
          </cell>
          <cell r="E940">
            <v>0.14799999999999999</v>
          </cell>
        </row>
        <row r="941">
          <cell r="C941">
            <v>40625</v>
          </cell>
          <cell r="E941">
            <v>0.14799999999999999</v>
          </cell>
        </row>
        <row r="942">
          <cell r="C942">
            <v>40535</v>
          </cell>
          <cell r="E942">
            <v>0.14799999999999999</v>
          </cell>
        </row>
        <row r="943">
          <cell r="C943">
            <v>40625</v>
          </cell>
          <cell r="E943">
            <v>0.14799999999999999</v>
          </cell>
        </row>
        <row r="944">
          <cell r="C944">
            <v>40535</v>
          </cell>
          <cell r="E944">
            <v>0.14799999999999999</v>
          </cell>
        </row>
        <row r="945">
          <cell r="C945">
            <v>40625</v>
          </cell>
          <cell r="E945">
            <v>0.14799999999999999</v>
          </cell>
        </row>
        <row r="946">
          <cell r="C946">
            <v>40717</v>
          </cell>
          <cell r="E946">
            <v>0.185</v>
          </cell>
        </row>
        <row r="947">
          <cell r="C947">
            <v>40535</v>
          </cell>
          <cell r="E947">
            <v>0.14799999999999999</v>
          </cell>
        </row>
        <row r="948">
          <cell r="C948">
            <v>40625</v>
          </cell>
          <cell r="E948">
            <v>0.14799999999999999</v>
          </cell>
        </row>
        <row r="949">
          <cell r="C949">
            <v>40717</v>
          </cell>
          <cell r="E949">
            <v>0.185</v>
          </cell>
        </row>
        <row r="950">
          <cell r="C950">
            <v>40535</v>
          </cell>
          <cell r="E950">
            <v>0.14799999999999999</v>
          </cell>
        </row>
        <row r="951">
          <cell r="C951">
            <v>40625</v>
          </cell>
          <cell r="E951">
            <v>0.153</v>
          </cell>
        </row>
        <row r="952">
          <cell r="C952">
            <v>40656</v>
          </cell>
          <cell r="E952">
            <v>0.19</v>
          </cell>
        </row>
        <row r="953">
          <cell r="C953">
            <v>40535</v>
          </cell>
          <cell r="E953">
            <v>0.14799999999999999</v>
          </cell>
        </row>
        <row r="954">
          <cell r="C954">
            <v>40625</v>
          </cell>
          <cell r="E954">
            <v>0.153</v>
          </cell>
        </row>
        <row r="955">
          <cell r="C955">
            <v>40656</v>
          </cell>
          <cell r="E955">
            <v>0.19</v>
          </cell>
        </row>
        <row r="956">
          <cell r="C956">
            <v>40535</v>
          </cell>
          <cell r="E956">
            <v>0.14799999999999999</v>
          </cell>
        </row>
        <row r="957">
          <cell r="C957">
            <v>40625</v>
          </cell>
          <cell r="E957">
            <v>0.14799999999999999</v>
          </cell>
        </row>
        <row r="958">
          <cell r="C958">
            <v>40717</v>
          </cell>
          <cell r="E958">
            <v>0.185</v>
          </cell>
        </row>
        <row r="959">
          <cell r="C959">
            <v>40535</v>
          </cell>
          <cell r="E959">
            <v>0.14799999999999999</v>
          </cell>
        </row>
        <row r="960">
          <cell r="C960">
            <v>40625</v>
          </cell>
          <cell r="E960">
            <v>0.14799999999999999</v>
          </cell>
        </row>
        <row r="961">
          <cell r="C961">
            <v>40717</v>
          </cell>
          <cell r="E961">
            <v>0.185</v>
          </cell>
        </row>
        <row r="962">
          <cell r="C962">
            <v>40535</v>
          </cell>
          <cell r="E962">
            <v>0.14699999999999999</v>
          </cell>
        </row>
        <row r="963">
          <cell r="C963">
            <v>40625</v>
          </cell>
          <cell r="E963">
            <v>0.14799999999999999</v>
          </cell>
        </row>
        <row r="964">
          <cell r="C964">
            <v>40717</v>
          </cell>
          <cell r="E964">
            <v>0.185</v>
          </cell>
        </row>
        <row r="965">
          <cell r="C965">
            <v>40535</v>
          </cell>
          <cell r="E965">
            <v>0.14699999999999999</v>
          </cell>
        </row>
        <row r="966">
          <cell r="C966">
            <v>40625</v>
          </cell>
          <cell r="E966">
            <v>0.14799999999999999</v>
          </cell>
        </row>
        <row r="967">
          <cell r="C967">
            <v>40717</v>
          </cell>
          <cell r="E967">
            <v>0.185</v>
          </cell>
        </row>
        <row r="968">
          <cell r="C968">
            <v>40535</v>
          </cell>
          <cell r="E968">
            <v>0.14799999999999999</v>
          </cell>
        </row>
        <row r="969">
          <cell r="C969">
            <v>40625</v>
          </cell>
          <cell r="E969">
            <v>0.14799999999999999</v>
          </cell>
        </row>
        <row r="970">
          <cell r="C970">
            <v>40717</v>
          </cell>
          <cell r="E970">
            <v>0.185</v>
          </cell>
        </row>
        <row r="971">
          <cell r="C971">
            <v>40535</v>
          </cell>
          <cell r="E971">
            <v>0.14799999999999999</v>
          </cell>
        </row>
        <row r="972">
          <cell r="C972">
            <v>40625</v>
          </cell>
          <cell r="E972">
            <v>0.14799999999999999</v>
          </cell>
        </row>
        <row r="973">
          <cell r="C973">
            <v>40717</v>
          </cell>
          <cell r="E973">
            <v>0.185</v>
          </cell>
        </row>
        <row r="974">
          <cell r="C974">
            <v>40535</v>
          </cell>
          <cell r="E974">
            <v>0.14799999999999999</v>
          </cell>
        </row>
        <row r="975">
          <cell r="C975">
            <v>40535</v>
          </cell>
          <cell r="E975">
            <v>0.14799999999999999</v>
          </cell>
        </row>
        <row r="976">
          <cell r="C976">
            <v>40535</v>
          </cell>
          <cell r="E976">
            <v>0.14799999999999999</v>
          </cell>
        </row>
        <row r="977">
          <cell r="C977">
            <v>40535</v>
          </cell>
          <cell r="E977">
            <v>0.14799999999999999</v>
          </cell>
        </row>
        <row r="978">
          <cell r="C978">
            <v>40625</v>
          </cell>
          <cell r="E978">
            <v>0.14799999999999999</v>
          </cell>
        </row>
        <row r="979">
          <cell r="C979">
            <v>40717</v>
          </cell>
          <cell r="E979">
            <v>0.185</v>
          </cell>
        </row>
        <row r="980">
          <cell r="C980">
            <v>40536</v>
          </cell>
          <cell r="E980">
            <v>0.14699999999999999</v>
          </cell>
        </row>
        <row r="981">
          <cell r="C981">
            <v>40626</v>
          </cell>
          <cell r="E981">
            <v>0.14799999999999999</v>
          </cell>
        </row>
        <row r="982">
          <cell r="C982">
            <v>40718</v>
          </cell>
          <cell r="E982">
            <v>0.185</v>
          </cell>
        </row>
        <row r="983">
          <cell r="C983">
            <v>40536</v>
          </cell>
          <cell r="E983">
            <v>0.14699999999999999</v>
          </cell>
        </row>
        <row r="984">
          <cell r="C984">
            <v>40626</v>
          </cell>
          <cell r="E984">
            <v>0.14799999999999999</v>
          </cell>
        </row>
        <row r="985">
          <cell r="C985">
            <v>40718</v>
          </cell>
          <cell r="E985">
            <v>0.185</v>
          </cell>
        </row>
        <row r="986">
          <cell r="C986">
            <v>40536</v>
          </cell>
          <cell r="E986">
            <v>0.14699999999999999</v>
          </cell>
        </row>
        <row r="987">
          <cell r="C987">
            <v>40626</v>
          </cell>
          <cell r="E987">
            <v>0.14799999999999999</v>
          </cell>
        </row>
        <row r="988">
          <cell r="C988">
            <v>40718</v>
          </cell>
          <cell r="E988">
            <v>0.185</v>
          </cell>
        </row>
        <row r="989">
          <cell r="C989">
            <v>40536</v>
          </cell>
          <cell r="E989">
            <v>0.14699999999999999</v>
          </cell>
        </row>
        <row r="990">
          <cell r="C990">
            <v>40626</v>
          </cell>
          <cell r="E990">
            <v>0.14799999999999999</v>
          </cell>
        </row>
        <row r="991">
          <cell r="C991">
            <v>40718</v>
          </cell>
          <cell r="E991">
            <v>0.185</v>
          </cell>
        </row>
        <row r="992">
          <cell r="C992">
            <v>40536</v>
          </cell>
          <cell r="E992">
            <v>0.15</v>
          </cell>
        </row>
        <row r="993">
          <cell r="C993">
            <v>40626</v>
          </cell>
          <cell r="E993">
            <v>0.153</v>
          </cell>
        </row>
        <row r="994">
          <cell r="C994">
            <v>40657</v>
          </cell>
          <cell r="E994">
            <v>0.19</v>
          </cell>
        </row>
        <row r="995">
          <cell r="C995">
            <v>40748</v>
          </cell>
          <cell r="E995">
            <v>0.19</v>
          </cell>
        </row>
        <row r="996">
          <cell r="C996">
            <v>40536</v>
          </cell>
          <cell r="E996">
            <v>0.15</v>
          </cell>
        </row>
        <row r="997">
          <cell r="C997">
            <v>40626</v>
          </cell>
          <cell r="E997">
            <v>0.153</v>
          </cell>
        </row>
        <row r="998">
          <cell r="C998">
            <v>40657</v>
          </cell>
          <cell r="E998">
            <v>0.19</v>
          </cell>
        </row>
        <row r="999">
          <cell r="C999">
            <v>40535</v>
          </cell>
          <cell r="E999">
            <v>0.14699999999999999</v>
          </cell>
        </row>
        <row r="1000">
          <cell r="C1000">
            <v>40625</v>
          </cell>
          <cell r="E1000">
            <v>0.14799999999999999</v>
          </cell>
        </row>
        <row r="1001">
          <cell r="C1001">
            <v>40717</v>
          </cell>
          <cell r="E1001">
            <v>0.185</v>
          </cell>
        </row>
        <row r="1002">
          <cell r="C1002">
            <v>40537</v>
          </cell>
          <cell r="E1002">
            <v>0.15</v>
          </cell>
        </row>
        <row r="1003">
          <cell r="C1003">
            <v>40627</v>
          </cell>
          <cell r="E1003">
            <v>0.153</v>
          </cell>
        </row>
        <row r="1004">
          <cell r="C1004">
            <v>40658</v>
          </cell>
          <cell r="E1004">
            <v>0.19</v>
          </cell>
        </row>
        <row r="1005">
          <cell r="C1005">
            <v>40749</v>
          </cell>
          <cell r="E1005">
            <v>0.19</v>
          </cell>
        </row>
        <row r="1006">
          <cell r="C1006">
            <v>40539</v>
          </cell>
          <cell r="E1006">
            <v>0.15</v>
          </cell>
        </row>
        <row r="1007">
          <cell r="C1007">
            <v>40629</v>
          </cell>
          <cell r="E1007">
            <v>0.153</v>
          </cell>
        </row>
        <row r="1008">
          <cell r="C1008">
            <v>40660</v>
          </cell>
          <cell r="E1008">
            <v>0.19</v>
          </cell>
        </row>
        <row r="1009">
          <cell r="C1009">
            <v>40751</v>
          </cell>
          <cell r="E1009">
            <v>0.19</v>
          </cell>
        </row>
        <row r="1010">
          <cell r="C1010">
            <v>40540</v>
          </cell>
          <cell r="E1010">
            <v>0.15</v>
          </cell>
        </row>
        <row r="1011">
          <cell r="C1011">
            <v>40630</v>
          </cell>
          <cell r="E1011">
            <v>0.153</v>
          </cell>
        </row>
        <row r="1012">
          <cell r="C1012">
            <v>40638</v>
          </cell>
          <cell r="E1012">
            <v>0.19</v>
          </cell>
        </row>
        <row r="1013">
          <cell r="C1013">
            <v>40540</v>
          </cell>
          <cell r="E1013">
            <v>0.15</v>
          </cell>
        </row>
        <row r="1014">
          <cell r="C1014">
            <v>40630</v>
          </cell>
          <cell r="E1014">
            <v>0.153</v>
          </cell>
        </row>
        <row r="1015">
          <cell r="C1015">
            <v>40638</v>
          </cell>
          <cell r="E1015">
            <v>0.19</v>
          </cell>
        </row>
        <row r="1016">
          <cell r="C1016">
            <v>40540</v>
          </cell>
          <cell r="E1016">
            <v>0.15</v>
          </cell>
        </row>
        <row r="1017">
          <cell r="C1017">
            <v>40630</v>
          </cell>
          <cell r="E1017">
            <v>0.153</v>
          </cell>
        </row>
        <row r="1018">
          <cell r="C1018">
            <v>40661</v>
          </cell>
          <cell r="E1018">
            <v>0.19</v>
          </cell>
        </row>
        <row r="1019">
          <cell r="C1019">
            <v>40752</v>
          </cell>
          <cell r="E1019">
            <v>0.19</v>
          </cell>
        </row>
        <row r="1020">
          <cell r="C1020">
            <v>40540</v>
          </cell>
          <cell r="E1020">
            <v>0.14699999999999999</v>
          </cell>
        </row>
        <row r="1021">
          <cell r="C1021">
            <v>40627</v>
          </cell>
          <cell r="E1021">
            <v>0.14799999999999999</v>
          </cell>
        </row>
        <row r="1022">
          <cell r="C1022">
            <v>40719</v>
          </cell>
          <cell r="E1022">
            <v>0.185</v>
          </cell>
        </row>
        <row r="1023">
          <cell r="C1023">
            <v>40541</v>
          </cell>
          <cell r="E1023">
            <v>0.15</v>
          </cell>
        </row>
        <row r="1024">
          <cell r="C1024">
            <v>40627</v>
          </cell>
          <cell r="E1024">
            <v>0.153</v>
          </cell>
        </row>
        <row r="1025">
          <cell r="C1025">
            <v>40658</v>
          </cell>
          <cell r="E1025">
            <v>0.19</v>
          </cell>
        </row>
        <row r="1026">
          <cell r="C1026">
            <v>40749</v>
          </cell>
          <cell r="E1026">
            <v>0.19</v>
          </cell>
        </row>
        <row r="1027">
          <cell r="C1027">
            <v>40534</v>
          </cell>
          <cell r="E1027">
            <v>0.14699999999999999</v>
          </cell>
        </row>
        <row r="1028">
          <cell r="C1028">
            <v>40624</v>
          </cell>
          <cell r="E1028">
            <v>0.14799999999999999</v>
          </cell>
        </row>
        <row r="1029">
          <cell r="C1029">
            <v>40716</v>
          </cell>
          <cell r="E1029">
            <v>0.185</v>
          </cell>
        </row>
        <row r="1030">
          <cell r="C1030">
            <v>40534</v>
          </cell>
          <cell r="E1030">
            <v>0.14699999999999999</v>
          </cell>
        </row>
        <row r="1031">
          <cell r="C1031">
            <v>40624</v>
          </cell>
          <cell r="E1031">
            <v>0.14799999999999999</v>
          </cell>
        </row>
        <row r="1032">
          <cell r="C1032">
            <v>40716</v>
          </cell>
          <cell r="E1032">
            <v>0.185</v>
          </cell>
        </row>
        <row r="1033">
          <cell r="C1033">
            <v>40541</v>
          </cell>
          <cell r="E1033">
            <v>0.14699999999999999</v>
          </cell>
        </row>
        <row r="1034">
          <cell r="C1034">
            <v>40631</v>
          </cell>
          <cell r="E1034">
            <v>0.14799999999999999</v>
          </cell>
        </row>
        <row r="1035">
          <cell r="C1035">
            <v>40723</v>
          </cell>
          <cell r="E1035">
            <v>0.185</v>
          </cell>
        </row>
        <row r="1036">
          <cell r="C1036">
            <v>40542</v>
          </cell>
          <cell r="E1036">
            <v>0.14699999999999999</v>
          </cell>
        </row>
        <row r="1037">
          <cell r="C1037">
            <v>40632</v>
          </cell>
          <cell r="E1037">
            <v>0.14799999999999999</v>
          </cell>
        </row>
        <row r="1038">
          <cell r="C1038">
            <v>40542</v>
          </cell>
          <cell r="E1038">
            <v>0.14699999999999999</v>
          </cell>
        </row>
        <row r="1039">
          <cell r="C1039">
            <v>40632</v>
          </cell>
          <cell r="E1039">
            <v>0.15</v>
          </cell>
        </row>
        <row r="1040">
          <cell r="C1040">
            <v>40542</v>
          </cell>
          <cell r="E1040">
            <v>0.14699999999999999</v>
          </cell>
        </row>
        <row r="1041">
          <cell r="C1041">
            <v>40632</v>
          </cell>
          <cell r="E1041">
            <v>0.15</v>
          </cell>
        </row>
        <row r="1042">
          <cell r="C1042">
            <v>40542</v>
          </cell>
          <cell r="E1042">
            <v>0.14699999999999999</v>
          </cell>
        </row>
        <row r="1043">
          <cell r="C1043">
            <v>40632</v>
          </cell>
          <cell r="E1043">
            <v>0.15</v>
          </cell>
        </row>
        <row r="1044">
          <cell r="C1044">
            <v>40548</v>
          </cell>
          <cell r="E1044">
            <v>0.15</v>
          </cell>
        </row>
        <row r="1045">
          <cell r="C1045">
            <v>40550</v>
          </cell>
          <cell r="E1045">
            <v>0.15</v>
          </cell>
        </row>
        <row r="1046">
          <cell r="C1046">
            <v>40550</v>
          </cell>
          <cell r="E1046">
            <v>0.15</v>
          </cell>
        </row>
        <row r="1047">
          <cell r="C1047">
            <v>40549</v>
          </cell>
          <cell r="E1047">
            <v>0.15</v>
          </cell>
        </row>
        <row r="1048">
          <cell r="C1048">
            <v>40639</v>
          </cell>
          <cell r="E1048">
            <v>0.19</v>
          </cell>
        </row>
        <row r="1049">
          <cell r="C1049">
            <v>40549</v>
          </cell>
          <cell r="E1049">
            <v>0.15</v>
          </cell>
        </row>
        <row r="1050">
          <cell r="C1050">
            <v>40627</v>
          </cell>
          <cell r="E1050">
            <v>0.153</v>
          </cell>
        </row>
        <row r="1051">
          <cell r="C1051">
            <v>40658</v>
          </cell>
          <cell r="E1051">
            <v>0.19</v>
          </cell>
        </row>
        <row r="1052">
          <cell r="C1052">
            <v>40549</v>
          </cell>
          <cell r="E1052">
            <v>0.15</v>
          </cell>
        </row>
        <row r="1053">
          <cell r="C1053">
            <v>40553</v>
          </cell>
          <cell r="E1053">
            <v>0.14699999999999999</v>
          </cell>
        </row>
        <row r="1054">
          <cell r="C1054">
            <v>40643</v>
          </cell>
          <cell r="E1054">
            <v>0.15</v>
          </cell>
        </row>
        <row r="1055">
          <cell r="C1055">
            <v>40550</v>
          </cell>
          <cell r="E1055">
            <v>0.15</v>
          </cell>
        </row>
        <row r="1056">
          <cell r="C1056">
            <v>40627</v>
          </cell>
          <cell r="E1056">
            <v>0.153</v>
          </cell>
        </row>
        <row r="1057">
          <cell r="C1057">
            <v>40555</v>
          </cell>
          <cell r="E1057">
            <v>0.14799999999999999</v>
          </cell>
        </row>
        <row r="1058">
          <cell r="C1058">
            <v>40627</v>
          </cell>
          <cell r="E1058">
            <v>0.153</v>
          </cell>
        </row>
        <row r="1059">
          <cell r="C1059">
            <v>40658</v>
          </cell>
          <cell r="E1059">
            <v>0.19</v>
          </cell>
        </row>
        <row r="1060">
          <cell r="C1060">
            <v>40557</v>
          </cell>
          <cell r="E1060">
            <v>0.15</v>
          </cell>
        </row>
        <row r="1061">
          <cell r="C1061">
            <v>40627</v>
          </cell>
          <cell r="E1061">
            <v>0.153</v>
          </cell>
        </row>
        <row r="1062">
          <cell r="C1062">
            <v>40658</v>
          </cell>
          <cell r="E1062">
            <v>0.19</v>
          </cell>
        </row>
        <row r="1063">
          <cell r="C1063">
            <v>40561</v>
          </cell>
          <cell r="E1063">
            <v>0.15</v>
          </cell>
        </row>
        <row r="1064">
          <cell r="C1064">
            <v>40651</v>
          </cell>
          <cell r="E1064">
            <v>0.19</v>
          </cell>
        </row>
        <row r="1065">
          <cell r="C1065">
            <v>40563</v>
          </cell>
          <cell r="E1065">
            <v>0.15</v>
          </cell>
        </row>
        <row r="1066">
          <cell r="C1066">
            <v>40627</v>
          </cell>
          <cell r="E1066">
            <v>0.153</v>
          </cell>
        </row>
        <row r="1067">
          <cell r="C1067">
            <v>40653</v>
          </cell>
          <cell r="E1067">
            <v>0.19</v>
          </cell>
        </row>
        <row r="1068">
          <cell r="C1068">
            <v>40563</v>
          </cell>
          <cell r="E1068">
            <v>0.14699999999999999</v>
          </cell>
        </row>
        <row r="1069">
          <cell r="C1069">
            <v>40627</v>
          </cell>
          <cell r="E1069">
            <v>0.14799999999999999</v>
          </cell>
        </row>
        <row r="1070">
          <cell r="C1070">
            <v>40563</v>
          </cell>
          <cell r="E1070">
            <v>0.15</v>
          </cell>
        </row>
        <row r="1071">
          <cell r="C1071">
            <v>40627</v>
          </cell>
          <cell r="E1071">
            <v>0.153</v>
          </cell>
        </row>
        <row r="1072">
          <cell r="C1072">
            <v>40658</v>
          </cell>
          <cell r="E1072">
            <v>0.19</v>
          </cell>
        </row>
        <row r="1073">
          <cell r="C1073">
            <v>40563</v>
          </cell>
          <cell r="E1073">
            <v>0.15</v>
          </cell>
        </row>
        <row r="1074">
          <cell r="C1074">
            <v>40627</v>
          </cell>
          <cell r="E1074">
            <v>0.153</v>
          </cell>
        </row>
        <row r="1075">
          <cell r="C1075">
            <v>40653</v>
          </cell>
          <cell r="E1075">
            <v>0.19</v>
          </cell>
        </row>
        <row r="1076">
          <cell r="C1076">
            <v>40567</v>
          </cell>
          <cell r="E1076">
            <v>0.15</v>
          </cell>
        </row>
        <row r="1077">
          <cell r="C1077">
            <v>40627</v>
          </cell>
          <cell r="E1077">
            <v>0.153</v>
          </cell>
        </row>
        <row r="1078">
          <cell r="C1078">
            <v>40638</v>
          </cell>
          <cell r="E1078">
            <v>0.19</v>
          </cell>
        </row>
        <row r="1079">
          <cell r="C1079">
            <v>40567</v>
          </cell>
          <cell r="E1079">
            <v>0.15</v>
          </cell>
        </row>
        <row r="1080">
          <cell r="C1080">
            <v>40627</v>
          </cell>
          <cell r="E1080">
            <v>0.153</v>
          </cell>
        </row>
        <row r="1081">
          <cell r="C1081">
            <v>40658</v>
          </cell>
          <cell r="E1081">
            <v>0.19</v>
          </cell>
        </row>
        <row r="1082">
          <cell r="C1082">
            <v>40567</v>
          </cell>
          <cell r="E1082">
            <v>0.15</v>
          </cell>
        </row>
        <row r="1083">
          <cell r="C1083">
            <v>40657</v>
          </cell>
          <cell r="E1083">
            <v>0.19</v>
          </cell>
        </row>
        <row r="1084">
          <cell r="C1084">
            <v>40569</v>
          </cell>
          <cell r="E1084">
            <v>0.14699999999999999</v>
          </cell>
        </row>
        <row r="1085">
          <cell r="C1085">
            <v>40659</v>
          </cell>
          <cell r="E1085">
            <v>0.15</v>
          </cell>
        </row>
        <row r="1086">
          <cell r="C1086">
            <v>40570</v>
          </cell>
          <cell r="E1086">
            <v>0.15</v>
          </cell>
        </row>
        <row r="1087">
          <cell r="C1087">
            <v>40660</v>
          </cell>
          <cell r="E1087">
            <v>0.19</v>
          </cell>
        </row>
        <row r="1088">
          <cell r="C1088">
            <v>40570</v>
          </cell>
          <cell r="E1088">
            <v>0.15</v>
          </cell>
        </row>
        <row r="1089">
          <cell r="C1089">
            <v>40627</v>
          </cell>
          <cell r="E1089">
            <v>0.153</v>
          </cell>
        </row>
        <row r="1090">
          <cell r="C1090">
            <v>40658</v>
          </cell>
          <cell r="E1090">
            <v>0.19</v>
          </cell>
        </row>
        <row r="1091">
          <cell r="C1091">
            <v>40571</v>
          </cell>
          <cell r="E1091">
            <v>0.15</v>
          </cell>
        </row>
        <row r="1092">
          <cell r="C1092">
            <v>40627</v>
          </cell>
          <cell r="E1092">
            <v>0.153</v>
          </cell>
        </row>
        <row r="1093">
          <cell r="C1093">
            <v>40661</v>
          </cell>
          <cell r="E1093">
            <v>0.19</v>
          </cell>
        </row>
        <row r="1094">
          <cell r="C1094">
            <v>40571</v>
          </cell>
          <cell r="E1094">
            <v>0.15</v>
          </cell>
        </row>
        <row r="1095">
          <cell r="C1095">
            <v>40571</v>
          </cell>
          <cell r="E1095">
            <v>0.15</v>
          </cell>
        </row>
        <row r="1096">
          <cell r="C1096">
            <v>40627</v>
          </cell>
          <cell r="E1096">
            <v>0.153</v>
          </cell>
        </row>
        <row r="1097">
          <cell r="C1097">
            <v>40571</v>
          </cell>
          <cell r="E1097">
            <v>0.15</v>
          </cell>
        </row>
        <row r="1098">
          <cell r="C1098">
            <v>40627</v>
          </cell>
          <cell r="E1098">
            <v>0.153</v>
          </cell>
        </row>
        <row r="1099">
          <cell r="C1099">
            <v>40638</v>
          </cell>
          <cell r="E1099">
            <v>0.19</v>
          </cell>
        </row>
        <row r="1100">
          <cell r="C1100">
            <v>40571</v>
          </cell>
          <cell r="E1100">
            <v>0.15</v>
          </cell>
        </row>
        <row r="1101">
          <cell r="C1101">
            <v>40627</v>
          </cell>
          <cell r="E1101">
            <v>0.153</v>
          </cell>
        </row>
        <row r="1102">
          <cell r="C1102">
            <v>40658</v>
          </cell>
          <cell r="E1102">
            <v>0.19</v>
          </cell>
        </row>
        <row r="1103">
          <cell r="C1103">
            <v>40571</v>
          </cell>
          <cell r="E1103">
            <v>0.14699999999999999</v>
          </cell>
        </row>
        <row r="1104">
          <cell r="C1104">
            <v>40627</v>
          </cell>
          <cell r="E1104">
            <v>0.14799999999999999</v>
          </cell>
        </row>
        <row r="1105">
          <cell r="C1105">
            <v>40571</v>
          </cell>
          <cell r="E1105">
            <v>0.15</v>
          </cell>
        </row>
        <row r="1106">
          <cell r="C1106">
            <v>40627</v>
          </cell>
          <cell r="E1106">
            <v>0.153</v>
          </cell>
        </row>
        <row r="1107">
          <cell r="C1107">
            <v>40658</v>
          </cell>
          <cell r="E1107">
            <v>0.19</v>
          </cell>
        </row>
        <row r="1108">
          <cell r="C1108">
            <v>40571</v>
          </cell>
          <cell r="E1108">
            <v>0.15</v>
          </cell>
        </row>
        <row r="1109">
          <cell r="C1109">
            <v>40571</v>
          </cell>
          <cell r="E1109">
            <v>0.15</v>
          </cell>
        </row>
        <row r="1110">
          <cell r="C1110">
            <v>40571</v>
          </cell>
          <cell r="E1110">
            <v>0.15</v>
          </cell>
        </row>
        <row r="1111">
          <cell r="C1111">
            <v>40571</v>
          </cell>
          <cell r="E1111">
            <v>0.15</v>
          </cell>
        </row>
        <row r="1112">
          <cell r="C1112">
            <v>40571</v>
          </cell>
          <cell r="E1112">
            <v>0.15</v>
          </cell>
        </row>
        <row r="1113">
          <cell r="C1113">
            <v>40572</v>
          </cell>
          <cell r="E1113">
            <v>0.14699999999999999</v>
          </cell>
        </row>
        <row r="1114">
          <cell r="C1114">
            <v>40627</v>
          </cell>
          <cell r="E1114">
            <v>0.14799999999999999</v>
          </cell>
        </row>
        <row r="1115">
          <cell r="C1115">
            <v>40602</v>
          </cell>
          <cell r="E1115">
            <v>0.15</v>
          </cell>
        </row>
        <row r="1116">
          <cell r="C1116">
            <v>40691</v>
          </cell>
          <cell r="E1116">
            <v>0.185</v>
          </cell>
        </row>
        <row r="1117">
          <cell r="C1117">
            <v>40619</v>
          </cell>
          <cell r="E1117">
            <v>0.14799999999999999</v>
          </cell>
        </row>
        <row r="1118">
          <cell r="C1118">
            <v>40651</v>
          </cell>
          <cell r="E1118">
            <v>0.185</v>
          </cell>
        </row>
        <row r="1119">
          <cell r="C1119">
            <v>40655</v>
          </cell>
          <cell r="E1119">
            <v>0.19</v>
          </cell>
        </row>
        <row r="1120">
          <cell r="C1120">
            <v>40655</v>
          </cell>
          <cell r="E1120">
            <v>0.19</v>
          </cell>
        </row>
        <row r="1121">
          <cell r="C1121">
            <v>40655</v>
          </cell>
          <cell r="E1121">
            <v>0.19</v>
          </cell>
        </row>
        <row r="1122">
          <cell r="C1122">
            <v>40655</v>
          </cell>
          <cell r="E1122">
            <v>0.19</v>
          </cell>
        </row>
        <row r="1123">
          <cell r="C1123">
            <v>40674</v>
          </cell>
          <cell r="E1123">
            <v>0.19</v>
          </cell>
        </row>
        <row r="1124">
          <cell r="C1124">
            <v>40674</v>
          </cell>
          <cell r="E1124">
            <v>0.19</v>
          </cell>
        </row>
        <row r="1125">
          <cell r="C1125">
            <v>40674</v>
          </cell>
          <cell r="E1125">
            <v>0.19</v>
          </cell>
        </row>
        <row r="1126">
          <cell r="C1126">
            <v>40675</v>
          </cell>
          <cell r="E1126">
            <v>0.19</v>
          </cell>
        </row>
      </sheetData>
      <sheetData sheetId="37" refreshError="1"/>
      <sheetData sheetId="3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nhhinhxuly"/>
      <sheetName val="TSBD"/>
      <sheetName val="QUY UOC"/>
      <sheetName val="MGL_2019"/>
    </sheetNames>
    <sheetDataSet>
      <sheetData sheetId="0"/>
      <sheetData sheetId="1"/>
      <sheetData sheetId="2">
        <row r="2">
          <cell r="J2">
            <v>0</v>
          </cell>
        </row>
        <row r="3">
          <cell r="J3">
            <v>0</v>
          </cell>
        </row>
        <row r="4">
          <cell r="J4">
            <v>0</v>
          </cell>
        </row>
        <row r="5">
          <cell r="J5">
            <v>0</v>
          </cell>
        </row>
        <row r="6">
          <cell r="J6">
            <v>0</v>
          </cell>
        </row>
        <row r="7">
          <cell r="J7">
            <v>0</v>
          </cell>
        </row>
        <row r="8">
          <cell r="J8">
            <v>0</v>
          </cell>
        </row>
        <row r="9">
          <cell r="J9">
            <v>0</v>
          </cell>
        </row>
        <row r="10">
          <cell r="J10">
            <v>0</v>
          </cell>
        </row>
        <row r="11">
          <cell r="J11">
            <v>0</v>
          </cell>
        </row>
        <row r="12">
          <cell r="J12">
            <v>0</v>
          </cell>
        </row>
        <row r="13">
          <cell r="J13">
            <v>0</v>
          </cell>
        </row>
        <row r="14">
          <cell r="J14">
            <v>0</v>
          </cell>
        </row>
      </sheetData>
      <sheetData sheetId="3"/>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xt"/>
      <sheetName val="nxtTH"/>
      <sheetName val="BKCTTH10"/>
      <sheetName val="BKCTTH11"/>
      <sheetName val="BKCTTH12"/>
      <sheetName val="MTK"/>
      <sheetName val="SO CAI"/>
      <sheetName val="SO CAI 11"/>
      <sheetName val="SO CAI 12"/>
      <sheetName val="LUONG"/>
      <sheetName val="congthang"/>
      <sheetName val="cong tuan"/>
      <sheetName val="HDKT"/>
      <sheetName val=" TOKHAI12"/>
      <sheetName val="CDPS"/>
      <sheetName val="CDPSINH (2)"/>
      <sheetName val=" TOKHAI6"/>
      <sheetName val=" TOKHAI10"/>
      <sheetName val=" TOKHAIBS11 "/>
      <sheetName val=" TOKHAIBS12"/>
      <sheetName val="MUAVAO"/>
      <sheetName val="BKCTTH"/>
      <sheetName val="khautru"/>
      <sheetName val="L-C (2)"/>
      <sheetName val="L-C"/>
      <sheetName val="HANGHOA"/>
      <sheetName val="GIATHANH"/>
      <sheetName val="THUYETMINH"/>
      <sheetName val="CDPSINH"/>
      <sheetName val="analysis"/>
      <sheetName val="SO CAI9"/>
      <sheetName val="SO CAI10"/>
      <sheetName val="CDKT 10"/>
      <sheetName val="CDKT 11"/>
      <sheetName val="CDKT12"/>
      <sheetName val="KQKD"/>
    </sheetNames>
    <sheetDataSet>
      <sheetData sheetId="0" refreshError="1"/>
      <sheetData sheetId="1" refreshError="1"/>
      <sheetData sheetId="2" refreshError="1">
        <row r="9">
          <cell r="F9">
            <v>111</v>
          </cell>
          <cell r="G9">
            <v>225500</v>
          </cell>
          <cell r="H9">
            <v>225500</v>
          </cell>
        </row>
        <row r="10">
          <cell r="F10">
            <v>111</v>
          </cell>
          <cell r="G10">
            <v>22560</v>
          </cell>
          <cell r="H10">
            <v>22560</v>
          </cell>
        </row>
        <row r="11">
          <cell r="F11">
            <v>111</v>
          </cell>
          <cell r="G11">
            <v>236000</v>
          </cell>
          <cell r="H11">
            <v>236000</v>
          </cell>
        </row>
        <row r="12">
          <cell r="F12">
            <v>111</v>
          </cell>
          <cell r="G12">
            <v>23600</v>
          </cell>
          <cell r="H12">
            <v>23600</v>
          </cell>
        </row>
        <row r="13">
          <cell r="F13">
            <v>111</v>
          </cell>
          <cell r="G13">
            <v>19060000</v>
          </cell>
          <cell r="H13">
            <v>19060000</v>
          </cell>
        </row>
        <row r="14">
          <cell r="F14">
            <v>111</v>
          </cell>
          <cell r="G14">
            <v>953000</v>
          </cell>
          <cell r="H14">
            <v>953000</v>
          </cell>
        </row>
        <row r="15">
          <cell r="F15">
            <v>111</v>
          </cell>
          <cell r="G15">
            <v>46000000</v>
          </cell>
          <cell r="H15">
            <v>46000000</v>
          </cell>
        </row>
        <row r="16">
          <cell r="F16">
            <v>111</v>
          </cell>
          <cell r="G16">
            <v>2300000</v>
          </cell>
          <cell r="H16">
            <v>2300000</v>
          </cell>
        </row>
        <row r="17">
          <cell r="F17">
            <v>331</v>
          </cell>
          <cell r="G17">
            <v>14332059</v>
          </cell>
          <cell r="H17">
            <v>14332059</v>
          </cell>
        </row>
        <row r="18">
          <cell r="F18">
            <v>331</v>
          </cell>
          <cell r="G18">
            <v>716603</v>
          </cell>
          <cell r="H18">
            <v>716603</v>
          </cell>
        </row>
        <row r="19">
          <cell r="F19">
            <v>331</v>
          </cell>
          <cell r="G19">
            <v>14655778</v>
          </cell>
          <cell r="H19">
            <v>14655778</v>
          </cell>
        </row>
        <row r="20">
          <cell r="F20">
            <v>331</v>
          </cell>
          <cell r="G20">
            <v>732789</v>
          </cell>
          <cell r="H20">
            <v>732789</v>
          </cell>
        </row>
        <row r="21">
          <cell r="F21">
            <v>111</v>
          </cell>
          <cell r="G21">
            <v>101490985</v>
          </cell>
          <cell r="H21">
            <v>101490985</v>
          </cell>
        </row>
        <row r="22">
          <cell r="F22">
            <v>111</v>
          </cell>
          <cell r="G22">
            <v>5074549</v>
          </cell>
          <cell r="H22">
            <v>5074549</v>
          </cell>
        </row>
        <row r="23">
          <cell r="F23">
            <v>111</v>
          </cell>
          <cell r="G23">
            <v>17764236</v>
          </cell>
          <cell r="H23">
            <v>17764236</v>
          </cell>
        </row>
        <row r="24">
          <cell r="F24">
            <v>111</v>
          </cell>
          <cell r="G24">
            <v>888212</v>
          </cell>
          <cell r="H24">
            <v>888212</v>
          </cell>
        </row>
        <row r="25">
          <cell r="F25">
            <v>133</v>
          </cell>
          <cell r="G25">
            <v>-3253000</v>
          </cell>
          <cell r="H25">
            <v>-3253000</v>
          </cell>
        </row>
        <row r="26">
          <cell r="F26">
            <v>133</v>
          </cell>
          <cell r="H26">
            <v>0</v>
          </cell>
        </row>
        <row r="27">
          <cell r="F27">
            <v>152</v>
          </cell>
          <cell r="G27">
            <v>19060000</v>
          </cell>
          <cell r="H27">
            <v>19060000</v>
          </cell>
        </row>
        <row r="28">
          <cell r="F28">
            <v>152</v>
          </cell>
          <cell r="H28">
            <v>0</v>
          </cell>
        </row>
        <row r="29">
          <cell r="F29">
            <v>241</v>
          </cell>
          <cell r="H29">
            <v>0</v>
          </cell>
        </row>
        <row r="30">
          <cell r="F30">
            <v>627</v>
          </cell>
          <cell r="G30">
            <v>46000000</v>
          </cell>
          <cell r="H30">
            <v>46000000</v>
          </cell>
        </row>
        <row r="31">
          <cell r="F31">
            <v>622</v>
          </cell>
          <cell r="H31">
            <v>0</v>
          </cell>
        </row>
        <row r="32">
          <cell r="F32">
            <v>154</v>
          </cell>
          <cell r="H32">
            <v>0</v>
          </cell>
        </row>
        <row r="33">
          <cell r="F33">
            <v>155</v>
          </cell>
          <cell r="H33">
            <v>0</v>
          </cell>
        </row>
        <row r="34">
          <cell r="F34">
            <v>911</v>
          </cell>
          <cell r="H34">
            <v>0</v>
          </cell>
        </row>
        <row r="35">
          <cell r="F35">
            <v>632</v>
          </cell>
          <cell r="H35">
            <v>0</v>
          </cell>
        </row>
        <row r="36">
          <cell r="F36">
            <v>641</v>
          </cell>
          <cell r="H36">
            <v>0</v>
          </cell>
        </row>
        <row r="37">
          <cell r="F37">
            <v>642</v>
          </cell>
          <cell r="G37">
            <v>461500</v>
          </cell>
          <cell r="H37">
            <v>461500</v>
          </cell>
        </row>
        <row r="38">
          <cell r="F38">
            <v>421</v>
          </cell>
          <cell r="H38">
            <v>0</v>
          </cell>
        </row>
        <row r="39">
          <cell r="H39">
            <v>0</v>
          </cell>
        </row>
        <row r="40">
          <cell r="H40">
            <v>0</v>
          </cell>
        </row>
        <row r="41">
          <cell r="H41">
            <v>0</v>
          </cell>
        </row>
        <row r="42">
          <cell r="H42">
            <v>0</v>
          </cell>
        </row>
        <row r="43">
          <cell r="H43">
            <v>0</v>
          </cell>
        </row>
        <row r="44">
          <cell r="H44">
            <v>0</v>
          </cell>
        </row>
        <row r="45">
          <cell r="H45">
            <v>0</v>
          </cell>
        </row>
        <row r="46">
          <cell r="H46">
            <v>0</v>
          </cell>
        </row>
        <row r="47">
          <cell r="H47">
            <v>0</v>
          </cell>
        </row>
        <row r="48">
          <cell r="H48">
            <v>0</v>
          </cell>
        </row>
        <row r="49">
          <cell r="H49">
            <v>0</v>
          </cell>
        </row>
        <row r="50">
          <cell r="H50">
            <v>0</v>
          </cell>
        </row>
        <row r="51">
          <cell r="H51">
            <v>0</v>
          </cell>
        </row>
        <row r="52">
          <cell r="H52">
            <v>0</v>
          </cell>
        </row>
        <row r="53">
          <cell r="H53">
            <v>0</v>
          </cell>
        </row>
        <row r="54">
          <cell r="H54">
            <v>0</v>
          </cell>
        </row>
        <row r="55">
          <cell r="H55">
            <v>0</v>
          </cell>
        </row>
        <row r="56">
          <cell r="H56">
            <v>0</v>
          </cell>
        </row>
        <row r="57">
          <cell r="H57">
            <v>0</v>
          </cell>
        </row>
        <row r="58">
          <cell r="H58">
            <v>0</v>
          </cell>
        </row>
        <row r="59">
          <cell r="H59">
            <v>0</v>
          </cell>
        </row>
        <row r="60">
          <cell r="H60">
            <v>0</v>
          </cell>
        </row>
        <row r="61">
          <cell r="H61">
            <v>0</v>
          </cell>
        </row>
        <row r="62">
          <cell r="H62">
            <v>0</v>
          </cell>
        </row>
        <row r="63">
          <cell r="H63">
            <v>0</v>
          </cell>
        </row>
        <row r="64">
          <cell r="H64">
            <v>0</v>
          </cell>
        </row>
        <row r="65">
          <cell r="H65">
            <v>0</v>
          </cell>
        </row>
        <row r="66">
          <cell r="H66">
            <v>0</v>
          </cell>
        </row>
        <row r="67">
          <cell r="H67">
            <v>0</v>
          </cell>
        </row>
        <row r="68">
          <cell r="H68">
            <v>0</v>
          </cell>
        </row>
        <row r="69">
          <cell r="H69">
            <v>0</v>
          </cell>
        </row>
        <row r="70">
          <cell r="H70">
            <v>0</v>
          </cell>
        </row>
        <row r="71">
          <cell r="H71">
            <v>0</v>
          </cell>
        </row>
        <row r="72">
          <cell r="H72">
            <v>0</v>
          </cell>
        </row>
        <row r="73">
          <cell r="H73">
            <v>0</v>
          </cell>
        </row>
        <row r="74">
          <cell r="H74">
            <v>0</v>
          </cell>
        </row>
        <row r="75">
          <cell r="H75">
            <v>0</v>
          </cell>
        </row>
        <row r="76">
          <cell r="H76">
            <v>0</v>
          </cell>
        </row>
        <row r="77">
          <cell r="H77">
            <v>0</v>
          </cell>
        </row>
        <row r="78">
          <cell r="H78">
            <v>0</v>
          </cell>
        </row>
        <row r="79">
          <cell r="H79">
            <v>0</v>
          </cell>
        </row>
        <row r="80">
          <cell r="H80">
            <v>0</v>
          </cell>
        </row>
        <row r="81">
          <cell r="H81">
            <v>0</v>
          </cell>
        </row>
        <row r="82">
          <cell r="H82">
            <v>0</v>
          </cell>
        </row>
        <row r="83">
          <cell r="H83">
            <v>0</v>
          </cell>
        </row>
        <row r="84">
          <cell r="H84">
            <v>0</v>
          </cell>
        </row>
        <row r="85">
          <cell r="H85">
            <v>0</v>
          </cell>
        </row>
        <row r="86">
          <cell r="H86">
            <v>0</v>
          </cell>
        </row>
        <row r="87">
          <cell r="H87">
            <v>0</v>
          </cell>
        </row>
        <row r="88">
          <cell r="H88">
            <v>0</v>
          </cell>
        </row>
        <row r="89">
          <cell r="H89">
            <v>0</v>
          </cell>
        </row>
        <row r="90">
          <cell r="H90">
            <v>0</v>
          </cell>
        </row>
        <row r="91">
          <cell r="H91">
            <v>0</v>
          </cell>
        </row>
        <row r="92">
          <cell r="H92">
            <v>0</v>
          </cell>
        </row>
        <row r="93">
          <cell r="H93">
            <v>0</v>
          </cell>
        </row>
        <row r="94">
          <cell r="H94">
            <v>0</v>
          </cell>
        </row>
        <row r="95">
          <cell r="H95">
            <v>0</v>
          </cell>
        </row>
        <row r="96">
          <cell r="H96">
            <v>0</v>
          </cell>
        </row>
        <row r="97">
          <cell r="H97">
            <v>0</v>
          </cell>
        </row>
        <row r="98">
          <cell r="H98">
            <v>0</v>
          </cell>
        </row>
        <row r="99">
          <cell r="H99">
            <v>0</v>
          </cell>
        </row>
        <row r="100">
          <cell r="H100">
            <v>0</v>
          </cell>
        </row>
        <row r="101">
          <cell r="H101">
            <v>0</v>
          </cell>
        </row>
        <row r="102">
          <cell r="H102">
            <v>0</v>
          </cell>
        </row>
        <row r="103">
          <cell r="H103">
            <v>0</v>
          </cell>
        </row>
        <row r="104">
          <cell r="H104">
            <v>0</v>
          </cell>
        </row>
        <row r="105">
          <cell r="H105">
            <v>0</v>
          </cell>
        </row>
        <row r="106">
          <cell r="H106">
            <v>0</v>
          </cell>
        </row>
        <row r="107">
          <cell r="H107">
            <v>0</v>
          </cell>
        </row>
        <row r="108">
          <cell r="H108">
            <v>0</v>
          </cell>
        </row>
        <row r="109">
          <cell r="H109">
            <v>0</v>
          </cell>
        </row>
        <row r="110">
          <cell r="H110">
            <v>0</v>
          </cell>
        </row>
        <row r="111">
          <cell r="H111">
            <v>0</v>
          </cell>
        </row>
        <row r="112">
          <cell r="H112">
            <v>0</v>
          </cell>
        </row>
        <row r="113">
          <cell r="H113">
            <v>0</v>
          </cell>
        </row>
        <row r="114">
          <cell r="H114">
            <v>0</v>
          </cell>
        </row>
        <row r="115">
          <cell r="H115">
            <v>0</v>
          </cell>
        </row>
        <row r="116">
          <cell r="H116">
            <v>0</v>
          </cell>
        </row>
        <row r="117">
          <cell r="H117">
            <v>0</v>
          </cell>
        </row>
        <row r="118">
          <cell r="H118">
            <v>0</v>
          </cell>
        </row>
        <row r="119">
          <cell r="H119">
            <v>0</v>
          </cell>
        </row>
        <row r="120">
          <cell r="H120">
            <v>0</v>
          </cell>
        </row>
        <row r="121">
          <cell r="H121">
            <v>0</v>
          </cell>
        </row>
        <row r="122">
          <cell r="H122">
            <v>0</v>
          </cell>
        </row>
        <row r="123">
          <cell r="H123">
            <v>0</v>
          </cell>
        </row>
        <row r="124">
          <cell r="H124">
            <v>0</v>
          </cell>
        </row>
        <row r="125">
          <cell r="H125">
            <v>0</v>
          </cell>
        </row>
        <row r="126">
          <cell r="H126">
            <v>0</v>
          </cell>
        </row>
        <row r="127">
          <cell r="H127">
            <v>0</v>
          </cell>
        </row>
        <row r="128">
          <cell r="H128">
            <v>0</v>
          </cell>
        </row>
        <row r="129">
          <cell r="H129">
            <v>0</v>
          </cell>
        </row>
        <row r="130">
          <cell r="H130">
            <v>0</v>
          </cell>
        </row>
        <row r="131">
          <cell r="H131">
            <v>0</v>
          </cell>
        </row>
        <row r="132">
          <cell r="H132">
            <v>0</v>
          </cell>
        </row>
        <row r="133">
          <cell r="H133">
            <v>0</v>
          </cell>
        </row>
        <row r="134">
          <cell r="H134">
            <v>0</v>
          </cell>
        </row>
        <row r="135">
          <cell r="H135">
            <v>0</v>
          </cell>
        </row>
        <row r="136">
          <cell r="H136" t="str">
            <v xml:space="preserve">   </v>
          </cell>
        </row>
      </sheetData>
      <sheetData sheetId="3" refreshError="1"/>
      <sheetData sheetId="4" refreshError="1"/>
      <sheetData sheetId="5" refreshError="1"/>
      <sheetData sheetId="6" refreshError="1">
        <row r="4">
          <cell r="H4">
            <v>511</v>
          </cell>
          <cell r="J4">
            <v>333</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ong"/>
      <sheetName val="T-ca"/>
      <sheetName val="LUONG"/>
      <sheetName val="DSNV"/>
      <sheetName val="PL V.phong"/>
      <sheetName val="B.ve-T.xe-T.vu- n.an-TD+mau"/>
      <sheetName val="dich- kho-cat-c.dai-KCS"/>
      <sheetName val="d.Goi-BTP-BTri-Bo-Dien"/>
      <sheetName val="ch,1"/>
      <sheetName val="ch,2 "/>
      <sheetName val="ch,3"/>
      <sheetName val="ch,4"/>
      <sheetName val="ch,5"/>
      <sheetName val="nghi viec"/>
      <sheetName val="00000000"/>
    </sheetNames>
    <sheetDataSet>
      <sheetData sheetId="0"/>
      <sheetData sheetId="1"/>
      <sheetData sheetId="2" refreshError="1">
        <row r="4">
          <cell r="B4" t="str">
            <v>1</v>
          </cell>
          <cell r="C4" t="str">
            <v>2</v>
          </cell>
          <cell r="D4" t="str">
            <v>3</v>
          </cell>
          <cell r="E4" t="str">
            <v>4</v>
          </cell>
          <cell r="F4" t="str">
            <v>5</v>
          </cell>
          <cell r="G4" t="str">
            <v>6</v>
          </cell>
          <cell r="H4" t="str">
            <v>7</v>
          </cell>
          <cell r="I4" t="str">
            <v>8</v>
          </cell>
          <cell r="J4" t="str">
            <v>9</v>
          </cell>
          <cell r="K4" t="str">
            <v>10=(8+9)</v>
          </cell>
          <cell r="L4" t="str">
            <v>11</v>
          </cell>
          <cell r="M4" t="str">
            <v>12</v>
          </cell>
          <cell r="N4" t="str">
            <v>13</v>
          </cell>
          <cell r="O4" t="str">
            <v>14</v>
          </cell>
          <cell r="P4" t="str">
            <v>15=(13x14)</v>
          </cell>
          <cell r="Q4" t="str">
            <v>16</v>
          </cell>
          <cell r="R4" t="str">
            <v>17=(15x16)</v>
          </cell>
          <cell r="S4" t="str">
            <v>18=(11+17)</v>
          </cell>
          <cell r="T4" t="str">
            <v>19</v>
          </cell>
          <cell r="U4" t="str">
            <v>20</v>
          </cell>
          <cell r="V4" t="str">
            <v>21=(18+19-20)</v>
          </cell>
          <cell r="W4" t="str">
            <v>22</v>
          </cell>
        </row>
        <row r="5">
          <cell r="B5" t="str">
            <v>0001</v>
          </cell>
          <cell r="C5">
            <v>0</v>
          </cell>
          <cell r="D5" t="str">
            <v>be ba 1</v>
          </cell>
          <cell r="E5">
            <v>0</v>
          </cell>
          <cell r="F5">
            <v>0</v>
          </cell>
          <cell r="G5">
            <v>0</v>
          </cell>
          <cell r="H5">
            <v>1430000</v>
          </cell>
          <cell r="I5">
            <v>5.5</v>
          </cell>
          <cell r="J5" t="str">
            <v/>
          </cell>
          <cell r="K5">
            <v>5.5</v>
          </cell>
          <cell r="L5">
            <v>302500</v>
          </cell>
          <cell r="M5">
            <v>1</v>
          </cell>
          <cell r="N5">
            <v>1.5</v>
          </cell>
          <cell r="O5">
            <v>0</v>
          </cell>
          <cell r="P5">
            <v>1.5</v>
          </cell>
          <cell r="Q5">
            <v>6875</v>
          </cell>
          <cell r="R5">
            <v>10313</v>
          </cell>
          <cell r="S5">
            <v>312813</v>
          </cell>
          <cell r="V5">
            <v>312813</v>
          </cell>
        </row>
        <row r="6">
          <cell r="B6" t="str">
            <v>0002</v>
          </cell>
          <cell r="C6">
            <v>0</v>
          </cell>
          <cell r="D6" t="str">
            <v>be ba 2</v>
          </cell>
          <cell r="E6">
            <v>0</v>
          </cell>
          <cell r="F6">
            <v>0</v>
          </cell>
          <cell r="G6">
            <v>0</v>
          </cell>
          <cell r="H6">
            <v>832000</v>
          </cell>
          <cell r="I6" t="str">
            <v/>
          </cell>
          <cell r="J6" t="str">
            <v/>
          </cell>
          <cell r="K6" t="str">
            <v/>
          </cell>
          <cell r="L6" t="str">
            <v/>
          </cell>
          <cell r="M6" t="str">
            <v/>
          </cell>
          <cell r="N6" t="str">
            <v/>
          </cell>
          <cell r="O6" t="str">
            <v/>
          </cell>
          <cell r="P6" t="str">
            <v/>
          </cell>
          <cell r="Q6">
            <v>4000</v>
          </cell>
          <cell r="R6" t="str">
            <v/>
          </cell>
          <cell r="S6">
            <v>0</v>
          </cell>
          <cell r="V6" t="str">
            <v/>
          </cell>
        </row>
        <row r="7">
          <cell r="B7" t="str">
            <v>0003</v>
          </cell>
          <cell r="C7">
            <v>0</v>
          </cell>
          <cell r="D7" t="str">
            <v>be ba 3</v>
          </cell>
          <cell r="E7">
            <v>0</v>
          </cell>
          <cell r="F7">
            <v>0</v>
          </cell>
          <cell r="G7">
            <v>0</v>
          </cell>
          <cell r="H7">
            <v>832000</v>
          </cell>
          <cell r="I7" t="str">
            <v/>
          </cell>
          <cell r="J7" t="str">
            <v/>
          </cell>
          <cell r="K7" t="str">
            <v/>
          </cell>
          <cell r="L7" t="str">
            <v/>
          </cell>
          <cell r="M7" t="str">
            <v/>
          </cell>
          <cell r="N7" t="str">
            <v/>
          </cell>
          <cell r="O7" t="str">
            <v/>
          </cell>
          <cell r="P7" t="str">
            <v/>
          </cell>
          <cell r="Q7">
            <v>4000</v>
          </cell>
          <cell r="R7" t="str">
            <v/>
          </cell>
          <cell r="S7">
            <v>0</v>
          </cell>
          <cell r="V7" t="str">
            <v/>
          </cell>
        </row>
        <row r="8">
          <cell r="B8" t="str">
            <v>0004</v>
          </cell>
          <cell r="C8">
            <v>0</v>
          </cell>
          <cell r="D8" t="str">
            <v>be ba 4</v>
          </cell>
          <cell r="E8">
            <v>0</v>
          </cell>
          <cell r="F8">
            <v>0</v>
          </cell>
          <cell r="G8">
            <v>0</v>
          </cell>
          <cell r="H8">
            <v>832000</v>
          </cell>
          <cell r="I8">
            <v>3</v>
          </cell>
          <cell r="J8">
            <v>2</v>
          </cell>
          <cell r="K8">
            <v>5</v>
          </cell>
          <cell r="L8">
            <v>160000</v>
          </cell>
          <cell r="M8" t="str">
            <v/>
          </cell>
          <cell r="N8" t="str">
            <v/>
          </cell>
          <cell r="O8" t="str">
            <v/>
          </cell>
          <cell r="P8" t="str">
            <v/>
          </cell>
          <cell r="Q8">
            <v>4000</v>
          </cell>
          <cell r="R8" t="str">
            <v/>
          </cell>
          <cell r="S8">
            <v>160000</v>
          </cell>
          <cell r="V8">
            <v>160000</v>
          </cell>
        </row>
        <row r="9">
          <cell r="B9" t="str">
            <v>0005</v>
          </cell>
          <cell r="C9">
            <v>0</v>
          </cell>
          <cell r="D9" t="str">
            <v>be ba 5</v>
          </cell>
          <cell r="E9">
            <v>0</v>
          </cell>
          <cell r="F9">
            <v>0</v>
          </cell>
          <cell r="G9">
            <v>0</v>
          </cell>
          <cell r="H9">
            <v>780000</v>
          </cell>
          <cell r="I9" t="str">
            <v/>
          </cell>
          <cell r="J9" t="str">
            <v/>
          </cell>
          <cell r="K9" t="str">
            <v/>
          </cell>
          <cell r="L9" t="str">
            <v/>
          </cell>
          <cell r="M9" t="str">
            <v/>
          </cell>
          <cell r="N9" t="str">
            <v/>
          </cell>
          <cell r="O9" t="str">
            <v/>
          </cell>
          <cell r="P9" t="str">
            <v/>
          </cell>
          <cell r="Q9">
            <v>3750</v>
          </cell>
          <cell r="R9" t="str">
            <v/>
          </cell>
          <cell r="S9">
            <v>0</v>
          </cell>
          <cell r="V9" t="str">
            <v/>
          </cell>
        </row>
        <row r="10">
          <cell r="B10" t="str">
            <v>0006</v>
          </cell>
          <cell r="C10">
            <v>0</v>
          </cell>
          <cell r="D10" t="str">
            <v>be ba 6</v>
          </cell>
          <cell r="E10">
            <v>0</v>
          </cell>
          <cell r="F10">
            <v>0</v>
          </cell>
          <cell r="G10">
            <v>0</v>
          </cell>
          <cell r="H10">
            <v>676000</v>
          </cell>
          <cell r="I10" t="str">
            <v/>
          </cell>
          <cell r="J10" t="str">
            <v/>
          </cell>
          <cell r="K10" t="str">
            <v/>
          </cell>
          <cell r="L10" t="str">
            <v/>
          </cell>
          <cell r="M10" t="str">
            <v/>
          </cell>
          <cell r="N10" t="str">
            <v/>
          </cell>
          <cell r="O10" t="str">
            <v/>
          </cell>
          <cell r="P10" t="str">
            <v/>
          </cell>
          <cell r="Q10">
            <v>3250</v>
          </cell>
          <cell r="R10" t="str">
            <v/>
          </cell>
          <cell r="S10">
            <v>0</v>
          </cell>
          <cell r="V10" t="str">
            <v/>
          </cell>
        </row>
        <row r="11">
          <cell r="B11" t="str">
            <v>0007</v>
          </cell>
          <cell r="C11">
            <v>0</v>
          </cell>
          <cell r="D11" t="str">
            <v>be ba 7</v>
          </cell>
          <cell r="E11">
            <v>0</v>
          </cell>
          <cell r="F11">
            <v>0</v>
          </cell>
          <cell r="G11">
            <v>0</v>
          </cell>
          <cell r="H11">
            <v>832000</v>
          </cell>
          <cell r="I11" t="str">
            <v/>
          </cell>
          <cell r="J11" t="str">
            <v/>
          </cell>
          <cell r="K11" t="str">
            <v/>
          </cell>
          <cell r="L11" t="str">
            <v/>
          </cell>
          <cell r="M11" t="str">
            <v/>
          </cell>
          <cell r="N11" t="str">
            <v/>
          </cell>
          <cell r="O11" t="str">
            <v/>
          </cell>
          <cell r="P11" t="str">
            <v/>
          </cell>
          <cell r="Q11">
            <v>4000</v>
          </cell>
          <cell r="R11" t="str">
            <v/>
          </cell>
          <cell r="S11">
            <v>0</v>
          </cell>
          <cell r="V11" t="str">
            <v/>
          </cell>
        </row>
        <row r="12">
          <cell r="B12" t="str">
            <v>0008</v>
          </cell>
          <cell r="C12">
            <v>0</v>
          </cell>
          <cell r="D12" t="str">
            <v>be ba 8</v>
          </cell>
          <cell r="E12">
            <v>0</v>
          </cell>
          <cell r="F12">
            <v>0</v>
          </cell>
          <cell r="G12">
            <v>0</v>
          </cell>
          <cell r="H12">
            <v>780000</v>
          </cell>
          <cell r="I12" t="str">
            <v/>
          </cell>
          <cell r="J12" t="str">
            <v/>
          </cell>
          <cell r="K12" t="str">
            <v/>
          </cell>
          <cell r="L12" t="str">
            <v/>
          </cell>
          <cell r="M12" t="str">
            <v/>
          </cell>
          <cell r="N12" t="str">
            <v/>
          </cell>
          <cell r="O12" t="str">
            <v/>
          </cell>
          <cell r="P12" t="str">
            <v/>
          </cell>
          <cell r="Q12">
            <v>3750</v>
          </cell>
          <cell r="R12" t="str">
            <v/>
          </cell>
          <cell r="S12">
            <v>0</v>
          </cell>
          <cell r="V12" t="str">
            <v/>
          </cell>
        </row>
        <row r="13">
          <cell r="B13" t="str">
            <v>0009</v>
          </cell>
          <cell r="C13">
            <v>0</v>
          </cell>
          <cell r="D13" t="str">
            <v>be ba 9</v>
          </cell>
          <cell r="E13">
            <v>0</v>
          </cell>
          <cell r="F13">
            <v>0</v>
          </cell>
          <cell r="G13">
            <v>0</v>
          </cell>
          <cell r="H13">
            <v>1560000</v>
          </cell>
          <cell r="I13" t="str">
            <v/>
          </cell>
          <cell r="J13" t="str">
            <v/>
          </cell>
          <cell r="K13" t="str">
            <v/>
          </cell>
          <cell r="L13" t="str">
            <v/>
          </cell>
          <cell r="M13" t="str">
            <v/>
          </cell>
          <cell r="N13" t="str">
            <v/>
          </cell>
          <cell r="O13" t="str">
            <v/>
          </cell>
          <cell r="P13" t="str">
            <v/>
          </cell>
          <cell r="Q13">
            <v>7500</v>
          </cell>
          <cell r="R13" t="str">
            <v/>
          </cell>
          <cell r="S13">
            <v>0</v>
          </cell>
          <cell r="V13" t="str">
            <v/>
          </cell>
        </row>
        <row r="14">
          <cell r="B14" t="str">
            <v>0010</v>
          </cell>
          <cell r="C14">
            <v>0</v>
          </cell>
          <cell r="D14" t="str">
            <v>be ba 10</v>
          </cell>
          <cell r="E14">
            <v>0</v>
          </cell>
          <cell r="F14">
            <v>0</v>
          </cell>
          <cell r="G14">
            <v>0</v>
          </cell>
          <cell r="H14">
            <v>650000</v>
          </cell>
          <cell r="I14" t="str">
            <v/>
          </cell>
          <cell r="J14" t="str">
            <v/>
          </cell>
          <cell r="K14" t="str">
            <v/>
          </cell>
          <cell r="L14" t="str">
            <v/>
          </cell>
          <cell r="M14" t="str">
            <v/>
          </cell>
          <cell r="N14" t="str">
            <v/>
          </cell>
          <cell r="O14" t="str">
            <v/>
          </cell>
          <cell r="P14" t="str">
            <v/>
          </cell>
          <cell r="Q14">
            <v>3125</v>
          </cell>
          <cell r="R14" t="str">
            <v/>
          </cell>
          <cell r="S14">
            <v>0</v>
          </cell>
          <cell r="V14" t="str">
            <v/>
          </cell>
        </row>
        <row r="15">
          <cell r="B15" t="str">
            <v/>
          </cell>
          <cell r="C15" t="str">
            <v/>
          </cell>
          <cell r="D15" t="str">
            <v/>
          </cell>
          <cell r="E15" t="str">
            <v/>
          </cell>
          <cell r="F15" t="str">
            <v/>
          </cell>
          <cell r="G15" t="str">
            <v/>
          </cell>
          <cell r="H15" t="str">
            <v/>
          </cell>
          <cell r="I15" t="str">
            <v/>
          </cell>
          <cell r="J15" t="str">
            <v/>
          </cell>
          <cell r="K15" t="str">
            <v/>
          </cell>
          <cell r="L15" t="str">
            <v/>
          </cell>
          <cell r="M15" t="str">
            <v/>
          </cell>
          <cell r="N15" t="str">
            <v/>
          </cell>
          <cell r="O15" t="str">
            <v/>
          </cell>
          <cell r="P15" t="str">
            <v/>
          </cell>
          <cell r="Q15" t="str">
            <v/>
          </cell>
          <cell r="R15" t="str">
            <v/>
          </cell>
          <cell r="S15">
            <v>0</v>
          </cell>
          <cell r="V15" t="str">
            <v/>
          </cell>
        </row>
        <row r="16">
          <cell r="H16">
            <v>9204000</v>
          </cell>
          <cell r="I16">
            <v>8.5</v>
          </cell>
          <cell r="J16">
            <v>2</v>
          </cell>
          <cell r="K16">
            <v>10.5</v>
          </cell>
          <cell r="L16">
            <v>462500</v>
          </cell>
          <cell r="M16">
            <v>1</v>
          </cell>
          <cell r="N16">
            <v>1.5</v>
          </cell>
          <cell r="O16" t="str">
            <v/>
          </cell>
          <cell r="P16">
            <v>1.5</v>
          </cell>
          <cell r="Q16">
            <v>44250</v>
          </cell>
          <cell r="R16">
            <v>10313</v>
          </cell>
          <cell r="S16">
            <v>472813</v>
          </cell>
          <cell r="T16" t="str">
            <v/>
          </cell>
          <cell r="U16" t="str">
            <v/>
          </cell>
          <cell r="V16">
            <v>472813</v>
          </cell>
        </row>
        <row r="18">
          <cell r="B18" t="str">
            <v>Maõ NV</v>
          </cell>
          <cell r="C18" t="str">
            <v>Ngaøy vaøo</v>
          </cell>
          <cell r="D18" t="str">
            <v>Hoï vaø teân</v>
          </cell>
          <cell r="E18" t="str">
            <v>Phoøng ban</v>
          </cell>
          <cell r="F18" t="str">
            <v>Chöùc
 vuï</v>
          </cell>
          <cell r="G18" t="str">
            <v>Ñòa chæ</v>
          </cell>
          <cell r="H18" t="str">
            <v>Löông caên
 baûn</v>
          </cell>
          <cell r="I18" t="str">
            <v>Ca ngaøy</v>
          </cell>
          <cell r="J18" t="str">
            <v>Chuû nhaät
 (h.s 2)</v>
          </cell>
          <cell r="K18" t="str">
            <v>Toång ngaøy coâng</v>
          </cell>
          <cell r="L18" t="str">
            <v>Thaønh tieàn</v>
          </cell>
          <cell r="M18" t="str">
            <v xml:space="preserve">Giôø taêng ca </v>
          </cell>
          <cell r="N18" t="str">
            <v>Giôø taêng ca 1,5</v>
          </cell>
          <cell r="O18" t="str">
            <v>Giôø CN heä soá 2</v>
          </cell>
          <cell r="P18" t="str">
            <v>Toång giôø taêng ca</v>
          </cell>
          <cell r="Q18" t="str">
            <v>Löông 
1 giôø</v>
          </cell>
          <cell r="R18" t="str">
            <v>Tieàn  taêng
 ca</v>
          </cell>
          <cell r="S18" t="str">
            <v>Löông thöïc 
teá</v>
          </cell>
          <cell r="T18" t="str">
            <v>Phuï
 caáp</v>
          </cell>
          <cell r="U18" t="str">
            <v>Noäp BHXH,BHYT,KPCÑ</v>
          </cell>
          <cell r="V18" t="str">
            <v>Thöïc laõnh</v>
          </cell>
          <cell r="W18" t="str">
            <v>Kyù 
nhaän</v>
          </cell>
        </row>
        <row r="19">
          <cell r="B19" t="str">
            <v>1</v>
          </cell>
          <cell r="C19" t="str">
            <v>2</v>
          </cell>
          <cell r="D19" t="str">
            <v>3</v>
          </cell>
          <cell r="E19" t="str">
            <v>4</v>
          </cell>
          <cell r="F19" t="str">
            <v>5</v>
          </cell>
          <cell r="G19" t="str">
            <v>6</v>
          </cell>
          <cell r="H19" t="str">
            <v>7</v>
          </cell>
          <cell r="I19" t="str">
            <v>8</v>
          </cell>
          <cell r="J19" t="str">
            <v>9</v>
          </cell>
          <cell r="K19" t="str">
            <v>10=(8+9)</v>
          </cell>
          <cell r="L19" t="str">
            <v>11</v>
          </cell>
          <cell r="M19" t="str">
            <v>12</v>
          </cell>
          <cell r="N19" t="str">
            <v>13</v>
          </cell>
          <cell r="O19" t="str">
            <v>14</v>
          </cell>
          <cell r="P19" t="str">
            <v>15=(13x14)</v>
          </cell>
          <cell r="Q19" t="str">
            <v>16</v>
          </cell>
          <cell r="R19" t="str">
            <v>17=(15x16)</v>
          </cell>
          <cell r="S19" t="str">
            <v>18=(11+17)</v>
          </cell>
          <cell r="T19" t="str">
            <v>19</v>
          </cell>
          <cell r="U19" t="str">
            <v>20</v>
          </cell>
          <cell r="V19" t="str">
            <v>21=(18+19-20)</v>
          </cell>
          <cell r="W19" t="str">
            <v>22</v>
          </cell>
        </row>
        <row r="20">
          <cell r="B20" t="str">
            <v/>
          </cell>
          <cell r="C20" t="str">
            <v/>
          </cell>
          <cell r="D20" t="str">
            <v/>
          </cell>
          <cell r="E20" t="str">
            <v/>
          </cell>
          <cell r="F20" t="str">
            <v/>
          </cell>
          <cell r="G20" t="str">
            <v/>
          </cell>
          <cell r="H20" t="str">
            <v/>
          </cell>
          <cell r="I20" t="str">
            <v/>
          </cell>
          <cell r="J20" t="str">
            <v/>
          </cell>
          <cell r="K20" t="str">
            <v/>
          </cell>
          <cell r="L20" t="str">
            <v/>
          </cell>
          <cell r="M20" t="str">
            <v/>
          </cell>
          <cell r="N20" t="str">
            <v/>
          </cell>
          <cell r="O20" t="str">
            <v/>
          </cell>
          <cell r="P20" t="str">
            <v/>
          </cell>
          <cell r="Q20" t="str">
            <v/>
          </cell>
          <cell r="R20" t="str">
            <v/>
          </cell>
          <cell r="S20">
            <v>0</v>
          </cell>
          <cell r="V20" t="str">
            <v/>
          </cell>
        </row>
        <row r="21">
          <cell r="B21" t="str">
            <v/>
          </cell>
          <cell r="C21" t="str">
            <v/>
          </cell>
          <cell r="D21" t="str">
            <v/>
          </cell>
          <cell r="E21" t="str">
            <v/>
          </cell>
          <cell r="F21" t="str">
            <v/>
          </cell>
          <cell r="G21" t="str">
            <v/>
          </cell>
          <cell r="H21" t="str">
            <v/>
          </cell>
          <cell r="I21" t="str">
            <v/>
          </cell>
          <cell r="J21" t="str">
            <v/>
          </cell>
          <cell r="K21" t="str">
            <v/>
          </cell>
          <cell r="L21" t="str">
            <v/>
          </cell>
          <cell r="M21" t="str">
            <v/>
          </cell>
          <cell r="N21" t="str">
            <v/>
          </cell>
          <cell r="O21" t="str">
            <v/>
          </cell>
          <cell r="P21" t="str">
            <v/>
          </cell>
          <cell r="Q21" t="str">
            <v/>
          </cell>
          <cell r="R21" t="str">
            <v/>
          </cell>
          <cell r="S21">
            <v>0</v>
          </cell>
          <cell r="V21" t="str">
            <v/>
          </cell>
        </row>
        <row r="22">
          <cell r="B22" t="str">
            <v/>
          </cell>
          <cell r="C22" t="str">
            <v/>
          </cell>
          <cell r="D22" t="str">
            <v/>
          </cell>
          <cell r="E22" t="str">
            <v/>
          </cell>
          <cell r="F22" t="str">
            <v/>
          </cell>
          <cell r="G22" t="str">
            <v/>
          </cell>
          <cell r="H22" t="str">
            <v/>
          </cell>
          <cell r="I22" t="str">
            <v/>
          </cell>
          <cell r="J22" t="str">
            <v/>
          </cell>
          <cell r="K22" t="str">
            <v/>
          </cell>
          <cell r="L22" t="str">
            <v/>
          </cell>
          <cell r="M22" t="str">
            <v/>
          </cell>
          <cell r="N22" t="str">
            <v/>
          </cell>
          <cell r="O22" t="str">
            <v/>
          </cell>
          <cell r="P22" t="str">
            <v/>
          </cell>
          <cell r="Q22" t="str">
            <v/>
          </cell>
          <cell r="R22" t="str">
            <v/>
          </cell>
          <cell r="S22">
            <v>0</v>
          </cell>
          <cell r="V22" t="str">
            <v/>
          </cell>
        </row>
        <row r="23">
          <cell r="B23" t="str">
            <v/>
          </cell>
          <cell r="C23" t="str">
            <v/>
          </cell>
          <cell r="D23" t="str">
            <v/>
          </cell>
          <cell r="E23" t="str">
            <v/>
          </cell>
          <cell r="F23" t="str">
            <v/>
          </cell>
          <cell r="G23" t="str">
            <v/>
          </cell>
          <cell r="H23" t="str">
            <v/>
          </cell>
          <cell r="I23" t="str">
            <v/>
          </cell>
          <cell r="J23" t="str">
            <v/>
          </cell>
          <cell r="K23" t="str">
            <v/>
          </cell>
          <cell r="L23" t="str">
            <v/>
          </cell>
          <cell r="M23" t="str">
            <v/>
          </cell>
          <cell r="N23" t="str">
            <v/>
          </cell>
          <cell r="O23" t="str">
            <v/>
          </cell>
          <cell r="P23" t="str">
            <v/>
          </cell>
          <cell r="Q23" t="str">
            <v/>
          </cell>
          <cell r="R23" t="str">
            <v/>
          </cell>
          <cell r="S23">
            <v>0</v>
          </cell>
          <cell r="V23" t="str">
            <v/>
          </cell>
        </row>
        <row r="24">
          <cell r="B24" t="str">
            <v/>
          </cell>
          <cell r="C24" t="str">
            <v/>
          </cell>
          <cell r="D24" t="str">
            <v/>
          </cell>
          <cell r="E24" t="str">
            <v/>
          </cell>
          <cell r="F24" t="str">
            <v/>
          </cell>
          <cell r="G24" t="str">
            <v/>
          </cell>
          <cell r="H24" t="str">
            <v/>
          </cell>
          <cell r="I24" t="str">
            <v/>
          </cell>
          <cell r="J24" t="str">
            <v/>
          </cell>
          <cell r="K24" t="str">
            <v/>
          </cell>
          <cell r="L24" t="str">
            <v/>
          </cell>
          <cell r="M24" t="str">
            <v/>
          </cell>
          <cell r="N24" t="str">
            <v/>
          </cell>
          <cell r="O24" t="str">
            <v/>
          </cell>
          <cell r="P24" t="str">
            <v/>
          </cell>
          <cell r="Q24" t="str">
            <v/>
          </cell>
          <cell r="R24" t="str">
            <v/>
          </cell>
          <cell r="S24">
            <v>0</v>
          </cell>
          <cell r="V24" t="str">
            <v/>
          </cell>
        </row>
        <row r="25">
          <cell r="B25" t="str">
            <v/>
          </cell>
          <cell r="C25" t="str">
            <v/>
          </cell>
          <cell r="D25" t="str">
            <v/>
          </cell>
          <cell r="E25" t="str">
            <v/>
          </cell>
          <cell r="F25" t="str">
            <v/>
          </cell>
          <cell r="G25" t="str">
            <v/>
          </cell>
          <cell r="H25" t="str">
            <v/>
          </cell>
          <cell r="I25" t="str">
            <v/>
          </cell>
          <cell r="J25" t="str">
            <v/>
          </cell>
          <cell r="K25" t="str">
            <v/>
          </cell>
          <cell r="L25" t="str">
            <v/>
          </cell>
          <cell r="M25" t="str">
            <v/>
          </cell>
          <cell r="N25" t="str">
            <v/>
          </cell>
          <cell r="O25" t="str">
            <v/>
          </cell>
          <cell r="P25" t="str">
            <v/>
          </cell>
          <cell r="Q25" t="str">
            <v/>
          </cell>
          <cell r="R25" t="str">
            <v/>
          </cell>
          <cell r="S25">
            <v>0</v>
          </cell>
          <cell r="V25" t="str">
            <v/>
          </cell>
        </row>
        <row r="26">
          <cell r="B26" t="str">
            <v/>
          </cell>
          <cell r="C26" t="str">
            <v/>
          </cell>
          <cell r="D26" t="str">
            <v/>
          </cell>
          <cell r="E26" t="str">
            <v/>
          </cell>
          <cell r="F26" t="str">
            <v/>
          </cell>
          <cell r="G26" t="str">
            <v/>
          </cell>
          <cell r="H26" t="str">
            <v/>
          </cell>
          <cell r="I26" t="str">
            <v/>
          </cell>
          <cell r="J26" t="str">
            <v/>
          </cell>
          <cell r="K26" t="str">
            <v/>
          </cell>
          <cell r="L26" t="str">
            <v/>
          </cell>
          <cell r="M26" t="str">
            <v/>
          </cell>
          <cell r="N26" t="str">
            <v/>
          </cell>
          <cell r="O26" t="str">
            <v/>
          </cell>
          <cell r="P26" t="str">
            <v/>
          </cell>
          <cell r="Q26" t="str">
            <v/>
          </cell>
          <cell r="R26" t="str">
            <v/>
          </cell>
          <cell r="S26">
            <v>0</v>
          </cell>
          <cell r="V26" t="str">
            <v/>
          </cell>
        </row>
        <row r="27">
          <cell r="B27" t="str">
            <v/>
          </cell>
          <cell r="C27" t="str">
            <v/>
          </cell>
          <cell r="D27" t="str">
            <v/>
          </cell>
          <cell r="E27" t="str">
            <v/>
          </cell>
          <cell r="F27" t="str">
            <v/>
          </cell>
          <cell r="G27" t="str">
            <v/>
          </cell>
          <cell r="H27" t="str">
            <v/>
          </cell>
          <cell r="I27" t="str">
            <v/>
          </cell>
          <cell r="J27" t="str">
            <v/>
          </cell>
          <cell r="K27" t="str">
            <v/>
          </cell>
          <cell r="L27" t="str">
            <v/>
          </cell>
          <cell r="M27" t="str">
            <v/>
          </cell>
          <cell r="N27" t="str">
            <v/>
          </cell>
          <cell r="O27" t="str">
            <v/>
          </cell>
          <cell r="P27" t="str">
            <v/>
          </cell>
          <cell r="Q27" t="str">
            <v/>
          </cell>
          <cell r="R27" t="str">
            <v/>
          </cell>
          <cell r="S27">
            <v>0</v>
          </cell>
          <cell r="V27" t="str">
            <v/>
          </cell>
        </row>
        <row r="28">
          <cell r="H28" t="str">
            <v/>
          </cell>
          <cell r="I28" t="str">
            <v/>
          </cell>
          <cell r="J28" t="str">
            <v/>
          </cell>
          <cell r="K28" t="str">
            <v/>
          </cell>
          <cell r="L28" t="str">
            <v/>
          </cell>
          <cell r="M28" t="str">
            <v/>
          </cell>
          <cell r="N28" t="str">
            <v/>
          </cell>
          <cell r="O28" t="str">
            <v/>
          </cell>
          <cell r="P28" t="str">
            <v/>
          </cell>
          <cell r="Q28" t="str">
            <v/>
          </cell>
          <cell r="R28" t="str">
            <v/>
          </cell>
          <cell r="S28" t="str">
            <v/>
          </cell>
          <cell r="T28" t="str">
            <v/>
          </cell>
          <cell r="U28" t="str">
            <v/>
          </cell>
          <cell r="V28" t="str">
            <v/>
          </cell>
        </row>
        <row r="30">
          <cell r="B30" t="str">
            <v>Maõ NV</v>
          </cell>
          <cell r="C30" t="str">
            <v>Ngaøy vaøo</v>
          </cell>
          <cell r="D30" t="str">
            <v>Hoï vaø teân</v>
          </cell>
          <cell r="E30" t="str">
            <v>Phoøng ban</v>
          </cell>
          <cell r="F30" t="str">
            <v>Chöùc
 vuï</v>
          </cell>
          <cell r="G30" t="str">
            <v>Ñòa chæ</v>
          </cell>
          <cell r="H30" t="str">
            <v>Löông caên
 baûn</v>
          </cell>
          <cell r="I30" t="str">
            <v>Ca ngaøy</v>
          </cell>
          <cell r="J30" t="str">
            <v>Chuû nhaät
 (h.s 2)</v>
          </cell>
          <cell r="K30" t="str">
            <v>Toång ngaøy coâng</v>
          </cell>
          <cell r="L30" t="str">
            <v>Thaønh tieàn</v>
          </cell>
          <cell r="M30" t="str">
            <v xml:space="preserve">Giôø taêng ca </v>
          </cell>
          <cell r="N30" t="str">
            <v>Giôø taêng ca 1,5</v>
          </cell>
          <cell r="O30" t="str">
            <v>Giôø CN heä soá 2</v>
          </cell>
          <cell r="P30" t="str">
            <v>Toång giôø taêng ca</v>
          </cell>
          <cell r="Q30" t="str">
            <v>Löông 
1 giôø</v>
          </cell>
          <cell r="R30" t="str">
            <v>Tieàn  taêng
 ca</v>
          </cell>
          <cell r="S30" t="str">
            <v>Löông thöïc 
teá</v>
          </cell>
          <cell r="T30" t="str">
            <v>Phuï
 caáp</v>
          </cell>
          <cell r="U30" t="str">
            <v>Noäp BHXH,BHYT,KPCÑ</v>
          </cell>
          <cell r="V30" t="str">
            <v>Thöïc laõnh</v>
          </cell>
          <cell r="W30" t="str">
            <v>Kyù 
nhaän</v>
          </cell>
        </row>
        <row r="31">
          <cell r="B31" t="str">
            <v>1</v>
          </cell>
          <cell r="C31" t="str">
            <v>2</v>
          </cell>
          <cell r="D31" t="str">
            <v>3</v>
          </cell>
          <cell r="E31" t="str">
            <v>4</v>
          </cell>
          <cell r="F31" t="str">
            <v>5</v>
          </cell>
          <cell r="G31" t="str">
            <v>6</v>
          </cell>
          <cell r="H31" t="str">
            <v>7</v>
          </cell>
          <cell r="I31" t="str">
            <v>8</v>
          </cell>
          <cell r="J31" t="str">
            <v>9</v>
          </cell>
          <cell r="K31" t="str">
            <v>10=(8+9)</v>
          </cell>
          <cell r="L31" t="str">
            <v>11</v>
          </cell>
          <cell r="M31" t="str">
            <v>12</v>
          </cell>
          <cell r="N31" t="str">
            <v>13</v>
          </cell>
          <cell r="O31" t="str">
            <v>14</v>
          </cell>
          <cell r="P31" t="str">
            <v>15=(13x14)</v>
          </cell>
          <cell r="Q31" t="str">
            <v>16</v>
          </cell>
          <cell r="R31" t="str">
            <v>17=(15x16)</v>
          </cell>
          <cell r="S31" t="str">
            <v>18=(11+17)</v>
          </cell>
          <cell r="T31" t="str">
            <v>19</v>
          </cell>
          <cell r="U31" t="str">
            <v>20</v>
          </cell>
          <cell r="V31" t="str">
            <v>21=(18+19-20)</v>
          </cell>
          <cell r="W31" t="str">
            <v>22</v>
          </cell>
        </row>
        <row r="32">
          <cell r="B32" t="str">
            <v/>
          </cell>
          <cell r="C32" t="str">
            <v/>
          </cell>
          <cell r="D32" t="str">
            <v/>
          </cell>
          <cell r="E32" t="str">
            <v/>
          </cell>
          <cell r="F32" t="str">
            <v/>
          </cell>
          <cell r="G32" t="str">
            <v/>
          </cell>
          <cell r="H32" t="str">
            <v/>
          </cell>
          <cell r="I32" t="str">
            <v/>
          </cell>
          <cell r="J32" t="str">
            <v/>
          </cell>
          <cell r="K32" t="str">
            <v/>
          </cell>
          <cell r="L32" t="str">
            <v/>
          </cell>
          <cell r="M32" t="str">
            <v/>
          </cell>
          <cell r="N32" t="str">
            <v/>
          </cell>
          <cell r="O32" t="str">
            <v/>
          </cell>
          <cell r="P32" t="str">
            <v/>
          </cell>
          <cell r="Q32" t="str">
            <v/>
          </cell>
          <cell r="R32" t="str">
            <v/>
          </cell>
          <cell r="S32">
            <v>0</v>
          </cell>
          <cell r="V32" t="str">
            <v/>
          </cell>
        </row>
        <row r="33">
          <cell r="B33" t="str">
            <v/>
          </cell>
          <cell r="C33" t="str">
            <v/>
          </cell>
          <cell r="D33" t="str">
            <v/>
          </cell>
          <cell r="E33" t="str">
            <v/>
          </cell>
          <cell r="F33" t="str">
            <v/>
          </cell>
          <cell r="G33" t="str">
            <v/>
          </cell>
          <cell r="H33" t="str">
            <v/>
          </cell>
          <cell r="I33" t="str">
            <v/>
          </cell>
          <cell r="J33" t="str">
            <v/>
          </cell>
          <cell r="K33" t="str">
            <v/>
          </cell>
          <cell r="L33" t="str">
            <v/>
          </cell>
          <cell r="M33" t="str">
            <v/>
          </cell>
          <cell r="N33" t="str">
            <v/>
          </cell>
          <cell r="O33" t="str">
            <v/>
          </cell>
          <cell r="P33" t="str">
            <v/>
          </cell>
          <cell r="Q33" t="str">
            <v/>
          </cell>
          <cell r="R33" t="str">
            <v/>
          </cell>
          <cell r="S33">
            <v>0</v>
          </cell>
          <cell r="V33" t="str">
            <v/>
          </cell>
        </row>
        <row r="34">
          <cell r="B34" t="str">
            <v/>
          </cell>
          <cell r="C34" t="str">
            <v/>
          </cell>
          <cell r="D34" t="str">
            <v/>
          </cell>
          <cell r="E34" t="str">
            <v/>
          </cell>
          <cell r="F34" t="str">
            <v/>
          </cell>
          <cell r="G34" t="str">
            <v/>
          </cell>
          <cell r="H34" t="str">
            <v/>
          </cell>
          <cell r="I34" t="str">
            <v/>
          </cell>
          <cell r="J34" t="str">
            <v/>
          </cell>
          <cell r="K34" t="str">
            <v/>
          </cell>
          <cell r="L34" t="str">
            <v/>
          </cell>
          <cell r="M34" t="str">
            <v/>
          </cell>
          <cell r="N34" t="str">
            <v/>
          </cell>
          <cell r="O34" t="str">
            <v/>
          </cell>
          <cell r="P34" t="str">
            <v/>
          </cell>
          <cell r="Q34" t="str">
            <v/>
          </cell>
          <cell r="R34" t="str">
            <v/>
          </cell>
          <cell r="S34">
            <v>0</v>
          </cell>
          <cell r="V34" t="str">
            <v/>
          </cell>
        </row>
        <row r="35">
          <cell r="H35" t="str">
            <v/>
          </cell>
          <cell r="I35" t="str">
            <v/>
          </cell>
          <cell r="J35" t="str">
            <v/>
          </cell>
          <cell r="K35" t="str">
            <v/>
          </cell>
          <cell r="L35" t="str">
            <v/>
          </cell>
          <cell r="M35" t="str">
            <v/>
          </cell>
          <cell r="N35" t="str">
            <v/>
          </cell>
          <cell r="O35" t="str">
            <v/>
          </cell>
          <cell r="P35" t="str">
            <v/>
          </cell>
          <cell r="Q35" t="str">
            <v/>
          </cell>
          <cell r="R35" t="str">
            <v/>
          </cell>
          <cell r="S35" t="str">
            <v/>
          </cell>
          <cell r="T35" t="str">
            <v/>
          </cell>
          <cell r="U35" t="str">
            <v/>
          </cell>
          <cell r="V35" t="str">
            <v/>
          </cell>
        </row>
        <row r="37">
          <cell r="B37" t="str">
            <v>Maõ NV</v>
          </cell>
          <cell r="C37" t="str">
            <v>Ngaøy vaøo</v>
          </cell>
          <cell r="D37" t="str">
            <v>Hoï vaø teân</v>
          </cell>
          <cell r="E37" t="str">
            <v>Phoøng ban</v>
          </cell>
          <cell r="F37" t="str">
            <v>Chöùc
 vuï</v>
          </cell>
          <cell r="G37" t="str">
            <v>Ñòa chæ</v>
          </cell>
          <cell r="H37" t="str">
            <v>Löông caên
 baûn</v>
          </cell>
          <cell r="I37" t="str">
            <v>Ca ngaøy</v>
          </cell>
          <cell r="J37" t="str">
            <v>Chuû nhaät
 (h.s 2)</v>
          </cell>
          <cell r="K37" t="str">
            <v>Toång ngaøy coâng</v>
          </cell>
          <cell r="L37" t="str">
            <v>Thaønh tieàn</v>
          </cell>
          <cell r="M37" t="str">
            <v xml:space="preserve">Giôø taêng ca </v>
          </cell>
          <cell r="N37" t="str">
            <v>Giôø taêng ca 1,5</v>
          </cell>
          <cell r="O37" t="str">
            <v>Giôø CN heä soá 2</v>
          </cell>
          <cell r="P37" t="str">
            <v>Toång giôø taêng ca</v>
          </cell>
          <cell r="Q37" t="str">
            <v>Löông 
1 giôø</v>
          </cell>
          <cell r="R37" t="str">
            <v>Tieàn  taêng
 ca</v>
          </cell>
          <cell r="S37" t="str">
            <v>Löông thöïc 
teá</v>
          </cell>
          <cell r="T37" t="str">
            <v>Phuï
 caáp</v>
          </cell>
          <cell r="U37" t="str">
            <v>Noäp BHXH,BHYT,KPCÑ</v>
          </cell>
          <cell r="V37" t="str">
            <v>Thöïc laõnh</v>
          </cell>
          <cell r="W37" t="str">
            <v>Kyù 
nhaän</v>
          </cell>
        </row>
        <row r="38">
          <cell r="B38" t="str">
            <v>1</v>
          </cell>
          <cell r="C38" t="str">
            <v>2</v>
          </cell>
          <cell r="D38" t="str">
            <v>3</v>
          </cell>
          <cell r="E38" t="str">
            <v>4</v>
          </cell>
          <cell r="F38" t="str">
            <v>5</v>
          </cell>
          <cell r="G38" t="str">
            <v>6</v>
          </cell>
          <cell r="H38" t="str">
            <v>7</v>
          </cell>
          <cell r="I38" t="str">
            <v>8</v>
          </cell>
          <cell r="J38" t="str">
            <v>9</v>
          </cell>
          <cell r="K38" t="str">
            <v>10=(8+9)</v>
          </cell>
          <cell r="L38" t="str">
            <v>11</v>
          </cell>
          <cell r="M38" t="str">
            <v>12</v>
          </cell>
          <cell r="N38" t="str">
            <v>13</v>
          </cell>
          <cell r="O38" t="str">
            <v>14</v>
          </cell>
          <cell r="P38" t="str">
            <v>15=(13x14)</v>
          </cell>
          <cell r="Q38" t="str">
            <v>16</v>
          </cell>
          <cell r="R38" t="str">
            <v>17=(15x16)</v>
          </cell>
          <cell r="S38" t="str">
            <v>18=(11+17)</v>
          </cell>
          <cell r="T38" t="str">
            <v>19</v>
          </cell>
          <cell r="U38" t="str">
            <v>20</v>
          </cell>
          <cell r="V38" t="str">
            <v>21=(18+19-20)</v>
          </cell>
          <cell r="W38" t="str">
            <v>22</v>
          </cell>
        </row>
        <row r="39">
          <cell r="B39" t="str">
            <v/>
          </cell>
          <cell r="C39" t="str">
            <v/>
          </cell>
          <cell r="D39" t="str">
            <v/>
          </cell>
          <cell r="E39" t="str">
            <v/>
          </cell>
          <cell r="F39" t="str">
            <v/>
          </cell>
          <cell r="G39" t="str">
            <v/>
          </cell>
          <cell r="H39" t="str">
            <v/>
          </cell>
          <cell r="I39" t="str">
            <v/>
          </cell>
          <cell r="J39" t="str">
            <v/>
          </cell>
          <cell r="K39" t="str">
            <v/>
          </cell>
          <cell r="L39" t="str">
            <v/>
          </cell>
          <cell r="M39" t="str">
            <v/>
          </cell>
          <cell r="N39" t="str">
            <v/>
          </cell>
          <cell r="O39" t="str">
            <v/>
          </cell>
          <cell r="P39" t="str">
            <v/>
          </cell>
          <cell r="Q39" t="str">
            <v/>
          </cell>
          <cell r="R39" t="str">
            <v/>
          </cell>
          <cell r="S39" t="str">
            <v/>
          </cell>
          <cell r="V39" t="str">
            <v/>
          </cell>
        </row>
        <row r="40">
          <cell r="B40" t="str">
            <v/>
          </cell>
          <cell r="C40" t="str">
            <v/>
          </cell>
          <cell r="D40" t="str">
            <v/>
          </cell>
          <cell r="E40" t="str">
            <v/>
          </cell>
          <cell r="F40" t="str">
            <v/>
          </cell>
          <cell r="G40" t="str">
            <v/>
          </cell>
          <cell r="H40" t="str">
            <v/>
          </cell>
          <cell r="I40" t="str">
            <v/>
          </cell>
          <cell r="J40" t="str">
            <v/>
          </cell>
          <cell r="K40" t="str">
            <v/>
          </cell>
          <cell r="L40" t="str">
            <v/>
          </cell>
          <cell r="M40" t="str">
            <v/>
          </cell>
          <cell r="N40" t="str">
            <v/>
          </cell>
          <cell r="O40" t="str">
            <v/>
          </cell>
          <cell r="P40" t="str">
            <v/>
          </cell>
          <cell r="Q40" t="str">
            <v/>
          </cell>
          <cell r="R40" t="str">
            <v/>
          </cell>
          <cell r="S40" t="str">
            <v/>
          </cell>
          <cell r="V40" t="str">
            <v/>
          </cell>
        </row>
        <row r="41">
          <cell r="B41" t="str">
            <v/>
          </cell>
          <cell r="C41" t="str">
            <v/>
          </cell>
          <cell r="D41" t="str">
            <v/>
          </cell>
          <cell r="E41" t="str">
            <v/>
          </cell>
          <cell r="F41" t="str">
            <v/>
          </cell>
          <cell r="G41" t="str">
            <v/>
          </cell>
          <cell r="H41" t="str">
            <v/>
          </cell>
          <cell r="I41" t="str">
            <v/>
          </cell>
          <cell r="J41" t="str">
            <v/>
          </cell>
          <cell r="K41" t="str">
            <v/>
          </cell>
          <cell r="L41" t="str">
            <v/>
          </cell>
          <cell r="M41" t="str">
            <v/>
          </cell>
          <cell r="N41" t="str">
            <v/>
          </cell>
          <cell r="O41" t="str">
            <v/>
          </cell>
          <cell r="P41" t="str">
            <v/>
          </cell>
          <cell r="Q41" t="str">
            <v/>
          </cell>
          <cell r="R41" t="str">
            <v/>
          </cell>
          <cell r="S41" t="str">
            <v/>
          </cell>
          <cell r="V41" t="str">
            <v/>
          </cell>
        </row>
        <row r="42">
          <cell r="B42" t="str">
            <v/>
          </cell>
          <cell r="C42" t="str">
            <v/>
          </cell>
          <cell r="D42" t="str">
            <v/>
          </cell>
          <cell r="E42" t="str">
            <v/>
          </cell>
          <cell r="F42" t="str">
            <v/>
          </cell>
          <cell r="G42" t="str">
            <v/>
          </cell>
          <cell r="H42" t="str">
            <v/>
          </cell>
          <cell r="I42" t="str">
            <v/>
          </cell>
          <cell r="J42" t="str">
            <v/>
          </cell>
          <cell r="K42" t="str">
            <v/>
          </cell>
          <cell r="L42" t="str">
            <v/>
          </cell>
          <cell r="M42" t="str">
            <v/>
          </cell>
          <cell r="N42" t="str">
            <v/>
          </cell>
          <cell r="O42" t="str">
            <v/>
          </cell>
          <cell r="P42" t="str">
            <v/>
          </cell>
          <cell r="Q42" t="str">
            <v/>
          </cell>
          <cell r="R42" t="str">
            <v/>
          </cell>
          <cell r="S42" t="str">
            <v/>
          </cell>
          <cell r="V42" t="str">
            <v/>
          </cell>
        </row>
        <row r="43">
          <cell r="B43" t="str">
            <v/>
          </cell>
          <cell r="C43" t="str">
            <v/>
          </cell>
          <cell r="D43" t="str">
            <v/>
          </cell>
          <cell r="E43" t="str">
            <v/>
          </cell>
          <cell r="F43" t="str">
            <v/>
          </cell>
          <cell r="G43" t="str">
            <v/>
          </cell>
          <cell r="H43" t="str">
            <v/>
          </cell>
          <cell r="I43" t="str">
            <v/>
          </cell>
          <cell r="J43" t="str">
            <v/>
          </cell>
          <cell r="K43" t="str">
            <v/>
          </cell>
          <cell r="L43" t="str">
            <v/>
          </cell>
          <cell r="M43" t="str">
            <v/>
          </cell>
          <cell r="N43" t="str">
            <v/>
          </cell>
          <cell r="O43" t="str">
            <v/>
          </cell>
          <cell r="P43" t="str">
            <v/>
          </cell>
          <cell r="Q43" t="str">
            <v/>
          </cell>
          <cell r="R43" t="str">
            <v/>
          </cell>
          <cell r="S43" t="str">
            <v/>
          </cell>
          <cell r="V43" t="str">
            <v/>
          </cell>
        </row>
        <row r="44">
          <cell r="B44" t="str">
            <v/>
          </cell>
          <cell r="C44" t="str">
            <v/>
          </cell>
          <cell r="D44" t="str">
            <v/>
          </cell>
          <cell r="E44" t="str">
            <v/>
          </cell>
          <cell r="F44" t="str">
            <v/>
          </cell>
          <cell r="G44" t="str">
            <v/>
          </cell>
          <cell r="H44" t="str">
            <v/>
          </cell>
          <cell r="I44" t="str">
            <v/>
          </cell>
          <cell r="J44" t="str">
            <v/>
          </cell>
          <cell r="K44" t="str">
            <v/>
          </cell>
          <cell r="L44" t="str">
            <v/>
          </cell>
          <cell r="M44" t="str">
            <v/>
          </cell>
          <cell r="N44" t="str">
            <v/>
          </cell>
          <cell r="O44" t="str">
            <v/>
          </cell>
          <cell r="P44" t="str">
            <v/>
          </cell>
          <cell r="Q44" t="str">
            <v/>
          </cell>
          <cell r="R44" t="str">
            <v/>
          </cell>
          <cell r="S44" t="str">
            <v/>
          </cell>
          <cell r="V44" t="str">
            <v/>
          </cell>
        </row>
        <row r="45">
          <cell r="B45" t="str">
            <v/>
          </cell>
          <cell r="C45" t="str">
            <v/>
          </cell>
          <cell r="D45" t="str">
            <v/>
          </cell>
          <cell r="E45" t="str">
            <v/>
          </cell>
          <cell r="F45" t="str">
            <v/>
          </cell>
          <cell r="G45" t="str">
            <v/>
          </cell>
          <cell r="H45" t="str">
            <v/>
          </cell>
          <cell r="I45" t="str">
            <v/>
          </cell>
          <cell r="J45" t="str">
            <v/>
          </cell>
          <cell r="K45" t="str">
            <v/>
          </cell>
          <cell r="L45" t="str">
            <v/>
          </cell>
          <cell r="M45" t="str">
            <v/>
          </cell>
          <cell r="N45" t="str">
            <v/>
          </cell>
          <cell r="O45" t="str">
            <v/>
          </cell>
          <cell r="P45" t="str">
            <v/>
          </cell>
          <cell r="Q45" t="str">
            <v/>
          </cell>
          <cell r="R45" t="str">
            <v/>
          </cell>
          <cell r="S45" t="str">
            <v/>
          </cell>
          <cell r="V45" t="str">
            <v/>
          </cell>
        </row>
        <row r="46">
          <cell r="H46" t="str">
            <v/>
          </cell>
          <cell r="I46" t="str">
            <v/>
          </cell>
          <cell r="J46" t="str">
            <v/>
          </cell>
          <cell r="K46" t="str">
            <v/>
          </cell>
          <cell r="L46" t="str">
            <v/>
          </cell>
          <cell r="M46" t="str">
            <v/>
          </cell>
          <cell r="N46" t="str">
            <v/>
          </cell>
          <cell r="O46" t="str">
            <v/>
          </cell>
          <cell r="P46" t="str">
            <v/>
          </cell>
          <cell r="Q46" t="str">
            <v/>
          </cell>
          <cell r="R46" t="str">
            <v/>
          </cell>
          <cell r="S46" t="str">
            <v/>
          </cell>
          <cell r="T46" t="str">
            <v/>
          </cell>
          <cell r="U46" t="str">
            <v/>
          </cell>
          <cell r="V46" t="str">
            <v/>
          </cell>
        </row>
        <row r="48">
          <cell r="B48" t="str">
            <v>Maõ NV</v>
          </cell>
          <cell r="C48" t="str">
            <v>Ngaøy vaøo</v>
          </cell>
          <cell r="D48" t="str">
            <v>Hoï vaø teân</v>
          </cell>
          <cell r="E48" t="str">
            <v>Phoøng ban</v>
          </cell>
          <cell r="F48" t="str">
            <v>Chöùc
 vuï</v>
          </cell>
          <cell r="G48" t="str">
            <v>Ñòa chæ</v>
          </cell>
          <cell r="H48" t="str">
            <v>Löông caên
 baûn</v>
          </cell>
          <cell r="I48" t="str">
            <v>Ca ngaøy</v>
          </cell>
          <cell r="J48" t="str">
            <v>Chuû nhaät
 (h.s 2)</v>
          </cell>
          <cell r="K48" t="str">
            <v>Toång ngaøy coâng</v>
          </cell>
          <cell r="L48" t="str">
            <v>Thaønh tieàn</v>
          </cell>
          <cell r="M48" t="str">
            <v xml:space="preserve">Giôø taêng ca </v>
          </cell>
          <cell r="N48" t="str">
            <v>Giôø taêng ca 1,5</v>
          </cell>
          <cell r="O48" t="str">
            <v>Giôø CN heä soá 2</v>
          </cell>
          <cell r="P48" t="str">
            <v>Toång giôø taêng ca</v>
          </cell>
          <cell r="Q48" t="str">
            <v>Löông 
1 giôø</v>
          </cell>
          <cell r="R48" t="str">
            <v>Tieàn  taêng
 ca</v>
          </cell>
          <cell r="S48" t="str">
            <v>Löông thöïc 
teá</v>
          </cell>
          <cell r="T48" t="str">
            <v>Phuï
 caáp</v>
          </cell>
          <cell r="U48" t="str">
            <v>Noäp BHXH,BHYT,KPCÑ</v>
          </cell>
          <cell r="V48" t="str">
            <v>Thöïc laõnh</v>
          </cell>
          <cell r="W48" t="str">
            <v>Kyù 
nhaän</v>
          </cell>
        </row>
        <row r="49">
          <cell r="B49" t="str">
            <v>1</v>
          </cell>
          <cell r="C49" t="str">
            <v>2</v>
          </cell>
          <cell r="D49" t="str">
            <v>3</v>
          </cell>
          <cell r="E49" t="str">
            <v>4</v>
          </cell>
          <cell r="F49" t="str">
            <v>5</v>
          </cell>
          <cell r="G49" t="str">
            <v>6</v>
          </cell>
          <cell r="H49" t="str">
            <v>7</v>
          </cell>
          <cell r="I49" t="str">
            <v>8</v>
          </cell>
          <cell r="J49" t="str">
            <v>9</v>
          </cell>
          <cell r="K49" t="str">
            <v>10=(8+9)</v>
          </cell>
          <cell r="L49" t="str">
            <v>11</v>
          </cell>
          <cell r="M49" t="str">
            <v>12</v>
          </cell>
          <cell r="N49" t="str">
            <v>13</v>
          </cell>
          <cell r="O49" t="str">
            <v>14</v>
          </cell>
          <cell r="P49" t="str">
            <v>15=(13x14)</v>
          </cell>
          <cell r="Q49" t="str">
            <v>16</v>
          </cell>
          <cell r="R49" t="str">
            <v>17=(15x16)</v>
          </cell>
          <cell r="S49" t="str">
            <v>18=(11+17)</v>
          </cell>
          <cell r="T49" t="str">
            <v>19</v>
          </cell>
          <cell r="U49" t="str">
            <v>20</v>
          </cell>
          <cell r="V49" t="str">
            <v>21=(18+19-20)</v>
          </cell>
          <cell r="W49" t="str">
            <v>22</v>
          </cell>
        </row>
        <row r="50">
          <cell r="B50" t="str">
            <v/>
          </cell>
          <cell r="C50" t="str">
            <v/>
          </cell>
          <cell r="D50" t="str">
            <v/>
          </cell>
          <cell r="E50" t="str">
            <v/>
          </cell>
          <cell r="F50" t="str">
            <v/>
          </cell>
          <cell r="G50" t="str">
            <v/>
          </cell>
          <cell r="H50" t="str">
            <v/>
          </cell>
          <cell r="I50" t="str">
            <v/>
          </cell>
          <cell r="J50" t="str">
            <v/>
          </cell>
          <cell r="K50" t="str">
            <v/>
          </cell>
          <cell r="L50" t="str">
            <v/>
          </cell>
          <cell r="M50" t="str">
            <v/>
          </cell>
          <cell r="N50" t="str">
            <v/>
          </cell>
          <cell r="O50" t="str">
            <v/>
          </cell>
          <cell r="P50" t="str">
            <v/>
          </cell>
          <cell r="Q50" t="str">
            <v/>
          </cell>
          <cell r="R50" t="str">
            <v/>
          </cell>
          <cell r="S50" t="str">
            <v/>
          </cell>
          <cell r="V50" t="str">
            <v/>
          </cell>
        </row>
        <row r="51">
          <cell r="B51" t="str">
            <v/>
          </cell>
          <cell r="C51" t="str">
            <v/>
          </cell>
          <cell r="D51" t="str">
            <v/>
          </cell>
          <cell r="E51" t="str">
            <v/>
          </cell>
          <cell r="F51" t="str">
            <v/>
          </cell>
          <cell r="G51" t="str">
            <v/>
          </cell>
          <cell r="H51" t="str">
            <v/>
          </cell>
          <cell r="I51" t="str">
            <v/>
          </cell>
          <cell r="J51" t="str">
            <v/>
          </cell>
          <cell r="K51" t="str">
            <v/>
          </cell>
          <cell r="L51" t="str">
            <v/>
          </cell>
          <cell r="M51" t="str">
            <v/>
          </cell>
          <cell r="N51" t="str">
            <v/>
          </cell>
          <cell r="O51" t="str">
            <v/>
          </cell>
          <cell r="P51" t="str">
            <v/>
          </cell>
          <cell r="Q51" t="str">
            <v/>
          </cell>
          <cell r="R51" t="str">
            <v/>
          </cell>
          <cell r="S51" t="str">
            <v/>
          </cell>
          <cell r="V51" t="str">
            <v/>
          </cell>
        </row>
        <row r="52">
          <cell r="B52" t="str">
            <v/>
          </cell>
          <cell r="C52" t="str">
            <v/>
          </cell>
          <cell r="D52" t="str">
            <v/>
          </cell>
          <cell r="E52" t="str">
            <v/>
          </cell>
          <cell r="F52" t="str">
            <v/>
          </cell>
          <cell r="G52" t="str">
            <v/>
          </cell>
          <cell r="H52" t="str">
            <v/>
          </cell>
          <cell r="I52" t="str">
            <v/>
          </cell>
          <cell r="J52" t="str">
            <v/>
          </cell>
          <cell r="K52" t="str">
            <v/>
          </cell>
          <cell r="L52" t="str">
            <v/>
          </cell>
          <cell r="M52" t="str">
            <v/>
          </cell>
          <cell r="N52" t="str">
            <v/>
          </cell>
          <cell r="O52" t="str">
            <v/>
          </cell>
          <cell r="P52" t="str">
            <v/>
          </cell>
          <cell r="Q52" t="str">
            <v/>
          </cell>
          <cell r="R52" t="str">
            <v/>
          </cell>
          <cell r="S52" t="str">
            <v/>
          </cell>
          <cell r="V52" t="str">
            <v/>
          </cell>
        </row>
        <row r="53">
          <cell r="H53" t="str">
            <v/>
          </cell>
          <cell r="I53" t="str">
            <v/>
          </cell>
          <cell r="J53" t="str">
            <v/>
          </cell>
          <cell r="K53" t="str">
            <v/>
          </cell>
          <cell r="L53" t="str">
            <v/>
          </cell>
          <cell r="M53" t="str">
            <v/>
          </cell>
          <cell r="N53" t="str">
            <v/>
          </cell>
          <cell r="O53" t="str">
            <v/>
          </cell>
          <cell r="P53" t="str">
            <v/>
          </cell>
          <cell r="Q53" t="str">
            <v/>
          </cell>
          <cell r="R53" t="str">
            <v/>
          </cell>
          <cell r="S53" t="str">
            <v/>
          </cell>
          <cell r="T53" t="str">
            <v/>
          </cell>
          <cell r="U53" t="str">
            <v/>
          </cell>
          <cell r="V53" t="str">
            <v/>
          </cell>
        </row>
        <row r="55">
          <cell r="B55" t="str">
            <v>Maõ NV</v>
          </cell>
          <cell r="C55" t="str">
            <v>Ngaøy vaøo</v>
          </cell>
          <cell r="D55" t="str">
            <v>Hoï vaø teân</v>
          </cell>
          <cell r="E55" t="str">
            <v>Phoøng ban</v>
          </cell>
          <cell r="F55" t="str">
            <v>Chöùc
 vuï</v>
          </cell>
          <cell r="G55" t="str">
            <v>Ñòa chæ</v>
          </cell>
          <cell r="H55" t="str">
            <v>Löông caên
 baûn</v>
          </cell>
          <cell r="I55" t="str">
            <v>Ca ngaøy</v>
          </cell>
          <cell r="J55" t="str">
            <v>Chuû nhaät
 (h.s 2)</v>
          </cell>
          <cell r="K55" t="str">
            <v>Toång ngaøy coâng</v>
          </cell>
          <cell r="L55" t="str">
            <v>Thaønh tieàn</v>
          </cell>
          <cell r="M55" t="str">
            <v xml:space="preserve">Giôø taêng ca </v>
          </cell>
          <cell r="N55" t="str">
            <v>Giôø taêng ca 1,5</v>
          </cell>
          <cell r="O55" t="str">
            <v>Giôø CN heä soá 2</v>
          </cell>
          <cell r="P55" t="str">
            <v>Toång giôø taêng ca</v>
          </cell>
          <cell r="Q55" t="str">
            <v>Löông 
1 giôø</v>
          </cell>
          <cell r="R55" t="str">
            <v>Tieàn  taêng
 ca</v>
          </cell>
          <cell r="S55" t="str">
            <v>Löông thöïc 
teá</v>
          </cell>
          <cell r="T55" t="str">
            <v>Phuï
 caáp</v>
          </cell>
          <cell r="U55" t="str">
            <v>Noäp BHXH,BHYT,KPCÑ</v>
          </cell>
          <cell r="V55" t="str">
            <v>Thöïc laõnh</v>
          </cell>
          <cell r="W55" t="str">
            <v>Kyù 
nhaän</v>
          </cell>
        </row>
        <row r="56">
          <cell r="B56" t="str">
            <v>1</v>
          </cell>
          <cell r="C56" t="str">
            <v>2</v>
          </cell>
          <cell r="D56" t="str">
            <v>3</v>
          </cell>
          <cell r="E56" t="str">
            <v>4</v>
          </cell>
          <cell r="F56" t="str">
            <v>5</v>
          </cell>
          <cell r="G56" t="str">
            <v>6</v>
          </cell>
          <cell r="H56" t="str">
            <v>7</v>
          </cell>
          <cell r="I56" t="str">
            <v>8</v>
          </cell>
          <cell r="J56" t="str">
            <v>9</v>
          </cell>
          <cell r="K56" t="str">
            <v>10=(8+9)</v>
          </cell>
          <cell r="L56" t="str">
            <v>11</v>
          </cell>
          <cell r="M56" t="str">
            <v>12</v>
          </cell>
          <cell r="N56" t="str">
            <v>13</v>
          </cell>
          <cell r="O56" t="str">
            <v>14</v>
          </cell>
          <cell r="P56" t="str">
            <v>15=(13x14)</v>
          </cell>
          <cell r="Q56" t="str">
            <v>16</v>
          </cell>
          <cell r="R56" t="str">
            <v>17=(15x16)</v>
          </cell>
          <cell r="S56" t="str">
            <v>18=(11+17)</v>
          </cell>
          <cell r="T56" t="str">
            <v>19</v>
          </cell>
          <cell r="U56" t="str">
            <v>20</v>
          </cell>
          <cell r="V56" t="str">
            <v>21=(18+19-20)</v>
          </cell>
          <cell r="W56" t="str">
            <v>22</v>
          </cell>
        </row>
        <row r="57">
          <cell r="B57" t="str">
            <v/>
          </cell>
          <cell r="C57" t="str">
            <v/>
          </cell>
          <cell r="D57" t="str">
            <v/>
          </cell>
          <cell r="E57" t="str">
            <v/>
          </cell>
          <cell r="F57" t="str">
            <v/>
          </cell>
          <cell r="G57" t="str">
            <v/>
          </cell>
          <cell r="H57" t="str">
            <v/>
          </cell>
          <cell r="I57" t="str">
            <v/>
          </cell>
          <cell r="J57" t="str">
            <v/>
          </cell>
          <cell r="K57" t="str">
            <v/>
          </cell>
          <cell r="L57" t="str">
            <v/>
          </cell>
          <cell r="M57" t="str">
            <v/>
          </cell>
          <cell r="N57" t="str">
            <v/>
          </cell>
          <cell r="O57" t="str">
            <v/>
          </cell>
          <cell r="P57" t="str">
            <v/>
          </cell>
          <cell r="Q57" t="str">
            <v/>
          </cell>
          <cell r="R57" t="str">
            <v/>
          </cell>
          <cell r="S57" t="str">
            <v/>
          </cell>
          <cell r="V57" t="str">
            <v/>
          </cell>
        </row>
        <row r="58">
          <cell r="B58" t="str">
            <v/>
          </cell>
          <cell r="C58" t="str">
            <v/>
          </cell>
          <cell r="D58" t="str">
            <v/>
          </cell>
          <cell r="E58" t="str">
            <v/>
          </cell>
          <cell r="F58" t="str">
            <v/>
          </cell>
          <cell r="G58" t="str">
            <v/>
          </cell>
          <cell r="H58" t="str">
            <v/>
          </cell>
          <cell r="I58" t="str">
            <v/>
          </cell>
          <cell r="J58" t="str">
            <v/>
          </cell>
          <cell r="K58" t="str">
            <v/>
          </cell>
          <cell r="L58" t="str">
            <v/>
          </cell>
          <cell r="M58" t="str">
            <v/>
          </cell>
          <cell r="N58" t="str">
            <v/>
          </cell>
          <cell r="O58" t="str">
            <v/>
          </cell>
          <cell r="P58" t="str">
            <v/>
          </cell>
          <cell r="Q58" t="str">
            <v/>
          </cell>
          <cell r="R58" t="str">
            <v/>
          </cell>
          <cell r="S58" t="str">
            <v/>
          </cell>
          <cell r="V58" t="str">
            <v/>
          </cell>
        </row>
        <row r="59">
          <cell r="B59" t="str">
            <v/>
          </cell>
          <cell r="C59" t="str">
            <v/>
          </cell>
          <cell r="D59" t="str">
            <v/>
          </cell>
          <cell r="E59" t="str">
            <v/>
          </cell>
          <cell r="F59" t="str">
            <v/>
          </cell>
          <cell r="G59" t="str">
            <v/>
          </cell>
          <cell r="H59" t="str">
            <v/>
          </cell>
          <cell r="I59" t="str">
            <v/>
          </cell>
          <cell r="J59" t="str">
            <v/>
          </cell>
          <cell r="K59" t="str">
            <v/>
          </cell>
          <cell r="L59" t="str">
            <v/>
          </cell>
          <cell r="M59" t="str">
            <v/>
          </cell>
          <cell r="N59" t="str">
            <v/>
          </cell>
          <cell r="O59" t="str">
            <v/>
          </cell>
          <cell r="P59" t="str">
            <v/>
          </cell>
          <cell r="Q59" t="str">
            <v/>
          </cell>
          <cell r="R59" t="str">
            <v/>
          </cell>
          <cell r="S59" t="str">
            <v/>
          </cell>
          <cell r="V59" t="str">
            <v/>
          </cell>
        </row>
        <row r="60">
          <cell r="B60" t="str">
            <v/>
          </cell>
          <cell r="C60" t="str">
            <v/>
          </cell>
          <cell r="D60" t="str">
            <v/>
          </cell>
          <cell r="E60" t="str">
            <v/>
          </cell>
          <cell r="F60" t="str">
            <v/>
          </cell>
          <cell r="G60" t="str">
            <v/>
          </cell>
          <cell r="H60" t="str">
            <v/>
          </cell>
          <cell r="I60" t="str">
            <v/>
          </cell>
          <cell r="J60" t="str">
            <v/>
          </cell>
          <cell r="K60" t="str">
            <v/>
          </cell>
          <cell r="L60" t="str">
            <v/>
          </cell>
          <cell r="M60" t="str">
            <v/>
          </cell>
          <cell r="N60" t="str">
            <v/>
          </cell>
          <cell r="O60" t="str">
            <v/>
          </cell>
          <cell r="P60" t="str">
            <v/>
          </cell>
          <cell r="Q60" t="str">
            <v/>
          </cell>
          <cell r="R60" t="str">
            <v/>
          </cell>
          <cell r="S60" t="str">
            <v/>
          </cell>
          <cell r="V60" t="str">
            <v/>
          </cell>
        </row>
        <row r="61">
          <cell r="B61" t="str">
            <v/>
          </cell>
          <cell r="C61" t="str">
            <v/>
          </cell>
          <cell r="D61" t="str">
            <v/>
          </cell>
          <cell r="E61" t="str">
            <v/>
          </cell>
          <cell r="F61" t="str">
            <v/>
          </cell>
          <cell r="G61" t="str">
            <v/>
          </cell>
          <cell r="H61" t="str">
            <v/>
          </cell>
          <cell r="I61" t="str">
            <v/>
          </cell>
          <cell r="J61" t="str">
            <v/>
          </cell>
          <cell r="K61" t="str">
            <v/>
          </cell>
          <cell r="L61" t="str">
            <v/>
          </cell>
          <cell r="M61" t="str">
            <v/>
          </cell>
          <cell r="N61" t="str">
            <v/>
          </cell>
          <cell r="O61" t="str">
            <v/>
          </cell>
          <cell r="P61" t="str">
            <v/>
          </cell>
          <cell r="Q61" t="str">
            <v/>
          </cell>
          <cell r="R61" t="str">
            <v/>
          </cell>
          <cell r="S61" t="str">
            <v/>
          </cell>
          <cell r="V61" t="str">
            <v/>
          </cell>
        </row>
        <row r="62">
          <cell r="B62" t="str">
            <v/>
          </cell>
          <cell r="C62" t="str">
            <v/>
          </cell>
          <cell r="D62" t="str">
            <v/>
          </cell>
          <cell r="E62" t="str">
            <v/>
          </cell>
          <cell r="F62" t="str">
            <v/>
          </cell>
          <cell r="G62" t="str">
            <v/>
          </cell>
          <cell r="H62" t="str">
            <v/>
          </cell>
          <cell r="I62" t="str">
            <v/>
          </cell>
          <cell r="J62" t="str">
            <v/>
          </cell>
          <cell r="K62" t="str">
            <v/>
          </cell>
          <cell r="L62" t="str">
            <v/>
          </cell>
          <cell r="M62" t="str">
            <v/>
          </cell>
          <cell r="N62" t="str">
            <v/>
          </cell>
          <cell r="O62" t="str">
            <v/>
          </cell>
          <cell r="P62" t="str">
            <v/>
          </cell>
          <cell r="Q62" t="str">
            <v/>
          </cell>
          <cell r="R62" t="str">
            <v/>
          </cell>
          <cell r="S62" t="str">
            <v/>
          </cell>
          <cell r="V62" t="str">
            <v/>
          </cell>
        </row>
        <row r="63">
          <cell r="B63" t="str">
            <v/>
          </cell>
          <cell r="C63" t="str">
            <v/>
          </cell>
          <cell r="D63" t="str">
            <v/>
          </cell>
          <cell r="E63" t="str">
            <v/>
          </cell>
          <cell r="F63" t="str">
            <v/>
          </cell>
          <cell r="G63" t="str">
            <v/>
          </cell>
          <cell r="H63" t="str">
            <v/>
          </cell>
          <cell r="I63" t="str">
            <v/>
          </cell>
          <cell r="J63" t="str">
            <v/>
          </cell>
          <cell r="K63" t="str">
            <v/>
          </cell>
          <cell r="L63" t="str">
            <v/>
          </cell>
          <cell r="M63" t="str">
            <v/>
          </cell>
          <cell r="N63" t="str">
            <v/>
          </cell>
          <cell r="O63" t="str">
            <v/>
          </cell>
          <cell r="P63" t="str">
            <v/>
          </cell>
          <cell r="Q63" t="str">
            <v/>
          </cell>
          <cell r="R63" t="str">
            <v/>
          </cell>
          <cell r="S63" t="str">
            <v/>
          </cell>
          <cell r="V63" t="str">
            <v/>
          </cell>
        </row>
        <row r="64">
          <cell r="H64" t="str">
            <v/>
          </cell>
          <cell r="I64" t="str">
            <v/>
          </cell>
          <cell r="J64" t="str">
            <v/>
          </cell>
          <cell r="K64" t="str">
            <v/>
          </cell>
          <cell r="L64" t="str">
            <v/>
          </cell>
          <cell r="M64" t="str">
            <v/>
          </cell>
          <cell r="N64" t="str">
            <v/>
          </cell>
          <cell r="O64" t="str">
            <v/>
          </cell>
          <cell r="P64" t="str">
            <v/>
          </cell>
          <cell r="Q64" t="str">
            <v/>
          </cell>
          <cell r="R64" t="str">
            <v/>
          </cell>
          <cell r="S64" t="str">
            <v/>
          </cell>
          <cell r="T64" t="str">
            <v/>
          </cell>
          <cell r="U64" t="str">
            <v/>
          </cell>
          <cell r="V64" t="str">
            <v/>
          </cell>
        </row>
        <row r="66">
          <cell r="B66" t="str">
            <v>Maõ NV</v>
          </cell>
          <cell r="C66" t="str">
            <v>Ngaøy vaøo</v>
          </cell>
          <cell r="D66" t="str">
            <v>Hoï vaø teân</v>
          </cell>
          <cell r="E66" t="str">
            <v>Phoøng ban</v>
          </cell>
          <cell r="F66" t="str">
            <v>Chöùc
 vuï</v>
          </cell>
          <cell r="G66" t="str">
            <v>Ñòa chæ</v>
          </cell>
          <cell r="H66" t="str">
            <v>Löông caên
 baûn</v>
          </cell>
          <cell r="I66" t="str">
            <v>Ca ngaøy</v>
          </cell>
          <cell r="J66" t="str">
            <v>Chuû nhaät
 (h.s 2)</v>
          </cell>
          <cell r="K66" t="str">
            <v>Toång ngaøy coâng</v>
          </cell>
          <cell r="L66" t="str">
            <v>Thaønh tieàn</v>
          </cell>
          <cell r="M66" t="str">
            <v xml:space="preserve">Giôø taêng ca </v>
          </cell>
          <cell r="N66" t="str">
            <v>Giôø taêng ca 1,5</v>
          </cell>
          <cell r="O66" t="str">
            <v>Giôø CN heä soá 2</v>
          </cell>
          <cell r="P66" t="str">
            <v>Toång giôø taêng ca</v>
          </cell>
          <cell r="Q66" t="str">
            <v>Löông 
1 giôø</v>
          </cell>
          <cell r="R66" t="str">
            <v>Tieàn  taêng
 ca</v>
          </cell>
          <cell r="S66" t="str">
            <v>Löông thöïc 
teá</v>
          </cell>
          <cell r="T66" t="str">
            <v>Phuï
 caáp</v>
          </cell>
          <cell r="U66" t="str">
            <v>Noäp BHXH,BHYT,KPCÑ</v>
          </cell>
          <cell r="V66" t="str">
            <v>Thöïc laõnh</v>
          </cell>
          <cell r="W66" t="str">
            <v>Kyù 
nhaän</v>
          </cell>
        </row>
        <row r="67">
          <cell r="B67" t="str">
            <v>1</v>
          </cell>
          <cell r="C67" t="str">
            <v>2</v>
          </cell>
          <cell r="D67" t="str">
            <v>3</v>
          </cell>
          <cell r="E67" t="str">
            <v>4</v>
          </cell>
          <cell r="F67" t="str">
            <v>5</v>
          </cell>
          <cell r="G67" t="str">
            <v>6</v>
          </cell>
          <cell r="H67" t="str">
            <v>7</v>
          </cell>
          <cell r="I67" t="str">
            <v>8</v>
          </cell>
          <cell r="J67" t="str">
            <v>9</v>
          </cell>
          <cell r="K67" t="str">
            <v>10=(8+9)</v>
          </cell>
          <cell r="L67" t="str">
            <v>11</v>
          </cell>
          <cell r="M67" t="str">
            <v>12</v>
          </cell>
          <cell r="N67" t="str">
            <v>13</v>
          </cell>
          <cell r="O67" t="str">
            <v>14</v>
          </cell>
          <cell r="P67" t="str">
            <v>15=(13x14)</v>
          </cell>
          <cell r="Q67" t="str">
            <v>16</v>
          </cell>
          <cell r="R67" t="str">
            <v>17=(15x16)</v>
          </cell>
          <cell r="S67" t="str">
            <v>18=(11+17)</v>
          </cell>
          <cell r="T67" t="str">
            <v>19</v>
          </cell>
          <cell r="U67" t="str">
            <v>20</v>
          </cell>
          <cell r="V67" t="str">
            <v>21=(18+19-20)</v>
          </cell>
          <cell r="W67" t="str">
            <v>22</v>
          </cell>
        </row>
        <row r="68">
          <cell r="B68" t="str">
            <v/>
          </cell>
          <cell r="C68" t="str">
            <v/>
          </cell>
          <cell r="D68" t="str">
            <v/>
          </cell>
          <cell r="E68" t="str">
            <v/>
          </cell>
          <cell r="F68" t="str">
            <v/>
          </cell>
          <cell r="G68" t="str">
            <v/>
          </cell>
          <cell r="H68" t="str">
            <v/>
          </cell>
          <cell r="I68" t="str">
            <v/>
          </cell>
          <cell r="J68" t="str">
            <v/>
          </cell>
          <cell r="K68" t="str">
            <v/>
          </cell>
          <cell r="L68" t="str">
            <v/>
          </cell>
          <cell r="M68" t="str">
            <v/>
          </cell>
          <cell r="N68" t="str">
            <v/>
          </cell>
          <cell r="O68" t="str">
            <v/>
          </cell>
          <cell r="P68" t="str">
            <v/>
          </cell>
          <cell r="Q68" t="str">
            <v/>
          </cell>
          <cell r="R68" t="str">
            <v/>
          </cell>
          <cell r="S68" t="str">
            <v/>
          </cell>
          <cell r="V68" t="str">
            <v/>
          </cell>
        </row>
        <row r="69">
          <cell r="B69" t="str">
            <v/>
          </cell>
          <cell r="C69" t="str">
            <v/>
          </cell>
          <cell r="D69" t="str">
            <v/>
          </cell>
          <cell r="E69" t="str">
            <v/>
          </cell>
          <cell r="F69" t="str">
            <v/>
          </cell>
          <cell r="G69" t="str">
            <v/>
          </cell>
          <cell r="H69" t="str">
            <v/>
          </cell>
          <cell r="I69" t="str">
            <v/>
          </cell>
          <cell r="J69" t="str">
            <v/>
          </cell>
          <cell r="K69" t="str">
            <v/>
          </cell>
          <cell r="L69" t="str">
            <v/>
          </cell>
          <cell r="M69" t="str">
            <v/>
          </cell>
          <cell r="N69" t="str">
            <v/>
          </cell>
          <cell r="O69" t="str">
            <v/>
          </cell>
          <cell r="P69" t="str">
            <v/>
          </cell>
          <cell r="Q69" t="str">
            <v/>
          </cell>
          <cell r="R69" t="str">
            <v/>
          </cell>
          <cell r="S69" t="str">
            <v/>
          </cell>
          <cell r="V69" t="str">
            <v/>
          </cell>
        </row>
        <row r="70">
          <cell r="B70" t="str">
            <v/>
          </cell>
          <cell r="C70" t="str">
            <v/>
          </cell>
          <cell r="D70" t="str">
            <v/>
          </cell>
          <cell r="E70" t="str">
            <v/>
          </cell>
          <cell r="F70" t="str">
            <v/>
          </cell>
          <cell r="G70" t="str">
            <v/>
          </cell>
          <cell r="H70" t="str">
            <v/>
          </cell>
          <cell r="I70" t="str">
            <v/>
          </cell>
          <cell r="J70" t="str">
            <v/>
          </cell>
          <cell r="K70" t="str">
            <v/>
          </cell>
          <cell r="L70" t="str">
            <v/>
          </cell>
          <cell r="M70" t="str">
            <v/>
          </cell>
          <cell r="N70" t="str">
            <v/>
          </cell>
          <cell r="O70" t="str">
            <v/>
          </cell>
          <cell r="P70" t="str">
            <v/>
          </cell>
          <cell r="Q70" t="str">
            <v/>
          </cell>
          <cell r="R70" t="str">
            <v/>
          </cell>
          <cell r="S70" t="str">
            <v/>
          </cell>
          <cell r="V70" t="str">
            <v/>
          </cell>
        </row>
        <row r="71">
          <cell r="B71" t="str">
            <v/>
          </cell>
          <cell r="C71" t="str">
            <v/>
          </cell>
          <cell r="D71" t="str">
            <v/>
          </cell>
          <cell r="E71" t="str">
            <v/>
          </cell>
          <cell r="F71" t="str">
            <v/>
          </cell>
          <cell r="G71" t="str">
            <v/>
          </cell>
          <cell r="H71" t="str">
            <v/>
          </cell>
          <cell r="I71" t="str">
            <v/>
          </cell>
          <cell r="J71" t="str">
            <v/>
          </cell>
          <cell r="K71" t="str">
            <v/>
          </cell>
          <cell r="L71" t="str">
            <v/>
          </cell>
          <cell r="M71" t="str">
            <v/>
          </cell>
          <cell r="N71" t="str">
            <v/>
          </cell>
          <cell r="O71" t="str">
            <v/>
          </cell>
          <cell r="P71" t="str">
            <v/>
          </cell>
          <cell r="Q71" t="str">
            <v/>
          </cell>
          <cell r="R71" t="str">
            <v/>
          </cell>
          <cell r="S71" t="str">
            <v/>
          </cell>
          <cell r="V71" t="str">
            <v/>
          </cell>
        </row>
        <row r="72">
          <cell r="B72" t="str">
            <v/>
          </cell>
          <cell r="C72" t="str">
            <v/>
          </cell>
          <cell r="D72" t="str">
            <v/>
          </cell>
          <cell r="E72" t="str">
            <v/>
          </cell>
          <cell r="F72" t="str">
            <v/>
          </cell>
          <cell r="G72" t="str">
            <v/>
          </cell>
          <cell r="H72" t="str">
            <v/>
          </cell>
          <cell r="I72" t="str">
            <v/>
          </cell>
          <cell r="J72" t="str">
            <v/>
          </cell>
          <cell r="K72" t="str">
            <v/>
          </cell>
          <cell r="L72" t="str">
            <v/>
          </cell>
          <cell r="M72" t="str">
            <v/>
          </cell>
          <cell r="N72" t="str">
            <v/>
          </cell>
          <cell r="O72" t="str">
            <v/>
          </cell>
          <cell r="P72" t="str">
            <v/>
          </cell>
          <cell r="Q72" t="str">
            <v/>
          </cell>
          <cell r="R72" t="str">
            <v/>
          </cell>
          <cell r="S72" t="str">
            <v/>
          </cell>
          <cell r="V72" t="str">
            <v/>
          </cell>
        </row>
        <row r="73">
          <cell r="B73" t="str">
            <v/>
          </cell>
          <cell r="C73" t="str">
            <v/>
          </cell>
          <cell r="D73" t="str">
            <v/>
          </cell>
          <cell r="E73" t="str">
            <v/>
          </cell>
          <cell r="F73" t="str">
            <v/>
          </cell>
          <cell r="G73" t="str">
            <v/>
          </cell>
          <cell r="H73" t="str">
            <v/>
          </cell>
          <cell r="I73" t="str">
            <v/>
          </cell>
          <cell r="J73" t="str">
            <v/>
          </cell>
          <cell r="K73" t="str">
            <v/>
          </cell>
          <cell r="L73" t="str">
            <v/>
          </cell>
          <cell r="M73" t="str">
            <v/>
          </cell>
          <cell r="N73" t="str">
            <v/>
          </cell>
          <cell r="O73" t="str">
            <v/>
          </cell>
          <cell r="P73" t="str">
            <v/>
          </cell>
          <cell r="Q73" t="str">
            <v/>
          </cell>
          <cell r="R73" t="str">
            <v/>
          </cell>
          <cell r="S73" t="str">
            <v/>
          </cell>
          <cell r="V73" t="str">
            <v/>
          </cell>
        </row>
        <row r="74">
          <cell r="B74" t="str">
            <v/>
          </cell>
          <cell r="C74" t="str">
            <v/>
          </cell>
          <cell r="D74" t="str">
            <v/>
          </cell>
          <cell r="E74" t="str">
            <v/>
          </cell>
          <cell r="F74" t="str">
            <v/>
          </cell>
          <cell r="G74" t="str">
            <v/>
          </cell>
          <cell r="H74" t="str">
            <v/>
          </cell>
          <cell r="I74" t="str">
            <v/>
          </cell>
          <cell r="J74" t="str">
            <v/>
          </cell>
          <cell r="K74" t="str">
            <v/>
          </cell>
          <cell r="L74" t="str">
            <v/>
          </cell>
          <cell r="M74" t="str">
            <v/>
          </cell>
          <cell r="N74" t="str">
            <v/>
          </cell>
          <cell r="O74" t="str">
            <v/>
          </cell>
          <cell r="P74" t="str">
            <v/>
          </cell>
          <cell r="Q74" t="str">
            <v/>
          </cell>
          <cell r="R74" t="str">
            <v/>
          </cell>
          <cell r="S74" t="str">
            <v/>
          </cell>
          <cell r="V74" t="str">
            <v/>
          </cell>
        </row>
        <row r="75">
          <cell r="B75" t="str">
            <v/>
          </cell>
          <cell r="C75" t="str">
            <v/>
          </cell>
          <cell r="D75" t="str">
            <v/>
          </cell>
          <cell r="E75" t="str">
            <v/>
          </cell>
          <cell r="F75" t="str">
            <v/>
          </cell>
          <cell r="G75" t="str">
            <v/>
          </cell>
          <cell r="H75" t="str">
            <v/>
          </cell>
          <cell r="I75" t="str">
            <v/>
          </cell>
          <cell r="J75" t="str">
            <v/>
          </cell>
          <cell r="K75" t="str">
            <v/>
          </cell>
          <cell r="L75" t="str">
            <v/>
          </cell>
          <cell r="M75" t="str">
            <v/>
          </cell>
          <cell r="N75" t="str">
            <v/>
          </cell>
          <cell r="O75" t="str">
            <v/>
          </cell>
          <cell r="P75" t="str">
            <v/>
          </cell>
          <cell r="Q75" t="str">
            <v/>
          </cell>
          <cell r="R75" t="str">
            <v/>
          </cell>
          <cell r="S75" t="str">
            <v/>
          </cell>
          <cell r="V75" t="str">
            <v/>
          </cell>
        </row>
        <row r="76">
          <cell r="B76" t="str">
            <v/>
          </cell>
          <cell r="C76" t="str">
            <v/>
          </cell>
          <cell r="D76" t="str">
            <v/>
          </cell>
          <cell r="E76" t="str">
            <v/>
          </cell>
          <cell r="F76" t="str">
            <v/>
          </cell>
          <cell r="G76" t="str">
            <v/>
          </cell>
          <cell r="H76" t="str">
            <v/>
          </cell>
          <cell r="I76" t="str">
            <v/>
          </cell>
          <cell r="J76" t="str">
            <v/>
          </cell>
          <cell r="K76" t="str">
            <v/>
          </cell>
          <cell r="L76" t="str">
            <v/>
          </cell>
          <cell r="M76" t="str">
            <v/>
          </cell>
          <cell r="N76" t="str">
            <v/>
          </cell>
          <cell r="O76" t="str">
            <v/>
          </cell>
          <cell r="P76" t="str">
            <v/>
          </cell>
          <cell r="Q76" t="str">
            <v/>
          </cell>
          <cell r="R76" t="str">
            <v/>
          </cell>
          <cell r="S76" t="str">
            <v/>
          </cell>
          <cell r="V76" t="str">
            <v/>
          </cell>
        </row>
        <row r="77">
          <cell r="B77" t="str">
            <v/>
          </cell>
          <cell r="C77" t="str">
            <v/>
          </cell>
          <cell r="D77" t="str">
            <v/>
          </cell>
          <cell r="E77" t="str">
            <v/>
          </cell>
          <cell r="F77" t="str">
            <v/>
          </cell>
          <cell r="G77" t="str">
            <v/>
          </cell>
          <cell r="H77" t="str">
            <v/>
          </cell>
          <cell r="I77" t="str">
            <v/>
          </cell>
          <cell r="J77" t="str">
            <v/>
          </cell>
          <cell r="K77" t="str">
            <v/>
          </cell>
          <cell r="L77" t="str">
            <v/>
          </cell>
          <cell r="M77" t="str">
            <v/>
          </cell>
          <cell r="N77" t="str">
            <v/>
          </cell>
          <cell r="O77" t="str">
            <v/>
          </cell>
          <cell r="P77" t="str">
            <v/>
          </cell>
          <cell r="Q77" t="str">
            <v/>
          </cell>
          <cell r="R77" t="str">
            <v/>
          </cell>
          <cell r="S77" t="str">
            <v/>
          </cell>
          <cell r="V77" t="str">
            <v/>
          </cell>
        </row>
        <row r="78">
          <cell r="B78" t="str">
            <v/>
          </cell>
          <cell r="C78" t="str">
            <v/>
          </cell>
          <cell r="D78" t="str">
            <v/>
          </cell>
          <cell r="E78" t="str">
            <v/>
          </cell>
          <cell r="F78" t="str">
            <v/>
          </cell>
          <cell r="G78" t="str">
            <v/>
          </cell>
          <cell r="H78" t="str">
            <v/>
          </cell>
          <cell r="I78" t="str">
            <v/>
          </cell>
          <cell r="J78" t="str">
            <v/>
          </cell>
          <cell r="K78" t="str">
            <v/>
          </cell>
          <cell r="L78" t="str">
            <v/>
          </cell>
          <cell r="M78" t="str">
            <v/>
          </cell>
          <cell r="N78" t="str">
            <v/>
          </cell>
          <cell r="O78" t="str">
            <v/>
          </cell>
          <cell r="P78" t="str">
            <v/>
          </cell>
          <cell r="Q78" t="str">
            <v/>
          </cell>
          <cell r="R78" t="str">
            <v/>
          </cell>
          <cell r="S78" t="str">
            <v/>
          </cell>
          <cell r="V78" t="str">
            <v/>
          </cell>
        </row>
        <row r="79">
          <cell r="B79" t="str">
            <v/>
          </cell>
          <cell r="C79" t="str">
            <v/>
          </cell>
          <cell r="D79" t="str">
            <v/>
          </cell>
          <cell r="E79" t="str">
            <v/>
          </cell>
          <cell r="F79" t="str">
            <v/>
          </cell>
          <cell r="G79" t="str">
            <v/>
          </cell>
          <cell r="H79" t="str">
            <v/>
          </cell>
          <cell r="I79" t="str">
            <v/>
          </cell>
          <cell r="J79" t="str">
            <v/>
          </cell>
          <cell r="K79" t="str">
            <v/>
          </cell>
          <cell r="L79" t="str">
            <v/>
          </cell>
          <cell r="M79" t="str">
            <v/>
          </cell>
          <cell r="N79" t="str">
            <v/>
          </cell>
          <cell r="O79" t="str">
            <v/>
          </cell>
          <cell r="P79" t="str">
            <v/>
          </cell>
          <cell r="Q79" t="str">
            <v/>
          </cell>
          <cell r="R79" t="str">
            <v/>
          </cell>
          <cell r="S79" t="str">
            <v/>
          </cell>
          <cell r="V79" t="str">
            <v/>
          </cell>
        </row>
        <row r="80">
          <cell r="H80" t="str">
            <v/>
          </cell>
          <cell r="I80" t="str">
            <v/>
          </cell>
          <cell r="J80" t="str">
            <v/>
          </cell>
          <cell r="K80" t="str">
            <v/>
          </cell>
          <cell r="L80" t="str">
            <v/>
          </cell>
          <cell r="M80" t="str">
            <v/>
          </cell>
          <cell r="N80" t="str">
            <v/>
          </cell>
          <cell r="O80" t="str">
            <v/>
          </cell>
          <cell r="P80" t="str">
            <v/>
          </cell>
          <cell r="Q80" t="str">
            <v/>
          </cell>
          <cell r="R80" t="str">
            <v/>
          </cell>
          <cell r="S80" t="str">
            <v/>
          </cell>
          <cell r="T80" t="str">
            <v/>
          </cell>
          <cell r="U80" t="str">
            <v/>
          </cell>
          <cell r="V80" t="str">
            <v/>
          </cell>
        </row>
        <row r="82">
          <cell r="B82" t="str">
            <v>Maõ NV</v>
          </cell>
          <cell r="C82" t="str">
            <v>Ngaøy vaøo</v>
          </cell>
          <cell r="D82" t="str">
            <v>Hoï vaø teân</v>
          </cell>
          <cell r="E82" t="str">
            <v>Phoøng ban</v>
          </cell>
          <cell r="F82" t="str">
            <v>Chöùc
 vuï</v>
          </cell>
          <cell r="G82" t="str">
            <v>Ñòa chæ</v>
          </cell>
          <cell r="H82" t="str">
            <v>Löông caên
 baûn</v>
          </cell>
          <cell r="I82" t="str">
            <v>Ca ngaøy</v>
          </cell>
          <cell r="J82" t="str">
            <v>Chuû nhaät
 (h.s 2)</v>
          </cell>
          <cell r="K82" t="str">
            <v>Toång ngaøy coâng</v>
          </cell>
          <cell r="L82" t="str">
            <v>Thaønh tieàn</v>
          </cell>
          <cell r="M82" t="str">
            <v xml:space="preserve">Giôø taêng ca </v>
          </cell>
          <cell r="N82" t="str">
            <v>Giôø taêng ca 1,5</v>
          </cell>
          <cell r="O82" t="str">
            <v>Giôø CN heä soá 2</v>
          </cell>
          <cell r="P82" t="str">
            <v>Toång giôø taêng ca</v>
          </cell>
          <cell r="Q82" t="str">
            <v>Löông 
1 giôø</v>
          </cell>
          <cell r="R82" t="str">
            <v>Tieàn  taêng
 ca</v>
          </cell>
          <cell r="S82" t="str">
            <v>Löông thöïc 
teá</v>
          </cell>
          <cell r="T82" t="str">
            <v>Phuï
 caáp</v>
          </cell>
          <cell r="U82" t="str">
            <v>Noäp BHXH,BHYT,KPCÑ</v>
          </cell>
          <cell r="V82" t="str">
            <v>Thöïc laõnh</v>
          </cell>
          <cell r="W82" t="str">
            <v>Kyù 
nhaän</v>
          </cell>
        </row>
        <row r="83">
          <cell r="B83" t="str">
            <v>1</v>
          </cell>
          <cell r="C83" t="str">
            <v>2</v>
          </cell>
          <cell r="D83" t="str">
            <v>3</v>
          </cell>
          <cell r="E83" t="str">
            <v>4</v>
          </cell>
          <cell r="F83" t="str">
            <v>5</v>
          </cell>
          <cell r="G83" t="str">
            <v>6</v>
          </cell>
          <cell r="H83" t="str">
            <v>7</v>
          </cell>
          <cell r="I83" t="str">
            <v>8</v>
          </cell>
          <cell r="J83" t="str">
            <v>9</v>
          </cell>
          <cell r="K83" t="str">
            <v>10=(8+9)</v>
          </cell>
          <cell r="L83" t="str">
            <v>11</v>
          </cell>
          <cell r="M83" t="str">
            <v>12</v>
          </cell>
          <cell r="N83" t="str">
            <v>13</v>
          </cell>
          <cell r="O83" t="str">
            <v>14</v>
          </cell>
          <cell r="P83" t="str">
            <v>15=(13x14)</v>
          </cell>
          <cell r="Q83" t="str">
            <v>16</v>
          </cell>
          <cell r="R83" t="str">
            <v>17=(15x16)</v>
          </cell>
          <cell r="S83" t="str">
            <v>18=(11+17)</v>
          </cell>
          <cell r="T83" t="str">
            <v>19</v>
          </cell>
          <cell r="U83" t="str">
            <v>20</v>
          </cell>
          <cell r="V83" t="str">
            <v>21=(18+19-20)</v>
          </cell>
          <cell r="W83" t="str">
            <v>22</v>
          </cell>
        </row>
        <row r="84">
          <cell r="B84" t="str">
            <v/>
          </cell>
          <cell r="C84" t="str">
            <v/>
          </cell>
          <cell r="D84" t="str">
            <v/>
          </cell>
          <cell r="E84" t="str">
            <v/>
          </cell>
          <cell r="F84" t="str">
            <v/>
          </cell>
          <cell r="G84" t="str">
            <v/>
          </cell>
          <cell r="H84" t="str">
            <v/>
          </cell>
          <cell r="I84" t="str">
            <v/>
          </cell>
          <cell r="J84" t="str">
            <v/>
          </cell>
          <cell r="K84" t="str">
            <v/>
          </cell>
          <cell r="L84" t="str">
            <v/>
          </cell>
          <cell r="M84" t="str">
            <v/>
          </cell>
          <cell r="N84" t="str">
            <v/>
          </cell>
          <cell r="O84" t="str">
            <v/>
          </cell>
          <cell r="P84" t="str">
            <v/>
          </cell>
          <cell r="Q84" t="str">
            <v/>
          </cell>
          <cell r="R84" t="str">
            <v/>
          </cell>
          <cell r="S84" t="str">
            <v/>
          </cell>
          <cell r="V84" t="str">
            <v/>
          </cell>
        </row>
        <row r="85">
          <cell r="B85" t="str">
            <v/>
          </cell>
          <cell r="C85" t="str">
            <v/>
          </cell>
          <cell r="D85" t="str">
            <v/>
          </cell>
          <cell r="E85" t="str">
            <v/>
          </cell>
          <cell r="F85" t="str">
            <v/>
          </cell>
          <cell r="G85" t="str">
            <v/>
          </cell>
          <cell r="H85" t="str">
            <v/>
          </cell>
          <cell r="I85" t="str">
            <v/>
          </cell>
          <cell r="J85" t="str">
            <v/>
          </cell>
          <cell r="K85" t="str">
            <v/>
          </cell>
          <cell r="L85" t="str">
            <v/>
          </cell>
          <cell r="M85" t="str">
            <v/>
          </cell>
          <cell r="N85" t="str">
            <v/>
          </cell>
          <cell r="O85" t="str">
            <v/>
          </cell>
          <cell r="P85" t="str">
            <v/>
          </cell>
          <cell r="Q85" t="str">
            <v/>
          </cell>
          <cell r="R85" t="str">
            <v/>
          </cell>
          <cell r="S85" t="str">
            <v/>
          </cell>
          <cell r="V85" t="str">
            <v/>
          </cell>
        </row>
        <row r="86">
          <cell r="B86" t="str">
            <v/>
          </cell>
          <cell r="C86" t="str">
            <v/>
          </cell>
          <cell r="D86" t="str">
            <v/>
          </cell>
          <cell r="E86" t="str">
            <v/>
          </cell>
          <cell r="F86" t="str">
            <v/>
          </cell>
          <cell r="G86" t="str">
            <v/>
          </cell>
          <cell r="H86" t="str">
            <v/>
          </cell>
          <cell r="I86" t="str">
            <v/>
          </cell>
          <cell r="J86" t="str">
            <v/>
          </cell>
          <cell r="K86" t="str">
            <v/>
          </cell>
          <cell r="L86" t="str">
            <v/>
          </cell>
          <cell r="M86" t="str">
            <v/>
          </cell>
          <cell r="N86" t="str">
            <v/>
          </cell>
          <cell r="O86" t="str">
            <v/>
          </cell>
          <cell r="P86" t="str">
            <v/>
          </cell>
          <cell r="Q86" t="str">
            <v/>
          </cell>
          <cell r="R86" t="str">
            <v/>
          </cell>
          <cell r="S86" t="str">
            <v/>
          </cell>
          <cell r="V86" t="str">
            <v/>
          </cell>
        </row>
        <row r="87">
          <cell r="B87" t="str">
            <v/>
          </cell>
          <cell r="C87" t="str">
            <v/>
          </cell>
          <cell r="D87" t="str">
            <v/>
          </cell>
          <cell r="E87" t="str">
            <v/>
          </cell>
          <cell r="F87" t="str">
            <v/>
          </cell>
          <cell r="G87" t="str">
            <v/>
          </cell>
          <cell r="H87" t="str">
            <v/>
          </cell>
          <cell r="I87" t="str">
            <v/>
          </cell>
          <cell r="J87" t="str">
            <v/>
          </cell>
          <cell r="K87" t="str">
            <v/>
          </cell>
          <cell r="L87" t="str">
            <v/>
          </cell>
          <cell r="M87" t="str">
            <v/>
          </cell>
          <cell r="N87" t="str">
            <v/>
          </cell>
          <cell r="O87" t="str">
            <v/>
          </cell>
          <cell r="P87" t="str">
            <v/>
          </cell>
          <cell r="Q87" t="str">
            <v/>
          </cell>
          <cell r="R87" t="str">
            <v/>
          </cell>
          <cell r="S87" t="str">
            <v/>
          </cell>
          <cell r="V87" t="str">
            <v/>
          </cell>
        </row>
        <row r="88">
          <cell r="B88" t="str">
            <v/>
          </cell>
          <cell r="C88" t="str">
            <v/>
          </cell>
          <cell r="D88" t="str">
            <v/>
          </cell>
          <cell r="E88" t="str">
            <v/>
          </cell>
          <cell r="F88" t="str">
            <v/>
          </cell>
          <cell r="G88" t="str">
            <v/>
          </cell>
          <cell r="H88" t="str">
            <v/>
          </cell>
          <cell r="I88" t="str">
            <v/>
          </cell>
          <cell r="J88" t="str">
            <v/>
          </cell>
          <cell r="K88" t="str">
            <v/>
          </cell>
          <cell r="L88" t="str">
            <v/>
          </cell>
          <cell r="M88" t="str">
            <v/>
          </cell>
          <cell r="N88" t="str">
            <v/>
          </cell>
          <cell r="O88" t="str">
            <v/>
          </cell>
          <cell r="P88" t="str">
            <v/>
          </cell>
          <cell r="Q88" t="str">
            <v/>
          </cell>
          <cell r="R88" t="str">
            <v/>
          </cell>
          <cell r="S88" t="str">
            <v/>
          </cell>
          <cell r="V88" t="str">
            <v/>
          </cell>
        </row>
        <row r="89">
          <cell r="B89" t="str">
            <v/>
          </cell>
          <cell r="C89" t="str">
            <v/>
          </cell>
          <cell r="D89" t="str">
            <v/>
          </cell>
          <cell r="E89" t="str">
            <v/>
          </cell>
          <cell r="F89" t="str">
            <v/>
          </cell>
          <cell r="G89" t="str">
            <v/>
          </cell>
          <cell r="H89" t="str">
            <v/>
          </cell>
          <cell r="I89" t="str">
            <v/>
          </cell>
          <cell r="J89" t="str">
            <v/>
          </cell>
          <cell r="K89" t="str">
            <v/>
          </cell>
          <cell r="L89" t="str">
            <v/>
          </cell>
          <cell r="M89" t="str">
            <v/>
          </cell>
          <cell r="N89" t="str">
            <v/>
          </cell>
          <cell r="O89" t="str">
            <v/>
          </cell>
          <cell r="P89" t="str">
            <v/>
          </cell>
          <cell r="Q89" t="str">
            <v/>
          </cell>
          <cell r="R89" t="str">
            <v/>
          </cell>
          <cell r="S89" t="str">
            <v/>
          </cell>
          <cell r="V89" t="str">
            <v/>
          </cell>
        </row>
        <row r="90">
          <cell r="B90" t="str">
            <v/>
          </cell>
          <cell r="C90" t="str">
            <v/>
          </cell>
          <cell r="D90" t="str">
            <v/>
          </cell>
          <cell r="E90" t="str">
            <v/>
          </cell>
          <cell r="F90" t="str">
            <v/>
          </cell>
          <cell r="G90" t="str">
            <v/>
          </cell>
          <cell r="H90" t="str">
            <v/>
          </cell>
          <cell r="I90" t="str">
            <v/>
          </cell>
          <cell r="J90" t="str">
            <v/>
          </cell>
          <cell r="K90" t="str">
            <v/>
          </cell>
          <cell r="L90" t="str">
            <v/>
          </cell>
          <cell r="M90" t="str">
            <v/>
          </cell>
          <cell r="N90" t="str">
            <v/>
          </cell>
          <cell r="O90" t="str">
            <v/>
          </cell>
          <cell r="P90" t="str">
            <v/>
          </cell>
          <cell r="Q90" t="str">
            <v/>
          </cell>
          <cell r="R90" t="str">
            <v/>
          </cell>
          <cell r="S90" t="str">
            <v/>
          </cell>
          <cell r="V90" t="str">
            <v/>
          </cell>
        </row>
        <row r="91">
          <cell r="B91" t="str">
            <v/>
          </cell>
          <cell r="C91" t="str">
            <v/>
          </cell>
          <cell r="D91" t="str">
            <v/>
          </cell>
          <cell r="E91" t="str">
            <v/>
          </cell>
          <cell r="F91" t="str">
            <v/>
          </cell>
          <cell r="G91" t="str">
            <v/>
          </cell>
          <cell r="H91" t="str">
            <v/>
          </cell>
          <cell r="I91" t="str">
            <v/>
          </cell>
          <cell r="J91" t="str">
            <v/>
          </cell>
          <cell r="K91" t="str">
            <v/>
          </cell>
          <cell r="L91" t="str">
            <v/>
          </cell>
          <cell r="M91" t="str">
            <v/>
          </cell>
          <cell r="N91" t="str">
            <v/>
          </cell>
          <cell r="O91" t="str">
            <v/>
          </cell>
          <cell r="P91" t="str">
            <v/>
          </cell>
          <cell r="Q91" t="str">
            <v/>
          </cell>
          <cell r="R91" t="str">
            <v/>
          </cell>
          <cell r="S91" t="str">
            <v/>
          </cell>
          <cell r="V91" t="str">
            <v/>
          </cell>
        </row>
        <row r="92">
          <cell r="B92" t="str">
            <v/>
          </cell>
          <cell r="C92" t="str">
            <v/>
          </cell>
          <cell r="D92" t="str">
            <v/>
          </cell>
          <cell r="E92" t="str">
            <v/>
          </cell>
          <cell r="F92" t="str">
            <v/>
          </cell>
          <cell r="G92" t="str">
            <v/>
          </cell>
          <cell r="H92" t="str">
            <v/>
          </cell>
          <cell r="I92" t="str">
            <v/>
          </cell>
          <cell r="J92" t="str">
            <v/>
          </cell>
          <cell r="K92" t="str">
            <v/>
          </cell>
          <cell r="L92" t="str">
            <v/>
          </cell>
          <cell r="M92" t="str">
            <v/>
          </cell>
          <cell r="N92" t="str">
            <v/>
          </cell>
          <cell r="O92" t="str">
            <v/>
          </cell>
          <cell r="P92" t="str">
            <v/>
          </cell>
          <cell r="Q92" t="str">
            <v/>
          </cell>
          <cell r="R92" t="str">
            <v/>
          </cell>
          <cell r="S92" t="str">
            <v/>
          </cell>
          <cell r="V92" t="str">
            <v/>
          </cell>
        </row>
        <row r="93">
          <cell r="B93" t="str">
            <v/>
          </cell>
          <cell r="C93" t="str">
            <v/>
          </cell>
          <cell r="D93" t="str">
            <v/>
          </cell>
          <cell r="E93" t="str">
            <v/>
          </cell>
          <cell r="F93" t="str">
            <v/>
          </cell>
          <cell r="G93" t="str">
            <v/>
          </cell>
          <cell r="H93" t="str">
            <v/>
          </cell>
          <cell r="I93" t="str">
            <v/>
          </cell>
          <cell r="J93" t="str">
            <v/>
          </cell>
          <cell r="K93" t="str">
            <v/>
          </cell>
          <cell r="L93" t="str">
            <v/>
          </cell>
          <cell r="M93" t="str">
            <v/>
          </cell>
          <cell r="N93" t="str">
            <v/>
          </cell>
          <cell r="O93" t="str">
            <v/>
          </cell>
          <cell r="P93" t="str">
            <v/>
          </cell>
          <cell r="Q93" t="str">
            <v/>
          </cell>
          <cell r="R93" t="str">
            <v/>
          </cell>
          <cell r="S93" t="str">
            <v/>
          </cell>
          <cell r="V93" t="str">
            <v/>
          </cell>
        </row>
        <row r="94">
          <cell r="B94" t="str">
            <v/>
          </cell>
          <cell r="C94" t="str">
            <v/>
          </cell>
          <cell r="D94" t="str">
            <v/>
          </cell>
          <cell r="E94" t="str">
            <v/>
          </cell>
          <cell r="F94" t="str">
            <v/>
          </cell>
          <cell r="G94" t="str">
            <v/>
          </cell>
          <cell r="H94" t="str">
            <v/>
          </cell>
          <cell r="I94" t="str">
            <v/>
          </cell>
          <cell r="J94" t="str">
            <v/>
          </cell>
          <cell r="K94" t="str">
            <v/>
          </cell>
          <cell r="L94" t="str">
            <v/>
          </cell>
          <cell r="M94" t="str">
            <v/>
          </cell>
          <cell r="N94" t="str">
            <v/>
          </cell>
          <cell r="O94" t="str">
            <v/>
          </cell>
          <cell r="P94" t="str">
            <v/>
          </cell>
          <cell r="Q94" t="str">
            <v/>
          </cell>
          <cell r="R94" t="str">
            <v/>
          </cell>
          <cell r="S94" t="str">
            <v/>
          </cell>
          <cell r="V94" t="str">
            <v/>
          </cell>
        </row>
        <row r="95">
          <cell r="B95" t="str">
            <v/>
          </cell>
          <cell r="C95" t="str">
            <v/>
          </cell>
          <cell r="D95" t="str">
            <v/>
          </cell>
          <cell r="E95" t="str">
            <v/>
          </cell>
          <cell r="F95" t="str">
            <v/>
          </cell>
          <cell r="G95" t="str">
            <v/>
          </cell>
          <cell r="H95" t="str">
            <v/>
          </cell>
          <cell r="I95" t="str">
            <v/>
          </cell>
          <cell r="J95" t="str">
            <v/>
          </cell>
          <cell r="K95" t="str">
            <v/>
          </cell>
          <cell r="L95" t="str">
            <v/>
          </cell>
          <cell r="M95" t="str">
            <v/>
          </cell>
          <cell r="N95" t="str">
            <v/>
          </cell>
          <cell r="O95" t="str">
            <v/>
          </cell>
          <cell r="P95" t="str">
            <v/>
          </cell>
          <cell r="Q95" t="str">
            <v/>
          </cell>
          <cell r="R95" t="str">
            <v/>
          </cell>
          <cell r="S95" t="str">
            <v/>
          </cell>
          <cell r="V95" t="str">
            <v/>
          </cell>
        </row>
        <row r="96">
          <cell r="H96" t="str">
            <v/>
          </cell>
          <cell r="I96" t="str">
            <v/>
          </cell>
          <cell r="J96" t="str">
            <v/>
          </cell>
          <cell r="K96" t="str">
            <v/>
          </cell>
          <cell r="L96" t="str">
            <v/>
          </cell>
          <cell r="M96" t="str">
            <v/>
          </cell>
          <cell r="N96" t="str">
            <v/>
          </cell>
          <cell r="O96" t="str">
            <v/>
          </cell>
          <cell r="P96" t="str">
            <v/>
          </cell>
          <cell r="Q96" t="str">
            <v/>
          </cell>
          <cell r="R96" t="str">
            <v/>
          </cell>
          <cell r="S96" t="str">
            <v/>
          </cell>
          <cell r="T96" t="str">
            <v/>
          </cell>
          <cell r="U96" t="str">
            <v/>
          </cell>
          <cell r="V96" t="str">
            <v/>
          </cell>
        </row>
        <row r="98">
          <cell r="B98" t="str">
            <v>Maõ NV</v>
          </cell>
          <cell r="C98" t="str">
            <v>Ngaøy vaøo</v>
          </cell>
          <cell r="D98" t="str">
            <v>Hoï vaø teân</v>
          </cell>
          <cell r="E98" t="str">
            <v>Phoøng ban</v>
          </cell>
          <cell r="F98" t="str">
            <v>Chöùc
 vuï</v>
          </cell>
          <cell r="G98" t="str">
            <v>Ñòa chæ</v>
          </cell>
          <cell r="H98" t="str">
            <v>Löông caên
 baûn</v>
          </cell>
          <cell r="I98" t="str">
            <v>Ca ngaøy</v>
          </cell>
          <cell r="J98" t="str">
            <v>Chuû nhaät
 (h.s 2)</v>
          </cell>
          <cell r="K98" t="str">
            <v>Toång ngaøy coâng</v>
          </cell>
          <cell r="L98" t="str">
            <v>Thaønh tieàn</v>
          </cell>
          <cell r="M98" t="str">
            <v xml:space="preserve">Giôø taêng ca </v>
          </cell>
          <cell r="N98" t="str">
            <v>Giôø taêng ca 1,5</v>
          </cell>
          <cell r="O98" t="str">
            <v>Giôø CN heä soá 2</v>
          </cell>
          <cell r="P98" t="str">
            <v>Toång giôø taêng ca</v>
          </cell>
          <cell r="Q98" t="str">
            <v>Löông 
1 giôø</v>
          </cell>
          <cell r="R98" t="str">
            <v>Tieàn  taêng
 ca</v>
          </cell>
          <cell r="S98" t="str">
            <v>Löông thöïc 
teá</v>
          </cell>
          <cell r="T98" t="str">
            <v>Phuï
 caáp</v>
          </cell>
          <cell r="U98" t="str">
            <v>Noäp BHXH,BHYT,KPCÑ</v>
          </cell>
          <cell r="V98" t="str">
            <v>Thöïc laõnh</v>
          </cell>
          <cell r="W98" t="str">
            <v>Kyù 
nhaän</v>
          </cell>
        </row>
        <row r="99">
          <cell r="B99" t="str">
            <v>1</v>
          </cell>
          <cell r="C99" t="str">
            <v>2</v>
          </cell>
          <cell r="D99" t="str">
            <v>3</v>
          </cell>
          <cell r="E99" t="str">
            <v>4</v>
          </cell>
          <cell r="F99" t="str">
            <v>5</v>
          </cell>
          <cell r="G99" t="str">
            <v>6</v>
          </cell>
          <cell r="H99" t="str">
            <v>7</v>
          </cell>
          <cell r="I99" t="str">
            <v>8</v>
          </cell>
          <cell r="J99" t="str">
            <v>9</v>
          </cell>
          <cell r="K99" t="str">
            <v>10=(8+9)</v>
          </cell>
          <cell r="L99" t="str">
            <v>11</v>
          </cell>
          <cell r="M99" t="str">
            <v>12</v>
          </cell>
          <cell r="N99" t="str">
            <v>13</v>
          </cell>
          <cell r="O99" t="str">
            <v>14</v>
          </cell>
          <cell r="P99" t="str">
            <v>15=(13x14)</v>
          </cell>
          <cell r="Q99" t="str">
            <v>16</v>
          </cell>
          <cell r="R99" t="str">
            <v>17=(15x16)</v>
          </cell>
          <cell r="S99" t="str">
            <v>18=(11+17)</v>
          </cell>
          <cell r="T99" t="str">
            <v>19</v>
          </cell>
          <cell r="U99" t="str">
            <v>20</v>
          </cell>
          <cell r="V99" t="str">
            <v>21=(18+19-20)</v>
          </cell>
          <cell r="W99" t="str">
            <v>22</v>
          </cell>
        </row>
        <row r="100">
          <cell r="B100" t="str">
            <v/>
          </cell>
          <cell r="C100" t="str">
            <v/>
          </cell>
          <cell r="D100" t="str">
            <v/>
          </cell>
          <cell r="E100" t="str">
            <v/>
          </cell>
          <cell r="F100" t="str">
            <v/>
          </cell>
          <cell r="G100" t="str">
            <v/>
          </cell>
          <cell r="H100" t="str">
            <v/>
          </cell>
          <cell r="I100" t="str">
            <v/>
          </cell>
          <cell r="J100" t="str">
            <v/>
          </cell>
          <cell r="K100" t="str">
            <v/>
          </cell>
          <cell r="L100" t="str">
            <v/>
          </cell>
          <cell r="M100" t="str">
            <v/>
          </cell>
          <cell r="N100" t="str">
            <v/>
          </cell>
          <cell r="O100" t="str">
            <v/>
          </cell>
          <cell r="P100" t="str">
            <v/>
          </cell>
          <cell r="Q100" t="str">
            <v/>
          </cell>
          <cell r="R100" t="str">
            <v/>
          </cell>
          <cell r="S100" t="str">
            <v/>
          </cell>
          <cell r="V100" t="str">
            <v/>
          </cell>
        </row>
        <row r="101">
          <cell r="B101" t="str">
            <v/>
          </cell>
          <cell r="C101" t="str">
            <v/>
          </cell>
          <cell r="D101" t="str">
            <v/>
          </cell>
          <cell r="E101" t="str">
            <v/>
          </cell>
          <cell r="F101" t="str">
            <v/>
          </cell>
          <cell r="G101" t="str">
            <v/>
          </cell>
          <cell r="H101" t="str">
            <v/>
          </cell>
          <cell r="I101" t="str">
            <v/>
          </cell>
          <cell r="J101" t="str">
            <v/>
          </cell>
          <cell r="K101" t="str">
            <v/>
          </cell>
          <cell r="L101" t="str">
            <v/>
          </cell>
          <cell r="M101" t="str">
            <v/>
          </cell>
          <cell r="N101" t="str">
            <v/>
          </cell>
          <cell r="O101" t="str">
            <v/>
          </cell>
          <cell r="P101" t="str">
            <v/>
          </cell>
          <cell r="Q101" t="str">
            <v/>
          </cell>
          <cell r="R101" t="str">
            <v/>
          </cell>
          <cell r="S101" t="str">
            <v/>
          </cell>
          <cell r="V101" t="str">
            <v/>
          </cell>
        </row>
        <row r="102">
          <cell r="B102" t="str">
            <v/>
          </cell>
          <cell r="C102" t="str">
            <v/>
          </cell>
          <cell r="D102" t="str">
            <v/>
          </cell>
          <cell r="E102" t="str">
            <v/>
          </cell>
          <cell r="F102" t="str">
            <v/>
          </cell>
          <cell r="G102" t="str">
            <v/>
          </cell>
          <cell r="H102" t="str">
            <v/>
          </cell>
          <cell r="I102" t="str">
            <v/>
          </cell>
          <cell r="J102" t="str">
            <v/>
          </cell>
          <cell r="K102" t="str">
            <v/>
          </cell>
          <cell r="L102" t="str">
            <v/>
          </cell>
          <cell r="M102" t="str">
            <v/>
          </cell>
          <cell r="N102" t="str">
            <v/>
          </cell>
          <cell r="O102" t="str">
            <v/>
          </cell>
          <cell r="P102" t="str">
            <v/>
          </cell>
          <cell r="Q102" t="str">
            <v/>
          </cell>
          <cell r="R102" t="str">
            <v/>
          </cell>
          <cell r="S102" t="str">
            <v/>
          </cell>
          <cell r="V102" t="str">
            <v/>
          </cell>
        </row>
        <row r="103">
          <cell r="B103" t="str">
            <v/>
          </cell>
          <cell r="C103" t="str">
            <v/>
          </cell>
          <cell r="D103" t="str">
            <v/>
          </cell>
          <cell r="E103" t="str">
            <v/>
          </cell>
          <cell r="F103" t="str">
            <v/>
          </cell>
          <cell r="G103" t="str">
            <v/>
          </cell>
          <cell r="H103" t="str">
            <v/>
          </cell>
          <cell r="I103" t="str">
            <v/>
          </cell>
          <cell r="J103" t="str">
            <v/>
          </cell>
          <cell r="K103" t="str">
            <v/>
          </cell>
          <cell r="L103" t="str">
            <v/>
          </cell>
          <cell r="M103" t="str">
            <v/>
          </cell>
          <cell r="N103" t="str">
            <v/>
          </cell>
          <cell r="O103" t="str">
            <v/>
          </cell>
          <cell r="P103" t="str">
            <v/>
          </cell>
          <cell r="Q103" t="str">
            <v/>
          </cell>
          <cell r="R103" t="str">
            <v/>
          </cell>
          <cell r="S103" t="str">
            <v/>
          </cell>
          <cell r="V103" t="str">
            <v/>
          </cell>
        </row>
        <row r="104">
          <cell r="B104" t="str">
            <v/>
          </cell>
          <cell r="C104" t="str">
            <v/>
          </cell>
          <cell r="D104" t="str">
            <v/>
          </cell>
          <cell r="E104" t="str">
            <v/>
          </cell>
          <cell r="F104" t="str">
            <v/>
          </cell>
          <cell r="G104" t="str">
            <v/>
          </cell>
          <cell r="H104" t="str">
            <v/>
          </cell>
          <cell r="I104" t="str">
            <v/>
          </cell>
          <cell r="J104" t="str">
            <v/>
          </cell>
          <cell r="K104" t="str">
            <v/>
          </cell>
          <cell r="L104" t="str">
            <v/>
          </cell>
          <cell r="M104" t="str">
            <v/>
          </cell>
          <cell r="N104" t="str">
            <v/>
          </cell>
          <cell r="O104" t="str">
            <v/>
          </cell>
          <cell r="P104" t="str">
            <v/>
          </cell>
          <cell r="Q104" t="str">
            <v/>
          </cell>
          <cell r="R104" t="str">
            <v/>
          </cell>
          <cell r="S104" t="str">
            <v/>
          </cell>
          <cell r="V104" t="str">
            <v/>
          </cell>
        </row>
        <row r="105">
          <cell r="B105" t="str">
            <v/>
          </cell>
          <cell r="C105" t="str">
            <v/>
          </cell>
          <cell r="D105" t="str">
            <v/>
          </cell>
          <cell r="E105" t="str">
            <v/>
          </cell>
          <cell r="F105" t="str">
            <v/>
          </cell>
          <cell r="G105" t="str">
            <v/>
          </cell>
          <cell r="H105" t="str">
            <v/>
          </cell>
          <cell r="I105" t="str">
            <v/>
          </cell>
          <cell r="J105" t="str">
            <v/>
          </cell>
          <cell r="K105" t="str">
            <v/>
          </cell>
          <cell r="L105" t="str">
            <v/>
          </cell>
          <cell r="M105" t="str">
            <v/>
          </cell>
          <cell r="N105" t="str">
            <v/>
          </cell>
          <cell r="O105" t="str">
            <v/>
          </cell>
          <cell r="P105" t="str">
            <v/>
          </cell>
          <cell r="Q105" t="str">
            <v/>
          </cell>
          <cell r="R105" t="str">
            <v/>
          </cell>
          <cell r="S105" t="str">
            <v/>
          </cell>
          <cell r="V105" t="str">
            <v/>
          </cell>
        </row>
        <row r="106">
          <cell r="B106" t="str">
            <v/>
          </cell>
          <cell r="C106" t="str">
            <v/>
          </cell>
          <cell r="D106" t="str">
            <v/>
          </cell>
          <cell r="E106" t="str">
            <v/>
          </cell>
          <cell r="F106" t="str">
            <v/>
          </cell>
          <cell r="G106" t="str">
            <v/>
          </cell>
          <cell r="H106" t="str">
            <v/>
          </cell>
          <cell r="I106" t="str">
            <v/>
          </cell>
          <cell r="J106" t="str">
            <v/>
          </cell>
          <cell r="K106" t="str">
            <v/>
          </cell>
          <cell r="L106" t="str">
            <v/>
          </cell>
          <cell r="M106" t="str">
            <v/>
          </cell>
          <cell r="N106" t="str">
            <v/>
          </cell>
          <cell r="O106" t="str">
            <v/>
          </cell>
          <cell r="P106" t="str">
            <v/>
          </cell>
          <cell r="Q106" t="str">
            <v/>
          </cell>
          <cell r="R106" t="str">
            <v/>
          </cell>
          <cell r="S106" t="str">
            <v/>
          </cell>
          <cell r="V106" t="str">
            <v/>
          </cell>
        </row>
        <row r="107">
          <cell r="B107" t="str">
            <v/>
          </cell>
          <cell r="C107" t="str">
            <v/>
          </cell>
          <cell r="D107" t="str">
            <v/>
          </cell>
          <cell r="E107" t="str">
            <v/>
          </cell>
          <cell r="F107" t="str">
            <v/>
          </cell>
          <cell r="G107" t="str">
            <v/>
          </cell>
          <cell r="H107" t="str">
            <v/>
          </cell>
          <cell r="I107" t="str">
            <v/>
          </cell>
          <cell r="J107" t="str">
            <v/>
          </cell>
          <cell r="K107" t="str">
            <v/>
          </cell>
          <cell r="L107" t="str">
            <v/>
          </cell>
          <cell r="M107" t="str">
            <v/>
          </cell>
          <cell r="N107" t="str">
            <v/>
          </cell>
          <cell r="O107" t="str">
            <v/>
          </cell>
          <cell r="P107" t="str">
            <v/>
          </cell>
          <cell r="Q107" t="str">
            <v/>
          </cell>
          <cell r="R107" t="str">
            <v/>
          </cell>
          <cell r="S107" t="str">
            <v/>
          </cell>
          <cell r="V107" t="str">
            <v/>
          </cell>
        </row>
        <row r="108">
          <cell r="B108" t="str">
            <v/>
          </cell>
          <cell r="C108" t="str">
            <v/>
          </cell>
          <cell r="D108" t="str">
            <v/>
          </cell>
          <cell r="E108" t="str">
            <v/>
          </cell>
          <cell r="F108" t="str">
            <v/>
          </cell>
          <cell r="G108" t="str">
            <v/>
          </cell>
          <cell r="H108" t="str">
            <v/>
          </cell>
          <cell r="I108" t="str">
            <v/>
          </cell>
          <cell r="J108" t="str">
            <v/>
          </cell>
          <cell r="K108" t="str">
            <v/>
          </cell>
          <cell r="L108" t="str">
            <v/>
          </cell>
          <cell r="M108" t="str">
            <v/>
          </cell>
          <cell r="N108" t="str">
            <v/>
          </cell>
          <cell r="O108" t="str">
            <v/>
          </cell>
          <cell r="P108" t="str">
            <v/>
          </cell>
          <cell r="Q108" t="str">
            <v/>
          </cell>
          <cell r="R108" t="str">
            <v/>
          </cell>
          <cell r="S108" t="str">
            <v/>
          </cell>
          <cell r="V108" t="str">
            <v/>
          </cell>
        </row>
        <row r="109">
          <cell r="B109" t="str">
            <v/>
          </cell>
          <cell r="C109" t="str">
            <v/>
          </cell>
          <cell r="D109" t="str">
            <v/>
          </cell>
          <cell r="E109" t="str">
            <v/>
          </cell>
          <cell r="F109" t="str">
            <v/>
          </cell>
          <cell r="G109" t="str">
            <v/>
          </cell>
          <cell r="H109" t="str">
            <v/>
          </cell>
          <cell r="I109" t="str">
            <v/>
          </cell>
          <cell r="J109" t="str">
            <v/>
          </cell>
          <cell r="K109" t="str">
            <v/>
          </cell>
          <cell r="L109" t="str">
            <v/>
          </cell>
          <cell r="M109" t="str">
            <v/>
          </cell>
          <cell r="N109" t="str">
            <v/>
          </cell>
          <cell r="O109" t="str">
            <v/>
          </cell>
          <cell r="P109" t="str">
            <v/>
          </cell>
          <cell r="Q109" t="str">
            <v/>
          </cell>
          <cell r="R109" t="str">
            <v/>
          </cell>
          <cell r="S109" t="str">
            <v/>
          </cell>
          <cell r="V109" t="str">
            <v/>
          </cell>
        </row>
        <row r="110">
          <cell r="B110" t="str">
            <v/>
          </cell>
          <cell r="C110" t="str">
            <v/>
          </cell>
          <cell r="D110" t="str">
            <v/>
          </cell>
          <cell r="E110" t="str">
            <v/>
          </cell>
          <cell r="F110" t="str">
            <v/>
          </cell>
          <cell r="G110" t="str">
            <v/>
          </cell>
          <cell r="H110" t="str">
            <v/>
          </cell>
          <cell r="I110" t="str">
            <v/>
          </cell>
          <cell r="J110" t="str">
            <v/>
          </cell>
          <cell r="K110" t="str">
            <v/>
          </cell>
          <cell r="L110" t="str">
            <v/>
          </cell>
          <cell r="M110" t="str">
            <v/>
          </cell>
          <cell r="N110" t="str">
            <v/>
          </cell>
          <cell r="O110" t="str">
            <v/>
          </cell>
          <cell r="P110" t="str">
            <v/>
          </cell>
          <cell r="Q110" t="str">
            <v/>
          </cell>
          <cell r="R110" t="str">
            <v/>
          </cell>
          <cell r="S110" t="str">
            <v/>
          </cell>
          <cell r="V110" t="str">
            <v/>
          </cell>
        </row>
        <row r="111">
          <cell r="B111" t="str">
            <v/>
          </cell>
          <cell r="C111" t="str">
            <v/>
          </cell>
          <cell r="D111" t="str">
            <v/>
          </cell>
          <cell r="E111" t="str">
            <v/>
          </cell>
          <cell r="F111" t="str">
            <v/>
          </cell>
          <cell r="G111" t="str">
            <v/>
          </cell>
          <cell r="H111" t="str">
            <v/>
          </cell>
          <cell r="I111" t="str">
            <v/>
          </cell>
          <cell r="J111" t="str">
            <v/>
          </cell>
          <cell r="K111" t="str">
            <v/>
          </cell>
          <cell r="L111" t="str">
            <v/>
          </cell>
          <cell r="M111" t="str">
            <v/>
          </cell>
          <cell r="N111" t="str">
            <v/>
          </cell>
          <cell r="O111" t="str">
            <v/>
          </cell>
          <cell r="P111" t="str">
            <v/>
          </cell>
          <cell r="Q111" t="str">
            <v/>
          </cell>
          <cell r="R111" t="str">
            <v/>
          </cell>
          <cell r="S111" t="str">
            <v/>
          </cell>
          <cell r="V111" t="str">
            <v/>
          </cell>
        </row>
        <row r="112">
          <cell r="H112" t="str">
            <v/>
          </cell>
          <cell r="I112" t="str">
            <v/>
          </cell>
          <cell r="J112" t="str">
            <v/>
          </cell>
          <cell r="K112" t="str">
            <v/>
          </cell>
          <cell r="L112" t="str">
            <v/>
          </cell>
          <cell r="M112" t="str">
            <v/>
          </cell>
          <cell r="N112" t="str">
            <v/>
          </cell>
          <cell r="O112" t="str">
            <v/>
          </cell>
          <cell r="P112" t="str">
            <v/>
          </cell>
          <cell r="Q112" t="str">
            <v/>
          </cell>
          <cell r="R112" t="str">
            <v/>
          </cell>
          <cell r="S112" t="str">
            <v/>
          </cell>
          <cell r="T112" t="str">
            <v/>
          </cell>
          <cell r="U112" t="str">
            <v/>
          </cell>
          <cell r="V112" t="str">
            <v/>
          </cell>
        </row>
        <row r="114">
          <cell r="B114" t="str">
            <v>Maõ NV</v>
          </cell>
          <cell r="C114" t="str">
            <v>Ngaøy vaøo</v>
          </cell>
          <cell r="D114" t="str">
            <v>Hoï vaø teân</v>
          </cell>
          <cell r="E114" t="str">
            <v>Phoøng ban</v>
          </cell>
          <cell r="F114" t="str">
            <v>Chöùc
 vuï</v>
          </cell>
          <cell r="G114" t="str">
            <v>Ñòa chæ</v>
          </cell>
          <cell r="H114" t="str">
            <v>Löông caên
 baûn</v>
          </cell>
          <cell r="I114" t="str">
            <v>Ca ngaøy</v>
          </cell>
          <cell r="J114" t="str">
            <v>Chuû nhaät
 (h.s 2)</v>
          </cell>
          <cell r="K114" t="str">
            <v>Toång ngaøy coâng</v>
          </cell>
          <cell r="L114" t="str">
            <v>Thaønh tieàn</v>
          </cell>
          <cell r="M114" t="str">
            <v xml:space="preserve">Giôø taêng ca </v>
          </cell>
          <cell r="N114" t="str">
            <v>Giôø taêng ca 1,5</v>
          </cell>
          <cell r="O114" t="str">
            <v>Giôø CN heä soá 2</v>
          </cell>
          <cell r="P114" t="str">
            <v>Toång giôø taêng ca</v>
          </cell>
          <cell r="Q114" t="str">
            <v>Löông 
1 giôø</v>
          </cell>
          <cell r="R114" t="str">
            <v>Tieàn  taêng
 ca</v>
          </cell>
          <cell r="S114" t="str">
            <v>Löông thöïc 
teá</v>
          </cell>
          <cell r="T114" t="str">
            <v>Phuï
 caáp</v>
          </cell>
          <cell r="U114" t="str">
            <v>Noäp BHXH,BHYT,KPCÑ</v>
          </cell>
          <cell r="V114" t="str">
            <v>Thöïc laõnh</v>
          </cell>
          <cell r="W114" t="str">
            <v>Kyù 
nhaän</v>
          </cell>
        </row>
        <row r="115">
          <cell r="B115" t="str">
            <v>1</v>
          </cell>
          <cell r="C115" t="str">
            <v>2</v>
          </cell>
          <cell r="D115" t="str">
            <v>3</v>
          </cell>
          <cell r="E115" t="str">
            <v>4</v>
          </cell>
          <cell r="F115" t="str">
            <v>5</v>
          </cell>
          <cell r="G115" t="str">
            <v>6</v>
          </cell>
          <cell r="H115" t="str">
            <v>7</v>
          </cell>
          <cell r="I115" t="str">
            <v>8</v>
          </cell>
          <cell r="J115" t="str">
            <v>9</v>
          </cell>
          <cell r="K115" t="str">
            <v>10=(8+9)</v>
          </cell>
          <cell r="L115" t="str">
            <v>11</v>
          </cell>
          <cell r="M115" t="str">
            <v>12</v>
          </cell>
          <cell r="N115" t="str">
            <v>13</v>
          </cell>
          <cell r="O115" t="str">
            <v>14</v>
          </cell>
          <cell r="P115" t="str">
            <v>15=(13x14)</v>
          </cell>
          <cell r="Q115" t="str">
            <v>16</v>
          </cell>
          <cell r="R115" t="str">
            <v>17=(15x16)</v>
          </cell>
          <cell r="S115" t="str">
            <v>18=(11+17)</v>
          </cell>
          <cell r="T115" t="str">
            <v>19</v>
          </cell>
          <cell r="U115" t="str">
            <v>20</v>
          </cell>
          <cell r="V115" t="str">
            <v>21=(18+19-20)</v>
          </cell>
          <cell r="W115" t="str">
            <v>22</v>
          </cell>
        </row>
        <row r="116">
          <cell r="B116" t="str">
            <v/>
          </cell>
          <cell r="C116" t="str">
            <v/>
          </cell>
          <cell r="D116" t="str">
            <v/>
          </cell>
          <cell r="E116" t="str">
            <v/>
          </cell>
          <cell r="F116" t="str">
            <v/>
          </cell>
          <cell r="G116" t="str">
            <v/>
          </cell>
          <cell r="H116" t="str">
            <v/>
          </cell>
          <cell r="I116" t="str">
            <v/>
          </cell>
          <cell r="J116" t="str">
            <v/>
          </cell>
          <cell r="K116" t="str">
            <v/>
          </cell>
          <cell r="L116" t="str">
            <v/>
          </cell>
          <cell r="M116" t="str">
            <v/>
          </cell>
          <cell r="N116" t="str">
            <v/>
          </cell>
          <cell r="O116" t="str">
            <v/>
          </cell>
          <cell r="P116" t="str">
            <v/>
          </cell>
          <cell r="Q116" t="str">
            <v/>
          </cell>
          <cell r="R116" t="str">
            <v/>
          </cell>
          <cell r="S116" t="str">
            <v/>
          </cell>
          <cell r="V116" t="str">
            <v/>
          </cell>
        </row>
        <row r="117">
          <cell r="B117" t="str">
            <v/>
          </cell>
          <cell r="C117" t="str">
            <v/>
          </cell>
          <cell r="D117" t="str">
            <v/>
          </cell>
          <cell r="E117" t="str">
            <v/>
          </cell>
          <cell r="F117" t="str">
            <v/>
          </cell>
          <cell r="G117" t="str">
            <v/>
          </cell>
          <cell r="H117" t="str">
            <v/>
          </cell>
          <cell r="I117" t="str">
            <v/>
          </cell>
          <cell r="J117" t="str">
            <v/>
          </cell>
          <cell r="K117" t="str">
            <v/>
          </cell>
          <cell r="L117" t="str">
            <v/>
          </cell>
          <cell r="M117" t="str">
            <v/>
          </cell>
          <cell r="N117" t="str">
            <v/>
          </cell>
          <cell r="O117" t="str">
            <v/>
          </cell>
          <cell r="P117" t="str">
            <v/>
          </cell>
          <cell r="Q117" t="str">
            <v/>
          </cell>
          <cell r="R117" t="str">
            <v/>
          </cell>
          <cell r="S117" t="str">
            <v/>
          </cell>
          <cell r="V117" t="str">
            <v/>
          </cell>
        </row>
        <row r="118">
          <cell r="B118" t="str">
            <v/>
          </cell>
          <cell r="C118" t="str">
            <v/>
          </cell>
          <cell r="D118" t="str">
            <v/>
          </cell>
          <cell r="E118" t="str">
            <v/>
          </cell>
          <cell r="F118" t="str">
            <v/>
          </cell>
          <cell r="G118" t="str">
            <v/>
          </cell>
          <cell r="H118" t="str">
            <v/>
          </cell>
          <cell r="I118" t="str">
            <v/>
          </cell>
          <cell r="J118" t="str">
            <v/>
          </cell>
          <cell r="K118" t="str">
            <v/>
          </cell>
          <cell r="L118" t="str">
            <v/>
          </cell>
          <cell r="M118" t="str">
            <v/>
          </cell>
          <cell r="N118" t="str">
            <v/>
          </cell>
          <cell r="O118" t="str">
            <v/>
          </cell>
          <cell r="P118" t="str">
            <v/>
          </cell>
          <cell r="Q118" t="str">
            <v/>
          </cell>
          <cell r="R118" t="str">
            <v/>
          </cell>
          <cell r="S118" t="str">
            <v/>
          </cell>
          <cell r="V118" t="str">
            <v/>
          </cell>
        </row>
        <row r="119">
          <cell r="B119" t="str">
            <v/>
          </cell>
          <cell r="C119" t="str">
            <v/>
          </cell>
          <cell r="D119" t="str">
            <v/>
          </cell>
          <cell r="E119" t="str">
            <v/>
          </cell>
          <cell r="F119" t="str">
            <v/>
          </cell>
          <cell r="G119" t="str">
            <v/>
          </cell>
          <cell r="H119" t="str">
            <v/>
          </cell>
          <cell r="I119" t="str">
            <v/>
          </cell>
          <cell r="J119" t="str">
            <v/>
          </cell>
          <cell r="K119" t="str">
            <v/>
          </cell>
          <cell r="L119" t="str">
            <v/>
          </cell>
          <cell r="M119" t="str">
            <v/>
          </cell>
          <cell r="N119" t="str">
            <v/>
          </cell>
          <cell r="O119" t="str">
            <v/>
          </cell>
          <cell r="P119" t="str">
            <v/>
          </cell>
          <cell r="Q119" t="str">
            <v/>
          </cell>
          <cell r="R119" t="str">
            <v/>
          </cell>
          <cell r="S119" t="str">
            <v/>
          </cell>
          <cell r="V119" t="str">
            <v/>
          </cell>
        </row>
        <row r="120">
          <cell r="B120" t="str">
            <v/>
          </cell>
          <cell r="C120" t="str">
            <v/>
          </cell>
          <cell r="D120" t="str">
            <v/>
          </cell>
          <cell r="E120" t="str">
            <v/>
          </cell>
          <cell r="F120" t="str">
            <v/>
          </cell>
          <cell r="G120" t="str">
            <v/>
          </cell>
          <cell r="H120" t="str">
            <v/>
          </cell>
          <cell r="I120" t="str">
            <v/>
          </cell>
          <cell r="J120" t="str">
            <v/>
          </cell>
          <cell r="K120" t="str">
            <v/>
          </cell>
          <cell r="L120" t="str">
            <v/>
          </cell>
          <cell r="M120" t="str">
            <v/>
          </cell>
          <cell r="N120" t="str">
            <v/>
          </cell>
          <cell r="O120" t="str">
            <v/>
          </cell>
          <cell r="P120" t="str">
            <v/>
          </cell>
          <cell r="Q120" t="str">
            <v/>
          </cell>
          <cell r="R120" t="str">
            <v/>
          </cell>
          <cell r="S120" t="str">
            <v/>
          </cell>
          <cell r="V120" t="str">
            <v/>
          </cell>
        </row>
        <row r="121">
          <cell r="B121" t="str">
            <v/>
          </cell>
          <cell r="C121" t="str">
            <v/>
          </cell>
          <cell r="D121" t="str">
            <v/>
          </cell>
          <cell r="E121" t="str">
            <v/>
          </cell>
          <cell r="F121" t="str">
            <v/>
          </cell>
          <cell r="G121" t="str">
            <v/>
          </cell>
          <cell r="H121" t="str">
            <v/>
          </cell>
          <cell r="I121" t="str">
            <v/>
          </cell>
          <cell r="J121" t="str">
            <v/>
          </cell>
          <cell r="K121" t="str">
            <v/>
          </cell>
          <cell r="L121" t="str">
            <v/>
          </cell>
          <cell r="M121" t="str">
            <v/>
          </cell>
          <cell r="N121" t="str">
            <v/>
          </cell>
          <cell r="O121" t="str">
            <v/>
          </cell>
          <cell r="P121" t="str">
            <v/>
          </cell>
          <cell r="Q121" t="str">
            <v/>
          </cell>
          <cell r="R121" t="str">
            <v/>
          </cell>
          <cell r="S121" t="str">
            <v/>
          </cell>
          <cell r="V121" t="str">
            <v/>
          </cell>
        </row>
        <row r="122">
          <cell r="B122" t="str">
            <v/>
          </cell>
          <cell r="C122" t="str">
            <v/>
          </cell>
          <cell r="D122" t="str">
            <v/>
          </cell>
          <cell r="E122" t="str">
            <v/>
          </cell>
          <cell r="F122" t="str">
            <v/>
          </cell>
          <cell r="G122" t="str">
            <v/>
          </cell>
          <cell r="H122" t="str">
            <v/>
          </cell>
          <cell r="I122" t="str">
            <v/>
          </cell>
          <cell r="J122" t="str">
            <v/>
          </cell>
          <cell r="K122" t="str">
            <v/>
          </cell>
          <cell r="L122" t="str">
            <v/>
          </cell>
          <cell r="M122" t="str">
            <v/>
          </cell>
          <cell r="N122" t="str">
            <v/>
          </cell>
          <cell r="O122" t="str">
            <v/>
          </cell>
          <cell r="P122" t="str">
            <v/>
          </cell>
          <cell r="Q122" t="str">
            <v/>
          </cell>
          <cell r="R122" t="str">
            <v/>
          </cell>
          <cell r="S122" t="str">
            <v/>
          </cell>
          <cell r="V122" t="str">
            <v/>
          </cell>
        </row>
        <row r="123">
          <cell r="B123" t="str">
            <v/>
          </cell>
          <cell r="C123" t="str">
            <v/>
          </cell>
          <cell r="D123" t="str">
            <v/>
          </cell>
          <cell r="E123" t="str">
            <v/>
          </cell>
          <cell r="F123" t="str">
            <v/>
          </cell>
          <cell r="G123" t="str">
            <v/>
          </cell>
          <cell r="H123" t="str">
            <v/>
          </cell>
          <cell r="I123" t="str">
            <v/>
          </cell>
          <cell r="J123" t="str">
            <v/>
          </cell>
          <cell r="K123" t="str">
            <v/>
          </cell>
          <cell r="L123" t="str">
            <v/>
          </cell>
          <cell r="M123" t="str">
            <v/>
          </cell>
          <cell r="N123" t="str">
            <v/>
          </cell>
          <cell r="O123" t="str">
            <v/>
          </cell>
          <cell r="P123" t="str">
            <v/>
          </cell>
          <cell r="Q123" t="str">
            <v/>
          </cell>
          <cell r="R123" t="str">
            <v/>
          </cell>
          <cell r="S123" t="str">
            <v/>
          </cell>
          <cell r="V123" t="str">
            <v/>
          </cell>
        </row>
        <row r="124">
          <cell r="B124" t="str">
            <v/>
          </cell>
          <cell r="C124" t="str">
            <v/>
          </cell>
          <cell r="D124" t="str">
            <v/>
          </cell>
          <cell r="E124" t="str">
            <v/>
          </cell>
          <cell r="F124" t="str">
            <v/>
          </cell>
          <cell r="G124" t="str">
            <v/>
          </cell>
          <cell r="H124" t="str">
            <v/>
          </cell>
          <cell r="I124" t="str">
            <v/>
          </cell>
          <cell r="J124" t="str">
            <v/>
          </cell>
          <cell r="K124" t="str">
            <v/>
          </cell>
          <cell r="L124" t="str">
            <v/>
          </cell>
          <cell r="M124" t="str">
            <v/>
          </cell>
          <cell r="N124" t="str">
            <v/>
          </cell>
          <cell r="O124" t="str">
            <v/>
          </cell>
          <cell r="P124" t="str">
            <v/>
          </cell>
          <cell r="Q124" t="str">
            <v/>
          </cell>
          <cell r="R124" t="str">
            <v/>
          </cell>
          <cell r="S124" t="str">
            <v/>
          </cell>
          <cell r="V124" t="str">
            <v/>
          </cell>
        </row>
        <row r="125">
          <cell r="B125" t="str">
            <v/>
          </cell>
          <cell r="C125" t="str">
            <v/>
          </cell>
          <cell r="D125" t="str">
            <v/>
          </cell>
          <cell r="E125" t="str">
            <v/>
          </cell>
          <cell r="F125" t="str">
            <v/>
          </cell>
          <cell r="G125" t="str">
            <v/>
          </cell>
          <cell r="H125" t="str">
            <v/>
          </cell>
          <cell r="I125" t="str">
            <v/>
          </cell>
          <cell r="J125" t="str">
            <v/>
          </cell>
          <cell r="K125" t="str">
            <v/>
          </cell>
          <cell r="L125" t="str">
            <v/>
          </cell>
          <cell r="M125" t="str">
            <v/>
          </cell>
          <cell r="N125" t="str">
            <v/>
          </cell>
          <cell r="O125" t="str">
            <v/>
          </cell>
          <cell r="P125" t="str">
            <v/>
          </cell>
          <cell r="Q125" t="str">
            <v/>
          </cell>
          <cell r="R125" t="str">
            <v/>
          </cell>
          <cell r="S125" t="str">
            <v/>
          </cell>
          <cell r="V125" t="str">
            <v/>
          </cell>
        </row>
        <row r="126">
          <cell r="B126" t="str">
            <v/>
          </cell>
          <cell r="C126" t="str">
            <v/>
          </cell>
          <cell r="D126" t="str">
            <v/>
          </cell>
          <cell r="E126" t="str">
            <v/>
          </cell>
          <cell r="F126" t="str">
            <v/>
          </cell>
          <cell r="G126" t="str">
            <v/>
          </cell>
          <cell r="H126" t="str">
            <v/>
          </cell>
          <cell r="I126" t="str">
            <v/>
          </cell>
          <cell r="J126" t="str">
            <v/>
          </cell>
          <cell r="K126" t="str">
            <v/>
          </cell>
          <cell r="L126" t="str">
            <v/>
          </cell>
          <cell r="M126" t="str">
            <v/>
          </cell>
          <cell r="N126" t="str">
            <v/>
          </cell>
          <cell r="O126" t="str">
            <v/>
          </cell>
          <cell r="P126" t="str">
            <v/>
          </cell>
          <cell r="Q126" t="str">
            <v/>
          </cell>
          <cell r="R126" t="str">
            <v/>
          </cell>
          <cell r="S126" t="str">
            <v/>
          </cell>
          <cell r="V126" t="str">
            <v/>
          </cell>
        </row>
        <row r="127">
          <cell r="B127" t="str">
            <v/>
          </cell>
          <cell r="C127" t="str">
            <v/>
          </cell>
          <cell r="D127" t="str">
            <v/>
          </cell>
          <cell r="E127" t="str">
            <v/>
          </cell>
          <cell r="F127" t="str">
            <v/>
          </cell>
          <cell r="G127" t="str">
            <v/>
          </cell>
          <cell r="H127" t="str">
            <v/>
          </cell>
          <cell r="I127" t="str">
            <v/>
          </cell>
          <cell r="J127" t="str">
            <v/>
          </cell>
          <cell r="K127" t="str">
            <v/>
          </cell>
          <cell r="L127" t="str">
            <v/>
          </cell>
          <cell r="M127" t="str">
            <v/>
          </cell>
          <cell r="N127" t="str">
            <v/>
          </cell>
          <cell r="O127" t="str">
            <v/>
          </cell>
          <cell r="P127" t="str">
            <v/>
          </cell>
          <cell r="Q127" t="str">
            <v/>
          </cell>
          <cell r="R127" t="str">
            <v/>
          </cell>
          <cell r="S127" t="str">
            <v/>
          </cell>
          <cell r="V127" t="str">
            <v/>
          </cell>
        </row>
        <row r="128">
          <cell r="B128" t="str">
            <v/>
          </cell>
          <cell r="C128" t="str">
            <v/>
          </cell>
          <cell r="D128" t="str">
            <v/>
          </cell>
          <cell r="E128" t="str">
            <v/>
          </cell>
          <cell r="F128" t="str">
            <v/>
          </cell>
          <cell r="G128" t="str">
            <v/>
          </cell>
          <cell r="H128" t="str">
            <v/>
          </cell>
          <cell r="I128" t="str">
            <v/>
          </cell>
          <cell r="J128" t="str">
            <v/>
          </cell>
          <cell r="K128" t="str">
            <v/>
          </cell>
          <cell r="L128" t="str">
            <v/>
          </cell>
          <cell r="M128" t="str">
            <v/>
          </cell>
          <cell r="N128" t="str">
            <v/>
          </cell>
          <cell r="O128" t="str">
            <v/>
          </cell>
          <cell r="P128" t="str">
            <v/>
          </cell>
          <cell r="Q128" t="str">
            <v/>
          </cell>
          <cell r="R128" t="str">
            <v/>
          </cell>
          <cell r="S128" t="str">
            <v/>
          </cell>
          <cell r="V128" t="str">
            <v/>
          </cell>
        </row>
        <row r="129">
          <cell r="B129" t="str">
            <v/>
          </cell>
          <cell r="C129" t="str">
            <v/>
          </cell>
          <cell r="D129" t="str">
            <v/>
          </cell>
          <cell r="E129" t="str">
            <v/>
          </cell>
          <cell r="F129" t="str">
            <v/>
          </cell>
          <cell r="G129" t="str">
            <v/>
          </cell>
          <cell r="H129" t="str">
            <v/>
          </cell>
          <cell r="I129" t="str">
            <v/>
          </cell>
          <cell r="J129" t="str">
            <v/>
          </cell>
          <cell r="K129" t="str">
            <v/>
          </cell>
          <cell r="L129" t="str">
            <v/>
          </cell>
          <cell r="M129" t="str">
            <v/>
          </cell>
          <cell r="N129" t="str">
            <v/>
          </cell>
          <cell r="O129" t="str">
            <v/>
          </cell>
          <cell r="P129" t="str">
            <v/>
          </cell>
          <cell r="Q129" t="str">
            <v/>
          </cell>
          <cell r="R129" t="str">
            <v/>
          </cell>
          <cell r="S129" t="str">
            <v/>
          </cell>
          <cell r="V129" t="str">
            <v/>
          </cell>
        </row>
        <row r="130">
          <cell r="B130" t="str">
            <v/>
          </cell>
          <cell r="C130" t="str">
            <v/>
          </cell>
          <cell r="D130" t="str">
            <v/>
          </cell>
          <cell r="E130" t="str">
            <v/>
          </cell>
          <cell r="F130" t="str">
            <v/>
          </cell>
          <cell r="G130" t="str">
            <v/>
          </cell>
          <cell r="H130" t="str">
            <v/>
          </cell>
          <cell r="I130" t="str">
            <v/>
          </cell>
          <cell r="J130" t="str">
            <v/>
          </cell>
          <cell r="K130" t="str">
            <v/>
          </cell>
          <cell r="L130" t="str">
            <v/>
          </cell>
          <cell r="M130" t="str">
            <v/>
          </cell>
          <cell r="N130" t="str">
            <v/>
          </cell>
          <cell r="O130" t="str">
            <v/>
          </cell>
          <cell r="P130" t="str">
            <v/>
          </cell>
          <cell r="Q130" t="str">
            <v/>
          </cell>
          <cell r="R130" t="str">
            <v/>
          </cell>
          <cell r="S130" t="str">
            <v/>
          </cell>
          <cell r="V130" t="str">
            <v/>
          </cell>
        </row>
        <row r="131">
          <cell r="B131" t="str">
            <v/>
          </cell>
          <cell r="C131" t="str">
            <v/>
          </cell>
          <cell r="D131" t="str">
            <v/>
          </cell>
          <cell r="E131" t="str">
            <v/>
          </cell>
          <cell r="F131" t="str">
            <v/>
          </cell>
          <cell r="G131" t="str">
            <v/>
          </cell>
          <cell r="H131" t="str">
            <v/>
          </cell>
          <cell r="I131" t="str">
            <v/>
          </cell>
          <cell r="J131" t="str">
            <v/>
          </cell>
          <cell r="K131" t="str">
            <v/>
          </cell>
          <cell r="L131" t="str">
            <v/>
          </cell>
          <cell r="M131" t="str">
            <v/>
          </cell>
          <cell r="N131" t="str">
            <v/>
          </cell>
          <cell r="O131" t="str">
            <v/>
          </cell>
          <cell r="P131" t="str">
            <v/>
          </cell>
          <cell r="Q131" t="str">
            <v/>
          </cell>
          <cell r="R131" t="str">
            <v/>
          </cell>
          <cell r="S131" t="str">
            <v/>
          </cell>
          <cell r="V131" t="str">
            <v/>
          </cell>
        </row>
        <row r="132">
          <cell r="H132" t="str">
            <v/>
          </cell>
          <cell r="I132" t="str">
            <v/>
          </cell>
          <cell r="J132" t="str">
            <v/>
          </cell>
          <cell r="K132" t="str">
            <v/>
          </cell>
          <cell r="L132" t="str">
            <v/>
          </cell>
          <cell r="M132" t="str">
            <v/>
          </cell>
          <cell r="N132" t="str">
            <v/>
          </cell>
          <cell r="O132" t="str">
            <v/>
          </cell>
          <cell r="P132" t="str">
            <v/>
          </cell>
          <cell r="Q132" t="str">
            <v/>
          </cell>
          <cell r="R132" t="str">
            <v/>
          </cell>
          <cell r="S132" t="str">
            <v/>
          </cell>
          <cell r="T132" t="str">
            <v/>
          </cell>
          <cell r="U132" t="str">
            <v/>
          </cell>
          <cell r="V132" t="str">
            <v/>
          </cell>
        </row>
        <row r="134">
          <cell r="B134" t="str">
            <v>Maõ NV</v>
          </cell>
          <cell r="C134" t="str">
            <v>Ngaøy vaøo</v>
          </cell>
          <cell r="D134" t="str">
            <v>Hoï vaø teân</v>
          </cell>
          <cell r="E134" t="str">
            <v>Phoøng ban</v>
          </cell>
          <cell r="F134" t="str">
            <v>Chöùc
 vuï</v>
          </cell>
          <cell r="G134" t="str">
            <v>Ñòa chæ</v>
          </cell>
          <cell r="H134" t="str">
            <v>Löông caên
 baûn</v>
          </cell>
          <cell r="I134" t="str">
            <v>Ca ngaøy</v>
          </cell>
          <cell r="J134" t="str">
            <v>Chuû nhaät
 (h.s 2)</v>
          </cell>
          <cell r="K134" t="str">
            <v>Toång ngaøy coâng</v>
          </cell>
          <cell r="L134" t="str">
            <v>Thaønh tieàn</v>
          </cell>
          <cell r="M134" t="str">
            <v xml:space="preserve">Giôø taêng ca </v>
          </cell>
          <cell r="N134" t="str">
            <v>Giôø taêng ca 1,5</v>
          </cell>
          <cell r="O134" t="str">
            <v>Giôø CN heä soá 2</v>
          </cell>
          <cell r="P134" t="str">
            <v>Toång giôø taêng ca</v>
          </cell>
          <cell r="Q134" t="str">
            <v>Löông 
1 giôø</v>
          </cell>
          <cell r="R134" t="str">
            <v>Tieàn  taêng
 ca</v>
          </cell>
          <cell r="S134" t="str">
            <v>Löông thöïc 
teá</v>
          </cell>
          <cell r="T134" t="str">
            <v>Phuï
 caáp</v>
          </cell>
          <cell r="U134" t="str">
            <v>Noäp BHXH,BHYT,KPCÑ</v>
          </cell>
          <cell r="V134" t="str">
            <v>Thöïc laõnh</v>
          </cell>
          <cell r="W134" t="str">
            <v>Kyù 
nhaän</v>
          </cell>
        </row>
        <row r="135">
          <cell r="B135" t="str">
            <v>1</v>
          </cell>
          <cell r="C135" t="str">
            <v>2</v>
          </cell>
          <cell r="D135" t="str">
            <v>3</v>
          </cell>
          <cell r="E135" t="str">
            <v>4</v>
          </cell>
          <cell r="F135" t="str">
            <v>5</v>
          </cell>
          <cell r="G135" t="str">
            <v>6</v>
          </cell>
          <cell r="H135" t="str">
            <v>7</v>
          </cell>
          <cell r="I135" t="str">
            <v>8</v>
          </cell>
          <cell r="J135" t="str">
            <v>9</v>
          </cell>
          <cell r="K135" t="str">
            <v>10=(8+9)</v>
          </cell>
          <cell r="L135" t="str">
            <v>11</v>
          </cell>
          <cell r="M135" t="str">
            <v>12</v>
          </cell>
          <cell r="N135" t="str">
            <v>13</v>
          </cell>
          <cell r="O135" t="str">
            <v>14</v>
          </cell>
          <cell r="P135" t="str">
            <v>15=(13x14)</v>
          </cell>
          <cell r="Q135" t="str">
            <v>16</v>
          </cell>
          <cell r="R135" t="str">
            <v>17=(15x16)</v>
          </cell>
          <cell r="S135" t="str">
            <v>18=(11+17)</v>
          </cell>
          <cell r="T135" t="str">
            <v>19</v>
          </cell>
          <cell r="U135" t="str">
            <v>20</v>
          </cell>
          <cell r="V135" t="str">
            <v>21=(18+19-20)</v>
          </cell>
          <cell r="W135" t="str">
            <v>22</v>
          </cell>
        </row>
        <row r="136">
          <cell r="B136" t="str">
            <v/>
          </cell>
          <cell r="C136" t="str">
            <v/>
          </cell>
          <cell r="D136" t="str">
            <v/>
          </cell>
          <cell r="E136" t="str">
            <v/>
          </cell>
          <cell r="F136" t="str">
            <v/>
          </cell>
          <cell r="G136" t="str">
            <v/>
          </cell>
          <cell r="H136" t="str">
            <v/>
          </cell>
          <cell r="I136" t="str">
            <v/>
          </cell>
          <cell r="J136" t="str">
            <v/>
          </cell>
          <cell r="K136" t="str">
            <v/>
          </cell>
          <cell r="L136" t="str">
            <v/>
          </cell>
          <cell r="M136" t="str">
            <v/>
          </cell>
          <cell r="N136" t="str">
            <v/>
          </cell>
          <cell r="O136" t="str">
            <v/>
          </cell>
          <cell r="P136" t="str">
            <v/>
          </cell>
          <cell r="Q136" t="str">
            <v/>
          </cell>
          <cell r="R136" t="str">
            <v/>
          </cell>
          <cell r="S136" t="str">
            <v/>
          </cell>
          <cell r="V136" t="str">
            <v/>
          </cell>
        </row>
        <row r="137">
          <cell r="B137" t="str">
            <v/>
          </cell>
          <cell r="C137" t="str">
            <v/>
          </cell>
          <cell r="D137" t="str">
            <v/>
          </cell>
          <cell r="E137" t="str">
            <v/>
          </cell>
          <cell r="F137" t="str">
            <v/>
          </cell>
          <cell r="G137" t="str">
            <v/>
          </cell>
          <cell r="H137" t="str">
            <v/>
          </cell>
          <cell r="I137" t="str">
            <v/>
          </cell>
          <cell r="J137" t="str">
            <v/>
          </cell>
          <cell r="K137" t="str">
            <v/>
          </cell>
          <cell r="L137" t="str">
            <v/>
          </cell>
          <cell r="M137" t="str">
            <v/>
          </cell>
          <cell r="N137" t="str">
            <v/>
          </cell>
          <cell r="O137" t="str">
            <v/>
          </cell>
          <cell r="P137" t="str">
            <v/>
          </cell>
          <cell r="Q137" t="str">
            <v/>
          </cell>
          <cell r="R137" t="str">
            <v/>
          </cell>
          <cell r="S137" t="str">
            <v/>
          </cell>
          <cell r="V137" t="str">
            <v/>
          </cell>
        </row>
        <row r="138">
          <cell r="B138" t="str">
            <v/>
          </cell>
          <cell r="C138" t="str">
            <v/>
          </cell>
          <cell r="D138" t="str">
            <v/>
          </cell>
          <cell r="E138" t="str">
            <v/>
          </cell>
          <cell r="F138" t="str">
            <v/>
          </cell>
          <cell r="G138" t="str">
            <v/>
          </cell>
          <cell r="H138" t="str">
            <v/>
          </cell>
          <cell r="I138" t="str">
            <v/>
          </cell>
          <cell r="J138" t="str">
            <v/>
          </cell>
          <cell r="K138" t="str">
            <v/>
          </cell>
          <cell r="L138" t="str">
            <v/>
          </cell>
          <cell r="M138" t="str">
            <v/>
          </cell>
          <cell r="N138" t="str">
            <v/>
          </cell>
          <cell r="O138" t="str">
            <v/>
          </cell>
          <cell r="P138" t="str">
            <v/>
          </cell>
          <cell r="Q138" t="str">
            <v/>
          </cell>
          <cell r="R138" t="str">
            <v/>
          </cell>
          <cell r="S138" t="str">
            <v/>
          </cell>
          <cell r="V138" t="str">
            <v/>
          </cell>
        </row>
        <row r="139">
          <cell r="B139" t="str">
            <v/>
          </cell>
          <cell r="C139" t="str">
            <v/>
          </cell>
          <cell r="D139" t="str">
            <v/>
          </cell>
          <cell r="E139" t="str">
            <v/>
          </cell>
          <cell r="F139" t="str">
            <v/>
          </cell>
          <cell r="G139" t="str">
            <v/>
          </cell>
          <cell r="H139" t="str">
            <v/>
          </cell>
          <cell r="I139" t="str">
            <v/>
          </cell>
          <cell r="J139" t="str">
            <v/>
          </cell>
          <cell r="K139" t="str">
            <v/>
          </cell>
          <cell r="L139" t="str">
            <v/>
          </cell>
          <cell r="M139" t="str">
            <v/>
          </cell>
          <cell r="N139" t="str">
            <v/>
          </cell>
          <cell r="O139" t="str">
            <v/>
          </cell>
          <cell r="P139" t="str">
            <v/>
          </cell>
          <cell r="Q139" t="str">
            <v/>
          </cell>
          <cell r="R139" t="str">
            <v/>
          </cell>
          <cell r="S139" t="str">
            <v/>
          </cell>
          <cell r="V139" t="str">
            <v/>
          </cell>
        </row>
        <row r="140">
          <cell r="B140" t="str">
            <v/>
          </cell>
          <cell r="C140" t="str">
            <v/>
          </cell>
          <cell r="D140" t="str">
            <v/>
          </cell>
          <cell r="E140" t="str">
            <v/>
          </cell>
          <cell r="F140" t="str">
            <v/>
          </cell>
          <cell r="G140" t="str">
            <v/>
          </cell>
          <cell r="H140" t="str">
            <v/>
          </cell>
          <cell r="I140" t="str">
            <v/>
          </cell>
          <cell r="J140" t="str">
            <v/>
          </cell>
          <cell r="K140" t="str">
            <v/>
          </cell>
          <cell r="L140" t="str">
            <v/>
          </cell>
          <cell r="M140" t="str">
            <v/>
          </cell>
          <cell r="N140" t="str">
            <v/>
          </cell>
          <cell r="O140" t="str">
            <v/>
          </cell>
          <cell r="P140" t="str">
            <v/>
          </cell>
          <cell r="Q140" t="str">
            <v/>
          </cell>
          <cell r="R140" t="str">
            <v/>
          </cell>
          <cell r="S140" t="str">
            <v/>
          </cell>
          <cell r="V140" t="str">
            <v/>
          </cell>
        </row>
        <row r="141">
          <cell r="B141" t="str">
            <v/>
          </cell>
          <cell r="C141" t="str">
            <v/>
          </cell>
          <cell r="D141" t="str">
            <v/>
          </cell>
          <cell r="E141" t="str">
            <v/>
          </cell>
          <cell r="F141" t="str">
            <v/>
          </cell>
          <cell r="G141" t="str">
            <v/>
          </cell>
          <cell r="H141" t="str">
            <v/>
          </cell>
          <cell r="I141" t="str">
            <v/>
          </cell>
          <cell r="J141" t="str">
            <v/>
          </cell>
          <cell r="K141" t="str">
            <v/>
          </cell>
          <cell r="L141" t="str">
            <v/>
          </cell>
          <cell r="M141" t="str">
            <v/>
          </cell>
          <cell r="N141" t="str">
            <v/>
          </cell>
          <cell r="O141" t="str">
            <v/>
          </cell>
          <cell r="P141" t="str">
            <v/>
          </cell>
          <cell r="Q141" t="str">
            <v/>
          </cell>
          <cell r="R141" t="str">
            <v/>
          </cell>
          <cell r="S141" t="str">
            <v/>
          </cell>
          <cell r="V141" t="str">
            <v/>
          </cell>
        </row>
        <row r="142">
          <cell r="B142" t="str">
            <v/>
          </cell>
          <cell r="C142" t="str">
            <v/>
          </cell>
          <cell r="D142" t="str">
            <v/>
          </cell>
          <cell r="E142" t="str">
            <v/>
          </cell>
          <cell r="F142" t="str">
            <v/>
          </cell>
          <cell r="G142" t="str">
            <v/>
          </cell>
          <cell r="H142" t="str">
            <v/>
          </cell>
          <cell r="I142" t="str">
            <v/>
          </cell>
          <cell r="J142" t="str">
            <v/>
          </cell>
          <cell r="K142" t="str">
            <v/>
          </cell>
          <cell r="L142" t="str">
            <v/>
          </cell>
          <cell r="M142" t="str">
            <v/>
          </cell>
          <cell r="N142" t="str">
            <v/>
          </cell>
          <cell r="O142" t="str">
            <v/>
          </cell>
          <cell r="P142" t="str">
            <v/>
          </cell>
          <cell r="Q142" t="str">
            <v/>
          </cell>
          <cell r="R142" t="str">
            <v/>
          </cell>
          <cell r="S142" t="str">
            <v/>
          </cell>
          <cell r="V142" t="str">
            <v/>
          </cell>
        </row>
        <row r="143">
          <cell r="B143" t="str">
            <v/>
          </cell>
          <cell r="C143" t="str">
            <v/>
          </cell>
          <cell r="D143" t="str">
            <v/>
          </cell>
          <cell r="E143" t="str">
            <v/>
          </cell>
          <cell r="F143" t="str">
            <v/>
          </cell>
          <cell r="G143" t="str">
            <v/>
          </cell>
          <cell r="H143" t="str">
            <v/>
          </cell>
          <cell r="I143" t="str">
            <v/>
          </cell>
          <cell r="J143" t="str">
            <v/>
          </cell>
          <cell r="K143" t="str">
            <v/>
          </cell>
          <cell r="L143" t="str">
            <v/>
          </cell>
          <cell r="M143" t="str">
            <v/>
          </cell>
          <cell r="N143" t="str">
            <v/>
          </cell>
          <cell r="O143" t="str">
            <v/>
          </cell>
          <cell r="P143" t="str">
            <v/>
          </cell>
          <cell r="Q143" t="str">
            <v/>
          </cell>
          <cell r="R143" t="str">
            <v/>
          </cell>
          <cell r="S143" t="str">
            <v/>
          </cell>
          <cell r="V143" t="str">
            <v/>
          </cell>
        </row>
        <row r="144">
          <cell r="B144" t="str">
            <v/>
          </cell>
          <cell r="C144" t="str">
            <v/>
          </cell>
          <cell r="D144" t="str">
            <v/>
          </cell>
          <cell r="E144" t="str">
            <v/>
          </cell>
          <cell r="F144" t="str">
            <v/>
          </cell>
          <cell r="G144" t="str">
            <v/>
          </cell>
          <cell r="H144" t="str">
            <v/>
          </cell>
          <cell r="I144" t="str">
            <v/>
          </cell>
          <cell r="J144" t="str">
            <v/>
          </cell>
          <cell r="K144" t="str">
            <v/>
          </cell>
          <cell r="L144" t="str">
            <v/>
          </cell>
          <cell r="M144" t="str">
            <v/>
          </cell>
          <cell r="N144" t="str">
            <v/>
          </cell>
          <cell r="O144" t="str">
            <v/>
          </cell>
          <cell r="P144" t="str">
            <v/>
          </cell>
          <cell r="Q144" t="str">
            <v/>
          </cell>
          <cell r="R144" t="str">
            <v/>
          </cell>
          <cell r="S144" t="str">
            <v/>
          </cell>
          <cell r="V144" t="str">
            <v/>
          </cell>
        </row>
        <row r="145">
          <cell r="B145" t="str">
            <v/>
          </cell>
          <cell r="C145" t="str">
            <v/>
          </cell>
          <cell r="D145" t="str">
            <v/>
          </cell>
          <cell r="E145" t="str">
            <v/>
          </cell>
          <cell r="F145" t="str">
            <v/>
          </cell>
          <cell r="G145" t="str">
            <v/>
          </cell>
          <cell r="H145" t="str">
            <v/>
          </cell>
          <cell r="I145" t="str">
            <v/>
          </cell>
          <cell r="J145" t="str">
            <v/>
          </cell>
          <cell r="K145" t="str">
            <v/>
          </cell>
          <cell r="L145" t="str">
            <v/>
          </cell>
          <cell r="M145" t="str">
            <v/>
          </cell>
          <cell r="N145" t="str">
            <v/>
          </cell>
          <cell r="O145" t="str">
            <v/>
          </cell>
          <cell r="P145" t="str">
            <v/>
          </cell>
          <cell r="Q145" t="str">
            <v/>
          </cell>
          <cell r="R145" t="str">
            <v/>
          </cell>
          <cell r="S145" t="str">
            <v/>
          </cell>
          <cell r="V145" t="str">
            <v/>
          </cell>
        </row>
        <row r="146">
          <cell r="B146" t="str">
            <v/>
          </cell>
          <cell r="C146" t="str">
            <v/>
          </cell>
          <cell r="D146" t="str">
            <v/>
          </cell>
          <cell r="E146" t="str">
            <v/>
          </cell>
          <cell r="F146" t="str">
            <v/>
          </cell>
          <cell r="G146" t="str">
            <v/>
          </cell>
          <cell r="H146" t="str">
            <v/>
          </cell>
          <cell r="I146" t="str">
            <v/>
          </cell>
          <cell r="J146" t="str">
            <v/>
          </cell>
          <cell r="K146" t="str">
            <v/>
          </cell>
          <cell r="L146" t="str">
            <v/>
          </cell>
          <cell r="M146" t="str">
            <v/>
          </cell>
          <cell r="N146" t="str">
            <v/>
          </cell>
          <cell r="O146" t="str">
            <v/>
          </cell>
          <cell r="P146" t="str">
            <v/>
          </cell>
          <cell r="Q146" t="str">
            <v/>
          </cell>
          <cell r="R146" t="str">
            <v/>
          </cell>
          <cell r="S146" t="str">
            <v/>
          </cell>
          <cell r="V146" t="str">
            <v/>
          </cell>
        </row>
        <row r="147">
          <cell r="B147" t="str">
            <v/>
          </cell>
          <cell r="C147" t="str">
            <v/>
          </cell>
          <cell r="D147" t="str">
            <v/>
          </cell>
          <cell r="E147" t="str">
            <v/>
          </cell>
          <cell r="F147" t="str">
            <v/>
          </cell>
          <cell r="G147" t="str">
            <v/>
          </cell>
          <cell r="H147" t="str">
            <v/>
          </cell>
          <cell r="I147" t="str">
            <v/>
          </cell>
          <cell r="J147" t="str">
            <v/>
          </cell>
          <cell r="K147" t="str">
            <v/>
          </cell>
          <cell r="L147" t="str">
            <v/>
          </cell>
          <cell r="M147" t="str">
            <v/>
          </cell>
          <cell r="N147" t="str">
            <v/>
          </cell>
          <cell r="O147" t="str">
            <v/>
          </cell>
          <cell r="P147" t="str">
            <v/>
          </cell>
          <cell r="Q147" t="str">
            <v/>
          </cell>
          <cell r="R147" t="str">
            <v/>
          </cell>
          <cell r="S147" t="str">
            <v/>
          </cell>
          <cell r="V147" t="str">
            <v/>
          </cell>
        </row>
        <row r="148">
          <cell r="B148" t="str">
            <v/>
          </cell>
          <cell r="C148" t="str">
            <v/>
          </cell>
          <cell r="D148" t="str">
            <v/>
          </cell>
          <cell r="E148" t="str">
            <v/>
          </cell>
          <cell r="F148" t="str">
            <v/>
          </cell>
          <cell r="G148" t="str">
            <v/>
          </cell>
          <cell r="H148" t="str">
            <v/>
          </cell>
          <cell r="I148" t="str">
            <v/>
          </cell>
          <cell r="J148" t="str">
            <v/>
          </cell>
          <cell r="K148" t="str">
            <v/>
          </cell>
          <cell r="L148" t="str">
            <v/>
          </cell>
          <cell r="M148" t="str">
            <v/>
          </cell>
          <cell r="N148" t="str">
            <v/>
          </cell>
          <cell r="O148" t="str">
            <v/>
          </cell>
          <cell r="P148" t="str">
            <v/>
          </cell>
          <cell r="Q148" t="str">
            <v/>
          </cell>
          <cell r="R148" t="str">
            <v/>
          </cell>
          <cell r="S148" t="str">
            <v/>
          </cell>
          <cell r="V148" t="str">
            <v/>
          </cell>
        </row>
        <row r="149">
          <cell r="H149" t="str">
            <v/>
          </cell>
          <cell r="I149" t="str">
            <v/>
          </cell>
          <cell r="J149" t="str">
            <v/>
          </cell>
          <cell r="K149" t="str">
            <v/>
          </cell>
          <cell r="L149" t="str">
            <v/>
          </cell>
          <cell r="M149" t="str">
            <v/>
          </cell>
          <cell r="N149" t="str">
            <v/>
          </cell>
          <cell r="O149" t="str">
            <v/>
          </cell>
          <cell r="P149" t="str">
            <v/>
          </cell>
          <cell r="Q149" t="str">
            <v/>
          </cell>
          <cell r="R149" t="str">
            <v/>
          </cell>
          <cell r="S149" t="str">
            <v/>
          </cell>
          <cell r="T149" t="str">
            <v/>
          </cell>
          <cell r="U149" t="str">
            <v/>
          </cell>
          <cell r="V149" t="str">
            <v/>
          </cell>
        </row>
        <row r="151">
          <cell r="B151" t="str">
            <v>Maõ NV</v>
          </cell>
          <cell r="C151" t="str">
            <v>Ngaøy vaøo</v>
          </cell>
          <cell r="D151" t="str">
            <v>Hoï vaø teân</v>
          </cell>
          <cell r="E151" t="str">
            <v>Phoøng ban</v>
          </cell>
          <cell r="F151" t="str">
            <v>Chöùc
 vuï</v>
          </cell>
          <cell r="G151" t="str">
            <v>Ñòa chæ</v>
          </cell>
          <cell r="H151" t="str">
            <v>Löông caên
 baûn</v>
          </cell>
          <cell r="I151" t="str">
            <v>Ca ngaøy</v>
          </cell>
          <cell r="J151" t="str">
            <v>Chuû nhaät
 (h.s 2)</v>
          </cell>
          <cell r="K151" t="str">
            <v>Toång ngaøy coâng</v>
          </cell>
          <cell r="L151" t="str">
            <v>Thaønh tieàn</v>
          </cell>
          <cell r="M151" t="str">
            <v xml:space="preserve">Giôø taêng ca </v>
          </cell>
          <cell r="N151" t="str">
            <v>Giôø taêng ca 1,5</v>
          </cell>
          <cell r="O151" t="str">
            <v>Giôø CN heä soá 2</v>
          </cell>
          <cell r="P151" t="str">
            <v>Toång giôø taêng ca</v>
          </cell>
          <cell r="Q151" t="str">
            <v>Löông 
1 giôø</v>
          </cell>
          <cell r="R151" t="str">
            <v>Tieàn  taêng
 ca</v>
          </cell>
          <cell r="S151" t="str">
            <v>Löông thöïc 
teá</v>
          </cell>
          <cell r="T151" t="str">
            <v>Phuï
 caáp</v>
          </cell>
          <cell r="U151" t="str">
            <v>Noäp BHXH,BHYT,KPCÑ</v>
          </cell>
          <cell r="V151" t="str">
            <v>Thöïc laõnh</v>
          </cell>
          <cell r="W151" t="str">
            <v>Kyù 
nhaän</v>
          </cell>
        </row>
        <row r="152">
          <cell r="B152" t="str">
            <v>1</v>
          </cell>
          <cell r="C152" t="str">
            <v>2</v>
          </cell>
          <cell r="D152" t="str">
            <v>3</v>
          </cell>
          <cell r="E152" t="str">
            <v>4</v>
          </cell>
          <cell r="F152" t="str">
            <v>5</v>
          </cell>
          <cell r="G152" t="str">
            <v>6</v>
          </cell>
          <cell r="H152" t="str">
            <v>7</v>
          </cell>
          <cell r="I152" t="str">
            <v>8</v>
          </cell>
          <cell r="J152" t="str">
            <v>9</v>
          </cell>
          <cell r="K152" t="str">
            <v>10=(8+9)</v>
          </cell>
          <cell r="L152" t="str">
            <v>11</v>
          </cell>
          <cell r="M152" t="str">
            <v>12</v>
          </cell>
          <cell r="N152" t="str">
            <v>13</v>
          </cell>
          <cell r="O152" t="str">
            <v>14</v>
          </cell>
          <cell r="P152" t="str">
            <v>15=(13x14)</v>
          </cell>
          <cell r="Q152" t="str">
            <v>16</v>
          </cell>
          <cell r="R152" t="str">
            <v>17=(15x16)</v>
          </cell>
          <cell r="S152" t="str">
            <v>18=(11+17)</v>
          </cell>
          <cell r="T152" t="str">
            <v>19</v>
          </cell>
          <cell r="U152" t="str">
            <v>20</v>
          </cell>
          <cell r="V152" t="str">
            <v>21=(18+19-20)</v>
          </cell>
          <cell r="W152" t="str">
            <v>22</v>
          </cell>
        </row>
        <row r="153">
          <cell r="B153" t="str">
            <v/>
          </cell>
          <cell r="C153" t="str">
            <v/>
          </cell>
          <cell r="D153" t="str">
            <v/>
          </cell>
          <cell r="E153" t="str">
            <v/>
          </cell>
          <cell r="F153" t="str">
            <v/>
          </cell>
          <cell r="G153" t="str">
            <v/>
          </cell>
          <cell r="H153" t="str">
            <v/>
          </cell>
          <cell r="I153" t="str">
            <v/>
          </cell>
          <cell r="J153" t="str">
            <v/>
          </cell>
          <cell r="K153" t="str">
            <v/>
          </cell>
          <cell r="L153" t="str">
            <v/>
          </cell>
          <cell r="M153" t="str">
            <v/>
          </cell>
          <cell r="N153" t="str">
            <v/>
          </cell>
          <cell r="O153" t="str">
            <v/>
          </cell>
          <cell r="P153" t="str">
            <v/>
          </cell>
          <cell r="Q153" t="str">
            <v/>
          </cell>
          <cell r="R153" t="str">
            <v/>
          </cell>
          <cell r="S153" t="str">
            <v/>
          </cell>
          <cell r="V153" t="str">
            <v/>
          </cell>
        </row>
        <row r="154">
          <cell r="B154" t="str">
            <v/>
          </cell>
          <cell r="C154" t="str">
            <v/>
          </cell>
          <cell r="D154" t="str">
            <v/>
          </cell>
          <cell r="E154" t="str">
            <v/>
          </cell>
          <cell r="F154" t="str">
            <v/>
          </cell>
          <cell r="G154" t="str">
            <v/>
          </cell>
          <cell r="H154" t="str">
            <v/>
          </cell>
          <cell r="I154" t="str">
            <v/>
          </cell>
          <cell r="J154" t="str">
            <v/>
          </cell>
          <cell r="K154" t="str">
            <v/>
          </cell>
          <cell r="L154" t="str">
            <v/>
          </cell>
          <cell r="M154" t="str">
            <v/>
          </cell>
          <cell r="N154" t="str">
            <v/>
          </cell>
          <cell r="O154" t="str">
            <v/>
          </cell>
          <cell r="P154" t="str">
            <v/>
          </cell>
          <cell r="Q154" t="str">
            <v/>
          </cell>
          <cell r="R154" t="str">
            <v/>
          </cell>
          <cell r="S154" t="str">
            <v/>
          </cell>
          <cell r="V154" t="str">
            <v/>
          </cell>
        </row>
        <row r="155">
          <cell r="B155" t="str">
            <v/>
          </cell>
          <cell r="C155" t="str">
            <v/>
          </cell>
          <cell r="D155" t="str">
            <v/>
          </cell>
          <cell r="E155" t="str">
            <v/>
          </cell>
          <cell r="F155" t="str">
            <v/>
          </cell>
          <cell r="G155" t="str">
            <v/>
          </cell>
          <cell r="H155" t="str">
            <v/>
          </cell>
          <cell r="I155" t="str">
            <v/>
          </cell>
          <cell r="J155" t="str">
            <v/>
          </cell>
          <cell r="K155" t="str">
            <v/>
          </cell>
          <cell r="L155" t="str">
            <v/>
          </cell>
          <cell r="M155" t="str">
            <v/>
          </cell>
          <cell r="N155" t="str">
            <v/>
          </cell>
          <cell r="O155" t="str">
            <v/>
          </cell>
          <cell r="P155" t="str">
            <v/>
          </cell>
          <cell r="Q155" t="str">
            <v/>
          </cell>
          <cell r="R155" t="str">
            <v/>
          </cell>
          <cell r="S155" t="str">
            <v/>
          </cell>
          <cell r="V155" t="str">
            <v/>
          </cell>
        </row>
        <row r="156">
          <cell r="B156" t="str">
            <v/>
          </cell>
          <cell r="C156" t="str">
            <v/>
          </cell>
          <cell r="D156" t="str">
            <v/>
          </cell>
          <cell r="E156" t="str">
            <v/>
          </cell>
          <cell r="F156" t="str">
            <v/>
          </cell>
          <cell r="G156" t="str">
            <v/>
          </cell>
          <cell r="H156" t="str">
            <v/>
          </cell>
          <cell r="I156" t="str">
            <v/>
          </cell>
          <cell r="J156" t="str">
            <v/>
          </cell>
          <cell r="K156" t="str">
            <v/>
          </cell>
          <cell r="L156" t="str">
            <v/>
          </cell>
          <cell r="M156" t="str">
            <v/>
          </cell>
          <cell r="N156" t="str">
            <v/>
          </cell>
          <cell r="O156" t="str">
            <v/>
          </cell>
          <cell r="P156" t="str">
            <v/>
          </cell>
          <cell r="Q156" t="str">
            <v/>
          </cell>
          <cell r="R156" t="str">
            <v/>
          </cell>
          <cell r="S156" t="str">
            <v/>
          </cell>
          <cell r="V156" t="str">
            <v/>
          </cell>
        </row>
        <row r="157">
          <cell r="B157" t="str">
            <v/>
          </cell>
          <cell r="C157" t="str">
            <v/>
          </cell>
          <cell r="D157" t="str">
            <v/>
          </cell>
          <cell r="E157" t="str">
            <v/>
          </cell>
          <cell r="F157" t="str">
            <v/>
          </cell>
          <cell r="G157" t="str">
            <v/>
          </cell>
          <cell r="H157" t="str">
            <v/>
          </cell>
          <cell r="I157" t="str">
            <v/>
          </cell>
          <cell r="J157" t="str">
            <v/>
          </cell>
          <cell r="K157" t="str">
            <v/>
          </cell>
          <cell r="L157" t="str">
            <v/>
          </cell>
          <cell r="M157" t="str">
            <v/>
          </cell>
          <cell r="N157" t="str">
            <v/>
          </cell>
          <cell r="O157" t="str">
            <v/>
          </cell>
          <cell r="P157" t="str">
            <v/>
          </cell>
          <cell r="Q157" t="str">
            <v/>
          </cell>
          <cell r="R157" t="str">
            <v/>
          </cell>
          <cell r="S157" t="str">
            <v/>
          </cell>
          <cell r="V157" t="str">
            <v/>
          </cell>
        </row>
        <row r="158">
          <cell r="B158" t="str">
            <v/>
          </cell>
          <cell r="C158" t="str">
            <v/>
          </cell>
          <cell r="D158" t="str">
            <v/>
          </cell>
          <cell r="E158" t="str">
            <v/>
          </cell>
          <cell r="F158" t="str">
            <v/>
          </cell>
          <cell r="G158" t="str">
            <v/>
          </cell>
          <cell r="H158" t="str">
            <v/>
          </cell>
          <cell r="I158" t="str">
            <v/>
          </cell>
          <cell r="J158" t="str">
            <v/>
          </cell>
          <cell r="K158" t="str">
            <v/>
          </cell>
          <cell r="L158" t="str">
            <v/>
          </cell>
          <cell r="M158" t="str">
            <v/>
          </cell>
          <cell r="N158" t="str">
            <v/>
          </cell>
          <cell r="O158" t="str">
            <v/>
          </cell>
          <cell r="P158" t="str">
            <v/>
          </cell>
          <cell r="Q158" t="str">
            <v/>
          </cell>
          <cell r="R158" t="str">
            <v/>
          </cell>
          <cell r="S158" t="str">
            <v/>
          </cell>
          <cell r="V158" t="str">
            <v/>
          </cell>
        </row>
        <row r="159">
          <cell r="B159" t="str">
            <v/>
          </cell>
          <cell r="C159" t="str">
            <v/>
          </cell>
          <cell r="D159" t="str">
            <v/>
          </cell>
          <cell r="E159" t="str">
            <v/>
          </cell>
          <cell r="F159" t="str">
            <v/>
          </cell>
          <cell r="G159" t="str">
            <v/>
          </cell>
          <cell r="H159" t="str">
            <v/>
          </cell>
          <cell r="I159" t="str">
            <v/>
          </cell>
          <cell r="J159" t="str">
            <v/>
          </cell>
          <cell r="K159" t="str">
            <v/>
          </cell>
          <cell r="L159" t="str">
            <v/>
          </cell>
          <cell r="M159" t="str">
            <v/>
          </cell>
          <cell r="N159" t="str">
            <v/>
          </cell>
          <cell r="O159" t="str">
            <v/>
          </cell>
          <cell r="P159" t="str">
            <v/>
          </cell>
          <cell r="Q159" t="str">
            <v/>
          </cell>
          <cell r="R159" t="str">
            <v/>
          </cell>
          <cell r="S159" t="str">
            <v/>
          </cell>
          <cell r="V159" t="str">
            <v/>
          </cell>
        </row>
        <row r="160">
          <cell r="B160" t="str">
            <v/>
          </cell>
          <cell r="C160" t="str">
            <v/>
          </cell>
          <cell r="D160" t="str">
            <v/>
          </cell>
          <cell r="E160" t="str">
            <v/>
          </cell>
          <cell r="F160" t="str">
            <v/>
          </cell>
          <cell r="G160" t="str">
            <v/>
          </cell>
          <cell r="H160" t="str">
            <v/>
          </cell>
          <cell r="I160" t="str">
            <v/>
          </cell>
          <cell r="J160" t="str">
            <v/>
          </cell>
          <cell r="K160" t="str">
            <v/>
          </cell>
          <cell r="L160" t="str">
            <v/>
          </cell>
          <cell r="M160" t="str">
            <v/>
          </cell>
          <cell r="N160" t="str">
            <v/>
          </cell>
          <cell r="O160" t="str">
            <v/>
          </cell>
          <cell r="P160" t="str">
            <v/>
          </cell>
          <cell r="Q160" t="str">
            <v/>
          </cell>
          <cell r="R160" t="str">
            <v/>
          </cell>
          <cell r="S160" t="str">
            <v/>
          </cell>
          <cell r="V160" t="str">
            <v/>
          </cell>
        </row>
        <row r="161">
          <cell r="B161" t="str">
            <v/>
          </cell>
          <cell r="C161" t="str">
            <v/>
          </cell>
          <cell r="D161" t="str">
            <v/>
          </cell>
          <cell r="E161" t="str">
            <v/>
          </cell>
          <cell r="F161" t="str">
            <v/>
          </cell>
          <cell r="G161" t="str">
            <v/>
          </cell>
          <cell r="H161" t="str">
            <v/>
          </cell>
          <cell r="I161" t="str">
            <v/>
          </cell>
          <cell r="J161" t="str">
            <v/>
          </cell>
          <cell r="K161" t="str">
            <v/>
          </cell>
          <cell r="L161" t="str">
            <v/>
          </cell>
          <cell r="M161" t="str">
            <v/>
          </cell>
          <cell r="N161" t="str">
            <v/>
          </cell>
          <cell r="O161" t="str">
            <v/>
          </cell>
          <cell r="P161" t="str">
            <v/>
          </cell>
          <cell r="Q161" t="str">
            <v/>
          </cell>
          <cell r="R161" t="str">
            <v/>
          </cell>
          <cell r="S161" t="str">
            <v/>
          </cell>
          <cell r="V161" t="str">
            <v/>
          </cell>
        </row>
        <row r="162">
          <cell r="H162" t="str">
            <v/>
          </cell>
          <cell r="I162" t="str">
            <v/>
          </cell>
          <cell r="J162" t="str">
            <v/>
          </cell>
          <cell r="K162" t="str">
            <v/>
          </cell>
          <cell r="L162" t="str">
            <v/>
          </cell>
          <cell r="M162" t="str">
            <v/>
          </cell>
          <cell r="N162" t="str">
            <v/>
          </cell>
          <cell r="O162" t="str">
            <v/>
          </cell>
          <cell r="P162" t="str">
            <v/>
          </cell>
          <cell r="Q162" t="str">
            <v/>
          </cell>
          <cell r="R162" t="str">
            <v/>
          </cell>
          <cell r="S162" t="str">
            <v/>
          </cell>
          <cell r="T162" t="str">
            <v/>
          </cell>
          <cell r="U162" t="str">
            <v/>
          </cell>
          <cell r="V162" t="str">
            <v/>
          </cell>
        </row>
        <row r="164">
          <cell r="B164" t="str">
            <v>Maõ NV</v>
          </cell>
          <cell r="C164" t="str">
            <v>Ngaøy vaøo</v>
          </cell>
          <cell r="D164" t="str">
            <v>Hoï vaø teân</v>
          </cell>
          <cell r="E164" t="str">
            <v>Phoøng ban</v>
          </cell>
          <cell r="F164" t="str">
            <v>Chöùc
 vuï</v>
          </cell>
          <cell r="G164" t="str">
            <v>Ñòa chæ</v>
          </cell>
          <cell r="H164" t="str">
            <v>Löông caên
 baûn</v>
          </cell>
          <cell r="I164" t="str">
            <v>Ca ngaøy</v>
          </cell>
          <cell r="J164" t="str">
            <v>Chuû nhaät
 (h.s 2)</v>
          </cell>
          <cell r="K164" t="str">
            <v>Toång ngaøy coâng</v>
          </cell>
          <cell r="L164" t="str">
            <v>Thaønh tieàn</v>
          </cell>
          <cell r="M164" t="str">
            <v xml:space="preserve">Giôø taêng ca </v>
          </cell>
          <cell r="N164" t="str">
            <v>Giôø taêng ca 1,5</v>
          </cell>
          <cell r="O164" t="str">
            <v>Giôø CN heä soá 2</v>
          </cell>
          <cell r="P164" t="str">
            <v>Toång giôø taêng ca</v>
          </cell>
          <cell r="Q164" t="str">
            <v>Löông 
1 giôø</v>
          </cell>
          <cell r="R164" t="str">
            <v>Tieàn  taêng
 ca</v>
          </cell>
          <cell r="S164" t="str">
            <v>Löông thöïc 
teá</v>
          </cell>
          <cell r="T164" t="str">
            <v>Phuï
 caáp</v>
          </cell>
          <cell r="U164" t="str">
            <v>Noäp BHXH,BHYT,KPCÑ</v>
          </cell>
          <cell r="V164" t="str">
            <v>Thöïc laõnh</v>
          </cell>
          <cell r="W164" t="str">
            <v>Kyù 
nhaän</v>
          </cell>
        </row>
        <row r="165">
          <cell r="B165" t="str">
            <v>1</v>
          </cell>
          <cell r="C165" t="str">
            <v>2</v>
          </cell>
          <cell r="D165" t="str">
            <v>3</v>
          </cell>
          <cell r="E165" t="str">
            <v>4</v>
          </cell>
          <cell r="F165" t="str">
            <v>5</v>
          </cell>
          <cell r="G165" t="str">
            <v>6</v>
          </cell>
          <cell r="H165" t="str">
            <v>7</v>
          </cell>
          <cell r="I165" t="str">
            <v>8</v>
          </cell>
          <cell r="J165" t="str">
            <v>9</v>
          </cell>
          <cell r="K165" t="str">
            <v>10=(8+9)</v>
          </cell>
          <cell r="L165" t="str">
            <v>11</v>
          </cell>
          <cell r="M165" t="str">
            <v>12</v>
          </cell>
          <cell r="N165" t="str">
            <v>13</v>
          </cell>
          <cell r="O165" t="str">
            <v>14</v>
          </cell>
          <cell r="P165" t="str">
            <v>15=(13x14)</v>
          </cell>
          <cell r="Q165" t="str">
            <v>16</v>
          </cell>
          <cell r="R165" t="str">
            <v>17=(15x16)</v>
          </cell>
          <cell r="S165" t="str">
            <v>18=(11+17)</v>
          </cell>
          <cell r="T165" t="str">
            <v>19</v>
          </cell>
          <cell r="U165" t="str">
            <v>20</v>
          </cell>
          <cell r="V165" t="str">
            <v>21=(18+19-20)</v>
          </cell>
          <cell r="W165" t="str">
            <v>22</v>
          </cell>
        </row>
        <row r="166">
          <cell r="B166" t="str">
            <v/>
          </cell>
          <cell r="C166" t="str">
            <v/>
          </cell>
          <cell r="D166" t="str">
            <v/>
          </cell>
          <cell r="E166" t="str">
            <v/>
          </cell>
          <cell r="F166" t="str">
            <v/>
          </cell>
          <cell r="G166" t="str">
            <v/>
          </cell>
          <cell r="H166" t="str">
            <v/>
          </cell>
          <cell r="I166" t="str">
            <v/>
          </cell>
          <cell r="J166" t="str">
            <v/>
          </cell>
          <cell r="K166" t="str">
            <v/>
          </cell>
          <cell r="L166" t="str">
            <v/>
          </cell>
          <cell r="M166" t="str">
            <v/>
          </cell>
          <cell r="N166" t="str">
            <v/>
          </cell>
          <cell r="O166" t="str">
            <v/>
          </cell>
          <cell r="P166" t="str">
            <v/>
          </cell>
          <cell r="Q166" t="str">
            <v/>
          </cell>
          <cell r="R166" t="str">
            <v/>
          </cell>
          <cell r="S166" t="str">
            <v/>
          </cell>
          <cell r="V166" t="str">
            <v/>
          </cell>
        </row>
        <row r="167">
          <cell r="B167" t="str">
            <v/>
          </cell>
          <cell r="C167" t="str">
            <v/>
          </cell>
          <cell r="D167" t="str">
            <v/>
          </cell>
          <cell r="E167" t="str">
            <v/>
          </cell>
          <cell r="F167" t="str">
            <v/>
          </cell>
          <cell r="G167" t="str">
            <v/>
          </cell>
          <cell r="H167" t="str">
            <v/>
          </cell>
          <cell r="I167" t="str">
            <v/>
          </cell>
          <cell r="J167" t="str">
            <v/>
          </cell>
          <cell r="K167" t="str">
            <v/>
          </cell>
          <cell r="L167" t="str">
            <v/>
          </cell>
          <cell r="M167" t="str">
            <v/>
          </cell>
          <cell r="N167" t="str">
            <v/>
          </cell>
          <cell r="O167" t="str">
            <v/>
          </cell>
          <cell r="P167" t="str">
            <v/>
          </cell>
          <cell r="Q167" t="str">
            <v/>
          </cell>
          <cell r="R167" t="str">
            <v/>
          </cell>
          <cell r="S167" t="str">
            <v/>
          </cell>
          <cell r="V167" t="str">
            <v/>
          </cell>
        </row>
        <row r="168">
          <cell r="B168" t="str">
            <v/>
          </cell>
          <cell r="C168" t="str">
            <v/>
          </cell>
          <cell r="D168" t="str">
            <v/>
          </cell>
          <cell r="E168" t="str">
            <v/>
          </cell>
          <cell r="F168" t="str">
            <v/>
          </cell>
          <cell r="G168" t="str">
            <v/>
          </cell>
          <cell r="H168" t="str">
            <v/>
          </cell>
          <cell r="I168" t="str">
            <v/>
          </cell>
          <cell r="J168" t="str">
            <v/>
          </cell>
          <cell r="K168" t="str">
            <v/>
          </cell>
          <cell r="L168" t="str">
            <v/>
          </cell>
          <cell r="M168" t="str">
            <v/>
          </cell>
          <cell r="N168" t="str">
            <v/>
          </cell>
          <cell r="O168" t="str">
            <v/>
          </cell>
          <cell r="P168" t="str">
            <v/>
          </cell>
          <cell r="Q168" t="str">
            <v/>
          </cell>
          <cell r="R168" t="str">
            <v/>
          </cell>
          <cell r="S168" t="str">
            <v/>
          </cell>
          <cell r="V168" t="str">
            <v/>
          </cell>
        </row>
        <row r="169">
          <cell r="B169" t="str">
            <v/>
          </cell>
          <cell r="C169" t="str">
            <v/>
          </cell>
          <cell r="D169" t="str">
            <v/>
          </cell>
          <cell r="E169" t="str">
            <v/>
          </cell>
          <cell r="F169" t="str">
            <v/>
          </cell>
          <cell r="G169" t="str">
            <v/>
          </cell>
          <cell r="H169" t="str">
            <v/>
          </cell>
          <cell r="I169" t="str">
            <v/>
          </cell>
          <cell r="J169" t="str">
            <v/>
          </cell>
          <cell r="K169" t="str">
            <v/>
          </cell>
          <cell r="L169" t="str">
            <v/>
          </cell>
          <cell r="M169" t="str">
            <v/>
          </cell>
          <cell r="N169" t="str">
            <v/>
          </cell>
          <cell r="O169" t="str">
            <v/>
          </cell>
          <cell r="P169" t="str">
            <v/>
          </cell>
          <cell r="Q169" t="str">
            <v/>
          </cell>
          <cell r="R169" t="str">
            <v/>
          </cell>
          <cell r="S169" t="str">
            <v/>
          </cell>
          <cell r="V169" t="str">
            <v/>
          </cell>
        </row>
        <row r="170">
          <cell r="B170" t="str">
            <v/>
          </cell>
          <cell r="C170" t="str">
            <v/>
          </cell>
          <cell r="D170" t="str">
            <v/>
          </cell>
          <cell r="E170" t="str">
            <v/>
          </cell>
          <cell r="F170" t="str">
            <v/>
          </cell>
          <cell r="G170" t="str">
            <v/>
          </cell>
          <cell r="H170" t="str">
            <v/>
          </cell>
          <cell r="I170" t="str">
            <v/>
          </cell>
          <cell r="J170" t="str">
            <v/>
          </cell>
          <cell r="K170" t="str">
            <v/>
          </cell>
          <cell r="L170" t="str">
            <v/>
          </cell>
          <cell r="M170" t="str">
            <v/>
          </cell>
          <cell r="N170" t="str">
            <v/>
          </cell>
          <cell r="O170" t="str">
            <v/>
          </cell>
          <cell r="P170" t="str">
            <v/>
          </cell>
          <cell r="Q170" t="str">
            <v/>
          </cell>
          <cell r="R170" t="str">
            <v/>
          </cell>
          <cell r="S170" t="str">
            <v/>
          </cell>
          <cell r="V170" t="str">
            <v/>
          </cell>
        </row>
        <row r="171">
          <cell r="B171" t="str">
            <v/>
          </cell>
          <cell r="C171" t="str">
            <v/>
          </cell>
          <cell r="D171" t="str">
            <v/>
          </cell>
          <cell r="E171" t="str">
            <v/>
          </cell>
          <cell r="F171" t="str">
            <v/>
          </cell>
          <cell r="G171" t="str">
            <v/>
          </cell>
          <cell r="H171" t="str">
            <v/>
          </cell>
          <cell r="I171" t="str">
            <v/>
          </cell>
          <cell r="J171" t="str">
            <v/>
          </cell>
          <cell r="K171" t="str">
            <v/>
          </cell>
          <cell r="L171" t="str">
            <v/>
          </cell>
          <cell r="M171" t="str">
            <v/>
          </cell>
          <cell r="N171" t="str">
            <v/>
          </cell>
          <cell r="O171" t="str">
            <v/>
          </cell>
          <cell r="P171" t="str">
            <v/>
          </cell>
          <cell r="Q171" t="str">
            <v/>
          </cell>
          <cell r="R171" t="str">
            <v/>
          </cell>
          <cell r="S171" t="str">
            <v/>
          </cell>
          <cell r="V171" t="str">
            <v/>
          </cell>
        </row>
        <row r="172">
          <cell r="H172" t="str">
            <v/>
          </cell>
          <cell r="I172" t="str">
            <v/>
          </cell>
          <cell r="J172" t="str">
            <v/>
          </cell>
          <cell r="K172" t="str">
            <v/>
          </cell>
          <cell r="L172" t="str">
            <v/>
          </cell>
          <cell r="M172" t="str">
            <v/>
          </cell>
          <cell r="N172" t="str">
            <v/>
          </cell>
          <cell r="O172" t="str">
            <v/>
          </cell>
          <cell r="P172" t="str">
            <v/>
          </cell>
          <cell r="Q172" t="str">
            <v/>
          </cell>
          <cell r="R172" t="str">
            <v/>
          </cell>
          <cell r="S172" t="str">
            <v/>
          </cell>
          <cell r="T172" t="str">
            <v/>
          </cell>
          <cell r="U172" t="str">
            <v/>
          </cell>
          <cell r="V172" t="str">
            <v/>
          </cell>
        </row>
        <row r="174">
          <cell r="B174" t="str">
            <v>Maõ NV</v>
          </cell>
          <cell r="C174" t="str">
            <v>Ngaøy vaøo</v>
          </cell>
          <cell r="D174" t="str">
            <v>Hoï vaø teân</v>
          </cell>
          <cell r="E174" t="str">
            <v>Phoøng ban</v>
          </cell>
          <cell r="F174" t="str">
            <v>Chöùc
 vuï</v>
          </cell>
          <cell r="G174" t="str">
            <v>Ñòa chæ</v>
          </cell>
          <cell r="H174" t="str">
            <v>Löông caên
 baûn</v>
          </cell>
          <cell r="I174" t="str">
            <v>Ca ngaøy</v>
          </cell>
          <cell r="J174" t="str">
            <v>Chuû nhaät
 (h.s 2)</v>
          </cell>
          <cell r="K174" t="str">
            <v>Toång ngaøy coâng</v>
          </cell>
          <cell r="L174" t="str">
            <v>Thaønh tieàn</v>
          </cell>
          <cell r="M174" t="str">
            <v xml:space="preserve">Giôø taêng ca </v>
          </cell>
          <cell r="N174" t="str">
            <v>Giôø taêng ca 1,5</v>
          </cell>
          <cell r="O174" t="str">
            <v>Giôø CN heä soá 2</v>
          </cell>
          <cell r="P174" t="str">
            <v>Toång giôø taêng ca</v>
          </cell>
          <cell r="Q174" t="str">
            <v>Löông 
1 giôø</v>
          </cell>
          <cell r="R174" t="str">
            <v>Tieàn  taêng
 ca</v>
          </cell>
          <cell r="S174" t="str">
            <v>Löông thöïc 
teá</v>
          </cell>
          <cell r="T174" t="str">
            <v>Phuï
 caáp</v>
          </cell>
          <cell r="U174" t="str">
            <v>Noäp BHXH,BHYT,KPCÑ</v>
          </cell>
          <cell r="V174" t="str">
            <v>Thöïc laõnh</v>
          </cell>
          <cell r="W174" t="str">
            <v>Kyù 
nhaän</v>
          </cell>
        </row>
        <row r="175">
          <cell r="B175" t="str">
            <v>1</v>
          </cell>
          <cell r="C175" t="str">
            <v>2</v>
          </cell>
          <cell r="D175" t="str">
            <v>3</v>
          </cell>
          <cell r="E175" t="str">
            <v>4</v>
          </cell>
          <cell r="F175" t="str">
            <v>5</v>
          </cell>
          <cell r="G175" t="str">
            <v>6</v>
          </cell>
          <cell r="H175" t="str">
            <v>7</v>
          </cell>
          <cell r="I175" t="str">
            <v>8</v>
          </cell>
          <cell r="J175" t="str">
            <v>9</v>
          </cell>
          <cell r="K175" t="str">
            <v>10=(8+9)</v>
          </cell>
          <cell r="L175" t="str">
            <v>11</v>
          </cell>
          <cell r="M175" t="str">
            <v>12</v>
          </cell>
          <cell r="N175" t="str">
            <v>13</v>
          </cell>
          <cell r="O175" t="str">
            <v>14</v>
          </cell>
          <cell r="P175" t="str">
            <v>15=(13x14)</v>
          </cell>
          <cell r="Q175" t="str">
            <v>16</v>
          </cell>
          <cell r="R175" t="str">
            <v>17=(15x16)</v>
          </cell>
          <cell r="S175" t="str">
            <v>18=(11+17)</v>
          </cell>
          <cell r="T175" t="str">
            <v>19</v>
          </cell>
          <cell r="U175" t="str">
            <v>20</v>
          </cell>
          <cell r="V175" t="str">
            <v>21=(18+19-20)</v>
          </cell>
          <cell r="W175" t="str">
            <v>22</v>
          </cell>
        </row>
        <row r="176">
          <cell r="B176" t="str">
            <v/>
          </cell>
          <cell r="C176" t="str">
            <v/>
          </cell>
          <cell r="D176" t="str">
            <v/>
          </cell>
          <cell r="E176" t="str">
            <v/>
          </cell>
          <cell r="F176" t="str">
            <v/>
          </cell>
          <cell r="G176" t="str">
            <v/>
          </cell>
          <cell r="H176" t="str">
            <v/>
          </cell>
          <cell r="I176" t="str">
            <v/>
          </cell>
          <cell r="J176" t="str">
            <v/>
          </cell>
          <cell r="K176" t="str">
            <v/>
          </cell>
          <cell r="L176" t="str">
            <v/>
          </cell>
          <cell r="M176" t="str">
            <v/>
          </cell>
          <cell r="N176" t="str">
            <v/>
          </cell>
          <cell r="O176" t="str">
            <v/>
          </cell>
          <cell r="P176" t="str">
            <v/>
          </cell>
          <cell r="Q176" t="str">
            <v/>
          </cell>
          <cell r="R176" t="str">
            <v/>
          </cell>
          <cell r="S176" t="str">
            <v/>
          </cell>
          <cell r="V176" t="str">
            <v/>
          </cell>
        </row>
        <row r="177">
          <cell r="B177" t="str">
            <v/>
          </cell>
          <cell r="C177" t="str">
            <v/>
          </cell>
          <cell r="D177" t="str">
            <v/>
          </cell>
          <cell r="E177" t="str">
            <v/>
          </cell>
          <cell r="F177" t="str">
            <v/>
          </cell>
          <cell r="G177" t="str">
            <v/>
          </cell>
          <cell r="H177" t="str">
            <v/>
          </cell>
          <cell r="I177" t="str">
            <v/>
          </cell>
          <cell r="J177" t="str">
            <v/>
          </cell>
          <cell r="K177" t="str">
            <v/>
          </cell>
          <cell r="L177" t="str">
            <v/>
          </cell>
          <cell r="M177" t="str">
            <v/>
          </cell>
          <cell r="N177" t="str">
            <v/>
          </cell>
          <cell r="O177" t="str">
            <v/>
          </cell>
          <cell r="P177" t="str">
            <v/>
          </cell>
          <cell r="Q177" t="str">
            <v/>
          </cell>
          <cell r="R177" t="str">
            <v/>
          </cell>
          <cell r="S177" t="str">
            <v/>
          </cell>
          <cell r="V177" t="str">
            <v/>
          </cell>
        </row>
        <row r="178">
          <cell r="B178" t="str">
            <v/>
          </cell>
          <cell r="C178" t="str">
            <v/>
          </cell>
          <cell r="D178" t="str">
            <v/>
          </cell>
          <cell r="E178" t="str">
            <v/>
          </cell>
          <cell r="F178" t="str">
            <v/>
          </cell>
          <cell r="G178" t="str">
            <v/>
          </cell>
          <cell r="H178" t="str">
            <v/>
          </cell>
          <cell r="I178" t="str">
            <v/>
          </cell>
          <cell r="J178" t="str">
            <v/>
          </cell>
          <cell r="K178" t="str">
            <v/>
          </cell>
          <cell r="L178" t="str">
            <v/>
          </cell>
          <cell r="M178" t="str">
            <v/>
          </cell>
          <cell r="N178" t="str">
            <v/>
          </cell>
          <cell r="O178" t="str">
            <v/>
          </cell>
          <cell r="P178" t="str">
            <v/>
          </cell>
          <cell r="Q178" t="str">
            <v/>
          </cell>
          <cell r="R178" t="str">
            <v/>
          </cell>
          <cell r="S178" t="str">
            <v/>
          </cell>
          <cell r="V178" t="str">
            <v/>
          </cell>
        </row>
        <row r="179">
          <cell r="B179" t="str">
            <v/>
          </cell>
          <cell r="C179" t="str">
            <v/>
          </cell>
          <cell r="D179" t="str">
            <v/>
          </cell>
          <cell r="E179" t="str">
            <v/>
          </cell>
          <cell r="F179" t="str">
            <v/>
          </cell>
          <cell r="G179" t="str">
            <v/>
          </cell>
          <cell r="H179" t="str">
            <v/>
          </cell>
          <cell r="I179" t="str">
            <v/>
          </cell>
          <cell r="J179" t="str">
            <v/>
          </cell>
          <cell r="K179" t="str">
            <v/>
          </cell>
          <cell r="L179" t="str">
            <v/>
          </cell>
          <cell r="M179" t="str">
            <v/>
          </cell>
          <cell r="N179" t="str">
            <v/>
          </cell>
          <cell r="O179" t="str">
            <v/>
          </cell>
          <cell r="P179" t="str">
            <v/>
          </cell>
          <cell r="Q179" t="str">
            <v/>
          </cell>
          <cell r="R179" t="str">
            <v/>
          </cell>
          <cell r="S179" t="str">
            <v/>
          </cell>
          <cell r="V179" t="str">
            <v/>
          </cell>
        </row>
        <row r="180">
          <cell r="B180" t="str">
            <v/>
          </cell>
          <cell r="C180" t="str">
            <v/>
          </cell>
          <cell r="D180" t="str">
            <v/>
          </cell>
          <cell r="E180" t="str">
            <v/>
          </cell>
          <cell r="F180" t="str">
            <v/>
          </cell>
          <cell r="G180" t="str">
            <v/>
          </cell>
          <cell r="H180" t="str">
            <v/>
          </cell>
          <cell r="I180" t="str">
            <v/>
          </cell>
          <cell r="J180" t="str">
            <v/>
          </cell>
          <cell r="K180" t="str">
            <v/>
          </cell>
          <cell r="L180" t="str">
            <v/>
          </cell>
          <cell r="M180" t="str">
            <v/>
          </cell>
          <cell r="N180" t="str">
            <v/>
          </cell>
          <cell r="O180" t="str">
            <v/>
          </cell>
          <cell r="P180" t="str">
            <v/>
          </cell>
          <cell r="Q180" t="str">
            <v/>
          </cell>
          <cell r="R180" t="str">
            <v/>
          </cell>
          <cell r="S180" t="str">
            <v/>
          </cell>
          <cell r="V180" t="str">
            <v/>
          </cell>
        </row>
        <row r="181">
          <cell r="B181" t="str">
            <v/>
          </cell>
          <cell r="C181" t="str">
            <v/>
          </cell>
          <cell r="D181" t="str">
            <v/>
          </cell>
          <cell r="E181" t="str">
            <v/>
          </cell>
          <cell r="F181" t="str">
            <v/>
          </cell>
          <cell r="G181" t="str">
            <v/>
          </cell>
          <cell r="H181" t="str">
            <v/>
          </cell>
          <cell r="I181" t="str">
            <v/>
          </cell>
          <cell r="J181" t="str">
            <v/>
          </cell>
          <cell r="K181" t="str">
            <v/>
          </cell>
          <cell r="L181" t="str">
            <v/>
          </cell>
          <cell r="M181" t="str">
            <v/>
          </cell>
          <cell r="N181" t="str">
            <v/>
          </cell>
          <cell r="O181" t="str">
            <v/>
          </cell>
          <cell r="P181" t="str">
            <v/>
          </cell>
          <cell r="Q181" t="str">
            <v/>
          </cell>
          <cell r="R181" t="str">
            <v/>
          </cell>
          <cell r="S181" t="str">
            <v/>
          </cell>
          <cell r="V181" t="str">
            <v/>
          </cell>
        </row>
        <row r="182">
          <cell r="B182" t="str">
            <v/>
          </cell>
          <cell r="C182" t="str">
            <v/>
          </cell>
          <cell r="D182" t="str">
            <v/>
          </cell>
          <cell r="E182" t="str">
            <v/>
          </cell>
          <cell r="F182" t="str">
            <v/>
          </cell>
          <cell r="G182" t="str">
            <v/>
          </cell>
          <cell r="H182" t="str">
            <v/>
          </cell>
          <cell r="I182" t="str">
            <v/>
          </cell>
          <cell r="J182" t="str">
            <v/>
          </cell>
          <cell r="K182" t="str">
            <v/>
          </cell>
          <cell r="L182" t="str">
            <v/>
          </cell>
          <cell r="M182" t="str">
            <v/>
          </cell>
          <cell r="N182" t="str">
            <v/>
          </cell>
          <cell r="O182" t="str">
            <v/>
          </cell>
          <cell r="P182" t="str">
            <v/>
          </cell>
          <cell r="Q182" t="str">
            <v/>
          </cell>
          <cell r="R182" t="str">
            <v/>
          </cell>
          <cell r="S182" t="str">
            <v/>
          </cell>
          <cell r="V182" t="str">
            <v/>
          </cell>
        </row>
        <row r="183">
          <cell r="B183" t="str">
            <v/>
          </cell>
          <cell r="C183" t="str">
            <v/>
          </cell>
          <cell r="D183" t="str">
            <v/>
          </cell>
          <cell r="E183" t="str">
            <v/>
          </cell>
          <cell r="F183" t="str">
            <v/>
          </cell>
          <cell r="G183" t="str">
            <v/>
          </cell>
          <cell r="H183" t="str">
            <v/>
          </cell>
          <cell r="I183" t="str">
            <v/>
          </cell>
          <cell r="J183" t="str">
            <v/>
          </cell>
          <cell r="K183" t="str">
            <v/>
          </cell>
          <cell r="L183" t="str">
            <v/>
          </cell>
          <cell r="M183" t="str">
            <v/>
          </cell>
          <cell r="N183" t="str">
            <v/>
          </cell>
          <cell r="O183" t="str">
            <v/>
          </cell>
          <cell r="P183" t="str">
            <v/>
          </cell>
          <cell r="Q183" t="str">
            <v/>
          </cell>
          <cell r="R183" t="str">
            <v/>
          </cell>
          <cell r="S183" t="str">
            <v/>
          </cell>
          <cell r="V183" t="str">
            <v/>
          </cell>
        </row>
        <row r="184">
          <cell r="B184" t="str">
            <v/>
          </cell>
          <cell r="C184" t="str">
            <v/>
          </cell>
          <cell r="D184" t="str">
            <v/>
          </cell>
          <cell r="E184" t="str">
            <v/>
          </cell>
          <cell r="F184" t="str">
            <v/>
          </cell>
          <cell r="G184" t="str">
            <v/>
          </cell>
          <cell r="H184" t="str">
            <v/>
          </cell>
          <cell r="I184" t="str">
            <v/>
          </cell>
          <cell r="J184" t="str">
            <v/>
          </cell>
          <cell r="K184" t="str">
            <v/>
          </cell>
          <cell r="L184" t="str">
            <v/>
          </cell>
          <cell r="M184" t="str">
            <v/>
          </cell>
          <cell r="N184" t="str">
            <v/>
          </cell>
          <cell r="O184" t="str">
            <v/>
          </cell>
          <cell r="P184" t="str">
            <v/>
          </cell>
          <cell r="Q184" t="str">
            <v/>
          </cell>
          <cell r="R184" t="str">
            <v/>
          </cell>
          <cell r="S184" t="str">
            <v/>
          </cell>
          <cell r="V184" t="str">
            <v/>
          </cell>
        </row>
        <row r="185">
          <cell r="B185" t="str">
            <v/>
          </cell>
          <cell r="C185" t="str">
            <v/>
          </cell>
          <cell r="D185" t="str">
            <v/>
          </cell>
          <cell r="E185" t="str">
            <v/>
          </cell>
          <cell r="F185" t="str">
            <v/>
          </cell>
          <cell r="G185" t="str">
            <v/>
          </cell>
          <cell r="H185" t="str">
            <v/>
          </cell>
          <cell r="I185" t="str">
            <v/>
          </cell>
          <cell r="J185" t="str">
            <v/>
          </cell>
          <cell r="K185" t="str">
            <v/>
          </cell>
          <cell r="L185" t="str">
            <v/>
          </cell>
          <cell r="M185" t="str">
            <v/>
          </cell>
          <cell r="N185" t="str">
            <v/>
          </cell>
          <cell r="O185" t="str">
            <v/>
          </cell>
          <cell r="P185" t="str">
            <v/>
          </cell>
          <cell r="Q185" t="str">
            <v/>
          </cell>
          <cell r="R185" t="str">
            <v/>
          </cell>
          <cell r="S185" t="str">
            <v/>
          </cell>
          <cell r="V185" t="str">
            <v/>
          </cell>
        </row>
        <row r="186">
          <cell r="H186" t="str">
            <v/>
          </cell>
          <cell r="I186" t="str">
            <v/>
          </cell>
          <cell r="J186" t="str">
            <v/>
          </cell>
          <cell r="K186" t="str">
            <v/>
          </cell>
          <cell r="L186" t="str">
            <v/>
          </cell>
          <cell r="M186" t="str">
            <v/>
          </cell>
          <cell r="N186" t="str">
            <v/>
          </cell>
          <cell r="O186" t="str">
            <v/>
          </cell>
          <cell r="P186" t="str">
            <v/>
          </cell>
          <cell r="Q186" t="str">
            <v/>
          </cell>
          <cell r="R186" t="str">
            <v/>
          </cell>
          <cell r="S186" t="str">
            <v/>
          </cell>
          <cell r="T186" t="str">
            <v/>
          </cell>
          <cell r="U186" t="str">
            <v/>
          </cell>
          <cell r="V186" t="str">
            <v/>
          </cell>
        </row>
        <row r="188">
          <cell r="B188" t="str">
            <v>Maõ NV</v>
          </cell>
          <cell r="C188" t="str">
            <v>Ngaøy vaøo</v>
          </cell>
          <cell r="D188" t="str">
            <v>Hoï vaø teân</v>
          </cell>
          <cell r="E188" t="str">
            <v>Phoøng ban</v>
          </cell>
          <cell r="F188" t="str">
            <v>Chöùc
 vuï</v>
          </cell>
          <cell r="G188" t="str">
            <v>Ñòa chæ</v>
          </cell>
          <cell r="H188" t="str">
            <v>Löông caên
 baûn</v>
          </cell>
          <cell r="I188" t="str">
            <v>Ca ngaøy</v>
          </cell>
          <cell r="J188" t="str">
            <v>Chuû nhaät
 (h.s 2)</v>
          </cell>
          <cell r="K188" t="str">
            <v>Toång ngaøy coâng</v>
          </cell>
          <cell r="L188" t="str">
            <v>Thaønh tieàn</v>
          </cell>
          <cell r="M188" t="str">
            <v xml:space="preserve">Giôø taêng ca </v>
          </cell>
          <cell r="N188" t="str">
            <v>Giôø taêng ca 1,5</v>
          </cell>
          <cell r="O188" t="str">
            <v>Giôø CN heä soá 2</v>
          </cell>
          <cell r="P188" t="str">
            <v>Toång giôø taêng ca</v>
          </cell>
          <cell r="Q188" t="str">
            <v>Löông 
1 giôø</v>
          </cell>
          <cell r="R188" t="str">
            <v>Tieàn  taêng
 ca</v>
          </cell>
          <cell r="S188" t="str">
            <v>Löông thöïc 
teá</v>
          </cell>
          <cell r="T188" t="str">
            <v>Phuï
 caáp</v>
          </cell>
          <cell r="U188" t="str">
            <v>Noäp BHXH,BHYT,KPCÑ</v>
          </cell>
          <cell r="V188" t="str">
            <v>Thöïc laõnh</v>
          </cell>
          <cell r="W188" t="str">
            <v>Kyù 
nhaän</v>
          </cell>
        </row>
        <row r="189">
          <cell r="B189" t="str">
            <v>1</v>
          </cell>
          <cell r="C189" t="str">
            <v>2</v>
          </cell>
          <cell r="D189" t="str">
            <v>3</v>
          </cell>
          <cell r="E189" t="str">
            <v>4</v>
          </cell>
          <cell r="F189" t="str">
            <v>5</v>
          </cell>
          <cell r="G189" t="str">
            <v>6</v>
          </cell>
          <cell r="H189" t="str">
            <v>7</v>
          </cell>
          <cell r="I189" t="str">
            <v>8</v>
          </cell>
          <cell r="J189" t="str">
            <v>9</v>
          </cell>
          <cell r="K189" t="str">
            <v>10=(8+9)</v>
          </cell>
          <cell r="L189" t="str">
            <v>11</v>
          </cell>
          <cell r="M189" t="str">
            <v>12</v>
          </cell>
          <cell r="N189" t="str">
            <v>13</v>
          </cell>
          <cell r="O189" t="str">
            <v>14</v>
          </cell>
          <cell r="P189" t="str">
            <v>15=(13x14)</v>
          </cell>
          <cell r="Q189" t="str">
            <v>16</v>
          </cell>
          <cell r="R189" t="str">
            <v>17=(15x16)</v>
          </cell>
          <cell r="S189" t="str">
            <v>18=(11+17)</v>
          </cell>
          <cell r="T189" t="str">
            <v>19</v>
          </cell>
          <cell r="U189" t="str">
            <v>20</v>
          </cell>
          <cell r="V189" t="str">
            <v>21=(18+19-20)</v>
          </cell>
          <cell r="W189" t="str">
            <v>22</v>
          </cell>
        </row>
        <row r="190">
          <cell r="B190" t="str">
            <v/>
          </cell>
          <cell r="C190" t="str">
            <v/>
          </cell>
          <cell r="D190" t="str">
            <v/>
          </cell>
          <cell r="E190" t="str">
            <v/>
          </cell>
          <cell r="F190" t="str">
            <v/>
          </cell>
          <cell r="G190" t="str">
            <v/>
          </cell>
          <cell r="H190" t="str">
            <v/>
          </cell>
          <cell r="I190" t="str">
            <v/>
          </cell>
          <cell r="J190" t="str">
            <v/>
          </cell>
          <cell r="K190" t="str">
            <v/>
          </cell>
          <cell r="L190" t="str">
            <v/>
          </cell>
          <cell r="M190" t="str">
            <v/>
          </cell>
          <cell r="N190" t="str">
            <v/>
          </cell>
          <cell r="O190" t="str">
            <v/>
          </cell>
          <cell r="P190" t="str">
            <v/>
          </cell>
          <cell r="Q190" t="str">
            <v/>
          </cell>
          <cell r="R190" t="str">
            <v/>
          </cell>
          <cell r="S190" t="str">
            <v/>
          </cell>
          <cell r="V190" t="str">
            <v/>
          </cell>
        </row>
        <row r="191">
          <cell r="B191" t="str">
            <v/>
          </cell>
          <cell r="C191" t="str">
            <v/>
          </cell>
          <cell r="D191" t="str">
            <v/>
          </cell>
          <cell r="E191" t="str">
            <v/>
          </cell>
          <cell r="F191" t="str">
            <v/>
          </cell>
          <cell r="G191" t="str">
            <v/>
          </cell>
          <cell r="H191" t="str">
            <v/>
          </cell>
          <cell r="I191" t="str">
            <v/>
          </cell>
          <cell r="J191" t="str">
            <v/>
          </cell>
          <cell r="K191" t="str">
            <v/>
          </cell>
          <cell r="L191" t="str">
            <v/>
          </cell>
          <cell r="M191" t="str">
            <v/>
          </cell>
          <cell r="N191" t="str">
            <v/>
          </cell>
          <cell r="O191" t="str">
            <v/>
          </cell>
          <cell r="P191" t="str">
            <v/>
          </cell>
          <cell r="Q191" t="str">
            <v/>
          </cell>
          <cell r="R191" t="str">
            <v/>
          </cell>
          <cell r="S191" t="str">
            <v/>
          </cell>
          <cell r="V191" t="str">
            <v/>
          </cell>
        </row>
        <row r="192">
          <cell r="B192" t="str">
            <v/>
          </cell>
          <cell r="C192" t="str">
            <v/>
          </cell>
          <cell r="D192" t="str">
            <v/>
          </cell>
          <cell r="E192" t="str">
            <v/>
          </cell>
          <cell r="F192" t="str">
            <v/>
          </cell>
          <cell r="G192" t="str">
            <v/>
          </cell>
          <cell r="H192" t="str">
            <v/>
          </cell>
          <cell r="I192" t="str">
            <v/>
          </cell>
          <cell r="J192" t="str">
            <v/>
          </cell>
          <cell r="K192" t="str">
            <v/>
          </cell>
          <cell r="L192" t="str">
            <v/>
          </cell>
          <cell r="M192" t="str">
            <v/>
          </cell>
          <cell r="N192" t="str">
            <v/>
          </cell>
          <cell r="O192" t="str">
            <v/>
          </cell>
          <cell r="P192" t="str">
            <v/>
          </cell>
          <cell r="Q192" t="str">
            <v/>
          </cell>
          <cell r="R192" t="str">
            <v/>
          </cell>
          <cell r="S192" t="str">
            <v/>
          </cell>
          <cell r="V192" t="str">
            <v/>
          </cell>
        </row>
        <row r="193">
          <cell r="B193" t="str">
            <v/>
          </cell>
          <cell r="C193" t="str">
            <v/>
          </cell>
          <cell r="D193" t="str">
            <v/>
          </cell>
          <cell r="E193" t="str">
            <v/>
          </cell>
          <cell r="F193" t="str">
            <v/>
          </cell>
          <cell r="G193" t="str">
            <v/>
          </cell>
          <cell r="H193" t="str">
            <v/>
          </cell>
          <cell r="I193" t="str">
            <v/>
          </cell>
          <cell r="J193" t="str">
            <v/>
          </cell>
          <cell r="K193" t="str">
            <v/>
          </cell>
          <cell r="L193" t="str">
            <v/>
          </cell>
          <cell r="M193" t="str">
            <v/>
          </cell>
          <cell r="N193" t="str">
            <v/>
          </cell>
          <cell r="O193" t="str">
            <v/>
          </cell>
          <cell r="P193" t="str">
            <v/>
          </cell>
          <cell r="Q193" t="str">
            <v/>
          </cell>
          <cell r="R193" t="str">
            <v/>
          </cell>
          <cell r="S193" t="str">
            <v/>
          </cell>
          <cell r="V193" t="str">
            <v/>
          </cell>
        </row>
        <row r="194">
          <cell r="H194" t="str">
            <v/>
          </cell>
          <cell r="I194" t="str">
            <v/>
          </cell>
          <cell r="J194" t="str">
            <v/>
          </cell>
          <cell r="K194" t="str">
            <v/>
          </cell>
          <cell r="L194" t="str">
            <v/>
          </cell>
          <cell r="M194" t="str">
            <v/>
          </cell>
          <cell r="N194" t="str">
            <v/>
          </cell>
          <cell r="O194" t="str">
            <v/>
          </cell>
          <cell r="P194" t="str">
            <v/>
          </cell>
          <cell r="Q194" t="str">
            <v/>
          </cell>
          <cell r="R194" t="str">
            <v/>
          </cell>
          <cell r="S194" t="str">
            <v/>
          </cell>
          <cell r="T194" t="str">
            <v/>
          </cell>
          <cell r="U194" t="str">
            <v/>
          </cell>
          <cell r="V194" t="str">
            <v/>
          </cell>
        </row>
        <row r="196">
          <cell r="B196" t="str">
            <v>Maõ NV</v>
          </cell>
          <cell r="C196" t="str">
            <v>Ngaøy vaøo</v>
          </cell>
          <cell r="D196" t="str">
            <v>Hoï vaø teân</v>
          </cell>
          <cell r="E196" t="str">
            <v>Phoøng ban</v>
          </cell>
          <cell r="F196" t="str">
            <v>Chöùc
 vuï</v>
          </cell>
          <cell r="G196" t="str">
            <v>Ñòa chæ</v>
          </cell>
          <cell r="H196" t="str">
            <v>Löông caên
 baûn</v>
          </cell>
          <cell r="I196" t="str">
            <v>Ca ngaøy</v>
          </cell>
          <cell r="J196" t="str">
            <v>Chuû nhaät
 (h.s 2)</v>
          </cell>
          <cell r="K196" t="str">
            <v>Toång ngaøy coâng</v>
          </cell>
          <cell r="L196" t="str">
            <v>Thaønh tieàn</v>
          </cell>
          <cell r="M196" t="str">
            <v xml:space="preserve">Giôø taêng ca </v>
          </cell>
          <cell r="N196" t="str">
            <v>Giôø taêng ca 1,5</v>
          </cell>
          <cell r="O196" t="str">
            <v>Giôø CN heä soá 2</v>
          </cell>
          <cell r="P196" t="str">
            <v>Toång giôø taêng ca</v>
          </cell>
          <cell r="Q196" t="str">
            <v>Löông 
1 giôø</v>
          </cell>
          <cell r="R196" t="str">
            <v>Tieàn  taêng
 ca</v>
          </cell>
          <cell r="S196" t="str">
            <v>Löông thöïc 
teá</v>
          </cell>
          <cell r="T196" t="str">
            <v>Phuï
 caáp</v>
          </cell>
          <cell r="U196" t="str">
            <v>Noäp BHXH,BHYT,KPCÑ</v>
          </cell>
          <cell r="V196" t="str">
            <v>Thöïc laõnh</v>
          </cell>
          <cell r="W196" t="str">
            <v>Kyù 
nhaän</v>
          </cell>
        </row>
        <row r="197">
          <cell r="B197" t="str">
            <v>1</v>
          </cell>
          <cell r="C197" t="str">
            <v>2</v>
          </cell>
          <cell r="D197" t="str">
            <v>3</v>
          </cell>
          <cell r="E197" t="str">
            <v>4</v>
          </cell>
          <cell r="F197" t="str">
            <v>5</v>
          </cell>
          <cell r="G197" t="str">
            <v>6</v>
          </cell>
          <cell r="H197" t="str">
            <v>7</v>
          </cell>
          <cell r="I197" t="str">
            <v>8</v>
          </cell>
          <cell r="J197" t="str">
            <v>9</v>
          </cell>
          <cell r="K197" t="str">
            <v>10=(8+9)</v>
          </cell>
          <cell r="L197" t="str">
            <v>11</v>
          </cell>
          <cell r="M197" t="str">
            <v>12</v>
          </cell>
          <cell r="N197" t="str">
            <v>13</v>
          </cell>
          <cell r="O197" t="str">
            <v>14</v>
          </cell>
          <cell r="P197" t="str">
            <v>15=(13x14)</v>
          </cell>
          <cell r="Q197" t="str">
            <v>16</v>
          </cell>
          <cell r="R197" t="str">
            <v>17=(15x16)</v>
          </cell>
          <cell r="S197" t="str">
            <v>18=(11+17)</v>
          </cell>
          <cell r="T197" t="str">
            <v>19</v>
          </cell>
          <cell r="U197" t="str">
            <v>20</v>
          </cell>
          <cell r="V197" t="str">
            <v>21=(18+19-20)</v>
          </cell>
          <cell r="W197" t="str">
            <v>22</v>
          </cell>
        </row>
        <row r="198">
          <cell r="B198" t="str">
            <v/>
          </cell>
          <cell r="C198" t="str">
            <v/>
          </cell>
          <cell r="D198" t="str">
            <v/>
          </cell>
          <cell r="E198" t="str">
            <v/>
          </cell>
          <cell r="F198" t="str">
            <v/>
          </cell>
          <cell r="G198" t="str">
            <v/>
          </cell>
          <cell r="H198" t="str">
            <v/>
          </cell>
          <cell r="I198" t="str">
            <v/>
          </cell>
          <cell r="J198" t="str">
            <v/>
          </cell>
          <cell r="K198" t="str">
            <v/>
          </cell>
          <cell r="L198" t="str">
            <v/>
          </cell>
          <cell r="M198" t="str">
            <v/>
          </cell>
          <cell r="N198" t="str">
            <v/>
          </cell>
          <cell r="O198" t="str">
            <v/>
          </cell>
          <cell r="P198" t="str">
            <v/>
          </cell>
          <cell r="Q198" t="str">
            <v/>
          </cell>
          <cell r="R198" t="str">
            <v/>
          </cell>
          <cell r="S198" t="str">
            <v/>
          </cell>
          <cell r="V198" t="str">
            <v/>
          </cell>
        </row>
        <row r="199">
          <cell r="B199" t="str">
            <v/>
          </cell>
          <cell r="C199" t="str">
            <v/>
          </cell>
          <cell r="D199" t="str">
            <v/>
          </cell>
          <cell r="E199" t="str">
            <v/>
          </cell>
          <cell r="F199" t="str">
            <v/>
          </cell>
          <cell r="G199" t="str">
            <v/>
          </cell>
          <cell r="H199" t="str">
            <v/>
          </cell>
          <cell r="I199" t="str">
            <v/>
          </cell>
          <cell r="J199" t="str">
            <v/>
          </cell>
          <cell r="K199" t="str">
            <v/>
          </cell>
          <cell r="L199" t="str">
            <v/>
          </cell>
          <cell r="M199" t="str">
            <v/>
          </cell>
          <cell r="N199" t="str">
            <v/>
          </cell>
          <cell r="O199" t="str">
            <v/>
          </cell>
          <cell r="P199" t="str">
            <v/>
          </cell>
          <cell r="Q199" t="str">
            <v/>
          </cell>
          <cell r="R199" t="str">
            <v/>
          </cell>
          <cell r="S199" t="str">
            <v/>
          </cell>
          <cell r="V199" t="str">
            <v/>
          </cell>
        </row>
        <row r="200">
          <cell r="B200" t="str">
            <v/>
          </cell>
          <cell r="C200" t="str">
            <v/>
          </cell>
          <cell r="D200" t="str">
            <v/>
          </cell>
          <cell r="E200" t="str">
            <v/>
          </cell>
          <cell r="F200" t="str">
            <v/>
          </cell>
          <cell r="G200" t="str">
            <v/>
          </cell>
          <cell r="H200" t="str">
            <v/>
          </cell>
          <cell r="I200" t="str">
            <v/>
          </cell>
          <cell r="J200" t="str">
            <v/>
          </cell>
          <cell r="K200" t="str">
            <v/>
          </cell>
          <cell r="L200" t="str">
            <v/>
          </cell>
          <cell r="M200" t="str">
            <v/>
          </cell>
          <cell r="N200" t="str">
            <v/>
          </cell>
          <cell r="O200" t="str">
            <v/>
          </cell>
          <cell r="P200" t="str">
            <v/>
          </cell>
          <cell r="Q200" t="str">
            <v/>
          </cell>
          <cell r="R200" t="str">
            <v/>
          </cell>
          <cell r="S200" t="str">
            <v/>
          </cell>
          <cell r="V200" t="str">
            <v/>
          </cell>
        </row>
        <row r="201">
          <cell r="B201" t="str">
            <v/>
          </cell>
          <cell r="C201" t="str">
            <v/>
          </cell>
          <cell r="D201" t="str">
            <v/>
          </cell>
          <cell r="E201" t="str">
            <v/>
          </cell>
          <cell r="F201" t="str">
            <v/>
          </cell>
          <cell r="G201" t="str">
            <v/>
          </cell>
          <cell r="H201" t="str">
            <v/>
          </cell>
          <cell r="I201" t="str">
            <v/>
          </cell>
          <cell r="J201" t="str">
            <v/>
          </cell>
          <cell r="K201" t="str">
            <v/>
          </cell>
          <cell r="L201" t="str">
            <v/>
          </cell>
          <cell r="M201" t="str">
            <v/>
          </cell>
          <cell r="N201" t="str">
            <v/>
          </cell>
          <cell r="O201" t="str">
            <v/>
          </cell>
          <cell r="P201" t="str">
            <v/>
          </cell>
          <cell r="Q201" t="str">
            <v/>
          </cell>
          <cell r="R201" t="str">
            <v/>
          </cell>
          <cell r="S201" t="str">
            <v/>
          </cell>
          <cell r="V201" t="str">
            <v/>
          </cell>
        </row>
        <row r="202">
          <cell r="B202" t="str">
            <v/>
          </cell>
          <cell r="C202" t="str">
            <v/>
          </cell>
          <cell r="D202" t="str">
            <v/>
          </cell>
          <cell r="E202" t="str">
            <v/>
          </cell>
          <cell r="F202" t="str">
            <v/>
          </cell>
          <cell r="G202" t="str">
            <v/>
          </cell>
          <cell r="H202" t="str">
            <v/>
          </cell>
          <cell r="I202" t="str">
            <v/>
          </cell>
          <cell r="J202" t="str">
            <v/>
          </cell>
          <cell r="K202" t="str">
            <v/>
          </cell>
          <cell r="L202" t="str">
            <v/>
          </cell>
          <cell r="M202" t="str">
            <v/>
          </cell>
          <cell r="N202" t="str">
            <v/>
          </cell>
          <cell r="O202" t="str">
            <v/>
          </cell>
          <cell r="P202" t="str">
            <v/>
          </cell>
          <cell r="Q202" t="str">
            <v/>
          </cell>
          <cell r="R202" t="str">
            <v/>
          </cell>
          <cell r="S202" t="str">
            <v/>
          </cell>
          <cell r="V202" t="str">
            <v/>
          </cell>
        </row>
        <row r="203">
          <cell r="B203" t="str">
            <v/>
          </cell>
          <cell r="C203" t="str">
            <v/>
          </cell>
          <cell r="D203" t="str">
            <v/>
          </cell>
          <cell r="E203" t="str">
            <v/>
          </cell>
          <cell r="F203" t="str">
            <v/>
          </cell>
          <cell r="G203" t="str">
            <v/>
          </cell>
          <cell r="H203" t="str">
            <v/>
          </cell>
          <cell r="I203" t="str">
            <v/>
          </cell>
          <cell r="J203" t="str">
            <v/>
          </cell>
          <cell r="K203" t="str">
            <v/>
          </cell>
          <cell r="L203" t="str">
            <v/>
          </cell>
          <cell r="M203" t="str">
            <v/>
          </cell>
          <cell r="N203" t="str">
            <v/>
          </cell>
          <cell r="O203" t="str">
            <v/>
          </cell>
          <cell r="P203" t="str">
            <v/>
          </cell>
          <cell r="Q203" t="str">
            <v/>
          </cell>
          <cell r="R203" t="str">
            <v/>
          </cell>
          <cell r="S203" t="str">
            <v/>
          </cell>
          <cell r="V203" t="str">
            <v/>
          </cell>
        </row>
        <row r="204">
          <cell r="B204" t="str">
            <v/>
          </cell>
          <cell r="C204" t="str">
            <v/>
          </cell>
          <cell r="D204" t="str">
            <v/>
          </cell>
          <cell r="E204" t="str">
            <v/>
          </cell>
          <cell r="F204" t="str">
            <v/>
          </cell>
          <cell r="G204" t="str">
            <v/>
          </cell>
          <cell r="H204" t="str">
            <v/>
          </cell>
          <cell r="I204" t="str">
            <v/>
          </cell>
          <cell r="J204" t="str">
            <v/>
          </cell>
          <cell r="K204" t="str">
            <v/>
          </cell>
          <cell r="L204" t="str">
            <v/>
          </cell>
          <cell r="M204" t="str">
            <v/>
          </cell>
          <cell r="N204" t="str">
            <v/>
          </cell>
          <cell r="O204" t="str">
            <v/>
          </cell>
          <cell r="P204" t="str">
            <v/>
          </cell>
          <cell r="Q204" t="str">
            <v/>
          </cell>
          <cell r="R204" t="str">
            <v/>
          </cell>
          <cell r="S204" t="str">
            <v/>
          </cell>
          <cell r="V204" t="str">
            <v/>
          </cell>
        </row>
        <row r="205">
          <cell r="B205" t="str">
            <v/>
          </cell>
          <cell r="C205" t="str">
            <v/>
          </cell>
          <cell r="D205" t="str">
            <v/>
          </cell>
          <cell r="E205" t="str">
            <v/>
          </cell>
          <cell r="F205" t="str">
            <v/>
          </cell>
          <cell r="G205" t="str">
            <v/>
          </cell>
          <cell r="H205" t="str">
            <v/>
          </cell>
          <cell r="I205" t="str">
            <v/>
          </cell>
          <cell r="J205" t="str">
            <v/>
          </cell>
          <cell r="K205" t="str">
            <v/>
          </cell>
          <cell r="L205" t="str">
            <v/>
          </cell>
          <cell r="M205" t="str">
            <v/>
          </cell>
          <cell r="N205" t="str">
            <v/>
          </cell>
          <cell r="O205" t="str">
            <v/>
          </cell>
          <cell r="P205" t="str">
            <v/>
          </cell>
          <cell r="Q205" t="str">
            <v/>
          </cell>
          <cell r="R205" t="str">
            <v/>
          </cell>
          <cell r="S205" t="str">
            <v/>
          </cell>
          <cell r="V205" t="str">
            <v/>
          </cell>
        </row>
        <row r="206">
          <cell r="B206" t="str">
            <v/>
          </cell>
          <cell r="C206" t="str">
            <v/>
          </cell>
          <cell r="D206" t="str">
            <v/>
          </cell>
          <cell r="E206" t="str">
            <v/>
          </cell>
          <cell r="F206" t="str">
            <v/>
          </cell>
          <cell r="G206" t="str">
            <v/>
          </cell>
          <cell r="H206" t="str">
            <v/>
          </cell>
          <cell r="I206" t="str">
            <v/>
          </cell>
          <cell r="J206" t="str">
            <v/>
          </cell>
          <cell r="K206" t="str">
            <v/>
          </cell>
          <cell r="L206" t="str">
            <v/>
          </cell>
          <cell r="M206" t="str">
            <v/>
          </cell>
          <cell r="N206" t="str">
            <v/>
          </cell>
          <cell r="O206" t="str">
            <v/>
          </cell>
          <cell r="P206" t="str">
            <v/>
          </cell>
          <cell r="Q206" t="str">
            <v/>
          </cell>
          <cell r="R206" t="str">
            <v/>
          </cell>
          <cell r="S206" t="str">
            <v/>
          </cell>
          <cell r="V206" t="str">
            <v/>
          </cell>
        </row>
        <row r="207">
          <cell r="B207" t="str">
            <v/>
          </cell>
          <cell r="C207" t="str">
            <v/>
          </cell>
          <cell r="D207" t="str">
            <v/>
          </cell>
          <cell r="E207" t="str">
            <v/>
          </cell>
          <cell r="F207" t="str">
            <v/>
          </cell>
          <cell r="G207" t="str">
            <v/>
          </cell>
          <cell r="H207" t="str">
            <v/>
          </cell>
          <cell r="I207" t="str">
            <v/>
          </cell>
          <cell r="J207" t="str">
            <v/>
          </cell>
          <cell r="K207" t="str">
            <v/>
          </cell>
          <cell r="L207" t="str">
            <v/>
          </cell>
          <cell r="M207" t="str">
            <v/>
          </cell>
          <cell r="N207" t="str">
            <v/>
          </cell>
          <cell r="O207" t="str">
            <v/>
          </cell>
          <cell r="P207" t="str">
            <v/>
          </cell>
          <cell r="Q207" t="str">
            <v/>
          </cell>
          <cell r="R207" t="str">
            <v/>
          </cell>
          <cell r="S207" t="str">
            <v/>
          </cell>
          <cell r="V207" t="str">
            <v/>
          </cell>
        </row>
        <row r="208">
          <cell r="B208" t="str">
            <v/>
          </cell>
          <cell r="C208" t="str">
            <v/>
          </cell>
          <cell r="D208" t="str">
            <v/>
          </cell>
          <cell r="E208" t="str">
            <v/>
          </cell>
          <cell r="F208" t="str">
            <v/>
          </cell>
          <cell r="G208" t="str">
            <v/>
          </cell>
          <cell r="H208" t="str">
            <v/>
          </cell>
          <cell r="I208" t="str">
            <v/>
          </cell>
          <cell r="J208" t="str">
            <v/>
          </cell>
          <cell r="K208" t="str">
            <v/>
          </cell>
          <cell r="L208" t="str">
            <v/>
          </cell>
          <cell r="M208" t="str">
            <v/>
          </cell>
          <cell r="N208" t="str">
            <v/>
          </cell>
          <cell r="O208" t="str">
            <v/>
          </cell>
          <cell r="P208" t="str">
            <v/>
          </cell>
          <cell r="Q208" t="str">
            <v/>
          </cell>
          <cell r="R208" t="str">
            <v/>
          </cell>
          <cell r="S208" t="str">
            <v/>
          </cell>
          <cell r="V208" t="str">
            <v/>
          </cell>
        </row>
        <row r="209">
          <cell r="B209" t="str">
            <v/>
          </cell>
          <cell r="C209" t="str">
            <v/>
          </cell>
          <cell r="D209" t="str">
            <v/>
          </cell>
          <cell r="E209" t="str">
            <v/>
          </cell>
          <cell r="F209" t="str">
            <v/>
          </cell>
          <cell r="G209" t="str">
            <v/>
          </cell>
          <cell r="H209" t="str">
            <v/>
          </cell>
          <cell r="I209" t="str">
            <v/>
          </cell>
          <cell r="J209" t="str">
            <v/>
          </cell>
          <cell r="K209" t="str">
            <v/>
          </cell>
          <cell r="L209" t="str">
            <v/>
          </cell>
          <cell r="M209" t="str">
            <v/>
          </cell>
          <cell r="N209" t="str">
            <v/>
          </cell>
          <cell r="O209" t="str">
            <v/>
          </cell>
          <cell r="P209" t="str">
            <v/>
          </cell>
          <cell r="Q209" t="str">
            <v/>
          </cell>
          <cell r="R209" t="str">
            <v/>
          </cell>
          <cell r="S209" t="str">
            <v/>
          </cell>
          <cell r="V209" t="str">
            <v/>
          </cell>
        </row>
        <row r="210">
          <cell r="B210" t="str">
            <v/>
          </cell>
          <cell r="C210" t="str">
            <v/>
          </cell>
          <cell r="D210" t="str">
            <v/>
          </cell>
          <cell r="E210" t="str">
            <v/>
          </cell>
          <cell r="F210" t="str">
            <v/>
          </cell>
          <cell r="G210" t="str">
            <v/>
          </cell>
          <cell r="H210" t="str">
            <v/>
          </cell>
          <cell r="I210" t="str">
            <v/>
          </cell>
          <cell r="J210" t="str">
            <v/>
          </cell>
          <cell r="K210" t="str">
            <v/>
          </cell>
          <cell r="L210" t="str">
            <v/>
          </cell>
          <cell r="M210" t="str">
            <v/>
          </cell>
          <cell r="N210" t="str">
            <v/>
          </cell>
          <cell r="O210" t="str">
            <v/>
          </cell>
          <cell r="P210" t="str">
            <v/>
          </cell>
          <cell r="Q210" t="str">
            <v/>
          </cell>
          <cell r="R210" t="str">
            <v/>
          </cell>
          <cell r="S210" t="str">
            <v/>
          </cell>
          <cell r="V210" t="str">
            <v/>
          </cell>
        </row>
        <row r="211">
          <cell r="B211" t="str">
            <v/>
          </cell>
          <cell r="C211" t="str">
            <v/>
          </cell>
          <cell r="D211" t="str">
            <v/>
          </cell>
          <cell r="E211" t="str">
            <v/>
          </cell>
          <cell r="F211" t="str">
            <v/>
          </cell>
          <cell r="G211" t="str">
            <v/>
          </cell>
          <cell r="H211" t="str">
            <v/>
          </cell>
          <cell r="I211" t="str">
            <v/>
          </cell>
          <cell r="J211" t="str">
            <v/>
          </cell>
          <cell r="K211" t="str">
            <v/>
          </cell>
          <cell r="L211" t="str">
            <v/>
          </cell>
          <cell r="M211" t="str">
            <v/>
          </cell>
          <cell r="N211" t="str">
            <v/>
          </cell>
          <cell r="O211" t="str">
            <v/>
          </cell>
          <cell r="P211" t="str">
            <v/>
          </cell>
          <cell r="Q211" t="str">
            <v/>
          </cell>
          <cell r="R211" t="str">
            <v/>
          </cell>
          <cell r="S211" t="str">
            <v/>
          </cell>
          <cell r="V211" t="str">
            <v/>
          </cell>
        </row>
        <row r="212">
          <cell r="B212" t="str">
            <v/>
          </cell>
          <cell r="C212" t="str">
            <v/>
          </cell>
          <cell r="D212" t="str">
            <v/>
          </cell>
          <cell r="E212" t="str">
            <v/>
          </cell>
          <cell r="F212" t="str">
            <v/>
          </cell>
          <cell r="G212" t="str">
            <v/>
          </cell>
          <cell r="H212" t="str">
            <v/>
          </cell>
          <cell r="I212" t="str">
            <v/>
          </cell>
          <cell r="J212" t="str">
            <v/>
          </cell>
          <cell r="K212" t="str">
            <v/>
          </cell>
          <cell r="L212" t="str">
            <v/>
          </cell>
          <cell r="M212" t="str">
            <v/>
          </cell>
          <cell r="N212" t="str">
            <v/>
          </cell>
          <cell r="O212" t="str">
            <v/>
          </cell>
          <cell r="P212" t="str">
            <v/>
          </cell>
          <cell r="Q212" t="str">
            <v/>
          </cell>
          <cell r="R212" t="str">
            <v/>
          </cell>
          <cell r="S212" t="str">
            <v/>
          </cell>
          <cell r="V212" t="str">
            <v/>
          </cell>
        </row>
        <row r="213">
          <cell r="B213" t="str">
            <v/>
          </cell>
          <cell r="C213" t="str">
            <v/>
          </cell>
          <cell r="D213" t="str">
            <v/>
          </cell>
          <cell r="E213" t="str">
            <v/>
          </cell>
          <cell r="F213" t="str">
            <v/>
          </cell>
          <cell r="G213" t="str">
            <v/>
          </cell>
          <cell r="H213" t="str">
            <v/>
          </cell>
          <cell r="I213" t="str">
            <v/>
          </cell>
          <cell r="J213" t="str">
            <v/>
          </cell>
          <cell r="K213" t="str">
            <v/>
          </cell>
          <cell r="L213" t="str">
            <v/>
          </cell>
          <cell r="M213" t="str">
            <v/>
          </cell>
          <cell r="N213" t="str">
            <v/>
          </cell>
          <cell r="O213" t="str">
            <v/>
          </cell>
          <cell r="P213" t="str">
            <v/>
          </cell>
          <cell r="Q213" t="str">
            <v/>
          </cell>
          <cell r="R213" t="str">
            <v/>
          </cell>
          <cell r="S213" t="str">
            <v/>
          </cell>
          <cell r="V213" t="str">
            <v/>
          </cell>
        </row>
        <row r="214">
          <cell r="B214" t="str">
            <v/>
          </cell>
          <cell r="C214" t="str">
            <v/>
          </cell>
          <cell r="D214" t="str">
            <v/>
          </cell>
          <cell r="E214" t="str">
            <v/>
          </cell>
          <cell r="F214" t="str">
            <v/>
          </cell>
          <cell r="G214" t="str">
            <v/>
          </cell>
          <cell r="H214" t="str">
            <v/>
          </cell>
          <cell r="I214" t="str">
            <v/>
          </cell>
          <cell r="J214" t="str">
            <v/>
          </cell>
          <cell r="K214" t="str">
            <v/>
          </cell>
          <cell r="L214" t="str">
            <v/>
          </cell>
          <cell r="M214" t="str">
            <v/>
          </cell>
          <cell r="N214" t="str">
            <v/>
          </cell>
          <cell r="O214" t="str">
            <v/>
          </cell>
          <cell r="P214" t="str">
            <v/>
          </cell>
          <cell r="Q214" t="str">
            <v/>
          </cell>
          <cell r="R214" t="str">
            <v/>
          </cell>
          <cell r="S214" t="str">
            <v/>
          </cell>
          <cell r="V214" t="str">
            <v/>
          </cell>
        </row>
        <row r="215">
          <cell r="B215" t="str">
            <v/>
          </cell>
          <cell r="C215" t="str">
            <v/>
          </cell>
          <cell r="D215" t="str">
            <v/>
          </cell>
          <cell r="E215" t="str">
            <v/>
          </cell>
          <cell r="F215" t="str">
            <v/>
          </cell>
          <cell r="G215" t="str">
            <v/>
          </cell>
          <cell r="H215" t="str">
            <v/>
          </cell>
          <cell r="I215" t="str">
            <v/>
          </cell>
          <cell r="J215" t="str">
            <v/>
          </cell>
          <cell r="K215" t="str">
            <v/>
          </cell>
          <cell r="L215" t="str">
            <v/>
          </cell>
          <cell r="M215" t="str">
            <v/>
          </cell>
          <cell r="N215" t="str">
            <v/>
          </cell>
          <cell r="O215" t="str">
            <v/>
          </cell>
          <cell r="P215" t="str">
            <v/>
          </cell>
          <cell r="Q215" t="str">
            <v/>
          </cell>
          <cell r="R215" t="str">
            <v/>
          </cell>
          <cell r="S215" t="str">
            <v/>
          </cell>
          <cell r="V215" t="str">
            <v/>
          </cell>
        </row>
        <row r="216">
          <cell r="B216" t="str">
            <v/>
          </cell>
          <cell r="C216" t="str">
            <v/>
          </cell>
          <cell r="D216" t="str">
            <v/>
          </cell>
          <cell r="E216" t="str">
            <v/>
          </cell>
          <cell r="F216" t="str">
            <v/>
          </cell>
          <cell r="G216" t="str">
            <v/>
          </cell>
          <cell r="H216" t="str">
            <v/>
          </cell>
          <cell r="I216" t="str">
            <v/>
          </cell>
          <cell r="J216" t="str">
            <v/>
          </cell>
          <cell r="K216" t="str">
            <v/>
          </cell>
          <cell r="L216" t="str">
            <v/>
          </cell>
          <cell r="M216" t="str">
            <v/>
          </cell>
          <cell r="N216" t="str">
            <v/>
          </cell>
          <cell r="O216" t="str">
            <v/>
          </cell>
          <cell r="P216" t="str">
            <v/>
          </cell>
          <cell r="Q216" t="str">
            <v/>
          </cell>
          <cell r="R216" t="str">
            <v/>
          </cell>
          <cell r="S216" t="str">
            <v/>
          </cell>
          <cell r="V216" t="str">
            <v/>
          </cell>
        </row>
        <row r="217">
          <cell r="B217" t="str">
            <v/>
          </cell>
          <cell r="C217" t="str">
            <v/>
          </cell>
          <cell r="D217" t="str">
            <v/>
          </cell>
          <cell r="E217" t="str">
            <v/>
          </cell>
          <cell r="F217" t="str">
            <v/>
          </cell>
          <cell r="G217" t="str">
            <v/>
          </cell>
          <cell r="H217" t="str">
            <v/>
          </cell>
          <cell r="I217" t="str">
            <v/>
          </cell>
          <cell r="J217" t="str">
            <v/>
          </cell>
          <cell r="K217" t="str">
            <v/>
          </cell>
          <cell r="L217" t="str">
            <v/>
          </cell>
          <cell r="M217" t="str">
            <v/>
          </cell>
          <cell r="N217" t="str">
            <v/>
          </cell>
          <cell r="O217" t="str">
            <v/>
          </cell>
          <cell r="P217" t="str">
            <v/>
          </cell>
          <cell r="Q217" t="str">
            <v/>
          </cell>
          <cell r="R217" t="str">
            <v/>
          </cell>
          <cell r="S217" t="str">
            <v/>
          </cell>
          <cell r="V217" t="str">
            <v/>
          </cell>
        </row>
        <row r="218">
          <cell r="B218" t="str">
            <v/>
          </cell>
          <cell r="C218" t="str">
            <v/>
          </cell>
          <cell r="D218" t="str">
            <v/>
          </cell>
          <cell r="E218" t="str">
            <v/>
          </cell>
          <cell r="F218" t="str">
            <v/>
          </cell>
          <cell r="G218" t="str">
            <v/>
          </cell>
          <cell r="H218" t="str">
            <v/>
          </cell>
          <cell r="I218" t="str">
            <v/>
          </cell>
          <cell r="J218" t="str">
            <v/>
          </cell>
          <cell r="K218" t="str">
            <v/>
          </cell>
          <cell r="L218" t="str">
            <v/>
          </cell>
          <cell r="M218" t="str">
            <v/>
          </cell>
          <cell r="N218" t="str">
            <v/>
          </cell>
          <cell r="O218" t="str">
            <v/>
          </cell>
          <cell r="P218" t="str">
            <v/>
          </cell>
          <cell r="Q218" t="str">
            <v/>
          </cell>
          <cell r="R218" t="str">
            <v/>
          </cell>
          <cell r="S218" t="str">
            <v/>
          </cell>
          <cell r="V218" t="str">
            <v/>
          </cell>
        </row>
        <row r="219">
          <cell r="B219" t="str">
            <v/>
          </cell>
          <cell r="C219" t="str">
            <v/>
          </cell>
          <cell r="D219" t="str">
            <v/>
          </cell>
          <cell r="E219" t="str">
            <v/>
          </cell>
          <cell r="F219" t="str">
            <v/>
          </cell>
          <cell r="G219" t="str">
            <v/>
          </cell>
          <cell r="H219" t="str">
            <v/>
          </cell>
          <cell r="I219" t="str">
            <v/>
          </cell>
          <cell r="J219" t="str">
            <v/>
          </cell>
          <cell r="K219" t="str">
            <v/>
          </cell>
          <cell r="L219" t="str">
            <v/>
          </cell>
          <cell r="M219" t="str">
            <v/>
          </cell>
          <cell r="N219" t="str">
            <v/>
          </cell>
          <cell r="O219" t="str">
            <v/>
          </cell>
          <cell r="P219" t="str">
            <v/>
          </cell>
          <cell r="Q219" t="str">
            <v/>
          </cell>
          <cell r="R219" t="str">
            <v/>
          </cell>
          <cell r="S219" t="str">
            <v/>
          </cell>
          <cell r="V219" t="str">
            <v/>
          </cell>
        </row>
        <row r="220">
          <cell r="B220" t="str">
            <v/>
          </cell>
          <cell r="C220" t="str">
            <v/>
          </cell>
          <cell r="D220" t="str">
            <v/>
          </cell>
          <cell r="E220" t="str">
            <v/>
          </cell>
          <cell r="F220" t="str">
            <v/>
          </cell>
          <cell r="G220" t="str">
            <v/>
          </cell>
          <cell r="H220" t="str">
            <v/>
          </cell>
          <cell r="I220" t="str">
            <v/>
          </cell>
          <cell r="J220" t="str">
            <v/>
          </cell>
          <cell r="K220" t="str">
            <v/>
          </cell>
          <cell r="L220" t="str">
            <v/>
          </cell>
          <cell r="M220" t="str">
            <v/>
          </cell>
          <cell r="N220" t="str">
            <v/>
          </cell>
          <cell r="O220" t="str">
            <v/>
          </cell>
          <cell r="P220" t="str">
            <v/>
          </cell>
          <cell r="Q220" t="str">
            <v/>
          </cell>
          <cell r="R220" t="str">
            <v/>
          </cell>
          <cell r="S220" t="str">
            <v/>
          </cell>
          <cell r="V220" t="str">
            <v/>
          </cell>
        </row>
        <row r="221">
          <cell r="B221" t="str">
            <v/>
          </cell>
          <cell r="C221" t="str">
            <v/>
          </cell>
          <cell r="D221" t="str">
            <v/>
          </cell>
          <cell r="E221" t="str">
            <v/>
          </cell>
          <cell r="F221" t="str">
            <v/>
          </cell>
          <cell r="G221" t="str">
            <v/>
          </cell>
          <cell r="H221" t="str">
            <v/>
          </cell>
          <cell r="I221" t="str">
            <v/>
          </cell>
          <cell r="J221" t="str">
            <v/>
          </cell>
          <cell r="K221" t="str">
            <v/>
          </cell>
          <cell r="L221" t="str">
            <v/>
          </cell>
          <cell r="M221" t="str">
            <v/>
          </cell>
          <cell r="N221" t="str">
            <v/>
          </cell>
          <cell r="O221" t="str">
            <v/>
          </cell>
          <cell r="P221" t="str">
            <v/>
          </cell>
          <cell r="Q221" t="str">
            <v/>
          </cell>
          <cell r="R221" t="str">
            <v/>
          </cell>
          <cell r="S221" t="str">
            <v/>
          </cell>
          <cell r="V221" t="str">
            <v/>
          </cell>
        </row>
        <row r="222">
          <cell r="B222" t="str">
            <v/>
          </cell>
          <cell r="C222" t="str">
            <v/>
          </cell>
          <cell r="D222" t="str">
            <v/>
          </cell>
          <cell r="E222" t="str">
            <v/>
          </cell>
          <cell r="F222" t="str">
            <v/>
          </cell>
          <cell r="G222" t="str">
            <v/>
          </cell>
          <cell r="H222" t="str">
            <v/>
          </cell>
          <cell r="I222" t="str">
            <v/>
          </cell>
          <cell r="J222" t="str">
            <v/>
          </cell>
          <cell r="K222" t="str">
            <v/>
          </cell>
          <cell r="L222" t="str">
            <v/>
          </cell>
          <cell r="M222" t="str">
            <v/>
          </cell>
          <cell r="N222" t="str">
            <v/>
          </cell>
          <cell r="O222" t="str">
            <v/>
          </cell>
          <cell r="P222" t="str">
            <v/>
          </cell>
          <cell r="Q222" t="str">
            <v/>
          </cell>
          <cell r="R222" t="str">
            <v/>
          </cell>
          <cell r="S222" t="str">
            <v/>
          </cell>
          <cell r="V222" t="str">
            <v/>
          </cell>
        </row>
        <row r="223">
          <cell r="B223" t="str">
            <v/>
          </cell>
          <cell r="C223" t="str">
            <v/>
          </cell>
          <cell r="D223" t="str">
            <v/>
          </cell>
          <cell r="E223" t="str">
            <v/>
          </cell>
          <cell r="F223" t="str">
            <v/>
          </cell>
          <cell r="G223" t="str">
            <v/>
          </cell>
          <cell r="H223" t="str">
            <v/>
          </cell>
          <cell r="I223" t="str">
            <v/>
          </cell>
          <cell r="J223" t="str">
            <v/>
          </cell>
          <cell r="K223" t="str">
            <v/>
          </cell>
          <cell r="L223" t="str">
            <v/>
          </cell>
          <cell r="M223" t="str">
            <v/>
          </cell>
          <cell r="N223" t="str">
            <v/>
          </cell>
          <cell r="O223" t="str">
            <v/>
          </cell>
          <cell r="P223" t="str">
            <v/>
          </cell>
          <cell r="Q223" t="str">
            <v/>
          </cell>
          <cell r="R223" t="str">
            <v/>
          </cell>
          <cell r="S223" t="str">
            <v/>
          </cell>
          <cell r="V223" t="str">
            <v/>
          </cell>
        </row>
        <row r="224">
          <cell r="B224" t="str">
            <v/>
          </cell>
          <cell r="C224" t="str">
            <v/>
          </cell>
          <cell r="D224" t="str">
            <v/>
          </cell>
          <cell r="E224" t="str">
            <v/>
          </cell>
          <cell r="F224" t="str">
            <v/>
          </cell>
          <cell r="G224" t="str">
            <v/>
          </cell>
          <cell r="H224" t="str">
            <v/>
          </cell>
          <cell r="I224" t="str">
            <v/>
          </cell>
          <cell r="J224" t="str">
            <v/>
          </cell>
          <cell r="K224" t="str">
            <v/>
          </cell>
          <cell r="L224" t="str">
            <v/>
          </cell>
          <cell r="M224" t="str">
            <v/>
          </cell>
          <cell r="N224" t="str">
            <v/>
          </cell>
          <cell r="O224" t="str">
            <v/>
          </cell>
          <cell r="P224" t="str">
            <v/>
          </cell>
          <cell r="Q224" t="str">
            <v/>
          </cell>
          <cell r="R224" t="str">
            <v/>
          </cell>
          <cell r="S224" t="str">
            <v/>
          </cell>
          <cell r="V224" t="str">
            <v/>
          </cell>
        </row>
        <row r="225">
          <cell r="B225" t="str">
            <v/>
          </cell>
          <cell r="C225" t="str">
            <v/>
          </cell>
          <cell r="D225" t="str">
            <v/>
          </cell>
          <cell r="E225" t="str">
            <v/>
          </cell>
          <cell r="F225" t="str">
            <v/>
          </cell>
          <cell r="G225" t="str">
            <v/>
          </cell>
          <cell r="H225" t="str">
            <v/>
          </cell>
          <cell r="I225" t="str">
            <v/>
          </cell>
          <cell r="J225" t="str">
            <v/>
          </cell>
          <cell r="K225" t="str">
            <v/>
          </cell>
          <cell r="L225" t="str">
            <v/>
          </cell>
          <cell r="M225" t="str">
            <v/>
          </cell>
          <cell r="N225" t="str">
            <v/>
          </cell>
          <cell r="O225" t="str">
            <v/>
          </cell>
          <cell r="P225" t="str">
            <v/>
          </cell>
          <cell r="Q225" t="str">
            <v/>
          </cell>
          <cell r="R225" t="str">
            <v/>
          </cell>
          <cell r="S225" t="str">
            <v/>
          </cell>
          <cell r="V225" t="str">
            <v/>
          </cell>
        </row>
        <row r="226">
          <cell r="B226" t="str">
            <v/>
          </cell>
          <cell r="C226" t="str">
            <v/>
          </cell>
          <cell r="D226" t="str">
            <v/>
          </cell>
          <cell r="E226" t="str">
            <v/>
          </cell>
          <cell r="F226" t="str">
            <v/>
          </cell>
          <cell r="G226" t="str">
            <v/>
          </cell>
          <cell r="H226" t="str">
            <v/>
          </cell>
          <cell r="I226" t="str">
            <v/>
          </cell>
          <cell r="J226" t="str">
            <v/>
          </cell>
          <cell r="K226" t="str">
            <v/>
          </cell>
          <cell r="L226" t="str">
            <v/>
          </cell>
          <cell r="M226" t="str">
            <v/>
          </cell>
          <cell r="N226" t="str">
            <v/>
          </cell>
          <cell r="O226" t="str">
            <v/>
          </cell>
          <cell r="P226" t="str">
            <v/>
          </cell>
          <cell r="Q226" t="str">
            <v/>
          </cell>
          <cell r="R226" t="str">
            <v/>
          </cell>
          <cell r="S226" t="str">
            <v/>
          </cell>
          <cell r="V226" t="str">
            <v/>
          </cell>
        </row>
        <row r="227">
          <cell r="B227" t="str">
            <v/>
          </cell>
          <cell r="C227" t="str">
            <v/>
          </cell>
          <cell r="D227" t="str">
            <v/>
          </cell>
          <cell r="E227" t="str">
            <v/>
          </cell>
          <cell r="F227" t="str">
            <v/>
          </cell>
          <cell r="G227" t="str">
            <v/>
          </cell>
          <cell r="H227" t="str">
            <v/>
          </cell>
          <cell r="I227" t="str">
            <v/>
          </cell>
          <cell r="J227" t="str">
            <v/>
          </cell>
          <cell r="K227" t="str">
            <v/>
          </cell>
          <cell r="L227" t="str">
            <v/>
          </cell>
          <cell r="M227" t="str">
            <v/>
          </cell>
          <cell r="N227" t="str">
            <v/>
          </cell>
          <cell r="O227" t="str">
            <v/>
          </cell>
          <cell r="P227" t="str">
            <v/>
          </cell>
          <cell r="Q227" t="str">
            <v/>
          </cell>
          <cell r="R227" t="str">
            <v/>
          </cell>
          <cell r="S227" t="str">
            <v/>
          </cell>
          <cell r="V227" t="str">
            <v/>
          </cell>
        </row>
        <row r="228">
          <cell r="B228" t="str">
            <v/>
          </cell>
          <cell r="C228" t="str">
            <v/>
          </cell>
          <cell r="D228" t="str">
            <v/>
          </cell>
          <cell r="E228" t="str">
            <v/>
          </cell>
          <cell r="F228" t="str">
            <v/>
          </cell>
          <cell r="G228" t="str">
            <v/>
          </cell>
          <cell r="H228" t="str">
            <v/>
          </cell>
          <cell r="I228" t="str">
            <v/>
          </cell>
          <cell r="J228" t="str">
            <v/>
          </cell>
          <cell r="K228" t="str">
            <v/>
          </cell>
          <cell r="L228" t="str">
            <v/>
          </cell>
          <cell r="M228" t="str">
            <v/>
          </cell>
          <cell r="N228" t="str">
            <v/>
          </cell>
          <cell r="O228" t="str">
            <v/>
          </cell>
          <cell r="P228" t="str">
            <v/>
          </cell>
          <cell r="Q228" t="str">
            <v/>
          </cell>
          <cell r="R228" t="str">
            <v/>
          </cell>
          <cell r="S228" t="str">
            <v/>
          </cell>
          <cell r="V228" t="str">
            <v/>
          </cell>
        </row>
        <row r="229">
          <cell r="B229" t="str">
            <v/>
          </cell>
          <cell r="C229" t="str">
            <v/>
          </cell>
          <cell r="D229" t="str">
            <v/>
          </cell>
          <cell r="E229" t="str">
            <v/>
          </cell>
          <cell r="F229" t="str">
            <v/>
          </cell>
          <cell r="G229" t="str">
            <v/>
          </cell>
          <cell r="H229" t="str">
            <v/>
          </cell>
          <cell r="I229" t="str">
            <v/>
          </cell>
          <cell r="J229" t="str">
            <v/>
          </cell>
          <cell r="K229" t="str">
            <v/>
          </cell>
          <cell r="L229" t="str">
            <v/>
          </cell>
          <cell r="M229" t="str">
            <v/>
          </cell>
          <cell r="N229" t="str">
            <v/>
          </cell>
          <cell r="O229" t="str">
            <v/>
          </cell>
          <cell r="P229" t="str">
            <v/>
          </cell>
          <cell r="Q229" t="str">
            <v/>
          </cell>
          <cell r="R229" t="str">
            <v/>
          </cell>
          <cell r="S229" t="str">
            <v/>
          </cell>
          <cell r="V229" t="str">
            <v/>
          </cell>
        </row>
        <row r="230">
          <cell r="B230" t="str">
            <v/>
          </cell>
          <cell r="C230" t="str">
            <v/>
          </cell>
          <cell r="D230" t="str">
            <v/>
          </cell>
          <cell r="E230" t="str">
            <v/>
          </cell>
          <cell r="F230" t="str">
            <v/>
          </cell>
          <cell r="G230" t="str">
            <v/>
          </cell>
          <cell r="H230" t="str">
            <v/>
          </cell>
          <cell r="I230" t="str">
            <v/>
          </cell>
          <cell r="J230" t="str">
            <v/>
          </cell>
          <cell r="K230" t="str">
            <v/>
          </cell>
          <cell r="L230" t="str">
            <v/>
          </cell>
          <cell r="M230" t="str">
            <v/>
          </cell>
          <cell r="N230" t="str">
            <v/>
          </cell>
          <cell r="O230" t="str">
            <v/>
          </cell>
          <cell r="P230" t="str">
            <v/>
          </cell>
          <cell r="Q230" t="str">
            <v/>
          </cell>
          <cell r="R230" t="str">
            <v/>
          </cell>
          <cell r="S230" t="str">
            <v/>
          </cell>
          <cell r="V230" t="str">
            <v/>
          </cell>
        </row>
        <row r="231">
          <cell r="B231" t="str">
            <v/>
          </cell>
          <cell r="C231" t="str">
            <v/>
          </cell>
          <cell r="D231" t="str">
            <v/>
          </cell>
          <cell r="E231" t="str">
            <v/>
          </cell>
          <cell r="F231" t="str">
            <v/>
          </cell>
          <cell r="G231" t="str">
            <v/>
          </cell>
          <cell r="H231" t="str">
            <v/>
          </cell>
          <cell r="I231" t="str">
            <v/>
          </cell>
          <cell r="J231" t="str">
            <v/>
          </cell>
          <cell r="K231" t="str">
            <v/>
          </cell>
          <cell r="L231" t="str">
            <v/>
          </cell>
          <cell r="M231" t="str">
            <v/>
          </cell>
          <cell r="N231" t="str">
            <v/>
          </cell>
          <cell r="O231" t="str">
            <v/>
          </cell>
          <cell r="P231" t="str">
            <v/>
          </cell>
          <cell r="Q231" t="str">
            <v/>
          </cell>
          <cell r="R231" t="str">
            <v/>
          </cell>
          <cell r="S231" t="str">
            <v/>
          </cell>
          <cell r="V231" t="str">
            <v/>
          </cell>
        </row>
        <row r="232">
          <cell r="B232" t="str">
            <v/>
          </cell>
          <cell r="C232" t="str">
            <v/>
          </cell>
          <cell r="D232" t="str">
            <v/>
          </cell>
          <cell r="E232" t="str">
            <v/>
          </cell>
          <cell r="F232" t="str">
            <v/>
          </cell>
          <cell r="G232" t="str">
            <v/>
          </cell>
          <cell r="H232" t="str">
            <v/>
          </cell>
          <cell r="I232" t="str">
            <v/>
          </cell>
          <cell r="J232" t="str">
            <v/>
          </cell>
          <cell r="K232" t="str">
            <v/>
          </cell>
          <cell r="L232" t="str">
            <v/>
          </cell>
          <cell r="M232" t="str">
            <v/>
          </cell>
          <cell r="N232" t="str">
            <v/>
          </cell>
          <cell r="O232" t="str">
            <v/>
          </cell>
          <cell r="P232" t="str">
            <v/>
          </cell>
          <cell r="Q232" t="str">
            <v/>
          </cell>
          <cell r="R232" t="str">
            <v/>
          </cell>
          <cell r="S232" t="str">
            <v/>
          </cell>
          <cell r="V232" t="str">
            <v/>
          </cell>
        </row>
        <row r="233">
          <cell r="B233" t="str">
            <v/>
          </cell>
          <cell r="C233" t="str">
            <v/>
          </cell>
          <cell r="D233" t="str">
            <v/>
          </cell>
          <cell r="E233" t="str">
            <v/>
          </cell>
          <cell r="F233" t="str">
            <v/>
          </cell>
          <cell r="G233" t="str">
            <v/>
          </cell>
          <cell r="H233" t="str">
            <v/>
          </cell>
          <cell r="I233" t="str">
            <v/>
          </cell>
          <cell r="J233" t="str">
            <v/>
          </cell>
          <cell r="K233" t="str">
            <v/>
          </cell>
          <cell r="L233" t="str">
            <v/>
          </cell>
          <cell r="M233" t="str">
            <v/>
          </cell>
          <cell r="N233" t="str">
            <v/>
          </cell>
          <cell r="O233" t="str">
            <v/>
          </cell>
          <cell r="P233" t="str">
            <v/>
          </cell>
          <cell r="Q233" t="str">
            <v/>
          </cell>
          <cell r="R233" t="str">
            <v/>
          </cell>
          <cell r="S233" t="str">
            <v/>
          </cell>
          <cell r="V233" t="str">
            <v/>
          </cell>
        </row>
        <row r="234">
          <cell r="B234" t="str">
            <v/>
          </cell>
          <cell r="C234" t="str">
            <v/>
          </cell>
          <cell r="D234" t="str">
            <v/>
          </cell>
          <cell r="E234" t="str">
            <v/>
          </cell>
          <cell r="F234" t="str">
            <v/>
          </cell>
          <cell r="G234" t="str">
            <v/>
          </cell>
          <cell r="H234" t="str">
            <v/>
          </cell>
          <cell r="I234" t="str">
            <v/>
          </cell>
          <cell r="J234" t="str">
            <v/>
          </cell>
          <cell r="K234" t="str">
            <v/>
          </cell>
          <cell r="L234" t="str">
            <v/>
          </cell>
          <cell r="M234" t="str">
            <v/>
          </cell>
          <cell r="N234" t="str">
            <v/>
          </cell>
          <cell r="O234" t="str">
            <v/>
          </cell>
          <cell r="P234" t="str">
            <v/>
          </cell>
          <cell r="Q234" t="str">
            <v/>
          </cell>
          <cell r="R234" t="str">
            <v/>
          </cell>
          <cell r="S234" t="str">
            <v/>
          </cell>
          <cell r="V234" t="str">
            <v/>
          </cell>
        </row>
        <row r="235">
          <cell r="B235" t="str">
            <v/>
          </cell>
          <cell r="C235" t="str">
            <v/>
          </cell>
          <cell r="D235" t="str">
            <v/>
          </cell>
          <cell r="E235" t="str">
            <v/>
          </cell>
          <cell r="F235" t="str">
            <v/>
          </cell>
          <cell r="G235" t="str">
            <v/>
          </cell>
          <cell r="H235" t="str">
            <v/>
          </cell>
          <cell r="I235" t="str">
            <v/>
          </cell>
          <cell r="J235" t="str">
            <v/>
          </cell>
          <cell r="K235" t="str">
            <v/>
          </cell>
          <cell r="L235" t="str">
            <v/>
          </cell>
          <cell r="M235" t="str">
            <v/>
          </cell>
          <cell r="N235" t="str">
            <v/>
          </cell>
          <cell r="O235" t="str">
            <v/>
          </cell>
          <cell r="P235" t="str">
            <v/>
          </cell>
          <cell r="Q235" t="str">
            <v/>
          </cell>
          <cell r="R235" t="str">
            <v/>
          </cell>
          <cell r="S235" t="str">
            <v/>
          </cell>
          <cell r="V235" t="str">
            <v/>
          </cell>
        </row>
        <row r="236">
          <cell r="B236" t="str">
            <v/>
          </cell>
          <cell r="C236" t="str">
            <v/>
          </cell>
          <cell r="D236" t="str">
            <v/>
          </cell>
          <cell r="E236" t="str">
            <v/>
          </cell>
          <cell r="F236" t="str">
            <v/>
          </cell>
          <cell r="G236" t="str">
            <v/>
          </cell>
          <cell r="H236" t="str">
            <v/>
          </cell>
          <cell r="I236" t="str">
            <v/>
          </cell>
          <cell r="J236" t="str">
            <v/>
          </cell>
          <cell r="K236" t="str">
            <v/>
          </cell>
          <cell r="L236" t="str">
            <v/>
          </cell>
          <cell r="M236" t="str">
            <v/>
          </cell>
          <cell r="N236" t="str">
            <v/>
          </cell>
          <cell r="O236" t="str">
            <v/>
          </cell>
          <cell r="P236" t="str">
            <v/>
          </cell>
          <cell r="Q236" t="str">
            <v/>
          </cell>
          <cell r="R236" t="str">
            <v/>
          </cell>
          <cell r="S236" t="str">
            <v/>
          </cell>
          <cell r="V236" t="str">
            <v/>
          </cell>
        </row>
        <row r="237">
          <cell r="B237" t="str">
            <v/>
          </cell>
          <cell r="C237" t="str">
            <v/>
          </cell>
          <cell r="D237" t="str">
            <v/>
          </cell>
          <cell r="E237" t="str">
            <v/>
          </cell>
          <cell r="F237" t="str">
            <v/>
          </cell>
          <cell r="G237" t="str">
            <v/>
          </cell>
          <cell r="H237" t="str">
            <v/>
          </cell>
          <cell r="I237" t="str">
            <v/>
          </cell>
          <cell r="J237" t="str">
            <v/>
          </cell>
          <cell r="K237" t="str">
            <v/>
          </cell>
          <cell r="L237" t="str">
            <v/>
          </cell>
          <cell r="M237" t="str">
            <v/>
          </cell>
          <cell r="N237" t="str">
            <v/>
          </cell>
          <cell r="O237" t="str">
            <v/>
          </cell>
          <cell r="P237" t="str">
            <v/>
          </cell>
          <cell r="Q237" t="str">
            <v/>
          </cell>
          <cell r="R237" t="str">
            <v/>
          </cell>
          <cell r="S237" t="str">
            <v/>
          </cell>
          <cell r="V237" t="str">
            <v/>
          </cell>
        </row>
        <row r="238">
          <cell r="B238" t="str">
            <v/>
          </cell>
          <cell r="C238" t="str">
            <v/>
          </cell>
          <cell r="D238" t="str">
            <v/>
          </cell>
          <cell r="E238" t="str">
            <v/>
          </cell>
          <cell r="F238" t="str">
            <v/>
          </cell>
          <cell r="G238" t="str">
            <v/>
          </cell>
          <cell r="H238" t="str">
            <v/>
          </cell>
          <cell r="I238" t="str">
            <v/>
          </cell>
          <cell r="J238" t="str">
            <v/>
          </cell>
          <cell r="K238" t="str">
            <v/>
          </cell>
          <cell r="L238" t="str">
            <v/>
          </cell>
          <cell r="M238" t="str">
            <v/>
          </cell>
          <cell r="N238" t="str">
            <v/>
          </cell>
          <cell r="O238" t="str">
            <v/>
          </cell>
          <cell r="P238" t="str">
            <v/>
          </cell>
          <cell r="Q238" t="str">
            <v/>
          </cell>
          <cell r="R238" t="str">
            <v/>
          </cell>
          <cell r="S238" t="str">
            <v/>
          </cell>
          <cell r="V238" t="str">
            <v/>
          </cell>
        </row>
        <row r="239">
          <cell r="B239" t="str">
            <v/>
          </cell>
          <cell r="C239" t="str">
            <v/>
          </cell>
          <cell r="D239" t="str">
            <v/>
          </cell>
          <cell r="E239" t="str">
            <v/>
          </cell>
          <cell r="F239" t="str">
            <v/>
          </cell>
          <cell r="G239" t="str">
            <v/>
          </cell>
          <cell r="H239" t="str">
            <v/>
          </cell>
          <cell r="I239" t="str">
            <v/>
          </cell>
          <cell r="J239" t="str">
            <v/>
          </cell>
          <cell r="K239" t="str">
            <v/>
          </cell>
          <cell r="L239" t="str">
            <v/>
          </cell>
          <cell r="M239" t="str">
            <v/>
          </cell>
          <cell r="N239" t="str">
            <v/>
          </cell>
          <cell r="O239" t="str">
            <v/>
          </cell>
          <cell r="P239" t="str">
            <v/>
          </cell>
          <cell r="Q239" t="str">
            <v/>
          </cell>
          <cell r="R239" t="str">
            <v/>
          </cell>
          <cell r="S239" t="str">
            <v/>
          </cell>
          <cell r="V239" t="str">
            <v/>
          </cell>
        </row>
        <row r="240">
          <cell r="B240" t="str">
            <v/>
          </cell>
          <cell r="C240" t="str">
            <v/>
          </cell>
          <cell r="D240" t="str">
            <v/>
          </cell>
          <cell r="E240" t="str">
            <v/>
          </cell>
          <cell r="F240" t="str">
            <v/>
          </cell>
          <cell r="G240" t="str">
            <v/>
          </cell>
          <cell r="H240" t="str">
            <v/>
          </cell>
          <cell r="I240" t="str">
            <v/>
          </cell>
          <cell r="J240" t="str">
            <v/>
          </cell>
          <cell r="K240" t="str">
            <v/>
          </cell>
          <cell r="L240" t="str">
            <v/>
          </cell>
          <cell r="M240" t="str">
            <v/>
          </cell>
          <cell r="N240" t="str">
            <v/>
          </cell>
          <cell r="O240" t="str">
            <v/>
          </cell>
          <cell r="P240" t="str">
            <v/>
          </cell>
          <cell r="Q240" t="str">
            <v/>
          </cell>
          <cell r="R240" t="str">
            <v/>
          </cell>
          <cell r="S240" t="str">
            <v/>
          </cell>
          <cell r="V240" t="str">
            <v/>
          </cell>
        </row>
        <row r="241">
          <cell r="B241" t="str">
            <v/>
          </cell>
          <cell r="C241" t="str">
            <v/>
          </cell>
          <cell r="D241" t="str">
            <v/>
          </cell>
          <cell r="E241" t="str">
            <v/>
          </cell>
          <cell r="F241" t="str">
            <v/>
          </cell>
          <cell r="G241" t="str">
            <v/>
          </cell>
          <cell r="H241" t="str">
            <v/>
          </cell>
          <cell r="I241" t="str">
            <v/>
          </cell>
          <cell r="J241" t="str">
            <v/>
          </cell>
          <cell r="K241" t="str">
            <v/>
          </cell>
          <cell r="L241" t="str">
            <v/>
          </cell>
          <cell r="M241" t="str">
            <v/>
          </cell>
          <cell r="N241" t="str">
            <v/>
          </cell>
          <cell r="O241" t="str">
            <v/>
          </cell>
          <cell r="P241" t="str">
            <v/>
          </cell>
          <cell r="Q241" t="str">
            <v/>
          </cell>
          <cell r="R241" t="str">
            <v/>
          </cell>
          <cell r="S241" t="str">
            <v/>
          </cell>
          <cell r="V241" t="str">
            <v/>
          </cell>
        </row>
        <row r="242">
          <cell r="B242" t="str">
            <v/>
          </cell>
          <cell r="C242" t="str">
            <v/>
          </cell>
          <cell r="D242" t="str">
            <v/>
          </cell>
          <cell r="E242" t="str">
            <v/>
          </cell>
          <cell r="F242" t="str">
            <v/>
          </cell>
          <cell r="G242" t="str">
            <v/>
          </cell>
          <cell r="H242" t="str">
            <v/>
          </cell>
          <cell r="I242" t="str">
            <v/>
          </cell>
          <cell r="J242" t="str">
            <v/>
          </cell>
          <cell r="K242" t="str">
            <v/>
          </cell>
          <cell r="L242" t="str">
            <v/>
          </cell>
          <cell r="M242" t="str">
            <v/>
          </cell>
          <cell r="N242" t="str">
            <v/>
          </cell>
          <cell r="O242" t="str">
            <v/>
          </cell>
          <cell r="P242" t="str">
            <v/>
          </cell>
          <cell r="Q242" t="str">
            <v/>
          </cell>
          <cell r="R242" t="str">
            <v/>
          </cell>
          <cell r="S242" t="str">
            <v/>
          </cell>
          <cell r="V242" t="str">
            <v/>
          </cell>
        </row>
        <row r="243">
          <cell r="B243" t="str">
            <v/>
          </cell>
          <cell r="C243" t="str">
            <v/>
          </cell>
          <cell r="D243" t="str">
            <v/>
          </cell>
          <cell r="E243" t="str">
            <v/>
          </cell>
          <cell r="F243" t="str">
            <v/>
          </cell>
          <cell r="G243" t="str">
            <v/>
          </cell>
          <cell r="H243" t="str">
            <v/>
          </cell>
          <cell r="I243" t="str">
            <v/>
          </cell>
          <cell r="J243" t="str">
            <v/>
          </cell>
          <cell r="K243" t="str">
            <v/>
          </cell>
          <cell r="L243" t="str">
            <v/>
          </cell>
          <cell r="M243" t="str">
            <v/>
          </cell>
          <cell r="N243" t="str">
            <v/>
          </cell>
          <cell r="O243" t="str">
            <v/>
          </cell>
          <cell r="P243" t="str">
            <v/>
          </cell>
          <cell r="Q243" t="str">
            <v/>
          </cell>
          <cell r="R243" t="str">
            <v/>
          </cell>
          <cell r="S243" t="str">
            <v/>
          </cell>
          <cell r="V243" t="str">
            <v/>
          </cell>
        </row>
        <row r="244">
          <cell r="B244" t="str">
            <v/>
          </cell>
          <cell r="C244" t="str">
            <v/>
          </cell>
          <cell r="D244" t="str">
            <v/>
          </cell>
          <cell r="E244" t="str">
            <v/>
          </cell>
          <cell r="F244" t="str">
            <v/>
          </cell>
          <cell r="G244" t="str">
            <v/>
          </cell>
          <cell r="H244" t="str">
            <v/>
          </cell>
          <cell r="I244" t="str">
            <v/>
          </cell>
          <cell r="J244" t="str">
            <v/>
          </cell>
          <cell r="K244" t="str">
            <v/>
          </cell>
          <cell r="L244" t="str">
            <v/>
          </cell>
          <cell r="M244" t="str">
            <v/>
          </cell>
          <cell r="N244" t="str">
            <v/>
          </cell>
          <cell r="O244" t="str">
            <v/>
          </cell>
          <cell r="P244" t="str">
            <v/>
          </cell>
          <cell r="Q244" t="str">
            <v/>
          </cell>
          <cell r="R244" t="str">
            <v/>
          </cell>
          <cell r="S244" t="str">
            <v/>
          </cell>
          <cell r="V244" t="str">
            <v/>
          </cell>
        </row>
        <row r="245">
          <cell r="B245" t="str">
            <v/>
          </cell>
          <cell r="C245" t="str">
            <v/>
          </cell>
          <cell r="D245" t="str">
            <v/>
          </cell>
          <cell r="E245" t="str">
            <v/>
          </cell>
          <cell r="F245" t="str">
            <v/>
          </cell>
          <cell r="G245" t="str">
            <v/>
          </cell>
          <cell r="H245" t="str">
            <v/>
          </cell>
          <cell r="I245" t="str">
            <v/>
          </cell>
          <cell r="J245" t="str">
            <v/>
          </cell>
          <cell r="K245" t="str">
            <v/>
          </cell>
          <cell r="L245" t="str">
            <v/>
          </cell>
          <cell r="M245" t="str">
            <v/>
          </cell>
          <cell r="N245" t="str">
            <v/>
          </cell>
          <cell r="O245" t="str">
            <v/>
          </cell>
          <cell r="P245" t="str">
            <v/>
          </cell>
          <cell r="Q245" t="str">
            <v/>
          </cell>
          <cell r="R245" t="str">
            <v/>
          </cell>
          <cell r="S245" t="str">
            <v/>
          </cell>
          <cell r="V245" t="str">
            <v/>
          </cell>
        </row>
        <row r="246">
          <cell r="B246" t="str">
            <v/>
          </cell>
          <cell r="C246" t="str">
            <v/>
          </cell>
          <cell r="D246" t="str">
            <v/>
          </cell>
          <cell r="E246" t="str">
            <v/>
          </cell>
          <cell r="F246" t="str">
            <v/>
          </cell>
          <cell r="G246" t="str">
            <v/>
          </cell>
          <cell r="H246" t="str">
            <v/>
          </cell>
          <cell r="I246" t="str">
            <v/>
          </cell>
          <cell r="J246" t="str">
            <v/>
          </cell>
          <cell r="K246" t="str">
            <v/>
          </cell>
          <cell r="L246" t="str">
            <v/>
          </cell>
          <cell r="M246" t="str">
            <v/>
          </cell>
          <cell r="N246" t="str">
            <v/>
          </cell>
          <cell r="O246" t="str">
            <v/>
          </cell>
          <cell r="P246" t="str">
            <v/>
          </cell>
          <cell r="Q246" t="str">
            <v/>
          </cell>
          <cell r="R246" t="str">
            <v/>
          </cell>
          <cell r="S246" t="str">
            <v/>
          </cell>
          <cell r="V246" t="str">
            <v/>
          </cell>
        </row>
        <row r="247">
          <cell r="B247" t="str">
            <v/>
          </cell>
          <cell r="C247" t="str">
            <v/>
          </cell>
          <cell r="D247" t="str">
            <v/>
          </cell>
          <cell r="E247" t="str">
            <v/>
          </cell>
          <cell r="F247" t="str">
            <v/>
          </cell>
          <cell r="G247" t="str">
            <v/>
          </cell>
          <cell r="H247" t="str">
            <v/>
          </cell>
          <cell r="I247" t="str">
            <v/>
          </cell>
          <cell r="J247" t="str">
            <v/>
          </cell>
          <cell r="K247" t="str">
            <v/>
          </cell>
          <cell r="L247" t="str">
            <v/>
          </cell>
          <cell r="M247" t="str">
            <v/>
          </cell>
          <cell r="N247" t="str">
            <v/>
          </cell>
          <cell r="O247" t="str">
            <v/>
          </cell>
          <cell r="P247" t="str">
            <v/>
          </cell>
          <cell r="Q247" t="str">
            <v/>
          </cell>
          <cell r="R247" t="str">
            <v/>
          </cell>
          <cell r="S247" t="str">
            <v/>
          </cell>
          <cell r="V247" t="str">
            <v/>
          </cell>
        </row>
        <row r="248">
          <cell r="B248" t="str">
            <v/>
          </cell>
          <cell r="C248" t="str">
            <v/>
          </cell>
          <cell r="D248" t="str">
            <v/>
          </cell>
          <cell r="E248" t="str">
            <v/>
          </cell>
          <cell r="F248" t="str">
            <v/>
          </cell>
          <cell r="G248" t="str">
            <v/>
          </cell>
          <cell r="H248" t="str">
            <v/>
          </cell>
          <cell r="I248" t="str">
            <v/>
          </cell>
          <cell r="J248" t="str">
            <v/>
          </cell>
          <cell r="K248" t="str">
            <v/>
          </cell>
          <cell r="L248" t="str">
            <v/>
          </cell>
          <cell r="M248" t="str">
            <v/>
          </cell>
          <cell r="N248" t="str">
            <v/>
          </cell>
          <cell r="O248" t="str">
            <v/>
          </cell>
          <cell r="P248" t="str">
            <v/>
          </cell>
          <cell r="Q248" t="str">
            <v/>
          </cell>
          <cell r="R248" t="str">
            <v/>
          </cell>
          <cell r="S248" t="str">
            <v/>
          </cell>
          <cell r="V248" t="str">
            <v/>
          </cell>
        </row>
        <row r="249">
          <cell r="B249" t="str">
            <v/>
          </cell>
          <cell r="C249" t="str">
            <v/>
          </cell>
          <cell r="D249" t="str">
            <v/>
          </cell>
          <cell r="E249" t="str">
            <v/>
          </cell>
          <cell r="F249" t="str">
            <v/>
          </cell>
          <cell r="G249" t="str">
            <v/>
          </cell>
          <cell r="H249" t="str">
            <v/>
          </cell>
          <cell r="I249" t="str">
            <v/>
          </cell>
          <cell r="J249" t="str">
            <v/>
          </cell>
          <cell r="K249" t="str">
            <v/>
          </cell>
          <cell r="L249" t="str">
            <v/>
          </cell>
          <cell r="M249" t="str">
            <v/>
          </cell>
          <cell r="N249" t="str">
            <v/>
          </cell>
          <cell r="O249" t="str">
            <v/>
          </cell>
          <cell r="P249" t="str">
            <v/>
          </cell>
          <cell r="Q249" t="str">
            <v/>
          </cell>
          <cell r="R249" t="str">
            <v/>
          </cell>
          <cell r="S249" t="str">
            <v/>
          </cell>
          <cell r="V249" t="str">
            <v/>
          </cell>
        </row>
        <row r="250">
          <cell r="B250" t="str">
            <v/>
          </cell>
          <cell r="C250" t="str">
            <v/>
          </cell>
          <cell r="D250" t="str">
            <v/>
          </cell>
          <cell r="E250" t="str">
            <v/>
          </cell>
          <cell r="F250" t="str">
            <v/>
          </cell>
          <cell r="G250" t="str">
            <v/>
          </cell>
          <cell r="H250" t="str">
            <v/>
          </cell>
          <cell r="I250" t="str">
            <v/>
          </cell>
          <cell r="J250" t="str">
            <v/>
          </cell>
          <cell r="K250" t="str">
            <v/>
          </cell>
          <cell r="L250" t="str">
            <v/>
          </cell>
          <cell r="M250" t="str">
            <v/>
          </cell>
          <cell r="N250" t="str">
            <v/>
          </cell>
          <cell r="O250" t="str">
            <v/>
          </cell>
          <cell r="P250" t="str">
            <v/>
          </cell>
          <cell r="Q250" t="str">
            <v/>
          </cell>
          <cell r="R250" t="str">
            <v/>
          </cell>
          <cell r="S250" t="str">
            <v/>
          </cell>
          <cell r="V250" t="str">
            <v/>
          </cell>
        </row>
        <row r="251">
          <cell r="B251" t="str">
            <v/>
          </cell>
          <cell r="C251" t="str">
            <v/>
          </cell>
          <cell r="D251" t="str">
            <v/>
          </cell>
          <cell r="E251" t="str">
            <v/>
          </cell>
          <cell r="F251" t="str">
            <v/>
          </cell>
          <cell r="G251" t="str">
            <v/>
          </cell>
          <cell r="H251" t="str">
            <v/>
          </cell>
          <cell r="I251" t="str">
            <v/>
          </cell>
          <cell r="J251" t="str">
            <v/>
          </cell>
          <cell r="K251" t="str">
            <v/>
          </cell>
          <cell r="L251" t="str">
            <v/>
          </cell>
          <cell r="M251" t="str">
            <v/>
          </cell>
          <cell r="N251" t="str">
            <v/>
          </cell>
          <cell r="O251" t="str">
            <v/>
          </cell>
          <cell r="P251" t="str">
            <v/>
          </cell>
          <cell r="Q251" t="str">
            <v/>
          </cell>
          <cell r="R251" t="str">
            <v/>
          </cell>
          <cell r="S251" t="str">
            <v/>
          </cell>
          <cell r="V251" t="str">
            <v/>
          </cell>
        </row>
        <row r="252">
          <cell r="B252" t="str">
            <v/>
          </cell>
          <cell r="C252" t="str">
            <v/>
          </cell>
          <cell r="D252" t="str">
            <v/>
          </cell>
          <cell r="E252" t="str">
            <v/>
          </cell>
          <cell r="F252" t="str">
            <v/>
          </cell>
          <cell r="G252" t="str">
            <v/>
          </cell>
          <cell r="H252" t="str">
            <v/>
          </cell>
          <cell r="I252" t="str">
            <v/>
          </cell>
          <cell r="J252" t="str">
            <v/>
          </cell>
          <cell r="K252" t="str">
            <v/>
          </cell>
          <cell r="L252" t="str">
            <v/>
          </cell>
          <cell r="M252" t="str">
            <v/>
          </cell>
          <cell r="N252" t="str">
            <v/>
          </cell>
          <cell r="O252" t="str">
            <v/>
          </cell>
          <cell r="P252" t="str">
            <v/>
          </cell>
          <cell r="Q252" t="str">
            <v/>
          </cell>
          <cell r="R252" t="str">
            <v/>
          </cell>
          <cell r="S252" t="str">
            <v/>
          </cell>
          <cell r="V252" t="str">
            <v/>
          </cell>
        </row>
        <row r="253">
          <cell r="B253" t="str">
            <v/>
          </cell>
          <cell r="C253" t="str">
            <v/>
          </cell>
          <cell r="D253" t="str">
            <v/>
          </cell>
          <cell r="E253" t="str">
            <v/>
          </cell>
          <cell r="F253" t="str">
            <v/>
          </cell>
          <cell r="G253" t="str">
            <v/>
          </cell>
          <cell r="H253" t="str">
            <v/>
          </cell>
          <cell r="I253" t="str">
            <v/>
          </cell>
          <cell r="J253" t="str">
            <v/>
          </cell>
          <cell r="K253" t="str">
            <v/>
          </cell>
          <cell r="L253" t="str">
            <v/>
          </cell>
          <cell r="M253" t="str">
            <v/>
          </cell>
          <cell r="N253" t="str">
            <v/>
          </cell>
          <cell r="O253" t="str">
            <v/>
          </cell>
          <cell r="P253" t="str">
            <v/>
          </cell>
          <cell r="Q253" t="str">
            <v/>
          </cell>
          <cell r="R253" t="str">
            <v/>
          </cell>
          <cell r="S253" t="str">
            <v/>
          </cell>
          <cell r="V253" t="str">
            <v/>
          </cell>
        </row>
        <row r="254">
          <cell r="B254" t="str">
            <v/>
          </cell>
          <cell r="C254" t="str">
            <v/>
          </cell>
          <cell r="D254" t="str">
            <v/>
          </cell>
          <cell r="E254" t="str">
            <v/>
          </cell>
          <cell r="F254" t="str">
            <v/>
          </cell>
          <cell r="G254" t="str">
            <v/>
          </cell>
          <cell r="H254" t="str">
            <v/>
          </cell>
          <cell r="I254" t="str">
            <v/>
          </cell>
          <cell r="J254" t="str">
            <v/>
          </cell>
          <cell r="K254" t="str">
            <v/>
          </cell>
          <cell r="L254" t="str">
            <v/>
          </cell>
          <cell r="M254" t="str">
            <v/>
          </cell>
          <cell r="N254" t="str">
            <v/>
          </cell>
          <cell r="O254" t="str">
            <v/>
          </cell>
          <cell r="P254" t="str">
            <v/>
          </cell>
          <cell r="Q254" t="str">
            <v/>
          </cell>
          <cell r="R254" t="str">
            <v/>
          </cell>
          <cell r="S254" t="str">
            <v/>
          </cell>
          <cell r="V254" t="str">
            <v/>
          </cell>
        </row>
        <row r="255">
          <cell r="B255" t="str">
            <v/>
          </cell>
          <cell r="C255" t="str">
            <v/>
          </cell>
          <cell r="D255" t="str">
            <v/>
          </cell>
          <cell r="E255" t="str">
            <v/>
          </cell>
          <cell r="F255" t="str">
            <v/>
          </cell>
          <cell r="G255" t="str">
            <v/>
          </cell>
          <cell r="H255" t="str">
            <v/>
          </cell>
          <cell r="I255" t="str">
            <v/>
          </cell>
          <cell r="J255" t="str">
            <v/>
          </cell>
          <cell r="K255" t="str">
            <v/>
          </cell>
          <cell r="L255" t="str">
            <v/>
          </cell>
          <cell r="M255" t="str">
            <v/>
          </cell>
          <cell r="N255" t="str">
            <v/>
          </cell>
          <cell r="O255" t="str">
            <v/>
          </cell>
          <cell r="P255" t="str">
            <v/>
          </cell>
          <cell r="Q255" t="str">
            <v/>
          </cell>
          <cell r="R255" t="str">
            <v/>
          </cell>
          <cell r="S255" t="str">
            <v/>
          </cell>
          <cell r="V255" t="str">
            <v/>
          </cell>
        </row>
        <row r="256">
          <cell r="B256" t="str">
            <v/>
          </cell>
          <cell r="C256" t="str">
            <v/>
          </cell>
          <cell r="D256" t="str">
            <v/>
          </cell>
          <cell r="E256" t="str">
            <v/>
          </cell>
          <cell r="F256" t="str">
            <v/>
          </cell>
          <cell r="G256" t="str">
            <v/>
          </cell>
          <cell r="H256" t="str">
            <v/>
          </cell>
          <cell r="I256" t="str">
            <v/>
          </cell>
          <cell r="J256" t="str">
            <v/>
          </cell>
          <cell r="K256" t="str">
            <v/>
          </cell>
          <cell r="L256" t="str">
            <v/>
          </cell>
          <cell r="M256" t="str">
            <v/>
          </cell>
          <cell r="N256" t="str">
            <v/>
          </cell>
          <cell r="O256" t="str">
            <v/>
          </cell>
          <cell r="P256" t="str">
            <v/>
          </cell>
          <cell r="Q256" t="str">
            <v/>
          </cell>
          <cell r="R256" t="str">
            <v/>
          </cell>
          <cell r="S256" t="str">
            <v/>
          </cell>
          <cell r="V256" t="str">
            <v/>
          </cell>
        </row>
        <row r="257">
          <cell r="B257" t="str">
            <v/>
          </cell>
          <cell r="C257" t="str">
            <v/>
          </cell>
          <cell r="D257" t="str">
            <v/>
          </cell>
          <cell r="E257" t="str">
            <v/>
          </cell>
          <cell r="F257" t="str">
            <v/>
          </cell>
          <cell r="G257" t="str">
            <v/>
          </cell>
          <cell r="H257" t="str">
            <v/>
          </cell>
          <cell r="I257" t="str">
            <v/>
          </cell>
          <cell r="J257" t="str">
            <v/>
          </cell>
          <cell r="K257" t="str">
            <v/>
          </cell>
          <cell r="L257" t="str">
            <v/>
          </cell>
          <cell r="M257" t="str">
            <v/>
          </cell>
          <cell r="N257" t="str">
            <v/>
          </cell>
          <cell r="O257" t="str">
            <v/>
          </cell>
          <cell r="P257" t="str">
            <v/>
          </cell>
          <cell r="Q257" t="str">
            <v/>
          </cell>
          <cell r="R257" t="str">
            <v/>
          </cell>
          <cell r="S257" t="str">
            <v/>
          </cell>
          <cell r="V257" t="str">
            <v/>
          </cell>
        </row>
        <row r="258">
          <cell r="B258" t="str">
            <v/>
          </cell>
          <cell r="C258" t="str">
            <v/>
          </cell>
          <cell r="D258" t="str">
            <v/>
          </cell>
          <cell r="E258" t="str">
            <v/>
          </cell>
          <cell r="F258" t="str">
            <v/>
          </cell>
          <cell r="G258" t="str">
            <v/>
          </cell>
          <cell r="H258" t="str">
            <v/>
          </cell>
          <cell r="I258" t="str">
            <v/>
          </cell>
          <cell r="J258" t="str">
            <v/>
          </cell>
          <cell r="K258" t="str">
            <v/>
          </cell>
          <cell r="L258" t="str">
            <v/>
          </cell>
          <cell r="M258" t="str">
            <v/>
          </cell>
          <cell r="N258" t="str">
            <v/>
          </cell>
          <cell r="O258" t="str">
            <v/>
          </cell>
          <cell r="P258" t="str">
            <v/>
          </cell>
          <cell r="Q258" t="str">
            <v/>
          </cell>
          <cell r="R258" t="str">
            <v/>
          </cell>
          <cell r="S258" t="str">
            <v/>
          </cell>
          <cell r="V258" t="str">
            <v/>
          </cell>
        </row>
        <row r="259">
          <cell r="B259" t="str">
            <v/>
          </cell>
          <cell r="C259" t="str">
            <v/>
          </cell>
          <cell r="D259" t="str">
            <v/>
          </cell>
          <cell r="E259" t="str">
            <v/>
          </cell>
          <cell r="F259" t="str">
            <v/>
          </cell>
          <cell r="G259" t="str">
            <v/>
          </cell>
          <cell r="H259" t="str">
            <v/>
          </cell>
          <cell r="I259" t="str">
            <v/>
          </cell>
          <cell r="J259" t="str">
            <v/>
          </cell>
          <cell r="K259" t="str">
            <v/>
          </cell>
          <cell r="L259" t="str">
            <v/>
          </cell>
          <cell r="M259" t="str">
            <v/>
          </cell>
          <cell r="N259" t="str">
            <v/>
          </cell>
          <cell r="O259" t="str">
            <v/>
          </cell>
          <cell r="P259" t="str">
            <v/>
          </cell>
          <cell r="Q259" t="str">
            <v/>
          </cell>
          <cell r="R259" t="str">
            <v/>
          </cell>
          <cell r="S259" t="str">
            <v/>
          </cell>
          <cell r="V259" t="str">
            <v/>
          </cell>
        </row>
        <row r="260">
          <cell r="B260" t="str">
            <v/>
          </cell>
          <cell r="C260" t="str">
            <v/>
          </cell>
          <cell r="D260" t="str">
            <v/>
          </cell>
          <cell r="E260" t="str">
            <v/>
          </cell>
          <cell r="F260" t="str">
            <v/>
          </cell>
          <cell r="G260" t="str">
            <v/>
          </cell>
          <cell r="H260" t="str">
            <v/>
          </cell>
          <cell r="I260" t="str">
            <v/>
          </cell>
          <cell r="J260" t="str">
            <v/>
          </cell>
          <cell r="K260" t="str">
            <v/>
          </cell>
          <cell r="L260" t="str">
            <v/>
          </cell>
          <cell r="M260" t="str">
            <v/>
          </cell>
          <cell r="N260" t="str">
            <v/>
          </cell>
          <cell r="O260" t="str">
            <v/>
          </cell>
          <cell r="P260" t="str">
            <v/>
          </cell>
          <cell r="Q260" t="str">
            <v/>
          </cell>
          <cell r="R260" t="str">
            <v/>
          </cell>
          <cell r="S260" t="str">
            <v/>
          </cell>
          <cell r="V260" t="str">
            <v/>
          </cell>
        </row>
        <row r="261">
          <cell r="B261" t="str">
            <v/>
          </cell>
          <cell r="C261" t="str">
            <v/>
          </cell>
          <cell r="D261" t="str">
            <v/>
          </cell>
          <cell r="E261" t="str">
            <v/>
          </cell>
          <cell r="F261" t="str">
            <v/>
          </cell>
          <cell r="G261" t="str">
            <v/>
          </cell>
          <cell r="H261" t="str">
            <v/>
          </cell>
          <cell r="I261" t="str">
            <v/>
          </cell>
          <cell r="J261" t="str">
            <v/>
          </cell>
          <cell r="K261" t="str">
            <v/>
          </cell>
          <cell r="L261" t="str">
            <v/>
          </cell>
          <cell r="M261" t="str">
            <v/>
          </cell>
          <cell r="N261" t="str">
            <v/>
          </cell>
          <cell r="O261" t="str">
            <v/>
          </cell>
          <cell r="P261" t="str">
            <v/>
          </cell>
          <cell r="Q261" t="str">
            <v/>
          </cell>
          <cell r="R261" t="str">
            <v/>
          </cell>
          <cell r="S261" t="str">
            <v/>
          </cell>
          <cell r="V261" t="str">
            <v/>
          </cell>
        </row>
        <row r="262">
          <cell r="B262" t="str">
            <v/>
          </cell>
          <cell r="C262" t="str">
            <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t="str">
            <v/>
          </cell>
          <cell r="R262" t="str">
            <v/>
          </cell>
          <cell r="S262" t="str">
            <v/>
          </cell>
          <cell r="V262" t="str">
            <v/>
          </cell>
        </row>
        <row r="263">
          <cell r="B263" t="str">
            <v/>
          </cell>
          <cell r="C263" t="str">
            <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t="str">
            <v/>
          </cell>
          <cell r="R263" t="str">
            <v/>
          </cell>
          <cell r="S263" t="str">
            <v/>
          </cell>
          <cell r="V263" t="str">
            <v/>
          </cell>
        </row>
        <row r="264">
          <cell r="B264" t="str">
            <v/>
          </cell>
          <cell r="C264" t="str">
            <v/>
          </cell>
          <cell r="D264" t="str">
            <v/>
          </cell>
          <cell r="E264" t="str">
            <v/>
          </cell>
          <cell r="F264" t="str">
            <v/>
          </cell>
          <cell r="G264" t="str">
            <v/>
          </cell>
          <cell r="H264" t="str">
            <v/>
          </cell>
          <cell r="I264" t="str">
            <v/>
          </cell>
          <cell r="J264" t="str">
            <v/>
          </cell>
          <cell r="K264" t="str">
            <v/>
          </cell>
          <cell r="L264" t="str">
            <v/>
          </cell>
          <cell r="M264" t="str">
            <v/>
          </cell>
          <cell r="N264" t="str">
            <v/>
          </cell>
          <cell r="O264" t="str">
            <v/>
          </cell>
          <cell r="P264" t="str">
            <v/>
          </cell>
          <cell r="Q264" t="str">
            <v/>
          </cell>
          <cell r="R264" t="str">
            <v/>
          </cell>
          <cell r="S264" t="str">
            <v/>
          </cell>
          <cell r="V264" t="str">
            <v/>
          </cell>
        </row>
        <row r="265">
          <cell r="B265" t="str">
            <v/>
          </cell>
          <cell r="C265" t="str">
            <v/>
          </cell>
          <cell r="D265" t="str">
            <v/>
          </cell>
          <cell r="E265" t="str">
            <v/>
          </cell>
          <cell r="F265" t="str">
            <v/>
          </cell>
          <cell r="G265" t="str">
            <v/>
          </cell>
          <cell r="H265" t="str">
            <v/>
          </cell>
          <cell r="I265" t="str">
            <v/>
          </cell>
          <cell r="J265" t="str">
            <v/>
          </cell>
          <cell r="K265" t="str">
            <v/>
          </cell>
          <cell r="L265" t="str">
            <v/>
          </cell>
          <cell r="M265" t="str">
            <v/>
          </cell>
          <cell r="N265" t="str">
            <v/>
          </cell>
          <cell r="O265" t="str">
            <v/>
          </cell>
          <cell r="P265" t="str">
            <v/>
          </cell>
          <cell r="Q265" t="str">
            <v/>
          </cell>
          <cell r="R265" t="str">
            <v/>
          </cell>
          <cell r="S265" t="str">
            <v/>
          </cell>
          <cell r="V265" t="str">
            <v/>
          </cell>
        </row>
        <row r="266">
          <cell r="B266" t="str">
            <v/>
          </cell>
          <cell r="C266" t="str">
            <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t="str">
            <v/>
          </cell>
          <cell r="R266" t="str">
            <v/>
          </cell>
          <cell r="S266" t="str">
            <v/>
          </cell>
          <cell r="V266" t="str">
            <v/>
          </cell>
        </row>
        <row r="267">
          <cell r="B267" t="str">
            <v/>
          </cell>
          <cell r="C267" t="str">
            <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V267" t="str">
            <v/>
          </cell>
        </row>
        <row r="268">
          <cell r="H268" t="str">
            <v/>
          </cell>
          <cell r="I268" t="str">
            <v/>
          </cell>
          <cell r="J268" t="str">
            <v/>
          </cell>
          <cell r="K268" t="str">
            <v/>
          </cell>
          <cell r="L268" t="str">
            <v/>
          </cell>
          <cell r="M268" t="str">
            <v/>
          </cell>
          <cell r="N268" t="str">
            <v/>
          </cell>
          <cell r="O268" t="str">
            <v/>
          </cell>
          <cell r="P268" t="str">
            <v/>
          </cell>
          <cell r="Q268" t="str">
            <v/>
          </cell>
          <cell r="R268" t="str">
            <v/>
          </cell>
          <cell r="S268" t="str">
            <v/>
          </cell>
          <cell r="T268" t="str">
            <v/>
          </cell>
          <cell r="U268" t="str">
            <v/>
          </cell>
          <cell r="V268" t="str">
            <v/>
          </cell>
        </row>
        <row r="270">
          <cell r="B270" t="str">
            <v>Maõ NV</v>
          </cell>
          <cell r="C270" t="str">
            <v>Ngaøy vaøo</v>
          </cell>
          <cell r="D270" t="str">
            <v>Hoï vaø teân</v>
          </cell>
          <cell r="E270" t="str">
            <v>Phoøng ban</v>
          </cell>
          <cell r="F270" t="str">
            <v>Chöùc
 vuï</v>
          </cell>
          <cell r="G270" t="str">
            <v>Ñòa chæ</v>
          </cell>
          <cell r="H270" t="str">
            <v>Löông caên
 baûn</v>
          </cell>
          <cell r="I270" t="str">
            <v>Ca ngaøy</v>
          </cell>
          <cell r="J270" t="str">
            <v>Chuû nhaät
 (h.s 2)</v>
          </cell>
          <cell r="K270" t="str">
            <v>Toång ngaøy coâng</v>
          </cell>
          <cell r="L270" t="str">
            <v>Thaønh tieàn</v>
          </cell>
          <cell r="M270" t="str">
            <v xml:space="preserve">Giôø taêng ca </v>
          </cell>
          <cell r="N270" t="str">
            <v>Giôø taêng ca 1,5</v>
          </cell>
          <cell r="O270" t="str">
            <v>Giôø CN heä soá 2</v>
          </cell>
          <cell r="P270" t="str">
            <v>Toång giôø taêng ca</v>
          </cell>
          <cell r="Q270" t="str">
            <v>Löông 
1 giôø</v>
          </cell>
          <cell r="R270" t="str">
            <v>Tieàn  taêng
 ca</v>
          </cell>
          <cell r="S270" t="str">
            <v>Löông thöïc 
teá</v>
          </cell>
          <cell r="T270" t="str">
            <v>Phuï
 caáp</v>
          </cell>
          <cell r="U270" t="str">
            <v>Noäp BHXH,BHYT,KPCÑ</v>
          </cell>
          <cell r="V270" t="str">
            <v>Thöïc laõnh</v>
          </cell>
          <cell r="W270" t="str">
            <v>Kyù 
nhaän</v>
          </cell>
        </row>
        <row r="271">
          <cell r="B271" t="str">
            <v>1</v>
          </cell>
          <cell r="C271" t="str">
            <v>2</v>
          </cell>
          <cell r="D271" t="str">
            <v>3</v>
          </cell>
          <cell r="E271" t="str">
            <v>4</v>
          </cell>
          <cell r="F271" t="str">
            <v>5</v>
          </cell>
          <cell r="G271" t="str">
            <v>6</v>
          </cell>
          <cell r="H271" t="str">
            <v>7</v>
          </cell>
          <cell r="I271" t="str">
            <v>8</v>
          </cell>
          <cell r="J271" t="str">
            <v>9</v>
          </cell>
          <cell r="K271" t="str">
            <v>10=(8+9)</v>
          </cell>
          <cell r="L271" t="str">
            <v>11</v>
          </cell>
          <cell r="M271" t="str">
            <v>12</v>
          </cell>
          <cell r="N271" t="str">
            <v>13</v>
          </cell>
          <cell r="O271" t="str">
            <v>14</v>
          </cell>
          <cell r="P271" t="str">
            <v>15=(13x14)</v>
          </cell>
          <cell r="Q271" t="str">
            <v>16</v>
          </cell>
          <cell r="R271" t="str">
            <v>17=(15x16)</v>
          </cell>
          <cell r="S271" t="str">
            <v>18=(11+17)</v>
          </cell>
          <cell r="T271" t="str">
            <v>19</v>
          </cell>
          <cell r="U271" t="str">
            <v>20</v>
          </cell>
          <cell r="V271" t="str">
            <v>21=(18+19-20)</v>
          </cell>
          <cell r="W271" t="str">
            <v>22</v>
          </cell>
        </row>
        <row r="272">
          <cell r="B272" t="str">
            <v/>
          </cell>
          <cell r="C272" t="str">
            <v/>
          </cell>
          <cell r="D272" t="str">
            <v/>
          </cell>
          <cell r="E272" t="str">
            <v/>
          </cell>
          <cell r="F272" t="str">
            <v/>
          </cell>
          <cell r="G272" t="str">
            <v/>
          </cell>
          <cell r="H272" t="str">
            <v/>
          </cell>
          <cell r="I272" t="str">
            <v/>
          </cell>
          <cell r="J272" t="str">
            <v/>
          </cell>
          <cell r="K272" t="str">
            <v/>
          </cell>
          <cell r="L272" t="str">
            <v/>
          </cell>
          <cell r="M272" t="str">
            <v/>
          </cell>
          <cell r="N272" t="str">
            <v/>
          </cell>
          <cell r="O272" t="str">
            <v/>
          </cell>
          <cell r="P272" t="str">
            <v/>
          </cell>
          <cell r="Q272" t="str">
            <v/>
          </cell>
          <cell r="R272" t="str">
            <v/>
          </cell>
          <cell r="S272">
            <v>0</v>
          </cell>
          <cell r="V272" t="str">
            <v/>
          </cell>
        </row>
        <row r="273">
          <cell r="B273" t="str">
            <v>0001</v>
          </cell>
          <cell r="C273">
            <v>0</v>
          </cell>
          <cell r="D273" t="str">
            <v>be ba 1</v>
          </cell>
          <cell r="E273">
            <v>0</v>
          </cell>
          <cell r="F273">
            <v>0</v>
          </cell>
          <cell r="G273">
            <v>0</v>
          </cell>
          <cell r="H273">
            <v>1430000</v>
          </cell>
          <cell r="I273">
            <v>5.5</v>
          </cell>
          <cell r="J273" t="str">
            <v/>
          </cell>
          <cell r="K273">
            <v>5.5</v>
          </cell>
          <cell r="L273">
            <v>302500</v>
          </cell>
          <cell r="M273">
            <v>1</v>
          </cell>
          <cell r="N273">
            <v>1.5</v>
          </cell>
          <cell r="O273">
            <v>0</v>
          </cell>
          <cell r="P273">
            <v>1.5</v>
          </cell>
          <cell r="Q273">
            <v>6875</v>
          </cell>
          <cell r="R273">
            <v>10313</v>
          </cell>
          <cell r="S273">
            <v>312813</v>
          </cell>
          <cell r="V273">
            <v>312813</v>
          </cell>
        </row>
        <row r="274">
          <cell r="B274" t="str">
            <v>0002</v>
          </cell>
          <cell r="C274">
            <v>0</v>
          </cell>
          <cell r="D274" t="str">
            <v>be ba 2</v>
          </cell>
          <cell r="E274">
            <v>0</v>
          </cell>
          <cell r="F274">
            <v>0</v>
          </cell>
          <cell r="G274">
            <v>0</v>
          </cell>
          <cell r="H274">
            <v>832000</v>
          </cell>
          <cell r="I274" t="str">
            <v/>
          </cell>
          <cell r="J274" t="str">
            <v/>
          </cell>
          <cell r="K274" t="str">
            <v/>
          </cell>
          <cell r="L274" t="str">
            <v/>
          </cell>
          <cell r="M274" t="str">
            <v/>
          </cell>
          <cell r="N274" t="str">
            <v/>
          </cell>
          <cell r="O274" t="str">
            <v/>
          </cell>
          <cell r="P274" t="str">
            <v/>
          </cell>
          <cell r="Q274">
            <v>4000</v>
          </cell>
          <cell r="R274" t="str">
            <v/>
          </cell>
          <cell r="S274">
            <v>0</v>
          </cell>
          <cell r="V274" t="str">
            <v/>
          </cell>
        </row>
        <row r="275">
          <cell r="B275" t="str">
            <v>0003</v>
          </cell>
          <cell r="C275">
            <v>0</v>
          </cell>
          <cell r="D275" t="str">
            <v>be ba 3</v>
          </cell>
          <cell r="E275">
            <v>0</v>
          </cell>
          <cell r="F275">
            <v>0</v>
          </cell>
          <cell r="G275">
            <v>0</v>
          </cell>
          <cell r="H275">
            <v>832000</v>
          </cell>
          <cell r="I275" t="str">
            <v/>
          </cell>
          <cell r="J275" t="str">
            <v/>
          </cell>
          <cell r="K275" t="str">
            <v/>
          </cell>
          <cell r="L275" t="str">
            <v/>
          </cell>
          <cell r="M275" t="str">
            <v/>
          </cell>
          <cell r="N275" t="str">
            <v/>
          </cell>
          <cell r="O275" t="str">
            <v/>
          </cell>
          <cell r="P275" t="str">
            <v/>
          </cell>
          <cell r="Q275">
            <v>4000</v>
          </cell>
          <cell r="R275" t="str">
            <v/>
          </cell>
          <cell r="S275">
            <v>0</v>
          </cell>
          <cell r="V275" t="str">
            <v/>
          </cell>
        </row>
        <row r="276">
          <cell r="B276" t="str">
            <v>0004</v>
          </cell>
          <cell r="C276">
            <v>0</v>
          </cell>
          <cell r="D276" t="str">
            <v>be ba 4</v>
          </cell>
          <cell r="E276">
            <v>0</v>
          </cell>
          <cell r="F276">
            <v>0</v>
          </cell>
          <cell r="G276">
            <v>0</v>
          </cell>
          <cell r="H276">
            <v>832000</v>
          </cell>
          <cell r="I276">
            <v>3</v>
          </cell>
          <cell r="J276">
            <v>2</v>
          </cell>
          <cell r="K276">
            <v>5</v>
          </cell>
          <cell r="L276">
            <v>160000</v>
          </cell>
          <cell r="M276" t="str">
            <v/>
          </cell>
          <cell r="N276" t="str">
            <v/>
          </cell>
          <cell r="O276" t="str">
            <v/>
          </cell>
          <cell r="P276" t="str">
            <v/>
          </cell>
          <cell r="Q276">
            <v>4000</v>
          </cell>
          <cell r="R276" t="str">
            <v/>
          </cell>
          <cell r="S276">
            <v>160000</v>
          </cell>
          <cell r="V276">
            <v>160000</v>
          </cell>
        </row>
        <row r="277">
          <cell r="B277" t="str">
            <v>0005</v>
          </cell>
          <cell r="C277">
            <v>0</v>
          </cell>
          <cell r="D277" t="str">
            <v>be ba 5</v>
          </cell>
          <cell r="E277">
            <v>0</v>
          </cell>
          <cell r="F277">
            <v>0</v>
          </cell>
          <cell r="G277">
            <v>0</v>
          </cell>
          <cell r="H277">
            <v>780000</v>
          </cell>
          <cell r="I277" t="str">
            <v/>
          </cell>
          <cell r="J277" t="str">
            <v/>
          </cell>
          <cell r="K277" t="str">
            <v/>
          </cell>
          <cell r="L277" t="str">
            <v/>
          </cell>
          <cell r="M277" t="str">
            <v/>
          </cell>
          <cell r="N277" t="str">
            <v/>
          </cell>
          <cell r="O277" t="str">
            <v/>
          </cell>
          <cell r="P277" t="str">
            <v/>
          </cell>
          <cell r="Q277">
            <v>3750</v>
          </cell>
          <cell r="R277" t="str">
            <v/>
          </cell>
          <cell r="S277">
            <v>0</v>
          </cell>
          <cell r="V277" t="str">
            <v/>
          </cell>
        </row>
        <row r="278">
          <cell r="B278" t="str">
            <v>0006</v>
          </cell>
          <cell r="C278">
            <v>0</v>
          </cell>
          <cell r="D278" t="str">
            <v>be ba 6</v>
          </cell>
          <cell r="E278">
            <v>0</v>
          </cell>
          <cell r="F278">
            <v>0</v>
          </cell>
          <cell r="G278">
            <v>0</v>
          </cell>
          <cell r="H278">
            <v>676000</v>
          </cell>
          <cell r="I278" t="str">
            <v/>
          </cell>
          <cell r="J278" t="str">
            <v/>
          </cell>
          <cell r="K278" t="str">
            <v/>
          </cell>
          <cell r="L278" t="str">
            <v/>
          </cell>
          <cell r="M278" t="str">
            <v/>
          </cell>
          <cell r="N278" t="str">
            <v/>
          </cell>
          <cell r="O278" t="str">
            <v/>
          </cell>
          <cell r="P278" t="str">
            <v/>
          </cell>
          <cell r="Q278">
            <v>3250</v>
          </cell>
          <cell r="R278" t="str">
            <v/>
          </cell>
          <cell r="S278">
            <v>0</v>
          </cell>
          <cell r="V278" t="str">
            <v/>
          </cell>
        </row>
        <row r="279">
          <cell r="B279" t="str">
            <v>0007</v>
          </cell>
          <cell r="C279">
            <v>0</v>
          </cell>
          <cell r="D279" t="str">
            <v>be ba 7</v>
          </cell>
          <cell r="E279">
            <v>0</v>
          </cell>
          <cell r="F279">
            <v>0</v>
          </cell>
          <cell r="G279">
            <v>0</v>
          </cell>
          <cell r="H279">
            <v>832000</v>
          </cell>
          <cell r="I279" t="str">
            <v/>
          </cell>
          <cell r="J279" t="str">
            <v/>
          </cell>
          <cell r="K279" t="str">
            <v/>
          </cell>
          <cell r="L279" t="str">
            <v/>
          </cell>
          <cell r="M279" t="str">
            <v/>
          </cell>
          <cell r="N279" t="str">
            <v/>
          </cell>
          <cell r="O279" t="str">
            <v/>
          </cell>
          <cell r="P279" t="str">
            <v/>
          </cell>
          <cell r="Q279">
            <v>4000</v>
          </cell>
          <cell r="R279" t="str">
            <v/>
          </cell>
          <cell r="S279">
            <v>0</v>
          </cell>
          <cell r="V279" t="str">
            <v/>
          </cell>
        </row>
        <row r="280">
          <cell r="B280" t="str">
            <v>0008</v>
          </cell>
          <cell r="C280">
            <v>0</v>
          </cell>
          <cell r="D280" t="str">
            <v>be ba 8</v>
          </cell>
          <cell r="E280">
            <v>0</v>
          </cell>
          <cell r="F280">
            <v>0</v>
          </cell>
          <cell r="G280">
            <v>0</v>
          </cell>
          <cell r="H280">
            <v>780000</v>
          </cell>
          <cell r="I280" t="str">
            <v/>
          </cell>
          <cell r="J280" t="str">
            <v/>
          </cell>
          <cell r="K280" t="str">
            <v/>
          </cell>
          <cell r="L280" t="str">
            <v/>
          </cell>
          <cell r="M280" t="str">
            <v/>
          </cell>
          <cell r="N280" t="str">
            <v/>
          </cell>
          <cell r="O280" t="str">
            <v/>
          </cell>
          <cell r="P280" t="str">
            <v/>
          </cell>
          <cell r="Q280">
            <v>3750</v>
          </cell>
          <cell r="R280" t="str">
            <v/>
          </cell>
          <cell r="S280">
            <v>0</v>
          </cell>
          <cell r="V280" t="str">
            <v/>
          </cell>
        </row>
        <row r="281">
          <cell r="B281" t="str">
            <v>0009</v>
          </cell>
          <cell r="C281">
            <v>0</v>
          </cell>
          <cell r="D281" t="str">
            <v>be ba 9</v>
          </cell>
          <cell r="E281">
            <v>0</v>
          </cell>
          <cell r="F281">
            <v>0</v>
          </cell>
          <cell r="G281">
            <v>0</v>
          </cell>
          <cell r="H281">
            <v>1560000</v>
          </cell>
          <cell r="I281" t="str">
            <v/>
          </cell>
          <cell r="J281" t="str">
            <v/>
          </cell>
          <cell r="K281" t="str">
            <v/>
          </cell>
          <cell r="L281" t="str">
            <v/>
          </cell>
          <cell r="M281" t="str">
            <v/>
          </cell>
          <cell r="N281" t="str">
            <v/>
          </cell>
          <cell r="O281" t="str">
            <v/>
          </cell>
          <cell r="P281" t="str">
            <v/>
          </cell>
          <cell r="Q281">
            <v>7500</v>
          </cell>
          <cell r="R281" t="str">
            <v/>
          </cell>
          <cell r="S281">
            <v>0</v>
          </cell>
          <cell r="V281" t="str">
            <v/>
          </cell>
        </row>
        <row r="282">
          <cell r="B282" t="str">
            <v>0010</v>
          </cell>
          <cell r="C282">
            <v>0</v>
          </cell>
          <cell r="D282" t="str">
            <v>be ba 10</v>
          </cell>
          <cell r="E282">
            <v>0</v>
          </cell>
          <cell r="F282">
            <v>0</v>
          </cell>
          <cell r="G282">
            <v>0</v>
          </cell>
          <cell r="H282">
            <v>650000</v>
          </cell>
          <cell r="I282" t="str">
            <v/>
          </cell>
          <cell r="J282" t="str">
            <v/>
          </cell>
          <cell r="K282" t="str">
            <v/>
          </cell>
          <cell r="L282" t="str">
            <v/>
          </cell>
          <cell r="M282" t="str">
            <v/>
          </cell>
          <cell r="N282" t="str">
            <v/>
          </cell>
          <cell r="O282" t="str">
            <v/>
          </cell>
          <cell r="P282" t="str">
            <v/>
          </cell>
          <cell r="Q282">
            <v>3125</v>
          </cell>
          <cell r="R282" t="str">
            <v/>
          </cell>
          <cell r="S282">
            <v>0</v>
          </cell>
          <cell r="V282" t="str">
            <v/>
          </cell>
        </row>
        <row r="283">
          <cell r="B283" t="str">
            <v>0011</v>
          </cell>
          <cell r="C283">
            <v>0</v>
          </cell>
          <cell r="D283">
            <v>0</v>
          </cell>
          <cell r="E283">
            <v>0</v>
          </cell>
          <cell r="F283">
            <v>0</v>
          </cell>
          <cell r="G283">
            <v>0</v>
          </cell>
          <cell r="H283">
            <v>832000</v>
          </cell>
          <cell r="I283">
            <v>2</v>
          </cell>
          <cell r="J283" t="str">
            <v/>
          </cell>
          <cell r="K283">
            <v>2</v>
          </cell>
          <cell r="L283">
            <v>64000</v>
          </cell>
          <cell r="M283" t="str">
            <v/>
          </cell>
          <cell r="N283" t="str">
            <v/>
          </cell>
          <cell r="O283" t="str">
            <v/>
          </cell>
          <cell r="P283" t="str">
            <v/>
          </cell>
          <cell r="Q283">
            <v>4000</v>
          </cell>
          <cell r="R283" t="str">
            <v/>
          </cell>
          <cell r="S283">
            <v>64000</v>
          </cell>
          <cell r="V283">
            <v>64000</v>
          </cell>
        </row>
        <row r="284">
          <cell r="B284" t="str">
            <v>0012</v>
          </cell>
          <cell r="C284" t="str">
            <v/>
          </cell>
          <cell r="D284" t="str">
            <v/>
          </cell>
          <cell r="E284" t="str">
            <v/>
          </cell>
          <cell r="F284" t="str">
            <v/>
          </cell>
          <cell r="G284" t="str">
            <v/>
          </cell>
          <cell r="H284" t="str">
            <v/>
          </cell>
          <cell r="I284">
            <v>2</v>
          </cell>
          <cell r="J284" t="str">
            <v/>
          </cell>
          <cell r="K284">
            <v>2</v>
          </cell>
          <cell r="L284" t="str">
            <v/>
          </cell>
          <cell r="M284" t="str">
            <v/>
          </cell>
          <cell r="N284" t="str">
            <v/>
          </cell>
          <cell r="O284" t="str">
            <v/>
          </cell>
          <cell r="P284" t="str">
            <v/>
          </cell>
          <cell r="Q284" t="str">
            <v/>
          </cell>
          <cell r="R284" t="str">
            <v/>
          </cell>
          <cell r="S284">
            <v>0</v>
          </cell>
          <cell r="V284" t="str">
            <v/>
          </cell>
        </row>
        <row r="285">
          <cell r="B285" t="str">
            <v>0013</v>
          </cell>
          <cell r="C285" t="str">
            <v/>
          </cell>
          <cell r="D285" t="str">
            <v/>
          </cell>
          <cell r="E285" t="str">
            <v/>
          </cell>
          <cell r="F285" t="str">
            <v/>
          </cell>
          <cell r="G285" t="str">
            <v/>
          </cell>
          <cell r="H285" t="str">
            <v/>
          </cell>
          <cell r="I285">
            <v>2</v>
          </cell>
          <cell r="J285" t="str">
            <v/>
          </cell>
          <cell r="K285">
            <v>2</v>
          </cell>
          <cell r="L285" t="str">
            <v/>
          </cell>
          <cell r="M285" t="str">
            <v/>
          </cell>
          <cell r="N285" t="str">
            <v/>
          </cell>
          <cell r="O285" t="str">
            <v/>
          </cell>
          <cell r="P285" t="str">
            <v/>
          </cell>
          <cell r="Q285" t="str">
            <v/>
          </cell>
          <cell r="R285" t="str">
            <v/>
          </cell>
          <cell r="S285">
            <v>0</v>
          </cell>
          <cell r="V285" t="str">
            <v/>
          </cell>
        </row>
        <row r="286">
          <cell r="B286" t="str">
            <v>0014</v>
          </cell>
          <cell r="C286" t="str">
            <v/>
          </cell>
          <cell r="D286" t="str">
            <v/>
          </cell>
          <cell r="E286" t="str">
            <v/>
          </cell>
          <cell r="F286" t="str">
            <v/>
          </cell>
          <cell r="G286" t="str">
            <v/>
          </cell>
          <cell r="H286" t="str">
            <v/>
          </cell>
          <cell r="I286">
            <v>1</v>
          </cell>
          <cell r="J286" t="str">
            <v/>
          </cell>
          <cell r="K286">
            <v>1</v>
          </cell>
          <cell r="L286" t="str">
            <v/>
          </cell>
          <cell r="M286" t="str">
            <v/>
          </cell>
          <cell r="N286" t="str">
            <v/>
          </cell>
          <cell r="O286" t="str">
            <v/>
          </cell>
          <cell r="P286" t="str">
            <v/>
          </cell>
          <cell r="Q286" t="str">
            <v/>
          </cell>
          <cell r="R286" t="str">
            <v/>
          </cell>
          <cell r="S286">
            <v>0</v>
          </cell>
          <cell r="V286" t="str">
            <v/>
          </cell>
        </row>
        <row r="287">
          <cell r="B287" t="str">
            <v>0015</v>
          </cell>
          <cell r="C287" t="str">
            <v/>
          </cell>
          <cell r="D287" t="str">
            <v/>
          </cell>
          <cell r="E287" t="str">
            <v/>
          </cell>
          <cell r="F287" t="str">
            <v/>
          </cell>
          <cell r="G287" t="str">
            <v/>
          </cell>
          <cell r="H287" t="str">
            <v/>
          </cell>
          <cell r="I287">
            <v>0.5</v>
          </cell>
          <cell r="J287" t="str">
            <v/>
          </cell>
          <cell r="K287">
            <v>0.5</v>
          </cell>
          <cell r="L287" t="str">
            <v/>
          </cell>
          <cell r="M287" t="str">
            <v/>
          </cell>
          <cell r="N287" t="str">
            <v/>
          </cell>
          <cell r="O287" t="str">
            <v/>
          </cell>
          <cell r="P287" t="str">
            <v/>
          </cell>
          <cell r="Q287" t="str">
            <v/>
          </cell>
          <cell r="R287" t="str">
            <v/>
          </cell>
          <cell r="S287">
            <v>0</v>
          </cell>
          <cell r="V287" t="str">
            <v/>
          </cell>
        </row>
        <row r="288">
          <cell r="B288" t="str">
            <v>0016</v>
          </cell>
          <cell r="C288" t="str">
            <v/>
          </cell>
          <cell r="D288" t="str">
            <v/>
          </cell>
          <cell r="E288" t="str">
            <v/>
          </cell>
          <cell r="F288" t="str">
            <v/>
          </cell>
          <cell r="G288" t="str">
            <v/>
          </cell>
          <cell r="H288" t="str">
            <v/>
          </cell>
          <cell r="I288">
            <v>1</v>
          </cell>
          <cell r="J288" t="str">
            <v/>
          </cell>
          <cell r="K288">
            <v>1</v>
          </cell>
          <cell r="L288" t="str">
            <v/>
          </cell>
          <cell r="M288" t="str">
            <v/>
          </cell>
          <cell r="N288" t="str">
            <v/>
          </cell>
          <cell r="O288" t="str">
            <v/>
          </cell>
          <cell r="P288" t="str">
            <v/>
          </cell>
          <cell r="Q288" t="str">
            <v/>
          </cell>
          <cell r="R288" t="str">
            <v/>
          </cell>
          <cell r="S288">
            <v>0</v>
          </cell>
          <cell r="V288" t="str">
            <v/>
          </cell>
        </row>
        <row r="289">
          <cell r="B289" t="str">
            <v>0017</v>
          </cell>
          <cell r="C289" t="str">
            <v/>
          </cell>
          <cell r="D289" t="str">
            <v/>
          </cell>
          <cell r="E289" t="str">
            <v/>
          </cell>
          <cell r="F289" t="str">
            <v/>
          </cell>
          <cell r="G289" t="str">
            <v/>
          </cell>
          <cell r="H289" t="str">
            <v/>
          </cell>
          <cell r="I289">
            <v>1</v>
          </cell>
          <cell r="J289" t="str">
            <v/>
          </cell>
          <cell r="K289">
            <v>1</v>
          </cell>
          <cell r="L289" t="str">
            <v/>
          </cell>
          <cell r="M289" t="str">
            <v/>
          </cell>
          <cell r="N289" t="str">
            <v/>
          </cell>
          <cell r="O289" t="str">
            <v/>
          </cell>
          <cell r="P289" t="str">
            <v/>
          </cell>
          <cell r="Q289" t="str">
            <v/>
          </cell>
          <cell r="R289" t="str">
            <v/>
          </cell>
          <cell r="S289">
            <v>0</v>
          </cell>
          <cell r="V289" t="str">
            <v/>
          </cell>
        </row>
        <row r="290">
          <cell r="B290" t="str">
            <v>0018</v>
          </cell>
          <cell r="C290" t="str">
            <v/>
          </cell>
          <cell r="D290" t="str">
            <v/>
          </cell>
          <cell r="E290" t="str">
            <v/>
          </cell>
          <cell r="F290" t="str">
            <v/>
          </cell>
          <cell r="G290" t="str">
            <v/>
          </cell>
          <cell r="H290" t="str">
            <v/>
          </cell>
          <cell r="I290">
            <v>3.5</v>
          </cell>
          <cell r="J290" t="str">
            <v/>
          </cell>
          <cell r="K290">
            <v>3.5</v>
          </cell>
          <cell r="L290" t="str">
            <v/>
          </cell>
          <cell r="M290" t="str">
            <v/>
          </cell>
          <cell r="N290" t="str">
            <v/>
          </cell>
          <cell r="O290" t="str">
            <v/>
          </cell>
          <cell r="P290" t="str">
            <v/>
          </cell>
          <cell r="Q290" t="str">
            <v/>
          </cell>
          <cell r="R290" t="str">
            <v/>
          </cell>
          <cell r="S290">
            <v>0</v>
          </cell>
          <cell r="V290" t="str">
            <v/>
          </cell>
        </row>
        <row r="291">
          <cell r="B291" t="str">
            <v>0019</v>
          </cell>
          <cell r="C291" t="str">
            <v/>
          </cell>
          <cell r="D291" t="str">
            <v/>
          </cell>
          <cell r="E291" t="str">
            <v/>
          </cell>
          <cell r="F291" t="str">
            <v/>
          </cell>
          <cell r="G291" t="str">
            <v/>
          </cell>
          <cell r="H291" t="str">
            <v/>
          </cell>
          <cell r="I291">
            <v>4</v>
          </cell>
          <cell r="J291" t="str">
            <v/>
          </cell>
          <cell r="K291">
            <v>4</v>
          </cell>
          <cell r="L291" t="str">
            <v/>
          </cell>
          <cell r="M291" t="str">
            <v/>
          </cell>
          <cell r="N291" t="str">
            <v/>
          </cell>
          <cell r="O291" t="str">
            <v/>
          </cell>
          <cell r="P291" t="str">
            <v/>
          </cell>
          <cell r="Q291" t="str">
            <v/>
          </cell>
          <cell r="R291" t="str">
            <v/>
          </cell>
          <cell r="S291">
            <v>0</v>
          </cell>
          <cell r="V291" t="str">
            <v/>
          </cell>
        </row>
        <row r="292">
          <cell r="B292" t="str">
            <v>0020</v>
          </cell>
          <cell r="C292" t="str">
            <v/>
          </cell>
          <cell r="D292" t="str">
            <v/>
          </cell>
          <cell r="E292" t="str">
            <v/>
          </cell>
          <cell r="F292" t="str">
            <v/>
          </cell>
          <cell r="G292" t="str">
            <v/>
          </cell>
          <cell r="H292" t="str">
            <v/>
          </cell>
          <cell r="I292" t="str">
            <v/>
          </cell>
          <cell r="J292" t="str">
            <v/>
          </cell>
          <cell r="K292" t="str">
            <v/>
          </cell>
          <cell r="L292" t="str">
            <v/>
          </cell>
          <cell r="M292">
            <v>6</v>
          </cell>
          <cell r="N292">
            <v>9</v>
          </cell>
          <cell r="O292">
            <v>2</v>
          </cell>
          <cell r="P292">
            <v>11</v>
          </cell>
          <cell r="Q292" t="str">
            <v/>
          </cell>
          <cell r="R292" t="str">
            <v/>
          </cell>
          <cell r="S292">
            <v>0</v>
          </cell>
          <cell r="V292" t="str">
            <v/>
          </cell>
        </row>
        <row r="293">
          <cell r="B293" t="str">
            <v/>
          </cell>
          <cell r="C293" t="str">
            <v/>
          </cell>
          <cell r="D293" t="str">
            <v/>
          </cell>
          <cell r="E293" t="str">
            <v/>
          </cell>
          <cell r="F293" t="str">
            <v/>
          </cell>
          <cell r="G293" t="str">
            <v/>
          </cell>
          <cell r="H293" t="str">
            <v/>
          </cell>
          <cell r="I293" t="str">
            <v/>
          </cell>
          <cell r="J293" t="str">
            <v/>
          </cell>
          <cell r="K293" t="str">
            <v/>
          </cell>
          <cell r="L293" t="str">
            <v/>
          </cell>
          <cell r="M293" t="str">
            <v/>
          </cell>
          <cell r="N293" t="str">
            <v/>
          </cell>
          <cell r="O293" t="str">
            <v/>
          </cell>
          <cell r="P293" t="str">
            <v/>
          </cell>
          <cell r="Q293" t="str">
            <v/>
          </cell>
          <cell r="R293" t="str">
            <v/>
          </cell>
          <cell r="S293">
            <v>0</v>
          </cell>
          <cell r="V293" t="str">
            <v/>
          </cell>
        </row>
        <row r="294">
          <cell r="B294" t="str">
            <v/>
          </cell>
          <cell r="C294" t="str">
            <v/>
          </cell>
          <cell r="D294" t="str">
            <v/>
          </cell>
          <cell r="E294" t="str">
            <v/>
          </cell>
          <cell r="F294" t="str">
            <v/>
          </cell>
          <cell r="G294" t="str">
            <v/>
          </cell>
          <cell r="H294" t="str">
            <v/>
          </cell>
          <cell r="I294" t="str">
            <v/>
          </cell>
          <cell r="J294" t="str">
            <v/>
          </cell>
          <cell r="K294" t="str">
            <v/>
          </cell>
          <cell r="L294" t="str">
            <v/>
          </cell>
          <cell r="M294" t="str">
            <v/>
          </cell>
          <cell r="N294" t="str">
            <v/>
          </cell>
          <cell r="O294" t="str">
            <v/>
          </cell>
          <cell r="P294" t="str">
            <v/>
          </cell>
          <cell r="Q294" t="str">
            <v/>
          </cell>
          <cell r="R294" t="str">
            <v/>
          </cell>
          <cell r="S294">
            <v>0</v>
          </cell>
          <cell r="V294" t="str">
            <v/>
          </cell>
        </row>
        <row r="295">
          <cell r="B295" t="str">
            <v/>
          </cell>
          <cell r="C295" t="str">
            <v/>
          </cell>
          <cell r="D295" t="str">
            <v/>
          </cell>
          <cell r="E295" t="str">
            <v/>
          </cell>
          <cell r="F295" t="str">
            <v/>
          </cell>
          <cell r="G295" t="str">
            <v/>
          </cell>
          <cell r="H295" t="str">
            <v/>
          </cell>
          <cell r="I295" t="str">
            <v/>
          </cell>
          <cell r="J295" t="str">
            <v/>
          </cell>
          <cell r="K295" t="str">
            <v/>
          </cell>
          <cell r="L295" t="str">
            <v/>
          </cell>
          <cell r="M295" t="str">
            <v/>
          </cell>
          <cell r="N295" t="str">
            <v/>
          </cell>
          <cell r="O295" t="str">
            <v/>
          </cell>
          <cell r="P295" t="str">
            <v/>
          </cell>
          <cell r="Q295" t="str">
            <v/>
          </cell>
          <cell r="R295" t="str">
            <v/>
          </cell>
          <cell r="S295">
            <v>0</v>
          </cell>
          <cell r="V295" t="str">
            <v/>
          </cell>
        </row>
        <row r="296">
          <cell r="B296" t="str">
            <v/>
          </cell>
          <cell r="C296" t="str">
            <v/>
          </cell>
          <cell r="D296" t="str">
            <v/>
          </cell>
          <cell r="E296" t="str">
            <v/>
          </cell>
          <cell r="F296" t="str">
            <v/>
          </cell>
          <cell r="G296" t="str">
            <v/>
          </cell>
          <cell r="H296" t="str">
            <v/>
          </cell>
          <cell r="I296" t="str">
            <v/>
          </cell>
          <cell r="J296" t="str">
            <v/>
          </cell>
          <cell r="K296" t="str">
            <v/>
          </cell>
          <cell r="L296" t="str">
            <v/>
          </cell>
          <cell r="M296" t="str">
            <v/>
          </cell>
          <cell r="N296" t="str">
            <v/>
          </cell>
          <cell r="O296" t="str">
            <v/>
          </cell>
          <cell r="P296" t="str">
            <v/>
          </cell>
          <cell r="Q296" t="str">
            <v/>
          </cell>
          <cell r="R296" t="str">
            <v/>
          </cell>
          <cell r="S296">
            <v>0</v>
          </cell>
          <cell r="V296" t="str">
            <v/>
          </cell>
        </row>
        <row r="297">
          <cell r="B297" t="str">
            <v/>
          </cell>
          <cell r="C297" t="str">
            <v/>
          </cell>
          <cell r="D297" t="str">
            <v/>
          </cell>
          <cell r="E297" t="str">
            <v/>
          </cell>
          <cell r="F297" t="str">
            <v/>
          </cell>
          <cell r="G297" t="str">
            <v/>
          </cell>
          <cell r="H297" t="str">
            <v/>
          </cell>
          <cell r="I297" t="str">
            <v/>
          </cell>
          <cell r="J297" t="str">
            <v/>
          </cell>
          <cell r="K297" t="str">
            <v/>
          </cell>
          <cell r="L297" t="str">
            <v/>
          </cell>
          <cell r="M297" t="str">
            <v/>
          </cell>
          <cell r="N297" t="str">
            <v/>
          </cell>
          <cell r="O297" t="str">
            <v/>
          </cell>
          <cell r="P297" t="str">
            <v/>
          </cell>
          <cell r="Q297" t="str">
            <v/>
          </cell>
          <cell r="R297" t="str">
            <v/>
          </cell>
          <cell r="S297">
            <v>0</v>
          </cell>
          <cell r="V297" t="str">
            <v/>
          </cell>
        </row>
        <row r="298">
          <cell r="B298" t="str">
            <v/>
          </cell>
          <cell r="C298" t="str">
            <v/>
          </cell>
          <cell r="D298" t="str">
            <v/>
          </cell>
          <cell r="E298" t="str">
            <v/>
          </cell>
          <cell r="F298" t="str">
            <v/>
          </cell>
          <cell r="G298" t="str">
            <v/>
          </cell>
          <cell r="H298" t="str">
            <v/>
          </cell>
          <cell r="I298" t="str">
            <v/>
          </cell>
          <cell r="J298" t="str">
            <v/>
          </cell>
          <cell r="K298" t="str">
            <v/>
          </cell>
          <cell r="L298" t="str">
            <v/>
          </cell>
          <cell r="M298" t="str">
            <v/>
          </cell>
          <cell r="N298" t="str">
            <v/>
          </cell>
          <cell r="O298" t="str">
            <v/>
          </cell>
          <cell r="P298" t="str">
            <v/>
          </cell>
          <cell r="Q298" t="str">
            <v/>
          </cell>
          <cell r="R298" t="str">
            <v/>
          </cell>
          <cell r="S298">
            <v>0</v>
          </cell>
          <cell r="V298" t="str">
            <v/>
          </cell>
        </row>
        <row r="299">
          <cell r="B299" t="str">
            <v/>
          </cell>
          <cell r="C299" t="str">
            <v/>
          </cell>
          <cell r="D299" t="str">
            <v/>
          </cell>
          <cell r="E299" t="str">
            <v/>
          </cell>
          <cell r="F299" t="str">
            <v/>
          </cell>
          <cell r="G299" t="str">
            <v/>
          </cell>
          <cell r="H299" t="str">
            <v/>
          </cell>
          <cell r="I299" t="str">
            <v/>
          </cell>
          <cell r="J299" t="str">
            <v/>
          </cell>
          <cell r="K299" t="str">
            <v/>
          </cell>
          <cell r="L299" t="str">
            <v/>
          </cell>
          <cell r="M299" t="str">
            <v/>
          </cell>
          <cell r="N299" t="str">
            <v/>
          </cell>
          <cell r="O299" t="str">
            <v/>
          </cell>
          <cell r="P299" t="str">
            <v/>
          </cell>
          <cell r="Q299" t="str">
            <v/>
          </cell>
          <cell r="R299" t="str">
            <v/>
          </cell>
          <cell r="S299">
            <v>0</v>
          </cell>
          <cell r="V299" t="str">
            <v/>
          </cell>
        </row>
        <row r="300">
          <cell r="B300" t="str">
            <v/>
          </cell>
          <cell r="C300" t="str">
            <v/>
          </cell>
          <cell r="D300" t="str">
            <v/>
          </cell>
          <cell r="E300" t="str">
            <v/>
          </cell>
          <cell r="F300" t="str">
            <v/>
          </cell>
          <cell r="G300" t="str">
            <v/>
          </cell>
          <cell r="H300" t="str">
            <v/>
          </cell>
          <cell r="I300" t="str">
            <v/>
          </cell>
          <cell r="J300" t="str">
            <v/>
          </cell>
          <cell r="K300" t="str">
            <v/>
          </cell>
          <cell r="L300" t="str">
            <v/>
          </cell>
          <cell r="M300" t="str">
            <v/>
          </cell>
          <cell r="N300" t="str">
            <v/>
          </cell>
          <cell r="O300" t="str">
            <v/>
          </cell>
          <cell r="P300" t="str">
            <v/>
          </cell>
          <cell r="Q300" t="str">
            <v/>
          </cell>
          <cell r="R300" t="str">
            <v/>
          </cell>
          <cell r="S300">
            <v>0</v>
          </cell>
          <cell r="V300" t="str">
            <v/>
          </cell>
        </row>
        <row r="301">
          <cell r="B301" t="str">
            <v/>
          </cell>
          <cell r="C301" t="str">
            <v/>
          </cell>
          <cell r="D301" t="str">
            <v/>
          </cell>
          <cell r="E301" t="str">
            <v/>
          </cell>
          <cell r="F301" t="str">
            <v/>
          </cell>
          <cell r="G301" t="str">
            <v/>
          </cell>
          <cell r="H301" t="str">
            <v/>
          </cell>
          <cell r="I301" t="str">
            <v/>
          </cell>
          <cell r="J301" t="str">
            <v/>
          </cell>
          <cell r="K301" t="str">
            <v/>
          </cell>
          <cell r="L301" t="str">
            <v/>
          </cell>
          <cell r="M301" t="str">
            <v/>
          </cell>
          <cell r="N301" t="str">
            <v/>
          </cell>
          <cell r="O301" t="str">
            <v/>
          </cell>
          <cell r="P301" t="str">
            <v/>
          </cell>
          <cell r="Q301" t="str">
            <v/>
          </cell>
          <cell r="R301" t="str">
            <v/>
          </cell>
          <cell r="S301">
            <v>0</v>
          </cell>
          <cell r="V301" t="str">
            <v/>
          </cell>
        </row>
        <row r="302">
          <cell r="B302" t="str">
            <v/>
          </cell>
          <cell r="C302" t="str">
            <v/>
          </cell>
          <cell r="D302" t="str">
            <v/>
          </cell>
          <cell r="E302" t="str">
            <v/>
          </cell>
          <cell r="F302" t="str">
            <v/>
          </cell>
          <cell r="G302" t="str">
            <v/>
          </cell>
          <cell r="H302" t="str">
            <v/>
          </cell>
          <cell r="I302" t="str">
            <v/>
          </cell>
          <cell r="J302" t="str">
            <v/>
          </cell>
          <cell r="K302" t="str">
            <v/>
          </cell>
          <cell r="L302" t="str">
            <v/>
          </cell>
          <cell r="M302" t="str">
            <v/>
          </cell>
          <cell r="N302" t="str">
            <v/>
          </cell>
          <cell r="O302" t="str">
            <v/>
          </cell>
          <cell r="P302" t="str">
            <v/>
          </cell>
          <cell r="Q302" t="str">
            <v/>
          </cell>
          <cell r="R302" t="str">
            <v/>
          </cell>
          <cell r="S302">
            <v>0</v>
          </cell>
          <cell r="V302" t="str">
            <v/>
          </cell>
        </row>
        <row r="303">
          <cell r="B303" t="str">
            <v/>
          </cell>
          <cell r="C303" t="str">
            <v/>
          </cell>
          <cell r="D303" t="str">
            <v/>
          </cell>
          <cell r="E303" t="str">
            <v/>
          </cell>
          <cell r="F303" t="str">
            <v/>
          </cell>
          <cell r="G303" t="str">
            <v/>
          </cell>
          <cell r="H303" t="str">
            <v/>
          </cell>
          <cell r="I303" t="str">
            <v/>
          </cell>
          <cell r="J303" t="str">
            <v/>
          </cell>
          <cell r="K303" t="str">
            <v/>
          </cell>
          <cell r="L303" t="str">
            <v/>
          </cell>
          <cell r="M303" t="str">
            <v/>
          </cell>
          <cell r="N303" t="str">
            <v/>
          </cell>
          <cell r="O303" t="str">
            <v/>
          </cell>
          <cell r="P303" t="str">
            <v/>
          </cell>
          <cell r="Q303" t="str">
            <v/>
          </cell>
          <cell r="R303" t="str">
            <v/>
          </cell>
          <cell r="S303">
            <v>0</v>
          </cell>
          <cell r="V303" t="str">
            <v/>
          </cell>
        </row>
        <row r="304">
          <cell r="B304" t="str">
            <v/>
          </cell>
          <cell r="C304" t="str">
            <v/>
          </cell>
          <cell r="D304" t="str">
            <v/>
          </cell>
          <cell r="E304" t="str">
            <v/>
          </cell>
          <cell r="F304" t="str">
            <v/>
          </cell>
          <cell r="G304" t="str">
            <v/>
          </cell>
          <cell r="H304" t="str">
            <v/>
          </cell>
          <cell r="I304" t="str">
            <v/>
          </cell>
          <cell r="J304" t="str">
            <v/>
          </cell>
          <cell r="K304" t="str">
            <v/>
          </cell>
          <cell r="L304" t="str">
            <v/>
          </cell>
          <cell r="M304" t="str">
            <v/>
          </cell>
          <cell r="N304" t="str">
            <v/>
          </cell>
          <cell r="O304" t="str">
            <v/>
          </cell>
          <cell r="P304" t="str">
            <v/>
          </cell>
          <cell r="Q304" t="str">
            <v/>
          </cell>
          <cell r="R304" t="str">
            <v/>
          </cell>
          <cell r="S304">
            <v>0</v>
          </cell>
          <cell r="V304" t="str">
            <v/>
          </cell>
        </row>
        <row r="305">
          <cell r="B305" t="str">
            <v/>
          </cell>
          <cell r="C305" t="str">
            <v/>
          </cell>
          <cell r="D305" t="str">
            <v/>
          </cell>
          <cell r="E305" t="str">
            <v/>
          </cell>
          <cell r="F305" t="str">
            <v/>
          </cell>
          <cell r="G305" t="str">
            <v/>
          </cell>
          <cell r="H305" t="str">
            <v/>
          </cell>
          <cell r="I305" t="str">
            <v/>
          </cell>
          <cell r="J305" t="str">
            <v/>
          </cell>
          <cell r="K305" t="str">
            <v/>
          </cell>
          <cell r="L305" t="str">
            <v/>
          </cell>
          <cell r="M305" t="str">
            <v/>
          </cell>
          <cell r="N305" t="str">
            <v/>
          </cell>
          <cell r="O305" t="str">
            <v/>
          </cell>
          <cell r="P305" t="str">
            <v/>
          </cell>
          <cell r="Q305" t="str">
            <v/>
          </cell>
          <cell r="R305" t="str">
            <v/>
          </cell>
          <cell r="S305">
            <v>0</v>
          </cell>
          <cell r="V305" t="str">
            <v/>
          </cell>
        </row>
        <row r="306">
          <cell r="B306" t="str">
            <v/>
          </cell>
          <cell r="C306" t="str">
            <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v>0</v>
          </cell>
          <cell r="V306" t="str">
            <v/>
          </cell>
        </row>
        <row r="307">
          <cell r="B307" t="str">
            <v/>
          </cell>
          <cell r="C307" t="str">
            <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v>0</v>
          </cell>
          <cell r="V307" t="str">
            <v/>
          </cell>
        </row>
        <row r="308">
          <cell r="B308" t="str">
            <v/>
          </cell>
          <cell r="C308" t="str">
            <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v>0</v>
          </cell>
          <cell r="V308" t="str">
            <v/>
          </cell>
        </row>
        <row r="309">
          <cell r="B309" t="str">
            <v/>
          </cell>
          <cell r="C309" t="str">
            <v/>
          </cell>
          <cell r="D309" t="str">
            <v/>
          </cell>
          <cell r="E309" t="str">
            <v/>
          </cell>
          <cell r="F309" t="str">
            <v/>
          </cell>
          <cell r="G309" t="str">
            <v/>
          </cell>
          <cell r="H309" t="str">
            <v/>
          </cell>
          <cell r="I309" t="str">
            <v/>
          </cell>
          <cell r="J309" t="str">
            <v/>
          </cell>
          <cell r="K309" t="str">
            <v/>
          </cell>
          <cell r="L309" t="str">
            <v/>
          </cell>
          <cell r="M309" t="str">
            <v/>
          </cell>
          <cell r="N309" t="str">
            <v/>
          </cell>
          <cell r="O309" t="str">
            <v/>
          </cell>
          <cell r="P309" t="str">
            <v/>
          </cell>
          <cell r="Q309" t="str">
            <v/>
          </cell>
          <cell r="R309" t="str">
            <v/>
          </cell>
          <cell r="S309">
            <v>0</v>
          </cell>
          <cell r="V309" t="str">
            <v/>
          </cell>
        </row>
        <row r="310">
          <cell r="B310" t="str">
            <v/>
          </cell>
          <cell r="C310" t="str">
            <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v>0</v>
          </cell>
          <cell r="V310" t="str">
            <v/>
          </cell>
        </row>
        <row r="311">
          <cell r="B311" t="str">
            <v/>
          </cell>
          <cell r="C311" t="str">
            <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v>0</v>
          </cell>
          <cell r="V311" t="str">
            <v/>
          </cell>
        </row>
        <row r="312">
          <cell r="B312" t="str">
            <v/>
          </cell>
          <cell r="C312" t="str">
            <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v>0</v>
          </cell>
          <cell r="V312" t="str">
            <v/>
          </cell>
        </row>
        <row r="313">
          <cell r="B313" t="str">
            <v/>
          </cell>
          <cell r="C313" t="str">
            <v/>
          </cell>
          <cell r="D313" t="str">
            <v/>
          </cell>
          <cell r="E313" t="str">
            <v/>
          </cell>
          <cell r="F313" t="str">
            <v/>
          </cell>
          <cell r="G313" t="str">
            <v/>
          </cell>
          <cell r="H313" t="str">
            <v/>
          </cell>
          <cell r="I313" t="str">
            <v/>
          </cell>
          <cell r="J313" t="str">
            <v/>
          </cell>
          <cell r="K313" t="str">
            <v/>
          </cell>
          <cell r="L313" t="str">
            <v/>
          </cell>
          <cell r="M313" t="str">
            <v/>
          </cell>
          <cell r="N313" t="str">
            <v/>
          </cell>
          <cell r="O313" t="str">
            <v/>
          </cell>
          <cell r="P313" t="str">
            <v/>
          </cell>
          <cell r="Q313" t="str">
            <v/>
          </cell>
          <cell r="R313" t="str">
            <v/>
          </cell>
          <cell r="S313">
            <v>0</v>
          </cell>
          <cell r="V313" t="str">
            <v/>
          </cell>
        </row>
        <row r="314">
          <cell r="B314" t="str">
            <v/>
          </cell>
          <cell r="C314" t="str">
            <v/>
          </cell>
          <cell r="D314" t="str">
            <v/>
          </cell>
          <cell r="E314" t="str">
            <v/>
          </cell>
          <cell r="F314" t="str">
            <v/>
          </cell>
          <cell r="G314" t="str">
            <v/>
          </cell>
          <cell r="H314" t="str">
            <v/>
          </cell>
          <cell r="I314" t="str">
            <v/>
          </cell>
          <cell r="J314" t="str">
            <v/>
          </cell>
          <cell r="K314" t="str">
            <v/>
          </cell>
          <cell r="L314" t="str">
            <v/>
          </cell>
          <cell r="M314" t="str">
            <v/>
          </cell>
          <cell r="N314" t="str">
            <v/>
          </cell>
          <cell r="O314" t="str">
            <v/>
          </cell>
          <cell r="P314" t="str">
            <v/>
          </cell>
          <cell r="Q314" t="str">
            <v/>
          </cell>
          <cell r="R314" t="str">
            <v/>
          </cell>
          <cell r="S314">
            <v>0</v>
          </cell>
          <cell r="V314" t="str">
            <v/>
          </cell>
        </row>
        <row r="315">
          <cell r="B315" t="str">
            <v/>
          </cell>
          <cell r="C315" t="str">
            <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v>0</v>
          </cell>
          <cell r="V315" t="str">
            <v/>
          </cell>
        </row>
        <row r="316">
          <cell r="B316" t="str">
            <v/>
          </cell>
          <cell r="C316" t="str">
            <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v>0</v>
          </cell>
          <cell r="V316" t="str">
            <v/>
          </cell>
        </row>
        <row r="317">
          <cell r="B317" t="str">
            <v/>
          </cell>
          <cell r="C317" t="str">
            <v/>
          </cell>
          <cell r="D317" t="str">
            <v/>
          </cell>
          <cell r="E317" t="str">
            <v/>
          </cell>
          <cell r="F317" t="str">
            <v/>
          </cell>
          <cell r="G317" t="str">
            <v/>
          </cell>
          <cell r="H317" t="str">
            <v/>
          </cell>
          <cell r="I317" t="str">
            <v/>
          </cell>
          <cell r="J317" t="str">
            <v/>
          </cell>
          <cell r="K317" t="str">
            <v/>
          </cell>
          <cell r="L317" t="str">
            <v/>
          </cell>
          <cell r="M317" t="str">
            <v/>
          </cell>
          <cell r="N317" t="str">
            <v/>
          </cell>
          <cell r="O317" t="str">
            <v/>
          </cell>
          <cell r="P317" t="str">
            <v/>
          </cell>
          <cell r="Q317" t="str">
            <v/>
          </cell>
          <cell r="R317" t="str">
            <v/>
          </cell>
          <cell r="S317">
            <v>0</v>
          </cell>
          <cell r="V317" t="str">
            <v/>
          </cell>
        </row>
        <row r="318">
          <cell r="B318" t="str">
            <v/>
          </cell>
          <cell r="C318" t="str">
            <v/>
          </cell>
          <cell r="D318" t="str">
            <v/>
          </cell>
          <cell r="E318" t="str">
            <v/>
          </cell>
          <cell r="F318" t="str">
            <v/>
          </cell>
          <cell r="G318" t="str">
            <v/>
          </cell>
          <cell r="H318" t="str">
            <v/>
          </cell>
          <cell r="I318" t="str">
            <v/>
          </cell>
          <cell r="J318" t="str">
            <v/>
          </cell>
          <cell r="K318" t="str">
            <v/>
          </cell>
          <cell r="L318" t="str">
            <v/>
          </cell>
          <cell r="M318" t="str">
            <v/>
          </cell>
          <cell r="N318" t="str">
            <v/>
          </cell>
          <cell r="O318" t="str">
            <v/>
          </cell>
          <cell r="P318" t="str">
            <v/>
          </cell>
          <cell r="Q318" t="str">
            <v/>
          </cell>
          <cell r="R318" t="str">
            <v/>
          </cell>
          <cell r="S318">
            <v>0</v>
          </cell>
          <cell r="V318" t="str">
            <v/>
          </cell>
        </row>
        <row r="319">
          <cell r="B319" t="str">
            <v/>
          </cell>
          <cell r="C319" t="str">
            <v/>
          </cell>
          <cell r="D319" t="str">
            <v/>
          </cell>
          <cell r="E319" t="str">
            <v/>
          </cell>
          <cell r="F319" t="str">
            <v/>
          </cell>
          <cell r="G319" t="str">
            <v/>
          </cell>
          <cell r="H319" t="str">
            <v/>
          </cell>
          <cell r="I319" t="str">
            <v/>
          </cell>
          <cell r="J319" t="str">
            <v/>
          </cell>
          <cell r="K319" t="str">
            <v/>
          </cell>
          <cell r="L319" t="str">
            <v/>
          </cell>
          <cell r="M319" t="str">
            <v/>
          </cell>
          <cell r="N319" t="str">
            <v/>
          </cell>
          <cell r="O319" t="str">
            <v/>
          </cell>
          <cell r="P319" t="str">
            <v/>
          </cell>
          <cell r="Q319" t="str">
            <v/>
          </cell>
          <cell r="R319" t="str">
            <v/>
          </cell>
          <cell r="S319">
            <v>0</v>
          </cell>
          <cell r="V319" t="str">
            <v/>
          </cell>
        </row>
        <row r="320">
          <cell r="B320" t="str">
            <v/>
          </cell>
          <cell r="C320" t="str">
            <v/>
          </cell>
          <cell r="D320" t="str">
            <v/>
          </cell>
          <cell r="E320" t="str">
            <v/>
          </cell>
          <cell r="F320" t="str">
            <v/>
          </cell>
          <cell r="G320" t="str">
            <v/>
          </cell>
          <cell r="H320" t="str">
            <v/>
          </cell>
          <cell r="I320" t="str">
            <v/>
          </cell>
          <cell r="J320" t="str">
            <v/>
          </cell>
          <cell r="K320" t="str">
            <v/>
          </cell>
          <cell r="L320" t="str">
            <v/>
          </cell>
          <cell r="M320" t="str">
            <v/>
          </cell>
          <cell r="N320" t="str">
            <v/>
          </cell>
          <cell r="O320" t="str">
            <v/>
          </cell>
          <cell r="P320" t="str">
            <v/>
          </cell>
          <cell r="Q320" t="str">
            <v/>
          </cell>
          <cell r="R320" t="str">
            <v/>
          </cell>
          <cell r="S320">
            <v>0</v>
          </cell>
          <cell r="V320" t="str">
            <v/>
          </cell>
        </row>
        <row r="321">
          <cell r="B321" t="str">
            <v/>
          </cell>
          <cell r="C321" t="str">
            <v/>
          </cell>
          <cell r="D321" t="str">
            <v/>
          </cell>
          <cell r="E321" t="str">
            <v/>
          </cell>
          <cell r="F321" t="str">
            <v/>
          </cell>
          <cell r="G321" t="str">
            <v/>
          </cell>
          <cell r="H321" t="str">
            <v/>
          </cell>
          <cell r="I321" t="str">
            <v/>
          </cell>
          <cell r="J321" t="str">
            <v/>
          </cell>
          <cell r="K321" t="str">
            <v/>
          </cell>
          <cell r="L321" t="str">
            <v/>
          </cell>
          <cell r="M321" t="str">
            <v/>
          </cell>
          <cell r="N321" t="str">
            <v/>
          </cell>
          <cell r="O321" t="str">
            <v/>
          </cell>
          <cell r="P321" t="str">
            <v/>
          </cell>
          <cell r="Q321" t="str">
            <v/>
          </cell>
          <cell r="R321" t="str">
            <v/>
          </cell>
          <cell r="S321">
            <v>0</v>
          </cell>
          <cell r="V321" t="str">
            <v/>
          </cell>
        </row>
        <row r="322">
          <cell r="B322" t="str">
            <v/>
          </cell>
          <cell r="C322" t="str">
            <v/>
          </cell>
          <cell r="D322" t="str">
            <v/>
          </cell>
          <cell r="E322" t="str">
            <v/>
          </cell>
          <cell r="F322" t="str">
            <v/>
          </cell>
          <cell r="G322" t="str">
            <v/>
          </cell>
          <cell r="H322" t="str">
            <v/>
          </cell>
          <cell r="I322" t="str">
            <v/>
          </cell>
          <cell r="J322" t="str">
            <v/>
          </cell>
          <cell r="K322" t="str">
            <v/>
          </cell>
          <cell r="L322" t="str">
            <v/>
          </cell>
          <cell r="M322" t="str">
            <v/>
          </cell>
          <cell r="N322" t="str">
            <v/>
          </cell>
          <cell r="O322" t="str">
            <v/>
          </cell>
          <cell r="P322" t="str">
            <v/>
          </cell>
          <cell r="Q322" t="str">
            <v/>
          </cell>
          <cell r="R322" t="str">
            <v/>
          </cell>
          <cell r="S322">
            <v>0</v>
          </cell>
          <cell r="V322" t="str">
            <v/>
          </cell>
        </row>
        <row r="323">
          <cell r="B323" t="str">
            <v/>
          </cell>
          <cell r="C323" t="str">
            <v/>
          </cell>
          <cell r="D323" t="str">
            <v/>
          </cell>
          <cell r="E323" t="str">
            <v/>
          </cell>
          <cell r="F323" t="str">
            <v/>
          </cell>
          <cell r="G323" t="str">
            <v/>
          </cell>
          <cell r="H323" t="str">
            <v/>
          </cell>
          <cell r="I323" t="str">
            <v/>
          </cell>
          <cell r="J323" t="str">
            <v/>
          </cell>
          <cell r="K323" t="str">
            <v/>
          </cell>
          <cell r="L323" t="str">
            <v/>
          </cell>
          <cell r="M323" t="str">
            <v/>
          </cell>
          <cell r="N323" t="str">
            <v/>
          </cell>
          <cell r="O323" t="str">
            <v/>
          </cell>
          <cell r="P323" t="str">
            <v/>
          </cell>
          <cell r="Q323" t="str">
            <v/>
          </cell>
          <cell r="R323" t="str">
            <v/>
          </cell>
          <cell r="S323">
            <v>0</v>
          </cell>
          <cell r="V323" t="str">
            <v/>
          </cell>
        </row>
        <row r="324">
          <cell r="B324" t="str">
            <v/>
          </cell>
          <cell r="C324" t="str">
            <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v>0</v>
          </cell>
          <cell r="V324" t="str">
            <v/>
          </cell>
        </row>
        <row r="325">
          <cell r="B325" t="str">
            <v/>
          </cell>
          <cell r="C325" t="str">
            <v/>
          </cell>
          <cell r="D325" t="str">
            <v/>
          </cell>
          <cell r="E325" t="str">
            <v/>
          </cell>
          <cell r="F325" t="str">
            <v/>
          </cell>
          <cell r="G325" t="str">
            <v/>
          </cell>
          <cell r="H325" t="str">
            <v/>
          </cell>
          <cell r="I325" t="str">
            <v/>
          </cell>
          <cell r="J325" t="str">
            <v/>
          </cell>
          <cell r="K325" t="str">
            <v/>
          </cell>
          <cell r="L325" t="str">
            <v/>
          </cell>
          <cell r="M325" t="str">
            <v/>
          </cell>
          <cell r="N325" t="str">
            <v/>
          </cell>
          <cell r="O325" t="str">
            <v/>
          </cell>
          <cell r="P325" t="str">
            <v/>
          </cell>
          <cell r="Q325" t="str">
            <v/>
          </cell>
          <cell r="R325" t="str">
            <v/>
          </cell>
          <cell r="S325">
            <v>0</v>
          </cell>
          <cell r="V325" t="str">
            <v/>
          </cell>
        </row>
        <row r="326">
          <cell r="B326" t="str">
            <v/>
          </cell>
          <cell r="C326" t="str">
            <v/>
          </cell>
          <cell r="D326" t="str">
            <v/>
          </cell>
          <cell r="E326" t="str">
            <v/>
          </cell>
          <cell r="F326" t="str">
            <v/>
          </cell>
          <cell r="G326" t="str">
            <v/>
          </cell>
          <cell r="H326" t="str">
            <v/>
          </cell>
          <cell r="I326" t="str">
            <v/>
          </cell>
          <cell r="J326" t="str">
            <v/>
          </cell>
          <cell r="K326" t="str">
            <v/>
          </cell>
          <cell r="L326" t="str">
            <v/>
          </cell>
          <cell r="M326" t="str">
            <v/>
          </cell>
          <cell r="N326" t="str">
            <v/>
          </cell>
          <cell r="O326" t="str">
            <v/>
          </cell>
          <cell r="P326" t="str">
            <v/>
          </cell>
          <cell r="Q326" t="str">
            <v/>
          </cell>
          <cell r="R326" t="str">
            <v/>
          </cell>
          <cell r="S326">
            <v>0</v>
          </cell>
          <cell r="V326" t="str">
            <v/>
          </cell>
        </row>
        <row r="327">
          <cell r="B327" t="str">
            <v/>
          </cell>
          <cell r="C327" t="str">
            <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v>0</v>
          </cell>
          <cell r="V327" t="str">
            <v/>
          </cell>
        </row>
        <row r="328">
          <cell r="B328" t="str">
            <v/>
          </cell>
          <cell r="C328" t="str">
            <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v>0</v>
          </cell>
          <cell r="V328" t="str">
            <v/>
          </cell>
        </row>
        <row r="329">
          <cell r="B329" t="str">
            <v/>
          </cell>
          <cell r="C329" t="str">
            <v/>
          </cell>
          <cell r="D329" t="str">
            <v/>
          </cell>
          <cell r="E329" t="str">
            <v/>
          </cell>
          <cell r="F329" t="str">
            <v/>
          </cell>
          <cell r="G329" t="str">
            <v/>
          </cell>
          <cell r="H329" t="str">
            <v/>
          </cell>
          <cell r="I329" t="str">
            <v/>
          </cell>
          <cell r="J329" t="str">
            <v/>
          </cell>
          <cell r="K329" t="str">
            <v/>
          </cell>
          <cell r="L329" t="str">
            <v/>
          </cell>
          <cell r="M329" t="str">
            <v/>
          </cell>
          <cell r="N329" t="str">
            <v/>
          </cell>
          <cell r="O329" t="str">
            <v/>
          </cell>
          <cell r="P329" t="str">
            <v/>
          </cell>
          <cell r="Q329" t="str">
            <v/>
          </cell>
          <cell r="R329" t="str">
            <v/>
          </cell>
          <cell r="S329">
            <v>0</v>
          </cell>
          <cell r="V329" t="str">
            <v/>
          </cell>
        </row>
        <row r="330">
          <cell r="B330" t="str">
            <v/>
          </cell>
          <cell r="C330" t="str">
            <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v>0</v>
          </cell>
          <cell r="V330" t="str">
            <v/>
          </cell>
        </row>
        <row r="331">
          <cell r="B331" t="str">
            <v/>
          </cell>
          <cell r="C331" t="str">
            <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v>0</v>
          </cell>
          <cell r="V331" t="str">
            <v/>
          </cell>
        </row>
        <row r="332">
          <cell r="B332" t="str">
            <v/>
          </cell>
          <cell r="C332" t="str">
            <v/>
          </cell>
          <cell r="D332" t="str">
            <v/>
          </cell>
          <cell r="E332" t="str">
            <v/>
          </cell>
          <cell r="F332" t="str">
            <v/>
          </cell>
          <cell r="G332" t="str">
            <v/>
          </cell>
          <cell r="H332" t="str">
            <v/>
          </cell>
          <cell r="I332" t="str">
            <v/>
          </cell>
          <cell r="J332" t="str">
            <v/>
          </cell>
          <cell r="K332" t="str">
            <v/>
          </cell>
          <cell r="L332" t="str">
            <v/>
          </cell>
          <cell r="M332" t="str">
            <v/>
          </cell>
          <cell r="N332" t="str">
            <v/>
          </cell>
          <cell r="O332" t="str">
            <v/>
          </cell>
          <cell r="P332" t="str">
            <v/>
          </cell>
          <cell r="Q332" t="str">
            <v/>
          </cell>
          <cell r="R332" t="str">
            <v/>
          </cell>
          <cell r="S332">
            <v>0</v>
          </cell>
          <cell r="V332" t="str">
            <v/>
          </cell>
        </row>
        <row r="333">
          <cell r="B333" t="str">
            <v/>
          </cell>
          <cell r="C333" t="str">
            <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v>0</v>
          </cell>
          <cell r="V333" t="str">
            <v/>
          </cell>
        </row>
        <row r="334">
          <cell r="B334" t="str">
            <v/>
          </cell>
          <cell r="C334" t="str">
            <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v>0</v>
          </cell>
          <cell r="V334" t="str">
            <v/>
          </cell>
        </row>
        <row r="335">
          <cell r="B335" t="str">
            <v/>
          </cell>
          <cell r="C335" t="str">
            <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v>0</v>
          </cell>
          <cell r="V335" t="str">
            <v/>
          </cell>
        </row>
        <row r="336">
          <cell r="B336" t="str">
            <v/>
          </cell>
          <cell r="C336" t="str">
            <v/>
          </cell>
          <cell r="D336" t="str">
            <v/>
          </cell>
          <cell r="E336" t="str">
            <v/>
          </cell>
          <cell r="F336" t="str">
            <v/>
          </cell>
          <cell r="G336" t="str">
            <v/>
          </cell>
          <cell r="H336" t="str">
            <v/>
          </cell>
          <cell r="I336" t="str">
            <v/>
          </cell>
          <cell r="J336" t="str">
            <v/>
          </cell>
          <cell r="K336" t="str">
            <v/>
          </cell>
          <cell r="L336" t="str">
            <v/>
          </cell>
          <cell r="M336" t="str">
            <v/>
          </cell>
          <cell r="N336" t="str">
            <v/>
          </cell>
          <cell r="O336" t="str">
            <v/>
          </cell>
          <cell r="P336" t="str">
            <v/>
          </cell>
          <cell r="Q336" t="str">
            <v/>
          </cell>
          <cell r="R336" t="str">
            <v/>
          </cell>
          <cell r="S336">
            <v>0</v>
          </cell>
          <cell r="V336" t="str">
            <v/>
          </cell>
        </row>
        <row r="337">
          <cell r="B337" t="str">
            <v/>
          </cell>
          <cell r="C337" t="str">
            <v/>
          </cell>
          <cell r="D337" t="str">
            <v/>
          </cell>
          <cell r="E337" t="str">
            <v/>
          </cell>
          <cell r="F337" t="str">
            <v/>
          </cell>
          <cell r="G337" t="str">
            <v/>
          </cell>
          <cell r="H337" t="str">
            <v/>
          </cell>
          <cell r="I337" t="str">
            <v/>
          </cell>
          <cell r="J337" t="str">
            <v/>
          </cell>
          <cell r="K337" t="str">
            <v/>
          </cell>
          <cell r="L337" t="str">
            <v/>
          </cell>
          <cell r="M337" t="str">
            <v/>
          </cell>
          <cell r="N337" t="str">
            <v/>
          </cell>
          <cell r="O337" t="str">
            <v/>
          </cell>
          <cell r="P337" t="str">
            <v/>
          </cell>
          <cell r="Q337" t="str">
            <v/>
          </cell>
          <cell r="R337" t="str">
            <v/>
          </cell>
          <cell r="S337">
            <v>0</v>
          </cell>
          <cell r="V337" t="str">
            <v/>
          </cell>
        </row>
        <row r="338">
          <cell r="B338" t="str">
            <v/>
          </cell>
          <cell r="C338" t="str">
            <v/>
          </cell>
          <cell r="D338" t="str">
            <v/>
          </cell>
          <cell r="E338" t="str">
            <v/>
          </cell>
          <cell r="F338" t="str">
            <v/>
          </cell>
          <cell r="G338" t="str">
            <v/>
          </cell>
          <cell r="H338" t="str">
            <v/>
          </cell>
          <cell r="I338" t="str">
            <v/>
          </cell>
          <cell r="J338" t="str">
            <v/>
          </cell>
          <cell r="K338" t="str">
            <v/>
          </cell>
          <cell r="L338" t="str">
            <v/>
          </cell>
          <cell r="M338" t="str">
            <v/>
          </cell>
          <cell r="N338" t="str">
            <v/>
          </cell>
          <cell r="O338" t="str">
            <v/>
          </cell>
          <cell r="P338" t="str">
            <v/>
          </cell>
          <cell r="Q338" t="str">
            <v/>
          </cell>
          <cell r="R338" t="str">
            <v/>
          </cell>
          <cell r="S338">
            <v>0</v>
          </cell>
          <cell r="V338" t="str">
            <v/>
          </cell>
        </row>
        <row r="339">
          <cell r="B339" t="str">
            <v/>
          </cell>
          <cell r="C339" t="str">
            <v/>
          </cell>
          <cell r="D339" t="str">
            <v/>
          </cell>
          <cell r="E339" t="str">
            <v/>
          </cell>
          <cell r="F339" t="str">
            <v/>
          </cell>
          <cell r="G339" t="str">
            <v/>
          </cell>
          <cell r="H339" t="str">
            <v/>
          </cell>
          <cell r="I339" t="str">
            <v/>
          </cell>
          <cell r="J339" t="str">
            <v/>
          </cell>
          <cell r="K339" t="str">
            <v/>
          </cell>
          <cell r="L339" t="str">
            <v/>
          </cell>
          <cell r="M339" t="str">
            <v/>
          </cell>
          <cell r="N339" t="str">
            <v/>
          </cell>
          <cell r="O339" t="str">
            <v/>
          </cell>
          <cell r="P339" t="str">
            <v/>
          </cell>
          <cell r="Q339" t="str">
            <v/>
          </cell>
          <cell r="R339" t="str">
            <v/>
          </cell>
          <cell r="S339">
            <v>0</v>
          </cell>
          <cell r="V339" t="str">
            <v/>
          </cell>
        </row>
        <row r="340">
          <cell r="B340" t="str">
            <v/>
          </cell>
          <cell r="C340" t="str">
            <v/>
          </cell>
          <cell r="D340" t="str">
            <v/>
          </cell>
          <cell r="E340" t="str">
            <v/>
          </cell>
          <cell r="F340" t="str">
            <v/>
          </cell>
          <cell r="G340" t="str">
            <v/>
          </cell>
          <cell r="H340" t="str">
            <v/>
          </cell>
          <cell r="I340" t="str">
            <v/>
          </cell>
          <cell r="J340" t="str">
            <v/>
          </cell>
          <cell r="K340" t="str">
            <v/>
          </cell>
          <cell r="L340" t="str">
            <v/>
          </cell>
          <cell r="M340" t="str">
            <v/>
          </cell>
          <cell r="N340" t="str">
            <v/>
          </cell>
          <cell r="O340" t="str">
            <v/>
          </cell>
          <cell r="P340" t="str">
            <v/>
          </cell>
          <cell r="Q340" t="str">
            <v/>
          </cell>
          <cell r="R340" t="str">
            <v/>
          </cell>
          <cell r="S340">
            <v>0</v>
          </cell>
          <cell r="V340" t="str">
            <v/>
          </cell>
        </row>
        <row r="341">
          <cell r="B341" t="str">
            <v/>
          </cell>
          <cell r="C341" t="str">
            <v/>
          </cell>
          <cell r="D341" t="str">
            <v/>
          </cell>
          <cell r="E341" t="str">
            <v/>
          </cell>
          <cell r="F341" t="str">
            <v/>
          </cell>
          <cell r="G341" t="str">
            <v/>
          </cell>
          <cell r="H341" t="str">
            <v/>
          </cell>
          <cell r="I341" t="str">
            <v/>
          </cell>
          <cell r="J341" t="str">
            <v/>
          </cell>
          <cell r="K341" t="str">
            <v/>
          </cell>
          <cell r="L341" t="str">
            <v/>
          </cell>
          <cell r="M341" t="str">
            <v/>
          </cell>
          <cell r="N341" t="str">
            <v/>
          </cell>
          <cell r="O341" t="str">
            <v/>
          </cell>
          <cell r="P341" t="str">
            <v/>
          </cell>
          <cell r="Q341" t="str">
            <v/>
          </cell>
          <cell r="R341" t="str">
            <v/>
          </cell>
          <cell r="S341">
            <v>0</v>
          </cell>
          <cell r="V341" t="str">
            <v/>
          </cell>
        </row>
        <row r="342">
          <cell r="H342">
            <v>10036000</v>
          </cell>
          <cell r="I342">
            <v>25.5</v>
          </cell>
          <cell r="J342">
            <v>2</v>
          </cell>
          <cell r="K342">
            <v>27.5</v>
          </cell>
          <cell r="L342">
            <v>526500</v>
          </cell>
          <cell r="M342">
            <v>7</v>
          </cell>
          <cell r="N342">
            <v>10.5</v>
          </cell>
          <cell r="O342">
            <v>2</v>
          </cell>
          <cell r="P342">
            <v>12.5</v>
          </cell>
          <cell r="Q342">
            <v>48250</v>
          </cell>
          <cell r="R342">
            <v>10313</v>
          </cell>
          <cell r="S342">
            <v>536813</v>
          </cell>
          <cell r="T342" t="str">
            <v/>
          </cell>
          <cell r="U342" t="str">
            <v/>
          </cell>
          <cell r="V342">
            <v>536813</v>
          </cell>
        </row>
        <row r="344">
          <cell r="B344" t="str">
            <v>Maõ NV</v>
          </cell>
          <cell r="C344" t="str">
            <v>Ngaøy vaøo</v>
          </cell>
          <cell r="D344" t="str">
            <v>Hoï vaø teân</v>
          </cell>
          <cell r="E344" t="str">
            <v>Phoøng ban</v>
          </cell>
          <cell r="F344" t="str">
            <v>Chöùc
 vuï</v>
          </cell>
          <cell r="G344" t="str">
            <v>Ñòa chæ</v>
          </cell>
          <cell r="H344" t="str">
            <v>Löông caên
 baûn</v>
          </cell>
          <cell r="I344" t="str">
            <v>Ca ngaøy</v>
          </cell>
          <cell r="J344" t="str">
            <v>Chuû nhaät
 (h.s 2)</v>
          </cell>
          <cell r="K344" t="str">
            <v>Toång ngaøy coâng</v>
          </cell>
          <cell r="L344" t="str">
            <v>Thaønh tieàn</v>
          </cell>
          <cell r="M344" t="str">
            <v xml:space="preserve">Giôø taêng ca </v>
          </cell>
          <cell r="N344" t="str">
            <v>Giôø taêng ca 1,5</v>
          </cell>
          <cell r="O344" t="str">
            <v>Giôø CN heä soá 2</v>
          </cell>
          <cell r="P344" t="str">
            <v>Toång giôø taêng ca</v>
          </cell>
          <cell r="Q344" t="str">
            <v>Löông 
1 giôø</v>
          </cell>
          <cell r="R344" t="str">
            <v>Tieàn  taêng
 ca</v>
          </cell>
          <cell r="S344" t="str">
            <v>Löông thöïc 
teá</v>
          </cell>
          <cell r="T344" t="str">
            <v>Phuï
 caáp</v>
          </cell>
          <cell r="U344" t="str">
            <v>Noäp BHXH,BHYT,KPCÑ</v>
          </cell>
          <cell r="V344" t="str">
            <v>Thöïc laõnh</v>
          </cell>
          <cell r="W344" t="str">
            <v>Kyù 
nhaän</v>
          </cell>
        </row>
        <row r="345">
          <cell r="B345" t="str">
            <v>1</v>
          </cell>
          <cell r="C345" t="str">
            <v>2</v>
          </cell>
          <cell r="D345" t="str">
            <v>3</v>
          </cell>
          <cell r="E345" t="str">
            <v>4</v>
          </cell>
          <cell r="F345" t="str">
            <v>5</v>
          </cell>
          <cell r="G345" t="str">
            <v>6</v>
          </cell>
          <cell r="H345" t="str">
            <v>7</v>
          </cell>
          <cell r="I345" t="str">
            <v>8</v>
          </cell>
          <cell r="J345" t="str">
            <v>9</v>
          </cell>
          <cell r="K345" t="str">
            <v>10=(8+9)</v>
          </cell>
          <cell r="L345" t="str">
            <v>11</v>
          </cell>
          <cell r="M345" t="str">
            <v>12</v>
          </cell>
          <cell r="N345" t="str">
            <v>13</v>
          </cell>
          <cell r="O345" t="str">
            <v>14</v>
          </cell>
          <cell r="P345" t="str">
            <v>15=(13x14)</v>
          </cell>
          <cell r="Q345" t="str">
            <v>16</v>
          </cell>
          <cell r="R345" t="str">
            <v>17=(15x16)</v>
          </cell>
          <cell r="S345" t="str">
            <v>18=(11+17)</v>
          </cell>
          <cell r="T345" t="str">
            <v>19</v>
          </cell>
          <cell r="U345" t="str">
            <v>20</v>
          </cell>
          <cell r="V345" t="str">
            <v>21=(18+19-20)</v>
          </cell>
          <cell r="W345" t="str">
            <v>22</v>
          </cell>
        </row>
        <row r="346">
          <cell r="B346" t="str">
            <v/>
          </cell>
          <cell r="C346" t="str">
            <v/>
          </cell>
          <cell r="D346" t="str">
            <v/>
          </cell>
          <cell r="E346" t="str">
            <v/>
          </cell>
          <cell r="F346" t="str">
            <v/>
          </cell>
          <cell r="G346" t="str">
            <v/>
          </cell>
          <cell r="H346" t="str">
            <v/>
          </cell>
          <cell r="I346" t="str">
            <v/>
          </cell>
          <cell r="J346" t="str">
            <v/>
          </cell>
          <cell r="K346" t="str">
            <v/>
          </cell>
          <cell r="L346" t="str">
            <v/>
          </cell>
          <cell r="M346" t="str">
            <v/>
          </cell>
          <cell r="N346" t="str">
            <v/>
          </cell>
          <cell r="O346" t="str">
            <v/>
          </cell>
          <cell r="P346" t="str">
            <v/>
          </cell>
          <cell r="Q346" t="str">
            <v/>
          </cell>
          <cell r="R346" t="str">
            <v/>
          </cell>
          <cell r="S346" t="str">
            <v/>
          </cell>
          <cell r="V346" t="str">
            <v/>
          </cell>
        </row>
        <row r="347">
          <cell r="B347" t="str">
            <v/>
          </cell>
          <cell r="C347" t="str">
            <v/>
          </cell>
          <cell r="D347" t="str">
            <v/>
          </cell>
          <cell r="E347" t="str">
            <v/>
          </cell>
          <cell r="F347" t="str">
            <v/>
          </cell>
          <cell r="G347" t="str">
            <v/>
          </cell>
          <cell r="H347" t="str">
            <v/>
          </cell>
          <cell r="I347" t="str">
            <v/>
          </cell>
          <cell r="J347" t="str">
            <v/>
          </cell>
          <cell r="K347" t="str">
            <v/>
          </cell>
          <cell r="L347" t="str">
            <v/>
          </cell>
          <cell r="M347" t="str">
            <v/>
          </cell>
          <cell r="N347" t="str">
            <v/>
          </cell>
          <cell r="O347" t="str">
            <v/>
          </cell>
          <cell r="P347" t="str">
            <v/>
          </cell>
          <cell r="Q347" t="str">
            <v/>
          </cell>
          <cell r="R347" t="str">
            <v/>
          </cell>
          <cell r="S347" t="str">
            <v/>
          </cell>
          <cell r="V347" t="str">
            <v/>
          </cell>
        </row>
        <row r="348">
          <cell r="B348" t="str">
            <v/>
          </cell>
          <cell r="C348" t="str">
            <v/>
          </cell>
          <cell r="D348" t="str">
            <v/>
          </cell>
          <cell r="E348" t="str">
            <v/>
          </cell>
          <cell r="F348" t="str">
            <v/>
          </cell>
          <cell r="G348" t="str">
            <v/>
          </cell>
          <cell r="H348" t="str">
            <v/>
          </cell>
          <cell r="I348" t="str">
            <v/>
          </cell>
          <cell r="J348" t="str">
            <v/>
          </cell>
          <cell r="K348" t="str">
            <v/>
          </cell>
          <cell r="L348" t="str">
            <v/>
          </cell>
          <cell r="M348" t="str">
            <v/>
          </cell>
          <cell r="N348" t="str">
            <v/>
          </cell>
          <cell r="O348" t="str">
            <v/>
          </cell>
          <cell r="P348" t="str">
            <v/>
          </cell>
          <cell r="Q348" t="str">
            <v/>
          </cell>
          <cell r="R348" t="str">
            <v/>
          </cell>
          <cell r="S348" t="str">
            <v/>
          </cell>
          <cell r="V348" t="str">
            <v/>
          </cell>
        </row>
        <row r="349">
          <cell r="B349" t="str">
            <v/>
          </cell>
          <cell r="C349" t="str">
            <v/>
          </cell>
          <cell r="D349" t="str">
            <v/>
          </cell>
          <cell r="E349" t="str">
            <v/>
          </cell>
          <cell r="F349" t="str">
            <v/>
          </cell>
          <cell r="G349" t="str">
            <v/>
          </cell>
          <cell r="H349" t="str">
            <v/>
          </cell>
          <cell r="I349" t="str">
            <v/>
          </cell>
          <cell r="J349" t="str">
            <v/>
          </cell>
          <cell r="K349" t="str">
            <v/>
          </cell>
          <cell r="L349" t="str">
            <v/>
          </cell>
          <cell r="M349" t="str">
            <v/>
          </cell>
          <cell r="N349" t="str">
            <v/>
          </cell>
          <cell r="O349" t="str">
            <v/>
          </cell>
          <cell r="P349" t="str">
            <v/>
          </cell>
          <cell r="Q349" t="str">
            <v/>
          </cell>
          <cell r="R349" t="str">
            <v/>
          </cell>
          <cell r="S349" t="str">
            <v/>
          </cell>
          <cell r="V349" t="str">
            <v/>
          </cell>
        </row>
        <row r="350">
          <cell r="B350" t="str">
            <v/>
          </cell>
          <cell r="C350" t="str">
            <v/>
          </cell>
          <cell r="D350" t="str">
            <v/>
          </cell>
          <cell r="E350" t="str">
            <v/>
          </cell>
          <cell r="F350" t="str">
            <v/>
          </cell>
          <cell r="G350" t="str">
            <v/>
          </cell>
          <cell r="H350" t="str">
            <v/>
          </cell>
          <cell r="I350" t="str">
            <v/>
          </cell>
          <cell r="J350" t="str">
            <v/>
          </cell>
          <cell r="K350" t="str">
            <v/>
          </cell>
          <cell r="L350" t="str">
            <v/>
          </cell>
          <cell r="M350" t="str">
            <v/>
          </cell>
          <cell r="N350" t="str">
            <v/>
          </cell>
          <cell r="O350" t="str">
            <v/>
          </cell>
          <cell r="P350" t="str">
            <v/>
          </cell>
          <cell r="Q350" t="str">
            <v/>
          </cell>
          <cell r="R350" t="str">
            <v/>
          </cell>
          <cell r="S350" t="str">
            <v/>
          </cell>
          <cell r="V350" t="str">
            <v/>
          </cell>
        </row>
        <row r="351">
          <cell r="B351" t="str">
            <v/>
          </cell>
          <cell r="C351" t="str">
            <v/>
          </cell>
          <cell r="D351" t="str">
            <v/>
          </cell>
          <cell r="E351" t="str">
            <v/>
          </cell>
          <cell r="F351" t="str">
            <v/>
          </cell>
          <cell r="G351" t="str">
            <v/>
          </cell>
          <cell r="H351" t="str">
            <v/>
          </cell>
          <cell r="I351" t="str">
            <v/>
          </cell>
          <cell r="J351" t="str">
            <v/>
          </cell>
          <cell r="K351" t="str">
            <v/>
          </cell>
          <cell r="L351" t="str">
            <v/>
          </cell>
          <cell r="M351" t="str">
            <v/>
          </cell>
          <cell r="N351" t="str">
            <v/>
          </cell>
          <cell r="O351" t="str">
            <v/>
          </cell>
          <cell r="P351" t="str">
            <v/>
          </cell>
          <cell r="Q351" t="str">
            <v/>
          </cell>
          <cell r="R351" t="str">
            <v/>
          </cell>
          <cell r="S351" t="str">
            <v/>
          </cell>
          <cell r="V351" t="str">
            <v/>
          </cell>
        </row>
        <row r="352">
          <cell r="B352" t="str">
            <v/>
          </cell>
          <cell r="C352" t="str">
            <v/>
          </cell>
          <cell r="D352" t="str">
            <v/>
          </cell>
          <cell r="E352" t="str">
            <v/>
          </cell>
          <cell r="F352" t="str">
            <v/>
          </cell>
          <cell r="G352" t="str">
            <v/>
          </cell>
          <cell r="H352" t="str">
            <v/>
          </cell>
          <cell r="I352" t="str">
            <v/>
          </cell>
          <cell r="J352" t="str">
            <v/>
          </cell>
          <cell r="K352" t="str">
            <v/>
          </cell>
          <cell r="L352" t="str">
            <v/>
          </cell>
          <cell r="M352" t="str">
            <v/>
          </cell>
          <cell r="N352" t="str">
            <v/>
          </cell>
          <cell r="O352" t="str">
            <v/>
          </cell>
          <cell r="P352" t="str">
            <v/>
          </cell>
          <cell r="Q352" t="str">
            <v/>
          </cell>
          <cell r="R352" t="str">
            <v/>
          </cell>
          <cell r="S352" t="str">
            <v/>
          </cell>
          <cell r="V352" t="str">
            <v/>
          </cell>
        </row>
        <row r="353">
          <cell r="B353" t="str">
            <v/>
          </cell>
          <cell r="C353" t="str">
            <v/>
          </cell>
          <cell r="D353" t="str">
            <v/>
          </cell>
          <cell r="E353" t="str">
            <v/>
          </cell>
          <cell r="F353" t="str">
            <v/>
          </cell>
          <cell r="G353" t="str">
            <v/>
          </cell>
          <cell r="H353" t="str">
            <v/>
          </cell>
          <cell r="I353" t="str">
            <v/>
          </cell>
          <cell r="J353" t="str">
            <v/>
          </cell>
          <cell r="K353" t="str">
            <v/>
          </cell>
          <cell r="L353" t="str">
            <v/>
          </cell>
          <cell r="M353" t="str">
            <v/>
          </cell>
          <cell r="N353" t="str">
            <v/>
          </cell>
          <cell r="O353" t="str">
            <v/>
          </cell>
          <cell r="P353" t="str">
            <v/>
          </cell>
          <cell r="Q353" t="str">
            <v/>
          </cell>
          <cell r="R353" t="str">
            <v/>
          </cell>
          <cell r="S353" t="str">
            <v/>
          </cell>
          <cell r="V353" t="str">
            <v/>
          </cell>
        </row>
        <row r="354">
          <cell r="B354" t="str">
            <v/>
          </cell>
          <cell r="C354" t="str">
            <v/>
          </cell>
          <cell r="D354" t="str">
            <v/>
          </cell>
          <cell r="E354" t="str">
            <v/>
          </cell>
          <cell r="F354" t="str">
            <v/>
          </cell>
          <cell r="G354" t="str">
            <v/>
          </cell>
          <cell r="H354" t="str">
            <v/>
          </cell>
          <cell r="I354" t="str">
            <v/>
          </cell>
          <cell r="J354" t="str">
            <v/>
          </cell>
          <cell r="K354" t="str">
            <v/>
          </cell>
          <cell r="L354" t="str">
            <v/>
          </cell>
          <cell r="M354" t="str">
            <v/>
          </cell>
          <cell r="N354" t="str">
            <v/>
          </cell>
          <cell r="O354" t="str">
            <v/>
          </cell>
          <cell r="P354" t="str">
            <v/>
          </cell>
          <cell r="Q354" t="str">
            <v/>
          </cell>
          <cell r="R354" t="str">
            <v/>
          </cell>
          <cell r="S354" t="str">
            <v/>
          </cell>
          <cell r="V354" t="str">
            <v/>
          </cell>
        </row>
        <row r="355">
          <cell r="B355" t="str">
            <v/>
          </cell>
          <cell r="C355" t="str">
            <v/>
          </cell>
          <cell r="D355" t="str">
            <v/>
          </cell>
          <cell r="E355" t="str">
            <v/>
          </cell>
          <cell r="F355" t="str">
            <v/>
          </cell>
          <cell r="G355" t="str">
            <v/>
          </cell>
          <cell r="H355" t="str">
            <v/>
          </cell>
          <cell r="I355" t="str">
            <v/>
          </cell>
          <cell r="J355" t="str">
            <v/>
          </cell>
          <cell r="K355" t="str">
            <v/>
          </cell>
          <cell r="L355" t="str">
            <v/>
          </cell>
          <cell r="M355" t="str">
            <v/>
          </cell>
          <cell r="N355" t="str">
            <v/>
          </cell>
          <cell r="O355" t="str">
            <v/>
          </cell>
          <cell r="P355" t="str">
            <v/>
          </cell>
          <cell r="Q355" t="str">
            <v/>
          </cell>
          <cell r="R355" t="str">
            <v/>
          </cell>
          <cell r="S355" t="str">
            <v/>
          </cell>
          <cell r="V355" t="str">
            <v/>
          </cell>
        </row>
        <row r="356">
          <cell r="B356" t="str">
            <v/>
          </cell>
          <cell r="C356" t="str">
            <v/>
          </cell>
          <cell r="D356" t="str">
            <v/>
          </cell>
          <cell r="E356" t="str">
            <v/>
          </cell>
          <cell r="F356" t="str">
            <v/>
          </cell>
          <cell r="G356" t="str">
            <v/>
          </cell>
          <cell r="H356" t="str">
            <v/>
          </cell>
          <cell r="I356" t="str">
            <v/>
          </cell>
          <cell r="J356" t="str">
            <v/>
          </cell>
          <cell r="K356" t="str">
            <v/>
          </cell>
          <cell r="L356" t="str">
            <v/>
          </cell>
          <cell r="M356" t="str">
            <v/>
          </cell>
          <cell r="N356" t="str">
            <v/>
          </cell>
          <cell r="O356" t="str">
            <v/>
          </cell>
          <cell r="P356" t="str">
            <v/>
          </cell>
          <cell r="Q356" t="str">
            <v/>
          </cell>
          <cell r="R356" t="str">
            <v/>
          </cell>
          <cell r="S356" t="str">
            <v/>
          </cell>
          <cell r="V356" t="str">
            <v/>
          </cell>
        </row>
        <row r="357">
          <cell r="B357" t="str">
            <v/>
          </cell>
          <cell r="C357" t="str">
            <v/>
          </cell>
          <cell r="D357" t="str">
            <v/>
          </cell>
          <cell r="E357" t="str">
            <v/>
          </cell>
          <cell r="F357" t="str">
            <v/>
          </cell>
          <cell r="G357" t="str">
            <v/>
          </cell>
          <cell r="H357" t="str">
            <v/>
          </cell>
          <cell r="I357" t="str">
            <v/>
          </cell>
          <cell r="J357" t="str">
            <v/>
          </cell>
          <cell r="K357" t="str">
            <v/>
          </cell>
          <cell r="L357" t="str">
            <v/>
          </cell>
          <cell r="M357" t="str">
            <v/>
          </cell>
          <cell r="N357" t="str">
            <v/>
          </cell>
          <cell r="O357" t="str">
            <v/>
          </cell>
          <cell r="P357" t="str">
            <v/>
          </cell>
          <cell r="Q357" t="str">
            <v/>
          </cell>
          <cell r="R357" t="str">
            <v/>
          </cell>
          <cell r="S357" t="str">
            <v/>
          </cell>
          <cell r="V357" t="str">
            <v/>
          </cell>
        </row>
        <row r="358">
          <cell r="B358" t="str">
            <v/>
          </cell>
          <cell r="C358" t="str">
            <v/>
          </cell>
          <cell r="D358" t="str">
            <v/>
          </cell>
          <cell r="E358" t="str">
            <v/>
          </cell>
          <cell r="F358" t="str">
            <v/>
          </cell>
          <cell r="G358" t="str">
            <v/>
          </cell>
          <cell r="H358" t="str">
            <v/>
          </cell>
          <cell r="I358" t="str">
            <v/>
          </cell>
          <cell r="J358" t="str">
            <v/>
          </cell>
          <cell r="K358" t="str">
            <v/>
          </cell>
          <cell r="L358" t="str">
            <v/>
          </cell>
          <cell r="M358" t="str">
            <v/>
          </cell>
          <cell r="N358" t="str">
            <v/>
          </cell>
          <cell r="O358" t="str">
            <v/>
          </cell>
          <cell r="P358" t="str">
            <v/>
          </cell>
          <cell r="Q358" t="str">
            <v/>
          </cell>
          <cell r="R358" t="str">
            <v/>
          </cell>
          <cell r="S358" t="str">
            <v/>
          </cell>
          <cell r="V358" t="str">
            <v/>
          </cell>
        </row>
        <row r="359">
          <cell r="B359" t="str">
            <v/>
          </cell>
          <cell r="C359" t="str">
            <v/>
          </cell>
          <cell r="D359" t="str">
            <v/>
          </cell>
          <cell r="E359" t="str">
            <v/>
          </cell>
          <cell r="F359" t="str">
            <v/>
          </cell>
          <cell r="G359" t="str">
            <v/>
          </cell>
          <cell r="H359" t="str">
            <v/>
          </cell>
          <cell r="I359" t="str">
            <v/>
          </cell>
          <cell r="J359" t="str">
            <v/>
          </cell>
          <cell r="K359" t="str">
            <v/>
          </cell>
          <cell r="L359" t="str">
            <v/>
          </cell>
          <cell r="M359" t="str">
            <v/>
          </cell>
          <cell r="N359" t="str">
            <v/>
          </cell>
          <cell r="O359" t="str">
            <v/>
          </cell>
          <cell r="P359" t="str">
            <v/>
          </cell>
          <cell r="Q359" t="str">
            <v/>
          </cell>
          <cell r="R359" t="str">
            <v/>
          </cell>
          <cell r="S359" t="str">
            <v/>
          </cell>
          <cell r="V359" t="str">
            <v/>
          </cell>
        </row>
        <row r="360">
          <cell r="B360" t="str">
            <v/>
          </cell>
          <cell r="C360" t="str">
            <v/>
          </cell>
          <cell r="D360" t="str">
            <v/>
          </cell>
          <cell r="E360" t="str">
            <v/>
          </cell>
          <cell r="F360" t="str">
            <v/>
          </cell>
          <cell r="G360" t="str">
            <v/>
          </cell>
          <cell r="H360" t="str">
            <v/>
          </cell>
          <cell r="I360" t="str">
            <v/>
          </cell>
          <cell r="J360" t="str">
            <v/>
          </cell>
          <cell r="K360" t="str">
            <v/>
          </cell>
          <cell r="L360" t="str">
            <v/>
          </cell>
          <cell r="M360" t="str">
            <v/>
          </cell>
          <cell r="N360" t="str">
            <v/>
          </cell>
          <cell r="O360" t="str">
            <v/>
          </cell>
          <cell r="P360" t="str">
            <v/>
          </cell>
          <cell r="Q360" t="str">
            <v/>
          </cell>
          <cell r="R360" t="str">
            <v/>
          </cell>
          <cell r="S360" t="str">
            <v/>
          </cell>
          <cell r="V360" t="str">
            <v/>
          </cell>
        </row>
        <row r="361">
          <cell r="B361" t="str">
            <v/>
          </cell>
          <cell r="C361" t="str">
            <v/>
          </cell>
          <cell r="D361" t="str">
            <v/>
          </cell>
          <cell r="E361" t="str">
            <v/>
          </cell>
          <cell r="F361" t="str">
            <v/>
          </cell>
          <cell r="G361" t="str">
            <v/>
          </cell>
          <cell r="H361" t="str">
            <v/>
          </cell>
          <cell r="I361" t="str">
            <v/>
          </cell>
          <cell r="J361" t="str">
            <v/>
          </cell>
          <cell r="K361" t="str">
            <v/>
          </cell>
          <cell r="L361" t="str">
            <v/>
          </cell>
          <cell r="M361" t="str">
            <v/>
          </cell>
          <cell r="N361" t="str">
            <v/>
          </cell>
          <cell r="O361" t="str">
            <v/>
          </cell>
          <cell r="P361" t="str">
            <v/>
          </cell>
          <cell r="Q361" t="str">
            <v/>
          </cell>
          <cell r="R361" t="str">
            <v/>
          </cell>
          <cell r="S361" t="str">
            <v/>
          </cell>
          <cell r="V361" t="str">
            <v/>
          </cell>
        </row>
        <row r="362">
          <cell r="B362" t="str">
            <v/>
          </cell>
          <cell r="C362" t="str">
            <v/>
          </cell>
          <cell r="D362" t="str">
            <v/>
          </cell>
          <cell r="E362" t="str">
            <v/>
          </cell>
          <cell r="F362" t="str">
            <v/>
          </cell>
          <cell r="G362" t="str">
            <v/>
          </cell>
          <cell r="H362" t="str">
            <v/>
          </cell>
          <cell r="I362" t="str">
            <v/>
          </cell>
          <cell r="J362" t="str">
            <v/>
          </cell>
          <cell r="K362" t="str">
            <v/>
          </cell>
          <cell r="L362" t="str">
            <v/>
          </cell>
          <cell r="M362" t="str">
            <v/>
          </cell>
          <cell r="N362" t="str">
            <v/>
          </cell>
          <cell r="O362" t="str">
            <v/>
          </cell>
          <cell r="P362" t="str">
            <v/>
          </cell>
          <cell r="Q362" t="str">
            <v/>
          </cell>
          <cell r="R362" t="str">
            <v/>
          </cell>
          <cell r="S362" t="str">
            <v/>
          </cell>
          <cell r="V362" t="str">
            <v/>
          </cell>
        </row>
        <row r="363">
          <cell r="B363" t="str">
            <v/>
          </cell>
          <cell r="C363" t="str">
            <v/>
          </cell>
          <cell r="D363" t="str">
            <v/>
          </cell>
          <cell r="E363" t="str">
            <v/>
          </cell>
          <cell r="F363" t="str">
            <v/>
          </cell>
          <cell r="G363" t="str">
            <v/>
          </cell>
          <cell r="H363" t="str">
            <v/>
          </cell>
          <cell r="I363" t="str">
            <v/>
          </cell>
          <cell r="J363" t="str">
            <v/>
          </cell>
          <cell r="K363" t="str">
            <v/>
          </cell>
          <cell r="L363" t="str">
            <v/>
          </cell>
          <cell r="M363" t="str">
            <v/>
          </cell>
          <cell r="N363" t="str">
            <v/>
          </cell>
          <cell r="O363" t="str">
            <v/>
          </cell>
          <cell r="P363" t="str">
            <v/>
          </cell>
          <cell r="Q363" t="str">
            <v/>
          </cell>
          <cell r="R363" t="str">
            <v/>
          </cell>
          <cell r="S363" t="str">
            <v/>
          </cell>
          <cell r="V363" t="str">
            <v/>
          </cell>
        </row>
        <row r="364">
          <cell r="B364" t="str">
            <v/>
          </cell>
          <cell r="C364" t="str">
            <v/>
          </cell>
          <cell r="D364" t="str">
            <v/>
          </cell>
          <cell r="E364" t="str">
            <v/>
          </cell>
          <cell r="F364" t="str">
            <v/>
          </cell>
          <cell r="G364" t="str">
            <v/>
          </cell>
          <cell r="H364" t="str">
            <v/>
          </cell>
          <cell r="I364" t="str">
            <v/>
          </cell>
          <cell r="J364" t="str">
            <v/>
          </cell>
          <cell r="K364" t="str">
            <v/>
          </cell>
          <cell r="L364" t="str">
            <v/>
          </cell>
          <cell r="M364" t="str">
            <v/>
          </cell>
          <cell r="N364" t="str">
            <v/>
          </cell>
          <cell r="O364" t="str">
            <v/>
          </cell>
          <cell r="P364" t="str">
            <v/>
          </cell>
          <cell r="Q364" t="str">
            <v/>
          </cell>
          <cell r="R364" t="str">
            <v/>
          </cell>
          <cell r="S364" t="str">
            <v/>
          </cell>
          <cell r="V364" t="str">
            <v/>
          </cell>
        </row>
        <row r="365">
          <cell r="B365" t="str">
            <v/>
          </cell>
          <cell r="C365" t="str">
            <v/>
          </cell>
          <cell r="D365" t="str">
            <v/>
          </cell>
          <cell r="E365" t="str">
            <v/>
          </cell>
          <cell r="F365" t="str">
            <v/>
          </cell>
          <cell r="G365" t="str">
            <v/>
          </cell>
          <cell r="H365" t="str">
            <v/>
          </cell>
          <cell r="I365" t="str">
            <v/>
          </cell>
          <cell r="J365" t="str">
            <v/>
          </cell>
          <cell r="K365" t="str">
            <v/>
          </cell>
          <cell r="L365" t="str">
            <v/>
          </cell>
          <cell r="M365" t="str">
            <v/>
          </cell>
          <cell r="N365" t="str">
            <v/>
          </cell>
          <cell r="O365" t="str">
            <v/>
          </cell>
          <cell r="P365" t="str">
            <v/>
          </cell>
          <cell r="Q365" t="str">
            <v/>
          </cell>
          <cell r="R365" t="str">
            <v/>
          </cell>
          <cell r="S365" t="str">
            <v/>
          </cell>
          <cell r="V365" t="str">
            <v/>
          </cell>
        </row>
        <row r="366">
          <cell r="B366" t="str">
            <v/>
          </cell>
          <cell r="C366" t="str">
            <v/>
          </cell>
          <cell r="D366" t="str">
            <v/>
          </cell>
          <cell r="E366" t="str">
            <v/>
          </cell>
          <cell r="F366" t="str">
            <v/>
          </cell>
          <cell r="G366" t="str">
            <v/>
          </cell>
          <cell r="H366" t="str">
            <v/>
          </cell>
          <cell r="I366" t="str">
            <v/>
          </cell>
          <cell r="J366" t="str">
            <v/>
          </cell>
          <cell r="K366" t="str">
            <v/>
          </cell>
          <cell r="L366" t="str">
            <v/>
          </cell>
          <cell r="M366" t="str">
            <v/>
          </cell>
          <cell r="N366" t="str">
            <v/>
          </cell>
          <cell r="O366" t="str">
            <v/>
          </cell>
          <cell r="P366" t="str">
            <v/>
          </cell>
          <cell r="Q366" t="str">
            <v/>
          </cell>
          <cell r="R366" t="str">
            <v/>
          </cell>
          <cell r="S366" t="str">
            <v/>
          </cell>
          <cell r="V366" t="str">
            <v/>
          </cell>
        </row>
        <row r="367">
          <cell r="B367" t="str">
            <v/>
          </cell>
          <cell r="C367" t="str">
            <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V367" t="str">
            <v/>
          </cell>
        </row>
        <row r="368">
          <cell r="B368" t="str">
            <v/>
          </cell>
          <cell r="C368" t="str">
            <v/>
          </cell>
          <cell r="D368" t="str">
            <v/>
          </cell>
          <cell r="E368" t="str">
            <v/>
          </cell>
          <cell r="F368" t="str">
            <v/>
          </cell>
          <cell r="G368" t="str">
            <v/>
          </cell>
          <cell r="H368" t="str">
            <v/>
          </cell>
          <cell r="I368" t="str">
            <v/>
          </cell>
          <cell r="J368" t="str">
            <v/>
          </cell>
          <cell r="K368" t="str">
            <v/>
          </cell>
          <cell r="L368" t="str">
            <v/>
          </cell>
          <cell r="M368" t="str">
            <v/>
          </cell>
          <cell r="N368" t="str">
            <v/>
          </cell>
          <cell r="O368" t="str">
            <v/>
          </cell>
          <cell r="P368" t="str">
            <v/>
          </cell>
          <cell r="Q368" t="str">
            <v/>
          </cell>
          <cell r="R368" t="str">
            <v/>
          </cell>
          <cell r="S368" t="str">
            <v/>
          </cell>
          <cell r="V368" t="str">
            <v/>
          </cell>
        </row>
        <row r="369">
          <cell r="B369" t="str">
            <v/>
          </cell>
          <cell r="C369" t="str">
            <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V369" t="str">
            <v/>
          </cell>
        </row>
        <row r="370">
          <cell r="B370" t="str">
            <v/>
          </cell>
          <cell r="C370" t="str">
            <v/>
          </cell>
          <cell r="D370" t="str">
            <v/>
          </cell>
          <cell r="E370" t="str">
            <v/>
          </cell>
          <cell r="F370" t="str">
            <v/>
          </cell>
          <cell r="G370" t="str">
            <v/>
          </cell>
          <cell r="H370" t="str">
            <v/>
          </cell>
          <cell r="I370" t="str">
            <v/>
          </cell>
          <cell r="J370" t="str">
            <v/>
          </cell>
          <cell r="K370" t="str">
            <v/>
          </cell>
          <cell r="L370" t="str">
            <v/>
          </cell>
          <cell r="M370" t="str">
            <v/>
          </cell>
          <cell r="N370" t="str">
            <v/>
          </cell>
          <cell r="O370" t="str">
            <v/>
          </cell>
          <cell r="P370" t="str">
            <v/>
          </cell>
          <cell r="Q370" t="str">
            <v/>
          </cell>
          <cell r="R370" t="str">
            <v/>
          </cell>
          <cell r="S370" t="str">
            <v/>
          </cell>
          <cell r="V370" t="str">
            <v/>
          </cell>
        </row>
        <row r="371">
          <cell r="B371" t="str">
            <v/>
          </cell>
          <cell r="C371" t="str">
            <v/>
          </cell>
          <cell r="D371" t="str">
            <v/>
          </cell>
          <cell r="E371" t="str">
            <v/>
          </cell>
          <cell r="F371" t="str">
            <v/>
          </cell>
          <cell r="G371" t="str">
            <v/>
          </cell>
          <cell r="H371" t="str">
            <v/>
          </cell>
          <cell r="I371" t="str">
            <v/>
          </cell>
          <cell r="J371" t="str">
            <v/>
          </cell>
          <cell r="K371" t="str">
            <v/>
          </cell>
          <cell r="L371" t="str">
            <v/>
          </cell>
          <cell r="M371" t="str">
            <v/>
          </cell>
          <cell r="N371" t="str">
            <v/>
          </cell>
          <cell r="O371" t="str">
            <v/>
          </cell>
          <cell r="P371" t="str">
            <v/>
          </cell>
          <cell r="Q371" t="str">
            <v/>
          </cell>
          <cell r="R371" t="str">
            <v/>
          </cell>
          <cell r="S371" t="str">
            <v/>
          </cell>
          <cell r="V371" t="str">
            <v/>
          </cell>
        </row>
        <row r="372">
          <cell r="B372" t="str">
            <v/>
          </cell>
          <cell r="C372" t="str">
            <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V372" t="str">
            <v/>
          </cell>
        </row>
        <row r="373">
          <cell r="B373" t="str">
            <v/>
          </cell>
          <cell r="C373" t="str">
            <v/>
          </cell>
          <cell r="D373" t="str">
            <v/>
          </cell>
          <cell r="E373" t="str">
            <v/>
          </cell>
          <cell r="F373" t="str">
            <v/>
          </cell>
          <cell r="G373" t="str">
            <v/>
          </cell>
          <cell r="H373" t="str">
            <v/>
          </cell>
          <cell r="I373" t="str">
            <v/>
          </cell>
          <cell r="J373" t="str">
            <v/>
          </cell>
          <cell r="K373" t="str">
            <v/>
          </cell>
          <cell r="L373" t="str">
            <v/>
          </cell>
          <cell r="M373" t="str">
            <v/>
          </cell>
          <cell r="N373" t="str">
            <v/>
          </cell>
          <cell r="O373" t="str">
            <v/>
          </cell>
          <cell r="P373" t="str">
            <v/>
          </cell>
          <cell r="Q373" t="str">
            <v/>
          </cell>
          <cell r="R373" t="str">
            <v/>
          </cell>
          <cell r="S373" t="str">
            <v/>
          </cell>
          <cell r="V373" t="str">
            <v/>
          </cell>
        </row>
        <row r="374">
          <cell r="B374" t="str">
            <v/>
          </cell>
          <cell r="C374" t="str">
            <v/>
          </cell>
          <cell r="D374" t="str">
            <v/>
          </cell>
          <cell r="E374" t="str">
            <v/>
          </cell>
          <cell r="F374" t="str">
            <v/>
          </cell>
          <cell r="G374" t="str">
            <v/>
          </cell>
          <cell r="H374" t="str">
            <v/>
          </cell>
          <cell r="I374" t="str">
            <v/>
          </cell>
          <cell r="J374" t="str">
            <v/>
          </cell>
          <cell r="K374" t="str">
            <v/>
          </cell>
          <cell r="L374" t="str">
            <v/>
          </cell>
          <cell r="M374" t="str">
            <v/>
          </cell>
          <cell r="N374" t="str">
            <v/>
          </cell>
          <cell r="O374" t="str">
            <v/>
          </cell>
          <cell r="P374" t="str">
            <v/>
          </cell>
          <cell r="Q374" t="str">
            <v/>
          </cell>
          <cell r="R374" t="str">
            <v/>
          </cell>
          <cell r="S374" t="str">
            <v/>
          </cell>
          <cell r="V374" t="str">
            <v/>
          </cell>
        </row>
        <row r="375">
          <cell r="B375" t="str">
            <v/>
          </cell>
          <cell r="C375" t="str">
            <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V375" t="str">
            <v/>
          </cell>
        </row>
        <row r="376">
          <cell r="B376" t="str">
            <v/>
          </cell>
          <cell r="C376" t="str">
            <v/>
          </cell>
          <cell r="D376" t="str">
            <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V376" t="str">
            <v/>
          </cell>
        </row>
        <row r="377">
          <cell r="B377" t="str">
            <v/>
          </cell>
          <cell r="C377" t="str">
            <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V377" t="str">
            <v/>
          </cell>
        </row>
        <row r="378">
          <cell r="B378" t="str">
            <v/>
          </cell>
          <cell r="C378" t="str">
            <v/>
          </cell>
          <cell r="D378" t="str">
            <v/>
          </cell>
          <cell r="E378" t="str">
            <v/>
          </cell>
          <cell r="F378" t="str">
            <v/>
          </cell>
          <cell r="G378" t="str">
            <v/>
          </cell>
          <cell r="H378" t="str">
            <v/>
          </cell>
          <cell r="I378" t="str">
            <v/>
          </cell>
          <cell r="J378" t="str">
            <v/>
          </cell>
          <cell r="K378" t="str">
            <v/>
          </cell>
          <cell r="L378" t="str">
            <v/>
          </cell>
          <cell r="M378" t="str">
            <v/>
          </cell>
          <cell r="N378" t="str">
            <v/>
          </cell>
          <cell r="O378" t="str">
            <v/>
          </cell>
          <cell r="P378" t="str">
            <v/>
          </cell>
          <cell r="Q378" t="str">
            <v/>
          </cell>
          <cell r="R378" t="str">
            <v/>
          </cell>
          <cell r="S378" t="str">
            <v/>
          </cell>
          <cell r="V378" t="str">
            <v/>
          </cell>
        </row>
        <row r="379">
          <cell r="B379" t="str">
            <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V379" t="str">
            <v/>
          </cell>
        </row>
        <row r="380">
          <cell r="B380" t="str">
            <v/>
          </cell>
          <cell r="C380" t="str">
            <v/>
          </cell>
          <cell r="D380" t="str">
            <v/>
          </cell>
          <cell r="E380" t="str">
            <v/>
          </cell>
          <cell r="F380" t="str">
            <v/>
          </cell>
          <cell r="G380" t="str">
            <v/>
          </cell>
          <cell r="H380" t="str">
            <v/>
          </cell>
          <cell r="I380" t="str">
            <v/>
          </cell>
          <cell r="J380" t="str">
            <v/>
          </cell>
          <cell r="K380" t="str">
            <v/>
          </cell>
          <cell r="L380" t="str">
            <v/>
          </cell>
          <cell r="M380" t="str">
            <v/>
          </cell>
          <cell r="N380" t="str">
            <v/>
          </cell>
          <cell r="O380" t="str">
            <v/>
          </cell>
          <cell r="P380" t="str">
            <v/>
          </cell>
          <cell r="Q380" t="str">
            <v/>
          </cell>
          <cell r="R380" t="str">
            <v/>
          </cell>
          <cell r="S380" t="str">
            <v/>
          </cell>
          <cell r="V380" t="str">
            <v/>
          </cell>
        </row>
        <row r="381">
          <cell r="B381" t="str">
            <v/>
          </cell>
          <cell r="C381" t="str">
            <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V381" t="str">
            <v/>
          </cell>
        </row>
        <row r="382">
          <cell r="B382" t="str">
            <v/>
          </cell>
          <cell r="C382" t="str">
            <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V382" t="str">
            <v/>
          </cell>
        </row>
        <row r="383">
          <cell r="B383" t="str">
            <v/>
          </cell>
          <cell r="C383" t="str">
            <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V383" t="str">
            <v/>
          </cell>
        </row>
        <row r="384">
          <cell r="B384" t="str">
            <v/>
          </cell>
          <cell r="C384" t="str">
            <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V384" t="str">
            <v/>
          </cell>
        </row>
        <row r="385">
          <cell r="B385" t="str">
            <v/>
          </cell>
          <cell r="C385" t="str">
            <v/>
          </cell>
          <cell r="D385" t="str">
            <v/>
          </cell>
          <cell r="E385" t="str">
            <v/>
          </cell>
          <cell r="F385" t="str">
            <v/>
          </cell>
          <cell r="G385" t="str">
            <v/>
          </cell>
          <cell r="H385" t="str">
            <v/>
          </cell>
          <cell r="I385" t="str">
            <v/>
          </cell>
          <cell r="J385" t="str">
            <v/>
          </cell>
          <cell r="K385" t="str">
            <v/>
          </cell>
          <cell r="L385" t="str">
            <v/>
          </cell>
          <cell r="M385" t="str">
            <v/>
          </cell>
          <cell r="N385" t="str">
            <v/>
          </cell>
          <cell r="O385" t="str">
            <v/>
          </cell>
          <cell r="P385" t="str">
            <v/>
          </cell>
          <cell r="Q385" t="str">
            <v/>
          </cell>
          <cell r="R385" t="str">
            <v/>
          </cell>
          <cell r="S385" t="str">
            <v/>
          </cell>
          <cell r="V385" t="str">
            <v/>
          </cell>
        </row>
        <row r="386">
          <cell r="B386" t="str">
            <v/>
          </cell>
          <cell r="C386" t="str">
            <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V386" t="str">
            <v/>
          </cell>
        </row>
        <row r="387">
          <cell r="B387" t="str">
            <v/>
          </cell>
          <cell r="C387" t="str">
            <v/>
          </cell>
          <cell r="D387" t="str">
            <v/>
          </cell>
          <cell r="E387" t="str">
            <v/>
          </cell>
          <cell r="F387" t="str">
            <v/>
          </cell>
          <cell r="G387" t="str">
            <v/>
          </cell>
          <cell r="H387" t="str">
            <v/>
          </cell>
          <cell r="I387" t="str">
            <v/>
          </cell>
          <cell r="J387" t="str">
            <v/>
          </cell>
          <cell r="K387" t="str">
            <v/>
          </cell>
          <cell r="L387" t="str">
            <v/>
          </cell>
          <cell r="M387" t="str">
            <v/>
          </cell>
          <cell r="N387" t="str">
            <v/>
          </cell>
          <cell r="O387" t="str">
            <v/>
          </cell>
          <cell r="P387" t="str">
            <v/>
          </cell>
          <cell r="Q387" t="str">
            <v/>
          </cell>
          <cell r="R387" t="str">
            <v/>
          </cell>
          <cell r="S387" t="str">
            <v/>
          </cell>
          <cell r="V387" t="str">
            <v/>
          </cell>
        </row>
        <row r="388">
          <cell r="B388" t="str">
            <v/>
          </cell>
          <cell r="C388" t="str">
            <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V388" t="str">
            <v/>
          </cell>
        </row>
        <row r="389">
          <cell r="B389" t="str">
            <v/>
          </cell>
          <cell r="C389" t="str">
            <v/>
          </cell>
          <cell r="D389" t="str">
            <v/>
          </cell>
          <cell r="E389" t="str">
            <v/>
          </cell>
          <cell r="F389" t="str">
            <v/>
          </cell>
          <cell r="G389" t="str">
            <v/>
          </cell>
          <cell r="H389" t="str">
            <v/>
          </cell>
          <cell r="I389" t="str">
            <v/>
          </cell>
          <cell r="J389" t="str">
            <v/>
          </cell>
          <cell r="K389" t="str">
            <v/>
          </cell>
          <cell r="L389" t="str">
            <v/>
          </cell>
          <cell r="M389" t="str">
            <v/>
          </cell>
          <cell r="N389" t="str">
            <v/>
          </cell>
          <cell r="O389" t="str">
            <v/>
          </cell>
          <cell r="P389" t="str">
            <v/>
          </cell>
          <cell r="Q389" t="str">
            <v/>
          </cell>
          <cell r="R389" t="str">
            <v/>
          </cell>
          <cell r="S389" t="str">
            <v/>
          </cell>
          <cell r="V389" t="str">
            <v/>
          </cell>
        </row>
        <row r="390">
          <cell r="B390" t="str">
            <v/>
          </cell>
          <cell r="C390" t="str">
            <v/>
          </cell>
          <cell r="D390" t="str">
            <v/>
          </cell>
          <cell r="E390" t="str">
            <v/>
          </cell>
          <cell r="F390" t="str">
            <v/>
          </cell>
          <cell r="G390" t="str">
            <v/>
          </cell>
          <cell r="H390" t="str">
            <v/>
          </cell>
          <cell r="I390" t="str">
            <v/>
          </cell>
          <cell r="J390" t="str">
            <v/>
          </cell>
          <cell r="K390" t="str">
            <v/>
          </cell>
          <cell r="L390" t="str">
            <v/>
          </cell>
          <cell r="M390" t="str">
            <v/>
          </cell>
          <cell r="N390" t="str">
            <v/>
          </cell>
          <cell r="O390" t="str">
            <v/>
          </cell>
          <cell r="P390" t="str">
            <v/>
          </cell>
          <cell r="Q390" t="str">
            <v/>
          </cell>
          <cell r="R390" t="str">
            <v/>
          </cell>
          <cell r="S390" t="str">
            <v/>
          </cell>
          <cell r="V390" t="str">
            <v/>
          </cell>
        </row>
        <row r="391">
          <cell r="B391" t="str">
            <v/>
          </cell>
          <cell r="C391" t="str">
            <v/>
          </cell>
          <cell r="D391" t="str">
            <v/>
          </cell>
          <cell r="E391" t="str">
            <v/>
          </cell>
          <cell r="F391" t="str">
            <v/>
          </cell>
          <cell r="G391" t="str">
            <v/>
          </cell>
          <cell r="H391" t="str">
            <v/>
          </cell>
          <cell r="I391" t="str">
            <v/>
          </cell>
          <cell r="J391" t="str">
            <v/>
          </cell>
          <cell r="K391" t="str">
            <v/>
          </cell>
          <cell r="L391" t="str">
            <v/>
          </cell>
          <cell r="M391" t="str">
            <v/>
          </cell>
          <cell r="N391" t="str">
            <v/>
          </cell>
          <cell r="O391" t="str">
            <v/>
          </cell>
          <cell r="P391" t="str">
            <v/>
          </cell>
          <cell r="Q391" t="str">
            <v/>
          </cell>
          <cell r="R391" t="str">
            <v/>
          </cell>
          <cell r="S391" t="str">
            <v/>
          </cell>
          <cell r="V391" t="str">
            <v/>
          </cell>
        </row>
        <row r="392">
          <cell r="B392" t="str">
            <v/>
          </cell>
          <cell r="C392" t="str">
            <v/>
          </cell>
          <cell r="D392" t="str">
            <v/>
          </cell>
          <cell r="E392" t="str">
            <v/>
          </cell>
          <cell r="F392" t="str">
            <v/>
          </cell>
          <cell r="G392" t="str">
            <v/>
          </cell>
          <cell r="H392" t="str">
            <v/>
          </cell>
          <cell r="I392" t="str">
            <v/>
          </cell>
          <cell r="J392" t="str">
            <v/>
          </cell>
          <cell r="K392" t="str">
            <v/>
          </cell>
          <cell r="L392" t="str">
            <v/>
          </cell>
          <cell r="M392" t="str">
            <v/>
          </cell>
          <cell r="N392" t="str">
            <v/>
          </cell>
          <cell r="O392" t="str">
            <v/>
          </cell>
          <cell r="P392" t="str">
            <v/>
          </cell>
          <cell r="Q392" t="str">
            <v/>
          </cell>
          <cell r="R392" t="str">
            <v/>
          </cell>
          <cell r="S392" t="str">
            <v/>
          </cell>
          <cell r="V392" t="str">
            <v/>
          </cell>
        </row>
        <row r="393">
          <cell r="B393" t="str">
            <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V393" t="str">
            <v/>
          </cell>
        </row>
        <row r="394">
          <cell r="B394" t="str">
            <v/>
          </cell>
          <cell r="C394" t="str">
            <v/>
          </cell>
          <cell r="D394" t="str">
            <v/>
          </cell>
          <cell r="E394" t="str">
            <v/>
          </cell>
          <cell r="F394" t="str">
            <v/>
          </cell>
          <cell r="G394" t="str">
            <v/>
          </cell>
          <cell r="H394" t="str">
            <v/>
          </cell>
          <cell r="I394" t="str">
            <v/>
          </cell>
          <cell r="J394" t="str">
            <v/>
          </cell>
          <cell r="K394" t="str">
            <v/>
          </cell>
          <cell r="L394" t="str">
            <v/>
          </cell>
          <cell r="M394" t="str">
            <v/>
          </cell>
          <cell r="N394" t="str">
            <v/>
          </cell>
          <cell r="O394" t="str">
            <v/>
          </cell>
          <cell r="P394" t="str">
            <v/>
          </cell>
          <cell r="Q394" t="str">
            <v/>
          </cell>
          <cell r="R394" t="str">
            <v/>
          </cell>
          <cell r="S394" t="str">
            <v/>
          </cell>
          <cell r="V394" t="str">
            <v/>
          </cell>
        </row>
        <row r="395">
          <cell r="B395" t="str">
            <v/>
          </cell>
          <cell r="C395" t="str">
            <v/>
          </cell>
          <cell r="D395" t="str">
            <v/>
          </cell>
          <cell r="E395" t="str">
            <v/>
          </cell>
          <cell r="F395" t="str">
            <v/>
          </cell>
          <cell r="G395" t="str">
            <v/>
          </cell>
          <cell r="H395" t="str">
            <v/>
          </cell>
          <cell r="I395" t="str">
            <v/>
          </cell>
          <cell r="J395" t="str">
            <v/>
          </cell>
          <cell r="K395" t="str">
            <v/>
          </cell>
          <cell r="L395" t="str">
            <v/>
          </cell>
          <cell r="M395" t="str">
            <v/>
          </cell>
          <cell r="N395" t="str">
            <v/>
          </cell>
          <cell r="O395" t="str">
            <v/>
          </cell>
          <cell r="P395" t="str">
            <v/>
          </cell>
          <cell r="Q395" t="str">
            <v/>
          </cell>
          <cell r="R395" t="str">
            <v/>
          </cell>
          <cell r="S395" t="str">
            <v/>
          </cell>
          <cell r="V395" t="str">
            <v/>
          </cell>
        </row>
        <row r="396">
          <cell r="B396" t="str">
            <v/>
          </cell>
          <cell r="C396" t="str">
            <v/>
          </cell>
          <cell r="D396" t="str">
            <v/>
          </cell>
          <cell r="E396" t="str">
            <v/>
          </cell>
          <cell r="F396" t="str">
            <v/>
          </cell>
          <cell r="G396" t="str">
            <v/>
          </cell>
          <cell r="H396" t="str">
            <v/>
          </cell>
          <cell r="I396" t="str">
            <v/>
          </cell>
          <cell r="J396" t="str">
            <v/>
          </cell>
          <cell r="K396" t="str">
            <v/>
          </cell>
          <cell r="L396" t="str">
            <v/>
          </cell>
          <cell r="M396" t="str">
            <v/>
          </cell>
          <cell r="N396" t="str">
            <v/>
          </cell>
          <cell r="O396" t="str">
            <v/>
          </cell>
          <cell r="P396" t="str">
            <v/>
          </cell>
          <cell r="Q396" t="str">
            <v/>
          </cell>
          <cell r="R396" t="str">
            <v/>
          </cell>
          <cell r="S396" t="str">
            <v/>
          </cell>
          <cell r="V396" t="str">
            <v/>
          </cell>
        </row>
        <row r="397">
          <cell r="B397" t="str">
            <v/>
          </cell>
          <cell r="C397" t="str">
            <v/>
          </cell>
          <cell r="D397" t="str">
            <v/>
          </cell>
          <cell r="E397" t="str">
            <v/>
          </cell>
          <cell r="F397" t="str">
            <v/>
          </cell>
          <cell r="G397" t="str">
            <v/>
          </cell>
          <cell r="H397" t="str">
            <v/>
          </cell>
          <cell r="I397" t="str">
            <v/>
          </cell>
          <cell r="J397" t="str">
            <v/>
          </cell>
          <cell r="K397" t="str">
            <v/>
          </cell>
          <cell r="L397" t="str">
            <v/>
          </cell>
          <cell r="M397" t="str">
            <v/>
          </cell>
          <cell r="N397" t="str">
            <v/>
          </cell>
          <cell r="O397" t="str">
            <v/>
          </cell>
          <cell r="P397" t="str">
            <v/>
          </cell>
          <cell r="Q397" t="str">
            <v/>
          </cell>
          <cell r="R397" t="str">
            <v/>
          </cell>
          <cell r="S397" t="str">
            <v/>
          </cell>
          <cell r="V397" t="str">
            <v/>
          </cell>
        </row>
        <row r="398">
          <cell r="B398" t="str">
            <v/>
          </cell>
          <cell r="C398" t="str">
            <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V398" t="str">
            <v/>
          </cell>
        </row>
        <row r="399">
          <cell r="B399" t="str">
            <v/>
          </cell>
          <cell r="C399" t="str">
            <v/>
          </cell>
          <cell r="D399" t="str">
            <v/>
          </cell>
          <cell r="E399" t="str">
            <v/>
          </cell>
          <cell r="F399" t="str">
            <v/>
          </cell>
          <cell r="G399" t="str">
            <v/>
          </cell>
          <cell r="H399" t="str">
            <v/>
          </cell>
          <cell r="I399" t="str">
            <v/>
          </cell>
          <cell r="J399" t="str">
            <v/>
          </cell>
          <cell r="K399" t="str">
            <v/>
          </cell>
          <cell r="L399" t="str">
            <v/>
          </cell>
          <cell r="M399" t="str">
            <v/>
          </cell>
          <cell r="N399" t="str">
            <v/>
          </cell>
          <cell r="O399" t="str">
            <v/>
          </cell>
          <cell r="P399" t="str">
            <v/>
          </cell>
          <cell r="Q399" t="str">
            <v/>
          </cell>
          <cell r="R399" t="str">
            <v/>
          </cell>
          <cell r="S399" t="str">
            <v/>
          </cell>
          <cell r="V399" t="str">
            <v/>
          </cell>
        </row>
        <row r="400">
          <cell r="B400" t="str">
            <v/>
          </cell>
          <cell r="C400" t="str">
            <v/>
          </cell>
          <cell r="D400" t="str">
            <v/>
          </cell>
          <cell r="E400" t="str">
            <v/>
          </cell>
          <cell r="F400" t="str">
            <v/>
          </cell>
          <cell r="G400" t="str">
            <v/>
          </cell>
          <cell r="H400" t="str">
            <v/>
          </cell>
          <cell r="I400" t="str">
            <v/>
          </cell>
          <cell r="J400" t="str">
            <v/>
          </cell>
          <cell r="K400" t="str">
            <v/>
          </cell>
          <cell r="L400" t="str">
            <v/>
          </cell>
          <cell r="M400" t="str">
            <v/>
          </cell>
          <cell r="N400" t="str">
            <v/>
          </cell>
          <cell r="O400" t="str">
            <v/>
          </cell>
          <cell r="P400" t="str">
            <v/>
          </cell>
          <cell r="Q400" t="str">
            <v/>
          </cell>
          <cell r="R400" t="str">
            <v/>
          </cell>
          <cell r="S400" t="str">
            <v/>
          </cell>
          <cell r="V400" t="str">
            <v/>
          </cell>
        </row>
        <row r="401">
          <cell r="B401" t="str">
            <v/>
          </cell>
          <cell r="C401" t="str">
            <v/>
          </cell>
          <cell r="D401" t="str">
            <v/>
          </cell>
          <cell r="E401" t="str">
            <v/>
          </cell>
          <cell r="F401" t="str">
            <v/>
          </cell>
          <cell r="G401" t="str">
            <v/>
          </cell>
          <cell r="H401" t="str">
            <v/>
          </cell>
          <cell r="I401" t="str">
            <v/>
          </cell>
          <cell r="J401" t="str">
            <v/>
          </cell>
          <cell r="K401" t="str">
            <v/>
          </cell>
          <cell r="L401" t="str">
            <v/>
          </cell>
          <cell r="M401" t="str">
            <v/>
          </cell>
          <cell r="N401" t="str">
            <v/>
          </cell>
          <cell r="O401" t="str">
            <v/>
          </cell>
          <cell r="P401" t="str">
            <v/>
          </cell>
          <cell r="Q401" t="str">
            <v/>
          </cell>
          <cell r="R401" t="str">
            <v/>
          </cell>
          <cell r="S401" t="str">
            <v/>
          </cell>
          <cell r="V401" t="str">
            <v/>
          </cell>
        </row>
        <row r="402">
          <cell r="B402" t="str">
            <v/>
          </cell>
          <cell r="C402" t="str">
            <v/>
          </cell>
          <cell r="D402" t="str">
            <v/>
          </cell>
          <cell r="E402" t="str">
            <v/>
          </cell>
          <cell r="F402" t="str">
            <v/>
          </cell>
          <cell r="G402" t="str">
            <v/>
          </cell>
          <cell r="H402" t="str">
            <v/>
          </cell>
          <cell r="I402" t="str">
            <v/>
          </cell>
          <cell r="J402" t="str">
            <v/>
          </cell>
          <cell r="K402" t="str">
            <v/>
          </cell>
          <cell r="L402" t="str">
            <v/>
          </cell>
          <cell r="M402" t="str">
            <v/>
          </cell>
          <cell r="N402" t="str">
            <v/>
          </cell>
          <cell r="O402" t="str">
            <v/>
          </cell>
          <cell r="P402" t="str">
            <v/>
          </cell>
          <cell r="Q402" t="str">
            <v/>
          </cell>
          <cell r="R402" t="str">
            <v/>
          </cell>
          <cell r="S402" t="str">
            <v/>
          </cell>
          <cell r="V402" t="str">
            <v/>
          </cell>
        </row>
        <row r="403">
          <cell r="B403" t="str">
            <v/>
          </cell>
          <cell r="C403" t="str">
            <v/>
          </cell>
          <cell r="D403" t="str">
            <v/>
          </cell>
          <cell r="E403" t="str">
            <v/>
          </cell>
          <cell r="F403" t="str">
            <v/>
          </cell>
          <cell r="G403" t="str">
            <v/>
          </cell>
          <cell r="H403" t="str">
            <v/>
          </cell>
          <cell r="I403" t="str">
            <v/>
          </cell>
          <cell r="J403" t="str">
            <v/>
          </cell>
          <cell r="K403" t="str">
            <v/>
          </cell>
          <cell r="L403" t="str">
            <v/>
          </cell>
          <cell r="M403" t="str">
            <v/>
          </cell>
          <cell r="N403" t="str">
            <v/>
          </cell>
          <cell r="O403" t="str">
            <v/>
          </cell>
          <cell r="P403" t="str">
            <v/>
          </cell>
          <cell r="Q403" t="str">
            <v/>
          </cell>
          <cell r="R403" t="str">
            <v/>
          </cell>
          <cell r="S403" t="str">
            <v/>
          </cell>
          <cell r="V403" t="str">
            <v/>
          </cell>
        </row>
        <row r="404">
          <cell r="B404" t="str">
            <v/>
          </cell>
          <cell r="C404" t="str">
            <v/>
          </cell>
          <cell r="D404" t="str">
            <v/>
          </cell>
          <cell r="E404" t="str">
            <v/>
          </cell>
          <cell r="F404" t="str">
            <v/>
          </cell>
          <cell r="G404" t="str">
            <v/>
          </cell>
          <cell r="H404" t="str">
            <v/>
          </cell>
          <cell r="I404" t="str">
            <v/>
          </cell>
          <cell r="J404" t="str">
            <v/>
          </cell>
          <cell r="K404" t="str">
            <v/>
          </cell>
          <cell r="L404" t="str">
            <v/>
          </cell>
          <cell r="M404" t="str">
            <v/>
          </cell>
          <cell r="N404" t="str">
            <v/>
          </cell>
          <cell r="O404" t="str">
            <v/>
          </cell>
          <cell r="P404" t="str">
            <v/>
          </cell>
          <cell r="Q404" t="str">
            <v/>
          </cell>
          <cell r="R404" t="str">
            <v/>
          </cell>
          <cell r="S404" t="str">
            <v/>
          </cell>
          <cell r="V404" t="str">
            <v/>
          </cell>
        </row>
        <row r="405">
          <cell r="B405" t="str">
            <v/>
          </cell>
          <cell r="C405" t="str">
            <v/>
          </cell>
          <cell r="D405" t="str">
            <v/>
          </cell>
          <cell r="E405" t="str">
            <v/>
          </cell>
          <cell r="F405" t="str">
            <v/>
          </cell>
          <cell r="G405" t="str">
            <v/>
          </cell>
          <cell r="H405" t="str">
            <v/>
          </cell>
          <cell r="I405" t="str">
            <v/>
          </cell>
          <cell r="J405" t="str">
            <v/>
          </cell>
          <cell r="K405" t="str">
            <v/>
          </cell>
          <cell r="L405" t="str">
            <v/>
          </cell>
          <cell r="M405" t="str">
            <v/>
          </cell>
          <cell r="N405" t="str">
            <v/>
          </cell>
          <cell r="O405" t="str">
            <v/>
          </cell>
          <cell r="P405" t="str">
            <v/>
          </cell>
          <cell r="Q405" t="str">
            <v/>
          </cell>
          <cell r="R405" t="str">
            <v/>
          </cell>
          <cell r="S405" t="str">
            <v/>
          </cell>
          <cell r="V405" t="str">
            <v/>
          </cell>
        </row>
        <row r="406">
          <cell r="B406" t="str">
            <v/>
          </cell>
          <cell r="C406" t="str">
            <v/>
          </cell>
          <cell r="D406" t="str">
            <v/>
          </cell>
          <cell r="E406" t="str">
            <v/>
          </cell>
          <cell r="F406" t="str">
            <v/>
          </cell>
          <cell r="G406" t="str">
            <v/>
          </cell>
          <cell r="H406" t="str">
            <v/>
          </cell>
          <cell r="I406" t="str">
            <v/>
          </cell>
          <cell r="J406" t="str">
            <v/>
          </cell>
          <cell r="K406" t="str">
            <v/>
          </cell>
          <cell r="L406" t="str">
            <v/>
          </cell>
          <cell r="M406" t="str">
            <v/>
          </cell>
          <cell r="N406" t="str">
            <v/>
          </cell>
          <cell r="O406" t="str">
            <v/>
          </cell>
          <cell r="P406" t="str">
            <v/>
          </cell>
          <cell r="Q406" t="str">
            <v/>
          </cell>
          <cell r="R406" t="str">
            <v/>
          </cell>
          <cell r="S406" t="str">
            <v/>
          </cell>
          <cell r="V406" t="str">
            <v/>
          </cell>
        </row>
        <row r="407">
          <cell r="B407" t="str">
            <v/>
          </cell>
          <cell r="C407" t="str">
            <v/>
          </cell>
          <cell r="D407" t="str">
            <v/>
          </cell>
          <cell r="E407" t="str">
            <v/>
          </cell>
          <cell r="F407" t="str">
            <v/>
          </cell>
          <cell r="G407" t="str">
            <v/>
          </cell>
          <cell r="H407" t="str">
            <v/>
          </cell>
          <cell r="I407" t="str">
            <v/>
          </cell>
          <cell r="J407" t="str">
            <v/>
          </cell>
          <cell r="K407" t="str">
            <v/>
          </cell>
          <cell r="L407" t="str">
            <v/>
          </cell>
          <cell r="M407" t="str">
            <v/>
          </cell>
          <cell r="N407" t="str">
            <v/>
          </cell>
          <cell r="O407" t="str">
            <v/>
          </cell>
          <cell r="P407" t="str">
            <v/>
          </cell>
          <cell r="Q407" t="str">
            <v/>
          </cell>
          <cell r="R407" t="str">
            <v/>
          </cell>
          <cell r="S407" t="str">
            <v/>
          </cell>
          <cell r="V407" t="str">
            <v/>
          </cell>
        </row>
        <row r="408">
          <cell r="B408" t="str">
            <v/>
          </cell>
          <cell r="C408" t="str">
            <v/>
          </cell>
          <cell r="D408" t="str">
            <v/>
          </cell>
          <cell r="E408" t="str">
            <v/>
          </cell>
          <cell r="F408" t="str">
            <v/>
          </cell>
          <cell r="G408" t="str">
            <v/>
          </cell>
          <cell r="H408" t="str">
            <v/>
          </cell>
          <cell r="I408" t="str">
            <v/>
          </cell>
          <cell r="J408" t="str">
            <v/>
          </cell>
          <cell r="K408" t="str">
            <v/>
          </cell>
          <cell r="L408" t="str">
            <v/>
          </cell>
          <cell r="M408" t="str">
            <v/>
          </cell>
          <cell r="N408" t="str">
            <v/>
          </cell>
          <cell r="O408" t="str">
            <v/>
          </cell>
          <cell r="P408" t="str">
            <v/>
          </cell>
          <cell r="Q408" t="str">
            <v/>
          </cell>
          <cell r="R408" t="str">
            <v/>
          </cell>
          <cell r="S408" t="str">
            <v/>
          </cell>
          <cell r="V408" t="str">
            <v/>
          </cell>
        </row>
        <row r="409">
          <cell r="B409" t="str">
            <v/>
          </cell>
          <cell r="C409" t="str">
            <v/>
          </cell>
          <cell r="D409" t="str">
            <v/>
          </cell>
          <cell r="E409" t="str">
            <v/>
          </cell>
          <cell r="F409" t="str">
            <v/>
          </cell>
          <cell r="G409" t="str">
            <v/>
          </cell>
          <cell r="H409" t="str">
            <v/>
          </cell>
          <cell r="I409" t="str">
            <v/>
          </cell>
          <cell r="J409" t="str">
            <v/>
          </cell>
          <cell r="K409" t="str">
            <v/>
          </cell>
          <cell r="L409" t="str">
            <v/>
          </cell>
          <cell r="M409" t="str">
            <v/>
          </cell>
          <cell r="N409" t="str">
            <v/>
          </cell>
          <cell r="O409" t="str">
            <v/>
          </cell>
          <cell r="P409" t="str">
            <v/>
          </cell>
          <cell r="Q409" t="str">
            <v/>
          </cell>
          <cell r="R409" t="str">
            <v/>
          </cell>
          <cell r="S409" t="str">
            <v/>
          </cell>
          <cell r="V409" t="str">
            <v/>
          </cell>
        </row>
        <row r="410">
          <cell r="B410" t="str">
            <v/>
          </cell>
          <cell r="C410" t="str">
            <v/>
          </cell>
          <cell r="D410" t="str">
            <v/>
          </cell>
          <cell r="E410" t="str">
            <v/>
          </cell>
          <cell r="F410" t="str">
            <v/>
          </cell>
          <cell r="G410" t="str">
            <v/>
          </cell>
          <cell r="H410" t="str">
            <v/>
          </cell>
          <cell r="I410" t="str">
            <v/>
          </cell>
          <cell r="J410" t="str">
            <v/>
          </cell>
          <cell r="K410" t="str">
            <v/>
          </cell>
          <cell r="L410" t="str">
            <v/>
          </cell>
          <cell r="M410" t="str">
            <v/>
          </cell>
          <cell r="N410" t="str">
            <v/>
          </cell>
          <cell r="O410" t="str">
            <v/>
          </cell>
          <cell r="P410" t="str">
            <v/>
          </cell>
          <cell r="Q410" t="str">
            <v/>
          </cell>
          <cell r="R410" t="str">
            <v/>
          </cell>
          <cell r="S410" t="str">
            <v/>
          </cell>
          <cell r="V410" t="str">
            <v/>
          </cell>
        </row>
        <row r="411">
          <cell r="B411" t="str">
            <v/>
          </cell>
          <cell r="C411" t="str">
            <v/>
          </cell>
          <cell r="D411" t="str">
            <v/>
          </cell>
          <cell r="E411" t="str">
            <v/>
          </cell>
          <cell r="F411" t="str">
            <v/>
          </cell>
          <cell r="G411" t="str">
            <v/>
          </cell>
          <cell r="H411" t="str">
            <v/>
          </cell>
          <cell r="I411" t="str">
            <v/>
          </cell>
          <cell r="J411" t="str">
            <v/>
          </cell>
          <cell r="K411" t="str">
            <v/>
          </cell>
          <cell r="L411" t="str">
            <v/>
          </cell>
          <cell r="M411" t="str">
            <v/>
          </cell>
          <cell r="N411" t="str">
            <v/>
          </cell>
          <cell r="O411" t="str">
            <v/>
          </cell>
          <cell r="P411" t="str">
            <v/>
          </cell>
          <cell r="Q411" t="str">
            <v/>
          </cell>
          <cell r="R411" t="str">
            <v/>
          </cell>
          <cell r="S411" t="str">
            <v/>
          </cell>
          <cell r="V411" t="str">
            <v/>
          </cell>
        </row>
        <row r="412">
          <cell r="B412" t="str">
            <v/>
          </cell>
          <cell r="C412" t="str">
            <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V412" t="str">
            <v/>
          </cell>
        </row>
        <row r="413">
          <cell r="B413" t="str">
            <v/>
          </cell>
          <cell r="C413" t="str">
            <v/>
          </cell>
          <cell r="D413" t="str">
            <v/>
          </cell>
          <cell r="E413" t="str">
            <v/>
          </cell>
          <cell r="F413" t="str">
            <v/>
          </cell>
          <cell r="G413" t="str">
            <v/>
          </cell>
          <cell r="H413" t="str">
            <v/>
          </cell>
          <cell r="I413" t="str">
            <v/>
          </cell>
          <cell r="J413" t="str">
            <v/>
          </cell>
          <cell r="K413" t="str">
            <v/>
          </cell>
          <cell r="L413" t="str">
            <v/>
          </cell>
          <cell r="M413" t="str">
            <v/>
          </cell>
          <cell r="N413" t="str">
            <v/>
          </cell>
          <cell r="O413" t="str">
            <v/>
          </cell>
          <cell r="P413" t="str">
            <v/>
          </cell>
          <cell r="Q413" t="str">
            <v/>
          </cell>
          <cell r="R413" t="str">
            <v/>
          </cell>
          <cell r="S413" t="str">
            <v/>
          </cell>
          <cell r="V413" t="str">
            <v/>
          </cell>
        </row>
        <row r="414">
          <cell r="B414" t="str">
            <v/>
          </cell>
          <cell r="C414" t="str">
            <v/>
          </cell>
          <cell r="D414" t="str">
            <v/>
          </cell>
          <cell r="E414" t="str">
            <v/>
          </cell>
          <cell r="F414" t="str">
            <v/>
          </cell>
          <cell r="G414" t="str">
            <v/>
          </cell>
          <cell r="H414" t="str">
            <v/>
          </cell>
          <cell r="I414" t="str">
            <v/>
          </cell>
          <cell r="J414" t="str">
            <v/>
          </cell>
          <cell r="K414" t="str">
            <v/>
          </cell>
          <cell r="L414" t="str">
            <v/>
          </cell>
          <cell r="M414" t="str">
            <v/>
          </cell>
          <cell r="N414" t="str">
            <v/>
          </cell>
          <cell r="O414" t="str">
            <v/>
          </cell>
          <cell r="P414" t="str">
            <v/>
          </cell>
          <cell r="Q414" t="str">
            <v/>
          </cell>
          <cell r="R414" t="str">
            <v/>
          </cell>
          <cell r="S414" t="str">
            <v/>
          </cell>
          <cell r="V414" t="str">
            <v/>
          </cell>
        </row>
        <row r="415">
          <cell r="B415" t="str">
            <v/>
          </cell>
          <cell r="C415" t="str">
            <v/>
          </cell>
          <cell r="D415" t="str">
            <v/>
          </cell>
          <cell r="E415" t="str">
            <v/>
          </cell>
          <cell r="F415" t="str">
            <v/>
          </cell>
          <cell r="G415" t="str">
            <v/>
          </cell>
          <cell r="H415" t="str">
            <v/>
          </cell>
          <cell r="I415" t="str">
            <v/>
          </cell>
          <cell r="J415" t="str">
            <v/>
          </cell>
          <cell r="K415" t="str">
            <v/>
          </cell>
          <cell r="L415" t="str">
            <v/>
          </cell>
          <cell r="M415" t="str">
            <v/>
          </cell>
          <cell r="N415" t="str">
            <v/>
          </cell>
          <cell r="O415" t="str">
            <v/>
          </cell>
          <cell r="P415" t="str">
            <v/>
          </cell>
          <cell r="Q415" t="str">
            <v/>
          </cell>
          <cell r="R415" t="str">
            <v/>
          </cell>
          <cell r="S415" t="str">
            <v/>
          </cell>
          <cell r="V415" t="str">
            <v/>
          </cell>
        </row>
        <row r="416">
          <cell r="H416" t="str">
            <v/>
          </cell>
          <cell r="I416" t="str">
            <v/>
          </cell>
          <cell r="J416" t="str">
            <v/>
          </cell>
          <cell r="K416" t="str">
            <v/>
          </cell>
          <cell r="L416" t="str">
            <v/>
          </cell>
          <cell r="M416" t="str">
            <v/>
          </cell>
          <cell r="N416" t="str">
            <v/>
          </cell>
          <cell r="O416" t="str">
            <v/>
          </cell>
          <cell r="P416" t="str">
            <v/>
          </cell>
          <cell r="Q416" t="str">
            <v/>
          </cell>
          <cell r="R416" t="str">
            <v/>
          </cell>
          <cell r="S416" t="str">
            <v/>
          </cell>
          <cell r="T416" t="str">
            <v/>
          </cell>
          <cell r="U416" t="str">
            <v/>
          </cell>
          <cell r="V416" t="str">
            <v/>
          </cell>
        </row>
        <row r="418">
          <cell r="B418" t="str">
            <v>Maõ NV</v>
          </cell>
          <cell r="C418" t="str">
            <v>Ngaøy vaøo</v>
          </cell>
          <cell r="D418" t="str">
            <v>Hoï vaø teân</v>
          </cell>
          <cell r="E418" t="str">
            <v>Phoøng ban</v>
          </cell>
          <cell r="F418" t="str">
            <v>Chöùc
 vuï</v>
          </cell>
          <cell r="G418" t="str">
            <v>Ñòa chæ</v>
          </cell>
          <cell r="H418" t="str">
            <v>Löông caên
 baûn</v>
          </cell>
          <cell r="I418" t="str">
            <v>Ca ngaøy</v>
          </cell>
          <cell r="J418" t="str">
            <v>Chuû nhaät
 (h.s 2)</v>
          </cell>
          <cell r="K418" t="str">
            <v>Toång ngaøy coâng</v>
          </cell>
          <cell r="L418" t="str">
            <v>Thaønh tieàn</v>
          </cell>
          <cell r="M418" t="str">
            <v xml:space="preserve">Giôø taêng ca </v>
          </cell>
          <cell r="N418" t="str">
            <v>Giôø taêng ca 1,5</v>
          </cell>
          <cell r="O418" t="str">
            <v>Giôø CN heä soá 2</v>
          </cell>
          <cell r="P418" t="str">
            <v>Toång giôø taêng ca</v>
          </cell>
          <cell r="Q418" t="str">
            <v>Löông 
1 giôø</v>
          </cell>
          <cell r="R418" t="str">
            <v>Tieàn  taêng
 ca</v>
          </cell>
          <cell r="S418" t="str">
            <v>Löông thöïc 
teá</v>
          </cell>
          <cell r="T418" t="str">
            <v>Phuï
 caáp</v>
          </cell>
          <cell r="U418" t="str">
            <v>Noäp BHXH,BHYT,KPCÑ</v>
          </cell>
          <cell r="V418" t="str">
            <v>Thöïc laõnh</v>
          </cell>
          <cell r="W418" t="str">
            <v>Kyù 
nhaän</v>
          </cell>
        </row>
        <row r="419">
          <cell r="B419" t="str">
            <v>1</v>
          </cell>
          <cell r="C419" t="str">
            <v>2</v>
          </cell>
          <cell r="D419" t="str">
            <v>3</v>
          </cell>
          <cell r="E419" t="str">
            <v>4</v>
          </cell>
          <cell r="F419" t="str">
            <v>5</v>
          </cell>
          <cell r="G419" t="str">
            <v>6</v>
          </cell>
          <cell r="H419" t="str">
            <v>7</v>
          </cell>
          <cell r="I419" t="str">
            <v>8</v>
          </cell>
          <cell r="J419" t="str">
            <v>9</v>
          </cell>
          <cell r="K419" t="str">
            <v>10=(8+9)</v>
          </cell>
          <cell r="L419" t="str">
            <v>11</v>
          </cell>
          <cell r="M419" t="str">
            <v>12</v>
          </cell>
          <cell r="N419" t="str">
            <v>13</v>
          </cell>
          <cell r="O419" t="str">
            <v>14</v>
          </cell>
          <cell r="P419" t="str">
            <v>15=(13x14)</v>
          </cell>
          <cell r="Q419" t="str">
            <v>16</v>
          </cell>
          <cell r="R419" t="str">
            <v>17=(15x16)</v>
          </cell>
          <cell r="S419" t="str">
            <v>18=(11+17)</v>
          </cell>
          <cell r="T419" t="str">
            <v>19</v>
          </cell>
          <cell r="U419" t="str">
            <v>20</v>
          </cell>
          <cell r="V419" t="str">
            <v>21=(18+19-20)</v>
          </cell>
          <cell r="W419" t="str">
            <v>22</v>
          </cell>
        </row>
        <row r="420">
          <cell r="B420" t="str">
            <v/>
          </cell>
          <cell r="C420" t="str">
            <v/>
          </cell>
          <cell r="D420" t="str">
            <v/>
          </cell>
          <cell r="E420" t="str">
            <v/>
          </cell>
          <cell r="F420" t="str">
            <v/>
          </cell>
          <cell r="G420" t="str">
            <v/>
          </cell>
          <cell r="H420" t="str">
            <v/>
          </cell>
          <cell r="I420" t="str">
            <v/>
          </cell>
          <cell r="J420" t="str">
            <v/>
          </cell>
          <cell r="K420" t="str">
            <v/>
          </cell>
          <cell r="L420" t="str">
            <v/>
          </cell>
          <cell r="M420" t="str">
            <v/>
          </cell>
          <cell r="N420" t="str">
            <v/>
          </cell>
          <cell r="O420" t="str">
            <v/>
          </cell>
          <cell r="P420" t="str">
            <v/>
          </cell>
          <cell r="Q420" t="str">
            <v/>
          </cell>
          <cell r="R420" t="str">
            <v/>
          </cell>
          <cell r="S420" t="str">
            <v/>
          </cell>
          <cell r="V420" t="str">
            <v/>
          </cell>
        </row>
        <row r="421">
          <cell r="B421" t="str">
            <v/>
          </cell>
          <cell r="C421" t="str">
            <v/>
          </cell>
          <cell r="D421" t="str">
            <v/>
          </cell>
          <cell r="E421" t="str">
            <v/>
          </cell>
          <cell r="F421" t="str">
            <v/>
          </cell>
          <cell r="G421" t="str">
            <v/>
          </cell>
          <cell r="H421" t="str">
            <v/>
          </cell>
          <cell r="I421" t="str">
            <v/>
          </cell>
          <cell r="J421" t="str">
            <v/>
          </cell>
          <cell r="K421" t="str">
            <v/>
          </cell>
          <cell r="L421" t="str">
            <v/>
          </cell>
          <cell r="M421" t="str">
            <v/>
          </cell>
          <cell r="N421" t="str">
            <v/>
          </cell>
          <cell r="O421" t="str">
            <v/>
          </cell>
          <cell r="P421" t="str">
            <v/>
          </cell>
          <cell r="Q421" t="str">
            <v/>
          </cell>
          <cell r="R421" t="str">
            <v/>
          </cell>
          <cell r="S421" t="str">
            <v/>
          </cell>
          <cell r="V421" t="str">
            <v/>
          </cell>
        </row>
        <row r="422">
          <cell r="B422" t="str">
            <v/>
          </cell>
          <cell r="C422" t="str">
            <v/>
          </cell>
          <cell r="D422" t="str">
            <v/>
          </cell>
          <cell r="E422" t="str">
            <v/>
          </cell>
          <cell r="F422" t="str">
            <v/>
          </cell>
          <cell r="G422" t="str">
            <v/>
          </cell>
          <cell r="H422" t="str">
            <v/>
          </cell>
          <cell r="I422" t="str">
            <v/>
          </cell>
          <cell r="J422" t="str">
            <v/>
          </cell>
          <cell r="K422" t="str">
            <v/>
          </cell>
          <cell r="L422" t="str">
            <v/>
          </cell>
          <cell r="M422" t="str">
            <v/>
          </cell>
          <cell r="N422" t="str">
            <v/>
          </cell>
          <cell r="O422" t="str">
            <v/>
          </cell>
          <cell r="P422" t="str">
            <v/>
          </cell>
          <cell r="Q422" t="str">
            <v/>
          </cell>
          <cell r="R422" t="str">
            <v/>
          </cell>
          <cell r="S422" t="str">
            <v/>
          </cell>
          <cell r="V422" t="str">
            <v/>
          </cell>
        </row>
        <row r="423">
          <cell r="B423" t="str">
            <v/>
          </cell>
          <cell r="C423" t="str">
            <v/>
          </cell>
          <cell r="D423" t="str">
            <v/>
          </cell>
          <cell r="E423" t="str">
            <v/>
          </cell>
          <cell r="F423" t="str">
            <v/>
          </cell>
          <cell r="G423" t="str">
            <v/>
          </cell>
          <cell r="H423" t="str">
            <v/>
          </cell>
          <cell r="I423" t="str">
            <v/>
          </cell>
          <cell r="J423" t="str">
            <v/>
          </cell>
          <cell r="K423" t="str">
            <v/>
          </cell>
          <cell r="L423" t="str">
            <v/>
          </cell>
          <cell r="M423" t="str">
            <v/>
          </cell>
          <cell r="N423" t="str">
            <v/>
          </cell>
          <cell r="O423" t="str">
            <v/>
          </cell>
          <cell r="P423" t="str">
            <v/>
          </cell>
          <cell r="Q423" t="str">
            <v/>
          </cell>
          <cell r="R423" t="str">
            <v/>
          </cell>
          <cell r="S423" t="str">
            <v/>
          </cell>
          <cell r="V423" t="str">
            <v/>
          </cell>
        </row>
        <row r="424">
          <cell r="B424" t="str">
            <v/>
          </cell>
          <cell r="C424" t="str">
            <v/>
          </cell>
          <cell r="D424" t="str">
            <v/>
          </cell>
          <cell r="E424" t="str">
            <v/>
          </cell>
          <cell r="F424" t="str">
            <v/>
          </cell>
          <cell r="G424" t="str">
            <v/>
          </cell>
          <cell r="H424" t="str">
            <v/>
          </cell>
          <cell r="I424" t="str">
            <v/>
          </cell>
          <cell r="J424" t="str">
            <v/>
          </cell>
          <cell r="K424" t="str">
            <v/>
          </cell>
          <cell r="L424" t="str">
            <v/>
          </cell>
          <cell r="M424" t="str">
            <v/>
          </cell>
          <cell r="N424" t="str">
            <v/>
          </cell>
          <cell r="O424" t="str">
            <v/>
          </cell>
          <cell r="P424" t="str">
            <v/>
          </cell>
          <cell r="Q424" t="str">
            <v/>
          </cell>
          <cell r="R424" t="str">
            <v/>
          </cell>
          <cell r="S424" t="str">
            <v/>
          </cell>
          <cell r="V424" t="str">
            <v/>
          </cell>
        </row>
        <row r="425">
          <cell r="B425" t="str">
            <v/>
          </cell>
          <cell r="C425" t="str">
            <v/>
          </cell>
          <cell r="D425" t="str">
            <v/>
          </cell>
          <cell r="E425" t="str">
            <v/>
          </cell>
          <cell r="F425" t="str">
            <v/>
          </cell>
          <cell r="G425" t="str">
            <v/>
          </cell>
          <cell r="H425" t="str">
            <v/>
          </cell>
          <cell r="I425" t="str">
            <v/>
          </cell>
          <cell r="J425" t="str">
            <v/>
          </cell>
          <cell r="K425" t="str">
            <v/>
          </cell>
          <cell r="L425" t="str">
            <v/>
          </cell>
          <cell r="M425" t="str">
            <v/>
          </cell>
          <cell r="N425" t="str">
            <v/>
          </cell>
          <cell r="O425" t="str">
            <v/>
          </cell>
          <cell r="P425" t="str">
            <v/>
          </cell>
          <cell r="Q425" t="str">
            <v/>
          </cell>
          <cell r="R425" t="str">
            <v/>
          </cell>
          <cell r="S425" t="str">
            <v/>
          </cell>
          <cell r="V425" t="str">
            <v/>
          </cell>
        </row>
        <row r="426">
          <cell r="B426" t="str">
            <v/>
          </cell>
          <cell r="C426" t="str">
            <v/>
          </cell>
          <cell r="D426" t="str">
            <v/>
          </cell>
          <cell r="E426" t="str">
            <v/>
          </cell>
          <cell r="F426" t="str">
            <v/>
          </cell>
          <cell r="G426" t="str">
            <v/>
          </cell>
          <cell r="H426" t="str">
            <v/>
          </cell>
          <cell r="I426" t="str">
            <v/>
          </cell>
          <cell r="J426" t="str">
            <v/>
          </cell>
          <cell r="K426" t="str">
            <v/>
          </cell>
          <cell r="L426" t="str">
            <v/>
          </cell>
          <cell r="M426" t="str">
            <v/>
          </cell>
          <cell r="N426" t="str">
            <v/>
          </cell>
          <cell r="O426" t="str">
            <v/>
          </cell>
          <cell r="P426" t="str">
            <v/>
          </cell>
          <cell r="Q426" t="str">
            <v/>
          </cell>
          <cell r="R426" t="str">
            <v/>
          </cell>
          <cell r="S426" t="str">
            <v/>
          </cell>
          <cell r="V426" t="str">
            <v/>
          </cell>
        </row>
        <row r="427">
          <cell r="B427" t="str">
            <v/>
          </cell>
          <cell r="C427" t="str">
            <v/>
          </cell>
          <cell r="D427" t="str">
            <v/>
          </cell>
          <cell r="E427" t="str">
            <v/>
          </cell>
          <cell r="F427" t="str">
            <v/>
          </cell>
          <cell r="G427" t="str">
            <v/>
          </cell>
          <cell r="H427" t="str">
            <v/>
          </cell>
          <cell r="I427" t="str">
            <v/>
          </cell>
          <cell r="J427" t="str">
            <v/>
          </cell>
          <cell r="K427" t="str">
            <v/>
          </cell>
          <cell r="L427" t="str">
            <v/>
          </cell>
          <cell r="M427" t="str">
            <v/>
          </cell>
          <cell r="N427" t="str">
            <v/>
          </cell>
          <cell r="O427" t="str">
            <v/>
          </cell>
          <cell r="P427" t="str">
            <v/>
          </cell>
          <cell r="Q427" t="str">
            <v/>
          </cell>
          <cell r="R427" t="str">
            <v/>
          </cell>
          <cell r="S427" t="str">
            <v/>
          </cell>
          <cell r="V427" t="str">
            <v/>
          </cell>
        </row>
        <row r="428">
          <cell r="B428" t="str">
            <v/>
          </cell>
          <cell r="C428" t="str">
            <v/>
          </cell>
          <cell r="D428" t="str">
            <v/>
          </cell>
          <cell r="E428" t="str">
            <v/>
          </cell>
          <cell r="F428" t="str">
            <v/>
          </cell>
          <cell r="G428" t="str">
            <v/>
          </cell>
          <cell r="H428" t="str">
            <v/>
          </cell>
          <cell r="I428" t="str">
            <v/>
          </cell>
          <cell r="J428" t="str">
            <v/>
          </cell>
          <cell r="K428" t="str">
            <v/>
          </cell>
          <cell r="L428" t="str">
            <v/>
          </cell>
          <cell r="M428" t="str">
            <v/>
          </cell>
          <cell r="N428" t="str">
            <v/>
          </cell>
          <cell r="O428" t="str">
            <v/>
          </cell>
          <cell r="P428" t="str">
            <v/>
          </cell>
          <cell r="Q428" t="str">
            <v/>
          </cell>
          <cell r="R428" t="str">
            <v/>
          </cell>
          <cell r="S428" t="str">
            <v/>
          </cell>
          <cell r="V428" t="str">
            <v/>
          </cell>
        </row>
        <row r="429">
          <cell r="B429" t="str">
            <v/>
          </cell>
          <cell r="C429" t="str">
            <v/>
          </cell>
          <cell r="D429" t="str">
            <v/>
          </cell>
          <cell r="E429" t="str">
            <v/>
          </cell>
          <cell r="F429" t="str">
            <v/>
          </cell>
          <cell r="G429" t="str">
            <v/>
          </cell>
          <cell r="H429" t="str">
            <v/>
          </cell>
          <cell r="I429" t="str">
            <v/>
          </cell>
          <cell r="J429" t="str">
            <v/>
          </cell>
          <cell r="K429" t="str">
            <v/>
          </cell>
          <cell r="L429" t="str">
            <v/>
          </cell>
          <cell r="M429" t="str">
            <v/>
          </cell>
          <cell r="N429" t="str">
            <v/>
          </cell>
          <cell r="O429" t="str">
            <v/>
          </cell>
          <cell r="P429" t="str">
            <v/>
          </cell>
          <cell r="Q429" t="str">
            <v/>
          </cell>
          <cell r="R429" t="str">
            <v/>
          </cell>
          <cell r="S429" t="str">
            <v/>
          </cell>
          <cell r="V429" t="str">
            <v/>
          </cell>
        </row>
        <row r="430">
          <cell r="B430" t="str">
            <v/>
          </cell>
          <cell r="C430" t="str">
            <v/>
          </cell>
          <cell r="D430" t="str">
            <v/>
          </cell>
          <cell r="E430" t="str">
            <v/>
          </cell>
          <cell r="F430" t="str">
            <v/>
          </cell>
          <cell r="G430" t="str">
            <v/>
          </cell>
          <cell r="H430" t="str">
            <v/>
          </cell>
          <cell r="I430" t="str">
            <v/>
          </cell>
          <cell r="J430" t="str">
            <v/>
          </cell>
          <cell r="K430" t="str">
            <v/>
          </cell>
          <cell r="L430" t="str">
            <v/>
          </cell>
          <cell r="M430" t="str">
            <v/>
          </cell>
          <cell r="N430" t="str">
            <v/>
          </cell>
          <cell r="O430" t="str">
            <v/>
          </cell>
          <cell r="P430" t="str">
            <v/>
          </cell>
          <cell r="Q430" t="str">
            <v/>
          </cell>
          <cell r="R430" t="str">
            <v/>
          </cell>
          <cell r="S430" t="str">
            <v/>
          </cell>
          <cell r="V430" t="str">
            <v/>
          </cell>
        </row>
        <row r="431">
          <cell r="B431" t="str">
            <v/>
          </cell>
          <cell r="C431" t="str">
            <v/>
          </cell>
          <cell r="D431" t="str">
            <v/>
          </cell>
          <cell r="E431" t="str">
            <v/>
          </cell>
          <cell r="F431" t="str">
            <v/>
          </cell>
          <cell r="G431" t="str">
            <v/>
          </cell>
          <cell r="H431" t="str">
            <v/>
          </cell>
          <cell r="I431" t="str">
            <v/>
          </cell>
          <cell r="J431" t="str">
            <v/>
          </cell>
          <cell r="K431" t="str">
            <v/>
          </cell>
          <cell r="L431" t="str">
            <v/>
          </cell>
          <cell r="M431" t="str">
            <v/>
          </cell>
          <cell r="N431" t="str">
            <v/>
          </cell>
          <cell r="O431" t="str">
            <v/>
          </cell>
          <cell r="P431" t="str">
            <v/>
          </cell>
          <cell r="Q431" t="str">
            <v/>
          </cell>
          <cell r="R431" t="str">
            <v/>
          </cell>
          <cell r="S431" t="str">
            <v/>
          </cell>
          <cell r="V431" t="str">
            <v/>
          </cell>
        </row>
        <row r="432">
          <cell r="B432" t="str">
            <v/>
          </cell>
          <cell r="C432" t="str">
            <v/>
          </cell>
          <cell r="D432" t="str">
            <v/>
          </cell>
          <cell r="E432" t="str">
            <v/>
          </cell>
          <cell r="F432" t="str">
            <v/>
          </cell>
          <cell r="G432" t="str">
            <v/>
          </cell>
          <cell r="H432" t="str">
            <v/>
          </cell>
          <cell r="I432" t="str">
            <v/>
          </cell>
          <cell r="J432" t="str">
            <v/>
          </cell>
          <cell r="K432" t="str">
            <v/>
          </cell>
          <cell r="L432" t="str">
            <v/>
          </cell>
          <cell r="M432" t="str">
            <v/>
          </cell>
          <cell r="N432" t="str">
            <v/>
          </cell>
          <cell r="O432" t="str">
            <v/>
          </cell>
          <cell r="P432" t="str">
            <v/>
          </cell>
          <cell r="Q432" t="str">
            <v/>
          </cell>
          <cell r="R432" t="str">
            <v/>
          </cell>
          <cell r="S432" t="str">
            <v/>
          </cell>
          <cell r="V432" t="str">
            <v/>
          </cell>
        </row>
        <row r="433">
          <cell r="B433" t="str">
            <v/>
          </cell>
          <cell r="C433" t="str">
            <v/>
          </cell>
          <cell r="D433" t="str">
            <v/>
          </cell>
          <cell r="E433" t="str">
            <v/>
          </cell>
          <cell r="F433" t="str">
            <v/>
          </cell>
          <cell r="G433" t="str">
            <v/>
          </cell>
          <cell r="H433" t="str">
            <v/>
          </cell>
          <cell r="I433" t="str">
            <v/>
          </cell>
          <cell r="J433" t="str">
            <v/>
          </cell>
          <cell r="K433" t="str">
            <v/>
          </cell>
          <cell r="L433" t="str">
            <v/>
          </cell>
          <cell r="M433" t="str">
            <v/>
          </cell>
          <cell r="N433" t="str">
            <v/>
          </cell>
          <cell r="O433" t="str">
            <v/>
          </cell>
          <cell r="P433" t="str">
            <v/>
          </cell>
          <cell r="Q433" t="str">
            <v/>
          </cell>
          <cell r="R433" t="str">
            <v/>
          </cell>
          <cell r="S433" t="str">
            <v/>
          </cell>
          <cell r="V433" t="str">
            <v/>
          </cell>
        </row>
        <row r="434">
          <cell r="B434" t="str">
            <v/>
          </cell>
          <cell r="C434" t="str">
            <v/>
          </cell>
          <cell r="D434" t="str">
            <v/>
          </cell>
          <cell r="E434" t="str">
            <v/>
          </cell>
          <cell r="F434" t="str">
            <v/>
          </cell>
          <cell r="G434" t="str">
            <v/>
          </cell>
          <cell r="H434" t="str">
            <v/>
          </cell>
          <cell r="I434" t="str">
            <v/>
          </cell>
          <cell r="J434" t="str">
            <v/>
          </cell>
          <cell r="K434" t="str">
            <v/>
          </cell>
          <cell r="L434" t="str">
            <v/>
          </cell>
          <cell r="M434" t="str">
            <v/>
          </cell>
          <cell r="N434" t="str">
            <v/>
          </cell>
          <cell r="O434" t="str">
            <v/>
          </cell>
          <cell r="P434" t="str">
            <v/>
          </cell>
          <cell r="Q434" t="str">
            <v/>
          </cell>
          <cell r="R434" t="str">
            <v/>
          </cell>
          <cell r="S434" t="str">
            <v/>
          </cell>
          <cell r="V434" t="str">
            <v/>
          </cell>
        </row>
        <row r="435">
          <cell r="B435" t="str">
            <v/>
          </cell>
          <cell r="C435" t="str">
            <v/>
          </cell>
          <cell r="D435" t="str">
            <v/>
          </cell>
          <cell r="E435" t="str">
            <v/>
          </cell>
          <cell r="F435" t="str">
            <v/>
          </cell>
          <cell r="G435" t="str">
            <v/>
          </cell>
          <cell r="H435" t="str">
            <v/>
          </cell>
          <cell r="I435" t="str">
            <v/>
          </cell>
          <cell r="J435" t="str">
            <v/>
          </cell>
          <cell r="K435" t="str">
            <v/>
          </cell>
          <cell r="L435" t="str">
            <v/>
          </cell>
          <cell r="M435" t="str">
            <v/>
          </cell>
          <cell r="N435" t="str">
            <v/>
          </cell>
          <cell r="O435" t="str">
            <v/>
          </cell>
          <cell r="P435" t="str">
            <v/>
          </cell>
          <cell r="Q435" t="str">
            <v/>
          </cell>
          <cell r="R435" t="str">
            <v/>
          </cell>
          <cell r="S435" t="str">
            <v/>
          </cell>
          <cell r="V435" t="str">
            <v/>
          </cell>
        </row>
        <row r="436">
          <cell r="B436" t="str">
            <v/>
          </cell>
          <cell r="C436" t="str">
            <v/>
          </cell>
          <cell r="D436" t="str">
            <v/>
          </cell>
          <cell r="E436" t="str">
            <v/>
          </cell>
          <cell r="F436" t="str">
            <v/>
          </cell>
          <cell r="G436" t="str">
            <v/>
          </cell>
          <cell r="H436" t="str">
            <v/>
          </cell>
          <cell r="I436" t="str">
            <v/>
          </cell>
          <cell r="J436" t="str">
            <v/>
          </cell>
          <cell r="K436" t="str">
            <v/>
          </cell>
          <cell r="L436" t="str">
            <v/>
          </cell>
          <cell r="M436" t="str">
            <v/>
          </cell>
          <cell r="N436" t="str">
            <v/>
          </cell>
          <cell r="O436" t="str">
            <v/>
          </cell>
          <cell r="P436" t="str">
            <v/>
          </cell>
          <cell r="Q436" t="str">
            <v/>
          </cell>
          <cell r="R436" t="str">
            <v/>
          </cell>
          <cell r="S436" t="str">
            <v/>
          </cell>
          <cell r="V436" t="str">
            <v/>
          </cell>
        </row>
        <row r="437">
          <cell r="B437" t="str">
            <v/>
          </cell>
          <cell r="C437" t="str">
            <v/>
          </cell>
          <cell r="D437" t="str">
            <v/>
          </cell>
          <cell r="E437" t="str">
            <v/>
          </cell>
          <cell r="F437" t="str">
            <v/>
          </cell>
          <cell r="G437" t="str">
            <v/>
          </cell>
          <cell r="H437" t="str">
            <v/>
          </cell>
          <cell r="I437" t="str">
            <v/>
          </cell>
          <cell r="J437" t="str">
            <v/>
          </cell>
          <cell r="K437" t="str">
            <v/>
          </cell>
          <cell r="L437" t="str">
            <v/>
          </cell>
          <cell r="M437" t="str">
            <v/>
          </cell>
          <cell r="N437" t="str">
            <v/>
          </cell>
          <cell r="O437" t="str">
            <v/>
          </cell>
          <cell r="P437" t="str">
            <v/>
          </cell>
          <cell r="Q437" t="str">
            <v/>
          </cell>
          <cell r="R437" t="str">
            <v/>
          </cell>
          <cell r="S437" t="str">
            <v/>
          </cell>
          <cell r="V437" t="str">
            <v/>
          </cell>
        </row>
        <row r="438">
          <cell r="B438" t="str">
            <v/>
          </cell>
          <cell r="C438" t="str">
            <v/>
          </cell>
          <cell r="D438" t="str">
            <v/>
          </cell>
          <cell r="E438" t="str">
            <v/>
          </cell>
          <cell r="F438" t="str">
            <v/>
          </cell>
          <cell r="G438" t="str">
            <v/>
          </cell>
          <cell r="H438" t="str">
            <v/>
          </cell>
          <cell r="I438" t="str">
            <v/>
          </cell>
          <cell r="J438" t="str">
            <v/>
          </cell>
          <cell r="K438" t="str">
            <v/>
          </cell>
          <cell r="L438" t="str">
            <v/>
          </cell>
          <cell r="M438" t="str">
            <v/>
          </cell>
          <cell r="N438" t="str">
            <v/>
          </cell>
          <cell r="O438" t="str">
            <v/>
          </cell>
          <cell r="P438" t="str">
            <v/>
          </cell>
          <cell r="Q438" t="str">
            <v/>
          </cell>
          <cell r="R438" t="str">
            <v/>
          </cell>
          <cell r="S438" t="str">
            <v/>
          </cell>
          <cell r="V438" t="str">
            <v/>
          </cell>
        </row>
        <row r="439">
          <cell r="B439" t="str">
            <v/>
          </cell>
          <cell r="C439" t="str">
            <v/>
          </cell>
          <cell r="D439" t="str">
            <v/>
          </cell>
          <cell r="E439" t="str">
            <v/>
          </cell>
          <cell r="F439" t="str">
            <v/>
          </cell>
          <cell r="G439" t="str">
            <v/>
          </cell>
          <cell r="H439" t="str">
            <v/>
          </cell>
          <cell r="I439" t="str">
            <v/>
          </cell>
          <cell r="J439" t="str">
            <v/>
          </cell>
          <cell r="K439" t="str">
            <v/>
          </cell>
          <cell r="L439" t="str">
            <v/>
          </cell>
          <cell r="M439" t="str">
            <v/>
          </cell>
          <cell r="N439" t="str">
            <v/>
          </cell>
          <cell r="O439" t="str">
            <v/>
          </cell>
          <cell r="P439" t="str">
            <v/>
          </cell>
          <cell r="Q439" t="str">
            <v/>
          </cell>
          <cell r="R439" t="str">
            <v/>
          </cell>
          <cell r="S439" t="str">
            <v/>
          </cell>
          <cell r="V439" t="str">
            <v/>
          </cell>
        </row>
        <row r="440">
          <cell r="B440" t="str">
            <v/>
          </cell>
          <cell r="C440" t="str">
            <v/>
          </cell>
          <cell r="D440" t="str">
            <v/>
          </cell>
          <cell r="E440" t="str">
            <v/>
          </cell>
          <cell r="F440" t="str">
            <v/>
          </cell>
          <cell r="G440" t="str">
            <v/>
          </cell>
          <cell r="H440" t="str">
            <v/>
          </cell>
          <cell r="I440" t="str">
            <v/>
          </cell>
          <cell r="J440" t="str">
            <v/>
          </cell>
          <cell r="K440" t="str">
            <v/>
          </cell>
          <cell r="L440" t="str">
            <v/>
          </cell>
          <cell r="M440" t="str">
            <v/>
          </cell>
          <cell r="N440" t="str">
            <v/>
          </cell>
          <cell r="O440" t="str">
            <v/>
          </cell>
          <cell r="P440" t="str">
            <v/>
          </cell>
          <cell r="Q440" t="str">
            <v/>
          </cell>
          <cell r="R440" t="str">
            <v/>
          </cell>
          <cell r="S440" t="str">
            <v/>
          </cell>
          <cell r="V440" t="str">
            <v/>
          </cell>
        </row>
        <row r="441">
          <cell r="B441" t="str">
            <v/>
          </cell>
          <cell r="C441" t="str">
            <v/>
          </cell>
          <cell r="D441" t="str">
            <v/>
          </cell>
          <cell r="E441" t="str">
            <v/>
          </cell>
          <cell r="F441" t="str">
            <v/>
          </cell>
          <cell r="G441" t="str">
            <v/>
          </cell>
          <cell r="H441" t="str">
            <v/>
          </cell>
          <cell r="I441" t="str">
            <v/>
          </cell>
          <cell r="J441" t="str">
            <v/>
          </cell>
          <cell r="K441" t="str">
            <v/>
          </cell>
          <cell r="L441" t="str">
            <v/>
          </cell>
          <cell r="M441" t="str">
            <v/>
          </cell>
          <cell r="N441" t="str">
            <v/>
          </cell>
          <cell r="O441" t="str">
            <v/>
          </cell>
          <cell r="P441" t="str">
            <v/>
          </cell>
          <cell r="Q441" t="str">
            <v/>
          </cell>
          <cell r="R441" t="str">
            <v/>
          </cell>
          <cell r="S441" t="str">
            <v/>
          </cell>
          <cell r="V441" t="str">
            <v/>
          </cell>
        </row>
        <row r="442">
          <cell r="B442" t="str">
            <v/>
          </cell>
          <cell r="C442" t="str">
            <v/>
          </cell>
          <cell r="D442" t="str">
            <v/>
          </cell>
          <cell r="E442" t="str">
            <v/>
          </cell>
          <cell r="F442" t="str">
            <v/>
          </cell>
          <cell r="G442" t="str">
            <v/>
          </cell>
          <cell r="H442" t="str">
            <v/>
          </cell>
          <cell r="I442" t="str">
            <v/>
          </cell>
          <cell r="J442" t="str">
            <v/>
          </cell>
          <cell r="K442" t="str">
            <v/>
          </cell>
          <cell r="L442" t="str">
            <v/>
          </cell>
          <cell r="M442" t="str">
            <v/>
          </cell>
          <cell r="N442" t="str">
            <v/>
          </cell>
          <cell r="O442" t="str">
            <v/>
          </cell>
          <cell r="P442" t="str">
            <v/>
          </cell>
          <cell r="Q442" t="str">
            <v/>
          </cell>
          <cell r="R442" t="str">
            <v/>
          </cell>
          <cell r="S442" t="str">
            <v/>
          </cell>
          <cell r="V442" t="str">
            <v/>
          </cell>
        </row>
        <row r="443">
          <cell r="B443" t="str">
            <v/>
          </cell>
          <cell r="C443" t="str">
            <v/>
          </cell>
          <cell r="D443" t="str">
            <v/>
          </cell>
          <cell r="E443" t="str">
            <v/>
          </cell>
          <cell r="F443" t="str">
            <v/>
          </cell>
          <cell r="G443" t="str">
            <v/>
          </cell>
          <cell r="H443" t="str">
            <v/>
          </cell>
          <cell r="I443" t="str">
            <v/>
          </cell>
          <cell r="J443" t="str">
            <v/>
          </cell>
          <cell r="K443" t="str">
            <v/>
          </cell>
          <cell r="L443" t="str">
            <v/>
          </cell>
          <cell r="M443" t="str">
            <v/>
          </cell>
          <cell r="N443" t="str">
            <v/>
          </cell>
          <cell r="O443" t="str">
            <v/>
          </cell>
          <cell r="P443" t="str">
            <v/>
          </cell>
          <cell r="Q443" t="str">
            <v/>
          </cell>
          <cell r="R443" t="str">
            <v/>
          </cell>
          <cell r="S443" t="str">
            <v/>
          </cell>
          <cell r="V443" t="str">
            <v/>
          </cell>
        </row>
        <row r="444">
          <cell r="B444" t="str">
            <v/>
          </cell>
          <cell r="C444" t="str">
            <v/>
          </cell>
          <cell r="D444" t="str">
            <v/>
          </cell>
          <cell r="E444" t="str">
            <v/>
          </cell>
          <cell r="F444" t="str">
            <v/>
          </cell>
          <cell r="G444" t="str">
            <v/>
          </cell>
          <cell r="H444" t="str">
            <v/>
          </cell>
          <cell r="I444" t="str">
            <v/>
          </cell>
          <cell r="J444" t="str">
            <v/>
          </cell>
          <cell r="K444" t="str">
            <v/>
          </cell>
          <cell r="L444" t="str">
            <v/>
          </cell>
          <cell r="M444" t="str">
            <v/>
          </cell>
          <cell r="N444" t="str">
            <v/>
          </cell>
          <cell r="O444" t="str">
            <v/>
          </cell>
          <cell r="P444" t="str">
            <v/>
          </cell>
          <cell r="Q444" t="str">
            <v/>
          </cell>
          <cell r="R444" t="str">
            <v/>
          </cell>
          <cell r="S444" t="str">
            <v/>
          </cell>
          <cell r="V444" t="str">
            <v/>
          </cell>
        </row>
        <row r="445">
          <cell r="B445" t="str">
            <v/>
          </cell>
          <cell r="C445" t="str">
            <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V445" t="str">
            <v/>
          </cell>
        </row>
        <row r="446">
          <cell r="B446" t="str">
            <v/>
          </cell>
          <cell r="C446" t="str">
            <v/>
          </cell>
          <cell r="D446" t="str">
            <v/>
          </cell>
          <cell r="E446" t="str">
            <v/>
          </cell>
          <cell r="F446" t="str">
            <v/>
          </cell>
          <cell r="G446" t="str">
            <v/>
          </cell>
          <cell r="H446" t="str">
            <v/>
          </cell>
          <cell r="I446" t="str">
            <v/>
          </cell>
          <cell r="J446" t="str">
            <v/>
          </cell>
          <cell r="K446" t="str">
            <v/>
          </cell>
          <cell r="L446" t="str">
            <v/>
          </cell>
          <cell r="M446" t="str">
            <v/>
          </cell>
          <cell r="N446" t="str">
            <v/>
          </cell>
          <cell r="O446" t="str">
            <v/>
          </cell>
          <cell r="P446" t="str">
            <v/>
          </cell>
          <cell r="Q446" t="str">
            <v/>
          </cell>
          <cell r="R446" t="str">
            <v/>
          </cell>
          <cell r="S446" t="str">
            <v/>
          </cell>
          <cell r="V446" t="str">
            <v/>
          </cell>
        </row>
        <row r="447">
          <cell r="B447" t="str">
            <v/>
          </cell>
          <cell r="C447" t="str">
            <v/>
          </cell>
          <cell r="D447" t="str">
            <v/>
          </cell>
          <cell r="E447" t="str">
            <v/>
          </cell>
          <cell r="F447" t="str">
            <v/>
          </cell>
          <cell r="G447" t="str">
            <v/>
          </cell>
          <cell r="H447" t="str">
            <v/>
          </cell>
          <cell r="I447" t="str">
            <v/>
          </cell>
          <cell r="J447" t="str">
            <v/>
          </cell>
          <cell r="K447" t="str">
            <v/>
          </cell>
          <cell r="L447" t="str">
            <v/>
          </cell>
          <cell r="M447" t="str">
            <v/>
          </cell>
          <cell r="N447" t="str">
            <v/>
          </cell>
          <cell r="O447" t="str">
            <v/>
          </cell>
          <cell r="P447" t="str">
            <v/>
          </cell>
          <cell r="Q447" t="str">
            <v/>
          </cell>
          <cell r="R447" t="str">
            <v/>
          </cell>
          <cell r="S447" t="str">
            <v/>
          </cell>
          <cell r="V447" t="str">
            <v/>
          </cell>
        </row>
        <row r="448">
          <cell r="B448" t="str">
            <v/>
          </cell>
          <cell r="C448" t="str">
            <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V448" t="str">
            <v/>
          </cell>
        </row>
        <row r="449">
          <cell r="B449" t="str">
            <v/>
          </cell>
          <cell r="C449" t="str">
            <v/>
          </cell>
          <cell r="D449" t="str">
            <v/>
          </cell>
          <cell r="E449" t="str">
            <v/>
          </cell>
          <cell r="F449" t="str">
            <v/>
          </cell>
          <cell r="G449" t="str">
            <v/>
          </cell>
          <cell r="H449" t="str">
            <v/>
          </cell>
          <cell r="I449" t="str">
            <v/>
          </cell>
          <cell r="J449" t="str">
            <v/>
          </cell>
          <cell r="K449" t="str">
            <v/>
          </cell>
          <cell r="L449" t="str">
            <v/>
          </cell>
          <cell r="M449" t="str">
            <v/>
          </cell>
          <cell r="N449" t="str">
            <v/>
          </cell>
          <cell r="O449" t="str">
            <v/>
          </cell>
          <cell r="P449" t="str">
            <v/>
          </cell>
          <cell r="Q449" t="str">
            <v/>
          </cell>
          <cell r="R449" t="str">
            <v/>
          </cell>
          <cell r="S449" t="str">
            <v/>
          </cell>
          <cell r="V449" t="str">
            <v/>
          </cell>
        </row>
        <row r="450">
          <cell r="B450" t="str">
            <v/>
          </cell>
          <cell r="C450" t="str">
            <v/>
          </cell>
          <cell r="D450" t="str">
            <v/>
          </cell>
          <cell r="E450" t="str">
            <v/>
          </cell>
          <cell r="F450" t="str">
            <v/>
          </cell>
          <cell r="G450" t="str">
            <v/>
          </cell>
          <cell r="H450" t="str">
            <v/>
          </cell>
          <cell r="I450" t="str">
            <v/>
          </cell>
          <cell r="J450" t="str">
            <v/>
          </cell>
          <cell r="K450" t="str">
            <v/>
          </cell>
          <cell r="L450" t="str">
            <v/>
          </cell>
          <cell r="M450" t="str">
            <v/>
          </cell>
          <cell r="N450" t="str">
            <v/>
          </cell>
          <cell r="O450" t="str">
            <v/>
          </cell>
          <cell r="P450" t="str">
            <v/>
          </cell>
          <cell r="Q450" t="str">
            <v/>
          </cell>
          <cell r="R450" t="str">
            <v/>
          </cell>
          <cell r="S450" t="str">
            <v/>
          </cell>
          <cell r="V450" t="str">
            <v/>
          </cell>
        </row>
        <row r="451">
          <cell r="B451" t="str">
            <v/>
          </cell>
          <cell r="C451" t="str">
            <v/>
          </cell>
          <cell r="D451" t="str">
            <v/>
          </cell>
          <cell r="E451" t="str">
            <v/>
          </cell>
          <cell r="F451" t="str">
            <v/>
          </cell>
          <cell r="G451" t="str">
            <v/>
          </cell>
          <cell r="H451" t="str">
            <v/>
          </cell>
          <cell r="I451" t="str">
            <v/>
          </cell>
          <cell r="J451" t="str">
            <v/>
          </cell>
          <cell r="K451" t="str">
            <v/>
          </cell>
          <cell r="L451" t="str">
            <v/>
          </cell>
          <cell r="M451" t="str">
            <v/>
          </cell>
          <cell r="N451" t="str">
            <v/>
          </cell>
          <cell r="O451" t="str">
            <v/>
          </cell>
          <cell r="P451" t="str">
            <v/>
          </cell>
          <cell r="Q451" t="str">
            <v/>
          </cell>
          <cell r="R451" t="str">
            <v/>
          </cell>
          <cell r="S451" t="str">
            <v/>
          </cell>
          <cell r="V451" t="str">
            <v/>
          </cell>
        </row>
        <row r="452">
          <cell r="B452" t="str">
            <v/>
          </cell>
          <cell r="C452" t="str">
            <v/>
          </cell>
          <cell r="D452" t="str">
            <v/>
          </cell>
          <cell r="E452" t="str">
            <v/>
          </cell>
          <cell r="F452" t="str">
            <v/>
          </cell>
          <cell r="G452" t="str">
            <v/>
          </cell>
          <cell r="H452" t="str">
            <v/>
          </cell>
          <cell r="I452" t="str">
            <v/>
          </cell>
          <cell r="J452" t="str">
            <v/>
          </cell>
          <cell r="K452" t="str">
            <v/>
          </cell>
          <cell r="L452" t="str">
            <v/>
          </cell>
          <cell r="M452" t="str">
            <v/>
          </cell>
          <cell r="N452" t="str">
            <v/>
          </cell>
          <cell r="O452" t="str">
            <v/>
          </cell>
          <cell r="P452" t="str">
            <v/>
          </cell>
          <cell r="Q452" t="str">
            <v/>
          </cell>
          <cell r="R452" t="str">
            <v/>
          </cell>
          <cell r="S452" t="str">
            <v/>
          </cell>
          <cell r="V452" t="str">
            <v/>
          </cell>
        </row>
        <row r="453">
          <cell r="B453" t="str">
            <v/>
          </cell>
          <cell r="C453" t="str">
            <v/>
          </cell>
          <cell r="D453" t="str">
            <v/>
          </cell>
          <cell r="E453" t="str">
            <v/>
          </cell>
          <cell r="F453" t="str">
            <v/>
          </cell>
          <cell r="G453" t="str">
            <v/>
          </cell>
          <cell r="H453" t="str">
            <v/>
          </cell>
          <cell r="I453" t="str">
            <v/>
          </cell>
          <cell r="J453" t="str">
            <v/>
          </cell>
          <cell r="K453" t="str">
            <v/>
          </cell>
          <cell r="L453" t="str">
            <v/>
          </cell>
          <cell r="M453" t="str">
            <v/>
          </cell>
          <cell r="N453" t="str">
            <v/>
          </cell>
          <cell r="O453" t="str">
            <v/>
          </cell>
          <cell r="P453" t="str">
            <v/>
          </cell>
          <cell r="Q453" t="str">
            <v/>
          </cell>
          <cell r="R453" t="str">
            <v/>
          </cell>
          <cell r="S453" t="str">
            <v/>
          </cell>
          <cell r="V453" t="str">
            <v/>
          </cell>
        </row>
        <row r="454">
          <cell r="B454" t="str">
            <v/>
          </cell>
          <cell r="C454" t="str">
            <v/>
          </cell>
          <cell r="D454" t="str">
            <v/>
          </cell>
          <cell r="E454" t="str">
            <v/>
          </cell>
          <cell r="F454" t="str">
            <v/>
          </cell>
          <cell r="G454" t="str">
            <v/>
          </cell>
          <cell r="H454" t="str">
            <v/>
          </cell>
          <cell r="I454" t="str">
            <v/>
          </cell>
          <cell r="J454" t="str">
            <v/>
          </cell>
          <cell r="K454" t="str">
            <v/>
          </cell>
          <cell r="L454" t="str">
            <v/>
          </cell>
          <cell r="M454" t="str">
            <v/>
          </cell>
          <cell r="N454" t="str">
            <v/>
          </cell>
          <cell r="O454" t="str">
            <v/>
          </cell>
          <cell r="P454" t="str">
            <v/>
          </cell>
          <cell r="Q454" t="str">
            <v/>
          </cell>
          <cell r="R454" t="str">
            <v/>
          </cell>
          <cell r="S454" t="str">
            <v/>
          </cell>
          <cell r="V454" t="str">
            <v/>
          </cell>
        </row>
        <row r="455">
          <cell r="B455" t="str">
            <v/>
          </cell>
          <cell r="C455" t="str">
            <v/>
          </cell>
          <cell r="D455" t="str">
            <v/>
          </cell>
          <cell r="E455" t="str">
            <v/>
          </cell>
          <cell r="F455" t="str">
            <v/>
          </cell>
          <cell r="G455" t="str">
            <v/>
          </cell>
          <cell r="H455" t="str">
            <v/>
          </cell>
          <cell r="I455" t="str">
            <v/>
          </cell>
          <cell r="J455" t="str">
            <v/>
          </cell>
          <cell r="K455" t="str">
            <v/>
          </cell>
          <cell r="L455" t="str">
            <v/>
          </cell>
          <cell r="M455" t="str">
            <v/>
          </cell>
          <cell r="N455" t="str">
            <v/>
          </cell>
          <cell r="O455" t="str">
            <v/>
          </cell>
          <cell r="P455" t="str">
            <v/>
          </cell>
          <cell r="Q455" t="str">
            <v/>
          </cell>
          <cell r="R455" t="str">
            <v/>
          </cell>
          <cell r="S455" t="str">
            <v/>
          </cell>
          <cell r="V455" t="str">
            <v/>
          </cell>
        </row>
        <row r="456">
          <cell r="B456" t="str">
            <v/>
          </cell>
          <cell r="C456" t="str">
            <v/>
          </cell>
          <cell r="D456" t="str">
            <v/>
          </cell>
          <cell r="E456" t="str">
            <v/>
          </cell>
          <cell r="F456" t="str">
            <v/>
          </cell>
          <cell r="G456" t="str">
            <v/>
          </cell>
          <cell r="H456" t="str">
            <v/>
          </cell>
          <cell r="I456" t="str">
            <v/>
          </cell>
          <cell r="J456" t="str">
            <v/>
          </cell>
          <cell r="K456" t="str">
            <v/>
          </cell>
          <cell r="L456" t="str">
            <v/>
          </cell>
          <cell r="M456" t="str">
            <v/>
          </cell>
          <cell r="N456" t="str">
            <v/>
          </cell>
          <cell r="O456" t="str">
            <v/>
          </cell>
          <cell r="P456" t="str">
            <v/>
          </cell>
          <cell r="Q456" t="str">
            <v/>
          </cell>
          <cell r="R456" t="str">
            <v/>
          </cell>
          <cell r="S456" t="str">
            <v/>
          </cell>
          <cell r="V456" t="str">
            <v/>
          </cell>
        </row>
        <row r="457">
          <cell r="B457" t="str">
            <v/>
          </cell>
          <cell r="C457" t="str">
            <v/>
          </cell>
          <cell r="D457" t="str">
            <v/>
          </cell>
          <cell r="E457" t="str">
            <v/>
          </cell>
          <cell r="F457" t="str">
            <v/>
          </cell>
          <cell r="G457" t="str">
            <v/>
          </cell>
          <cell r="H457" t="str">
            <v/>
          </cell>
          <cell r="I457" t="str">
            <v/>
          </cell>
          <cell r="J457" t="str">
            <v/>
          </cell>
          <cell r="K457" t="str">
            <v/>
          </cell>
          <cell r="L457" t="str">
            <v/>
          </cell>
          <cell r="M457" t="str">
            <v/>
          </cell>
          <cell r="N457" t="str">
            <v/>
          </cell>
          <cell r="O457" t="str">
            <v/>
          </cell>
          <cell r="P457" t="str">
            <v/>
          </cell>
          <cell r="Q457" t="str">
            <v/>
          </cell>
          <cell r="R457" t="str">
            <v/>
          </cell>
          <cell r="S457" t="str">
            <v/>
          </cell>
          <cell r="V457" t="str">
            <v/>
          </cell>
        </row>
        <row r="458">
          <cell r="B458" t="str">
            <v/>
          </cell>
          <cell r="C458" t="str">
            <v/>
          </cell>
          <cell r="D458" t="str">
            <v/>
          </cell>
          <cell r="E458" t="str">
            <v/>
          </cell>
          <cell r="F458" t="str">
            <v/>
          </cell>
          <cell r="G458" t="str">
            <v/>
          </cell>
          <cell r="H458" t="str">
            <v/>
          </cell>
          <cell r="I458" t="str">
            <v/>
          </cell>
          <cell r="J458" t="str">
            <v/>
          </cell>
          <cell r="K458" t="str">
            <v/>
          </cell>
          <cell r="L458" t="str">
            <v/>
          </cell>
          <cell r="M458" t="str">
            <v/>
          </cell>
          <cell r="N458" t="str">
            <v/>
          </cell>
          <cell r="O458" t="str">
            <v/>
          </cell>
          <cell r="P458" t="str">
            <v/>
          </cell>
          <cell r="Q458" t="str">
            <v/>
          </cell>
          <cell r="R458" t="str">
            <v/>
          </cell>
          <cell r="S458" t="str">
            <v/>
          </cell>
          <cell r="V458" t="str">
            <v/>
          </cell>
        </row>
        <row r="459">
          <cell r="B459" t="str">
            <v/>
          </cell>
          <cell r="C459" t="str">
            <v/>
          </cell>
          <cell r="D459" t="str">
            <v/>
          </cell>
          <cell r="E459" t="str">
            <v/>
          </cell>
          <cell r="F459" t="str">
            <v/>
          </cell>
          <cell r="G459" t="str">
            <v/>
          </cell>
          <cell r="H459" t="str">
            <v/>
          </cell>
          <cell r="I459" t="str">
            <v/>
          </cell>
          <cell r="J459" t="str">
            <v/>
          </cell>
          <cell r="K459" t="str">
            <v/>
          </cell>
          <cell r="L459" t="str">
            <v/>
          </cell>
          <cell r="M459" t="str">
            <v/>
          </cell>
          <cell r="N459" t="str">
            <v/>
          </cell>
          <cell r="O459" t="str">
            <v/>
          </cell>
          <cell r="P459" t="str">
            <v/>
          </cell>
          <cell r="Q459" t="str">
            <v/>
          </cell>
          <cell r="R459" t="str">
            <v/>
          </cell>
          <cell r="S459" t="str">
            <v/>
          </cell>
          <cell r="V459" t="str">
            <v/>
          </cell>
        </row>
        <row r="460">
          <cell r="B460" t="str">
            <v/>
          </cell>
          <cell r="C460" t="str">
            <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V460" t="str">
            <v/>
          </cell>
        </row>
        <row r="461">
          <cell r="B461" t="str">
            <v/>
          </cell>
          <cell r="C461" t="str">
            <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t="str">
            <v/>
          </cell>
          <cell r="V461" t="str">
            <v/>
          </cell>
        </row>
        <row r="462">
          <cell r="B462" t="str">
            <v/>
          </cell>
          <cell r="C462" t="str">
            <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V462" t="str">
            <v/>
          </cell>
        </row>
        <row r="463">
          <cell r="B463" t="str">
            <v/>
          </cell>
          <cell r="C463" t="str">
            <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V463" t="str">
            <v/>
          </cell>
        </row>
        <row r="464">
          <cell r="B464" t="str">
            <v/>
          </cell>
          <cell r="C464" t="str">
            <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t="str">
            <v/>
          </cell>
          <cell r="V464" t="str">
            <v/>
          </cell>
        </row>
        <row r="465">
          <cell r="B465" t="str">
            <v/>
          </cell>
          <cell r="C465" t="str">
            <v/>
          </cell>
          <cell r="D465" t="str">
            <v/>
          </cell>
          <cell r="E465" t="str">
            <v/>
          </cell>
          <cell r="F465" t="str">
            <v/>
          </cell>
          <cell r="G465" t="str">
            <v/>
          </cell>
          <cell r="H465" t="str">
            <v/>
          </cell>
          <cell r="I465" t="str">
            <v/>
          </cell>
          <cell r="J465" t="str">
            <v/>
          </cell>
          <cell r="K465" t="str">
            <v/>
          </cell>
          <cell r="L465" t="str">
            <v/>
          </cell>
          <cell r="M465" t="str">
            <v/>
          </cell>
          <cell r="N465" t="str">
            <v/>
          </cell>
          <cell r="O465" t="str">
            <v/>
          </cell>
          <cell r="P465" t="str">
            <v/>
          </cell>
          <cell r="Q465" t="str">
            <v/>
          </cell>
          <cell r="R465" t="str">
            <v/>
          </cell>
          <cell r="S465" t="str">
            <v/>
          </cell>
          <cell r="V465" t="str">
            <v/>
          </cell>
        </row>
        <row r="466">
          <cell r="B466" t="str">
            <v/>
          </cell>
          <cell r="C466" t="str">
            <v/>
          </cell>
          <cell r="D466" t="str">
            <v/>
          </cell>
          <cell r="E466" t="str">
            <v/>
          </cell>
          <cell r="F466" t="str">
            <v/>
          </cell>
          <cell r="G466" t="str">
            <v/>
          </cell>
          <cell r="H466" t="str">
            <v/>
          </cell>
          <cell r="I466" t="str">
            <v/>
          </cell>
          <cell r="J466" t="str">
            <v/>
          </cell>
          <cell r="K466" t="str">
            <v/>
          </cell>
          <cell r="L466" t="str">
            <v/>
          </cell>
          <cell r="M466" t="str">
            <v/>
          </cell>
          <cell r="N466" t="str">
            <v/>
          </cell>
          <cell r="O466" t="str">
            <v/>
          </cell>
          <cell r="P466" t="str">
            <v/>
          </cell>
          <cell r="Q466" t="str">
            <v/>
          </cell>
          <cell r="R466" t="str">
            <v/>
          </cell>
          <cell r="S466" t="str">
            <v/>
          </cell>
          <cell r="V466" t="str">
            <v/>
          </cell>
        </row>
        <row r="467">
          <cell r="B467" t="str">
            <v/>
          </cell>
          <cell r="C467" t="str">
            <v/>
          </cell>
          <cell r="D467" t="str">
            <v/>
          </cell>
          <cell r="E467" t="str">
            <v/>
          </cell>
          <cell r="F467" t="str">
            <v/>
          </cell>
          <cell r="G467" t="str">
            <v/>
          </cell>
          <cell r="H467" t="str">
            <v/>
          </cell>
          <cell r="I467" t="str">
            <v/>
          </cell>
          <cell r="J467" t="str">
            <v/>
          </cell>
          <cell r="K467" t="str">
            <v/>
          </cell>
          <cell r="L467" t="str">
            <v/>
          </cell>
          <cell r="M467" t="str">
            <v/>
          </cell>
          <cell r="N467" t="str">
            <v/>
          </cell>
          <cell r="O467" t="str">
            <v/>
          </cell>
          <cell r="P467" t="str">
            <v/>
          </cell>
          <cell r="Q467" t="str">
            <v/>
          </cell>
          <cell r="R467" t="str">
            <v/>
          </cell>
          <cell r="S467" t="str">
            <v/>
          </cell>
          <cell r="V467" t="str">
            <v/>
          </cell>
        </row>
        <row r="468">
          <cell r="B468" t="str">
            <v/>
          </cell>
          <cell r="C468" t="str">
            <v/>
          </cell>
          <cell r="D468" t="str">
            <v/>
          </cell>
          <cell r="E468" t="str">
            <v/>
          </cell>
          <cell r="F468" t="str">
            <v/>
          </cell>
          <cell r="G468" t="str">
            <v/>
          </cell>
          <cell r="H468" t="str">
            <v/>
          </cell>
          <cell r="I468" t="str">
            <v/>
          </cell>
          <cell r="J468" t="str">
            <v/>
          </cell>
          <cell r="K468" t="str">
            <v/>
          </cell>
          <cell r="L468" t="str">
            <v/>
          </cell>
          <cell r="M468" t="str">
            <v/>
          </cell>
          <cell r="N468" t="str">
            <v/>
          </cell>
          <cell r="O468" t="str">
            <v/>
          </cell>
          <cell r="P468" t="str">
            <v/>
          </cell>
          <cell r="Q468" t="str">
            <v/>
          </cell>
          <cell r="R468" t="str">
            <v/>
          </cell>
          <cell r="S468" t="str">
            <v/>
          </cell>
          <cell r="V468" t="str">
            <v/>
          </cell>
        </row>
        <row r="469">
          <cell r="B469" t="str">
            <v/>
          </cell>
          <cell r="C469" t="str">
            <v/>
          </cell>
          <cell r="D469" t="str">
            <v/>
          </cell>
          <cell r="E469" t="str">
            <v/>
          </cell>
          <cell r="F469" t="str">
            <v/>
          </cell>
          <cell r="G469" t="str">
            <v/>
          </cell>
          <cell r="H469" t="str">
            <v/>
          </cell>
          <cell r="I469" t="str">
            <v/>
          </cell>
          <cell r="J469" t="str">
            <v/>
          </cell>
          <cell r="K469" t="str">
            <v/>
          </cell>
          <cell r="L469" t="str">
            <v/>
          </cell>
          <cell r="M469" t="str">
            <v/>
          </cell>
          <cell r="N469" t="str">
            <v/>
          </cell>
          <cell r="O469" t="str">
            <v/>
          </cell>
          <cell r="P469" t="str">
            <v/>
          </cell>
          <cell r="Q469" t="str">
            <v/>
          </cell>
          <cell r="R469" t="str">
            <v/>
          </cell>
          <cell r="S469" t="str">
            <v/>
          </cell>
          <cell r="V469" t="str">
            <v/>
          </cell>
        </row>
        <row r="470">
          <cell r="B470" t="str">
            <v/>
          </cell>
          <cell r="C470" t="str">
            <v/>
          </cell>
          <cell r="D470" t="str">
            <v/>
          </cell>
          <cell r="E470" t="str">
            <v/>
          </cell>
          <cell r="F470" t="str">
            <v/>
          </cell>
          <cell r="G470" t="str">
            <v/>
          </cell>
          <cell r="H470" t="str">
            <v/>
          </cell>
          <cell r="I470" t="str">
            <v/>
          </cell>
          <cell r="J470" t="str">
            <v/>
          </cell>
          <cell r="K470" t="str">
            <v/>
          </cell>
          <cell r="L470" t="str">
            <v/>
          </cell>
          <cell r="M470" t="str">
            <v/>
          </cell>
          <cell r="N470" t="str">
            <v/>
          </cell>
          <cell r="O470" t="str">
            <v/>
          </cell>
          <cell r="P470" t="str">
            <v/>
          </cell>
          <cell r="Q470" t="str">
            <v/>
          </cell>
          <cell r="R470" t="str">
            <v/>
          </cell>
          <cell r="S470" t="str">
            <v/>
          </cell>
          <cell r="V470" t="str">
            <v/>
          </cell>
        </row>
        <row r="471">
          <cell r="B471" t="str">
            <v/>
          </cell>
          <cell r="C471" t="str">
            <v/>
          </cell>
          <cell r="D471" t="str">
            <v/>
          </cell>
          <cell r="E471" t="str">
            <v/>
          </cell>
          <cell r="F471" t="str">
            <v/>
          </cell>
          <cell r="G471" t="str">
            <v/>
          </cell>
          <cell r="H471" t="str">
            <v/>
          </cell>
          <cell r="I471" t="str">
            <v/>
          </cell>
          <cell r="J471" t="str">
            <v/>
          </cell>
          <cell r="K471" t="str">
            <v/>
          </cell>
          <cell r="L471" t="str">
            <v/>
          </cell>
          <cell r="M471" t="str">
            <v/>
          </cell>
          <cell r="N471" t="str">
            <v/>
          </cell>
          <cell r="O471" t="str">
            <v/>
          </cell>
          <cell r="P471" t="str">
            <v/>
          </cell>
          <cell r="Q471" t="str">
            <v/>
          </cell>
          <cell r="R471" t="str">
            <v/>
          </cell>
          <cell r="S471" t="str">
            <v/>
          </cell>
          <cell r="V471" t="str">
            <v/>
          </cell>
        </row>
        <row r="472">
          <cell r="B472" t="str">
            <v/>
          </cell>
          <cell r="C472" t="str">
            <v/>
          </cell>
          <cell r="D472" t="str">
            <v/>
          </cell>
          <cell r="E472" t="str">
            <v/>
          </cell>
          <cell r="F472" t="str">
            <v/>
          </cell>
          <cell r="G472" t="str">
            <v/>
          </cell>
          <cell r="H472" t="str">
            <v/>
          </cell>
          <cell r="I472" t="str">
            <v/>
          </cell>
          <cell r="J472" t="str">
            <v/>
          </cell>
          <cell r="K472" t="str">
            <v/>
          </cell>
          <cell r="L472" t="str">
            <v/>
          </cell>
          <cell r="M472" t="str">
            <v/>
          </cell>
          <cell r="N472" t="str">
            <v/>
          </cell>
          <cell r="O472" t="str">
            <v/>
          </cell>
          <cell r="P472" t="str">
            <v/>
          </cell>
          <cell r="Q472" t="str">
            <v/>
          </cell>
          <cell r="R472" t="str">
            <v/>
          </cell>
          <cell r="S472" t="str">
            <v/>
          </cell>
          <cell r="V472" t="str">
            <v/>
          </cell>
        </row>
        <row r="473">
          <cell r="B473" t="str">
            <v/>
          </cell>
          <cell r="C473" t="str">
            <v/>
          </cell>
          <cell r="D473" t="str">
            <v/>
          </cell>
          <cell r="E473" t="str">
            <v/>
          </cell>
          <cell r="F473" t="str">
            <v/>
          </cell>
          <cell r="G473" t="str">
            <v/>
          </cell>
          <cell r="H473" t="str">
            <v/>
          </cell>
          <cell r="I473" t="str">
            <v/>
          </cell>
          <cell r="J473" t="str">
            <v/>
          </cell>
          <cell r="K473" t="str">
            <v/>
          </cell>
          <cell r="L473" t="str">
            <v/>
          </cell>
          <cell r="M473" t="str">
            <v/>
          </cell>
          <cell r="N473" t="str">
            <v/>
          </cell>
          <cell r="O473" t="str">
            <v/>
          </cell>
          <cell r="P473" t="str">
            <v/>
          </cell>
          <cell r="Q473" t="str">
            <v/>
          </cell>
          <cell r="R473" t="str">
            <v/>
          </cell>
          <cell r="S473" t="str">
            <v/>
          </cell>
          <cell r="V473" t="str">
            <v/>
          </cell>
        </row>
        <row r="474">
          <cell r="B474" t="str">
            <v/>
          </cell>
          <cell r="C474" t="str">
            <v/>
          </cell>
          <cell r="D474" t="str">
            <v/>
          </cell>
          <cell r="E474" t="str">
            <v/>
          </cell>
          <cell r="F474" t="str">
            <v/>
          </cell>
          <cell r="G474" t="str">
            <v/>
          </cell>
          <cell r="H474" t="str">
            <v/>
          </cell>
          <cell r="I474" t="str">
            <v/>
          </cell>
          <cell r="J474" t="str">
            <v/>
          </cell>
          <cell r="K474" t="str">
            <v/>
          </cell>
          <cell r="L474" t="str">
            <v/>
          </cell>
          <cell r="M474" t="str">
            <v/>
          </cell>
          <cell r="N474" t="str">
            <v/>
          </cell>
          <cell r="O474" t="str">
            <v/>
          </cell>
          <cell r="P474" t="str">
            <v/>
          </cell>
          <cell r="Q474" t="str">
            <v/>
          </cell>
          <cell r="R474" t="str">
            <v/>
          </cell>
          <cell r="S474" t="str">
            <v/>
          </cell>
          <cell r="V474" t="str">
            <v/>
          </cell>
        </row>
        <row r="475">
          <cell r="B475" t="str">
            <v/>
          </cell>
          <cell r="C475" t="str">
            <v/>
          </cell>
          <cell r="D475" t="str">
            <v/>
          </cell>
          <cell r="E475" t="str">
            <v/>
          </cell>
          <cell r="F475" t="str">
            <v/>
          </cell>
          <cell r="G475" t="str">
            <v/>
          </cell>
          <cell r="H475" t="str">
            <v/>
          </cell>
          <cell r="I475" t="str">
            <v/>
          </cell>
          <cell r="J475" t="str">
            <v/>
          </cell>
          <cell r="K475" t="str">
            <v/>
          </cell>
          <cell r="L475" t="str">
            <v/>
          </cell>
          <cell r="M475" t="str">
            <v/>
          </cell>
          <cell r="N475" t="str">
            <v/>
          </cell>
          <cell r="O475" t="str">
            <v/>
          </cell>
          <cell r="P475" t="str">
            <v/>
          </cell>
          <cell r="Q475" t="str">
            <v/>
          </cell>
          <cell r="R475" t="str">
            <v/>
          </cell>
          <cell r="S475" t="str">
            <v/>
          </cell>
          <cell r="V475" t="str">
            <v/>
          </cell>
        </row>
        <row r="476">
          <cell r="B476" t="str">
            <v/>
          </cell>
          <cell r="C476" t="str">
            <v/>
          </cell>
          <cell r="D476" t="str">
            <v/>
          </cell>
          <cell r="E476" t="str">
            <v/>
          </cell>
          <cell r="F476" t="str">
            <v/>
          </cell>
          <cell r="G476" t="str">
            <v/>
          </cell>
          <cell r="H476" t="str">
            <v/>
          </cell>
          <cell r="I476" t="str">
            <v/>
          </cell>
          <cell r="J476" t="str">
            <v/>
          </cell>
          <cell r="K476" t="str">
            <v/>
          </cell>
          <cell r="L476" t="str">
            <v/>
          </cell>
          <cell r="M476" t="str">
            <v/>
          </cell>
          <cell r="N476" t="str">
            <v/>
          </cell>
          <cell r="O476" t="str">
            <v/>
          </cell>
          <cell r="P476" t="str">
            <v/>
          </cell>
          <cell r="Q476" t="str">
            <v/>
          </cell>
          <cell r="R476" t="str">
            <v/>
          </cell>
          <cell r="S476" t="str">
            <v/>
          </cell>
          <cell r="V476" t="str">
            <v/>
          </cell>
        </row>
        <row r="477">
          <cell r="B477" t="str">
            <v/>
          </cell>
          <cell r="C477" t="str">
            <v/>
          </cell>
          <cell r="D477" t="str">
            <v/>
          </cell>
          <cell r="E477" t="str">
            <v/>
          </cell>
          <cell r="F477" t="str">
            <v/>
          </cell>
          <cell r="G477" t="str">
            <v/>
          </cell>
          <cell r="H477" t="str">
            <v/>
          </cell>
          <cell r="I477" t="str">
            <v/>
          </cell>
          <cell r="J477" t="str">
            <v/>
          </cell>
          <cell r="K477" t="str">
            <v/>
          </cell>
          <cell r="L477" t="str">
            <v/>
          </cell>
          <cell r="M477" t="str">
            <v/>
          </cell>
          <cell r="N477" t="str">
            <v/>
          </cell>
          <cell r="O477" t="str">
            <v/>
          </cell>
          <cell r="P477" t="str">
            <v/>
          </cell>
          <cell r="Q477" t="str">
            <v/>
          </cell>
          <cell r="R477" t="str">
            <v/>
          </cell>
          <cell r="S477" t="str">
            <v/>
          </cell>
          <cell r="V477" t="str">
            <v/>
          </cell>
        </row>
        <row r="478">
          <cell r="B478" t="str">
            <v/>
          </cell>
          <cell r="C478" t="str">
            <v/>
          </cell>
          <cell r="D478" t="str">
            <v/>
          </cell>
          <cell r="E478" t="str">
            <v/>
          </cell>
          <cell r="F478" t="str">
            <v/>
          </cell>
          <cell r="G478" t="str">
            <v/>
          </cell>
          <cell r="H478" t="str">
            <v/>
          </cell>
          <cell r="I478" t="str">
            <v/>
          </cell>
          <cell r="J478" t="str">
            <v/>
          </cell>
          <cell r="K478" t="str">
            <v/>
          </cell>
          <cell r="L478" t="str">
            <v/>
          </cell>
          <cell r="M478" t="str">
            <v/>
          </cell>
          <cell r="N478" t="str">
            <v/>
          </cell>
          <cell r="O478" t="str">
            <v/>
          </cell>
          <cell r="P478" t="str">
            <v/>
          </cell>
          <cell r="Q478" t="str">
            <v/>
          </cell>
          <cell r="R478" t="str">
            <v/>
          </cell>
          <cell r="S478" t="str">
            <v/>
          </cell>
          <cell r="V478" t="str">
            <v/>
          </cell>
        </row>
        <row r="479">
          <cell r="B479" t="str">
            <v/>
          </cell>
          <cell r="C479" t="str">
            <v/>
          </cell>
          <cell r="D479" t="str">
            <v/>
          </cell>
          <cell r="E479" t="str">
            <v/>
          </cell>
          <cell r="F479" t="str">
            <v/>
          </cell>
          <cell r="G479" t="str">
            <v/>
          </cell>
          <cell r="H479" t="str">
            <v/>
          </cell>
          <cell r="I479" t="str">
            <v/>
          </cell>
          <cell r="J479" t="str">
            <v/>
          </cell>
          <cell r="K479" t="str">
            <v/>
          </cell>
          <cell r="L479" t="str">
            <v/>
          </cell>
          <cell r="M479" t="str">
            <v/>
          </cell>
          <cell r="N479" t="str">
            <v/>
          </cell>
          <cell r="O479" t="str">
            <v/>
          </cell>
          <cell r="P479" t="str">
            <v/>
          </cell>
          <cell r="Q479" t="str">
            <v/>
          </cell>
          <cell r="R479" t="str">
            <v/>
          </cell>
          <cell r="S479" t="str">
            <v/>
          </cell>
          <cell r="V479" t="str">
            <v/>
          </cell>
        </row>
        <row r="480">
          <cell r="B480" t="str">
            <v/>
          </cell>
          <cell r="C480" t="str">
            <v/>
          </cell>
          <cell r="D480" t="str">
            <v/>
          </cell>
          <cell r="E480" t="str">
            <v/>
          </cell>
          <cell r="F480" t="str">
            <v/>
          </cell>
          <cell r="G480" t="str">
            <v/>
          </cell>
          <cell r="H480" t="str">
            <v/>
          </cell>
          <cell r="I480" t="str">
            <v/>
          </cell>
          <cell r="J480" t="str">
            <v/>
          </cell>
          <cell r="K480" t="str">
            <v/>
          </cell>
          <cell r="L480" t="str">
            <v/>
          </cell>
          <cell r="M480" t="str">
            <v/>
          </cell>
          <cell r="N480" t="str">
            <v/>
          </cell>
          <cell r="O480" t="str">
            <v/>
          </cell>
          <cell r="P480" t="str">
            <v/>
          </cell>
          <cell r="Q480" t="str">
            <v/>
          </cell>
          <cell r="R480" t="str">
            <v/>
          </cell>
          <cell r="S480" t="str">
            <v/>
          </cell>
          <cell r="V480" t="str">
            <v/>
          </cell>
        </row>
        <row r="481">
          <cell r="B481" t="str">
            <v/>
          </cell>
          <cell r="C481" t="str">
            <v/>
          </cell>
          <cell r="D481" t="str">
            <v/>
          </cell>
          <cell r="E481" t="str">
            <v/>
          </cell>
          <cell r="F481" t="str">
            <v/>
          </cell>
          <cell r="G481" t="str">
            <v/>
          </cell>
          <cell r="H481" t="str">
            <v/>
          </cell>
          <cell r="I481" t="str">
            <v/>
          </cell>
          <cell r="J481" t="str">
            <v/>
          </cell>
          <cell r="K481" t="str">
            <v/>
          </cell>
          <cell r="L481" t="str">
            <v/>
          </cell>
          <cell r="M481" t="str">
            <v/>
          </cell>
          <cell r="N481" t="str">
            <v/>
          </cell>
          <cell r="O481" t="str">
            <v/>
          </cell>
          <cell r="P481" t="str">
            <v/>
          </cell>
          <cell r="Q481" t="str">
            <v/>
          </cell>
          <cell r="R481" t="str">
            <v/>
          </cell>
          <cell r="S481" t="str">
            <v/>
          </cell>
          <cell r="V481" t="str">
            <v/>
          </cell>
        </row>
        <row r="482">
          <cell r="B482" t="str">
            <v/>
          </cell>
          <cell r="C482" t="str">
            <v/>
          </cell>
          <cell r="D482" t="str">
            <v/>
          </cell>
          <cell r="E482" t="str">
            <v/>
          </cell>
          <cell r="F482" t="str">
            <v/>
          </cell>
          <cell r="G482" t="str">
            <v/>
          </cell>
          <cell r="H482" t="str">
            <v/>
          </cell>
          <cell r="I482" t="str">
            <v/>
          </cell>
          <cell r="J482" t="str">
            <v/>
          </cell>
          <cell r="K482" t="str">
            <v/>
          </cell>
          <cell r="L482" t="str">
            <v/>
          </cell>
          <cell r="M482" t="str">
            <v/>
          </cell>
          <cell r="N482" t="str">
            <v/>
          </cell>
          <cell r="O482" t="str">
            <v/>
          </cell>
          <cell r="P482" t="str">
            <v/>
          </cell>
          <cell r="Q482" t="str">
            <v/>
          </cell>
          <cell r="R482" t="str">
            <v/>
          </cell>
          <cell r="S482" t="str">
            <v/>
          </cell>
          <cell r="V482" t="str">
            <v/>
          </cell>
        </row>
        <row r="483">
          <cell r="B483" t="str">
            <v/>
          </cell>
          <cell r="C483" t="str">
            <v/>
          </cell>
          <cell r="D483" t="str">
            <v/>
          </cell>
          <cell r="E483" t="str">
            <v/>
          </cell>
          <cell r="F483" t="str">
            <v/>
          </cell>
          <cell r="G483" t="str">
            <v/>
          </cell>
          <cell r="H483" t="str">
            <v/>
          </cell>
          <cell r="I483" t="str">
            <v/>
          </cell>
          <cell r="J483" t="str">
            <v/>
          </cell>
          <cell r="K483" t="str">
            <v/>
          </cell>
          <cell r="L483" t="str">
            <v/>
          </cell>
          <cell r="M483" t="str">
            <v/>
          </cell>
          <cell r="N483" t="str">
            <v/>
          </cell>
          <cell r="O483" t="str">
            <v/>
          </cell>
          <cell r="P483" t="str">
            <v/>
          </cell>
          <cell r="Q483" t="str">
            <v/>
          </cell>
          <cell r="R483" t="str">
            <v/>
          </cell>
          <cell r="S483" t="str">
            <v/>
          </cell>
          <cell r="V483" t="str">
            <v/>
          </cell>
        </row>
        <row r="484">
          <cell r="B484" t="str">
            <v/>
          </cell>
          <cell r="C484" t="str">
            <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V484" t="str">
            <v/>
          </cell>
        </row>
        <row r="485">
          <cell r="B485" t="str">
            <v/>
          </cell>
          <cell r="C485" t="str">
            <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V485" t="str">
            <v/>
          </cell>
        </row>
        <row r="486">
          <cell r="B486" t="str">
            <v/>
          </cell>
          <cell r="C486" t="str">
            <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V486" t="str">
            <v/>
          </cell>
        </row>
        <row r="487">
          <cell r="B487" t="str">
            <v/>
          </cell>
          <cell r="C487" t="str">
            <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V487" t="str">
            <v/>
          </cell>
        </row>
        <row r="488">
          <cell r="B488" t="str">
            <v/>
          </cell>
          <cell r="C488" t="str">
            <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V488" t="str">
            <v/>
          </cell>
        </row>
        <row r="489">
          <cell r="B489" t="str">
            <v/>
          </cell>
          <cell r="C489" t="str">
            <v/>
          </cell>
          <cell r="D489" t="str">
            <v/>
          </cell>
          <cell r="E489" t="str">
            <v/>
          </cell>
          <cell r="F489" t="str">
            <v/>
          </cell>
          <cell r="G489" t="str">
            <v/>
          </cell>
          <cell r="H489" t="str">
            <v/>
          </cell>
          <cell r="I489" t="str">
            <v/>
          </cell>
          <cell r="J489" t="str">
            <v/>
          </cell>
          <cell r="K489" t="str">
            <v/>
          </cell>
          <cell r="L489" t="str">
            <v/>
          </cell>
          <cell r="M489" t="str">
            <v/>
          </cell>
          <cell r="N489" t="str">
            <v/>
          </cell>
          <cell r="O489" t="str">
            <v/>
          </cell>
          <cell r="P489" t="str">
            <v/>
          </cell>
          <cell r="Q489" t="str">
            <v/>
          </cell>
          <cell r="R489" t="str">
            <v/>
          </cell>
          <cell r="S489" t="str">
            <v/>
          </cell>
          <cell r="V489" t="str">
            <v/>
          </cell>
        </row>
        <row r="490">
          <cell r="H490" t="str">
            <v/>
          </cell>
          <cell r="I490" t="str">
            <v/>
          </cell>
          <cell r="J490" t="str">
            <v/>
          </cell>
          <cell r="K490" t="str">
            <v/>
          </cell>
          <cell r="L490" t="str">
            <v/>
          </cell>
          <cell r="M490" t="str">
            <v/>
          </cell>
          <cell r="N490" t="str">
            <v/>
          </cell>
          <cell r="O490" t="str">
            <v/>
          </cell>
          <cell r="P490" t="str">
            <v/>
          </cell>
          <cell r="Q490" t="str">
            <v/>
          </cell>
          <cell r="R490" t="str">
            <v/>
          </cell>
          <cell r="S490" t="str">
            <v/>
          </cell>
          <cell r="T490" t="str">
            <v/>
          </cell>
          <cell r="U490" t="str">
            <v/>
          </cell>
          <cell r="V490" t="str">
            <v/>
          </cell>
        </row>
        <row r="492">
          <cell r="B492" t="str">
            <v>Maõ NV</v>
          </cell>
          <cell r="C492" t="str">
            <v>Ngaøy vaøo</v>
          </cell>
          <cell r="D492" t="str">
            <v>Hoï vaø teân</v>
          </cell>
          <cell r="E492" t="str">
            <v>Phoøng ban</v>
          </cell>
          <cell r="F492" t="str">
            <v>Chöùc
 vuï</v>
          </cell>
          <cell r="G492" t="str">
            <v>Ñòa chæ</v>
          </cell>
          <cell r="H492" t="str">
            <v>Löông caên
 baûn</v>
          </cell>
          <cell r="I492" t="str">
            <v>Ca ngaøy</v>
          </cell>
          <cell r="J492" t="str">
            <v>Chuû nhaät
 (h.s 2)</v>
          </cell>
          <cell r="K492" t="str">
            <v>Toång ngaøy coâng</v>
          </cell>
          <cell r="L492" t="str">
            <v>Thaønh tieàn</v>
          </cell>
          <cell r="M492" t="str">
            <v xml:space="preserve">Giôø taêng ca </v>
          </cell>
          <cell r="N492" t="str">
            <v>Giôø taêng ca 1,5</v>
          </cell>
          <cell r="O492" t="str">
            <v>Giôø CN heä soá 2</v>
          </cell>
          <cell r="P492" t="str">
            <v>Toång giôø taêng ca</v>
          </cell>
          <cell r="Q492" t="str">
            <v>Löông 
1 giôø</v>
          </cell>
          <cell r="R492" t="str">
            <v>Tieàn  taêng
 ca</v>
          </cell>
          <cell r="S492" t="str">
            <v>Löông thöïc 
teá</v>
          </cell>
          <cell r="T492" t="str">
            <v>Phuï
 caáp</v>
          </cell>
          <cell r="U492" t="str">
            <v>Noäp BHXH,BHYT,KPCÑ</v>
          </cell>
          <cell r="V492" t="str">
            <v>Thöïc laõnh</v>
          </cell>
          <cell r="W492" t="str">
            <v>Kyù 
nhaän</v>
          </cell>
        </row>
        <row r="493">
          <cell r="B493" t="str">
            <v>1</v>
          </cell>
          <cell r="C493" t="str">
            <v>2</v>
          </cell>
          <cell r="D493" t="str">
            <v>3</v>
          </cell>
          <cell r="E493" t="str">
            <v>4</v>
          </cell>
          <cell r="F493" t="str">
            <v>5</v>
          </cell>
          <cell r="G493" t="str">
            <v>6</v>
          </cell>
          <cell r="H493" t="str">
            <v>7</v>
          </cell>
          <cell r="I493" t="str">
            <v>8</v>
          </cell>
          <cell r="J493" t="str">
            <v>9</v>
          </cell>
          <cell r="K493" t="str">
            <v>10=(8+9)</v>
          </cell>
          <cell r="L493" t="str">
            <v>11</v>
          </cell>
          <cell r="M493" t="str">
            <v>12</v>
          </cell>
          <cell r="N493" t="str">
            <v>13</v>
          </cell>
          <cell r="O493" t="str">
            <v>14</v>
          </cell>
          <cell r="P493" t="str">
            <v>15=(13x14)</v>
          </cell>
          <cell r="Q493" t="str">
            <v>16</v>
          </cell>
          <cell r="R493" t="str">
            <v>17=(15x16)</v>
          </cell>
          <cell r="S493" t="str">
            <v>18=(11+17)</v>
          </cell>
          <cell r="T493" t="str">
            <v>19</v>
          </cell>
          <cell r="U493" t="str">
            <v>20</v>
          </cell>
          <cell r="V493" t="str">
            <v>21=(18+19-20)</v>
          </cell>
          <cell r="W493" t="str">
            <v>22</v>
          </cell>
        </row>
        <row r="494">
          <cell r="B494" t="str">
            <v/>
          </cell>
          <cell r="C494" t="str">
            <v/>
          </cell>
          <cell r="D494" t="str">
            <v/>
          </cell>
          <cell r="E494" t="str">
            <v/>
          </cell>
          <cell r="F494" t="str">
            <v/>
          </cell>
          <cell r="G494" t="str">
            <v/>
          </cell>
          <cell r="H494" t="str">
            <v/>
          </cell>
          <cell r="I494" t="str">
            <v/>
          </cell>
          <cell r="J494" t="str">
            <v/>
          </cell>
          <cell r="K494" t="str">
            <v/>
          </cell>
          <cell r="L494" t="str">
            <v/>
          </cell>
          <cell r="M494" t="str">
            <v/>
          </cell>
          <cell r="N494" t="str">
            <v/>
          </cell>
          <cell r="O494" t="str">
            <v/>
          </cell>
          <cell r="P494" t="str">
            <v/>
          </cell>
          <cell r="Q494" t="str">
            <v/>
          </cell>
          <cell r="R494" t="str">
            <v/>
          </cell>
          <cell r="S494" t="str">
            <v/>
          </cell>
          <cell r="V494" t="str">
            <v/>
          </cell>
        </row>
        <row r="495">
          <cell r="B495" t="str">
            <v/>
          </cell>
          <cell r="C495" t="str">
            <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V495" t="str">
            <v/>
          </cell>
        </row>
        <row r="496">
          <cell r="B496" t="str">
            <v/>
          </cell>
          <cell r="C496" t="str">
            <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V496" t="str">
            <v/>
          </cell>
        </row>
        <row r="497">
          <cell r="B497" t="str">
            <v/>
          </cell>
          <cell r="C497" t="str">
            <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V497" t="str">
            <v/>
          </cell>
        </row>
        <row r="498">
          <cell r="B498" t="str">
            <v/>
          </cell>
          <cell r="C498" t="str">
            <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V498" t="str">
            <v/>
          </cell>
        </row>
        <row r="499">
          <cell r="B499" t="str">
            <v/>
          </cell>
          <cell r="C499" t="str">
            <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V499" t="str">
            <v/>
          </cell>
        </row>
        <row r="500">
          <cell r="B500" t="str">
            <v/>
          </cell>
          <cell r="C500" t="str">
            <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V500" t="str">
            <v/>
          </cell>
        </row>
        <row r="501">
          <cell r="B501" t="str">
            <v/>
          </cell>
          <cell r="C501" t="str">
            <v/>
          </cell>
          <cell r="D501" t="str">
            <v/>
          </cell>
          <cell r="E501" t="str">
            <v/>
          </cell>
          <cell r="F501" t="str">
            <v/>
          </cell>
          <cell r="G501" t="str">
            <v/>
          </cell>
          <cell r="H501" t="str">
            <v/>
          </cell>
          <cell r="I501" t="str">
            <v/>
          </cell>
          <cell r="J501" t="str">
            <v/>
          </cell>
          <cell r="K501" t="str">
            <v/>
          </cell>
          <cell r="L501" t="str">
            <v/>
          </cell>
          <cell r="M501" t="str">
            <v/>
          </cell>
          <cell r="N501" t="str">
            <v/>
          </cell>
          <cell r="O501" t="str">
            <v/>
          </cell>
          <cell r="P501" t="str">
            <v/>
          </cell>
          <cell r="Q501" t="str">
            <v/>
          </cell>
          <cell r="R501" t="str">
            <v/>
          </cell>
          <cell r="S501" t="str">
            <v/>
          </cell>
          <cell r="V501" t="str">
            <v/>
          </cell>
        </row>
        <row r="502">
          <cell r="B502" t="str">
            <v/>
          </cell>
          <cell r="C502" t="str">
            <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V502" t="str">
            <v/>
          </cell>
        </row>
        <row r="503">
          <cell r="B503" t="str">
            <v/>
          </cell>
          <cell r="C503" t="str">
            <v/>
          </cell>
          <cell r="D503" t="str">
            <v/>
          </cell>
          <cell r="E503" t="str">
            <v/>
          </cell>
          <cell r="F503" t="str">
            <v/>
          </cell>
          <cell r="G503" t="str">
            <v/>
          </cell>
          <cell r="H503" t="str">
            <v/>
          </cell>
          <cell r="I503" t="str">
            <v/>
          </cell>
          <cell r="J503" t="str">
            <v/>
          </cell>
          <cell r="K503" t="str">
            <v/>
          </cell>
          <cell r="L503" t="str">
            <v/>
          </cell>
          <cell r="M503" t="str">
            <v/>
          </cell>
          <cell r="N503" t="str">
            <v/>
          </cell>
          <cell r="O503" t="str">
            <v/>
          </cell>
          <cell r="P503" t="str">
            <v/>
          </cell>
          <cell r="Q503" t="str">
            <v/>
          </cell>
          <cell r="R503" t="str">
            <v/>
          </cell>
          <cell r="S503" t="str">
            <v/>
          </cell>
          <cell r="V503" t="str">
            <v/>
          </cell>
        </row>
        <row r="504">
          <cell r="B504" t="str">
            <v/>
          </cell>
          <cell r="C504" t="str">
            <v/>
          </cell>
          <cell r="D504" t="str">
            <v/>
          </cell>
          <cell r="E504" t="str">
            <v/>
          </cell>
          <cell r="F504" t="str">
            <v/>
          </cell>
          <cell r="G504" t="str">
            <v/>
          </cell>
          <cell r="H504" t="str">
            <v/>
          </cell>
          <cell r="I504" t="str">
            <v/>
          </cell>
          <cell r="J504" t="str">
            <v/>
          </cell>
          <cell r="K504" t="str">
            <v/>
          </cell>
          <cell r="L504" t="str">
            <v/>
          </cell>
          <cell r="M504" t="str">
            <v/>
          </cell>
          <cell r="N504" t="str">
            <v/>
          </cell>
          <cell r="O504" t="str">
            <v/>
          </cell>
          <cell r="P504" t="str">
            <v/>
          </cell>
          <cell r="Q504" t="str">
            <v/>
          </cell>
          <cell r="R504" t="str">
            <v/>
          </cell>
          <cell r="S504" t="str">
            <v/>
          </cell>
          <cell r="V504" t="str">
            <v/>
          </cell>
        </row>
        <row r="505">
          <cell r="B505" t="str">
            <v/>
          </cell>
          <cell r="C505" t="str">
            <v/>
          </cell>
          <cell r="D505" t="str">
            <v/>
          </cell>
          <cell r="E505" t="str">
            <v/>
          </cell>
          <cell r="F505" t="str">
            <v/>
          </cell>
          <cell r="G505" t="str">
            <v/>
          </cell>
          <cell r="H505" t="str">
            <v/>
          </cell>
          <cell r="I505" t="str">
            <v/>
          </cell>
          <cell r="J505" t="str">
            <v/>
          </cell>
          <cell r="K505" t="str">
            <v/>
          </cell>
          <cell r="L505" t="str">
            <v/>
          </cell>
          <cell r="M505" t="str">
            <v/>
          </cell>
          <cell r="N505" t="str">
            <v/>
          </cell>
          <cell r="O505" t="str">
            <v/>
          </cell>
          <cell r="P505" t="str">
            <v/>
          </cell>
          <cell r="Q505" t="str">
            <v/>
          </cell>
          <cell r="R505" t="str">
            <v/>
          </cell>
          <cell r="S505" t="str">
            <v/>
          </cell>
          <cell r="V505" t="str">
            <v/>
          </cell>
        </row>
        <row r="506">
          <cell r="B506" t="str">
            <v/>
          </cell>
          <cell r="C506" t="str">
            <v/>
          </cell>
          <cell r="D506" t="str">
            <v/>
          </cell>
          <cell r="E506" t="str">
            <v/>
          </cell>
          <cell r="F506" t="str">
            <v/>
          </cell>
          <cell r="G506" t="str">
            <v/>
          </cell>
          <cell r="H506" t="str">
            <v/>
          </cell>
          <cell r="I506" t="str">
            <v/>
          </cell>
          <cell r="J506" t="str">
            <v/>
          </cell>
          <cell r="K506" t="str">
            <v/>
          </cell>
          <cell r="L506" t="str">
            <v/>
          </cell>
          <cell r="M506" t="str">
            <v/>
          </cell>
          <cell r="N506" t="str">
            <v/>
          </cell>
          <cell r="O506" t="str">
            <v/>
          </cell>
          <cell r="P506" t="str">
            <v/>
          </cell>
          <cell r="Q506" t="str">
            <v/>
          </cell>
          <cell r="R506" t="str">
            <v/>
          </cell>
          <cell r="S506" t="str">
            <v/>
          </cell>
          <cell r="V506" t="str">
            <v/>
          </cell>
        </row>
        <row r="507">
          <cell r="B507" t="str">
            <v/>
          </cell>
          <cell r="C507" t="str">
            <v/>
          </cell>
          <cell r="D507" t="str">
            <v/>
          </cell>
          <cell r="E507" t="str">
            <v/>
          </cell>
          <cell r="F507" t="str">
            <v/>
          </cell>
          <cell r="G507" t="str">
            <v/>
          </cell>
          <cell r="H507" t="str">
            <v/>
          </cell>
          <cell r="I507" t="str">
            <v/>
          </cell>
          <cell r="J507" t="str">
            <v/>
          </cell>
          <cell r="K507" t="str">
            <v/>
          </cell>
          <cell r="L507" t="str">
            <v/>
          </cell>
          <cell r="M507" t="str">
            <v/>
          </cell>
          <cell r="N507" t="str">
            <v/>
          </cell>
          <cell r="O507" t="str">
            <v/>
          </cell>
          <cell r="P507" t="str">
            <v/>
          </cell>
          <cell r="Q507" t="str">
            <v/>
          </cell>
          <cell r="R507" t="str">
            <v/>
          </cell>
          <cell r="S507" t="str">
            <v/>
          </cell>
          <cell r="V507" t="str">
            <v/>
          </cell>
        </row>
        <row r="508">
          <cell r="B508" t="str">
            <v/>
          </cell>
          <cell r="C508" t="str">
            <v/>
          </cell>
          <cell r="D508" t="str">
            <v/>
          </cell>
          <cell r="E508" t="str">
            <v/>
          </cell>
          <cell r="F508" t="str">
            <v/>
          </cell>
          <cell r="G508" t="str">
            <v/>
          </cell>
          <cell r="H508" t="str">
            <v/>
          </cell>
          <cell r="I508" t="str">
            <v/>
          </cell>
          <cell r="J508" t="str">
            <v/>
          </cell>
          <cell r="K508" t="str">
            <v/>
          </cell>
          <cell r="L508" t="str">
            <v/>
          </cell>
          <cell r="M508" t="str">
            <v/>
          </cell>
          <cell r="N508" t="str">
            <v/>
          </cell>
          <cell r="O508" t="str">
            <v/>
          </cell>
          <cell r="P508" t="str">
            <v/>
          </cell>
          <cell r="Q508" t="str">
            <v/>
          </cell>
          <cell r="R508" t="str">
            <v/>
          </cell>
          <cell r="S508" t="str">
            <v/>
          </cell>
          <cell r="V508" t="str">
            <v/>
          </cell>
        </row>
        <row r="509">
          <cell r="B509" t="str">
            <v/>
          </cell>
          <cell r="C509" t="str">
            <v/>
          </cell>
          <cell r="D509" t="str">
            <v/>
          </cell>
          <cell r="E509" t="str">
            <v/>
          </cell>
          <cell r="F509" t="str">
            <v/>
          </cell>
          <cell r="G509" t="str">
            <v/>
          </cell>
          <cell r="H509" t="str">
            <v/>
          </cell>
          <cell r="I509" t="str">
            <v/>
          </cell>
          <cell r="J509" t="str">
            <v/>
          </cell>
          <cell r="K509" t="str">
            <v/>
          </cell>
          <cell r="L509" t="str">
            <v/>
          </cell>
          <cell r="M509" t="str">
            <v/>
          </cell>
          <cell r="N509" t="str">
            <v/>
          </cell>
          <cell r="O509" t="str">
            <v/>
          </cell>
          <cell r="P509" t="str">
            <v/>
          </cell>
          <cell r="Q509" t="str">
            <v/>
          </cell>
          <cell r="R509" t="str">
            <v/>
          </cell>
          <cell r="S509" t="str">
            <v/>
          </cell>
          <cell r="V509" t="str">
            <v/>
          </cell>
        </row>
        <row r="510">
          <cell r="B510" t="str">
            <v/>
          </cell>
          <cell r="C510" t="str">
            <v/>
          </cell>
          <cell r="D510" t="str">
            <v/>
          </cell>
          <cell r="E510" t="str">
            <v/>
          </cell>
          <cell r="F510" t="str">
            <v/>
          </cell>
          <cell r="G510" t="str">
            <v/>
          </cell>
          <cell r="H510" t="str">
            <v/>
          </cell>
          <cell r="I510" t="str">
            <v/>
          </cell>
          <cell r="J510" t="str">
            <v/>
          </cell>
          <cell r="K510" t="str">
            <v/>
          </cell>
          <cell r="L510" t="str">
            <v/>
          </cell>
          <cell r="M510" t="str">
            <v/>
          </cell>
          <cell r="N510" t="str">
            <v/>
          </cell>
          <cell r="O510" t="str">
            <v/>
          </cell>
          <cell r="P510" t="str">
            <v/>
          </cell>
          <cell r="Q510" t="str">
            <v/>
          </cell>
          <cell r="R510" t="str">
            <v/>
          </cell>
          <cell r="S510" t="str">
            <v/>
          </cell>
          <cell r="V510" t="str">
            <v/>
          </cell>
        </row>
        <row r="511">
          <cell r="B511" t="str">
            <v/>
          </cell>
          <cell r="C511" t="str">
            <v/>
          </cell>
          <cell r="D511" t="str">
            <v/>
          </cell>
          <cell r="E511" t="str">
            <v/>
          </cell>
          <cell r="F511" t="str">
            <v/>
          </cell>
          <cell r="G511" t="str">
            <v/>
          </cell>
          <cell r="H511" t="str">
            <v/>
          </cell>
          <cell r="I511" t="str">
            <v/>
          </cell>
          <cell r="J511" t="str">
            <v/>
          </cell>
          <cell r="K511" t="str">
            <v/>
          </cell>
          <cell r="L511" t="str">
            <v/>
          </cell>
          <cell r="M511" t="str">
            <v/>
          </cell>
          <cell r="N511" t="str">
            <v/>
          </cell>
          <cell r="O511" t="str">
            <v/>
          </cell>
          <cell r="P511" t="str">
            <v/>
          </cell>
          <cell r="Q511" t="str">
            <v/>
          </cell>
          <cell r="R511" t="str">
            <v/>
          </cell>
          <cell r="S511" t="str">
            <v/>
          </cell>
          <cell r="V511" t="str">
            <v/>
          </cell>
        </row>
        <row r="512">
          <cell r="B512" t="str">
            <v/>
          </cell>
          <cell r="C512" t="str">
            <v/>
          </cell>
          <cell r="D512" t="str">
            <v/>
          </cell>
          <cell r="E512" t="str">
            <v/>
          </cell>
          <cell r="F512" t="str">
            <v/>
          </cell>
          <cell r="G512" t="str">
            <v/>
          </cell>
          <cell r="H512" t="str">
            <v/>
          </cell>
          <cell r="I512" t="str">
            <v/>
          </cell>
          <cell r="J512" t="str">
            <v/>
          </cell>
          <cell r="K512" t="str">
            <v/>
          </cell>
          <cell r="L512" t="str">
            <v/>
          </cell>
          <cell r="M512" t="str">
            <v/>
          </cell>
          <cell r="N512" t="str">
            <v/>
          </cell>
          <cell r="O512" t="str">
            <v/>
          </cell>
          <cell r="P512" t="str">
            <v/>
          </cell>
          <cell r="Q512" t="str">
            <v/>
          </cell>
          <cell r="R512" t="str">
            <v/>
          </cell>
          <cell r="S512" t="str">
            <v/>
          </cell>
          <cell r="V512" t="str">
            <v/>
          </cell>
        </row>
        <row r="513">
          <cell r="B513" t="str">
            <v/>
          </cell>
          <cell r="C513" t="str">
            <v/>
          </cell>
          <cell r="D513" t="str">
            <v/>
          </cell>
          <cell r="E513" t="str">
            <v/>
          </cell>
          <cell r="F513" t="str">
            <v/>
          </cell>
          <cell r="G513" t="str">
            <v/>
          </cell>
          <cell r="H513" t="str">
            <v/>
          </cell>
          <cell r="I513" t="str">
            <v/>
          </cell>
          <cell r="J513" t="str">
            <v/>
          </cell>
          <cell r="K513" t="str">
            <v/>
          </cell>
          <cell r="L513" t="str">
            <v/>
          </cell>
          <cell r="M513" t="str">
            <v/>
          </cell>
          <cell r="N513" t="str">
            <v/>
          </cell>
          <cell r="O513" t="str">
            <v/>
          </cell>
          <cell r="P513" t="str">
            <v/>
          </cell>
          <cell r="Q513" t="str">
            <v/>
          </cell>
          <cell r="R513" t="str">
            <v/>
          </cell>
          <cell r="S513" t="str">
            <v/>
          </cell>
          <cell r="V513" t="str">
            <v/>
          </cell>
        </row>
        <row r="514">
          <cell r="B514" t="str">
            <v/>
          </cell>
          <cell r="C514" t="str">
            <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V514" t="str">
            <v/>
          </cell>
        </row>
        <row r="515">
          <cell r="B515" t="str">
            <v/>
          </cell>
          <cell r="C515" t="str">
            <v/>
          </cell>
          <cell r="D515" t="str">
            <v/>
          </cell>
          <cell r="E515" t="str">
            <v/>
          </cell>
          <cell r="F515" t="str">
            <v/>
          </cell>
          <cell r="G515" t="str">
            <v/>
          </cell>
          <cell r="H515" t="str">
            <v/>
          </cell>
          <cell r="I515" t="str">
            <v/>
          </cell>
          <cell r="J515" t="str">
            <v/>
          </cell>
          <cell r="K515" t="str">
            <v/>
          </cell>
          <cell r="L515" t="str">
            <v/>
          </cell>
          <cell r="M515" t="str">
            <v/>
          </cell>
          <cell r="N515" t="str">
            <v/>
          </cell>
          <cell r="O515" t="str">
            <v/>
          </cell>
          <cell r="P515" t="str">
            <v/>
          </cell>
          <cell r="Q515" t="str">
            <v/>
          </cell>
          <cell r="R515" t="str">
            <v/>
          </cell>
          <cell r="S515" t="str">
            <v/>
          </cell>
          <cell r="V515" t="str">
            <v/>
          </cell>
        </row>
        <row r="516">
          <cell r="B516" t="str">
            <v/>
          </cell>
          <cell r="C516" t="str">
            <v/>
          </cell>
          <cell r="D516" t="str">
            <v/>
          </cell>
          <cell r="E516" t="str">
            <v/>
          </cell>
          <cell r="F516" t="str">
            <v/>
          </cell>
          <cell r="G516" t="str">
            <v/>
          </cell>
          <cell r="H516" t="str">
            <v/>
          </cell>
          <cell r="I516" t="str">
            <v/>
          </cell>
          <cell r="J516" t="str">
            <v/>
          </cell>
          <cell r="K516" t="str">
            <v/>
          </cell>
          <cell r="L516" t="str">
            <v/>
          </cell>
          <cell r="M516" t="str">
            <v/>
          </cell>
          <cell r="N516" t="str">
            <v/>
          </cell>
          <cell r="O516" t="str">
            <v/>
          </cell>
          <cell r="P516" t="str">
            <v/>
          </cell>
          <cell r="Q516" t="str">
            <v/>
          </cell>
          <cell r="R516" t="str">
            <v/>
          </cell>
          <cell r="S516" t="str">
            <v/>
          </cell>
          <cell r="V516" t="str">
            <v/>
          </cell>
        </row>
        <row r="517">
          <cell r="B517" t="str">
            <v/>
          </cell>
          <cell r="C517" t="str">
            <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V517" t="str">
            <v/>
          </cell>
        </row>
        <row r="518">
          <cell r="B518" t="str">
            <v/>
          </cell>
          <cell r="C518" t="str">
            <v/>
          </cell>
          <cell r="D518" t="str">
            <v/>
          </cell>
          <cell r="E518" t="str">
            <v/>
          </cell>
          <cell r="F518" t="str">
            <v/>
          </cell>
          <cell r="G518" t="str">
            <v/>
          </cell>
          <cell r="H518" t="str">
            <v/>
          </cell>
          <cell r="I518" t="str">
            <v/>
          </cell>
          <cell r="J518" t="str">
            <v/>
          </cell>
          <cell r="K518" t="str">
            <v/>
          </cell>
          <cell r="L518" t="str">
            <v/>
          </cell>
          <cell r="M518" t="str">
            <v/>
          </cell>
          <cell r="N518" t="str">
            <v/>
          </cell>
          <cell r="O518" t="str">
            <v/>
          </cell>
          <cell r="P518" t="str">
            <v/>
          </cell>
          <cell r="Q518" t="str">
            <v/>
          </cell>
          <cell r="R518" t="str">
            <v/>
          </cell>
          <cell r="S518" t="str">
            <v/>
          </cell>
          <cell r="V518" t="str">
            <v/>
          </cell>
        </row>
        <row r="519">
          <cell r="B519" t="str">
            <v/>
          </cell>
          <cell r="C519" t="str">
            <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V519" t="str">
            <v/>
          </cell>
        </row>
        <row r="520">
          <cell r="B520" t="str">
            <v/>
          </cell>
          <cell r="C520" t="str">
            <v/>
          </cell>
          <cell r="D520" t="str">
            <v/>
          </cell>
          <cell r="E520" t="str">
            <v/>
          </cell>
          <cell r="F520" t="str">
            <v/>
          </cell>
          <cell r="G520" t="str">
            <v/>
          </cell>
          <cell r="H520" t="str">
            <v/>
          </cell>
          <cell r="I520" t="str">
            <v/>
          </cell>
          <cell r="J520" t="str">
            <v/>
          </cell>
          <cell r="K520" t="str">
            <v/>
          </cell>
          <cell r="L520" t="str">
            <v/>
          </cell>
          <cell r="M520" t="str">
            <v/>
          </cell>
          <cell r="N520" t="str">
            <v/>
          </cell>
          <cell r="O520" t="str">
            <v/>
          </cell>
          <cell r="P520" t="str">
            <v/>
          </cell>
          <cell r="Q520" t="str">
            <v/>
          </cell>
          <cell r="R520" t="str">
            <v/>
          </cell>
          <cell r="S520" t="str">
            <v/>
          </cell>
          <cell r="V520" t="str">
            <v/>
          </cell>
        </row>
        <row r="521">
          <cell r="B521" t="str">
            <v/>
          </cell>
          <cell r="C521" t="str">
            <v/>
          </cell>
          <cell r="D521" t="str">
            <v/>
          </cell>
          <cell r="E521" t="str">
            <v/>
          </cell>
          <cell r="F521" t="str">
            <v/>
          </cell>
          <cell r="G521" t="str">
            <v/>
          </cell>
          <cell r="H521" t="str">
            <v/>
          </cell>
          <cell r="I521" t="str">
            <v/>
          </cell>
          <cell r="J521" t="str">
            <v/>
          </cell>
          <cell r="K521" t="str">
            <v/>
          </cell>
          <cell r="L521" t="str">
            <v/>
          </cell>
          <cell r="M521" t="str">
            <v/>
          </cell>
          <cell r="N521" t="str">
            <v/>
          </cell>
          <cell r="O521" t="str">
            <v/>
          </cell>
          <cell r="P521" t="str">
            <v/>
          </cell>
          <cell r="Q521" t="str">
            <v/>
          </cell>
          <cell r="R521" t="str">
            <v/>
          </cell>
          <cell r="S521" t="str">
            <v/>
          </cell>
          <cell r="V521" t="str">
            <v/>
          </cell>
        </row>
        <row r="522">
          <cell r="B522" t="str">
            <v/>
          </cell>
          <cell r="C522" t="str">
            <v/>
          </cell>
          <cell r="D522" t="str">
            <v/>
          </cell>
          <cell r="E522" t="str">
            <v/>
          </cell>
          <cell r="F522" t="str">
            <v/>
          </cell>
          <cell r="G522" t="str">
            <v/>
          </cell>
          <cell r="H522" t="str">
            <v/>
          </cell>
          <cell r="I522" t="str">
            <v/>
          </cell>
          <cell r="J522" t="str">
            <v/>
          </cell>
          <cell r="K522" t="str">
            <v/>
          </cell>
          <cell r="L522" t="str">
            <v/>
          </cell>
          <cell r="M522" t="str">
            <v/>
          </cell>
          <cell r="N522" t="str">
            <v/>
          </cell>
          <cell r="O522" t="str">
            <v/>
          </cell>
          <cell r="P522" t="str">
            <v/>
          </cell>
          <cell r="Q522" t="str">
            <v/>
          </cell>
          <cell r="R522" t="str">
            <v/>
          </cell>
          <cell r="S522" t="str">
            <v/>
          </cell>
          <cell r="V522" t="str">
            <v/>
          </cell>
        </row>
        <row r="523">
          <cell r="B523" t="str">
            <v/>
          </cell>
          <cell r="C523" t="str">
            <v/>
          </cell>
          <cell r="D523" t="str">
            <v/>
          </cell>
          <cell r="E523" t="str">
            <v/>
          </cell>
          <cell r="F523" t="str">
            <v/>
          </cell>
          <cell r="G523" t="str">
            <v/>
          </cell>
          <cell r="H523" t="str">
            <v/>
          </cell>
          <cell r="I523" t="str">
            <v/>
          </cell>
          <cell r="J523" t="str">
            <v/>
          </cell>
          <cell r="K523" t="str">
            <v/>
          </cell>
          <cell r="L523" t="str">
            <v/>
          </cell>
          <cell r="M523" t="str">
            <v/>
          </cell>
          <cell r="N523" t="str">
            <v/>
          </cell>
          <cell r="O523" t="str">
            <v/>
          </cell>
          <cell r="P523" t="str">
            <v/>
          </cell>
          <cell r="Q523" t="str">
            <v/>
          </cell>
          <cell r="R523" t="str">
            <v/>
          </cell>
          <cell r="S523" t="str">
            <v/>
          </cell>
          <cell r="V523" t="str">
            <v/>
          </cell>
        </row>
        <row r="524">
          <cell r="B524" t="str">
            <v/>
          </cell>
          <cell r="C524" t="str">
            <v/>
          </cell>
          <cell r="D524" t="str">
            <v/>
          </cell>
          <cell r="E524" t="str">
            <v/>
          </cell>
          <cell r="F524" t="str">
            <v/>
          </cell>
          <cell r="G524" t="str">
            <v/>
          </cell>
          <cell r="H524" t="str">
            <v/>
          </cell>
          <cell r="I524" t="str">
            <v/>
          </cell>
          <cell r="J524" t="str">
            <v/>
          </cell>
          <cell r="K524" t="str">
            <v/>
          </cell>
          <cell r="L524" t="str">
            <v/>
          </cell>
          <cell r="M524" t="str">
            <v/>
          </cell>
          <cell r="N524" t="str">
            <v/>
          </cell>
          <cell r="O524" t="str">
            <v/>
          </cell>
          <cell r="P524" t="str">
            <v/>
          </cell>
          <cell r="Q524" t="str">
            <v/>
          </cell>
          <cell r="R524" t="str">
            <v/>
          </cell>
          <cell r="S524" t="str">
            <v/>
          </cell>
          <cell r="V524" t="str">
            <v/>
          </cell>
        </row>
        <row r="525">
          <cell r="B525" t="str">
            <v/>
          </cell>
          <cell r="C525" t="str">
            <v/>
          </cell>
          <cell r="D525" t="str">
            <v/>
          </cell>
          <cell r="E525" t="str">
            <v/>
          </cell>
          <cell r="F525" t="str">
            <v/>
          </cell>
          <cell r="G525" t="str">
            <v/>
          </cell>
          <cell r="H525" t="str">
            <v/>
          </cell>
          <cell r="I525" t="str">
            <v/>
          </cell>
          <cell r="J525" t="str">
            <v/>
          </cell>
          <cell r="K525" t="str">
            <v/>
          </cell>
          <cell r="L525" t="str">
            <v/>
          </cell>
          <cell r="M525" t="str">
            <v/>
          </cell>
          <cell r="N525" t="str">
            <v/>
          </cell>
          <cell r="O525" t="str">
            <v/>
          </cell>
          <cell r="P525" t="str">
            <v/>
          </cell>
          <cell r="Q525" t="str">
            <v/>
          </cell>
          <cell r="R525" t="str">
            <v/>
          </cell>
          <cell r="S525" t="str">
            <v/>
          </cell>
          <cell r="V525" t="str">
            <v/>
          </cell>
        </row>
        <row r="526">
          <cell r="B526" t="str">
            <v/>
          </cell>
          <cell r="C526" t="str">
            <v/>
          </cell>
          <cell r="D526" t="str">
            <v/>
          </cell>
          <cell r="E526" t="str">
            <v/>
          </cell>
          <cell r="F526" t="str">
            <v/>
          </cell>
          <cell r="G526" t="str">
            <v/>
          </cell>
          <cell r="H526" t="str">
            <v/>
          </cell>
          <cell r="I526" t="str">
            <v/>
          </cell>
          <cell r="J526" t="str">
            <v/>
          </cell>
          <cell r="K526" t="str">
            <v/>
          </cell>
          <cell r="L526" t="str">
            <v/>
          </cell>
          <cell r="M526" t="str">
            <v/>
          </cell>
          <cell r="N526" t="str">
            <v/>
          </cell>
          <cell r="O526" t="str">
            <v/>
          </cell>
          <cell r="P526" t="str">
            <v/>
          </cell>
          <cell r="Q526" t="str">
            <v/>
          </cell>
          <cell r="R526" t="str">
            <v/>
          </cell>
          <cell r="S526" t="str">
            <v/>
          </cell>
          <cell r="V526" t="str">
            <v/>
          </cell>
        </row>
        <row r="527">
          <cell r="B527" t="str">
            <v/>
          </cell>
          <cell r="C527" t="str">
            <v/>
          </cell>
          <cell r="D527" t="str">
            <v/>
          </cell>
          <cell r="E527" t="str">
            <v/>
          </cell>
          <cell r="F527" t="str">
            <v/>
          </cell>
          <cell r="G527" t="str">
            <v/>
          </cell>
          <cell r="H527" t="str">
            <v/>
          </cell>
          <cell r="I527" t="str">
            <v/>
          </cell>
          <cell r="J527" t="str">
            <v/>
          </cell>
          <cell r="K527" t="str">
            <v/>
          </cell>
          <cell r="L527" t="str">
            <v/>
          </cell>
          <cell r="M527" t="str">
            <v/>
          </cell>
          <cell r="N527" t="str">
            <v/>
          </cell>
          <cell r="O527" t="str">
            <v/>
          </cell>
          <cell r="P527" t="str">
            <v/>
          </cell>
          <cell r="Q527" t="str">
            <v/>
          </cell>
          <cell r="R527" t="str">
            <v/>
          </cell>
          <cell r="S527" t="str">
            <v/>
          </cell>
          <cell r="V527" t="str">
            <v/>
          </cell>
        </row>
        <row r="528">
          <cell r="B528" t="str">
            <v/>
          </cell>
          <cell r="C528" t="str">
            <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V528" t="str">
            <v/>
          </cell>
        </row>
        <row r="529">
          <cell r="B529" t="str">
            <v/>
          </cell>
          <cell r="C529" t="str">
            <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V529" t="str">
            <v/>
          </cell>
        </row>
        <row r="530">
          <cell r="B530" t="str">
            <v/>
          </cell>
          <cell r="C530" t="str">
            <v/>
          </cell>
          <cell r="D530" t="str">
            <v/>
          </cell>
          <cell r="E530" t="str">
            <v/>
          </cell>
          <cell r="F530" t="str">
            <v/>
          </cell>
          <cell r="G530" t="str">
            <v/>
          </cell>
          <cell r="H530" t="str">
            <v/>
          </cell>
          <cell r="I530" t="str">
            <v/>
          </cell>
          <cell r="J530" t="str">
            <v/>
          </cell>
          <cell r="K530" t="str">
            <v/>
          </cell>
          <cell r="L530" t="str">
            <v/>
          </cell>
          <cell r="M530" t="str">
            <v/>
          </cell>
          <cell r="N530" t="str">
            <v/>
          </cell>
          <cell r="O530" t="str">
            <v/>
          </cell>
          <cell r="P530" t="str">
            <v/>
          </cell>
          <cell r="Q530" t="str">
            <v/>
          </cell>
          <cell r="R530" t="str">
            <v/>
          </cell>
          <cell r="S530" t="str">
            <v/>
          </cell>
          <cell r="V530" t="str">
            <v/>
          </cell>
        </row>
        <row r="531">
          <cell r="B531" t="str">
            <v/>
          </cell>
          <cell r="C531" t="str">
            <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V531" t="str">
            <v/>
          </cell>
        </row>
        <row r="532">
          <cell r="B532" t="str">
            <v/>
          </cell>
          <cell r="C532" t="str">
            <v/>
          </cell>
          <cell r="D532" t="str">
            <v/>
          </cell>
          <cell r="E532" t="str">
            <v/>
          </cell>
          <cell r="F532" t="str">
            <v/>
          </cell>
          <cell r="G532" t="str">
            <v/>
          </cell>
          <cell r="H532" t="str">
            <v/>
          </cell>
          <cell r="I532" t="str">
            <v/>
          </cell>
          <cell r="J532" t="str">
            <v/>
          </cell>
          <cell r="K532" t="str">
            <v/>
          </cell>
          <cell r="L532" t="str">
            <v/>
          </cell>
          <cell r="M532" t="str">
            <v/>
          </cell>
          <cell r="N532" t="str">
            <v/>
          </cell>
          <cell r="O532" t="str">
            <v/>
          </cell>
          <cell r="P532" t="str">
            <v/>
          </cell>
          <cell r="Q532" t="str">
            <v/>
          </cell>
          <cell r="R532" t="str">
            <v/>
          </cell>
          <cell r="S532" t="str">
            <v/>
          </cell>
          <cell r="V532" t="str">
            <v/>
          </cell>
        </row>
        <row r="533">
          <cell r="B533" t="str">
            <v/>
          </cell>
          <cell r="C533" t="str">
            <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V533" t="str">
            <v/>
          </cell>
        </row>
        <row r="534">
          <cell r="B534" t="str">
            <v/>
          </cell>
          <cell r="C534" t="str">
            <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V534" t="str">
            <v/>
          </cell>
        </row>
        <row r="535">
          <cell r="B535" t="str">
            <v/>
          </cell>
          <cell r="C535" t="str">
            <v/>
          </cell>
          <cell r="D535" t="str">
            <v/>
          </cell>
          <cell r="E535" t="str">
            <v/>
          </cell>
          <cell r="F535" t="str">
            <v/>
          </cell>
          <cell r="G535" t="str">
            <v/>
          </cell>
          <cell r="H535" t="str">
            <v/>
          </cell>
          <cell r="I535" t="str">
            <v/>
          </cell>
          <cell r="J535" t="str">
            <v/>
          </cell>
          <cell r="K535" t="str">
            <v/>
          </cell>
          <cell r="L535" t="str">
            <v/>
          </cell>
          <cell r="M535" t="str">
            <v/>
          </cell>
          <cell r="N535" t="str">
            <v/>
          </cell>
          <cell r="O535" t="str">
            <v/>
          </cell>
          <cell r="P535" t="str">
            <v/>
          </cell>
          <cell r="Q535" t="str">
            <v/>
          </cell>
          <cell r="R535" t="str">
            <v/>
          </cell>
          <cell r="S535" t="str">
            <v/>
          </cell>
          <cell r="V535" t="str">
            <v/>
          </cell>
        </row>
        <row r="536">
          <cell r="B536" t="str">
            <v/>
          </cell>
          <cell r="C536" t="str">
            <v/>
          </cell>
          <cell r="D536" t="str">
            <v/>
          </cell>
          <cell r="E536" t="str">
            <v/>
          </cell>
          <cell r="F536" t="str">
            <v/>
          </cell>
          <cell r="G536" t="str">
            <v/>
          </cell>
          <cell r="H536" t="str">
            <v/>
          </cell>
          <cell r="I536" t="str">
            <v/>
          </cell>
          <cell r="J536" t="str">
            <v/>
          </cell>
          <cell r="K536" t="str">
            <v/>
          </cell>
          <cell r="L536" t="str">
            <v/>
          </cell>
          <cell r="M536" t="str">
            <v/>
          </cell>
          <cell r="N536" t="str">
            <v/>
          </cell>
          <cell r="O536" t="str">
            <v/>
          </cell>
          <cell r="P536" t="str">
            <v/>
          </cell>
          <cell r="Q536" t="str">
            <v/>
          </cell>
          <cell r="R536" t="str">
            <v/>
          </cell>
          <cell r="S536" t="str">
            <v/>
          </cell>
          <cell r="V536" t="str">
            <v/>
          </cell>
        </row>
        <row r="537">
          <cell r="B537" t="str">
            <v/>
          </cell>
          <cell r="C537" t="str">
            <v/>
          </cell>
          <cell r="D537" t="str">
            <v/>
          </cell>
          <cell r="E537" t="str">
            <v/>
          </cell>
          <cell r="F537" t="str">
            <v/>
          </cell>
          <cell r="G537" t="str">
            <v/>
          </cell>
          <cell r="H537" t="str">
            <v/>
          </cell>
          <cell r="I537" t="str">
            <v/>
          </cell>
          <cell r="J537" t="str">
            <v/>
          </cell>
          <cell r="K537" t="str">
            <v/>
          </cell>
          <cell r="L537" t="str">
            <v/>
          </cell>
          <cell r="M537" t="str">
            <v/>
          </cell>
          <cell r="N537" t="str">
            <v/>
          </cell>
          <cell r="O537" t="str">
            <v/>
          </cell>
          <cell r="P537" t="str">
            <v/>
          </cell>
          <cell r="Q537" t="str">
            <v/>
          </cell>
          <cell r="R537" t="str">
            <v/>
          </cell>
          <cell r="S537" t="str">
            <v/>
          </cell>
          <cell r="V537" t="str">
            <v/>
          </cell>
        </row>
        <row r="538">
          <cell r="B538" t="str">
            <v/>
          </cell>
          <cell r="C538" t="str">
            <v/>
          </cell>
          <cell r="D538" t="str">
            <v/>
          </cell>
          <cell r="E538" t="str">
            <v/>
          </cell>
          <cell r="F538" t="str">
            <v/>
          </cell>
          <cell r="G538" t="str">
            <v/>
          </cell>
          <cell r="H538" t="str">
            <v/>
          </cell>
          <cell r="I538" t="str">
            <v/>
          </cell>
          <cell r="J538" t="str">
            <v/>
          </cell>
          <cell r="K538" t="str">
            <v/>
          </cell>
          <cell r="L538" t="str">
            <v/>
          </cell>
          <cell r="M538" t="str">
            <v/>
          </cell>
          <cell r="N538" t="str">
            <v/>
          </cell>
          <cell r="O538" t="str">
            <v/>
          </cell>
          <cell r="P538" t="str">
            <v/>
          </cell>
          <cell r="Q538" t="str">
            <v/>
          </cell>
          <cell r="R538" t="str">
            <v/>
          </cell>
          <cell r="S538" t="str">
            <v/>
          </cell>
          <cell r="V538" t="str">
            <v/>
          </cell>
        </row>
        <row r="539">
          <cell r="B539" t="str">
            <v/>
          </cell>
          <cell r="C539" t="str">
            <v/>
          </cell>
          <cell r="D539" t="str">
            <v/>
          </cell>
          <cell r="E539" t="str">
            <v/>
          </cell>
          <cell r="F539" t="str">
            <v/>
          </cell>
          <cell r="G539" t="str">
            <v/>
          </cell>
          <cell r="H539" t="str">
            <v/>
          </cell>
          <cell r="I539" t="str">
            <v/>
          </cell>
          <cell r="J539" t="str">
            <v/>
          </cell>
          <cell r="K539" t="str">
            <v/>
          </cell>
          <cell r="L539" t="str">
            <v/>
          </cell>
          <cell r="M539" t="str">
            <v/>
          </cell>
          <cell r="N539" t="str">
            <v/>
          </cell>
          <cell r="O539" t="str">
            <v/>
          </cell>
          <cell r="P539" t="str">
            <v/>
          </cell>
          <cell r="Q539" t="str">
            <v/>
          </cell>
          <cell r="R539" t="str">
            <v/>
          </cell>
          <cell r="S539" t="str">
            <v/>
          </cell>
          <cell r="V539" t="str">
            <v/>
          </cell>
        </row>
        <row r="540">
          <cell r="B540" t="str">
            <v/>
          </cell>
          <cell r="C540" t="str">
            <v/>
          </cell>
          <cell r="D540" t="str">
            <v/>
          </cell>
          <cell r="E540" t="str">
            <v/>
          </cell>
          <cell r="F540" t="str">
            <v/>
          </cell>
          <cell r="G540" t="str">
            <v/>
          </cell>
          <cell r="H540" t="str">
            <v/>
          </cell>
          <cell r="I540" t="str">
            <v/>
          </cell>
          <cell r="J540" t="str">
            <v/>
          </cell>
          <cell r="K540" t="str">
            <v/>
          </cell>
          <cell r="L540" t="str">
            <v/>
          </cell>
          <cell r="M540" t="str">
            <v/>
          </cell>
          <cell r="N540" t="str">
            <v/>
          </cell>
          <cell r="O540" t="str">
            <v/>
          </cell>
          <cell r="P540" t="str">
            <v/>
          </cell>
          <cell r="Q540" t="str">
            <v/>
          </cell>
          <cell r="R540" t="str">
            <v/>
          </cell>
          <cell r="S540" t="str">
            <v/>
          </cell>
          <cell r="V540" t="str">
            <v/>
          </cell>
        </row>
        <row r="541">
          <cell r="B541" t="str">
            <v/>
          </cell>
          <cell r="C541" t="str">
            <v/>
          </cell>
          <cell r="D541" t="str">
            <v/>
          </cell>
          <cell r="E541" t="str">
            <v/>
          </cell>
          <cell r="F541" t="str">
            <v/>
          </cell>
          <cell r="G541" t="str">
            <v/>
          </cell>
          <cell r="H541" t="str">
            <v/>
          </cell>
          <cell r="I541" t="str">
            <v/>
          </cell>
          <cell r="J541" t="str">
            <v/>
          </cell>
          <cell r="K541" t="str">
            <v/>
          </cell>
          <cell r="L541" t="str">
            <v/>
          </cell>
          <cell r="M541" t="str">
            <v/>
          </cell>
          <cell r="N541" t="str">
            <v/>
          </cell>
          <cell r="O541" t="str">
            <v/>
          </cell>
          <cell r="P541" t="str">
            <v/>
          </cell>
          <cell r="Q541" t="str">
            <v/>
          </cell>
          <cell r="R541" t="str">
            <v/>
          </cell>
          <cell r="S541" t="str">
            <v/>
          </cell>
          <cell r="V541" t="str">
            <v/>
          </cell>
        </row>
        <row r="542">
          <cell r="B542" t="str">
            <v/>
          </cell>
          <cell r="C542" t="str">
            <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V542" t="str">
            <v/>
          </cell>
        </row>
        <row r="543">
          <cell r="B543" t="str">
            <v/>
          </cell>
          <cell r="C543" t="str">
            <v/>
          </cell>
          <cell r="D543" t="str">
            <v/>
          </cell>
          <cell r="E543" t="str">
            <v/>
          </cell>
          <cell r="F543" t="str">
            <v/>
          </cell>
          <cell r="G543" t="str">
            <v/>
          </cell>
          <cell r="H543" t="str">
            <v/>
          </cell>
          <cell r="I543" t="str">
            <v/>
          </cell>
          <cell r="J543" t="str">
            <v/>
          </cell>
          <cell r="K543" t="str">
            <v/>
          </cell>
          <cell r="L543" t="str">
            <v/>
          </cell>
          <cell r="M543" t="str">
            <v/>
          </cell>
          <cell r="N543" t="str">
            <v/>
          </cell>
          <cell r="O543" t="str">
            <v/>
          </cell>
          <cell r="P543" t="str">
            <v/>
          </cell>
          <cell r="Q543" t="str">
            <v/>
          </cell>
          <cell r="R543" t="str">
            <v/>
          </cell>
          <cell r="S543" t="str">
            <v/>
          </cell>
          <cell r="V543" t="str">
            <v/>
          </cell>
        </row>
        <row r="544">
          <cell r="B544" t="str">
            <v/>
          </cell>
          <cell r="C544" t="str">
            <v/>
          </cell>
          <cell r="D544" t="str">
            <v/>
          </cell>
          <cell r="E544" t="str">
            <v/>
          </cell>
          <cell r="F544" t="str">
            <v/>
          </cell>
          <cell r="G544" t="str">
            <v/>
          </cell>
          <cell r="H544" t="str">
            <v/>
          </cell>
          <cell r="I544" t="str">
            <v/>
          </cell>
          <cell r="J544" t="str">
            <v/>
          </cell>
          <cell r="K544" t="str">
            <v/>
          </cell>
          <cell r="L544" t="str">
            <v/>
          </cell>
          <cell r="M544" t="str">
            <v/>
          </cell>
          <cell r="N544" t="str">
            <v/>
          </cell>
          <cell r="O544" t="str">
            <v/>
          </cell>
          <cell r="P544" t="str">
            <v/>
          </cell>
          <cell r="Q544" t="str">
            <v/>
          </cell>
          <cell r="R544" t="str">
            <v/>
          </cell>
          <cell r="S544" t="str">
            <v/>
          </cell>
          <cell r="V544" t="str">
            <v/>
          </cell>
        </row>
        <row r="545">
          <cell r="B545" t="str">
            <v/>
          </cell>
          <cell r="C545" t="str">
            <v/>
          </cell>
          <cell r="D545" t="str">
            <v/>
          </cell>
          <cell r="E545" t="str">
            <v/>
          </cell>
          <cell r="F545" t="str">
            <v/>
          </cell>
          <cell r="G545" t="str">
            <v/>
          </cell>
          <cell r="H545" t="str">
            <v/>
          </cell>
          <cell r="I545" t="str">
            <v/>
          </cell>
          <cell r="J545" t="str">
            <v/>
          </cell>
          <cell r="K545" t="str">
            <v/>
          </cell>
          <cell r="L545" t="str">
            <v/>
          </cell>
          <cell r="M545" t="str">
            <v/>
          </cell>
          <cell r="N545" t="str">
            <v/>
          </cell>
          <cell r="O545" t="str">
            <v/>
          </cell>
          <cell r="P545" t="str">
            <v/>
          </cell>
          <cell r="Q545" t="str">
            <v/>
          </cell>
          <cell r="R545" t="str">
            <v/>
          </cell>
          <cell r="S545" t="str">
            <v/>
          </cell>
          <cell r="V545" t="str">
            <v/>
          </cell>
        </row>
        <row r="546">
          <cell r="B546" t="str">
            <v/>
          </cell>
          <cell r="C546" t="str">
            <v/>
          </cell>
          <cell r="D546" t="str">
            <v/>
          </cell>
          <cell r="E546" t="str">
            <v/>
          </cell>
          <cell r="F546" t="str">
            <v/>
          </cell>
          <cell r="G546" t="str">
            <v/>
          </cell>
          <cell r="H546" t="str">
            <v/>
          </cell>
          <cell r="I546" t="str">
            <v/>
          </cell>
          <cell r="J546" t="str">
            <v/>
          </cell>
          <cell r="K546" t="str">
            <v/>
          </cell>
          <cell r="L546" t="str">
            <v/>
          </cell>
          <cell r="M546" t="str">
            <v/>
          </cell>
          <cell r="N546" t="str">
            <v/>
          </cell>
          <cell r="O546" t="str">
            <v/>
          </cell>
          <cell r="P546" t="str">
            <v/>
          </cell>
          <cell r="Q546" t="str">
            <v/>
          </cell>
          <cell r="R546" t="str">
            <v/>
          </cell>
          <cell r="S546" t="str">
            <v/>
          </cell>
          <cell r="V546" t="str">
            <v/>
          </cell>
        </row>
        <row r="547">
          <cell r="B547" t="str">
            <v/>
          </cell>
          <cell r="C547" t="str">
            <v/>
          </cell>
          <cell r="D547" t="str">
            <v/>
          </cell>
          <cell r="E547" t="str">
            <v/>
          </cell>
          <cell r="F547" t="str">
            <v/>
          </cell>
          <cell r="G547" t="str">
            <v/>
          </cell>
          <cell r="H547" t="str">
            <v/>
          </cell>
          <cell r="I547" t="str">
            <v/>
          </cell>
          <cell r="J547" t="str">
            <v/>
          </cell>
          <cell r="K547" t="str">
            <v/>
          </cell>
          <cell r="L547" t="str">
            <v/>
          </cell>
          <cell r="M547" t="str">
            <v/>
          </cell>
          <cell r="N547" t="str">
            <v/>
          </cell>
          <cell r="O547" t="str">
            <v/>
          </cell>
          <cell r="P547" t="str">
            <v/>
          </cell>
          <cell r="Q547" t="str">
            <v/>
          </cell>
          <cell r="R547" t="str">
            <v/>
          </cell>
          <cell r="S547" t="str">
            <v/>
          </cell>
          <cell r="V547" t="str">
            <v/>
          </cell>
        </row>
        <row r="548">
          <cell r="B548" t="str">
            <v/>
          </cell>
          <cell r="C548" t="str">
            <v/>
          </cell>
          <cell r="D548" t="str">
            <v/>
          </cell>
          <cell r="E548" t="str">
            <v/>
          </cell>
          <cell r="F548" t="str">
            <v/>
          </cell>
          <cell r="G548" t="str">
            <v/>
          </cell>
          <cell r="H548" t="str">
            <v/>
          </cell>
          <cell r="I548" t="str">
            <v/>
          </cell>
          <cell r="J548" t="str">
            <v/>
          </cell>
          <cell r="K548" t="str">
            <v/>
          </cell>
          <cell r="L548" t="str">
            <v/>
          </cell>
          <cell r="M548" t="str">
            <v/>
          </cell>
          <cell r="N548" t="str">
            <v/>
          </cell>
          <cell r="O548" t="str">
            <v/>
          </cell>
          <cell r="P548" t="str">
            <v/>
          </cell>
          <cell r="Q548" t="str">
            <v/>
          </cell>
          <cell r="R548" t="str">
            <v/>
          </cell>
          <cell r="S548" t="str">
            <v/>
          </cell>
          <cell r="V548" t="str">
            <v/>
          </cell>
        </row>
        <row r="549">
          <cell r="B549" t="str">
            <v/>
          </cell>
          <cell r="C549" t="str">
            <v/>
          </cell>
          <cell r="D549" t="str">
            <v/>
          </cell>
          <cell r="E549" t="str">
            <v/>
          </cell>
          <cell r="F549" t="str">
            <v/>
          </cell>
          <cell r="G549" t="str">
            <v/>
          </cell>
          <cell r="H549" t="str">
            <v/>
          </cell>
          <cell r="I549" t="str">
            <v/>
          </cell>
          <cell r="J549" t="str">
            <v/>
          </cell>
          <cell r="K549" t="str">
            <v/>
          </cell>
          <cell r="L549" t="str">
            <v/>
          </cell>
          <cell r="M549" t="str">
            <v/>
          </cell>
          <cell r="N549" t="str">
            <v/>
          </cell>
          <cell r="O549" t="str">
            <v/>
          </cell>
          <cell r="P549" t="str">
            <v/>
          </cell>
          <cell r="Q549" t="str">
            <v/>
          </cell>
          <cell r="R549" t="str">
            <v/>
          </cell>
          <cell r="S549" t="str">
            <v/>
          </cell>
          <cell r="V549" t="str">
            <v/>
          </cell>
        </row>
        <row r="550">
          <cell r="B550" t="str">
            <v/>
          </cell>
          <cell r="C550" t="str">
            <v/>
          </cell>
          <cell r="D550" t="str">
            <v/>
          </cell>
          <cell r="E550" t="str">
            <v/>
          </cell>
          <cell r="F550" t="str">
            <v/>
          </cell>
          <cell r="G550" t="str">
            <v/>
          </cell>
          <cell r="H550" t="str">
            <v/>
          </cell>
          <cell r="I550" t="str">
            <v/>
          </cell>
          <cell r="J550" t="str">
            <v/>
          </cell>
          <cell r="K550" t="str">
            <v/>
          </cell>
          <cell r="L550" t="str">
            <v/>
          </cell>
          <cell r="M550" t="str">
            <v/>
          </cell>
          <cell r="N550" t="str">
            <v/>
          </cell>
          <cell r="O550" t="str">
            <v/>
          </cell>
          <cell r="P550" t="str">
            <v/>
          </cell>
          <cell r="Q550" t="str">
            <v/>
          </cell>
          <cell r="R550" t="str">
            <v/>
          </cell>
          <cell r="S550" t="str">
            <v/>
          </cell>
          <cell r="V550" t="str">
            <v/>
          </cell>
        </row>
        <row r="551">
          <cell r="B551" t="str">
            <v/>
          </cell>
          <cell r="C551" t="str">
            <v/>
          </cell>
          <cell r="D551" t="str">
            <v/>
          </cell>
          <cell r="E551" t="str">
            <v/>
          </cell>
          <cell r="F551" t="str">
            <v/>
          </cell>
          <cell r="G551" t="str">
            <v/>
          </cell>
          <cell r="H551" t="str">
            <v/>
          </cell>
          <cell r="I551" t="str">
            <v/>
          </cell>
          <cell r="J551" t="str">
            <v/>
          </cell>
          <cell r="K551" t="str">
            <v/>
          </cell>
          <cell r="L551" t="str">
            <v/>
          </cell>
          <cell r="M551" t="str">
            <v/>
          </cell>
          <cell r="N551" t="str">
            <v/>
          </cell>
          <cell r="O551" t="str">
            <v/>
          </cell>
          <cell r="P551" t="str">
            <v/>
          </cell>
          <cell r="Q551" t="str">
            <v/>
          </cell>
          <cell r="R551" t="str">
            <v/>
          </cell>
          <cell r="S551" t="str">
            <v/>
          </cell>
          <cell r="V551" t="str">
            <v/>
          </cell>
        </row>
        <row r="552">
          <cell r="B552" t="str">
            <v/>
          </cell>
          <cell r="C552" t="str">
            <v/>
          </cell>
          <cell r="D552" t="str">
            <v/>
          </cell>
          <cell r="E552" t="str">
            <v/>
          </cell>
          <cell r="F552" t="str">
            <v/>
          </cell>
          <cell r="G552" t="str">
            <v/>
          </cell>
          <cell r="H552" t="str">
            <v/>
          </cell>
          <cell r="I552" t="str">
            <v/>
          </cell>
          <cell r="J552" t="str">
            <v/>
          </cell>
          <cell r="K552" t="str">
            <v/>
          </cell>
          <cell r="L552" t="str">
            <v/>
          </cell>
          <cell r="M552" t="str">
            <v/>
          </cell>
          <cell r="N552" t="str">
            <v/>
          </cell>
          <cell r="O552" t="str">
            <v/>
          </cell>
          <cell r="P552" t="str">
            <v/>
          </cell>
          <cell r="Q552" t="str">
            <v/>
          </cell>
          <cell r="R552" t="str">
            <v/>
          </cell>
          <cell r="S552" t="str">
            <v/>
          </cell>
          <cell r="V552" t="str">
            <v/>
          </cell>
        </row>
        <row r="553">
          <cell r="B553" t="str">
            <v/>
          </cell>
          <cell r="C553" t="str">
            <v/>
          </cell>
          <cell r="D553" t="str">
            <v/>
          </cell>
          <cell r="E553" t="str">
            <v/>
          </cell>
          <cell r="F553" t="str">
            <v/>
          </cell>
          <cell r="G553" t="str">
            <v/>
          </cell>
          <cell r="H553" t="str">
            <v/>
          </cell>
          <cell r="I553" t="str">
            <v/>
          </cell>
          <cell r="J553" t="str">
            <v/>
          </cell>
          <cell r="K553" t="str">
            <v/>
          </cell>
          <cell r="L553" t="str">
            <v/>
          </cell>
          <cell r="M553" t="str">
            <v/>
          </cell>
          <cell r="N553" t="str">
            <v/>
          </cell>
          <cell r="O553" t="str">
            <v/>
          </cell>
          <cell r="P553" t="str">
            <v/>
          </cell>
          <cell r="Q553" t="str">
            <v/>
          </cell>
          <cell r="R553" t="str">
            <v/>
          </cell>
          <cell r="S553" t="str">
            <v/>
          </cell>
          <cell r="V553" t="str">
            <v/>
          </cell>
        </row>
        <row r="554">
          <cell r="B554" t="str">
            <v/>
          </cell>
          <cell r="C554" t="str">
            <v/>
          </cell>
          <cell r="D554" t="str">
            <v/>
          </cell>
          <cell r="E554" t="str">
            <v/>
          </cell>
          <cell r="F554" t="str">
            <v/>
          </cell>
          <cell r="G554" t="str">
            <v/>
          </cell>
          <cell r="H554" t="str">
            <v/>
          </cell>
          <cell r="I554" t="str">
            <v/>
          </cell>
          <cell r="J554" t="str">
            <v/>
          </cell>
          <cell r="K554" t="str">
            <v/>
          </cell>
          <cell r="L554" t="str">
            <v/>
          </cell>
          <cell r="M554" t="str">
            <v/>
          </cell>
          <cell r="N554" t="str">
            <v/>
          </cell>
          <cell r="O554" t="str">
            <v/>
          </cell>
          <cell r="P554" t="str">
            <v/>
          </cell>
          <cell r="Q554" t="str">
            <v/>
          </cell>
          <cell r="R554" t="str">
            <v/>
          </cell>
          <cell r="S554" t="str">
            <v/>
          </cell>
          <cell r="V554" t="str">
            <v/>
          </cell>
        </row>
        <row r="555">
          <cell r="B555" t="str">
            <v/>
          </cell>
          <cell r="C555" t="str">
            <v/>
          </cell>
          <cell r="D555" t="str">
            <v/>
          </cell>
          <cell r="E555" t="str">
            <v/>
          </cell>
          <cell r="F555" t="str">
            <v/>
          </cell>
          <cell r="G555" t="str">
            <v/>
          </cell>
          <cell r="H555" t="str">
            <v/>
          </cell>
          <cell r="I555" t="str">
            <v/>
          </cell>
          <cell r="J555" t="str">
            <v/>
          </cell>
          <cell r="K555" t="str">
            <v/>
          </cell>
          <cell r="L555" t="str">
            <v/>
          </cell>
          <cell r="M555" t="str">
            <v/>
          </cell>
          <cell r="N555" t="str">
            <v/>
          </cell>
          <cell r="O555" t="str">
            <v/>
          </cell>
          <cell r="P555" t="str">
            <v/>
          </cell>
          <cell r="Q555" t="str">
            <v/>
          </cell>
          <cell r="R555" t="str">
            <v/>
          </cell>
          <cell r="S555" t="str">
            <v/>
          </cell>
          <cell r="V555" t="str">
            <v/>
          </cell>
        </row>
        <row r="556">
          <cell r="B556" t="str">
            <v/>
          </cell>
          <cell r="C556" t="str">
            <v/>
          </cell>
          <cell r="D556" t="str">
            <v/>
          </cell>
          <cell r="E556" t="str">
            <v/>
          </cell>
          <cell r="F556" t="str">
            <v/>
          </cell>
          <cell r="G556" t="str">
            <v/>
          </cell>
          <cell r="H556" t="str">
            <v/>
          </cell>
          <cell r="I556" t="str">
            <v/>
          </cell>
          <cell r="J556" t="str">
            <v/>
          </cell>
          <cell r="K556" t="str">
            <v/>
          </cell>
          <cell r="L556" t="str">
            <v/>
          </cell>
          <cell r="M556" t="str">
            <v/>
          </cell>
          <cell r="N556" t="str">
            <v/>
          </cell>
          <cell r="O556" t="str">
            <v/>
          </cell>
          <cell r="P556" t="str">
            <v/>
          </cell>
          <cell r="Q556" t="str">
            <v/>
          </cell>
          <cell r="R556" t="str">
            <v/>
          </cell>
          <cell r="S556" t="str">
            <v/>
          </cell>
          <cell r="V556" t="str">
            <v/>
          </cell>
        </row>
        <row r="557">
          <cell r="B557" t="str">
            <v/>
          </cell>
          <cell r="C557" t="str">
            <v/>
          </cell>
          <cell r="D557" t="str">
            <v/>
          </cell>
          <cell r="E557" t="str">
            <v/>
          </cell>
          <cell r="F557" t="str">
            <v/>
          </cell>
          <cell r="G557" t="str">
            <v/>
          </cell>
          <cell r="H557" t="str">
            <v/>
          </cell>
          <cell r="I557" t="str">
            <v/>
          </cell>
          <cell r="J557" t="str">
            <v/>
          </cell>
          <cell r="K557" t="str">
            <v/>
          </cell>
          <cell r="L557" t="str">
            <v/>
          </cell>
          <cell r="M557" t="str">
            <v/>
          </cell>
          <cell r="N557" t="str">
            <v/>
          </cell>
          <cell r="O557" t="str">
            <v/>
          </cell>
          <cell r="P557" t="str">
            <v/>
          </cell>
          <cell r="Q557" t="str">
            <v/>
          </cell>
          <cell r="R557" t="str">
            <v/>
          </cell>
          <cell r="S557" t="str">
            <v/>
          </cell>
          <cell r="V557" t="str">
            <v/>
          </cell>
        </row>
        <row r="558">
          <cell r="B558" t="str">
            <v/>
          </cell>
          <cell r="C558" t="str">
            <v/>
          </cell>
          <cell r="D558" t="str">
            <v/>
          </cell>
          <cell r="E558" t="str">
            <v/>
          </cell>
          <cell r="F558" t="str">
            <v/>
          </cell>
          <cell r="G558" t="str">
            <v/>
          </cell>
          <cell r="H558" t="str">
            <v/>
          </cell>
          <cell r="I558" t="str">
            <v/>
          </cell>
          <cell r="J558" t="str">
            <v/>
          </cell>
          <cell r="K558" t="str">
            <v/>
          </cell>
          <cell r="L558" t="str">
            <v/>
          </cell>
          <cell r="M558" t="str">
            <v/>
          </cell>
          <cell r="N558" t="str">
            <v/>
          </cell>
          <cell r="O558" t="str">
            <v/>
          </cell>
          <cell r="P558" t="str">
            <v/>
          </cell>
          <cell r="Q558" t="str">
            <v/>
          </cell>
          <cell r="R558" t="str">
            <v/>
          </cell>
          <cell r="S558" t="str">
            <v/>
          </cell>
          <cell r="V558" t="str">
            <v/>
          </cell>
        </row>
        <row r="559">
          <cell r="B559" t="str">
            <v/>
          </cell>
          <cell r="C559" t="str">
            <v/>
          </cell>
          <cell r="D559" t="str">
            <v/>
          </cell>
          <cell r="E559" t="str">
            <v/>
          </cell>
          <cell r="F559" t="str">
            <v/>
          </cell>
          <cell r="G559" t="str">
            <v/>
          </cell>
          <cell r="H559" t="str">
            <v/>
          </cell>
          <cell r="I559" t="str">
            <v/>
          </cell>
          <cell r="J559" t="str">
            <v/>
          </cell>
          <cell r="K559" t="str">
            <v/>
          </cell>
          <cell r="L559" t="str">
            <v/>
          </cell>
          <cell r="M559" t="str">
            <v/>
          </cell>
          <cell r="N559" t="str">
            <v/>
          </cell>
          <cell r="O559" t="str">
            <v/>
          </cell>
          <cell r="P559" t="str">
            <v/>
          </cell>
          <cell r="Q559" t="str">
            <v/>
          </cell>
          <cell r="R559" t="str">
            <v/>
          </cell>
          <cell r="S559" t="str">
            <v/>
          </cell>
          <cell r="V559" t="str">
            <v/>
          </cell>
        </row>
        <row r="560">
          <cell r="B560" t="str">
            <v/>
          </cell>
          <cell r="C560" t="str">
            <v/>
          </cell>
          <cell r="D560" t="str">
            <v/>
          </cell>
          <cell r="E560" t="str">
            <v/>
          </cell>
          <cell r="F560" t="str">
            <v/>
          </cell>
          <cell r="G560" t="str">
            <v/>
          </cell>
          <cell r="H560" t="str">
            <v/>
          </cell>
          <cell r="I560" t="str">
            <v/>
          </cell>
          <cell r="J560" t="str">
            <v/>
          </cell>
          <cell r="K560" t="str">
            <v/>
          </cell>
          <cell r="L560" t="str">
            <v/>
          </cell>
          <cell r="M560" t="str">
            <v/>
          </cell>
          <cell r="N560" t="str">
            <v/>
          </cell>
          <cell r="O560" t="str">
            <v/>
          </cell>
          <cell r="P560" t="str">
            <v/>
          </cell>
          <cell r="Q560" t="str">
            <v/>
          </cell>
          <cell r="R560" t="str">
            <v/>
          </cell>
          <cell r="S560" t="str">
            <v/>
          </cell>
          <cell r="V560" t="str">
            <v/>
          </cell>
        </row>
        <row r="561">
          <cell r="B561" t="str">
            <v/>
          </cell>
          <cell r="C561" t="str">
            <v/>
          </cell>
          <cell r="D561" t="str">
            <v/>
          </cell>
          <cell r="E561" t="str">
            <v/>
          </cell>
          <cell r="F561" t="str">
            <v/>
          </cell>
          <cell r="G561" t="str">
            <v/>
          </cell>
          <cell r="H561" t="str">
            <v/>
          </cell>
          <cell r="I561" t="str">
            <v/>
          </cell>
          <cell r="J561" t="str">
            <v/>
          </cell>
          <cell r="K561" t="str">
            <v/>
          </cell>
          <cell r="L561" t="str">
            <v/>
          </cell>
          <cell r="M561" t="str">
            <v/>
          </cell>
          <cell r="N561" t="str">
            <v/>
          </cell>
          <cell r="O561" t="str">
            <v/>
          </cell>
          <cell r="P561" t="str">
            <v/>
          </cell>
          <cell r="Q561" t="str">
            <v/>
          </cell>
          <cell r="R561" t="str">
            <v/>
          </cell>
          <cell r="S561" t="str">
            <v/>
          </cell>
          <cell r="V561" t="str">
            <v/>
          </cell>
        </row>
        <row r="562">
          <cell r="B562" t="str">
            <v/>
          </cell>
          <cell r="C562" t="str">
            <v/>
          </cell>
          <cell r="D562" t="str">
            <v/>
          </cell>
          <cell r="E562" t="str">
            <v/>
          </cell>
          <cell r="F562" t="str">
            <v/>
          </cell>
          <cell r="G562" t="str">
            <v/>
          </cell>
          <cell r="H562" t="str">
            <v/>
          </cell>
          <cell r="I562" t="str">
            <v/>
          </cell>
          <cell r="J562" t="str">
            <v/>
          </cell>
          <cell r="K562" t="str">
            <v/>
          </cell>
          <cell r="L562" t="str">
            <v/>
          </cell>
          <cell r="M562" t="str">
            <v/>
          </cell>
          <cell r="N562" t="str">
            <v/>
          </cell>
          <cell r="O562" t="str">
            <v/>
          </cell>
          <cell r="P562" t="str">
            <v/>
          </cell>
          <cell r="Q562" t="str">
            <v/>
          </cell>
          <cell r="R562" t="str">
            <v/>
          </cell>
          <cell r="S562" t="str">
            <v/>
          </cell>
          <cell r="V562" t="str">
            <v/>
          </cell>
        </row>
        <row r="563">
          <cell r="B563" t="str">
            <v/>
          </cell>
          <cell r="C563" t="str">
            <v/>
          </cell>
          <cell r="D563" t="str">
            <v/>
          </cell>
          <cell r="E563" t="str">
            <v/>
          </cell>
          <cell r="F563" t="str">
            <v/>
          </cell>
          <cell r="G563" t="str">
            <v/>
          </cell>
          <cell r="H563" t="str">
            <v/>
          </cell>
          <cell r="I563" t="str">
            <v/>
          </cell>
          <cell r="J563" t="str">
            <v/>
          </cell>
          <cell r="K563" t="str">
            <v/>
          </cell>
          <cell r="L563" t="str">
            <v/>
          </cell>
          <cell r="M563" t="str">
            <v/>
          </cell>
          <cell r="N563" t="str">
            <v/>
          </cell>
          <cell r="O563" t="str">
            <v/>
          </cell>
          <cell r="P563" t="str">
            <v/>
          </cell>
          <cell r="Q563" t="str">
            <v/>
          </cell>
          <cell r="R563" t="str">
            <v/>
          </cell>
          <cell r="S563" t="str">
            <v/>
          </cell>
          <cell r="V563" t="str">
            <v/>
          </cell>
        </row>
        <row r="564">
          <cell r="H564" t="str">
            <v/>
          </cell>
          <cell r="I564" t="str">
            <v/>
          </cell>
          <cell r="J564" t="str">
            <v/>
          </cell>
          <cell r="K564" t="str">
            <v/>
          </cell>
          <cell r="L564" t="str">
            <v/>
          </cell>
          <cell r="M564" t="str">
            <v/>
          </cell>
          <cell r="N564" t="str">
            <v/>
          </cell>
          <cell r="O564" t="str">
            <v/>
          </cell>
          <cell r="P564" t="str">
            <v/>
          </cell>
          <cell r="Q564" t="str">
            <v/>
          </cell>
          <cell r="R564" t="str">
            <v/>
          </cell>
          <cell r="S564" t="str">
            <v/>
          </cell>
          <cell r="T564" t="str">
            <v/>
          </cell>
          <cell r="U564" t="str">
            <v/>
          </cell>
          <cell r="V564" t="str">
            <v/>
          </cell>
        </row>
        <row r="566">
          <cell r="B566" t="str">
            <v>Maõ NV</v>
          </cell>
          <cell r="C566" t="str">
            <v>Ngaøy vaøo</v>
          </cell>
          <cell r="D566" t="str">
            <v>Hoï vaø teân</v>
          </cell>
          <cell r="E566" t="str">
            <v>Phoøng ban</v>
          </cell>
          <cell r="F566" t="str">
            <v>Chöùc
 vuï</v>
          </cell>
          <cell r="G566" t="str">
            <v>Ñòa chæ</v>
          </cell>
          <cell r="H566" t="str">
            <v>Löông caên
 baûn</v>
          </cell>
          <cell r="I566" t="str">
            <v>Ca ngaøy</v>
          </cell>
          <cell r="J566" t="str">
            <v>Chuû nhaät
 (h.s 2)</v>
          </cell>
          <cell r="K566" t="str">
            <v>Toång ngaøy coâng</v>
          </cell>
          <cell r="L566" t="str">
            <v>Thaønh tieàn</v>
          </cell>
          <cell r="M566" t="str">
            <v xml:space="preserve">Giôø taêng ca </v>
          </cell>
          <cell r="N566" t="str">
            <v>Giôø taêng ca 1,5</v>
          </cell>
          <cell r="O566" t="str">
            <v>Giôø CN heä soá 2</v>
          </cell>
          <cell r="P566" t="str">
            <v>Toång giôø taêng ca</v>
          </cell>
          <cell r="Q566" t="str">
            <v>Löông 
1 giôø</v>
          </cell>
          <cell r="R566" t="str">
            <v>Tieàn  taêng
 ca</v>
          </cell>
          <cell r="S566" t="str">
            <v>Löông thöïc 
teá</v>
          </cell>
          <cell r="T566" t="str">
            <v>Phuï
 caáp</v>
          </cell>
          <cell r="U566" t="str">
            <v>Noäp BHXH,BHYT,KPCÑ</v>
          </cell>
          <cell r="V566" t="str">
            <v>Thöïc laõnh</v>
          </cell>
          <cell r="W566" t="str">
            <v>Kyù 
nhaän</v>
          </cell>
        </row>
        <row r="567">
          <cell r="B567" t="str">
            <v>1</v>
          </cell>
          <cell r="C567" t="str">
            <v>2</v>
          </cell>
          <cell r="D567" t="str">
            <v>3</v>
          </cell>
          <cell r="E567" t="str">
            <v>4</v>
          </cell>
          <cell r="F567" t="str">
            <v>5</v>
          </cell>
          <cell r="G567" t="str">
            <v>6</v>
          </cell>
          <cell r="H567" t="str">
            <v>7</v>
          </cell>
          <cell r="I567" t="str">
            <v>8</v>
          </cell>
          <cell r="J567" t="str">
            <v>9</v>
          </cell>
          <cell r="K567" t="str">
            <v>10=(8+9)</v>
          </cell>
          <cell r="L567" t="str">
            <v>11</v>
          </cell>
          <cell r="M567" t="str">
            <v>12</v>
          </cell>
          <cell r="N567" t="str">
            <v>13</v>
          </cell>
          <cell r="O567" t="str">
            <v>14</v>
          </cell>
          <cell r="P567" t="str">
            <v>15=(13x14)</v>
          </cell>
          <cell r="Q567" t="str">
            <v>16</v>
          </cell>
          <cell r="R567" t="str">
            <v>17=(15x16)</v>
          </cell>
          <cell r="S567" t="str">
            <v>18=(11+17)</v>
          </cell>
          <cell r="T567" t="str">
            <v>19</v>
          </cell>
          <cell r="U567" t="str">
            <v>20</v>
          </cell>
          <cell r="V567" t="str">
            <v>21=(18+19-20)</v>
          </cell>
          <cell r="W567" t="str">
            <v>22</v>
          </cell>
        </row>
        <row r="568">
          <cell r="B568" t="str">
            <v/>
          </cell>
          <cell r="C568" t="str">
            <v/>
          </cell>
          <cell r="D568" t="str">
            <v/>
          </cell>
          <cell r="E568" t="str">
            <v/>
          </cell>
          <cell r="F568" t="str">
            <v/>
          </cell>
          <cell r="G568" t="str">
            <v/>
          </cell>
          <cell r="H568" t="str">
            <v/>
          </cell>
          <cell r="I568" t="str">
            <v/>
          </cell>
          <cell r="J568" t="str">
            <v/>
          </cell>
          <cell r="K568" t="str">
            <v/>
          </cell>
          <cell r="L568" t="str">
            <v/>
          </cell>
          <cell r="M568" t="str">
            <v/>
          </cell>
          <cell r="N568" t="str">
            <v/>
          </cell>
          <cell r="O568" t="str">
            <v/>
          </cell>
          <cell r="P568" t="str">
            <v/>
          </cell>
          <cell r="Q568" t="str">
            <v/>
          </cell>
          <cell r="R568" t="str">
            <v/>
          </cell>
          <cell r="S568" t="str">
            <v/>
          </cell>
          <cell r="V568" t="str">
            <v/>
          </cell>
        </row>
        <row r="569">
          <cell r="B569" t="str">
            <v/>
          </cell>
          <cell r="C569" t="str">
            <v/>
          </cell>
          <cell r="D569" t="str">
            <v/>
          </cell>
          <cell r="E569" t="str">
            <v/>
          </cell>
          <cell r="F569" t="str">
            <v/>
          </cell>
          <cell r="G569" t="str">
            <v/>
          </cell>
          <cell r="H569" t="str">
            <v/>
          </cell>
          <cell r="I569" t="str">
            <v/>
          </cell>
          <cell r="J569" t="str">
            <v/>
          </cell>
          <cell r="K569" t="str">
            <v/>
          </cell>
          <cell r="L569" t="str">
            <v/>
          </cell>
          <cell r="M569" t="str">
            <v/>
          </cell>
          <cell r="N569" t="str">
            <v/>
          </cell>
          <cell r="O569" t="str">
            <v/>
          </cell>
          <cell r="P569" t="str">
            <v/>
          </cell>
          <cell r="Q569" t="str">
            <v/>
          </cell>
          <cell r="R569" t="str">
            <v/>
          </cell>
          <cell r="S569" t="str">
            <v/>
          </cell>
          <cell r="V569" t="str">
            <v/>
          </cell>
        </row>
        <row r="570">
          <cell r="B570" t="str">
            <v/>
          </cell>
          <cell r="C570" t="str">
            <v/>
          </cell>
          <cell r="D570" t="str">
            <v/>
          </cell>
          <cell r="E570" t="str">
            <v/>
          </cell>
          <cell r="F570" t="str">
            <v/>
          </cell>
          <cell r="G570" t="str">
            <v/>
          </cell>
          <cell r="H570" t="str">
            <v/>
          </cell>
          <cell r="I570" t="str">
            <v/>
          </cell>
          <cell r="J570" t="str">
            <v/>
          </cell>
          <cell r="K570" t="str">
            <v/>
          </cell>
          <cell r="L570" t="str">
            <v/>
          </cell>
          <cell r="M570" t="str">
            <v/>
          </cell>
          <cell r="N570" t="str">
            <v/>
          </cell>
          <cell r="O570" t="str">
            <v/>
          </cell>
          <cell r="P570" t="str">
            <v/>
          </cell>
          <cell r="Q570" t="str">
            <v/>
          </cell>
          <cell r="R570" t="str">
            <v/>
          </cell>
          <cell r="S570" t="str">
            <v/>
          </cell>
          <cell r="V570" t="str">
            <v/>
          </cell>
        </row>
        <row r="571">
          <cell r="B571" t="str">
            <v/>
          </cell>
          <cell r="C571" t="str">
            <v/>
          </cell>
          <cell r="D571" t="str">
            <v/>
          </cell>
          <cell r="E571" t="str">
            <v/>
          </cell>
          <cell r="F571" t="str">
            <v/>
          </cell>
          <cell r="G571" t="str">
            <v/>
          </cell>
          <cell r="H571" t="str">
            <v/>
          </cell>
          <cell r="I571" t="str">
            <v/>
          </cell>
          <cell r="J571" t="str">
            <v/>
          </cell>
          <cell r="K571" t="str">
            <v/>
          </cell>
          <cell r="L571" t="str">
            <v/>
          </cell>
          <cell r="M571" t="str">
            <v/>
          </cell>
          <cell r="N571" t="str">
            <v/>
          </cell>
          <cell r="O571" t="str">
            <v/>
          </cell>
          <cell r="P571" t="str">
            <v/>
          </cell>
          <cell r="Q571" t="str">
            <v/>
          </cell>
          <cell r="R571" t="str">
            <v/>
          </cell>
          <cell r="S571" t="str">
            <v/>
          </cell>
          <cell r="V571" t="str">
            <v/>
          </cell>
        </row>
        <row r="572">
          <cell r="B572" t="str">
            <v/>
          </cell>
          <cell r="C572" t="str">
            <v/>
          </cell>
          <cell r="D572" t="str">
            <v/>
          </cell>
          <cell r="E572" t="str">
            <v/>
          </cell>
          <cell r="F572" t="str">
            <v/>
          </cell>
          <cell r="G572" t="str">
            <v/>
          </cell>
          <cell r="H572" t="str">
            <v/>
          </cell>
          <cell r="I572" t="str">
            <v/>
          </cell>
          <cell r="J572" t="str">
            <v/>
          </cell>
          <cell r="K572" t="str">
            <v/>
          </cell>
          <cell r="L572" t="str">
            <v/>
          </cell>
          <cell r="M572" t="str">
            <v/>
          </cell>
          <cell r="N572" t="str">
            <v/>
          </cell>
          <cell r="O572" t="str">
            <v/>
          </cell>
          <cell r="P572" t="str">
            <v/>
          </cell>
          <cell r="Q572" t="str">
            <v/>
          </cell>
          <cell r="R572" t="str">
            <v/>
          </cell>
          <cell r="S572" t="str">
            <v/>
          </cell>
          <cell r="V572" t="str">
            <v/>
          </cell>
        </row>
        <row r="573">
          <cell r="B573" t="str">
            <v/>
          </cell>
          <cell r="C573" t="str">
            <v/>
          </cell>
          <cell r="D573" t="str">
            <v/>
          </cell>
          <cell r="E573" t="str">
            <v/>
          </cell>
          <cell r="F573" t="str">
            <v/>
          </cell>
          <cell r="G573" t="str">
            <v/>
          </cell>
          <cell r="H573" t="str">
            <v/>
          </cell>
          <cell r="I573" t="str">
            <v/>
          </cell>
          <cell r="J573" t="str">
            <v/>
          </cell>
          <cell r="K573" t="str">
            <v/>
          </cell>
          <cell r="L573" t="str">
            <v/>
          </cell>
          <cell r="M573" t="str">
            <v/>
          </cell>
          <cell r="N573" t="str">
            <v/>
          </cell>
          <cell r="O573" t="str">
            <v/>
          </cell>
          <cell r="P573" t="str">
            <v/>
          </cell>
          <cell r="Q573" t="str">
            <v/>
          </cell>
          <cell r="R573" t="str">
            <v/>
          </cell>
          <cell r="S573" t="str">
            <v/>
          </cell>
          <cell r="V573" t="str">
            <v/>
          </cell>
        </row>
        <row r="574">
          <cell r="B574" t="str">
            <v/>
          </cell>
          <cell r="C574" t="str">
            <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V574" t="str">
            <v/>
          </cell>
        </row>
        <row r="575">
          <cell r="B575" t="str">
            <v/>
          </cell>
          <cell r="C575" t="str">
            <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V575" t="str">
            <v/>
          </cell>
        </row>
        <row r="576">
          <cell r="B576" t="str">
            <v/>
          </cell>
          <cell r="C576" t="str">
            <v/>
          </cell>
          <cell r="D576" t="str">
            <v/>
          </cell>
          <cell r="E576" t="str">
            <v/>
          </cell>
          <cell r="F576" t="str">
            <v/>
          </cell>
          <cell r="G576" t="str">
            <v/>
          </cell>
          <cell r="H576" t="str">
            <v/>
          </cell>
          <cell r="I576" t="str">
            <v/>
          </cell>
          <cell r="J576" t="str">
            <v/>
          </cell>
          <cell r="K576" t="str">
            <v/>
          </cell>
          <cell r="L576" t="str">
            <v/>
          </cell>
          <cell r="M576" t="str">
            <v/>
          </cell>
          <cell r="N576" t="str">
            <v/>
          </cell>
          <cell r="O576" t="str">
            <v/>
          </cell>
          <cell r="P576" t="str">
            <v/>
          </cell>
          <cell r="Q576" t="str">
            <v/>
          </cell>
          <cell r="R576" t="str">
            <v/>
          </cell>
          <cell r="S576" t="str">
            <v/>
          </cell>
          <cell r="V576" t="str">
            <v/>
          </cell>
        </row>
        <row r="577">
          <cell r="B577" t="str">
            <v/>
          </cell>
          <cell r="C577" t="str">
            <v/>
          </cell>
          <cell r="D577" t="str">
            <v/>
          </cell>
          <cell r="E577" t="str">
            <v/>
          </cell>
          <cell r="F577" t="str">
            <v/>
          </cell>
          <cell r="G577" t="str">
            <v/>
          </cell>
          <cell r="H577" t="str">
            <v/>
          </cell>
          <cell r="I577" t="str">
            <v/>
          </cell>
          <cell r="J577" t="str">
            <v/>
          </cell>
          <cell r="K577" t="str">
            <v/>
          </cell>
          <cell r="L577" t="str">
            <v/>
          </cell>
          <cell r="M577" t="str">
            <v/>
          </cell>
          <cell r="N577" t="str">
            <v/>
          </cell>
          <cell r="O577" t="str">
            <v/>
          </cell>
          <cell r="P577" t="str">
            <v/>
          </cell>
          <cell r="Q577" t="str">
            <v/>
          </cell>
          <cell r="R577" t="str">
            <v/>
          </cell>
          <cell r="S577" t="str">
            <v/>
          </cell>
          <cell r="V577" t="str">
            <v/>
          </cell>
        </row>
        <row r="578">
          <cell r="B578" t="str">
            <v/>
          </cell>
          <cell r="C578" t="str">
            <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V578" t="str">
            <v/>
          </cell>
        </row>
        <row r="579">
          <cell r="B579" t="str">
            <v/>
          </cell>
          <cell r="C579" t="str">
            <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V579" t="str">
            <v/>
          </cell>
        </row>
        <row r="580">
          <cell r="B580" t="str">
            <v/>
          </cell>
          <cell r="C580" t="str">
            <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V580" t="str">
            <v/>
          </cell>
        </row>
        <row r="581">
          <cell r="B581" t="str">
            <v/>
          </cell>
          <cell r="C581" t="str">
            <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V581" t="str">
            <v/>
          </cell>
        </row>
        <row r="582">
          <cell r="B582" t="str">
            <v/>
          </cell>
          <cell r="C582" t="str">
            <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V582" t="str">
            <v/>
          </cell>
        </row>
        <row r="583">
          <cell r="B583" t="str">
            <v/>
          </cell>
          <cell r="C583" t="str">
            <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V583" t="str">
            <v/>
          </cell>
        </row>
        <row r="584">
          <cell r="B584" t="str">
            <v/>
          </cell>
          <cell r="C584" t="str">
            <v/>
          </cell>
          <cell r="D584" t="str">
            <v/>
          </cell>
          <cell r="E584" t="str">
            <v/>
          </cell>
          <cell r="F584" t="str">
            <v/>
          </cell>
          <cell r="G584" t="str">
            <v/>
          </cell>
          <cell r="H584" t="str">
            <v/>
          </cell>
          <cell r="I584" t="str">
            <v/>
          </cell>
          <cell r="J584" t="str">
            <v/>
          </cell>
          <cell r="K584" t="str">
            <v/>
          </cell>
          <cell r="L584" t="str">
            <v/>
          </cell>
          <cell r="M584" t="str">
            <v/>
          </cell>
          <cell r="N584" t="str">
            <v/>
          </cell>
          <cell r="O584" t="str">
            <v/>
          </cell>
          <cell r="P584" t="str">
            <v/>
          </cell>
          <cell r="Q584" t="str">
            <v/>
          </cell>
          <cell r="R584" t="str">
            <v/>
          </cell>
          <cell r="S584" t="str">
            <v/>
          </cell>
          <cell r="V584" t="str">
            <v/>
          </cell>
        </row>
        <row r="585">
          <cell r="B585" t="str">
            <v/>
          </cell>
          <cell r="C585" t="str">
            <v/>
          </cell>
          <cell r="D585" t="str">
            <v/>
          </cell>
          <cell r="E585" t="str">
            <v/>
          </cell>
          <cell r="F585" t="str">
            <v/>
          </cell>
          <cell r="G585" t="str">
            <v/>
          </cell>
          <cell r="H585" t="str">
            <v/>
          </cell>
          <cell r="I585" t="str">
            <v/>
          </cell>
          <cell r="J585" t="str">
            <v/>
          </cell>
          <cell r="K585" t="str">
            <v/>
          </cell>
          <cell r="L585" t="str">
            <v/>
          </cell>
          <cell r="M585" t="str">
            <v/>
          </cell>
          <cell r="N585" t="str">
            <v/>
          </cell>
          <cell r="O585" t="str">
            <v/>
          </cell>
          <cell r="P585" t="str">
            <v/>
          </cell>
          <cell r="Q585" t="str">
            <v/>
          </cell>
          <cell r="R585" t="str">
            <v/>
          </cell>
          <cell r="S585" t="str">
            <v/>
          </cell>
          <cell r="V585" t="str">
            <v/>
          </cell>
        </row>
        <row r="586">
          <cell r="B586" t="str">
            <v/>
          </cell>
          <cell r="C586" t="str">
            <v/>
          </cell>
          <cell r="D586" t="str">
            <v/>
          </cell>
          <cell r="E586" t="str">
            <v/>
          </cell>
          <cell r="F586" t="str">
            <v/>
          </cell>
          <cell r="G586" t="str">
            <v/>
          </cell>
          <cell r="H586" t="str">
            <v/>
          </cell>
          <cell r="I586" t="str">
            <v/>
          </cell>
          <cell r="J586" t="str">
            <v/>
          </cell>
          <cell r="K586" t="str">
            <v/>
          </cell>
          <cell r="L586" t="str">
            <v/>
          </cell>
          <cell r="M586" t="str">
            <v/>
          </cell>
          <cell r="N586" t="str">
            <v/>
          </cell>
          <cell r="O586" t="str">
            <v/>
          </cell>
          <cell r="P586" t="str">
            <v/>
          </cell>
          <cell r="Q586" t="str">
            <v/>
          </cell>
          <cell r="R586" t="str">
            <v/>
          </cell>
          <cell r="S586" t="str">
            <v/>
          </cell>
          <cell r="V586" t="str">
            <v/>
          </cell>
        </row>
        <row r="587">
          <cell r="B587" t="str">
            <v/>
          </cell>
          <cell r="C587" t="str">
            <v/>
          </cell>
          <cell r="D587" t="str">
            <v/>
          </cell>
          <cell r="E587" t="str">
            <v/>
          </cell>
          <cell r="F587" t="str">
            <v/>
          </cell>
          <cell r="G587" t="str">
            <v/>
          </cell>
          <cell r="H587" t="str">
            <v/>
          </cell>
          <cell r="I587" t="str">
            <v/>
          </cell>
          <cell r="J587" t="str">
            <v/>
          </cell>
          <cell r="K587" t="str">
            <v/>
          </cell>
          <cell r="L587" t="str">
            <v/>
          </cell>
          <cell r="M587" t="str">
            <v/>
          </cell>
          <cell r="N587" t="str">
            <v/>
          </cell>
          <cell r="O587" t="str">
            <v/>
          </cell>
          <cell r="P587" t="str">
            <v/>
          </cell>
          <cell r="Q587" t="str">
            <v/>
          </cell>
          <cell r="R587" t="str">
            <v/>
          </cell>
          <cell r="S587" t="str">
            <v/>
          </cell>
          <cell r="V587" t="str">
            <v/>
          </cell>
        </row>
        <row r="588">
          <cell r="B588" t="str">
            <v/>
          </cell>
          <cell r="C588" t="str">
            <v/>
          </cell>
          <cell r="D588" t="str">
            <v/>
          </cell>
          <cell r="E588" t="str">
            <v/>
          </cell>
          <cell r="F588" t="str">
            <v/>
          </cell>
          <cell r="G588" t="str">
            <v/>
          </cell>
          <cell r="H588" t="str">
            <v/>
          </cell>
          <cell r="I588" t="str">
            <v/>
          </cell>
          <cell r="J588" t="str">
            <v/>
          </cell>
          <cell r="K588" t="str">
            <v/>
          </cell>
          <cell r="L588" t="str">
            <v/>
          </cell>
          <cell r="M588" t="str">
            <v/>
          </cell>
          <cell r="N588" t="str">
            <v/>
          </cell>
          <cell r="O588" t="str">
            <v/>
          </cell>
          <cell r="P588" t="str">
            <v/>
          </cell>
          <cell r="Q588" t="str">
            <v/>
          </cell>
          <cell r="R588" t="str">
            <v/>
          </cell>
          <cell r="S588" t="str">
            <v/>
          </cell>
          <cell r="V588" t="str">
            <v/>
          </cell>
        </row>
        <row r="589">
          <cell r="B589" t="str">
            <v/>
          </cell>
          <cell r="C589" t="str">
            <v/>
          </cell>
          <cell r="D589" t="str">
            <v/>
          </cell>
          <cell r="E589" t="str">
            <v/>
          </cell>
          <cell r="F589" t="str">
            <v/>
          </cell>
          <cell r="G589" t="str">
            <v/>
          </cell>
          <cell r="H589" t="str">
            <v/>
          </cell>
          <cell r="I589" t="str">
            <v/>
          </cell>
          <cell r="J589" t="str">
            <v/>
          </cell>
          <cell r="K589" t="str">
            <v/>
          </cell>
          <cell r="L589" t="str">
            <v/>
          </cell>
          <cell r="M589" t="str">
            <v/>
          </cell>
          <cell r="N589" t="str">
            <v/>
          </cell>
          <cell r="O589" t="str">
            <v/>
          </cell>
          <cell r="P589" t="str">
            <v/>
          </cell>
          <cell r="Q589" t="str">
            <v/>
          </cell>
          <cell r="R589" t="str">
            <v/>
          </cell>
          <cell r="S589" t="str">
            <v/>
          </cell>
          <cell r="V589" t="str">
            <v/>
          </cell>
        </row>
        <row r="590">
          <cell r="B590" t="str">
            <v/>
          </cell>
          <cell r="C590" t="str">
            <v/>
          </cell>
          <cell r="D590" t="str">
            <v/>
          </cell>
          <cell r="E590" t="str">
            <v/>
          </cell>
          <cell r="F590" t="str">
            <v/>
          </cell>
          <cell r="G590" t="str">
            <v/>
          </cell>
          <cell r="H590" t="str">
            <v/>
          </cell>
          <cell r="I590" t="str">
            <v/>
          </cell>
          <cell r="J590" t="str">
            <v/>
          </cell>
          <cell r="K590" t="str">
            <v/>
          </cell>
          <cell r="L590" t="str">
            <v/>
          </cell>
          <cell r="M590" t="str">
            <v/>
          </cell>
          <cell r="N590" t="str">
            <v/>
          </cell>
          <cell r="O590" t="str">
            <v/>
          </cell>
          <cell r="P590" t="str">
            <v/>
          </cell>
          <cell r="Q590" t="str">
            <v/>
          </cell>
          <cell r="R590" t="str">
            <v/>
          </cell>
          <cell r="S590" t="str">
            <v/>
          </cell>
          <cell r="V590" t="str">
            <v/>
          </cell>
        </row>
        <row r="591">
          <cell r="B591" t="str">
            <v/>
          </cell>
          <cell r="C591" t="str">
            <v/>
          </cell>
          <cell r="D591" t="str">
            <v/>
          </cell>
          <cell r="E591" t="str">
            <v/>
          </cell>
          <cell r="F591" t="str">
            <v/>
          </cell>
          <cell r="G591" t="str">
            <v/>
          </cell>
          <cell r="H591" t="str">
            <v/>
          </cell>
          <cell r="I591" t="str">
            <v/>
          </cell>
          <cell r="J591" t="str">
            <v/>
          </cell>
          <cell r="K591" t="str">
            <v/>
          </cell>
          <cell r="L591" t="str">
            <v/>
          </cell>
          <cell r="M591" t="str">
            <v/>
          </cell>
          <cell r="N591" t="str">
            <v/>
          </cell>
          <cell r="O591" t="str">
            <v/>
          </cell>
          <cell r="P591" t="str">
            <v/>
          </cell>
          <cell r="Q591" t="str">
            <v/>
          </cell>
          <cell r="R591" t="str">
            <v/>
          </cell>
          <cell r="S591" t="str">
            <v/>
          </cell>
          <cell r="V591" t="str">
            <v/>
          </cell>
        </row>
        <row r="592">
          <cell r="B592" t="str">
            <v/>
          </cell>
          <cell r="C592" t="str">
            <v/>
          </cell>
          <cell r="D592" t="str">
            <v/>
          </cell>
          <cell r="E592" t="str">
            <v/>
          </cell>
          <cell r="F592" t="str">
            <v/>
          </cell>
          <cell r="G592" t="str">
            <v/>
          </cell>
          <cell r="H592" t="str">
            <v/>
          </cell>
          <cell r="I592" t="str">
            <v/>
          </cell>
          <cell r="J592" t="str">
            <v/>
          </cell>
          <cell r="K592" t="str">
            <v/>
          </cell>
          <cell r="L592" t="str">
            <v/>
          </cell>
          <cell r="M592" t="str">
            <v/>
          </cell>
          <cell r="N592" t="str">
            <v/>
          </cell>
          <cell r="O592" t="str">
            <v/>
          </cell>
          <cell r="P592" t="str">
            <v/>
          </cell>
          <cell r="Q592" t="str">
            <v/>
          </cell>
          <cell r="R592" t="str">
            <v/>
          </cell>
          <cell r="S592" t="str">
            <v/>
          </cell>
          <cell r="V592" t="str">
            <v/>
          </cell>
        </row>
        <row r="593">
          <cell r="B593" t="str">
            <v/>
          </cell>
          <cell r="C593" t="str">
            <v/>
          </cell>
          <cell r="D593" t="str">
            <v/>
          </cell>
          <cell r="E593" t="str">
            <v/>
          </cell>
          <cell r="F593" t="str">
            <v/>
          </cell>
          <cell r="G593" t="str">
            <v/>
          </cell>
          <cell r="H593" t="str">
            <v/>
          </cell>
          <cell r="I593" t="str">
            <v/>
          </cell>
          <cell r="J593" t="str">
            <v/>
          </cell>
          <cell r="K593" t="str">
            <v/>
          </cell>
          <cell r="L593" t="str">
            <v/>
          </cell>
          <cell r="M593" t="str">
            <v/>
          </cell>
          <cell r="N593" t="str">
            <v/>
          </cell>
          <cell r="O593" t="str">
            <v/>
          </cell>
          <cell r="P593" t="str">
            <v/>
          </cell>
          <cell r="Q593" t="str">
            <v/>
          </cell>
          <cell r="R593" t="str">
            <v/>
          </cell>
          <cell r="S593" t="str">
            <v/>
          </cell>
          <cell r="V593" t="str">
            <v/>
          </cell>
        </row>
        <row r="594">
          <cell r="B594" t="str">
            <v/>
          </cell>
          <cell r="C594" t="str">
            <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V594" t="str">
            <v/>
          </cell>
        </row>
        <row r="595">
          <cell r="B595" t="str">
            <v/>
          </cell>
          <cell r="C595" t="str">
            <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V595" t="str">
            <v/>
          </cell>
        </row>
        <row r="596">
          <cell r="B596" t="str">
            <v/>
          </cell>
          <cell r="C596" t="str">
            <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V596" t="str">
            <v/>
          </cell>
        </row>
        <row r="597">
          <cell r="B597" t="str">
            <v/>
          </cell>
          <cell r="C597" t="str">
            <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V597" t="str">
            <v/>
          </cell>
        </row>
        <row r="598">
          <cell r="B598" t="str">
            <v/>
          </cell>
          <cell r="C598" t="str">
            <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V598" t="str">
            <v/>
          </cell>
        </row>
        <row r="599">
          <cell r="B599" t="str">
            <v/>
          </cell>
          <cell r="C599" t="str">
            <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V599" t="str">
            <v/>
          </cell>
        </row>
        <row r="600">
          <cell r="B600" t="str">
            <v/>
          </cell>
          <cell r="C600" t="str">
            <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V600" t="str">
            <v/>
          </cell>
        </row>
        <row r="601">
          <cell r="B601" t="str">
            <v/>
          </cell>
          <cell r="C601" t="str">
            <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V601" t="str">
            <v/>
          </cell>
        </row>
        <row r="602">
          <cell r="B602" t="str">
            <v/>
          </cell>
          <cell r="C602" t="str">
            <v/>
          </cell>
          <cell r="D602" t="str">
            <v/>
          </cell>
          <cell r="E602" t="str">
            <v/>
          </cell>
          <cell r="F602" t="str">
            <v/>
          </cell>
          <cell r="G602" t="str">
            <v/>
          </cell>
          <cell r="H602" t="str">
            <v/>
          </cell>
          <cell r="I602" t="str">
            <v/>
          </cell>
          <cell r="J602" t="str">
            <v/>
          </cell>
          <cell r="K602" t="str">
            <v/>
          </cell>
          <cell r="L602" t="str">
            <v/>
          </cell>
          <cell r="M602" t="str">
            <v/>
          </cell>
          <cell r="N602" t="str">
            <v/>
          </cell>
          <cell r="O602" t="str">
            <v/>
          </cell>
          <cell r="P602" t="str">
            <v/>
          </cell>
          <cell r="Q602" t="str">
            <v/>
          </cell>
          <cell r="R602" t="str">
            <v/>
          </cell>
          <cell r="S602" t="str">
            <v/>
          </cell>
          <cell r="V602" t="str">
            <v/>
          </cell>
        </row>
        <row r="603">
          <cell r="B603" t="str">
            <v/>
          </cell>
          <cell r="C603" t="str">
            <v/>
          </cell>
          <cell r="D603" t="str">
            <v/>
          </cell>
          <cell r="E603" t="str">
            <v/>
          </cell>
          <cell r="F603" t="str">
            <v/>
          </cell>
          <cell r="G603" t="str">
            <v/>
          </cell>
          <cell r="H603" t="str">
            <v/>
          </cell>
          <cell r="I603" t="str">
            <v/>
          </cell>
          <cell r="J603" t="str">
            <v/>
          </cell>
          <cell r="K603" t="str">
            <v/>
          </cell>
          <cell r="L603" t="str">
            <v/>
          </cell>
          <cell r="M603" t="str">
            <v/>
          </cell>
          <cell r="N603" t="str">
            <v/>
          </cell>
          <cell r="O603" t="str">
            <v/>
          </cell>
          <cell r="P603" t="str">
            <v/>
          </cell>
          <cell r="Q603" t="str">
            <v/>
          </cell>
          <cell r="R603" t="str">
            <v/>
          </cell>
          <cell r="S603" t="str">
            <v/>
          </cell>
          <cell r="V603" t="str">
            <v/>
          </cell>
        </row>
        <row r="604">
          <cell r="B604" t="str">
            <v/>
          </cell>
          <cell r="C604" t="str">
            <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V604" t="str">
            <v/>
          </cell>
        </row>
        <row r="605">
          <cell r="B605" t="str">
            <v/>
          </cell>
          <cell r="C605" t="str">
            <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V605" t="str">
            <v/>
          </cell>
        </row>
        <row r="606">
          <cell r="B606" t="str">
            <v/>
          </cell>
          <cell r="C606" t="str">
            <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V606" t="str">
            <v/>
          </cell>
        </row>
        <row r="607">
          <cell r="B607" t="str">
            <v/>
          </cell>
          <cell r="C607" t="str">
            <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V607" t="str">
            <v/>
          </cell>
        </row>
        <row r="608">
          <cell r="B608" t="str">
            <v/>
          </cell>
          <cell r="C608" t="str">
            <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V608" t="str">
            <v/>
          </cell>
        </row>
        <row r="609">
          <cell r="B609" t="str">
            <v/>
          </cell>
          <cell r="C609" t="str">
            <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V609" t="str">
            <v/>
          </cell>
        </row>
        <row r="610">
          <cell r="B610" t="str">
            <v/>
          </cell>
          <cell r="C610" t="str">
            <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V610" t="str">
            <v/>
          </cell>
        </row>
        <row r="611">
          <cell r="B611" t="str">
            <v/>
          </cell>
          <cell r="C611" t="str">
            <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V611" t="str">
            <v/>
          </cell>
        </row>
        <row r="612">
          <cell r="B612" t="str">
            <v/>
          </cell>
          <cell r="C612" t="str">
            <v/>
          </cell>
          <cell r="D612" t="str">
            <v/>
          </cell>
          <cell r="E612" t="str">
            <v/>
          </cell>
          <cell r="F612" t="str">
            <v/>
          </cell>
          <cell r="G612" t="str">
            <v/>
          </cell>
          <cell r="H612" t="str">
            <v/>
          </cell>
          <cell r="I612" t="str">
            <v/>
          </cell>
          <cell r="J612" t="str">
            <v/>
          </cell>
          <cell r="K612" t="str">
            <v/>
          </cell>
          <cell r="L612" t="str">
            <v/>
          </cell>
          <cell r="M612" t="str">
            <v/>
          </cell>
          <cell r="N612" t="str">
            <v/>
          </cell>
          <cell r="O612" t="str">
            <v/>
          </cell>
          <cell r="P612" t="str">
            <v/>
          </cell>
          <cell r="Q612" t="str">
            <v/>
          </cell>
          <cell r="R612" t="str">
            <v/>
          </cell>
          <cell r="S612" t="str">
            <v/>
          </cell>
          <cell r="V612" t="str">
            <v/>
          </cell>
        </row>
        <row r="613">
          <cell r="B613" t="str">
            <v/>
          </cell>
          <cell r="C613" t="str">
            <v/>
          </cell>
          <cell r="D613" t="str">
            <v/>
          </cell>
          <cell r="E613" t="str">
            <v/>
          </cell>
          <cell r="F613" t="str">
            <v/>
          </cell>
          <cell r="G613" t="str">
            <v/>
          </cell>
          <cell r="H613" t="str">
            <v/>
          </cell>
          <cell r="I613" t="str">
            <v/>
          </cell>
          <cell r="J613" t="str">
            <v/>
          </cell>
          <cell r="K613" t="str">
            <v/>
          </cell>
          <cell r="L613" t="str">
            <v/>
          </cell>
          <cell r="M613" t="str">
            <v/>
          </cell>
          <cell r="N613" t="str">
            <v/>
          </cell>
          <cell r="O613" t="str">
            <v/>
          </cell>
          <cell r="P613" t="str">
            <v/>
          </cell>
          <cell r="Q613" t="str">
            <v/>
          </cell>
          <cell r="R613" t="str">
            <v/>
          </cell>
          <cell r="S613" t="str">
            <v/>
          </cell>
          <cell r="V613" t="str">
            <v/>
          </cell>
        </row>
        <row r="614">
          <cell r="B614" t="str">
            <v/>
          </cell>
          <cell r="C614" t="str">
            <v/>
          </cell>
          <cell r="D614" t="str">
            <v/>
          </cell>
          <cell r="E614" t="str">
            <v/>
          </cell>
          <cell r="F614" t="str">
            <v/>
          </cell>
          <cell r="G614" t="str">
            <v/>
          </cell>
          <cell r="H614" t="str">
            <v/>
          </cell>
          <cell r="I614" t="str">
            <v/>
          </cell>
          <cell r="J614" t="str">
            <v/>
          </cell>
          <cell r="K614" t="str">
            <v/>
          </cell>
          <cell r="L614" t="str">
            <v/>
          </cell>
          <cell r="M614" t="str">
            <v/>
          </cell>
          <cell r="N614" t="str">
            <v/>
          </cell>
          <cell r="O614" t="str">
            <v/>
          </cell>
          <cell r="P614" t="str">
            <v/>
          </cell>
          <cell r="Q614" t="str">
            <v/>
          </cell>
          <cell r="R614" t="str">
            <v/>
          </cell>
          <cell r="S614" t="str">
            <v/>
          </cell>
          <cell r="V614" t="str">
            <v/>
          </cell>
        </row>
        <row r="615">
          <cell r="B615" t="str">
            <v/>
          </cell>
          <cell r="C615" t="str">
            <v/>
          </cell>
          <cell r="D615" t="str">
            <v/>
          </cell>
          <cell r="E615" t="str">
            <v/>
          </cell>
          <cell r="F615" t="str">
            <v/>
          </cell>
          <cell r="G615" t="str">
            <v/>
          </cell>
          <cell r="H615" t="str">
            <v/>
          </cell>
          <cell r="I615" t="str">
            <v/>
          </cell>
          <cell r="J615" t="str">
            <v/>
          </cell>
          <cell r="K615" t="str">
            <v/>
          </cell>
          <cell r="L615" t="str">
            <v/>
          </cell>
          <cell r="M615" t="str">
            <v/>
          </cell>
          <cell r="N615" t="str">
            <v/>
          </cell>
          <cell r="O615" t="str">
            <v/>
          </cell>
          <cell r="P615" t="str">
            <v/>
          </cell>
          <cell r="Q615" t="str">
            <v/>
          </cell>
          <cell r="R615" t="str">
            <v/>
          </cell>
          <cell r="S615" t="str">
            <v/>
          </cell>
          <cell r="V615" t="str">
            <v/>
          </cell>
        </row>
        <row r="616">
          <cell r="B616" t="str">
            <v/>
          </cell>
          <cell r="C616" t="str">
            <v/>
          </cell>
          <cell r="D616" t="str">
            <v/>
          </cell>
          <cell r="E616" t="str">
            <v/>
          </cell>
          <cell r="F616" t="str">
            <v/>
          </cell>
          <cell r="G616" t="str">
            <v/>
          </cell>
          <cell r="H616" t="str">
            <v/>
          </cell>
          <cell r="I616" t="str">
            <v/>
          </cell>
          <cell r="J616" t="str">
            <v/>
          </cell>
          <cell r="K616" t="str">
            <v/>
          </cell>
          <cell r="L616" t="str">
            <v/>
          </cell>
          <cell r="M616" t="str">
            <v/>
          </cell>
          <cell r="N616" t="str">
            <v/>
          </cell>
          <cell r="O616" t="str">
            <v/>
          </cell>
          <cell r="P616" t="str">
            <v/>
          </cell>
          <cell r="Q616" t="str">
            <v/>
          </cell>
          <cell r="R616" t="str">
            <v/>
          </cell>
          <cell r="S616" t="str">
            <v/>
          </cell>
          <cell r="V616" t="str">
            <v/>
          </cell>
        </row>
        <row r="617">
          <cell r="B617" t="str">
            <v/>
          </cell>
          <cell r="C617" t="str">
            <v/>
          </cell>
          <cell r="D617" t="str">
            <v/>
          </cell>
          <cell r="E617" t="str">
            <v/>
          </cell>
          <cell r="F617" t="str">
            <v/>
          </cell>
          <cell r="G617" t="str">
            <v/>
          </cell>
          <cell r="H617" t="str">
            <v/>
          </cell>
          <cell r="I617" t="str">
            <v/>
          </cell>
          <cell r="J617" t="str">
            <v/>
          </cell>
          <cell r="K617" t="str">
            <v/>
          </cell>
          <cell r="L617" t="str">
            <v/>
          </cell>
          <cell r="M617" t="str">
            <v/>
          </cell>
          <cell r="N617" t="str">
            <v/>
          </cell>
          <cell r="O617" t="str">
            <v/>
          </cell>
          <cell r="P617" t="str">
            <v/>
          </cell>
          <cell r="Q617" t="str">
            <v/>
          </cell>
          <cell r="R617" t="str">
            <v/>
          </cell>
          <cell r="S617" t="str">
            <v/>
          </cell>
          <cell r="V617" t="str">
            <v/>
          </cell>
        </row>
        <row r="618">
          <cell r="B618" t="str">
            <v/>
          </cell>
          <cell r="C618" t="str">
            <v/>
          </cell>
          <cell r="D618" t="str">
            <v/>
          </cell>
          <cell r="E618" t="str">
            <v/>
          </cell>
          <cell r="F618" t="str">
            <v/>
          </cell>
          <cell r="G618" t="str">
            <v/>
          </cell>
          <cell r="H618" t="str">
            <v/>
          </cell>
          <cell r="I618" t="str">
            <v/>
          </cell>
          <cell r="J618" t="str">
            <v/>
          </cell>
          <cell r="K618" t="str">
            <v/>
          </cell>
          <cell r="L618" t="str">
            <v/>
          </cell>
          <cell r="M618" t="str">
            <v/>
          </cell>
          <cell r="N618" t="str">
            <v/>
          </cell>
          <cell r="O618" t="str">
            <v/>
          </cell>
          <cell r="P618" t="str">
            <v/>
          </cell>
          <cell r="Q618" t="str">
            <v/>
          </cell>
          <cell r="R618" t="str">
            <v/>
          </cell>
          <cell r="S618" t="str">
            <v/>
          </cell>
          <cell r="V618" t="str">
            <v/>
          </cell>
        </row>
        <row r="619">
          <cell r="B619" t="str">
            <v/>
          </cell>
          <cell r="C619" t="str">
            <v/>
          </cell>
          <cell r="D619" t="str">
            <v/>
          </cell>
          <cell r="E619" t="str">
            <v/>
          </cell>
          <cell r="F619" t="str">
            <v/>
          </cell>
          <cell r="G619" t="str">
            <v/>
          </cell>
          <cell r="H619" t="str">
            <v/>
          </cell>
          <cell r="I619" t="str">
            <v/>
          </cell>
          <cell r="J619" t="str">
            <v/>
          </cell>
          <cell r="K619" t="str">
            <v/>
          </cell>
          <cell r="L619" t="str">
            <v/>
          </cell>
          <cell r="M619" t="str">
            <v/>
          </cell>
          <cell r="N619" t="str">
            <v/>
          </cell>
          <cell r="O619" t="str">
            <v/>
          </cell>
          <cell r="P619" t="str">
            <v/>
          </cell>
          <cell r="Q619" t="str">
            <v/>
          </cell>
          <cell r="R619" t="str">
            <v/>
          </cell>
          <cell r="S619" t="str">
            <v/>
          </cell>
          <cell r="V619" t="str">
            <v/>
          </cell>
        </row>
        <row r="620">
          <cell r="B620" t="str">
            <v/>
          </cell>
          <cell r="C620" t="str">
            <v/>
          </cell>
          <cell r="D620" t="str">
            <v/>
          </cell>
          <cell r="E620" t="str">
            <v/>
          </cell>
          <cell r="F620" t="str">
            <v/>
          </cell>
          <cell r="G620" t="str">
            <v/>
          </cell>
          <cell r="H620" t="str">
            <v/>
          </cell>
          <cell r="I620" t="str">
            <v/>
          </cell>
          <cell r="J620" t="str">
            <v/>
          </cell>
          <cell r="K620" t="str">
            <v/>
          </cell>
          <cell r="L620" t="str">
            <v/>
          </cell>
          <cell r="M620" t="str">
            <v/>
          </cell>
          <cell r="N620" t="str">
            <v/>
          </cell>
          <cell r="O620" t="str">
            <v/>
          </cell>
          <cell r="P620" t="str">
            <v/>
          </cell>
          <cell r="Q620" t="str">
            <v/>
          </cell>
          <cell r="R620" t="str">
            <v/>
          </cell>
          <cell r="S620" t="str">
            <v/>
          </cell>
          <cell r="V620" t="str">
            <v/>
          </cell>
        </row>
        <row r="621">
          <cell r="B621" t="str">
            <v/>
          </cell>
          <cell r="C621" t="str">
            <v/>
          </cell>
          <cell r="D621" t="str">
            <v/>
          </cell>
          <cell r="E621" t="str">
            <v/>
          </cell>
          <cell r="F621" t="str">
            <v/>
          </cell>
          <cell r="G621" t="str">
            <v/>
          </cell>
          <cell r="H621" t="str">
            <v/>
          </cell>
          <cell r="I621" t="str">
            <v/>
          </cell>
          <cell r="J621" t="str">
            <v/>
          </cell>
          <cell r="K621" t="str">
            <v/>
          </cell>
          <cell r="L621" t="str">
            <v/>
          </cell>
          <cell r="M621" t="str">
            <v/>
          </cell>
          <cell r="N621" t="str">
            <v/>
          </cell>
          <cell r="O621" t="str">
            <v/>
          </cell>
          <cell r="P621" t="str">
            <v/>
          </cell>
          <cell r="Q621" t="str">
            <v/>
          </cell>
          <cell r="R621" t="str">
            <v/>
          </cell>
          <cell r="S621" t="str">
            <v/>
          </cell>
          <cell r="V621" t="str">
            <v/>
          </cell>
        </row>
        <row r="622">
          <cell r="B622" t="str">
            <v/>
          </cell>
          <cell r="C622" t="str">
            <v/>
          </cell>
          <cell r="D622" t="str">
            <v/>
          </cell>
          <cell r="E622" t="str">
            <v/>
          </cell>
          <cell r="F622" t="str">
            <v/>
          </cell>
          <cell r="G622" t="str">
            <v/>
          </cell>
          <cell r="H622" t="str">
            <v/>
          </cell>
          <cell r="I622" t="str">
            <v/>
          </cell>
          <cell r="J622" t="str">
            <v/>
          </cell>
          <cell r="K622" t="str">
            <v/>
          </cell>
          <cell r="L622" t="str">
            <v/>
          </cell>
          <cell r="M622" t="str">
            <v/>
          </cell>
          <cell r="N622" t="str">
            <v/>
          </cell>
          <cell r="O622" t="str">
            <v/>
          </cell>
          <cell r="P622" t="str">
            <v/>
          </cell>
          <cell r="Q622" t="str">
            <v/>
          </cell>
          <cell r="R622" t="str">
            <v/>
          </cell>
          <cell r="S622" t="str">
            <v/>
          </cell>
          <cell r="V622" t="str">
            <v/>
          </cell>
        </row>
        <row r="623">
          <cell r="B623" t="str">
            <v/>
          </cell>
          <cell r="C623" t="str">
            <v/>
          </cell>
          <cell r="D623" t="str">
            <v/>
          </cell>
          <cell r="E623" t="str">
            <v/>
          </cell>
          <cell r="F623" t="str">
            <v/>
          </cell>
          <cell r="G623" t="str">
            <v/>
          </cell>
          <cell r="H623" t="str">
            <v/>
          </cell>
          <cell r="I623" t="str">
            <v/>
          </cell>
          <cell r="J623" t="str">
            <v/>
          </cell>
          <cell r="K623" t="str">
            <v/>
          </cell>
          <cell r="L623" t="str">
            <v/>
          </cell>
          <cell r="M623" t="str">
            <v/>
          </cell>
          <cell r="N623" t="str">
            <v/>
          </cell>
          <cell r="O623" t="str">
            <v/>
          </cell>
          <cell r="P623" t="str">
            <v/>
          </cell>
          <cell r="Q623" t="str">
            <v/>
          </cell>
          <cell r="R623" t="str">
            <v/>
          </cell>
          <cell r="S623" t="str">
            <v/>
          </cell>
          <cell r="V623" t="str">
            <v/>
          </cell>
        </row>
        <row r="624">
          <cell r="B624" t="str">
            <v/>
          </cell>
          <cell r="C624" t="str">
            <v/>
          </cell>
          <cell r="D624" t="str">
            <v/>
          </cell>
          <cell r="E624" t="str">
            <v/>
          </cell>
          <cell r="F624" t="str">
            <v/>
          </cell>
          <cell r="G624" t="str">
            <v/>
          </cell>
          <cell r="H624" t="str">
            <v/>
          </cell>
          <cell r="I624" t="str">
            <v/>
          </cell>
          <cell r="J624" t="str">
            <v/>
          </cell>
          <cell r="K624" t="str">
            <v/>
          </cell>
          <cell r="L624" t="str">
            <v/>
          </cell>
          <cell r="M624" t="str">
            <v/>
          </cell>
          <cell r="N624" t="str">
            <v/>
          </cell>
          <cell r="O624" t="str">
            <v/>
          </cell>
          <cell r="P624" t="str">
            <v/>
          </cell>
          <cell r="Q624" t="str">
            <v/>
          </cell>
          <cell r="R624" t="str">
            <v/>
          </cell>
          <cell r="S624" t="str">
            <v/>
          </cell>
          <cell r="V624" t="str">
            <v/>
          </cell>
        </row>
        <row r="625">
          <cell r="B625" t="str">
            <v/>
          </cell>
          <cell r="C625" t="str">
            <v/>
          </cell>
          <cell r="D625" t="str">
            <v/>
          </cell>
          <cell r="E625" t="str">
            <v/>
          </cell>
          <cell r="F625" t="str">
            <v/>
          </cell>
          <cell r="G625" t="str">
            <v/>
          </cell>
          <cell r="H625" t="str">
            <v/>
          </cell>
          <cell r="I625" t="str">
            <v/>
          </cell>
          <cell r="J625" t="str">
            <v/>
          </cell>
          <cell r="K625" t="str">
            <v/>
          </cell>
          <cell r="L625" t="str">
            <v/>
          </cell>
          <cell r="M625" t="str">
            <v/>
          </cell>
          <cell r="N625" t="str">
            <v/>
          </cell>
          <cell r="O625" t="str">
            <v/>
          </cell>
          <cell r="P625" t="str">
            <v/>
          </cell>
          <cell r="Q625" t="str">
            <v/>
          </cell>
          <cell r="R625" t="str">
            <v/>
          </cell>
          <cell r="S625" t="str">
            <v/>
          </cell>
          <cell r="V625" t="str">
            <v/>
          </cell>
        </row>
        <row r="626">
          <cell r="B626" t="str">
            <v/>
          </cell>
          <cell r="C626" t="str">
            <v/>
          </cell>
          <cell r="D626" t="str">
            <v/>
          </cell>
          <cell r="E626" t="str">
            <v/>
          </cell>
          <cell r="F626" t="str">
            <v/>
          </cell>
          <cell r="G626" t="str">
            <v/>
          </cell>
          <cell r="H626" t="str">
            <v/>
          </cell>
          <cell r="I626" t="str">
            <v/>
          </cell>
          <cell r="J626" t="str">
            <v/>
          </cell>
          <cell r="K626" t="str">
            <v/>
          </cell>
          <cell r="L626" t="str">
            <v/>
          </cell>
          <cell r="M626" t="str">
            <v/>
          </cell>
          <cell r="N626" t="str">
            <v/>
          </cell>
          <cell r="O626" t="str">
            <v/>
          </cell>
          <cell r="P626" t="str">
            <v/>
          </cell>
          <cell r="Q626" t="str">
            <v/>
          </cell>
          <cell r="R626" t="str">
            <v/>
          </cell>
          <cell r="S626" t="str">
            <v/>
          </cell>
          <cell r="V626" t="str">
            <v/>
          </cell>
        </row>
        <row r="627">
          <cell r="B627" t="str">
            <v/>
          </cell>
          <cell r="C627" t="str">
            <v/>
          </cell>
          <cell r="D627" t="str">
            <v/>
          </cell>
          <cell r="E627" t="str">
            <v/>
          </cell>
          <cell r="F627" t="str">
            <v/>
          </cell>
          <cell r="G627" t="str">
            <v/>
          </cell>
          <cell r="H627" t="str">
            <v/>
          </cell>
          <cell r="I627" t="str">
            <v/>
          </cell>
          <cell r="J627" t="str">
            <v/>
          </cell>
          <cell r="K627" t="str">
            <v/>
          </cell>
          <cell r="L627" t="str">
            <v/>
          </cell>
          <cell r="M627" t="str">
            <v/>
          </cell>
          <cell r="N627" t="str">
            <v/>
          </cell>
          <cell r="O627" t="str">
            <v/>
          </cell>
          <cell r="P627" t="str">
            <v/>
          </cell>
          <cell r="Q627" t="str">
            <v/>
          </cell>
          <cell r="R627" t="str">
            <v/>
          </cell>
          <cell r="S627" t="str">
            <v/>
          </cell>
          <cell r="V627" t="str">
            <v/>
          </cell>
        </row>
        <row r="628">
          <cell r="B628" t="str">
            <v/>
          </cell>
          <cell r="C628" t="str">
            <v/>
          </cell>
          <cell r="D628" t="str">
            <v/>
          </cell>
          <cell r="E628" t="str">
            <v/>
          </cell>
          <cell r="F628" t="str">
            <v/>
          </cell>
          <cell r="G628" t="str">
            <v/>
          </cell>
          <cell r="H628" t="str">
            <v/>
          </cell>
          <cell r="I628" t="str">
            <v/>
          </cell>
          <cell r="J628" t="str">
            <v/>
          </cell>
          <cell r="K628" t="str">
            <v/>
          </cell>
          <cell r="L628" t="str">
            <v/>
          </cell>
          <cell r="M628" t="str">
            <v/>
          </cell>
          <cell r="N628" t="str">
            <v/>
          </cell>
          <cell r="O628" t="str">
            <v/>
          </cell>
          <cell r="P628" t="str">
            <v/>
          </cell>
          <cell r="Q628" t="str">
            <v/>
          </cell>
          <cell r="R628" t="str">
            <v/>
          </cell>
          <cell r="S628" t="str">
            <v/>
          </cell>
          <cell r="V628" t="str">
            <v/>
          </cell>
        </row>
        <row r="629">
          <cell r="B629" t="str">
            <v/>
          </cell>
          <cell r="C629" t="str">
            <v/>
          </cell>
          <cell r="D629" t="str">
            <v/>
          </cell>
          <cell r="E629" t="str">
            <v/>
          </cell>
          <cell r="F629" t="str">
            <v/>
          </cell>
          <cell r="G629" t="str">
            <v/>
          </cell>
          <cell r="H629" t="str">
            <v/>
          </cell>
          <cell r="I629" t="str">
            <v/>
          </cell>
          <cell r="J629" t="str">
            <v/>
          </cell>
          <cell r="K629" t="str">
            <v/>
          </cell>
          <cell r="L629" t="str">
            <v/>
          </cell>
          <cell r="M629" t="str">
            <v/>
          </cell>
          <cell r="N629" t="str">
            <v/>
          </cell>
          <cell r="O629" t="str">
            <v/>
          </cell>
          <cell r="P629" t="str">
            <v/>
          </cell>
          <cell r="Q629" t="str">
            <v/>
          </cell>
          <cell r="R629" t="str">
            <v/>
          </cell>
          <cell r="S629" t="str">
            <v/>
          </cell>
          <cell r="V629" t="str">
            <v/>
          </cell>
        </row>
        <row r="630">
          <cell r="B630" t="str">
            <v/>
          </cell>
          <cell r="C630" t="str">
            <v/>
          </cell>
          <cell r="D630" t="str">
            <v/>
          </cell>
          <cell r="E630" t="str">
            <v/>
          </cell>
          <cell r="F630" t="str">
            <v/>
          </cell>
          <cell r="G630" t="str">
            <v/>
          </cell>
          <cell r="H630" t="str">
            <v/>
          </cell>
          <cell r="I630" t="str">
            <v/>
          </cell>
          <cell r="J630" t="str">
            <v/>
          </cell>
          <cell r="K630" t="str">
            <v/>
          </cell>
          <cell r="L630" t="str">
            <v/>
          </cell>
          <cell r="M630" t="str">
            <v/>
          </cell>
          <cell r="N630" t="str">
            <v/>
          </cell>
          <cell r="O630" t="str">
            <v/>
          </cell>
          <cell r="P630" t="str">
            <v/>
          </cell>
          <cell r="Q630" t="str">
            <v/>
          </cell>
          <cell r="R630" t="str">
            <v/>
          </cell>
          <cell r="S630" t="str">
            <v/>
          </cell>
          <cell r="V630" t="str">
            <v/>
          </cell>
        </row>
        <row r="631">
          <cell r="B631" t="str">
            <v/>
          </cell>
          <cell r="C631" t="str">
            <v/>
          </cell>
          <cell r="D631" t="str">
            <v/>
          </cell>
          <cell r="E631" t="str">
            <v/>
          </cell>
          <cell r="F631" t="str">
            <v/>
          </cell>
          <cell r="G631" t="str">
            <v/>
          </cell>
          <cell r="H631" t="str">
            <v/>
          </cell>
          <cell r="I631" t="str">
            <v/>
          </cell>
          <cell r="J631" t="str">
            <v/>
          </cell>
          <cell r="K631" t="str">
            <v/>
          </cell>
          <cell r="L631" t="str">
            <v/>
          </cell>
          <cell r="M631" t="str">
            <v/>
          </cell>
          <cell r="N631" t="str">
            <v/>
          </cell>
          <cell r="O631" t="str">
            <v/>
          </cell>
          <cell r="P631" t="str">
            <v/>
          </cell>
          <cell r="Q631" t="str">
            <v/>
          </cell>
          <cell r="R631" t="str">
            <v/>
          </cell>
          <cell r="S631" t="str">
            <v/>
          </cell>
          <cell r="V631" t="str">
            <v/>
          </cell>
        </row>
        <row r="632">
          <cell r="B632" t="str">
            <v/>
          </cell>
          <cell r="C632" t="str">
            <v/>
          </cell>
          <cell r="D632" t="str">
            <v/>
          </cell>
          <cell r="E632" t="str">
            <v/>
          </cell>
          <cell r="F632" t="str">
            <v/>
          </cell>
          <cell r="G632" t="str">
            <v/>
          </cell>
          <cell r="H632" t="str">
            <v/>
          </cell>
          <cell r="I632" t="str">
            <v/>
          </cell>
          <cell r="J632" t="str">
            <v/>
          </cell>
          <cell r="K632" t="str">
            <v/>
          </cell>
          <cell r="L632" t="str">
            <v/>
          </cell>
          <cell r="M632" t="str">
            <v/>
          </cell>
          <cell r="N632" t="str">
            <v/>
          </cell>
          <cell r="O632" t="str">
            <v/>
          </cell>
          <cell r="P632" t="str">
            <v/>
          </cell>
          <cell r="Q632" t="str">
            <v/>
          </cell>
          <cell r="R632" t="str">
            <v/>
          </cell>
          <cell r="S632" t="str">
            <v/>
          </cell>
          <cell r="V632" t="str">
            <v/>
          </cell>
        </row>
        <row r="633">
          <cell r="B633" t="str">
            <v/>
          </cell>
          <cell r="C633" t="str">
            <v/>
          </cell>
          <cell r="D633" t="str">
            <v/>
          </cell>
          <cell r="E633" t="str">
            <v/>
          </cell>
          <cell r="F633" t="str">
            <v/>
          </cell>
          <cell r="G633" t="str">
            <v/>
          </cell>
          <cell r="H633" t="str">
            <v/>
          </cell>
          <cell r="I633" t="str">
            <v/>
          </cell>
          <cell r="J633" t="str">
            <v/>
          </cell>
          <cell r="K633" t="str">
            <v/>
          </cell>
          <cell r="L633" t="str">
            <v/>
          </cell>
          <cell r="M633" t="str">
            <v/>
          </cell>
          <cell r="N633" t="str">
            <v/>
          </cell>
          <cell r="O633" t="str">
            <v/>
          </cell>
          <cell r="P633" t="str">
            <v/>
          </cell>
          <cell r="Q633" t="str">
            <v/>
          </cell>
          <cell r="R633" t="str">
            <v/>
          </cell>
          <cell r="S633" t="str">
            <v/>
          </cell>
          <cell r="V633" t="str">
            <v/>
          </cell>
        </row>
        <row r="634">
          <cell r="B634" t="str">
            <v/>
          </cell>
          <cell r="C634" t="str">
            <v/>
          </cell>
          <cell r="D634" t="str">
            <v/>
          </cell>
          <cell r="E634" t="str">
            <v/>
          </cell>
          <cell r="F634" t="str">
            <v/>
          </cell>
          <cell r="G634" t="str">
            <v/>
          </cell>
          <cell r="H634" t="str">
            <v/>
          </cell>
          <cell r="I634" t="str">
            <v/>
          </cell>
          <cell r="J634" t="str">
            <v/>
          </cell>
          <cell r="K634" t="str">
            <v/>
          </cell>
          <cell r="L634" t="str">
            <v/>
          </cell>
          <cell r="M634" t="str">
            <v/>
          </cell>
          <cell r="N634" t="str">
            <v/>
          </cell>
          <cell r="O634" t="str">
            <v/>
          </cell>
          <cell r="P634" t="str">
            <v/>
          </cell>
          <cell r="Q634" t="str">
            <v/>
          </cell>
          <cell r="R634" t="str">
            <v/>
          </cell>
          <cell r="S634" t="str">
            <v/>
          </cell>
          <cell r="V634" t="str">
            <v/>
          </cell>
        </row>
        <row r="635">
          <cell r="B635" t="str">
            <v/>
          </cell>
          <cell r="C635" t="str">
            <v/>
          </cell>
          <cell r="D635" t="str">
            <v/>
          </cell>
          <cell r="E635" t="str">
            <v/>
          </cell>
          <cell r="F635" t="str">
            <v/>
          </cell>
          <cell r="G635" t="str">
            <v/>
          </cell>
          <cell r="H635" t="str">
            <v/>
          </cell>
          <cell r="I635" t="str">
            <v/>
          </cell>
          <cell r="J635" t="str">
            <v/>
          </cell>
          <cell r="K635" t="str">
            <v/>
          </cell>
          <cell r="L635" t="str">
            <v/>
          </cell>
          <cell r="M635" t="str">
            <v/>
          </cell>
          <cell r="N635" t="str">
            <v/>
          </cell>
          <cell r="O635" t="str">
            <v/>
          </cell>
          <cell r="P635" t="str">
            <v/>
          </cell>
          <cell r="Q635" t="str">
            <v/>
          </cell>
          <cell r="R635" t="str">
            <v/>
          </cell>
          <cell r="S635" t="str">
            <v/>
          </cell>
          <cell r="V635" t="str">
            <v/>
          </cell>
        </row>
        <row r="636">
          <cell r="B636" t="str">
            <v/>
          </cell>
          <cell r="C636" t="str">
            <v/>
          </cell>
          <cell r="D636" t="str">
            <v/>
          </cell>
          <cell r="E636" t="str">
            <v/>
          </cell>
          <cell r="F636" t="str">
            <v/>
          </cell>
          <cell r="G636" t="str">
            <v/>
          </cell>
          <cell r="H636" t="str">
            <v/>
          </cell>
          <cell r="I636" t="str">
            <v/>
          </cell>
          <cell r="J636" t="str">
            <v/>
          </cell>
          <cell r="K636" t="str">
            <v/>
          </cell>
          <cell r="L636" t="str">
            <v/>
          </cell>
          <cell r="M636" t="str">
            <v/>
          </cell>
          <cell r="N636" t="str">
            <v/>
          </cell>
          <cell r="O636" t="str">
            <v/>
          </cell>
          <cell r="P636" t="str">
            <v/>
          </cell>
          <cell r="Q636" t="str">
            <v/>
          </cell>
          <cell r="R636" t="str">
            <v/>
          </cell>
          <cell r="S636" t="str">
            <v/>
          </cell>
          <cell r="V636" t="str">
            <v/>
          </cell>
        </row>
        <row r="637">
          <cell r="B637" t="str">
            <v/>
          </cell>
          <cell r="C637" t="str">
            <v/>
          </cell>
          <cell r="D637" t="str">
            <v/>
          </cell>
          <cell r="E637" t="str">
            <v/>
          </cell>
          <cell r="F637" t="str">
            <v/>
          </cell>
          <cell r="G637" t="str">
            <v/>
          </cell>
          <cell r="H637" t="str">
            <v/>
          </cell>
          <cell r="I637" t="str">
            <v/>
          </cell>
          <cell r="J637" t="str">
            <v/>
          </cell>
          <cell r="K637" t="str">
            <v/>
          </cell>
          <cell r="L637" t="str">
            <v/>
          </cell>
          <cell r="M637" t="str">
            <v/>
          </cell>
          <cell r="N637" t="str">
            <v/>
          </cell>
          <cell r="O637" t="str">
            <v/>
          </cell>
          <cell r="P637" t="str">
            <v/>
          </cell>
          <cell r="Q637" t="str">
            <v/>
          </cell>
          <cell r="R637" t="str">
            <v/>
          </cell>
          <cell r="S637" t="str">
            <v/>
          </cell>
          <cell r="V637" t="str">
            <v/>
          </cell>
        </row>
        <row r="638">
          <cell r="H638" t="str">
            <v/>
          </cell>
          <cell r="I638" t="str">
            <v/>
          </cell>
          <cell r="J638" t="str">
            <v/>
          </cell>
          <cell r="K638" t="str">
            <v/>
          </cell>
          <cell r="L638" t="str">
            <v/>
          </cell>
          <cell r="M638" t="str">
            <v/>
          </cell>
          <cell r="N638" t="str">
            <v/>
          </cell>
          <cell r="O638" t="str">
            <v/>
          </cell>
          <cell r="P638" t="str">
            <v/>
          </cell>
          <cell r="Q638" t="str">
            <v/>
          </cell>
          <cell r="R638" t="str">
            <v/>
          </cell>
          <cell r="S638" t="str">
            <v/>
          </cell>
          <cell r="T638" t="str">
            <v/>
          </cell>
          <cell r="U638" t="str">
            <v/>
          </cell>
          <cell r="V638" t="str">
            <v/>
          </cell>
        </row>
      </sheetData>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XL4Poppy"/>
      <sheetName val="THUTHAU99"/>
      <sheetName val="THUTHAU6T_2000"/>
      <sheetName val="THUTHAU_QuyIII_2000"/>
      <sheetName val="Yaly"/>
      <sheetName val="THUTHAU_Nam_2000"/>
      <sheetName val="Soconnop_nam2000"/>
      <sheetName val="THUTHAU_Nam 2000"/>
      <sheetName val="B chinh 6 thang nam 2001"/>
      <sheetName val="B chinh Q3  nam 2001 "/>
      <sheetName val="SD1"/>
      <sheetName val="SD2"/>
      <sheetName val="SD4"/>
      <sheetName val="SD6"/>
      <sheetName val="SD7"/>
      <sheetName val="SD8"/>
      <sheetName val="SD9"/>
      <sheetName val="SD10"/>
      <sheetName val="SD12"/>
      <sheetName val="SD12 (2)"/>
      <sheetName val="Tv"/>
      <sheetName val="Bang ke cac CT"/>
      <sheetName val="000"/>
      <sheetName val="XX0"/>
      <sheetName val="XXX"/>
      <sheetName val="Dong Dau"/>
      <sheetName val="Sau dong"/>
      <sheetName val="Ma xa"/>
      <sheetName val="Me tri"/>
      <sheetName val="My dinh"/>
      <sheetName val="Tong cong"/>
      <sheetName val="Sheet4"/>
      <sheetName val="Sheet5"/>
      <sheetName val="moma o 7+9"/>
      <sheetName val="Sheet2"/>
      <sheetName val="Sheet3"/>
      <sheetName val="Tong San luong"/>
      <sheetName val="TQT"/>
      <sheetName val="Tong Quyettoan"/>
      <sheetName val="Quyettoan 2001"/>
      <sheetName val="TT tam ung"/>
      <sheetName val="QT thue 2001"/>
      <sheetName val="P bo CPC 2001"/>
      <sheetName val="PB KHTS 2001"/>
      <sheetName val="Dieuchinh thueVAT"/>
      <sheetName val="Gia VL"/>
      <sheetName val="Bang gia ca may"/>
      <sheetName val="Bang luong CB"/>
      <sheetName val="Bang P.tich CT"/>
      <sheetName val="D.toan chi tiet"/>
      <sheetName val="Bang TH Dtoan"/>
      <sheetName val="XXXXXXXX"/>
      <sheetName val="Do K"/>
      <sheetName val="G hop"/>
      <sheetName val="DCTC"/>
      <sheetName val="T hop"/>
      <sheetName val="Sheet1"/>
      <sheetName val="TPHcat"/>
      <sheetName val="TPH da"/>
      <sheetName val="Congty"/>
      <sheetName val="VPPN"/>
      <sheetName val="XN74"/>
      <sheetName val="XN54"/>
      <sheetName val="XN33"/>
      <sheetName val="NK96"/>
      <sheetName val="XL4Test5"/>
      <sheetName val="Bia"/>
      <sheetName val="TM"/>
      <sheetName val="TH"/>
      <sheetName val="CT"/>
      <sheetName val="CLVL"/>
      <sheetName val="CT Duong"/>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00000000"/>
      <sheetName val="10000000"/>
      <sheetName val="tong hop"/>
      <sheetName val="phan tich DG"/>
      <sheetName val="gia vat lieu"/>
      <sheetName val="gia xe may"/>
      <sheetName val="gia nhan cong"/>
      <sheetName val="CBR"/>
      <sheetName val="Quang Tri"/>
      <sheetName val="TTHue"/>
      <sheetName val="Da Nang"/>
      <sheetName val="Quang Nam"/>
      <sheetName val="Quang Ngai"/>
      <sheetName val="TH DH-QN"/>
      <sheetName val="KP HD"/>
      <sheetName val="DB HD"/>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m345+400-km345+500 (2)"/>
      <sheetName val="km337+00-km337+34 (3)"/>
      <sheetName val="cong ty so 9 VINACONEX"/>
      <sheetName val="cong ty so 9 VINACONEX (2)"/>
      <sheetName val="ThietKe"/>
      <sheetName val="HoSoMT"/>
      <sheetName val="GiamSat"/>
      <sheetName val="ThamDinhTKKT"/>
      <sheetName val="ThamDinhDT"/>
      <sheetName val="QLDA"/>
      <sheetName val="TM (2)"/>
      <sheetName val="KPTH"/>
      <sheetName val="KPTH (2)"/>
      <sheetName val="Noi Suy"/>
      <sheetName val="Bia (2)"/>
      <sheetName val="Gia NC"/>
      <sheetName val="00000001"/>
      <sheetName val="00000002"/>
      <sheetName val="20000000"/>
      <sheetName val="30000000"/>
      <sheetName val="LUY KE LO Hang"/>
      <sheetName val="Ng - 01"/>
      <sheetName val="Ng- 02"/>
      <sheetName val="Ng-03"/>
      <sheetName val="Ng - 04"/>
      <sheetName val="Ng - 05"/>
      <sheetName val="Ng - 06"/>
      <sheetName val="Ng - 07"/>
      <sheetName val="Ng - 08"/>
      <sheetName val="Ng - 9"/>
      <sheetName val="Ng - 10"/>
      <sheetName val="NG - 11"/>
      <sheetName val="NG - 12"/>
      <sheetName val="NG - 13"/>
      <sheetName val="NG - 14"/>
      <sheetName val="NG -15"/>
      <sheetName val="NG - 16"/>
      <sheetName val="Sheet16"/>
      <sheetName val="Sheet15"/>
      <sheetName val="Sheet14"/>
      <sheetName val="Sheet13"/>
      <sheetName val="Sheet12"/>
      <sheetName val="Sheet11"/>
      <sheetName val="Sheet10"/>
      <sheetName val="Sheet9"/>
      <sheetName val="Sheet8"/>
      <sheetName val="Sheet7"/>
      <sheetName val="Sheet6"/>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TERMINA_x0000_ KIT"/>
      <sheetName val="du tru di BT,TV,BPhuoc1"/>
      <sheetName val="Ha Thanh"/>
      <sheetName val="KHNN"/>
      <sheetName val="DPRRtm"/>
      <sheetName val="MTO REV_0"/>
      <sheetName val="VAY"/>
      <sheetName val="Bom"/>
      <sheetName val="Chart1"/>
      <sheetName val="thang1"/>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TERMINA? KIT"/>
      <sheetName val="TK 1331"/>
      <sheetName val="BKe Von vay"/>
      <sheetName val="CP "/>
      <sheetName val="NK Chung"/>
      <sheetName val="So cai"/>
      <sheetName val="NK Thu -Chi"/>
      <sheetName val="SQTM"/>
      <sheetName val="DKCtu"/>
      <sheetName val="CtuGso"/>
      <sheetName val="BCTC"/>
      <sheetName val="Tdoi HD"/>
      <sheetName val="40000000"/>
      <sheetName val="50000000"/>
      <sheetName val="60000000"/>
      <sheetName val="DG"/>
      <sheetName val="BTH"/>
      <sheetName val="VLQI-2005"/>
      <sheetName val="00000003"/>
      <sheetName val="99Q3299(REV.0)"/>
      <sheetName val="KLHT"/>
      <sheetName val="gvl"/>
      <sheetName val="DSKH HN"/>
      <sheetName val="NKY "/>
      <sheetName val="DS-TT"/>
      <sheetName val=" HN NHAP"/>
      <sheetName val="KHO HN"/>
      <sheetName val="CNO "/>
      <sheetName val="Cham cong (5)"/>
      <sheetName val="BD52"/>
      <sheetName val="Coc 52"/>
      <sheetName val="BD225"/>
      <sheetName val="Coc 225"/>
      <sheetName val="[99Q3299(REV.0).xlsÝK253 AC"/>
      <sheetName val=""/>
      <sheetName val="LUONG1"/>
      <sheetName val="Khoan khau tru"/>
      <sheetName val="cac khoan nop"/>
      <sheetName val="Doan phi CD"/>
      <sheetName val="Tro giup CN"/>
      <sheetName val="QTOAN C.T"/>
      <sheetName val="B.PPL"/>
      <sheetName val="Hop don vi"/>
      <sheetName val="XIN T.TOAN CPC"/>
      <sheetName val="Luong ranh PL"/>
      <sheetName val="Luong noi TPL"/>
      <sheetName val="CAP PHAT LUONG"/>
      <sheetName val="Tien luong"/>
      <sheetName val="Phan tich"/>
      <sheetName val="Kinh phi"/>
      <sheetName val="Chenh lech"/>
      <sheetName val="TH phan dien"/>
      <sheetName val="Tong hop PXL"/>
      <sheetName val="Van chuyen"/>
      <sheetName val="TH toan bo"/>
      <sheetName val="KP phan dien"/>
      <sheetName val="Phan nuoc"/>
      <sheetName val="TH phan nuoc"/>
      <sheetName val="Kinh phi TDCD"/>
      <sheetName val="Phan tich TDCD"/>
      <sheetName val="Chen lech TDCD"/>
      <sheetName val="Tong hop TDCD"/>
      <sheetName val="Sheet17"/>
      <sheetName val="Sheet18"/>
      <sheetName val="Sheet19"/>
      <sheetName val="Sheet20"/>
      <sheetName val="Sheet21"/>
      <sheetName val="Sheet22"/>
      <sheetName val="Sheet23"/>
      <sheetName val="Sheet24"/>
      <sheetName val="Sheet25"/>
      <sheetName val="K243 K98"/>
      <sheetName val="_x000b_255"/>
      <sheetName val="TK331A"/>
      <sheetName val="TK131B"/>
      <sheetName val="TK131A"/>
      <sheetName val="TK 331c1"/>
      <sheetName val="TK331C"/>
      <sheetName val="CT331-2003"/>
      <sheetName val="CT 331"/>
      <sheetName val="CT131-2003"/>
      <sheetName val="CT 131"/>
      <sheetName val="TK331B"/>
      <sheetName val="Quang T2i"/>
      <sheetName val="Quang Ngaa"/>
      <sheetName val="DTCT"/>
      <sheetName val="PTVT"/>
      <sheetName val="THDT"/>
      <sheetName val="THVT"/>
      <sheetName val="THGT"/>
      <sheetName val="H-QN_x0000__x0000__x0000__x0000__x0000__x0000__x0000__x0000__x0000__x0000__x0000_줔Ư_x0000__x0004__x0000__x0000__x0000__x0000__x0000__x0000_圌Ư_x0000__x0000__x0000__x0000_"/>
      <sheetName val="DT"/>
      <sheetName val="CP"/>
      <sheetName val="BCT6"/>
      <sheetName val="ThanhcoSONTAY"/>
      <sheetName val="Thanhco tong hop"/>
      <sheetName val="Truong Ba Trai(xong)"/>
      <sheetName val="QL32Tranh ST"/>
      <sheetName val="NGUYEN VAN TROI Goi3"/>
      <sheetName val="Nut GT D.Anh Troi (xong)"/>
      <sheetName val="B.xung D.DanHoa-ThanhVan(xong)"/>
      <sheetName val="Cai tao ben Tro(xong)"/>
      <sheetName val="Dien Tien phong (Bx)"/>
      <sheetName val="Cong Tan My"/>
      <sheetName val="Tong hop(Chinh)"/>
      <sheetName val="De Ta Lo(Xong)"/>
      <sheetName val="Duong 79 - Goi 3 nt"/>
      <sheetName val="Duong 79-Goi 3 sap xep"/>
      <sheetName val="Duong79-Goi3BS2004"/>
      <sheetName val="Duong 79 - Goi 3"/>
      <sheetName val="Duong 79 - Goi 2 (2)"/>
      <sheetName val="Duong 79 - Goi 2"/>
      <sheetName val="Duong79-Goi 2-BS2004"/>
      <sheetName val="Duong NM Z 143"/>
      <sheetName val="Duong 88-VT (3)"/>
      <sheetName val="Duong 88-VT (2)"/>
      <sheetName val="The kho"/>
      <sheetName val="Duong 88-VT"/>
      <sheetName val="Duong Tanphu Daithanh"/>
      <sheetName val="Rang Duoi"/>
      <sheetName val="Duong 21A-DongMo"/>
      <sheetName val="Cau Ngoi Tom"/>
      <sheetName val="Tinhlo316 LAPHU-THANHSON"/>
      <sheetName val="Tinh lo 316 gd 2"/>
      <sheetName val="Tinh lo 316 QT (2)"/>
      <sheetName val="Tinh lo 316 QT"/>
      <sheetName val="Didan Hovan-Camdinh "/>
      <sheetName val="Tinh lo80 TTCT"/>
      <sheetName val="De bao Son Tay 03"/>
      <sheetName val="Tinh lo80 "/>
      <sheetName val="Suoi oi - Ao vua (2)"/>
      <sheetName val="Suoi oi - Ao vua"/>
      <sheetName val="TT HLTH - DHBP"/>
      <sheetName val="Duong Che - Hop Thinh"/>
      <sheetName val="Duong Pheo Che - HB"/>
      <sheetName val="Duong VQG Ba Vi-Goi1"/>
      <sheetName val="Ke TANDUC NX"/>
      <sheetName val="The kho ke tan duc"/>
      <sheetName val="Ke TANDUC "/>
      <sheetName val="Cau Bon (2)"/>
      <sheetName val="Cau Bon"/>
      <sheetName val="Duong Dainghia Sap xep"/>
      <sheetName val="Duong Dainghia-Antien Goi2"/>
      <sheetName val="The kho Dai nghia an tien (2)"/>
      <sheetName val="Duong Nguyen Van Troi - SX"/>
      <sheetName val="The kho Nguyen Van Troi"/>
      <sheetName val="Duong Nguyen Van Troi - GD2"/>
      <sheetName val="The kho Tuyen5"/>
      <sheetName val="Tuyen5 - Dung"/>
      <sheetName val="Tuyen5 - NX"/>
      <sheetName val="Kenh T10XS"/>
      <sheetName val="The khoKenh T10"/>
      <sheetName val="Kenh T10"/>
      <sheetName val="lan trai em"/>
      <sheetName val="lan trai tan hong"/>
      <sheetName val="lan trai chi"/>
      <sheetName val="Duong be tong The"/>
      <sheetName val="Duong be tong The goc"/>
      <sheetName val="The xi mang"/>
      <sheetName val="The cat den"/>
      <sheetName val="The cat vang"/>
      <sheetName val="The soi"/>
      <sheetName val="The Gach"/>
      <sheetName val="The Thep"/>
      <sheetName val="The Nhua duong"/>
      <sheetName val="The Go"/>
      <sheetName val="The dat"/>
      <sheetName val="The Giay dau"/>
      <sheetName val="The cay tre"/>
      <sheetName val="The cui"/>
      <sheetName val="The Day thep"/>
      <sheetName val="The Son"/>
      <sheetName val="The Dinh"/>
      <sheetName val="The Bot da"/>
      <sheetName val="Duong be tong Chung tu (2)"/>
      <sheetName val="Duong be tong Chung tu"/>
      <sheetName val="Duong be tong"/>
      <sheetName val="Duong 21A-DoicamNX"/>
      <sheetName val="The kho duong 21A doi cam"/>
      <sheetName val="Duong 21A-Doicam Sua"/>
      <sheetName val="Ke Vu En"/>
      <sheetName val="Ke Cat tru"/>
      <sheetName val="Duong vao VQG Bavi-Goi2"/>
      <sheetName val="Duong Nhi Khe"/>
      <sheetName val="Duong DL DaiDong"/>
      <sheetName val="Duong te tieu ba tha "/>
      <sheetName val="Duong TTBT dau"/>
      <sheetName val="Duong TTBT dung (2)"/>
      <sheetName val="Duong TTBT gop"/>
      <sheetName val="Duong te tieu ba tha Goc"/>
      <sheetName val="Duong Tuyen 5 dau"/>
      <sheetName val=" Tuyen 5 D,Mo+B.sung (2)"/>
      <sheetName val="Duong TTBT dung"/>
      <sheetName val=" Tuyen 5 D,Mo+B.sung"/>
      <sheetName val="Duong Tuyen 5 D,Mo"/>
      <sheetName val="TT GD II"/>
      <sheetName val="Bo sung T5 D.Mo"/>
      <sheetName val="Di dan Tan Duc"/>
      <sheetName val="Dien Di dan Tan Duc (2)"/>
      <sheetName val="MAU  (2)"/>
      <sheetName val="MAU "/>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H-QN???????????줔Ư?_x0004_??????圌Ư????"/>
      <sheetName val="Phieu xuat VTu"/>
      <sheetName val="TERMINA"/>
      <sheetName val="H-QN"/>
    </sheetNames>
    <sheetDataSet>
      <sheetData sheetId="0" refreshError="1"/>
      <sheetData sheetId="1" refreshError="1">
        <row r="1">
          <cell r="A1" t="str">
            <v>PRICE BREAKDOWN FOR ELECTRICAL INSTALLATION WORK</v>
          </cell>
          <cell r="B1" t="str">
            <v xml:space="preserve">  600V CONTROL CA_x0000_LE 12/C 2.0 sq.mm  PVC/PVC</v>
          </cell>
          <cell r="C1">
            <v>-195</v>
          </cell>
          <cell r="D1" t="str">
            <v>M</v>
          </cell>
          <cell r="E1">
            <v>38</v>
          </cell>
          <cell r="F1">
            <v>-7410</v>
          </cell>
          <cell r="G1" t="str">
            <v xml:space="preserve"> </v>
          </cell>
          <cell r="H1"/>
          <cell r="I1"/>
          <cell r="J1">
            <v>0</v>
          </cell>
          <cell r="K1" t="str">
            <v xml:space="preserve"> </v>
          </cell>
          <cell r="L1">
            <v>0</v>
          </cell>
          <cell r="M1">
            <v>0</v>
          </cell>
          <cell r="N1">
            <v>0</v>
          </cell>
          <cell r="O1">
            <v>0</v>
          </cell>
          <cell r="P1">
            <v>0</v>
          </cell>
          <cell r="Q1"/>
        </row>
        <row r="2">
          <cell r="B2" t="str">
            <v>??  LNG TERMINAL</v>
          </cell>
          <cell r="G2" t="str">
            <v xml:space="preserve"> </v>
          </cell>
          <cell r="I2" t="str">
            <v>CTCI Q. NO. : 99Q3299</v>
          </cell>
          <cell r="P2" t="str">
            <v>CTCI Q. NO. : 99Q3299</v>
          </cell>
        </row>
        <row r="3">
          <cell r="B3" t="str">
            <v>LOCATION: ?? ?????</v>
          </cell>
        </row>
        <row r="4">
          <cell r="A4"/>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H6"/>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B18" t="str">
            <v>480/240V, 20KVA</v>
          </cell>
          <cell r="C18">
            <v>6</v>
          </cell>
          <cell r="D18" t="str">
            <v>SET</v>
          </cell>
          <cell r="E18">
            <v>30000</v>
          </cell>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6">
          <cell r="B26"/>
          <cell r="I26">
            <v>0.15</v>
          </cell>
          <cell r="J26">
            <v>0</v>
          </cell>
          <cell r="K26">
            <v>0.15</v>
          </cell>
          <cell r="P26">
            <v>2</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8">
          <cell r="B28" t="str">
            <v>5S</v>
          </cell>
          <cell r="C28">
            <v>3.5</v>
          </cell>
          <cell r="D28">
            <v>2.11</v>
          </cell>
          <cell r="E28">
            <v>1</v>
          </cell>
          <cell r="I28">
            <v>0.3</v>
          </cell>
          <cell r="K28">
            <v>0.3</v>
          </cell>
          <cell r="P28">
            <v>3</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0">
          <cell r="B30" t="str">
            <v>5S</v>
          </cell>
          <cell r="C30">
            <v>5</v>
          </cell>
          <cell r="D30">
            <v>2.77</v>
          </cell>
          <cell r="E30">
            <v>1</v>
          </cell>
          <cell r="I30">
            <v>0.3</v>
          </cell>
          <cell r="K30">
            <v>0.3</v>
          </cell>
          <cell r="P30">
            <v>4</v>
          </cell>
        </row>
        <row r="31">
          <cell r="B31" t="str">
            <v>5S</v>
          </cell>
          <cell r="C31">
            <v>6</v>
          </cell>
          <cell r="D31">
            <v>2.77</v>
          </cell>
          <cell r="E31">
            <v>1.7652958621831609E-284</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 </v>
          </cell>
          <cell r="C36">
            <v>508</v>
          </cell>
          <cell r="D36" t="str">
            <v>SET</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A44" t="str">
            <v>A.3.2</v>
          </cell>
          <cell r="B44" t="str">
            <v>LIGHTING FIXTURE</v>
          </cell>
          <cell r="C44">
            <v>508</v>
          </cell>
          <cell r="D44" t="str">
            <v>SET</v>
          </cell>
          <cell r="E44">
            <v>500000</v>
          </cell>
          <cell r="F44">
            <v>5000000</v>
          </cell>
        </row>
        <row r="46">
          <cell r="A46" t="str">
            <v>ALT-2</v>
          </cell>
          <cell r="C46" t="str">
            <v xml:space="preserve"> </v>
          </cell>
          <cell r="D46" t="str">
            <v xml:space="preserve"> </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A58">
            <v>3</v>
          </cell>
          <cell r="B58" t="str">
            <v xml:space="preserve"> TAP 80% , STARTING TIME 60 Sec. (MOTOR PF=0.7 , EFF=0.9)</v>
          </cell>
          <cell r="C58">
            <v>2</v>
          </cell>
          <cell r="D58" t="str">
            <v>P_x000E_L</v>
          </cell>
          <cell r="E58">
            <v>1500000</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t="str">
            <v xml:space="preserve"> </v>
          </cell>
          <cell r="D82" t="str">
            <v xml:space="preserve"> </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I84">
            <v>1.85</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A92" t="str">
            <v>A.2.1</v>
          </cell>
          <cell r="B92" t="str">
            <v>SUB-TOTAL (A.1)</v>
          </cell>
          <cell r="C92">
            <v>3</v>
          </cell>
          <cell r="D92" t="str">
            <v>PNL</v>
          </cell>
          <cell r="E92">
            <v>1300000</v>
          </cell>
          <cell r="F92">
            <v>79627100</v>
          </cell>
          <cell r="G92">
            <v>0</v>
          </cell>
          <cell r="H92">
            <v>0</v>
          </cell>
          <cell r="I92">
            <v>0</v>
          </cell>
          <cell r="J92">
            <v>7864</v>
          </cell>
          <cell r="K92">
            <v>0</v>
          </cell>
          <cell r="L92">
            <v>79627100</v>
          </cell>
          <cell r="M92">
            <v>0</v>
          </cell>
          <cell r="N92">
            <v>0</v>
          </cell>
          <cell r="O92">
            <v>0</v>
          </cell>
          <cell r="P92">
            <v>3085790</v>
          </cell>
          <cell r="Q92">
            <v>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4">
          <cell r="A104" t="str">
            <v>A.4.1</v>
          </cell>
          <cell r="B104" t="str">
            <v xml:space="preserve">  6.9KV VCB 1250A 40KA , SWITCHGEAR INCOMING &amp; TIe PANEL &amp; FEEDER PANEL</v>
          </cell>
          <cell r="C104">
            <v>5</v>
          </cell>
          <cell r="D104" t="str">
            <v>PNL</v>
          </cell>
          <cell r="E104">
            <v>800000</v>
          </cell>
          <cell r="F104">
            <v>4000000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cell r="Q129"/>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A132"/>
          <cell r="B132"/>
          <cell r="C132"/>
          <cell r="D132"/>
          <cell r="E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7">
          <cell r="H137">
            <v>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A164">
            <v>10</v>
          </cell>
          <cell r="B164" t="str">
            <v>SUB-TOTAL : (A)</v>
          </cell>
          <cell r="C164">
            <v>15000</v>
          </cell>
          <cell r="D164" t="str">
            <v>M</v>
          </cell>
          <cell r="E164">
            <v>223</v>
          </cell>
          <cell r="F164">
            <v>138612100</v>
          </cell>
          <cell r="H164">
            <v>0</v>
          </cell>
          <cell r="J164">
            <v>13764</v>
          </cell>
          <cell r="K164">
            <v>0</v>
          </cell>
          <cell r="L164">
            <v>138612100</v>
          </cell>
          <cell r="M164">
            <v>0</v>
          </cell>
          <cell r="N164">
            <v>0</v>
          </cell>
          <cell r="O164">
            <v>0</v>
          </cell>
          <cell r="P164">
            <v>6155030</v>
          </cell>
        </row>
        <row r="165">
          <cell r="A165" t="str">
            <v>a_x000E_6</v>
          </cell>
          <cell r="B165"/>
          <cell r="C165"/>
          <cell r="D165"/>
          <cell r="E165"/>
          <cell r="F165"/>
          <cell r="G165"/>
          <cell r="H165"/>
          <cell r="I165"/>
          <cell r="J165"/>
          <cell r="K165"/>
          <cell r="L165"/>
          <cell r="M165"/>
          <cell r="N165"/>
          <cell r="O165"/>
          <cell r="P165"/>
          <cell r="Q165"/>
        </row>
        <row r="166">
          <cell r="A166" t="str">
            <v>B</v>
          </cell>
          <cell r="B166" t="str">
            <v xml:space="preserve"> POWER DISTRIBUTION SIST</v>
          </cell>
          <cell r="C166">
            <v>130730</v>
          </cell>
          <cell r="D166" t="str">
            <v>M</v>
          </cell>
        </row>
        <row r="167">
          <cell r="F167">
            <v>0</v>
          </cell>
          <cell r="G167"/>
          <cell r="H167">
            <v>0</v>
          </cell>
          <cell r="I167"/>
          <cell r="J167">
            <v>0</v>
          </cell>
          <cell r="K167">
            <v>0</v>
          </cell>
          <cell r="L167">
            <v>0</v>
          </cell>
          <cell r="M167">
            <v>0</v>
          </cell>
          <cell r="N167">
            <v>0</v>
          </cell>
          <cell r="O167">
            <v>0</v>
          </cell>
          <cell r="P167">
            <v>0</v>
          </cell>
          <cell r="Q167"/>
        </row>
        <row r="168">
          <cell r="A168" t="str">
            <v>B</v>
          </cell>
          <cell r="B168" t="str">
            <v xml:space="preserve"> POWER DISTRIBUTION SYSTEM</v>
          </cell>
          <cell r="F168">
            <v>0</v>
          </cell>
          <cell r="G168"/>
          <cell r="H168">
            <v>0</v>
          </cell>
          <cell r="I168"/>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B200" t="str">
            <v xml:space="preserve"> WEATHER PROOF, NEMA-4X</v>
          </cell>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t="str">
            <v xml:space="preserve"> </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I229">
            <v>5</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I236"/>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I239"/>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v>
          </cell>
          <cell r="C267">
            <v>350</v>
          </cell>
          <cell r="D267" t="str">
            <v>M</v>
          </cell>
          <cell r="E267">
            <v>26</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I269">
            <v>0.5</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I297">
            <v>7</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A355">
            <v>11</v>
          </cell>
          <cell r="B355" t="str">
            <v xml:space="preserve"> CADWELD TAC-2G2G</v>
          </cell>
          <cell r="C355">
            <v>25</v>
          </cell>
          <cell r="D355" t="str">
            <v>SET</v>
          </cell>
          <cell r="E355">
            <v>3500</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t="str">
            <v xml:space="preserve"> </v>
          </cell>
          <cell r="F373">
            <v>0</v>
          </cell>
          <cell r="H373">
            <v>0</v>
          </cell>
          <cell r="J373">
            <v>0</v>
          </cell>
          <cell r="K373">
            <v>0</v>
          </cell>
          <cell r="L373">
            <v>0</v>
          </cell>
          <cell r="M373">
            <v>0</v>
          </cell>
          <cell r="N373">
            <v>0</v>
          </cell>
          <cell r="O373">
            <v>0</v>
          </cell>
          <cell r="P373">
            <v>0</v>
          </cell>
        </row>
        <row r="374">
          <cell r="A374" t="str">
            <v>E.</v>
          </cell>
          <cell r="B374" t="str">
            <v>TELEPHONE SYSTEM(??????????)</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t="str">
            <v xml:space="preserve"> </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G395">
            <v>4</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t="str">
            <v xml:space="preserve"> </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????PE???</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 &amp; ???????</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I473">
            <v>0</v>
          </cell>
          <cell r="J473">
            <v>0</v>
          </cell>
          <cell r="K473">
            <v>0</v>
          </cell>
          <cell r="L473">
            <v>0</v>
          </cell>
          <cell r="M473">
            <v>0</v>
          </cell>
          <cell r="N473">
            <v>0</v>
          </cell>
          <cell r="O473">
            <v>0</v>
          </cell>
          <cell r="P473">
            <v>0</v>
          </cell>
          <cell r="Q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A478">
            <v>19</v>
          </cell>
          <cell r="B478" t="str">
            <v>SOFTWARE DESIGN PACKAGE</v>
          </cell>
          <cell r="C478">
            <v>3000</v>
          </cell>
          <cell r="D478" t="str">
            <v>M</v>
          </cell>
          <cell r="E478">
            <v>76</v>
          </cell>
          <cell r="F478">
            <v>0</v>
          </cell>
          <cell r="H478">
            <v>0</v>
          </cell>
          <cell r="J478">
            <v>0</v>
          </cell>
          <cell r="K478">
            <v>0</v>
          </cell>
          <cell r="L478">
            <v>0</v>
          </cell>
          <cell r="M478">
            <v>0</v>
          </cell>
          <cell r="N478">
            <v>0</v>
          </cell>
          <cell r="O478">
            <v>0</v>
          </cell>
          <cell r="P478">
            <v>0</v>
          </cell>
          <cell r="Q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C481"/>
          <cell r="D481"/>
          <cell r="E481"/>
          <cell r="F481">
            <v>0</v>
          </cell>
          <cell r="G481"/>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A484">
            <v>0</v>
          </cell>
          <cell r="B484" t="str">
            <v>MOSAIC PANEL  SIZE 1200Hx1200W, W/</v>
          </cell>
          <cell r="C484">
            <v>0</v>
          </cell>
          <cell r="D484"/>
          <cell r="E484">
            <v>0</v>
          </cell>
          <cell r="F484">
            <v>0</v>
          </cell>
          <cell r="G484">
            <v>0</v>
          </cell>
          <cell r="H484">
            <v>0</v>
          </cell>
          <cell r="I484"/>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600V????,???,PVC??,????(OVERALL),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 7C-2SQ.MM</v>
          </cell>
          <cell r="F503">
            <v>0</v>
          </cell>
          <cell r="H503">
            <v>0</v>
          </cell>
          <cell r="J503">
            <v>0</v>
          </cell>
          <cell r="K503">
            <v>0</v>
          </cell>
          <cell r="L503">
            <v>0</v>
          </cell>
          <cell r="M503">
            <v>0</v>
          </cell>
          <cell r="N503">
            <v>0</v>
          </cell>
          <cell r="O503">
            <v>0</v>
          </cell>
          <cell r="P503">
            <v>0</v>
          </cell>
        </row>
        <row r="504">
          <cell r="A504">
            <v>16</v>
          </cell>
          <cell r="B504" t="str">
            <v>600V????,???,PVC??,????(OVERALL),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 9C-2SQ.MM</v>
          </cell>
          <cell r="F505">
            <v>0</v>
          </cell>
          <cell r="H505">
            <v>0</v>
          </cell>
          <cell r="J505">
            <v>0</v>
          </cell>
          <cell r="K505">
            <v>0</v>
          </cell>
          <cell r="L505">
            <v>0</v>
          </cell>
          <cell r="M505">
            <v>0</v>
          </cell>
          <cell r="N505">
            <v>0</v>
          </cell>
          <cell r="O505">
            <v>0</v>
          </cell>
          <cell r="P505">
            <v>0</v>
          </cell>
        </row>
        <row r="506">
          <cell r="A506">
            <v>17</v>
          </cell>
          <cell r="B506" t="str">
            <v>600V????,???,PVC??,????(OVERALL),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 12C-2SQ.MM</v>
          </cell>
          <cell r="F507">
            <v>0</v>
          </cell>
          <cell r="H507">
            <v>0</v>
          </cell>
          <cell r="J507">
            <v>0</v>
          </cell>
          <cell r="K507">
            <v>0</v>
          </cell>
          <cell r="L507">
            <v>0</v>
          </cell>
          <cell r="M507">
            <v>0</v>
          </cell>
          <cell r="N507">
            <v>0</v>
          </cell>
          <cell r="O507">
            <v>0</v>
          </cell>
          <cell r="P507">
            <v>0</v>
          </cell>
        </row>
        <row r="508">
          <cell r="A508">
            <v>18</v>
          </cell>
          <cell r="B508" t="str">
            <v>600V????,???,PVC??,????(OVERALL),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 7C-3.5SQ.MM</v>
          </cell>
          <cell r="F509">
            <v>0</v>
          </cell>
          <cell r="H509">
            <v>0</v>
          </cell>
          <cell r="J509">
            <v>0</v>
          </cell>
          <cell r="K509">
            <v>0</v>
          </cell>
          <cell r="L509">
            <v>0</v>
          </cell>
          <cell r="M509">
            <v>0</v>
          </cell>
          <cell r="N509">
            <v>0</v>
          </cell>
          <cell r="O509">
            <v>0</v>
          </cell>
          <cell r="P509">
            <v>0</v>
          </cell>
        </row>
        <row r="510">
          <cell r="A510">
            <v>19</v>
          </cell>
          <cell r="B510" t="str">
            <v>600V????,???,PVC??,????(OVERALL),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 19C-2SQ.MM</v>
          </cell>
          <cell r="F511">
            <v>0</v>
          </cell>
          <cell r="H511">
            <v>0</v>
          </cell>
          <cell r="J511">
            <v>0</v>
          </cell>
          <cell r="K511">
            <v>0</v>
          </cell>
          <cell r="L511">
            <v>0</v>
          </cell>
          <cell r="M511">
            <v>0</v>
          </cell>
          <cell r="N511">
            <v>0</v>
          </cell>
          <cell r="O511">
            <v>0</v>
          </cell>
          <cell r="P511">
            <v>0</v>
          </cell>
        </row>
        <row r="512">
          <cell r="A512">
            <v>20</v>
          </cell>
          <cell r="B512" t="str">
            <v>600V????,???,PVC??,????(OVERALL),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 30C-2SQ.MM</v>
          </cell>
          <cell r="F513">
            <v>0</v>
          </cell>
          <cell r="H513">
            <v>0</v>
          </cell>
          <cell r="J513">
            <v>0</v>
          </cell>
          <cell r="K513">
            <v>0</v>
          </cell>
          <cell r="L513">
            <v>0</v>
          </cell>
          <cell r="M513">
            <v>0</v>
          </cell>
          <cell r="N513">
            <v>0</v>
          </cell>
          <cell r="O513">
            <v>0</v>
          </cell>
          <cell r="P513">
            <v>0</v>
          </cell>
        </row>
        <row r="514">
          <cell r="A514">
            <v>21</v>
          </cell>
          <cell r="B514" t="str">
            <v>300V????,PVC??,????(OVERALL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  1TxAWG#16</v>
          </cell>
          <cell r="F515">
            <v>0</v>
          </cell>
          <cell r="H515">
            <v>0</v>
          </cell>
          <cell r="J515">
            <v>0</v>
          </cell>
          <cell r="K515">
            <v>0</v>
          </cell>
          <cell r="L515">
            <v>0</v>
          </cell>
          <cell r="M515">
            <v>0</v>
          </cell>
          <cell r="N515">
            <v>0</v>
          </cell>
          <cell r="O515">
            <v>0</v>
          </cell>
          <cell r="P515">
            <v>0</v>
          </cell>
        </row>
        <row r="516">
          <cell r="A516">
            <v>22</v>
          </cell>
          <cell r="B516" t="str">
            <v>300V????,PVC??,????(OVERALL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  12TxAWG#14</v>
          </cell>
          <cell r="F517">
            <v>0</v>
          </cell>
          <cell r="H517">
            <v>0</v>
          </cell>
          <cell r="J517">
            <v>0</v>
          </cell>
          <cell r="K517">
            <v>0</v>
          </cell>
          <cell r="L517">
            <v>0</v>
          </cell>
          <cell r="M517">
            <v>0</v>
          </cell>
          <cell r="N517">
            <v>0</v>
          </cell>
          <cell r="O517">
            <v>0</v>
          </cell>
          <cell r="P517">
            <v>0</v>
          </cell>
        </row>
        <row r="518">
          <cell r="A518">
            <v>23</v>
          </cell>
          <cell r="B518" t="str">
            <v>300V????,PVC??,????(OVERALL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1/4?(??30??)????????????SS316?</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???,????20P,FRP??,?????</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???,????50P,FRP??,?????</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???,????100P,FRP??,?????</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v>
          </cell>
          <cell r="F529">
            <v>0</v>
          </cell>
          <cell r="H529">
            <v>0</v>
          </cell>
          <cell r="J529">
            <v>0</v>
          </cell>
          <cell r="K529">
            <v>0</v>
          </cell>
          <cell r="L529">
            <v>0</v>
          </cell>
          <cell r="M529">
            <v>0</v>
          </cell>
          <cell r="N529">
            <v>0</v>
          </cell>
          <cell r="O529">
            <v>0</v>
          </cell>
          <cell r="P529">
            <v>0</v>
          </cell>
        </row>
        <row r="530">
          <cell r="A530">
            <v>33</v>
          </cell>
          <cell r="B530" t="str">
            <v>DITTO, BUT STEEL CHANNEL ?3.6M?</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?1.95M?</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7">
          <cell r="A537" t="str">
            <v>J.1.3</v>
          </cell>
          <cell r="B537" t="str">
            <v>_x0000_PVC CONDUIT, THICK WALL, CNS1302 SCH._x0000_B , 4"</v>
          </cell>
          <cell r="C537">
            <v>16500</v>
          </cell>
          <cell r="D537" t="str">
            <v>M</v>
          </cell>
          <cell r="E537">
            <v>128</v>
          </cell>
          <cell r="F537">
            <v>2112000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cell r="Q546">
            <v>6089</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I555">
            <v>0.22</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A568" t="str">
            <v>ALT-3</v>
          </cell>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refreshError="1"/>
      <sheetData sheetId="321"/>
      <sheetData sheetId="322"/>
      <sheetData sheetId="323"/>
      <sheetData sheetId="324"/>
      <sheetData sheetId="325"/>
      <sheetData sheetId="326"/>
      <sheetData sheetId="327"/>
      <sheetData sheetId="328" refreshError="1"/>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refreshError="1"/>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refreshError="1"/>
      <sheetData sheetId="365" refreshError="1"/>
      <sheetData sheetId="366" refreshError="1"/>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refreshError="1"/>
      <sheetData sheetId="587" refreshError="1"/>
      <sheetData sheetId="588" refreshError="1"/>
      <sheetData sheetId="589"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iaVL"/>
      <sheetName val="DGiaT"/>
      <sheetName val="TK"/>
      <sheetName val="MACV"/>
      <sheetName val="DGIA"/>
      <sheetName val="TT"/>
      <sheetName val="DGiaTN"/>
      <sheetName val="NCTr"/>
      <sheetName val="NCDZ"/>
      <sheetName val="TLThep"/>
      <sheetName val="CaMay"/>
      <sheetName val="DGiaDZ (2)"/>
      <sheetName val="DGiaDZ"/>
      <sheetName val="Buolon"/>
      <sheetName val="HS"/>
      <sheetName val="THDT"/>
      <sheetName val="TH 02-05"/>
      <sheetName val="CHI PHI T 2"/>
      <sheetName val="TAM UNG"/>
      <sheetName val="TIEN MAT"/>
      <sheetName val="LUONG"/>
      <sheetName val="XL4Poppy"/>
      <sheetName val="XL4Test5"/>
      <sheetName val="BGD-KT-TC"/>
      <sheetName val="LX"/>
      <sheetName val="BAOVE"/>
      <sheetName val="HA NOI"/>
      <sheetName val="Cao su"/>
      <sheetName val="PHONGKD"/>
      <sheetName val="BDHCSU"/>
      <sheetName val="BDHBD"/>
      <sheetName val="CN CK"/>
      <sheetName val="Sheet1"/>
      <sheetName val="BDHBK"/>
      <sheetName val="DANDAP"/>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MTO REV.0"/>
      <sheetName val="DLDTLN"/>
      <sheetName val="Dinh Muc VT"/>
      <sheetName val="Tien Luong"/>
      <sheetName val="seller"/>
      <sheetName val="DI-ESTI"/>
      <sheetName val="kinh phí XD"/>
      <sheetName val="gVL"/>
      <sheetName val="CHITIET VL-NC-TT -1p"/>
      <sheetName val="CHITIET VL-NC-TT-3p"/>
      <sheetName val="DM"/>
      <sheetName val="vc"/>
      <sheetName val="DGiaDZ_(2)"/>
      <sheetName val="MTO_REV_0"/>
      <sheetName val="TH_02-05"/>
      <sheetName val="CHI_PHI_T_2"/>
      <sheetName val="TAM_UNG"/>
      <sheetName val="TIEN_MAT"/>
      <sheetName val="Dinh_Muc_VT"/>
      <sheetName val="Tien_Luong"/>
      <sheetName val="HA_NOI"/>
      <sheetName val="Cao_su"/>
      <sheetName val="CN_CK"/>
      <sheetName val="SP_INLUA"/>
      <sheetName val="SP_TPBK"/>
      <sheetName val="SP_KHAUBONG"/>
      <sheetName val="sp_cluyen"/>
      <sheetName val="SP_RUOT"/>
      <sheetName val="sp_vo"/>
      <sheetName val="sp_tpcs"/>
      <sheetName val="Sheet3"/>
      <sheetName val="TNHC"/>
      <sheetName val="Sheet5"/>
      <sheetName val="Formulas"/>
      <sheetName val="TGCDKT"/>
      <sheetName val="SONKC"/>
      <sheetName val="DGiaP"/>
      <sheetName val="Tke"/>
      <sheetName val="#REF"/>
      <sheetName val="CHITIET VL-NC-TT1p"/>
      <sheetName val="DGiaDZ_(2)1"/>
      <sheetName val="PARTS"/>
      <sheetName val="LOVs"/>
      <sheetName val="Reports"/>
      <sheetName val="Headlines"/>
      <sheetName val="OFA"/>
      <sheetName val="CDR"/>
      <sheetName val="ThongSo"/>
      <sheetName val="ESTI."/>
      <sheetName val="CHITIET VL-NC"/>
      <sheetName val="t-h HA THE"/>
      <sheetName val="DGiaDZ _2_"/>
      <sheetName val="BGD_KT_TC"/>
      <sheetName val="CHITIET VL_NC_TT _1p"/>
      <sheetName val="CHITIET VL_NC_TT_3p"/>
      <sheetName val="TH 02_05"/>
      <sheetName val="MTO REV_0"/>
      <sheetName val="DI_ESTI"/>
      <sheetName val="CHITIET_VL-NC-TT_-1p"/>
      <sheetName val="CHITIET_VL-NC-TT-3p"/>
      <sheetName val="BM"/>
      <sheetName val="BCDTK"/>
      <sheetName val="DF"/>
      <sheetName val="chitiet"/>
      <sheetName val="DONGIA"/>
      <sheetName val="Tiepdia"/>
      <sheetName val="DATA-Tram"/>
      <sheetName val="Map"/>
      <sheetName val="DAMNEN KHONG HC"/>
      <sheetName val="dochat"/>
      <sheetName val="DAM NEN HC"/>
      <sheetName val="SODINHKHOAN"/>
      <sheetName val="DG"/>
      <sheetName val="Nhap lieu BH"/>
      <sheetName val="ma"/>
      <sheetName val="banra"/>
      <sheetName val="MV03"/>
      <sheetName val="ManpowerVN"/>
      <sheetName val="QMCT"/>
      <sheetName val="TH_02-051"/>
      <sheetName val="CHI_PHI_T_21"/>
      <sheetName val="TAM_UNG1"/>
      <sheetName val="TIEN_MAT1"/>
      <sheetName val="MTO_REV_01"/>
      <sheetName val="Dinh_Muc_VT1"/>
      <sheetName val="Tien_Luong1"/>
      <sheetName val="HA_NOI1"/>
      <sheetName val="Cao_su1"/>
      <sheetName val="CN_CK1"/>
      <sheetName val="SP_INLUA1"/>
      <sheetName val="SP_TPBK1"/>
      <sheetName val="SP_KHAUBONG1"/>
      <sheetName val="sp_cluyen1"/>
      <sheetName val="SP_RUOT1"/>
      <sheetName val="sp_vo1"/>
      <sheetName val="sp_tpcs1"/>
      <sheetName val="kinh_phí_XD"/>
      <sheetName val="Chiet tinh dz35"/>
      <sheetName val="GEMiner"/>
      <sheetName val="Sheet16"/>
      <sheetName val="DUY"/>
      <sheetName val="HANH"/>
      <sheetName val="HIEU"/>
      <sheetName val="PHUNG"/>
      <sheetName val="TB 02"/>
      <sheetName val="Kiem soat khop lenh T"/>
      <sheetName val="Danh muc"/>
      <sheetName val="Giao dich Tien"/>
      <sheetName val="Kiểm soát GD"/>
      <sheetName val="Ket qua GD - San"/>
      <sheetName val="Khop lenh T"/>
    </sheetNames>
    <sheetDataSet>
      <sheetData sheetId="0">
        <row r="1">
          <cell r="B1" t="str">
            <v>MADG</v>
          </cell>
        </row>
      </sheetData>
      <sheetData sheetId="1" refreshError="1">
        <row r="1">
          <cell r="B1" t="str">
            <v>MADG</v>
          </cell>
          <cell r="C1" t="str">
            <v>CVIEC</v>
          </cell>
          <cell r="D1" t="str">
            <v>DV</v>
          </cell>
          <cell r="E1" t="str">
            <v>DV</v>
          </cell>
          <cell r="F1" t="str">
            <v>KV2</v>
          </cell>
          <cell r="G1" t="str">
            <v>KV3</v>
          </cell>
          <cell r="H1" t="str">
            <v>NC</v>
          </cell>
          <cell r="I1" t="str">
            <v>MTC</v>
          </cell>
          <cell r="K1">
            <v>0</v>
          </cell>
        </row>
        <row r="4">
          <cell r="B4" t="str">
            <v>DATD-DN</v>
          </cell>
          <cell r="C4" t="str">
            <v>LAÉP MAÙY BIEÁN AÙP</v>
          </cell>
          <cell r="D4" t="str">
            <v>m3</v>
          </cell>
          <cell r="E4">
            <v>30000</v>
          </cell>
        </row>
        <row r="5">
          <cell r="B5" t="str">
            <v>01.1121</v>
          </cell>
          <cell r="C5" t="str">
            <v>Laép MBA 110/35/22;(15); (10); (6)kV, 63MVA</v>
          </cell>
          <cell r="D5" t="str">
            <v>maùy</v>
          </cell>
          <cell r="E5">
            <v>30000</v>
          </cell>
          <cell r="F5">
            <v>701264</v>
          </cell>
          <cell r="G5">
            <v>926422</v>
          </cell>
          <cell r="H5">
            <v>2012766</v>
          </cell>
          <cell r="I5">
            <v>759128</v>
          </cell>
          <cell r="J5">
            <v>4399580</v>
          </cell>
        </row>
        <row r="6">
          <cell r="B6" t="str">
            <v>01.1122</v>
          </cell>
          <cell r="C6" t="str">
            <v>Laép MBA 110/35/22;(15); (10); (6)kV, 40MVA</v>
          </cell>
          <cell r="D6" t="str">
            <v>maùy</v>
          </cell>
          <cell r="E6">
            <v>16000</v>
          </cell>
          <cell r="F6">
            <v>503090</v>
          </cell>
          <cell r="G6">
            <v>654182</v>
          </cell>
          <cell r="H6">
            <v>1573002</v>
          </cell>
          <cell r="I6">
            <v>720610</v>
          </cell>
          <cell r="J6">
            <v>3450884</v>
          </cell>
        </row>
        <row r="7">
          <cell r="B7" t="str">
            <v>01.1123</v>
          </cell>
          <cell r="C7" t="str">
            <v>Laép MBA 110/35/22;(15); (10); (6)kV, 25MVA</v>
          </cell>
          <cell r="D7" t="str">
            <v>maùy</v>
          </cell>
          <cell r="E7">
            <v>20000</v>
          </cell>
          <cell r="F7">
            <v>345797</v>
          </cell>
          <cell r="G7">
            <v>436891</v>
          </cell>
          <cell r="H7">
            <v>1353120</v>
          </cell>
          <cell r="I7">
            <v>705203</v>
          </cell>
          <cell r="J7">
            <v>2841011</v>
          </cell>
        </row>
        <row r="8">
          <cell r="B8" t="str">
            <v>01.1124</v>
          </cell>
          <cell r="C8" t="str">
            <v>Laép MBA 110/35/22;(15); (10); (6)kV, 16MVA</v>
          </cell>
          <cell r="D8" t="str">
            <v>maùy</v>
          </cell>
          <cell r="E8">
            <v>2000000</v>
          </cell>
          <cell r="F8">
            <v>320419</v>
          </cell>
          <cell r="G8">
            <v>411797</v>
          </cell>
          <cell r="H8">
            <v>1116324</v>
          </cell>
          <cell r="I8">
            <v>510514</v>
          </cell>
          <cell r="J8">
            <v>2359054</v>
          </cell>
        </row>
        <row r="9">
          <cell r="B9" t="str">
            <v>01.1125</v>
          </cell>
          <cell r="C9" t="str">
            <v>Laép MBA 110/35/22;(15); (10); (6)kV, 11MVA</v>
          </cell>
          <cell r="D9" t="str">
            <v>maùy</v>
          </cell>
          <cell r="E9">
            <v>30000000</v>
          </cell>
          <cell r="F9">
            <v>299911</v>
          </cell>
          <cell r="G9">
            <v>391660</v>
          </cell>
          <cell r="H9">
            <v>1065582</v>
          </cell>
          <cell r="I9">
            <v>495107</v>
          </cell>
          <cell r="J9">
            <v>2252260</v>
          </cell>
        </row>
        <row r="10">
          <cell r="B10" t="str">
            <v>01.1131</v>
          </cell>
          <cell r="C10" t="str">
            <v>Laép MBA 35/22kV, &lt;=1000KVA</v>
          </cell>
          <cell r="D10" t="str">
            <v>maùy</v>
          </cell>
          <cell r="E10" t="str">
            <v>maùy</v>
          </cell>
          <cell r="F10">
            <v>148243</v>
          </cell>
          <cell r="G10">
            <v>223384</v>
          </cell>
          <cell r="H10">
            <v>262167</v>
          </cell>
          <cell r="I10">
            <v>315191</v>
          </cell>
          <cell r="J10">
            <v>948985</v>
          </cell>
        </row>
        <row r="11">
          <cell r="B11" t="str">
            <v>01.1132</v>
          </cell>
          <cell r="C11" t="str">
            <v>Laép MBA 35/22kV, &lt;=1800KVA</v>
          </cell>
          <cell r="D11" t="str">
            <v>maùy</v>
          </cell>
          <cell r="E11">
            <v>0</v>
          </cell>
          <cell r="F11">
            <v>13878</v>
          </cell>
          <cell r="G11">
            <v>228577</v>
          </cell>
          <cell r="H11">
            <v>309526</v>
          </cell>
          <cell r="I11">
            <v>321354</v>
          </cell>
          <cell r="J11">
            <v>859457</v>
          </cell>
        </row>
        <row r="12">
          <cell r="B12" t="str">
            <v>01.1133</v>
          </cell>
          <cell r="C12" t="str">
            <v>Laép MBA 35/22kV, &lt;=3200KVA</v>
          </cell>
          <cell r="D12" t="str">
            <v>maùy</v>
          </cell>
          <cell r="E12" t="str">
            <v>maùy</v>
          </cell>
          <cell r="F12">
            <v>281186</v>
          </cell>
          <cell r="G12">
            <v>431328</v>
          </cell>
          <cell r="H12">
            <v>372108</v>
          </cell>
          <cell r="I12">
            <v>367691</v>
          </cell>
          <cell r="J12">
            <v>1452313</v>
          </cell>
        </row>
        <row r="13">
          <cell r="B13" t="str">
            <v>01.1134</v>
          </cell>
          <cell r="C13" t="str">
            <v>Laép MBA 35/22kV, &lt;=5600KVA</v>
          </cell>
          <cell r="D13" t="str">
            <v>maùy</v>
          </cell>
          <cell r="E13">
            <v>100000</v>
          </cell>
          <cell r="F13">
            <v>282154</v>
          </cell>
          <cell r="G13">
            <v>432356</v>
          </cell>
          <cell r="H13">
            <v>456678</v>
          </cell>
          <cell r="I13">
            <v>448058</v>
          </cell>
          <cell r="J13">
            <v>1619246</v>
          </cell>
        </row>
        <row r="14">
          <cell r="B14" t="str">
            <v>01.1135</v>
          </cell>
          <cell r="C14" t="str">
            <v>Laép MBA 35/22kV, &lt;=7500KVA</v>
          </cell>
          <cell r="D14" t="str">
            <v>maùy</v>
          </cell>
          <cell r="E14">
            <v>40000</v>
          </cell>
          <cell r="F14">
            <v>282154</v>
          </cell>
          <cell r="G14">
            <v>432356</v>
          </cell>
          <cell r="H14">
            <v>493212</v>
          </cell>
          <cell r="I14">
            <v>448058</v>
          </cell>
          <cell r="J14">
            <v>1655780</v>
          </cell>
        </row>
        <row r="15">
          <cell r="B15" t="str">
            <v>01.1151</v>
          </cell>
          <cell r="C15" t="str">
            <v>Laép MBA 6-10-15/0,4 kV, &lt;=30KVA</v>
          </cell>
          <cell r="D15" t="str">
            <v>maùy</v>
          </cell>
          <cell r="E15">
            <v>270000</v>
          </cell>
          <cell r="F15">
            <v>479479</v>
          </cell>
          <cell r="G15">
            <v>769661</v>
          </cell>
          <cell r="H15">
            <v>47359</v>
          </cell>
          <cell r="I15">
            <v>107252</v>
          </cell>
          <cell r="J15">
            <v>1403751</v>
          </cell>
        </row>
        <row r="16">
          <cell r="B16" t="str">
            <v>01.1152</v>
          </cell>
          <cell r="C16" t="str">
            <v>Laép MBA 6-10-15/0,4 kV, &lt;=50KVA</v>
          </cell>
          <cell r="D16" t="str">
            <v>maùy</v>
          </cell>
          <cell r="E16">
            <v>120000</v>
          </cell>
          <cell r="F16">
            <v>481434</v>
          </cell>
          <cell r="G16">
            <v>771821</v>
          </cell>
          <cell r="H16">
            <v>53279</v>
          </cell>
          <cell r="I16">
            <v>107252</v>
          </cell>
          <cell r="J16">
            <v>1413786</v>
          </cell>
        </row>
        <row r="17">
          <cell r="B17" t="str">
            <v>01.1153</v>
          </cell>
          <cell r="C17" t="str">
            <v>Laép MBA 6-10-15/0,4 kV, &lt;=100KVA</v>
          </cell>
          <cell r="D17" t="str">
            <v>maùy</v>
          </cell>
          <cell r="E17">
            <v>100000</v>
          </cell>
          <cell r="F17">
            <v>482055</v>
          </cell>
          <cell r="G17">
            <v>772443</v>
          </cell>
          <cell r="H17">
            <v>65119</v>
          </cell>
          <cell r="I17">
            <v>107252</v>
          </cell>
          <cell r="J17">
            <v>1426869</v>
          </cell>
        </row>
        <row r="18">
          <cell r="B18" t="str">
            <v>01.1141</v>
          </cell>
          <cell r="C18" t="str">
            <v>Laép MBA 22-35/0,4 kV, &lt;=30KVA</v>
          </cell>
          <cell r="D18" t="str">
            <v>maùy</v>
          </cell>
          <cell r="E18">
            <v>100000</v>
          </cell>
          <cell r="F18">
            <v>483865</v>
          </cell>
          <cell r="G18">
            <v>774047</v>
          </cell>
          <cell r="H18">
            <v>52095</v>
          </cell>
          <cell r="I18">
            <v>107252</v>
          </cell>
          <cell r="J18">
            <v>1417259</v>
          </cell>
        </row>
        <row r="19">
          <cell r="B19" t="str">
            <v>01.1142</v>
          </cell>
          <cell r="C19" t="str">
            <v>Laép MBA 22-35/0,4 kV, &lt;=50KVA</v>
          </cell>
          <cell r="D19" t="str">
            <v>maùy</v>
          </cell>
          <cell r="E19" t="str">
            <v>maùy</v>
          </cell>
          <cell r="F19">
            <v>485820</v>
          </cell>
          <cell r="G19">
            <v>776207</v>
          </cell>
          <cell r="H19">
            <v>58692</v>
          </cell>
          <cell r="I19">
            <v>107252</v>
          </cell>
          <cell r="J19">
            <v>1427971</v>
          </cell>
        </row>
        <row r="20">
          <cell r="B20" t="str">
            <v>01.1143</v>
          </cell>
          <cell r="C20" t="str">
            <v>Laép MBA 22-35/0,4 kV, &lt;=100kVA</v>
          </cell>
          <cell r="D20" t="str">
            <v>maùy</v>
          </cell>
          <cell r="E20">
            <v>130000</v>
          </cell>
          <cell r="F20">
            <v>486441</v>
          </cell>
          <cell r="G20">
            <v>776829</v>
          </cell>
          <cell r="H20">
            <v>71715</v>
          </cell>
          <cell r="I20">
            <v>107252</v>
          </cell>
          <cell r="J20">
            <v>1442237</v>
          </cell>
        </row>
        <row r="21">
          <cell r="B21" t="str">
            <v>01.1144</v>
          </cell>
          <cell r="C21" t="str">
            <v>Laép MBA 22-35/0,4 kV, &lt;=180KVA</v>
          </cell>
          <cell r="D21" t="str">
            <v>maùy</v>
          </cell>
          <cell r="E21">
            <v>100000</v>
          </cell>
          <cell r="F21">
            <v>486441</v>
          </cell>
          <cell r="G21">
            <v>774047</v>
          </cell>
          <cell r="H21">
            <v>84063</v>
          </cell>
          <cell r="I21">
            <v>107252</v>
          </cell>
          <cell r="J21">
            <v>1451803</v>
          </cell>
        </row>
        <row r="22">
          <cell r="B22" t="str">
            <v>01.1145</v>
          </cell>
          <cell r="C22" t="str">
            <v>Laép MBA 22-35/0,4 kV, &lt;=320KVA</v>
          </cell>
          <cell r="D22" t="str">
            <v>maùy</v>
          </cell>
          <cell r="E22">
            <v>130000</v>
          </cell>
          <cell r="F22">
            <v>486441</v>
          </cell>
          <cell r="G22">
            <v>776207</v>
          </cell>
          <cell r="H22">
            <v>98270</v>
          </cell>
          <cell r="I22">
            <v>127832</v>
          </cell>
          <cell r="J22">
            <v>1488750</v>
          </cell>
        </row>
        <row r="23">
          <cell r="B23" t="str">
            <v>01.1146</v>
          </cell>
          <cell r="C23" t="str">
            <v>Laép MBA 22-35/0,4 kV, &lt;=560kVA</v>
          </cell>
          <cell r="D23" t="str">
            <v>maùy</v>
          </cell>
          <cell r="E23">
            <v>245455</v>
          </cell>
          <cell r="F23">
            <v>486441</v>
          </cell>
          <cell r="G23">
            <v>776829</v>
          </cell>
          <cell r="H23">
            <v>117214</v>
          </cell>
          <cell r="I23">
            <v>127832</v>
          </cell>
          <cell r="J23">
            <v>1508316</v>
          </cell>
        </row>
        <row r="24">
          <cell r="B24" t="str">
            <v>01.1147</v>
          </cell>
          <cell r="C24" t="str">
            <v>Laép MBA 22-35/0,4 kV, &lt;=750kVA</v>
          </cell>
          <cell r="D24" t="str">
            <v>maùy</v>
          </cell>
          <cell r="E24">
            <v>300000</v>
          </cell>
          <cell r="F24">
            <v>486441</v>
          </cell>
          <cell r="G24">
            <v>776829</v>
          </cell>
          <cell r="H24">
            <v>136158</v>
          </cell>
          <cell r="I24">
            <v>145471</v>
          </cell>
          <cell r="J24">
            <v>1544899</v>
          </cell>
        </row>
        <row r="25">
          <cell r="B25" t="str">
            <v>01.1161</v>
          </cell>
          <cell r="C25" t="str">
            <v>Laép MBA 6-10-15/0,24 kV, &lt;=30KVA</v>
          </cell>
          <cell r="D25" t="str">
            <v>maùy</v>
          </cell>
          <cell r="E25">
            <v>1600000</v>
          </cell>
          <cell r="F25">
            <v>477191</v>
          </cell>
          <cell r="G25">
            <v>768274</v>
          </cell>
          <cell r="H25">
            <v>38564</v>
          </cell>
          <cell r="I25">
            <v>91845</v>
          </cell>
          <cell r="J25">
            <v>1375874</v>
          </cell>
        </row>
        <row r="26">
          <cell r="B26" t="str">
            <v>01.1162</v>
          </cell>
          <cell r="C26" t="str">
            <v>Laép MBA 6-10-15/0,24 kV, &lt;=50KVA</v>
          </cell>
          <cell r="D26" t="str">
            <v>maùy</v>
          </cell>
          <cell r="E26">
            <v>409091</v>
          </cell>
          <cell r="F26">
            <v>479146</v>
          </cell>
          <cell r="G26">
            <v>770434</v>
          </cell>
          <cell r="H26">
            <v>44484</v>
          </cell>
          <cell r="I26">
            <v>91845</v>
          </cell>
          <cell r="J26">
            <v>1385909</v>
          </cell>
        </row>
        <row r="27">
          <cell r="B27" t="str">
            <v>01.1163</v>
          </cell>
          <cell r="C27" t="str">
            <v>Laép MBA 6-10-15/0,24 kV, &lt;=75KVA</v>
          </cell>
          <cell r="D27" t="str">
            <v>maùy</v>
          </cell>
          <cell r="E27">
            <v>120000</v>
          </cell>
          <cell r="F27">
            <v>479767</v>
          </cell>
          <cell r="G27">
            <v>771055</v>
          </cell>
          <cell r="H27">
            <v>59199</v>
          </cell>
          <cell r="I27">
            <v>91845</v>
          </cell>
          <cell r="J27">
            <v>1401866</v>
          </cell>
        </row>
        <row r="28">
          <cell r="B28" t="str">
            <v>01.1164</v>
          </cell>
          <cell r="C28" t="str">
            <v>Laép MBA 6-10-15/0,24 kV, &lt;=100KVA</v>
          </cell>
          <cell r="D28" t="str">
            <v>maùy</v>
          </cell>
          <cell r="E28" t="str">
            <v>maùy</v>
          </cell>
          <cell r="F28">
            <v>479767</v>
          </cell>
          <cell r="G28">
            <v>771055</v>
          </cell>
          <cell r="H28">
            <v>62920</v>
          </cell>
          <cell r="I28">
            <v>91845</v>
          </cell>
          <cell r="J28">
            <v>1405587</v>
          </cell>
        </row>
        <row r="29">
          <cell r="B29" t="str">
            <v>FB3</v>
          </cell>
          <cell r="C29" t="str">
            <v>SAÁY MAÙY BIEÁN AÙP</v>
          </cell>
          <cell r="D29" t="str">
            <v>Boä</v>
          </cell>
          <cell r="E29">
            <v>5318000</v>
          </cell>
          <cell r="F29">
            <v>4462</v>
          </cell>
          <cell r="G29">
            <v>1292174</v>
          </cell>
          <cell r="H29">
            <v>1807099</v>
          </cell>
        </row>
        <row r="30">
          <cell r="B30" t="str">
            <v>01.2121</v>
          </cell>
          <cell r="C30" t="str">
            <v>Saáy MBA 110/35/22;(15); (10); (6)kV, 63MVA</v>
          </cell>
          <cell r="D30" t="str">
            <v>maùy</v>
          </cell>
          <cell r="E30">
            <v>8471000</v>
          </cell>
          <cell r="F30">
            <v>853807</v>
          </cell>
          <cell r="G30">
            <v>850657</v>
          </cell>
          <cell r="H30">
            <v>1380942</v>
          </cell>
          <cell r="I30">
            <v>0</v>
          </cell>
          <cell r="J30">
            <v>3085406</v>
          </cell>
        </row>
        <row r="31">
          <cell r="B31" t="str">
            <v>01.2122</v>
          </cell>
          <cell r="C31" t="str">
            <v>Saáy MBA 110/35/22;(15); (10); (6)kV, 40MVA</v>
          </cell>
          <cell r="D31" t="str">
            <v>maùy</v>
          </cell>
          <cell r="E31">
            <v>17583000</v>
          </cell>
          <cell r="F31">
            <v>785748</v>
          </cell>
          <cell r="G31">
            <v>783348</v>
          </cell>
          <cell r="H31">
            <v>1104754</v>
          </cell>
          <cell r="I31">
            <v>0</v>
          </cell>
          <cell r="J31">
            <v>2673850</v>
          </cell>
        </row>
        <row r="32">
          <cell r="B32" t="str">
            <v>01.2123</v>
          </cell>
          <cell r="C32" t="str">
            <v>Saáy MBA 110/35/22;(15); (10); (6)kV, 25MVA</v>
          </cell>
          <cell r="D32" t="str">
            <v>maùy</v>
          </cell>
          <cell r="E32">
            <v>8700</v>
          </cell>
          <cell r="F32">
            <v>610696</v>
          </cell>
          <cell r="G32">
            <v>609046</v>
          </cell>
          <cell r="H32">
            <v>889940</v>
          </cell>
          <cell r="I32">
            <v>0</v>
          </cell>
          <cell r="J32">
            <v>2109682</v>
          </cell>
        </row>
        <row r="33">
          <cell r="B33" t="str">
            <v>01.2124</v>
          </cell>
          <cell r="C33" t="str">
            <v>Saáy MBA 110/35/22;(15); (10); (6)kV, 16MVA</v>
          </cell>
          <cell r="D33" t="str">
            <v>maùy</v>
          </cell>
          <cell r="E33">
            <v>2000000</v>
          </cell>
          <cell r="F33">
            <v>559235</v>
          </cell>
          <cell r="G33">
            <v>557585</v>
          </cell>
          <cell r="H33">
            <v>705815</v>
          </cell>
          <cell r="I33">
            <v>0</v>
          </cell>
          <cell r="J33">
            <v>1822635</v>
          </cell>
        </row>
        <row r="34">
          <cell r="B34" t="str">
            <v>01.2125</v>
          </cell>
          <cell r="C34" t="str">
            <v>Saáy MBA 110/35/22;(15); (10); (6)kV, 11MVA</v>
          </cell>
          <cell r="D34" t="str">
            <v>maùy</v>
          </cell>
          <cell r="E34" t="str">
            <v>maùy</v>
          </cell>
          <cell r="F34">
            <v>518052</v>
          </cell>
          <cell r="G34">
            <v>516402</v>
          </cell>
          <cell r="H34">
            <v>567721</v>
          </cell>
          <cell r="I34">
            <v>0</v>
          </cell>
          <cell r="J34">
            <v>1602175</v>
          </cell>
        </row>
        <row r="35">
          <cell r="B35" t="str">
            <v>01.2131</v>
          </cell>
          <cell r="C35" t="str">
            <v>Saáy MBA 35/22, (15), (10)/6 kV, &lt;=1000KVA</v>
          </cell>
          <cell r="D35" t="str">
            <v>maùy</v>
          </cell>
          <cell r="E35" t="str">
            <v>maùy</v>
          </cell>
          <cell r="F35">
            <v>131050</v>
          </cell>
          <cell r="G35">
            <v>129950</v>
          </cell>
          <cell r="H35">
            <v>383595</v>
          </cell>
          <cell r="I35">
            <v>0</v>
          </cell>
          <cell r="J35">
            <v>644595</v>
          </cell>
        </row>
        <row r="36">
          <cell r="B36" t="str">
            <v>01.2132</v>
          </cell>
          <cell r="C36" t="str">
            <v>Saáy MBA 35/22, (15), (10)/6 kV, &lt;=1800KVA</v>
          </cell>
          <cell r="D36" t="str">
            <v>maùy</v>
          </cell>
          <cell r="E36">
            <v>2300</v>
          </cell>
          <cell r="F36">
            <v>183715</v>
          </cell>
          <cell r="G36">
            <v>182615</v>
          </cell>
          <cell r="H36">
            <v>421955</v>
          </cell>
          <cell r="I36">
            <v>0</v>
          </cell>
          <cell r="J36">
            <v>788285</v>
          </cell>
        </row>
        <row r="37">
          <cell r="B37" t="str">
            <v>01.2133</v>
          </cell>
          <cell r="C37" t="str">
            <v>Saáy MBA 35/22, (15), (10)/6 kV, &lt;=3200KVA</v>
          </cell>
          <cell r="D37" t="str">
            <v>maùy</v>
          </cell>
          <cell r="E37">
            <v>20000</v>
          </cell>
          <cell r="F37">
            <v>226719</v>
          </cell>
          <cell r="G37">
            <v>224919</v>
          </cell>
          <cell r="H37">
            <v>460314</v>
          </cell>
          <cell r="I37">
            <v>0</v>
          </cell>
          <cell r="J37">
            <v>911952</v>
          </cell>
        </row>
        <row r="38">
          <cell r="B38" t="str">
            <v>01.2134</v>
          </cell>
          <cell r="C38" t="str">
            <v>Saáy MBA 35/22, (15), (10)/6 kV, &lt;=5600KVA</v>
          </cell>
          <cell r="D38" t="str">
            <v>maùy</v>
          </cell>
          <cell r="E38">
            <v>5000</v>
          </cell>
          <cell r="F38">
            <v>261672</v>
          </cell>
          <cell r="G38">
            <v>259872</v>
          </cell>
          <cell r="H38">
            <v>498674</v>
          </cell>
          <cell r="I38">
            <v>0</v>
          </cell>
          <cell r="J38">
            <v>1020218</v>
          </cell>
        </row>
        <row r="39">
          <cell r="B39" t="str">
            <v>01.2135</v>
          </cell>
          <cell r="C39" t="str">
            <v>Saáy MBA 35/22, (15), (10)/6 kV, &gt;=7500KVA</v>
          </cell>
          <cell r="D39" t="str">
            <v>maùy</v>
          </cell>
          <cell r="E39">
            <v>5000</v>
          </cell>
          <cell r="F39">
            <v>300729</v>
          </cell>
          <cell r="G39">
            <v>298729</v>
          </cell>
          <cell r="H39">
            <v>537033</v>
          </cell>
          <cell r="I39">
            <v>0</v>
          </cell>
          <cell r="J39">
            <v>1136491</v>
          </cell>
        </row>
        <row r="40">
          <cell r="B40" t="str">
            <v>01.2141</v>
          </cell>
          <cell r="C40" t="str">
            <v>Saáy MBA 6-35/0,4 kV, &lt;=30KVA</v>
          </cell>
          <cell r="D40" t="str">
            <v>maùy</v>
          </cell>
          <cell r="E40">
            <v>4000</v>
          </cell>
          <cell r="F40">
            <v>67463</v>
          </cell>
          <cell r="G40">
            <v>66883</v>
          </cell>
          <cell r="H40">
            <v>92063</v>
          </cell>
          <cell r="I40">
            <v>0</v>
          </cell>
          <cell r="J40">
            <v>226409</v>
          </cell>
        </row>
        <row r="41">
          <cell r="B41" t="str">
            <v>01.2142</v>
          </cell>
          <cell r="C41" t="str">
            <v>Saáy MBA 6-35/0,4 kV, &lt;=50KVA</v>
          </cell>
          <cell r="D41" t="str">
            <v>maùy</v>
          </cell>
          <cell r="E41">
            <v>5000000</v>
          </cell>
          <cell r="F41">
            <v>74658</v>
          </cell>
          <cell r="G41">
            <v>74078</v>
          </cell>
          <cell r="H41">
            <v>110475</v>
          </cell>
          <cell r="I41">
            <v>0</v>
          </cell>
          <cell r="J41">
            <v>259211</v>
          </cell>
        </row>
        <row r="42">
          <cell r="B42" t="str">
            <v>01.2143</v>
          </cell>
          <cell r="C42" t="str">
            <v>Saáy MBA 6-35/0,4 kV, &lt;=100KVA</v>
          </cell>
          <cell r="D42" t="str">
            <v>maùy</v>
          </cell>
          <cell r="E42" t="str">
            <v>maùy</v>
          </cell>
          <cell r="F42">
            <v>94376</v>
          </cell>
          <cell r="G42">
            <v>93476</v>
          </cell>
          <cell r="H42">
            <v>131957</v>
          </cell>
          <cell r="I42">
            <v>0</v>
          </cell>
          <cell r="J42">
            <v>319809</v>
          </cell>
        </row>
        <row r="43">
          <cell r="B43" t="str">
            <v>01.2144</v>
          </cell>
          <cell r="C43" t="str">
            <v>Saáy MBA 6-35/0,4 kV, &lt;=180KVA</v>
          </cell>
          <cell r="D43" t="str">
            <v>maùy</v>
          </cell>
          <cell r="E43">
            <v>2500</v>
          </cell>
          <cell r="F43">
            <v>99556</v>
          </cell>
          <cell r="G43">
            <v>98656</v>
          </cell>
          <cell r="H43">
            <v>153438</v>
          </cell>
          <cell r="I43">
            <v>0</v>
          </cell>
          <cell r="J43">
            <v>351650</v>
          </cell>
        </row>
        <row r="44">
          <cell r="B44" t="str">
            <v>01.2145</v>
          </cell>
          <cell r="C44" t="str">
            <v>Saáy MBA 6-35/0,4 kV, &lt;=320KVA</v>
          </cell>
          <cell r="D44" t="str">
            <v>maùy</v>
          </cell>
          <cell r="E44">
            <v>10000</v>
          </cell>
          <cell r="F44">
            <v>128576</v>
          </cell>
          <cell r="G44">
            <v>127326</v>
          </cell>
          <cell r="H44">
            <v>184126</v>
          </cell>
          <cell r="I44">
            <v>0</v>
          </cell>
          <cell r="J44">
            <v>440028</v>
          </cell>
        </row>
        <row r="45">
          <cell r="B45" t="str">
            <v>01.2146</v>
          </cell>
          <cell r="C45" t="str">
            <v>Saáy MBA 6-35/0,4 kV, &lt;=560KVA</v>
          </cell>
          <cell r="D45" t="str">
            <v>maùy</v>
          </cell>
          <cell r="E45">
            <v>4000</v>
          </cell>
          <cell r="F45">
            <v>137785</v>
          </cell>
          <cell r="G45">
            <v>136535</v>
          </cell>
          <cell r="H45">
            <v>214813</v>
          </cell>
          <cell r="I45">
            <v>0</v>
          </cell>
          <cell r="J45">
            <v>489133</v>
          </cell>
        </row>
        <row r="46">
          <cell r="B46" t="str">
            <v>01.2147</v>
          </cell>
          <cell r="C46" t="str">
            <v>Saáy MBA 6-35/0,4 kV, &lt;=750KVA</v>
          </cell>
          <cell r="D46" t="str">
            <v>maùy</v>
          </cell>
          <cell r="E46">
            <v>2500</v>
          </cell>
          <cell r="F46">
            <v>156670</v>
          </cell>
          <cell r="G46">
            <v>155145</v>
          </cell>
          <cell r="H46">
            <v>260845</v>
          </cell>
          <cell r="I46">
            <v>0</v>
          </cell>
          <cell r="J46">
            <v>572660</v>
          </cell>
        </row>
        <row r="47">
          <cell r="B47" t="str">
            <v>BL1440</v>
          </cell>
          <cell r="C47" t="str">
            <v>LOÏC DAÀU MBA</v>
          </cell>
          <cell r="D47" t="str">
            <v>kg</v>
          </cell>
          <cell r="E47">
            <v>10500</v>
          </cell>
          <cell r="F47">
            <v>7392</v>
          </cell>
          <cell r="G47">
            <v>127762</v>
          </cell>
          <cell r="H47">
            <v>224836</v>
          </cell>
        </row>
        <row r="48">
          <cell r="B48" t="str">
            <v>01.3136</v>
          </cell>
          <cell r="C48" t="str">
            <v>Loïc daàu MBA tröôùc khi loïc 35kV sau khi loïc 45kV baèng maùy eùp thoâng thöôøng</v>
          </cell>
          <cell r="D48" t="str">
            <v>taán</v>
          </cell>
          <cell r="E48">
            <v>22408.703999999998</v>
          </cell>
          <cell r="F48">
            <v>4565</v>
          </cell>
          <cell r="G48">
            <v>4565</v>
          </cell>
          <cell r="H48">
            <v>33756</v>
          </cell>
          <cell r="I48">
            <v>36411</v>
          </cell>
          <cell r="J48">
            <v>79297</v>
          </cell>
        </row>
        <row r="49">
          <cell r="B49" t="str">
            <v>01.3134</v>
          </cell>
          <cell r="C49" t="str">
            <v>Loïc daàu MBA tröôùc khi loïc 35kV sau khi loïc 45kV baèng maùy Kato KLVC-4AXVSO</v>
          </cell>
          <cell r="D49" t="str">
            <v>taán</v>
          </cell>
          <cell r="E49">
            <v>1000</v>
          </cell>
          <cell r="F49">
            <v>5001</v>
          </cell>
          <cell r="G49">
            <v>4856</v>
          </cell>
          <cell r="H49">
            <v>95132</v>
          </cell>
          <cell r="I49">
            <v>541236</v>
          </cell>
          <cell r="J49">
            <v>646225</v>
          </cell>
        </row>
        <row r="50">
          <cell r="B50" t="str">
            <v>01.3165</v>
          </cell>
          <cell r="C50" t="str">
            <v>Loïc daàu MBA tröôùc khi loïc 45kV sau khi loïc 55kV baèng maùy Kato KLVC-4AXVSO</v>
          </cell>
          <cell r="D50" t="str">
            <v>taán</v>
          </cell>
          <cell r="E50">
            <v>10500</v>
          </cell>
          <cell r="F50">
            <v>4669</v>
          </cell>
          <cell r="G50">
            <v>4669</v>
          </cell>
          <cell r="H50">
            <v>52322</v>
          </cell>
          <cell r="I50">
            <v>292836</v>
          </cell>
          <cell r="J50">
            <v>354496</v>
          </cell>
        </row>
        <row r="51">
          <cell r="B51" t="str">
            <v>01.4000</v>
          </cell>
          <cell r="C51" t="str">
            <v xml:space="preserve">Bao che cho coâng taùc Loïc daàu MBA </v>
          </cell>
          <cell r="D51" t="str">
            <v>maùy</v>
          </cell>
          <cell r="E51">
            <v>10500</v>
          </cell>
          <cell r="F51">
            <v>152500</v>
          </cell>
          <cell r="G51">
            <v>152500</v>
          </cell>
          <cell r="H51">
            <v>30688</v>
          </cell>
          <cell r="I51">
            <v>0</v>
          </cell>
          <cell r="J51">
            <v>335688</v>
          </cell>
        </row>
        <row r="52">
          <cell r="B52" t="str">
            <v>BL24100</v>
          </cell>
          <cell r="C52" t="str">
            <v>LAÉP BIEÁN ÑIEÄN AÙP</v>
          </cell>
          <cell r="D52" t="str">
            <v>kg</v>
          </cell>
          <cell r="E52">
            <v>10500</v>
          </cell>
          <cell r="F52">
            <v>8870</v>
          </cell>
          <cell r="G52">
            <v>159702</v>
          </cell>
          <cell r="H52">
            <v>108064</v>
          </cell>
        </row>
        <row r="53">
          <cell r="B53" t="str">
            <v>02.1113</v>
          </cell>
          <cell r="C53" t="str">
            <v>Laép TU 1Pha &lt;=110kV</v>
          </cell>
          <cell r="D53" t="str">
            <v>boä</v>
          </cell>
          <cell r="E53">
            <v>10500</v>
          </cell>
          <cell r="F53">
            <v>22642</v>
          </cell>
          <cell r="G53">
            <v>26278</v>
          </cell>
          <cell r="H53">
            <v>115079</v>
          </cell>
          <cell r="I53">
            <v>129706</v>
          </cell>
          <cell r="J53">
            <v>271063</v>
          </cell>
        </row>
        <row r="54">
          <cell r="B54" t="str">
            <v>02.1114</v>
          </cell>
          <cell r="C54" t="str">
            <v>Laép TU 1Pha &lt;=35kV</v>
          </cell>
          <cell r="D54" t="str">
            <v>boä</v>
          </cell>
          <cell r="E54">
            <v>10500</v>
          </cell>
          <cell r="F54">
            <v>22642</v>
          </cell>
          <cell r="G54">
            <v>22997</v>
          </cell>
          <cell r="H54">
            <v>46031</v>
          </cell>
          <cell r="I54">
            <v>74206</v>
          </cell>
          <cell r="J54">
            <v>165876</v>
          </cell>
        </row>
        <row r="55">
          <cell r="B55" t="str">
            <v>02.1115</v>
          </cell>
          <cell r="C55" t="str">
            <v>Laép TU 1Pha &lt;=10kV</v>
          </cell>
          <cell r="D55" t="str">
            <v>boä</v>
          </cell>
          <cell r="E55">
            <v>10500</v>
          </cell>
          <cell r="F55">
            <v>9741</v>
          </cell>
          <cell r="G55">
            <v>9657</v>
          </cell>
          <cell r="H55">
            <v>36825</v>
          </cell>
          <cell r="I55">
            <v>66502</v>
          </cell>
          <cell r="J55">
            <v>122725</v>
          </cell>
        </row>
        <row r="56">
          <cell r="B56" t="str">
            <v>02.1116</v>
          </cell>
          <cell r="C56" t="str">
            <v>Laép TU 3Pha &lt;=35kV</v>
          </cell>
          <cell r="D56" t="str">
            <v>boä</v>
          </cell>
          <cell r="E56">
            <v>10500</v>
          </cell>
          <cell r="F56">
            <v>18113</v>
          </cell>
          <cell r="G56">
            <v>18398</v>
          </cell>
          <cell r="H56">
            <v>36825</v>
          </cell>
          <cell r="I56">
            <v>56424</v>
          </cell>
          <cell r="J56">
            <v>129760</v>
          </cell>
        </row>
        <row r="57">
          <cell r="B57" t="str">
            <v>02.1117</v>
          </cell>
          <cell r="C57" t="str">
            <v>Laép TU 3Pha &lt;=10kV</v>
          </cell>
          <cell r="D57" t="str">
            <v>boä</v>
          </cell>
          <cell r="E57">
            <v>10500</v>
          </cell>
          <cell r="F57">
            <v>7793</v>
          </cell>
          <cell r="G57">
            <v>7726</v>
          </cell>
          <cell r="H57">
            <v>29460</v>
          </cell>
          <cell r="I57">
            <v>50262</v>
          </cell>
          <cell r="J57">
            <v>95241</v>
          </cell>
        </row>
        <row r="58">
          <cell r="B58" t="str">
            <v>PUMP2</v>
          </cell>
          <cell r="C58" t="str">
            <v>LAÉP BIEÁN DOØNG</v>
          </cell>
          <cell r="D58" t="str">
            <v>Boä</v>
          </cell>
          <cell r="E58">
            <v>2000000</v>
          </cell>
          <cell r="F58">
            <v>10000</v>
          </cell>
          <cell r="G58">
            <v>107799</v>
          </cell>
          <cell r="H58">
            <v>100662</v>
          </cell>
        </row>
        <row r="59">
          <cell r="B59" t="str">
            <v>02.1122</v>
          </cell>
          <cell r="C59" t="str">
            <v>Laép TI 220kV</v>
          </cell>
          <cell r="D59" t="str">
            <v>boä</v>
          </cell>
          <cell r="E59">
            <v>1250000</v>
          </cell>
          <cell r="F59">
            <v>22642</v>
          </cell>
          <cell r="G59">
            <v>40138</v>
          </cell>
          <cell r="H59">
            <v>146687</v>
          </cell>
          <cell r="I59">
            <v>301118</v>
          </cell>
          <cell r="J59">
            <v>510585</v>
          </cell>
        </row>
        <row r="60">
          <cell r="B60" t="str">
            <v>02.1123</v>
          </cell>
          <cell r="C60" t="str">
            <v>Laép TI &lt;=110kV</v>
          </cell>
          <cell r="D60" t="str">
            <v>boä</v>
          </cell>
          <cell r="E60">
            <v>6000000</v>
          </cell>
          <cell r="F60">
            <v>22642</v>
          </cell>
          <cell r="G60">
            <v>26278</v>
          </cell>
          <cell r="H60">
            <v>115079</v>
          </cell>
          <cell r="I60">
            <v>129706</v>
          </cell>
          <cell r="J60">
            <v>293705</v>
          </cell>
        </row>
        <row r="61">
          <cell r="B61" t="str">
            <v>02.1124</v>
          </cell>
          <cell r="C61" t="str">
            <v>Laép TI &lt;=35kV</v>
          </cell>
          <cell r="D61" t="str">
            <v>boä</v>
          </cell>
          <cell r="E61">
            <v>52500</v>
          </cell>
          <cell r="F61">
            <v>22642</v>
          </cell>
          <cell r="G61">
            <v>22997</v>
          </cell>
          <cell r="H61">
            <v>46031</v>
          </cell>
          <cell r="I61">
            <v>74206</v>
          </cell>
          <cell r="J61">
            <v>165876</v>
          </cell>
        </row>
        <row r="62">
          <cell r="B62" t="str">
            <v>02.1125</v>
          </cell>
          <cell r="C62" t="str">
            <v>Laép TI &lt;=10kV</v>
          </cell>
          <cell r="D62" t="str">
            <v>boä</v>
          </cell>
          <cell r="E62">
            <v>35000</v>
          </cell>
          <cell r="F62">
            <v>9741</v>
          </cell>
          <cell r="G62">
            <v>9657</v>
          </cell>
          <cell r="H62">
            <v>36825</v>
          </cell>
          <cell r="I62">
            <v>66502</v>
          </cell>
          <cell r="J62">
            <v>122725</v>
          </cell>
        </row>
        <row r="63">
          <cell r="B63" t="str">
            <v>MAIB</v>
          </cell>
          <cell r="C63" t="str">
            <v>LAÉP MAÙY CAÉT</v>
          </cell>
          <cell r="D63" t="str">
            <v>caùi</v>
          </cell>
          <cell r="E63">
            <v>125000</v>
          </cell>
          <cell r="F63">
            <v>52500</v>
          </cell>
          <cell r="G63">
            <v>86239.200000000012</v>
          </cell>
          <cell r="H63">
            <v>100662</v>
          </cell>
        </row>
        <row r="64">
          <cell r="B64" t="str">
            <v>02.2112</v>
          </cell>
          <cell r="C64" t="str">
            <v>Laép maùy caét ít daàu &lt;=110kV ngoaøi trôøi</v>
          </cell>
          <cell r="D64" t="str">
            <v>maùy</v>
          </cell>
          <cell r="E64">
            <v>150000</v>
          </cell>
          <cell r="F64">
            <v>176163</v>
          </cell>
          <cell r="G64">
            <v>175561</v>
          </cell>
          <cell r="H64">
            <v>502346</v>
          </cell>
          <cell r="I64">
            <v>417148</v>
          </cell>
          <cell r="J64">
            <v>1271218</v>
          </cell>
        </row>
        <row r="65">
          <cell r="B65" t="str">
            <v>02.2113</v>
          </cell>
          <cell r="C65" t="str">
            <v>Laép maùy caét ít daàu &lt;=35kV ngoaøi trôøi</v>
          </cell>
          <cell r="D65" t="str">
            <v>maùy</v>
          </cell>
          <cell r="E65">
            <v>1000000</v>
          </cell>
          <cell r="F65">
            <v>118358</v>
          </cell>
          <cell r="G65">
            <v>117024</v>
          </cell>
          <cell r="H65">
            <v>241870</v>
          </cell>
          <cell r="I65">
            <v>156115</v>
          </cell>
          <cell r="J65">
            <v>633367</v>
          </cell>
        </row>
        <row r="66">
          <cell r="B66" t="str">
            <v>02.2115</v>
          </cell>
          <cell r="C66" t="str">
            <v>Laép maùy caét nhieàu daàu &lt;=110kV ngoaøi trôøi</v>
          </cell>
          <cell r="D66" t="str">
            <v>maùy</v>
          </cell>
          <cell r="E66">
            <v>5700</v>
          </cell>
          <cell r="F66">
            <v>176163</v>
          </cell>
          <cell r="G66">
            <v>175561</v>
          </cell>
          <cell r="H66">
            <v>653050</v>
          </cell>
          <cell r="I66">
            <v>417148</v>
          </cell>
          <cell r="J66">
            <v>1421922</v>
          </cell>
        </row>
        <row r="67">
          <cell r="B67" t="str">
            <v>02.2116</v>
          </cell>
          <cell r="C67" t="str">
            <v>Laép maùy caét nhieàu daàu &lt;=35kV ngoaøi trôøi</v>
          </cell>
          <cell r="D67" t="str">
            <v>maùy</v>
          </cell>
          <cell r="E67">
            <v>125000</v>
          </cell>
          <cell r="F67">
            <v>118358</v>
          </cell>
          <cell r="G67">
            <v>117024</v>
          </cell>
          <cell r="H67">
            <v>314431</v>
          </cell>
          <cell r="I67">
            <v>156115</v>
          </cell>
          <cell r="J67">
            <v>705928</v>
          </cell>
        </row>
        <row r="68">
          <cell r="B68" t="str">
            <v>02.2123</v>
          </cell>
          <cell r="C68" t="str">
            <v>Laép maùy caét FS6 &lt;=110kV ngoaøi trôøi</v>
          </cell>
          <cell r="D68" t="str">
            <v>maùy</v>
          </cell>
          <cell r="E68">
            <v>87000</v>
          </cell>
          <cell r="F68">
            <v>118358</v>
          </cell>
          <cell r="G68">
            <v>175561</v>
          </cell>
          <cell r="H68">
            <v>351642</v>
          </cell>
          <cell r="I68">
            <v>231685</v>
          </cell>
          <cell r="J68">
            <v>877246</v>
          </cell>
        </row>
        <row r="69">
          <cell r="B69" t="str">
            <v>02.2124</v>
          </cell>
          <cell r="C69" t="str">
            <v>Laép maùy caét FS6 &lt;=35kV ngoaøi trôøi</v>
          </cell>
          <cell r="D69" t="str">
            <v>maùy</v>
          </cell>
          <cell r="E69">
            <v>100000</v>
          </cell>
          <cell r="F69">
            <v>118358</v>
          </cell>
          <cell r="G69">
            <v>117024</v>
          </cell>
          <cell r="H69">
            <v>169309</v>
          </cell>
          <cell r="I69">
            <v>97316</v>
          </cell>
          <cell r="J69">
            <v>502007</v>
          </cell>
        </row>
        <row r="70">
          <cell r="B70" t="str">
            <v>CB1-30A</v>
          </cell>
          <cell r="C70" t="str">
            <v>LAÉP DAO CAÙCH LY</v>
          </cell>
          <cell r="D70" t="str">
            <v>caùi</v>
          </cell>
          <cell r="E70">
            <v>20000</v>
          </cell>
        </row>
        <row r="71">
          <cell r="B71" t="str">
            <v>02.3113a</v>
          </cell>
          <cell r="C71" t="str">
            <v>Laép DCL &lt;=110kV 1p ngoaøi trôøi  khoâng tieát ñaát</v>
          </cell>
          <cell r="D71" t="str">
            <v>boä</v>
          </cell>
          <cell r="E71">
            <v>285000</v>
          </cell>
          <cell r="F71">
            <v>28911</v>
          </cell>
          <cell r="G71">
            <v>28105</v>
          </cell>
          <cell r="H71">
            <v>77128</v>
          </cell>
          <cell r="I71">
            <v>86245</v>
          </cell>
          <cell r="J71">
            <v>220389</v>
          </cell>
        </row>
        <row r="72">
          <cell r="B72" t="str">
            <v>02.3114a</v>
          </cell>
          <cell r="C72" t="str">
            <v>Laép DCL &lt;=35kV 1p ngoaøi trôøi  khoâng tieát ñaát</v>
          </cell>
          <cell r="D72" t="str">
            <v>boä</v>
          </cell>
          <cell r="E72">
            <v>100000</v>
          </cell>
          <cell r="F72">
            <v>19082</v>
          </cell>
          <cell r="G72">
            <v>18478</v>
          </cell>
          <cell r="H72">
            <v>38564</v>
          </cell>
          <cell r="I72">
            <v>60141</v>
          </cell>
          <cell r="J72">
            <v>136265</v>
          </cell>
        </row>
        <row r="73">
          <cell r="B73" t="str">
            <v>02.3115a</v>
          </cell>
          <cell r="C73" t="str">
            <v>Laép DCL &lt;=10kV 1p ngoaøi trôøi  khoâng tieát ñaát</v>
          </cell>
          <cell r="D73" t="str">
            <v>boä</v>
          </cell>
          <cell r="E73">
            <v>5000000</v>
          </cell>
          <cell r="F73">
            <v>16822</v>
          </cell>
          <cell r="G73">
            <v>15978</v>
          </cell>
          <cell r="H73">
            <v>32137</v>
          </cell>
          <cell r="I73">
            <v>23804</v>
          </cell>
          <cell r="J73">
            <v>88741</v>
          </cell>
        </row>
        <row r="74">
          <cell r="B74" t="str">
            <v>02.3113b</v>
          </cell>
          <cell r="C74" t="str">
            <v>Laép DCL &lt;=110kV 1p ngoaøi trôøi  1 ñaàu tieát ñaát</v>
          </cell>
          <cell r="D74" t="str">
            <v>boä</v>
          </cell>
          <cell r="E74">
            <v>1300000</v>
          </cell>
          <cell r="F74">
            <v>28911</v>
          </cell>
          <cell r="G74">
            <v>28105</v>
          </cell>
          <cell r="H74">
            <v>110956</v>
          </cell>
          <cell r="I74">
            <v>86245</v>
          </cell>
          <cell r="J74">
            <v>254217</v>
          </cell>
        </row>
        <row r="75">
          <cell r="B75" t="str">
            <v>02.3114b</v>
          </cell>
          <cell r="C75" t="str">
            <v>Laép DCL &lt;=35kV 1p ngoaøi trôøi  1 ñaàu tieát ñaát</v>
          </cell>
          <cell r="D75" t="str">
            <v>boä</v>
          </cell>
          <cell r="E75">
            <v>35000</v>
          </cell>
          <cell r="F75">
            <v>19082</v>
          </cell>
          <cell r="G75">
            <v>18478</v>
          </cell>
          <cell r="H75">
            <v>72392</v>
          </cell>
          <cell r="I75">
            <v>60141</v>
          </cell>
          <cell r="J75">
            <v>170093</v>
          </cell>
        </row>
        <row r="76">
          <cell r="B76" t="str">
            <v>02.3115b</v>
          </cell>
          <cell r="C76" t="str">
            <v>Laép DCL &lt;=10kV 1p ngoaøi trôøi  1 ñaàu tieát ñaát</v>
          </cell>
          <cell r="D76" t="str">
            <v>boä</v>
          </cell>
          <cell r="E76">
            <v>40000</v>
          </cell>
          <cell r="F76">
            <v>16822</v>
          </cell>
          <cell r="G76">
            <v>15978</v>
          </cell>
          <cell r="H76">
            <v>59199</v>
          </cell>
          <cell r="I76">
            <v>23804</v>
          </cell>
          <cell r="J76">
            <v>115803</v>
          </cell>
        </row>
        <row r="77">
          <cell r="B77" t="str">
            <v>02.3113c</v>
          </cell>
          <cell r="C77" t="str">
            <v>Laép DCL &lt;=110kV 1p ngoaøi trôøi  2 ñaàu tieát ñaát</v>
          </cell>
          <cell r="D77" t="str">
            <v>boä</v>
          </cell>
          <cell r="E77">
            <v>50000</v>
          </cell>
          <cell r="F77">
            <v>28911</v>
          </cell>
          <cell r="G77">
            <v>28105</v>
          </cell>
          <cell r="H77">
            <v>133113</v>
          </cell>
          <cell r="I77">
            <v>86245</v>
          </cell>
          <cell r="J77">
            <v>276374</v>
          </cell>
        </row>
        <row r="78">
          <cell r="B78" t="str">
            <v>02.3114c</v>
          </cell>
          <cell r="C78" t="str">
            <v>Laép DCL &lt;=35kV 1p ngoaøi trôøi  2 ñaàu tieát ñaát</v>
          </cell>
          <cell r="D78" t="str">
            <v>boä</v>
          </cell>
          <cell r="E78">
            <v>166000</v>
          </cell>
          <cell r="F78">
            <v>19082</v>
          </cell>
          <cell r="G78">
            <v>18478</v>
          </cell>
          <cell r="H78">
            <v>86938</v>
          </cell>
          <cell r="I78">
            <v>60141</v>
          </cell>
          <cell r="J78">
            <v>184639</v>
          </cell>
        </row>
        <row r="79">
          <cell r="B79" t="str">
            <v>02.3115c</v>
          </cell>
          <cell r="C79" t="str">
            <v>Laép DCL &lt;=10kV 1p ngoaøi trôøi  2 ñaàu tieát ñaát</v>
          </cell>
          <cell r="D79" t="str">
            <v>boä</v>
          </cell>
          <cell r="E79">
            <v>1169500</v>
          </cell>
          <cell r="F79">
            <v>16822</v>
          </cell>
          <cell r="G79">
            <v>15978</v>
          </cell>
          <cell r="H79">
            <v>71039</v>
          </cell>
          <cell r="I79">
            <v>23804</v>
          </cell>
          <cell r="J79">
            <v>127643</v>
          </cell>
        </row>
        <row r="80">
          <cell r="B80" t="str">
            <v>02.3122a</v>
          </cell>
          <cell r="C80" t="str">
            <v>Laép DCL &lt;110kV 3p ngoaøi trôøi khoâng tieát ñaát</v>
          </cell>
          <cell r="D80" t="str">
            <v>boä</v>
          </cell>
          <cell r="E80">
            <v>1470500</v>
          </cell>
          <cell r="F80">
            <v>79116</v>
          </cell>
          <cell r="G80">
            <v>80156</v>
          </cell>
          <cell r="H80">
            <v>154256</v>
          </cell>
          <cell r="I80">
            <v>155033</v>
          </cell>
          <cell r="J80">
            <v>468561</v>
          </cell>
        </row>
        <row r="81">
          <cell r="B81" t="str">
            <v>02.3123a</v>
          </cell>
          <cell r="C81" t="str">
            <v>Laép DCL &lt;35kV 3p ngoaøi trôøi khoâng   tieát ñaát</v>
          </cell>
          <cell r="D81" t="str">
            <v>boä</v>
          </cell>
          <cell r="E81">
            <v>7550000</v>
          </cell>
          <cell r="F81">
            <v>51280</v>
          </cell>
          <cell r="G81">
            <v>52419</v>
          </cell>
          <cell r="H81">
            <v>77128</v>
          </cell>
          <cell r="I81">
            <v>99653</v>
          </cell>
          <cell r="J81">
            <v>280480</v>
          </cell>
        </row>
        <row r="82">
          <cell r="B82" t="str">
            <v>02.3124a</v>
          </cell>
          <cell r="C82" t="str">
            <v>Laép DCL &lt;10kV 3p ngoaøi trôøi khoâng   tieát ñaát</v>
          </cell>
          <cell r="D82" t="str">
            <v>boä</v>
          </cell>
          <cell r="E82">
            <v>17727300</v>
          </cell>
          <cell r="F82">
            <v>47384</v>
          </cell>
          <cell r="G82">
            <v>48724</v>
          </cell>
          <cell r="H82">
            <v>64273</v>
          </cell>
          <cell r="I82">
            <v>19043</v>
          </cell>
          <cell r="J82">
            <v>179424</v>
          </cell>
        </row>
        <row r="83">
          <cell r="B83" t="str">
            <v>02.3122b</v>
          </cell>
          <cell r="C83" t="str">
            <v>Laép DCL &lt;110kV 3p ngoaøi trôøi 1 ñaàu   tieát ñaát</v>
          </cell>
          <cell r="D83" t="str">
            <v>boä</v>
          </cell>
          <cell r="E83">
            <v>21000000</v>
          </cell>
          <cell r="F83">
            <v>79116</v>
          </cell>
          <cell r="G83">
            <v>80156</v>
          </cell>
          <cell r="H83">
            <v>221912</v>
          </cell>
          <cell r="I83">
            <v>155033</v>
          </cell>
          <cell r="J83">
            <v>536217</v>
          </cell>
        </row>
        <row r="84">
          <cell r="B84" t="str">
            <v>02.3123b</v>
          </cell>
          <cell r="C84" t="str">
            <v>Laép DCL &lt;35kV 3p ngoaøi trôøi 1 ñaàu   tieát ñaát</v>
          </cell>
          <cell r="D84" t="str">
            <v>boä</v>
          </cell>
          <cell r="E84">
            <v>24545500</v>
          </cell>
          <cell r="F84">
            <v>51280</v>
          </cell>
          <cell r="G84">
            <v>52419</v>
          </cell>
          <cell r="H84">
            <v>144784</v>
          </cell>
          <cell r="I84">
            <v>99653</v>
          </cell>
          <cell r="J84">
            <v>348136</v>
          </cell>
        </row>
        <row r="85">
          <cell r="B85" t="str">
            <v>02.3124b</v>
          </cell>
          <cell r="C85" t="str">
            <v>Laép DCL &lt;10kV 3p ngoaøi trôøi 1 ñaàu   tieát ñaát</v>
          </cell>
          <cell r="D85" t="str">
            <v>boä</v>
          </cell>
          <cell r="E85">
            <v>37727300</v>
          </cell>
          <cell r="F85">
            <v>47384</v>
          </cell>
          <cell r="G85">
            <v>48724</v>
          </cell>
          <cell r="H85">
            <v>118398</v>
          </cell>
          <cell r="I85">
            <v>19043</v>
          </cell>
          <cell r="J85">
            <v>233549</v>
          </cell>
        </row>
        <row r="86">
          <cell r="B86" t="str">
            <v>02.3122c</v>
          </cell>
          <cell r="C86" t="str">
            <v>Laép DCL &lt;110kV 3p ngoaøi trôøi 2 ñaàu   tieát ñaát</v>
          </cell>
          <cell r="D86" t="str">
            <v>boä</v>
          </cell>
          <cell r="E86">
            <v>40909100</v>
          </cell>
          <cell r="F86">
            <v>79116</v>
          </cell>
          <cell r="G86">
            <v>80156</v>
          </cell>
          <cell r="H86">
            <v>261152</v>
          </cell>
          <cell r="I86">
            <v>155033</v>
          </cell>
          <cell r="J86">
            <v>575457</v>
          </cell>
        </row>
        <row r="87">
          <cell r="B87" t="str">
            <v>02.3123c</v>
          </cell>
          <cell r="C87" t="str">
            <v>Laép DCL &lt;35kV 3p ngoaøi trôøi 2 ñaàu   tieát ñaát</v>
          </cell>
          <cell r="D87" t="str">
            <v>boä</v>
          </cell>
          <cell r="E87">
            <v>7674</v>
          </cell>
          <cell r="F87">
            <v>51280</v>
          </cell>
          <cell r="G87">
            <v>52419</v>
          </cell>
          <cell r="H87">
            <v>171170</v>
          </cell>
          <cell r="I87">
            <v>99653</v>
          </cell>
          <cell r="J87">
            <v>374522</v>
          </cell>
        </row>
        <row r="88">
          <cell r="B88" t="str">
            <v>02.3124c</v>
          </cell>
          <cell r="C88" t="str">
            <v>Laép DCL &lt;10kV 3p ngoaøi trôøi 2 ñaàu   tieát ñaát</v>
          </cell>
          <cell r="D88" t="str">
            <v>boä</v>
          </cell>
          <cell r="E88">
            <v>50000</v>
          </cell>
          <cell r="F88">
            <v>47384</v>
          </cell>
          <cell r="G88">
            <v>48724</v>
          </cell>
          <cell r="H88">
            <v>142078</v>
          </cell>
          <cell r="I88">
            <v>19043</v>
          </cell>
          <cell r="J88">
            <v>257229</v>
          </cell>
        </row>
        <row r="89">
          <cell r="B89" t="str">
            <v>GACT</v>
          </cell>
          <cell r="C89" t="str">
            <v xml:space="preserve">Laép DCL &lt;35kV 3p trong nhaø </v>
          </cell>
          <cell r="D89" t="str">
            <v>m</v>
          </cell>
          <cell r="E89">
            <v>8500</v>
          </cell>
          <cell r="F89">
            <v>2590</v>
          </cell>
          <cell r="G89">
            <v>30277</v>
          </cell>
          <cell r="H89">
            <v>14778</v>
          </cell>
        </row>
        <row r="90">
          <cell r="B90" t="str">
            <v>02.3131a</v>
          </cell>
          <cell r="C90" t="str">
            <v>Laép DCL &lt;35kV 3p trong nhaø khoâng tieáp ñaát</v>
          </cell>
          <cell r="D90" t="str">
            <v>boä</v>
          </cell>
          <cell r="E90">
            <v>800</v>
          </cell>
          <cell r="F90">
            <v>200</v>
          </cell>
          <cell r="G90">
            <v>44811</v>
          </cell>
          <cell r="H90">
            <v>92520</v>
          </cell>
          <cell r="I90">
            <v>0</v>
          </cell>
          <cell r="J90">
            <v>137331</v>
          </cell>
        </row>
        <row r="91">
          <cell r="B91" t="str">
            <v>02.3131b</v>
          </cell>
          <cell r="C91" t="str">
            <v>Laép DCL &lt;35kV 3p trong nhaø tieáp ñaát 1 ñaàu</v>
          </cell>
          <cell r="D91" t="str">
            <v>boä</v>
          </cell>
          <cell r="E91">
            <v>2000</v>
          </cell>
          <cell r="F91">
            <v>200</v>
          </cell>
          <cell r="G91">
            <v>44811</v>
          </cell>
          <cell r="H91">
            <v>172523</v>
          </cell>
          <cell r="I91">
            <v>0</v>
          </cell>
          <cell r="J91">
            <v>217334</v>
          </cell>
        </row>
        <row r="92">
          <cell r="B92" t="str">
            <v>02.3131c</v>
          </cell>
          <cell r="C92" t="str">
            <v>Laép DCL &lt;35kV 3p trong nhaø tieáp ñaát 2 ñaàu</v>
          </cell>
          <cell r="D92" t="str">
            <v>boä</v>
          </cell>
          <cell r="E92">
            <v>5200</v>
          </cell>
          <cell r="F92">
            <v>0</v>
          </cell>
          <cell r="G92">
            <v>44811</v>
          </cell>
          <cell r="H92">
            <v>205336</v>
          </cell>
          <cell r="I92">
            <v>0</v>
          </cell>
          <cell r="J92">
            <v>250147</v>
          </cell>
        </row>
        <row r="93">
          <cell r="B93" t="str">
            <v>02.3141</v>
          </cell>
          <cell r="C93" t="str">
            <v>Laép ñaët caàu dao haï theá &lt;=100A</v>
          </cell>
          <cell r="D93" t="str">
            <v>boä</v>
          </cell>
          <cell r="E93">
            <v>3875</v>
          </cell>
          <cell r="F93">
            <v>10430</v>
          </cell>
          <cell r="G93">
            <v>10430</v>
          </cell>
          <cell r="H93">
            <v>7672</v>
          </cell>
          <cell r="I93">
            <v>0</v>
          </cell>
          <cell r="J93">
            <v>28532</v>
          </cell>
        </row>
        <row r="94">
          <cell r="B94" t="str">
            <v>02.3142</v>
          </cell>
          <cell r="C94" t="str">
            <v>Laép ñaët caàu dao haï theá &lt;=200A</v>
          </cell>
          <cell r="D94" t="str">
            <v>boä</v>
          </cell>
          <cell r="E94">
            <v>22500</v>
          </cell>
          <cell r="F94">
            <v>10430</v>
          </cell>
          <cell r="G94">
            <v>10430</v>
          </cell>
          <cell r="H94">
            <v>10741</v>
          </cell>
          <cell r="I94">
            <v>0</v>
          </cell>
          <cell r="J94">
            <v>31601</v>
          </cell>
        </row>
        <row r="95">
          <cell r="B95" t="str">
            <v>02.3143</v>
          </cell>
          <cell r="C95" t="str">
            <v>Laép ñaët caàu dao haï theá &lt;=400A</v>
          </cell>
          <cell r="D95" t="str">
            <v>boä</v>
          </cell>
          <cell r="E95">
            <v>2400000</v>
          </cell>
          <cell r="F95">
            <v>10780</v>
          </cell>
          <cell r="G95">
            <v>10780</v>
          </cell>
          <cell r="H95">
            <v>15344</v>
          </cell>
          <cell r="I95">
            <v>0</v>
          </cell>
          <cell r="J95">
            <v>36904</v>
          </cell>
        </row>
        <row r="96">
          <cell r="B96" t="str">
            <v>02.3144</v>
          </cell>
          <cell r="C96" t="str">
            <v>Laép ñaët caàu dao haï theá &lt;=600A</v>
          </cell>
          <cell r="D96" t="str">
            <v>boä</v>
          </cell>
          <cell r="E96">
            <v>2000</v>
          </cell>
          <cell r="F96">
            <v>10780</v>
          </cell>
          <cell r="G96">
            <v>10780</v>
          </cell>
          <cell r="H96">
            <v>18413</v>
          </cell>
          <cell r="I96">
            <v>0</v>
          </cell>
          <cell r="J96">
            <v>39973</v>
          </cell>
        </row>
        <row r="97">
          <cell r="B97" t="str">
            <v>02.3145</v>
          </cell>
          <cell r="C97" t="str">
            <v>Laép ñaët caàu dao haï theá &gt;600A</v>
          </cell>
          <cell r="D97" t="str">
            <v>boä</v>
          </cell>
          <cell r="E97">
            <v>5000</v>
          </cell>
          <cell r="F97">
            <v>10780</v>
          </cell>
          <cell r="G97">
            <v>10780</v>
          </cell>
          <cell r="H97">
            <v>21481</v>
          </cell>
          <cell r="I97">
            <v>0</v>
          </cell>
          <cell r="J97">
            <v>43041</v>
          </cell>
        </row>
        <row r="98">
          <cell r="B98" t="str">
            <v>02.3151</v>
          </cell>
          <cell r="C98" t="str">
            <v>Laép ñaët caàu chì &lt;35kV</v>
          </cell>
          <cell r="D98" t="str">
            <v>boä</v>
          </cell>
          <cell r="E98">
            <v>15000</v>
          </cell>
          <cell r="F98">
            <v>32715</v>
          </cell>
          <cell r="G98">
            <v>35646</v>
          </cell>
          <cell r="H98">
            <v>36825</v>
          </cell>
          <cell r="I98">
            <v>0</v>
          </cell>
          <cell r="J98">
            <v>105186</v>
          </cell>
        </row>
        <row r="99">
          <cell r="B99" t="str">
            <v>02.3152</v>
          </cell>
          <cell r="C99" t="str">
            <v>Laép ñaët caàu chì &lt;10kV</v>
          </cell>
          <cell r="D99" t="str">
            <v>boä</v>
          </cell>
          <cell r="E99">
            <v>5000</v>
          </cell>
          <cell r="F99">
            <v>32715</v>
          </cell>
          <cell r="G99">
            <v>35646</v>
          </cell>
          <cell r="H99">
            <v>27619</v>
          </cell>
          <cell r="I99">
            <v>0</v>
          </cell>
          <cell r="J99">
            <v>95980</v>
          </cell>
        </row>
        <row r="100">
          <cell r="B100" t="str">
            <v>02.3154</v>
          </cell>
          <cell r="C100" t="str">
            <v>Laép ñaët caàu chì töï rôi &lt;15kV</v>
          </cell>
          <cell r="D100" t="str">
            <v>boä</v>
          </cell>
          <cell r="E100">
            <v>11760</v>
          </cell>
          <cell r="F100">
            <v>24340</v>
          </cell>
          <cell r="G100">
            <v>25780</v>
          </cell>
          <cell r="H100">
            <v>27619</v>
          </cell>
          <cell r="I100">
            <v>0</v>
          </cell>
          <cell r="J100">
            <v>77739</v>
          </cell>
        </row>
        <row r="101">
          <cell r="B101" t="str">
            <v>02.3155/1P</v>
          </cell>
          <cell r="C101" t="str">
            <v>Laép ñaët caàu chì töï rôi &lt;35kV (1 pha)</v>
          </cell>
          <cell r="D101" t="str">
            <v>boä</v>
          </cell>
          <cell r="E101">
            <v>11000</v>
          </cell>
          <cell r="F101">
            <v>8113.333333333333</v>
          </cell>
          <cell r="G101">
            <v>8593.3333333333339</v>
          </cell>
          <cell r="H101">
            <v>12275</v>
          </cell>
          <cell r="I101">
            <v>0</v>
          </cell>
          <cell r="J101">
            <v>28981.666666666668</v>
          </cell>
        </row>
        <row r="102">
          <cell r="B102" t="str">
            <v>02.3155</v>
          </cell>
          <cell r="C102" t="str">
            <v>Laép ñaët caàu chì töï rôi &lt;35kV</v>
          </cell>
          <cell r="D102" t="str">
            <v>boä</v>
          </cell>
          <cell r="E102">
            <v>1000000</v>
          </cell>
          <cell r="F102">
            <v>0</v>
          </cell>
          <cell r="G102">
            <v>25780</v>
          </cell>
          <cell r="H102">
            <v>36825</v>
          </cell>
          <cell r="I102">
            <v>0</v>
          </cell>
          <cell r="J102">
            <v>62605</v>
          </cell>
        </row>
        <row r="103">
          <cell r="B103" t="str">
            <v>02.5113</v>
          </cell>
          <cell r="C103" t="str">
            <v>Laép choáng seùt van &lt;110kV</v>
          </cell>
          <cell r="D103" t="str">
            <v>boä</v>
          </cell>
          <cell r="E103">
            <v>4000000</v>
          </cell>
          <cell r="F103">
            <v>28310</v>
          </cell>
          <cell r="G103">
            <v>30079</v>
          </cell>
          <cell r="H103">
            <v>128888</v>
          </cell>
          <cell r="I103">
            <v>123642</v>
          </cell>
          <cell r="J103">
            <v>310919</v>
          </cell>
        </row>
        <row r="104">
          <cell r="B104" t="str">
            <v>02.5114/1P</v>
          </cell>
          <cell r="C104" t="str">
            <v>Laép choáng seùt van &lt;35kV (1 pha)</v>
          </cell>
          <cell r="D104" t="str">
            <v>boä</v>
          </cell>
          <cell r="E104">
            <v>396260</v>
          </cell>
          <cell r="F104">
            <v>8033</v>
          </cell>
          <cell r="G104">
            <v>8594</v>
          </cell>
          <cell r="H104">
            <v>12786.666666666666</v>
          </cell>
          <cell r="I104">
            <v>0</v>
          </cell>
          <cell r="J104">
            <v>29413.666666666664</v>
          </cell>
        </row>
        <row r="105">
          <cell r="B105" t="str">
            <v>02.5114</v>
          </cell>
          <cell r="C105" t="str">
            <v>Laép choáng seùt van &lt;35kV</v>
          </cell>
          <cell r="D105" t="str">
            <v>boä</v>
          </cell>
          <cell r="E105">
            <v>0</v>
          </cell>
          <cell r="F105">
            <v>525000</v>
          </cell>
          <cell r="G105">
            <v>25782</v>
          </cell>
          <cell r="H105">
            <v>38360</v>
          </cell>
          <cell r="I105">
            <v>0</v>
          </cell>
          <cell r="J105">
            <v>64142</v>
          </cell>
        </row>
        <row r="106">
          <cell r="B106" t="str">
            <v>02.5115</v>
          </cell>
          <cell r="C106" t="str">
            <v>Laép ñaët choáng seùt van &lt;11KV</v>
          </cell>
          <cell r="D106" t="str">
            <v>boä</v>
          </cell>
          <cell r="E106" t="str">
            <v>boä</v>
          </cell>
          <cell r="F106">
            <v>16833</v>
          </cell>
          <cell r="G106">
            <v>18012</v>
          </cell>
          <cell r="H106">
            <v>11508</v>
          </cell>
          <cell r="I106">
            <v>0</v>
          </cell>
          <cell r="J106">
            <v>46353</v>
          </cell>
        </row>
        <row r="107">
          <cell r="B107" t="str">
            <v>DAITHEP</v>
          </cell>
          <cell r="C107" t="str">
            <v>LAÉP HEÄ THOÁNG ACCU</v>
          </cell>
          <cell r="D107" t="str">
            <v>kg</v>
          </cell>
          <cell r="E107">
            <v>10000</v>
          </cell>
          <cell r="F107">
            <v>500</v>
          </cell>
        </row>
        <row r="108">
          <cell r="B108" t="str">
            <v>02.7111</v>
          </cell>
          <cell r="C108" t="str">
            <v>Laép giaù ñôõ accu</v>
          </cell>
          <cell r="D108" t="str">
            <v>kg</v>
          </cell>
          <cell r="E108">
            <v>3875</v>
          </cell>
          <cell r="F108">
            <v>692.3</v>
          </cell>
          <cell r="G108">
            <v>692.3</v>
          </cell>
          <cell r="H108">
            <v>1826.4</v>
          </cell>
          <cell r="I108">
            <v>213.8</v>
          </cell>
          <cell r="J108">
            <v>3424.8</v>
          </cell>
        </row>
        <row r="109">
          <cell r="B109" t="str">
            <v>02.7112</v>
          </cell>
          <cell r="C109" t="str">
            <v>Laép giaù ñôõ  daây caùi traàn</v>
          </cell>
          <cell r="D109" t="str">
            <v>kg</v>
          </cell>
          <cell r="E109">
            <v>15976</v>
          </cell>
          <cell r="F109">
            <v>692.3</v>
          </cell>
          <cell r="G109">
            <v>692.3</v>
          </cell>
          <cell r="H109">
            <v>1928.7</v>
          </cell>
          <cell r="I109">
            <v>427.7</v>
          </cell>
          <cell r="J109">
            <v>3741</v>
          </cell>
        </row>
        <row r="110">
          <cell r="B110" t="str">
            <v>02.7113</v>
          </cell>
          <cell r="C110" t="str">
            <v>Laép daây caùi</v>
          </cell>
          <cell r="D110" t="str">
            <v>m</v>
          </cell>
          <cell r="E110">
            <v>30000000</v>
          </cell>
          <cell r="F110">
            <v>3661.6</v>
          </cell>
          <cell r="G110">
            <v>3582.4</v>
          </cell>
          <cell r="H110">
            <v>3652.8</v>
          </cell>
          <cell r="I110">
            <v>0</v>
          </cell>
          <cell r="J110">
            <v>10896.8</v>
          </cell>
        </row>
        <row r="111">
          <cell r="B111" t="str">
            <v>02.7121</v>
          </cell>
          <cell r="C111" t="str">
            <v>Laép  accu ñaõ toå hôïp</v>
          </cell>
          <cell r="D111" t="str">
            <v>bình</v>
          </cell>
          <cell r="E111">
            <v>300000</v>
          </cell>
          <cell r="F111">
            <v>4472.3</v>
          </cell>
          <cell r="G111">
            <v>4554</v>
          </cell>
          <cell r="H111">
            <v>7027.5</v>
          </cell>
          <cell r="I111">
            <v>0</v>
          </cell>
          <cell r="J111">
            <v>16053.8</v>
          </cell>
        </row>
        <row r="112">
          <cell r="B112" t="str">
            <v>02.7122</v>
          </cell>
          <cell r="C112" t="str">
            <v>Laép  accu rôøi</v>
          </cell>
          <cell r="D112" t="str">
            <v>bình</v>
          </cell>
          <cell r="E112">
            <v>30000</v>
          </cell>
          <cell r="F112">
            <v>8653.7000000000007</v>
          </cell>
          <cell r="G112">
            <v>8638.2999999999993</v>
          </cell>
          <cell r="H112">
            <v>17568.7</v>
          </cell>
          <cell r="I112">
            <v>4276.6000000000004</v>
          </cell>
          <cell r="J112">
            <v>39137.299999999996</v>
          </cell>
        </row>
        <row r="113">
          <cell r="B113" t="str">
            <v>02.7125</v>
          </cell>
          <cell r="C113" t="str">
            <v>Laép  boä naïp accu töï ñoäng</v>
          </cell>
          <cell r="D113" t="str">
            <v xml:space="preserve">tuû </v>
          </cell>
          <cell r="E113">
            <v>140000</v>
          </cell>
          <cell r="F113">
            <v>6055</v>
          </cell>
          <cell r="G113">
            <v>6872</v>
          </cell>
          <cell r="H113">
            <v>34524</v>
          </cell>
          <cell r="I113">
            <v>8553</v>
          </cell>
          <cell r="J113">
            <v>56004</v>
          </cell>
        </row>
        <row r="114">
          <cell r="B114" t="str">
            <v>02.7126</v>
          </cell>
          <cell r="C114" t="str">
            <v>Laép  boä naïp accu khoâng töï ñoäng</v>
          </cell>
          <cell r="D114" t="str">
            <v xml:space="preserve">tuû </v>
          </cell>
          <cell r="E114">
            <v>91000</v>
          </cell>
          <cell r="F114">
            <v>9208</v>
          </cell>
          <cell r="G114">
            <v>10433</v>
          </cell>
          <cell r="H114">
            <v>51785</v>
          </cell>
          <cell r="I114">
            <v>8553</v>
          </cell>
          <cell r="J114">
            <v>79979</v>
          </cell>
        </row>
        <row r="115">
          <cell r="B115" t="str">
            <v>02.7131</v>
          </cell>
          <cell r="C115" t="str">
            <v>Laép maùy laïnh 1 cuïc 1,5CV</v>
          </cell>
          <cell r="D115" t="str">
            <v>maùy</v>
          </cell>
          <cell r="E115">
            <v>153000</v>
          </cell>
          <cell r="F115">
            <v>87675</v>
          </cell>
          <cell r="G115">
            <v>87675</v>
          </cell>
          <cell r="H115">
            <v>11689</v>
          </cell>
          <cell r="I115">
            <v>0</v>
          </cell>
          <cell r="J115">
            <v>187039</v>
          </cell>
        </row>
        <row r="116">
          <cell r="B116" t="str">
            <v>02.7132</v>
          </cell>
          <cell r="C116" t="str">
            <v>Laép maùy laïnh 1 cuïc 3CV</v>
          </cell>
          <cell r="D116" t="str">
            <v>maùy</v>
          </cell>
          <cell r="E116">
            <v>1500</v>
          </cell>
          <cell r="F116">
            <v>87675</v>
          </cell>
          <cell r="G116">
            <v>87675</v>
          </cell>
          <cell r="H116">
            <v>14611</v>
          </cell>
          <cell r="I116">
            <v>0</v>
          </cell>
          <cell r="J116">
            <v>189961</v>
          </cell>
        </row>
        <row r="117">
          <cell r="B117" t="str">
            <v>02.7133</v>
          </cell>
          <cell r="C117" t="str">
            <v>Laép maùy laïnh 1 cuïc 5CV</v>
          </cell>
          <cell r="D117" t="str">
            <v>maùy</v>
          </cell>
          <cell r="E117">
            <v>1500</v>
          </cell>
          <cell r="F117">
            <v>87675</v>
          </cell>
          <cell r="G117">
            <v>87675</v>
          </cell>
          <cell r="H117">
            <v>20456</v>
          </cell>
          <cell r="I117">
            <v>0</v>
          </cell>
          <cell r="J117">
            <v>195806</v>
          </cell>
        </row>
        <row r="118">
          <cell r="B118" t="str">
            <v>02.7134</v>
          </cell>
          <cell r="C118" t="str">
            <v xml:space="preserve">Laép maùy laïnh 2 cuïc </v>
          </cell>
          <cell r="D118" t="str">
            <v>maùy</v>
          </cell>
          <cell r="E118">
            <v>750000</v>
          </cell>
          <cell r="F118">
            <v>0</v>
          </cell>
          <cell r="G118">
            <v>0</v>
          </cell>
          <cell r="H118">
            <v>49312</v>
          </cell>
          <cell r="I118">
            <v>0</v>
          </cell>
          <cell r="J118">
            <v>49312</v>
          </cell>
        </row>
        <row r="119">
          <cell r="B119" t="str">
            <v>02.7141</v>
          </cell>
          <cell r="C119" t="str">
            <v>Laép quaït huùt gioù vaø thoâng gioù &lt;400mm</v>
          </cell>
          <cell r="D119" t="str">
            <v>maùy</v>
          </cell>
          <cell r="E119">
            <v>750000</v>
          </cell>
          <cell r="F119">
            <v>11000</v>
          </cell>
          <cell r="G119">
            <v>11000</v>
          </cell>
          <cell r="H119">
            <v>5552</v>
          </cell>
          <cell r="I119">
            <v>0</v>
          </cell>
          <cell r="J119">
            <v>27552</v>
          </cell>
        </row>
        <row r="120">
          <cell r="B120" t="str">
            <v>02.7142</v>
          </cell>
          <cell r="C120" t="str">
            <v>Laép quaït huùt gioù vaø thoâng gioù &lt;600mm</v>
          </cell>
          <cell r="D120" t="str">
            <v>maùy</v>
          </cell>
          <cell r="E120">
            <v>525000</v>
          </cell>
          <cell r="F120">
            <v>11000</v>
          </cell>
          <cell r="G120">
            <v>11000</v>
          </cell>
          <cell r="H120">
            <v>9205</v>
          </cell>
          <cell r="I120">
            <v>0</v>
          </cell>
          <cell r="J120">
            <v>31205</v>
          </cell>
        </row>
        <row r="121">
          <cell r="B121" t="str">
            <v>02.7143</v>
          </cell>
          <cell r="C121" t="str">
            <v>Laép quaït huùt gioù vaø thoâng gioù &lt;800mm</v>
          </cell>
          <cell r="D121" t="str">
            <v>maùy</v>
          </cell>
          <cell r="E121">
            <v>630000</v>
          </cell>
          <cell r="F121">
            <v>11000</v>
          </cell>
          <cell r="G121">
            <v>11000</v>
          </cell>
          <cell r="H121">
            <v>11397</v>
          </cell>
          <cell r="I121">
            <v>0</v>
          </cell>
          <cell r="J121">
            <v>33397</v>
          </cell>
        </row>
        <row r="122">
          <cell r="B122" t="str">
            <v>02.8101</v>
          </cell>
          <cell r="C122" t="str">
            <v>Laép ñaët toå maùyphaùt ñieän</v>
          </cell>
          <cell r="D122" t="str">
            <v>taán</v>
          </cell>
          <cell r="E122">
            <v>200000</v>
          </cell>
          <cell r="F122">
            <v>161642</v>
          </cell>
          <cell r="G122">
            <v>161148</v>
          </cell>
          <cell r="H122">
            <v>87460</v>
          </cell>
          <cell r="I122">
            <v>7704</v>
          </cell>
          <cell r="J122">
            <v>417954</v>
          </cell>
        </row>
        <row r="123">
          <cell r="B123" t="str">
            <v>02.8201</v>
          </cell>
          <cell r="C123" t="str">
            <v>Laép ñaët ñoäng cô ñieän khoâng ñoàng boä</v>
          </cell>
          <cell r="D123" t="str">
            <v>caùi</v>
          </cell>
          <cell r="E123">
            <v>100000</v>
          </cell>
          <cell r="F123">
            <v>5000</v>
          </cell>
          <cell r="G123">
            <v>33981</v>
          </cell>
          <cell r="H123">
            <v>15344</v>
          </cell>
          <cell r="I123">
            <v>0</v>
          </cell>
          <cell r="J123">
            <v>49325</v>
          </cell>
        </row>
        <row r="124">
          <cell r="B124" t="str">
            <v>CSATKEO</v>
          </cell>
          <cell r="C124" t="str">
            <v>Laép ñaët  aptomat vaø khôûi ñoäng töø</v>
          </cell>
          <cell r="D124" t="str">
            <v>m2</v>
          </cell>
          <cell r="E124">
            <v>230000</v>
          </cell>
          <cell r="F124">
            <v>3716</v>
          </cell>
          <cell r="G124">
            <v>0</v>
          </cell>
          <cell r="H124">
            <v>34339.599999999999</v>
          </cell>
        </row>
        <row r="125">
          <cell r="B125" t="str">
            <v>02.8401-75</v>
          </cell>
          <cell r="C125" t="str">
            <v>Laép ñaët KÑT, aptomat &lt;=75A</v>
          </cell>
          <cell r="D125" t="str">
            <v>caùi</v>
          </cell>
          <cell r="E125">
            <v>220000</v>
          </cell>
          <cell r="F125">
            <v>24819</v>
          </cell>
          <cell r="G125">
            <v>24819</v>
          </cell>
          <cell r="H125">
            <v>26852</v>
          </cell>
          <cell r="I125">
            <v>0</v>
          </cell>
          <cell r="J125">
            <v>76490</v>
          </cell>
        </row>
        <row r="126">
          <cell r="B126" t="str">
            <v>CSATKSO</v>
          </cell>
          <cell r="C126" t="str">
            <v>Laép ñaët KÑT, aptomat 100A</v>
          </cell>
          <cell r="D126" t="str">
            <v>caùi</v>
          </cell>
          <cell r="E126">
            <v>220000</v>
          </cell>
          <cell r="F126">
            <v>12796</v>
          </cell>
          <cell r="G126">
            <v>12796</v>
          </cell>
          <cell r="H126">
            <v>8951</v>
          </cell>
          <cell r="I126">
            <v>0</v>
          </cell>
          <cell r="J126">
            <v>34543</v>
          </cell>
        </row>
        <row r="127">
          <cell r="B127" t="str">
            <v>SATKGIO</v>
          </cell>
          <cell r="C127" t="str">
            <v>Laép ñaët KÑT, aptomat 150A</v>
          </cell>
          <cell r="D127" t="str">
            <v>caùi</v>
          </cell>
          <cell r="E127">
            <v>100000</v>
          </cell>
          <cell r="F127">
            <v>12796</v>
          </cell>
          <cell r="G127">
            <v>12796</v>
          </cell>
          <cell r="H127">
            <v>10868</v>
          </cell>
          <cell r="I127">
            <v>0</v>
          </cell>
          <cell r="J127">
            <v>36460</v>
          </cell>
        </row>
        <row r="128">
          <cell r="B128" t="str">
            <v>LCCT</v>
          </cell>
          <cell r="C128" t="str">
            <v>Laép ñaët KÑT, aptomat 200A</v>
          </cell>
          <cell r="D128" t="str">
            <v>caùi</v>
          </cell>
          <cell r="E128">
            <v>1200000</v>
          </cell>
          <cell r="F128">
            <v>13566</v>
          </cell>
          <cell r="G128">
            <v>13566</v>
          </cell>
          <cell r="H128">
            <v>19180</v>
          </cell>
          <cell r="I128">
            <v>0</v>
          </cell>
          <cell r="J128">
            <v>46312</v>
          </cell>
        </row>
        <row r="129">
          <cell r="B129" t="str">
            <v>02.8401</v>
          </cell>
          <cell r="C129" t="str">
            <v>Laép ñaët KÑT, aptomat &lt;=300A</v>
          </cell>
          <cell r="D129" t="str">
            <v>caùi</v>
          </cell>
          <cell r="E129">
            <v>100000</v>
          </cell>
          <cell r="F129">
            <v>24379</v>
          </cell>
          <cell r="G129">
            <v>24819</v>
          </cell>
          <cell r="H129">
            <v>38360</v>
          </cell>
          <cell r="I129">
            <v>0</v>
          </cell>
          <cell r="J129">
            <v>87558</v>
          </cell>
        </row>
        <row r="130">
          <cell r="B130" t="str">
            <v>02.8402</v>
          </cell>
          <cell r="C130" t="str">
            <v>Laép ñaët KÑT, aptomat &lt;=400A</v>
          </cell>
          <cell r="D130" t="str">
            <v>caùi</v>
          </cell>
          <cell r="E130">
            <v>90000</v>
          </cell>
          <cell r="F130">
            <v>6899</v>
          </cell>
          <cell r="G130">
            <v>25299</v>
          </cell>
          <cell r="H130">
            <v>53703</v>
          </cell>
          <cell r="I130">
            <v>0</v>
          </cell>
          <cell r="J130">
            <v>79002</v>
          </cell>
        </row>
        <row r="131">
          <cell r="B131" t="str">
            <v>02.8403</v>
          </cell>
          <cell r="C131" t="str">
            <v>Laép ñaët KÑT, aptomat &lt;=600A</v>
          </cell>
          <cell r="D131" t="str">
            <v>caùi</v>
          </cell>
          <cell r="E131">
            <v>650000</v>
          </cell>
          <cell r="F131">
            <v>5519</v>
          </cell>
          <cell r="G131">
            <v>27848</v>
          </cell>
          <cell r="H131">
            <v>61375</v>
          </cell>
          <cell r="I131">
            <v>0</v>
          </cell>
          <cell r="J131">
            <v>89223</v>
          </cell>
        </row>
        <row r="132">
          <cell r="B132" t="str">
            <v>02.8404</v>
          </cell>
          <cell r="C132" t="str">
            <v>Laép ñaët KÑT, aptomat &lt;=1000A</v>
          </cell>
          <cell r="D132" t="str">
            <v>caùi</v>
          </cell>
          <cell r="E132">
            <v>350000</v>
          </cell>
          <cell r="F132">
            <v>4415</v>
          </cell>
          <cell r="G132">
            <v>35622</v>
          </cell>
          <cell r="H132">
            <v>76719</v>
          </cell>
          <cell r="I132">
            <v>0</v>
          </cell>
          <cell r="J132">
            <v>112341</v>
          </cell>
        </row>
        <row r="133">
          <cell r="B133" t="str">
            <v>02.8504</v>
          </cell>
          <cell r="C133" t="str">
            <v xml:space="preserve">Laép HT tuï buø treân daøn </v>
          </cell>
          <cell r="D133" t="str">
            <v>1x100kvar</v>
          </cell>
          <cell r="E133">
            <v>750000</v>
          </cell>
          <cell r="F133">
            <v>0</v>
          </cell>
          <cell r="G133">
            <v>9292</v>
          </cell>
          <cell r="H133">
            <v>59538</v>
          </cell>
          <cell r="I133">
            <v>58798</v>
          </cell>
          <cell r="J133">
            <v>127628</v>
          </cell>
        </row>
        <row r="134">
          <cell r="B134" t="str">
            <v>02.8504</v>
          </cell>
          <cell r="C134" t="str">
            <v xml:space="preserve">Laép HT tuï buø treân daøn </v>
          </cell>
          <cell r="D134" t="str">
            <v>2x100kvar</v>
          </cell>
          <cell r="E134">
            <v>70000</v>
          </cell>
          <cell r="F134">
            <v>5187</v>
          </cell>
          <cell r="G134">
            <v>9292</v>
          </cell>
          <cell r="H134">
            <v>59538</v>
          </cell>
          <cell r="I134">
            <v>58798</v>
          </cell>
          <cell r="J134">
            <v>127628</v>
          </cell>
        </row>
        <row r="135">
          <cell r="C135" t="str">
            <v xml:space="preserve">Laép ñaët caùp treân giaù ñôõ ñaët ôû töôøng trong haàm caùp </v>
          </cell>
          <cell r="D135" t="str">
            <v>Dao caùch ly thao taùc baèng cô khí, ñieän aùp 220KV 3 pha</v>
          </cell>
          <cell r="E135" t="str">
            <v>boä</v>
          </cell>
          <cell r="F135">
            <v>7588.9000000000005</v>
          </cell>
          <cell r="G135">
            <v>146393.5</v>
          </cell>
          <cell r="H135">
            <v>68707.100000000006</v>
          </cell>
        </row>
        <row r="136">
          <cell r="B136" t="str">
            <v>03.1101</v>
          </cell>
          <cell r="C136" t="str">
            <v>Laép ñaët caùp ngaàm, caùp &lt;=1kg/m</v>
          </cell>
          <cell r="D136" t="str">
            <v>m</v>
          </cell>
          <cell r="E136" t="str">
            <v>boä</v>
          </cell>
          <cell r="F136">
            <v>401.5</v>
          </cell>
          <cell r="G136">
            <v>372.5</v>
          </cell>
          <cell r="H136">
            <v>273.12</v>
          </cell>
          <cell r="I136">
            <v>1301.8</v>
          </cell>
          <cell r="J136">
            <v>1047.1199999999999</v>
          </cell>
        </row>
        <row r="137">
          <cell r="B137" t="str">
            <v>03.1201</v>
          </cell>
          <cell r="C137" t="str">
            <v>Laép ñaët caùp &lt;=1kg/m</v>
          </cell>
          <cell r="D137" t="str">
            <v>m</v>
          </cell>
          <cell r="E137" t="str">
            <v>boä</v>
          </cell>
          <cell r="F137">
            <v>4856.5</v>
          </cell>
          <cell r="G137">
            <v>492.5</v>
          </cell>
          <cell r="H137">
            <v>380.53</v>
          </cell>
          <cell r="I137">
            <v>0</v>
          </cell>
          <cell r="J137">
            <v>873.03</v>
          </cell>
        </row>
        <row r="138">
          <cell r="B138" t="str">
            <v>03.1202</v>
          </cell>
          <cell r="C138" t="str">
            <v>Laép ñaët caùp &lt;=2kg/m</v>
          </cell>
          <cell r="D138" t="str">
            <v>m</v>
          </cell>
          <cell r="E138">
            <v>0</v>
          </cell>
          <cell r="F138">
            <v>0</v>
          </cell>
          <cell r="G138">
            <v>492.5</v>
          </cell>
          <cell r="H138">
            <v>421.95</v>
          </cell>
          <cell r="I138">
            <v>0</v>
          </cell>
          <cell r="J138">
            <v>914.45</v>
          </cell>
        </row>
        <row r="139">
          <cell r="B139" t="str">
            <v>03.1203</v>
          </cell>
          <cell r="C139" t="str">
            <v>Laép ñaët caùp &lt;=3kg/m</v>
          </cell>
          <cell r="D139" t="str">
            <v>m</v>
          </cell>
          <cell r="E139" t="str">
            <v>boä</v>
          </cell>
          <cell r="F139">
            <v>9917.5999999999985</v>
          </cell>
          <cell r="G139">
            <v>492.5</v>
          </cell>
          <cell r="H139">
            <v>549.30999999999995</v>
          </cell>
          <cell r="I139">
            <v>0</v>
          </cell>
          <cell r="J139">
            <v>1041.81</v>
          </cell>
        </row>
        <row r="140">
          <cell r="B140" t="str">
            <v>03.1204</v>
          </cell>
          <cell r="C140" t="str">
            <v>Laép ñaët caùp &lt;=4,5kg/m</v>
          </cell>
          <cell r="D140" t="str">
            <v>m</v>
          </cell>
          <cell r="E140" t="str">
            <v>boä</v>
          </cell>
          <cell r="F140">
            <v>7933.8499999999995</v>
          </cell>
          <cell r="G140">
            <v>566.1</v>
          </cell>
          <cell r="H140">
            <v>718.09</v>
          </cell>
          <cell r="I140">
            <v>0</v>
          </cell>
          <cell r="J140">
            <v>1284.19</v>
          </cell>
        </row>
        <row r="141">
          <cell r="B141" t="str">
            <v>03.1205</v>
          </cell>
          <cell r="C141" t="str">
            <v>Laép ñaët caùp &lt;=6kg/m</v>
          </cell>
          <cell r="D141" t="str">
            <v>m</v>
          </cell>
          <cell r="E141" t="str">
            <v>boä</v>
          </cell>
          <cell r="F141">
            <v>6346.8499999999995</v>
          </cell>
          <cell r="G141">
            <v>596.1</v>
          </cell>
          <cell r="H141">
            <v>843.91</v>
          </cell>
          <cell r="I141">
            <v>0</v>
          </cell>
          <cell r="J141">
            <v>1440.01</v>
          </cell>
        </row>
        <row r="142">
          <cell r="B142" t="str">
            <v>03.1206</v>
          </cell>
          <cell r="C142" t="str">
            <v>Laép ñaët caùp &lt;=7,5kg/m</v>
          </cell>
          <cell r="D142" t="str">
            <v>m</v>
          </cell>
          <cell r="E142" t="str">
            <v>boä</v>
          </cell>
          <cell r="F142">
            <v>5077.25</v>
          </cell>
          <cell r="G142">
            <v>669.7</v>
          </cell>
          <cell r="H142">
            <v>1055.6500000000001</v>
          </cell>
          <cell r="I142">
            <v>0</v>
          </cell>
          <cell r="J142">
            <v>1725.3500000000001</v>
          </cell>
        </row>
        <row r="143">
          <cell r="B143" t="str">
            <v>03.1207</v>
          </cell>
          <cell r="C143" t="str">
            <v>Laép ñaët caùp &lt;=9kg/m</v>
          </cell>
          <cell r="D143" t="str">
            <v>m</v>
          </cell>
          <cell r="E143">
            <v>0</v>
          </cell>
          <cell r="F143">
            <v>0</v>
          </cell>
          <cell r="G143">
            <v>669.7</v>
          </cell>
          <cell r="H143">
            <v>1308.83</v>
          </cell>
          <cell r="I143">
            <v>0</v>
          </cell>
          <cell r="J143">
            <v>1978.53</v>
          </cell>
        </row>
        <row r="144">
          <cell r="B144" t="str">
            <v>03.1102</v>
          </cell>
          <cell r="C144" t="str">
            <v>Laép ñaët caùp trong oáng baûo veä, caùp &lt;=2kg/m</v>
          </cell>
          <cell r="D144" t="str">
            <v>m</v>
          </cell>
          <cell r="E144" t="str">
            <v>boä</v>
          </cell>
          <cell r="F144">
            <v>401.5</v>
          </cell>
          <cell r="G144">
            <v>372.5</v>
          </cell>
          <cell r="H144">
            <v>317.62</v>
          </cell>
          <cell r="I144">
            <v>0</v>
          </cell>
          <cell r="J144">
            <v>1091.6199999999999</v>
          </cell>
        </row>
        <row r="145">
          <cell r="B145" t="str">
            <v>03.1103</v>
          </cell>
          <cell r="C145" t="str">
            <v>Laép ñaët caùp trong oáng baûo veä, caùp &lt;=3kg/m</v>
          </cell>
          <cell r="D145" t="str">
            <v>m</v>
          </cell>
          <cell r="E145" t="str">
            <v>boä</v>
          </cell>
          <cell r="F145">
            <v>401.5</v>
          </cell>
          <cell r="G145">
            <v>372.5</v>
          </cell>
          <cell r="H145">
            <v>421.95</v>
          </cell>
          <cell r="I145">
            <v>0</v>
          </cell>
          <cell r="J145">
            <v>1195.95</v>
          </cell>
        </row>
        <row r="146">
          <cell r="B146" t="str">
            <v>03.1104</v>
          </cell>
          <cell r="C146" t="str">
            <v>Laép ñaët caùp trong oáng baûo veä, caùp &lt;=4,5kg/m</v>
          </cell>
          <cell r="D146" t="str">
            <v>m</v>
          </cell>
          <cell r="E146" t="str">
            <v>boä</v>
          </cell>
          <cell r="F146">
            <v>480.1</v>
          </cell>
          <cell r="G146">
            <v>446.1</v>
          </cell>
          <cell r="H146">
            <v>549.30999999999995</v>
          </cell>
          <cell r="I146">
            <v>0</v>
          </cell>
          <cell r="J146">
            <v>1475.51</v>
          </cell>
        </row>
        <row r="147">
          <cell r="B147" t="str">
            <v>03.1105</v>
          </cell>
          <cell r="C147" t="str">
            <v>Laép ñaët caùp trong oáng baûo veä, caùp &lt;=6kg/m</v>
          </cell>
          <cell r="D147" t="str">
            <v>m</v>
          </cell>
          <cell r="E147" t="str">
            <v>boä</v>
          </cell>
          <cell r="F147">
            <v>480.1</v>
          </cell>
          <cell r="G147">
            <v>446.1</v>
          </cell>
          <cell r="H147">
            <v>696.61</v>
          </cell>
          <cell r="I147">
            <v>0</v>
          </cell>
          <cell r="J147">
            <v>1622.81</v>
          </cell>
        </row>
        <row r="148">
          <cell r="B148" t="str">
            <v>03.1401</v>
          </cell>
          <cell r="C148" t="str">
            <v>Laép ñaët caùp trong oáng baûo veä, caùp &lt;=1kg/m</v>
          </cell>
          <cell r="D148" t="str">
            <v>m</v>
          </cell>
          <cell r="E148">
            <v>454.6</v>
          </cell>
          <cell r="F148">
            <v>454.6</v>
          </cell>
          <cell r="G148">
            <v>428</v>
          </cell>
          <cell r="H148">
            <v>443.44</v>
          </cell>
          <cell r="I148">
            <v>0</v>
          </cell>
          <cell r="J148">
            <v>1326.04</v>
          </cell>
        </row>
        <row r="149">
          <cell r="B149" t="str">
            <v>03.1402</v>
          </cell>
          <cell r="C149" t="str">
            <v>Laép ñaët caùp trong oáng baûo veä, caùp &lt;=2kg/m</v>
          </cell>
          <cell r="D149" t="str">
            <v>m</v>
          </cell>
          <cell r="E149" t="str">
            <v>ph.ñoaïn</v>
          </cell>
          <cell r="F149">
            <v>454.6</v>
          </cell>
          <cell r="G149">
            <v>428</v>
          </cell>
          <cell r="H149">
            <v>506.35</v>
          </cell>
          <cell r="I149">
            <v>0</v>
          </cell>
          <cell r="J149">
            <v>1388.95</v>
          </cell>
        </row>
        <row r="150">
          <cell r="B150" t="str">
            <v>03.1403</v>
          </cell>
          <cell r="C150" t="str">
            <v>Laép ñaët caùp trong oáng baûo veä, caùp &lt;=3kg/m</v>
          </cell>
          <cell r="D150" t="str">
            <v>m</v>
          </cell>
          <cell r="E150" t="str">
            <v>ph.ñoaïn</v>
          </cell>
          <cell r="F150">
            <v>454.6</v>
          </cell>
          <cell r="G150">
            <v>428</v>
          </cell>
          <cell r="H150">
            <v>633.70000000000005</v>
          </cell>
          <cell r="I150">
            <v>0</v>
          </cell>
          <cell r="J150">
            <v>1516.3000000000002</v>
          </cell>
        </row>
        <row r="151">
          <cell r="B151" t="str">
            <v>03.1404</v>
          </cell>
          <cell r="C151" t="str">
            <v>Laép ñaët caùp trong oáng baûo veä, caùp &lt;=4,5kg/m</v>
          </cell>
          <cell r="D151" t="str">
            <v>m</v>
          </cell>
          <cell r="E151" t="str">
            <v>ph.ñoaïn</v>
          </cell>
          <cell r="F151">
            <v>534.4</v>
          </cell>
          <cell r="G151">
            <v>503.6</v>
          </cell>
          <cell r="H151">
            <v>843.91</v>
          </cell>
          <cell r="I151">
            <v>0</v>
          </cell>
          <cell r="J151">
            <v>1881.9099999999999</v>
          </cell>
        </row>
        <row r="152">
          <cell r="B152" t="str">
            <v>03.1405</v>
          </cell>
          <cell r="C152" t="str">
            <v>Laép ñaët caùp trong oáng baûo veä, caùp &lt;=6kg/m</v>
          </cell>
          <cell r="D152" t="str">
            <v>m</v>
          </cell>
          <cell r="E152" t="str">
            <v>ph.ñoaïn</v>
          </cell>
          <cell r="F152">
            <v>534.4</v>
          </cell>
          <cell r="G152">
            <v>503.6</v>
          </cell>
          <cell r="H152">
            <v>1075.5999999999999</v>
          </cell>
          <cell r="I152">
            <v>0</v>
          </cell>
          <cell r="J152">
            <v>2113.6</v>
          </cell>
        </row>
        <row r="153">
          <cell r="C153" t="str">
            <v>Laøm ñaàu caùp haï theá &lt;1000V, 3~5 ruoät; Neáu &lt;3 ruoät thì ñôn giaùx0,8</v>
          </cell>
          <cell r="D153" t="str">
            <v>Ño ñieän trôû tieáp xuùc cuûa moái noái rieâng</v>
          </cell>
          <cell r="E153" t="str">
            <v>m.noái</v>
          </cell>
          <cell r="F153">
            <v>0</v>
          </cell>
          <cell r="G153">
            <v>5545</v>
          </cell>
        </row>
        <row r="154">
          <cell r="B154" t="str">
            <v>03.2111</v>
          </cell>
          <cell r="C154" t="str">
            <v>Laøm ñaàu khoâ, &lt;=35mm2</v>
          </cell>
          <cell r="D154" t="str">
            <v>ñaàu</v>
          </cell>
          <cell r="E154">
            <v>0</v>
          </cell>
          <cell r="F154">
            <v>3234</v>
          </cell>
          <cell r="G154">
            <v>2604</v>
          </cell>
          <cell r="H154">
            <v>13362</v>
          </cell>
          <cell r="I154">
            <v>0</v>
          </cell>
          <cell r="J154">
            <v>19200</v>
          </cell>
        </row>
        <row r="155">
          <cell r="B155" t="str">
            <v>03.2112</v>
          </cell>
          <cell r="C155" t="str">
            <v>Laøm ñaàu khoâ, &lt;=70mm2</v>
          </cell>
          <cell r="D155" t="str">
            <v>ñaàu</v>
          </cell>
          <cell r="E155" t="str">
            <v>m.noá+B_x0001__x0000__x0000__x0000__x0000__x0000_Vá@å@_x0000__x0000__x0000__x0000_@_x0001__x0000__x0000__x0000__x0000_À¢à@_x0001_ÍÌÌÌLÃÓ@Õ@@E²ü@_x0001_9ñ@ó@QÏ@_x0001_</v>
          </cell>
          <cell r="F155">
            <v>3234</v>
          </cell>
          <cell r="G155">
            <v>2604</v>
          </cell>
          <cell r="H155">
            <v>15392</v>
          </cell>
          <cell r="I155">
            <v>0</v>
          </cell>
          <cell r="J155">
            <v>21230</v>
          </cell>
        </row>
        <row r="156">
          <cell r="B156" t="str">
            <v>03.2113</v>
          </cell>
          <cell r="C156" t="str">
            <v>Laøm ñaàu khoâ, &lt;=120mm2</v>
          </cell>
          <cell r="D156" t="str">
            <v>ñaàu</v>
          </cell>
          <cell r="E156" t="str">
            <v>Ph.töû</v>
          </cell>
          <cell r="F156">
            <v>3255</v>
          </cell>
          <cell r="G156">
            <v>2604</v>
          </cell>
          <cell r="H156">
            <v>17421</v>
          </cell>
          <cell r="I156">
            <v>0</v>
          </cell>
          <cell r="J156">
            <v>23280</v>
          </cell>
        </row>
        <row r="157">
          <cell r="B157" t="str">
            <v>03.2114</v>
          </cell>
          <cell r="C157" t="str">
            <v>Laøm ñaàu khoâ, &lt;=185mm2</v>
          </cell>
          <cell r="D157" t="str">
            <v>ñaàu</v>
          </cell>
          <cell r="E157" t="str">
            <v>caùi</v>
          </cell>
          <cell r="F157">
            <v>4305</v>
          </cell>
          <cell r="G157">
            <v>3465</v>
          </cell>
          <cell r="H157">
            <v>19282</v>
          </cell>
          <cell r="I157">
            <v>0</v>
          </cell>
          <cell r="J157">
            <v>27052</v>
          </cell>
        </row>
        <row r="158">
          <cell r="B158" t="str">
            <v>03.2115</v>
          </cell>
          <cell r="C158" t="str">
            <v>Laøm ñaàu khoâ, &lt;=240mm2</v>
          </cell>
          <cell r="D158" t="str">
            <v>ñaàu</v>
          </cell>
          <cell r="E158" t="str">
            <v>baùt</v>
          </cell>
          <cell r="F158">
            <v>4326</v>
          </cell>
          <cell r="G158">
            <v>3486</v>
          </cell>
          <cell r="H158">
            <v>21650</v>
          </cell>
          <cell r="I158">
            <v>0</v>
          </cell>
          <cell r="J158">
            <v>29462</v>
          </cell>
        </row>
        <row r="159">
          <cell r="B159" t="str">
            <v>03.2116</v>
          </cell>
          <cell r="C159" t="str">
            <v>Laøm ñaàu khoâ, &lt;=300mm2</v>
          </cell>
          <cell r="D159" t="str">
            <v>ñaàu</v>
          </cell>
          <cell r="E159" t="str">
            <v>baùt</v>
          </cell>
          <cell r="F159">
            <v>4326</v>
          </cell>
          <cell r="G159">
            <v>3486</v>
          </cell>
          <cell r="H159">
            <v>24356</v>
          </cell>
          <cell r="I159">
            <v>0</v>
          </cell>
          <cell r="J159">
            <v>32168</v>
          </cell>
        </row>
        <row r="160">
          <cell r="B160" t="str">
            <v>03.2117</v>
          </cell>
          <cell r="C160" t="str">
            <v>Laøm ñaàu khoâ, &lt;=400mm2</v>
          </cell>
          <cell r="D160" t="str">
            <v>ñaàu</v>
          </cell>
          <cell r="E160">
            <v>0</v>
          </cell>
          <cell r="F160">
            <v>5402</v>
          </cell>
          <cell r="G160">
            <v>4352</v>
          </cell>
          <cell r="H160">
            <v>29261</v>
          </cell>
          <cell r="I160">
            <v>0</v>
          </cell>
          <cell r="J160">
            <v>39015</v>
          </cell>
        </row>
        <row r="161">
          <cell r="C161" t="str">
            <v>Laøm ñaàu caùp löïc 22-35kV</v>
          </cell>
          <cell r="D161" t="str">
            <v>Caùch ñieän treo ñeå rôøi töøng baùt, soá löôïng &gt;100baùt</v>
          </cell>
          <cell r="E161" t="str">
            <v>baùt</v>
          </cell>
          <cell r="F161">
            <v>116</v>
          </cell>
          <cell r="G161">
            <v>610</v>
          </cell>
          <cell r="H161">
            <v>2821</v>
          </cell>
        </row>
        <row r="162">
          <cell r="B162" t="str">
            <v>03.2317a</v>
          </cell>
          <cell r="C162" t="str">
            <v>Laøm ñaàu caùp khoâ &lt;= 400 mm2</v>
          </cell>
          <cell r="D162" t="str">
            <v>ñaàu</v>
          </cell>
          <cell r="E162" t="str">
            <v>baùt</v>
          </cell>
          <cell r="F162">
            <v>81</v>
          </cell>
          <cell r="G162">
            <v>7208</v>
          </cell>
          <cell r="H162">
            <v>73407</v>
          </cell>
          <cell r="I162">
            <v>0</v>
          </cell>
          <cell r="J162">
            <v>80615</v>
          </cell>
        </row>
        <row r="163">
          <cell r="B163" t="str">
            <v>03.2316a</v>
          </cell>
          <cell r="C163" t="str">
            <v>Laøm ñaàu caùp khoâ &lt;= 300 mm2</v>
          </cell>
          <cell r="D163" t="str">
            <v>ñaàu</v>
          </cell>
          <cell r="E163">
            <v>0</v>
          </cell>
          <cell r="F163">
            <v>0</v>
          </cell>
          <cell r="G163">
            <v>6006</v>
          </cell>
          <cell r="H163">
            <v>61229</v>
          </cell>
          <cell r="I163">
            <v>0</v>
          </cell>
          <cell r="J163">
            <v>67235</v>
          </cell>
        </row>
        <row r="164">
          <cell r="B164" t="str">
            <v>03.2315a</v>
          </cell>
          <cell r="C164" t="str">
            <v>Laøm ñaàu caùp khoâ &lt;= 240 mm2</v>
          </cell>
          <cell r="D164" t="str">
            <v>ñaàu</v>
          </cell>
          <cell r="E164" t="str">
            <v>caùi</v>
          </cell>
          <cell r="F164">
            <v>4172</v>
          </cell>
          <cell r="G164">
            <v>6006</v>
          </cell>
          <cell r="H164">
            <v>47190</v>
          </cell>
          <cell r="I164">
            <v>0</v>
          </cell>
          <cell r="J164">
            <v>53196</v>
          </cell>
        </row>
        <row r="165">
          <cell r="B165" t="str">
            <v>03.2314a</v>
          </cell>
          <cell r="C165" t="str">
            <v>Laøm ñaàu caùp khoâ &lt;= 185 mm2</v>
          </cell>
          <cell r="D165" t="str">
            <v>ñaàu</v>
          </cell>
          <cell r="E165" t="str">
            <v>caùi</v>
          </cell>
          <cell r="F165">
            <v>3754</v>
          </cell>
          <cell r="G165">
            <v>5985</v>
          </cell>
          <cell r="H165">
            <v>42285</v>
          </cell>
          <cell r="I165">
            <v>0</v>
          </cell>
          <cell r="J165">
            <v>48270</v>
          </cell>
        </row>
        <row r="166">
          <cell r="B166" t="str">
            <v>03.2313a</v>
          </cell>
          <cell r="C166" t="str">
            <v>Laøm ñaàu caùp khoâ &lt;= 120 mm2</v>
          </cell>
          <cell r="D166" t="str">
            <v>ñaàu</v>
          </cell>
          <cell r="E166" t="str">
            <v>caùi</v>
          </cell>
          <cell r="F166">
            <v>3379</v>
          </cell>
          <cell r="G166">
            <v>5145</v>
          </cell>
          <cell r="H166">
            <v>38395</v>
          </cell>
          <cell r="I166">
            <v>0</v>
          </cell>
          <cell r="J166">
            <v>43540</v>
          </cell>
        </row>
        <row r="167">
          <cell r="C167" t="str">
            <v>Laøm ñaàu caùp kieåm tra</v>
          </cell>
          <cell r="D167" t="str">
            <v>Caùch ñieän xuyeân ñieän aùp &lt;=35kV</v>
          </cell>
          <cell r="E167" t="str">
            <v>caùi</v>
          </cell>
          <cell r="F167">
            <v>2086</v>
          </cell>
          <cell r="G167">
            <v>28392</v>
          </cell>
          <cell r="H167">
            <v>42325</v>
          </cell>
        </row>
        <row r="168">
          <cell r="B168" t="str">
            <v>03.2501</v>
          </cell>
          <cell r="C168" t="str">
            <v>Laøm ñaàu caùp kieåm tra soá ruoät &lt;=6</v>
          </cell>
          <cell r="D168" t="str">
            <v>ñaàu</v>
          </cell>
          <cell r="E168" t="str">
            <v>caùi</v>
          </cell>
          <cell r="F168">
            <v>2693</v>
          </cell>
          <cell r="G168">
            <v>2420</v>
          </cell>
          <cell r="H168">
            <v>12754</v>
          </cell>
          <cell r="I168">
            <v>0</v>
          </cell>
          <cell r="J168">
            <v>17867</v>
          </cell>
        </row>
        <row r="169">
          <cell r="B169" t="str">
            <v>03.2502</v>
          </cell>
          <cell r="C169" t="str">
            <v>Laøm ñaàu caùp kieåm tra soá ruoät &lt;=14</v>
          </cell>
          <cell r="D169" t="str">
            <v>ñaàu</v>
          </cell>
          <cell r="E169" t="str">
            <v>duï</v>
          </cell>
          <cell r="F169">
            <v>3465</v>
          </cell>
          <cell r="G169">
            <v>3150</v>
          </cell>
          <cell r="H169">
            <v>18299</v>
          </cell>
          <cell r="I169">
            <v>0</v>
          </cell>
          <cell r="J169">
            <v>24914</v>
          </cell>
        </row>
        <row r="170">
          <cell r="B170" t="str">
            <v>03.2503</v>
          </cell>
          <cell r="C170" t="str">
            <v>Laøm ñaàu caùp kieåm tra soá ruoät &lt;=19</v>
          </cell>
          <cell r="D170" t="str">
            <v>ñaàu</v>
          </cell>
          <cell r="E170" t="str">
            <v>tuï</v>
          </cell>
          <cell r="F170">
            <v>3848</v>
          </cell>
          <cell r="G170">
            <v>3533</v>
          </cell>
          <cell r="H170">
            <v>23844</v>
          </cell>
          <cell r="I170">
            <v>0</v>
          </cell>
          <cell r="J170">
            <v>31225</v>
          </cell>
        </row>
        <row r="171">
          <cell r="B171" t="str">
            <v>03.2504</v>
          </cell>
          <cell r="C171" t="str">
            <v>Laøm ñaàu caùp kieåm tra soá ruoät &lt;=27</v>
          </cell>
          <cell r="D171" t="str">
            <v>ñaàu</v>
          </cell>
          <cell r="E171" t="str">
            <v>tuï</v>
          </cell>
          <cell r="F171">
            <v>4725</v>
          </cell>
          <cell r="G171">
            <v>4347</v>
          </cell>
          <cell r="H171">
            <v>26432</v>
          </cell>
          <cell r="I171">
            <v>0</v>
          </cell>
          <cell r="J171">
            <v>35504</v>
          </cell>
        </row>
        <row r="172">
          <cell r="B172" t="str">
            <v>03.2505</v>
          </cell>
          <cell r="C172" t="str">
            <v>Laøm ñaàu caùp kieåm tra soá ruoät &lt;=36</v>
          </cell>
          <cell r="D172" t="str">
            <v>ñaàu</v>
          </cell>
          <cell r="E172" t="str">
            <v>tuï</v>
          </cell>
          <cell r="F172">
            <v>5880</v>
          </cell>
          <cell r="G172">
            <v>5460</v>
          </cell>
          <cell r="H172">
            <v>35674</v>
          </cell>
          <cell r="I172">
            <v>0</v>
          </cell>
          <cell r="J172">
            <v>47014</v>
          </cell>
        </row>
        <row r="173">
          <cell r="C173" t="str">
            <v>Ñaøo, ñaép ñaát raõnh tieáp ñòa (Ñôn giaù 66)</v>
          </cell>
          <cell r="D173" t="str">
            <v>Caùp löïc 1 ruoät</v>
          </cell>
        </row>
        <row r="174">
          <cell r="B174" t="str">
            <v>03.3101</v>
          </cell>
          <cell r="C174" t="str">
            <v>Ñaøo ñaát caáp I</v>
          </cell>
          <cell r="D174" t="str">
            <v>m3</v>
          </cell>
          <cell r="E174" t="str">
            <v>sôïi</v>
          </cell>
          <cell r="F174">
            <v>4710</v>
          </cell>
          <cell r="G174">
            <v>9860</v>
          </cell>
          <cell r="H174">
            <v>70857</v>
          </cell>
          <cell r="I174">
            <v>0</v>
          </cell>
          <cell r="J174">
            <v>9860</v>
          </cell>
        </row>
        <row r="175">
          <cell r="B175" t="str">
            <v>03.3102</v>
          </cell>
          <cell r="C175" t="str">
            <v>Ñaøo ñaát caáp II</v>
          </cell>
          <cell r="D175" t="str">
            <v>m3</v>
          </cell>
          <cell r="E175" t="str">
            <v>sôïi</v>
          </cell>
          <cell r="F175">
            <v>3768</v>
          </cell>
          <cell r="G175">
            <v>14716</v>
          </cell>
          <cell r="H175">
            <v>56686</v>
          </cell>
          <cell r="I175">
            <v>0</v>
          </cell>
          <cell r="J175">
            <v>14716</v>
          </cell>
        </row>
        <row r="176">
          <cell r="B176" t="str">
            <v>03.3201</v>
          </cell>
          <cell r="C176" t="str">
            <v>Ñaép ñaát caáp I</v>
          </cell>
          <cell r="D176" t="str">
            <v>m3</v>
          </cell>
          <cell r="E176" t="str">
            <v>sôïi</v>
          </cell>
          <cell r="F176">
            <v>3014</v>
          </cell>
          <cell r="G176">
            <v>7505</v>
          </cell>
          <cell r="H176">
            <v>45349</v>
          </cell>
          <cell r="I176">
            <v>0</v>
          </cell>
          <cell r="J176">
            <v>7505</v>
          </cell>
        </row>
        <row r="177">
          <cell r="B177" t="str">
            <v>03.3202</v>
          </cell>
          <cell r="C177" t="str">
            <v>Ñaép ñaát caáp II</v>
          </cell>
          <cell r="D177" t="str">
            <v>m3</v>
          </cell>
          <cell r="E177" t="str">
            <v>sôïi</v>
          </cell>
          <cell r="F177">
            <v>410</v>
          </cell>
          <cell r="G177">
            <v>8682</v>
          </cell>
          <cell r="H177">
            <v>2247</v>
          </cell>
          <cell r="I177">
            <v>0</v>
          </cell>
          <cell r="J177">
            <v>8682</v>
          </cell>
        </row>
        <row r="178">
          <cell r="C178" t="str">
            <v>Laép hoäp noái caùp kieåm tra</v>
          </cell>
          <cell r="D178" t="str">
            <v>Caùp löïc &gt;2 ruoät - ÑG x 1,5</v>
          </cell>
        </row>
        <row r="179">
          <cell r="B179" t="str">
            <v>03.3501</v>
          </cell>
          <cell r="C179" t="str">
            <v>Soá ruoät &lt;= 3</v>
          </cell>
          <cell r="D179" t="str">
            <v>hoäp</v>
          </cell>
          <cell r="E179" t="str">
            <v>sôïi</v>
          </cell>
          <cell r="F179">
            <v>7065</v>
          </cell>
          <cell r="G179">
            <v>83044.5</v>
          </cell>
          <cell r="H179">
            <v>11460</v>
          </cell>
          <cell r="I179">
            <v>0</v>
          </cell>
          <cell r="J179">
            <v>11460</v>
          </cell>
        </row>
        <row r="180">
          <cell r="B180" t="str">
            <v>03.3502</v>
          </cell>
          <cell r="C180" t="str">
            <v>Soá ruoät &lt;= 6</v>
          </cell>
          <cell r="D180" t="str">
            <v>hoäp</v>
          </cell>
          <cell r="E180" t="str">
            <v>sôïi</v>
          </cell>
          <cell r="F180">
            <v>5652</v>
          </cell>
          <cell r="G180">
            <v>66436.5</v>
          </cell>
          <cell r="H180">
            <v>16451</v>
          </cell>
          <cell r="I180">
            <v>0</v>
          </cell>
          <cell r="J180">
            <v>16451</v>
          </cell>
        </row>
        <row r="181">
          <cell r="B181" t="str">
            <v>03.3503</v>
          </cell>
          <cell r="C181" t="str">
            <v>Soá ruoät &lt;= 14</v>
          </cell>
          <cell r="D181" t="str">
            <v>hoäp</v>
          </cell>
          <cell r="E181" t="str">
            <v>sôïi</v>
          </cell>
          <cell r="F181">
            <v>4521</v>
          </cell>
          <cell r="G181">
            <v>30892.5</v>
          </cell>
          <cell r="H181">
            <v>23660</v>
          </cell>
          <cell r="I181">
            <v>0</v>
          </cell>
          <cell r="J181">
            <v>23660</v>
          </cell>
        </row>
        <row r="182">
          <cell r="B182" t="str">
            <v>03.3504</v>
          </cell>
          <cell r="C182" t="str">
            <v>Soá ruoät &lt;= 19</v>
          </cell>
          <cell r="D182" t="str">
            <v>hoäp</v>
          </cell>
          <cell r="E182" t="str">
            <v>sôïi</v>
          </cell>
          <cell r="F182">
            <v>615</v>
          </cell>
          <cell r="G182">
            <v>15447</v>
          </cell>
          <cell r="H182">
            <v>30684</v>
          </cell>
          <cell r="I182">
            <v>0</v>
          </cell>
          <cell r="J182">
            <v>30684</v>
          </cell>
        </row>
        <row r="183">
          <cell r="B183" t="str">
            <v>03.3505</v>
          </cell>
          <cell r="C183" t="str">
            <v>Soá ruoät &lt;= 27</v>
          </cell>
          <cell r="D183" t="str">
            <v>hoäp</v>
          </cell>
          <cell r="E183">
            <v>0</v>
          </cell>
          <cell r="F183">
            <v>0</v>
          </cell>
          <cell r="G183">
            <v>0</v>
          </cell>
          <cell r="H183">
            <v>34011</v>
          </cell>
          <cell r="I183">
            <v>0</v>
          </cell>
          <cell r="J183">
            <v>34011</v>
          </cell>
        </row>
        <row r="184">
          <cell r="B184" t="str">
            <v>03.3506</v>
          </cell>
          <cell r="C184" t="str">
            <v>Soá ruoät &lt;= 36</v>
          </cell>
          <cell r="D184" t="str">
            <v>hoäp</v>
          </cell>
          <cell r="E184" t="str">
            <v>sôïi</v>
          </cell>
          <cell r="F184">
            <v>4710</v>
          </cell>
          <cell r="G184">
            <v>66435.599999999991</v>
          </cell>
          <cell r="H184">
            <v>46025</v>
          </cell>
          <cell r="I184">
            <v>0</v>
          </cell>
          <cell r="J184">
            <v>46025</v>
          </cell>
        </row>
        <row r="185">
          <cell r="C185" t="str">
            <v>RAÕI DAÂY LAÁY ÑOÄ VOÕNG</v>
          </cell>
          <cell r="D185" t="str">
            <v>Caùp löïc ñieän aùp 66-110kV 1 ruoät - ñaàu kia bò khuaát</v>
          </cell>
          <cell r="E185" t="str">
            <v>sôïi</v>
          </cell>
          <cell r="F185">
            <v>3768</v>
          </cell>
          <cell r="G185">
            <v>53149.2</v>
          </cell>
          <cell r="H185">
            <v>56686</v>
          </cell>
        </row>
        <row r="186">
          <cell r="B186" t="str">
            <v>04.1101</v>
          </cell>
          <cell r="C186" t="str">
            <v>Keùo daây AC tieát dieän &lt;=35mm2</v>
          </cell>
          <cell r="D186" t="str">
            <v>m</v>
          </cell>
          <cell r="E186" t="str">
            <v>sôïi</v>
          </cell>
          <cell r="F186">
            <v>2.9</v>
          </cell>
          <cell r="G186">
            <v>3.03</v>
          </cell>
          <cell r="H186">
            <v>199.47</v>
          </cell>
          <cell r="I186">
            <v>0</v>
          </cell>
          <cell r="J186">
            <v>205.4</v>
          </cell>
        </row>
        <row r="187">
          <cell r="B187" t="str">
            <v>04.1102</v>
          </cell>
          <cell r="C187" t="str">
            <v>Keùo daây AC tieát dieän &lt;=50mm2</v>
          </cell>
          <cell r="D187" t="str">
            <v>m</v>
          </cell>
          <cell r="E187" t="str">
            <v>sôïi</v>
          </cell>
          <cell r="F187">
            <v>2.9</v>
          </cell>
          <cell r="G187">
            <v>3.03</v>
          </cell>
          <cell r="H187">
            <v>260.83999999999997</v>
          </cell>
          <cell r="I187">
            <v>0</v>
          </cell>
          <cell r="J187">
            <v>266.77</v>
          </cell>
        </row>
        <row r="188">
          <cell r="B188" t="str">
            <v>04.1103</v>
          </cell>
          <cell r="C188" t="str">
            <v>Keùo daây AC tieát dieän &lt;=70mm2</v>
          </cell>
          <cell r="D188" t="str">
            <v>m</v>
          </cell>
          <cell r="E188">
            <v>0</v>
          </cell>
          <cell r="F188">
            <v>3.21</v>
          </cell>
          <cell r="G188">
            <v>3.38</v>
          </cell>
          <cell r="H188">
            <v>352.91</v>
          </cell>
          <cell r="I188">
            <v>0</v>
          </cell>
          <cell r="J188">
            <v>359.5</v>
          </cell>
        </row>
        <row r="189">
          <cell r="B189" t="str">
            <v>04.1104</v>
          </cell>
          <cell r="C189" t="str">
            <v>Keùo daây AC tieát dieän &lt;=95mm2</v>
          </cell>
          <cell r="D189" t="str">
            <v>m</v>
          </cell>
          <cell r="E189" t="str">
            <v>sôïi</v>
          </cell>
          <cell r="F189">
            <v>3.51</v>
          </cell>
          <cell r="G189">
            <v>3.73</v>
          </cell>
          <cell r="H189">
            <v>491</v>
          </cell>
          <cell r="I189">
            <v>0</v>
          </cell>
          <cell r="J189">
            <v>498.24</v>
          </cell>
        </row>
        <row r="190">
          <cell r="B190" t="str">
            <v>04.1105</v>
          </cell>
          <cell r="C190" t="str">
            <v>Keùo daây AC tieát dieän &lt;=120mm2</v>
          </cell>
          <cell r="D190" t="str">
            <v>m</v>
          </cell>
          <cell r="E190" t="str">
            <v>sôïi</v>
          </cell>
          <cell r="F190">
            <v>3.82</v>
          </cell>
          <cell r="G190">
            <v>4.07</v>
          </cell>
          <cell r="H190">
            <v>552.38</v>
          </cell>
          <cell r="I190">
            <v>0</v>
          </cell>
          <cell r="J190">
            <v>560.27</v>
          </cell>
        </row>
        <row r="191">
          <cell r="B191" t="str">
            <v>04.1106</v>
          </cell>
          <cell r="C191" t="str">
            <v>Keùo daây AC tieát dieän &lt;=150mm2</v>
          </cell>
          <cell r="D191" t="str">
            <v>m</v>
          </cell>
          <cell r="E191" t="str">
            <v>sôïi</v>
          </cell>
          <cell r="F191">
            <v>4.21</v>
          </cell>
          <cell r="G191">
            <v>4.47</v>
          </cell>
          <cell r="H191">
            <v>659.78</v>
          </cell>
          <cell r="I191">
            <v>0</v>
          </cell>
          <cell r="J191">
            <v>668.45999999999992</v>
          </cell>
        </row>
        <row r="192">
          <cell r="B192" t="str">
            <v>04.1201</v>
          </cell>
          <cell r="C192" t="str">
            <v>Keùo daây AC tieát dieän &lt;=185mm2</v>
          </cell>
          <cell r="D192" t="str">
            <v>m</v>
          </cell>
          <cell r="E192" t="str">
            <v>sôïi</v>
          </cell>
          <cell r="F192">
            <v>4.21</v>
          </cell>
          <cell r="G192">
            <v>4.47</v>
          </cell>
          <cell r="H192">
            <v>782.53</v>
          </cell>
          <cell r="I192">
            <v>0</v>
          </cell>
          <cell r="J192">
            <v>791.20999999999992</v>
          </cell>
        </row>
        <row r="193">
          <cell r="B193" t="str">
            <v>04.1202</v>
          </cell>
          <cell r="C193" t="str">
            <v>Keùo daây AC tieát dieän &lt;=240mm2</v>
          </cell>
          <cell r="D193" t="str">
            <v>m</v>
          </cell>
          <cell r="E193">
            <v>0</v>
          </cell>
          <cell r="F193">
            <v>4.21</v>
          </cell>
          <cell r="G193">
            <v>4.47</v>
          </cell>
          <cell r="H193">
            <v>902.22</v>
          </cell>
          <cell r="I193">
            <v>0</v>
          </cell>
          <cell r="J193">
            <v>910.9</v>
          </cell>
        </row>
        <row r="194">
          <cell r="B194" t="str">
            <v>04.1203</v>
          </cell>
          <cell r="C194" t="str">
            <v>Keùo daây AC tieát dieän &lt;=300mm2</v>
          </cell>
          <cell r="D194" t="str">
            <v>m</v>
          </cell>
          <cell r="E194">
            <v>0</v>
          </cell>
          <cell r="F194">
            <v>6.01</v>
          </cell>
          <cell r="G194">
            <v>6.36</v>
          </cell>
          <cell r="H194">
            <v>1150.79</v>
          </cell>
          <cell r="I194">
            <v>0</v>
          </cell>
          <cell r="J194">
            <v>1163.1599999999999</v>
          </cell>
        </row>
        <row r="195">
          <cell r="B195" t="str">
            <v>04.1204</v>
          </cell>
          <cell r="C195" t="str">
            <v>Keùo daây AC tieát dieän &lt;=400mm2</v>
          </cell>
          <cell r="D195" t="str">
            <v>m</v>
          </cell>
          <cell r="E195" t="str">
            <v>caùi</v>
          </cell>
          <cell r="F195">
            <v>6.01</v>
          </cell>
          <cell r="G195">
            <v>6.36</v>
          </cell>
          <cell r="H195">
            <v>1519.04</v>
          </cell>
          <cell r="I195">
            <v>0</v>
          </cell>
          <cell r="J195">
            <v>1531.4099999999999</v>
          </cell>
        </row>
        <row r="196">
          <cell r="B196" t="str">
            <v>04.1205</v>
          </cell>
          <cell r="C196" t="str">
            <v>Keùo daây AC tieát dieän 500mm2</v>
          </cell>
          <cell r="D196" t="str">
            <v>m</v>
          </cell>
          <cell r="E196" t="str">
            <v>caùi</v>
          </cell>
          <cell r="F196">
            <v>6.01</v>
          </cell>
          <cell r="G196">
            <v>6.36</v>
          </cell>
          <cell r="H196">
            <v>1779.88</v>
          </cell>
          <cell r="I196">
            <v>0</v>
          </cell>
          <cell r="J196">
            <v>1786.24</v>
          </cell>
        </row>
        <row r="197">
          <cell r="B197" t="str">
            <v>04.1206</v>
          </cell>
          <cell r="C197" t="str">
            <v>Keùo daây AC tieát dieän &gt;= 800mm2</v>
          </cell>
          <cell r="D197" t="str">
            <v>m</v>
          </cell>
          <cell r="E197" t="str">
            <v>caùi</v>
          </cell>
          <cell r="F197">
            <v>6.01</v>
          </cell>
          <cell r="G197">
            <v>6.36</v>
          </cell>
          <cell r="H197">
            <v>1933.32</v>
          </cell>
          <cell r="I197">
            <v>0</v>
          </cell>
          <cell r="J197">
            <v>1945.6899999999998</v>
          </cell>
        </row>
        <row r="198">
          <cell r="C198" t="str">
            <v>Aùp duïng cho daây ñoàng NCx1,3</v>
          </cell>
          <cell r="D198" t="str">
            <v>Aptoâmat vaø khôûi ñoäng töø 3 pha, doøng ñieän 200A-&lt;500A</v>
          </cell>
          <cell r="E198" t="str">
            <v>caùi</v>
          </cell>
          <cell r="F198">
            <v>1959</v>
          </cell>
          <cell r="G198">
            <v>23104</v>
          </cell>
          <cell r="H198">
            <v>20119</v>
          </cell>
        </row>
        <row r="199">
          <cell r="C199" t="str">
            <v>EÙP ÑAÀU COUSSE Ñoàng CAÙC LOAÏI</v>
          </cell>
          <cell r="D199" t="str">
            <v>Aptoâmaùt vaø khôûi ñoäng töø&lt;200A 3 pha</v>
          </cell>
        </row>
        <row r="200">
          <cell r="B200" t="str">
            <v>03.4001</v>
          </cell>
          <cell r="C200" t="str">
            <v>Eùp ñaàu coát ñoàng &lt;=25mm2</v>
          </cell>
          <cell r="D200" t="str">
            <v>caùi</v>
          </cell>
          <cell r="E200" t="str">
            <v>caùi</v>
          </cell>
          <cell r="F200">
            <v>12918.7</v>
          </cell>
          <cell r="G200">
            <v>20331</v>
          </cell>
          <cell r="H200">
            <v>338.3</v>
          </cell>
          <cell r="I200">
            <v>1301.8</v>
          </cell>
          <cell r="J200">
            <v>14558.8</v>
          </cell>
        </row>
        <row r="201">
          <cell r="B201" t="str">
            <v>03.4002</v>
          </cell>
          <cell r="C201" t="str">
            <v>Eùp ñaàu coát ñoàng &lt;=50mm2</v>
          </cell>
          <cell r="D201" t="str">
            <v>caùi</v>
          </cell>
          <cell r="E201" t="str">
            <v>caùi</v>
          </cell>
          <cell r="F201">
            <v>12918.7</v>
          </cell>
          <cell r="G201">
            <v>14232</v>
          </cell>
          <cell r="H201">
            <v>592</v>
          </cell>
          <cell r="I201">
            <v>1301.8</v>
          </cell>
          <cell r="J201">
            <v>14812.5</v>
          </cell>
        </row>
        <row r="202">
          <cell r="B202" t="str">
            <v>03.4003</v>
          </cell>
          <cell r="C202" t="str">
            <v>Eùp ñaàu coát ñoàng &lt;=70mm2</v>
          </cell>
          <cell r="D202" t="str">
            <v>caùi</v>
          </cell>
          <cell r="E202" t="str">
            <v>caùi</v>
          </cell>
          <cell r="F202">
            <v>13361.7</v>
          </cell>
          <cell r="G202">
            <v>9962</v>
          </cell>
          <cell r="H202">
            <v>930.3</v>
          </cell>
          <cell r="I202">
            <v>1562.1</v>
          </cell>
          <cell r="J202">
            <v>15854.1</v>
          </cell>
        </row>
        <row r="203">
          <cell r="B203" t="str">
            <v>03.4004</v>
          </cell>
          <cell r="C203" t="str">
            <v>Eùp ñaàu coát ñoàng &lt;=95mm2</v>
          </cell>
          <cell r="D203" t="str">
            <v>caùi</v>
          </cell>
          <cell r="E203" t="str">
            <v>caùi</v>
          </cell>
          <cell r="F203">
            <v>19604.7</v>
          </cell>
          <cell r="G203">
            <v>6974</v>
          </cell>
          <cell r="H203">
            <v>1184</v>
          </cell>
          <cell r="I203">
            <v>1562.1</v>
          </cell>
          <cell r="J203">
            <v>22350.799999999999</v>
          </cell>
        </row>
        <row r="204">
          <cell r="B204" t="str">
            <v>03.4005</v>
          </cell>
          <cell r="C204" t="str">
            <v>Eùp ñaàu coát ñoàng &lt;=120mm2</v>
          </cell>
          <cell r="D204" t="str">
            <v>caùi</v>
          </cell>
          <cell r="E204">
            <v>0</v>
          </cell>
          <cell r="F204">
            <v>30936.9</v>
          </cell>
          <cell r="G204">
            <v>0</v>
          </cell>
          <cell r="H204">
            <v>1522.3</v>
          </cell>
          <cell r="I204">
            <v>1822.5</v>
          </cell>
          <cell r="J204">
            <v>34281.699999999997</v>
          </cell>
        </row>
        <row r="205">
          <cell r="B205" t="str">
            <v>03.4006</v>
          </cell>
          <cell r="C205" t="str">
            <v>Eùp ñaàu coát ñoàng &lt;=150mm2</v>
          </cell>
          <cell r="D205" t="str">
            <v>caùi</v>
          </cell>
          <cell r="E205" t="str">
            <v>caùi</v>
          </cell>
          <cell r="F205">
            <v>39096.1</v>
          </cell>
          <cell r="G205">
            <v>10165.5</v>
          </cell>
          <cell r="H205">
            <v>1860.5</v>
          </cell>
          <cell r="I205">
            <v>2082.8000000000002</v>
          </cell>
          <cell r="J205">
            <v>43039.4</v>
          </cell>
        </row>
        <row r="206">
          <cell r="B206" t="str">
            <v>03.4007</v>
          </cell>
          <cell r="C206" t="str">
            <v>Eùp ñaàu coát ñoàng &lt;=185mm2</v>
          </cell>
          <cell r="D206" t="str">
            <v>caùi</v>
          </cell>
          <cell r="E206" t="str">
            <v>caùi</v>
          </cell>
          <cell r="F206">
            <v>55647.3</v>
          </cell>
          <cell r="G206">
            <v>7116</v>
          </cell>
          <cell r="H206">
            <v>2232.6</v>
          </cell>
          <cell r="I206">
            <v>2343.1999999999998</v>
          </cell>
          <cell r="J206">
            <v>60223.1</v>
          </cell>
        </row>
        <row r="207">
          <cell r="B207" t="str">
            <v>03.4008</v>
          </cell>
          <cell r="C207" t="str">
            <v>Eùp ñaàu coát ñoàng &lt;=240mm2</v>
          </cell>
          <cell r="D207" t="str">
            <v>caùi</v>
          </cell>
          <cell r="E207" t="str">
            <v>caùi</v>
          </cell>
          <cell r="F207">
            <v>83405</v>
          </cell>
          <cell r="G207">
            <v>4981</v>
          </cell>
          <cell r="H207">
            <v>2790.8</v>
          </cell>
          <cell r="I207">
            <v>2603.5</v>
          </cell>
          <cell r="J207">
            <v>88799.3</v>
          </cell>
        </row>
        <row r="208">
          <cell r="B208" t="str">
            <v>03.4009</v>
          </cell>
          <cell r="C208" t="str">
            <v>Eùp ñaàu coát ñoàng &lt;=300mm2</v>
          </cell>
          <cell r="D208" t="str">
            <v>caùi</v>
          </cell>
          <cell r="E208" t="str">
            <v>caùi</v>
          </cell>
          <cell r="F208">
            <v>126240.7</v>
          </cell>
          <cell r="G208">
            <v>3487</v>
          </cell>
          <cell r="H208">
            <v>3315.1</v>
          </cell>
          <cell r="I208">
            <v>3644.9</v>
          </cell>
          <cell r="J208">
            <v>133200.70000000001</v>
          </cell>
        </row>
        <row r="209">
          <cell r="B209" t="str">
            <v>03.4010</v>
          </cell>
          <cell r="C209" t="str">
            <v>Eùp ñaàu coát ñoàng &lt;=400mm2</v>
          </cell>
          <cell r="D209" t="str">
            <v>caùi</v>
          </cell>
          <cell r="E209">
            <v>0</v>
          </cell>
          <cell r="F209">
            <v>130886.9</v>
          </cell>
          <cell r="G209">
            <v>0</v>
          </cell>
          <cell r="H209">
            <v>4414.6000000000004</v>
          </cell>
          <cell r="I209">
            <v>4686.3</v>
          </cell>
          <cell r="J209">
            <v>139987.79999999999</v>
          </cell>
        </row>
        <row r="210">
          <cell r="C210" t="str">
            <v>Khi laép ñaët thanh ñoàng xuoáng thieát bò NCx1,1</v>
          </cell>
          <cell r="D210" t="str">
            <v>m</v>
          </cell>
          <cell r="E210">
            <v>0</v>
          </cell>
          <cell r="F210">
            <v>958</v>
          </cell>
          <cell r="G210">
            <v>958</v>
          </cell>
          <cell r="H210">
            <v>460</v>
          </cell>
          <cell r="I210">
            <v>0</v>
          </cell>
          <cell r="J210">
            <v>2376</v>
          </cell>
        </row>
        <row r="211">
          <cell r="C211" t="str">
            <v>LAÉP ÑAËT CAÙC LOAÏI SÖÙ</v>
          </cell>
          <cell r="D211" t="str">
            <v>Choáng seùt van 22-500kV</v>
          </cell>
        </row>
        <row r="212">
          <cell r="B212" t="str">
            <v>04.2101</v>
          </cell>
          <cell r="C212" t="str">
            <v>Laép ñaët chuoâi söù &lt;=2baùt/chuoãi</v>
          </cell>
          <cell r="D212" t="str">
            <v>chuoãi</v>
          </cell>
          <cell r="E212" t="str">
            <v>ph.töû</v>
          </cell>
          <cell r="F212">
            <v>1540</v>
          </cell>
          <cell r="G212">
            <v>1234</v>
          </cell>
          <cell r="H212">
            <v>2762</v>
          </cell>
          <cell r="I212">
            <v>0</v>
          </cell>
          <cell r="J212">
            <v>5536</v>
          </cell>
        </row>
        <row r="213">
          <cell r="B213" t="str">
            <v>04.2102</v>
          </cell>
          <cell r="C213" t="str">
            <v>Laép ñaët chuoâi söù &lt;=5baùt/chuoãi</v>
          </cell>
          <cell r="D213" t="str">
            <v>Chuoãi</v>
          </cell>
          <cell r="E213" t="str">
            <v>ph.töû</v>
          </cell>
          <cell r="F213">
            <v>2871</v>
          </cell>
          <cell r="G213">
            <v>2300</v>
          </cell>
          <cell r="H213">
            <v>6905</v>
          </cell>
          <cell r="I213">
            <v>0</v>
          </cell>
          <cell r="J213">
            <v>12076</v>
          </cell>
        </row>
        <row r="214">
          <cell r="B214" t="str">
            <v>04.2103</v>
          </cell>
          <cell r="C214" t="str">
            <v>Laép ñaët chuoâi söù &lt;=8baùt/chuoãi</v>
          </cell>
          <cell r="D214" t="str">
            <v>chuoãi</v>
          </cell>
          <cell r="E214" t="str">
            <v>ph.töû</v>
          </cell>
          <cell r="F214">
            <v>4590</v>
          </cell>
          <cell r="G214">
            <v>3676</v>
          </cell>
          <cell r="H214">
            <v>10894</v>
          </cell>
          <cell r="I214">
            <v>0</v>
          </cell>
          <cell r="J214">
            <v>19160</v>
          </cell>
        </row>
        <row r="215">
          <cell r="B215" t="str">
            <v>04.2104</v>
          </cell>
          <cell r="C215" t="str">
            <v>Laép ñaët chuoâi söù &lt;=11baùt/chuoãi</v>
          </cell>
          <cell r="D215" t="str">
            <v>chuoãi</v>
          </cell>
          <cell r="E215" t="str">
            <v>caùi</v>
          </cell>
          <cell r="F215">
            <v>6309</v>
          </cell>
          <cell r="G215">
            <v>5052</v>
          </cell>
          <cell r="H215">
            <v>15497</v>
          </cell>
          <cell r="I215">
            <v>0</v>
          </cell>
          <cell r="J215">
            <v>26858</v>
          </cell>
        </row>
        <row r="216">
          <cell r="B216" t="str">
            <v>04.2201</v>
          </cell>
          <cell r="C216" t="str">
            <v>Laép ñaët söù ñöùng 10-35kV</v>
          </cell>
          <cell r="D216" t="str">
            <v>caùi</v>
          </cell>
          <cell r="E216">
            <v>0</v>
          </cell>
          <cell r="F216">
            <v>2871</v>
          </cell>
          <cell r="G216">
            <v>2300</v>
          </cell>
          <cell r="H216">
            <v>3529</v>
          </cell>
          <cell r="I216">
            <v>0</v>
          </cell>
          <cell r="J216">
            <v>8700</v>
          </cell>
        </row>
        <row r="217">
          <cell r="B217" t="str">
            <v>04.2202</v>
          </cell>
          <cell r="C217" t="str">
            <v>Laép ñaët söù ñöùng 110kV</v>
          </cell>
          <cell r="D217" t="str">
            <v>caùi</v>
          </cell>
          <cell r="E217" t="str">
            <v>caùi</v>
          </cell>
          <cell r="F217">
            <v>6309</v>
          </cell>
          <cell r="G217">
            <v>5052</v>
          </cell>
          <cell r="H217">
            <v>33756</v>
          </cell>
          <cell r="I217">
            <v>44099</v>
          </cell>
          <cell r="J217">
            <v>89216</v>
          </cell>
        </row>
        <row r="218">
          <cell r="B218" t="str">
            <v>04.2203</v>
          </cell>
          <cell r="C218" t="str">
            <v>Laép ñaët söù ñöùng 220kV</v>
          </cell>
          <cell r="D218" t="str">
            <v>caùi</v>
          </cell>
          <cell r="E218" t="str">
            <v>caùi</v>
          </cell>
          <cell r="F218">
            <v>16626</v>
          </cell>
          <cell r="G218">
            <v>13313</v>
          </cell>
          <cell r="H218">
            <v>49100</v>
          </cell>
          <cell r="I218">
            <v>88198</v>
          </cell>
          <cell r="J218">
            <v>167237</v>
          </cell>
        </row>
        <row r="219">
          <cell r="B219" t="str">
            <v>04.2301</v>
          </cell>
          <cell r="C219" t="str">
            <v>Laép ñaët söù xuyeân 10-35kV</v>
          </cell>
          <cell r="D219" t="str">
            <v>caùi</v>
          </cell>
          <cell r="E219" t="str">
            <v>caùi</v>
          </cell>
          <cell r="F219">
            <v>166</v>
          </cell>
          <cell r="G219">
            <v>4025</v>
          </cell>
          <cell r="H219">
            <v>9726</v>
          </cell>
          <cell r="I219">
            <v>0</v>
          </cell>
          <cell r="J219">
            <v>13751</v>
          </cell>
        </row>
        <row r="220">
          <cell r="B220" t="str">
            <v>04.2302</v>
          </cell>
          <cell r="C220" t="str">
            <v>Laép ñaët söù xuyeân 110kV</v>
          </cell>
          <cell r="D220" t="str">
            <v>caùi</v>
          </cell>
          <cell r="E220" t="str">
            <v>caùi</v>
          </cell>
          <cell r="F220">
            <v>415</v>
          </cell>
          <cell r="G220">
            <v>8839</v>
          </cell>
          <cell r="H220">
            <v>93027</v>
          </cell>
          <cell r="I220">
            <v>110247</v>
          </cell>
          <cell r="J220">
            <v>212113</v>
          </cell>
        </row>
        <row r="221">
          <cell r="B221" t="str">
            <v>04.2303</v>
          </cell>
          <cell r="C221" t="str">
            <v>Laép ñaët söù xuyeân 220kV</v>
          </cell>
          <cell r="D221" t="str">
            <v>caùi</v>
          </cell>
          <cell r="E221">
            <v>0</v>
          </cell>
          <cell r="F221">
            <v>0</v>
          </cell>
          <cell r="G221">
            <v>23300</v>
          </cell>
          <cell r="H221">
            <v>135312</v>
          </cell>
          <cell r="I221">
            <v>220494</v>
          </cell>
          <cell r="J221">
            <v>379106</v>
          </cell>
        </row>
        <row r="222">
          <cell r="B222" t="str">
            <v>04.2304</v>
          </cell>
          <cell r="C222" t="str">
            <v>Laép ñaët söù xuyeân 500kV</v>
          </cell>
          <cell r="D222" t="str">
            <v>caùi</v>
          </cell>
          <cell r="E222">
            <v>0</v>
          </cell>
          <cell r="F222">
            <v>0</v>
          </cell>
          <cell r="G222">
            <v>24410</v>
          </cell>
          <cell r="H222">
            <v>317138</v>
          </cell>
          <cell r="I222">
            <v>293992</v>
          </cell>
          <cell r="J222">
            <v>635540</v>
          </cell>
        </row>
        <row r="223">
          <cell r="C223" t="str">
            <v>KEÙO RAÕI DAÂY VAØ LAÁY ÑOÄ VOÕNG TRONG PHAÏM VI TRAÏM</v>
          </cell>
          <cell r="D223" t="str">
            <v>Tieáp ñaát traïm bieán aùp ñieän aùp 220-500kV</v>
          </cell>
          <cell r="E223" t="str">
            <v>heä.thg</v>
          </cell>
          <cell r="F223">
            <v>17500</v>
          </cell>
          <cell r="G223">
            <v>166357</v>
          </cell>
          <cell r="H223">
            <v>56427</v>
          </cell>
        </row>
        <row r="224">
          <cell r="B224" t="str">
            <v>04.1101</v>
          </cell>
          <cell r="C224" t="str">
            <v>Tieát dieän  &lt;=35mm2</v>
          </cell>
          <cell r="D224" t="str">
            <v>m</v>
          </cell>
          <cell r="E224" t="str">
            <v>heä.thg</v>
          </cell>
          <cell r="F224">
            <v>2.9</v>
          </cell>
          <cell r="G224">
            <v>3.03</v>
          </cell>
          <cell r="H224">
            <v>199.47</v>
          </cell>
          <cell r="I224">
            <v>0</v>
          </cell>
          <cell r="J224">
            <v>205.4</v>
          </cell>
        </row>
        <row r="225">
          <cell r="B225" t="str">
            <v>04.1102</v>
          </cell>
          <cell r="C225" t="str">
            <v>Tieát dieän  &lt;=50mm2</v>
          </cell>
          <cell r="D225" t="str">
            <v>m</v>
          </cell>
          <cell r="E225" t="str">
            <v>heä.thg</v>
          </cell>
          <cell r="F225">
            <v>2.9</v>
          </cell>
          <cell r="G225">
            <v>3.03</v>
          </cell>
          <cell r="H225">
            <v>260.83999999999997</v>
          </cell>
          <cell r="I225">
            <v>0</v>
          </cell>
          <cell r="J225">
            <v>266.77</v>
          </cell>
        </row>
        <row r="226">
          <cell r="B226" t="str">
            <v>04.1103</v>
          </cell>
          <cell r="C226" t="str">
            <v>Tieát dieän  &lt;=70mm2</v>
          </cell>
          <cell r="D226" t="str">
            <v>m</v>
          </cell>
          <cell r="E226">
            <v>0</v>
          </cell>
          <cell r="F226">
            <v>3.21</v>
          </cell>
          <cell r="G226">
            <v>3.38</v>
          </cell>
          <cell r="H226">
            <v>352.91</v>
          </cell>
          <cell r="I226">
            <v>0</v>
          </cell>
          <cell r="J226">
            <v>359.5</v>
          </cell>
        </row>
        <row r="227">
          <cell r="B227" t="str">
            <v>04.1104</v>
          </cell>
          <cell r="C227" t="str">
            <v>Tieát dieän  &lt;=95mm2</v>
          </cell>
          <cell r="D227" t="str">
            <v>m</v>
          </cell>
          <cell r="E227" t="str">
            <v>vò trí</v>
          </cell>
          <cell r="F227">
            <v>3.51</v>
          </cell>
          <cell r="G227">
            <v>3.73</v>
          </cell>
          <cell r="H227">
            <v>491</v>
          </cell>
          <cell r="I227">
            <v>0</v>
          </cell>
          <cell r="J227">
            <v>498.24</v>
          </cell>
        </row>
        <row r="228">
          <cell r="B228" t="str">
            <v>04.1105</v>
          </cell>
          <cell r="C228" t="str">
            <v>Tieát dieän  &lt;=120mm2</v>
          </cell>
          <cell r="D228" t="str">
            <v>m</v>
          </cell>
          <cell r="E228" t="str">
            <v>vò trí</v>
          </cell>
          <cell r="F228">
            <v>3.82</v>
          </cell>
          <cell r="G228">
            <v>4.07</v>
          </cell>
          <cell r="H228">
            <v>552.38</v>
          </cell>
          <cell r="I228">
            <v>0</v>
          </cell>
          <cell r="J228">
            <v>560.27</v>
          </cell>
        </row>
        <row r="229">
          <cell r="B229" t="str">
            <v>04.1106</v>
          </cell>
          <cell r="C229" t="str">
            <v>Tieát dieän  &lt;=150mm2</v>
          </cell>
          <cell r="D229" t="str">
            <v>m</v>
          </cell>
          <cell r="E229">
            <v>0</v>
          </cell>
          <cell r="F229">
            <v>4.21</v>
          </cell>
          <cell r="G229">
            <v>4.47</v>
          </cell>
          <cell r="H229">
            <v>659.78</v>
          </cell>
          <cell r="I229">
            <v>0</v>
          </cell>
          <cell r="J229">
            <v>668.45999999999992</v>
          </cell>
        </row>
        <row r="230">
          <cell r="B230" t="str">
            <v>04.1201</v>
          </cell>
          <cell r="C230" t="str">
            <v>Tieát dieän  &lt;=185mm2</v>
          </cell>
          <cell r="D230" t="str">
            <v>m</v>
          </cell>
          <cell r="E230" t="str">
            <v>vò trí</v>
          </cell>
          <cell r="F230">
            <v>4.21</v>
          </cell>
          <cell r="G230">
            <v>4.47</v>
          </cell>
          <cell r="H230">
            <v>782.53</v>
          </cell>
          <cell r="I230">
            <v>0</v>
          </cell>
          <cell r="J230">
            <v>791.20999999999992</v>
          </cell>
        </row>
        <row r="231">
          <cell r="B231" t="str">
            <v>04.1202</v>
          </cell>
          <cell r="C231" t="str">
            <v>Tieát dieän  &lt;=240mm2</v>
          </cell>
          <cell r="D231" t="str">
            <v>m</v>
          </cell>
          <cell r="E231" t="str">
            <v>vò trí</v>
          </cell>
          <cell r="F231">
            <v>4.21</v>
          </cell>
          <cell r="G231">
            <v>4.47</v>
          </cell>
          <cell r="H231">
            <v>902.22</v>
          </cell>
          <cell r="I231">
            <v>0</v>
          </cell>
          <cell r="J231">
            <v>910.9</v>
          </cell>
        </row>
        <row r="232">
          <cell r="B232" t="str">
            <v>04.1203</v>
          </cell>
          <cell r="C232" t="str">
            <v>Tieát dieän  &lt;=300mm2</v>
          </cell>
          <cell r="D232" t="str">
            <v>m</v>
          </cell>
          <cell r="E232">
            <v>0</v>
          </cell>
          <cell r="F232">
            <v>6.01</v>
          </cell>
          <cell r="G232">
            <v>6.36</v>
          </cell>
          <cell r="H232">
            <v>1150.79</v>
          </cell>
          <cell r="I232">
            <v>0</v>
          </cell>
          <cell r="J232">
            <v>1163.1599999999999</v>
          </cell>
        </row>
        <row r="233">
          <cell r="C233" t="str">
            <v>KEÙO RAÕI DAÂY CHOÁNG SEÙT VAØ LAÁY ÑOÄ VOÕNG TRONG PHAÏM VI TRAÏM</v>
          </cell>
          <cell r="D233" t="str">
            <v>Rô le so leäch</v>
          </cell>
        </row>
        <row r="234">
          <cell r="B234" t="str">
            <v>04.1301</v>
          </cell>
          <cell r="C234" t="str">
            <v>Tieát dieän  &lt;=16mm2</v>
          </cell>
          <cell r="D234" t="str">
            <v>m</v>
          </cell>
          <cell r="E234">
            <v>2.72</v>
          </cell>
          <cell r="F234">
            <v>2.72</v>
          </cell>
          <cell r="G234">
            <v>2.82</v>
          </cell>
          <cell r="H234">
            <v>250.1</v>
          </cell>
          <cell r="I234">
            <v>0</v>
          </cell>
          <cell r="J234">
            <v>255.64</v>
          </cell>
        </row>
        <row r="235">
          <cell r="B235" t="str">
            <v>04.1302</v>
          </cell>
          <cell r="C235" t="str">
            <v>Tieát dieän  &lt;=25mm2</v>
          </cell>
          <cell r="D235" t="str">
            <v>m</v>
          </cell>
          <cell r="E235" t="str">
            <v>caùi</v>
          </cell>
          <cell r="F235">
            <v>2.72</v>
          </cell>
          <cell r="G235">
            <v>2.82</v>
          </cell>
          <cell r="H235">
            <v>306.88</v>
          </cell>
          <cell r="I235">
            <v>0</v>
          </cell>
          <cell r="J235">
            <v>312.42</v>
          </cell>
        </row>
        <row r="236">
          <cell r="B236" t="str">
            <v>04.1303</v>
          </cell>
          <cell r="C236" t="str">
            <v>Tieát dieän  &lt;=35mm2</v>
          </cell>
          <cell r="D236" t="str">
            <v>m</v>
          </cell>
          <cell r="E236" t="str">
            <v>caùi</v>
          </cell>
          <cell r="F236">
            <v>2.9</v>
          </cell>
          <cell r="G236">
            <v>3.03</v>
          </cell>
          <cell r="H236">
            <v>345.24</v>
          </cell>
          <cell r="I236">
            <v>0</v>
          </cell>
          <cell r="J236">
            <v>351.17</v>
          </cell>
        </row>
        <row r="237">
          <cell r="B237" t="str">
            <v>04.1304</v>
          </cell>
          <cell r="C237" t="str">
            <v>Tieát dieän  &lt;=50mm2</v>
          </cell>
          <cell r="D237" t="str">
            <v>m</v>
          </cell>
          <cell r="E237" t="str">
            <v>caùi</v>
          </cell>
          <cell r="F237">
            <v>3.21</v>
          </cell>
          <cell r="G237">
            <v>3.38</v>
          </cell>
          <cell r="H237">
            <v>386.66</v>
          </cell>
          <cell r="I237">
            <v>0</v>
          </cell>
          <cell r="J237">
            <v>393.25</v>
          </cell>
        </row>
        <row r="238">
          <cell r="B238" t="str">
            <v>04.1305</v>
          </cell>
          <cell r="C238" t="str">
            <v>Tieát dieän  &lt;=70mm2</v>
          </cell>
          <cell r="D238" t="str">
            <v>m</v>
          </cell>
          <cell r="E238">
            <v>0</v>
          </cell>
          <cell r="F238">
            <v>3.51</v>
          </cell>
          <cell r="G238">
            <v>3.73</v>
          </cell>
          <cell r="H238">
            <v>464.92</v>
          </cell>
          <cell r="I238">
            <v>0</v>
          </cell>
          <cell r="J238">
            <v>472.16</v>
          </cell>
        </row>
        <row r="239">
          <cell r="C239" t="str">
            <v>LÑ CAÙC PHUÏ KIEÄN DAÂY DAÃN, THANH CAÙI, SÖÙ, THIEÁT BÒ TRONG TRAÏM</v>
          </cell>
          <cell r="D239" t="str">
            <v>Rô le so leäch maùy bieán aùp - coù khoái phuï trôï</v>
          </cell>
          <cell r="E239" t="str">
            <v>caùi</v>
          </cell>
          <cell r="F239">
            <v>2557</v>
          </cell>
          <cell r="G239">
            <v>133084.79999999999</v>
          </cell>
          <cell r="H239">
            <v>85589</v>
          </cell>
        </row>
        <row r="240">
          <cell r="B240" t="str">
            <v>04.3103</v>
          </cell>
          <cell r="C240" t="str">
            <v xml:space="preserve">Thu loâi oáng </v>
          </cell>
          <cell r="D240" t="str">
            <v>boä</v>
          </cell>
          <cell r="E240" t="str">
            <v>caùi</v>
          </cell>
          <cell r="F240">
            <v>2813</v>
          </cell>
          <cell r="G240">
            <v>756</v>
          </cell>
          <cell r="H240">
            <v>8439</v>
          </cell>
          <cell r="I240">
            <v>0</v>
          </cell>
          <cell r="J240">
            <v>9195</v>
          </cell>
        </row>
        <row r="241">
          <cell r="B241" t="str">
            <v>04.3105</v>
          </cell>
          <cell r="C241" t="str">
            <v>Khoùa caùc loaïi</v>
          </cell>
          <cell r="D241" t="str">
            <v>boä</v>
          </cell>
          <cell r="E241" t="str">
            <v>caùi</v>
          </cell>
          <cell r="F241">
            <v>666</v>
          </cell>
          <cell r="G241">
            <v>756</v>
          </cell>
          <cell r="H241">
            <v>8439</v>
          </cell>
          <cell r="I241">
            <v>0</v>
          </cell>
          <cell r="J241">
            <v>9861</v>
          </cell>
        </row>
        <row r="242">
          <cell r="B242" t="str">
            <v>04.3106</v>
          </cell>
          <cell r="C242" t="str">
            <v>Ñaàu coát eùp</v>
          </cell>
          <cell r="D242" t="str">
            <v>boä</v>
          </cell>
          <cell r="E242" t="str">
            <v>caùi</v>
          </cell>
          <cell r="F242">
            <v>666</v>
          </cell>
          <cell r="G242">
            <v>756</v>
          </cell>
          <cell r="H242">
            <v>8439</v>
          </cell>
          <cell r="I242">
            <v>0</v>
          </cell>
          <cell r="J242">
            <v>9861</v>
          </cell>
        </row>
        <row r="243">
          <cell r="B243" t="str">
            <v>04.3107</v>
          </cell>
          <cell r="C243" t="str">
            <v>Keïp caùc loaïi</v>
          </cell>
          <cell r="D243" t="str">
            <v>boä</v>
          </cell>
          <cell r="E243" t="str">
            <v>caùi</v>
          </cell>
          <cell r="F243">
            <v>666</v>
          </cell>
          <cell r="G243">
            <v>756</v>
          </cell>
          <cell r="H243">
            <v>6444</v>
          </cell>
          <cell r="I243">
            <v>0</v>
          </cell>
          <cell r="J243">
            <v>7866</v>
          </cell>
        </row>
        <row r="244">
          <cell r="B244" t="str">
            <v>04.3108</v>
          </cell>
          <cell r="C244" t="str">
            <v>Khung ñònh vò</v>
          </cell>
          <cell r="D244" t="str">
            <v>boä</v>
          </cell>
          <cell r="E244" t="str">
            <v>boä</v>
          </cell>
          <cell r="F244">
            <v>666</v>
          </cell>
          <cell r="G244">
            <v>756</v>
          </cell>
          <cell r="H244">
            <v>8439</v>
          </cell>
          <cell r="I244">
            <v>0</v>
          </cell>
          <cell r="J244">
            <v>9861</v>
          </cell>
        </row>
        <row r="245">
          <cell r="B245" t="str">
            <v>04.4201</v>
          </cell>
          <cell r="C245" t="str">
            <v>Keoù daây ñoàng &lt;=95 xuoáng thieát bò</v>
          </cell>
          <cell r="D245" t="str">
            <v>m</v>
          </cell>
          <cell r="E245" t="str">
            <v>boä</v>
          </cell>
          <cell r="F245">
            <v>913</v>
          </cell>
          <cell r="G245">
            <v>958</v>
          </cell>
          <cell r="H245">
            <v>921</v>
          </cell>
          <cell r="I245">
            <v>0</v>
          </cell>
          <cell r="J245">
            <v>2792</v>
          </cell>
        </row>
        <row r="246">
          <cell r="B246" t="str">
            <v>04.4202</v>
          </cell>
          <cell r="C246" t="str">
            <v>Keoù daây ñoàng &lt;=150 xuoáng thieát bò</v>
          </cell>
          <cell r="D246" t="str">
            <v>m</v>
          </cell>
          <cell r="E246">
            <v>0</v>
          </cell>
          <cell r="F246">
            <v>913</v>
          </cell>
          <cell r="G246">
            <v>958</v>
          </cell>
          <cell r="H246">
            <v>2455</v>
          </cell>
          <cell r="I246">
            <v>0</v>
          </cell>
          <cell r="J246">
            <v>4326</v>
          </cell>
        </row>
        <row r="247">
          <cell r="B247" t="str">
            <v>04.4203</v>
          </cell>
          <cell r="C247" t="str">
            <v>Keoù daây ñoàng &lt;=240 xuoáng thieát bò</v>
          </cell>
          <cell r="D247" t="str">
            <v>m</v>
          </cell>
          <cell r="E247" t="str">
            <v>caùi</v>
          </cell>
          <cell r="F247">
            <v>930</v>
          </cell>
          <cell r="G247">
            <v>975</v>
          </cell>
          <cell r="H247">
            <v>3069</v>
          </cell>
          <cell r="I247">
            <v>0</v>
          </cell>
          <cell r="J247">
            <v>4974</v>
          </cell>
        </row>
        <row r="248">
          <cell r="B248" t="str">
            <v>04.5101</v>
          </cell>
          <cell r="C248" t="str">
            <v>Thanh caùi deït 25x4</v>
          </cell>
          <cell r="D248" t="str">
            <v>m</v>
          </cell>
          <cell r="E248" t="str">
            <v>caùi</v>
          </cell>
          <cell r="F248">
            <v>1464</v>
          </cell>
          <cell r="G248">
            <v>277.8</v>
          </cell>
          <cell r="H248">
            <v>1074.0999999999999</v>
          </cell>
          <cell r="I248">
            <v>195.9</v>
          </cell>
          <cell r="J248">
            <v>1547.8</v>
          </cell>
        </row>
        <row r="249">
          <cell r="B249" t="str">
            <v>04.5102</v>
          </cell>
          <cell r="C249" t="str">
            <v>Thanh caùi deït 40x4</v>
          </cell>
          <cell r="D249" t="str">
            <v>m</v>
          </cell>
          <cell r="E249" t="str">
            <v>caùi</v>
          </cell>
          <cell r="F249">
            <v>3075</v>
          </cell>
          <cell r="G249">
            <v>280.5</v>
          </cell>
          <cell r="H249">
            <v>1503.7</v>
          </cell>
          <cell r="I249">
            <v>195.9</v>
          </cell>
          <cell r="J249">
            <v>1980.1000000000001</v>
          </cell>
        </row>
        <row r="250">
          <cell r="B250" t="str">
            <v>04.5104</v>
          </cell>
          <cell r="C250" t="str">
            <v>Thanh caùi deït 80x8</v>
          </cell>
          <cell r="D250" t="str">
            <v>m</v>
          </cell>
          <cell r="E250" t="str">
            <v>caùi</v>
          </cell>
          <cell r="F250">
            <v>1538</v>
          </cell>
          <cell r="G250">
            <v>284.89999999999998</v>
          </cell>
          <cell r="H250">
            <v>2117.4</v>
          </cell>
          <cell r="I250">
            <v>195.9</v>
          </cell>
          <cell r="J250">
            <v>2598.2000000000003</v>
          </cell>
        </row>
        <row r="251">
          <cell r="B251" t="str">
            <v>04.7001</v>
          </cell>
          <cell r="C251" t="str">
            <v>Ñoùng coïc tieáp ñòa</v>
          </cell>
          <cell r="D251" t="str">
            <v>coïc</v>
          </cell>
          <cell r="E251">
            <v>0</v>
          </cell>
          <cell r="F251">
            <v>0</v>
          </cell>
          <cell r="G251">
            <v>0</v>
          </cell>
          <cell r="H251">
            <v>5217</v>
          </cell>
          <cell r="I251">
            <v>0</v>
          </cell>
          <cell r="J251">
            <v>5217</v>
          </cell>
        </row>
        <row r="252">
          <cell r="B252" t="str">
            <v>04.7002</v>
          </cell>
          <cell r="C252" t="str">
            <v>Saûn xuaát vaø raûi daây tieáp ñòa</v>
          </cell>
          <cell r="D252" t="str">
            <v>m</v>
          </cell>
          <cell r="E252" t="str">
            <v>caùi</v>
          </cell>
          <cell r="F252">
            <v>2046</v>
          </cell>
          <cell r="G252">
            <v>20332</v>
          </cell>
          <cell r="H252">
            <v>438.8</v>
          </cell>
          <cell r="I252">
            <v>0</v>
          </cell>
          <cell r="J252">
            <v>438.8</v>
          </cell>
        </row>
        <row r="253">
          <cell r="B253" t="str">
            <v>04.8102</v>
          </cell>
          <cell r="C253" t="str">
            <v>Laép giaù caùp, giaù thieát bò</v>
          </cell>
          <cell r="D253" t="str">
            <v>Taán</v>
          </cell>
          <cell r="E253" t="str">
            <v>caùi</v>
          </cell>
          <cell r="F253">
            <v>1548</v>
          </cell>
          <cell r="G253">
            <v>16266</v>
          </cell>
          <cell r="H253">
            <v>155586</v>
          </cell>
          <cell r="I253">
            <v>0</v>
          </cell>
          <cell r="J253">
            <v>155586</v>
          </cell>
        </row>
        <row r="254">
          <cell r="B254" t="str">
            <v>04.8103</v>
          </cell>
          <cell r="C254" t="str">
            <v>Laép ñaët PVC</v>
          </cell>
          <cell r="D254" t="str">
            <v>m</v>
          </cell>
          <cell r="E254" t="str">
            <v>caùi</v>
          </cell>
          <cell r="F254">
            <v>1898</v>
          </cell>
          <cell r="G254">
            <v>600</v>
          </cell>
          <cell r="H254">
            <v>2301.6</v>
          </cell>
          <cell r="I254">
            <v>0</v>
          </cell>
          <cell r="J254">
            <v>2901.6</v>
          </cell>
        </row>
        <row r="255">
          <cell r="B255" t="str">
            <v>04.8104</v>
          </cell>
          <cell r="C255" t="str">
            <v>Laép ñaët oáng theùp</v>
          </cell>
          <cell r="D255" t="str">
            <v>m</v>
          </cell>
          <cell r="E255" t="str">
            <v>caùi</v>
          </cell>
          <cell r="F255">
            <v>600</v>
          </cell>
          <cell r="G255">
            <v>600</v>
          </cell>
          <cell r="H255">
            <v>4603.1000000000004</v>
          </cell>
          <cell r="I255">
            <v>0</v>
          </cell>
          <cell r="J255">
            <v>5803.1</v>
          </cell>
        </row>
        <row r="256">
          <cell r="B256" t="str">
            <v>07.2104/67</v>
          </cell>
          <cell r="C256" t="str">
            <v xml:space="preserve">Xeáp gaïch chæ </v>
          </cell>
          <cell r="D256" t="str">
            <v>m</v>
          </cell>
          <cell r="E256">
            <v>0</v>
          </cell>
          <cell r="F256">
            <v>0</v>
          </cell>
          <cell r="G256">
            <v>0</v>
          </cell>
          <cell r="H256">
            <v>58.863</v>
          </cell>
          <cell r="I256">
            <v>0</v>
          </cell>
          <cell r="J256">
            <v>58.863</v>
          </cell>
        </row>
        <row r="257">
          <cell r="B257" t="str">
            <v>07.2102/67</v>
          </cell>
          <cell r="C257" t="str">
            <v>Raûi löôùi nilon</v>
          </cell>
          <cell r="D257" t="str">
            <v>m</v>
          </cell>
          <cell r="E257" t="str">
            <v>caùi</v>
          </cell>
          <cell r="F257">
            <v>4147</v>
          </cell>
          <cell r="G257">
            <v>83178</v>
          </cell>
          <cell r="H257">
            <v>73.58</v>
          </cell>
          <cell r="I257">
            <v>0</v>
          </cell>
          <cell r="J257">
            <v>73.58</v>
          </cell>
        </row>
        <row r="258">
          <cell r="B258" t="str">
            <v>04.9102</v>
          </cell>
          <cell r="C258" t="str">
            <v>Laép ñaët xaø theùp</v>
          </cell>
          <cell r="D258" t="str">
            <v>Taán</v>
          </cell>
          <cell r="E258" t="str">
            <v>caùi</v>
          </cell>
          <cell r="F258">
            <v>9965</v>
          </cell>
          <cell r="G258">
            <v>9965</v>
          </cell>
          <cell r="H258">
            <v>181470</v>
          </cell>
          <cell r="I258">
            <v>0</v>
          </cell>
          <cell r="J258">
            <v>201400</v>
          </cell>
        </row>
        <row r="259">
          <cell r="B259" t="str">
            <v>05.1101</v>
          </cell>
          <cell r="C259" t="str">
            <v>Laép ñaët tuû ñieän xoay chieàu 1 pha</v>
          </cell>
          <cell r="D259" t="str">
            <v>tuû</v>
          </cell>
          <cell r="E259" t="str">
            <v>caùi</v>
          </cell>
          <cell r="F259">
            <v>35119</v>
          </cell>
          <cell r="G259">
            <v>34793</v>
          </cell>
          <cell r="H259">
            <v>42285</v>
          </cell>
          <cell r="I259">
            <v>30633</v>
          </cell>
          <cell r="J259">
            <v>142830</v>
          </cell>
        </row>
        <row r="260">
          <cell r="B260" t="str">
            <v>05.1101TC</v>
          </cell>
          <cell r="C260" t="str">
            <v>Laép ñaët = TC tuû ñieän xoay chieàu 1 pha</v>
          </cell>
          <cell r="D260" t="str">
            <v>tuû</v>
          </cell>
          <cell r="E260" t="str">
            <v>caùi</v>
          </cell>
          <cell r="F260">
            <v>34793</v>
          </cell>
          <cell r="G260">
            <v>34793</v>
          </cell>
          <cell r="H260">
            <v>54970.5</v>
          </cell>
          <cell r="I260">
            <v>0</v>
          </cell>
          <cell r="J260">
            <v>124556.5</v>
          </cell>
        </row>
        <row r="261">
          <cell r="B261" t="str">
            <v>05.1102</v>
          </cell>
          <cell r="C261" t="str">
            <v>Laép ñaët tuû ñieän xoay chieàu 3 pha</v>
          </cell>
          <cell r="D261" t="str">
            <v>tuû</v>
          </cell>
          <cell r="E261">
            <v>0</v>
          </cell>
          <cell r="F261">
            <v>36219</v>
          </cell>
          <cell r="G261">
            <v>35673</v>
          </cell>
          <cell r="H261">
            <v>48712</v>
          </cell>
          <cell r="I261">
            <v>30633</v>
          </cell>
          <cell r="J261">
            <v>151237</v>
          </cell>
        </row>
        <row r="262">
          <cell r="B262" t="str">
            <v>05.1102TC</v>
          </cell>
          <cell r="C262" t="str">
            <v>Laép ñaët = TC tuû ñieän xoay chieàu 3 pha</v>
          </cell>
          <cell r="D262" t="str">
            <v>tuû</v>
          </cell>
          <cell r="E262" t="str">
            <v>boä</v>
          </cell>
          <cell r="F262">
            <v>35673</v>
          </cell>
          <cell r="G262">
            <v>35673</v>
          </cell>
          <cell r="H262">
            <v>54970.5</v>
          </cell>
          <cell r="I262">
            <v>0</v>
          </cell>
          <cell r="J262">
            <v>126316.5</v>
          </cell>
        </row>
        <row r="263">
          <cell r="B263" t="str">
            <v>05.1103</v>
          </cell>
          <cell r="C263" t="str">
            <v>Laép ñaët tuû ñieän 1 chieàu</v>
          </cell>
          <cell r="D263" t="str">
            <v>tuû</v>
          </cell>
          <cell r="E263" t="str">
            <v>boä</v>
          </cell>
          <cell r="F263">
            <v>34119</v>
          </cell>
          <cell r="G263">
            <v>34793</v>
          </cell>
          <cell r="H263">
            <v>42285</v>
          </cell>
          <cell r="I263">
            <v>30633</v>
          </cell>
          <cell r="J263">
            <v>141830</v>
          </cell>
        </row>
        <row r="264">
          <cell r="B264" t="str">
            <v>05.1104</v>
          </cell>
          <cell r="C264" t="str">
            <v>Laép ñaët tuû ñieàu khieån DCL</v>
          </cell>
          <cell r="D264" t="str">
            <v>tuû</v>
          </cell>
          <cell r="E264" t="str">
            <v>boä</v>
          </cell>
          <cell r="F264">
            <v>34573</v>
          </cell>
          <cell r="G264">
            <v>33693</v>
          </cell>
          <cell r="H264">
            <v>42285</v>
          </cell>
          <cell r="I264">
            <v>0</v>
          </cell>
          <cell r="J264">
            <v>110551</v>
          </cell>
        </row>
        <row r="265">
          <cell r="B265" t="str">
            <v>05.1105</v>
          </cell>
          <cell r="C265" t="str">
            <v>Laép ñaët tu ñieàu khieån CB vaø tuû ñaáu daây</v>
          </cell>
          <cell r="D265" t="str">
            <v>tuû</v>
          </cell>
          <cell r="E265" t="str">
            <v>boä</v>
          </cell>
          <cell r="F265">
            <v>34573</v>
          </cell>
          <cell r="G265">
            <v>33693</v>
          </cell>
          <cell r="H265">
            <v>48543</v>
          </cell>
          <cell r="I265">
            <v>58798</v>
          </cell>
          <cell r="J265">
            <v>175607</v>
          </cell>
        </row>
        <row r="266">
          <cell r="B266" t="str">
            <v>05.1105SR</v>
          </cell>
          <cell r="C266" t="str">
            <v>Laép ñaët tu ñieàu khieån CB vaø tuû ñaáu daây</v>
          </cell>
          <cell r="D266" t="str">
            <v>tuû</v>
          </cell>
          <cell r="E266">
            <v>0</v>
          </cell>
          <cell r="F266">
            <v>33693</v>
          </cell>
          <cell r="G266">
            <v>33693</v>
          </cell>
          <cell r="H266">
            <v>48543</v>
          </cell>
          <cell r="I266">
            <v>58798</v>
          </cell>
          <cell r="J266">
            <v>174727</v>
          </cell>
        </row>
        <row r="267">
          <cell r="C267" t="str">
            <v>Laép ñaë caùc thieát bò khaùc cho maïch nhò thöù: ÑK, BV, ÑL</v>
          </cell>
          <cell r="D267" t="str">
            <v>Rô le hôïp boä töï ñoùng laïi ñieän töø, ñieän töû</v>
          </cell>
          <cell r="E267" t="str">
            <v>boä</v>
          </cell>
          <cell r="F267">
            <v>4147</v>
          </cell>
          <cell r="G267">
            <v>66543</v>
          </cell>
          <cell r="H267">
            <v>111321</v>
          </cell>
        </row>
        <row r="268">
          <cell r="B268" t="str">
            <v>05.3101</v>
          </cell>
          <cell r="C268" t="str">
            <v>Tuû ñieàu khieån MBA &lt;=35kV</v>
          </cell>
          <cell r="D268" t="str">
            <v>tuû</v>
          </cell>
          <cell r="E268" t="str">
            <v>boä</v>
          </cell>
          <cell r="F268">
            <v>5720</v>
          </cell>
          <cell r="G268">
            <v>4620</v>
          </cell>
          <cell r="H268">
            <v>76113</v>
          </cell>
          <cell r="I268">
            <v>38291</v>
          </cell>
          <cell r="J268">
            <v>124744</v>
          </cell>
        </row>
        <row r="269">
          <cell r="B269" t="str">
            <v>05.3105</v>
          </cell>
          <cell r="C269" t="str">
            <v>Tuû ñieàu khieån ñöôøng daây &lt;=35kV</v>
          </cell>
          <cell r="D269" t="str">
            <v>tuû</v>
          </cell>
          <cell r="E269" t="str">
            <v>boä</v>
          </cell>
          <cell r="F269">
            <v>4443</v>
          </cell>
          <cell r="G269">
            <v>4620</v>
          </cell>
          <cell r="H269">
            <v>68502</v>
          </cell>
          <cell r="I269">
            <v>38291</v>
          </cell>
          <cell r="J269">
            <v>111413</v>
          </cell>
        </row>
        <row r="270">
          <cell r="B270" t="str">
            <v>05.3106</v>
          </cell>
          <cell r="C270" t="str">
            <v>Tuû ñieàu khieån loä ra &lt;=110kV</v>
          </cell>
          <cell r="D270" t="str">
            <v>tuû</v>
          </cell>
          <cell r="E270" t="str">
            <v>boä</v>
          </cell>
          <cell r="F270">
            <v>3022</v>
          </cell>
          <cell r="G270">
            <v>5555</v>
          </cell>
          <cell r="H270">
            <v>82202</v>
          </cell>
          <cell r="I270">
            <v>38291</v>
          </cell>
          <cell r="J270">
            <v>126048</v>
          </cell>
        </row>
        <row r="271">
          <cell r="B271" t="str">
            <v>05.3102</v>
          </cell>
          <cell r="C271" t="str">
            <v>Tuû ñieàu khieån MBA &lt;=110kV</v>
          </cell>
          <cell r="D271" t="str">
            <v>tuû</v>
          </cell>
          <cell r="E271">
            <v>0</v>
          </cell>
          <cell r="F271">
            <v>0</v>
          </cell>
          <cell r="G271">
            <v>5555</v>
          </cell>
          <cell r="H271">
            <v>91336</v>
          </cell>
          <cell r="I271">
            <v>38291</v>
          </cell>
          <cell r="J271">
            <v>135182</v>
          </cell>
        </row>
        <row r="272">
          <cell r="B272" t="str">
            <v>05.3202</v>
          </cell>
          <cell r="C272" t="str">
            <v>Tuû baûo veä MBA &lt;=110kV</v>
          </cell>
          <cell r="D272" t="str">
            <v>tuû</v>
          </cell>
          <cell r="E272" t="str">
            <v>boä</v>
          </cell>
          <cell r="F272">
            <v>4147</v>
          </cell>
          <cell r="G272">
            <v>5555</v>
          </cell>
          <cell r="H272">
            <v>86769</v>
          </cell>
          <cell r="I272">
            <v>38291</v>
          </cell>
          <cell r="J272">
            <v>130615</v>
          </cell>
        </row>
        <row r="273">
          <cell r="B273" t="str">
            <v>05.3206</v>
          </cell>
          <cell r="C273" t="str">
            <v>Tuû baûo veä loä ra &lt;=110kV</v>
          </cell>
          <cell r="D273" t="str">
            <v>tuû</v>
          </cell>
          <cell r="E273" t="str">
            <v>boä</v>
          </cell>
          <cell r="F273">
            <v>2570</v>
          </cell>
          <cell r="G273">
            <v>5555</v>
          </cell>
          <cell r="H273">
            <v>78092</v>
          </cell>
          <cell r="I273">
            <v>38291</v>
          </cell>
          <cell r="J273">
            <v>121938</v>
          </cell>
        </row>
        <row r="274">
          <cell r="B274" t="str">
            <v>05.3205</v>
          </cell>
          <cell r="C274" t="str">
            <v>Tuû baûo veä loä ra &lt;=35kV</v>
          </cell>
          <cell r="D274" t="str">
            <v>tuû</v>
          </cell>
          <cell r="E274" t="str">
            <v>boä</v>
          </cell>
          <cell r="F274">
            <v>4251</v>
          </cell>
          <cell r="G274">
            <v>4620</v>
          </cell>
          <cell r="H274">
            <v>65077</v>
          </cell>
          <cell r="I274">
            <v>38291</v>
          </cell>
          <cell r="J274">
            <v>107988</v>
          </cell>
        </row>
        <row r="275">
          <cell r="B275" t="str">
            <v>05.2101</v>
          </cell>
          <cell r="C275" t="str">
            <v>Tuû ñieän coù ñieän aùp &lt;=10kV</v>
          </cell>
          <cell r="D275" t="str">
            <v>tuû</v>
          </cell>
          <cell r="E275" t="str">
            <v>boä</v>
          </cell>
          <cell r="F275">
            <v>5552</v>
          </cell>
          <cell r="G275">
            <v>4675</v>
          </cell>
          <cell r="H275">
            <v>124318</v>
          </cell>
          <cell r="I275">
            <v>30633</v>
          </cell>
          <cell r="J275">
            <v>159626</v>
          </cell>
        </row>
        <row r="276">
          <cell r="B276" t="str">
            <v>05.2102</v>
          </cell>
          <cell r="C276" t="str">
            <v>Tuû ñieän coù ñieän aùp &lt;=35kV</v>
          </cell>
          <cell r="D276" t="str">
            <v>tuû</v>
          </cell>
          <cell r="E276">
            <v>0</v>
          </cell>
          <cell r="F276">
            <v>0</v>
          </cell>
          <cell r="G276">
            <v>7425</v>
          </cell>
          <cell r="H276">
            <v>142078</v>
          </cell>
          <cell r="I276">
            <v>30633</v>
          </cell>
          <cell r="J276">
            <v>180136</v>
          </cell>
        </row>
        <row r="277">
          <cell r="B277" t="str">
            <v>05.3301</v>
          </cell>
          <cell r="C277" t="str">
            <v>Tuû ño löôøng &lt;=35kV</v>
          </cell>
          <cell r="D277" t="str">
            <v>tuû</v>
          </cell>
          <cell r="E277" t="str">
            <v>boä</v>
          </cell>
          <cell r="F277">
            <v>5720</v>
          </cell>
          <cell r="G277">
            <v>4620</v>
          </cell>
          <cell r="H277">
            <v>72307</v>
          </cell>
          <cell r="I277">
            <v>38291</v>
          </cell>
          <cell r="J277">
            <v>120938</v>
          </cell>
        </row>
        <row r="278">
          <cell r="B278" t="str">
            <v>TT</v>
          </cell>
          <cell r="C278" t="str">
            <v xml:space="preserve">Laép caùp ñieàu khieån </v>
          </cell>
          <cell r="D278" t="str">
            <v>loâ</v>
          </cell>
          <cell r="E278" t="str">
            <v>boä</v>
          </cell>
          <cell r="F278">
            <v>2578</v>
          </cell>
          <cell r="G278">
            <v>56285</v>
          </cell>
          <cell r="H278">
            <v>3000000</v>
          </cell>
          <cell r="I278">
            <v>0</v>
          </cell>
          <cell r="J278">
            <v>3000000</v>
          </cell>
        </row>
        <row r="279">
          <cell r="C279" t="str">
            <v xml:space="preserve">Heä thoáng chieáu saùng </v>
          </cell>
          <cell r="D279" t="str">
            <v>Rô le boä giaùm saùt maïch doøng ñieän töø, ñieän töû</v>
          </cell>
          <cell r="E279" t="str">
            <v>boä</v>
          </cell>
          <cell r="F279">
            <v>2407</v>
          </cell>
          <cell r="G279">
            <v>53234</v>
          </cell>
          <cell r="H279">
            <v>55660</v>
          </cell>
        </row>
        <row r="280">
          <cell r="B280" t="str">
            <v>05.4101</v>
          </cell>
          <cell r="C280" t="str">
            <v xml:space="preserve">Ñeøn pha treân coät </v>
          </cell>
          <cell r="D280" t="str">
            <v>boä</v>
          </cell>
          <cell r="E280" t="str">
            <v>boä</v>
          </cell>
          <cell r="F280">
            <v>1704</v>
          </cell>
          <cell r="G280">
            <v>665</v>
          </cell>
          <cell r="H280">
            <v>20297</v>
          </cell>
          <cell r="I280">
            <v>0</v>
          </cell>
          <cell r="J280">
            <v>20962</v>
          </cell>
        </row>
        <row r="281">
          <cell r="B281" t="str">
            <v>05.4102</v>
          </cell>
          <cell r="C281" t="str">
            <v>Ñeøn hình caàu</v>
          </cell>
          <cell r="D281" t="str">
            <v>boä</v>
          </cell>
          <cell r="E281">
            <v>0</v>
          </cell>
          <cell r="F281">
            <v>0</v>
          </cell>
          <cell r="G281">
            <v>523</v>
          </cell>
          <cell r="H281">
            <v>6766</v>
          </cell>
          <cell r="I281">
            <v>0</v>
          </cell>
          <cell r="J281">
            <v>7289</v>
          </cell>
        </row>
        <row r="282">
          <cell r="B282" t="str">
            <v>05.4103</v>
          </cell>
          <cell r="C282" t="str">
            <v>Ñeøn chieáu saùng</v>
          </cell>
          <cell r="D282" t="str">
            <v>boä</v>
          </cell>
          <cell r="E282" t="str">
            <v>boä</v>
          </cell>
          <cell r="F282">
            <v>451</v>
          </cell>
          <cell r="G282">
            <v>451</v>
          </cell>
          <cell r="H282">
            <v>2030</v>
          </cell>
          <cell r="I282">
            <v>0</v>
          </cell>
          <cell r="J282">
            <v>2932</v>
          </cell>
        </row>
        <row r="283">
          <cell r="B283" t="str">
            <v>05.4104</v>
          </cell>
          <cell r="C283" t="str">
            <v>Ñeøn choáng noå</v>
          </cell>
          <cell r="D283" t="str">
            <v>boä</v>
          </cell>
          <cell r="E283" t="str">
            <v>boä</v>
          </cell>
          <cell r="F283">
            <v>523</v>
          </cell>
          <cell r="G283">
            <v>523</v>
          </cell>
          <cell r="H283">
            <v>6766</v>
          </cell>
          <cell r="I283">
            <v>0</v>
          </cell>
          <cell r="J283">
            <v>7812</v>
          </cell>
        </row>
        <row r="284">
          <cell r="B284" t="str">
            <v>05.4105</v>
          </cell>
          <cell r="C284" t="str">
            <v xml:space="preserve">Ñeøn choáng aåm </v>
          </cell>
          <cell r="D284" t="str">
            <v>boä</v>
          </cell>
          <cell r="E284">
            <v>0</v>
          </cell>
          <cell r="F284">
            <v>0</v>
          </cell>
          <cell r="G284">
            <v>523</v>
          </cell>
          <cell r="H284">
            <v>5074</v>
          </cell>
          <cell r="I284">
            <v>0</v>
          </cell>
          <cell r="J284">
            <v>5597</v>
          </cell>
        </row>
        <row r="285">
          <cell r="B285" t="str">
            <v>05.4106</v>
          </cell>
          <cell r="C285" t="str">
            <v>Thieát bò töï ñoäng cho HTCS</v>
          </cell>
          <cell r="D285" t="str">
            <v>boä</v>
          </cell>
          <cell r="E285">
            <v>0</v>
          </cell>
          <cell r="F285">
            <v>0</v>
          </cell>
          <cell r="G285">
            <v>265</v>
          </cell>
          <cell r="H285">
            <v>3721</v>
          </cell>
          <cell r="I285">
            <v>0</v>
          </cell>
          <cell r="J285">
            <v>3986</v>
          </cell>
        </row>
        <row r="286">
          <cell r="B286" t="str">
            <v>05.4201</v>
          </cell>
          <cell r="C286" t="str">
            <v xml:space="preserve">Caàn ñeøn chuyeân duøng </v>
          </cell>
          <cell r="D286" t="str">
            <v>boä</v>
          </cell>
          <cell r="E286" t="str">
            <v>caùi</v>
          </cell>
          <cell r="F286">
            <v>1671</v>
          </cell>
          <cell r="G286">
            <v>255</v>
          </cell>
          <cell r="H286">
            <v>25371</v>
          </cell>
          <cell r="I286">
            <v>73498</v>
          </cell>
          <cell r="J286">
            <v>99124</v>
          </cell>
        </row>
        <row r="287">
          <cell r="B287" t="str">
            <v>05.4202</v>
          </cell>
          <cell r="C287" t="str">
            <v xml:space="preserve">Caàn ñeøn caùc loaïi </v>
          </cell>
          <cell r="D287" t="str">
            <v>boä</v>
          </cell>
          <cell r="E287" t="str">
            <v>caùi</v>
          </cell>
          <cell r="F287">
            <v>1486</v>
          </cell>
          <cell r="G287">
            <v>308</v>
          </cell>
          <cell r="H287">
            <v>3383</v>
          </cell>
          <cell r="I287">
            <v>0</v>
          </cell>
          <cell r="J287">
            <v>3691</v>
          </cell>
        </row>
        <row r="288">
          <cell r="B288" t="str">
            <v>05.4203</v>
          </cell>
          <cell r="C288" t="str">
            <v>Chao, chuïp, choùa ñeøn caùc loaïi</v>
          </cell>
          <cell r="D288" t="str">
            <v>boä</v>
          </cell>
          <cell r="E288" t="str">
            <v>caùi</v>
          </cell>
          <cell r="F288">
            <v>1671</v>
          </cell>
          <cell r="G288">
            <v>283</v>
          </cell>
          <cell r="H288">
            <v>1691</v>
          </cell>
          <cell r="I288">
            <v>0</v>
          </cell>
          <cell r="J288">
            <v>1974</v>
          </cell>
        </row>
        <row r="289">
          <cell r="B289" t="str">
            <v>05.4204</v>
          </cell>
          <cell r="C289" t="str">
            <v xml:space="preserve">Taám giaù ñôõ baèng goã taåm daàu </v>
          </cell>
          <cell r="D289" t="str">
            <v>boä</v>
          </cell>
          <cell r="E289" t="str">
            <v>caùi</v>
          </cell>
          <cell r="F289">
            <v>1486</v>
          </cell>
          <cell r="G289">
            <v>308</v>
          </cell>
          <cell r="H289">
            <v>5074</v>
          </cell>
          <cell r="I289">
            <v>0</v>
          </cell>
          <cell r="J289">
            <v>5382</v>
          </cell>
        </row>
        <row r="290">
          <cell r="B290" t="str">
            <v>05.4205</v>
          </cell>
          <cell r="C290" t="str">
            <v>Taám giaù ñôõ baèng phíp, nhöïa</v>
          </cell>
          <cell r="D290" t="str">
            <v>boä</v>
          </cell>
          <cell r="E290">
            <v>0</v>
          </cell>
          <cell r="F290">
            <v>0</v>
          </cell>
          <cell r="G290">
            <v>308</v>
          </cell>
          <cell r="H290">
            <v>3383</v>
          </cell>
          <cell r="I290">
            <v>0</v>
          </cell>
          <cell r="J290">
            <v>3691</v>
          </cell>
        </row>
        <row r="291">
          <cell r="B291" t="str">
            <v>05.5101</v>
          </cell>
          <cell r="C291" t="str">
            <v>Relay caùc loaïi</v>
          </cell>
          <cell r="D291" t="str">
            <v>caùi</v>
          </cell>
          <cell r="E291" t="str">
            <v>caùi</v>
          </cell>
          <cell r="F291">
            <v>235</v>
          </cell>
          <cell r="G291">
            <v>235</v>
          </cell>
          <cell r="H291">
            <v>8457</v>
          </cell>
          <cell r="I291">
            <v>0</v>
          </cell>
          <cell r="J291">
            <v>8927</v>
          </cell>
        </row>
        <row r="292">
          <cell r="B292" t="str">
            <v>05.5101</v>
          </cell>
          <cell r="C292" t="str">
            <v>Relay caùc loaïi</v>
          </cell>
          <cell r="D292" t="str">
            <v>caùi</v>
          </cell>
          <cell r="E292" t="str">
            <v>caùi</v>
          </cell>
          <cell r="F292">
            <v>235</v>
          </cell>
          <cell r="G292">
            <v>235</v>
          </cell>
          <cell r="H292">
            <v>8457</v>
          </cell>
          <cell r="I292">
            <v>0</v>
          </cell>
          <cell r="J292">
            <v>8927</v>
          </cell>
        </row>
        <row r="293">
          <cell r="B293" t="str">
            <v>05.5102</v>
          </cell>
          <cell r="C293" t="str">
            <v>Baùo hieäu, chuoâng, coøi, haøng keïp ñaáu daây caùc loaïi</v>
          </cell>
          <cell r="D293" t="str">
            <v>caùi</v>
          </cell>
          <cell r="E293" t="str">
            <v>caùi</v>
          </cell>
          <cell r="F293">
            <v>235</v>
          </cell>
          <cell r="G293">
            <v>235</v>
          </cell>
          <cell r="H293">
            <v>3721</v>
          </cell>
          <cell r="I293">
            <v>0</v>
          </cell>
          <cell r="J293">
            <v>4191</v>
          </cell>
        </row>
        <row r="294">
          <cell r="B294" t="str">
            <v>05.5103</v>
          </cell>
          <cell r="C294" t="str">
            <v>Khoùa ñieàu khieån</v>
          </cell>
          <cell r="D294" t="str">
            <v>caùi</v>
          </cell>
          <cell r="E294" t="str">
            <v>caùi</v>
          </cell>
          <cell r="F294">
            <v>235</v>
          </cell>
          <cell r="G294">
            <v>235</v>
          </cell>
          <cell r="H294">
            <v>3721</v>
          </cell>
          <cell r="I294">
            <v>0</v>
          </cell>
          <cell r="J294">
            <v>4191</v>
          </cell>
        </row>
        <row r="295">
          <cell r="B295" t="str">
            <v>05.5104</v>
          </cell>
          <cell r="C295" t="str">
            <v>Thieát bò ño ñeám caùc loaïi</v>
          </cell>
          <cell r="D295" t="str">
            <v>caùi</v>
          </cell>
          <cell r="E295">
            <v>0</v>
          </cell>
          <cell r="F295">
            <v>235</v>
          </cell>
          <cell r="G295">
            <v>235</v>
          </cell>
          <cell r="H295">
            <v>3721</v>
          </cell>
          <cell r="I295">
            <v>0</v>
          </cell>
          <cell r="J295">
            <v>4191</v>
          </cell>
        </row>
        <row r="296">
          <cell r="B296" t="str">
            <v>05.4204</v>
          </cell>
          <cell r="C296" t="str">
            <v xml:space="preserve">AÁM GIAÙ ÑÔÕ BAÈNG GOÃ </v>
          </cell>
          <cell r="D296" t="str">
            <v>Boä</v>
          </cell>
          <cell r="E296" t="str">
            <v>caùi</v>
          </cell>
          <cell r="F296">
            <v>308</v>
          </cell>
          <cell r="G296">
            <v>308</v>
          </cell>
          <cell r="H296">
            <v>5074</v>
          </cell>
          <cell r="I296">
            <v>0</v>
          </cell>
          <cell r="J296">
            <v>5690</v>
          </cell>
        </row>
        <row r="297">
          <cell r="C297" t="str">
            <v>Ñôn giaù ñöôøng daây</v>
          </cell>
          <cell r="D297" t="str">
            <v>Ñoàng hoà coâng suaát 3 pha khoâng coù boä bieán ñoåi</v>
          </cell>
          <cell r="E297" t="str">
            <v>caùi</v>
          </cell>
          <cell r="F297">
            <v>1468</v>
          </cell>
          <cell r="G297">
            <v>32532</v>
          </cell>
          <cell r="H297">
            <v>3977</v>
          </cell>
        </row>
        <row r="298">
          <cell r="B298" t="str">
            <v>06.6106</v>
          </cell>
          <cell r="C298" t="str">
            <v>Raûi caêng daây baèng thuû coâng AC95</v>
          </cell>
          <cell r="D298" t="str">
            <v>km</v>
          </cell>
          <cell r="E298" t="str">
            <v>caùi</v>
          </cell>
          <cell r="F298">
            <v>1634</v>
          </cell>
          <cell r="G298">
            <v>36598</v>
          </cell>
          <cell r="H298">
            <v>475178</v>
          </cell>
          <cell r="I298">
            <v>0</v>
          </cell>
          <cell r="J298">
            <v>475178</v>
          </cell>
        </row>
        <row r="299">
          <cell r="B299" t="str">
            <v>06.1521</v>
          </cell>
          <cell r="C299" t="str">
            <v>Baùt söù trong 1 chuoãi  &lt;= 5 baùt  Chieàu cao coät &lt;= 20m</v>
          </cell>
          <cell r="D299" t="str">
            <v xml:space="preserve">chuoãi </v>
          </cell>
          <cell r="E299">
            <v>0</v>
          </cell>
          <cell r="F299">
            <v>0</v>
          </cell>
          <cell r="G299">
            <v>610</v>
          </cell>
          <cell r="H299">
            <v>7313</v>
          </cell>
          <cell r="I299">
            <v>0</v>
          </cell>
          <cell r="J299">
            <v>7923</v>
          </cell>
        </row>
        <row r="300">
          <cell r="B300" t="str">
            <v>05.4204</v>
          </cell>
          <cell r="C300" t="str">
            <v xml:space="preserve">AÁM GIAÙ ÑÔÕ BAÈNG GOÃ </v>
          </cell>
          <cell r="D300" t="str">
            <v>Boä</v>
          </cell>
          <cell r="E300" t="str">
            <v>caùi</v>
          </cell>
          <cell r="F300">
            <v>308</v>
          </cell>
          <cell r="G300">
            <v>308</v>
          </cell>
          <cell r="H300">
            <v>5074</v>
          </cell>
          <cell r="I300">
            <v>0</v>
          </cell>
          <cell r="J300">
            <v>5690</v>
          </cell>
        </row>
        <row r="301">
          <cell r="B301" t="str">
            <v>ZE.1110</v>
          </cell>
          <cell r="C301" t="str">
            <v xml:space="preserve">LÑ ñeøn coù chao chuïp </v>
          </cell>
          <cell r="D301" t="str">
            <v>boä</v>
          </cell>
          <cell r="E301" t="str">
            <v>caùi</v>
          </cell>
          <cell r="F301">
            <v>2189</v>
          </cell>
          <cell r="G301">
            <v>28096</v>
          </cell>
          <cell r="H301">
            <v>1704</v>
          </cell>
          <cell r="I301">
            <v>0</v>
          </cell>
          <cell r="J301">
            <v>1704</v>
          </cell>
        </row>
        <row r="302">
          <cell r="B302" t="str">
            <v>ZE.1120</v>
          </cell>
          <cell r="C302" t="str">
            <v xml:space="preserve">LÑ ñeøn saùt traàn coù chao chuïp </v>
          </cell>
          <cell r="D302" t="str">
            <v>boä</v>
          </cell>
          <cell r="E302" t="str">
            <v>caùi</v>
          </cell>
          <cell r="F302">
            <v>1856</v>
          </cell>
          <cell r="G302">
            <v>14048</v>
          </cell>
          <cell r="H302">
            <v>1967</v>
          </cell>
          <cell r="I302">
            <v>0</v>
          </cell>
          <cell r="J302">
            <v>1967</v>
          </cell>
        </row>
        <row r="303">
          <cell r="B303" t="str">
            <v>ZE.1130</v>
          </cell>
          <cell r="C303" t="str">
            <v xml:space="preserve">LÑ ñeøn choáng noå coù chao chuïp </v>
          </cell>
          <cell r="D303" t="str">
            <v>boä</v>
          </cell>
          <cell r="E303" t="str">
            <v>caùi</v>
          </cell>
          <cell r="F303">
            <v>2411</v>
          </cell>
          <cell r="G303">
            <v>125692</v>
          </cell>
          <cell r="H303">
            <v>2753</v>
          </cell>
          <cell r="I303">
            <v>0</v>
          </cell>
          <cell r="J303">
            <v>2753</v>
          </cell>
        </row>
        <row r="304">
          <cell r="B304" t="str">
            <v>ZE.2210</v>
          </cell>
          <cell r="C304" t="str">
            <v>LÑ ñeøn oáng coù BV daøi 0,6m 1 boùng</v>
          </cell>
          <cell r="D304" t="str">
            <v>boä</v>
          </cell>
          <cell r="E304">
            <v>0</v>
          </cell>
          <cell r="F304">
            <v>0</v>
          </cell>
          <cell r="G304">
            <v>0</v>
          </cell>
          <cell r="H304">
            <v>3802</v>
          </cell>
          <cell r="I304">
            <v>0</v>
          </cell>
          <cell r="J304">
            <v>3802</v>
          </cell>
        </row>
        <row r="305">
          <cell r="B305" t="str">
            <v>ZE.2320</v>
          </cell>
          <cell r="C305" t="str">
            <v>LÑ ñeøn oáng coù BV daøi 1,2m 2 boùng</v>
          </cell>
          <cell r="D305" t="str">
            <v>boä</v>
          </cell>
          <cell r="E305" t="str">
            <v>boä</v>
          </cell>
          <cell r="F305">
            <v>4913</v>
          </cell>
          <cell r="G305">
            <v>277261</v>
          </cell>
          <cell r="H305">
            <v>6293</v>
          </cell>
          <cell r="I305">
            <v>0</v>
          </cell>
          <cell r="J305">
            <v>6293</v>
          </cell>
        </row>
        <row r="306">
          <cell r="B306" t="str">
            <v>ZE.5110</v>
          </cell>
          <cell r="C306" t="str">
            <v>LÑ quaït traàn</v>
          </cell>
          <cell r="D306" t="str">
            <v>boä</v>
          </cell>
          <cell r="E306" t="str">
            <v>boä</v>
          </cell>
          <cell r="F306">
            <v>982.6</v>
          </cell>
          <cell r="G306">
            <v>55452.200000000004</v>
          </cell>
          <cell r="H306">
            <v>3278</v>
          </cell>
          <cell r="I306">
            <v>3543</v>
          </cell>
          <cell r="J306">
            <v>6821</v>
          </cell>
        </row>
        <row r="307">
          <cell r="B307" t="str">
            <v>ZE.5120</v>
          </cell>
          <cell r="C307" t="str">
            <v>LÑ quaït huùt gioù</v>
          </cell>
          <cell r="D307" t="str">
            <v>boä</v>
          </cell>
          <cell r="E307">
            <v>0</v>
          </cell>
          <cell r="F307">
            <v>0</v>
          </cell>
          <cell r="G307">
            <v>0</v>
          </cell>
          <cell r="H307">
            <v>4589</v>
          </cell>
          <cell r="I307">
            <v>0</v>
          </cell>
          <cell r="J307">
            <v>4589</v>
          </cell>
        </row>
        <row r="308">
          <cell r="B308" t="str">
            <v>ZG.1231</v>
          </cell>
          <cell r="C308" t="str">
            <v>Caàu chì ñaëc bieät khaùc</v>
          </cell>
          <cell r="D308" t="str">
            <v>caùi</v>
          </cell>
          <cell r="E308">
            <v>0</v>
          </cell>
          <cell r="F308">
            <v>0</v>
          </cell>
          <cell r="G308">
            <v>0</v>
          </cell>
          <cell r="H308">
            <v>551</v>
          </cell>
          <cell r="I308">
            <v>0</v>
          </cell>
          <cell r="J308">
            <v>551</v>
          </cell>
        </row>
        <row r="309">
          <cell r="B309" t="str">
            <v>ZG.2232</v>
          </cell>
          <cell r="C309" t="str">
            <v>OÅ caém nhöïa</v>
          </cell>
          <cell r="D309" t="str">
            <v>caùi</v>
          </cell>
          <cell r="E309" t="str">
            <v>caùi</v>
          </cell>
          <cell r="F309">
            <v>2759</v>
          </cell>
          <cell r="G309">
            <v>18484</v>
          </cell>
          <cell r="H309">
            <v>1967</v>
          </cell>
          <cell r="I309">
            <v>0</v>
          </cell>
          <cell r="J309">
            <v>1967</v>
          </cell>
        </row>
        <row r="310">
          <cell r="B310" t="str">
            <v>ZG.2251</v>
          </cell>
          <cell r="C310" t="str">
            <v xml:space="preserve">Caàu chì ñaëc bieät </v>
          </cell>
          <cell r="D310" t="str">
            <v>caùi</v>
          </cell>
          <cell r="E310" t="str">
            <v>caùi</v>
          </cell>
          <cell r="F310">
            <v>3090</v>
          </cell>
          <cell r="G310">
            <v>22181</v>
          </cell>
          <cell r="H310">
            <v>1967</v>
          </cell>
          <cell r="I310">
            <v>0</v>
          </cell>
          <cell r="J310">
            <v>1967</v>
          </cell>
        </row>
        <row r="311">
          <cell r="B311" t="str">
            <v>ZG.5210</v>
          </cell>
          <cell r="C311" t="str">
            <v>Aptomat 1 pha &lt;10A</v>
          </cell>
          <cell r="D311" t="str">
            <v>caùi</v>
          </cell>
          <cell r="E311" t="str">
            <v>caùi</v>
          </cell>
          <cell r="F311">
            <v>1080</v>
          </cell>
          <cell r="G311">
            <v>20332</v>
          </cell>
          <cell r="H311">
            <v>2756</v>
          </cell>
          <cell r="I311">
            <v>0</v>
          </cell>
          <cell r="J311">
            <v>2756</v>
          </cell>
        </row>
        <row r="312">
          <cell r="B312" t="str">
            <v>ZH.3340</v>
          </cell>
          <cell r="C312" t="str">
            <v>Laép kim choáng seùt</v>
          </cell>
          <cell r="D312" t="str">
            <v>caùi</v>
          </cell>
          <cell r="E312" t="str">
            <v>caùi</v>
          </cell>
          <cell r="F312">
            <v>1411</v>
          </cell>
          <cell r="G312">
            <v>24399</v>
          </cell>
          <cell r="H312">
            <v>20714</v>
          </cell>
          <cell r="I312">
            <v>2514</v>
          </cell>
          <cell r="J312">
            <v>23228</v>
          </cell>
        </row>
        <row r="313">
          <cell r="B313" t="str">
            <v>ZG.5220</v>
          </cell>
          <cell r="C313" t="str">
            <v>Aptomat 1 pha &lt;50A</v>
          </cell>
          <cell r="D313" t="str">
            <v>caùi</v>
          </cell>
          <cell r="E313">
            <v>0</v>
          </cell>
          <cell r="F313">
            <v>0</v>
          </cell>
          <cell r="G313">
            <v>0</v>
          </cell>
          <cell r="H313">
            <v>3626</v>
          </cell>
          <cell r="I313">
            <v>0</v>
          </cell>
          <cell r="J313">
            <v>3626</v>
          </cell>
        </row>
      </sheetData>
      <sheetData sheetId="2">
        <row r="1">
          <cell r="B1" t="str">
            <v>MADG</v>
          </cell>
        </row>
      </sheetData>
      <sheetData sheetId="3">
        <row r="1">
          <cell r="B1" t="str">
            <v>MADG</v>
          </cell>
        </row>
      </sheetData>
      <sheetData sheetId="4">
        <row r="1">
          <cell r="B1" t="str">
            <v>MADG</v>
          </cell>
        </row>
      </sheetData>
      <sheetData sheetId="5" refreshError="1">
        <row r="1">
          <cell r="B1" t="str">
            <v>MADG</v>
          </cell>
        </row>
        <row r="2">
          <cell r="B2" t="str">
            <v>PTRE</v>
          </cell>
          <cell r="C2" t="str">
            <v>Raûi pheân tre</v>
          </cell>
          <cell r="D2" t="str">
            <v>m2</v>
          </cell>
          <cell r="E2">
            <v>12000</v>
          </cell>
          <cell r="F2">
            <v>500</v>
          </cell>
          <cell r="G2">
            <v>0</v>
          </cell>
        </row>
        <row r="3">
          <cell r="B3" t="str">
            <v>DATD</v>
          </cell>
          <cell r="C3" t="str">
            <v>Mua ñaát laterit</v>
          </cell>
          <cell r="D3" t="str">
            <v>m3</v>
          </cell>
          <cell r="E3">
            <v>30000</v>
          </cell>
        </row>
        <row r="4">
          <cell r="B4" t="str">
            <v>DATD-DN</v>
          </cell>
          <cell r="C4" t="str">
            <v>Mua ñaát laterit</v>
          </cell>
          <cell r="D4" t="str">
            <v>m3</v>
          </cell>
          <cell r="E4">
            <v>30000</v>
          </cell>
        </row>
        <row r="5">
          <cell r="B5" t="str">
            <v>DATS</v>
          </cell>
          <cell r="C5" t="str">
            <v>Mua ñaát seùt</v>
          </cell>
          <cell r="D5" t="str">
            <v>m3</v>
          </cell>
          <cell r="E5">
            <v>30000</v>
          </cell>
          <cell r="F5">
            <v>701264</v>
          </cell>
          <cell r="G5">
            <v>926422</v>
          </cell>
        </row>
        <row r="6">
          <cell r="B6" t="str">
            <v>DATS-LD</v>
          </cell>
          <cell r="C6" t="str">
            <v>Mua ñaát seùt</v>
          </cell>
          <cell r="D6" t="str">
            <v>m3</v>
          </cell>
          <cell r="E6">
            <v>16000</v>
          </cell>
          <cell r="F6">
            <v>503090</v>
          </cell>
          <cell r="G6">
            <v>654182</v>
          </cell>
        </row>
        <row r="7">
          <cell r="B7" t="str">
            <v>DATS-BL</v>
          </cell>
          <cell r="C7" t="str">
            <v>Mua ñaát seùt</v>
          </cell>
          <cell r="D7" t="str">
            <v>m3</v>
          </cell>
          <cell r="E7">
            <v>20000</v>
          </cell>
          <cell r="F7">
            <v>345797</v>
          </cell>
          <cell r="G7">
            <v>436891</v>
          </cell>
        </row>
        <row r="8">
          <cell r="B8" t="str">
            <v>MCO</v>
          </cell>
          <cell r="C8" t="str">
            <v>Mua coû</v>
          </cell>
          <cell r="D8" t="str">
            <v>100m2</v>
          </cell>
          <cell r="E8">
            <v>2000000</v>
          </cell>
          <cell r="F8">
            <v>320419</v>
          </cell>
          <cell r="G8">
            <v>411797</v>
          </cell>
        </row>
        <row r="9">
          <cell r="B9" t="str">
            <v>TNKV</v>
          </cell>
          <cell r="C9" t="str">
            <v>Thoaùt nöôùc khu vöïc</v>
          </cell>
          <cell r="D9" t="str">
            <v>Toaøn boä</v>
          </cell>
          <cell r="E9">
            <v>30000000</v>
          </cell>
          <cell r="F9">
            <v>10000000</v>
          </cell>
          <cell r="G9">
            <v>10000000</v>
          </cell>
        </row>
        <row r="10">
          <cell r="B10" t="str">
            <v>MayLu</v>
          </cell>
          <cell r="C10" t="str">
            <v>Maùy Lu</v>
          </cell>
          <cell r="D10" t="str">
            <v>ca</v>
          </cell>
          <cell r="E10" t="str">
            <v>maùy</v>
          </cell>
          <cell r="F10">
            <v>148243</v>
          </cell>
          <cell r="G10">
            <v>288922</v>
          </cell>
        </row>
        <row r="11">
          <cell r="B11" t="str">
            <v>CONG</v>
          </cell>
          <cell r="C11" t="str">
            <v>Coâng xaây döïng</v>
          </cell>
          <cell r="D11" t="str">
            <v>coâng</v>
          </cell>
          <cell r="E11">
            <v>0</v>
          </cell>
          <cell r="F11">
            <v>13878</v>
          </cell>
          <cell r="G11">
            <v>228577</v>
          </cell>
        </row>
        <row r="12">
          <cell r="B12" t="str">
            <v>KICHBD2000</v>
          </cell>
          <cell r="C12" t="str">
            <v>Naâng haï boàn daàu</v>
          </cell>
          <cell r="D12" t="str">
            <v>boàn</v>
          </cell>
          <cell r="E12" t="str">
            <v>maùy</v>
          </cell>
          <cell r="F12">
            <v>20000000</v>
          </cell>
          <cell r="G12">
            <v>100000000</v>
          </cell>
        </row>
        <row r="13">
          <cell r="B13" t="str">
            <v>ONUOC</v>
          </cell>
          <cell r="C13" t="str">
            <v>Laép oáng nöôùc cho DL Laâm ñoàng</v>
          </cell>
          <cell r="D13" t="str">
            <v>m</v>
          </cell>
          <cell r="E13">
            <v>100000</v>
          </cell>
          <cell r="F13">
            <v>10000</v>
          </cell>
          <cell r="G13">
            <v>5000</v>
          </cell>
        </row>
        <row r="14">
          <cell r="B14" t="str">
            <v>OBT200</v>
          </cell>
          <cell r="C14" t="str">
            <v>Mua oáng coáng BTCT D200</v>
          </cell>
          <cell r="D14" t="str">
            <v>caùi</v>
          </cell>
          <cell r="E14">
            <v>40000</v>
          </cell>
          <cell r="F14">
            <v>0</v>
          </cell>
          <cell r="G14">
            <v>0</v>
          </cell>
        </row>
        <row r="15">
          <cell r="B15" t="str">
            <v>OBT600</v>
          </cell>
          <cell r="C15" t="str">
            <v>Mua oáng coáng BTCT D600 H10 1m/caùi</v>
          </cell>
          <cell r="D15" t="str">
            <v>caùi</v>
          </cell>
          <cell r="E15">
            <v>270000</v>
          </cell>
          <cell r="F15">
            <v>0</v>
          </cell>
          <cell r="G15">
            <v>0</v>
          </cell>
        </row>
        <row r="16">
          <cell r="B16" t="str">
            <v>OBT800</v>
          </cell>
          <cell r="C16" t="str">
            <v>OÁáng coáng BTCT D800  1m/caùi</v>
          </cell>
          <cell r="D16" t="str">
            <v>caùi</v>
          </cell>
          <cell r="E16">
            <v>120000</v>
          </cell>
          <cell r="F16">
            <v>0</v>
          </cell>
          <cell r="G16">
            <v>0</v>
          </cell>
        </row>
        <row r="17">
          <cell r="B17" t="str">
            <v>OBT1000</v>
          </cell>
          <cell r="C17" t="str">
            <v>OÁáng coáng BTCT D1000  1m/caùi</v>
          </cell>
          <cell r="D17" t="str">
            <v>caùi</v>
          </cell>
          <cell r="E17">
            <v>100000</v>
          </cell>
          <cell r="F17">
            <v>0</v>
          </cell>
          <cell r="G17">
            <v>0</v>
          </cell>
        </row>
        <row r="18">
          <cell r="B18" t="str">
            <v>OBT-1000</v>
          </cell>
          <cell r="C18" t="str">
            <v>OÁáng coáng BTCT D1000  1m/caùi</v>
          </cell>
          <cell r="D18" t="str">
            <v>caùi</v>
          </cell>
          <cell r="E18">
            <v>100000</v>
          </cell>
          <cell r="F18">
            <v>0</v>
          </cell>
          <cell r="G18">
            <v>0</v>
          </cell>
        </row>
        <row r="19">
          <cell r="B19" t="str">
            <v>Cap ng-dk</v>
          </cell>
          <cell r="C19" t="str">
            <v>Laép caùp nguoàn ñieàu khieån  (Taïm tính )</v>
          </cell>
          <cell r="D19" t="str">
            <v>loâ</v>
          </cell>
          <cell r="E19" t="str">
            <v>maùy</v>
          </cell>
          <cell r="F19">
            <v>3000000</v>
          </cell>
          <cell r="G19">
            <v>0</v>
          </cell>
        </row>
        <row r="20">
          <cell r="B20" t="str">
            <v>OBT-200-H30</v>
          </cell>
          <cell r="C20" t="str">
            <v>OÁng coáng BTCT D200-H30 loaïi 4m/caùi</v>
          </cell>
          <cell r="D20" t="str">
            <v>m</v>
          </cell>
          <cell r="E20">
            <v>130000</v>
          </cell>
          <cell r="F20">
            <v>0</v>
          </cell>
          <cell r="G20">
            <v>0</v>
          </cell>
        </row>
        <row r="21">
          <cell r="B21" t="str">
            <v>OBT-200-H10</v>
          </cell>
          <cell r="C21" t="str">
            <v>OÁáng coáng BTCT D200-H10 loaïi 4m/caùi</v>
          </cell>
          <cell r="D21" t="str">
            <v>m</v>
          </cell>
          <cell r="E21">
            <v>100000</v>
          </cell>
          <cell r="F21">
            <v>0</v>
          </cell>
          <cell r="G21">
            <v>0</v>
          </cell>
        </row>
        <row r="22">
          <cell r="B22" t="str">
            <v>OBT300-H10</v>
          </cell>
          <cell r="C22" t="str">
            <v>OÁáng coáng BTCT D300-H10 loaïi 4m/caùi</v>
          </cell>
          <cell r="D22" t="str">
            <v>m</v>
          </cell>
          <cell r="E22">
            <v>130000</v>
          </cell>
          <cell r="F22">
            <v>0</v>
          </cell>
          <cell r="G22">
            <v>0</v>
          </cell>
        </row>
        <row r="23">
          <cell r="B23" t="str">
            <v>OBT600-H10</v>
          </cell>
          <cell r="C23" t="str">
            <v>OÁáng coáng BTCT D600-H10 loaïi 4m/caùi</v>
          </cell>
          <cell r="D23" t="str">
            <v>m</v>
          </cell>
          <cell r="E23">
            <v>245455</v>
          </cell>
          <cell r="F23">
            <v>0</v>
          </cell>
          <cell r="G23">
            <v>0</v>
          </cell>
        </row>
        <row r="24">
          <cell r="B24" t="str">
            <v>OBT600-H30</v>
          </cell>
          <cell r="C24" t="str">
            <v>OÁáng coáng BTCT D600-H30 loaïi 4m/caùi</v>
          </cell>
          <cell r="D24" t="str">
            <v>m</v>
          </cell>
          <cell r="E24">
            <v>300000</v>
          </cell>
          <cell r="F24">
            <v>0</v>
          </cell>
          <cell r="G24">
            <v>0</v>
          </cell>
        </row>
        <row r="25">
          <cell r="B25" t="str">
            <v>OBT600-H30</v>
          </cell>
          <cell r="C25" t="str">
            <v>Mua oáng coáng BTCT D600-H30 loaïi 4m/caùi</v>
          </cell>
          <cell r="D25" t="str">
            <v>caùi</v>
          </cell>
          <cell r="E25">
            <v>1600000</v>
          </cell>
          <cell r="F25">
            <v>0</v>
          </cell>
          <cell r="G25">
            <v>0</v>
          </cell>
        </row>
        <row r="26">
          <cell r="B26" t="str">
            <v>OBT800-H30</v>
          </cell>
          <cell r="C26" t="str">
            <v>Mua oáng coáng BTCT D800-H30 loaïi 4m/caùi</v>
          </cell>
          <cell r="D26" t="str">
            <v>m</v>
          </cell>
          <cell r="E26">
            <v>409091</v>
          </cell>
          <cell r="F26">
            <v>0</v>
          </cell>
          <cell r="G26">
            <v>0</v>
          </cell>
        </row>
        <row r="27">
          <cell r="B27" t="str">
            <v>Rô le nhieät</v>
          </cell>
          <cell r="C27" t="str">
            <v>Rô le nhieät</v>
          </cell>
          <cell r="D27" t="str">
            <v>caùi</v>
          </cell>
          <cell r="E27">
            <v>120000</v>
          </cell>
          <cell r="F27">
            <v>0</v>
          </cell>
          <cell r="G27">
            <v>0</v>
          </cell>
        </row>
        <row r="28">
          <cell r="B28" t="str">
            <v>PH</v>
          </cell>
          <cell r="C28" t="str">
            <v>Phaùt hoang chaët caây caùc loaïi</v>
          </cell>
          <cell r="D28" t="str">
            <v>T.boä</v>
          </cell>
          <cell r="E28" t="str">
            <v>maùy</v>
          </cell>
          <cell r="F28">
            <v>30000000</v>
          </cell>
          <cell r="G28">
            <v>0</v>
          </cell>
        </row>
        <row r="29">
          <cell r="B29" t="str">
            <v>FB3</v>
          </cell>
          <cell r="C29" t="str">
            <v>Oáng meàm 100mmm, L=1000</v>
          </cell>
          <cell r="D29" t="str">
            <v>Boä</v>
          </cell>
          <cell r="E29">
            <v>5318000</v>
          </cell>
          <cell r="F29">
            <v>4462</v>
          </cell>
          <cell r="G29">
            <v>1292174</v>
          </cell>
        </row>
        <row r="30">
          <cell r="B30" t="str">
            <v>FB2</v>
          </cell>
          <cell r="C30" t="str">
            <v>Oáng meàm 150mmm, L=1000</v>
          </cell>
          <cell r="D30" t="str">
            <v>Boä</v>
          </cell>
          <cell r="E30">
            <v>8471000</v>
          </cell>
          <cell r="F30">
            <v>19293</v>
          </cell>
          <cell r="G30">
            <v>850657</v>
          </cell>
        </row>
        <row r="31">
          <cell r="B31" t="str">
            <v>FB1</v>
          </cell>
          <cell r="C31" t="str">
            <v>Oáng meàm 200mmm, L=1500</v>
          </cell>
          <cell r="D31" t="str">
            <v>Boä</v>
          </cell>
          <cell r="E31">
            <v>17583000</v>
          </cell>
          <cell r="F31">
            <v>25724</v>
          </cell>
          <cell r="G31">
            <v>783348</v>
          </cell>
        </row>
        <row r="32">
          <cell r="B32" t="str">
            <v>BM-NEO</v>
          </cell>
          <cell r="C32" t="str">
            <v>Boulon neo thieát bò</v>
          </cell>
          <cell r="D32" t="str">
            <v>kg</v>
          </cell>
          <cell r="E32">
            <v>8700</v>
          </cell>
          <cell r="F32">
            <v>500</v>
          </cell>
          <cell r="G32">
            <v>609046</v>
          </cell>
        </row>
        <row r="33">
          <cell r="B33" t="str">
            <v>PUMP-1,5HP</v>
          </cell>
          <cell r="C33" t="str">
            <v>Maùy bôm 1,5HP cho beå thu daàu söï coá</v>
          </cell>
          <cell r="D33" t="str">
            <v>maùy</v>
          </cell>
          <cell r="E33">
            <v>2000000</v>
          </cell>
          <cell r="F33">
            <v>20000</v>
          </cell>
          <cell r="G33">
            <v>557585</v>
          </cell>
        </row>
        <row r="34">
          <cell r="B34" t="str">
            <v>PUMP</v>
          </cell>
          <cell r="C34" t="str">
            <v>Bôm nöôùc</v>
          </cell>
          <cell r="D34" t="str">
            <v>Ca</v>
          </cell>
          <cell r="E34" t="str">
            <v>maùy</v>
          </cell>
          <cell r="F34">
            <v>518052</v>
          </cell>
          <cell r="G34">
            <v>46962</v>
          </cell>
        </row>
        <row r="35">
          <cell r="B35" t="str">
            <v>PUMP-200</v>
          </cell>
          <cell r="C35" t="str">
            <v>Bôm nöôùc 200m3/h</v>
          </cell>
          <cell r="D35" t="str">
            <v>Ca</v>
          </cell>
          <cell r="E35" t="str">
            <v>maùy</v>
          </cell>
          <cell r="F35">
            <v>131050</v>
          </cell>
          <cell r="G35">
            <v>39230</v>
          </cell>
        </row>
        <row r="36">
          <cell r="B36" t="str">
            <v>BM12-100</v>
          </cell>
          <cell r="C36" t="str">
            <v xml:space="preserve"> Boulon M12x100 </v>
          </cell>
          <cell r="D36" t="str">
            <v>Boä</v>
          </cell>
          <cell r="E36">
            <v>2300</v>
          </cell>
          <cell r="F36">
            <v>183715</v>
          </cell>
          <cell r="G36">
            <v>182615</v>
          </cell>
        </row>
        <row r="37">
          <cell r="B37" t="str">
            <v>BL20</v>
          </cell>
          <cell r="C37" t="str">
            <v>Baûn leà BL20</v>
          </cell>
          <cell r="D37" t="str">
            <v>Boä</v>
          </cell>
          <cell r="E37">
            <v>20000</v>
          </cell>
          <cell r="F37">
            <v>226719</v>
          </cell>
          <cell r="G37">
            <v>224919</v>
          </cell>
        </row>
        <row r="38">
          <cell r="B38" t="str">
            <v>C-D</v>
          </cell>
          <cell r="C38" t="str">
            <v>Choát ñöùng</v>
          </cell>
          <cell r="D38" t="str">
            <v>Boä</v>
          </cell>
          <cell r="E38">
            <v>5000</v>
          </cell>
          <cell r="F38">
            <v>261672</v>
          </cell>
          <cell r="G38">
            <v>259872</v>
          </cell>
        </row>
        <row r="39">
          <cell r="B39" t="str">
            <v>C-N</v>
          </cell>
          <cell r="C39" t="str">
            <v>Choát ngang</v>
          </cell>
          <cell r="D39" t="str">
            <v>Boä</v>
          </cell>
          <cell r="E39">
            <v>5000</v>
          </cell>
          <cell r="F39">
            <v>300729</v>
          </cell>
          <cell r="G39">
            <v>298729</v>
          </cell>
        </row>
        <row r="40">
          <cell r="B40" t="str">
            <v>BL5</v>
          </cell>
          <cell r="C40" t="str">
            <v>Baûn leà 5</v>
          </cell>
          <cell r="D40" t="str">
            <v>Boä</v>
          </cell>
          <cell r="E40">
            <v>4000</v>
          </cell>
          <cell r="F40">
            <v>67463</v>
          </cell>
          <cell r="G40">
            <v>66883</v>
          </cell>
        </row>
        <row r="41">
          <cell r="B41" t="str">
            <v>TTCC</v>
          </cell>
          <cell r="C41" t="str">
            <v xml:space="preserve">Trang trí maët tröùôùc cöûa coàng </v>
          </cell>
          <cell r="D41" t="str">
            <v>troïn boä</v>
          </cell>
          <cell r="E41">
            <v>5000000</v>
          </cell>
          <cell r="F41">
            <v>2000000</v>
          </cell>
          <cell r="G41">
            <v>74078</v>
          </cell>
        </row>
        <row r="42">
          <cell r="B42" t="str">
            <v>BM-NEOA</v>
          </cell>
          <cell r="C42" t="str">
            <v>Boulon neo thieát bò ( A caáp )</v>
          </cell>
          <cell r="D42" t="str">
            <v>kg</v>
          </cell>
          <cell r="E42" t="str">
            <v>maùy</v>
          </cell>
          <cell r="F42">
            <v>500</v>
          </cell>
          <cell r="G42">
            <v>93476</v>
          </cell>
        </row>
        <row r="43">
          <cell r="B43" t="str">
            <v>BDC12-100</v>
          </cell>
          <cell r="C43" t="str">
            <v>Buolon daõn chaân M12x100</v>
          </cell>
          <cell r="D43" t="str">
            <v>caùi</v>
          </cell>
          <cell r="E43">
            <v>2500</v>
          </cell>
          <cell r="F43">
            <v>500</v>
          </cell>
          <cell r="G43">
            <v>98656</v>
          </cell>
        </row>
        <row r="44">
          <cell r="B44" t="str">
            <v>BDC16-240</v>
          </cell>
          <cell r="C44" t="str">
            <v>Buolon daõn chaân M16x240</v>
          </cell>
          <cell r="D44" t="str">
            <v>caùi</v>
          </cell>
          <cell r="E44">
            <v>10000</v>
          </cell>
          <cell r="F44">
            <v>1000</v>
          </cell>
          <cell r="G44">
            <v>127326</v>
          </cell>
        </row>
        <row r="45">
          <cell r="B45" t="str">
            <v>BÑC12-80</v>
          </cell>
          <cell r="C45" t="str">
            <v>Bulong ñuoâi caù M12x80</v>
          </cell>
          <cell r="D45" t="str">
            <v>caùi</v>
          </cell>
          <cell r="E45">
            <v>4000</v>
          </cell>
          <cell r="F45">
            <v>500</v>
          </cell>
          <cell r="G45">
            <v>136535</v>
          </cell>
        </row>
        <row r="46">
          <cell r="B46" t="str">
            <v>BDC12-80</v>
          </cell>
          <cell r="C46" t="str">
            <v>Buolon daõn chaân M12x80</v>
          </cell>
          <cell r="D46" t="str">
            <v>caùi</v>
          </cell>
          <cell r="E46">
            <v>2500</v>
          </cell>
          <cell r="F46">
            <v>156670</v>
          </cell>
          <cell r="G46">
            <v>155145</v>
          </cell>
        </row>
        <row r="47">
          <cell r="B47" t="str">
            <v>BL1440</v>
          </cell>
          <cell r="C47" t="str">
            <v>Boulon M14, l=40 (0,1153kg/boä)</v>
          </cell>
          <cell r="D47" t="str">
            <v>kg</v>
          </cell>
          <cell r="E47">
            <v>10500</v>
          </cell>
          <cell r="F47">
            <v>7392</v>
          </cell>
          <cell r="G47">
            <v>127762</v>
          </cell>
        </row>
        <row r="48">
          <cell r="B48" t="str">
            <v>BM22x650</v>
          </cell>
          <cell r="C48" t="str">
            <v>Boulon M22x650/100 maï keõm</v>
          </cell>
          <cell r="D48" t="str">
            <v>caùi</v>
          </cell>
          <cell r="E48">
            <v>22408.703999999998</v>
          </cell>
          <cell r="F48">
            <v>4565</v>
          </cell>
          <cell r="G48">
            <v>4565</v>
          </cell>
        </row>
        <row r="49">
          <cell r="B49" t="str">
            <v>BM12x50</v>
          </cell>
          <cell r="C49" t="str">
            <v>Boulon M12x50</v>
          </cell>
          <cell r="D49" t="str">
            <v>caùi</v>
          </cell>
          <cell r="E49">
            <v>1000</v>
          </cell>
          <cell r="F49">
            <v>5001</v>
          </cell>
          <cell r="G49">
            <v>4856</v>
          </cell>
        </row>
        <row r="50">
          <cell r="B50" t="str">
            <v>BL1680</v>
          </cell>
          <cell r="C50" t="str">
            <v>Boulon M16, l=80 (0,2115kg/boä)</v>
          </cell>
          <cell r="D50" t="str">
            <v>kg</v>
          </cell>
          <cell r="E50">
            <v>10500</v>
          </cell>
          <cell r="F50">
            <v>4669</v>
          </cell>
          <cell r="G50">
            <v>4669</v>
          </cell>
        </row>
        <row r="51">
          <cell r="B51" t="str">
            <v>BL2090</v>
          </cell>
          <cell r="C51" t="str">
            <v>Boulon M20, l=90 (0,3941kg/boä)</v>
          </cell>
          <cell r="D51" t="str">
            <v>kg</v>
          </cell>
          <cell r="E51">
            <v>10500</v>
          </cell>
          <cell r="F51">
            <v>152500</v>
          </cell>
          <cell r="G51">
            <v>152500</v>
          </cell>
        </row>
        <row r="52">
          <cell r="B52" t="str">
            <v>BL24100</v>
          </cell>
          <cell r="C52" t="str">
            <v>Boulon M24, l=100 (0,6396kg/boä)</v>
          </cell>
          <cell r="D52" t="str">
            <v>kg</v>
          </cell>
          <cell r="E52">
            <v>10500</v>
          </cell>
          <cell r="F52">
            <v>8870</v>
          </cell>
          <cell r="G52">
            <v>159702</v>
          </cell>
        </row>
        <row r="53">
          <cell r="B53" t="str">
            <v>BL22/850</v>
          </cell>
          <cell r="C53" t="str">
            <v xml:space="preserve">Boulon M22, l=850 </v>
          </cell>
          <cell r="D53" t="str">
            <v>kg</v>
          </cell>
          <cell r="E53">
            <v>10500</v>
          </cell>
          <cell r="F53">
            <v>22642</v>
          </cell>
          <cell r="G53">
            <v>26278</v>
          </cell>
        </row>
        <row r="54">
          <cell r="B54" t="str">
            <v>BL20/500</v>
          </cell>
          <cell r="C54" t="str">
            <v>Boulon M20, l=500</v>
          </cell>
          <cell r="D54" t="str">
            <v>kg</v>
          </cell>
          <cell r="E54">
            <v>10500</v>
          </cell>
          <cell r="F54">
            <v>22642</v>
          </cell>
          <cell r="G54">
            <v>22997</v>
          </cell>
        </row>
        <row r="55">
          <cell r="B55" t="str">
            <v>BL20/600</v>
          </cell>
          <cell r="C55" t="str">
            <v>Boulon neoM20, l=600</v>
          </cell>
          <cell r="D55" t="str">
            <v>kg</v>
          </cell>
          <cell r="E55">
            <v>10500</v>
          </cell>
          <cell r="F55">
            <v>9741</v>
          </cell>
          <cell r="G55">
            <v>9657</v>
          </cell>
        </row>
        <row r="56">
          <cell r="B56" t="str">
            <v>BL18/650</v>
          </cell>
          <cell r="C56" t="str">
            <v>Boulon M18, l=650</v>
          </cell>
          <cell r="D56" t="str">
            <v>kg</v>
          </cell>
          <cell r="E56">
            <v>10500</v>
          </cell>
          <cell r="F56">
            <v>18113</v>
          </cell>
          <cell r="G56">
            <v>18398</v>
          </cell>
        </row>
        <row r="57">
          <cell r="B57" t="str">
            <v>BL20/900</v>
          </cell>
          <cell r="C57" t="str">
            <v xml:space="preserve">Boulon M20, l=900 </v>
          </cell>
          <cell r="D57" t="str">
            <v>kg</v>
          </cell>
          <cell r="E57">
            <v>10500</v>
          </cell>
          <cell r="F57">
            <v>7793</v>
          </cell>
          <cell r="G57">
            <v>7726</v>
          </cell>
        </row>
        <row r="58">
          <cell r="B58" t="str">
            <v>PUMP2</v>
          </cell>
          <cell r="C58" t="str">
            <v>Bôm 2HP cho Beå daàu söï coá</v>
          </cell>
          <cell r="D58" t="str">
            <v>Boä</v>
          </cell>
          <cell r="E58">
            <v>2000000</v>
          </cell>
          <cell r="F58">
            <v>10000</v>
          </cell>
          <cell r="G58">
            <v>107799</v>
          </cell>
        </row>
        <row r="59">
          <cell r="B59" t="str">
            <v>PUMP10</v>
          </cell>
          <cell r="C59" t="str">
            <v>Bôm 10m3/h cho Beå daàu söï coá</v>
          </cell>
          <cell r="D59" t="str">
            <v>caùi</v>
          </cell>
          <cell r="E59">
            <v>1250000</v>
          </cell>
          <cell r="F59">
            <v>32500</v>
          </cell>
          <cell r="G59">
            <v>40138</v>
          </cell>
        </row>
        <row r="60">
          <cell r="B60" t="str">
            <v>BON-2</v>
          </cell>
          <cell r="C60" t="str">
            <v>Boàn Inoc 2m3</v>
          </cell>
          <cell r="D60" t="str">
            <v>caùi</v>
          </cell>
          <cell r="E60">
            <v>6000000</v>
          </cell>
          <cell r="F60">
            <v>32500</v>
          </cell>
          <cell r="G60">
            <v>26278</v>
          </cell>
        </row>
        <row r="61">
          <cell r="B61" t="str">
            <v>GIAB</v>
          </cell>
          <cell r="C61" t="str">
            <v>Giaù ñôõ Bôm 10m3/h )</v>
          </cell>
          <cell r="D61" t="str">
            <v>Boä</v>
          </cell>
          <cell r="E61">
            <v>52500</v>
          </cell>
          <cell r="F61">
            <v>5500</v>
          </cell>
          <cell r="G61">
            <v>22997</v>
          </cell>
        </row>
        <row r="62">
          <cell r="B62" t="str">
            <v>GIOB</v>
          </cell>
          <cell r="C62" t="str">
            <v>Gioø Bôm 10m3/h )</v>
          </cell>
          <cell r="D62" t="str">
            <v>caùi</v>
          </cell>
          <cell r="E62">
            <v>35000</v>
          </cell>
          <cell r="F62">
            <v>3500</v>
          </cell>
          <cell r="G62">
            <v>9657</v>
          </cell>
        </row>
        <row r="63">
          <cell r="B63" t="str">
            <v>MAIB</v>
          </cell>
          <cell r="C63" t="str">
            <v>Maùi che bôm</v>
          </cell>
          <cell r="D63" t="str">
            <v>caùi</v>
          </cell>
          <cell r="E63">
            <v>125000</v>
          </cell>
          <cell r="F63">
            <v>52500</v>
          </cell>
          <cell r="G63">
            <v>86239.200000000012</v>
          </cell>
        </row>
        <row r="64">
          <cell r="B64" t="str">
            <v>HCMB</v>
          </cell>
          <cell r="C64" t="str">
            <v>Hoäp che maùy bôm</v>
          </cell>
          <cell r="D64" t="str">
            <v>caùi</v>
          </cell>
          <cell r="E64">
            <v>150000</v>
          </cell>
          <cell r="F64">
            <v>5000</v>
          </cell>
          <cell r="G64">
            <v>175561</v>
          </cell>
        </row>
        <row r="65">
          <cell r="B65" t="str">
            <v>DIEN</v>
          </cell>
          <cell r="C65" t="str">
            <v>Laøm laïi heä thoáng ñieän</v>
          </cell>
          <cell r="D65" t="str">
            <v>toan boä</v>
          </cell>
          <cell r="E65">
            <v>1000000</v>
          </cell>
          <cell r="F65">
            <v>200000</v>
          </cell>
          <cell r="G65">
            <v>117024</v>
          </cell>
        </row>
        <row r="66">
          <cell r="B66" t="str">
            <v>CAP3*2,5</v>
          </cell>
          <cell r="C66" t="str">
            <v>Caùp ñieän PVC 3*2,5mm2</v>
          </cell>
          <cell r="D66" t="str">
            <v>m</v>
          </cell>
          <cell r="E66">
            <v>5700</v>
          </cell>
          <cell r="F66">
            <v>484</v>
          </cell>
          <cell r="G66">
            <v>175561</v>
          </cell>
        </row>
        <row r="67">
          <cell r="B67" t="str">
            <v>ATM15</v>
          </cell>
          <cell r="C67" t="str">
            <v>Aptomat 2p 15A Clipsal</v>
          </cell>
          <cell r="D67" t="str">
            <v>caùi</v>
          </cell>
          <cell r="E67">
            <v>125000</v>
          </cell>
          <cell r="F67">
            <v>1250</v>
          </cell>
          <cell r="G67">
            <v>117024</v>
          </cell>
        </row>
        <row r="68">
          <cell r="B68" t="str">
            <v>NEONDM</v>
          </cell>
          <cell r="C68" t="str">
            <v>Boä ñeøn 1,2m ñoâi chuïp môø Ñaøi Loan</v>
          </cell>
          <cell r="D68" t="str">
            <v>caùi</v>
          </cell>
          <cell r="E68">
            <v>87000</v>
          </cell>
          <cell r="F68">
            <v>118358</v>
          </cell>
          <cell r="G68">
            <v>175561</v>
          </cell>
        </row>
        <row r="69">
          <cell r="B69" t="str">
            <v>DENBC</v>
          </cell>
          <cell r="C69" t="str">
            <v>Ñeøn oáp traàn ban coâng</v>
          </cell>
          <cell r="D69" t="str">
            <v>caùi</v>
          </cell>
          <cell r="E69">
            <v>100000</v>
          </cell>
          <cell r="F69">
            <v>118358</v>
          </cell>
          <cell r="G69">
            <v>117024</v>
          </cell>
        </row>
        <row r="70">
          <cell r="B70" t="str">
            <v>CB1-30A</v>
          </cell>
          <cell r="C70" t="str">
            <v>CB 1 pha 10-30A</v>
          </cell>
          <cell r="D70" t="str">
            <v>caùi</v>
          </cell>
          <cell r="E70">
            <v>20000</v>
          </cell>
        </row>
        <row r="71">
          <cell r="B71" t="str">
            <v>QTRAN</v>
          </cell>
          <cell r="C71" t="str">
            <v>Quaït traàn Myõ Phong</v>
          </cell>
          <cell r="D71" t="str">
            <v>boä</v>
          </cell>
          <cell r="E71">
            <v>285000</v>
          </cell>
          <cell r="F71">
            <v>28911</v>
          </cell>
          <cell r="G71">
            <v>28105</v>
          </cell>
        </row>
        <row r="72">
          <cell r="B72" t="str">
            <v>OCAM</v>
          </cell>
          <cell r="C72" t="str">
            <v>Boä contact, oå caùm ñieän, anten, telephon</v>
          </cell>
          <cell r="D72" t="str">
            <v>boä</v>
          </cell>
          <cell r="E72">
            <v>100000</v>
          </cell>
          <cell r="F72">
            <v>19082</v>
          </cell>
          <cell r="G72">
            <v>18478</v>
          </cell>
        </row>
        <row r="73">
          <cell r="B73" t="str">
            <v>DÑIEN</v>
          </cell>
          <cell r="C73" t="str">
            <v>Boä daây ñieän (daây, caàu dao, oáng …)</v>
          </cell>
          <cell r="D73" t="str">
            <v>boä</v>
          </cell>
          <cell r="E73">
            <v>5000000</v>
          </cell>
          <cell r="F73">
            <v>16822</v>
          </cell>
          <cell r="G73">
            <v>15978</v>
          </cell>
        </row>
        <row r="74">
          <cell r="B74" t="str">
            <v>BNNong</v>
          </cell>
          <cell r="C74" t="str">
            <v>Bình nöôùc noùng</v>
          </cell>
          <cell r="D74" t="str">
            <v>boä</v>
          </cell>
          <cell r="E74">
            <v>1300000</v>
          </cell>
          <cell r="F74">
            <v>28911</v>
          </cell>
          <cell r="G74">
            <v>28105</v>
          </cell>
        </row>
        <row r="75">
          <cell r="B75" t="str">
            <v>CRCN</v>
          </cell>
          <cell r="C75" t="str">
            <v>Cöa raõnh +cheøn nhöïa saâu 5cm</v>
          </cell>
          <cell r="D75" t="str">
            <v>m</v>
          </cell>
          <cell r="E75">
            <v>35000</v>
          </cell>
          <cell r="F75">
            <v>0</v>
          </cell>
          <cell r="G75">
            <v>0</v>
          </cell>
        </row>
        <row r="76">
          <cell r="B76" t="str">
            <v>OBT-200</v>
          </cell>
          <cell r="C76" t="str">
            <v>oáng coáng BTCT D200</v>
          </cell>
          <cell r="D76" t="str">
            <v>Caùi</v>
          </cell>
          <cell r="E76">
            <v>40000</v>
          </cell>
          <cell r="F76">
            <v>0</v>
          </cell>
          <cell r="G76">
            <v>0</v>
          </cell>
        </row>
        <row r="77">
          <cell r="B77" t="str">
            <v>LANHTO2</v>
          </cell>
          <cell r="C77" t="str">
            <v>Lanh toâ ñuùc saün daøi 2m</v>
          </cell>
          <cell r="D77" t="str">
            <v>Caùi</v>
          </cell>
          <cell r="E77">
            <v>50000</v>
          </cell>
          <cell r="F77">
            <v>0</v>
          </cell>
          <cell r="G77">
            <v>0</v>
          </cell>
        </row>
        <row r="78">
          <cell r="B78" t="str">
            <v>DC1,5</v>
          </cell>
          <cell r="C78" t="str">
            <v>Ñaø caûn 1,5m</v>
          </cell>
          <cell r="D78" t="str">
            <v>Caùi</v>
          </cell>
          <cell r="E78">
            <v>166000</v>
          </cell>
          <cell r="F78">
            <v>0</v>
          </cell>
          <cell r="G78">
            <v>0</v>
          </cell>
        </row>
        <row r="79">
          <cell r="B79" t="str">
            <v>BTLT10,5</v>
          </cell>
          <cell r="C79" t="str">
            <v>Coät BTLT 10,5m</v>
          </cell>
          <cell r="D79" t="str">
            <v>coät</v>
          </cell>
          <cell r="E79">
            <v>1169500</v>
          </cell>
          <cell r="F79">
            <v>0</v>
          </cell>
          <cell r="G79">
            <v>0</v>
          </cell>
        </row>
        <row r="80">
          <cell r="B80" t="str">
            <v>BTLT12</v>
          </cell>
          <cell r="C80" t="str">
            <v>Coät BTLT 12m</v>
          </cell>
          <cell r="D80" t="str">
            <v>coät</v>
          </cell>
          <cell r="E80">
            <v>1470500</v>
          </cell>
          <cell r="F80">
            <v>0</v>
          </cell>
          <cell r="G80">
            <v>0</v>
          </cell>
        </row>
        <row r="81">
          <cell r="B81" t="str">
            <v>BTLT20</v>
          </cell>
          <cell r="C81" t="str">
            <v>Coät BTLT 20m</v>
          </cell>
          <cell r="D81" t="str">
            <v>coät</v>
          </cell>
          <cell r="E81">
            <v>7550000</v>
          </cell>
          <cell r="F81">
            <v>0</v>
          </cell>
          <cell r="G81">
            <v>0</v>
          </cell>
        </row>
        <row r="82">
          <cell r="B82" t="str">
            <v>YG.12002/HCM</v>
          </cell>
          <cell r="C82" t="str">
            <v>Cung caáp vaø laép ñaët coùng BTLT D400 daøi 4m, H10</v>
          </cell>
          <cell r="D82" t="str">
            <v>100m</v>
          </cell>
          <cell r="E82">
            <v>17727300</v>
          </cell>
          <cell r="F82">
            <v>444908</v>
          </cell>
          <cell r="G82">
            <v>650057</v>
          </cell>
        </row>
        <row r="83">
          <cell r="B83" t="str">
            <v>YG.12003/HCM</v>
          </cell>
          <cell r="C83" t="str">
            <v xml:space="preserve">Cung caáp vaø laép ñaët coùng BTLT D500 daøi 4m, H10 </v>
          </cell>
          <cell r="D83" t="str">
            <v>100m</v>
          </cell>
          <cell r="E83">
            <v>21000000</v>
          </cell>
          <cell r="F83">
            <v>533112</v>
          </cell>
          <cell r="G83">
            <v>650057</v>
          </cell>
        </row>
        <row r="84">
          <cell r="B84" t="str">
            <v>YG.12004/HCM</v>
          </cell>
          <cell r="C84" t="str">
            <v xml:space="preserve">Cung caáp vaø laép ñaët coùng BTLT D600 daøi 4m, H10 </v>
          </cell>
          <cell r="D84" t="str">
            <v>100m</v>
          </cell>
          <cell r="E84">
            <v>24545500</v>
          </cell>
          <cell r="F84">
            <v>645311</v>
          </cell>
          <cell r="G84">
            <v>700061</v>
          </cell>
        </row>
        <row r="85">
          <cell r="B85" t="str">
            <v>YG.12006/HCM</v>
          </cell>
          <cell r="C85" t="str">
            <v xml:space="preserve">Cung caáp vaø laép ñaët coùng BTLT D800 daøi 4m, H10 </v>
          </cell>
          <cell r="D85" t="str">
            <v>100m</v>
          </cell>
          <cell r="E85">
            <v>37727300</v>
          </cell>
          <cell r="F85">
            <v>913164</v>
          </cell>
          <cell r="G85">
            <v>700061</v>
          </cell>
        </row>
        <row r="86">
          <cell r="B86" t="str">
            <v>YG.12006/HCM/30</v>
          </cell>
          <cell r="C86" t="str">
            <v xml:space="preserve">Cung caáp vaø laép ñaët coùng BTLT D800 daøi 4m, H10 </v>
          </cell>
          <cell r="D86" t="str">
            <v>100m</v>
          </cell>
          <cell r="E86">
            <v>40909100</v>
          </cell>
          <cell r="F86">
            <v>913164</v>
          </cell>
          <cell r="G86">
            <v>700061</v>
          </cell>
        </row>
        <row r="87">
          <cell r="B87" t="str">
            <v>YG.16020/HCM</v>
          </cell>
          <cell r="C87" t="str">
            <v>Cheøn vöõa M100 moái noái coáng</v>
          </cell>
          <cell r="D87" t="str">
            <v>m2</v>
          </cell>
          <cell r="E87">
            <v>7674</v>
          </cell>
          <cell r="F87">
            <v>6745</v>
          </cell>
          <cell r="G87">
            <v>52419</v>
          </cell>
        </row>
        <row r="88">
          <cell r="B88" t="str">
            <v>T2.211B</v>
          </cell>
          <cell r="C88" t="str">
            <v>Traùt ñaù maøi caàu thang</v>
          </cell>
          <cell r="D88" t="str">
            <v>m2</v>
          </cell>
          <cell r="E88">
            <v>50000</v>
          </cell>
          <cell r="F88">
            <v>50381</v>
          </cell>
          <cell r="G88">
            <v>48724</v>
          </cell>
        </row>
        <row r="89">
          <cell r="B89" t="str">
            <v>GACT</v>
          </cell>
          <cell r="C89" t="str">
            <v>Oáp gach ceramic chaân töôøng 10x30</v>
          </cell>
          <cell r="D89" t="str">
            <v>m</v>
          </cell>
          <cell r="E89">
            <v>8500</v>
          </cell>
          <cell r="F89">
            <v>2590</v>
          </cell>
          <cell r="G89">
            <v>30277</v>
          </cell>
        </row>
        <row r="90">
          <cell r="B90" t="str">
            <v>G6-22x10x20</v>
          </cell>
          <cell r="C90" t="str">
            <v xml:space="preserve"> Gaïch oáng 6 loå 220x105x200 Ñoàng Nai</v>
          </cell>
          <cell r="D90" t="str">
            <v>Vieân</v>
          </cell>
          <cell r="E90">
            <v>800</v>
          </cell>
          <cell r="F90">
            <v>200</v>
          </cell>
          <cell r="G90">
            <v>44811</v>
          </cell>
        </row>
        <row r="91">
          <cell r="B91" t="str">
            <v>GU-20x20x7</v>
          </cell>
          <cell r="C91" t="str">
            <v>Gaïch chöõ U 200x200x75</v>
          </cell>
          <cell r="D91" t="str">
            <v>Vieân</v>
          </cell>
          <cell r="E91">
            <v>2000</v>
          </cell>
          <cell r="F91">
            <v>200</v>
          </cell>
          <cell r="G91">
            <v>44811</v>
          </cell>
        </row>
        <row r="92">
          <cell r="B92" t="str">
            <v>SATH</v>
          </cell>
          <cell r="C92" t="str">
            <v>Theùp hình, theùp taám caùc loaïi</v>
          </cell>
          <cell r="D92" t="str">
            <v>kg</v>
          </cell>
          <cell r="E92">
            <v>5200</v>
          </cell>
          <cell r="F92">
            <v>0</v>
          </cell>
          <cell r="G92">
            <v>44811</v>
          </cell>
        </row>
        <row r="93">
          <cell r="B93" t="str">
            <v>M12x50</v>
          </cell>
          <cell r="C93" t="str">
            <v>Buolon M12x50</v>
          </cell>
          <cell r="D93" t="str">
            <v>caùi</v>
          </cell>
          <cell r="E93">
            <v>3875</v>
          </cell>
          <cell r="F93">
            <v>10430</v>
          </cell>
          <cell r="G93">
            <v>10430</v>
          </cell>
        </row>
        <row r="94">
          <cell r="B94" t="str">
            <v>BDC-12x150</v>
          </cell>
          <cell r="C94" t="str">
            <v>Buolon Hilti HAS - KA M12x150</v>
          </cell>
          <cell r="D94" t="str">
            <v>caùi</v>
          </cell>
          <cell r="E94">
            <v>22500</v>
          </cell>
          <cell r="F94">
            <v>10430</v>
          </cell>
          <cell r="G94">
            <v>10430</v>
          </cell>
        </row>
        <row r="95">
          <cell r="B95" t="str">
            <v>GXUC</v>
          </cell>
          <cell r="C95" t="str">
            <v>Goã xuùc</v>
          </cell>
          <cell r="D95" t="str">
            <v>m3</v>
          </cell>
          <cell r="E95">
            <v>2400000</v>
          </cell>
          <cell r="F95">
            <v>10780</v>
          </cell>
          <cell r="G95">
            <v>10780</v>
          </cell>
        </row>
        <row r="96">
          <cell r="B96" t="str">
            <v>DDIA1</v>
          </cell>
          <cell r="C96" t="str">
            <v>Ñinh ñóa Þ 8mm, l= 200x50</v>
          </cell>
          <cell r="D96" t="str">
            <v>caùi</v>
          </cell>
          <cell r="E96">
            <v>2000</v>
          </cell>
          <cell r="F96">
            <v>10780</v>
          </cell>
          <cell r="G96">
            <v>10780</v>
          </cell>
        </row>
        <row r="97">
          <cell r="B97" t="str">
            <v>C3/8</v>
          </cell>
          <cell r="C97" t="str">
            <v>Caùp neo 3/8" loaïi boù 7 sôïi</v>
          </cell>
          <cell r="D97" t="str">
            <v>m</v>
          </cell>
          <cell r="E97">
            <v>5000</v>
          </cell>
          <cell r="F97">
            <v>10780</v>
          </cell>
          <cell r="G97">
            <v>10780</v>
          </cell>
        </row>
        <row r="98">
          <cell r="B98" t="str">
            <v>TD-M12x300</v>
          </cell>
          <cell r="C98" t="str">
            <v>Taêng dô M12x300</v>
          </cell>
          <cell r="D98" t="str">
            <v>caùi</v>
          </cell>
          <cell r="E98">
            <v>15000</v>
          </cell>
          <cell r="F98">
            <v>32715</v>
          </cell>
          <cell r="G98">
            <v>35646</v>
          </cell>
        </row>
        <row r="99">
          <cell r="B99" t="str">
            <v>MNI-M12</v>
          </cell>
          <cell r="C99" t="str">
            <v>Maní M12</v>
          </cell>
          <cell r="D99" t="str">
            <v>caùi</v>
          </cell>
          <cell r="E99">
            <v>5000</v>
          </cell>
          <cell r="F99">
            <v>32715</v>
          </cell>
          <cell r="G99">
            <v>0</v>
          </cell>
        </row>
        <row r="100">
          <cell r="B100" t="str">
            <v>K3B-M10</v>
          </cell>
          <cell r="C100" t="str">
            <v>Keïp caùp 3 buolon M10</v>
          </cell>
          <cell r="D100" t="str">
            <v>caùi</v>
          </cell>
          <cell r="E100">
            <v>11760</v>
          </cell>
          <cell r="F100">
            <v>24340</v>
          </cell>
          <cell r="G100">
            <v>25780</v>
          </cell>
        </row>
        <row r="101">
          <cell r="B101" t="str">
            <v>QHAN-E60</v>
          </cell>
          <cell r="C101" t="str">
            <v>Que haøn E60, AWS</v>
          </cell>
          <cell r="D101" t="str">
            <v>kg</v>
          </cell>
          <cell r="E101">
            <v>11000</v>
          </cell>
          <cell r="F101">
            <v>8113.333333333333</v>
          </cell>
          <cell r="G101">
            <v>8593.3333333333339</v>
          </cell>
        </row>
        <row r="102">
          <cell r="B102" t="str">
            <v>KTL-12</v>
          </cell>
          <cell r="C102" t="str">
            <v>Kích thuyû löïc loaïi 12T, coù lieân thoâng</v>
          </cell>
          <cell r="D102" t="str">
            <v>caùi</v>
          </cell>
          <cell r="E102">
            <v>1000000</v>
          </cell>
          <cell r="F102">
            <v>0</v>
          </cell>
          <cell r="G102">
            <v>0</v>
          </cell>
        </row>
        <row r="103">
          <cell r="B103" t="str">
            <v>BDAU</v>
          </cell>
          <cell r="C103" t="str">
            <v>Bôm daàu cho kích</v>
          </cell>
          <cell r="D103" t="str">
            <v>caùi</v>
          </cell>
          <cell r="E103">
            <v>4000000</v>
          </cell>
          <cell r="F103">
            <v>0</v>
          </cell>
          <cell r="G103">
            <v>0</v>
          </cell>
        </row>
        <row r="104">
          <cell r="B104" t="str">
            <v>VM100</v>
          </cell>
          <cell r="C104" t="str">
            <v>Vöõa ñeäm M100</v>
          </cell>
          <cell r="D104" t="str">
            <v>m3</v>
          </cell>
          <cell r="E104">
            <v>396260</v>
          </cell>
          <cell r="F104">
            <v>0</v>
          </cell>
          <cell r="G104">
            <v>0</v>
          </cell>
        </row>
        <row r="105">
          <cell r="B105" t="str">
            <v>TTAI-N2000</v>
          </cell>
          <cell r="C105" t="str">
            <v>Thöû taûi boàn daàu 2000m3</v>
          </cell>
          <cell r="D105" t="str">
            <v>boàn</v>
          </cell>
          <cell r="E105">
            <v>0</v>
          </cell>
          <cell r="F105">
            <v>525000</v>
          </cell>
          <cell r="G105">
            <v>1000000</v>
          </cell>
        </row>
        <row r="106">
          <cell r="B106" t="str">
            <v>BXUC</v>
          </cell>
          <cell r="C106" t="str">
            <v>Boá xuùc xaø baàn leân oâ toâ</v>
          </cell>
          <cell r="D106" t="str">
            <v>m3</v>
          </cell>
          <cell r="E106" t="str">
            <v>boä</v>
          </cell>
          <cell r="F106">
            <v>10000</v>
          </cell>
          <cell r="G106">
            <v>18012</v>
          </cell>
        </row>
        <row r="107">
          <cell r="B107" t="str">
            <v>DAITHEP</v>
          </cell>
          <cell r="C107" t="str">
            <v>Ñai theùp</v>
          </cell>
          <cell r="D107" t="str">
            <v>kg</v>
          </cell>
          <cell r="E107">
            <v>10000</v>
          </cell>
          <cell r="F107">
            <v>500</v>
          </cell>
        </row>
        <row r="108">
          <cell r="B108" t="str">
            <v>DAYGAI</v>
          </cell>
          <cell r="C108" t="str">
            <v>Day Gai taåm nhöïa ñöôøng</v>
          </cell>
          <cell r="D108" t="str">
            <v>m</v>
          </cell>
          <cell r="E108">
            <v>3875</v>
          </cell>
          <cell r="F108">
            <v>4929</v>
          </cell>
          <cell r="G108">
            <v>692.3</v>
          </cell>
        </row>
        <row r="109">
          <cell r="B109" t="str">
            <v>SikaNN</v>
          </cell>
          <cell r="C109" t="str">
            <v xml:space="preserve">Phuï gia ñoâng keát nhanh cho coâng taùc beùton Sikamen NN : 1lít/100kg cement </v>
          </cell>
          <cell r="D109" t="str">
            <v>lít</v>
          </cell>
          <cell r="E109">
            <v>15976</v>
          </cell>
          <cell r="F109">
            <v>692.3</v>
          </cell>
          <cell r="G109">
            <v>692.3</v>
          </cell>
        </row>
        <row r="110">
          <cell r="B110" t="str">
            <v>SIKA</v>
          </cell>
          <cell r="C110" t="str">
            <v>Sika 212-11</v>
          </cell>
          <cell r="D110" t="str">
            <v>m3</v>
          </cell>
          <cell r="E110">
            <v>30000000</v>
          </cell>
          <cell r="F110">
            <v>50000</v>
          </cell>
          <cell r="G110">
            <v>3582.4</v>
          </cell>
        </row>
        <row r="111">
          <cell r="B111" t="str">
            <v>CATBITUM</v>
          </cell>
          <cell r="C111" t="str">
            <v>Caùt taåm nhöïa ñöôøng</v>
          </cell>
          <cell r="D111" t="str">
            <v>m3</v>
          </cell>
          <cell r="E111">
            <v>300000</v>
          </cell>
          <cell r="F111">
            <v>20000</v>
          </cell>
          <cell r="G111">
            <v>30000</v>
          </cell>
        </row>
        <row r="112">
          <cell r="B112" t="str">
            <v>NEOPRENE</v>
          </cell>
          <cell r="C112" t="str">
            <v>Neïp cao su Neoprenes 50x6</v>
          </cell>
          <cell r="D112" t="str">
            <v>m</v>
          </cell>
          <cell r="E112">
            <v>30000</v>
          </cell>
          <cell r="F112">
            <v>5000</v>
          </cell>
          <cell r="G112">
            <v>8638.2999999999993</v>
          </cell>
        </row>
        <row r="113">
          <cell r="B113" t="str">
            <v>SPECSEAL</v>
          </cell>
          <cell r="C113" t="str">
            <v xml:space="preserve">Specseal </v>
          </cell>
          <cell r="D113" t="str">
            <v>lít</v>
          </cell>
          <cell r="E113">
            <v>140000</v>
          </cell>
          <cell r="F113">
            <v>20000</v>
          </cell>
          <cell r="G113">
            <v>6872</v>
          </cell>
        </row>
        <row r="114">
          <cell r="B114" t="str">
            <v>JOINT-200IEJ</v>
          </cell>
          <cell r="C114" t="str">
            <v>Joint 200IEJ</v>
          </cell>
          <cell r="D114" t="str">
            <v>m</v>
          </cell>
          <cell r="E114">
            <v>91000</v>
          </cell>
          <cell r="F114">
            <v>9208</v>
          </cell>
          <cell r="G114">
            <v>10433</v>
          </cell>
        </row>
        <row r="115">
          <cell r="B115" t="str">
            <v>DN200</v>
          </cell>
          <cell r="C115" t="str">
            <v>oáng thu daàu DN 200</v>
          </cell>
          <cell r="D115" t="str">
            <v>m</v>
          </cell>
          <cell r="E115">
            <v>153000</v>
          </cell>
          <cell r="F115">
            <v>7500</v>
          </cell>
          <cell r="G115">
            <v>0</v>
          </cell>
        </row>
        <row r="116">
          <cell r="B116" t="str">
            <v>BDC10-80</v>
          </cell>
          <cell r="C116" t="str">
            <v>Bulon daõn chaân M10x80</v>
          </cell>
          <cell r="D116" t="str">
            <v>Boä</v>
          </cell>
          <cell r="E116">
            <v>1500</v>
          </cell>
          <cell r="F116">
            <v>87675</v>
          </cell>
          <cell r="G116">
            <v>87675</v>
          </cell>
        </row>
        <row r="117">
          <cell r="B117" t="str">
            <v>BDC10-90</v>
          </cell>
          <cell r="C117" t="str">
            <v>Bulon daõn chaân M10x90 Hilti</v>
          </cell>
          <cell r="D117" t="str">
            <v>Boä</v>
          </cell>
          <cell r="E117">
            <v>1500</v>
          </cell>
          <cell r="F117">
            <v>87675</v>
          </cell>
          <cell r="G117">
            <v>87675</v>
          </cell>
        </row>
        <row r="118">
          <cell r="B118" t="str">
            <v>DI-AL</v>
          </cell>
          <cell r="C118" t="str">
            <v>Cöûa ñi kieáng khung nhoâm Ñaøi Loan ( troïn boä caû khoùa, khuyûu aùp löïc)</v>
          </cell>
          <cell r="D118" t="str">
            <v>m2</v>
          </cell>
          <cell r="E118">
            <v>750000</v>
          </cell>
          <cell r="F118">
            <v>0</v>
          </cell>
          <cell r="G118">
            <v>0</v>
          </cell>
        </row>
        <row r="119">
          <cell r="B119" t="str">
            <v>ÑI-AL</v>
          </cell>
          <cell r="C119" t="str">
            <v>Cöûa ñi kieáng khung nhoâm Ñaøi Loan ( troïn boä caû khoùa, khuyûu aùp löïc)</v>
          </cell>
          <cell r="D119" t="str">
            <v>m2</v>
          </cell>
          <cell r="E119">
            <v>750000</v>
          </cell>
          <cell r="F119">
            <v>0</v>
          </cell>
          <cell r="G119">
            <v>0</v>
          </cell>
        </row>
        <row r="120">
          <cell r="B120" t="str">
            <v>SO-AL</v>
          </cell>
          <cell r="C120" t="str">
            <v>Cöûa soå kieáng khung nhoâm Ñaøi Loan ( troïn boä caû khoùa, khuyûu aùp löïc)</v>
          </cell>
          <cell r="D120" t="str">
            <v>m2</v>
          </cell>
          <cell r="E120">
            <v>525000</v>
          </cell>
          <cell r="F120">
            <v>0</v>
          </cell>
          <cell r="G120">
            <v>0</v>
          </cell>
        </row>
        <row r="121">
          <cell r="B121" t="str">
            <v>ÑI-NH</v>
          </cell>
          <cell r="C121" t="str">
            <v>Mua cöûa ñi nhöïa Ñaøi Loan ( troïn boä caû khoùa, khuyûu aùp löïc):</v>
          </cell>
          <cell r="D121" t="str">
            <v>m2</v>
          </cell>
          <cell r="E121">
            <v>630000</v>
          </cell>
          <cell r="F121">
            <v>0</v>
          </cell>
          <cell r="G121">
            <v>0</v>
          </cell>
        </row>
        <row r="122">
          <cell r="B122" t="str">
            <v>LTMK</v>
          </cell>
          <cell r="C122" t="str">
            <v>Khung löôùi theùp 15x15 maï keõm</v>
          </cell>
          <cell r="D122" t="str">
            <v>m2</v>
          </cell>
          <cell r="E122">
            <v>200000</v>
          </cell>
          <cell r="F122">
            <v>5000</v>
          </cell>
          <cell r="G122">
            <v>0</v>
          </cell>
        </row>
        <row r="123">
          <cell r="B123" t="str">
            <v>LT20x20</v>
          </cell>
          <cell r="C123" t="str">
            <v>Khung löôùi theùp 20x20</v>
          </cell>
          <cell r="D123" t="str">
            <v>m2</v>
          </cell>
          <cell r="E123">
            <v>100000</v>
          </cell>
          <cell r="F123">
            <v>5000</v>
          </cell>
          <cell r="G123">
            <v>0</v>
          </cell>
        </row>
        <row r="124">
          <cell r="B124" t="str">
            <v>CSATKEO</v>
          </cell>
          <cell r="C124" t="str">
            <v>Cöûa saét keoù coù laù</v>
          </cell>
          <cell r="D124" t="str">
            <v>m2</v>
          </cell>
          <cell r="E124">
            <v>230000</v>
          </cell>
          <cell r="F124">
            <v>3716</v>
          </cell>
          <cell r="G124">
            <v>0</v>
          </cell>
        </row>
        <row r="125">
          <cell r="B125" t="str">
            <v>CSATKÑi</v>
          </cell>
          <cell r="C125" t="str">
            <v>Gia coâng cöûa saét kieáng saét vuoâng</v>
          </cell>
          <cell r="D125" t="str">
            <v>m2</v>
          </cell>
          <cell r="E125">
            <v>220000</v>
          </cell>
          <cell r="F125">
            <v>24819</v>
          </cell>
          <cell r="G125">
            <v>0</v>
          </cell>
        </row>
        <row r="126">
          <cell r="B126" t="str">
            <v>CSATKSO</v>
          </cell>
          <cell r="C126" t="str">
            <v>Gia coâng cöûa soå saét kieáng saét Vuoâng</v>
          </cell>
          <cell r="D126" t="str">
            <v>m2</v>
          </cell>
          <cell r="E126">
            <v>220000</v>
          </cell>
          <cell r="F126">
            <v>12796</v>
          </cell>
          <cell r="G126">
            <v>0</v>
          </cell>
        </row>
        <row r="127">
          <cell r="B127" t="str">
            <v>SATKGIO</v>
          </cell>
          <cell r="C127" t="str">
            <v>Gia coâng khung saét kieáng oâ gioù</v>
          </cell>
          <cell r="D127" t="str">
            <v>m2</v>
          </cell>
          <cell r="E127">
            <v>100000</v>
          </cell>
          <cell r="F127">
            <v>12796</v>
          </cell>
          <cell r="G127">
            <v>0</v>
          </cell>
        </row>
        <row r="128">
          <cell r="B128" t="str">
            <v>LCCT</v>
          </cell>
          <cell r="C128" t="str">
            <v>Lan can caàu thang khung saét tay vònh goã goõ</v>
          </cell>
          <cell r="D128" t="str">
            <v>boä</v>
          </cell>
          <cell r="E128">
            <v>1200000</v>
          </cell>
          <cell r="F128">
            <v>13566</v>
          </cell>
          <cell r="G128">
            <v>0</v>
          </cell>
        </row>
        <row r="129">
          <cell r="B129" t="str">
            <v>LCBC</v>
          </cell>
          <cell r="C129" t="str">
            <v xml:space="preserve">Lan can saét oáng Þ 40/46 </v>
          </cell>
          <cell r="D129" t="str">
            <v>m</v>
          </cell>
          <cell r="E129">
            <v>100000</v>
          </cell>
          <cell r="F129">
            <v>5000</v>
          </cell>
          <cell r="G129">
            <v>0</v>
          </cell>
        </row>
        <row r="130">
          <cell r="B130" t="str">
            <v>KIENG</v>
          </cell>
          <cell r="C130" t="str">
            <v>Kieáng cöûa saét</v>
          </cell>
          <cell r="D130" t="str">
            <v>m2</v>
          </cell>
          <cell r="E130">
            <v>90000</v>
          </cell>
          <cell r="F130">
            <v>6899</v>
          </cell>
          <cell r="G130">
            <v>0</v>
          </cell>
        </row>
        <row r="131">
          <cell r="B131" t="str">
            <v>CPNGOÑI</v>
          </cell>
          <cell r="C131" t="str">
            <v>Gia coâng cöûa panoâ goã caêm xe</v>
          </cell>
          <cell r="D131" t="str">
            <v>m2</v>
          </cell>
          <cell r="E131">
            <v>650000</v>
          </cell>
          <cell r="F131">
            <v>5519</v>
          </cell>
          <cell r="G131">
            <v>0</v>
          </cell>
        </row>
        <row r="132">
          <cell r="B132" t="str">
            <v>PANO-GK</v>
          </cell>
          <cell r="C132" t="str">
            <v>Cöûa panoâ goã kieáng</v>
          </cell>
          <cell r="D132" t="str">
            <v>m2</v>
          </cell>
          <cell r="E132">
            <v>350000</v>
          </cell>
          <cell r="F132">
            <v>4415</v>
          </cell>
          <cell r="G132">
            <v>0</v>
          </cell>
        </row>
        <row r="133">
          <cell r="B133" t="str">
            <v>PANO-NK</v>
          </cell>
          <cell r="C133" t="str">
            <v>Cöûa khung nhoâm kieáng kieáng</v>
          </cell>
          <cell r="D133" t="str">
            <v>m2</v>
          </cell>
          <cell r="E133">
            <v>750000</v>
          </cell>
          <cell r="F133">
            <v>0</v>
          </cell>
          <cell r="G133">
            <v>0</v>
          </cell>
        </row>
        <row r="134">
          <cell r="B134" t="str">
            <v>DTRAN</v>
          </cell>
          <cell r="C134" t="str">
            <v>Traàn vaùn eùp</v>
          </cell>
          <cell r="D134" t="str">
            <v>m2</v>
          </cell>
          <cell r="E134">
            <v>70000</v>
          </cell>
          <cell r="F134">
            <v>5187</v>
          </cell>
          <cell r="G134">
            <v>0</v>
          </cell>
        </row>
      </sheetData>
      <sheetData sheetId="6" refreshError="1">
        <row r="1">
          <cell r="B1" t="str">
            <v>MADG</v>
          </cell>
          <cell r="C1" t="str">
            <v>MADGTN</v>
          </cell>
          <cell r="D1" t="str">
            <v>CVIEC</v>
          </cell>
          <cell r="E1" t="str">
            <v>DV</v>
          </cell>
          <cell r="F1" t="str">
            <v>VL</v>
          </cell>
          <cell r="G1" t="str">
            <v>NC</v>
          </cell>
          <cell r="H1" t="str">
            <v>MTC</v>
          </cell>
        </row>
        <row r="4">
          <cell r="C4" t="str">
            <v>01.0000</v>
          </cell>
          <cell r="D4" t="str">
            <v>Thí nghieäm hieäu chænh caùc thieát bò ñieän</v>
          </cell>
          <cell r="E4">
            <v>40025</v>
          </cell>
        </row>
        <row r="5">
          <cell r="C5" t="str">
            <v>01.1000</v>
          </cell>
          <cell r="D5" t="str">
            <v>Maùy phaùt ñieän - Ñoäng cô ñieän</v>
          </cell>
          <cell r="E5">
            <v>298161</v>
          </cell>
          <cell r="F5">
            <v>701264</v>
          </cell>
          <cell r="G5">
            <v>926422</v>
          </cell>
          <cell r="H5">
            <v>2012766</v>
          </cell>
        </row>
        <row r="6">
          <cell r="C6" t="str">
            <v>01.1100</v>
          </cell>
          <cell r="D6" t="str">
            <v>Maùy phaùt ñieän - Ñoäng cô ñieän ñoàng boä, U&lt;1000V</v>
          </cell>
          <cell r="E6">
            <v>42295</v>
          </cell>
          <cell r="F6">
            <v>503090</v>
          </cell>
          <cell r="G6">
            <v>654182</v>
          </cell>
          <cell r="H6">
            <v>1573002</v>
          </cell>
        </row>
        <row r="7">
          <cell r="C7" t="str">
            <v>01.1101</v>
          </cell>
          <cell r="D7" t="str">
            <v>Maùy phaùt ñieän, ñoäng cô ñieän ñoàng boä, U&lt;1000V, coâng suaát maùy&lt;10KW</v>
          </cell>
          <cell r="E7" t="str">
            <v>maùy</v>
          </cell>
          <cell r="F7">
            <v>7373</v>
          </cell>
          <cell r="G7">
            <v>45748</v>
          </cell>
          <cell r="H7">
            <v>13607</v>
          </cell>
        </row>
        <row r="8">
          <cell r="C8" t="str">
            <v>01.1102</v>
          </cell>
          <cell r="D8" t="str">
            <v>Maùy phaùt ñieän, ñoäng cô ñieän ñoàng boä, U&lt;1000V, coâng suaát maùy&lt;50KW</v>
          </cell>
          <cell r="E8" t="str">
            <v>maùy</v>
          </cell>
          <cell r="F8">
            <v>10749</v>
          </cell>
          <cell r="G8">
            <v>54898</v>
          </cell>
          <cell r="H8">
            <v>16328</v>
          </cell>
        </row>
        <row r="9">
          <cell r="C9" t="str">
            <v>01.1103</v>
          </cell>
          <cell r="D9" t="str">
            <v>Maùy phaùt ñieän, ñoäng cô ñieän ñoàng boä, U&lt;1000V, coâng suaát maùy&lt;100KW</v>
          </cell>
          <cell r="E9" t="str">
            <v>maùy</v>
          </cell>
          <cell r="F9">
            <v>14864</v>
          </cell>
          <cell r="G9">
            <v>65877</v>
          </cell>
          <cell r="H9">
            <v>19593</v>
          </cell>
        </row>
        <row r="10">
          <cell r="C10" t="str">
            <v>01.1104</v>
          </cell>
          <cell r="D10" t="str">
            <v>Maùy phaùt ñieän, ñoäng cô ñieän ñoàng boä, U&lt;1000V, coâng suaát maùy&lt;200KW</v>
          </cell>
          <cell r="E10" t="str">
            <v>maùy</v>
          </cell>
          <cell r="F10">
            <v>20044</v>
          </cell>
          <cell r="G10">
            <v>79053</v>
          </cell>
          <cell r="H10">
            <v>23512</v>
          </cell>
        </row>
        <row r="11">
          <cell r="C11" t="str">
            <v>Laép MBA 35/22kV, &lt;=1800KVA</v>
          </cell>
          <cell r="D11" t="str">
            <v>(Keå töø maùy gioáng nhau thöù 3 trôû ñi ñôn giaù x 0,8)</v>
          </cell>
          <cell r="E11">
            <v>0</v>
          </cell>
          <cell r="F11">
            <v>13878</v>
          </cell>
          <cell r="G11">
            <v>228577</v>
          </cell>
          <cell r="H11">
            <v>309526</v>
          </cell>
        </row>
        <row r="12">
          <cell r="C12" t="str">
            <v>01.1101</v>
          </cell>
          <cell r="D12" t="str">
            <v>Maùy phaùt ñieän, ñoäng cô ñieän ñoàng boä, U&lt;1000V, coâng suaát maùy&lt;10KW; soá löôïng gioáng nhau &gt;3</v>
          </cell>
          <cell r="E12" t="str">
            <v>maùy</v>
          </cell>
          <cell r="F12">
            <v>5898.4000000000005</v>
          </cell>
          <cell r="G12">
            <v>36598.400000000001</v>
          </cell>
          <cell r="H12">
            <v>10885.6</v>
          </cell>
        </row>
        <row r="13">
          <cell r="C13" t="str">
            <v>01.1102</v>
          </cell>
          <cell r="D13" t="str">
            <v>Maùy phaùt ñieän, ñoäng cô ñieän ñoàng boä, U&lt;1000V, coâng suaát maùy&lt;50KW; soá löôïng gioáng nhau &gt;3</v>
          </cell>
          <cell r="E13" t="str">
            <v>maùy</v>
          </cell>
          <cell r="F13">
            <v>8599.2000000000007</v>
          </cell>
          <cell r="G13">
            <v>43918.400000000001</v>
          </cell>
          <cell r="H13">
            <v>13062.400000000001</v>
          </cell>
        </row>
        <row r="14">
          <cell r="C14" t="str">
            <v>01.1103</v>
          </cell>
          <cell r="D14" t="str">
            <v>Maùy phaùt ñieän, ñoäng cô ñieän ñoàng boä, U&lt;1000V, coâng suaát maùy&lt;100KW; soá löôïng gioáng nhau &gt;3</v>
          </cell>
          <cell r="E14" t="str">
            <v>maùy</v>
          </cell>
          <cell r="F14">
            <v>11891.2</v>
          </cell>
          <cell r="G14">
            <v>52701.600000000006</v>
          </cell>
          <cell r="H14">
            <v>15674.400000000001</v>
          </cell>
        </row>
        <row r="15">
          <cell r="C15" t="str">
            <v>01.1104</v>
          </cell>
          <cell r="D15" t="str">
            <v>Maùy phaùt ñieän, ñoäng cô ñieän ñoàng boä, U&lt;1000V, coâng suaát maùy&lt;200KW; soá löôïng gioáng nhau &gt;3</v>
          </cell>
          <cell r="E15" t="str">
            <v>maùy</v>
          </cell>
          <cell r="F15">
            <v>16035.2</v>
          </cell>
          <cell r="G15">
            <v>63242.400000000001</v>
          </cell>
          <cell r="H15">
            <v>18809.600000000002</v>
          </cell>
        </row>
        <row r="16">
          <cell r="C16" t="str">
            <v>01.1200</v>
          </cell>
          <cell r="D16" t="str">
            <v>Ñoäng cô ñieän khoâng ñoàng boä, U&lt;1000V</v>
          </cell>
          <cell r="E16">
            <v>120000</v>
          </cell>
          <cell r="F16">
            <v>481434</v>
          </cell>
          <cell r="G16">
            <v>771821</v>
          </cell>
          <cell r="H16">
            <v>53279</v>
          </cell>
        </row>
        <row r="17">
          <cell r="C17" t="str">
            <v>01.1201</v>
          </cell>
          <cell r="D17" t="str">
            <v>Ñoäng cô ñieän khoâng ñoàng boä, U&lt;1000V, coâng suaát maùy&lt;10KW</v>
          </cell>
          <cell r="E17" t="str">
            <v>maùy</v>
          </cell>
          <cell r="F17">
            <v>5898</v>
          </cell>
          <cell r="G17">
            <v>36598</v>
          </cell>
          <cell r="H17">
            <v>10885</v>
          </cell>
        </row>
        <row r="18">
          <cell r="C18" t="str">
            <v>01.1202</v>
          </cell>
          <cell r="D18" t="str">
            <v>Ñoäng cô ñieän khoâng ñoàng boä, U&lt;1000V, coâng suaát maùy&lt;50KW</v>
          </cell>
          <cell r="E18" t="str">
            <v>maùy</v>
          </cell>
          <cell r="F18">
            <v>8599</v>
          </cell>
          <cell r="G18">
            <v>43918</v>
          </cell>
          <cell r="H18">
            <v>13062</v>
          </cell>
        </row>
        <row r="19">
          <cell r="C19" t="str">
            <v>01.1203</v>
          </cell>
          <cell r="D19" t="str">
            <v>Ñoäng cô ñieän khoâng ñoàng boä, U&lt;1000V, coâng suaát maùy&lt;100KW</v>
          </cell>
          <cell r="E19" t="str">
            <v>maùy</v>
          </cell>
          <cell r="F19">
            <v>11891</v>
          </cell>
          <cell r="G19">
            <v>52702</v>
          </cell>
          <cell r="H19">
            <v>15675</v>
          </cell>
        </row>
        <row r="20">
          <cell r="C20" t="str">
            <v>01.1204</v>
          </cell>
          <cell r="D20" t="str">
            <v>Ñoäng cô ñieän khoâng ñoàng boä, U&lt;1000V, coâng suaát maùy&lt;200KW</v>
          </cell>
          <cell r="E20" t="str">
            <v>maùy</v>
          </cell>
          <cell r="F20">
            <v>16035</v>
          </cell>
          <cell r="G20">
            <v>63242</v>
          </cell>
          <cell r="H20">
            <v>18810</v>
          </cell>
        </row>
        <row r="21">
          <cell r="C21" t="str">
            <v>Laép MBA 22-35/0,4 kV, &lt;=180KVA</v>
          </cell>
          <cell r="D21" t="str">
            <v>(Keå töø maùy gioáng nhau thöù 3 trôû ñi ñôn giaù x 0,8)</v>
          </cell>
          <cell r="E21">
            <v>100000</v>
          </cell>
          <cell r="F21">
            <v>486441</v>
          </cell>
          <cell r="G21">
            <v>774047</v>
          </cell>
          <cell r="H21">
            <v>84063</v>
          </cell>
        </row>
        <row r="22">
          <cell r="C22" t="str">
            <v>01.1201</v>
          </cell>
          <cell r="D22" t="str">
            <v>Ñoäng cô ñieän khoâng ñoàng boä, U&lt;1000V, coâng suaát maùy&lt;10KW</v>
          </cell>
          <cell r="E22" t="str">
            <v>maùy</v>
          </cell>
          <cell r="F22">
            <v>4718.4000000000005</v>
          </cell>
          <cell r="G22">
            <v>29278.400000000001</v>
          </cell>
          <cell r="H22">
            <v>8708</v>
          </cell>
        </row>
        <row r="23">
          <cell r="C23" t="str">
            <v>01.1202</v>
          </cell>
          <cell r="D23" t="str">
            <v>Ñoäng cô ñieän khoâng ñoàng boä, U&lt;1000V, coâng suaát maùy&lt;50KW</v>
          </cell>
          <cell r="E23" t="str">
            <v>maùy</v>
          </cell>
          <cell r="F23">
            <v>6879.2000000000007</v>
          </cell>
          <cell r="G23">
            <v>35134.400000000001</v>
          </cell>
          <cell r="H23">
            <v>10449.6</v>
          </cell>
        </row>
        <row r="24">
          <cell r="C24" t="str">
            <v>01.1203</v>
          </cell>
          <cell r="D24" t="str">
            <v>Ñoäng cô ñieän khoâng ñoàng boä, U&lt;1000V, coâng suaát maùy&lt;100KW</v>
          </cell>
          <cell r="E24" t="str">
            <v>maùy</v>
          </cell>
          <cell r="F24">
            <v>9512.8000000000011</v>
          </cell>
          <cell r="G24">
            <v>42161.600000000006</v>
          </cell>
          <cell r="H24">
            <v>12540</v>
          </cell>
        </row>
        <row r="25">
          <cell r="C25" t="str">
            <v>01.1204</v>
          </cell>
          <cell r="D25" t="str">
            <v>Ñoäng cô ñieän khoâng ñoàng boä, U&lt;1000V, coâng suaát maùy&lt;200KW</v>
          </cell>
          <cell r="E25" t="str">
            <v>maùy</v>
          </cell>
          <cell r="F25">
            <v>12828</v>
          </cell>
          <cell r="G25">
            <v>50593.600000000006</v>
          </cell>
          <cell r="H25">
            <v>15048</v>
          </cell>
        </row>
        <row r="26">
          <cell r="C26" t="str">
            <v>01.2000</v>
          </cell>
          <cell r="D26" t="str">
            <v>MAÙY BIEÁN AÙP LÖÏC</v>
          </cell>
          <cell r="E26">
            <v>409091</v>
          </cell>
          <cell r="F26">
            <v>479146</v>
          </cell>
          <cell r="G26">
            <v>770434</v>
          </cell>
          <cell r="H26">
            <v>44484</v>
          </cell>
        </row>
        <row r="27">
          <cell r="C27" t="str">
            <v>01.2100</v>
          </cell>
          <cell r="D27" t="str">
            <v>Maùy bieán aùp löïc 66-500kV</v>
          </cell>
          <cell r="E27">
            <v>120000</v>
          </cell>
          <cell r="F27">
            <v>479767</v>
          </cell>
          <cell r="G27">
            <v>771055</v>
          </cell>
          <cell r="H27">
            <v>59199</v>
          </cell>
        </row>
        <row r="28">
          <cell r="C28" t="str">
            <v>01.2101</v>
          </cell>
          <cell r="D28" t="str">
            <v>Maùy bieán aùp löïc 3 pha 66-220kV loaïi&lt;100MVA</v>
          </cell>
          <cell r="E28" t="str">
            <v>maùy</v>
          </cell>
          <cell r="F28">
            <v>66008</v>
          </cell>
          <cell r="G28">
            <v>1162957</v>
          </cell>
          <cell r="H28">
            <v>1626389</v>
          </cell>
        </row>
        <row r="29">
          <cell r="C29" t="str">
            <v>01.2102</v>
          </cell>
          <cell r="D29" t="str">
            <v>Maùy bieán aùp löïc 3 pha 66-220kV loaïi&gt;100MVA</v>
          </cell>
          <cell r="E29" t="str">
            <v>maùy</v>
          </cell>
          <cell r="F29">
            <v>73342</v>
          </cell>
          <cell r="G29">
            <v>1292174</v>
          </cell>
          <cell r="H29">
            <v>1807099</v>
          </cell>
        </row>
        <row r="30">
          <cell r="C30" t="str">
            <v>01.2103</v>
          </cell>
          <cell r="D30" t="str">
            <v>Maùy bieán aùp löïc 3 pha 220-500kV loaïi&lt;100MVA</v>
          </cell>
          <cell r="E30" t="str">
            <v>maùy</v>
          </cell>
          <cell r="F30">
            <v>52288</v>
          </cell>
          <cell r="G30">
            <v>778549</v>
          </cell>
          <cell r="H30">
            <v>1296869</v>
          </cell>
        </row>
        <row r="31">
          <cell r="C31" t="str">
            <v>01.2104</v>
          </cell>
          <cell r="D31" t="str">
            <v>Maùy bieán aùp löïc 3 pha 220-500kV loaïi&gt;100MVA</v>
          </cell>
          <cell r="E31" t="str">
            <v>maùy</v>
          </cell>
          <cell r="F31">
            <v>58098</v>
          </cell>
          <cell r="G31">
            <v>865054</v>
          </cell>
          <cell r="H31">
            <v>1440966</v>
          </cell>
        </row>
        <row r="32">
          <cell r="C32" t="str">
            <v>01.2200</v>
          </cell>
          <cell r="D32" t="str">
            <v>Maùy bieán aùp U&lt;35kV</v>
          </cell>
          <cell r="E32">
            <v>8700</v>
          </cell>
          <cell r="F32">
            <v>610696</v>
          </cell>
          <cell r="G32">
            <v>609046</v>
          </cell>
          <cell r="H32">
            <v>889940</v>
          </cell>
        </row>
        <row r="33">
          <cell r="C33" t="str">
            <v>01.2210</v>
          </cell>
          <cell r="D33" t="str">
            <v>Maùy bieán aùp 22-35kV khoâng ñieàu chænh ñieän aùp döôùi taûi</v>
          </cell>
          <cell r="E33">
            <v>2000000</v>
          </cell>
          <cell r="F33">
            <v>559235</v>
          </cell>
          <cell r="G33">
            <v>557585</v>
          </cell>
          <cell r="H33">
            <v>705815</v>
          </cell>
        </row>
        <row r="34">
          <cell r="C34" t="str">
            <v>01.2211</v>
          </cell>
          <cell r="D34" t="str">
            <v>Maùy bieán aùp löïc 3 pha loaïi &lt;1MVA khoâng ñieàu chænh döôùi taûi</v>
          </cell>
          <cell r="E34" t="str">
            <v>maùy</v>
          </cell>
          <cell r="F34">
            <v>25631</v>
          </cell>
          <cell r="G34">
            <v>159702</v>
          </cell>
          <cell r="H34">
            <v>95846</v>
          </cell>
        </row>
        <row r="35">
          <cell r="C35" t="str">
            <v>01.2212</v>
          </cell>
          <cell r="D35" t="str">
            <v>Maùy bieán aùp löïc 3 pha loaïi &gt;1MVA khoâng ñieàu chænh döôùi taûi</v>
          </cell>
          <cell r="E35" t="str">
            <v>maùy</v>
          </cell>
          <cell r="F35">
            <v>28479</v>
          </cell>
          <cell r="G35">
            <v>177447</v>
          </cell>
          <cell r="H35">
            <v>106496</v>
          </cell>
        </row>
        <row r="36">
          <cell r="C36" t="str">
            <v>01.2213</v>
          </cell>
          <cell r="D36" t="str">
            <v>Maùy bieán aùp löïc 1 pha loaïi &lt;0,5MVA khoâng ñieàu chænh döôùi taûi</v>
          </cell>
          <cell r="E36" t="str">
            <v>maùy</v>
          </cell>
          <cell r="F36">
            <v>23068</v>
          </cell>
          <cell r="G36">
            <v>143732</v>
          </cell>
          <cell r="H36">
            <v>86262</v>
          </cell>
        </row>
        <row r="37">
          <cell r="C37" t="str">
            <v>Saáy MBA 35/22, (15), (10)/6 kV, &lt;=3200KVA</v>
          </cell>
          <cell r="D37" t="str">
            <v>Maùy bieán aùp 22-35kV coù ñieàu chænh ñieän aùp döôùi taûi - ÑG NC, MTC x 1,2</v>
          </cell>
          <cell r="E37">
            <v>20000</v>
          </cell>
          <cell r="F37">
            <v>226719</v>
          </cell>
          <cell r="G37">
            <v>224919</v>
          </cell>
          <cell r="H37">
            <v>460314</v>
          </cell>
        </row>
        <row r="38">
          <cell r="C38" t="str">
            <v>01.2211a</v>
          </cell>
          <cell r="D38" t="str">
            <v>Maùy bieán aùp löïc 3 pha loaïi &lt;1MVA coù ñieàu chænh döôùi taûi</v>
          </cell>
          <cell r="E38" t="str">
            <v>maùy</v>
          </cell>
          <cell r="F38">
            <v>25631</v>
          </cell>
          <cell r="G38">
            <v>191642.4</v>
          </cell>
          <cell r="H38">
            <v>115015.2</v>
          </cell>
        </row>
        <row r="39">
          <cell r="C39" t="str">
            <v>01.2212a</v>
          </cell>
          <cell r="D39" t="str">
            <v>Maùy bieán aùp löïc 3 pha loaïi &gt;1MVA coù ñieàu chænh döôùi taûi</v>
          </cell>
          <cell r="E39" t="str">
            <v>maùy</v>
          </cell>
          <cell r="F39">
            <v>28479</v>
          </cell>
          <cell r="G39">
            <v>212936.4</v>
          </cell>
          <cell r="H39">
            <v>127795.2</v>
          </cell>
        </row>
        <row r="40">
          <cell r="C40" t="str">
            <v>01.2213a</v>
          </cell>
          <cell r="D40" t="str">
            <v>Maùy bieán aùp löïc 1 pha loaïi &lt;0,5MVA coù ñieàu chænh döôùi taûi</v>
          </cell>
          <cell r="E40" t="str">
            <v>maùy</v>
          </cell>
          <cell r="F40">
            <v>23068</v>
          </cell>
          <cell r="G40">
            <v>172478.4</v>
          </cell>
          <cell r="H40">
            <v>103514.4</v>
          </cell>
        </row>
        <row r="41">
          <cell r="C41" t="str">
            <v>01.2220</v>
          </cell>
          <cell r="D41" t="str">
            <v>Maùy bieán aùp 3-15kV</v>
          </cell>
          <cell r="E41">
            <v>5000000</v>
          </cell>
          <cell r="F41">
            <v>74658</v>
          </cell>
          <cell r="G41">
            <v>74078</v>
          </cell>
          <cell r="H41">
            <v>110475</v>
          </cell>
        </row>
        <row r="42">
          <cell r="C42" t="str">
            <v>01.2221</v>
          </cell>
          <cell r="D42" t="str">
            <v>Maùy bieán aùp 3 pha loaïi &lt;1MVA</v>
          </cell>
          <cell r="E42" t="str">
            <v>maùy</v>
          </cell>
          <cell r="F42">
            <v>20638</v>
          </cell>
          <cell r="G42">
            <v>127762</v>
          </cell>
          <cell r="H42">
            <v>75174</v>
          </cell>
        </row>
        <row r="43">
          <cell r="C43" t="str">
            <v>01.2222</v>
          </cell>
          <cell r="D43" t="str">
            <v>Maùy bieán aùp 3 pha loaïi &gt;1MVA</v>
          </cell>
          <cell r="E43" t="str">
            <v>maùy</v>
          </cell>
          <cell r="F43">
            <v>22932</v>
          </cell>
          <cell r="G43">
            <v>141958</v>
          </cell>
          <cell r="H43">
            <v>83526</v>
          </cell>
        </row>
        <row r="44">
          <cell r="C44" t="str">
            <v>01.2223</v>
          </cell>
          <cell r="D44" t="str">
            <v>Maùy bieán aùp 3 pha loaïi &lt;0,5MVA</v>
          </cell>
          <cell r="E44" t="str">
            <v>maùy</v>
          </cell>
          <cell r="F44">
            <v>18575</v>
          </cell>
          <cell r="G44">
            <v>114986</v>
          </cell>
          <cell r="H44">
            <v>67656</v>
          </cell>
        </row>
        <row r="45">
          <cell r="C45" t="str">
            <v>01.3000</v>
          </cell>
          <cell r="D45" t="str">
            <v>Maùy bieán ñieän aùp</v>
          </cell>
          <cell r="E45">
            <v>4000</v>
          </cell>
          <cell r="F45">
            <v>137785</v>
          </cell>
          <cell r="G45">
            <v>136535</v>
          </cell>
          <cell r="H45">
            <v>214813</v>
          </cell>
        </row>
        <row r="46">
          <cell r="C46" t="str">
            <v>01.3100</v>
          </cell>
          <cell r="D46" t="str">
            <v>Bieán ñieän aùp 1 pha, phaân aùp baèng tuï ñieän, ñieän aùp 66-500KV</v>
          </cell>
          <cell r="E46">
            <v>2500</v>
          </cell>
          <cell r="F46">
            <v>156670</v>
          </cell>
          <cell r="G46">
            <v>155145</v>
          </cell>
          <cell r="H46">
            <v>260845</v>
          </cell>
        </row>
        <row r="47">
          <cell r="C47" t="str">
            <v>01.3101</v>
          </cell>
          <cell r="D47" t="str">
            <v>Maùy bieán ñieän aùp 1 pha, phaân aùp baèng tuï ñieän, ñieän aùp 66-110KV</v>
          </cell>
          <cell r="E47" t="str">
            <v>maùy</v>
          </cell>
          <cell r="F47">
            <v>7392</v>
          </cell>
          <cell r="G47">
            <v>127762</v>
          </cell>
          <cell r="H47">
            <v>224836</v>
          </cell>
        </row>
        <row r="48">
          <cell r="C48" t="str">
            <v>01.3102</v>
          </cell>
          <cell r="D48" t="str">
            <v>Maùy bieán ñieän aùp 1 pha, phaân aùp baèng tuï ñieän, ñieän aùp 220KV</v>
          </cell>
          <cell r="E48" t="str">
            <v>maùy</v>
          </cell>
          <cell r="F48">
            <v>8870</v>
          </cell>
          <cell r="G48">
            <v>159702</v>
          </cell>
          <cell r="H48">
            <v>249817</v>
          </cell>
        </row>
        <row r="49">
          <cell r="C49" t="str">
            <v>01.3103</v>
          </cell>
          <cell r="D49" t="str">
            <v>Maùy bieán ñieän aùp 1 pha, phaân aùp baèng tuï ñieän, ñieän aùp 500KV</v>
          </cell>
          <cell r="E49" t="str">
            <v>maùy</v>
          </cell>
          <cell r="F49">
            <v>10644</v>
          </cell>
          <cell r="G49">
            <v>199628</v>
          </cell>
          <cell r="H49">
            <v>277575</v>
          </cell>
        </row>
        <row r="50">
          <cell r="C50" t="str">
            <v>01.3200</v>
          </cell>
          <cell r="D50" t="str">
            <v>Bieán ñieän aùp caûm öùng 1 pha, ñieän aùp 66-500KV</v>
          </cell>
          <cell r="E50">
            <v>10500</v>
          </cell>
          <cell r="F50">
            <v>4669</v>
          </cell>
          <cell r="G50">
            <v>4669</v>
          </cell>
          <cell r="H50">
            <v>52322</v>
          </cell>
        </row>
        <row r="51">
          <cell r="C51" t="str">
            <v>01.3201</v>
          </cell>
          <cell r="D51" t="str">
            <v>Bieán ñieän aùp caûm öùng 1 pha, ñieän aùp 66-110KV</v>
          </cell>
          <cell r="E51" t="str">
            <v>maùy</v>
          </cell>
          <cell r="F51">
            <v>7392</v>
          </cell>
          <cell r="G51">
            <v>127762</v>
          </cell>
          <cell r="H51">
            <v>97258</v>
          </cell>
        </row>
        <row r="52">
          <cell r="C52" t="str">
            <v>01.3202</v>
          </cell>
          <cell r="D52" t="str">
            <v>Bieán ñieän aùp caûm öùng 1 pha, ñieän aùp 220KV</v>
          </cell>
          <cell r="E52" t="str">
            <v>maùy</v>
          </cell>
          <cell r="F52">
            <v>8870</v>
          </cell>
          <cell r="G52">
            <v>159702</v>
          </cell>
          <cell r="H52">
            <v>108064</v>
          </cell>
        </row>
        <row r="53">
          <cell r="C53" t="str">
            <v>01.3203</v>
          </cell>
          <cell r="D53" t="str">
            <v>Bieán ñieän aùp caûm öùng 1 pha, ñieän aùp 500KV</v>
          </cell>
          <cell r="E53" t="str">
            <v>maùy</v>
          </cell>
          <cell r="F53">
            <v>10644</v>
          </cell>
          <cell r="G53">
            <v>199628</v>
          </cell>
          <cell r="H53">
            <v>120072</v>
          </cell>
        </row>
        <row r="54">
          <cell r="C54" t="str">
            <v>01.3300</v>
          </cell>
          <cell r="D54" t="str">
            <v>Bieán ñieän aùp caûm öùng, ñieän aùp 3-35KV - ngoaøi trôøi</v>
          </cell>
          <cell r="E54">
            <v>10500</v>
          </cell>
          <cell r="F54">
            <v>22642</v>
          </cell>
          <cell r="G54">
            <v>22997</v>
          </cell>
          <cell r="H54">
            <v>46031</v>
          </cell>
        </row>
        <row r="55">
          <cell r="C55" t="str">
            <v>01.3301</v>
          </cell>
          <cell r="D55" t="str">
            <v>Bieán ñieän aùp caûm öùng 1 pha, ñieän aùp 22-35KV ngoaøi trôøi</v>
          </cell>
          <cell r="E55" t="str">
            <v>maùy</v>
          </cell>
          <cell r="F55">
            <v>5913</v>
          </cell>
          <cell r="G55">
            <v>79851</v>
          </cell>
          <cell r="H55">
            <v>97258</v>
          </cell>
        </row>
        <row r="56">
          <cell r="C56" t="str">
            <v>01.3302</v>
          </cell>
          <cell r="D56" t="str">
            <v>Bieán ñieän aùp caûm öùng 3 pha, ñieän aùp 22-35KV ngoaøi trôøi</v>
          </cell>
          <cell r="E56" t="str">
            <v>maùy</v>
          </cell>
          <cell r="F56">
            <v>8574</v>
          </cell>
          <cell r="G56">
            <v>119777</v>
          </cell>
          <cell r="H56">
            <v>108064</v>
          </cell>
        </row>
        <row r="57">
          <cell r="C57" t="str">
            <v>01.3303</v>
          </cell>
          <cell r="D57" t="str">
            <v>Bieán ñieän aùp caûm öùng 1 pha, ñieän aùp 3-15KV ngoaøi trôøi</v>
          </cell>
          <cell r="E57" t="str">
            <v>maùy</v>
          </cell>
          <cell r="F57">
            <v>4731</v>
          </cell>
          <cell r="G57">
            <v>71866</v>
          </cell>
          <cell r="H57">
            <v>87532</v>
          </cell>
        </row>
        <row r="58">
          <cell r="C58" t="str">
            <v>01.3304</v>
          </cell>
          <cell r="D58" t="str">
            <v>Bieán ñieän aùp caûm öùng 3 pha, ñieän aùp 3-15KV ngoaøi trôøi</v>
          </cell>
          <cell r="E58" t="str">
            <v>maùy</v>
          </cell>
          <cell r="F58">
            <v>7716</v>
          </cell>
          <cell r="G58">
            <v>107799</v>
          </cell>
          <cell r="H58">
            <v>100662</v>
          </cell>
        </row>
        <row r="59">
          <cell r="C59" t="str">
            <v>01.3300</v>
          </cell>
          <cell r="D59" t="str">
            <v>Bieán ñieän aùp caûm öùng, ñieän aùp 3-35KV - trong nhaø, tuû hôïp boä - DGNC x 0,8</v>
          </cell>
          <cell r="E59">
            <v>1250000</v>
          </cell>
          <cell r="F59">
            <v>22642</v>
          </cell>
          <cell r="G59">
            <v>40138</v>
          </cell>
          <cell r="H59">
            <v>146687</v>
          </cell>
        </row>
        <row r="60">
          <cell r="C60" t="str">
            <v>01.3301</v>
          </cell>
          <cell r="D60" t="str">
            <v>Bieán ñieän aùp caûm öùng 1 pha, ñieän aùp 22-35KV trong nhaø</v>
          </cell>
          <cell r="E60" t="str">
            <v>maùy</v>
          </cell>
          <cell r="F60">
            <v>5913</v>
          </cell>
          <cell r="G60">
            <v>63880.800000000003</v>
          </cell>
          <cell r="H60">
            <v>97258</v>
          </cell>
        </row>
        <row r="61">
          <cell r="C61" t="str">
            <v>01.3302</v>
          </cell>
          <cell r="D61" t="str">
            <v>Bieán ñieän aùp caûm öùng 3 pha, ñieän aùp 22-35KV trong nhaø</v>
          </cell>
          <cell r="E61" t="str">
            <v>maùy</v>
          </cell>
          <cell r="F61">
            <v>8574</v>
          </cell>
          <cell r="G61">
            <v>95821.6</v>
          </cell>
          <cell r="H61">
            <v>108064</v>
          </cell>
        </row>
        <row r="62">
          <cell r="C62" t="str">
            <v>01.3303</v>
          </cell>
          <cell r="D62" t="str">
            <v>Bieán ñieän aùp caûm öùng 1 pha, ñieän aùp 3-15KV trong nhaø</v>
          </cell>
          <cell r="E62" t="str">
            <v>maùy</v>
          </cell>
          <cell r="F62">
            <v>4731</v>
          </cell>
          <cell r="G62">
            <v>57492.800000000003</v>
          </cell>
          <cell r="H62">
            <v>87532</v>
          </cell>
        </row>
        <row r="63">
          <cell r="C63" t="str">
            <v>01.3304</v>
          </cell>
          <cell r="D63" t="str">
            <v>Bieán ñieän aùp caûm öùng 3 pha, ñieän aùp 3-15KV trong nhaø</v>
          </cell>
          <cell r="E63" t="str">
            <v>maùy</v>
          </cell>
          <cell r="F63">
            <v>7716</v>
          </cell>
          <cell r="G63">
            <v>86239.200000000012</v>
          </cell>
          <cell r="H63">
            <v>100662</v>
          </cell>
        </row>
        <row r="64">
          <cell r="C64" t="str">
            <v>01.4000</v>
          </cell>
          <cell r="D64" t="str">
            <v>Bieán doøng ñieän</v>
          </cell>
          <cell r="E64">
            <v>150000</v>
          </cell>
          <cell r="F64">
            <v>176163</v>
          </cell>
          <cell r="G64">
            <v>175561</v>
          </cell>
          <cell r="H64">
            <v>502346</v>
          </cell>
        </row>
        <row r="65">
          <cell r="C65" t="str">
            <v>01.4100</v>
          </cell>
          <cell r="D65" t="str">
            <v>Bieán doøng ñieän, ñieän aùp 22-500kV</v>
          </cell>
          <cell r="E65">
            <v>1000000</v>
          </cell>
          <cell r="F65">
            <v>118358</v>
          </cell>
          <cell r="G65">
            <v>117024</v>
          </cell>
          <cell r="H65">
            <v>241870</v>
          </cell>
        </row>
        <row r="66">
          <cell r="C66" t="str">
            <v>01.4101</v>
          </cell>
          <cell r="D66" t="str">
            <v>Bieán doøng ñieän, ñieän aùp 22-35kV</v>
          </cell>
          <cell r="E66" t="str">
            <v>maùy</v>
          </cell>
          <cell r="F66">
            <v>6900</v>
          </cell>
          <cell r="G66">
            <v>79851</v>
          </cell>
          <cell r="H66">
            <v>103227</v>
          </cell>
        </row>
        <row r="67">
          <cell r="C67" t="str">
            <v>01.4102</v>
          </cell>
          <cell r="D67" t="str">
            <v>Bieán doøng ñieän, ñieän aùp 66-110kV</v>
          </cell>
          <cell r="E67" t="str">
            <v>maùy</v>
          </cell>
          <cell r="F67">
            <v>8625</v>
          </cell>
          <cell r="G67">
            <v>88723</v>
          </cell>
          <cell r="H67">
            <v>154089</v>
          </cell>
        </row>
        <row r="68">
          <cell r="C68" t="str">
            <v>01.4103</v>
          </cell>
          <cell r="D68" t="str">
            <v>Bieán doøng ñieän, ñieän aùp 220kV</v>
          </cell>
          <cell r="E68" t="str">
            <v>maùy</v>
          </cell>
          <cell r="F68">
            <v>10781</v>
          </cell>
          <cell r="G68">
            <v>133085</v>
          </cell>
          <cell r="H68">
            <v>219148</v>
          </cell>
        </row>
        <row r="69">
          <cell r="C69" t="str">
            <v>01.4104</v>
          </cell>
          <cell r="D69" t="str">
            <v>Bieán doøng ñieän, ñieän aùp 500kV</v>
          </cell>
          <cell r="E69" t="str">
            <v>maùy</v>
          </cell>
          <cell r="F69">
            <v>13477</v>
          </cell>
          <cell r="G69">
            <v>199628</v>
          </cell>
          <cell r="H69">
            <v>243497</v>
          </cell>
        </row>
        <row r="70">
          <cell r="C70" t="str">
            <v>01.4200</v>
          </cell>
          <cell r="D70" t="str">
            <v>Bieán doøng ñieän, ñieän aùp &lt;1kV; 3-15kV; caùc ñaàu ra</v>
          </cell>
          <cell r="E70">
            <v>20000</v>
          </cell>
        </row>
        <row r="71">
          <cell r="C71" t="str">
            <v>01.4201</v>
          </cell>
          <cell r="D71" t="str">
            <v>Bieán doøng ñieän 3-15kV</v>
          </cell>
          <cell r="E71" t="str">
            <v>caùi</v>
          </cell>
          <cell r="F71">
            <v>5520</v>
          </cell>
          <cell r="G71">
            <v>63881</v>
          </cell>
          <cell r="H71">
            <v>45461</v>
          </cell>
        </row>
        <row r="72">
          <cell r="C72" t="str">
            <v>01.4202</v>
          </cell>
          <cell r="D72" t="str">
            <v>Bieán doøng ñieän &lt;1kV</v>
          </cell>
          <cell r="E72" t="str">
            <v>caùi</v>
          </cell>
          <cell r="F72">
            <v>2111</v>
          </cell>
          <cell r="G72">
            <v>31940</v>
          </cell>
          <cell r="H72">
            <v>11656</v>
          </cell>
        </row>
        <row r="73">
          <cell r="C73" t="str">
            <v>01.4203</v>
          </cell>
          <cell r="D73" t="str">
            <v>Bieán doøng caùc ñaàu ra</v>
          </cell>
          <cell r="E73" t="str">
            <v>pha</v>
          </cell>
          <cell r="F73">
            <v>3167</v>
          </cell>
          <cell r="G73">
            <v>47911</v>
          </cell>
          <cell r="H73">
            <v>21679</v>
          </cell>
        </row>
        <row r="74">
          <cell r="C74" t="str">
            <v>Laép DCL &lt;=110kV 1p ngoaøi trôøi  1 ñaàu tieát ñaát</v>
          </cell>
          <cell r="D74" t="str">
            <v>Bieán doøng ñieän, ñieän aùp &lt;1kV; 3-15kV; caùc ñaàu ra (trong thieát bò hôïp boä) Ñôn giaù x 0,5</v>
          </cell>
          <cell r="E74">
            <v>1300000</v>
          </cell>
          <cell r="F74">
            <v>28911</v>
          </cell>
          <cell r="G74">
            <v>28105</v>
          </cell>
          <cell r="H74">
            <v>110956</v>
          </cell>
        </row>
        <row r="75">
          <cell r="C75" t="str">
            <v>01.4201</v>
          </cell>
          <cell r="D75" t="str">
            <v>Bieán doøng ñieän 3-15kV</v>
          </cell>
          <cell r="E75" t="str">
            <v>caùi</v>
          </cell>
          <cell r="F75">
            <v>2760</v>
          </cell>
          <cell r="G75">
            <v>31940.5</v>
          </cell>
          <cell r="H75">
            <v>22730.5</v>
          </cell>
        </row>
        <row r="76">
          <cell r="C76" t="str">
            <v>01.4202</v>
          </cell>
          <cell r="D76" t="str">
            <v>Bieán doøng ñieän &lt;1kV</v>
          </cell>
          <cell r="E76" t="str">
            <v>caùi</v>
          </cell>
          <cell r="F76">
            <v>1055.5</v>
          </cell>
          <cell r="G76">
            <v>15970</v>
          </cell>
          <cell r="H76">
            <v>5828</v>
          </cell>
        </row>
        <row r="77">
          <cell r="C77" t="str">
            <v>01.4203</v>
          </cell>
          <cell r="D77" t="str">
            <v>Bieán doøng caùc ñaàu ra</v>
          </cell>
          <cell r="E77" t="str">
            <v>pha</v>
          </cell>
          <cell r="F77">
            <v>1583.5</v>
          </cell>
          <cell r="G77">
            <v>23955.5</v>
          </cell>
          <cell r="H77">
            <v>10839.5</v>
          </cell>
        </row>
        <row r="78">
          <cell r="C78" t="str">
            <v>01.5000</v>
          </cell>
          <cell r="D78" t="str">
            <v>Khaùng ñieän</v>
          </cell>
          <cell r="E78">
            <v>166000</v>
          </cell>
          <cell r="F78">
            <v>19082</v>
          </cell>
          <cell r="G78">
            <v>18478</v>
          </cell>
          <cell r="H78">
            <v>86938</v>
          </cell>
        </row>
        <row r="79">
          <cell r="C79" t="str">
            <v>01.5100</v>
          </cell>
          <cell r="D79" t="str">
            <v>Khaùng ñieän daàu; maùy taïo trung tính - 1 pha</v>
          </cell>
          <cell r="E79">
            <v>1169500</v>
          </cell>
          <cell r="F79">
            <v>16822</v>
          </cell>
          <cell r="G79">
            <v>15978</v>
          </cell>
          <cell r="H79">
            <v>71039</v>
          </cell>
        </row>
        <row r="80">
          <cell r="C80" t="str">
            <v>01.5101</v>
          </cell>
          <cell r="D80" t="str">
            <v>Khaùng ñieän daàu 1 pha 500kV</v>
          </cell>
          <cell r="E80" t="str">
            <v>maùy</v>
          </cell>
          <cell r="F80">
            <v>28862</v>
          </cell>
          <cell r="G80">
            <v>544984</v>
          </cell>
          <cell r="H80">
            <v>753162</v>
          </cell>
        </row>
        <row r="81">
          <cell r="C81" t="str">
            <v>01.5102</v>
          </cell>
          <cell r="D81" t="str">
            <v>Khaùng ñieän daàu &lt;=35kV; 1 pha</v>
          </cell>
          <cell r="E81" t="str">
            <v>maùy</v>
          </cell>
          <cell r="F81">
            <v>9621</v>
          </cell>
          <cell r="G81">
            <v>136246</v>
          </cell>
          <cell r="H81">
            <v>251054</v>
          </cell>
        </row>
        <row r="82">
          <cell r="C82" t="str">
            <v>01.5103</v>
          </cell>
          <cell r="D82" t="str">
            <v>Maùy taïo trung tính 1 pha</v>
          </cell>
          <cell r="E82" t="str">
            <v>maùy</v>
          </cell>
          <cell r="F82">
            <v>12507</v>
          </cell>
          <cell r="G82">
            <v>170308</v>
          </cell>
          <cell r="H82">
            <v>326370</v>
          </cell>
        </row>
        <row r="83">
          <cell r="C83" t="str">
            <v>01.5100</v>
          </cell>
          <cell r="D83" t="str">
            <v>Khaùng ñieän daàu; maùy taïo trung tính - 3 pha (baèng 1 pha x 1,2)</v>
          </cell>
          <cell r="E83">
            <v>21000000</v>
          </cell>
          <cell r="F83">
            <v>79116</v>
          </cell>
          <cell r="G83">
            <v>80156</v>
          </cell>
          <cell r="H83">
            <v>221912</v>
          </cell>
        </row>
        <row r="84">
          <cell r="C84" t="str">
            <v>01.5101</v>
          </cell>
          <cell r="D84" t="str">
            <v>Khaùng ñieän daàu 3 pha 500kV</v>
          </cell>
          <cell r="E84" t="str">
            <v>maùy</v>
          </cell>
          <cell r="F84">
            <v>34634.400000000001</v>
          </cell>
          <cell r="G84">
            <v>653980.79999999993</v>
          </cell>
          <cell r="H84">
            <v>903794.4</v>
          </cell>
        </row>
        <row r="85">
          <cell r="C85" t="str">
            <v>01.5102</v>
          </cell>
          <cell r="D85" t="str">
            <v>Khaùng ñieän daàu &lt;=35kV; 3 pha</v>
          </cell>
          <cell r="E85" t="str">
            <v>maùy</v>
          </cell>
          <cell r="F85">
            <v>11545.199999999999</v>
          </cell>
          <cell r="G85">
            <v>163495.19999999998</v>
          </cell>
          <cell r="H85">
            <v>301264.8</v>
          </cell>
        </row>
        <row r="86">
          <cell r="C86" t="str">
            <v>01.5103</v>
          </cell>
          <cell r="D86" t="str">
            <v>Maùy taïo trung tính 3 pha</v>
          </cell>
          <cell r="E86" t="str">
            <v>maùy</v>
          </cell>
          <cell r="F86">
            <v>15008.4</v>
          </cell>
          <cell r="G86">
            <v>204369.6</v>
          </cell>
          <cell r="H86">
            <v>391644</v>
          </cell>
        </row>
        <row r="87">
          <cell r="C87" t="str">
            <v>01.5200</v>
          </cell>
          <cell r="D87" t="str">
            <v>Khaùng ñieän khoâ vaø cuoän caûn cao taàn caùc caáp ñieän aùp</v>
          </cell>
          <cell r="E87">
            <v>7674</v>
          </cell>
          <cell r="F87">
            <v>51280</v>
          </cell>
          <cell r="G87">
            <v>52419</v>
          </cell>
          <cell r="H87">
            <v>171170</v>
          </cell>
        </row>
        <row r="88">
          <cell r="C88" t="str">
            <v>01.5201</v>
          </cell>
          <cell r="D88" t="str">
            <v>Khaùng ñieän khoâ</v>
          </cell>
          <cell r="E88" t="str">
            <v>maùy</v>
          </cell>
          <cell r="F88">
            <v>3884</v>
          </cell>
          <cell r="G88">
            <v>45415</v>
          </cell>
          <cell r="H88">
            <v>49225</v>
          </cell>
        </row>
        <row r="89">
          <cell r="C89" t="str">
            <v>01.5202</v>
          </cell>
          <cell r="D89" t="str">
            <v>Cuoän caûn cao taàn (khoâng bao goàm choáng seùt van)</v>
          </cell>
          <cell r="E89" t="str">
            <v>maùy</v>
          </cell>
          <cell r="F89">
            <v>2590</v>
          </cell>
          <cell r="G89">
            <v>30277</v>
          </cell>
          <cell r="H89">
            <v>14778</v>
          </cell>
        </row>
        <row r="90">
          <cell r="C90" t="str">
            <v>02.0000</v>
          </cell>
          <cell r="D90" t="str">
            <v>THÍ NGHIEÄM HIEÄU CHÆNH KHÍ CUÏ ÑIEÄN, TRANG BÒ ÑIEÄN</v>
          </cell>
          <cell r="E90">
            <v>800</v>
          </cell>
          <cell r="F90">
            <v>200</v>
          </cell>
          <cell r="G90">
            <v>44811</v>
          </cell>
          <cell r="H90">
            <v>92520</v>
          </cell>
        </row>
        <row r="91">
          <cell r="C91" t="str">
            <v>02.1000</v>
          </cell>
          <cell r="D91" t="str">
            <v>Maùy ngaét</v>
          </cell>
          <cell r="E91">
            <v>2000</v>
          </cell>
          <cell r="F91">
            <v>200</v>
          </cell>
          <cell r="G91">
            <v>44811</v>
          </cell>
          <cell r="H91">
            <v>172523</v>
          </cell>
        </row>
        <row r="92">
          <cell r="C92" t="str">
            <v>02.1100</v>
          </cell>
          <cell r="D92" t="str">
            <v>Maùy ngaét SF6</v>
          </cell>
          <cell r="E92">
            <v>5200</v>
          </cell>
          <cell r="F92">
            <v>0</v>
          </cell>
          <cell r="G92">
            <v>44811</v>
          </cell>
          <cell r="H92">
            <v>205336</v>
          </cell>
        </row>
        <row r="93">
          <cell r="C93" t="str">
            <v>02.1101</v>
          </cell>
          <cell r="D93" t="str">
            <v>Maùy ngaét SF6 ñieän aùp 500kV - 3 pha</v>
          </cell>
          <cell r="E93" t="str">
            <v>boä</v>
          </cell>
          <cell r="F93">
            <v>40809</v>
          </cell>
          <cell r="G93">
            <v>665426</v>
          </cell>
          <cell r="H93">
            <v>421344</v>
          </cell>
        </row>
        <row r="94">
          <cell r="C94" t="str">
            <v>02.1102</v>
          </cell>
          <cell r="D94" t="str">
            <v>Maùy ngaét SF6 ñieän aùp 220kV - 3 pha</v>
          </cell>
          <cell r="E94" t="str">
            <v>boä</v>
          </cell>
          <cell r="F94">
            <v>20124</v>
          </cell>
          <cell r="G94">
            <v>465798</v>
          </cell>
          <cell r="H94">
            <v>294940</v>
          </cell>
        </row>
        <row r="95">
          <cell r="C95" t="str">
            <v>02.1103</v>
          </cell>
          <cell r="D95" t="str">
            <v>Maùy ngaét SF6 ñieän aùp 66-110kV - 3 pha</v>
          </cell>
          <cell r="E95" t="str">
            <v>boä</v>
          </cell>
          <cell r="F95">
            <v>19996</v>
          </cell>
          <cell r="G95">
            <v>326059</v>
          </cell>
          <cell r="H95">
            <v>206458</v>
          </cell>
        </row>
        <row r="96">
          <cell r="C96" t="str">
            <v>02.1104</v>
          </cell>
          <cell r="D96" t="str">
            <v>Maùy ngaét SF6 ñieän aùp &lt;=35kV - 3 pha</v>
          </cell>
          <cell r="E96" t="str">
            <v>boä</v>
          </cell>
          <cell r="F96">
            <v>13997</v>
          </cell>
          <cell r="G96">
            <v>228241</v>
          </cell>
          <cell r="H96">
            <v>144521</v>
          </cell>
        </row>
        <row r="97">
          <cell r="C97" t="str">
            <v>02.1200</v>
          </cell>
          <cell r="D97" t="str">
            <v>Maùy ngaét daàu</v>
          </cell>
          <cell r="E97">
            <v>5000</v>
          </cell>
          <cell r="F97">
            <v>10780</v>
          </cell>
          <cell r="G97">
            <v>10780</v>
          </cell>
          <cell r="H97">
            <v>21481</v>
          </cell>
        </row>
        <row r="98">
          <cell r="C98" t="str">
            <v>02.1201</v>
          </cell>
          <cell r="D98" t="str">
            <v>Maùy ngaét daàu ñieän aùp 220kV - 3 pha</v>
          </cell>
          <cell r="E98" t="str">
            <v>boä</v>
          </cell>
          <cell r="F98">
            <v>32921</v>
          </cell>
          <cell r="G98">
            <v>499070</v>
          </cell>
          <cell r="H98">
            <v>593968</v>
          </cell>
        </row>
        <row r="99">
          <cell r="C99" t="str">
            <v>02.1202</v>
          </cell>
          <cell r="D99" t="str">
            <v>Maùy ngaét daàu ñieän aùp 66-110kV - 3 pha</v>
          </cell>
          <cell r="E99" t="str">
            <v>boä</v>
          </cell>
          <cell r="F99">
            <v>23045</v>
          </cell>
          <cell r="G99">
            <v>349349</v>
          </cell>
          <cell r="H99">
            <v>415778</v>
          </cell>
        </row>
        <row r="100">
          <cell r="C100" t="str">
            <v>02.1203</v>
          </cell>
          <cell r="D100" t="str">
            <v>Maùy ngaét daàu ñieän aùp &lt;=35kV - 3 pha</v>
          </cell>
          <cell r="E100" t="str">
            <v>boä</v>
          </cell>
          <cell r="F100">
            <v>16131</v>
          </cell>
          <cell r="G100">
            <v>244544</v>
          </cell>
          <cell r="H100">
            <v>291044</v>
          </cell>
        </row>
        <row r="101">
          <cell r="C101" t="str">
            <v>02.1300</v>
          </cell>
          <cell r="D101" t="str">
            <v>Maùy ngaét khoâng khí</v>
          </cell>
          <cell r="E101">
            <v>11000</v>
          </cell>
          <cell r="F101">
            <v>8113.333333333333</v>
          </cell>
          <cell r="G101">
            <v>8593.3333333333339</v>
          </cell>
          <cell r="H101">
            <v>12275</v>
          </cell>
        </row>
        <row r="102">
          <cell r="C102" t="str">
            <v>02.1301</v>
          </cell>
          <cell r="D102" t="str">
            <v>Maùy ngaét khoâng khí ñieän aùp 220kV 3 pha</v>
          </cell>
          <cell r="E102" t="str">
            <v>boä</v>
          </cell>
          <cell r="F102">
            <v>42849</v>
          </cell>
          <cell r="G102">
            <v>698697</v>
          </cell>
          <cell r="H102">
            <v>353929</v>
          </cell>
        </row>
        <row r="103">
          <cell r="C103" t="str">
            <v>02.1302</v>
          </cell>
          <cell r="D103" t="str">
            <v>Maùy ngaét khoâng khí ñieän aùp 66-110kV 3 pha</v>
          </cell>
          <cell r="E103" t="str">
            <v>boä</v>
          </cell>
          <cell r="F103">
            <v>29995</v>
          </cell>
          <cell r="G103">
            <v>489088</v>
          </cell>
          <cell r="H103">
            <v>247750</v>
          </cell>
        </row>
        <row r="104">
          <cell r="C104" t="str">
            <v>02.1303</v>
          </cell>
          <cell r="D104" t="str">
            <v>Maùy ngaét khoâng khí ñieän aùp &lt;=35kV - 3 pha</v>
          </cell>
          <cell r="E104" t="str">
            <v>boä</v>
          </cell>
          <cell r="F104">
            <v>20996</v>
          </cell>
          <cell r="G104">
            <v>342362</v>
          </cell>
          <cell r="H104">
            <v>173425</v>
          </cell>
        </row>
        <row r="105">
          <cell r="C105" t="str">
            <v>02.1400</v>
          </cell>
          <cell r="D105" t="str">
            <v>Maùy ngaét chaân khoâng</v>
          </cell>
          <cell r="E105">
            <v>0</v>
          </cell>
          <cell r="F105">
            <v>525000</v>
          </cell>
          <cell r="G105">
            <v>25782</v>
          </cell>
          <cell r="H105">
            <v>38360</v>
          </cell>
        </row>
        <row r="106">
          <cell r="C106" t="str">
            <v>02.1201</v>
          </cell>
          <cell r="D106" t="str">
            <v>Maùy ngaét chaân khoâng ñieän aùp &lt;=35kV - 3 pha</v>
          </cell>
          <cell r="E106" t="str">
            <v>boä</v>
          </cell>
          <cell r="F106">
            <v>9798</v>
          </cell>
          <cell r="G106">
            <v>159769</v>
          </cell>
          <cell r="H106">
            <v>110600</v>
          </cell>
        </row>
        <row r="107">
          <cell r="C107" t="str">
            <v>02.2000</v>
          </cell>
          <cell r="D107" t="str">
            <v>DAO CAÙCH LY</v>
          </cell>
          <cell r="E107">
            <v>10000</v>
          </cell>
          <cell r="F107">
            <v>500</v>
          </cell>
        </row>
        <row r="108">
          <cell r="C108" t="str">
            <v>02.2100</v>
          </cell>
          <cell r="D108" t="str">
            <v>Dao caùch ly thao taùc baèng ñieän (3 pha khoâng dao tieáp ñaát)</v>
          </cell>
          <cell r="E108">
            <v>3875</v>
          </cell>
          <cell r="F108">
            <v>692.3</v>
          </cell>
          <cell r="G108">
            <v>692.3</v>
          </cell>
          <cell r="H108">
            <v>1826.4</v>
          </cell>
        </row>
        <row r="109">
          <cell r="C109" t="str">
            <v>02.2101</v>
          </cell>
          <cell r="D109" t="str">
            <v>Dao caùch ly thao taùc baèng ñieän, ñieän aùp 500kV - 3 pha</v>
          </cell>
          <cell r="E109" t="str">
            <v>boä</v>
          </cell>
          <cell r="F109">
            <v>9290</v>
          </cell>
          <cell r="G109">
            <v>199628</v>
          </cell>
          <cell r="H109">
            <v>85849</v>
          </cell>
        </row>
        <row r="110">
          <cell r="C110" t="str">
            <v>02.2102</v>
          </cell>
          <cell r="D110" t="str">
            <v>Dao caùch ly thao taùc baèng ñieän, ñieän aùp 220kV - 3 pha</v>
          </cell>
          <cell r="E110" t="str">
            <v>boä</v>
          </cell>
          <cell r="F110">
            <v>7432</v>
          </cell>
          <cell r="G110">
            <v>159702</v>
          </cell>
          <cell r="H110">
            <v>77264</v>
          </cell>
        </row>
        <row r="111">
          <cell r="C111" t="str">
            <v>02.2103</v>
          </cell>
          <cell r="D111" t="str">
            <v>Dao caùch ly thao taùc baèng ñieän, ñieän aùp 66-110kV - 3 pha</v>
          </cell>
          <cell r="E111" t="str">
            <v>boä</v>
          </cell>
          <cell r="F111">
            <v>5946</v>
          </cell>
          <cell r="G111">
            <v>127762</v>
          </cell>
          <cell r="H111">
            <v>69538</v>
          </cell>
        </row>
        <row r="112">
          <cell r="C112" t="str">
            <v>02.2104</v>
          </cell>
          <cell r="D112" t="str">
            <v>Dao caùch ly thao taùc baèng ñieän, ñieän aùp &lt;=35kV - 3 pha</v>
          </cell>
          <cell r="E112" t="str">
            <v>boä</v>
          </cell>
          <cell r="F112">
            <v>4756</v>
          </cell>
          <cell r="G112">
            <v>102209</v>
          </cell>
          <cell r="H112">
            <v>62584</v>
          </cell>
        </row>
        <row r="113">
          <cell r="C113" t="str">
            <v>02.2100</v>
          </cell>
          <cell r="D113" t="str">
            <v>Dao caùch ly thao taùc baèng ñieän (3 pha - tieáp ñaát 1 phía) ÑG x 1,1</v>
          </cell>
          <cell r="E113">
            <v>140000</v>
          </cell>
          <cell r="F113">
            <v>6055</v>
          </cell>
          <cell r="G113">
            <v>6872</v>
          </cell>
          <cell r="H113">
            <v>34524</v>
          </cell>
        </row>
        <row r="114">
          <cell r="C114" t="str">
            <v>02.2101</v>
          </cell>
          <cell r="D114" t="str">
            <v>Dao caùch ly thao taùc baèng ñieän, ñieän aùp 500kV - 3 pha - 1 tieáp ñaát</v>
          </cell>
          <cell r="E114" t="str">
            <v>boä</v>
          </cell>
          <cell r="F114">
            <v>10219</v>
          </cell>
          <cell r="G114">
            <v>219590.80000000002</v>
          </cell>
          <cell r="H114">
            <v>94433.900000000009</v>
          </cell>
        </row>
        <row r="115">
          <cell r="C115" t="str">
            <v>02.2102</v>
          </cell>
          <cell r="D115" t="str">
            <v>Dao caùch ly thao taùc baèng ñieän, ñieän aùp 220kV - 3 pha - 1 tieáp ñaát</v>
          </cell>
          <cell r="E115" t="str">
            <v>boä</v>
          </cell>
          <cell r="F115">
            <v>8175.2000000000007</v>
          </cell>
          <cell r="G115">
            <v>175672.2</v>
          </cell>
          <cell r="H115">
            <v>84990.400000000009</v>
          </cell>
        </row>
        <row r="116">
          <cell r="C116" t="str">
            <v>02.2103</v>
          </cell>
          <cell r="D116" t="str">
            <v>Dao caùch ly thao taùc baèng ñieän, ñieän aùp 66-110kV - 3 pha - 1 tieáp ñaát</v>
          </cell>
          <cell r="E116" t="str">
            <v>boä</v>
          </cell>
          <cell r="F116">
            <v>6540.6</v>
          </cell>
          <cell r="G116">
            <v>140538.20000000001</v>
          </cell>
          <cell r="H116">
            <v>76491.8</v>
          </cell>
        </row>
        <row r="117">
          <cell r="C117" t="str">
            <v>02.2104</v>
          </cell>
          <cell r="D117" t="str">
            <v>Dao caùch ly thao taùc baèng ñieän, ñieän aùp &lt;=35kV - 3 pha - 1 tieáp ñaát</v>
          </cell>
          <cell r="E117" t="str">
            <v>boä</v>
          </cell>
          <cell r="F117">
            <v>5231.6000000000004</v>
          </cell>
          <cell r="G117">
            <v>112429.90000000001</v>
          </cell>
          <cell r="H117">
            <v>68842.400000000009</v>
          </cell>
        </row>
        <row r="118">
          <cell r="C118" t="str">
            <v>02.2100</v>
          </cell>
          <cell r="D118" t="str">
            <v>Dao caùch ly thao taùc baèng ñieän (3 pha 2 dao tieáp ñaát) ÑG x 1,15</v>
          </cell>
          <cell r="E118">
            <v>750000</v>
          </cell>
          <cell r="F118">
            <v>0</v>
          </cell>
          <cell r="G118">
            <v>0</v>
          </cell>
          <cell r="H118">
            <v>49312</v>
          </cell>
        </row>
        <row r="119">
          <cell r="C119" t="str">
            <v>02.2101</v>
          </cell>
          <cell r="D119" t="str">
            <v>Dao caùch ly thao taùc baèng ñieän, ñieän aùp 500kV - 3 pha - 2 tieáp ñaát</v>
          </cell>
          <cell r="E119" t="str">
            <v>boä</v>
          </cell>
          <cell r="F119">
            <v>10683.5</v>
          </cell>
          <cell r="G119">
            <v>229572.19999999998</v>
          </cell>
          <cell r="H119">
            <v>98726.349999999991</v>
          </cell>
        </row>
        <row r="120">
          <cell r="C120" t="str">
            <v>02.2102</v>
          </cell>
          <cell r="D120" t="str">
            <v>Dao caùch ly thao taùc baèng ñieän, ñieän aùp 220kV - 3 pha - 2 tieáp ñaát</v>
          </cell>
          <cell r="E120" t="str">
            <v>boä</v>
          </cell>
          <cell r="F120">
            <v>8546.7999999999993</v>
          </cell>
          <cell r="G120">
            <v>183657.3</v>
          </cell>
          <cell r="H120">
            <v>88853.599999999991</v>
          </cell>
        </row>
        <row r="121">
          <cell r="C121" t="str">
            <v>02.2103</v>
          </cell>
          <cell r="D121" t="str">
            <v>Dao caùch ly thao taùc baèng ñieän, ñieän aùp 66-110kV - 3 pha - 2 tieáp ñaát</v>
          </cell>
          <cell r="E121" t="str">
            <v>boä</v>
          </cell>
          <cell r="F121">
            <v>6837.9</v>
          </cell>
          <cell r="G121">
            <v>146926.29999999999</v>
          </cell>
          <cell r="H121">
            <v>79968.7</v>
          </cell>
        </row>
        <row r="122">
          <cell r="C122" t="str">
            <v>02.2104</v>
          </cell>
          <cell r="D122" t="str">
            <v>Dao caùch ly thao taùc baèng ñieän, ñieän aùp &lt;=35kV - 3 pha - 2 tieáp ñaát</v>
          </cell>
          <cell r="E122" t="str">
            <v>boä</v>
          </cell>
          <cell r="F122">
            <v>5469.4</v>
          </cell>
          <cell r="G122">
            <v>117540.34999999999</v>
          </cell>
          <cell r="H122">
            <v>71971.599999999991</v>
          </cell>
        </row>
        <row r="123">
          <cell r="C123" t="str">
            <v>02.2100</v>
          </cell>
          <cell r="D123" t="str">
            <v>Dao caùch ly thao taùc baèng ñieän (1 pha ) Ñôn giaù x 0,4</v>
          </cell>
          <cell r="E123">
            <v>100000</v>
          </cell>
          <cell r="F123">
            <v>5000</v>
          </cell>
          <cell r="G123">
            <v>33981</v>
          </cell>
          <cell r="H123">
            <v>15344</v>
          </cell>
        </row>
        <row r="124">
          <cell r="C124" t="str">
            <v>02.2101</v>
          </cell>
          <cell r="D124" t="str">
            <v>Dao caùch ly thao taùc baèng ñieän, ñieän aùp 500kV - 1 pha</v>
          </cell>
          <cell r="E124" t="str">
            <v>boä</v>
          </cell>
          <cell r="F124">
            <v>3716</v>
          </cell>
          <cell r="G124">
            <v>79851.200000000012</v>
          </cell>
          <cell r="H124">
            <v>34339.599999999999</v>
          </cell>
        </row>
        <row r="125">
          <cell r="C125" t="str">
            <v>02.2102</v>
          </cell>
          <cell r="D125" t="str">
            <v>Dao caùch ly thao taùc baèng ñieän, ñieän aùp 220kV - 1 pha</v>
          </cell>
          <cell r="E125" t="str">
            <v>boä</v>
          </cell>
          <cell r="F125">
            <v>2972.8</v>
          </cell>
          <cell r="G125">
            <v>63880.800000000003</v>
          </cell>
          <cell r="H125">
            <v>30905.600000000002</v>
          </cell>
        </row>
        <row r="126">
          <cell r="C126" t="str">
            <v>02.2103</v>
          </cell>
          <cell r="D126" t="str">
            <v>Dao caùch ly thao taùc baèng ñieän, ñieän aùp 66-110kV - 1 pha</v>
          </cell>
          <cell r="E126" t="str">
            <v>boä</v>
          </cell>
          <cell r="F126">
            <v>2378.4</v>
          </cell>
          <cell r="G126">
            <v>51104.800000000003</v>
          </cell>
          <cell r="H126">
            <v>27815.200000000001</v>
          </cell>
        </row>
        <row r="127">
          <cell r="C127" t="str">
            <v>02.2104</v>
          </cell>
          <cell r="D127" t="str">
            <v>Dao caùch ly thao taùc baèng ñieän, ñieän aùp &lt;=35kV - 1 pha</v>
          </cell>
          <cell r="E127" t="str">
            <v>boä</v>
          </cell>
          <cell r="F127">
            <v>1902.4</v>
          </cell>
          <cell r="G127">
            <v>40883.600000000006</v>
          </cell>
          <cell r="H127">
            <v>25033.600000000002</v>
          </cell>
        </row>
        <row r="128">
          <cell r="C128" t="str">
            <v>02.2200</v>
          </cell>
          <cell r="D128" t="str">
            <v>Dao caùch ly thao taùc baèng cô khí 3 pha khoâng tieáp ñaát</v>
          </cell>
          <cell r="E128">
            <v>1200000</v>
          </cell>
          <cell r="F128">
            <v>13566</v>
          </cell>
          <cell r="G128">
            <v>13566</v>
          </cell>
          <cell r="H128">
            <v>19180</v>
          </cell>
        </row>
        <row r="129">
          <cell r="C129" t="str">
            <v>02.2201</v>
          </cell>
          <cell r="D129" t="str">
            <v>Dao caùch ly thao taùc baèng cô khí, ñieän aùp 500KV 3 pha</v>
          </cell>
          <cell r="E129" t="str">
            <v>boä</v>
          </cell>
          <cell r="F129">
            <v>8624</v>
          </cell>
          <cell r="G129">
            <v>166357</v>
          </cell>
          <cell r="H129">
            <v>69401</v>
          </cell>
        </row>
        <row r="130">
          <cell r="C130" t="str">
            <v>02.2202</v>
          </cell>
          <cell r="D130" t="str">
            <v>Dao caùch ly thao taùc baèng cô khí, ñieän aùp 220KV 3 pha</v>
          </cell>
          <cell r="E130" t="str">
            <v>boä</v>
          </cell>
          <cell r="F130">
            <v>6899</v>
          </cell>
          <cell r="G130">
            <v>133085</v>
          </cell>
          <cell r="H130">
            <v>62461</v>
          </cell>
        </row>
        <row r="131">
          <cell r="C131" t="str">
            <v>02.2203</v>
          </cell>
          <cell r="D131" t="str">
            <v>Dao caùch ly thao taùc baèng cô khí, ñieän aùp 66-110KV 3 pha</v>
          </cell>
          <cell r="E131" t="str">
            <v>boä</v>
          </cell>
          <cell r="F131">
            <v>5519</v>
          </cell>
          <cell r="G131">
            <v>106468</v>
          </cell>
          <cell r="H131">
            <v>56215</v>
          </cell>
        </row>
        <row r="132">
          <cell r="C132" t="str">
            <v>02.2204</v>
          </cell>
          <cell r="D132" t="str">
            <v>Dao caùch ly thao taùc baèng cô khí, ñieän aùp &lt;=35KV 3 pha</v>
          </cell>
          <cell r="E132" t="str">
            <v>boä</v>
          </cell>
          <cell r="F132">
            <v>4415</v>
          </cell>
          <cell r="G132">
            <v>85175</v>
          </cell>
          <cell r="H132">
            <v>50593</v>
          </cell>
        </row>
        <row r="133">
          <cell r="C133" t="str">
            <v>02.2200</v>
          </cell>
          <cell r="D133" t="str">
            <v>Dao caùch ly thao taùc baèng cô khí 3 pha 1 tieáp ñaát - ÑG x 1,1</v>
          </cell>
          <cell r="E133">
            <v>750000</v>
          </cell>
          <cell r="F133">
            <v>0</v>
          </cell>
          <cell r="G133">
            <v>9292</v>
          </cell>
          <cell r="H133">
            <v>59538</v>
          </cell>
        </row>
        <row r="134">
          <cell r="C134" t="str">
            <v>02.2201</v>
          </cell>
          <cell r="D134" t="str">
            <v>Dao caùch ly thao taùc baèng cô khí, ñieän aùp 500KV 3 pha</v>
          </cell>
          <cell r="E134" t="str">
            <v>boä</v>
          </cell>
          <cell r="F134">
            <v>9486.4000000000015</v>
          </cell>
          <cell r="G134">
            <v>182992.7</v>
          </cell>
          <cell r="H134">
            <v>76341.100000000006</v>
          </cell>
        </row>
        <row r="135">
          <cell r="C135" t="str">
            <v>02.2202</v>
          </cell>
          <cell r="D135" t="str">
            <v>Dao caùch ly thao taùc baèng cô khí, ñieän aùp 220KV 3 pha</v>
          </cell>
          <cell r="E135" t="str">
            <v>boä</v>
          </cell>
          <cell r="F135">
            <v>7588.9000000000005</v>
          </cell>
          <cell r="G135">
            <v>146393.5</v>
          </cell>
          <cell r="H135">
            <v>68707.100000000006</v>
          </cell>
        </row>
        <row r="136">
          <cell r="C136" t="str">
            <v>02.2203</v>
          </cell>
          <cell r="D136" t="str">
            <v>Dao caùch ly thao taùc baèng cô khí, ñieän aùp 66-110KV 3 pha</v>
          </cell>
          <cell r="E136" t="str">
            <v>boä</v>
          </cell>
          <cell r="F136">
            <v>6070.9000000000005</v>
          </cell>
          <cell r="G136">
            <v>117114.8</v>
          </cell>
          <cell r="H136">
            <v>61836.500000000007</v>
          </cell>
        </row>
        <row r="137">
          <cell r="C137" t="str">
            <v>02.2204</v>
          </cell>
          <cell r="D137" t="str">
            <v>Dao caùch ly thao taùc baèng cô khí, ñieän aùp &lt;=35KV 3 pha</v>
          </cell>
          <cell r="E137" t="str">
            <v>boä</v>
          </cell>
          <cell r="F137">
            <v>4856.5</v>
          </cell>
          <cell r="G137">
            <v>93692.500000000015</v>
          </cell>
          <cell r="H137">
            <v>55652.3</v>
          </cell>
        </row>
        <row r="138">
          <cell r="C138" t="str">
            <v>02.2200</v>
          </cell>
          <cell r="D138" t="str">
            <v>Dao caùch ly thao taùc baèng cô khí 3 pha 2 tieáp ñaát - ÑG x 1,15</v>
          </cell>
          <cell r="E138">
            <v>0</v>
          </cell>
          <cell r="F138">
            <v>0</v>
          </cell>
          <cell r="G138">
            <v>492.5</v>
          </cell>
          <cell r="H138">
            <v>421.95</v>
          </cell>
        </row>
        <row r="139">
          <cell r="C139" t="str">
            <v>02.2201</v>
          </cell>
          <cell r="D139" t="str">
            <v>Dao caùch ly thao taùc baèng cô khí, ñieän aùp 500KV 3 pha</v>
          </cell>
          <cell r="E139" t="str">
            <v>boä</v>
          </cell>
          <cell r="F139">
            <v>9917.5999999999985</v>
          </cell>
          <cell r="G139">
            <v>191310.55</v>
          </cell>
          <cell r="H139">
            <v>79811.149999999994</v>
          </cell>
        </row>
        <row r="140">
          <cell r="C140" t="str">
            <v>02.2202</v>
          </cell>
          <cell r="D140" t="str">
            <v>Dao caùch ly thao taùc baèng cô khí, ñieän aùp 220KV 3 pha</v>
          </cell>
          <cell r="E140" t="str">
            <v>boä</v>
          </cell>
          <cell r="F140">
            <v>7933.8499999999995</v>
          </cell>
          <cell r="G140">
            <v>153047.75</v>
          </cell>
          <cell r="H140">
            <v>71830.149999999994</v>
          </cell>
        </row>
        <row r="141">
          <cell r="C141" t="str">
            <v>02.2203</v>
          </cell>
          <cell r="D141" t="str">
            <v>Dao caùch ly thao taùc baèng cô khí, ñieän aùp 66-110KV 3 pha</v>
          </cell>
          <cell r="E141" t="str">
            <v>boä</v>
          </cell>
          <cell r="F141">
            <v>6346.8499999999995</v>
          </cell>
          <cell r="G141">
            <v>122438.2</v>
          </cell>
          <cell r="H141">
            <v>64647.249999999993</v>
          </cell>
        </row>
        <row r="142">
          <cell r="C142" t="str">
            <v>02.2204</v>
          </cell>
          <cell r="D142" t="str">
            <v>Dao caùch ly thao taùc baèng cô khí, ñieän aùp &lt;=35KV 3 pha</v>
          </cell>
          <cell r="E142" t="str">
            <v>boä</v>
          </cell>
          <cell r="F142">
            <v>5077.25</v>
          </cell>
          <cell r="G142">
            <v>97951.249999999985</v>
          </cell>
          <cell r="H142">
            <v>58181.95</v>
          </cell>
        </row>
        <row r="143">
          <cell r="C143" t="str">
            <v>02.2200</v>
          </cell>
          <cell r="D143" t="str">
            <v>Dao caùch ly thao taùc baèng cô khí 1 pha 1- ÑG x 0,4</v>
          </cell>
          <cell r="E143">
            <v>0</v>
          </cell>
          <cell r="F143">
            <v>0</v>
          </cell>
          <cell r="G143">
            <v>669.7</v>
          </cell>
          <cell r="H143">
            <v>1308.83</v>
          </cell>
        </row>
        <row r="144">
          <cell r="C144" t="str">
            <v>02.2201</v>
          </cell>
          <cell r="D144" t="str">
            <v>Dao caùch ly thao taùc baèng cô khí, ñieän aùp 500KV 1 pha</v>
          </cell>
          <cell r="E144" t="str">
            <v>boä</v>
          </cell>
          <cell r="F144">
            <v>3449.6000000000004</v>
          </cell>
          <cell r="G144">
            <v>66542.8</v>
          </cell>
          <cell r="H144">
            <v>27760.400000000001</v>
          </cell>
        </row>
        <row r="145">
          <cell r="C145" t="str">
            <v>02.2202</v>
          </cell>
          <cell r="D145" t="str">
            <v>Dao caùch ly thao taùc baèng cô khí, ñieän aùp 220KV 1 pha</v>
          </cell>
          <cell r="E145" t="str">
            <v>boä</v>
          </cell>
          <cell r="F145">
            <v>2759.6000000000004</v>
          </cell>
          <cell r="G145">
            <v>53234</v>
          </cell>
          <cell r="H145">
            <v>24984.400000000001</v>
          </cell>
        </row>
        <row r="146">
          <cell r="C146" t="str">
            <v>02.2203</v>
          </cell>
          <cell r="D146" t="str">
            <v>Dao caùch ly thao taùc baèng cô khí, ñieän aùp 66-110KV 1 pha</v>
          </cell>
          <cell r="E146" t="str">
            <v>boä</v>
          </cell>
          <cell r="F146">
            <v>2207.6</v>
          </cell>
          <cell r="G146">
            <v>42587.200000000004</v>
          </cell>
          <cell r="H146">
            <v>22486</v>
          </cell>
        </row>
        <row r="147">
          <cell r="C147" t="str">
            <v>02.2204</v>
          </cell>
          <cell r="D147" t="str">
            <v>Dao caùch ly thao taùc baèng cô khí, ñieän aùp &lt;=35KV 1 pha</v>
          </cell>
          <cell r="E147" t="str">
            <v>boä</v>
          </cell>
          <cell r="F147">
            <v>1766</v>
          </cell>
          <cell r="G147">
            <v>34070</v>
          </cell>
          <cell r="H147">
            <v>20237.2</v>
          </cell>
        </row>
        <row r="148">
          <cell r="C148" t="str">
            <v>02.3000</v>
          </cell>
          <cell r="D148" t="str">
            <v>Thanh caùi (bao goàm caùch ñieän &amp; moái noái thuoäc phaân ñoaïn)</v>
          </cell>
          <cell r="E148">
            <v>454.6</v>
          </cell>
          <cell r="F148">
            <v>454.6</v>
          </cell>
          <cell r="G148">
            <v>428</v>
          </cell>
          <cell r="H148">
            <v>443.44</v>
          </cell>
        </row>
        <row r="149">
          <cell r="C149" t="str">
            <v>02.3001</v>
          </cell>
          <cell r="D149" t="str">
            <v>Thanh caùi ñieän aùp 500kV</v>
          </cell>
          <cell r="E149" t="str">
            <v>ph.ñoaïn</v>
          </cell>
          <cell r="F149">
            <v>9290</v>
          </cell>
          <cell r="G149">
            <v>66543</v>
          </cell>
          <cell r="H149">
            <v>69343</v>
          </cell>
        </row>
        <row r="150">
          <cell r="C150" t="str">
            <v>02.3002</v>
          </cell>
          <cell r="D150" t="str">
            <v>Thanh caùi ñieän aùp 220kV</v>
          </cell>
          <cell r="E150" t="str">
            <v>ph.ñoaïn</v>
          </cell>
          <cell r="F150">
            <v>7432</v>
          </cell>
          <cell r="G150">
            <v>53234</v>
          </cell>
          <cell r="H150">
            <v>55474</v>
          </cell>
        </row>
        <row r="151">
          <cell r="C151" t="str">
            <v>02.3003</v>
          </cell>
          <cell r="D151" t="str">
            <v>Thanh caùi ñieän aùp 66-110kV</v>
          </cell>
          <cell r="E151" t="str">
            <v>ph.ñoaïn</v>
          </cell>
          <cell r="F151">
            <v>5946</v>
          </cell>
          <cell r="G151">
            <v>42587</v>
          </cell>
          <cell r="H151">
            <v>44380</v>
          </cell>
        </row>
        <row r="152">
          <cell r="C152" t="str">
            <v>02.3004</v>
          </cell>
          <cell r="D152" t="str">
            <v>Thanh caùi ñieän aùp &lt;=35kV</v>
          </cell>
          <cell r="E152" t="str">
            <v>ph.ñoaïn</v>
          </cell>
          <cell r="F152">
            <v>4756</v>
          </cell>
          <cell r="G152">
            <v>34070</v>
          </cell>
          <cell r="H152">
            <v>35504</v>
          </cell>
        </row>
        <row r="153">
          <cell r="C153" t="str">
            <v>02.3000</v>
          </cell>
          <cell r="D153" t="str">
            <v>Ño ñieän trôû tieáp xuùc cuûa moái noái rieâng</v>
          </cell>
          <cell r="E153" t="str">
            <v>m.noái</v>
          </cell>
          <cell r="F153">
            <v>0</v>
          </cell>
          <cell r="G153">
            <v>5545</v>
          </cell>
        </row>
        <row r="154">
          <cell r="C154" t="str">
            <v>02.4000</v>
          </cell>
          <cell r="D154" t="str">
            <v>Caùch ñieän (Chæ duøng cho caùch ñieän ñoäc laäp)</v>
          </cell>
          <cell r="E154">
            <v>0</v>
          </cell>
          <cell r="F154">
            <v>3234</v>
          </cell>
          <cell r="G154">
            <v>2604</v>
          </cell>
          <cell r="H154">
            <v>13362</v>
          </cell>
        </row>
        <row r="155">
          <cell r="C155" t="str">
            <v>02.4100</v>
          </cell>
          <cell r="D155" t="str">
            <v>Caùch ñieän ñöùng, treo</v>
          </cell>
          <cell r="E155" t="str">
            <v>m.noá+B_x0001__x0000__x0000__x0000__x0000__x0000_Vá@å@_x0000__x0000__x0000__x0000_@_x0001__x0000__x0000__x0000__x0000_À¢à@_x0001_ÍÌÌÌLÃÓ@Õ@@E²ü@_x0001_9ñ@ó@QÏ@_x0001_</v>
          </cell>
          <cell r="F155">
            <v>3234</v>
          </cell>
          <cell r="G155">
            <v>2604</v>
          </cell>
          <cell r="H155">
            <v>15392</v>
          </cell>
        </row>
        <row r="156">
          <cell r="C156" t="str">
            <v>02.4101</v>
          </cell>
          <cell r="D156" t="str">
            <v>Caùch ñieän ñöùng 66-500kV</v>
          </cell>
          <cell r="E156" t="str">
            <v>Ph.töû</v>
          </cell>
          <cell r="F156">
            <v>927</v>
          </cell>
          <cell r="G156">
            <v>4880</v>
          </cell>
          <cell r="H156">
            <v>22567</v>
          </cell>
        </row>
        <row r="157">
          <cell r="C157" t="str">
            <v>02.4102</v>
          </cell>
          <cell r="D157" t="str">
            <v>Caùch ñieän ñöùng 3-35kV</v>
          </cell>
          <cell r="E157" t="str">
            <v>caùi</v>
          </cell>
          <cell r="F157">
            <v>464</v>
          </cell>
          <cell r="G157">
            <v>2440</v>
          </cell>
          <cell r="H157">
            <v>11284</v>
          </cell>
        </row>
        <row r="158">
          <cell r="C158" t="str">
            <v>02.4103</v>
          </cell>
          <cell r="D158" t="str">
            <v>Caùch ñieän treo ñeå rôøi töøng baùt</v>
          </cell>
          <cell r="E158" t="str">
            <v>baùt</v>
          </cell>
          <cell r="F158">
            <v>232</v>
          </cell>
          <cell r="G158">
            <v>1220</v>
          </cell>
          <cell r="H158">
            <v>5642</v>
          </cell>
        </row>
        <row r="159">
          <cell r="C159" t="str">
            <v>02.4104</v>
          </cell>
          <cell r="D159" t="str">
            <v>Caùch ñieän treo ñaõ laép thaønh chuoãi</v>
          </cell>
          <cell r="E159" t="str">
            <v>baùt</v>
          </cell>
          <cell r="F159">
            <v>162</v>
          </cell>
          <cell r="G159">
            <v>732</v>
          </cell>
          <cell r="H159">
            <v>3949</v>
          </cell>
        </row>
        <row r="160">
          <cell r="C160" t="str">
            <v>02.4100</v>
          </cell>
          <cell r="D160" t="str">
            <v>Caùch ñieän treo soá löôïng &gt;100 baùt - ÑG x 0,5</v>
          </cell>
          <cell r="E160">
            <v>0</v>
          </cell>
          <cell r="F160">
            <v>5402</v>
          </cell>
          <cell r="G160">
            <v>4352</v>
          </cell>
          <cell r="H160">
            <v>29261</v>
          </cell>
        </row>
        <row r="161">
          <cell r="C161" t="str">
            <v>02.4103</v>
          </cell>
          <cell r="D161" t="str">
            <v>Caùch ñieän treo ñeå rôøi töøng baùt, soá löôïng &gt;100baùt</v>
          </cell>
          <cell r="E161" t="str">
            <v>baùt</v>
          </cell>
          <cell r="F161">
            <v>116</v>
          </cell>
          <cell r="G161">
            <v>610</v>
          </cell>
          <cell r="H161">
            <v>2821</v>
          </cell>
        </row>
        <row r="162">
          <cell r="C162" t="str">
            <v>02.4104</v>
          </cell>
          <cell r="D162" t="str">
            <v>Caùch ñieän treo ñaõ laép thaønh chuoãi, soá löôïng &gt;100baùt</v>
          </cell>
          <cell r="E162" t="str">
            <v>baùt</v>
          </cell>
          <cell r="F162">
            <v>81</v>
          </cell>
          <cell r="G162">
            <v>366</v>
          </cell>
          <cell r="H162">
            <v>1974.5</v>
          </cell>
        </row>
        <row r="163">
          <cell r="C163" t="str">
            <v>02.4200</v>
          </cell>
          <cell r="D163" t="str">
            <v>Caùch ñieän xuyeân</v>
          </cell>
          <cell r="E163">
            <v>0</v>
          </cell>
          <cell r="F163">
            <v>0</v>
          </cell>
          <cell r="G163">
            <v>6006</v>
          </cell>
          <cell r="H163">
            <v>61229</v>
          </cell>
        </row>
        <row r="164">
          <cell r="C164" t="str">
            <v>02.4201</v>
          </cell>
          <cell r="D164" t="str">
            <v>Caùch ñieän xuyeân ñieän aùp 500kV</v>
          </cell>
          <cell r="E164" t="str">
            <v>caùi</v>
          </cell>
          <cell r="F164">
            <v>4172</v>
          </cell>
          <cell r="G164">
            <v>55452</v>
          </cell>
          <cell r="H164">
            <v>82667</v>
          </cell>
        </row>
        <row r="165">
          <cell r="C165" t="str">
            <v>02.4202</v>
          </cell>
          <cell r="D165" t="str">
            <v>Caùch ñieän xuyeân ñieän aùp 220kV</v>
          </cell>
          <cell r="E165" t="str">
            <v>caùi</v>
          </cell>
          <cell r="F165">
            <v>3754</v>
          </cell>
          <cell r="G165">
            <v>44362</v>
          </cell>
          <cell r="H165">
            <v>66133</v>
          </cell>
        </row>
        <row r="166">
          <cell r="C166" t="str">
            <v>02.4203</v>
          </cell>
          <cell r="D166" t="str">
            <v>Caùch ñieän xuyeân ñieän aùp 66-110kV</v>
          </cell>
          <cell r="E166" t="str">
            <v>caùi</v>
          </cell>
          <cell r="F166">
            <v>3379</v>
          </cell>
          <cell r="G166">
            <v>35489</v>
          </cell>
          <cell r="H166">
            <v>74177</v>
          </cell>
        </row>
        <row r="167">
          <cell r="C167" t="str">
            <v>02.4204</v>
          </cell>
          <cell r="D167" t="str">
            <v>Caùch ñieän xuyeân ñieän aùp &lt;=35kV</v>
          </cell>
          <cell r="E167" t="str">
            <v>caùi</v>
          </cell>
          <cell r="F167">
            <v>2086</v>
          </cell>
          <cell r="G167">
            <v>28392</v>
          </cell>
          <cell r="H167">
            <v>42325</v>
          </cell>
        </row>
        <row r="168">
          <cell r="C168" t="str">
            <v>02.4204</v>
          </cell>
          <cell r="D168" t="str">
            <v>Caùch ñieän xuyeân ñieän aùp 3-15kV</v>
          </cell>
          <cell r="E168" t="str">
            <v>caùi</v>
          </cell>
          <cell r="F168">
            <v>1668.8000000000002</v>
          </cell>
          <cell r="G168">
            <v>22713.600000000002</v>
          </cell>
          <cell r="H168">
            <v>33860</v>
          </cell>
        </row>
        <row r="169">
          <cell r="C169" t="str">
            <v>02.5000</v>
          </cell>
          <cell r="D169" t="str">
            <v>Tuï ñieän</v>
          </cell>
          <cell r="E169" t="str">
            <v>duï</v>
          </cell>
          <cell r="F169">
            <v>1669</v>
          </cell>
          <cell r="G169">
            <v>22713</v>
          </cell>
          <cell r="H169">
            <v>33860</v>
          </cell>
        </row>
        <row r="170">
          <cell r="C170" t="str">
            <v>02.5001</v>
          </cell>
          <cell r="D170" t="str">
            <v>Tuï ñieän ñieän aùp &gt;1000V</v>
          </cell>
          <cell r="E170" t="str">
            <v>tuï</v>
          </cell>
          <cell r="F170">
            <v>2086</v>
          </cell>
          <cell r="G170">
            <v>28392</v>
          </cell>
          <cell r="H170">
            <v>42325</v>
          </cell>
        </row>
        <row r="171">
          <cell r="C171" t="str">
            <v>02.5002</v>
          </cell>
          <cell r="D171" t="str">
            <v>Tuï ñieän ñieän aùp &lt;=1000V</v>
          </cell>
          <cell r="E171" t="str">
            <v>tuï</v>
          </cell>
          <cell r="F171">
            <v>1669</v>
          </cell>
          <cell r="G171">
            <v>22713</v>
          </cell>
          <cell r="H171">
            <v>33860</v>
          </cell>
        </row>
        <row r="172">
          <cell r="C172" t="str">
            <v>02.5002</v>
          </cell>
          <cell r="D172" t="str">
            <v>Tuï ñieän ñieän aùp &lt;=1000V, keå töø tuï thöù 5 - ÑG x 0,8</v>
          </cell>
          <cell r="E172" t="str">
            <v>tuï</v>
          </cell>
          <cell r="F172">
            <v>1335.2</v>
          </cell>
          <cell r="G172">
            <v>18170.400000000001</v>
          </cell>
          <cell r="H172">
            <v>27088</v>
          </cell>
        </row>
        <row r="173">
          <cell r="C173" t="str">
            <v>02.6000</v>
          </cell>
          <cell r="D173" t="str">
            <v>Caùp löïc 1 ruoät</v>
          </cell>
        </row>
        <row r="174">
          <cell r="C174" t="str">
            <v>02.6001</v>
          </cell>
          <cell r="D174" t="str">
            <v>Caùp löïc ñieän aùp 220kV 1 ruoät</v>
          </cell>
          <cell r="E174" t="str">
            <v>sôïi</v>
          </cell>
          <cell r="F174">
            <v>4710</v>
          </cell>
          <cell r="G174">
            <v>55363</v>
          </cell>
          <cell r="H174">
            <v>70857</v>
          </cell>
        </row>
        <row r="175">
          <cell r="C175" t="str">
            <v>02.6002</v>
          </cell>
          <cell r="D175" t="str">
            <v>Caùp löïc ñieän aùp 66-110kV 1 ruoät</v>
          </cell>
          <cell r="E175" t="str">
            <v>sôïi</v>
          </cell>
          <cell r="F175">
            <v>3768</v>
          </cell>
          <cell r="G175">
            <v>44291</v>
          </cell>
          <cell r="H175">
            <v>56686</v>
          </cell>
        </row>
        <row r="176">
          <cell r="C176" t="str">
            <v>02.6003</v>
          </cell>
          <cell r="D176" t="str">
            <v>Caùp löïc ñieän aùp 3-35kV 1 ruoät</v>
          </cell>
          <cell r="E176" t="str">
            <v>sôïi</v>
          </cell>
          <cell r="F176">
            <v>3014</v>
          </cell>
          <cell r="G176">
            <v>20595</v>
          </cell>
          <cell r="H176">
            <v>45349</v>
          </cell>
        </row>
        <row r="177">
          <cell r="C177" t="str">
            <v>02.6004</v>
          </cell>
          <cell r="D177" t="str">
            <v>Caùp löïc ñieän aùp &lt;1000kV 1 ruoät</v>
          </cell>
          <cell r="E177" t="str">
            <v>sôïi</v>
          </cell>
          <cell r="F177">
            <v>410</v>
          </cell>
          <cell r="G177">
            <v>10298</v>
          </cell>
          <cell r="H177">
            <v>2247</v>
          </cell>
        </row>
        <row r="178">
          <cell r="C178" t="str">
            <v>02.6000</v>
          </cell>
          <cell r="D178" t="str">
            <v>Caùp löïc &gt;2 ruoät - ÑG x 1,5</v>
          </cell>
        </row>
        <row r="179">
          <cell r="C179" t="str">
            <v>02.6001</v>
          </cell>
          <cell r="D179" t="str">
            <v>Caùp löïc ñieän aùp 220kV &gt;= 2 ruoät</v>
          </cell>
          <cell r="E179" t="str">
            <v>sôïi</v>
          </cell>
          <cell r="F179">
            <v>7065</v>
          </cell>
          <cell r="G179">
            <v>83044.5</v>
          </cell>
          <cell r="H179">
            <v>106285.5</v>
          </cell>
        </row>
        <row r="180">
          <cell r="C180" t="str">
            <v>02.6002</v>
          </cell>
          <cell r="D180" t="str">
            <v>Caùp löïc ñieän aùp 66-110kV &gt;= 2 ruoät</v>
          </cell>
          <cell r="E180" t="str">
            <v>sôïi</v>
          </cell>
          <cell r="F180">
            <v>5652</v>
          </cell>
          <cell r="G180">
            <v>66436.5</v>
          </cell>
          <cell r="H180">
            <v>85029</v>
          </cell>
        </row>
        <row r="181">
          <cell r="C181" t="str">
            <v>02.6003</v>
          </cell>
          <cell r="D181" t="str">
            <v>Caùp löïc ñieän aùp 3-35kV &gt;= 2 ruoät</v>
          </cell>
          <cell r="E181" t="str">
            <v>sôïi</v>
          </cell>
          <cell r="F181">
            <v>4521</v>
          </cell>
          <cell r="G181">
            <v>30892.5</v>
          </cell>
          <cell r="H181">
            <v>68023.5</v>
          </cell>
        </row>
        <row r="182">
          <cell r="C182" t="str">
            <v>02.6004</v>
          </cell>
          <cell r="D182" t="str">
            <v>Caùp löïc ñieän aùp &lt;1000kV &gt;= 2 ruoät</v>
          </cell>
          <cell r="E182" t="str">
            <v>sôïi</v>
          </cell>
          <cell r="F182">
            <v>615</v>
          </cell>
          <cell r="G182">
            <v>15447</v>
          </cell>
          <cell r="H182">
            <v>3370.5</v>
          </cell>
        </row>
        <row r="183">
          <cell r="C183" t="str">
            <v>02.6000</v>
          </cell>
          <cell r="D183" t="str">
            <v>Caùp löïc 1 ruoät daøi hôn 50m ñaàu kia bò khuaát - ÑGNC x 1,2</v>
          </cell>
          <cell r="E183">
            <v>0</v>
          </cell>
          <cell r="F183">
            <v>0</v>
          </cell>
          <cell r="G183">
            <v>0</v>
          </cell>
          <cell r="H183">
            <v>34011</v>
          </cell>
        </row>
        <row r="184">
          <cell r="C184" t="str">
            <v>02.6001</v>
          </cell>
          <cell r="D184" t="str">
            <v>Caùp löïc ñieän aùp 220kV 1 ruoät - ñaàu kia bò khuaát</v>
          </cell>
          <cell r="E184" t="str">
            <v>sôïi</v>
          </cell>
          <cell r="F184">
            <v>4710</v>
          </cell>
          <cell r="G184">
            <v>66435.599999999991</v>
          </cell>
          <cell r="H184">
            <v>70857</v>
          </cell>
        </row>
        <row r="185">
          <cell r="C185" t="str">
            <v>02.6002</v>
          </cell>
          <cell r="D185" t="str">
            <v>Caùp löïc ñieän aùp 66-110kV 1 ruoät - ñaàu kia bò khuaát</v>
          </cell>
          <cell r="E185" t="str">
            <v>sôïi</v>
          </cell>
          <cell r="F185">
            <v>3768</v>
          </cell>
          <cell r="G185">
            <v>53149.2</v>
          </cell>
          <cell r="H185">
            <v>56686</v>
          </cell>
        </row>
        <row r="186">
          <cell r="C186" t="str">
            <v>02.6003</v>
          </cell>
          <cell r="D186" t="str">
            <v>Caùp löïc ñieän aùp 3-35kV 1 ruoät - ñaàu kia bò khuaát</v>
          </cell>
          <cell r="E186" t="str">
            <v>sôïi</v>
          </cell>
          <cell r="F186">
            <v>3014</v>
          </cell>
          <cell r="G186">
            <v>24714</v>
          </cell>
          <cell r="H186">
            <v>45349</v>
          </cell>
        </row>
        <row r="187">
          <cell r="C187" t="str">
            <v>02.6004</v>
          </cell>
          <cell r="D187" t="str">
            <v>Caùp löïc ñieän aùp &lt;1000kV 1 ruoät - ñaàu kia bò khuaát</v>
          </cell>
          <cell r="E187" t="str">
            <v>sôïi</v>
          </cell>
          <cell r="F187">
            <v>410</v>
          </cell>
          <cell r="G187">
            <v>12357.6</v>
          </cell>
          <cell r="H187">
            <v>2247</v>
          </cell>
        </row>
        <row r="188">
          <cell r="C188" t="str">
            <v>02.6000</v>
          </cell>
          <cell r="D188" t="str">
            <v>Caùp löïc &gt;2 ruoät - ÑG x 1,5 - Daøi hôn 50m; Ñaàu kia bò khuaát ÑGNC x 1,2</v>
          </cell>
          <cell r="E188">
            <v>0</v>
          </cell>
          <cell r="F188">
            <v>3.21</v>
          </cell>
          <cell r="G188">
            <v>3.38</v>
          </cell>
          <cell r="H188">
            <v>352.91</v>
          </cell>
        </row>
        <row r="189">
          <cell r="C189" t="str">
            <v>02.6001</v>
          </cell>
          <cell r="D189" t="str">
            <v>Caùp löïc ñieän aùp 220kV &gt;= 2 ruoät ñaàu kia bò khuaát</v>
          </cell>
          <cell r="E189" t="str">
            <v>sôïi</v>
          </cell>
          <cell r="F189">
            <v>7065</v>
          </cell>
          <cell r="G189">
            <v>99653.4</v>
          </cell>
          <cell r="H189">
            <v>106285.5</v>
          </cell>
        </row>
        <row r="190">
          <cell r="C190" t="str">
            <v>02.6002</v>
          </cell>
          <cell r="D190" t="str">
            <v>Caùp löïc ñieän aùp 66-110kV &gt;= 2 ruoät ñaàu kia bò khuaát</v>
          </cell>
          <cell r="E190" t="str">
            <v>sôïi</v>
          </cell>
          <cell r="F190">
            <v>5652</v>
          </cell>
          <cell r="G190">
            <v>79723.8</v>
          </cell>
          <cell r="H190">
            <v>85029</v>
          </cell>
        </row>
        <row r="191">
          <cell r="C191" t="str">
            <v>02.6003</v>
          </cell>
          <cell r="D191" t="str">
            <v>Caùp löïc ñieän aùp 3-35kV &gt;= 2 ruoät ñaàu kia bò khuaát</v>
          </cell>
          <cell r="E191" t="str">
            <v>sôïi</v>
          </cell>
          <cell r="F191">
            <v>4521</v>
          </cell>
          <cell r="G191">
            <v>37071</v>
          </cell>
          <cell r="H191">
            <v>68023.5</v>
          </cell>
        </row>
        <row r="192">
          <cell r="C192" t="str">
            <v>02.6004</v>
          </cell>
          <cell r="D192" t="str">
            <v>Caùp löïc ñieän aùp &lt;1000kV &gt;= 2 ruoät ñaàu kia bò khuaát</v>
          </cell>
          <cell r="E192" t="str">
            <v>sôïi</v>
          </cell>
          <cell r="F192">
            <v>615</v>
          </cell>
          <cell r="G192">
            <v>18536.399999999998</v>
          </cell>
          <cell r="H192">
            <v>3370.5</v>
          </cell>
        </row>
        <row r="193">
          <cell r="C193" t="str">
            <v>02.7000</v>
          </cell>
          <cell r="D193" t="str">
            <v>Aptoâmaùt vaø khôûi ñoäng töø (AÙptoâmat &amp; KÑT coù ñoäng cô baûo veä aùp duïng ÑG ñoäng cô)</v>
          </cell>
          <cell r="E193">
            <v>0</v>
          </cell>
          <cell r="F193">
            <v>4.21</v>
          </cell>
          <cell r="G193">
            <v>4.47</v>
          </cell>
          <cell r="H193">
            <v>902.22</v>
          </cell>
        </row>
        <row r="194">
          <cell r="C194" t="str">
            <v>02.7100</v>
          </cell>
          <cell r="D194" t="str">
            <v>Aptoâmaùt vaø khôûi ñoäng töø&gt;=200A</v>
          </cell>
          <cell r="E194">
            <v>0</v>
          </cell>
          <cell r="F194">
            <v>6.01</v>
          </cell>
          <cell r="G194">
            <v>6.36</v>
          </cell>
          <cell r="H194">
            <v>1150.79</v>
          </cell>
        </row>
        <row r="195">
          <cell r="C195" t="str">
            <v>02.7101</v>
          </cell>
          <cell r="D195" t="str">
            <v>Aptoâmat vaø khôûi ñoäng töø 3 pha, doøng ñieän &gt;2000A</v>
          </cell>
          <cell r="E195" t="str">
            <v>caùi</v>
          </cell>
          <cell r="F195">
            <v>3826</v>
          </cell>
          <cell r="G195">
            <v>57301</v>
          </cell>
          <cell r="H195">
            <v>37963</v>
          </cell>
        </row>
        <row r="196">
          <cell r="C196" t="str">
            <v>02.7102</v>
          </cell>
          <cell r="D196" t="str">
            <v>Aptoâmat vaø khôûi ñoäng töø 3 pha, doøng ñieän 1000A-2000A</v>
          </cell>
          <cell r="E196" t="str">
            <v>caùi</v>
          </cell>
          <cell r="F196">
            <v>3061</v>
          </cell>
          <cell r="G196">
            <v>41256</v>
          </cell>
          <cell r="H196">
            <v>30770</v>
          </cell>
        </row>
        <row r="197">
          <cell r="C197" t="str">
            <v>02.7103</v>
          </cell>
          <cell r="D197" t="str">
            <v>Aptoâmat vaø khôûi ñoäng töø 3 pha, doøng ñieän 500A-&lt;1000A</v>
          </cell>
          <cell r="E197" t="str">
            <v>caùi</v>
          </cell>
          <cell r="F197">
            <v>2449</v>
          </cell>
          <cell r="G197">
            <v>28879</v>
          </cell>
          <cell r="H197">
            <v>27939</v>
          </cell>
        </row>
        <row r="198">
          <cell r="C198" t="str">
            <v>02.7104</v>
          </cell>
          <cell r="D198" t="str">
            <v>Aptoâmat vaø khôûi ñoäng töø 3 pha, doøng ñieän 200A-&lt;500A</v>
          </cell>
          <cell r="E198" t="str">
            <v>caùi</v>
          </cell>
          <cell r="F198">
            <v>1959</v>
          </cell>
          <cell r="G198">
            <v>23104</v>
          </cell>
          <cell r="H198">
            <v>20119</v>
          </cell>
        </row>
        <row r="199">
          <cell r="C199" t="str">
            <v>02.7200</v>
          </cell>
          <cell r="D199" t="str">
            <v>Aptoâmaùt vaø khôûi ñoäng töø&lt;200A 3 pha</v>
          </cell>
        </row>
        <row r="200">
          <cell r="C200" t="str">
            <v>02.7201</v>
          </cell>
          <cell r="D200" t="str">
            <v>Aptoâmaùt vaø khôûi ñoäng töø 3 pha, doøng ñieän &lt;200A</v>
          </cell>
          <cell r="E200" t="str">
            <v>caùi</v>
          </cell>
          <cell r="F200">
            <v>1371</v>
          </cell>
          <cell r="G200">
            <v>20331</v>
          </cell>
          <cell r="H200">
            <v>12712</v>
          </cell>
        </row>
        <row r="201">
          <cell r="C201" t="str">
            <v>02.7202</v>
          </cell>
          <cell r="D201" t="str">
            <v>Aptoâmaùt vaø khôûi ñoäng töø 3 pha, doøng ñieän &lt;100A</v>
          </cell>
          <cell r="E201" t="str">
            <v>caùi</v>
          </cell>
          <cell r="F201">
            <v>960</v>
          </cell>
          <cell r="G201">
            <v>14232</v>
          </cell>
          <cell r="H201">
            <v>8898</v>
          </cell>
        </row>
        <row r="202">
          <cell r="C202" t="str">
            <v>02.7203</v>
          </cell>
          <cell r="D202" t="str">
            <v>Aptoâmaùt vaø khôûi ñoäng töø 3 pha, doøng ñieän &lt;50A</v>
          </cell>
          <cell r="E202" t="str">
            <v>caùi</v>
          </cell>
          <cell r="F202">
            <v>672</v>
          </cell>
          <cell r="G202">
            <v>9962</v>
          </cell>
          <cell r="H202">
            <v>6229</v>
          </cell>
        </row>
        <row r="203">
          <cell r="C203" t="str">
            <v>02.7204</v>
          </cell>
          <cell r="D203" t="str">
            <v>Aptoâmaùt vaø khôûi ñoäng töø 3 pha, doøng ñieän &lt;10A</v>
          </cell>
          <cell r="E203" t="str">
            <v>caùi</v>
          </cell>
          <cell r="F203">
            <v>470</v>
          </cell>
          <cell r="G203">
            <v>6974</v>
          </cell>
          <cell r="H203">
            <v>4360</v>
          </cell>
        </row>
        <row r="204">
          <cell r="C204" t="str">
            <v>02.7200</v>
          </cell>
          <cell r="D204" t="str">
            <v>Aptoâmaùt vaø khôûi ñoäng töø&lt;200A 1 pha - ÑGNC 3P x 0,5</v>
          </cell>
          <cell r="E204">
            <v>0</v>
          </cell>
          <cell r="F204">
            <v>30936.9</v>
          </cell>
          <cell r="G204">
            <v>0</v>
          </cell>
          <cell r="H204">
            <v>1522.3</v>
          </cell>
        </row>
        <row r="205">
          <cell r="C205" t="str">
            <v>02.7201</v>
          </cell>
          <cell r="D205" t="str">
            <v>Aptoâmaùt vaø khôûi ñoäng töø 3 pha, doøng ñieän &lt;200A</v>
          </cell>
          <cell r="E205" t="str">
            <v>caùi</v>
          </cell>
          <cell r="F205">
            <v>1371</v>
          </cell>
          <cell r="G205">
            <v>10165.5</v>
          </cell>
          <cell r="H205">
            <v>12712</v>
          </cell>
        </row>
        <row r="206">
          <cell r="C206" t="str">
            <v>02.7202</v>
          </cell>
          <cell r="D206" t="str">
            <v>Aptoâmaùt vaø khôûi ñoäng töø 3 pha, doøng ñieän &lt;100A</v>
          </cell>
          <cell r="E206" t="str">
            <v>caùi</v>
          </cell>
          <cell r="F206">
            <v>960</v>
          </cell>
          <cell r="G206">
            <v>7116</v>
          </cell>
          <cell r="H206">
            <v>8898</v>
          </cell>
        </row>
        <row r="207">
          <cell r="C207" t="str">
            <v>02.7203</v>
          </cell>
          <cell r="D207" t="str">
            <v>Aptoâmaùt vaø khôûi ñoäng töø 3 pha, doøng ñieän &lt;50A</v>
          </cell>
          <cell r="E207" t="str">
            <v>caùi</v>
          </cell>
          <cell r="F207">
            <v>672</v>
          </cell>
          <cell r="G207">
            <v>4981</v>
          </cell>
          <cell r="H207">
            <v>6229</v>
          </cell>
        </row>
        <row r="208">
          <cell r="C208" t="str">
            <v>02.7204</v>
          </cell>
          <cell r="D208" t="str">
            <v>Aptoâmaùt vaø khôûi ñoäng töø 3 pha, doøng ñieän &lt;10A</v>
          </cell>
          <cell r="E208" t="str">
            <v>caùi</v>
          </cell>
          <cell r="F208">
            <v>470</v>
          </cell>
          <cell r="G208">
            <v>3487</v>
          </cell>
          <cell r="H208">
            <v>4360</v>
          </cell>
        </row>
        <row r="209">
          <cell r="C209" t="str">
            <v>03.0000</v>
          </cell>
          <cell r="D209" t="str">
            <v>THÍ NGHIEÄM HIEÄU CHÆNH CHOÁNG SEÙT VAN, TIEÁP ÑAÁT</v>
          </cell>
          <cell r="E209">
            <v>0</v>
          </cell>
          <cell r="F209">
            <v>130886.9</v>
          </cell>
          <cell r="G209">
            <v>0</v>
          </cell>
          <cell r="H209">
            <v>4414.6000000000004</v>
          </cell>
        </row>
        <row r="210">
          <cell r="C210" t="str">
            <v>03.1000</v>
          </cell>
          <cell r="D210" t="str">
            <v>Choáng seùt van</v>
          </cell>
          <cell r="E210">
            <v>0</v>
          </cell>
          <cell r="F210">
            <v>958</v>
          </cell>
          <cell r="G210">
            <v>958</v>
          </cell>
          <cell r="H210">
            <v>460</v>
          </cell>
        </row>
        <row r="211">
          <cell r="C211" t="str">
            <v>03.1100</v>
          </cell>
          <cell r="D211" t="str">
            <v>Choáng seùt van 22-500kV</v>
          </cell>
        </row>
        <row r="212">
          <cell r="C212" t="str">
            <v>03.1101</v>
          </cell>
          <cell r="D212" t="str">
            <v>Choáng seùt van ñieän aùp 500kV</v>
          </cell>
          <cell r="E212" t="str">
            <v>ph.töû</v>
          </cell>
          <cell r="F212">
            <v>1780</v>
          </cell>
          <cell r="G212">
            <v>12199</v>
          </cell>
          <cell r="H212">
            <v>33851</v>
          </cell>
        </row>
        <row r="213">
          <cell r="C213" t="str">
            <v>03.1102</v>
          </cell>
          <cell r="D213" t="str">
            <v>Choáng seùt van ñieän aùp 220kV</v>
          </cell>
          <cell r="E213" t="str">
            <v>ph.töû</v>
          </cell>
          <cell r="F213">
            <v>1602</v>
          </cell>
          <cell r="G213">
            <v>10980</v>
          </cell>
          <cell r="H213">
            <v>30466</v>
          </cell>
        </row>
        <row r="214">
          <cell r="C214" t="str">
            <v>03.1103</v>
          </cell>
          <cell r="D214" t="str">
            <v>Choáng seùt van ñieän aùp 66-110kV</v>
          </cell>
          <cell r="E214" t="str">
            <v>ph.töû</v>
          </cell>
          <cell r="F214">
            <v>1442</v>
          </cell>
          <cell r="G214">
            <v>9882</v>
          </cell>
          <cell r="H214">
            <v>27419</v>
          </cell>
        </row>
        <row r="215">
          <cell r="C215" t="str">
            <v>03.1104</v>
          </cell>
          <cell r="D215" t="str">
            <v>Choáng seùt van ñieän aùp 22-35kV</v>
          </cell>
          <cell r="E215" t="str">
            <v>caùi</v>
          </cell>
          <cell r="F215">
            <v>1153</v>
          </cell>
          <cell r="G215">
            <v>7905</v>
          </cell>
          <cell r="H215">
            <v>21935</v>
          </cell>
        </row>
        <row r="216">
          <cell r="C216" t="str">
            <v>03.1200</v>
          </cell>
          <cell r="D216" t="str">
            <v>Choáng seùt van ñeán 15kV</v>
          </cell>
          <cell r="E216">
            <v>0</v>
          </cell>
          <cell r="F216">
            <v>2871</v>
          </cell>
          <cell r="G216">
            <v>2300</v>
          </cell>
          <cell r="H216">
            <v>3529</v>
          </cell>
        </row>
        <row r="217">
          <cell r="C217" t="str">
            <v>03.1201</v>
          </cell>
          <cell r="D217" t="str">
            <v>Choáng seùt van ñieän aùp 10-15kV</v>
          </cell>
          <cell r="E217" t="str">
            <v>caùi</v>
          </cell>
          <cell r="F217">
            <v>923</v>
          </cell>
          <cell r="G217">
            <v>6324</v>
          </cell>
          <cell r="H217">
            <v>17548</v>
          </cell>
        </row>
        <row r="218">
          <cell r="C218" t="str">
            <v>03.1202</v>
          </cell>
          <cell r="D218" t="str">
            <v>Choáng seùt van ñieän aùp 3-6kV</v>
          </cell>
          <cell r="E218" t="str">
            <v>caùi</v>
          </cell>
          <cell r="F218">
            <v>830</v>
          </cell>
          <cell r="G218">
            <v>5692</v>
          </cell>
          <cell r="H218">
            <v>15793</v>
          </cell>
        </row>
        <row r="219">
          <cell r="C219" t="str">
            <v>03.1203</v>
          </cell>
          <cell r="D219" t="str">
            <v>Choáng seùt van ñieän aùp &lt;1kV</v>
          </cell>
          <cell r="E219" t="str">
            <v>caùi</v>
          </cell>
          <cell r="F219">
            <v>166</v>
          </cell>
          <cell r="G219">
            <v>2846</v>
          </cell>
          <cell r="H219">
            <v>7897</v>
          </cell>
        </row>
        <row r="220">
          <cell r="C220" t="str">
            <v>03.1204</v>
          </cell>
          <cell r="D220" t="str">
            <v>Thieát bò ñeám seùt</v>
          </cell>
          <cell r="E220" t="str">
            <v>caùi</v>
          </cell>
          <cell r="F220">
            <v>415</v>
          </cell>
          <cell r="G220">
            <v>3415</v>
          </cell>
          <cell r="H220">
            <v>1534</v>
          </cell>
        </row>
        <row r="221">
          <cell r="C221" t="str">
            <v>03.2000</v>
          </cell>
          <cell r="D221" t="str">
            <v>Tieáp ñaát, ñieän trôû suaát</v>
          </cell>
          <cell r="E221">
            <v>0</v>
          </cell>
          <cell r="F221">
            <v>0</v>
          </cell>
          <cell r="G221">
            <v>23300</v>
          </cell>
          <cell r="H221">
            <v>135312</v>
          </cell>
        </row>
        <row r="222">
          <cell r="C222" t="str">
            <v>03.2100</v>
          </cell>
          <cell r="D222" t="str">
            <v>Tieáp ñaát traïm bieán aùp</v>
          </cell>
          <cell r="E222">
            <v>0</v>
          </cell>
          <cell r="F222">
            <v>0</v>
          </cell>
          <cell r="G222">
            <v>24410</v>
          </cell>
          <cell r="H222">
            <v>317138</v>
          </cell>
        </row>
        <row r="223">
          <cell r="C223" t="str">
            <v>03.2101</v>
          </cell>
          <cell r="D223" t="str">
            <v>Tieáp ñaát traïm bieán aùp ñieän aùp 220-500kV</v>
          </cell>
          <cell r="E223" t="str">
            <v>heä.thg</v>
          </cell>
          <cell r="F223">
            <v>17500</v>
          </cell>
          <cell r="G223">
            <v>166357</v>
          </cell>
          <cell r="H223">
            <v>56427</v>
          </cell>
        </row>
        <row r="224">
          <cell r="C224" t="str">
            <v>03.2102</v>
          </cell>
          <cell r="D224" t="str">
            <v>Tieáp ñaát traïm bieán aùp ñieän aùp 66-110kV</v>
          </cell>
          <cell r="E224" t="str">
            <v>heä.thg</v>
          </cell>
          <cell r="F224">
            <v>14000</v>
          </cell>
          <cell r="G224">
            <v>133085</v>
          </cell>
          <cell r="H224">
            <v>45142</v>
          </cell>
        </row>
        <row r="225">
          <cell r="C225" t="str">
            <v>03.2103</v>
          </cell>
          <cell r="D225" t="str">
            <v>Tieáp ñaát traïm bieán aùp ñieän aùp &lt;=35kV</v>
          </cell>
          <cell r="E225" t="str">
            <v>heä.thg</v>
          </cell>
          <cell r="F225">
            <v>7000</v>
          </cell>
          <cell r="G225">
            <v>66543</v>
          </cell>
          <cell r="H225">
            <v>17180</v>
          </cell>
        </row>
        <row r="226">
          <cell r="C226" t="str">
            <v>03.2200</v>
          </cell>
          <cell r="D226" t="str">
            <v>Tieáp ñaát cuûa coät ñieän, coät thu loâi vaø ñieän trôû suaát cuûa ñaát</v>
          </cell>
          <cell r="E226">
            <v>0</v>
          </cell>
          <cell r="F226">
            <v>3.21</v>
          </cell>
          <cell r="G226">
            <v>3.38</v>
          </cell>
          <cell r="H226">
            <v>352.91</v>
          </cell>
        </row>
        <row r="227">
          <cell r="C227" t="str">
            <v>03.2201</v>
          </cell>
          <cell r="D227" t="str">
            <v>Tieáp ñaát cuûa coät ñieän, coät thu loâi</v>
          </cell>
          <cell r="E227" t="str">
            <v>vò trí</v>
          </cell>
          <cell r="F227">
            <v>1050</v>
          </cell>
          <cell r="G227">
            <v>22181</v>
          </cell>
          <cell r="H227">
            <v>3693</v>
          </cell>
        </row>
        <row r="228">
          <cell r="C228" t="str">
            <v>03.2202</v>
          </cell>
          <cell r="D228" t="str">
            <v>Ñieän trôû suaát cuûa ñaát</v>
          </cell>
          <cell r="E228" t="str">
            <v>vò trí</v>
          </cell>
          <cell r="F228">
            <v>1575</v>
          </cell>
          <cell r="G228">
            <v>33271</v>
          </cell>
          <cell r="H228">
            <v>9414</v>
          </cell>
        </row>
        <row r="229">
          <cell r="C229" t="str">
            <v>03.2200</v>
          </cell>
          <cell r="D229" t="str">
            <v>Tieáp ñaát cuûa coät ñieän, coät thu loâi vaø ñieän trôû suaát cuûa ñaát sính laày, ñoài nuùi - ÑGNC x 1,1</v>
          </cell>
          <cell r="E229">
            <v>0</v>
          </cell>
          <cell r="F229">
            <v>4.21</v>
          </cell>
          <cell r="G229">
            <v>4.47</v>
          </cell>
          <cell r="H229">
            <v>659.78</v>
          </cell>
        </row>
        <row r="230">
          <cell r="C230" t="str">
            <v>03.2201</v>
          </cell>
          <cell r="D230" t="str">
            <v>Tieáp ñaát cuûa coät ñieän, coät thu loâi</v>
          </cell>
          <cell r="E230" t="str">
            <v>vò trí</v>
          </cell>
          <cell r="F230">
            <v>1050</v>
          </cell>
          <cell r="G230">
            <v>24399.100000000002</v>
          </cell>
          <cell r="H230">
            <v>3693</v>
          </cell>
        </row>
        <row r="231">
          <cell r="C231" t="str">
            <v>03.2202</v>
          </cell>
          <cell r="D231" t="str">
            <v>Ñieän trôû suaát cuûa ñaát</v>
          </cell>
          <cell r="E231" t="str">
            <v>vò trí</v>
          </cell>
          <cell r="F231">
            <v>1575</v>
          </cell>
          <cell r="G231">
            <v>36598.100000000006</v>
          </cell>
          <cell r="H231">
            <v>9414</v>
          </cell>
        </row>
        <row r="232">
          <cell r="C232" t="str">
            <v>04.0000</v>
          </cell>
          <cell r="D232" t="str">
            <v>THÍ NGHIEÄM HIEÄU CHÆNH RÔ LE BAÛO VEÄ VAØ TÖÏ ÑOÄNG ÑIEÄN</v>
          </cell>
          <cell r="E232">
            <v>0</v>
          </cell>
          <cell r="F232">
            <v>6.01</v>
          </cell>
          <cell r="G232">
            <v>6.36</v>
          </cell>
          <cell r="H232">
            <v>1150.79</v>
          </cell>
        </row>
        <row r="233">
          <cell r="C233" t="str">
            <v>04.1100</v>
          </cell>
          <cell r="D233" t="str">
            <v>Rô le so leäch</v>
          </cell>
        </row>
        <row r="234">
          <cell r="C234" t="str">
            <v>04.1101</v>
          </cell>
          <cell r="D234" t="str">
            <v>Rô le so leäch maùy bieán aùp</v>
          </cell>
          <cell r="E234" t="str">
            <v>caùi</v>
          </cell>
          <cell r="F234">
            <v>2557</v>
          </cell>
          <cell r="G234">
            <v>110904</v>
          </cell>
          <cell r="H234">
            <v>85589</v>
          </cell>
        </row>
        <row r="235">
          <cell r="C235" t="str">
            <v>04.1102</v>
          </cell>
          <cell r="D235" t="str">
            <v>Rô le so leäch thanh caùi</v>
          </cell>
          <cell r="E235" t="str">
            <v>caùi</v>
          </cell>
          <cell r="F235">
            <v>2813</v>
          </cell>
          <cell r="G235">
            <v>121995</v>
          </cell>
          <cell r="H235">
            <v>85589</v>
          </cell>
        </row>
        <row r="236">
          <cell r="C236" t="str">
            <v>04.1103</v>
          </cell>
          <cell r="D236" t="str">
            <v>Rô le so leäch trôû khaùng cao</v>
          </cell>
          <cell r="E236" t="str">
            <v>caùi</v>
          </cell>
          <cell r="F236">
            <v>5114</v>
          </cell>
          <cell r="G236">
            <v>199628</v>
          </cell>
          <cell r="H236">
            <v>85589</v>
          </cell>
        </row>
        <row r="237">
          <cell r="C237" t="str">
            <v>04.1104</v>
          </cell>
          <cell r="D237" t="str">
            <v>Rô le so leäch kyõ thuaät soá</v>
          </cell>
          <cell r="E237" t="str">
            <v>caùi</v>
          </cell>
          <cell r="F237">
            <v>2046</v>
          </cell>
          <cell r="G237">
            <v>277261</v>
          </cell>
          <cell r="H237">
            <v>74593</v>
          </cell>
        </row>
        <row r="238">
          <cell r="C238" t="str">
            <v>04.1100</v>
          </cell>
          <cell r="D238" t="str">
            <v>Rô le so leäch coù khoái phuï trôï - ÑGNC x 1,2</v>
          </cell>
          <cell r="E238">
            <v>0</v>
          </cell>
          <cell r="F238">
            <v>3.51</v>
          </cell>
          <cell r="G238">
            <v>3.73</v>
          </cell>
          <cell r="H238">
            <v>464.92</v>
          </cell>
        </row>
        <row r="239">
          <cell r="C239" t="str">
            <v>04.1101</v>
          </cell>
          <cell r="D239" t="str">
            <v>Rô le so leäch maùy bieán aùp - coù khoái phuï trôï</v>
          </cell>
          <cell r="E239" t="str">
            <v>caùi</v>
          </cell>
          <cell r="F239">
            <v>2557</v>
          </cell>
          <cell r="G239">
            <v>133084.79999999999</v>
          </cell>
          <cell r="H239">
            <v>85589</v>
          </cell>
        </row>
        <row r="240">
          <cell r="C240" t="str">
            <v>04.1102</v>
          </cell>
          <cell r="D240" t="str">
            <v>Rô le so leäch thanh caùi - coù khoái phuï trôï</v>
          </cell>
          <cell r="E240" t="str">
            <v>caùi</v>
          </cell>
          <cell r="F240">
            <v>2813</v>
          </cell>
          <cell r="G240">
            <v>146394</v>
          </cell>
          <cell r="H240">
            <v>85589</v>
          </cell>
        </row>
        <row r="241">
          <cell r="C241" t="str">
            <v>04.1103</v>
          </cell>
          <cell r="D241" t="str">
            <v>Rô le so leäch trôû khaùng cao - coù khoái phuï trôï</v>
          </cell>
          <cell r="E241" t="str">
            <v>caùi</v>
          </cell>
          <cell r="F241">
            <v>5114</v>
          </cell>
          <cell r="G241">
            <v>239553.59999999998</v>
          </cell>
          <cell r="H241">
            <v>85589</v>
          </cell>
        </row>
        <row r="242">
          <cell r="C242" t="str">
            <v>04.1104</v>
          </cell>
          <cell r="D242" t="str">
            <v>Rô le so leäch kyõ thuaät soá - coù khoái phuï trôï</v>
          </cell>
          <cell r="E242" t="str">
            <v>caùi</v>
          </cell>
          <cell r="F242">
            <v>2046</v>
          </cell>
          <cell r="G242">
            <v>332713.2</v>
          </cell>
          <cell r="H242">
            <v>74593</v>
          </cell>
        </row>
        <row r="243">
          <cell r="C243" t="str">
            <v>04.1200</v>
          </cell>
          <cell r="D243" t="str">
            <v>Rô le khoaûng caùch</v>
          </cell>
          <cell r="E243" t="str">
            <v>caùi</v>
          </cell>
          <cell r="F243">
            <v>666</v>
          </cell>
          <cell r="G243">
            <v>756</v>
          </cell>
          <cell r="H243">
            <v>6444</v>
          </cell>
        </row>
        <row r="244">
          <cell r="C244" t="str">
            <v>04.1201</v>
          </cell>
          <cell r="D244" t="str">
            <v>Rô le khoaûng caùch ñieän töø, ñieän töû</v>
          </cell>
          <cell r="E244" t="str">
            <v>boä</v>
          </cell>
          <cell r="F244">
            <v>4147</v>
          </cell>
          <cell r="G244">
            <v>332713</v>
          </cell>
          <cell r="H244">
            <v>336307</v>
          </cell>
        </row>
        <row r="245">
          <cell r="C245" t="str">
            <v>04.1202</v>
          </cell>
          <cell r="D245" t="str">
            <v>Rô le khoaûng caùch kyõ thuaät soá</v>
          </cell>
          <cell r="E245" t="str">
            <v>boä</v>
          </cell>
          <cell r="F245">
            <v>3732</v>
          </cell>
          <cell r="G245">
            <v>399256</v>
          </cell>
          <cell r="H245">
            <v>436579</v>
          </cell>
        </row>
        <row r="246">
          <cell r="C246" t="str">
            <v>04.1300</v>
          </cell>
          <cell r="D246" t="str">
            <v>Rô le doøng ñieän, ñieän aùp</v>
          </cell>
          <cell r="E246">
            <v>0</v>
          </cell>
          <cell r="F246">
            <v>913</v>
          </cell>
          <cell r="G246">
            <v>958</v>
          </cell>
          <cell r="H246">
            <v>2455</v>
          </cell>
        </row>
        <row r="247">
          <cell r="C247" t="str">
            <v>04.1301</v>
          </cell>
          <cell r="D247" t="str">
            <v>Rô le ñieän aùp ñieän töø, ñieän töû</v>
          </cell>
          <cell r="E247" t="str">
            <v>caùi</v>
          </cell>
          <cell r="F247">
            <v>2927</v>
          </cell>
          <cell r="G247">
            <v>147872</v>
          </cell>
          <cell r="H247">
            <v>208654</v>
          </cell>
        </row>
        <row r="248">
          <cell r="C248" t="str">
            <v>04.1302</v>
          </cell>
          <cell r="D248" t="str">
            <v>Rô le ñieän aùp kyõ thuaät soá</v>
          </cell>
          <cell r="E248" t="str">
            <v>caùi</v>
          </cell>
          <cell r="F248">
            <v>1464</v>
          </cell>
          <cell r="G248">
            <v>133085</v>
          </cell>
          <cell r="H248">
            <v>201991</v>
          </cell>
        </row>
        <row r="249">
          <cell r="C249" t="str">
            <v>04.1303</v>
          </cell>
          <cell r="D249" t="str">
            <v>Rô le doøng ñieän ñieän töø, ñieän töû</v>
          </cell>
          <cell r="E249" t="str">
            <v>caùi</v>
          </cell>
          <cell r="F249">
            <v>3075</v>
          </cell>
          <cell r="G249">
            <v>221809</v>
          </cell>
          <cell r="H249">
            <v>312144</v>
          </cell>
        </row>
        <row r="250">
          <cell r="C250" t="str">
            <v>04.1304</v>
          </cell>
          <cell r="D250" t="str">
            <v>Rô le doøng ñieän kyõ thuaät soá</v>
          </cell>
          <cell r="E250" t="str">
            <v>caùi</v>
          </cell>
          <cell r="F250">
            <v>1538</v>
          </cell>
          <cell r="G250">
            <v>199623</v>
          </cell>
          <cell r="H250">
            <v>302315</v>
          </cell>
        </row>
        <row r="251">
          <cell r="C251" t="str">
            <v>04.1400</v>
          </cell>
          <cell r="D251" t="str">
            <v>Rô le trung gian - thôøi gian - tín hieäu</v>
          </cell>
          <cell r="E251" t="str">
            <v>caùi</v>
          </cell>
          <cell r="F251">
            <v>2046</v>
          </cell>
          <cell r="G251">
            <v>20332</v>
          </cell>
          <cell r="H251">
            <v>56127</v>
          </cell>
        </row>
        <row r="252">
          <cell r="C252" t="str">
            <v>04.1401</v>
          </cell>
          <cell r="D252" t="str">
            <v>Rô le trung gian - thôøi gian ñieän töø, ñieän töû</v>
          </cell>
          <cell r="E252" t="str">
            <v>caùi</v>
          </cell>
          <cell r="F252">
            <v>2046</v>
          </cell>
          <cell r="G252">
            <v>20332</v>
          </cell>
          <cell r="H252">
            <v>56127</v>
          </cell>
        </row>
        <row r="253">
          <cell r="C253" t="str">
            <v>04.1402</v>
          </cell>
          <cell r="D253" t="str">
            <v>Rô le trung gian - thôøi gian kyõ thuaät soá</v>
          </cell>
          <cell r="E253" t="str">
            <v>caùi</v>
          </cell>
          <cell r="F253">
            <v>1548</v>
          </cell>
          <cell r="G253">
            <v>16266</v>
          </cell>
          <cell r="H253">
            <v>55421</v>
          </cell>
        </row>
        <row r="254">
          <cell r="C254" t="str">
            <v>04.1403</v>
          </cell>
          <cell r="D254" t="str">
            <v>Rô le tín hieäu ñieän töø, ñieän töû</v>
          </cell>
          <cell r="E254" t="str">
            <v>caùi</v>
          </cell>
          <cell r="F254">
            <v>1898</v>
          </cell>
          <cell r="G254">
            <v>18299</v>
          </cell>
          <cell r="H254">
            <v>50514</v>
          </cell>
        </row>
        <row r="255">
          <cell r="C255" t="str">
            <v>04.1404</v>
          </cell>
          <cell r="D255" t="str">
            <v>Rô le tín hieäu kyõ thuaät soá</v>
          </cell>
          <cell r="E255" t="str">
            <v>caùi</v>
          </cell>
          <cell r="F255">
            <v>1474</v>
          </cell>
          <cell r="G255">
            <v>14639</v>
          </cell>
          <cell r="H255">
            <v>49879</v>
          </cell>
        </row>
        <row r="256">
          <cell r="C256" t="str">
            <v>04.1500</v>
          </cell>
          <cell r="D256" t="str">
            <v>Rô le coâng suaát, doøng ñieän vaø ñieän aùp thöù töï nghòch, taàn soá</v>
          </cell>
          <cell r="E256">
            <v>0</v>
          </cell>
          <cell r="F256">
            <v>0</v>
          </cell>
          <cell r="G256">
            <v>0</v>
          </cell>
          <cell r="H256">
            <v>58.863</v>
          </cell>
        </row>
        <row r="257">
          <cell r="C257" t="str">
            <v>6</v>
          </cell>
          <cell r="D257" t="str">
            <v>Rô le coâng suaát U2; I2 ñieän töø, ñieän töû</v>
          </cell>
          <cell r="E257" t="str">
            <v>caùi</v>
          </cell>
          <cell r="F257">
            <v>4147</v>
          </cell>
          <cell r="G257">
            <v>83178</v>
          </cell>
          <cell r="H257">
            <v>111321</v>
          </cell>
        </row>
        <row r="258">
          <cell r="C258" t="str">
            <v>04.1502</v>
          </cell>
          <cell r="D258" t="str">
            <v>Rô le coâng suaát kyõ thuaät soá</v>
          </cell>
          <cell r="E258" t="str">
            <v>caùi</v>
          </cell>
          <cell r="F258">
            <v>2874</v>
          </cell>
          <cell r="G258">
            <v>74860</v>
          </cell>
          <cell r="H258">
            <v>110097</v>
          </cell>
        </row>
        <row r="259">
          <cell r="C259" t="str">
            <v>04.1503</v>
          </cell>
          <cell r="D259" t="str">
            <v>Rô le taàn soá ñieän töø, ñieän töû</v>
          </cell>
          <cell r="E259" t="str">
            <v>caùi</v>
          </cell>
          <cell r="F259">
            <v>3407</v>
          </cell>
          <cell r="G259">
            <v>66543</v>
          </cell>
          <cell r="H259">
            <v>50514</v>
          </cell>
        </row>
        <row r="260">
          <cell r="C260" t="str">
            <v>04.1504</v>
          </cell>
          <cell r="D260" t="str">
            <v>Rô le taàn soá kyõ thuaät soá</v>
          </cell>
          <cell r="E260" t="str">
            <v>caùi</v>
          </cell>
          <cell r="F260">
            <v>2504</v>
          </cell>
          <cell r="G260">
            <v>59888</v>
          </cell>
          <cell r="H260">
            <v>59347</v>
          </cell>
        </row>
        <row r="261">
          <cell r="C261" t="str">
            <v>04.1600</v>
          </cell>
          <cell r="D261" t="str">
            <v>Rô le caét (ñaàu ra); baûo veä choáng hö hoûng maùy ngaét</v>
          </cell>
          <cell r="E261">
            <v>0</v>
          </cell>
          <cell r="F261">
            <v>36219</v>
          </cell>
          <cell r="G261">
            <v>35673</v>
          </cell>
          <cell r="H261">
            <v>48712</v>
          </cell>
        </row>
        <row r="262">
          <cell r="C262" t="str">
            <v>04.1601</v>
          </cell>
          <cell r="D262" t="str">
            <v>Rô le caét (ñaàu ra) ñieän töø, ñieän töû</v>
          </cell>
          <cell r="E262" t="str">
            <v>boä</v>
          </cell>
          <cell r="F262">
            <v>2430</v>
          </cell>
          <cell r="G262">
            <v>22366</v>
          </cell>
          <cell r="H262">
            <v>56127</v>
          </cell>
        </row>
        <row r="263">
          <cell r="C263" t="str">
            <v>04.1602</v>
          </cell>
          <cell r="D263" t="str">
            <v>Rô le caét (ñaàu ra) kyõ thuaät soá</v>
          </cell>
          <cell r="E263" t="str">
            <v>boä</v>
          </cell>
          <cell r="F263">
            <v>1855</v>
          </cell>
          <cell r="G263">
            <v>17893</v>
          </cell>
          <cell r="H263">
            <v>55421</v>
          </cell>
        </row>
        <row r="264">
          <cell r="C264" t="str">
            <v>04.1603</v>
          </cell>
          <cell r="D264" t="str">
            <v>Rô le choáng hö hoûng maùy ngaét ñieän töø, ñieän töû</v>
          </cell>
          <cell r="E264" t="str">
            <v>boä</v>
          </cell>
          <cell r="F264">
            <v>2578</v>
          </cell>
          <cell r="G264">
            <v>55914</v>
          </cell>
          <cell r="H264">
            <v>138918</v>
          </cell>
        </row>
        <row r="265">
          <cell r="C265" t="str">
            <v>04.1604</v>
          </cell>
          <cell r="D265" t="str">
            <v>Rô le choáng hö hoûng maùy ngaét kyõ thuaät soá</v>
          </cell>
          <cell r="E265" t="str">
            <v>boä</v>
          </cell>
          <cell r="F265">
            <v>1929</v>
          </cell>
          <cell r="G265">
            <v>50323</v>
          </cell>
          <cell r="H265">
            <v>82759</v>
          </cell>
        </row>
        <row r="266">
          <cell r="C266" t="str">
            <v>04.1700</v>
          </cell>
          <cell r="D266" t="str">
            <v>Rô le hôïp boä töï ñoùng laïi; kieåm tra ñoàng boä</v>
          </cell>
          <cell r="E266">
            <v>0</v>
          </cell>
          <cell r="F266">
            <v>33693</v>
          </cell>
          <cell r="G266">
            <v>33693</v>
          </cell>
          <cell r="H266">
            <v>48543</v>
          </cell>
        </row>
        <row r="267">
          <cell r="C267" t="str">
            <v>04.1701</v>
          </cell>
          <cell r="D267" t="str">
            <v>Rô le hôïp boä töï ñoùng laïi ñieän töø, ñieän töû</v>
          </cell>
          <cell r="E267" t="str">
            <v>boä</v>
          </cell>
          <cell r="F267">
            <v>4147</v>
          </cell>
          <cell r="G267">
            <v>66543</v>
          </cell>
          <cell r="H267">
            <v>111321</v>
          </cell>
        </row>
        <row r="268">
          <cell r="C268" t="str">
            <v>04.1702</v>
          </cell>
          <cell r="D268" t="str">
            <v>Rô le hôïp boä töï ñoùng laïi kyõ thuaät soá</v>
          </cell>
          <cell r="E268" t="str">
            <v>boä</v>
          </cell>
          <cell r="F268">
            <v>2074</v>
          </cell>
          <cell r="G268">
            <v>59888</v>
          </cell>
          <cell r="H268">
            <v>76701</v>
          </cell>
        </row>
        <row r="269">
          <cell r="C269" t="str">
            <v>04.1703</v>
          </cell>
          <cell r="D269" t="str">
            <v>Rô le hôïp boä kieåm tra ñoàng boä ñieän töø, ñieän töû</v>
          </cell>
          <cell r="E269" t="str">
            <v>boä</v>
          </cell>
          <cell r="F269">
            <v>4443</v>
          </cell>
          <cell r="G269">
            <v>79851</v>
          </cell>
          <cell r="H269">
            <v>133305</v>
          </cell>
        </row>
        <row r="270">
          <cell r="C270" t="str">
            <v>04.1704</v>
          </cell>
          <cell r="D270" t="str">
            <v>Rô le hôïp boä kieåm tra ñoàng boä kyõ thuaät soá</v>
          </cell>
          <cell r="E270" t="str">
            <v>boä</v>
          </cell>
          <cell r="F270">
            <v>3022</v>
          </cell>
          <cell r="G270">
            <v>63881</v>
          </cell>
          <cell r="H270">
            <v>108711</v>
          </cell>
        </row>
        <row r="271">
          <cell r="C271" t="str">
            <v>04.1800</v>
          </cell>
          <cell r="D271" t="str">
            <v>Rô le hôïp boä töï ñoäng ñieàu chænh ñieän aùp, töï ñoäng naïp aéc qui, ghi söï coá</v>
          </cell>
          <cell r="E271">
            <v>0</v>
          </cell>
          <cell r="F271">
            <v>0</v>
          </cell>
          <cell r="G271">
            <v>5555</v>
          </cell>
          <cell r="H271">
            <v>91336</v>
          </cell>
        </row>
        <row r="272">
          <cell r="C272" t="str">
            <v>04.1801</v>
          </cell>
          <cell r="D272" t="str">
            <v>Rô le hôïp boä töï ñoäng ñieàu chænh ñieän aùp ñieän töø, ñieän töû</v>
          </cell>
          <cell r="E272" t="str">
            <v>boä</v>
          </cell>
          <cell r="F272">
            <v>4147</v>
          </cell>
          <cell r="G272">
            <v>399256</v>
          </cell>
          <cell r="H272">
            <v>276904</v>
          </cell>
        </row>
        <row r="273">
          <cell r="C273" t="str">
            <v>04.1802</v>
          </cell>
          <cell r="D273" t="str">
            <v>Rô le hôïp boä töï ñoäng ñieàu chænh ñieän aùp kyõ thuaät soá</v>
          </cell>
          <cell r="E273" t="str">
            <v>boä</v>
          </cell>
          <cell r="F273">
            <v>2570</v>
          </cell>
          <cell r="G273">
            <v>359330</v>
          </cell>
          <cell r="H273">
            <v>263324</v>
          </cell>
        </row>
        <row r="274">
          <cell r="C274" t="str">
            <v>04.1803</v>
          </cell>
          <cell r="D274" t="str">
            <v>Rô le hôïp boä töï ñoäng naïp aéc qui</v>
          </cell>
          <cell r="E274" t="str">
            <v>boä</v>
          </cell>
          <cell r="F274">
            <v>4251</v>
          </cell>
          <cell r="G274">
            <v>95821</v>
          </cell>
          <cell r="H274">
            <v>53610</v>
          </cell>
        </row>
        <row r="275">
          <cell r="C275" t="str">
            <v>04.1804</v>
          </cell>
          <cell r="D275" t="str">
            <v>Rô le hôïp boä ghi söï coá</v>
          </cell>
          <cell r="E275" t="str">
            <v>boä</v>
          </cell>
          <cell r="F275">
            <v>5552</v>
          </cell>
          <cell r="G275">
            <v>399256</v>
          </cell>
          <cell r="H275">
            <v>264246</v>
          </cell>
        </row>
        <row r="276">
          <cell r="C276" t="str">
            <v>04.1900</v>
          </cell>
          <cell r="D276" t="str">
            <v>Rô le boä giaùm saùt maïch caét, giaùm saùt maïch doøng</v>
          </cell>
          <cell r="E276">
            <v>0</v>
          </cell>
          <cell r="F276">
            <v>0</v>
          </cell>
          <cell r="G276">
            <v>7425</v>
          </cell>
          <cell r="H276">
            <v>142078</v>
          </cell>
        </row>
        <row r="277">
          <cell r="C277" t="str">
            <v>04.1901</v>
          </cell>
          <cell r="D277" t="str">
            <v>Rô le boä giaùm saùt maïch caét ñieän töø, ñieän töû</v>
          </cell>
          <cell r="E277" t="str">
            <v>boä</v>
          </cell>
          <cell r="F277">
            <v>3555</v>
          </cell>
          <cell r="G277">
            <v>63881</v>
          </cell>
          <cell r="H277">
            <v>66699</v>
          </cell>
        </row>
        <row r="278">
          <cell r="C278" t="str">
            <v>04.1902</v>
          </cell>
          <cell r="D278" t="str">
            <v>Rô le boä giaùm saùt maïch caét kyõ thuaät soá</v>
          </cell>
          <cell r="E278" t="str">
            <v>boä</v>
          </cell>
          <cell r="F278">
            <v>2578</v>
          </cell>
          <cell r="G278">
            <v>56285</v>
          </cell>
          <cell r="H278">
            <v>46076</v>
          </cell>
        </row>
        <row r="279">
          <cell r="C279" t="str">
            <v>04.1903</v>
          </cell>
          <cell r="D279" t="str">
            <v>Rô le boä giaùm saùt maïch doøng ñieän töø, ñieän töû</v>
          </cell>
          <cell r="E279" t="str">
            <v>boä</v>
          </cell>
          <cell r="F279">
            <v>2407</v>
          </cell>
          <cell r="G279">
            <v>53234</v>
          </cell>
          <cell r="H279">
            <v>55660</v>
          </cell>
        </row>
        <row r="280">
          <cell r="C280" t="str">
            <v>04.1904</v>
          </cell>
          <cell r="D280" t="str">
            <v>Rô le boä giaùm saùt maïch doøng kyõ thuaät soá</v>
          </cell>
          <cell r="E280" t="str">
            <v>boä</v>
          </cell>
          <cell r="F280">
            <v>1704</v>
          </cell>
          <cell r="G280">
            <v>46905</v>
          </cell>
          <cell r="H280">
            <v>38350</v>
          </cell>
        </row>
        <row r="281">
          <cell r="C281" t="str">
            <v>04.2000</v>
          </cell>
          <cell r="D281" t="str">
            <v>Rô le hôi, doøng daàu</v>
          </cell>
          <cell r="E281">
            <v>0</v>
          </cell>
          <cell r="F281">
            <v>0</v>
          </cell>
          <cell r="G281">
            <v>523</v>
          </cell>
          <cell r="H281">
            <v>6766</v>
          </cell>
        </row>
        <row r="282">
          <cell r="C282" t="str">
            <v>04.2001</v>
          </cell>
          <cell r="D282" t="str">
            <v>Rô le hôi</v>
          </cell>
          <cell r="E282" t="str">
            <v>boä</v>
          </cell>
          <cell r="F282">
            <v>30176</v>
          </cell>
          <cell r="G282">
            <v>60997</v>
          </cell>
          <cell r="H282">
            <v>4122</v>
          </cell>
        </row>
        <row r="283">
          <cell r="C283" t="str">
            <v>04.2002</v>
          </cell>
          <cell r="D283" t="str">
            <v>Rô le doøng daàu</v>
          </cell>
          <cell r="E283" t="str">
            <v>boä</v>
          </cell>
          <cell r="F283">
            <v>24141</v>
          </cell>
          <cell r="G283">
            <v>48798</v>
          </cell>
          <cell r="H283">
            <v>3298</v>
          </cell>
        </row>
        <row r="284">
          <cell r="C284" t="str">
            <v>05.0000</v>
          </cell>
          <cell r="D284" t="str">
            <v>THÍ NGHIEÄM VAØ HIEÄU CHÆNH ÑO LÖÔØNG ÑIEÄN</v>
          </cell>
          <cell r="E284">
            <v>0</v>
          </cell>
          <cell r="F284">
            <v>0</v>
          </cell>
          <cell r="G284">
            <v>523</v>
          </cell>
          <cell r="H284">
            <v>5074</v>
          </cell>
        </row>
        <row r="285">
          <cell r="C285" t="str">
            <v>05.1000</v>
          </cell>
          <cell r="D285" t="str">
            <v>Ampe met, von met</v>
          </cell>
          <cell r="E285">
            <v>0</v>
          </cell>
          <cell r="F285">
            <v>0</v>
          </cell>
          <cell r="G285">
            <v>265</v>
          </cell>
          <cell r="H285">
            <v>3721</v>
          </cell>
        </row>
        <row r="286">
          <cell r="C286" t="str">
            <v>05.1001</v>
          </cell>
          <cell r="D286" t="str">
            <v>Ampe met loaïi AC</v>
          </cell>
          <cell r="E286" t="str">
            <v>caùi</v>
          </cell>
          <cell r="F286">
            <v>1671</v>
          </cell>
          <cell r="G286">
            <v>19519</v>
          </cell>
          <cell r="H286">
            <v>3501</v>
          </cell>
        </row>
        <row r="287">
          <cell r="C287" t="str">
            <v>05.1002</v>
          </cell>
          <cell r="D287" t="str">
            <v>Ampe met loaïi DC</v>
          </cell>
          <cell r="E287" t="str">
            <v>caùi</v>
          </cell>
          <cell r="F287">
            <v>1486</v>
          </cell>
          <cell r="G287">
            <v>17893</v>
          </cell>
          <cell r="H287">
            <v>3416</v>
          </cell>
        </row>
        <row r="288">
          <cell r="C288" t="str">
            <v>05.1003</v>
          </cell>
          <cell r="D288" t="str">
            <v>Voân met loaïi AC</v>
          </cell>
          <cell r="E288" t="str">
            <v>caùi</v>
          </cell>
          <cell r="F288">
            <v>1671</v>
          </cell>
          <cell r="G288">
            <v>19519</v>
          </cell>
          <cell r="H288">
            <v>3680</v>
          </cell>
        </row>
        <row r="289">
          <cell r="C289" t="str">
            <v>05.1004</v>
          </cell>
          <cell r="D289" t="str">
            <v>Voân met loaïi DC</v>
          </cell>
          <cell r="E289" t="str">
            <v>caùi</v>
          </cell>
          <cell r="F289">
            <v>1486</v>
          </cell>
          <cell r="G289">
            <v>17893</v>
          </cell>
          <cell r="H289">
            <v>3680</v>
          </cell>
        </row>
        <row r="290">
          <cell r="C290" t="str">
            <v>05.2000</v>
          </cell>
          <cell r="D290" t="str">
            <v>Ampemeùt, Voânmeùt coù boä bieán ñoåi; baùo chaïm ñaát; ño ñoä leäch ñieän aùp; chæ thò naác maùy bieán aùp; ñoàng boä keá; taàn soá keá</v>
          </cell>
          <cell r="E290">
            <v>0</v>
          </cell>
          <cell r="F290">
            <v>0</v>
          </cell>
          <cell r="G290">
            <v>308</v>
          </cell>
          <cell r="H290">
            <v>3383</v>
          </cell>
        </row>
        <row r="291">
          <cell r="C291" t="str">
            <v>05.2001</v>
          </cell>
          <cell r="D291" t="str">
            <v>Ampe keá, voân keá coù boä bieán ñoåi</v>
          </cell>
          <cell r="E291" t="str">
            <v>caùi</v>
          </cell>
          <cell r="F291">
            <v>1523</v>
          </cell>
          <cell r="G291">
            <v>20332</v>
          </cell>
          <cell r="H291">
            <v>4041</v>
          </cell>
        </row>
        <row r="292">
          <cell r="C292" t="str">
            <v>05.2002</v>
          </cell>
          <cell r="D292" t="str">
            <v>Baùo chaïm ñaát - leäch ñieän aùp</v>
          </cell>
          <cell r="E292" t="str">
            <v>caùi</v>
          </cell>
          <cell r="F292">
            <v>1412</v>
          </cell>
          <cell r="G292">
            <v>20332</v>
          </cell>
          <cell r="H292">
            <v>3680</v>
          </cell>
        </row>
        <row r="293">
          <cell r="C293" t="str">
            <v>05.2003</v>
          </cell>
          <cell r="D293" t="str">
            <v>Naác maùy bieán aùp ñoàng boä keá</v>
          </cell>
          <cell r="E293" t="str">
            <v>caùi</v>
          </cell>
          <cell r="F293">
            <v>1745</v>
          </cell>
          <cell r="G293">
            <v>40665</v>
          </cell>
          <cell r="H293">
            <v>3680</v>
          </cell>
        </row>
        <row r="294">
          <cell r="C294" t="str">
            <v>05.2004</v>
          </cell>
          <cell r="D294" t="str">
            <v>Taàn soá keá</v>
          </cell>
          <cell r="E294" t="str">
            <v>caùi</v>
          </cell>
          <cell r="F294">
            <v>1634</v>
          </cell>
          <cell r="G294">
            <v>36598</v>
          </cell>
          <cell r="H294">
            <v>4658</v>
          </cell>
        </row>
        <row r="295">
          <cell r="C295" t="str">
            <v>05.3000</v>
          </cell>
          <cell r="D295" t="str">
            <v>Ñoàng hoà coâng suaát 3 pha höõu coâng, voâ coâng coù boä bieán ñoåi vaø khoâng coù boä bieán ñoåi goùc pha</v>
          </cell>
          <cell r="E295">
            <v>0</v>
          </cell>
          <cell r="F295">
            <v>235</v>
          </cell>
          <cell r="G295">
            <v>235</v>
          </cell>
          <cell r="H295">
            <v>3721</v>
          </cell>
        </row>
        <row r="296">
          <cell r="C296" t="str">
            <v>05.3001</v>
          </cell>
          <cell r="D296" t="str">
            <v>Ñoàng hoà coâng suaát 3 pha coù boä bieán ñoåi</v>
          </cell>
          <cell r="E296" t="str">
            <v>caùi</v>
          </cell>
          <cell r="F296">
            <v>1634</v>
          </cell>
          <cell r="G296">
            <v>40665</v>
          </cell>
          <cell r="H296">
            <v>3416</v>
          </cell>
        </row>
        <row r="297">
          <cell r="C297" t="str">
            <v>05.3002</v>
          </cell>
          <cell r="D297" t="str">
            <v>Ñoàng hoà coâng suaát 3 pha khoâng coù boä bieán ñoåi</v>
          </cell>
          <cell r="E297" t="str">
            <v>caùi</v>
          </cell>
          <cell r="F297">
            <v>1468</v>
          </cell>
          <cell r="G297">
            <v>32532</v>
          </cell>
          <cell r="H297">
            <v>3977</v>
          </cell>
        </row>
        <row r="298">
          <cell r="C298" t="str">
            <v>05.3003</v>
          </cell>
          <cell r="D298" t="str">
            <v>Ñoàng hoà goùc pha</v>
          </cell>
          <cell r="E298" t="str">
            <v>caùi</v>
          </cell>
          <cell r="F298">
            <v>1634</v>
          </cell>
          <cell r="G298">
            <v>36598</v>
          </cell>
          <cell r="H298">
            <v>5431</v>
          </cell>
        </row>
        <row r="299">
          <cell r="C299" t="str">
            <v>05.4000</v>
          </cell>
          <cell r="D299" t="str">
            <v>Coâng tô 3 pha höõu coâng, voâ coâng coù boä bieán ñoåi vaø khoâng coù boä bieán ñoåi; coâng tô 1 pha; coâng tô 3 pha coù laäp trình</v>
          </cell>
          <cell r="E299">
            <v>0</v>
          </cell>
          <cell r="F299">
            <v>0</v>
          </cell>
          <cell r="G299">
            <v>610</v>
          </cell>
          <cell r="H299">
            <v>7313</v>
          </cell>
        </row>
        <row r="300">
          <cell r="C300" t="str">
            <v>05.4001</v>
          </cell>
          <cell r="D300" t="str">
            <v>Coâng tô 3 pha coù boä bieán ñoåi</v>
          </cell>
          <cell r="E300" t="str">
            <v>caùi</v>
          </cell>
          <cell r="F300">
            <v>2411</v>
          </cell>
          <cell r="G300">
            <v>44362</v>
          </cell>
          <cell r="H300">
            <v>14486</v>
          </cell>
        </row>
        <row r="301">
          <cell r="C301" t="str">
            <v>05.4002</v>
          </cell>
          <cell r="D301" t="str">
            <v>Coâng tô 3 pha khoâng coù boä bieán ñoåi</v>
          </cell>
          <cell r="E301" t="str">
            <v>caùi</v>
          </cell>
          <cell r="F301">
            <v>2189</v>
          </cell>
          <cell r="G301">
            <v>28096</v>
          </cell>
          <cell r="H301">
            <v>14061</v>
          </cell>
        </row>
        <row r="302">
          <cell r="C302" t="str">
            <v>05.4003</v>
          </cell>
          <cell r="D302" t="str">
            <v>Coâng tô 1 pha</v>
          </cell>
          <cell r="E302" t="str">
            <v>caùi</v>
          </cell>
          <cell r="F302">
            <v>1856</v>
          </cell>
          <cell r="G302">
            <v>14048</v>
          </cell>
          <cell r="H302">
            <v>8235</v>
          </cell>
        </row>
        <row r="303">
          <cell r="C303" t="str">
            <v>05.4004</v>
          </cell>
          <cell r="D303" t="str">
            <v>Coâng tô 3 pha laäp trình</v>
          </cell>
          <cell r="E303" t="str">
            <v>caùi</v>
          </cell>
          <cell r="F303">
            <v>2411</v>
          </cell>
          <cell r="G303">
            <v>125692</v>
          </cell>
          <cell r="H303">
            <v>39006</v>
          </cell>
        </row>
        <row r="304">
          <cell r="C304" t="str">
            <v>05.5000</v>
          </cell>
          <cell r="D304" t="str">
            <v>Hôïp boä baûo veä ño löôøng ña chöùc naêng kyõ thuaät soá coù laäp trình</v>
          </cell>
          <cell r="E304">
            <v>0</v>
          </cell>
          <cell r="F304">
            <v>0</v>
          </cell>
          <cell r="G304">
            <v>0</v>
          </cell>
          <cell r="H304">
            <v>3802</v>
          </cell>
        </row>
        <row r="305">
          <cell r="C305" t="str">
            <v>05.5000</v>
          </cell>
          <cell r="D305" t="str">
            <v>Hôïp boä baûo veä ño löôøng ña chöùc naêng kyõ thuaät soá coù laäp trình</v>
          </cell>
          <cell r="E305" t="str">
            <v>boä</v>
          </cell>
          <cell r="F305">
            <v>4913</v>
          </cell>
          <cell r="G305">
            <v>277261</v>
          </cell>
          <cell r="H305">
            <v>127771</v>
          </cell>
        </row>
        <row r="306">
          <cell r="C306" t="str">
            <v>05.5000</v>
          </cell>
          <cell r="D306" t="str">
            <v>Hôïp boä 1 chöùc naêng baûo veä ño löôøng ña chöùc naêng kyõ thuaät soá coù laäp trình</v>
          </cell>
          <cell r="E306" t="str">
            <v>boä</v>
          </cell>
          <cell r="F306">
            <v>982.6</v>
          </cell>
          <cell r="G306">
            <v>55452.200000000004</v>
          </cell>
          <cell r="H306">
            <v>25554.2</v>
          </cell>
        </row>
        <row r="307">
          <cell r="C307" t="str">
            <v>06.0000</v>
          </cell>
          <cell r="D307" t="str">
            <v>THÍ NGHIEÄM HIEÄU CHÆNH THIEÁT BÒ ÑO LÖÔØNG NHIEÄT</v>
          </cell>
          <cell r="E307">
            <v>0</v>
          </cell>
          <cell r="F307">
            <v>0</v>
          </cell>
          <cell r="G307">
            <v>0</v>
          </cell>
          <cell r="H307">
            <v>4589</v>
          </cell>
        </row>
        <row r="308">
          <cell r="C308" t="str">
            <v>06.1000</v>
          </cell>
          <cell r="D308" t="str">
            <v>Aùp keá, chaân khoâng keá</v>
          </cell>
          <cell r="E308">
            <v>0</v>
          </cell>
          <cell r="F308">
            <v>0</v>
          </cell>
          <cell r="G308">
            <v>0</v>
          </cell>
          <cell r="H308">
            <v>551</v>
          </cell>
        </row>
        <row r="309">
          <cell r="C309" t="str">
            <v>06.1001</v>
          </cell>
          <cell r="D309" t="str">
            <v>Aùp keá, chaân khoâng keá kieåu tröïc tieáp khoâng tieáp ñieåm</v>
          </cell>
          <cell r="E309" t="str">
            <v>caùi</v>
          </cell>
          <cell r="F309">
            <v>2759</v>
          </cell>
          <cell r="G309">
            <v>18484</v>
          </cell>
          <cell r="H309">
            <v>415</v>
          </cell>
        </row>
        <row r="310">
          <cell r="C310" t="str">
            <v>06.1002</v>
          </cell>
          <cell r="D310" t="str">
            <v>Aùp keá, chaân khoâng keá kieåu tröïc tieáp coù tieáp ñieåm</v>
          </cell>
          <cell r="E310" t="str">
            <v>caùi</v>
          </cell>
          <cell r="F310">
            <v>3090</v>
          </cell>
          <cell r="G310">
            <v>22181</v>
          </cell>
          <cell r="H310">
            <v>881</v>
          </cell>
        </row>
        <row r="311">
          <cell r="C311" t="str">
            <v>06.1003</v>
          </cell>
          <cell r="D311" t="str">
            <v>Aùp keá, chaân khoâng keá kieåu nhieät giaõn nôû khoâng tieáp ñieåm</v>
          </cell>
          <cell r="E311" t="str">
            <v>caùi</v>
          </cell>
          <cell r="F311">
            <v>1080</v>
          </cell>
          <cell r="G311">
            <v>20332</v>
          </cell>
          <cell r="H311">
            <v>415</v>
          </cell>
        </row>
        <row r="312">
          <cell r="C312" t="str">
            <v>06.1004</v>
          </cell>
          <cell r="D312" t="str">
            <v>Aùp keá, chaân khoâng keá kieåu nhieät giaõn nôû coù tieáp ñieåm</v>
          </cell>
          <cell r="E312" t="str">
            <v>caùi</v>
          </cell>
          <cell r="F312">
            <v>1411</v>
          </cell>
          <cell r="G312">
            <v>24399</v>
          </cell>
          <cell r="H312">
            <v>881</v>
          </cell>
        </row>
        <row r="313">
          <cell r="C313" t="str">
            <v>06.2000</v>
          </cell>
          <cell r="D313" t="str">
            <v>Ñoàng hoà chæ möùc, löu löôïng, caàu ño nhieät ñoä chæ thò</v>
          </cell>
          <cell r="E313">
            <v>0</v>
          </cell>
          <cell r="F313">
            <v>0</v>
          </cell>
          <cell r="G313">
            <v>0</v>
          </cell>
          <cell r="H313">
            <v>3626</v>
          </cell>
        </row>
        <row r="314">
          <cell r="C314" t="str">
            <v>06.2001</v>
          </cell>
          <cell r="D314" t="str">
            <v>Ñoàng hoà möùc kieåu phao</v>
          </cell>
          <cell r="E314" t="str">
            <v>caùi</v>
          </cell>
          <cell r="F314">
            <v>1908</v>
          </cell>
          <cell r="G314">
            <v>12199</v>
          </cell>
          <cell r="H314">
            <v>415</v>
          </cell>
        </row>
        <row r="315">
          <cell r="C315" t="str">
            <v>06.2002</v>
          </cell>
          <cell r="D315" t="str">
            <v>Ñoàng hoà löu löôïng cheânh aùp chæ möùc</v>
          </cell>
          <cell r="E315" t="str">
            <v>caùi</v>
          </cell>
          <cell r="F315">
            <v>2648</v>
          </cell>
          <cell r="G315">
            <v>36598</v>
          </cell>
          <cell r="H315">
            <v>694</v>
          </cell>
        </row>
        <row r="316">
          <cell r="C316" t="str">
            <v>06.2003</v>
          </cell>
          <cell r="D316" t="str">
            <v>Ñoàng hoà löu löôïng cheânh aùp coù coâng tô</v>
          </cell>
          <cell r="E316" t="str">
            <v>caùi</v>
          </cell>
          <cell r="F316">
            <v>3349</v>
          </cell>
          <cell r="G316">
            <v>43918</v>
          </cell>
          <cell r="H316">
            <v>694</v>
          </cell>
        </row>
        <row r="317">
          <cell r="C317" t="str">
            <v>06.2004</v>
          </cell>
          <cell r="D317" t="str">
            <v>Caàu ño nhieät ñoä chæ thò</v>
          </cell>
          <cell r="E317" t="str">
            <v>caùi</v>
          </cell>
          <cell r="F317">
            <v>3719</v>
          </cell>
          <cell r="G317">
            <v>24399</v>
          </cell>
          <cell r="H317">
            <v>280</v>
          </cell>
        </row>
        <row r="318">
          <cell r="C318" t="str">
            <v>06.3000</v>
          </cell>
        </row>
        <row r="319">
          <cell r="C319" t="str">
            <v>06.3001</v>
          </cell>
          <cell r="D319" t="str">
            <v>Rô le aùp löïc, chaân khoâng</v>
          </cell>
          <cell r="E319" t="str">
            <v>caùi</v>
          </cell>
          <cell r="F319">
            <v>2780</v>
          </cell>
          <cell r="G319">
            <v>20332</v>
          </cell>
          <cell r="H319">
            <v>415</v>
          </cell>
        </row>
        <row r="320">
          <cell r="C320" t="str">
            <v>06.3002</v>
          </cell>
          <cell r="D320" t="str">
            <v>Rô le nhieät</v>
          </cell>
          <cell r="E320" t="str">
            <v>caùi</v>
          </cell>
          <cell r="F320">
            <v>2496</v>
          </cell>
          <cell r="G320">
            <v>24399</v>
          </cell>
          <cell r="H320">
            <v>466</v>
          </cell>
        </row>
        <row r="321">
          <cell r="C321" t="str">
            <v>06.3003</v>
          </cell>
          <cell r="D321" t="str">
            <v>Loâgoâmeùt ño nhieät ñoä</v>
          </cell>
          <cell r="E321" t="str">
            <v>caùi</v>
          </cell>
          <cell r="F321">
            <v>2496</v>
          </cell>
          <cell r="G321">
            <v>40665</v>
          </cell>
          <cell r="H321">
            <v>466</v>
          </cell>
        </row>
        <row r="322">
          <cell r="C322" t="str">
            <v>06.3004</v>
          </cell>
          <cell r="D322" t="str">
            <v>Boä bieán ñoåi tín hieäu</v>
          </cell>
          <cell r="E322" t="str">
            <v>caùi</v>
          </cell>
          <cell r="F322">
            <v>2496</v>
          </cell>
          <cell r="G322">
            <v>40665</v>
          </cell>
          <cell r="H322">
            <v>1118</v>
          </cell>
        </row>
        <row r="323">
          <cell r="C323" t="str">
            <v>07.0000</v>
          </cell>
          <cell r="D323" t="str">
            <v>THÍ NGHIEÄM HIEÄU CHÆNH MAÏCH ÑIEÀU KHIEÅN ÑO LÖÔØNG, RÔ LE BAÛO VEÄ, TÖÏ ÑOÄNG VAØ TÍN HIEÄU</v>
          </cell>
        </row>
        <row r="324">
          <cell r="C324" t="str">
            <v>07.1000</v>
          </cell>
          <cell r="D324" t="str">
            <v>Heä thoáng maïch nguoàn AC, DC, maïch tín hieäu trung taâm, maïch ñieän aùp vaø doøng ñieän</v>
          </cell>
        </row>
        <row r="325">
          <cell r="C325" t="str">
            <v>07.1001</v>
          </cell>
          <cell r="D325" t="str">
            <v>Heä thoáng maïch nguoàn AC</v>
          </cell>
          <cell r="E325" t="str">
            <v>H.thg</v>
          </cell>
          <cell r="F325">
            <v>13700</v>
          </cell>
          <cell r="G325">
            <v>288351</v>
          </cell>
          <cell r="H325">
            <v>22490</v>
          </cell>
        </row>
        <row r="326">
          <cell r="C326" t="str">
            <v>07.1002</v>
          </cell>
          <cell r="D326" t="str">
            <v>Heä thoáng maïch nguoàn DC</v>
          </cell>
          <cell r="E326" t="str">
            <v>H.thg</v>
          </cell>
          <cell r="F326">
            <v>10960</v>
          </cell>
          <cell r="G326">
            <v>259516</v>
          </cell>
          <cell r="H326">
            <v>20241</v>
          </cell>
        </row>
        <row r="327">
          <cell r="C327" t="str">
            <v>07.1003</v>
          </cell>
          <cell r="D327" t="str">
            <v>Heä thoáng maïch tín hieäu trung taâm</v>
          </cell>
          <cell r="E327" t="str">
            <v>H.thg</v>
          </cell>
          <cell r="F327">
            <v>10960</v>
          </cell>
          <cell r="G327">
            <v>346022</v>
          </cell>
          <cell r="H327">
            <v>26352</v>
          </cell>
        </row>
        <row r="328">
          <cell r="C328" t="str">
            <v>07.1004</v>
          </cell>
          <cell r="D328" t="str">
            <v>Heä thoáng maïch ñieän aùp vaø doøng ñieän</v>
          </cell>
          <cell r="E328" t="str">
            <v>H.thg</v>
          </cell>
          <cell r="F328">
            <v>13700</v>
          </cell>
          <cell r="G328">
            <v>221809</v>
          </cell>
          <cell r="H328">
            <v>17992</v>
          </cell>
        </row>
        <row r="329">
          <cell r="C329" t="str">
            <v>07.2000</v>
          </cell>
          <cell r="D329" t="str">
            <v>Maïch ñieàu khieån maùy ngaét, dao caùch ly 3 pha</v>
          </cell>
        </row>
        <row r="330">
          <cell r="C330" t="str">
            <v>07.2001</v>
          </cell>
          <cell r="D330" t="str">
            <v>Maïch ñieàu khieån maùy ngaét ñieän aùp 3-35kV</v>
          </cell>
          <cell r="E330" t="str">
            <v>boä</v>
          </cell>
          <cell r="F330">
            <v>5549</v>
          </cell>
          <cell r="G330">
            <v>170349</v>
          </cell>
          <cell r="H330">
            <v>27820</v>
          </cell>
        </row>
        <row r="331">
          <cell r="C331" t="str">
            <v>07.2002</v>
          </cell>
          <cell r="D331" t="str">
            <v>Maïch ñieàu khieån maùy ngaét ñieän aùp 66-110kV</v>
          </cell>
          <cell r="E331" t="str">
            <v>boä</v>
          </cell>
          <cell r="F331">
            <v>6936</v>
          </cell>
          <cell r="G331">
            <v>212936</v>
          </cell>
          <cell r="H331">
            <v>34775</v>
          </cell>
        </row>
        <row r="332">
          <cell r="C332" t="str">
            <v>07.2003</v>
          </cell>
          <cell r="D332" t="str">
            <v>Maïch ñieàu khieån maùy ngaét ñieän aùp 220-500kV</v>
          </cell>
          <cell r="E332" t="str">
            <v>boä</v>
          </cell>
          <cell r="F332">
            <v>8670</v>
          </cell>
          <cell r="G332">
            <v>266170</v>
          </cell>
          <cell r="H332">
            <v>43468</v>
          </cell>
        </row>
        <row r="333">
          <cell r="C333" t="str">
            <v>07.2004</v>
          </cell>
          <cell r="D333" t="str">
            <v>Maïch ñieàu khieån dao caùch ly coù ñieàu khieån</v>
          </cell>
          <cell r="E333" t="str">
            <v>boä</v>
          </cell>
          <cell r="F333">
            <v>4439</v>
          </cell>
          <cell r="G333">
            <v>136279</v>
          </cell>
          <cell r="H333">
            <v>22256</v>
          </cell>
        </row>
        <row r="334">
          <cell r="C334" t="str">
            <v>07.3000</v>
          </cell>
          <cell r="D334" t="str">
            <v>Maïch ñieàu khieån neùn khí, cöùu hoûa, laøm maùt maùy bieán aùp, saáy, chieáu saùng tuû</v>
          </cell>
        </row>
        <row r="335">
          <cell r="C335" t="str">
            <v>07.3001</v>
          </cell>
          <cell r="D335" t="str">
            <v>Maïch ñieàu khieån neùn khí</v>
          </cell>
          <cell r="E335" t="str">
            <v>boä</v>
          </cell>
          <cell r="F335">
            <v>1420</v>
          </cell>
          <cell r="G335">
            <v>34887</v>
          </cell>
          <cell r="H335">
            <v>5571</v>
          </cell>
        </row>
        <row r="336">
          <cell r="C336" t="str">
            <v>07.3002</v>
          </cell>
          <cell r="D336" t="str">
            <v>Maïch ñieàu khieån cöùu hoûa</v>
          </cell>
          <cell r="E336" t="str">
            <v>boä</v>
          </cell>
          <cell r="F336">
            <v>1776</v>
          </cell>
          <cell r="G336">
            <v>43609</v>
          </cell>
          <cell r="H336">
            <v>6964</v>
          </cell>
        </row>
        <row r="337">
          <cell r="C337" t="str">
            <v>07.3003</v>
          </cell>
          <cell r="D337" t="str">
            <v>Maïch ñieàu khieån laøm maùt MBA</v>
          </cell>
          <cell r="E337" t="str">
            <v>boä</v>
          </cell>
          <cell r="F337">
            <v>2220</v>
          </cell>
          <cell r="G337">
            <v>54512</v>
          </cell>
          <cell r="H337">
            <v>8705</v>
          </cell>
        </row>
        <row r="338">
          <cell r="C338" t="str">
            <v>07.3004</v>
          </cell>
          <cell r="D338" t="str">
            <v>Maïch ñieàu khieån saáy, chieáu saùng tuû</v>
          </cell>
          <cell r="E338" t="str">
            <v>boä</v>
          </cell>
          <cell r="F338">
            <v>1136</v>
          </cell>
          <cell r="G338">
            <v>27910</v>
          </cell>
          <cell r="H338">
            <v>885</v>
          </cell>
        </row>
        <row r="339">
          <cell r="C339" t="str">
            <v>07.4000</v>
          </cell>
          <cell r="D339" t="str">
            <v>Heä thoáng maïch baûo veä:(thôøi gian, trung gian, caét tröïc tieáp, maïch ñaàu ra cho 1 caáp baûo veä); ño löôøng; ghi chuïp; tín hieäu</v>
          </cell>
        </row>
        <row r="340">
          <cell r="C340" t="str">
            <v>07.4001</v>
          </cell>
          <cell r="D340" t="str">
            <v>Heä thoáng maïch ño löôøng</v>
          </cell>
          <cell r="E340" t="str">
            <v>h.thg</v>
          </cell>
          <cell r="F340">
            <v>4576</v>
          </cell>
          <cell r="G340">
            <v>177447</v>
          </cell>
          <cell r="H340">
            <v>25902</v>
          </cell>
        </row>
        <row r="341">
          <cell r="C341" t="str">
            <v>07.4002</v>
          </cell>
          <cell r="D341" t="str">
            <v>Heä thoáng maïch ghi chuïp</v>
          </cell>
          <cell r="E341" t="str">
            <v>h.thg</v>
          </cell>
          <cell r="F341">
            <v>8580</v>
          </cell>
          <cell r="G341">
            <v>332713</v>
          </cell>
          <cell r="H341">
            <v>40472</v>
          </cell>
        </row>
        <row r="342">
          <cell r="C342" t="str">
            <v>07.4003</v>
          </cell>
          <cell r="D342" t="str">
            <v>Heä thoáng maïch baûo veä:(thôøi gian, trung gian, caét tröïc tieáp, maïch ñaàu ra cho 1 caáp baûo veä); ño löôøng; ghi chuïp; tín hieäu</v>
          </cell>
          <cell r="E342" t="str">
            <v>h.thg</v>
          </cell>
          <cell r="F342">
            <v>5720</v>
          </cell>
          <cell r="G342">
            <v>221809</v>
          </cell>
          <cell r="H342">
            <v>32378</v>
          </cell>
        </row>
        <row r="343">
          <cell r="C343" t="str">
            <v>07.4004</v>
          </cell>
          <cell r="D343" t="str">
            <v>Heä thoáng maïch tín hieäu</v>
          </cell>
          <cell r="E343" t="str">
            <v>h.thg</v>
          </cell>
          <cell r="F343">
            <v>1373</v>
          </cell>
          <cell r="G343">
            <v>35489</v>
          </cell>
          <cell r="H343">
            <v>7771</v>
          </cell>
        </row>
        <row r="344">
          <cell r="C344" t="str">
            <v>07.5000</v>
          </cell>
          <cell r="D344" t="str">
            <v>Heä thoáng maïch töï ñoäng: ñieàu chænh ñieän aùp döôùi taûi, ñoùng laëp laïi maùy caét</v>
          </cell>
        </row>
        <row r="345">
          <cell r="C345" t="str">
            <v>07.5001</v>
          </cell>
          <cell r="D345" t="str">
            <v>Heä thoáng maïch töï ñoäng ñieàu chænh ñieän aùp döôùi taûi</v>
          </cell>
          <cell r="E345" t="str">
            <v>H.thg</v>
          </cell>
          <cell r="F345">
            <v>5878</v>
          </cell>
          <cell r="G345">
            <v>260256</v>
          </cell>
          <cell r="H345">
            <v>43468</v>
          </cell>
        </row>
        <row r="346">
          <cell r="C346" t="str">
            <v>07.5002</v>
          </cell>
          <cell r="D346" t="str">
            <v>Heä thoáng maïch töï ñoäng ñoùng laëp laïi maùy caét</v>
          </cell>
          <cell r="E346" t="str">
            <v>H.thg</v>
          </cell>
          <cell r="F346">
            <v>2939</v>
          </cell>
          <cell r="G346">
            <v>130128</v>
          </cell>
          <cell r="H346">
            <v>21734</v>
          </cell>
        </row>
        <row r="347">
          <cell r="C347" t="str">
            <v>07.6000</v>
          </cell>
          <cell r="D347" t="str">
            <v>Thieát bò ño xa</v>
          </cell>
          <cell r="E347" t="str">
            <v>H.thg</v>
          </cell>
          <cell r="F347">
            <v>10013</v>
          </cell>
          <cell r="G347">
            <v>166357</v>
          </cell>
          <cell r="H347">
            <v>14006</v>
          </cell>
        </row>
        <row r="348">
          <cell r="C348" t="str">
            <v>07.7000</v>
          </cell>
          <cell r="D348" t="str">
            <v>Sô ñoà logic ñieàu khieån baûo veä vaø truyeàn caét</v>
          </cell>
          <cell r="E348" t="str">
            <v>H.thg</v>
          </cell>
          <cell r="F348">
            <v>9503</v>
          </cell>
          <cell r="G348">
            <v>184841</v>
          </cell>
          <cell r="H348">
            <v>71132</v>
          </cell>
        </row>
        <row r="349">
          <cell r="C349" t="str">
            <v>08.0000</v>
          </cell>
          <cell r="D349" t="str">
            <v>THÍ NGHIEÄM VAØ HIEÄU CHÆNH MAÃU HOÙA</v>
          </cell>
        </row>
        <row r="350">
          <cell r="C350" t="str">
            <v>08.1000</v>
          </cell>
          <cell r="D350" t="str">
            <v>Tính chaát hoùa hoïc maãu daàu caùch ñieän</v>
          </cell>
          <cell r="E350" t="str">
            <v>maãu</v>
          </cell>
          <cell r="F350">
            <v>81128</v>
          </cell>
          <cell r="G350">
            <v>184841</v>
          </cell>
          <cell r="H350">
            <v>26735</v>
          </cell>
        </row>
        <row r="351">
          <cell r="C351" t="str">
            <v>08.2000</v>
          </cell>
          <cell r="D351" t="str">
            <v>Ñieän aùp xuyeân thuûng, Tgd cuûa daàu caùch ñieän</v>
          </cell>
        </row>
        <row r="352">
          <cell r="C352" t="str">
            <v>08.2001</v>
          </cell>
          <cell r="D352" t="str">
            <v>Ñieän aùp xuyeân thuûng</v>
          </cell>
          <cell r="E352" t="str">
            <v>maãu</v>
          </cell>
          <cell r="F352">
            <v>6977</v>
          </cell>
          <cell r="G352">
            <v>24399</v>
          </cell>
          <cell r="H352">
            <v>8202</v>
          </cell>
        </row>
        <row r="353">
          <cell r="C353" t="str">
            <v>08.2002</v>
          </cell>
          <cell r="D353" t="str">
            <v>Tgd cuûa daàu caùch ñieän</v>
          </cell>
          <cell r="E353" t="str">
            <v>maåu</v>
          </cell>
          <cell r="F353">
            <v>7659</v>
          </cell>
          <cell r="G353">
            <v>44362</v>
          </cell>
          <cell r="H353">
            <v>10974</v>
          </cell>
        </row>
        <row r="354">
          <cell r="C354" t="str">
            <v>08.3000</v>
          </cell>
          <cell r="D354" t="str">
            <v>Ñoä oån ñònh oâxy hoùa daàu caùch ñieän</v>
          </cell>
          <cell r="E354" t="str">
            <v>maãu</v>
          </cell>
          <cell r="F354">
            <v>97925</v>
          </cell>
          <cell r="G354">
            <v>382620</v>
          </cell>
          <cell r="H354">
            <v>162517</v>
          </cell>
        </row>
        <row r="355">
          <cell r="C355" t="str">
            <v>08.4000</v>
          </cell>
          <cell r="D355" t="str">
            <v>Haøm vi löôïng aåm cuûa daàu caùch ñieän</v>
          </cell>
          <cell r="E355" t="str">
            <v>maãu</v>
          </cell>
          <cell r="F355">
            <v>58046</v>
          </cell>
          <cell r="G355">
            <v>171902</v>
          </cell>
          <cell r="H355">
            <v>51096</v>
          </cell>
        </row>
        <row r="356">
          <cell r="C356" t="str">
            <v>08.5000</v>
          </cell>
          <cell r="D356" t="str">
            <v>Phaân tích haøm löôïng khí hoøa tan trong daàu caùch ñieän</v>
          </cell>
          <cell r="E356" t="str">
            <v>maãu</v>
          </cell>
          <cell r="F356">
            <v>153981</v>
          </cell>
          <cell r="G356">
            <v>221809</v>
          </cell>
          <cell r="H356">
            <v>324286</v>
          </cell>
        </row>
        <row r="357">
          <cell r="C357" t="str">
            <v>08.6000</v>
          </cell>
          <cell r="D357" t="str">
            <v>Phaân tích ñoä aåm trong khí SF6</v>
          </cell>
          <cell r="E357" t="str">
            <v>maãu</v>
          </cell>
          <cell r="F357">
            <v>50916</v>
          </cell>
          <cell r="G357">
            <v>184841</v>
          </cell>
          <cell r="H357">
            <v>200451</v>
          </cell>
        </row>
        <row r="358">
          <cell r="C358" t="str">
            <v>08.7000</v>
          </cell>
          <cell r="D358" t="str">
            <v>Thí nghieäm hieäu chænh maãu axít aéc qui</v>
          </cell>
          <cell r="E358" t="str">
            <v>maãu</v>
          </cell>
          <cell r="F358">
            <v>280775</v>
          </cell>
          <cell r="G358">
            <v>73936</v>
          </cell>
          <cell r="H358">
            <v>253993</v>
          </cell>
        </row>
        <row r="359">
          <cell r="C359" t="str">
            <v>08.8000</v>
          </cell>
          <cell r="D359" t="str">
            <v>Maãu nöôùc caát: dung dòch ñieän giaûi</v>
          </cell>
          <cell r="E359" t="str">
            <v>maãu</v>
          </cell>
          <cell r="F359">
            <v>92526</v>
          </cell>
          <cell r="G359">
            <v>73936</v>
          </cell>
          <cell r="H359">
            <v>112817</v>
          </cell>
        </row>
        <row r="360">
          <cell r="C360">
            <v>1</v>
          </cell>
          <cell r="D360" t="str">
            <v>Ngaên maùy caét phaân ñoaïn 110kV</v>
          </cell>
          <cell r="E360" t="str">
            <v xml:space="preserve">Ngaên </v>
          </cell>
          <cell r="F360">
            <v>68491</v>
          </cell>
          <cell r="G360">
            <v>2121478</v>
          </cell>
          <cell r="H360">
            <v>1557250</v>
          </cell>
        </row>
        <row r="361">
          <cell r="C361">
            <v>2</v>
          </cell>
          <cell r="D361" t="str">
            <v>Ngaên maùy caét phaân ñoaïn 220kV</v>
          </cell>
          <cell r="E361" t="str">
            <v xml:space="preserve">Ngaên </v>
          </cell>
          <cell r="F361">
            <v>82609</v>
          </cell>
          <cell r="G361">
            <v>2304840</v>
          </cell>
          <cell r="H361">
            <v>2009311</v>
          </cell>
        </row>
        <row r="362">
          <cell r="C362">
            <v>3</v>
          </cell>
          <cell r="D362" t="str">
            <v>Ngaên loä ra 220kV</v>
          </cell>
          <cell r="E362" t="str">
            <v xml:space="preserve">Ngaên </v>
          </cell>
          <cell r="F362">
            <v>107532</v>
          </cell>
          <cell r="G362">
            <v>3953231</v>
          </cell>
          <cell r="H362">
            <v>2470201</v>
          </cell>
        </row>
        <row r="363">
          <cell r="C363">
            <v>4</v>
          </cell>
          <cell r="D363" t="str">
            <v>Ngaên loä ra 110kV</v>
          </cell>
          <cell r="E363" t="str">
            <v xml:space="preserve">Ngaên </v>
          </cell>
          <cell r="F363">
            <v>105798</v>
          </cell>
          <cell r="G363">
            <v>3899997</v>
          </cell>
          <cell r="H363">
            <v>2461508</v>
          </cell>
        </row>
        <row r="364">
          <cell r="C364">
            <v>5</v>
          </cell>
          <cell r="D364" t="str">
            <v>Thanh caùi 220kV</v>
          </cell>
          <cell r="E364" t="str">
            <v>H.thoáng</v>
          </cell>
          <cell r="F364">
            <v>25168</v>
          </cell>
          <cell r="G364">
            <v>975959</v>
          </cell>
          <cell r="H364">
            <v>142462</v>
          </cell>
        </row>
        <row r="365">
          <cell r="C365">
            <v>6</v>
          </cell>
          <cell r="D365" t="str">
            <v>Thanh caùi 110kV</v>
          </cell>
          <cell r="E365" t="str">
            <v>H.thoáng</v>
          </cell>
          <cell r="F365">
            <v>18280</v>
          </cell>
          <cell r="G365">
            <v>660433</v>
          </cell>
          <cell r="H365">
            <v>86837</v>
          </cell>
        </row>
        <row r="366">
          <cell r="C366">
            <v>7</v>
          </cell>
          <cell r="D366" t="str">
            <v>Ngaên maùy bieán theá 220kV</v>
          </cell>
          <cell r="E366" t="str">
            <v xml:space="preserve">Ngaên </v>
          </cell>
          <cell r="F366">
            <v>315494</v>
          </cell>
          <cell r="G366">
            <v>8023417</v>
          </cell>
          <cell r="H366">
            <v>3375179</v>
          </cell>
        </row>
        <row r="367">
          <cell r="C367">
            <v>8</v>
          </cell>
          <cell r="D367" t="str">
            <v>Ngaên maùy bieán theá 110kV</v>
          </cell>
          <cell r="E367" t="str">
            <v xml:space="preserve">Ngaên </v>
          </cell>
          <cell r="F367">
            <v>253387</v>
          </cell>
          <cell r="G367">
            <v>6065557</v>
          </cell>
          <cell r="H367">
            <v>2396361</v>
          </cell>
        </row>
        <row r="368">
          <cell r="C368">
            <v>9</v>
          </cell>
          <cell r="D368" t="str">
            <v>Loä ra 22kV</v>
          </cell>
          <cell r="E368" t="str">
            <v xml:space="preserve">Ngaên </v>
          </cell>
          <cell r="F368">
            <v>57619</v>
          </cell>
          <cell r="G368">
            <v>1975508</v>
          </cell>
          <cell r="H368">
            <v>20988</v>
          </cell>
        </row>
        <row r="369">
          <cell r="C369">
            <v>10</v>
          </cell>
          <cell r="D369" t="str">
            <v>Tuû bieán ñieän theá 24(15)kV</v>
          </cell>
          <cell r="E369" t="str">
            <v>Tuû</v>
          </cell>
          <cell r="F369">
            <v>30434</v>
          </cell>
          <cell r="G369">
            <v>858584</v>
          </cell>
          <cell r="H369">
            <v>1120093</v>
          </cell>
        </row>
        <row r="370">
          <cell r="C370">
            <v>11</v>
          </cell>
          <cell r="D370" t="str">
            <v>Heä thoáng töï duøng AC</v>
          </cell>
          <cell r="E370" t="str">
            <v>H. thoáng</v>
          </cell>
          <cell r="F370">
            <v>66977</v>
          </cell>
          <cell r="G370">
            <v>1237732</v>
          </cell>
          <cell r="H370">
            <v>982965</v>
          </cell>
        </row>
        <row r="371">
          <cell r="C371">
            <v>12</v>
          </cell>
          <cell r="D371" t="str">
            <v>Heä thoáng töï duøng DC</v>
          </cell>
          <cell r="E371" t="str">
            <v>H. thoáng</v>
          </cell>
          <cell r="F371">
            <v>36302</v>
          </cell>
          <cell r="G371">
            <v>742087</v>
          </cell>
          <cell r="H371">
            <v>423413</v>
          </cell>
        </row>
      </sheetData>
      <sheetData sheetId="7">
        <row r="1">
          <cell r="B1" t="str">
            <v>MADG</v>
          </cell>
        </row>
      </sheetData>
      <sheetData sheetId="8">
        <row r="1">
          <cell r="B1" t="str">
            <v>MADG</v>
          </cell>
        </row>
      </sheetData>
      <sheetData sheetId="9">
        <row r="1">
          <cell r="B1" t="str">
            <v>MADG</v>
          </cell>
        </row>
      </sheetData>
      <sheetData sheetId="10" refreshError="1">
        <row r="1">
          <cell r="B1" t="str">
            <v>MADG</v>
          </cell>
        </row>
        <row r="2">
          <cell r="B2" t="str">
            <v>MT250</v>
          </cell>
          <cell r="C2" t="str">
            <v xml:space="preserve">     maùy troän 250L</v>
          </cell>
          <cell r="D2" t="str">
            <v xml:space="preserve">ca </v>
          </cell>
          <cell r="E2">
            <v>96197</v>
          </cell>
        </row>
        <row r="3">
          <cell r="B3" t="str">
            <v>MÑB-1KW</v>
          </cell>
          <cell r="C3" t="str">
            <v xml:space="preserve">     maùy ñaàm baøn 1kw</v>
          </cell>
          <cell r="D3" t="str">
            <v xml:space="preserve">ca </v>
          </cell>
          <cell r="E3">
            <v>35062</v>
          </cell>
        </row>
        <row r="4">
          <cell r="B4" t="str">
            <v>MÑD-1,5KW</v>
          </cell>
          <cell r="C4" t="str">
            <v xml:space="preserve">     maùy ñaàm duøi 1,5kw</v>
          </cell>
          <cell r="D4" t="str">
            <v xml:space="preserve">ca </v>
          </cell>
          <cell r="E4">
            <v>40025</v>
          </cell>
        </row>
        <row r="5">
          <cell r="B5" t="str">
            <v>MCAU-5T</v>
          </cell>
          <cell r="C5" t="str">
            <v xml:space="preserve">     maùy caåu 5 taán</v>
          </cell>
          <cell r="D5" t="str">
            <v xml:space="preserve">ca </v>
          </cell>
          <cell r="E5">
            <v>298161</v>
          </cell>
        </row>
        <row r="6">
          <cell r="B6" t="str">
            <v>UCT</v>
          </cell>
          <cell r="C6" t="str">
            <v xml:space="preserve">     maùy uoán caét theùp</v>
          </cell>
          <cell r="D6" t="str">
            <v xml:space="preserve">ca </v>
          </cell>
          <cell r="E6">
            <v>42295</v>
          </cell>
        </row>
        <row r="7">
          <cell r="B7" t="str">
            <v>HAN23K</v>
          </cell>
          <cell r="C7" t="str">
            <v xml:space="preserve">     maùy haøn 23KW</v>
          </cell>
          <cell r="D7" t="str">
            <v xml:space="preserve">ca </v>
          </cell>
          <cell r="E7">
            <v>155202</v>
          </cell>
        </row>
        <row r="8">
          <cell r="B8" t="str">
            <v>PUMP</v>
          </cell>
          <cell r="C8" t="str">
            <v>Maùy bôm nöôùc</v>
          </cell>
          <cell r="D8" t="str">
            <v xml:space="preserve">ca </v>
          </cell>
          <cell r="E8">
            <v>51339</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PDMoi  (3)"/>
      <sheetName val="t-h dau noi (2)"/>
      <sheetName val="tong d-noi(khong)  (2)"/>
      <sheetName val="tong ct (khong)"/>
      <sheetName val="tong d-noi(khong) "/>
      <sheetName val="dau noi(khong)"/>
      <sheetName val="tong tram-xdung-dnoi"/>
      <sheetName val="tong tram"/>
      <sheetName val="t-h xdung"/>
      <sheetName val="VC DD1P"/>
      <sheetName val="TONG HOP VL-NC"/>
      <sheetName val="THPDMoi "/>
      <sheetName val="TH-TTLIEN LAC"/>
      <sheetName val="TH-DAUNOI"/>
      <sheetName val="THPDMoi  (2)"/>
      <sheetName val="THTRAM"/>
      <sheetName val="tramLN"/>
      <sheetName val="tramLN (2)"/>
      <sheetName val="CHUANBISX (2)"/>
      <sheetName val="BIA"/>
      <sheetName val="BIA (2)"/>
      <sheetName val="TTLIENLAC"/>
      <sheetName val="phuluc1"/>
      <sheetName val="QMCT"/>
      <sheetName val="TB0411"/>
      <sheetName val="M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MCT"/>
      <sheetName val="MTP"/>
      <sheetName val="MO-control Costing"/>
      <sheetName val="CaMay"/>
      <sheetName val="DGiaT"/>
      <sheetName val="DGiaTN"/>
      <sheetName val="TT"/>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tt-dn"/>
      <sheetName val="DanhMuc"/>
      <sheetName val="soketoan"/>
      <sheetName val="inphieu"/>
      <sheetName val="cn+vt"/>
      <sheetName val="bctaichinh"/>
      <sheetName val="dmtk"/>
      <sheetName val="dmvt"/>
      <sheetName val="dmcn"/>
      <sheetName val="huongdan"/>
      <sheetName val="bct"/>
      <sheetName val="capnhat"/>
      <sheetName val="muavao"/>
      <sheetName val="muavao2"/>
      <sheetName val="banra"/>
      <sheetName val="nkc"/>
      <sheetName val="nkc (in)"/>
      <sheetName val="nksc"/>
      <sheetName val="nksc (in)"/>
      <sheetName val="phieuchi"/>
      <sheetName val="sodkctgs"/>
      <sheetName val="ctgs-tuan"/>
      <sheetName val="ctgs-tuan2"/>
      <sheetName val="sochitiet"/>
      <sheetName val="sotonghop"/>
      <sheetName val="soquy"/>
      <sheetName val="112"/>
      <sheetName val="133CT"/>
      <sheetName val="152ct"/>
      <sheetName val="ctttoan"/>
      <sheetName val="3331"/>
      <sheetName val="sobanhang"/>
      <sheetName val="621"/>
      <sheetName val="622"/>
      <sheetName val="627"/>
      <sheetName val="632"/>
      <sheetName val="635"/>
      <sheetName val="641"/>
      <sheetName val="642"/>
      <sheetName val="cdps"/>
      <sheetName val="cdkt"/>
      <sheetName val="kqkd"/>
      <sheetName val="tkhai"/>
      <sheetName val="hd"/>
      <sheetName val="hd_sd"/>
      <sheetName val="hd_dm"/>
      <sheetName val="hd_capnhat"/>
      <sheetName val="cn_tonghop"/>
      <sheetName val="XXXXXXXX"/>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row r="6">
          <cell r="A6">
            <v>1111</v>
          </cell>
          <cell r="C6" t="str">
            <v>Tieàn maët</v>
          </cell>
          <cell r="D6">
            <v>18869545</v>
          </cell>
          <cell r="E6">
            <v>0</v>
          </cell>
          <cell r="F6">
            <v>86799130</v>
          </cell>
          <cell r="G6">
            <v>88883817</v>
          </cell>
          <cell r="H6">
            <v>16784858</v>
          </cell>
          <cell r="I6">
            <v>0</v>
          </cell>
        </row>
        <row r="7">
          <cell r="A7">
            <v>112</v>
          </cell>
          <cell r="C7" t="str">
            <v>Tieàn gôûi NH = VNÑ</v>
          </cell>
          <cell r="D7">
            <v>0</v>
          </cell>
          <cell r="E7">
            <v>0</v>
          </cell>
          <cell r="F7">
            <v>0</v>
          </cell>
          <cell r="G7">
            <v>0</v>
          </cell>
          <cell r="H7">
            <v>0</v>
          </cell>
          <cell r="I7">
            <v>0</v>
          </cell>
        </row>
        <row r="8">
          <cell r="A8">
            <v>131</v>
          </cell>
          <cell r="C8" t="str">
            <v>Phaûi thu cuûa khaùch haøng</v>
          </cell>
          <cell r="D8">
            <v>0</v>
          </cell>
          <cell r="E8">
            <v>0</v>
          </cell>
          <cell r="F8">
            <v>0</v>
          </cell>
          <cell r="G8">
            <v>0</v>
          </cell>
          <cell r="H8">
            <v>0</v>
          </cell>
          <cell r="I8">
            <v>0</v>
          </cell>
        </row>
        <row r="9">
          <cell r="A9">
            <v>133</v>
          </cell>
          <cell r="C9" t="str">
            <v>Thueá GTGT ñöôïc KT</v>
          </cell>
          <cell r="D9">
            <v>11168653</v>
          </cell>
          <cell r="E9">
            <v>0</v>
          </cell>
          <cell r="F9">
            <v>3833729</v>
          </cell>
          <cell r="G9">
            <v>7890830</v>
          </cell>
          <cell r="H9">
            <v>7111552</v>
          </cell>
          <cell r="I9">
            <v>0</v>
          </cell>
        </row>
        <row r="10">
          <cell r="A10">
            <v>141</v>
          </cell>
          <cell r="C10" t="str">
            <v>Taïm öùng</v>
          </cell>
          <cell r="D10">
            <v>0</v>
          </cell>
          <cell r="E10">
            <v>0</v>
          </cell>
          <cell r="F10">
            <v>0</v>
          </cell>
          <cell r="G10">
            <v>0</v>
          </cell>
          <cell r="H10">
            <v>0</v>
          </cell>
          <cell r="I10">
            <v>0</v>
          </cell>
        </row>
        <row r="11">
          <cell r="A11">
            <v>142</v>
          </cell>
          <cell r="C11" t="str">
            <v>Chi phí chôø phaân boå</v>
          </cell>
          <cell r="D11">
            <v>29576400</v>
          </cell>
          <cell r="E11">
            <v>0</v>
          </cell>
          <cell r="F11">
            <v>0</v>
          </cell>
          <cell r="G11">
            <v>0</v>
          </cell>
          <cell r="H11">
            <v>29576400</v>
          </cell>
          <cell r="I11">
            <v>0</v>
          </cell>
        </row>
        <row r="12">
          <cell r="A12">
            <v>152</v>
          </cell>
          <cell r="C12" t="str">
            <v>Nguyeân lieäu, vaät lieäu</v>
          </cell>
          <cell r="D12">
            <v>1608844695.7397432</v>
          </cell>
          <cell r="E12">
            <v>0</v>
          </cell>
          <cell r="F12">
            <v>52230706</v>
          </cell>
          <cell r="G12">
            <v>62853962</v>
          </cell>
          <cell r="H12">
            <v>1598221439.7397432</v>
          </cell>
          <cell r="I12">
            <v>0</v>
          </cell>
        </row>
        <row r="13">
          <cell r="A13">
            <v>153</v>
          </cell>
          <cell r="C13" t="str">
            <v>Coâng cuï, lao ñoäng</v>
          </cell>
          <cell r="D13">
            <v>7450200</v>
          </cell>
          <cell r="E13">
            <v>0</v>
          </cell>
          <cell r="F13">
            <v>0</v>
          </cell>
          <cell r="G13">
            <v>0</v>
          </cell>
          <cell r="H13">
            <v>7450200</v>
          </cell>
          <cell r="I13">
            <v>0</v>
          </cell>
        </row>
        <row r="14">
          <cell r="A14">
            <v>154</v>
          </cell>
          <cell r="C14" t="str">
            <v>Chi phí SP dôû dang</v>
          </cell>
          <cell r="D14">
            <v>0</v>
          </cell>
          <cell r="E14">
            <v>0</v>
          </cell>
          <cell r="F14">
            <v>78374902</v>
          </cell>
          <cell r="G14">
            <v>78374902</v>
          </cell>
          <cell r="H14">
            <v>0</v>
          </cell>
          <cell r="I14">
            <v>0</v>
          </cell>
        </row>
        <row r="15">
          <cell r="A15">
            <v>155</v>
          </cell>
          <cell r="C15" t="str">
            <v>Thaønh phaåm</v>
          </cell>
          <cell r="D15">
            <v>207011911.66703612</v>
          </cell>
          <cell r="E15">
            <v>0</v>
          </cell>
          <cell r="F15">
            <v>78374902</v>
          </cell>
          <cell r="G15">
            <v>77010000</v>
          </cell>
          <cell r="H15">
            <v>208376813.66703612</v>
          </cell>
          <cell r="I15">
            <v>0</v>
          </cell>
        </row>
        <row r="16">
          <cell r="A16">
            <v>211</v>
          </cell>
          <cell r="C16" t="str">
            <v>Taøi saûn coá ñònh</v>
          </cell>
          <cell r="D16">
            <v>784317813</v>
          </cell>
          <cell r="E16">
            <v>0</v>
          </cell>
          <cell r="F16">
            <v>0</v>
          </cell>
          <cell r="G16">
            <v>0</v>
          </cell>
          <cell r="H16">
            <v>784317813</v>
          </cell>
          <cell r="I16">
            <v>0</v>
          </cell>
        </row>
        <row r="17">
          <cell r="A17">
            <v>214</v>
          </cell>
          <cell r="C17" t="str">
            <v>Khaáu hao TSCÑ</v>
          </cell>
          <cell r="D17">
            <v>0</v>
          </cell>
          <cell r="E17">
            <v>65240700</v>
          </cell>
          <cell r="F17">
            <v>0</v>
          </cell>
          <cell r="G17">
            <v>0</v>
          </cell>
          <cell r="H17">
            <v>0</v>
          </cell>
          <cell r="I17">
            <v>65240700</v>
          </cell>
        </row>
        <row r="18">
          <cell r="A18">
            <v>311</v>
          </cell>
          <cell r="C18" t="str">
            <v>Vay ngaén haïn</v>
          </cell>
          <cell r="D18">
            <v>0</v>
          </cell>
          <cell r="E18">
            <v>1050000000</v>
          </cell>
          <cell r="F18">
            <v>0</v>
          </cell>
          <cell r="G18">
            <v>0</v>
          </cell>
          <cell r="H18">
            <v>0</v>
          </cell>
          <cell r="I18">
            <v>1050000000</v>
          </cell>
        </row>
        <row r="19">
          <cell r="A19">
            <v>331</v>
          </cell>
          <cell r="C19" t="str">
            <v>Phaûi traû ngöôøi baùn</v>
          </cell>
          <cell r="D19">
            <v>0</v>
          </cell>
          <cell r="E19">
            <v>649366744</v>
          </cell>
          <cell r="F19">
            <v>0</v>
          </cell>
          <cell r="G19">
            <v>0</v>
          </cell>
          <cell r="H19">
            <v>0</v>
          </cell>
          <cell r="I19">
            <v>649366744</v>
          </cell>
        </row>
        <row r="20">
          <cell r="A20">
            <v>3331</v>
          </cell>
          <cell r="C20" t="str">
            <v>Thueá GTGT phaûi noäp</v>
          </cell>
          <cell r="D20">
            <v>0</v>
          </cell>
          <cell r="E20">
            <v>0</v>
          </cell>
          <cell r="F20">
            <v>7890830</v>
          </cell>
          <cell r="G20">
            <v>7890830</v>
          </cell>
          <cell r="H20">
            <v>0</v>
          </cell>
          <cell r="I20">
            <v>0</v>
          </cell>
        </row>
        <row r="21">
          <cell r="A21">
            <v>3334</v>
          </cell>
          <cell r="C21" t="str">
            <v>Thueá Thu Nhaäp DN</v>
          </cell>
          <cell r="D21">
            <v>17966800</v>
          </cell>
          <cell r="E21">
            <v>0</v>
          </cell>
          <cell r="F21">
            <v>15493738</v>
          </cell>
          <cell r="G21">
            <v>23953600</v>
          </cell>
          <cell r="H21">
            <v>9506938</v>
          </cell>
          <cell r="I21">
            <v>0</v>
          </cell>
        </row>
        <row r="22">
          <cell r="A22">
            <v>3338</v>
          </cell>
          <cell r="C22" t="str">
            <v>Thueá Moân Baøi</v>
          </cell>
          <cell r="D22">
            <v>0</v>
          </cell>
          <cell r="E22">
            <v>0</v>
          </cell>
          <cell r="F22">
            <v>0</v>
          </cell>
          <cell r="G22">
            <v>0</v>
          </cell>
          <cell r="H22">
            <v>0</v>
          </cell>
          <cell r="I22">
            <v>0</v>
          </cell>
        </row>
        <row r="23">
          <cell r="A23">
            <v>334</v>
          </cell>
          <cell r="C23" t="str">
            <v>Phaûi traû löông CNV</v>
          </cell>
          <cell r="D23">
            <v>0</v>
          </cell>
          <cell r="E23">
            <v>0</v>
          </cell>
          <cell r="F23">
            <v>9000000</v>
          </cell>
          <cell r="G23">
            <v>9000000</v>
          </cell>
          <cell r="H23">
            <v>0</v>
          </cell>
          <cell r="I23">
            <v>0</v>
          </cell>
        </row>
        <row r="24">
          <cell r="A24">
            <v>3388</v>
          </cell>
          <cell r="C24" t="str">
            <v>Phaûi traû khaùc</v>
          </cell>
          <cell r="D24">
            <v>0</v>
          </cell>
          <cell r="E24">
            <v>0</v>
          </cell>
          <cell r="F24">
            <v>0</v>
          </cell>
          <cell r="G24">
            <v>0</v>
          </cell>
          <cell r="H24">
            <v>0</v>
          </cell>
          <cell r="I24">
            <v>0</v>
          </cell>
        </row>
        <row r="25">
          <cell r="A25">
            <v>411</v>
          </cell>
          <cell r="C25" t="str">
            <v xml:space="preserve">Nguoàn voán kinh doanh </v>
          </cell>
          <cell r="D25">
            <v>0</v>
          </cell>
          <cell r="E25">
            <v>800000000</v>
          </cell>
          <cell r="F25">
            <v>0</v>
          </cell>
          <cell r="G25">
            <v>0</v>
          </cell>
          <cell r="H25">
            <v>0</v>
          </cell>
          <cell r="I25">
            <v>800000000</v>
          </cell>
        </row>
        <row r="26">
          <cell r="A26">
            <v>4211</v>
          </cell>
          <cell r="C26" t="str">
            <v>LN chöa phaân phoái naêm tröôùc</v>
          </cell>
          <cell r="D26">
            <v>0</v>
          </cell>
          <cell r="E26">
            <v>59590010</v>
          </cell>
          <cell r="F26">
            <v>0</v>
          </cell>
          <cell r="G26">
            <v>0</v>
          </cell>
          <cell r="H26">
            <v>0</v>
          </cell>
          <cell r="I26">
            <v>59590010</v>
          </cell>
        </row>
        <row r="27">
          <cell r="A27">
            <v>4212</v>
          </cell>
          <cell r="C27" t="str">
            <v>LN chöa phaân phoái naêm nay</v>
          </cell>
          <cell r="D27">
            <v>0</v>
          </cell>
          <cell r="E27">
            <v>61008564.40677917</v>
          </cell>
          <cell r="F27">
            <v>23860004</v>
          </cell>
          <cell r="G27">
            <v>0</v>
          </cell>
          <cell r="H27">
            <v>0</v>
          </cell>
          <cell r="I27">
            <v>37148560.40677917</v>
          </cell>
        </row>
        <row r="28">
          <cell r="A28">
            <v>511</v>
          </cell>
          <cell r="C28" t="str">
            <v>Doanh thu baùn haøng</v>
          </cell>
          <cell r="D28">
            <v>0</v>
          </cell>
          <cell r="E28">
            <v>0</v>
          </cell>
          <cell r="F28">
            <v>78908300</v>
          </cell>
          <cell r="G28">
            <v>78908300</v>
          </cell>
          <cell r="H28">
            <v>0</v>
          </cell>
          <cell r="I28">
            <v>0</v>
          </cell>
        </row>
        <row r="29">
          <cell r="A29">
            <v>515</v>
          </cell>
          <cell r="C29" t="str">
            <v>Thu nhaäp hoaït ñoäng TC</v>
          </cell>
          <cell r="D29">
            <v>0</v>
          </cell>
          <cell r="E29">
            <v>0</v>
          </cell>
          <cell r="F29">
            <v>0</v>
          </cell>
          <cell r="G29">
            <v>0</v>
          </cell>
          <cell r="H29">
            <v>0</v>
          </cell>
          <cell r="I29">
            <v>0</v>
          </cell>
        </row>
        <row r="30">
          <cell r="A30">
            <v>621</v>
          </cell>
          <cell r="C30" t="str">
            <v>Chi phí NVL tröïc tieáp</v>
          </cell>
          <cell r="D30">
            <v>0</v>
          </cell>
          <cell r="E30">
            <v>0</v>
          </cell>
          <cell r="F30">
            <v>62853962</v>
          </cell>
          <cell r="G30">
            <v>62853962</v>
          </cell>
          <cell r="H30">
            <v>0</v>
          </cell>
          <cell r="I30">
            <v>0</v>
          </cell>
        </row>
        <row r="31">
          <cell r="A31">
            <v>622</v>
          </cell>
          <cell r="C31" t="str">
            <v>Chi phí nhaân coâng tröïc tieáp</v>
          </cell>
          <cell r="D31">
            <v>0</v>
          </cell>
          <cell r="E31">
            <v>0</v>
          </cell>
          <cell r="F31">
            <v>7000000</v>
          </cell>
          <cell r="G31">
            <v>7000000</v>
          </cell>
          <cell r="H31">
            <v>0</v>
          </cell>
          <cell r="I31">
            <v>0</v>
          </cell>
        </row>
        <row r="32">
          <cell r="A32">
            <v>627</v>
          </cell>
          <cell r="C32" t="str">
            <v>Chi phí saûn xuaát chung</v>
          </cell>
          <cell r="D32">
            <v>0</v>
          </cell>
          <cell r="E32">
            <v>0</v>
          </cell>
          <cell r="F32">
            <v>8520940</v>
          </cell>
          <cell r="G32">
            <v>8520940</v>
          </cell>
          <cell r="H32">
            <v>0</v>
          </cell>
          <cell r="I32">
            <v>0</v>
          </cell>
        </row>
        <row r="33">
          <cell r="A33">
            <v>632</v>
          </cell>
          <cell r="C33" t="str">
            <v>Giaù voán baùn haøng</v>
          </cell>
          <cell r="D33">
            <v>0</v>
          </cell>
          <cell r="E33">
            <v>0</v>
          </cell>
          <cell r="F33">
            <v>77010000</v>
          </cell>
          <cell r="G33">
            <v>77010000</v>
          </cell>
          <cell r="H33">
            <v>0</v>
          </cell>
          <cell r="I33">
            <v>0</v>
          </cell>
        </row>
        <row r="34">
          <cell r="A34">
            <v>635</v>
          </cell>
          <cell r="C34" t="str">
            <v>Chi phí taøi chính</v>
          </cell>
          <cell r="D34">
            <v>0</v>
          </cell>
          <cell r="E34">
            <v>0</v>
          </cell>
          <cell r="F34">
            <v>0</v>
          </cell>
          <cell r="G34">
            <v>0</v>
          </cell>
          <cell r="H34">
            <v>0</v>
          </cell>
          <cell r="I34">
            <v>0</v>
          </cell>
        </row>
        <row r="35">
          <cell r="A35">
            <v>641</v>
          </cell>
          <cell r="C35" t="str">
            <v>Chi phí baùn haøng</v>
          </cell>
          <cell r="D35">
            <v>0</v>
          </cell>
          <cell r="E35">
            <v>0</v>
          </cell>
          <cell r="F35">
            <v>0</v>
          </cell>
          <cell r="G35">
            <v>0</v>
          </cell>
          <cell r="H35">
            <v>0</v>
          </cell>
          <cell r="I35">
            <v>0</v>
          </cell>
        </row>
        <row r="36">
          <cell r="A36">
            <v>642</v>
          </cell>
          <cell r="C36" t="str">
            <v>Chi phí quaûn lyù DN</v>
          </cell>
          <cell r="D36">
            <v>0</v>
          </cell>
          <cell r="E36">
            <v>0</v>
          </cell>
          <cell r="F36">
            <v>11311642</v>
          </cell>
          <cell r="G36">
            <v>11311642</v>
          </cell>
          <cell r="H36">
            <v>0</v>
          </cell>
          <cell r="I36">
            <v>0</v>
          </cell>
        </row>
        <row r="37">
          <cell r="A37">
            <v>8211</v>
          </cell>
          <cell r="C37" t="str">
            <v>Chi phí thueá TNDN</v>
          </cell>
          <cell r="D37">
            <v>0</v>
          </cell>
          <cell r="E37">
            <v>0</v>
          </cell>
          <cell r="F37">
            <v>23953600</v>
          </cell>
          <cell r="G37">
            <v>23953600</v>
          </cell>
          <cell r="H37">
            <v>0</v>
          </cell>
          <cell r="I37">
            <v>0</v>
          </cell>
        </row>
        <row r="38">
          <cell r="A38">
            <v>911</v>
          </cell>
          <cell r="C38" t="str">
            <v>Xaùc ñònh KQKD</v>
          </cell>
          <cell r="D38">
            <v>0</v>
          </cell>
          <cell r="E38">
            <v>0</v>
          </cell>
          <cell r="F38">
            <v>102768304</v>
          </cell>
          <cell r="G38">
            <v>102768304</v>
          </cell>
          <cell r="H38">
            <v>0</v>
          </cell>
          <cell r="I38">
            <v>0</v>
          </cell>
        </row>
        <row r="39">
          <cell r="D39">
            <v>0</v>
          </cell>
          <cell r="E39">
            <v>0</v>
          </cell>
          <cell r="F39">
            <v>0</v>
          </cell>
          <cell r="G39">
            <v>0</v>
          </cell>
          <cell r="H39">
            <v>0</v>
          </cell>
          <cell r="I39">
            <v>0</v>
          </cell>
        </row>
        <row r="40">
          <cell r="D40">
            <v>0</v>
          </cell>
          <cell r="E40">
            <v>0</v>
          </cell>
          <cell r="F40">
            <v>0</v>
          </cell>
          <cell r="G40">
            <v>0</v>
          </cell>
          <cell r="H40">
            <v>0</v>
          </cell>
          <cell r="I40">
            <v>0</v>
          </cell>
        </row>
        <row r="41">
          <cell r="D41">
            <v>0</v>
          </cell>
          <cell r="E41">
            <v>0</v>
          </cell>
          <cell r="F41">
            <v>0</v>
          </cell>
          <cell r="G41">
            <v>0</v>
          </cell>
          <cell r="H41">
            <v>0</v>
          </cell>
          <cell r="I41">
            <v>0</v>
          </cell>
        </row>
        <row r="42">
          <cell r="D42">
            <v>0</v>
          </cell>
          <cell r="E42">
            <v>0</v>
          </cell>
          <cell r="F42">
            <v>0</v>
          </cell>
          <cell r="G42">
            <v>0</v>
          </cell>
          <cell r="H42">
            <v>0</v>
          </cell>
          <cell r="I42">
            <v>0</v>
          </cell>
        </row>
        <row r="43">
          <cell r="D43">
            <v>0</v>
          </cell>
          <cell r="E43">
            <v>0</v>
          </cell>
          <cell r="F43">
            <v>0</v>
          </cell>
          <cell r="G43">
            <v>0</v>
          </cell>
          <cell r="H43">
            <v>0</v>
          </cell>
          <cell r="I43">
            <v>0</v>
          </cell>
        </row>
        <row r="44">
          <cell r="D44">
            <v>0</v>
          </cell>
          <cell r="E44">
            <v>0</v>
          </cell>
          <cell r="F44">
            <v>0</v>
          </cell>
          <cell r="G44">
            <v>0</v>
          </cell>
          <cell r="H44">
            <v>0</v>
          </cell>
          <cell r="I44">
            <v>0</v>
          </cell>
        </row>
        <row r="45">
          <cell r="D45">
            <v>0</v>
          </cell>
          <cell r="E45">
            <v>0</v>
          </cell>
          <cell r="F45">
            <v>0</v>
          </cell>
          <cell r="G45">
            <v>0</v>
          </cell>
          <cell r="H45">
            <v>0</v>
          </cell>
          <cell r="I45">
            <v>0</v>
          </cell>
        </row>
        <row r="46">
          <cell r="D46">
            <v>0</v>
          </cell>
          <cell r="E46">
            <v>0</v>
          </cell>
          <cell r="F46">
            <v>0</v>
          </cell>
          <cell r="G46">
            <v>0</v>
          </cell>
          <cell r="H46">
            <v>0</v>
          </cell>
          <cell r="I46">
            <v>0</v>
          </cell>
        </row>
        <row r="47">
          <cell r="D47">
            <v>0</v>
          </cell>
          <cell r="E47">
            <v>0</v>
          </cell>
          <cell r="F47">
            <v>0</v>
          </cell>
          <cell r="G47">
            <v>0</v>
          </cell>
          <cell r="H47">
            <v>0</v>
          </cell>
          <cell r="I47">
            <v>0</v>
          </cell>
        </row>
        <row r="48">
          <cell r="D48">
            <v>0</v>
          </cell>
          <cell r="E48">
            <v>0</v>
          </cell>
          <cell r="F48">
            <v>0</v>
          </cell>
          <cell r="G48">
            <v>0</v>
          </cell>
          <cell r="H48">
            <v>0</v>
          </cell>
          <cell r="I48">
            <v>0</v>
          </cell>
        </row>
        <row r="49">
          <cell r="D49">
            <v>0</v>
          </cell>
          <cell r="E49">
            <v>0</v>
          </cell>
          <cell r="F49">
            <v>0</v>
          </cell>
          <cell r="G49">
            <v>0</v>
          </cell>
          <cell r="H49">
            <v>0</v>
          </cell>
          <cell r="I49">
            <v>0</v>
          </cell>
        </row>
        <row r="50">
          <cell r="D50">
            <v>0</v>
          </cell>
          <cell r="E50">
            <v>0</v>
          </cell>
          <cell r="F50">
            <v>0</v>
          </cell>
          <cell r="G50">
            <v>0</v>
          </cell>
          <cell r="H50">
            <v>0</v>
          </cell>
          <cell r="I50">
            <v>0</v>
          </cell>
        </row>
        <row r="51">
          <cell r="D51">
            <v>0</v>
          </cell>
          <cell r="E51">
            <v>0</v>
          </cell>
          <cell r="F51">
            <v>0</v>
          </cell>
          <cell r="G51">
            <v>0</v>
          </cell>
          <cell r="H51">
            <v>0</v>
          </cell>
          <cell r="I51">
            <v>0</v>
          </cell>
        </row>
        <row r="52">
          <cell r="D52">
            <v>0</v>
          </cell>
          <cell r="E52">
            <v>0</v>
          </cell>
          <cell r="F52">
            <v>0</v>
          </cell>
          <cell r="G52">
            <v>0</v>
          </cell>
          <cell r="H52">
            <v>0</v>
          </cell>
          <cell r="I52">
            <v>0</v>
          </cell>
        </row>
        <row r="53">
          <cell r="D53">
            <v>0</v>
          </cell>
          <cell r="E53">
            <v>0</v>
          </cell>
          <cell r="F53">
            <v>0</v>
          </cell>
          <cell r="G53">
            <v>0</v>
          </cell>
          <cell r="H53">
            <v>0</v>
          </cell>
          <cell r="I53">
            <v>0</v>
          </cell>
        </row>
        <row r="54">
          <cell r="D54">
            <v>0</v>
          </cell>
          <cell r="E54">
            <v>0</v>
          </cell>
          <cell r="F54">
            <v>0</v>
          </cell>
          <cell r="G54">
            <v>0</v>
          </cell>
          <cell r="H54">
            <v>0</v>
          </cell>
          <cell r="I54">
            <v>0</v>
          </cell>
        </row>
        <row r="55">
          <cell r="D55">
            <v>0</v>
          </cell>
          <cell r="E55">
            <v>0</v>
          </cell>
          <cell r="F55">
            <v>0</v>
          </cell>
          <cell r="G55">
            <v>0</v>
          </cell>
          <cell r="H55">
            <v>0</v>
          </cell>
          <cell r="I55">
            <v>0</v>
          </cell>
        </row>
        <row r="56">
          <cell r="D56">
            <v>0</v>
          </cell>
          <cell r="E56">
            <v>0</v>
          </cell>
          <cell r="F56">
            <v>0</v>
          </cell>
          <cell r="G56">
            <v>0</v>
          </cell>
          <cell r="H56">
            <v>0</v>
          </cell>
          <cell r="I56">
            <v>0</v>
          </cell>
        </row>
        <row r="57">
          <cell r="D57">
            <v>0</v>
          </cell>
          <cell r="E57">
            <v>0</v>
          </cell>
          <cell r="F57">
            <v>0</v>
          </cell>
          <cell r="G57">
            <v>0</v>
          </cell>
          <cell r="H57">
            <v>0</v>
          </cell>
          <cell r="I57">
            <v>0</v>
          </cell>
        </row>
        <row r="58">
          <cell r="D58">
            <v>0</v>
          </cell>
          <cell r="E58">
            <v>0</v>
          </cell>
          <cell r="F58">
            <v>0</v>
          </cell>
          <cell r="G58">
            <v>0</v>
          </cell>
          <cell r="H58">
            <v>0</v>
          </cell>
          <cell r="I58">
            <v>0</v>
          </cell>
        </row>
        <row r="59">
          <cell r="D59">
            <v>0</v>
          </cell>
          <cell r="E59">
            <v>0</v>
          </cell>
          <cell r="F59">
            <v>0</v>
          </cell>
          <cell r="G59">
            <v>0</v>
          </cell>
          <cell r="H59">
            <v>0</v>
          </cell>
          <cell r="I59">
            <v>0</v>
          </cell>
        </row>
        <row r="60">
          <cell r="D60">
            <v>0</v>
          </cell>
          <cell r="E60">
            <v>0</v>
          </cell>
          <cell r="F60">
            <v>0</v>
          </cell>
          <cell r="G60">
            <v>0</v>
          </cell>
          <cell r="H60">
            <v>0</v>
          </cell>
          <cell r="I60">
            <v>0</v>
          </cell>
        </row>
        <row r="61">
          <cell r="D61">
            <v>0</v>
          </cell>
          <cell r="E61">
            <v>0</v>
          </cell>
          <cell r="F61">
            <v>0</v>
          </cell>
          <cell r="G61">
            <v>0</v>
          </cell>
          <cell r="H61">
            <v>0</v>
          </cell>
          <cell r="I61">
            <v>0</v>
          </cell>
        </row>
        <row r="62">
          <cell r="D62">
            <v>0</v>
          </cell>
          <cell r="E62">
            <v>0</v>
          </cell>
          <cell r="F62">
            <v>0</v>
          </cell>
          <cell r="G62">
            <v>0</v>
          </cell>
          <cell r="H62">
            <v>0</v>
          </cell>
          <cell r="I62">
            <v>0</v>
          </cell>
        </row>
        <row r="63">
          <cell r="D63">
            <v>0</v>
          </cell>
          <cell r="E63">
            <v>0</v>
          </cell>
          <cell r="F63">
            <v>0</v>
          </cell>
          <cell r="G63">
            <v>0</v>
          </cell>
          <cell r="H63">
            <v>0</v>
          </cell>
          <cell r="I63">
            <v>0</v>
          </cell>
        </row>
        <row r="64">
          <cell r="D64">
            <v>0</v>
          </cell>
          <cell r="E64">
            <v>0</v>
          </cell>
          <cell r="F64">
            <v>0</v>
          </cell>
          <cell r="G64">
            <v>0</v>
          </cell>
          <cell r="H64">
            <v>0</v>
          </cell>
          <cell r="I64">
            <v>0</v>
          </cell>
        </row>
        <row r="65">
          <cell r="D65">
            <v>0</v>
          </cell>
          <cell r="E65">
            <v>0</v>
          </cell>
          <cell r="F65">
            <v>0</v>
          </cell>
          <cell r="G65">
            <v>0</v>
          </cell>
          <cell r="H65">
            <v>0</v>
          </cell>
          <cell r="I65">
            <v>0</v>
          </cell>
        </row>
        <row r="66">
          <cell r="D66">
            <v>0</v>
          </cell>
          <cell r="E66">
            <v>0</v>
          </cell>
          <cell r="F66">
            <v>0</v>
          </cell>
          <cell r="G66">
            <v>0</v>
          </cell>
          <cell r="H66">
            <v>0</v>
          </cell>
          <cell r="I66">
            <v>0</v>
          </cell>
        </row>
        <row r="67">
          <cell r="D67">
            <v>0</v>
          </cell>
          <cell r="E67">
            <v>0</v>
          </cell>
          <cell r="F67">
            <v>0</v>
          </cell>
          <cell r="G67">
            <v>0</v>
          </cell>
          <cell r="H67">
            <v>0</v>
          </cell>
          <cell r="I67">
            <v>0</v>
          </cell>
        </row>
        <row r="68">
          <cell r="D68">
            <v>0</v>
          </cell>
          <cell r="E68">
            <v>0</v>
          </cell>
          <cell r="F68">
            <v>0</v>
          </cell>
          <cell r="G68">
            <v>0</v>
          </cell>
          <cell r="H68">
            <v>0</v>
          </cell>
          <cell r="I68">
            <v>0</v>
          </cell>
        </row>
        <row r="69">
          <cell r="D69">
            <v>0</v>
          </cell>
          <cell r="E69">
            <v>0</v>
          </cell>
          <cell r="F69">
            <v>0</v>
          </cell>
          <cell r="G69">
            <v>0</v>
          </cell>
          <cell r="H69">
            <v>0</v>
          </cell>
          <cell r="I69">
            <v>0</v>
          </cell>
        </row>
        <row r="70">
          <cell r="D70">
            <v>0</v>
          </cell>
          <cell r="E70">
            <v>0</v>
          </cell>
          <cell r="F70">
            <v>0</v>
          </cell>
          <cell r="G70">
            <v>0</v>
          </cell>
          <cell r="H70">
            <v>0</v>
          </cell>
          <cell r="I70">
            <v>0</v>
          </cell>
        </row>
        <row r="71">
          <cell r="D71">
            <v>0</v>
          </cell>
          <cell r="E71">
            <v>0</v>
          </cell>
          <cell r="F71">
            <v>0</v>
          </cell>
          <cell r="G71">
            <v>0</v>
          </cell>
          <cell r="H71">
            <v>0</v>
          </cell>
          <cell r="I71">
            <v>0</v>
          </cell>
        </row>
        <row r="72">
          <cell r="D72">
            <v>0</v>
          </cell>
          <cell r="E72">
            <v>0</v>
          </cell>
          <cell r="F72">
            <v>0</v>
          </cell>
          <cell r="G72">
            <v>0</v>
          </cell>
          <cell r="H72">
            <v>0</v>
          </cell>
          <cell r="I72">
            <v>0</v>
          </cell>
        </row>
        <row r="73">
          <cell r="D73">
            <v>0</v>
          </cell>
          <cell r="E73">
            <v>0</v>
          </cell>
          <cell r="F73">
            <v>0</v>
          </cell>
          <cell r="G73">
            <v>0</v>
          </cell>
          <cell r="H73">
            <v>0</v>
          </cell>
          <cell r="I73">
            <v>0</v>
          </cell>
        </row>
        <row r="74">
          <cell r="D74">
            <v>0</v>
          </cell>
          <cell r="E74">
            <v>0</v>
          </cell>
          <cell r="F74">
            <v>0</v>
          </cell>
          <cell r="G74">
            <v>0</v>
          </cell>
          <cell r="H74">
            <v>0</v>
          </cell>
          <cell r="I74">
            <v>0</v>
          </cell>
        </row>
        <row r="75">
          <cell r="D75">
            <v>0</v>
          </cell>
          <cell r="E75">
            <v>0</v>
          </cell>
          <cell r="F75">
            <v>0</v>
          </cell>
          <cell r="G75">
            <v>0</v>
          </cell>
          <cell r="H75">
            <v>0</v>
          </cell>
          <cell r="I75">
            <v>0</v>
          </cell>
        </row>
        <row r="76">
          <cell r="D76">
            <v>0</v>
          </cell>
          <cell r="E76">
            <v>0</v>
          </cell>
          <cell r="F76">
            <v>0</v>
          </cell>
          <cell r="G76">
            <v>0</v>
          </cell>
          <cell r="H76">
            <v>0</v>
          </cell>
          <cell r="I76">
            <v>0</v>
          </cell>
        </row>
        <row r="77">
          <cell r="D77">
            <v>0</v>
          </cell>
          <cell r="E77">
            <v>0</v>
          </cell>
          <cell r="F77">
            <v>0</v>
          </cell>
          <cell r="G77">
            <v>0</v>
          </cell>
          <cell r="H77">
            <v>0</v>
          </cell>
          <cell r="I77">
            <v>0</v>
          </cell>
        </row>
        <row r="78">
          <cell r="D78">
            <v>0</v>
          </cell>
          <cell r="E78">
            <v>0</v>
          </cell>
          <cell r="F78">
            <v>0</v>
          </cell>
          <cell r="G78">
            <v>0</v>
          </cell>
          <cell r="H78">
            <v>0</v>
          </cell>
          <cell r="I78">
            <v>0</v>
          </cell>
        </row>
        <row r="79">
          <cell r="D79">
            <v>0</v>
          </cell>
          <cell r="E79">
            <v>0</v>
          </cell>
          <cell r="F79">
            <v>0</v>
          </cell>
          <cell r="G79">
            <v>0</v>
          </cell>
          <cell r="H79">
            <v>0</v>
          </cell>
          <cell r="I79">
            <v>0</v>
          </cell>
        </row>
        <row r="80">
          <cell r="D80">
            <v>0</v>
          </cell>
          <cell r="E80">
            <v>0</v>
          </cell>
          <cell r="F80">
            <v>0</v>
          </cell>
          <cell r="G80">
            <v>0</v>
          </cell>
          <cell r="H80">
            <v>0</v>
          </cell>
          <cell r="I80">
            <v>0</v>
          </cell>
        </row>
        <row r="81">
          <cell r="D81">
            <v>0</v>
          </cell>
          <cell r="E81">
            <v>0</v>
          </cell>
          <cell r="F81">
            <v>0</v>
          </cell>
          <cell r="G81">
            <v>0</v>
          </cell>
          <cell r="H81">
            <v>0</v>
          </cell>
          <cell r="I81">
            <v>0</v>
          </cell>
        </row>
        <row r="82">
          <cell r="D82">
            <v>0</v>
          </cell>
          <cell r="E82">
            <v>0</v>
          </cell>
          <cell r="F82">
            <v>0</v>
          </cell>
          <cell r="G82">
            <v>0</v>
          </cell>
          <cell r="H82">
            <v>0</v>
          </cell>
          <cell r="I82">
            <v>0</v>
          </cell>
        </row>
        <row r="83">
          <cell r="D83">
            <v>0</v>
          </cell>
          <cell r="E83">
            <v>0</v>
          </cell>
          <cell r="F83">
            <v>0</v>
          </cell>
          <cell r="G83">
            <v>0</v>
          </cell>
          <cell r="H83">
            <v>0</v>
          </cell>
          <cell r="I83">
            <v>0</v>
          </cell>
        </row>
        <row r="84">
          <cell r="D84">
            <v>0</v>
          </cell>
          <cell r="E84">
            <v>0</v>
          </cell>
          <cell r="F84">
            <v>0</v>
          </cell>
          <cell r="G84">
            <v>0</v>
          </cell>
          <cell r="H84">
            <v>0</v>
          </cell>
          <cell r="I84">
            <v>0</v>
          </cell>
        </row>
        <row r="85">
          <cell r="D85">
            <v>0</v>
          </cell>
          <cell r="E85">
            <v>0</v>
          </cell>
          <cell r="F85">
            <v>0</v>
          </cell>
          <cell r="G85">
            <v>0</v>
          </cell>
          <cell r="H85">
            <v>0</v>
          </cell>
          <cell r="I85">
            <v>0</v>
          </cell>
        </row>
        <row r="86">
          <cell r="D86">
            <v>0</v>
          </cell>
          <cell r="E86">
            <v>0</v>
          </cell>
          <cell r="F86">
            <v>0</v>
          </cell>
          <cell r="G86">
            <v>0</v>
          </cell>
          <cell r="H86">
            <v>0</v>
          </cell>
          <cell r="I86">
            <v>0</v>
          </cell>
        </row>
        <row r="87">
          <cell r="D87">
            <v>0</v>
          </cell>
          <cell r="E87">
            <v>0</v>
          </cell>
          <cell r="F87">
            <v>0</v>
          </cell>
          <cell r="G87">
            <v>0</v>
          </cell>
          <cell r="H87">
            <v>0</v>
          </cell>
          <cell r="I87">
            <v>0</v>
          </cell>
        </row>
        <row r="88">
          <cell r="D88">
            <v>0</v>
          </cell>
          <cell r="E88">
            <v>0</v>
          </cell>
          <cell r="F88">
            <v>0</v>
          </cell>
          <cell r="G88">
            <v>0</v>
          </cell>
          <cell r="H88">
            <v>0</v>
          </cell>
          <cell r="I88">
            <v>0</v>
          </cell>
        </row>
        <row r="89">
          <cell r="D89">
            <v>0</v>
          </cell>
          <cell r="E89">
            <v>0</v>
          </cell>
          <cell r="F89">
            <v>0</v>
          </cell>
          <cell r="G89">
            <v>0</v>
          </cell>
          <cell r="H89">
            <v>0</v>
          </cell>
          <cell r="I89">
            <v>0</v>
          </cell>
        </row>
        <row r="90">
          <cell r="D90">
            <v>0</v>
          </cell>
          <cell r="E90">
            <v>0</v>
          </cell>
          <cell r="F90">
            <v>0</v>
          </cell>
          <cell r="G90">
            <v>0</v>
          </cell>
          <cell r="H90">
            <v>0</v>
          </cell>
          <cell r="I90">
            <v>0</v>
          </cell>
        </row>
        <row r="91">
          <cell r="D91">
            <v>0</v>
          </cell>
          <cell r="E91">
            <v>0</v>
          </cell>
          <cell r="F91">
            <v>0</v>
          </cell>
          <cell r="G91">
            <v>0</v>
          </cell>
          <cell r="H91">
            <v>0</v>
          </cell>
          <cell r="I91">
            <v>0</v>
          </cell>
        </row>
        <row r="92">
          <cell r="D92">
            <v>0</v>
          </cell>
          <cell r="E92">
            <v>0</v>
          </cell>
          <cell r="F92">
            <v>0</v>
          </cell>
          <cell r="G92">
            <v>0</v>
          </cell>
          <cell r="H92">
            <v>0</v>
          </cell>
          <cell r="I92">
            <v>0</v>
          </cell>
        </row>
        <row r="93">
          <cell r="D93">
            <v>0</v>
          </cell>
          <cell r="E93">
            <v>0</v>
          </cell>
          <cell r="F93">
            <v>0</v>
          </cell>
          <cell r="G93">
            <v>0</v>
          </cell>
          <cell r="H93">
            <v>0</v>
          </cell>
          <cell r="I93">
            <v>0</v>
          </cell>
        </row>
        <row r="94">
          <cell r="D94">
            <v>0</v>
          </cell>
          <cell r="E94">
            <v>0</v>
          </cell>
          <cell r="F94">
            <v>0</v>
          </cell>
          <cell r="G94">
            <v>0</v>
          </cell>
          <cell r="H94">
            <v>0</v>
          </cell>
          <cell r="I94">
            <v>0</v>
          </cell>
        </row>
        <row r="95">
          <cell r="D95">
            <v>0</v>
          </cell>
          <cell r="E95">
            <v>0</v>
          </cell>
          <cell r="F95">
            <v>0</v>
          </cell>
          <cell r="G95">
            <v>0</v>
          </cell>
          <cell r="H95">
            <v>0</v>
          </cell>
          <cell r="I95">
            <v>0</v>
          </cell>
        </row>
        <row r="96">
          <cell r="D96">
            <v>0</v>
          </cell>
          <cell r="E96">
            <v>0</v>
          </cell>
          <cell r="F96">
            <v>0</v>
          </cell>
          <cell r="G96">
            <v>0</v>
          </cell>
          <cell r="H96">
            <v>0</v>
          </cell>
          <cell r="I96">
            <v>0</v>
          </cell>
        </row>
        <row r="97">
          <cell r="D97">
            <v>0</v>
          </cell>
          <cell r="E97">
            <v>0</v>
          </cell>
          <cell r="F97">
            <v>0</v>
          </cell>
          <cell r="G97">
            <v>0</v>
          </cell>
          <cell r="H97">
            <v>0</v>
          </cell>
          <cell r="I97">
            <v>0</v>
          </cell>
        </row>
        <row r="98">
          <cell r="D98">
            <v>0</v>
          </cell>
          <cell r="E98">
            <v>0</v>
          </cell>
          <cell r="F98">
            <v>0</v>
          </cell>
          <cell r="G98">
            <v>0</v>
          </cell>
          <cell r="H98">
            <v>0</v>
          </cell>
          <cell r="I98">
            <v>0</v>
          </cell>
        </row>
        <row r="99">
          <cell r="D99">
            <v>0</v>
          </cell>
          <cell r="E99">
            <v>0</v>
          </cell>
          <cell r="F99">
            <v>0</v>
          </cell>
          <cell r="G99">
            <v>0</v>
          </cell>
          <cell r="H99">
            <v>0</v>
          </cell>
          <cell r="I99">
            <v>0</v>
          </cell>
        </row>
        <row r="100">
          <cell r="D100">
            <v>0</v>
          </cell>
          <cell r="E100">
            <v>0</v>
          </cell>
          <cell r="F100">
            <v>0</v>
          </cell>
          <cell r="G100">
            <v>0</v>
          </cell>
          <cell r="H100">
            <v>0</v>
          </cell>
          <cell r="I100">
            <v>0</v>
          </cell>
        </row>
      </sheetData>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5 Consol 2018"/>
      <sheetName val="A5 Separate 2018"/>
      <sheetName val="A5 Consol 2019"/>
      <sheetName val="A5 AMC 2019"/>
      <sheetName val="A5 Separate 2019"/>
      <sheetName val="Can tru phai thu - phai tra"/>
      <sheetName val="GL 7030 - Dieu chinh"/>
      <sheetName val="Doi chieu tien gui CB CB AMC"/>
      <sheetName val="Ban an Tran Ngoc Bich"/>
      <sheetName val="Bang ke 124 STK"/>
      <sheetName val="LS_AMC"/>
      <sheetName val="SCOT"/>
      <sheetName val="DP dau tu"/>
      <sheetName val="Leadsheet"/>
      <sheetName val="BS"/>
      <sheetName val="PL"/>
      <sheetName val="CF - Seperate 2019"/>
      <sheetName val="CF - Consol 2019"/>
      <sheetName val="Notes"/>
      <sheetName val="DP phai thu"/>
      <sheetName val=" TSCD 2019"/>
      <sheetName val="So luong nhan vien"/>
      <sheetName val="Phuong Trang"/>
      <sheetName val="DPRR Phai thu 2019"/>
      <sheetName val="Ban an - HTP GD2"/>
      <sheetName val="Loan 31.12.2019"/>
      <sheetName val="Pivot vay moi 2019"/>
      <sheetName val="Vay moi"/>
      <sheetName val="Thu nhap BDH 2019"/>
      <sheetName val="TSCD 2018"/>
      <sheetName val="Operating lease"/>
      <sheetName val="CAM KET 31.12.2019"/>
      <sheetName val="Loan provision - T11.2019"/>
      <sheetName val="GL 219"/>
      <sheetName val="Phai tra CB 2019"/>
      <sheetName val="XLRR VAMC"/>
      <sheetName val="Working VAMC"/>
      <sheetName val="Phai thu CB 2019"/>
      <sheetName val="GL 7900 - 2019"/>
      <sheetName val="GL 1691"/>
      <sheetName val="VAMC 2019"/>
      <sheetName val="TSDB 2019"/>
      <sheetName val="G402"/>
      <sheetName val="Phai thu CB"/>
      <sheetName val="TB 31.12.2019"/>
      <sheetName val="TB 31.12.2018"/>
      <sheetName val="Doi chieu 6920"/>
      <sheetName val="Due from 31.12.2019"/>
      <sheetName val="Due to 31.12.2019"/>
      <sheetName val="CF-SE"/>
      <sheetName val="HĐ VAY NHNN LA"/>
      <sheetName val="CF-Consol"/>
      <sheetName val="A5_AMC 2018"/>
      <sheetName val="Sheet12"/>
      <sheetName val="AP AMC 2019"/>
      <sheetName val="AP."/>
      <sheetName val="TSBĐ"/>
      <sheetName val="4035 - Interest subsidy loan"/>
      <sheetName val="DD 31.12.2019"/>
      <sheetName val="FN + FD 31.12.2019"/>
      <sheetName val="BDH"/>
      <sheetName val="Loan 31.12.2018"/>
      <sheetName val="Loan 30.11"/>
      <sheetName val="TSCD"/>
      <sheetName val="A5 SE-31.12.17"/>
      <sheetName val="A5 SE-30.09.18"/>
      <sheetName val="Thue TND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R3">
            <v>3.3640296471977887E-2</v>
          </cell>
        </row>
        <row r="5">
          <cell r="C5">
            <v>0</v>
          </cell>
          <cell r="D5">
            <v>0</v>
          </cell>
          <cell r="E5">
            <v>0</v>
          </cell>
          <cell r="F5">
            <v>0</v>
          </cell>
          <cell r="G5">
            <v>0</v>
          </cell>
          <cell r="H5">
            <v>0</v>
          </cell>
          <cell r="I5">
            <v>0</v>
          </cell>
          <cell r="J5">
            <v>0</v>
          </cell>
          <cell r="K5">
            <v>0</v>
          </cell>
          <cell r="L5">
            <v>0</v>
          </cell>
          <cell r="M5">
            <v>0</v>
          </cell>
          <cell r="P5">
            <v>0</v>
          </cell>
          <cell r="Q5">
            <v>0</v>
          </cell>
          <cell r="R5">
            <v>0</v>
          </cell>
          <cell r="T5">
            <v>0</v>
          </cell>
          <cell r="U5">
            <v>0</v>
          </cell>
          <cell r="V5">
            <v>0.3359375</v>
          </cell>
          <cell r="W5">
            <v>0</v>
          </cell>
          <cell r="X5">
            <v>0</v>
          </cell>
          <cell r="Y5">
            <v>0</v>
          </cell>
          <cell r="AD5">
            <v>0</v>
          </cell>
          <cell r="AF5">
            <v>0</v>
          </cell>
        </row>
        <row r="11">
          <cell r="C11">
            <v>156241078410</v>
          </cell>
          <cell r="D11">
            <v>0</v>
          </cell>
          <cell r="E11">
            <v>156241078410</v>
          </cell>
          <cell r="F11">
            <v>156241</v>
          </cell>
          <cell r="G11">
            <v>176982965840</v>
          </cell>
          <cell r="H11">
            <v>0</v>
          </cell>
          <cell r="I11">
            <v>176982965840</v>
          </cell>
          <cell r="J11">
            <v>176983</v>
          </cell>
          <cell r="K11">
            <v>148292595975</v>
          </cell>
          <cell r="L11">
            <v>148292595975</v>
          </cell>
          <cell r="M11">
            <v>148293</v>
          </cell>
          <cell r="N11">
            <v>-20742</v>
          </cell>
          <cell r="O11">
            <v>-0.11719769695394473</v>
          </cell>
          <cell r="P11">
            <v>188753586700</v>
          </cell>
          <cell r="Q11">
            <v>0</v>
          </cell>
          <cell r="R11">
            <v>188753586700</v>
          </cell>
          <cell r="T11">
            <v>156363442506</v>
          </cell>
          <cell r="U11">
            <v>156363</v>
          </cell>
          <cell r="V11">
            <v>177371220456</v>
          </cell>
          <cell r="W11">
            <v>177371</v>
          </cell>
          <cell r="X11">
            <v>148335685177</v>
          </cell>
          <cell r="Y11">
            <v>148336</v>
          </cell>
          <cell r="Z11">
            <v>-21008</v>
          </cell>
          <cell r="AA11">
            <v>-0.1184410078310434</v>
          </cell>
          <cell r="AC11">
            <v>-388</v>
          </cell>
          <cell r="AD11">
            <v>156241</v>
          </cell>
          <cell r="AE11">
            <v>0</v>
          </cell>
          <cell r="AF11">
            <v>156363</v>
          </cell>
          <cell r="AG11">
            <v>0</v>
          </cell>
        </row>
        <row r="12">
          <cell r="C12">
            <v>204178480521</v>
          </cell>
          <cell r="D12">
            <v>0</v>
          </cell>
          <cell r="E12">
            <v>204178480521</v>
          </cell>
          <cell r="F12">
            <v>204178</v>
          </cell>
          <cell r="G12">
            <v>255438413076</v>
          </cell>
          <cell r="H12">
            <v>0</v>
          </cell>
          <cell r="I12">
            <v>255438413076</v>
          </cell>
          <cell r="J12">
            <v>255438</v>
          </cell>
          <cell r="K12">
            <v>86253391835</v>
          </cell>
          <cell r="L12">
            <v>86253391835</v>
          </cell>
          <cell r="M12">
            <v>86253</v>
          </cell>
          <cell r="N12">
            <v>-51260</v>
          </cell>
          <cell r="O12">
            <v>-0.20067491915846508</v>
          </cell>
          <cell r="P12">
            <v>154283039578</v>
          </cell>
          <cell r="Q12">
            <v>0</v>
          </cell>
          <cell r="R12">
            <v>154283039578</v>
          </cell>
          <cell r="T12">
            <v>204178480521</v>
          </cell>
          <cell r="U12">
            <v>204178</v>
          </cell>
          <cell r="V12">
            <v>255438413076</v>
          </cell>
          <cell r="W12">
            <v>255438</v>
          </cell>
          <cell r="X12">
            <v>86253391835</v>
          </cell>
          <cell r="Y12">
            <v>86253</v>
          </cell>
          <cell r="Z12">
            <v>-51260</v>
          </cell>
          <cell r="AA12">
            <v>-0.20067491915846508</v>
          </cell>
          <cell r="AC12">
            <v>0</v>
          </cell>
          <cell r="AD12">
            <v>204178</v>
          </cell>
          <cell r="AE12">
            <v>0</v>
          </cell>
          <cell r="AF12">
            <v>204178</v>
          </cell>
          <cell r="AG12">
            <v>0</v>
          </cell>
        </row>
        <row r="13">
          <cell r="C13">
            <v>3741174928535</v>
          </cell>
          <cell r="D13">
            <v>0</v>
          </cell>
          <cell r="E13">
            <v>3741174928535</v>
          </cell>
          <cell r="F13">
            <v>3741175</v>
          </cell>
          <cell r="G13">
            <v>978169439401</v>
          </cell>
          <cell r="H13">
            <v>1019523</v>
          </cell>
          <cell r="I13">
            <v>978170458924</v>
          </cell>
          <cell r="J13">
            <v>978170</v>
          </cell>
          <cell r="K13">
            <v>120288906326</v>
          </cell>
          <cell r="L13">
            <v>119526936250</v>
          </cell>
          <cell r="M13">
            <v>119527</v>
          </cell>
          <cell r="N13">
            <v>2763005</v>
          </cell>
          <cell r="O13">
            <v>2.824667491335862</v>
          </cell>
          <cell r="P13">
            <v>1284668012673</v>
          </cell>
          <cell r="Q13">
            <v>-761970076</v>
          </cell>
          <cell r="R13">
            <v>1283906042597</v>
          </cell>
          <cell r="T13">
            <v>3815929150479</v>
          </cell>
          <cell r="U13">
            <v>3815929</v>
          </cell>
          <cell r="V13">
            <v>1027049470828</v>
          </cell>
          <cell r="W13">
            <v>1027049</v>
          </cell>
          <cell r="X13">
            <v>154293417663</v>
          </cell>
          <cell r="Y13">
            <v>154293</v>
          </cell>
          <cell r="Z13">
            <v>2788880</v>
          </cell>
          <cell r="AA13">
            <v>2.7154303251354124</v>
          </cell>
          <cell r="AC13">
            <v>-48879</v>
          </cell>
          <cell r="AD13">
            <v>3741175</v>
          </cell>
          <cell r="AE13">
            <v>0</v>
          </cell>
          <cell r="AF13">
            <v>3815929</v>
          </cell>
          <cell r="AG13">
            <v>0</v>
          </cell>
        </row>
        <row r="14">
          <cell r="C14">
            <v>3741174928535</v>
          </cell>
          <cell r="D14">
            <v>0</v>
          </cell>
          <cell r="E14">
            <v>3741174928535</v>
          </cell>
          <cell r="F14">
            <v>3741175</v>
          </cell>
          <cell r="G14">
            <v>978169439401</v>
          </cell>
          <cell r="H14">
            <v>1019523</v>
          </cell>
          <cell r="I14">
            <v>978170458924</v>
          </cell>
          <cell r="J14">
            <v>978170</v>
          </cell>
          <cell r="K14">
            <v>120288906326</v>
          </cell>
          <cell r="L14">
            <v>119526936250</v>
          </cell>
          <cell r="M14">
            <v>119527</v>
          </cell>
          <cell r="N14">
            <v>2763005</v>
          </cell>
          <cell r="O14">
            <v>2.824667491335862</v>
          </cell>
          <cell r="P14">
            <v>1284668012673</v>
          </cell>
          <cell r="Q14">
            <v>-761970076</v>
          </cell>
          <cell r="R14">
            <v>1283906042597</v>
          </cell>
          <cell r="T14">
            <v>3815929150479</v>
          </cell>
          <cell r="U14">
            <v>3815929</v>
          </cell>
          <cell r="V14">
            <v>1027049470828</v>
          </cell>
          <cell r="W14">
            <v>1027049</v>
          </cell>
          <cell r="X14">
            <v>154293417663</v>
          </cell>
          <cell r="Y14">
            <v>154293</v>
          </cell>
          <cell r="Z14">
            <v>2788880</v>
          </cell>
          <cell r="AA14">
            <v>2.7154303251354124</v>
          </cell>
          <cell r="AC14">
            <v>-48879</v>
          </cell>
          <cell r="AD14">
            <v>3741175</v>
          </cell>
          <cell r="AE14">
            <v>0</v>
          </cell>
          <cell r="AF14">
            <v>3815929</v>
          </cell>
          <cell r="AG14">
            <v>0</v>
          </cell>
        </row>
        <row r="15">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T15">
            <v>0</v>
          </cell>
          <cell r="U15">
            <v>0</v>
          </cell>
          <cell r="V15">
            <v>0</v>
          </cell>
          <cell r="W15">
            <v>0</v>
          </cell>
          <cell r="X15">
            <v>0</v>
          </cell>
          <cell r="Y15">
            <v>0</v>
          </cell>
          <cell r="Z15">
            <v>0</v>
          </cell>
          <cell r="AA15">
            <v>0</v>
          </cell>
          <cell r="AC15">
            <v>0</v>
          </cell>
          <cell r="AD15">
            <v>0</v>
          </cell>
          <cell r="AE15">
            <v>0</v>
          </cell>
          <cell r="AF15">
            <v>0</v>
          </cell>
          <cell r="AG15">
            <v>0</v>
          </cell>
        </row>
        <row r="16">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T16">
            <v>0</v>
          </cell>
          <cell r="U16">
            <v>0</v>
          </cell>
          <cell r="V16">
            <v>0</v>
          </cell>
          <cell r="W16">
            <v>0</v>
          </cell>
          <cell r="X16">
            <v>0</v>
          </cell>
          <cell r="Y16">
            <v>0</v>
          </cell>
          <cell r="Z16">
            <v>0</v>
          </cell>
          <cell r="AA16">
            <v>0</v>
          </cell>
          <cell r="AC16">
            <v>0</v>
          </cell>
          <cell r="AD16">
            <v>0</v>
          </cell>
          <cell r="AE16">
            <v>0</v>
          </cell>
          <cell r="AF16">
            <v>0</v>
          </cell>
          <cell r="AG16">
            <v>0</v>
          </cell>
        </row>
        <row r="17">
          <cell r="C17">
            <v>103548029875</v>
          </cell>
          <cell r="D17">
            <v>0</v>
          </cell>
          <cell r="E17">
            <v>103548029875</v>
          </cell>
          <cell r="F17">
            <v>103548</v>
          </cell>
          <cell r="G17">
            <v>233715615634</v>
          </cell>
          <cell r="H17">
            <v>-28168265509</v>
          </cell>
          <cell r="I17">
            <v>205547350125</v>
          </cell>
          <cell r="J17">
            <v>205547</v>
          </cell>
          <cell r="K17">
            <v>187451482175</v>
          </cell>
          <cell r="L17">
            <v>186940594175</v>
          </cell>
          <cell r="M17">
            <v>186940</v>
          </cell>
          <cell r="N17">
            <v>-101999</v>
          </cell>
          <cell r="O17">
            <v>-0.49623200533211381</v>
          </cell>
          <cell r="P17">
            <v>192114370125</v>
          </cell>
          <cell r="Q17">
            <v>-28031761425</v>
          </cell>
          <cell r="R17">
            <v>164082608700</v>
          </cell>
          <cell r="T17">
            <v>103548029875</v>
          </cell>
          <cell r="U17">
            <v>103548</v>
          </cell>
          <cell r="V17">
            <v>205547350125</v>
          </cell>
          <cell r="W17">
            <v>205547</v>
          </cell>
          <cell r="X17">
            <v>186940594175</v>
          </cell>
          <cell r="Y17">
            <v>186940</v>
          </cell>
          <cell r="Z17">
            <v>-101999</v>
          </cell>
          <cell r="AA17">
            <v>-0.49623200533211381</v>
          </cell>
          <cell r="AC17">
            <v>0</v>
          </cell>
          <cell r="AD17">
            <v>103548</v>
          </cell>
          <cell r="AE17">
            <v>0</v>
          </cell>
          <cell r="AF17">
            <v>103548</v>
          </cell>
          <cell r="AG17">
            <v>0</v>
          </cell>
        </row>
        <row r="18">
          <cell r="C18">
            <v>103548029875</v>
          </cell>
          <cell r="D18">
            <v>0</v>
          </cell>
          <cell r="E18">
            <v>103548029875</v>
          </cell>
          <cell r="F18">
            <v>103548</v>
          </cell>
          <cell r="G18">
            <v>256044936523</v>
          </cell>
          <cell r="H18">
            <v>-50497586398</v>
          </cell>
          <cell r="I18">
            <v>205547350125</v>
          </cell>
          <cell r="J18">
            <v>205547</v>
          </cell>
          <cell r="K18">
            <v>209406419148</v>
          </cell>
          <cell r="L18">
            <v>209406419148</v>
          </cell>
          <cell r="M18">
            <v>209406</v>
          </cell>
          <cell r="N18">
            <v>-101999</v>
          </cell>
          <cell r="O18">
            <v>-0.49623200533211381</v>
          </cell>
          <cell r="P18">
            <v>214580195098</v>
          </cell>
          <cell r="Q18">
            <v>-50497586398</v>
          </cell>
          <cell r="R18">
            <v>164082608700</v>
          </cell>
          <cell r="T18">
            <v>103548029875</v>
          </cell>
          <cell r="U18">
            <v>103548</v>
          </cell>
          <cell r="V18">
            <v>205547350125</v>
          </cell>
          <cell r="W18">
            <v>205547</v>
          </cell>
          <cell r="X18">
            <v>209406419148</v>
          </cell>
          <cell r="Y18">
            <v>209406</v>
          </cell>
          <cell r="Z18">
            <v>-101999</v>
          </cell>
          <cell r="AA18">
            <v>-0.49623200533211381</v>
          </cell>
          <cell r="AC18">
            <v>0</v>
          </cell>
          <cell r="AD18">
            <v>103548</v>
          </cell>
          <cell r="AE18">
            <v>0</v>
          </cell>
          <cell r="AF18">
            <v>103548</v>
          </cell>
          <cell r="AG18">
            <v>0</v>
          </cell>
        </row>
        <row r="19">
          <cell r="C19">
            <v>0</v>
          </cell>
          <cell r="D19">
            <v>0</v>
          </cell>
          <cell r="E19">
            <v>0</v>
          </cell>
          <cell r="F19">
            <v>0</v>
          </cell>
          <cell r="G19">
            <v>-22329320889</v>
          </cell>
          <cell r="H19">
            <v>22329320889</v>
          </cell>
          <cell r="I19">
            <v>0</v>
          </cell>
          <cell r="J19">
            <v>0</v>
          </cell>
          <cell r="K19">
            <v>-21954936973</v>
          </cell>
          <cell r="L19">
            <v>-22465824973</v>
          </cell>
          <cell r="M19">
            <v>-22466</v>
          </cell>
          <cell r="N19">
            <v>0</v>
          </cell>
          <cell r="O19">
            <v>0</v>
          </cell>
          <cell r="P19">
            <v>-22465824973</v>
          </cell>
          <cell r="Q19">
            <v>22465824973</v>
          </cell>
          <cell r="R19">
            <v>0</v>
          </cell>
          <cell r="T19">
            <v>0</v>
          </cell>
          <cell r="U19">
            <v>0</v>
          </cell>
          <cell r="V19">
            <v>0</v>
          </cell>
          <cell r="W19">
            <v>0</v>
          </cell>
          <cell r="X19">
            <v>-22465824973</v>
          </cell>
          <cell r="Y19">
            <v>-22466</v>
          </cell>
          <cell r="Z19">
            <v>0</v>
          </cell>
          <cell r="AA19">
            <v>0</v>
          </cell>
          <cell r="AC19">
            <v>0</v>
          </cell>
          <cell r="AD19">
            <v>0</v>
          </cell>
          <cell r="AE19">
            <v>0</v>
          </cell>
          <cell r="AF19">
            <v>0</v>
          </cell>
          <cell r="AG19">
            <v>0</v>
          </cell>
        </row>
        <row r="20">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T20">
            <v>0</v>
          </cell>
          <cell r="U20">
            <v>0</v>
          </cell>
          <cell r="V20">
            <v>0</v>
          </cell>
          <cell r="W20">
            <v>0</v>
          </cell>
          <cell r="X20">
            <v>0</v>
          </cell>
          <cell r="Y20">
            <v>0</v>
          </cell>
          <cell r="Z20">
            <v>0</v>
          </cell>
          <cell r="AA20">
            <v>0</v>
          </cell>
          <cell r="AC20">
            <v>0</v>
          </cell>
          <cell r="AD20">
            <v>0</v>
          </cell>
          <cell r="AE20">
            <v>0</v>
          </cell>
          <cell r="AF20">
            <v>0</v>
          </cell>
          <cell r="AG20">
            <v>0</v>
          </cell>
        </row>
        <row r="21">
          <cell r="C21">
            <v>6566956366091</v>
          </cell>
          <cell r="D21">
            <v>-34742548000</v>
          </cell>
          <cell r="E21">
            <v>6532213818091</v>
          </cell>
          <cell r="F21">
            <v>6532213</v>
          </cell>
          <cell r="G21">
            <v>2929600901976</v>
          </cell>
          <cell r="H21">
            <v>3143685146232</v>
          </cell>
          <cell r="I21">
            <v>6073286048208</v>
          </cell>
          <cell r="J21">
            <v>6073286</v>
          </cell>
          <cell r="K21">
            <v>11888272101204</v>
          </cell>
          <cell r="L21">
            <v>2888809624583</v>
          </cell>
          <cell r="M21">
            <v>2888809</v>
          </cell>
          <cell r="N21">
            <v>458927</v>
          </cell>
          <cell r="O21">
            <v>7.5564858957737208E-2</v>
          </cell>
          <cell r="P21">
            <v>11459870485150</v>
          </cell>
          <cell r="Q21">
            <v>-5848933409811.4902</v>
          </cell>
          <cell r="R21">
            <v>5610937075338.5098</v>
          </cell>
          <cell r="T21">
            <v>6532213818091</v>
          </cell>
          <cell r="U21">
            <v>6532213</v>
          </cell>
          <cell r="V21">
            <v>6073286048208</v>
          </cell>
          <cell r="W21">
            <v>6073286</v>
          </cell>
          <cell r="X21">
            <v>2888809624583</v>
          </cell>
          <cell r="Y21">
            <v>2888809</v>
          </cell>
          <cell r="Z21">
            <v>458927</v>
          </cell>
          <cell r="AA21">
            <v>7.5564858957737208E-2</v>
          </cell>
          <cell r="AC21">
            <v>0</v>
          </cell>
          <cell r="AD21">
            <v>6532213</v>
          </cell>
          <cell r="AE21">
            <v>0</v>
          </cell>
          <cell r="AF21">
            <v>6532213</v>
          </cell>
          <cell r="AG21">
            <v>0</v>
          </cell>
        </row>
        <row r="22">
          <cell r="C22">
            <v>9223292964137</v>
          </cell>
          <cell r="D22">
            <v>-34742548000</v>
          </cell>
          <cell r="E22">
            <v>9188550416137</v>
          </cell>
          <cell r="F22">
            <v>9188550</v>
          </cell>
          <cell r="G22">
            <v>16071097512557</v>
          </cell>
          <cell r="H22">
            <v>-8194600469767</v>
          </cell>
          <cell r="I22">
            <v>7876497042790</v>
          </cell>
          <cell r="J22">
            <v>7876497</v>
          </cell>
          <cell r="K22">
            <v>16042372460412</v>
          </cell>
          <cell r="L22">
            <v>16042372460412</v>
          </cell>
          <cell r="M22">
            <v>16042372</v>
          </cell>
          <cell r="N22">
            <v>1312053</v>
          </cell>
          <cell r="O22">
            <v>0.1665782390318945</v>
          </cell>
          <cell r="P22">
            <v>15613970844358</v>
          </cell>
          <cell r="Q22">
            <v>-8229600469767</v>
          </cell>
          <cell r="R22">
            <v>7384370374591</v>
          </cell>
          <cell r="T22">
            <v>9188550416137</v>
          </cell>
          <cell r="U22">
            <v>9188550</v>
          </cell>
          <cell r="V22">
            <v>7876497042790</v>
          </cell>
          <cell r="W22">
            <v>7876497</v>
          </cell>
          <cell r="X22">
            <v>16042372460412</v>
          </cell>
          <cell r="Y22">
            <v>16042372</v>
          </cell>
          <cell r="Z22">
            <v>1312053</v>
          </cell>
          <cell r="AA22">
            <v>0.1665782390318945</v>
          </cell>
          <cell r="AC22">
            <v>0</v>
          </cell>
          <cell r="AD22">
            <v>9188550</v>
          </cell>
          <cell r="AE22">
            <v>0</v>
          </cell>
          <cell r="AF22">
            <v>9188550</v>
          </cell>
          <cell r="AG22">
            <v>0</v>
          </cell>
        </row>
        <row r="23">
          <cell r="C23">
            <v>-2656336598046</v>
          </cell>
          <cell r="D23">
            <v>0</v>
          </cell>
          <cell r="E23">
            <v>-2656336598046</v>
          </cell>
          <cell r="F23">
            <v>-2656337</v>
          </cell>
          <cell r="G23">
            <v>-13141496610581</v>
          </cell>
          <cell r="H23">
            <v>11338285615999</v>
          </cell>
          <cell r="I23">
            <v>-1803210994582</v>
          </cell>
          <cell r="J23">
            <v>-1803211</v>
          </cell>
          <cell r="K23">
            <v>-4154100359208</v>
          </cell>
          <cell r="L23">
            <v>-13153562835829</v>
          </cell>
          <cell r="M23">
            <v>-13153563</v>
          </cell>
          <cell r="N23">
            <v>-853126</v>
          </cell>
          <cell r="O23">
            <v>0.47311490446764132</v>
          </cell>
          <cell r="P23">
            <v>-4154100359208</v>
          </cell>
          <cell r="Q23">
            <v>2380667059955.5103</v>
          </cell>
          <cell r="R23">
            <v>-1773433299252.4897</v>
          </cell>
          <cell r="T23">
            <v>-2656336598046</v>
          </cell>
          <cell r="U23">
            <v>-2656337</v>
          </cell>
          <cell r="V23">
            <v>-1803210994582</v>
          </cell>
          <cell r="W23">
            <v>-1803211</v>
          </cell>
          <cell r="X23">
            <v>-13153562835829</v>
          </cell>
          <cell r="Y23">
            <v>-13153563</v>
          </cell>
          <cell r="Z23">
            <v>-853126</v>
          </cell>
          <cell r="AA23">
            <v>0.47311490446764132</v>
          </cell>
          <cell r="AC23">
            <v>0</v>
          </cell>
          <cell r="AD23">
            <v>-2656337</v>
          </cell>
          <cell r="AE23">
            <v>0</v>
          </cell>
          <cell r="AF23">
            <v>-2656337</v>
          </cell>
          <cell r="AG23">
            <v>0</v>
          </cell>
        </row>
        <row r="24">
          <cell r="C24">
            <v>271758075314</v>
          </cell>
          <cell r="D24">
            <v>0</v>
          </cell>
          <cell r="E24">
            <v>271758075314</v>
          </cell>
          <cell r="F24">
            <v>271758</v>
          </cell>
          <cell r="G24">
            <v>242200682879</v>
          </cell>
          <cell r="H24">
            <v>29117663863.800049</v>
          </cell>
          <cell r="I24">
            <v>271318346742.80005</v>
          </cell>
          <cell r="J24">
            <v>271318</v>
          </cell>
          <cell r="K24">
            <v>418408016781</v>
          </cell>
          <cell r="L24">
            <v>418408016781</v>
          </cell>
          <cell r="M24">
            <v>418408</v>
          </cell>
          <cell r="N24">
            <v>440</v>
          </cell>
          <cell r="O24">
            <v>1.6217132663516611E-3</v>
          </cell>
          <cell r="P24">
            <v>368207984483</v>
          </cell>
          <cell r="Q24">
            <v>-3172814984.8000488</v>
          </cell>
          <cell r="R24">
            <v>365035169498.19995</v>
          </cell>
          <cell r="T24">
            <v>271758075314</v>
          </cell>
          <cell r="U24">
            <v>271758</v>
          </cell>
          <cell r="V24">
            <v>271318346742.79999</v>
          </cell>
          <cell r="W24">
            <v>271318</v>
          </cell>
          <cell r="X24">
            <v>418408016781</v>
          </cell>
          <cell r="Y24">
            <v>418408</v>
          </cell>
          <cell r="Z24">
            <v>440</v>
          </cell>
          <cell r="AA24">
            <v>1.6217132663516611E-3</v>
          </cell>
          <cell r="AC24">
            <v>0</v>
          </cell>
          <cell r="AD24">
            <v>271758</v>
          </cell>
          <cell r="AE24">
            <v>0</v>
          </cell>
          <cell r="AF24">
            <v>271758</v>
          </cell>
          <cell r="AG24">
            <v>0</v>
          </cell>
        </row>
        <row r="25">
          <cell r="C25">
            <v>152031117328</v>
          </cell>
          <cell r="D25">
            <v>0</v>
          </cell>
          <cell r="E25">
            <v>152031117328</v>
          </cell>
          <cell r="F25">
            <v>152031</v>
          </cell>
          <cell r="G25">
            <v>2051543221926</v>
          </cell>
          <cell r="H25">
            <v>-1949502413602</v>
          </cell>
          <cell r="I25">
            <v>102040808324</v>
          </cell>
          <cell r="J25">
            <v>102041</v>
          </cell>
          <cell r="K25">
            <v>2101570624928</v>
          </cell>
          <cell r="L25">
            <v>2101570624928</v>
          </cell>
          <cell r="M25">
            <v>2101571</v>
          </cell>
          <cell r="N25">
            <v>49990</v>
          </cell>
          <cell r="O25">
            <v>0.48990111817798726</v>
          </cell>
          <cell r="P25">
            <v>2051560592630</v>
          </cell>
          <cell r="Q25">
            <v>-1949502413602</v>
          </cell>
          <cell r="R25">
            <v>102058179028</v>
          </cell>
          <cell r="T25">
            <v>152031117328</v>
          </cell>
          <cell r="U25">
            <v>152031</v>
          </cell>
          <cell r="V25">
            <v>102040808324</v>
          </cell>
          <cell r="W25">
            <v>102041</v>
          </cell>
          <cell r="X25">
            <v>2101570624928</v>
          </cell>
          <cell r="Y25">
            <v>2101571</v>
          </cell>
          <cell r="Z25">
            <v>49990</v>
          </cell>
          <cell r="AA25">
            <v>0.48990111817798726</v>
          </cell>
          <cell r="AC25">
            <v>0</v>
          </cell>
          <cell r="AD25">
            <v>152031</v>
          </cell>
          <cell r="AE25">
            <v>0</v>
          </cell>
          <cell r="AF25">
            <v>152031</v>
          </cell>
          <cell r="AG25">
            <v>0</v>
          </cell>
        </row>
        <row r="26">
          <cell r="C26">
            <v>231516680000</v>
          </cell>
          <cell r="D26">
            <v>0</v>
          </cell>
          <cell r="E26">
            <v>231516680000</v>
          </cell>
          <cell r="F26">
            <v>231517</v>
          </cell>
          <cell r="G26">
            <v>332323355499</v>
          </cell>
          <cell r="H26">
            <v>0</v>
          </cell>
          <cell r="I26">
            <v>332323355499</v>
          </cell>
          <cell r="J26">
            <v>332323</v>
          </cell>
          <cell r="K26">
            <v>484066355499</v>
          </cell>
          <cell r="L26">
            <v>484066355499</v>
          </cell>
          <cell r="M26">
            <v>484066</v>
          </cell>
          <cell r="N26">
            <v>-100806</v>
          </cell>
          <cell r="O26">
            <v>-0.30333741570700795</v>
          </cell>
          <cell r="P26">
            <v>484066355499</v>
          </cell>
          <cell r="Q26">
            <v>0</v>
          </cell>
          <cell r="R26">
            <v>484066355499</v>
          </cell>
          <cell r="T26">
            <v>231516680000</v>
          </cell>
          <cell r="U26">
            <v>231517</v>
          </cell>
          <cell r="V26">
            <v>332323355499</v>
          </cell>
          <cell r="W26">
            <v>332323</v>
          </cell>
          <cell r="X26">
            <v>484066355499</v>
          </cell>
          <cell r="Y26">
            <v>484066</v>
          </cell>
          <cell r="Z26">
            <v>-100806</v>
          </cell>
          <cell r="AA26">
            <v>-0.30333741570700795</v>
          </cell>
          <cell r="AC26">
            <v>0</v>
          </cell>
          <cell r="AD26">
            <v>231517</v>
          </cell>
          <cell r="AE26">
            <v>0</v>
          </cell>
          <cell r="AF26">
            <v>231517</v>
          </cell>
          <cell r="AG26">
            <v>0</v>
          </cell>
        </row>
        <row r="27">
          <cell r="C27">
            <v>-111789722014</v>
          </cell>
          <cell r="D27">
            <v>0</v>
          </cell>
          <cell r="E27">
            <v>-111789722014</v>
          </cell>
          <cell r="F27">
            <v>-111790</v>
          </cell>
          <cell r="G27">
            <v>-2141665894546</v>
          </cell>
          <cell r="H27">
            <v>1978620077465.8</v>
          </cell>
          <cell r="I27">
            <v>-163045817080.19995</v>
          </cell>
          <cell r="J27">
            <v>-163046</v>
          </cell>
          <cell r="K27">
            <v>-2167228963646</v>
          </cell>
          <cell r="L27">
            <v>-2167228963646</v>
          </cell>
          <cell r="M27">
            <v>-2167229</v>
          </cell>
          <cell r="N27">
            <v>51256</v>
          </cell>
          <cell r="O27">
            <v>-0.31436527115047286</v>
          </cell>
          <cell r="P27">
            <v>-2167418963646</v>
          </cell>
          <cell r="Q27">
            <v>1946329598617.2</v>
          </cell>
          <cell r="R27">
            <v>-221089365028.80005</v>
          </cell>
          <cell r="T27">
            <v>-111789722014</v>
          </cell>
          <cell r="U27">
            <v>-111790</v>
          </cell>
          <cell r="V27">
            <v>-163045817080.20001</v>
          </cell>
          <cell r="W27">
            <v>-163046</v>
          </cell>
          <cell r="X27">
            <v>-2167228963646</v>
          </cell>
          <cell r="Y27">
            <v>-2167229</v>
          </cell>
          <cell r="Z27">
            <v>51256</v>
          </cell>
          <cell r="AA27">
            <v>-0.31436527115047286</v>
          </cell>
          <cell r="AC27">
            <v>0</v>
          </cell>
          <cell r="AD27">
            <v>-111790</v>
          </cell>
          <cell r="AE27">
            <v>0</v>
          </cell>
          <cell r="AF27">
            <v>-111790</v>
          </cell>
          <cell r="AG27">
            <v>0</v>
          </cell>
        </row>
        <row r="28">
          <cell r="C28">
            <v>133500015186</v>
          </cell>
          <cell r="D28">
            <v>12485120957</v>
          </cell>
          <cell r="E28">
            <v>145985136143</v>
          </cell>
          <cell r="F28">
            <v>145985</v>
          </cell>
          <cell r="G28">
            <v>117371163878</v>
          </cell>
          <cell r="H28">
            <v>30516012555.760765</v>
          </cell>
          <cell r="I28">
            <v>147887176433.76074</v>
          </cell>
          <cell r="J28">
            <v>147887</v>
          </cell>
          <cell r="K28">
            <v>171413653754</v>
          </cell>
          <cell r="L28">
            <v>139347016745</v>
          </cell>
          <cell r="M28">
            <v>139347</v>
          </cell>
          <cell r="N28">
            <v>-1902</v>
          </cell>
          <cell r="O28">
            <v>-1.2861171029231778E-2</v>
          </cell>
          <cell r="P28">
            <v>75662853754</v>
          </cell>
          <cell r="Q28">
            <v>62988750421.641998</v>
          </cell>
          <cell r="R28">
            <v>138651604175.64197</v>
          </cell>
          <cell r="T28">
            <v>83776097485</v>
          </cell>
          <cell r="U28">
            <v>83776</v>
          </cell>
          <cell r="V28">
            <v>82173577706.641968</v>
          </cell>
          <cell r="W28">
            <v>82174</v>
          </cell>
          <cell r="X28">
            <v>96749601921</v>
          </cell>
          <cell r="Y28">
            <v>96750</v>
          </cell>
          <cell r="Z28">
            <v>1602</v>
          </cell>
          <cell r="AA28">
            <v>1.9495217465378342E-2</v>
          </cell>
          <cell r="AC28">
            <v>65713</v>
          </cell>
          <cell r="AD28">
            <v>145886</v>
          </cell>
          <cell r="AE28">
            <v>-99</v>
          </cell>
          <cell r="AF28">
            <v>83776</v>
          </cell>
          <cell r="AG28">
            <v>0</v>
          </cell>
        </row>
        <row r="29">
          <cell r="C29">
            <v>100000000000</v>
          </cell>
          <cell r="D29">
            <v>0</v>
          </cell>
          <cell r="E29">
            <v>100000000000</v>
          </cell>
          <cell r="F29">
            <v>100000</v>
          </cell>
          <cell r="G29">
            <v>100000000000</v>
          </cell>
          <cell r="H29">
            <v>0</v>
          </cell>
          <cell r="I29">
            <v>100000000000</v>
          </cell>
          <cell r="J29">
            <v>100000</v>
          </cell>
          <cell r="K29">
            <v>100000000000</v>
          </cell>
          <cell r="L29">
            <v>100000000000</v>
          </cell>
          <cell r="M29">
            <v>100000</v>
          </cell>
          <cell r="N29">
            <v>0</v>
          </cell>
          <cell r="O29">
            <v>0</v>
          </cell>
          <cell r="P29">
            <v>100000000000</v>
          </cell>
          <cell r="Q29">
            <v>0</v>
          </cell>
          <cell r="R29">
            <v>100000000000</v>
          </cell>
          <cell r="T29">
            <v>0</v>
          </cell>
          <cell r="U29">
            <v>0</v>
          </cell>
          <cell r="V29">
            <v>0</v>
          </cell>
          <cell r="W29">
            <v>0</v>
          </cell>
          <cell r="X29">
            <v>0</v>
          </cell>
          <cell r="Y29">
            <v>0</v>
          </cell>
          <cell r="Z29">
            <v>0</v>
          </cell>
          <cell r="AA29">
            <v>0</v>
          </cell>
          <cell r="AC29">
            <v>100000</v>
          </cell>
          <cell r="AD29">
            <v>100000</v>
          </cell>
          <cell r="AE29">
            <v>0</v>
          </cell>
          <cell r="AF29">
            <v>0</v>
          </cell>
          <cell r="AG29">
            <v>0</v>
          </cell>
        </row>
        <row r="30">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T30">
            <v>0</v>
          </cell>
          <cell r="U30">
            <v>0</v>
          </cell>
          <cell r="V30">
            <v>0</v>
          </cell>
          <cell r="W30">
            <v>0</v>
          </cell>
          <cell r="X30">
            <v>0</v>
          </cell>
          <cell r="Y30">
            <v>0</v>
          </cell>
          <cell r="Z30">
            <v>0</v>
          </cell>
          <cell r="AA30">
            <v>0</v>
          </cell>
          <cell r="AC30">
            <v>0</v>
          </cell>
          <cell r="AD30">
            <v>0</v>
          </cell>
          <cell r="AE30">
            <v>0</v>
          </cell>
          <cell r="AF30">
            <v>0</v>
          </cell>
          <cell r="AG30">
            <v>0</v>
          </cell>
        </row>
        <row r="31">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T31">
            <v>0</v>
          </cell>
          <cell r="U31">
            <v>0</v>
          </cell>
          <cell r="V31">
            <v>0</v>
          </cell>
          <cell r="W31">
            <v>0</v>
          </cell>
          <cell r="X31">
            <v>0</v>
          </cell>
          <cell r="Y31">
            <v>0</v>
          </cell>
          <cell r="Z31">
            <v>0</v>
          </cell>
          <cell r="AA31">
            <v>0</v>
          </cell>
          <cell r="AC31">
            <v>0</v>
          </cell>
          <cell r="AD31">
            <v>0</v>
          </cell>
          <cell r="AE31">
            <v>0</v>
          </cell>
          <cell r="AF31">
            <v>0</v>
          </cell>
          <cell r="AG31">
            <v>0</v>
          </cell>
        </row>
        <row r="32">
          <cell r="C32">
            <v>901702755000</v>
          </cell>
          <cell r="D32">
            <v>0</v>
          </cell>
          <cell r="E32">
            <v>901702755000</v>
          </cell>
          <cell r="F32">
            <v>901703</v>
          </cell>
          <cell r="G32">
            <v>901702755000</v>
          </cell>
          <cell r="H32">
            <v>0</v>
          </cell>
          <cell r="I32">
            <v>901702755000</v>
          </cell>
          <cell r="J32">
            <v>901703</v>
          </cell>
          <cell r="K32">
            <v>997453555000</v>
          </cell>
          <cell r="L32">
            <v>997453555000</v>
          </cell>
          <cell r="M32">
            <v>997454</v>
          </cell>
          <cell r="N32">
            <v>0</v>
          </cell>
          <cell r="O32">
            <v>0</v>
          </cell>
          <cell r="P32">
            <v>901702755000</v>
          </cell>
          <cell r="Q32">
            <v>0</v>
          </cell>
          <cell r="R32">
            <v>901702755000</v>
          </cell>
          <cell r="T32">
            <v>901702755000</v>
          </cell>
          <cell r="U32">
            <v>901703</v>
          </cell>
          <cell r="V32">
            <v>901702755000</v>
          </cell>
          <cell r="W32">
            <v>901703</v>
          </cell>
          <cell r="X32">
            <v>997453555000</v>
          </cell>
          <cell r="Y32">
            <v>997454</v>
          </cell>
          <cell r="Z32">
            <v>0</v>
          </cell>
          <cell r="AA32">
            <v>0</v>
          </cell>
          <cell r="AC32">
            <v>0</v>
          </cell>
          <cell r="AD32">
            <v>901703</v>
          </cell>
          <cell r="AE32">
            <v>0</v>
          </cell>
          <cell r="AF32">
            <v>901703</v>
          </cell>
          <cell r="AG32">
            <v>0</v>
          </cell>
        </row>
        <row r="33">
          <cell r="C33">
            <v>-868202739814</v>
          </cell>
          <cell r="D33">
            <v>12485120957</v>
          </cell>
          <cell r="E33">
            <v>-855717618857</v>
          </cell>
          <cell r="F33">
            <v>-855718</v>
          </cell>
          <cell r="G33">
            <v>-884331591122</v>
          </cell>
          <cell r="H33">
            <v>30516012555.760765</v>
          </cell>
          <cell r="I33">
            <v>-853815578566.23926</v>
          </cell>
          <cell r="J33">
            <v>-853816</v>
          </cell>
          <cell r="K33">
            <v>-926039901246</v>
          </cell>
          <cell r="L33">
            <v>-958106538255</v>
          </cell>
          <cell r="M33">
            <v>-958107</v>
          </cell>
          <cell r="N33">
            <v>-1902</v>
          </cell>
          <cell r="O33">
            <v>2.2276462375968591E-3</v>
          </cell>
          <cell r="P33">
            <v>-926039901246</v>
          </cell>
          <cell r="Q33">
            <v>62988750421.641998</v>
          </cell>
          <cell r="R33">
            <v>-863051150824.35803</v>
          </cell>
          <cell r="T33">
            <v>-817926657515</v>
          </cell>
          <cell r="U33">
            <v>-817927</v>
          </cell>
          <cell r="V33">
            <v>-819529177293.35803</v>
          </cell>
          <cell r="W33">
            <v>-819529</v>
          </cell>
          <cell r="X33">
            <v>-900703953079</v>
          </cell>
          <cell r="Y33">
            <v>-900704</v>
          </cell>
          <cell r="Z33">
            <v>1602</v>
          </cell>
          <cell r="AA33">
            <v>-1.954781343918275E-3</v>
          </cell>
          <cell r="AC33">
            <v>-34287</v>
          </cell>
          <cell r="AD33">
            <v>-855817</v>
          </cell>
          <cell r="AE33">
            <v>-99</v>
          </cell>
          <cell r="AF33">
            <v>-817927</v>
          </cell>
          <cell r="AG33">
            <v>0</v>
          </cell>
        </row>
        <row r="34">
          <cell r="C34">
            <v>1813079321648</v>
          </cell>
          <cell r="D34">
            <v>0</v>
          </cell>
          <cell r="E34">
            <v>1813079321648</v>
          </cell>
          <cell r="F34">
            <v>1813079</v>
          </cell>
          <cell r="G34">
            <v>1331231106061</v>
          </cell>
          <cell r="H34">
            <v>509181065539.07391</v>
          </cell>
          <cell r="I34">
            <v>1840412171600.074</v>
          </cell>
          <cell r="J34">
            <v>1840412</v>
          </cell>
          <cell r="K34">
            <v>1178122857151</v>
          </cell>
          <cell r="L34">
            <v>2975729600163</v>
          </cell>
          <cell r="M34">
            <v>2975729</v>
          </cell>
          <cell r="N34">
            <v>-27333</v>
          </cell>
          <cell r="O34">
            <v>-1.4851565845039046E-2</v>
          </cell>
          <cell r="P34">
            <v>1169790318543</v>
          </cell>
          <cell r="Q34">
            <v>677565098698.56982</v>
          </cell>
          <cell r="R34">
            <v>1847355417241.5698</v>
          </cell>
          <cell r="T34">
            <v>1838346921648</v>
          </cell>
          <cell r="U34">
            <v>1838347</v>
          </cell>
          <cell r="V34">
            <v>1899078571600.074</v>
          </cell>
          <cell r="W34">
            <v>1899079</v>
          </cell>
          <cell r="X34">
            <v>3042527200163</v>
          </cell>
          <cell r="Y34">
            <v>3042527</v>
          </cell>
          <cell r="Z34">
            <v>-60732</v>
          </cell>
          <cell r="AA34">
            <v>-3.1979712271053493E-2</v>
          </cell>
          <cell r="AC34">
            <v>-58667</v>
          </cell>
          <cell r="AD34">
            <v>1813079</v>
          </cell>
          <cell r="AE34">
            <v>0</v>
          </cell>
          <cell r="AF34">
            <v>1838347</v>
          </cell>
          <cell r="AG34">
            <v>0</v>
          </cell>
        </row>
        <row r="35">
          <cell r="C35">
            <v>297478326867</v>
          </cell>
          <cell r="D35">
            <v>0</v>
          </cell>
          <cell r="E35">
            <v>297478326867</v>
          </cell>
          <cell r="F35">
            <v>297478</v>
          </cell>
          <cell r="G35">
            <v>48209234479</v>
          </cell>
          <cell r="H35">
            <v>274716719455.07391</v>
          </cell>
          <cell r="I35">
            <v>322925953934.07391</v>
          </cell>
          <cell r="J35">
            <v>322926</v>
          </cell>
          <cell r="K35">
            <v>45794676559</v>
          </cell>
          <cell r="L35">
            <v>350682035733</v>
          </cell>
          <cell r="M35">
            <v>350682</v>
          </cell>
          <cell r="N35">
            <v>-25448</v>
          </cell>
          <cell r="O35">
            <v>-7.8804431975127431E-2</v>
          </cell>
          <cell r="P35">
            <v>39024761497</v>
          </cell>
          <cell r="Q35">
            <v>290361965079.56982</v>
          </cell>
          <cell r="R35">
            <v>329386726576.56982</v>
          </cell>
          <cell r="T35">
            <v>322745926867</v>
          </cell>
          <cell r="U35">
            <v>322746</v>
          </cell>
          <cell r="V35">
            <v>381592353934.07391</v>
          </cell>
          <cell r="W35">
            <v>381593</v>
          </cell>
          <cell r="X35">
            <v>417479635733</v>
          </cell>
          <cell r="Y35">
            <v>417480</v>
          </cell>
          <cell r="Z35">
            <v>-58847</v>
          </cell>
          <cell r="AA35">
            <v>-0.1542140448069016</v>
          </cell>
          <cell r="AC35">
            <v>-58667</v>
          </cell>
          <cell r="AD35">
            <v>297478</v>
          </cell>
          <cell r="AE35">
            <v>0</v>
          </cell>
          <cell r="AF35">
            <v>322746</v>
          </cell>
          <cell r="AG35">
            <v>0</v>
          </cell>
        </row>
        <row r="36">
          <cell r="C36">
            <v>600766411950</v>
          </cell>
          <cell r="D36">
            <v>0</v>
          </cell>
          <cell r="E36">
            <v>600766411950</v>
          </cell>
          <cell r="F36">
            <v>600766</v>
          </cell>
          <cell r="G36">
            <v>181018312109</v>
          </cell>
          <cell r="H36">
            <v>422140610513</v>
          </cell>
          <cell r="I36">
            <v>603158922622</v>
          </cell>
          <cell r="J36">
            <v>603159</v>
          </cell>
          <cell r="K36">
            <v>162164985857</v>
          </cell>
          <cell r="L36">
            <v>603787894622</v>
          </cell>
          <cell r="M36">
            <v>603788</v>
          </cell>
          <cell r="N36">
            <v>-2393</v>
          </cell>
          <cell r="O36">
            <v>-3.9674447367941124E-3</v>
          </cell>
          <cell r="P36">
            <v>162164985857</v>
          </cell>
          <cell r="Q36">
            <v>441622908765</v>
          </cell>
          <cell r="R36">
            <v>603787894622</v>
          </cell>
          <cell r="T36">
            <v>661802691950</v>
          </cell>
          <cell r="U36">
            <v>661803</v>
          </cell>
          <cell r="V36">
            <v>724695202622</v>
          </cell>
          <cell r="W36">
            <v>724696</v>
          </cell>
          <cell r="X36">
            <v>725324174622</v>
          </cell>
          <cell r="Y36">
            <v>725325</v>
          </cell>
          <cell r="Z36">
            <v>-62893</v>
          </cell>
          <cell r="AA36">
            <v>-8.6785355514588186E-2</v>
          </cell>
          <cell r="AC36">
            <v>-121537</v>
          </cell>
          <cell r="AD36">
            <v>600766</v>
          </cell>
          <cell r="AE36">
            <v>0</v>
          </cell>
          <cell r="AF36">
            <v>661803</v>
          </cell>
          <cell r="AG36">
            <v>0</v>
          </cell>
        </row>
        <row r="37">
          <cell r="C37">
            <v>-303288085083</v>
          </cell>
          <cell r="D37">
            <v>0</v>
          </cell>
          <cell r="E37">
            <v>-303288085083</v>
          </cell>
          <cell r="F37">
            <v>-303288</v>
          </cell>
          <cell r="G37">
            <v>-132809077630</v>
          </cell>
          <cell r="H37">
            <v>-147423891057.92609</v>
          </cell>
          <cell r="I37">
            <v>-280232968687.92609</v>
          </cell>
          <cell r="J37">
            <v>-280233</v>
          </cell>
          <cell r="K37">
            <v>-116370309298</v>
          </cell>
          <cell r="L37">
            <v>-253105858889</v>
          </cell>
          <cell r="M37">
            <v>-253106</v>
          </cell>
          <cell r="N37">
            <v>-23055</v>
          </cell>
          <cell r="O37">
            <v>8.2270824635214262E-2</v>
          </cell>
          <cell r="P37">
            <v>-123140224360</v>
          </cell>
          <cell r="Q37">
            <v>-151260943685.43015</v>
          </cell>
          <cell r="R37">
            <v>-274401168045.43015</v>
          </cell>
          <cell r="T37">
            <v>-339056765083</v>
          </cell>
          <cell r="U37">
            <v>-339057</v>
          </cell>
          <cell r="V37">
            <v>-343102848687.92609</v>
          </cell>
          <cell r="W37">
            <v>-343103</v>
          </cell>
          <cell r="X37">
            <v>-307844538889</v>
          </cell>
          <cell r="Y37">
            <v>-307845</v>
          </cell>
          <cell r="Z37">
            <v>4046</v>
          </cell>
          <cell r="AA37">
            <v>-1.1792377216171237E-2</v>
          </cell>
          <cell r="AC37">
            <v>62870</v>
          </cell>
          <cell r="AD37">
            <v>-303288</v>
          </cell>
          <cell r="AE37">
            <v>0</v>
          </cell>
          <cell r="AF37">
            <v>-339057</v>
          </cell>
          <cell r="AG37">
            <v>0</v>
          </cell>
        </row>
        <row r="38">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T38">
            <v>0</v>
          </cell>
          <cell r="U38">
            <v>0</v>
          </cell>
          <cell r="V38">
            <v>0</v>
          </cell>
          <cell r="W38">
            <v>0</v>
          </cell>
          <cell r="X38">
            <v>0</v>
          </cell>
          <cell r="Y38">
            <v>0</v>
          </cell>
          <cell r="Z38">
            <v>0</v>
          </cell>
          <cell r="AA38">
            <v>0</v>
          </cell>
          <cell r="AC38">
            <v>0</v>
          </cell>
          <cell r="AD38">
            <v>0</v>
          </cell>
          <cell r="AE38">
            <v>0</v>
          </cell>
          <cell r="AF38">
            <v>0</v>
          </cell>
          <cell r="AG38">
            <v>0</v>
          </cell>
        </row>
        <row r="39">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T39">
            <v>0</v>
          </cell>
          <cell r="U39">
            <v>0</v>
          </cell>
          <cell r="V39">
            <v>0</v>
          </cell>
          <cell r="W39">
            <v>0</v>
          </cell>
          <cell r="X39">
            <v>0</v>
          </cell>
          <cell r="Y39">
            <v>0</v>
          </cell>
          <cell r="Z39">
            <v>0</v>
          </cell>
          <cell r="AA39">
            <v>0</v>
          </cell>
          <cell r="AC39">
            <v>0</v>
          </cell>
          <cell r="AD39">
            <v>0</v>
          </cell>
          <cell r="AE39">
            <v>0</v>
          </cell>
          <cell r="AF39">
            <v>0</v>
          </cell>
          <cell r="AG39">
            <v>0</v>
          </cell>
        </row>
        <row r="40">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T40">
            <v>0</v>
          </cell>
          <cell r="U40">
            <v>0</v>
          </cell>
          <cell r="V40">
            <v>0</v>
          </cell>
          <cell r="W40">
            <v>0</v>
          </cell>
          <cell r="X40">
            <v>0</v>
          </cell>
          <cell r="Y40">
            <v>0</v>
          </cell>
          <cell r="Z40">
            <v>0</v>
          </cell>
          <cell r="AA40">
            <v>0</v>
          </cell>
          <cell r="AC40">
            <v>0</v>
          </cell>
          <cell r="AD40">
            <v>0</v>
          </cell>
          <cell r="AE40">
            <v>0</v>
          </cell>
          <cell r="AF40">
            <v>0</v>
          </cell>
          <cell r="AG40">
            <v>0</v>
          </cell>
        </row>
        <row r="41">
          <cell r="C41">
            <v>1515600994781</v>
          </cell>
          <cell r="D41">
            <v>0</v>
          </cell>
          <cell r="E41">
            <v>1515600994781</v>
          </cell>
          <cell r="F41">
            <v>1515601</v>
          </cell>
          <cell r="G41">
            <v>1283021871582</v>
          </cell>
          <cell r="H41">
            <v>234464346084</v>
          </cell>
          <cell r="I41">
            <v>1517486217666</v>
          </cell>
          <cell r="J41">
            <v>1517486</v>
          </cell>
          <cell r="K41">
            <v>1132328180592</v>
          </cell>
          <cell r="L41">
            <v>2625047564430</v>
          </cell>
          <cell r="M41">
            <v>2625047</v>
          </cell>
          <cell r="N41">
            <v>-1885</v>
          </cell>
          <cell r="O41">
            <v>-1.2421860893609563E-3</v>
          </cell>
          <cell r="P41">
            <v>1130765557046</v>
          </cell>
          <cell r="Q41">
            <v>387203133619</v>
          </cell>
          <cell r="R41">
            <v>1517968690665</v>
          </cell>
          <cell r="T41">
            <v>1515600994781</v>
          </cell>
          <cell r="U41">
            <v>1515601</v>
          </cell>
          <cell r="V41">
            <v>1517486217666</v>
          </cell>
          <cell r="W41">
            <v>1517486</v>
          </cell>
          <cell r="X41">
            <v>2625047564430</v>
          </cell>
          <cell r="Y41">
            <v>2625047</v>
          </cell>
          <cell r="Z41">
            <v>-1885</v>
          </cell>
          <cell r="AA41">
            <v>-1.2421860893609563E-3</v>
          </cell>
          <cell r="AC41">
            <v>0</v>
          </cell>
          <cell r="AD41">
            <v>1515601</v>
          </cell>
          <cell r="AE41">
            <v>0</v>
          </cell>
          <cell r="AF41">
            <v>1515601</v>
          </cell>
          <cell r="AG41">
            <v>0</v>
          </cell>
        </row>
        <row r="42">
          <cell r="C42">
            <v>1537394106370</v>
          </cell>
          <cell r="D42">
            <v>0</v>
          </cell>
          <cell r="E42">
            <v>1537394106370</v>
          </cell>
          <cell r="F42">
            <v>1537394</v>
          </cell>
          <cell r="G42">
            <v>1303390563486</v>
          </cell>
          <cell r="H42">
            <v>234003542884</v>
          </cell>
          <cell r="I42">
            <v>1537394106370</v>
          </cell>
          <cell r="J42">
            <v>1537394</v>
          </cell>
          <cell r="K42">
            <v>1147517590211</v>
          </cell>
          <cell r="L42">
            <v>2642904130332</v>
          </cell>
          <cell r="M42">
            <v>2642904</v>
          </cell>
          <cell r="N42">
            <v>0</v>
          </cell>
          <cell r="O42">
            <v>0</v>
          </cell>
          <cell r="P42">
            <v>1147517590211</v>
          </cell>
          <cell r="Q42">
            <v>389876516159</v>
          </cell>
          <cell r="R42">
            <v>1537394106370</v>
          </cell>
          <cell r="T42">
            <v>1537394106370</v>
          </cell>
          <cell r="U42">
            <v>1537394</v>
          </cell>
          <cell r="V42">
            <v>1537394106370</v>
          </cell>
          <cell r="W42">
            <v>1537394</v>
          </cell>
          <cell r="X42">
            <v>2642904130332</v>
          </cell>
          <cell r="Y42">
            <v>2642904</v>
          </cell>
          <cell r="Z42">
            <v>0</v>
          </cell>
          <cell r="AA42">
            <v>0</v>
          </cell>
          <cell r="AC42">
            <v>0</v>
          </cell>
          <cell r="AD42">
            <v>1537394</v>
          </cell>
          <cell r="AE42">
            <v>0</v>
          </cell>
          <cell r="AF42">
            <v>1537394</v>
          </cell>
          <cell r="AG42">
            <v>0</v>
          </cell>
        </row>
        <row r="43">
          <cell r="C43">
            <v>-21793111589</v>
          </cell>
          <cell r="D43">
            <v>0</v>
          </cell>
          <cell r="E43">
            <v>-21793111589</v>
          </cell>
          <cell r="F43">
            <v>-21793</v>
          </cell>
          <cell r="G43">
            <v>-20368691904</v>
          </cell>
          <cell r="H43">
            <v>460803200</v>
          </cell>
          <cell r="I43">
            <v>-19907888704</v>
          </cell>
          <cell r="J43">
            <v>-19908</v>
          </cell>
          <cell r="K43">
            <v>-15189409619</v>
          </cell>
          <cell r="L43">
            <v>-17856565902</v>
          </cell>
          <cell r="M43">
            <v>-17857</v>
          </cell>
          <cell r="N43">
            <v>-1885</v>
          </cell>
          <cell r="O43">
            <v>9.4685553546313042E-2</v>
          </cell>
          <cell r="P43">
            <v>-16752033165</v>
          </cell>
          <cell r="Q43">
            <v>-2673382540</v>
          </cell>
          <cell r="R43">
            <v>-19425415705</v>
          </cell>
          <cell r="T43">
            <v>-21793111589</v>
          </cell>
          <cell r="U43">
            <v>-21793</v>
          </cell>
          <cell r="V43">
            <v>-19907888704</v>
          </cell>
          <cell r="W43">
            <v>-19908</v>
          </cell>
          <cell r="X43">
            <v>-17856565902</v>
          </cell>
          <cell r="Y43">
            <v>-17857</v>
          </cell>
          <cell r="Z43">
            <v>-1885</v>
          </cell>
          <cell r="AA43">
            <v>9.4685553546313042E-2</v>
          </cell>
          <cell r="AC43">
            <v>0</v>
          </cell>
          <cell r="AD43">
            <v>-21793</v>
          </cell>
          <cell r="AE43">
            <v>0</v>
          </cell>
          <cell r="AF43">
            <v>-21793</v>
          </cell>
          <cell r="AG43">
            <v>0</v>
          </cell>
        </row>
        <row r="44">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T44">
            <v>27336371393</v>
          </cell>
          <cell r="U44">
            <v>27337</v>
          </cell>
          <cell r="V44">
            <v>27899335685</v>
          </cell>
          <cell r="W44">
            <v>27900</v>
          </cell>
          <cell r="X44">
            <v>28462299977</v>
          </cell>
          <cell r="Y44">
            <v>28463</v>
          </cell>
          <cell r="Z44">
            <v>-563</v>
          </cell>
          <cell r="AA44">
            <v>-2.017921146953405E-2</v>
          </cell>
          <cell r="AC44">
            <v>-27900</v>
          </cell>
          <cell r="AD44">
            <v>0</v>
          </cell>
          <cell r="AE44">
            <v>0</v>
          </cell>
          <cell r="AF44">
            <v>27337</v>
          </cell>
          <cell r="AG44">
            <v>0</v>
          </cell>
        </row>
        <row r="45">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T45">
            <v>31973521877</v>
          </cell>
          <cell r="U45">
            <v>31974</v>
          </cell>
          <cell r="V45">
            <v>31973521877</v>
          </cell>
          <cell r="W45">
            <v>31974</v>
          </cell>
          <cell r="X45">
            <v>31973521877</v>
          </cell>
          <cell r="Y45">
            <v>31974</v>
          </cell>
          <cell r="Z45">
            <v>0</v>
          </cell>
          <cell r="AA45">
            <v>0</v>
          </cell>
          <cell r="AC45">
            <v>-31974</v>
          </cell>
          <cell r="AD45">
            <v>0</v>
          </cell>
          <cell r="AE45">
            <v>0</v>
          </cell>
          <cell r="AF45">
            <v>31974</v>
          </cell>
          <cell r="AG45">
            <v>0</v>
          </cell>
        </row>
        <row r="46">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T46">
            <v>-4637150484</v>
          </cell>
          <cell r="U46">
            <v>-4637</v>
          </cell>
          <cell r="V46">
            <v>-4074186192</v>
          </cell>
          <cell r="W46">
            <v>-4074</v>
          </cell>
          <cell r="X46">
            <v>-3511221900</v>
          </cell>
          <cell r="Y46">
            <v>-3511</v>
          </cell>
          <cell r="Z46">
            <v>-563</v>
          </cell>
          <cell r="AA46">
            <v>0.13819342169857635</v>
          </cell>
          <cell r="AC46">
            <v>4074</v>
          </cell>
          <cell r="AD46">
            <v>0</v>
          </cell>
          <cell r="AE46">
            <v>0</v>
          </cell>
          <cell r="AF46">
            <v>-4637</v>
          </cell>
          <cell r="AG46">
            <v>0</v>
          </cell>
        </row>
        <row r="47">
          <cell r="C47">
            <v>9112171394814</v>
          </cell>
          <cell r="D47">
            <v>-758025399148</v>
          </cell>
          <cell r="E47">
            <v>8354145995666</v>
          </cell>
          <cell r="F47">
            <v>8354146</v>
          </cell>
          <cell r="G47">
            <v>2602213364165</v>
          </cell>
          <cell r="H47">
            <v>5331111127928</v>
          </cell>
          <cell r="I47">
            <v>7933324492093</v>
          </cell>
          <cell r="J47">
            <v>7933324</v>
          </cell>
          <cell r="K47">
            <v>10658414242060</v>
          </cell>
          <cell r="L47">
            <v>725989105930</v>
          </cell>
          <cell r="M47">
            <v>725989</v>
          </cell>
          <cell r="N47">
            <v>420822</v>
          </cell>
          <cell r="O47">
            <v>5.3044852321675003E-2</v>
          </cell>
          <cell r="P47">
            <v>10668207316340</v>
          </cell>
          <cell r="Q47">
            <v>-2718106607023</v>
          </cell>
          <cell r="R47">
            <v>7950100709317</v>
          </cell>
          <cell r="T47">
            <v>8214153109379</v>
          </cell>
          <cell r="U47">
            <v>8214153</v>
          </cell>
          <cell r="V47">
            <v>7795394776474.4531</v>
          </cell>
          <cell r="W47">
            <v>7795395</v>
          </cell>
          <cell r="X47">
            <v>584219823326</v>
          </cell>
          <cell r="Y47">
            <v>584220</v>
          </cell>
          <cell r="Z47">
            <v>418758</v>
          </cell>
          <cell r="AA47">
            <v>5.3718637734200769E-2</v>
          </cell>
          <cell r="AC47">
            <v>137929</v>
          </cell>
          <cell r="AD47">
            <v>8354148</v>
          </cell>
          <cell r="AE47">
            <v>2</v>
          </cell>
          <cell r="AF47">
            <v>8214153</v>
          </cell>
          <cell r="AG47">
            <v>0</v>
          </cell>
        </row>
        <row r="48">
          <cell r="C48">
            <v>29923480858937</v>
          </cell>
          <cell r="D48">
            <v>-758025399148</v>
          </cell>
          <cell r="E48">
            <v>29165455459789</v>
          </cell>
          <cell r="F48">
            <v>29165455</v>
          </cell>
          <cell r="G48">
            <v>9684577492864</v>
          </cell>
          <cell r="H48">
            <v>20241777053220.926</v>
          </cell>
          <cell r="I48">
            <v>29926354546084.926</v>
          </cell>
          <cell r="J48">
            <v>29926355</v>
          </cell>
          <cell r="K48">
            <v>9864607811556</v>
          </cell>
          <cell r="L48">
            <v>7801837352173</v>
          </cell>
          <cell r="M48">
            <v>7801837</v>
          </cell>
          <cell r="N48">
            <v>-760900</v>
          </cell>
          <cell r="O48">
            <v>-2.5425749310265148E-2</v>
          </cell>
          <cell r="P48">
            <v>9869973592829</v>
          </cell>
          <cell r="Q48">
            <v>20063065346026.926</v>
          </cell>
          <cell r="R48">
            <v>29933038938855.926</v>
          </cell>
          <cell r="T48">
            <v>29078575873987</v>
          </cell>
          <cell r="U48">
            <v>29078576</v>
          </cell>
          <cell r="V48">
            <v>29841540734018.379</v>
          </cell>
          <cell r="W48">
            <v>29841541</v>
          </cell>
          <cell r="X48">
            <v>7713859054627</v>
          </cell>
          <cell r="Y48">
            <v>7713859</v>
          </cell>
          <cell r="Z48">
            <v>-762965</v>
          </cell>
          <cell r="AA48">
            <v>-2.5567211827298059E-2</v>
          </cell>
          <cell r="AC48">
            <v>84814</v>
          </cell>
          <cell r="AD48">
            <v>29165455</v>
          </cell>
          <cell r="AE48">
            <v>0</v>
          </cell>
          <cell r="AF48">
            <v>29078576</v>
          </cell>
          <cell r="AG48">
            <v>0</v>
          </cell>
        </row>
        <row r="49">
          <cell r="C49">
            <v>31986734838</v>
          </cell>
          <cell r="D49">
            <v>0</v>
          </cell>
          <cell r="E49">
            <v>31986734838</v>
          </cell>
          <cell r="F49">
            <v>31987</v>
          </cell>
          <cell r="G49">
            <v>26103802110</v>
          </cell>
          <cell r="H49">
            <v>-7836111112</v>
          </cell>
          <cell r="I49">
            <v>18267690998</v>
          </cell>
          <cell r="J49">
            <v>18268</v>
          </cell>
          <cell r="K49">
            <v>28624126896</v>
          </cell>
          <cell r="L49">
            <v>20677294180</v>
          </cell>
          <cell r="M49">
            <v>20677</v>
          </cell>
          <cell r="N49">
            <v>13719</v>
          </cell>
          <cell r="O49">
            <v>0.75098532953798991</v>
          </cell>
          <cell r="P49">
            <v>28820705311</v>
          </cell>
          <cell r="Q49">
            <v>-8042750664</v>
          </cell>
          <cell r="R49">
            <v>20777954647</v>
          </cell>
          <cell r="T49">
            <v>31986734838</v>
          </cell>
          <cell r="U49">
            <v>31987</v>
          </cell>
          <cell r="V49">
            <v>18267690998</v>
          </cell>
          <cell r="W49">
            <v>18268</v>
          </cell>
          <cell r="X49">
            <v>20677294180</v>
          </cell>
          <cell r="Y49">
            <v>20677</v>
          </cell>
          <cell r="Z49">
            <v>13719</v>
          </cell>
          <cell r="AA49">
            <v>0.75098532953798991</v>
          </cell>
          <cell r="AC49">
            <v>0</v>
          </cell>
          <cell r="AD49">
            <v>31987</v>
          </cell>
          <cell r="AE49">
            <v>0</v>
          </cell>
          <cell r="AF49">
            <v>31987</v>
          </cell>
          <cell r="AG49">
            <v>0</v>
          </cell>
        </row>
        <row r="50">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T50">
            <v>0</v>
          </cell>
          <cell r="U50">
            <v>0</v>
          </cell>
          <cell r="V50">
            <v>0</v>
          </cell>
          <cell r="W50">
            <v>0</v>
          </cell>
          <cell r="X50">
            <v>0</v>
          </cell>
          <cell r="Y50">
            <v>0</v>
          </cell>
          <cell r="Z50">
            <v>0</v>
          </cell>
          <cell r="AA50">
            <v>0</v>
          </cell>
          <cell r="AC50">
            <v>0</v>
          </cell>
          <cell r="AD50">
            <v>0</v>
          </cell>
          <cell r="AE50">
            <v>0</v>
          </cell>
          <cell r="AF50">
            <v>0</v>
          </cell>
          <cell r="AG50">
            <v>0</v>
          </cell>
        </row>
        <row r="51">
          <cell r="C51">
            <v>35227890874</v>
          </cell>
          <cell r="D51">
            <v>0</v>
          </cell>
          <cell r="E51">
            <v>35227890874</v>
          </cell>
          <cell r="F51">
            <v>35228</v>
          </cell>
          <cell r="G51">
            <v>931271770659</v>
          </cell>
          <cell r="H51">
            <v>-900000000000</v>
          </cell>
          <cell r="I51">
            <v>31271770659</v>
          </cell>
          <cell r="J51">
            <v>31270</v>
          </cell>
          <cell r="K51">
            <v>935803610647</v>
          </cell>
          <cell r="L51">
            <v>934459678198</v>
          </cell>
          <cell r="M51">
            <v>934460</v>
          </cell>
          <cell r="N51">
            <v>3958</v>
          </cell>
          <cell r="O51">
            <v>0.12657499200511674</v>
          </cell>
          <cell r="P51">
            <v>940034325239</v>
          </cell>
          <cell r="Q51">
            <v>-901522386276</v>
          </cell>
          <cell r="R51">
            <v>38511938963</v>
          </cell>
          <cell r="T51">
            <v>36665364214</v>
          </cell>
          <cell r="U51">
            <v>36665</v>
          </cell>
          <cell r="V51">
            <v>34881640932</v>
          </cell>
          <cell r="W51">
            <v>34881</v>
          </cell>
          <cell r="X51">
            <v>937394466965</v>
          </cell>
          <cell r="Y51">
            <v>937395</v>
          </cell>
          <cell r="Z51">
            <v>1784</v>
          </cell>
          <cell r="AA51">
            <v>5.1145322668501476E-2</v>
          </cell>
          <cell r="AC51">
            <v>-3611</v>
          </cell>
          <cell r="AD51">
            <v>35230</v>
          </cell>
          <cell r="AE51">
            <v>2</v>
          </cell>
          <cell r="AF51">
            <v>36665</v>
          </cell>
          <cell r="AG51">
            <v>0</v>
          </cell>
        </row>
        <row r="52">
          <cell r="N52">
            <v>0</v>
          </cell>
          <cell r="O52">
            <v>0</v>
          </cell>
          <cell r="AC52">
            <v>0</v>
          </cell>
          <cell r="AE52">
            <v>0</v>
          </cell>
          <cell r="AG52">
            <v>0</v>
          </cell>
        </row>
        <row r="53">
          <cell r="C53">
            <v>-20878524089835</v>
          </cell>
          <cell r="D53">
            <v>0</v>
          </cell>
          <cell r="E53">
            <v>-20878524089835</v>
          </cell>
          <cell r="F53">
            <v>-20878524</v>
          </cell>
          <cell r="G53">
            <v>-8039739701468</v>
          </cell>
          <cell r="H53">
            <v>-14002829814180.926</v>
          </cell>
          <cell r="I53">
            <v>-22042569515648.926</v>
          </cell>
          <cell r="J53">
            <v>-22042569</v>
          </cell>
          <cell r="K53">
            <v>-170621307039</v>
          </cell>
          <cell r="L53">
            <v>-8030985218621</v>
          </cell>
          <cell r="M53">
            <v>-8030985</v>
          </cell>
          <cell r="N53">
            <v>1164045</v>
          </cell>
          <cell r="O53">
            <v>-5.2808953439138606E-2</v>
          </cell>
          <cell r="P53">
            <v>-170621307039</v>
          </cell>
          <cell r="Q53">
            <v>-21871606816109.926</v>
          </cell>
          <cell r="R53">
            <v>-22042228123148.926</v>
          </cell>
          <cell r="T53">
            <v>-20933074863660</v>
          </cell>
          <cell r="U53">
            <v>-20933075</v>
          </cell>
          <cell r="V53">
            <v>-22099295289473.926</v>
          </cell>
          <cell r="W53">
            <v>-22099295</v>
          </cell>
          <cell r="X53">
            <v>-8087710992446</v>
          </cell>
          <cell r="Y53">
            <v>-8087711</v>
          </cell>
          <cell r="Z53">
            <v>1166220</v>
          </cell>
          <cell r="AA53">
            <v>-5.2771819191517196E-2</v>
          </cell>
          <cell r="AC53">
            <v>56726</v>
          </cell>
          <cell r="AD53">
            <v>-20878524</v>
          </cell>
          <cell r="AE53">
            <v>0</v>
          </cell>
          <cell r="AF53">
            <v>-20933075</v>
          </cell>
          <cell r="AG53">
            <v>0</v>
          </cell>
        </row>
        <row r="54">
          <cell r="C54">
            <v>22102607690394</v>
          </cell>
          <cell r="D54">
            <v>-780282826191</v>
          </cell>
          <cell r="E54">
            <v>21322324864203</v>
          </cell>
          <cell r="F54">
            <v>21322323</v>
          </cell>
          <cell r="G54">
            <v>8866923652910</v>
          </cell>
          <cell r="H54">
            <v>9015443770132.6348</v>
          </cell>
          <cell r="I54">
            <v>17882367423042.637</v>
          </cell>
          <cell r="J54">
            <v>17882365</v>
          </cell>
          <cell r="K54">
            <v>24856917247261</v>
          </cell>
          <cell r="L54">
            <v>7689296882437</v>
          </cell>
          <cell r="M54">
            <v>7689295</v>
          </cell>
          <cell r="N54">
            <v>3439958</v>
          </cell>
          <cell r="O54">
            <v>0.1923659426479663</v>
          </cell>
          <cell r="P54">
            <v>25561557967346</v>
          </cell>
          <cell r="Q54">
            <v>-7858452714200.0781</v>
          </cell>
          <cell r="R54">
            <v>17703105253145.922</v>
          </cell>
          <cell r="T54">
            <v>21247603496691</v>
          </cell>
          <cell r="U54">
            <v>21247602</v>
          </cell>
          <cell r="V54">
            <v>17814557110901.969</v>
          </cell>
          <cell r="W54">
            <v>17814557</v>
          </cell>
          <cell r="X54">
            <v>7634999655601</v>
          </cell>
          <cell r="Y54">
            <v>7634999</v>
          </cell>
          <cell r="Z54">
            <v>3433045</v>
          </cell>
          <cell r="AA54">
            <v>0.19271009658000476</v>
          </cell>
          <cell r="AC54">
            <v>67808</v>
          </cell>
          <cell r="AD54">
            <v>21322226</v>
          </cell>
          <cell r="AE54">
            <v>-97</v>
          </cell>
          <cell r="AF54">
            <v>21247602</v>
          </cell>
          <cell r="AG54">
            <v>0</v>
          </cell>
        </row>
        <row r="55">
          <cell r="AC55">
            <v>0</v>
          </cell>
          <cell r="AE55">
            <v>0</v>
          </cell>
          <cell r="AG55">
            <v>0</v>
          </cell>
        </row>
        <row r="56">
          <cell r="AC56">
            <v>0</v>
          </cell>
          <cell r="AE56">
            <v>0</v>
          </cell>
          <cell r="AG56">
            <v>0</v>
          </cell>
        </row>
        <row r="57">
          <cell r="C57">
            <v>7500000000000</v>
          </cell>
          <cell r="D57">
            <v>0</v>
          </cell>
          <cell r="E57">
            <v>7500000000000</v>
          </cell>
          <cell r="F57">
            <v>7500000</v>
          </cell>
          <cell r="G57">
            <v>7500000000000</v>
          </cell>
          <cell r="H57">
            <v>0</v>
          </cell>
          <cell r="I57">
            <v>7500000000000</v>
          </cell>
          <cell r="J57">
            <v>7500000</v>
          </cell>
          <cell r="K57">
            <v>7500000000000</v>
          </cell>
          <cell r="L57">
            <v>7500000000000</v>
          </cell>
          <cell r="M57">
            <v>7500000</v>
          </cell>
          <cell r="N57">
            <v>0</v>
          </cell>
          <cell r="O57">
            <v>0</v>
          </cell>
          <cell r="P57">
            <v>7500000000000</v>
          </cell>
          <cell r="Q57">
            <v>0</v>
          </cell>
          <cell r="R57">
            <v>7500000000000</v>
          </cell>
          <cell r="T57">
            <v>7500000000000</v>
          </cell>
          <cell r="U57">
            <v>7500000</v>
          </cell>
          <cell r="V57">
            <v>7500000000000</v>
          </cell>
          <cell r="W57">
            <v>7500000</v>
          </cell>
          <cell r="X57">
            <v>7500000000000</v>
          </cell>
          <cell r="Y57">
            <v>7500000</v>
          </cell>
          <cell r="Z57">
            <v>0</v>
          </cell>
          <cell r="AA57">
            <v>0</v>
          </cell>
          <cell r="AC57">
            <v>0</v>
          </cell>
          <cell r="AD57">
            <v>7500000</v>
          </cell>
          <cell r="AE57">
            <v>0</v>
          </cell>
          <cell r="AF57">
            <v>7500000</v>
          </cell>
          <cell r="AG57">
            <v>0</v>
          </cell>
        </row>
        <row r="58">
          <cell r="C58">
            <v>3401391246932</v>
          </cell>
          <cell r="D58">
            <v>0</v>
          </cell>
          <cell r="E58">
            <v>3401391246932</v>
          </cell>
          <cell r="F58">
            <v>3401391</v>
          </cell>
          <cell r="G58">
            <v>1401091515047</v>
          </cell>
          <cell r="H58">
            <v>0</v>
          </cell>
          <cell r="I58">
            <v>1401091515047</v>
          </cell>
          <cell r="J58">
            <v>1401091</v>
          </cell>
          <cell r="K58">
            <v>1559468473961</v>
          </cell>
          <cell r="L58">
            <v>1559468473961</v>
          </cell>
          <cell r="M58">
            <v>1559468</v>
          </cell>
          <cell r="N58">
            <v>2000300</v>
          </cell>
          <cell r="O58">
            <v>1.4276731489960324</v>
          </cell>
          <cell r="P58">
            <v>1401069419099</v>
          </cell>
          <cell r="Q58">
            <v>0</v>
          </cell>
          <cell r="R58">
            <v>1401069419099</v>
          </cell>
          <cell r="T58">
            <v>3401391246932</v>
          </cell>
          <cell r="U58">
            <v>3401391</v>
          </cell>
          <cell r="V58">
            <v>1401091515047</v>
          </cell>
          <cell r="W58">
            <v>1401091</v>
          </cell>
          <cell r="X58">
            <v>1559468473961</v>
          </cell>
          <cell r="Y58">
            <v>1559468</v>
          </cell>
          <cell r="Z58">
            <v>2000300</v>
          </cell>
          <cell r="AA58">
            <v>1.4276731489960324</v>
          </cell>
          <cell r="AC58">
            <v>0</v>
          </cell>
          <cell r="AD58">
            <v>3401391</v>
          </cell>
          <cell r="AE58">
            <v>0</v>
          </cell>
          <cell r="AF58">
            <v>3401391</v>
          </cell>
          <cell r="AG58">
            <v>0</v>
          </cell>
        </row>
        <row r="59">
          <cell r="C59">
            <v>400364929233</v>
          </cell>
          <cell r="D59">
            <v>0</v>
          </cell>
          <cell r="E59">
            <v>400364929233</v>
          </cell>
          <cell r="F59">
            <v>400365</v>
          </cell>
          <cell r="G59">
            <v>400063425544</v>
          </cell>
          <cell r="H59">
            <v>0</v>
          </cell>
          <cell r="I59">
            <v>400063425544</v>
          </cell>
          <cell r="J59">
            <v>400063</v>
          </cell>
          <cell r="K59">
            <v>400274156119</v>
          </cell>
          <cell r="L59">
            <v>400274156119</v>
          </cell>
          <cell r="M59">
            <v>400274</v>
          </cell>
          <cell r="N59">
            <v>302</v>
          </cell>
          <cell r="O59">
            <v>7.5488110622576939E-4</v>
          </cell>
          <cell r="P59">
            <v>400063299971</v>
          </cell>
          <cell r="Q59">
            <v>0</v>
          </cell>
          <cell r="R59">
            <v>400063299971</v>
          </cell>
          <cell r="T59">
            <v>400364929233</v>
          </cell>
          <cell r="U59">
            <v>400365</v>
          </cell>
          <cell r="V59">
            <v>400063425544</v>
          </cell>
          <cell r="W59">
            <v>400063</v>
          </cell>
          <cell r="X59">
            <v>400274156119</v>
          </cell>
          <cell r="Y59">
            <v>400274</v>
          </cell>
          <cell r="Z59">
            <v>302</v>
          </cell>
          <cell r="AA59">
            <v>7.5488110622576939E-4</v>
          </cell>
          <cell r="AC59">
            <v>0</v>
          </cell>
          <cell r="AD59">
            <v>400365</v>
          </cell>
          <cell r="AE59">
            <v>0</v>
          </cell>
          <cell r="AF59">
            <v>400365</v>
          </cell>
          <cell r="AG59">
            <v>0</v>
          </cell>
        </row>
        <row r="60">
          <cell r="C60">
            <v>3001026317699</v>
          </cell>
          <cell r="D60">
            <v>0</v>
          </cell>
          <cell r="E60">
            <v>3001026317699</v>
          </cell>
          <cell r="F60">
            <v>3001026</v>
          </cell>
          <cell r="G60">
            <v>1001028089503</v>
          </cell>
          <cell r="H60">
            <v>0</v>
          </cell>
          <cell r="I60">
            <v>1001028089503</v>
          </cell>
          <cell r="J60">
            <v>1001028</v>
          </cell>
          <cell r="K60">
            <v>1159194317842</v>
          </cell>
          <cell r="L60">
            <v>1159194317842</v>
          </cell>
          <cell r="M60">
            <v>1159194</v>
          </cell>
          <cell r="N60">
            <v>1999998</v>
          </cell>
          <cell r="O60">
            <v>1.997944113451372</v>
          </cell>
          <cell r="P60">
            <v>1001006119128</v>
          </cell>
          <cell r="Q60">
            <v>0</v>
          </cell>
          <cell r="R60">
            <v>1001006119128</v>
          </cell>
          <cell r="T60">
            <v>3001026317699</v>
          </cell>
          <cell r="U60">
            <v>3001026</v>
          </cell>
          <cell r="V60">
            <v>1001028089503</v>
          </cell>
          <cell r="W60">
            <v>1001028</v>
          </cell>
          <cell r="X60">
            <v>1159194317842</v>
          </cell>
          <cell r="Y60">
            <v>1159194</v>
          </cell>
          <cell r="Z60">
            <v>1999998</v>
          </cell>
          <cell r="AA60">
            <v>1.997944113451372</v>
          </cell>
          <cell r="AC60">
            <v>0</v>
          </cell>
          <cell r="AD60">
            <v>3001026</v>
          </cell>
          <cell r="AE60">
            <v>0</v>
          </cell>
          <cell r="AF60">
            <v>3001026</v>
          </cell>
          <cell r="AG60">
            <v>0</v>
          </cell>
        </row>
        <row r="61">
          <cell r="C61">
            <v>32565198952171</v>
          </cell>
          <cell r="D61">
            <v>0</v>
          </cell>
          <cell r="E61">
            <v>32565198952171</v>
          </cell>
          <cell r="F61">
            <v>32565199</v>
          </cell>
          <cell r="G61">
            <v>30133341429737</v>
          </cell>
          <cell r="H61">
            <v>-1173032269364</v>
          </cell>
          <cell r="I61">
            <v>28960309160373</v>
          </cell>
          <cell r="J61">
            <v>28960309</v>
          </cell>
          <cell r="K61">
            <v>26820555195160</v>
          </cell>
          <cell r="L61">
            <v>26820555195160</v>
          </cell>
          <cell r="M61">
            <v>26820555</v>
          </cell>
          <cell r="N61">
            <v>3604890</v>
          </cell>
          <cell r="O61">
            <v>0.12447691770139607</v>
          </cell>
          <cell r="P61">
            <v>29259009720311</v>
          </cell>
          <cell r="Q61">
            <v>-1142959405792</v>
          </cell>
          <cell r="R61">
            <v>28116050314519</v>
          </cell>
          <cell r="T61">
            <v>32492808170128</v>
          </cell>
          <cell r="U61">
            <v>32492808</v>
          </cell>
          <cell r="V61">
            <v>28890394438995</v>
          </cell>
          <cell r="W61">
            <v>28890394</v>
          </cell>
          <cell r="X61">
            <v>26753000399063</v>
          </cell>
          <cell r="Y61">
            <v>26753000</v>
          </cell>
          <cell r="Z61">
            <v>3602414</v>
          </cell>
          <cell r="AA61">
            <v>0.12469244967721797</v>
          </cell>
          <cell r="AC61">
            <v>69915</v>
          </cell>
          <cell r="AD61">
            <v>32565199</v>
          </cell>
          <cell r="AE61">
            <v>0</v>
          </cell>
          <cell r="AF61">
            <v>32492808</v>
          </cell>
          <cell r="AG61">
            <v>0</v>
          </cell>
        </row>
        <row r="62">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T62">
            <v>0</v>
          </cell>
          <cell r="U62">
            <v>0</v>
          </cell>
          <cell r="V62">
            <v>0</v>
          </cell>
          <cell r="W62">
            <v>0</v>
          </cell>
          <cell r="X62">
            <v>0</v>
          </cell>
          <cell r="Y62">
            <v>0</v>
          </cell>
          <cell r="Z62">
            <v>0</v>
          </cell>
          <cell r="AA62">
            <v>0</v>
          </cell>
          <cell r="AC62">
            <v>0</v>
          </cell>
          <cell r="AD62">
            <v>0</v>
          </cell>
          <cell r="AE62">
            <v>0</v>
          </cell>
          <cell r="AF62">
            <v>0</v>
          </cell>
          <cell r="AG62">
            <v>0</v>
          </cell>
        </row>
        <row r="63">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T63">
            <v>0</v>
          </cell>
          <cell r="U63">
            <v>0</v>
          </cell>
          <cell r="V63">
            <v>0</v>
          </cell>
          <cell r="W63">
            <v>0</v>
          </cell>
          <cell r="X63">
            <v>0</v>
          </cell>
          <cell r="Y63">
            <v>0</v>
          </cell>
          <cell r="Z63">
            <v>0</v>
          </cell>
          <cell r="AA63">
            <v>0</v>
          </cell>
          <cell r="AC63">
            <v>0</v>
          </cell>
          <cell r="AD63">
            <v>0</v>
          </cell>
          <cell r="AE63">
            <v>0</v>
          </cell>
          <cell r="AF63">
            <v>0</v>
          </cell>
          <cell r="AG63">
            <v>0</v>
          </cell>
        </row>
        <row r="64">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T64">
            <v>0</v>
          </cell>
          <cell r="U64">
            <v>0</v>
          </cell>
          <cell r="V64">
            <v>0</v>
          </cell>
          <cell r="W64">
            <v>0</v>
          </cell>
          <cell r="X64">
            <v>0</v>
          </cell>
          <cell r="Y64">
            <v>0</v>
          </cell>
          <cell r="Z64">
            <v>0</v>
          </cell>
          <cell r="AA64">
            <v>0</v>
          </cell>
          <cell r="AC64">
            <v>0</v>
          </cell>
          <cell r="AD64">
            <v>0</v>
          </cell>
          <cell r="AE64">
            <v>0</v>
          </cell>
          <cell r="AF64">
            <v>0</v>
          </cell>
          <cell r="AG64">
            <v>0</v>
          </cell>
        </row>
        <row r="65">
          <cell r="C65">
            <v>7262687688206</v>
          </cell>
          <cell r="D65">
            <v>819620052835.18311</v>
          </cell>
          <cell r="E65">
            <v>8082307741041.1836</v>
          </cell>
          <cell r="F65">
            <v>8082306</v>
          </cell>
          <cell r="G65">
            <v>3263344206809</v>
          </cell>
          <cell r="H65">
            <v>2602681275840.8779</v>
          </cell>
          <cell r="I65">
            <v>5866025482649.8779</v>
          </cell>
          <cell r="J65">
            <v>5866025</v>
          </cell>
          <cell r="K65">
            <v>2746222049206</v>
          </cell>
          <cell r="L65">
            <v>7266657621291</v>
          </cell>
          <cell r="M65">
            <v>7266658</v>
          </cell>
          <cell r="N65">
            <v>2216281</v>
          </cell>
          <cell r="O65">
            <v>0.37781649413359131</v>
          </cell>
          <cell r="P65">
            <v>3222015154722</v>
          </cell>
          <cell r="Q65">
            <v>2545786541376.4092</v>
          </cell>
          <cell r="R65">
            <v>5767801696098.4092</v>
          </cell>
          <cell r="T65">
            <v>8079977155572.1836</v>
          </cell>
          <cell r="U65">
            <v>8079976</v>
          </cell>
          <cell r="V65">
            <v>5868129891886.8779</v>
          </cell>
          <cell r="W65">
            <v>5868131</v>
          </cell>
          <cell r="X65">
            <v>7267640318426</v>
          </cell>
          <cell r="Y65">
            <v>7267641</v>
          </cell>
          <cell r="Z65">
            <v>2211845</v>
          </cell>
          <cell r="AA65">
            <v>0.37692495276605109</v>
          </cell>
          <cell r="AC65">
            <v>-2106</v>
          </cell>
          <cell r="AD65">
            <v>7985716</v>
          </cell>
          <cell r="AE65">
            <v>-96590</v>
          </cell>
          <cell r="AF65">
            <v>7983483</v>
          </cell>
          <cell r="AG65">
            <v>-96493</v>
          </cell>
        </row>
        <row r="66">
          <cell r="C66">
            <v>2183605009437</v>
          </cell>
          <cell r="D66">
            <v>2143766664</v>
          </cell>
          <cell r="E66">
            <v>2185748776101</v>
          </cell>
          <cell r="F66">
            <v>2185749</v>
          </cell>
          <cell r="G66">
            <v>1563464027126</v>
          </cell>
          <cell r="H66">
            <v>38156342182.844696</v>
          </cell>
          <cell r="I66">
            <v>1601620369308.8447</v>
          </cell>
          <cell r="J66">
            <v>1601620</v>
          </cell>
          <cell r="K66">
            <v>1050590208596</v>
          </cell>
          <cell r="L66">
            <v>1098157602143</v>
          </cell>
          <cell r="M66">
            <v>1098158</v>
          </cell>
          <cell r="N66">
            <v>584129</v>
          </cell>
          <cell r="O66">
            <v>0.36471135475331229</v>
          </cell>
          <cell r="P66">
            <v>1523821304223</v>
          </cell>
          <cell r="Q66">
            <v>21975637161.37595</v>
          </cell>
          <cell r="R66">
            <v>1545796941384.376</v>
          </cell>
          <cell r="T66">
            <v>2175012455796</v>
          </cell>
          <cell r="U66">
            <v>2175012</v>
          </cell>
          <cell r="V66">
            <v>1593128226223.8447</v>
          </cell>
          <cell r="W66">
            <v>1593128</v>
          </cell>
          <cell r="X66">
            <v>1091783570889</v>
          </cell>
          <cell r="Y66">
            <v>1091784</v>
          </cell>
          <cell r="Z66">
            <v>581884</v>
          </cell>
          <cell r="AA66">
            <v>0.36524623256888333</v>
          </cell>
          <cell r="AC66">
            <v>8492</v>
          </cell>
          <cell r="AD66">
            <v>2185749</v>
          </cell>
          <cell r="AE66">
            <v>0</v>
          </cell>
          <cell r="AF66">
            <v>2175112</v>
          </cell>
          <cell r="AG66">
            <v>100</v>
          </cell>
        </row>
        <row r="67">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T67">
            <v>0</v>
          </cell>
          <cell r="U67">
            <v>0</v>
          </cell>
          <cell r="V67">
            <v>0</v>
          </cell>
          <cell r="W67">
            <v>0</v>
          </cell>
          <cell r="X67">
            <v>0</v>
          </cell>
          <cell r="Y67">
            <v>0</v>
          </cell>
          <cell r="Z67">
            <v>0</v>
          </cell>
          <cell r="AA67">
            <v>0</v>
          </cell>
          <cell r="AC67">
            <v>0</v>
          </cell>
          <cell r="AD67">
            <v>0</v>
          </cell>
          <cell r="AE67">
            <v>0</v>
          </cell>
          <cell r="AF67">
            <v>0</v>
          </cell>
          <cell r="AG67">
            <v>0</v>
          </cell>
        </row>
        <row r="68">
          <cell r="C68">
            <v>5079082678769</v>
          </cell>
          <cell r="D68">
            <v>817476286171.18311</v>
          </cell>
          <cell r="E68">
            <v>5896558964940.1836</v>
          </cell>
          <cell r="F68">
            <v>5896557</v>
          </cell>
          <cell r="G68">
            <v>1699880179683</v>
          </cell>
          <cell r="H68">
            <v>2564524933658.0332</v>
          </cell>
          <cell r="I68">
            <v>4264405113341.0332</v>
          </cell>
          <cell r="J68">
            <v>4264405</v>
          </cell>
          <cell r="K68">
            <v>1677831840610</v>
          </cell>
          <cell r="L68">
            <v>6168500019148</v>
          </cell>
          <cell r="M68">
            <v>6168500</v>
          </cell>
          <cell r="N68">
            <v>1632152</v>
          </cell>
          <cell r="O68">
            <v>0.38273850630979001</v>
          </cell>
          <cell r="P68">
            <v>1680393850499</v>
          </cell>
          <cell r="Q68">
            <v>2541610904215.0332</v>
          </cell>
          <cell r="R68">
            <v>4222004754714.0332</v>
          </cell>
          <cell r="T68">
            <v>5904964699776.1836</v>
          </cell>
          <cell r="U68">
            <v>5904964</v>
          </cell>
          <cell r="V68">
            <v>4275001665663.0332</v>
          </cell>
          <cell r="W68">
            <v>4275003</v>
          </cell>
          <cell r="X68">
            <v>6175856747537</v>
          </cell>
          <cell r="Y68">
            <v>6175857</v>
          </cell>
          <cell r="Z68">
            <v>1629961</v>
          </cell>
          <cell r="AA68">
            <v>0.38127715933766598</v>
          </cell>
          <cell r="AC68">
            <v>-10598</v>
          </cell>
          <cell r="AD68">
            <v>5799967</v>
          </cell>
          <cell r="AE68">
            <v>-96590</v>
          </cell>
          <cell r="AF68">
            <v>5808371</v>
          </cell>
          <cell r="AG68">
            <v>-96593</v>
          </cell>
        </row>
        <row r="69">
          <cell r="C69">
            <v>0</v>
          </cell>
          <cell r="D69">
            <v>0</v>
          </cell>
          <cell r="E69">
            <v>0</v>
          </cell>
          <cell r="F69">
            <v>0</v>
          </cell>
          <cell r="G69">
            <v>0</v>
          </cell>
          <cell r="H69">
            <v>0</v>
          </cell>
          <cell r="I69">
            <v>0</v>
          </cell>
          <cell r="J69">
            <v>0</v>
          </cell>
          <cell r="K69">
            <v>17800000000</v>
          </cell>
          <cell r="L69">
            <v>0</v>
          </cell>
          <cell r="M69">
            <v>0</v>
          </cell>
          <cell r="N69">
            <v>0</v>
          </cell>
          <cell r="O69">
            <v>0</v>
          </cell>
          <cell r="P69">
            <v>17800000000</v>
          </cell>
          <cell r="Q69">
            <v>-17800000000</v>
          </cell>
          <cell r="R69">
            <v>0</v>
          </cell>
          <cell r="T69">
            <v>0</v>
          </cell>
          <cell r="U69">
            <v>0</v>
          </cell>
          <cell r="V69">
            <v>0</v>
          </cell>
          <cell r="W69">
            <v>0</v>
          </cell>
          <cell r="X69">
            <v>0</v>
          </cell>
          <cell r="Y69">
            <v>0</v>
          </cell>
          <cell r="Z69">
            <v>0</v>
          </cell>
          <cell r="AA69">
            <v>0</v>
          </cell>
          <cell r="AC69">
            <v>0</v>
          </cell>
          <cell r="AD69">
            <v>0</v>
          </cell>
          <cell r="AE69">
            <v>0</v>
          </cell>
          <cell r="AF69">
            <v>0</v>
          </cell>
          <cell r="AG69">
            <v>0</v>
          </cell>
        </row>
        <row r="70">
          <cell r="C70">
            <v>50729277887309</v>
          </cell>
          <cell r="D70">
            <v>819620052835.18311</v>
          </cell>
          <cell r="E70">
            <v>51548897940144.188</v>
          </cell>
          <cell r="F70">
            <v>51548896</v>
          </cell>
          <cell r="G70">
            <v>42297777151593</v>
          </cell>
          <cell r="H70">
            <v>1429649006476.8779</v>
          </cell>
          <cell r="I70">
            <v>43727426158069.875</v>
          </cell>
          <cell r="J70">
            <v>43727425</v>
          </cell>
          <cell r="K70">
            <v>38626245718327</v>
          </cell>
          <cell r="L70">
            <v>43146681290412</v>
          </cell>
          <cell r="M70">
            <v>43146681</v>
          </cell>
          <cell r="N70">
            <v>7821471</v>
          </cell>
          <cell r="O70">
            <v>0.1788687762885649</v>
          </cell>
          <cell r="P70">
            <v>41382094294132</v>
          </cell>
          <cell r="Q70">
            <v>1402827135584.4092</v>
          </cell>
          <cell r="R70">
            <v>42784921429716.406</v>
          </cell>
          <cell r="T70">
            <v>51474176572632.188</v>
          </cell>
          <cell r="U70">
            <v>51474175</v>
          </cell>
          <cell r="V70">
            <v>43659615845928.875</v>
          </cell>
          <cell r="W70">
            <v>43659616</v>
          </cell>
          <cell r="X70">
            <v>43080109191450</v>
          </cell>
          <cell r="Y70">
            <v>43080109</v>
          </cell>
          <cell r="Z70">
            <v>7814559</v>
          </cell>
          <cell r="AA70">
            <v>0.17898826686886116</v>
          </cell>
          <cell r="AC70">
            <v>67809</v>
          </cell>
          <cell r="AD70">
            <v>51452306</v>
          </cell>
          <cell r="AE70">
            <v>-96590</v>
          </cell>
          <cell r="AF70">
            <v>51377682</v>
          </cell>
          <cell r="AG70">
            <v>-96493</v>
          </cell>
        </row>
        <row r="71">
          <cell r="AE71">
            <v>0</v>
          </cell>
          <cell r="AG71">
            <v>0</v>
          </cell>
        </row>
        <row r="72">
          <cell r="AC72">
            <v>0</v>
          </cell>
          <cell r="AE72">
            <v>0</v>
          </cell>
          <cell r="AG72">
            <v>0</v>
          </cell>
        </row>
        <row r="73">
          <cell r="AC73">
            <v>0</v>
          </cell>
          <cell r="AE73">
            <v>0</v>
          </cell>
          <cell r="AG73">
            <v>0</v>
          </cell>
        </row>
        <row r="74">
          <cell r="C74">
            <v>3001018893852</v>
          </cell>
          <cell r="D74">
            <v>0</v>
          </cell>
          <cell r="E74">
            <v>3001018893852</v>
          </cell>
          <cell r="F74">
            <v>3001019</v>
          </cell>
          <cell r="G74">
            <v>7501018893852</v>
          </cell>
          <cell r="H74">
            <v>-4500000000000</v>
          </cell>
          <cell r="I74">
            <v>3001018893852</v>
          </cell>
          <cell r="J74">
            <v>3001019</v>
          </cell>
          <cell r="K74">
            <v>7502815333852</v>
          </cell>
          <cell r="L74">
            <v>3001018893852</v>
          </cell>
          <cell r="M74">
            <v>3001019</v>
          </cell>
          <cell r="N74">
            <v>0</v>
          </cell>
          <cell r="O74">
            <v>0</v>
          </cell>
          <cell r="P74">
            <v>7502815333852</v>
          </cell>
          <cell r="Q74">
            <v>-4501796440000</v>
          </cell>
          <cell r="R74">
            <v>3001018893852</v>
          </cell>
          <cell r="T74">
            <v>3001018893852</v>
          </cell>
          <cell r="U74">
            <v>3001019</v>
          </cell>
          <cell r="V74">
            <v>3001018893852</v>
          </cell>
          <cell r="W74">
            <v>3001019</v>
          </cell>
          <cell r="X74">
            <v>3001018893852</v>
          </cell>
          <cell r="Y74">
            <v>3001019</v>
          </cell>
          <cell r="Z74">
            <v>0</v>
          </cell>
          <cell r="AA74">
            <v>0</v>
          </cell>
          <cell r="AC74">
            <v>0</v>
          </cell>
          <cell r="AD74">
            <v>3001019</v>
          </cell>
          <cell r="AE74">
            <v>0</v>
          </cell>
          <cell r="AF74">
            <v>3001019</v>
          </cell>
          <cell r="AG74">
            <v>0</v>
          </cell>
        </row>
        <row r="75">
          <cell r="C75">
            <v>3000000000000</v>
          </cell>
          <cell r="D75">
            <v>0</v>
          </cell>
          <cell r="E75">
            <v>3000000000000</v>
          </cell>
          <cell r="F75">
            <v>3000000</v>
          </cell>
          <cell r="G75">
            <v>7500000000000</v>
          </cell>
          <cell r="H75">
            <v>-4500000000000</v>
          </cell>
          <cell r="I75">
            <v>3000000000000</v>
          </cell>
          <cell r="J75">
            <v>3000000</v>
          </cell>
          <cell r="K75">
            <v>7500000000000</v>
          </cell>
          <cell r="L75">
            <v>3000000000000</v>
          </cell>
          <cell r="M75">
            <v>3000000</v>
          </cell>
          <cell r="N75">
            <v>0</v>
          </cell>
          <cell r="O75">
            <v>0</v>
          </cell>
          <cell r="P75">
            <v>7500000000000</v>
          </cell>
          <cell r="Q75">
            <v>-4500000000000</v>
          </cell>
          <cell r="R75">
            <v>3000000000000</v>
          </cell>
          <cell r="T75">
            <v>3000000000000</v>
          </cell>
          <cell r="U75">
            <v>3000000</v>
          </cell>
          <cell r="V75">
            <v>3000000000000</v>
          </cell>
          <cell r="W75">
            <v>3000000</v>
          </cell>
          <cell r="X75">
            <v>3000000000000</v>
          </cell>
          <cell r="Y75">
            <v>3000000</v>
          </cell>
          <cell r="Z75">
            <v>0</v>
          </cell>
          <cell r="AA75">
            <v>0</v>
          </cell>
          <cell r="AC75">
            <v>0</v>
          </cell>
          <cell r="AD75">
            <v>3000000</v>
          </cell>
          <cell r="AE75">
            <v>0</v>
          </cell>
          <cell r="AF75">
            <v>3000000</v>
          </cell>
          <cell r="AG75">
            <v>0</v>
          </cell>
        </row>
        <row r="76">
          <cell r="C76">
            <v>1018893852</v>
          </cell>
          <cell r="D76">
            <v>0</v>
          </cell>
          <cell r="E76">
            <v>1018893852</v>
          </cell>
          <cell r="F76">
            <v>1019</v>
          </cell>
          <cell r="G76">
            <v>1018893852</v>
          </cell>
          <cell r="H76">
            <v>0</v>
          </cell>
          <cell r="I76">
            <v>1018893852</v>
          </cell>
          <cell r="J76">
            <v>1019</v>
          </cell>
          <cell r="K76">
            <v>1018893852</v>
          </cell>
          <cell r="L76">
            <v>1018893852</v>
          </cell>
          <cell r="M76">
            <v>1019</v>
          </cell>
          <cell r="N76">
            <v>0</v>
          </cell>
          <cell r="O76">
            <v>0</v>
          </cell>
          <cell r="P76">
            <v>1018893852</v>
          </cell>
          <cell r="Q76">
            <v>0</v>
          </cell>
          <cell r="R76">
            <v>1018893852</v>
          </cell>
          <cell r="T76">
            <v>1018893852</v>
          </cell>
          <cell r="U76">
            <v>1019</v>
          </cell>
          <cell r="V76">
            <v>1018893852</v>
          </cell>
          <cell r="W76">
            <v>1019</v>
          </cell>
          <cell r="X76">
            <v>1018893852</v>
          </cell>
          <cell r="Y76">
            <v>1019</v>
          </cell>
          <cell r="Z76">
            <v>0</v>
          </cell>
          <cell r="AA76">
            <v>0</v>
          </cell>
          <cell r="AC76">
            <v>0</v>
          </cell>
          <cell r="AD76">
            <v>1019</v>
          </cell>
          <cell r="AE76">
            <v>0</v>
          </cell>
          <cell r="AF76">
            <v>1019</v>
          </cell>
          <cell r="AG76">
            <v>0</v>
          </cell>
        </row>
        <row r="77">
          <cell r="C77">
            <v>0</v>
          </cell>
          <cell r="D77">
            <v>0</v>
          </cell>
          <cell r="E77">
            <v>0</v>
          </cell>
          <cell r="F77">
            <v>0</v>
          </cell>
          <cell r="G77">
            <v>0</v>
          </cell>
          <cell r="H77">
            <v>0</v>
          </cell>
          <cell r="I77">
            <v>0</v>
          </cell>
          <cell r="J77">
            <v>0</v>
          </cell>
          <cell r="K77">
            <v>1796440000</v>
          </cell>
          <cell r="L77">
            <v>0</v>
          </cell>
          <cell r="M77">
            <v>0</v>
          </cell>
          <cell r="N77">
            <v>0</v>
          </cell>
          <cell r="O77">
            <v>0</v>
          </cell>
          <cell r="P77">
            <v>1796440000</v>
          </cell>
          <cell r="Q77">
            <v>-1796440000</v>
          </cell>
          <cell r="R77">
            <v>0</v>
          </cell>
          <cell r="T77">
            <v>0</v>
          </cell>
          <cell r="U77">
            <v>0</v>
          </cell>
          <cell r="V77">
            <v>0</v>
          </cell>
          <cell r="W77">
            <v>0</v>
          </cell>
          <cell r="X77">
            <v>0</v>
          </cell>
          <cell r="Y77">
            <v>0</v>
          </cell>
          <cell r="Z77">
            <v>0</v>
          </cell>
          <cell r="AA77">
            <v>0</v>
          </cell>
          <cell r="AC77">
            <v>0</v>
          </cell>
          <cell r="AD77">
            <v>0</v>
          </cell>
          <cell r="AE77">
            <v>0</v>
          </cell>
          <cell r="AF77">
            <v>0</v>
          </cell>
          <cell r="AG77">
            <v>0</v>
          </cell>
        </row>
        <row r="78">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T78">
            <v>0</v>
          </cell>
          <cell r="U78">
            <v>0</v>
          </cell>
          <cell r="V78">
            <v>0</v>
          </cell>
          <cell r="W78">
            <v>0</v>
          </cell>
          <cell r="X78">
            <v>0</v>
          </cell>
          <cell r="Y78">
            <v>0</v>
          </cell>
          <cell r="Z78">
            <v>0</v>
          </cell>
          <cell r="AA78">
            <v>0</v>
          </cell>
          <cell r="AC78">
            <v>0</v>
          </cell>
          <cell r="AD78">
            <v>0</v>
          </cell>
          <cell r="AE78">
            <v>0</v>
          </cell>
          <cell r="AF78">
            <v>0</v>
          </cell>
          <cell r="AG78">
            <v>0</v>
          </cell>
        </row>
        <row r="79">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T79">
            <v>0</v>
          </cell>
          <cell r="U79">
            <v>0</v>
          </cell>
          <cell r="V79">
            <v>0</v>
          </cell>
          <cell r="W79">
            <v>0</v>
          </cell>
          <cell r="X79">
            <v>0</v>
          </cell>
          <cell r="Y79">
            <v>0</v>
          </cell>
          <cell r="Z79">
            <v>0</v>
          </cell>
          <cell r="AA79">
            <v>0</v>
          </cell>
          <cell r="AC79">
            <v>0</v>
          </cell>
          <cell r="AD79">
            <v>0</v>
          </cell>
          <cell r="AE79">
            <v>0</v>
          </cell>
          <cell r="AF79">
            <v>0</v>
          </cell>
          <cell r="AG79">
            <v>0</v>
          </cell>
        </row>
        <row r="80">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T80">
            <v>0</v>
          </cell>
          <cell r="U80">
            <v>0</v>
          </cell>
          <cell r="V80">
            <v>0</v>
          </cell>
          <cell r="W80">
            <v>0</v>
          </cell>
          <cell r="X80">
            <v>0</v>
          </cell>
          <cell r="Y80">
            <v>0</v>
          </cell>
          <cell r="Z80">
            <v>0</v>
          </cell>
          <cell r="AA80">
            <v>0</v>
          </cell>
          <cell r="AC80">
            <v>0</v>
          </cell>
          <cell r="AD80">
            <v>0</v>
          </cell>
          <cell r="AE80">
            <v>0</v>
          </cell>
          <cell r="AF80">
            <v>0</v>
          </cell>
          <cell r="AG80">
            <v>0</v>
          </cell>
        </row>
        <row r="81">
          <cell r="C81">
            <v>53629184641</v>
          </cell>
          <cell r="D81">
            <v>0</v>
          </cell>
          <cell r="E81">
            <v>53629184641</v>
          </cell>
          <cell r="F81">
            <v>53629</v>
          </cell>
          <cell r="G81">
            <v>53629184641</v>
          </cell>
          <cell r="H81">
            <v>0</v>
          </cell>
          <cell r="I81">
            <v>53629184641</v>
          </cell>
          <cell r="J81">
            <v>53629</v>
          </cell>
          <cell r="K81">
            <v>51832744641</v>
          </cell>
          <cell r="L81">
            <v>53629184641</v>
          </cell>
          <cell r="M81">
            <v>53629</v>
          </cell>
          <cell r="N81">
            <v>0</v>
          </cell>
          <cell r="O81">
            <v>0</v>
          </cell>
          <cell r="P81">
            <v>51832744641</v>
          </cell>
          <cell r="Q81">
            <v>1796440000</v>
          </cell>
          <cell r="R81">
            <v>53629184641</v>
          </cell>
          <cell r="T81">
            <v>54034750606</v>
          </cell>
          <cell r="U81">
            <v>54035</v>
          </cell>
          <cell r="V81">
            <v>54034750606</v>
          </cell>
          <cell r="W81">
            <v>54035</v>
          </cell>
          <cell r="X81">
            <v>54034750606</v>
          </cell>
          <cell r="Y81">
            <v>54035</v>
          </cell>
          <cell r="Z81">
            <v>0</v>
          </cell>
          <cell r="AA81">
            <v>0</v>
          </cell>
          <cell r="AC81">
            <v>-406</v>
          </cell>
          <cell r="AD81">
            <v>53629</v>
          </cell>
          <cell r="AE81">
            <v>0</v>
          </cell>
          <cell r="AF81">
            <v>54035</v>
          </cell>
          <cell r="AG81">
            <v>0</v>
          </cell>
        </row>
        <row r="82">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T82">
            <v>0</v>
          </cell>
          <cell r="U82">
            <v>0</v>
          </cell>
          <cell r="V82">
            <v>0</v>
          </cell>
          <cell r="W82">
            <v>0</v>
          </cell>
          <cell r="X82">
            <v>0</v>
          </cell>
          <cell r="Y82">
            <v>0</v>
          </cell>
          <cell r="Z82">
            <v>0</v>
          </cell>
          <cell r="AA82">
            <v>0</v>
          </cell>
          <cell r="AC82">
            <v>0</v>
          </cell>
          <cell r="AD82">
            <v>0</v>
          </cell>
          <cell r="AE82">
            <v>0</v>
          </cell>
          <cell r="AF82">
            <v>0</v>
          </cell>
          <cell r="AG82">
            <v>0</v>
          </cell>
        </row>
        <row r="83">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T83">
            <v>0</v>
          </cell>
          <cell r="U83">
            <v>0</v>
          </cell>
          <cell r="V83">
            <v>0</v>
          </cell>
          <cell r="W83">
            <v>0</v>
          </cell>
          <cell r="X83">
            <v>0</v>
          </cell>
          <cell r="Y83">
            <v>0</v>
          </cell>
          <cell r="Z83">
            <v>0</v>
          </cell>
          <cell r="AA83">
            <v>0</v>
          </cell>
          <cell r="AC83">
            <v>0</v>
          </cell>
          <cell r="AD83">
            <v>0</v>
          </cell>
          <cell r="AE83">
            <v>0</v>
          </cell>
          <cell r="AF83">
            <v>0</v>
          </cell>
          <cell r="AG83">
            <v>0</v>
          </cell>
        </row>
        <row r="84">
          <cell r="C84">
            <v>-31681318275408</v>
          </cell>
          <cell r="D84">
            <v>-1599902879026.1836</v>
          </cell>
          <cell r="E84">
            <v>-33281221154434.184</v>
          </cell>
          <cell r="F84">
            <v>-33281221</v>
          </cell>
          <cell r="G84">
            <v>-40985501577176</v>
          </cell>
          <cell r="H84">
            <v>12085794763655.758</v>
          </cell>
          <cell r="I84">
            <v>-28899706813520.242</v>
          </cell>
          <cell r="J84">
            <v>-28899708</v>
          </cell>
          <cell r="K84">
            <v>-21323976549559</v>
          </cell>
          <cell r="L84">
            <v>-38512032486468</v>
          </cell>
          <cell r="M84">
            <v>-38512034</v>
          </cell>
          <cell r="N84">
            <v>-4381513</v>
          </cell>
          <cell r="O84">
            <v>0.15161097821472799</v>
          </cell>
          <cell r="P84">
            <v>-23375184405279</v>
          </cell>
          <cell r="Q84">
            <v>-4761279849784.4844</v>
          </cell>
          <cell r="R84">
            <v>-28136464255063.484</v>
          </cell>
          <cell r="T84">
            <v>-33281626720399.184</v>
          </cell>
          <cell r="U84">
            <v>-33281627</v>
          </cell>
          <cell r="V84">
            <v>-28900112379485.242</v>
          </cell>
          <cell r="W84">
            <v>-28900113</v>
          </cell>
          <cell r="X84">
            <v>-38500163180307</v>
          </cell>
          <cell r="Y84">
            <v>-38500164</v>
          </cell>
          <cell r="Z84">
            <v>-4381514</v>
          </cell>
          <cell r="AA84">
            <v>0.15160888817285939</v>
          </cell>
          <cell r="AC84">
            <v>405</v>
          </cell>
          <cell r="AD84">
            <v>-33184728</v>
          </cell>
          <cell r="AE84">
            <v>96493</v>
          </cell>
          <cell r="AF84">
            <v>-33185134</v>
          </cell>
          <cell r="AG84">
            <v>96493</v>
          </cell>
        </row>
        <row r="85">
          <cell r="C85">
            <v>-28626670196915</v>
          </cell>
          <cell r="D85">
            <v>-1599902879026.1836</v>
          </cell>
          <cell r="E85">
            <v>-30226573075941.184</v>
          </cell>
          <cell r="F85">
            <v>-30226573</v>
          </cell>
          <cell r="G85">
            <v>-33430853498683</v>
          </cell>
          <cell r="H85">
            <v>7585794763655.7578</v>
          </cell>
          <cell r="I85">
            <v>-25845058735027.242</v>
          </cell>
          <cell r="J85">
            <v>-25845060</v>
          </cell>
          <cell r="K85">
            <v>-13769328471066</v>
          </cell>
          <cell r="L85">
            <v>-35457384407975</v>
          </cell>
          <cell r="M85">
            <v>-35457386</v>
          </cell>
          <cell r="N85">
            <v>-4381513</v>
          </cell>
          <cell r="O85">
            <v>0.16952999915651193</v>
          </cell>
          <cell r="P85">
            <v>-15820536326786</v>
          </cell>
          <cell r="Q85">
            <v>-9261279849784.4844</v>
          </cell>
          <cell r="R85">
            <v>-25081816176570.484</v>
          </cell>
          <cell r="T85">
            <v>-30226573075941.184</v>
          </cell>
          <cell r="U85">
            <v>-30226573</v>
          </cell>
          <cell r="V85">
            <v>-25845058735027.242</v>
          </cell>
          <cell r="W85">
            <v>-25845059</v>
          </cell>
          <cell r="X85">
            <v>-35445109535849</v>
          </cell>
          <cell r="Y85">
            <v>-35445110</v>
          </cell>
          <cell r="Z85">
            <v>-4381514</v>
          </cell>
          <cell r="AA85">
            <v>0.16953004440810138</v>
          </cell>
          <cell r="AC85">
            <v>-1</v>
          </cell>
          <cell r="AD85">
            <v>-30130080</v>
          </cell>
          <cell r="AE85">
            <v>96493</v>
          </cell>
          <cell r="AF85">
            <v>-30130080</v>
          </cell>
          <cell r="AG85">
            <v>96493</v>
          </cell>
        </row>
        <row r="86">
          <cell r="C86">
            <v>22102607690394</v>
          </cell>
          <cell r="D86">
            <v>-780282826191.00049</v>
          </cell>
          <cell r="E86">
            <v>21322324864203.004</v>
          </cell>
          <cell r="F86">
            <v>21322323</v>
          </cell>
          <cell r="G86">
            <v>8866923652910</v>
          </cell>
          <cell r="H86">
            <v>9015443770132.6367</v>
          </cell>
          <cell r="I86">
            <v>17882367423042.633</v>
          </cell>
          <cell r="J86">
            <v>17882365</v>
          </cell>
          <cell r="K86">
            <v>24856917247261</v>
          </cell>
          <cell r="L86">
            <v>7689296882437</v>
          </cell>
          <cell r="M86">
            <v>7689295</v>
          </cell>
          <cell r="N86">
            <v>3439958</v>
          </cell>
          <cell r="O86">
            <v>0.1923659426479663</v>
          </cell>
          <cell r="P86">
            <v>25561557967346</v>
          </cell>
          <cell r="Q86">
            <v>-7858452714200.0752</v>
          </cell>
          <cell r="R86">
            <v>17703105253145.922</v>
          </cell>
          <cell r="T86">
            <v>21247603496691.004</v>
          </cell>
          <cell r="U86">
            <v>21247602</v>
          </cell>
          <cell r="V86">
            <v>17814557110901.633</v>
          </cell>
          <cell r="W86">
            <v>17814557</v>
          </cell>
          <cell r="X86">
            <v>7634999655601</v>
          </cell>
          <cell r="Y86">
            <v>7634999</v>
          </cell>
          <cell r="Z86">
            <v>3433045</v>
          </cell>
          <cell r="AA86">
            <v>0.19271009658000476</v>
          </cell>
          <cell r="AC86">
            <v>67808</v>
          </cell>
          <cell r="AD86">
            <v>21322226</v>
          </cell>
          <cell r="AE86">
            <v>-97</v>
          </cell>
          <cell r="AF86">
            <v>21247602</v>
          </cell>
          <cell r="AG86">
            <v>0</v>
          </cell>
        </row>
        <row r="88">
          <cell r="C88">
            <v>-77599753.7578125</v>
          </cell>
          <cell r="E88">
            <v>-18007.7578125</v>
          </cell>
          <cell r="F88">
            <v>0</v>
          </cell>
          <cell r="I88">
            <v>89999730898</v>
          </cell>
          <cell r="J88">
            <v>90000</v>
          </cell>
          <cell r="T88">
            <v>919292987.12353516</v>
          </cell>
          <cell r="U88">
            <v>920</v>
          </cell>
          <cell r="AD88">
            <v>0</v>
          </cell>
          <cell r="AF88">
            <v>920</v>
          </cell>
        </row>
        <row r="90">
          <cell r="V90">
            <v>-28900112379485.242</v>
          </cell>
        </row>
        <row r="91">
          <cell r="V91">
            <v>-4382433633901.0649</v>
          </cell>
        </row>
        <row r="92">
          <cell r="V92">
            <v>919292987.12353516</v>
          </cell>
        </row>
        <row r="93">
          <cell r="G93">
            <v>0</v>
          </cell>
          <cell r="I93">
            <v>0</v>
          </cell>
          <cell r="J93">
            <v>0</v>
          </cell>
          <cell r="K93">
            <v>0</v>
          </cell>
          <cell r="L93">
            <v>0</v>
          </cell>
          <cell r="M93">
            <v>0</v>
          </cell>
          <cell r="N93">
            <v>0</v>
          </cell>
          <cell r="O93">
            <v>0</v>
          </cell>
          <cell r="P93">
            <v>0</v>
          </cell>
          <cell r="R93">
            <v>0</v>
          </cell>
          <cell r="V93">
            <v>-33281626720399.184</v>
          </cell>
        </row>
        <row r="94">
          <cell r="G94">
            <v>0</v>
          </cell>
          <cell r="I94">
            <v>0</v>
          </cell>
          <cell r="J94">
            <v>0</v>
          </cell>
          <cell r="K94">
            <v>0</v>
          </cell>
          <cell r="L94">
            <v>0</v>
          </cell>
          <cell r="M94">
            <v>0</v>
          </cell>
          <cell r="N94">
            <v>0</v>
          </cell>
          <cell r="O94">
            <v>0</v>
          </cell>
          <cell r="P94">
            <v>0</v>
          </cell>
          <cell r="R94">
            <v>0</v>
          </cell>
        </row>
        <row r="95">
          <cell r="G95">
            <v>0</v>
          </cell>
          <cell r="I95">
            <v>0</v>
          </cell>
          <cell r="J95">
            <v>0</v>
          </cell>
          <cell r="K95">
            <v>0</v>
          </cell>
          <cell r="L95">
            <v>0</v>
          </cell>
          <cell r="M95">
            <v>0</v>
          </cell>
          <cell r="N95">
            <v>0</v>
          </cell>
          <cell r="O95">
            <v>0</v>
          </cell>
          <cell r="P95">
            <v>0</v>
          </cell>
          <cell r="R95">
            <v>0</v>
          </cell>
        </row>
        <row r="96">
          <cell r="G96">
            <v>0</v>
          </cell>
          <cell r="I96">
            <v>0</v>
          </cell>
          <cell r="J96">
            <v>0</v>
          </cell>
          <cell r="K96">
            <v>0</v>
          </cell>
          <cell r="L96">
            <v>0</v>
          </cell>
          <cell r="M96">
            <v>0</v>
          </cell>
          <cell r="N96">
            <v>0</v>
          </cell>
          <cell r="O96">
            <v>0</v>
          </cell>
          <cell r="P96">
            <v>0</v>
          </cell>
          <cell r="R96">
            <v>0</v>
          </cell>
        </row>
        <row r="97">
          <cell r="G97">
            <v>0</v>
          </cell>
          <cell r="I97">
            <v>0</v>
          </cell>
          <cell r="J97">
            <v>0</v>
          </cell>
          <cell r="K97">
            <v>0</v>
          </cell>
          <cell r="L97">
            <v>0</v>
          </cell>
          <cell r="M97">
            <v>0</v>
          </cell>
          <cell r="N97">
            <v>0</v>
          </cell>
          <cell r="O97">
            <v>0</v>
          </cell>
          <cell r="P97">
            <v>0</v>
          </cell>
          <cell r="R97">
            <v>0</v>
          </cell>
        </row>
        <row r="98">
          <cell r="G98">
            <v>0</v>
          </cell>
          <cell r="I98">
            <v>0</v>
          </cell>
          <cell r="J98">
            <v>0</v>
          </cell>
          <cell r="K98">
            <v>0</v>
          </cell>
          <cell r="L98">
            <v>0</v>
          </cell>
          <cell r="M98">
            <v>0</v>
          </cell>
          <cell r="N98">
            <v>0</v>
          </cell>
          <cell r="O98">
            <v>0</v>
          </cell>
          <cell r="P98">
            <v>0</v>
          </cell>
          <cell r="R98">
            <v>0</v>
          </cell>
        </row>
        <row r="99">
          <cell r="G99">
            <v>0</v>
          </cell>
          <cell r="I99">
            <v>0</v>
          </cell>
          <cell r="J99">
            <v>0</v>
          </cell>
          <cell r="K99">
            <v>0</v>
          </cell>
          <cell r="L99">
            <v>0</v>
          </cell>
          <cell r="M99">
            <v>0</v>
          </cell>
          <cell r="N99">
            <v>0</v>
          </cell>
          <cell r="O99">
            <v>0</v>
          </cell>
          <cell r="P99">
            <v>0</v>
          </cell>
          <cell r="R99">
            <v>0</v>
          </cell>
        </row>
        <row r="100">
          <cell r="G100">
            <v>0</v>
          </cell>
          <cell r="I100">
            <v>0</v>
          </cell>
          <cell r="J100">
            <v>0</v>
          </cell>
          <cell r="K100">
            <v>0</v>
          </cell>
          <cell r="L100">
            <v>0</v>
          </cell>
          <cell r="M100">
            <v>0</v>
          </cell>
          <cell r="N100">
            <v>0</v>
          </cell>
          <cell r="O100">
            <v>0</v>
          </cell>
          <cell r="P100">
            <v>0</v>
          </cell>
          <cell r="R100">
            <v>0</v>
          </cell>
        </row>
        <row r="101">
          <cell r="C101">
            <v>3858000000</v>
          </cell>
          <cell r="D101">
            <v>0</v>
          </cell>
          <cell r="E101">
            <v>3858000000</v>
          </cell>
          <cell r="F101">
            <v>3858</v>
          </cell>
          <cell r="G101">
            <v>2200000000</v>
          </cell>
          <cell r="I101">
            <v>2200000000</v>
          </cell>
          <cell r="J101">
            <v>2200</v>
          </cell>
          <cell r="K101">
            <v>1541180000</v>
          </cell>
          <cell r="L101">
            <v>1541180000</v>
          </cell>
          <cell r="M101">
            <v>1541</v>
          </cell>
          <cell r="N101">
            <v>1658</v>
          </cell>
          <cell r="O101">
            <v>0.75363636363636366</v>
          </cell>
          <cell r="P101">
            <v>2899180000</v>
          </cell>
          <cell r="R101">
            <v>2899180000</v>
          </cell>
          <cell r="AD101">
            <v>3858</v>
          </cell>
        </row>
        <row r="102">
          <cell r="G102">
            <v>0</v>
          </cell>
          <cell r="I102">
            <v>0</v>
          </cell>
          <cell r="J102">
            <v>0</v>
          </cell>
          <cell r="K102">
            <v>0</v>
          </cell>
          <cell r="L102">
            <v>0</v>
          </cell>
          <cell r="M102">
            <v>0</v>
          </cell>
          <cell r="N102">
            <v>0</v>
          </cell>
          <cell r="O102">
            <v>0</v>
          </cell>
          <cell r="P102">
            <v>0</v>
          </cell>
          <cell r="R102">
            <v>0</v>
          </cell>
        </row>
      </sheetData>
      <sheetData sheetId="15">
        <row r="9">
          <cell r="C9">
            <v>4473640285612</v>
          </cell>
          <cell r="D9">
            <v>-4033322360944</v>
          </cell>
          <cell r="E9">
            <v>440317924668</v>
          </cell>
          <cell r="F9">
            <v>440318</v>
          </cell>
          <cell r="G9">
            <v>3707738211181</v>
          </cell>
          <cell r="H9">
            <v>9276747044297.9258</v>
          </cell>
          <cell r="I9">
            <v>12984485255478.926</v>
          </cell>
          <cell r="J9">
            <v>12984485</v>
          </cell>
          <cell r="K9">
            <v>291365794834</v>
          </cell>
          <cell r="L9">
            <v>291366</v>
          </cell>
          <cell r="M9">
            <v>-12544167</v>
          </cell>
          <cell r="N9">
            <v>-0.96608891303736733</v>
          </cell>
          <cell r="P9">
            <v>442731701541</v>
          </cell>
          <cell r="Q9">
            <v>442732</v>
          </cell>
          <cell r="R9">
            <v>12986647626720.377</v>
          </cell>
          <cell r="S9">
            <v>12986648</v>
          </cell>
          <cell r="T9">
            <v>292614119226</v>
          </cell>
          <cell r="U9">
            <v>292614</v>
          </cell>
          <cell r="V9">
            <v>-12543916</v>
          </cell>
          <cell r="W9">
            <v>-0.96590867789748358</v>
          </cell>
          <cell r="Y9">
            <v>12984485</v>
          </cell>
          <cell r="Z9">
            <v>0</v>
          </cell>
          <cell r="AA9">
            <v>12986648</v>
          </cell>
          <cell r="AB9">
            <v>0</v>
          </cell>
        </row>
        <row r="10">
          <cell r="C10">
            <v>-7079839577840</v>
          </cell>
          <cell r="D10">
            <v>2418659359004.8169</v>
          </cell>
          <cell r="E10">
            <v>-4661180218835.1836</v>
          </cell>
          <cell r="F10">
            <v>-4661180</v>
          </cell>
          <cell r="G10">
            <v>-6122522213535</v>
          </cell>
          <cell r="H10">
            <v>3645246180875.1221</v>
          </cell>
          <cell r="I10">
            <v>-2477276032659.8779</v>
          </cell>
          <cell r="J10">
            <v>-2477276</v>
          </cell>
          <cell r="K10">
            <v>-2108637248136</v>
          </cell>
          <cell r="L10">
            <v>-2108637</v>
          </cell>
          <cell r="M10">
            <v>-2183904</v>
          </cell>
          <cell r="N10">
            <v>0.88157476195627782</v>
          </cell>
          <cell r="P10">
            <v>-4656458713750.1836</v>
          </cell>
          <cell r="Q10">
            <v>-4656459</v>
          </cell>
          <cell r="R10">
            <v>-2472796728348.2109</v>
          </cell>
          <cell r="S10">
            <v>-2472797</v>
          </cell>
          <cell r="T10">
            <v>-2104217542453</v>
          </cell>
          <cell r="U10">
            <v>-2104218</v>
          </cell>
          <cell r="V10">
            <v>-2183662</v>
          </cell>
          <cell r="W10">
            <v>0.88307370156143028</v>
          </cell>
          <cell r="Y10">
            <v>-2477276</v>
          </cell>
          <cell r="Z10">
            <v>0</v>
          </cell>
          <cell r="AA10">
            <v>-2472797</v>
          </cell>
          <cell r="AB10">
            <v>0</v>
          </cell>
        </row>
        <row r="11">
          <cell r="C11">
            <v>-2606199292228</v>
          </cell>
          <cell r="D11">
            <v>-1614663001939.1831</v>
          </cell>
          <cell r="E11">
            <v>-4220862294167.1836</v>
          </cell>
          <cell r="F11">
            <v>-4220862</v>
          </cell>
          <cell r="G11">
            <v>-2414784002354</v>
          </cell>
          <cell r="H11">
            <v>12921993225173.047</v>
          </cell>
          <cell r="I11">
            <v>10507209222819.047</v>
          </cell>
          <cell r="J11">
            <v>10507209</v>
          </cell>
          <cell r="K11">
            <v>-1817271453302</v>
          </cell>
          <cell r="L11">
            <v>-1817271</v>
          </cell>
          <cell r="M11">
            <v>-14728071</v>
          </cell>
          <cell r="N11">
            <v>-1.4017110538107693</v>
          </cell>
          <cell r="P11">
            <v>-4213727012209.1836</v>
          </cell>
          <cell r="Q11">
            <v>-4213727</v>
          </cell>
          <cell r="R11">
            <v>10513850898372.166</v>
          </cell>
          <cell r="S11">
            <v>10513851</v>
          </cell>
          <cell r="T11">
            <v>-1811603423227</v>
          </cell>
          <cell r="U11">
            <v>-1811604</v>
          </cell>
          <cell r="V11">
            <v>-14727578</v>
          </cell>
          <cell r="W11">
            <v>-1.4007786490411553</v>
          </cell>
          <cell r="Y11">
            <v>10507209</v>
          </cell>
          <cell r="Z11">
            <v>0</v>
          </cell>
          <cell r="AA11">
            <v>10513851</v>
          </cell>
          <cell r="AB11">
            <v>0</v>
          </cell>
        </row>
        <row r="12">
          <cell r="Z12">
            <v>0</v>
          </cell>
          <cell r="AB12">
            <v>0</v>
          </cell>
        </row>
        <row r="13">
          <cell r="C13">
            <v>4860334415</v>
          </cell>
          <cell r="D13">
            <v>-1755449944</v>
          </cell>
          <cell r="E13">
            <v>3104884471</v>
          </cell>
          <cell r="F13">
            <v>3105</v>
          </cell>
          <cell r="G13">
            <v>3811854112</v>
          </cell>
          <cell r="H13">
            <v>-773448555</v>
          </cell>
          <cell r="I13">
            <v>3038405557</v>
          </cell>
          <cell r="J13">
            <v>3038</v>
          </cell>
          <cell r="K13">
            <v>3560911138</v>
          </cell>
          <cell r="L13">
            <v>3561</v>
          </cell>
          <cell r="M13">
            <v>67</v>
          </cell>
          <cell r="N13">
            <v>2.2053982883475973E-2</v>
          </cell>
          <cell r="P13">
            <v>22688996316</v>
          </cell>
          <cell r="Q13">
            <v>22689</v>
          </cell>
          <cell r="R13">
            <v>18489627281</v>
          </cell>
          <cell r="S13">
            <v>18490</v>
          </cell>
          <cell r="T13">
            <v>17720045402</v>
          </cell>
          <cell r="U13">
            <v>17720</v>
          </cell>
          <cell r="V13">
            <v>4199</v>
          </cell>
          <cell r="W13">
            <v>0.22709572742022716</v>
          </cell>
          <cell r="Y13">
            <v>3038</v>
          </cell>
          <cell r="Z13">
            <v>0</v>
          </cell>
          <cell r="AA13">
            <v>18490</v>
          </cell>
          <cell r="AB13">
            <v>0</v>
          </cell>
        </row>
        <row r="14">
          <cell r="C14">
            <v>-21304377283</v>
          </cell>
          <cell r="D14">
            <v>0</v>
          </cell>
          <cell r="E14">
            <v>-21304377283</v>
          </cell>
          <cell r="F14">
            <v>-21304</v>
          </cell>
          <cell r="G14">
            <v>-16185484504</v>
          </cell>
          <cell r="H14">
            <v>0</v>
          </cell>
          <cell r="I14">
            <v>-16185484504</v>
          </cell>
          <cell r="J14">
            <v>-16185</v>
          </cell>
          <cell r="K14">
            <v>-13965879688</v>
          </cell>
          <cell r="L14">
            <v>-13966</v>
          </cell>
          <cell r="M14">
            <v>-5119</v>
          </cell>
          <cell r="N14">
            <v>0.31628050664195245</v>
          </cell>
          <cell r="P14">
            <v>-28360817565</v>
          </cell>
          <cell r="Q14">
            <v>-28361</v>
          </cell>
          <cell r="R14">
            <v>-22653157096</v>
          </cell>
          <cell r="S14">
            <v>-22653</v>
          </cell>
          <cell r="T14">
            <v>-19437059329</v>
          </cell>
          <cell r="U14">
            <v>-19437</v>
          </cell>
          <cell r="V14">
            <v>-5708</v>
          </cell>
          <cell r="W14">
            <v>0.25197545578952013</v>
          </cell>
          <cell r="Y14">
            <v>-16185</v>
          </cell>
          <cell r="Z14">
            <v>0</v>
          </cell>
          <cell r="AA14">
            <v>-22653</v>
          </cell>
          <cell r="AB14">
            <v>0</v>
          </cell>
        </row>
        <row r="15">
          <cell r="C15">
            <v>-16444042868</v>
          </cell>
          <cell r="D15">
            <v>-1755449944</v>
          </cell>
          <cell r="E15">
            <v>-18199492812</v>
          </cell>
          <cell r="F15">
            <v>-18199</v>
          </cell>
          <cell r="G15">
            <v>-12373630392</v>
          </cell>
          <cell r="H15">
            <v>-773448555</v>
          </cell>
          <cell r="I15">
            <v>-13147078947</v>
          </cell>
          <cell r="J15">
            <v>-13147</v>
          </cell>
          <cell r="K15">
            <v>-10404968550</v>
          </cell>
          <cell r="L15">
            <v>-10405</v>
          </cell>
          <cell r="M15">
            <v>-5052</v>
          </cell>
          <cell r="N15">
            <v>0.38427017570548416</v>
          </cell>
          <cell r="P15">
            <v>-5671821249</v>
          </cell>
          <cell r="Q15">
            <v>-5672</v>
          </cell>
          <cell r="R15">
            <v>-4163529815</v>
          </cell>
          <cell r="S15">
            <v>-4163</v>
          </cell>
          <cell r="T15">
            <v>-1717013927</v>
          </cell>
          <cell r="U15">
            <v>-1717</v>
          </cell>
          <cell r="V15">
            <v>-1509</v>
          </cell>
          <cell r="W15">
            <v>0.36247898150372326</v>
          </cell>
          <cell r="Y15">
            <v>-13147</v>
          </cell>
          <cell r="Z15">
            <v>0</v>
          </cell>
          <cell r="AA15">
            <v>-4163</v>
          </cell>
          <cell r="AB15">
            <v>0</v>
          </cell>
        </row>
        <row r="16">
          <cell r="Z16">
            <v>0</v>
          </cell>
          <cell r="AB16">
            <v>0</v>
          </cell>
        </row>
        <row r="17">
          <cell r="C17">
            <v>-65880528</v>
          </cell>
          <cell r="D17">
            <v>0</v>
          </cell>
          <cell r="E17">
            <v>-65880528</v>
          </cell>
          <cell r="F17">
            <v>-66</v>
          </cell>
          <cell r="G17">
            <v>1096013526</v>
          </cell>
          <cell r="H17">
            <v>0</v>
          </cell>
          <cell r="I17">
            <v>1096013526</v>
          </cell>
          <cell r="J17">
            <v>1096</v>
          </cell>
          <cell r="K17">
            <v>-52085642</v>
          </cell>
          <cell r="L17">
            <v>-52</v>
          </cell>
          <cell r="M17">
            <v>-1162</v>
          </cell>
          <cell r="N17">
            <v>-1.0602189781021898</v>
          </cell>
          <cell r="P17">
            <v>-65880528</v>
          </cell>
          <cell r="Q17">
            <v>-66</v>
          </cell>
          <cell r="R17">
            <v>1096013526</v>
          </cell>
          <cell r="S17">
            <v>1096</v>
          </cell>
          <cell r="T17">
            <v>-52085642</v>
          </cell>
          <cell r="U17">
            <v>-52</v>
          </cell>
          <cell r="V17">
            <v>-1162</v>
          </cell>
          <cell r="W17">
            <v>-1.0602189781021898</v>
          </cell>
          <cell r="Y17">
            <v>1096</v>
          </cell>
          <cell r="Z17">
            <v>0</v>
          </cell>
          <cell r="AA17">
            <v>1096</v>
          </cell>
          <cell r="AB17">
            <v>0</v>
          </cell>
        </row>
        <row r="18">
          <cell r="Z18">
            <v>0</v>
          </cell>
          <cell r="AB18">
            <v>0</v>
          </cell>
        </row>
        <row r="19">
          <cell r="C19">
            <v>-231140700</v>
          </cell>
          <cell r="D19">
            <v>0</v>
          </cell>
          <cell r="E19">
            <v>-231140700</v>
          </cell>
          <cell r="F19">
            <v>-231</v>
          </cell>
          <cell r="G19">
            <v>14513605035</v>
          </cell>
          <cell r="H19">
            <v>0</v>
          </cell>
          <cell r="I19">
            <v>14513605035</v>
          </cell>
          <cell r="J19">
            <v>14514</v>
          </cell>
          <cell r="K19">
            <v>7714060673</v>
          </cell>
          <cell r="L19">
            <v>1671</v>
          </cell>
          <cell r="M19">
            <v>-14745</v>
          </cell>
          <cell r="N19">
            <v>-1.0159156676312526</v>
          </cell>
          <cell r="P19">
            <v>-231140700</v>
          </cell>
          <cell r="Q19">
            <v>-231</v>
          </cell>
          <cell r="R19">
            <v>14513605035</v>
          </cell>
          <cell r="S19">
            <v>14514</v>
          </cell>
          <cell r="T19">
            <v>7757199654</v>
          </cell>
          <cell r="U19">
            <v>1671</v>
          </cell>
          <cell r="V19">
            <v>-14745</v>
          </cell>
          <cell r="W19">
            <v>-1.0159156676312526</v>
          </cell>
          <cell r="Y19">
            <v>14514</v>
          </cell>
          <cell r="Z19">
            <v>0</v>
          </cell>
          <cell r="AA19">
            <v>14514</v>
          </cell>
          <cell r="AB19">
            <v>0</v>
          </cell>
        </row>
        <row r="20">
          <cell r="Z20">
            <v>0</v>
          </cell>
          <cell r="AB20">
            <v>0</v>
          </cell>
        </row>
        <row r="21">
          <cell r="C21">
            <v>0</v>
          </cell>
          <cell r="D21">
            <v>3833265967</v>
          </cell>
          <cell r="E21">
            <v>3833265967</v>
          </cell>
          <cell r="F21">
            <v>3833</v>
          </cell>
          <cell r="G21">
            <v>-329713150</v>
          </cell>
          <cell r="H21">
            <v>6700040039</v>
          </cell>
          <cell r="I21">
            <v>6370326889</v>
          </cell>
          <cell r="J21">
            <v>6370</v>
          </cell>
          <cell r="K21">
            <v>231790400</v>
          </cell>
          <cell r="L21">
            <v>6437</v>
          </cell>
          <cell r="M21">
            <v>-2537</v>
          </cell>
          <cell r="N21">
            <v>-0.39827315541601255</v>
          </cell>
          <cell r="P21">
            <v>3833265967</v>
          </cell>
          <cell r="Q21">
            <v>3833</v>
          </cell>
          <cell r="R21">
            <v>6370326889</v>
          </cell>
          <cell r="S21">
            <v>6370</v>
          </cell>
          <cell r="T21">
            <v>231790400</v>
          </cell>
          <cell r="U21">
            <v>6437</v>
          </cell>
          <cell r="V21">
            <v>-2537</v>
          </cell>
          <cell r="W21">
            <v>-0.39827315541601255</v>
          </cell>
          <cell r="Y21">
            <v>8792</v>
          </cell>
          <cell r="Z21">
            <v>2422</v>
          </cell>
          <cell r="AA21">
            <v>8792</v>
          </cell>
          <cell r="AB21">
            <v>2422</v>
          </cell>
        </row>
        <row r="22">
          <cell r="Z22">
            <v>0</v>
          </cell>
          <cell r="AB22">
            <v>0</v>
          </cell>
        </row>
        <row r="23">
          <cell r="C23">
            <v>1271626095960</v>
          </cell>
          <cell r="D23">
            <v>-1226335977640</v>
          </cell>
          <cell r="E23">
            <v>45290118320</v>
          </cell>
          <cell r="F23">
            <v>45290</v>
          </cell>
          <cell r="G23">
            <v>155190201523</v>
          </cell>
          <cell r="H23">
            <v>-120633770676</v>
          </cell>
          <cell r="I23">
            <v>34556430847</v>
          </cell>
          <cell r="J23">
            <v>34556</v>
          </cell>
          <cell r="K23">
            <v>88332407293</v>
          </cell>
          <cell r="L23">
            <v>88332</v>
          </cell>
          <cell r="M23">
            <v>10734</v>
          </cell>
          <cell r="N23">
            <v>0.31062622988771849</v>
          </cell>
          <cell r="P23">
            <v>43131920505</v>
          </cell>
          <cell r="Q23">
            <v>43132</v>
          </cell>
          <cell r="R23">
            <v>29182777668</v>
          </cell>
          <cell r="S23">
            <v>29183</v>
          </cell>
          <cell r="T23">
            <v>82510218453</v>
          </cell>
          <cell r="U23">
            <v>82510</v>
          </cell>
          <cell r="V23">
            <v>13949</v>
          </cell>
          <cell r="W23">
            <v>0.47798375766713497</v>
          </cell>
          <cell r="Y23">
            <v>34556</v>
          </cell>
          <cell r="Z23">
            <v>0</v>
          </cell>
          <cell r="AA23">
            <v>29183</v>
          </cell>
          <cell r="AB23">
            <v>0</v>
          </cell>
        </row>
        <row r="24">
          <cell r="C24">
            <v>-3651072180</v>
          </cell>
          <cell r="D24">
            <v>25777973</v>
          </cell>
          <cell r="E24">
            <v>-3625294207</v>
          </cell>
          <cell r="F24">
            <v>-3625</v>
          </cell>
          <cell r="G24">
            <v>-2143130030</v>
          </cell>
          <cell r="H24">
            <v>-70766922</v>
          </cell>
          <cell r="I24">
            <v>-2213896952</v>
          </cell>
          <cell r="J24">
            <v>-2213</v>
          </cell>
          <cell r="K24">
            <v>-1637187385</v>
          </cell>
          <cell r="L24">
            <v>-1799</v>
          </cell>
          <cell r="M24">
            <v>-1412</v>
          </cell>
          <cell r="N24">
            <v>0.63804789877993673</v>
          </cell>
          <cell r="P24">
            <v>-13823467947</v>
          </cell>
          <cell r="Q24">
            <v>-13823</v>
          </cell>
          <cell r="R24">
            <v>-2694138239</v>
          </cell>
          <cell r="S24">
            <v>-2695</v>
          </cell>
          <cell r="T24">
            <v>-2008651850</v>
          </cell>
          <cell r="U24">
            <v>-2171</v>
          </cell>
          <cell r="V24">
            <v>-11128</v>
          </cell>
          <cell r="W24">
            <v>4.1291280148423004</v>
          </cell>
          <cell r="Y24">
            <v>-2078</v>
          </cell>
          <cell r="Z24">
            <v>135</v>
          </cell>
          <cell r="AA24">
            <v>-2560</v>
          </cell>
          <cell r="AB24">
            <v>135</v>
          </cell>
        </row>
        <row r="25">
          <cell r="C25">
            <v>1267975023780</v>
          </cell>
          <cell r="D25">
            <v>-1226310199667</v>
          </cell>
          <cell r="E25">
            <v>41664824113</v>
          </cell>
          <cell r="F25">
            <v>41665</v>
          </cell>
          <cell r="G25">
            <v>153047071493</v>
          </cell>
          <cell r="H25">
            <v>-120704537598</v>
          </cell>
          <cell r="I25">
            <v>32342533895</v>
          </cell>
          <cell r="J25">
            <v>32343</v>
          </cell>
          <cell r="K25">
            <v>86695219908</v>
          </cell>
          <cell r="L25">
            <v>86533</v>
          </cell>
          <cell r="M25">
            <v>9322</v>
          </cell>
          <cell r="N25">
            <v>0.28822310855517425</v>
          </cell>
          <cell r="P25">
            <v>29308452558</v>
          </cell>
          <cell r="Q25">
            <v>29309</v>
          </cell>
          <cell r="R25">
            <v>26488639429</v>
          </cell>
          <cell r="S25">
            <v>26488</v>
          </cell>
          <cell r="T25">
            <v>80501566603</v>
          </cell>
          <cell r="U25">
            <v>80339</v>
          </cell>
          <cell r="V25">
            <v>2821</v>
          </cell>
          <cell r="W25">
            <v>0.10650105708245243</v>
          </cell>
          <cell r="Y25">
            <v>32478</v>
          </cell>
          <cell r="Z25">
            <v>135</v>
          </cell>
          <cell r="AA25">
            <v>26623</v>
          </cell>
          <cell r="AB25">
            <v>135</v>
          </cell>
        </row>
        <row r="26">
          <cell r="Z26">
            <v>0</v>
          </cell>
          <cell r="AB26">
            <v>0</v>
          </cell>
        </row>
        <row r="27">
          <cell r="C27">
            <v>0</v>
          </cell>
          <cell r="D27">
            <v>2824257800</v>
          </cell>
          <cell r="E27">
            <v>2824257800</v>
          </cell>
          <cell r="F27">
            <v>2824</v>
          </cell>
          <cell r="G27">
            <v>560163</v>
          </cell>
          <cell r="H27">
            <v>2421761600</v>
          </cell>
          <cell r="I27">
            <v>2422321763</v>
          </cell>
          <cell r="J27">
            <v>2423</v>
          </cell>
          <cell r="K27">
            <v>268348588</v>
          </cell>
          <cell r="L27">
            <v>268</v>
          </cell>
          <cell r="M27">
            <v>401</v>
          </cell>
          <cell r="N27">
            <v>0.16549731737515477</v>
          </cell>
          <cell r="P27">
            <v>2824257800</v>
          </cell>
          <cell r="Q27">
            <v>2824</v>
          </cell>
          <cell r="R27">
            <v>2422321763</v>
          </cell>
          <cell r="S27">
            <v>2423</v>
          </cell>
          <cell r="T27">
            <v>268348588</v>
          </cell>
          <cell r="U27">
            <v>268</v>
          </cell>
          <cell r="V27">
            <v>401</v>
          </cell>
          <cell r="W27">
            <v>0.16549731737515477</v>
          </cell>
          <cell r="Y27">
            <v>1</v>
          </cell>
          <cell r="Z27">
            <v>-2422</v>
          </cell>
          <cell r="AA27">
            <v>1</v>
          </cell>
          <cell r="AB27">
            <v>-2422</v>
          </cell>
        </row>
        <row r="28">
          <cell r="Z28">
            <v>0</v>
          </cell>
          <cell r="AB28">
            <v>0</v>
          </cell>
        </row>
        <row r="29">
          <cell r="C29">
            <v>-1354965332544</v>
          </cell>
          <cell r="D29">
            <v>-2836071127783.1831</v>
          </cell>
          <cell r="E29">
            <v>-4191036460327.1836</v>
          </cell>
          <cell r="F29">
            <v>-4191036</v>
          </cell>
          <cell r="G29">
            <v>-2258830095679</v>
          </cell>
          <cell r="H29">
            <v>12809637040659.047</v>
          </cell>
          <cell r="I29">
            <v>10550806944980.047</v>
          </cell>
          <cell r="J29">
            <v>10550808</v>
          </cell>
          <cell r="K29">
            <v>-1732819087925</v>
          </cell>
          <cell r="L29">
            <v>-1732819</v>
          </cell>
          <cell r="M29">
            <v>-14741844</v>
          </cell>
          <cell r="N29">
            <v>-1.397224174679323</v>
          </cell>
          <cell r="P29">
            <v>-4183729878361.1836</v>
          </cell>
          <cell r="Q29">
            <v>-4183730</v>
          </cell>
          <cell r="R29">
            <v>10560578275199.166</v>
          </cell>
          <cell r="S29">
            <v>10560579</v>
          </cell>
          <cell r="T29">
            <v>-1724613617551</v>
          </cell>
          <cell r="U29">
            <v>-1724658</v>
          </cell>
          <cell r="V29">
            <v>-14744309</v>
          </cell>
          <cell r="W29">
            <v>-1.3961648314926671</v>
          </cell>
          <cell r="Y29">
            <v>10550943</v>
          </cell>
          <cell r="Z29">
            <v>135</v>
          </cell>
          <cell r="AA29">
            <v>10560714</v>
          </cell>
          <cell r="AB29">
            <v>135</v>
          </cell>
        </row>
        <row r="30">
          <cell r="Z30">
            <v>0</v>
          </cell>
          <cell r="AB30">
            <v>0</v>
          </cell>
        </row>
        <row r="31">
          <cell r="C31">
            <v>-252789201171</v>
          </cell>
          <cell r="D31">
            <v>0</v>
          </cell>
          <cell r="E31">
            <v>-252789201171</v>
          </cell>
          <cell r="F31">
            <v>-252789</v>
          </cell>
          <cell r="G31">
            <v>-185085010972</v>
          </cell>
          <cell r="H31">
            <v>0</v>
          </cell>
          <cell r="I31">
            <v>-185085010972</v>
          </cell>
          <cell r="J31">
            <v>-185085</v>
          </cell>
          <cell r="K31">
            <v>-237474637672</v>
          </cell>
          <cell r="L31">
            <v>-237475</v>
          </cell>
          <cell r="M31">
            <v>-67704</v>
          </cell>
          <cell r="N31">
            <v>0.36579949752816271</v>
          </cell>
          <cell r="P31">
            <v>-256899255952</v>
          </cell>
          <cell r="Q31">
            <v>-256899</v>
          </cell>
          <cell r="R31">
            <v>-188620579397</v>
          </cell>
          <cell r="S31">
            <v>-188621</v>
          </cell>
          <cell r="T31">
            <v>-241536380516</v>
          </cell>
          <cell r="U31">
            <v>-241536</v>
          </cell>
          <cell r="V31">
            <v>-68278</v>
          </cell>
          <cell r="W31">
            <v>0.36198514481420413</v>
          </cell>
          <cell r="Y31">
            <v>-185085</v>
          </cell>
          <cell r="Z31">
            <v>0</v>
          </cell>
          <cell r="AA31">
            <v>-188621</v>
          </cell>
          <cell r="AB31">
            <v>0</v>
          </cell>
        </row>
        <row r="32">
          <cell r="C32">
            <v>-27320819970</v>
          </cell>
          <cell r="D32">
            <v>-2479422</v>
          </cell>
          <cell r="E32">
            <v>-27323299392</v>
          </cell>
          <cell r="F32">
            <v>-27325</v>
          </cell>
          <cell r="G32">
            <v>-12546997013</v>
          </cell>
          <cell r="H32">
            <v>-17225469077.926102</v>
          </cell>
          <cell r="I32">
            <v>-29772466090.926102</v>
          </cell>
          <cell r="J32">
            <v>-29772</v>
          </cell>
          <cell r="K32">
            <v>-30483947155</v>
          </cell>
          <cell r="L32">
            <v>-30484</v>
          </cell>
          <cell r="M32">
            <v>2447</v>
          </cell>
          <cell r="N32">
            <v>-8.2191320704017204E-2</v>
          </cell>
          <cell r="P32">
            <v>-35339863684</v>
          </cell>
          <cell r="Q32">
            <v>-35341</v>
          </cell>
          <cell r="R32">
            <v>-38466630382.926102</v>
          </cell>
          <cell r="S32">
            <v>-38468</v>
          </cell>
          <cell r="T32">
            <v>-39178111447</v>
          </cell>
          <cell r="U32">
            <v>-39179</v>
          </cell>
          <cell r="V32">
            <v>3127</v>
          </cell>
          <cell r="W32">
            <v>-8.1288343558282211E-2</v>
          </cell>
          <cell r="Y32">
            <v>-29772</v>
          </cell>
          <cell r="Z32">
            <v>0</v>
          </cell>
          <cell r="AA32">
            <v>-38468</v>
          </cell>
          <cell r="AB32">
            <v>0</v>
          </cell>
        </row>
        <row r="33">
          <cell r="C33">
            <v>-242218153533</v>
          </cell>
          <cell r="D33">
            <v>1218104905401</v>
          </cell>
          <cell r="E33">
            <v>975886751868</v>
          </cell>
          <cell r="F33">
            <v>975889</v>
          </cell>
          <cell r="G33">
            <v>-264155277984</v>
          </cell>
          <cell r="H33">
            <v>-4129855484354.1641</v>
          </cell>
          <cell r="I33">
            <v>-4394010762338.1641</v>
          </cell>
          <cell r="J33">
            <v>-4394012</v>
          </cell>
          <cell r="K33">
            <v>-162004450155</v>
          </cell>
          <cell r="L33">
            <v>-162005</v>
          </cell>
          <cell r="M33">
            <v>5369901</v>
          </cell>
          <cell r="N33">
            <v>-1.2220952059302523</v>
          </cell>
          <cell r="P33">
            <v>979787477980.11865</v>
          </cell>
          <cell r="Q33">
            <v>979788</v>
          </cell>
          <cell r="R33">
            <v>-4403827231965.2832</v>
          </cell>
          <cell r="S33">
            <v>-4403826</v>
          </cell>
          <cell r="T33">
            <v>-145040355897</v>
          </cell>
          <cell r="U33">
            <v>-145039</v>
          </cell>
          <cell r="V33">
            <v>5383614</v>
          </cell>
          <cell r="W33">
            <v>-1.2224856295412216</v>
          </cell>
          <cell r="Y33">
            <v>-4394147</v>
          </cell>
          <cell r="Z33">
            <v>-135</v>
          </cell>
          <cell r="AA33">
            <v>-4403961</v>
          </cell>
          <cell r="AB33">
            <v>-135</v>
          </cell>
        </row>
        <row r="34">
          <cell r="C34">
            <v>-522328174674</v>
          </cell>
          <cell r="D34">
            <v>1218102425979</v>
          </cell>
          <cell r="E34">
            <v>695774251305</v>
          </cell>
          <cell r="F34">
            <v>695775</v>
          </cell>
          <cell r="G34">
            <v>-461787285969</v>
          </cell>
          <cell r="H34">
            <v>-4147080953432.0903</v>
          </cell>
          <cell r="I34">
            <v>-4608868239401.0898</v>
          </cell>
          <cell r="J34">
            <v>-4608869</v>
          </cell>
          <cell r="K34">
            <v>-429963034982</v>
          </cell>
          <cell r="L34">
            <v>-429964</v>
          </cell>
          <cell r="M34">
            <v>5304644</v>
          </cell>
          <cell r="N34">
            <v>-1.150964368915671</v>
          </cell>
          <cell r="P34">
            <v>687548358344.11865</v>
          </cell>
          <cell r="Q34">
            <v>687548</v>
          </cell>
          <cell r="R34">
            <v>-4630914441745.209</v>
          </cell>
          <cell r="S34">
            <v>-4630915</v>
          </cell>
          <cell r="T34">
            <v>-425754847860</v>
          </cell>
          <cell r="U34">
            <v>-425754</v>
          </cell>
          <cell r="V34">
            <v>5318463</v>
          </cell>
          <cell r="W34">
            <v>-1.1484691470260198</v>
          </cell>
          <cell r="Y34">
            <v>-4609004</v>
          </cell>
          <cell r="Z34">
            <v>-135</v>
          </cell>
          <cell r="AA34">
            <v>-4631050</v>
          </cell>
          <cell r="AB34">
            <v>-135</v>
          </cell>
        </row>
        <row r="35">
          <cell r="Z35">
            <v>0</v>
          </cell>
          <cell r="AB35">
            <v>0</v>
          </cell>
        </row>
        <row r="36">
          <cell r="C36">
            <v>-1877293507218</v>
          </cell>
          <cell r="D36">
            <v>-1617968701804.1831</v>
          </cell>
          <cell r="E36">
            <v>-3495262209022.1836</v>
          </cell>
          <cell r="F36">
            <v>-3495261</v>
          </cell>
          <cell r="G36">
            <v>-2720617381648</v>
          </cell>
          <cell r="H36">
            <v>8662556087226.957</v>
          </cell>
          <cell r="I36">
            <v>5941938705578.957</v>
          </cell>
          <cell r="J36">
            <v>5941939</v>
          </cell>
          <cell r="K36">
            <v>-2162782122907</v>
          </cell>
          <cell r="L36">
            <v>-2162783</v>
          </cell>
          <cell r="M36">
            <v>-9437200</v>
          </cell>
          <cell r="N36">
            <v>-1.5882357594044638</v>
          </cell>
          <cell r="P36">
            <v>-3496181520017.0649</v>
          </cell>
          <cell r="Q36">
            <v>-3496182</v>
          </cell>
          <cell r="R36">
            <v>5929663833453.957</v>
          </cell>
          <cell r="S36">
            <v>5929664</v>
          </cell>
          <cell r="T36">
            <v>-2150368465411</v>
          </cell>
          <cell r="U36">
            <v>-2150412</v>
          </cell>
          <cell r="V36">
            <v>-9425846</v>
          </cell>
          <cell r="W36">
            <v>-1.5896087872769857</v>
          </cell>
          <cell r="Y36">
            <v>5941939</v>
          </cell>
          <cell r="Z36">
            <v>0</v>
          </cell>
          <cell r="AA36">
            <v>5929664</v>
          </cell>
          <cell r="AB36">
            <v>0</v>
          </cell>
        </row>
        <row r="37">
          <cell r="C37">
            <v>-904240354916</v>
          </cell>
          <cell r="D37">
            <v>17988241032</v>
          </cell>
          <cell r="E37">
            <v>-886252113884</v>
          </cell>
          <cell r="F37">
            <v>-886252</v>
          </cell>
          <cell r="G37">
            <v>-6373129028</v>
          </cell>
          <cell r="H37">
            <v>3586760365498.7998</v>
          </cell>
          <cell r="I37">
            <v>3580387236470.7998</v>
          </cell>
          <cell r="J37">
            <v>3580387</v>
          </cell>
          <cell r="K37">
            <v>-4082498788699</v>
          </cell>
          <cell r="L37">
            <v>-4082499</v>
          </cell>
          <cell r="M37">
            <v>-4466639</v>
          </cell>
          <cell r="N37">
            <v>-1.2475296664857738</v>
          </cell>
          <cell r="P37">
            <v>-886252113884</v>
          </cell>
          <cell r="Q37">
            <v>-886252</v>
          </cell>
          <cell r="R37">
            <v>3580387236470.7998</v>
          </cell>
          <cell r="S37">
            <v>3580387</v>
          </cell>
          <cell r="T37">
            <v>-4082498788699</v>
          </cell>
          <cell r="U37">
            <v>-4082499</v>
          </cell>
          <cell r="V37">
            <v>-4466639</v>
          </cell>
          <cell r="W37">
            <v>-1.2475296664857738</v>
          </cell>
          <cell r="Y37">
            <v>3580387</v>
          </cell>
          <cell r="Z37">
            <v>0</v>
          </cell>
          <cell r="AA37">
            <v>3580387</v>
          </cell>
          <cell r="AB37">
            <v>0</v>
          </cell>
        </row>
        <row r="38">
          <cell r="Z38">
            <v>0</v>
          </cell>
          <cell r="AB38">
            <v>0</v>
          </cell>
        </row>
        <row r="39">
          <cell r="C39">
            <v>-2781533862134</v>
          </cell>
          <cell r="D39">
            <v>-1599980460772.1831</v>
          </cell>
          <cell r="E39">
            <v>-4381514322906.1836</v>
          </cell>
          <cell r="F39">
            <v>-4381513</v>
          </cell>
          <cell r="G39">
            <v>-2726990510676</v>
          </cell>
          <cell r="H39">
            <v>12249316452725.758</v>
          </cell>
          <cell r="I39">
            <v>9522325942049.7578</v>
          </cell>
          <cell r="J39">
            <v>9522326</v>
          </cell>
          <cell r="K39">
            <v>-6245280911606</v>
          </cell>
          <cell r="L39">
            <v>-6245282</v>
          </cell>
          <cell r="M39">
            <v>-13903839</v>
          </cell>
          <cell r="N39">
            <v>-1.4601305395341433</v>
          </cell>
          <cell r="P39">
            <v>-4382433633901.0649</v>
          </cell>
          <cell r="Q39">
            <v>-4382434</v>
          </cell>
          <cell r="R39">
            <v>9510051069924.7578</v>
          </cell>
          <cell r="S39">
            <v>9510051</v>
          </cell>
          <cell r="T39">
            <v>-6232867254110</v>
          </cell>
          <cell r="U39">
            <v>-6232911</v>
          </cell>
          <cell r="V39">
            <v>-13892485</v>
          </cell>
          <cell r="W39">
            <v>-1.4608212931770819</v>
          </cell>
          <cell r="Y39">
            <v>9522326</v>
          </cell>
          <cell r="Z39">
            <v>0</v>
          </cell>
          <cell r="AA39">
            <v>9510051</v>
          </cell>
          <cell r="AB39">
            <v>0</v>
          </cell>
        </row>
        <row r="40">
          <cell r="C40">
            <v>0</v>
          </cell>
          <cell r="D40">
            <v>0</v>
          </cell>
          <cell r="E40">
            <v>0</v>
          </cell>
          <cell r="F40">
            <v>0</v>
          </cell>
          <cell r="G40">
            <v>0</v>
          </cell>
          <cell r="H40">
            <v>0</v>
          </cell>
          <cell r="I40">
            <v>0</v>
          </cell>
          <cell r="J40">
            <v>0</v>
          </cell>
          <cell r="K40">
            <v>0</v>
          </cell>
          <cell r="L40">
            <v>0</v>
          </cell>
          <cell r="M40">
            <v>0</v>
          </cell>
          <cell r="N40">
            <v>0</v>
          </cell>
          <cell r="P40">
            <v>0</v>
          </cell>
          <cell r="Q40">
            <v>0</v>
          </cell>
          <cell r="R40">
            <v>0</v>
          </cell>
          <cell r="S40">
            <v>0</v>
          </cell>
          <cell r="T40">
            <v>0</v>
          </cell>
          <cell r="U40">
            <v>0</v>
          </cell>
          <cell r="V40">
            <v>0</v>
          </cell>
          <cell r="W40">
            <v>0</v>
          </cell>
          <cell r="Y40">
            <v>0</v>
          </cell>
          <cell r="Z40">
            <v>0</v>
          </cell>
          <cell r="AA40">
            <v>0</v>
          </cell>
          <cell r="AB40">
            <v>0</v>
          </cell>
        </row>
        <row r="41">
          <cell r="C41">
            <v>0</v>
          </cell>
          <cell r="D41">
            <v>0</v>
          </cell>
          <cell r="E41">
            <v>0</v>
          </cell>
          <cell r="F41">
            <v>0</v>
          </cell>
          <cell r="G41">
            <v>0</v>
          </cell>
          <cell r="H41">
            <v>0</v>
          </cell>
          <cell r="I41">
            <v>0</v>
          </cell>
          <cell r="J41">
            <v>0</v>
          </cell>
          <cell r="K41">
            <v>0</v>
          </cell>
          <cell r="L41">
            <v>0</v>
          </cell>
          <cell r="M41">
            <v>0</v>
          </cell>
          <cell r="N41">
            <v>0</v>
          </cell>
          <cell r="P41">
            <v>0</v>
          </cell>
          <cell r="Q41">
            <v>0</v>
          </cell>
          <cell r="R41">
            <v>0</v>
          </cell>
          <cell r="S41">
            <v>0</v>
          </cell>
          <cell r="T41">
            <v>0</v>
          </cell>
          <cell r="U41">
            <v>0</v>
          </cell>
          <cell r="V41">
            <v>0</v>
          </cell>
          <cell r="W41">
            <v>0</v>
          </cell>
          <cell r="Y41">
            <v>0</v>
          </cell>
          <cell r="Z41">
            <v>0</v>
          </cell>
          <cell r="AA41">
            <v>0</v>
          </cell>
          <cell r="AB41">
            <v>0</v>
          </cell>
        </row>
        <row r="42">
          <cell r="C42">
            <v>0</v>
          </cell>
          <cell r="D42">
            <v>0</v>
          </cell>
          <cell r="E42">
            <v>0</v>
          </cell>
          <cell r="F42">
            <v>0</v>
          </cell>
          <cell r="G42">
            <v>0</v>
          </cell>
          <cell r="H42">
            <v>0</v>
          </cell>
          <cell r="I42">
            <v>0</v>
          </cell>
          <cell r="J42">
            <v>0</v>
          </cell>
          <cell r="K42">
            <v>0</v>
          </cell>
          <cell r="L42">
            <v>0</v>
          </cell>
          <cell r="M42">
            <v>0</v>
          </cell>
          <cell r="N42">
            <v>0</v>
          </cell>
          <cell r="Q42">
            <v>0</v>
          </cell>
          <cell r="R42">
            <v>0</v>
          </cell>
          <cell r="S42">
            <v>0</v>
          </cell>
          <cell r="T42">
            <v>0</v>
          </cell>
          <cell r="U42">
            <v>0</v>
          </cell>
          <cell r="V42">
            <v>0</v>
          </cell>
          <cell r="W42">
            <v>0</v>
          </cell>
          <cell r="Y42">
            <v>0</v>
          </cell>
          <cell r="Z42">
            <v>0</v>
          </cell>
          <cell r="AA42">
            <v>0</v>
          </cell>
          <cell r="AB42">
            <v>0</v>
          </cell>
        </row>
        <row r="43">
          <cell r="Z43">
            <v>0</v>
          </cell>
          <cell r="AB43">
            <v>0</v>
          </cell>
        </row>
        <row r="44">
          <cell r="C44">
            <v>-2781533862134</v>
          </cell>
          <cell r="D44">
            <v>-1599980460772.1831</v>
          </cell>
          <cell r="E44">
            <v>-4381514322906.1836</v>
          </cell>
          <cell r="F44">
            <v>-4381513</v>
          </cell>
          <cell r="G44">
            <v>-2726990510676</v>
          </cell>
          <cell r="H44">
            <v>12249316452725.758</v>
          </cell>
          <cell r="I44">
            <v>9522325942049.7578</v>
          </cell>
          <cell r="J44">
            <v>9522326</v>
          </cell>
          <cell r="K44">
            <v>-6245280911606</v>
          </cell>
          <cell r="L44">
            <v>-6245282</v>
          </cell>
          <cell r="M44">
            <v>-13903839</v>
          </cell>
          <cell r="N44">
            <v>-1.4601305395341433</v>
          </cell>
          <cell r="P44">
            <v>-4382433633901.0649</v>
          </cell>
          <cell r="Q44">
            <v>-4382434</v>
          </cell>
          <cell r="R44">
            <v>9510051069924.7578</v>
          </cell>
          <cell r="S44">
            <v>9510051</v>
          </cell>
          <cell r="T44">
            <v>-6232867254110</v>
          </cell>
          <cell r="U44">
            <v>-6232911</v>
          </cell>
          <cell r="V44">
            <v>-13892485</v>
          </cell>
          <cell r="W44">
            <v>-1.4608212931770819</v>
          </cell>
          <cell r="Y44">
            <v>9522326</v>
          </cell>
          <cell r="Z44">
            <v>0</v>
          </cell>
          <cell r="AA44">
            <v>9510051</v>
          </cell>
          <cell r="AB44">
            <v>0</v>
          </cell>
        </row>
      </sheetData>
      <sheetData sheetId="16">
        <row r="2">
          <cell r="F2">
            <v>0</v>
          </cell>
          <cell r="H2">
            <v>0</v>
          </cell>
          <cell r="I2">
            <v>0</v>
          </cell>
          <cell r="J2">
            <v>0</v>
          </cell>
          <cell r="K2">
            <v>0</v>
          </cell>
          <cell r="L2">
            <v>0</v>
          </cell>
          <cell r="M2">
            <v>0</v>
          </cell>
          <cell r="N2">
            <v>0</v>
          </cell>
          <cell r="O2">
            <v>0</v>
          </cell>
          <cell r="P2">
            <v>0</v>
          </cell>
          <cell r="Q2">
            <v>0</v>
          </cell>
          <cell r="R2">
            <v>0</v>
          </cell>
          <cell r="S2">
            <v>0</v>
          </cell>
        </row>
        <row r="5">
          <cell r="C5">
            <v>0</v>
          </cell>
          <cell r="D5">
            <v>0</v>
          </cell>
          <cell r="E5">
            <v>-4381513</v>
          </cell>
          <cell r="F5">
            <v>4381513</v>
          </cell>
          <cell r="G5">
            <v>0</v>
          </cell>
        </row>
        <row r="6">
          <cell r="C6">
            <v>426725</v>
          </cell>
          <cell r="D6">
            <v>440318</v>
          </cell>
          <cell r="F6">
            <v>440318</v>
          </cell>
          <cell r="G6">
            <v>-13593</v>
          </cell>
          <cell r="H6">
            <v>-13593</v>
          </cell>
        </row>
        <row r="7">
          <cell r="C7">
            <v>-4077051</v>
          </cell>
          <cell r="D7">
            <v>-4661180</v>
          </cell>
          <cell r="F7">
            <v>-4661180</v>
          </cell>
          <cell r="G7">
            <v>584129</v>
          </cell>
          <cell r="K7">
            <v>584129</v>
          </cell>
        </row>
        <row r="8">
          <cell r="C8">
            <v>-18325</v>
          </cell>
          <cell r="D8">
            <v>-18199</v>
          </cell>
          <cell r="F8">
            <v>-18199</v>
          </cell>
          <cell r="G8">
            <v>-126</v>
          </cell>
          <cell r="L8">
            <v>-126</v>
          </cell>
        </row>
        <row r="9">
          <cell r="C9">
            <v>909</v>
          </cell>
          <cell r="D9">
            <v>3536</v>
          </cell>
          <cell r="F9">
            <v>3536</v>
          </cell>
          <cell r="G9">
            <v>-2627</v>
          </cell>
          <cell r="O9">
            <v>-2627</v>
          </cell>
        </row>
        <row r="10">
          <cell r="C10">
            <v>319</v>
          </cell>
          <cell r="D10">
            <v>41665</v>
          </cell>
          <cell r="F10">
            <v>41665</v>
          </cell>
          <cell r="G10">
            <v>-41346</v>
          </cell>
          <cell r="I10">
            <v>-41354</v>
          </cell>
          <cell r="R10">
            <v>8</v>
          </cell>
        </row>
        <row r="11">
          <cell r="C11">
            <v>41354</v>
          </cell>
          <cell r="D11">
            <v>0</v>
          </cell>
          <cell r="F11">
            <v>0</v>
          </cell>
          <cell r="G11">
            <v>41354</v>
          </cell>
          <cell r="I11">
            <v>41354</v>
          </cell>
        </row>
        <row r="12">
          <cell r="C12">
            <v>0</v>
          </cell>
          <cell r="D12">
            <v>2824</v>
          </cell>
          <cell r="F12">
            <v>2824</v>
          </cell>
          <cell r="G12">
            <v>-2824</v>
          </cell>
        </row>
        <row r="13">
          <cell r="C13">
            <v>-423023</v>
          </cell>
          <cell r="D13">
            <v>-190477</v>
          </cell>
          <cell r="F13">
            <v>-190477</v>
          </cell>
          <cell r="G13">
            <v>-232546</v>
          </cell>
          <cell r="M13">
            <v>886252</v>
          </cell>
          <cell r="N13">
            <v>-1164045</v>
          </cell>
          <cell r="P13">
            <v>1902</v>
          </cell>
          <cell r="Q13">
            <v>27325</v>
          </cell>
          <cell r="S13">
            <v>16020</v>
          </cell>
        </row>
        <row r="14">
          <cell r="C14">
            <v>0</v>
          </cell>
          <cell r="D14">
            <v>0</v>
          </cell>
          <cell r="F14">
            <v>0</v>
          </cell>
          <cell r="G14">
            <v>0</v>
          </cell>
        </row>
        <row r="15">
          <cell r="C15">
            <v>-4049092</v>
          </cell>
          <cell r="D15">
            <v>-4381513</v>
          </cell>
          <cell r="E15">
            <v>-4381513</v>
          </cell>
          <cell r="G15">
            <v>332421</v>
          </cell>
        </row>
        <row r="18">
          <cell r="C18">
            <v>0</v>
          </cell>
          <cell r="D18">
            <v>0</v>
          </cell>
          <cell r="E18">
            <v>0</v>
          </cell>
          <cell r="G18">
            <v>0</v>
          </cell>
        </row>
        <row r="19">
          <cell r="C19">
            <v>52009</v>
          </cell>
          <cell r="D19">
            <v>101559</v>
          </cell>
          <cell r="E19">
            <v>101559</v>
          </cell>
          <cell r="G19">
            <v>-49550</v>
          </cell>
          <cell r="J19">
            <v>-100806</v>
          </cell>
          <cell r="M19">
            <v>48629</v>
          </cell>
          <cell r="O19">
            <v>2627</v>
          </cell>
        </row>
        <row r="20">
          <cell r="C20">
            <v>0</v>
          </cell>
          <cell r="D20">
            <v>0</v>
          </cell>
          <cell r="E20">
            <v>0</v>
          </cell>
          <cell r="G20">
            <v>0</v>
          </cell>
        </row>
        <row r="21">
          <cell r="C21">
            <v>-1312053</v>
          </cell>
          <cell r="D21">
            <v>-458927</v>
          </cell>
          <cell r="E21">
            <v>-458927</v>
          </cell>
          <cell r="G21">
            <v>-853126</v>
          </cell>
          <cell r="M21">
            <v>-853126</v>
          </cell>
        </row>
        <row r="22">
          <cell r="C22">
            <v>-81755</v>
          </cell>
          <cell r="D22">
            <v>0</v>
          </cell>
          <cell r="E22">
            <v>0</v>
          </cell>
          <cell r="G22">
            <v>-81755</v>
          </cell>
          <cell r="M22">
            <v>-81755</v>
          </cell>
        </row>
        <row r="23">
          <cell r="C23">
            <v>756942</v>
          </cell>
          <cell r="D23">
            <v>-420822</v>
          </cell>
          <cell r="E23">
            <v>-420822</v>
          </cell>
          <cell r="G23">
            <v>1177764</v>
          </cell>
          <cell r="H23">
            <v>13593</v>
          </cell>
          <cell r="L23">
            <v>126</v>
          </cell>
          <cell r="N23">
            <v>1164045</v>
          </cell>
        </row>
        <row r="26">
          <cell r="C26">
            <v>0</v>
          </cell>
          <cell r="D26">
            <v>0</v>
          </cell>
          <cell r="E26">
            <v>0</v>
          </cell>
          <cell r="G26">
            <v>0</v>
          </cell>
        </row>
        <row r="27">
          <cell r="C27">
            <v>2000300</v>
          </cell>
          <cell r="D27">
            <v>2000300</v>
          </cell>
          <cell r="E27">
            <v>2000300</v>
          </cell>
          <cell r="G27">
            <v>0</v>
          </cell>
        </row>
        <row r="28">
          <cell r="C28">
            <v>3705696</v>
          </cell>
          <cell r="D28">
            <v>3604890</v>
          </cell>
          <cell r="E28">
            <v>3604890</v>
          </cell>
          <cell r="G28">
            <v>100806</v>
          </cell>
          <cell r="J28">
            <v>100806</v>
          </cell>
        </row>
        <row r="29">
          <cell r="C29">
            <v>0</v>
          </cell>
          <cell r="D29">
            <v>0</v>
          </cell>
          <cell r="E29">
            <v>0</v>
          </cell>
          <cell r="G29">
            <v>0</v>
          </cell>
        </row>
        <row r="30">
          <cell r="C30">
            <v>0</v>
          </cell>
          <cell r="D30">
            <v>0</v>
          </cell>
          <cell r="E30">
            <v>0</v>
          </cell>
          <cell r="G30">
            <v>0</v>
          </cell>
        </row>
        <row r="31">
          <cell r="C31">
            <v>0</v>
          </cell>
          <cell r="D31">
            <v>0</v>
          </cell>
          <cell r="E31">
            <v>0</v>
          </cell>
          <cell r="G31">
            <v>0</v>
          </cell>
        </row>
        <row r="32">
          <cell r="C32">
            <v>1616132</v>
          </cell>
          <cell r="D32">
            <v>2216281</v>
          </cell>
          <cell r="E32">
            <v>2216281</v>
          </cell>
          <cell r="G32">
            <v>-600149</v>
          </cell>
          <cell r="K32">
            <v>-584129</v>
          </cell>
          <cell r="S32">
            <v>-16020</v>
          </cell>
        </row>
        <row r="33">
          <cell r="C33">
            <v>0</v>
          </cell>
          <cell r="D33">
            <v>0</v>
          </cell>
          <cell r="E33">
            <v>0</v>
          </cell>
          <cell r="G33">
            <v>0</v>
          </cell>
        </row>
        <row r="34">
          <cell r="C34">
            <v>2688179</v>
          </cell>
          <cell r="D34">
            <v>2661768</v>
          </cell>
          <cell r="E34">
            <v>2661768</v>
          </cell>
          <cell r="G34">
            <v>26411</v>
          </cell>
        </row>
        <row r="37">
          <cell r="C37">
            <v>0</v>
          </cell>
          <cell r="D37">
            <v>27333</v>
          </cell>
          <cell r="E37">
            <v>27333</v>
          </cell>
          <cell r="G37">
            <v>-27333</v>
          </cell>
          <cell r="Q37">
            <v>-27325</v>
          </cell>
          <cell r="R37">
            <v>-8</v>
          </cell>
        </row>
        <row r="38">
          <cell r="C38">
            <v>0</v>
          </cell>
          <cell r="D38">
            <v>0</v>
          </cell>
          <cell r="E38">
            <v>0</v>
          </cell>
          <cell r="G38">
            <v>0</v>
          </cell>
        </row>
        <row r="39">
          <cell r="C39">
            <v>0</v>
          </cell>
          <cell r="D39">
            <v>0</v>
          </cell>
          <cell r="E39">
            <v>0</v>
          </cell>
          <cell r="G39">
            <v>0</v>
          </cell>
        </row>
        <row r="40">
          <cell r="C40">
            <v>0</v>
          </cell>
          <cell r="D40">
            <v>0</v>
          </cell>
          <cell r="E40">
            <v>0</v>
          </cell>
          <cell r="G40">
            <v>0</v>
          </cell>
        </row>
        <row r="41">
          <cell r="C41">
            <v>0</v>
          </cell>
          <cell r="D41">
            <v>0</v>
          </cell>
          <cell r="E41">
            <v>0</v>
          </cell>
          <cell r="G41">
            <v>0</v>
          </cell>
        </row>
        <row r="42">
          <cell r="C42">
            <v>0</v>
          </cell>
          <cell r="D42">
            <v>0</v>
          </cell>
          <cell r="E42">
            <v>0</v>
          </cell>
          <cell r="G42">
            <v>0</v>
          </cell>
        </row>
        <row r="43">
          <cell r="C43">
            <v>0</v>
          </cell>
          <cell r="D43">
            <v>1902</v>
          </cell>
          <cell r="E43">
            <v>1902</v>
          </cell>
          <cell r="G43">
            <v>-1902</v>
          </cell>
          <cell r="P43">
            <v>-1902</v>
          </cell>
        </row>
        <row r="44">
          <cell r="C44">
            <v>2824</v>
          </cell>
          <cell r="D44">
            <v>0</v>
          </cell>
          <cell r="G44">
            <v>2824</v>
          </cell>
        </row>
        <row r="45">
          <cell r="C45">
            <v>2824</v>
          </cell>
          <cell r="D45">
            <v>29235</v>
          </cell>
          <cell r="E45">
            <v>29235</v>
          </cell>
          <cell r="G45">
            <v>-26411</v>
          </cell>
        </row>
        <row r="48">
          <cell r="C48">
            <v>0</v>
          </cell>
          <cell r="D48">
            <v>0</v>
          </cell>
          <cell r="E48">
            <v>0</v>
          </cell>
          <cell r="G48">
            <v>0</v>
          </cell>
        </row>
        <row r="49">
          <cell r="C49">
            <v>0</v>
          </cell>
          <cell r="D49">
            <v>0</v>
          </cell>
          <cell r="E49">
            <v>0</v>
          </cell>
          <cell r="G49">
            <v>0</v>
          </cell>
        </row>
        <row r="50">
          <cell r="C50">
            <v>0</v>
          </cell>
          <cell r="D50">
            <v>0</v>
          </cell>
          <cell r="E50">
            <v>0</v>
          </cell>
          <cell r="G50">
            <v>0</v>
          </cell>
        </row>
        <row r="51">
          <cell r="C51">
            <v>0</v>
          </cell>
          <cell r="D51">
            <v>0</v>
          </cell>
          <cell r="E51">
            <v>0</v>
          </cell>
          <cell r="G51">
            <v>0</v>
          </cell>
        </row>
        <row r="52">
          <cell r="C52">
            <v>0</v>
          </cell>
          <cell r="D52">
            <v>0</v>
          </cell>
          <cell r="E52">
            <v>0</v>
          </cell>
          <cell r="G52">
            <v>0</v>
          </cell>
        </row>
        <row r="53">
          <cell r="C53">
            <v>0</v>
          </cell>
          <cell r="D53">
            <v>0</v>
          </cell>
          <cell r="E53">
            <v>0</v>
          </cell>
          <cell r="G53">
            <v>0</v>
          </cell>
        </row>
        <row r="54">
          <cell r="C54">
            <v>0</v>
          </cell>
          <cell r="D54">
            <v>0</v>
          </cell>
          <cell r="E54">
            <v>0</v>
          </cell>
          <cell r="G54">
            <v>0</v>
          </cell>
        </row>
        <row r="55">
          <cell r="C55">
            <v>0</v>
          </cell>
          <cell r="D55">
            <v>0</v>
          </cell>
          <cell r="E55">
            <v>0</v>
          </cell>
          <cell r="G55">
            <v>0</v>
          </cell>
        </row>
        <row r="56">
          <cell r="C56">
            <v>2691003</v>
          </cell>
          <cell r="D56">
            <v>2691003</v>
          </cell>
          <cell r="E56">
            <v>2691003</v>
          </cell>
          <cell r="G56">
            <v>0</v>
          </cell>
        </row>
        <row r="57">
          <cell r="C57">
            <v>1410591</v>
          </cell>
          <cell r="D57">
            <v>1410591</v>
          </cell>
          <cell r="E57">
            <v>1410591</v>
          </cell>
          <cell r="G57">
            <v>0</v>
          </cell>
        </row>
        <row r="58">
          <cell r="C58">
            <v>0</v>
          </cell>
          <cell r="D58">
            <v>0</v>
          </cell>
          <cell r="E58">
            <v>0</v>
          </cell>
          <cell r="G58">
            <v>0</v>
          </cell>
        </row>
        <row r="59">
          <cell r="C59">
            <v>4101594</v>
          </cell>
          <cell r="D59">
            <v>4101594</v>
          </cell>
          <cell r="E59">
            <v>4101594</v>
          </cell>
          <cell r="G59">
            <v>0</v>
          </cell>
        </row>
        <row r="60">
          <cell r="C60">
            <v>4101594</v>
          </cell>
          <cell r="D60">
            <v>4101594</v>
          </cell>
          <cell r="E60">
            <v>4101594</v>
          </cell>
        </row>
        <row r="61">
          <cell r="C61">
            <v>0</v>
          </cell>
          <cell r="D61">
            <v>0</v>
          </cell>
          <cell r="E61">
            <v>0</v>
          </cell>
        </row>
      </sheetData>
      <sheetData sheetId="17">
        <row r="2">
          <cell r="F2">
            <v>0</v>
          </cell>
          <cell r="G2">
            <v>0</v>
          </cell>
          <cell r="H2">
            <v>0</v>
          </cell>
          <cell r="I2">
            <v>0</v>
          </cell>
          <cell r="J2">
            <v>0</v>
          </cell>
          <cell r="K2">
            <v>0</v>
          </cell>
          <cell r="L2">
            <v>0</v>
          </cell>
          <cell r="M2">
            <v>0</v>
          </cell>
          <cell r="N2">
            <v>0</v>
          </cell>
          <cell r="O2">
            <v>0</v>
          </cell>
          <cell r="P2">
            <v>0</v>
          </cell>
          <cell r="Q2">
            <v>0</v>
          </cell>
          <cell r="R2">
            <v>0</v>
          </cell>
          <cell r="S2">
            <v>0</v>
          </cell>
        </row>
        <row r="5">
          <cell r="C5">
            <v>0</v>
          </cell>
          <cell r="D5">
            <v>920</v>
          </cell>
          <cell r="E5">
            <v>-4381514</v>
          </cell>
          <cell r="F5">
            <v>4382434</v>
          </cell>
          <cell r="G5">
            <v>-920</v>
          </cell>
          <cell r="H5">
            <v>-920</v>
          </cell>
        </row>
        <row r="6">
          <cell r="C6">
            <v>429139</v>
          </cell>
          <cell r="D6">
            <v>442732</v>
          </cell>
          <cell r="F6">
            <v>442732</v>
          </cell>
          <cell r="G6">
            <v>-13593</v>
          </cell>
          <cell r="H6">
            <v>-13593</v>
          </cell>
        </row>
        <row r="7">
          <cell r="C7">
            <v>-4074575</v>
          </cell>
          <cell r="D7">
            <v>-4656459</v>
          </cell>
          <cell r="F7">
            <v>-4656459</v>
          </cell>
          <cell r="G7">
            <v>581884</v>
          </cell>
          <cell r="K7">
            <v>581884</v>
          </cell>
        </row>
        <row r="8">
          <cell r="C8">
            <v>-5798</v>
          </cell>
          <cell r="D8">
            <v>-5672</v>
          </cell>
          <cell r="F8">
            <v>-5672</v>
          </cell>
          <cell r="G8">
            <v>-126</v>
          </cell>
          <cell r="L8">
            <v>-126</v>
          </cell>
        </row>
        <row r="9">
          <cell r="C9">
            <v>909</v>
          </cell>
          <cell r="D9">
            <v>3536</v>
          </cell>
          <cell r="F9">
            <v>3536</v>
          </cell>
          <cell r="G9">
            <v>-2627</v>
          </cell>
          <cell r="O9">
            <v>-2627</v>
          </cell>
        </row>
        <row r="10">
          <cell r="C10">
            <v>13908</v>
          </cell>
          <cell r="D10">
            <v>29309</v>
          </cell>
          <cell r="F10">
            <v>29309</v>
          </cell>
          <cell r="G10">
            <v>-15401</v>
          </cell>
          <cell r="I10">
            <v>-41354</v>
          </cell>
          <cell r="R10">
            <v>25953</v>
          </cell>
        </row>
        <row r="11">
          <cell r="C11">
            <v>41354</v>
          </cell>
          <cell r="D11">
            <v>0</v>
          </cell>
          <cell r="F11">
            <v>0</v>
          </cell>
          <cell r="G11">
            <v>41354</v>
          </cell>
          <cell r="I11">
            <v>41354</v>
          </cell>
        </row>
        <row r="12">
          <cell r="C12">
            <v>0</v>
          </cell>
          <cell r="D12">
            <v>2824</v>
          </cell>
          <cell r="F12">
            <v>2824</v>
          </cell>
          <cell r="G12">
            <v>-2824</v>
          </cell>
        </row>
        <row r="13">
          <cell r="C13">
            <v>-426952</v>
          </cell>
          <cell r="D13">
            <v>-198704</v>
          </cell>
          <cell r="F13">
            <v>-198704</v>
          </cell>
          <cell r="G13">
            <v>-228248</v>
          </cell>
          <cell r="M13">
            <v>886252</v>
          </cell>
          <cell r="N13">
            <v>-1164045</v>
          </cell>
          <cell r="P13">
            <v>-1602</v>
          </cell>
          <cell r="Q13">
            <v>35342</v>
          </cell>
          <cell r="S13">
            <v>15805</v>
          </cell>
        </row>
        <row r="14">
          <cell r="C14">
            <v>0</v>
          </cell>
          <cell r="D14">
            <v>0</v>
          </cell>
          <cell r="F14">
            <v>0</v>
          </cell>
          <cell r="G14">
            <v>0</v>
          </cell>
        </row>
        <row r="15">
          <cell r="C15">
            <v>-4022015</v>
          </cell>
          <cell r="D15">
            <v>-4381514</v>
          </cell>
          <cell r="E15">
            <v>-4381514</v>
          </cell>
          <cell r="G15">
            <v>0</v>
          </cell>
        </row>
        <row r="18">
          <cell r="C18">
            <v>0</v>
          </cell>
          <cell r="D18">
            <v>0</v>
          </cell>
          <cell r="E18">
            <v>0</v>
          </cell>
          <cell r="G18">
            <v>0</v>
          </cell>
        </row>
        <row r="19">
          <cell r="C19">
            <v>52009</v>
          </cell>
          <cell r="D19">
            <v>101559</v>
          </cell>
          <cell r="E19">
            <v>101559</v>
          </cell>
          <cell r="G19">
            <v>-49550</v>
          </cell>
          <cell r="J19">
            <v>-100806</v>
          </cell>
          <cell r="M19">
            <v>48629</v>
          </cell>
          <cell r="O19">
            <v>2627</v>
          </cell>
        </row>
        <row r="20">
          <cell r="C20">
            <v>0</v>
          </cell>
          <cell r="D20">
            <v>0</v>
          </cell>
          <cell r="E20">
            <v>0</v>
          </cell>
          <cell r="G20">
            <v>0</v>
          </cell>
        </row>
        <row r="21">
          <cell r="C21">
            <v>-1312053</v>
          </cell>
          <cell r="D21">
            <v>-458927</v>
          </cell>
          <cell r="E21">
            <v>-458927</v>
          </cell>
          <cell r="G21">
            <v>-853126</v>
          </cell>
          <cell r="M21">
            <v>-853126</v>
          </cell>
        </row>
        <row r="22">
          <cell r="C22">
            <v>-81755</v>
          </cell>
          <cell r="D22">
            <v>0</v>
          </cell>
          <cell r="E22">
            <v>0</v>
          </cell>
          <cell r="G22">
            <v>-81755</v>
          </cell>
          <cell r="M22">
            <v>-81755</v>
          </cell>
        </row>
        <row r="23">
          <cell r="C23">
            <v>759926</v>
          </cell>
          <cell r="D23">
            <v>-418758</v>
          </cell>
          <cell r="E23">
            <v>-418758</v>
          </cell>
          <cell r="G23">
            <v>1178684</v>
          </cell>
          <cell r="H23">
            <v>14513</v>
          </cell>
          <cell r="L23">
            <v>126</v>
          </cell>
          <cell r="N23">
            <v>1164045</v>
          </cell>
        </row>
        <row r="26">
          <cell r="C26">
            <v>0</v>
          </cell>
          <cell r="D26">
            <v>0</v>
          </cell>
          <cell r="E26">
            <v>0</v>
          </cell>
          <cell r="G26">
            <v>0</v>
          </cell>
        </row>
        <row r="27">
          <cell r="C27">
            <v>2000300</v>
          </cell>
          <cell r="D27">
            <v>2000300</v>
          </cell>
          <cell r="E27">
            <v>2000300</v>
          </cell>
          <cell r="G27">
            <v>0</v>
          </cell>
        </row>
        <row r="28">
          <cell r="C28">
            <v>3703220</v>
          </cell>
          <cell r="D28">
            <v>3602414</v>
          </cell>
          <cell r="E28">
            <v>3602414</v>
          </cell>
          <cell r="G28">
            <v>100806</v>
          </cell>
          <cell r="J28">
            <v>100806</v>
          </cell>
        </row>
        <row r="29">
          <cell r="C29">
            <v>0</v>
          </cell>
          <cell r="D29">
            <v>0</v>
          </cell>
          <cell r="E29">
            <v>0</v>
          </cell>
          <cell r="G29">
            <v>0</v>
          </cell>
        </row>
        <row r="30">
          <cell r="C30">
            <v>0</v>
          </cell>
          <cell r="D30">
            <v>0</v>
          </cell>
          <cell r="E30">
            <v>0</v>
          </cell>
          <cell r="G30">
            <v>0</v>
          </cell>
        </row>
        <row r="31">
          <cell r="C31">
            <v>0</v>
          </cell>
          <cell r="D31">
            <v>0</v>
          </cell>
          <cell r="E31">
            <v>0</v>
          </cell>
          <cell r="G31">
            <v>0</v>
          </cell>
        </row>
        <row r="32">
          <cell r="C32">
            <v>1614156</v>
          </cell>
          <cell r="D32">
            <v>2211845</v>
          </cell>
          <cell r="E32">
            <v>2211845</v>
          </cell>
          <cell r="G32">
            <v>-597689</v>
          </cell>
          <cell r="K32">
            <v>-581884</v>
          </cell>
          <cell r="S32">
            <v>-15805</v>
          </cell>
        </row>
        <row r="33">
          <cell r="C33">
            <v>0</v>
          </cell>
          <cell r="D33">
            <v>0</v>
          </cell>
          <cell r="G33">
            <v>0</v>
          </cell>
        </row>
        <row r="34">
          <cell r="C34">
            <v>2713788</v>
          </cell>
          <cell r="D34">
            <v>2656919</v>
          </cell>
          <cell r="E34">
            <v>2656919</v>
          </cell>
          <cell r="G34">
            <v>0</v>
          </cell>
        </row>
        <row r="37">
          <cell r="C37">
            <v>0</v>
          </cell>
          <cell r="D37">
            <v>61295</v>
          </cell>
          <cell r="E37">
            <v>61295</v>
          </cell>
          <cell r="G37">
            <v>-61295</v>
          </cell>
          <cell r="Q37">
            <v>-35342</v>
          </cell>
          <cell r="R37">
            <v>-25953</v>
          </cell>
        </row>
        <row r="38">
          <cell r="C38">
            <v>0</v>
          </cell>
          <cell r="D38">
            <v>0</v>
          </cell>
          <cell r="E38">
            <v>0</v>
          </cell>
          <cell r="G38">
            <v>0</v>
          </cell>
        </row>
        <row r="39">
          <cell r="C39">
            <v>0</v>
          </cell>
          <cell r="D39">
            <v>0</v>
          </cell>
          <cell r="E39">
            <v>0</v>
          </cell>
          <cell r="G39">
            <v>0</v>
          </cell>
        </row>
        <row r="40">
          <cell r="C40">
            <v>0</v>
          </cell>
          <cell r="D40">
            <v>0</v>
          </cell>
          <cell r="E40">
            <v>0</v>
          </cell>
          <cell r="G40">
            <v>0</v>
          </cell>
        </row>
        <row r="41">
          <cell r="C41">
            <v>0</v>
          </cell>
          <cell r="D41">
            <v>0</v>
          </cell>
          <cell r="E41">
            <v>0</v>
          </cell>
          <cell r="G41">
            <v>0</v>
          </cell>
        </row>
        <row r="42">
          <cell r="C42">
            <v>0</v>
          </cell>
          <cell r="D42">
            <v>0</v>
          </cell>
          <cell r="E42">
            <v>0</v>
          </cell>
          <cell r="G42">
            <v>0</v>
          </cell>
        </row>
        <row r="43">
          <cell r="C43">
            <v>0</v>
          </cell>
          <cell r="D43">
            <v>-1602</v>
          </cell>
          <cell r="E43">
            <v>-1602</v>
          </cell>
          <cell r="G43">
            <v>1602</v>
          </cell>
          <cell r="P43">
            <v>1602</v>
          </cell>
        </row>
        <row r="44">
          <cell r="C44">
            <v>2824</v>
          </cell>
          <cell r="D44">
            <v>0</v>
          </cell>
          <cell r="G44">
            <v>2824</v>
          </cell>
        </row>
        <row r="45">
          <cell r="C45">
            <v>2824</v>
          </cell>
          <cell r="D45">
            <v>59693</v>
          </cell>
          <cell r="E45">
            <v>59693</v>
          </cell>
          <cell r="G45">
            <v>0</v>
          </cell>
        </row>
        <row r="48">
          <cell r="C48">
            <v>0</v>
          </cell>
          <cell r="D48">
            <v>0</v>
          </cell>
          <cell r="E48">
            <v>0</v>
          </cell>
          <cell r="G48">
            <v>0</v>
          </cell>
        </row>
        <row r="49">
          <cell r="C49">
            <v>0</v>
          </cell>
          <cell r="D49">
            <v>0</v>
          </cell>
          <cell r="E49">
            <v>0</v>
          </cell>
          <cell r="G49">
            <v>0</v>
          </cell>
        </row>
        <row r="50">
          <cell r="C50">
            <v>0</v>
          </cell>
          <cell r="D50">
            <v>0</v>
          </cell>
          <cell r="E50">
            <v>0</v>
          </cell>
          <cell r="G50">
            <v>0</v>
          </cell>
        </row>
        <row r="51">
          <cell r="C51">
            <v>0</v>
          </cell>
          <cell r="D51">
            <v>0</v>
          </cell>
          <cell r="E51">
            <v>0</v>
          </cell>
          <cell r="G51">
            <v>0</v>
          </cell>
        </row>
        <row r="52">
          <cell r="C52">
            <v>0</v>
          </cell>
          <cell r="D52">
            <v>0</v>
          </cell>
          <cell r="G52">
            <v>0</v>
          </cell>
        </row>
        <row r="53">
          <cell r="C53">
            <v>0</v>
          </cell>
          <cell r="D53">
            <v>0</v>
          </cell>
          <cell r="E53">
            <v>0</v>
          </cell>
          <cell r="G53">
            <v>0</v>
          </cell>
        </row>
        <row r="54">
          <cell r="C54">
            <v>0</v>
          </cell>
          <cell r="D54">
            <v>0</v>
          </cell>
          <cell r="E54">
            <v>0</v>
          </cell>
          <cell r="G54">
            <v>0</v>
          </cell>
        </row>
        <row r="55">
          <cell r="C55">
            <v>0</v>
          </cell>
          <cell r="D55">
            <v>0</v>
          </cell>
          <cell r="E55">
            <v>0</v>
          </cell>
          <cell r="G55">
            <v>0</v>
          </cell>
        </row>
        <row r="56">
          <cell r="C56">
            <v>2716612</v>
          </cell>
          <cell r="D56">
            <v>2716612</v>
          </cell>
          <cell r="E56">
            <v>2716612</v>
          </cell>
          <cell r="G56">
            <v>0</v>
          </cell>
        </row>
        <row r="57">
          <cell r="C57">
            <v>1459858</v>
          </cell>
          <cell r="D57">
            <v>1459858</v>
          </cell>
          <cell r="E57">
            <v>1459858</v>
          </cell>
          <cell r="G57">
            <v>0</v>
          </cell>
        </row>
        <row r="58">
          <cell r="G58">
            <v>0</v>
          </cell>
        </row>
        <row r="59">
          <cell r="C59">
            <v>4176470</v>
          </cell>
          <cell r="D59">
            <v>4176470</v>
          </cell>
          <cell r="E59">
            <v>4176470</v>
          </cell>
          <cell r="G59">
            <v>0</v>
          </cell>
        </row>
        <row r="60">
          <cell r="C60">
            <v>4176470</v>
          </cell>
          <cell r="D60">
            <v>4176470</v>
          </cell>
          <cell r="E60">
            <v>4176470</v>
          </cell>
        </row>
        <row r="61">
          <cell r="C61">
            <v>0</v>
          </cell>
          <cell r="D61">
            <v>0</v>
          </cell>
          <cell r="E61">
            <v>0</v>
          </cell>
        </row>
      </sheetData>
      <sheetData sheetId="18">
        <row r="7">
          <cell r="E7">
            <v>151464</v>
          </cell>
          <cell r="F7">
            <v>168276</v>
          </cell>
          <cell r="G7">
            <v>144076</v>
          </cell>
          <cell r="J7">
            <v>151586</v>
          </cell>
          <cell r="K7">
            <v>168664</v>
          </cell>
          <cell r="L7">
            <v>144119</v>
          </cell>
        </row>
        <row r="8">
          <cell r="E8">
            <v>4777</v>
          </cell>
          <cell r="F8">
            <v>8707</v>
          </cell>
          <cell r="G8">
            <v>4217</v>
          </cell>
          <cell r="J8">
            <v>4777</v>
          </cell>
          <cell r="K8">
            <v>8707</v>
          </cell>
          <cell r="L8">
            <v>4217</v>
          </cell>
        </row>
        <row r="9">
          <cell r="E9">
            <v>156241</v>
          </cell>
          <cell r="F9">
            <v>176983</v>
          </cell>
          <cell r="G9">
            <v>148293</v>
          </cell>
          <cell r="J9">
            <v>156363</v>
          </cell>
          <cell r="K9">
            <v>177371</v>
          </cell>
          <cell r="L9">
            <v>148336</v>
          </cell>
        </row>
        <row r="10">
          <cell r="E10">
            <v>156241</v>
          </cell>
          <cell r="F10">
            <v>176983</v>
          </cell>
          <cell r="G10">
            <v>148293</v>
          </cell>
          <cell r="J10">
            <v>156363</v>
          </cell>
          <cell r="K10">
            <v>177371</v>
          </cell>
          <cell r="L10">
            <v>148336</v>
          </cell>
        </row>
        <row r="11">
          <cell r="E11">
            <v>0</v>
          </cell>
          <cell r="F11">
            <v>0</v>
          </cell>
          <cell r="G11">
            <v>0</v>
          </cell>
          <cell r="J11">
            <v>0</v>
          </cell>
          <cell r="K11">
            <v>0</v>
          </cell>
          <cell r="L11">
            <v>0</v>
          </cell>
        </row>
        <row r="17">
          <cell r="E17">
            <v>204178</v>
          </cell>
          <cell r="F17">
            <v>255433</v>
          </cell>
          <cell r="G17">
            <v>86248</v>
          </cell>
          <cell r="J17">
            <v>204178</v>
          </cell>
          <cell r="K17">
            <v>255433</v>
          </cell>
          <cell r="L17">
            <v>86248</v>
          </cell>
        </row>
        <row r="18">
          <cell r="E18">
            <v>0</v>
          </cell>
          <cell r="F18">
            <v>5</v>
          </cell>
          <cell r="G18">
            <v>5</v>
          </cell>
          <cell r="J18">
            <v>0</v>
          </cell>
          <cell r="K18">
            <v>5</v>
          </cell>
          <cell r="L18">
            <v>5</v>
          </cell>
        </row>
        <row r="19">
          <cell r="E19">
            <v>204178</v>
          </cell>
          <cell r="F19">
            <v>255438</v>
          </cell>
          <cell r="G19">
            <v>86253</v>
          </cell>
          <cell r="J19">
            <v>204178</v>
          </cell>
          <cell r="K19">
            <v>255438</v>
          </cell>
          <cell r="L19">
            <v>86253</v>
          </cell>
        </row>
        <row r="20">
          <cell r="E20">
            <v>204178</v>
          </cell>
          <cell r="F20">
            <v>255438</v>
          </cell>
          <cell r="G20">
            <v>86253</v>
          </cell>
          <cell r="J20">
            <v>204178</v>
          </cell>
          <cell r="K20">
            <v>255438</v>
          </cell>
          <cell r="L20">
            <v>86253</v>
          </cell>
        </row>
        <row r="21">
          <cell r="E21">
            <v>0</v>
          </cell>
          <cell r="F21">
            <v>0</v>
          </cell>
          <cell r="G21">
            <v>0</v>
          </cell>
          <cell r="J21">
            <v>0</v>
          </cell>
          <cell r="K21">
            <v>0</v>
          </cell>
          <cell r="L21">
            <v>0</v>
          </cell>
        </row>
        <row r="27">
          <cell r="E27">
            <v>3741175</v>
          </cell>
          <cell r="F27">
            <v>978170</v>
          </cell>
          <cell r="G27">
            <v>119527</v>
          </cell>
          <cell r="J27">
            <v>3815929</v>
          </cell>
          <cell r="K27">
            <v>1027049</v>
          </cell>
          <cell r="L27">
            <v>154293</v>
          </cell>
        </row>
        <row r="28">
          <cell r="E28">
            <v>0</v>
          </cell>
          <cell r="F28">
            <v>0</v>
          </cell>
          <cell r="G28">
            <v>0</v>
          </cell>
          <cell r="J28">
            <v>0</v>
          </cell>
          <cell r="K28">
            <v>0</v>
          </cell>
          <cell r="L28">
            <v>0</v>
          </cell>
        </row>
        <row r="29">
          <cell r="E29">
            <v>0</v>
          </cell>
          <cell r="F29">
            <v>0</v>
          </cell>
          <cell r="G29">
            <v>0</v>
          </cell>
          <cell r="J29">
            <v>0</v>
          </cell>
          <cell r="K29">
            <v>0</v>
          </cell>
          <cell r="L29">
            <v>0</v>
          </cell>
        </row>
        <row r="30">
          <cell r="E30">
            <v>3741175</v>
          </cell>
          <cell r="F30">
            <v>978170</v>
          </cell>
          <cell r="G30">
            <v>119527</v>
          </cell>
          <cell r="J30">
            <v>3815929</v>
          </cell>
          <cell r="K30">
            <v>1027049</v>
          </cell>
          <cell r="L30">
            <v>154293</v>
          </cell>
        </row>
        <row r="31">
          <cell r="E31">
            <v>3741175</v>
          </cell>
          <cell r="F31">
            <v>978170</v>
          </cell>
          <cell r="G31">
            <v>119527</v>
          </cell>
          <cell r="J31">
            <v>3815929</v>
          </cell>
          <cell r="K31">
            <v>1027049</v>
          </cell>
          <cell r="L31">
            <v>154293</v>
          </cell>
        </row>
        <row r="32">
          <cell r="E32">
            <v>0</v>
          </cell>
          <cell r="F32">
            <v>0</v>
          </cell>
          <cell r="G32">
            <v>0</v>
          </cell>
          <cell r="J32">
            <v>0</v>
          </cell>
          <cell r="K32">
            <v>0</v>
          </cell>
          <cell r="L32">
            <v>0</v>
          </cell>
        </row>
        <row r="34">
          <cell r="C34" t="str">
            <v>7.1</v>
          </cell>
        </row>
        <row r="38">
          <cell r="E38">
            <v>2068005</v>
          </cell>
          <cell r="F38">
            <v>54960</v>
          </cell>
          <cell r="G38">
            <v>119527</v>
          </cell>
          <cell r="J38">
            <v>2068859</v>
          </cell>
          <cell r="K38">
            <v>55339</v>
          </cell>
          <cell r="L38">
            <v>120593</v>
          </cell>
        </row>
        <row r="39">
          <cell r="E39">
            <v>2042520</v>
          </cell>
          <cell r="F39">
            <v>25089</v>
          </cell>
          <cell r="G39">
            <v>84790</v>
          </cell>
          <cell r="J39">
            <v>2043374</v>
          </cell>
          <cell r="K39">
            <v>25467</v>
          </cell>
          <cell r="L39">
            <v>85856</v>
          </cell>
        </row>
        <row r="40">
          <cell r="E40">
            <v>25485</v>
          </cell>
          <cell r="F40">
            <v>29871</v>
          </cell>
          <cell r="G40">
            <v>34737</v>
          </cell>
          <cell r="J40">
            <v>25485</v>
          </cell>
          <cell r="K40">
            <v>29872</v>
          </cell>
          <cell r="L40">
            <v>34737</v>
          </cell>
        </row>
        <row r="42">
          <cell r="E42">
            <v>1673170</v>
          </cell>
          <cell r="F42">
            <v>923210</v>
          </cell>
          <cell r="G42">
            <v>0</v>
          </cell>
          <cell r="J42">
            <v>1747070</v>
          </cell>
          <cell r="K42">
            <v>971710</v>
          </cell>
          <cell r="L42">
            <v>33700</v>
          </cell>
        </row>
        <row r="43">
          <cell r="E43">
            <v>1650000</v>
          </cell>
          <cell r="F43">
            <v>900000</v>
          </cell>
          <cell r="G43">
            <v>0</v>
          </cell>
          <cell r="J43">
            <v>1723900</v>
          </cell>
          <cell r="K43">
            <v>948500</v>
          </cell>
          <cell r="L43">
            <v>33700</v>
          </cell>
        </row>
        <row r="44">
          <cell r="E44">
            <v>23170</v>
          </cell>
          <cell r="F44">
            <v>23210</v>
          </cell>
          <cell r="G44">
            <v>0</v>
          </cell>
          <cell r="J44">
            <v>23170</v>
          </cell>
          <cell r="K44">
            <v>23210</v>
          </cell>
          <cell r="L44">
            <v>0</v>
          </cell>
        </row>
        <row r="45">
          <cell r="E45">
            <v>3741175</v>
          </cell>
          <cell r="F45">
            <v>978170</v>
          </cell>
          <cell r="G45">
            <v>119527</v>
          </cell>
          <cell r="J45">
            <v>3815929</v>
          </cell>
          <cell r="K45">
            <v>1027049</v>
          </cell>
          <cell r="L45">
            <v>154293</v>
          </cell>
        </row>
        <row r="46">
          <cell r="E46">
            <v>3741175</v>
          </cell>
          <cell r="F46">
            <v>978170</v>
          </cell>
          <cell r="G46">
            <v>119527</v>
          </cell>
          <cell r="J46">
            <v>3815929</v>
          </cell>
          <cell r="K46">
            <v>1027049</v>
          </cell>
          <cell r="L46">
            <v>154293</v>
          </cell>
        </row>
        <row r="47">
          <cell r="E47">
            <v>0</v>
          </cell>
          <cell r="F47">
            <v>0</v>
          </cell>
          <cell r="G47">
            <v>0</v>
          </cell>
          <cell r="J47">
            <v>0</v>
          </cell>
          <cell r="K47">
            <v>0</v>
          </cell>
          <cell r="L47">
            <v>0</v>
          </cell>
        </row>
        <row r="49">
          <cell r="C49" t="str">
            <v>7.2</v>
          </cell>
        </row>
        <row r="53">
          <cell r="E53">
            <v>1673170</v>
          </cell>
          <cell r="F53">
            <v>923210</v>
          </cell>
          <cell r="G53">
            <v>0</v>
          </cell>
          <cell r="J53">
            <v>1747070</v>
          </cell>
          <cell r="K53">
            <v>971710</v>
          </cell>
          <cell r="L53">
            <v>33700</v>
          </cell>
        </row>
        <row r="55">
          <cell r="C55" t="str">
            <v>7.3</v>
          </cell>
        </row>
        <row r="63">
          <cell r="E63">
            <v>1.7000000000000001E-2</v>
          </cell>
          <cell r="J63">
            <v>1.7000000000000001E-2</v>
          </cell>
        </row>
        <row r="67">
          <cell r="C67" t="str">
            <v>8.1</v>
          </cell>
        </row>
        <row r="71">
          <cell r="E71">
            <v>0</v>
          </cell>
          <cell r="F71">
            <v>0</v>
          </cell>
          <cell r="G71">
            <v>50498</v>
          </cell>
          <cell r="J71">
            <v>0</v>
          </cell>
          <cell r="K71">
            <v>0</v>
          </cell>
          <cell r="L71">
            <v>50498</v>
          </cell>
        </row>
        <row r="72">
          <cell r="C72">
            <v>1421</v>
          </cell>
          <cell r="E72">
            <v>0</v>
          </cell>
          <cell r="F72">
            <v>0</v>
          </cell>
          <cell r="G72">
            <v>22359</v>
          </cell>
          <cell r="J72">
            <v>0</v>
          </cell>
          <cell r="K72">
            <v>0</v>
          </cell>
          <cell r="L72">
            <v>22359</v>
          </cell>
        </row>
        <row r="73">
          <cell r="C73">
            <v>1422</v>
          </cell>
          <cell r="E73">
            <v>0</v>
          </cell>
          <cell r="F73">
            <v>0</v>
          </cell>
          <cell r="G73">
            <v>28139</v>
          </cell>
          <cell r="J73">
            <v>0</v>
          </cell>
          <cell r="K73">
            <v>0</v>
          </cell>
          <cell r="L73">
            <v>28139</v>
          </cell>
        </row>
        <row r="75">
          <cell r="C75">
            <v>1411</v>
          </cell>
          <cell r="E75">
            <v>103548</v>
          </cell>
          <cell r="F75">
            <v>205547</v>
          </cell>
          <cell r="G75">
            <v>158908</v>
          </cell>
          <cell r="J75">
            <v>103548</v>
          </cell>
          <cell r="K75">
            <v>205547</v>
          </cell>
          <cell r="L75">
            <v>158908</v>
          </cell>
        </row>
        <row r="76">
          <cell r="C76">
            <v>1491</v>
          </cell>
          <cell r="E76">
            <v>0</v>
          </cell>
          <cell r="F76">
            <v>0</v>
          </cell>
          <cell r="G76">
            <v>-22466</v>
          </cell>
          <cell r="J76">
            <v>0</v>
          </cell>
          <cell r="K76">
            <v>0</v>
          </cell>
          <cell r="L76">
            <v>-22466</v>
          </cell>
        </row>
        <row r="77">
          <cell r="E77">
            <v>103548</v>
          </cell>
          <cell r="F77">
            <v>205547</v>
          </cell>
          <cell r="G77">
            <v>186940</v>
          </cell>
          <cell r="J77">
            <v>103548</v>
          </cell>
          <cell r="K77">
            <v>205547</v>
          </cell>
          <cell r="L77">
            <v>186940</v>
          </cell>
        </row>
        <row r="78">
          <cell r="E78">
            <v>103548</v>
          </cell>
          <cell r="F78">
            <v>205547</v>
          </cell>
          <cell r="G78">
            <v>186940</v>
          </cell>
          <cell r="J78">
            <v>103548</v>
          </cell>
          <cell r="K78">
            <v>205547</v>
          </cell>
          <cell r="L78">
            <v>186940</v>
          </cell>
        </row>
        <row r="79">
          <cell r="E79">
            <v>0</v>
          </cell>
          <cell r="F79">
            <v>0</v>
          </cell>
          <cell r="G79">
            <v>0</v>
          </cell>
          <cell r="J79">
            <v>0</v>
          </cell>
          <cell r="K79">
            <v>0</v>
          </cell>
          <cell r="L79">
            <v>0</v>
          </cell>
        </row>
        <row r="85">
          <cell r="E85">
            <v>0</v>
          </cell>
          <cell r="F85">
            <v>0</v>
          </cell>
          <cell r="G85">
            <v>50498</v>
          </cell>
          <cell r="J85">
            <v>0</v>
          </cell>
          <cell r="K85">
            <v>0</v>
          </cell>
          <cell r="L85">
            <v>50498</v>
          </cell>
        </row>
        <row r="86">
          <cell r="E86">
            <v>0</v>
          </cell>
          <cell r="F86">
            <v>0</v>
          </cell>
          <cell r="G86">
            <v>49987</v>
          </cell>
          <cell r="J86">
            <v>0</v>
          </cell>
          <cell r="K86">
            <v>0</v>
          </cell>
          <cell r="L86">
            <v>49987</v>
          </cell>
        </row>
        <row r="87">
          <cell r="E87">
            <v>0</v>
          </cell>
          <cell r="F87">
            <v>0</v>
          </cell>
          <cell r="G87">
            <v>511</v>
          </cell>
          <cell r="J87">
            <v>0</v>
          </cell>
          <cell r="K87">
            <v>0</v>
          </cell>
          <cell r="L87">
            <v>511</v>
          </cell>
        </row>
        <row r="89">
          <cell r="E89">
            <v>103548</v>
          </cell>
          <cell r="F89">
            <v>205547</v>
          </cell>
          <cell r="G89">
            <v>158908</v>
          </cell>
          <cell r="J89">
            <v>103548</v>
          </cell>
          <cell r="K89">
            <v>205547</v>
          </cell>
          <cell r="L89">
            <v>158908</v>
          </cell>
        </row>
        <row r="90">
          <cell r="E90">
            <v>103548</v>
          </cell>
          <cell r="F90">
            <v>205547</v>
          </cell>
          <cell r="G90">
            <v>158908</v>
          </cell>
          <cell r="J90">
            <v>103548</v>
          </cell>
          <cell r="K90">
            <v>205547</v>
          </cell>
          <cell r="L90">
            <v>158908</v>
          </cell>
        </row>
        <row r="91">
          <cell r="E91">
            <v>103548</v>
          </cell>
          <cell r="F91">
            <v>205547</v>
          </cell>
          <cell r="G91">
            <v>209406</v>
          </cell>
          <cell r="J91">
            <v>103548</v>
          </cell>
          <cell r="K91">
            <v>205547</v>
          </cell>
          <cell r="L91">
            <v>209406</v>
          </cell>
        </row>
        <row r="92">
          <cell r="E92">
            <v>0</v>
          </cell>
          <cell r="F92">
            <v>0</v>
          </cell>
          <cell r="G92">
            <v>0</v>
          </cell>
          <cell r="J92">
            <v>0</v>
          </cell>
          <cell r="K92">
            <v>0</v>
          </cell>
          <cell r="L92">
            <v>0</v>
          </cell>
        </row>
        <row r="94">
          <cell r="C94" t="str">
            <v>8.2</v>
          </cell>
        </row>
        <row r="98">
          <cell r="E98">
            <v>0</v>
          </cell>
          <cell r="F98">
            <v>22466</v>
          </cell>
          <cell r="G98">
            <v>22908</v>
          </cell>
          <cell r="J98">
            <v>0</v>
          </cell>
          <cell r="K98">
            <v>22466</v>
          </cell>
          <cell r="L98">
            <v>22908</v>
          </cell>
        </row>
        <row r="99">
          <cell r="E99">
            <v>0</v>
          </cell>
          <cell r="F99">
            <v>-22466</v>
          </cell>
          <cell r="J99">
            <v>0</v>
          </cell>
          <cell r="K99">
            <v>-22466</v>
          </cell>
        </row>
        <row r="100">
          <cell r="E100">
            <v>0</v>
          </cell>
          <cell r="F100">
            <v>0</v>
          </cell>
          <cell r="G100">
            <v>-442</v>
          </cell>
          <cell r="J100">
            <v>0</v>
          </cell>
          <cell r="K100">
            <v>0</v>
          </cell>
          <cell r="L100">
            <v>-442</v>
          </cell>
        </row>
        <row r="101">
          <cell r="E101">
            <v>0</v>
          </cell>
          <cell r="F101">
            <v>0</v>
          </cell>
          <cell r="G101">
            <v>22466</v>
          </cell>
          <cell r="J101">
            <v>0</v>
          </cell>
          <cell r="K101">
            <v>0</v>
          </cell>
          <cell r="L101">
            <v>22466</v>
          </cell>
        </row>
        <row r="102">
          <cell r="E102">
            <v>0</v>
          </cell>
          <cell r="F102">
            <v>0</v>
          </cell>
          <cell r="G102">
            <v>22466</v>
          </cell>
          <cell r="J102">
            <v>0</v>
          </cell>
          <cell r="K102">
            <v>0</v>
          </cell>
          <cell r="L102">
            <v>22466</v>
          </cell>
        </row>
        <row r="103">
          <cell r="E103">
            <v>0</v>
          </cell>
          <cell r="F103">
            <v>0</v>
          </cell>
          <cell r="G103">
            <v>0</v>
          </cell>
          <cell r="J103">
            <v>0</v>
          </cell>
          <cell r="K103">
            <v>0</v>
          </cell>
          <cell r="L103">
            <v>0</v>
          </cell>
        </row>
        <row r="109">
          <cell r="E109">
            <v>9188550</v>
          </cell>
          <cell r="F109">
            <v>7876497</v>
          </cell>
          <cell r="G109">
            <v>16042372</v>
          </cell>
          <cell r="J109">
            <v>9188550</v>
          </cell>
          <cell r="K109">
            <v>7876497</v>
          </cell>
          <cell r="L109">
            <v>16042372</v>
          </cell>
        </row>
        <row r="110">
          <cell r="J110">
            <v>0</v>
          </cell>
          <cell r="K110">
            <v>0</v>
          </cell>
        </row>
        <row r="111">
          <cell r="E111">
            <v>9188550</v>
          </cell>
          <cell r="F111">
            <v>7876497</v>
          </cell>
          <cell r="G111">
            <v>16042372</v>
          </cell>
          <cell r="J111">
            <v>9188550</v>
          </cell>
          <cell r="K111">
            <v>7876497</v>
          </cell>
          <cell r="L111">
            <v>16042372</v>
          </cell>
        </row>
        <row r="112">
          <cell r="E112">
            <v>9188550</v>
          </cell>
          <cell r="F112">
            <v>7876497</v>
          </cell>
          <cell r="G112">
            <v>16042372</v>
          </cell>
          <cell r="J112">
            <v>9188550</v>
          </cell>
          <cell r="K112">
            <v>7876497</v>
          </cell>
          <cell r="L112">
            <v>16042372</v>
          </cell>
        </row>
        <row r="113">
          <cell r="E113">
            <v>0</v>
          </cell>
          <cell r="F113">
            <v>0</v>
          </cell>
          <cell r="G113">
            <v>0</v>
          </cell>
          <cell r="J113">
            <v>0</v>
          </cell>
          <cell r="K113">
            <v>0</v>
          </cell>
          <cell r="L113">
            <v>0</v>
          </cell>
        </row>
        <row r="122">
          <cell r="C122" t="str">
            <v>9.1</v>
          </cell>
        </row>
        <row r="126">
          <cell r="C126">
            <v>1</v>
          </cell>
          <cell r="E126">
            <v>4038225</v>
          </cell>
          <cell r="F126">
            <v>2628426</v>
          </cell>
          <cell r="G126">
            <v>2596224</v>
          </cell>
          <cell r="L126">
            <v>-82729</v>
          </cell>
          <cell r="M126">
            <v>3784104</v>
          </cell>
        </row>
        <row r="127">
          <cell r="C127">
            <v>2</v>
          </cell>
          <cell r="E127">
            <v>55658</v>
          </cell>
          <cell r="F127">
            <v>59297</v>
          </cell>
          <cell r="G127">
            <v>105861</v>
          </cell>
        </row>
        <row r="128">
          <cell r="C128">
            <v>3</v>
          </cell>
          <cell r="E128">
            <v>7733</v>
          </cell>
          <cell r="F128">
            <v>14866</v>
          </cell>
          <cell r="G128">
            <v>25574</v>
          </cell>
        </row>
        <row r="129">
          <cell r="C129">
            <v>4</v>
          </cell>
          <cell r="E129">
            <v>11090</v>
          </cell>
          <cell r="F129">
            <v>41049</v>
          </cell>
          <cell r="G129">
            <v>4987</v>
          </cell>
        </row>
        <row r="130">
          <cell r="C130">
            <v>5</v>
          </cell>
          <cell r="E130">
            <v>5075844</v>
          </cell>
          <cell r="F130">
            <v>5132859</v>
          </cell>
          <cell r="G130">
            <v>13309726</v>
          </cell>
        </row>
        <row r="131">
          <cell r="E131">
            <v>9188550</v>
          </cell>
          <cell r="F131">
            <v>7876497</v>
          </cell>
          <cell r="G131">
            <v>16042372</v>
          </cell>
          <cell r="L131">
            <v>-82729</v>
          </cell>
          <cell r="M131">
            <v>4617271</v>
          </cell>
        </row>
        <row r="132">
          <cell r="E132">
            <v>9188550</v>
          </cell>
          <cell r="F132">
            <v>7876497</v>
          </cell>
          <cell r="G132">
            <v>16042372</v>
          </cell>
        </row>
        <row r="133">
          <cell r="E133">
            <v>0</v>
          </cell>
          <cell r="F133">
            <v>0</v>
          </cell>
          <cell r="G133">
            <v>0</v>
          </cell>
        </row>
        <row r="135">
          <cell r="C135" t="str">
            <v>9.2</v>
          </cell>
        </row>
        <row r="139">
          <cell r="E139">
            <v>6026555</v>
          </cell>
          <cell r="F139">
            <v>6241157</v>
          </cell>
          <cell r="G139">
            <v>14174269</v>
          </cell>
        </row>
        <row r="140">
          <cell r="E140">
            <v>260845</v>
          </cell>
          <cell r="F140">
            <v>200117</v>
          </cell>
          <cell r="G140">
            <v>295561</v>
          </cell>
        </row>
        <row r="141">
          <cell r="E141">
            <v>2901150</v>
          </cell>
          <cell r="F141">
            <v>1435223</v>
          </cell>
          <cell r="G141">
            <v>1572542</v>
          </cell>
        </row>
        <row r="142">
          <cell r="E142">
            <v>9188550</v>
          </cell>
          <cell r="F142">
            <v>7876497</v>
          </cell>
          <cell r="G142">
            <v>16042372</v>
          </cell>
        </row>
        <row r="143">
          <cell r="E143">
            <v>9188550</v>
          </cell>
          <cell r="F143">
            <v>7876497</v>
          </cell>
          <cell r="G143">
            <v>16042372</v>
          </cell>
        </row>
        <row r="144">
          <cell r="E144">
            <v>0</v>
          </cell>
          <cell r="F144">
            <v>0</v>
          </cell>
          <cell r="G144">
            <v>0</v>
          </cell>
        </row>
        <row r="146">
          <cell r="C146" t="str">
            <v>9.3</v>
          </cell>
        </row>
        <row r="150">
          <cell r="E150">
            <v>9188550</v>
          </cell>
          <cell r="F150">
            <v>7876497</v>
          </cell>
          <cell r="G150">
            <v>16042372</v>
          </cell>
        </row>
        <row r="151">
          <cell r="E151">
            <v>0</v>
          </cell>
          <cell r="F151">
            <v>0</v>
          </cell>
          <cell r="G151">
            <v>0</v>
          </cell>
        </row>
        <row r="152">
          <cell r="E152">
            <v>9188550</v>
          </cell>
          <cell r="F152">
            <v>7876497</v>
          </cell>
          <cell r="G152">
            <v>16042372</v>
          </cell>
        </row>
        <row r="153">
          <cell r="E153">
            <v>9188550</v>
          </cell>
          <cell r="F153">
            <v>7876497</v>
          </cell>
          <cell r="G153">
            <v>16042372</v>
          </cell>
        </row>
        <row r="154">
          <cell r="E154">
            <v>0</v>
          </cell>
          <cell r="F154">
            <v>0</v>
          </cell>
          <cell r="G154">
            <v>0</v>
          </cell>
        </row>
        <row r="156">
          <cell r="C156" t="str">
            <v>9.4</v>
          </cell>
        </row>
        <row r="161">
          <cell r="E161">
            <v>4976969</v>
          </cell>
          <cell r="F161">
            <v>54.164900882076061</v>
          </cell>
          <cell r="G161">
            <v>5024990</v>
          </cell>
          <cell r="H161">
            <v>63.797269268305442</v>
          </cell>
          <cell r="I161">
            <v>9786058</v>
          </cell>
          <cell r="J161">
            <v>61.001315765523955</v>
          </cell>
        </row>
        <row r="162">
          <cell r="C162">
            <v>1</v>
          </cell>
          <cell r="E162">
            <v>4663145</v>
          </cell>
          <cell r="F162">
            <v>50.74951978277312</v>
          </cell>
          <cell r="G162">
            <v>4647356</v>
          </cell>
          <cell r="H162">
            <v>59.002828287752799</v>
          </cell>
          <cell r="I162">
            <v>7031658</v>
          </cell>
          <cell r="J162">
            <v>43.831784975438794</v>
          </cell>
          <cell r="L162">
            <v>2324000</v>
          </cell>
          <cell r="M162">
            <v>0</v>
          </cell>
          <cell r="N162">
            <v>47986</v>
          </cell>
        </row>
        <row r="163">
          <cell r="C163">
            <v>2</v>
          </cell>
          <cell r="E163">
            <v>232228</v>
          </cell>
          <cell r="F163">
            <v>2.5273628592106481</v>
          </cell>
          <cell r="G163">
            <v>283461</v>
          </cell>
          <cell r="H163">
            <v>3.5988206432377234</v>
          </cell>
          <cell r="I163">
            <v>2666601</v>
          </cell>
          <cell r="J163">
            <v>16.622236412420808</v>
          </cell>
          <cell r="L163">
            <v>2365000</v>
          </cell>
          <cell r="M163">
            <v>0</v>
          </cell>
        </row>
        <row r="164">
          <cell r="C164">
            <v>3</v>
          </cell>
          <cell r="E164">
            <v>9039</v>
          </cell>
          <cell r="F164">
            <v>9.8372430905855651E-2</v>
          </cell>
          <cell r="G164">
            <v>21616</v>
          </cell>
          <cell r="H164">
            <v>0.2744367197753011</v>
          </cell>
          <cell r="I164">
            <v>10415</v>
          </cell>
          <cell r="J164">
            <v>6.4921820788097911E-2</v>
          </cell>
          <cell r="L164">
            <v>0</v>
          </cell>
          <cell r="M164">
            <v>0</v>
          </cell>
        </row>
        <row r="165">
          <cell r="C165">
            <v>4</v>
          </cell>
          <cell r="E165">
            <v>72557</v>
          </cell>
          <cell r="F165">
            <v>0.78964580918643312</v>
          </cell>
          <cell r="G165">
            <v>72557</v>
          </cell>
          <cell r="H165">
            <v>0.92118361753962452</v>
          </cell>
          <cell r="I165">
            <v>77384</v>
          </cell>
          <cell r="J165">
            <v>0.48237255687625252</v>
          </cell>
          <cell r="L165">
            <v>0</v>
          </cell>
          <cell r="M165">
            <v>0</v>
          </cell>
        </row>
        <row r="166">
          <cell r="C166">
            <v>5</v>
          </cell>
          <cell r="E166">
            <v>4211581</v>
          </cell>
          <cell r="F166">
            <v>45.835099117923939</v>
          </cell>
          <cell r="G166">
            <v>2851507</v>
          </cell>
          <cell r="H166">
            <v>36.202730731694558</v>
          </cell>
          <cell r="I166">
            <v>6256314</v>
          </cell>
          <cell r="J166">
            <v>38.998684234476052</v>
          </cell>
          <cell r="L166">
            <v>2713000</v>
          </cell>
          <cell r="M166">
            <v>744614</v>
          </cell>
        </row>
        <row r="167">
          <cell r="E167">
            <v>9188550</v>
          </cell>
          <cell r="F167">
            <v>100</v>
          </cell>
          <cell r="G167">
            <v>7876497</v>
          </cell>
          <cell r="H167">
            <v>100</v>
          </cell>
          <cell r="I167">
            <v>16042372</v>
          </cell>
          <cell r="J167">
            <v>100</v>
          </cell>
        </row>
        <row r="168">
          <cell r="E168">
            <v>9188550</v>
          </cell>
          <cell r="G168">
            <v>7876497</v>
          </cell>
          <cell r="I168">
            <v>16042372</v>
          </cell>
        </row>
        <row r="169">
          <cell r="E169">
            <v>0</v>
          </cell>
          <cell r="G169">
            <v>0</v>
          </cell>
          <cell r="I169">
            <v>0</v>
          </cell>
        </row>
        <row r="171">
          <cell r="C171" t="str">
            <v>9.5</v>
          </cell>
        </row>
        <row r="175">
          <cell r="C175" t="str">
            <v xml:space="preserve">0301 </v>
          </cell>
          <cell r="E175">
            <v>1908981</v>
          </cell>
          <cell r="F175">
            <v>20.775650129781088</v>
          </cell>
          <cell r="G175">
            <v>1954645</v>
          </cell>
          <cell r="H175">
            <v>24.816171452867945</v>
          </cell>
          <cell r="I175">
            <v>2736057</v>
          </cell>
          <cell r="J175">
            <v>17.055189843496958</v>
          </cell>
          <cell r="L175">
            <v>780000</v>
          </cell>
          <cell r="M175">
            <v>0</v>
          </cell>
        </row>
        <row r="176">
          <cell r="C176" t="str">
            <v xml:space="preserve">0401 </v>
          </cell>
          <cell r="E176">
            <v>457425</v>
          </cell>
          <cell r="F176">
            <v>4.9782065723101034</v>
          </cell>
          <cell r="G176">
            <v>456747</v>
          </cell>
          <cell r="H176">
            <v>5.7988595691714222</v>
          </cell>
          <cell r="I176">
            <v>1594459</v>
          </cell>
          <cell r="J176">
            <v>9.9390476670158261</v>
          </cell>
          <cell r="L176">
            <v>1137000</v>
          </cell>
          <cell r="M176">
            <v>0</v>
          </cell>
        </row>
        <row r="177">
          <cell r="C177" t="str">
            <v xml:space="preserve">0402 </v>
          </cell>
          <cell r="E177">
            <v>95252</v>
          </cell>
          <cell r="F177">
            <v>1.0366379896719287</v>
          </cell>
          <cell r="G177">
            <v>90657</v>
          </cell>
          <cell r="H177">
            <v>1.1509812039539913</v>
          </cell>
          <cell r="I177">
            <v>1430557</v>
          </cell>
          <cell r="J177">
            <v>8.9173658359250112</v>
          </cell>
          <cell r="L177">
            <v>1335000</v>
          </cell>
          <cell r="M177">
            <v>0</v>
          </cell>
        </row>
        <row r="178">
          <cell r="C178" t="str">
            <v xml:space="preserve">0403 </v>
          </cell>
          <cell r="E178">
            <v>187294</v>
          </cell>
          <cell r="F178">
            <v>2.0383411963802778</v>
          </cell>
          <cell r="G178">
            <v>222036</v>
          </cell>
          <cell r="H178">
            <v>2.8189688893425591</v>
          </cell>
          <cell r="I178">
            <v>344036</v>
          </cell>
          <cell r="J178">
            <v>2.1445457068318823</v>
          </cell>
          <cell r="L178">
            <v>122000</v>
          </cell>
          <cell r="M178">
            <v>0</v>
          </cell>
        </row>
        <row r="179">
          <cell r="C179" t="str">
            <v xml:space="preserve">0602 </v>
          </cell>
          <cell r="E179">
            <v>300000</v>
          </cell>
          <cell r="F179">
            <v>3.2649329872504365</v>
          </cell>
          <cell r="G179">
            <v>300000</v>
          </cell>
          <cell r="H179">
            <v>3.8087997748237576</v>
          </cell>
          <cell r="I179">
            <v>920000</v>
          </cell>
          <cell r="J179">
            <v>5.7348127820499357</v>
          </cell>
          <cell r="L179">
            <v>620000</v>
          </cell>
          <cell r="M179">
            <v>0</v>
          </cell>
        </row>
        <row r="180">
          <cell r="C180" t="str">
            <v xml:space="preserve">0803 </v>
          </cell>
          <cell r="E180">
            <v>75760</v>
          </cell>
          <cell r="F180">
            <v>0.8245044103803103</v>
          </cell>
          <cell r="G180">
            <v>75115</v>
          </cell>
          <cell r="H180">
            <v>0.95365998361962179</v>
          </cell>
          <cell r="I180">
            <v>75132</v>
          </cell>
          <cell r="J180">
            <v>0.46833473254453895</v>
          </cell>
          <cell r="L180">
            <v>0</v>
          </cell>
          <cell r="M180">
            <v>0</v>
          </cell>
        </row>
        <row r="181">
          <cell r="C181" t="str">
            <v xml:space="preserve">0805 </v>
          </cell>
          <cell r="E181">
            <v>5901325</v>
          </cell>
          <cell r="F181">
            <v>64.224768869952271</v>
          </cell>
          <cell r="G181">
            <v>4464674</v>
          </cell>
          <cell r="H181">
            <v>56.683497752871617</v>
          </cell>
          <cell r="I181">
            <v>8685869</v>
          </cell>
          <cell r="J181">
            <v>54.143296265664453</v>
          </cell>
          <cell r="L181">
            <v>3443000</v>
          </cell>
          <cell r="M181">
            <v>744614</v>
          </cell>
          <cell r="N181">
            <v>47986</v>
          </cell>
        </row>
        <row r="182">
          <cell r="C182" t="str">
            <v xml:space="preserve">0806 </v>
          </cell>
          <cell r="E182">
            <v>155126</v>
          </cell>
          <cell r="F182">
            <v>1.6882533152673709</v>
          </cell>
          <cell r="G182">
            <v>172990</v>
          </cell>
          <cell r="H182">
            <v>2.1962809101558727</v>
          </cell>
          <cell r="I182">
            <v>144245</v>
          </cell>
          <cell r="J182">
            <v>0.89915007581173167</v>
          </cell>
          <cell r="L182">
            <v>0</v>
          </cell>
          <cell r="M182">
            <v>0</v>
          </cell>
        </row>
        <row r="183">
          <cell r="E183">
            <v>107387</v>
          </cell>
          <cell r="F183">
            <v>1.1687045290062088</v>
          </cell>
          <cell r="G183">
            <v>139633</v>
          </cell>
          <cell r="H183">
            <v>1.7727804631932191</v>
          </cell>
          <cell r="I183">
            <v>112017</v>
          </cell>
          <cell r="J183">
            <v>0.69825709065966057</v>
          </cell>
        </row>
        <row r="184">
          <cell r="E184">
            <v>9188550</v>
          </cell>
          <cell r="F184">
            <v>100</v>
          </cell>
          <cell r="G184">
            <v>7876497</v>
          </cell>
          <cell r="H184">
            <v>100</v>
          </cell>
          <cell r="I184">
            <v>16042372</v>
          </cell>
          <cell r="J184">
            <v>100</v>
          </cell>
        </row>
        <row r="185">
          <cell r="E185">
            <v>9188550</v>
          </cell>
          <cell r="G185">
            <v>7876497</v>
          </cell>
          <cell r="I185">
            <v>16042372</v>
          </cell>
        </row>
        <row r="186">
          <cell r="E186">
            <v>0</v>
          </cell>
          <cell r="G186">
            <v>0</v>
          </cell>
          <cell r="I186">
            <v>0</v>
          </cell>
        </row>
        <row r="190">
          <cell r="C190" t="str">
            <v>10.1</v>
          </cell>
        </row>
        <row r="193">
          <cell r="E193">
            <v>2656337</v>
          </cell>
          <cell r="F193">
            <v>1803211</v>
          </cell>
          <cell r="G193">
            <v>13153563</v>
          </cell>
        </row>
        <row r="195">
          <cell r="E195">
            <v>0</v>
          </cell>
          <cell r="F195">
            <v>0</v>
          </cell>
          <cell r="G195">
            <v>2000000</v>
          </cell>
        </row>
        <row r="196">
          <cell r="E196">
            <v>96907</v>
          </cell>
          <cell r="F196">
            <v>145536</v>
          </cell>
          <cell r="G196">
            <v>167229</v>
          </cell>
        </row>
        <row r="197">
          <cell r="E197">
            <v>2753244</v>
          </cell>
          <cell r="F197">
            <v>1948747</v>
          </cell>
          <cell r="G197">
            <v>15320792</v>
          </cell>
        </row>
        <row r="199">
          <cell r="C199" t="str">
            <v>10.2</v>
          </cell>
        </row>
        <row r="201">
          <cell r="E201">
            <v>853126</v>
          </cell>
          <cell r="F201">
            <v>-3648352</v>
          </cell>
        </row>
        <row r="202">
          <cell r="E202">
            <v>33126</v>
          </cell>
          <cell r="F202">
            <v>67965</v>
          </cell>
        </row>
        <row r="203">
          <cell r="E203">
            <v>0</v>
          </cell>
          <cell r="F203">
            <v>0</v>
          </cell>
        </row>
        <row r="204">
          <cell r="E204">
            <v>886252</v>
          </cell>
          <cell r="F204">
            <v>-3580387</v>
          </cell>
        </row>
        <row r="205">
          <cell r="E205">
            <v>-886252</v>
          </cell>
          <cell r="F205">
            <v>3580387</v>
          </cell>
        </row>
        <row r="206">
          <cell r="E206">
            <v>0</v>
          </cell>
          <cell r="F206">
            <v>0</v>
          </cell>
        </row>
        <row r="208">
          <cell r="C208" t="str">
            <v>10.3</v>
          </cell>
        </row>
        <row r="211">
          <cell r="C211">
            <v>1</v>
          </cell>
          <cell r="E211">
            <v>3942256</v>
          </cell>
          <cell r="F211">
            <v>0</v>
          </cell>
          <cell r="G211">
            <v>29567</v>
          </cell>
          <cell r="H211">
            <v>29567</v>
          </cell>
        </row>
        <row r="212">
          <cell r="C212">
            <v>2</v>
          </cell>
          <cell r="E212">
            <v>63659</v>
          </cell>
          <cell r="F212">
            <v>416</v>
          </cell>
          <cell r="G212">
            <v>478</v>
          </cell>
          <cell r="H212">
            <v>894</v>
          </cell>
        </row>
        <row r="213">
          <cell r="C213">
            <v>3</v>
          </cell>
          <cell r="E213">
            <v>10012</v>
          </cell>
          <cell r="F213">
            <v>253</v>
          </cell>
          <cell r="G213">
            <v>75</v>
          </cell>
          <cell r="H213">
            <v>328</v>
          </cell>
        </row>
        <row r="214">
          <cell r="C214">
            <v>4</v>
          </cell>
          <cell r="E214">
            <v>13056</v>
          </cell>
          <cell r="F214">
            <v>277</v>
          </cell>
          <cell r="G214">
            <v>98</v>
          </cell>
          <cell r="H214">
            <v>375</v>
          </cell>
        </row>
        <row r="215">
          <cell r="C215">
            <v>5</v>
          </cell>
          <cell r="E215">
            <v>5073515</v>
          </cell>
          <cell r="F215">
            <v>2625173</v>
          </cell>
          <cell r="G215">
            <v>0</v>
          </cell>
          <cell r="H215">
            <v>2625173</v>
          </cell>
        </row>
        <row r="216">
          <cell r="E216">
            <v>9102498</v>
          </cell>
          <cell r="F216">
            <v>2626119</v>
          </cell>
          <cell r="G216">
            <v>30218</v>
          </cell>
          <cell r="H216">
            <v>2656337</v>
          </cell>
          <cell r="I216">
            <v>2656337</v>
          </cell>
          <cell r="J216">
            <v>0</v>
          </cell>
        </row>
        <row r="221">
          <cell r="E221">
            <v>1787636</v>
          </cell>
          <cell r="F221">
            <v>15575</v>
          </cell>
          <cell r="G221">
            <v>1803211</v>
          </cell>
          <cell r="K221">
            <v>13134148</v>
          </cell>
          <cell r="L221">
            <v>19415</v>
          </cell>
          <cell r="M221">
            <v>13153563</v>
          </cell>
          <cell r="N221">
            <v>0</v>
          </cell>
        </row>
        <row r="222">
          <cell r="E222">
            <v>838483</v>
          </cell>
          <cell r="F222">
            <v>14643</v>
          </cell>
          <cell r="G222">
            <v>853126</v>
          </cell>
          <cell r="K222">
            <v>-3644512</v>
          </cell>
          <cell r="L222">
            <v>-3840</v>
          </cell>
          <cell r="M222">
            <v>-3648352</v>
          </cell>
        </row>
        <row r="223">
          <cell r="G223">
            <v>0</v>
          </cell>
          <cell r="K223">
            <v>-7702000</v>
          </cell>
          <cell r="L223">
            <v>0</v>
          </cell>
          <cell r="M223">
            <v>-7702000</v>
          </cell>
        </row>
        <row r="224">
          <cell r="E224">
            <v>2626119</v>
          </cell>
          <cell r="F224">
            <v>30218</v>
          </cell>
          <cell r="G224">
            <v>2656337</v>
          </cell>
          <cell r="K224">
            <v>1787636</v>
          </cell>
          <cell r="L224">
            <v>15575</v>
          </cell>
          <cell r="M224">
            <v>1803211</v>
          </cell>
        </row>
        <row r="225">
          <cell r="G225">
            <v>0</v>
          </cell>
          <cell r="K225">
            <v>0</v>
          </cell>
          <cell r="L225">
            <v>0</v>
          </cell>
          <cell r="M225">
            <v>0</v>
          </cell>
        </row>
        <row r="226">
          <cell r="E226">
            <v>2626119</v>
          </cell>
          <cell r="F226">
            <v>30218</v>
          </cell>
          <cell r="G226">
            <v>2656337</v>
          </cell>
          <cell r="K226">
            <v>1787636</v>
          </cell>
          <cell r="L226">
            <v>15575</v>
          </cell>
          <cell r="M226">
            <v>1803211</v>
          </cell>
        </row>
        <row r="227">
          <cell r="G227">
            <v>2656337</v>
          </cell>
          <cell r="M227">
            <v>1803211</v>
          </cell>
        </row>
        <row r="228">
          <cell r="G228">
            <v>0</v>
          </cell>
          <cell r="M228">
            <v>0</v>
          </cell>
        </row>
        <row r="232">
          <cell r="C232" t="str">
            <v>10.3</v>
          </cell>
        </row>
        <row r="235">
          <cell r="E235">
            <v>101533</v>
          </cell>
          <cell r="F235">
            <v>51543</v>
          </cell>
          <cell r="G235">
            <v>2101571</v>
          </cell>
        </row>
        <row r="236">
          <cell r="E236">
            <v>1516</v>
          </cell>
          <cell r="F236">
            <v>1534</v>
          </cell>
          <cell r="G236">
            <v>1553</v>
          </cell>
        </row>
        <row r="237">
          <cell r="E237">
            <v>100017</v>
          </cell>
          <cell r="F237">
            <v>50009</v>
          </cell>
          <cell r="G237">
            <v>2100018</v>
          </cell>
        </row>
        <row r="238">
          <cell r="E238">
            <v>50498</v>
          </cell>
          <cell r="F238">
            <v>50498</v>
          </cell>
          <cell r="G238">
            <v>0</v>
          </cell>
        </row>
        <row r="239">
          <cell r="E239">
            <v>22359</v>
          </cell>
          <cell r="F239">
            <v>22359</v>
          </cell>
          <cell r="G239">
            <v>0</v>
          </cell>
        </row>
        <row r="240">
          <cell r="E240">
            <v>28139</v>
          </cell>
          <cell r="F240">
            <v>28139</v>
          </cell>
          <cell r="G240">
            <v>0</v>
          </cell>
        </row>
        <row r="241">
          <cell r="E241">
            <v>-14883</v>
          </cell>
          <cell r="F241">
            <v>-17510</v>
          </cell>
          <cell r="G241">
            <v>-2000000</v>
          </cell>
        </row>
        <row r="242">
          <cell r="E242">
            <v>-14883</v>
          </cell>
          <cell r="F242">
            <v>-17510</v>
          </cell>
          <cell r="G242">
            <v>0</v>
          </cell>
        </row>
        <row r="243">
          <cell r="E243">
            <v>0</v>
          </cell>
          <cell r="F243">
            <v>0</v>
          </cell>
          <cell r="G243">
            <v>-2000000</v>
          </cell>
        </row>
        <row r="244">
          <cell r="E244">
            <v>137148</v>
          </cell>
          <cell r="F244">
            <v>84531</v>
          </cell>
          <cell r="G244">
            <v>101571</v>
          </cell>
        </row>
        <row r="245">
          <cell r="E245">
            <v>152031</v>
          </cell>
          <cell r="F245">
            <v>102041</v>
          </cell>
          <cell r="G245">
            <v>2101571</v>
          </cell>
        </row>
        <row r="246">
          <cell r="E246">
            <v>0</v>
          </cell>
          <cell r="F246">
            <v>0</v>
          </cell>
          <cell r="G246">
            <v>0</v>
          </cell>
        </row>
        <row r="248">
          <cell r="C248" t="str">
            <v>10.3</v>
          </cell>
        </row>
        <row r="251">
          <cell r="E251">
            <v>231517</v>
          </cell>
          <cell r="F251">
            <v>332323</v>
          </cell>
          <cell r="G251">
            <v>484066</v>
          </cell>
        </row>
        <row r="252">
          <cell r="E252">
            <v>-96907</v>
          </cell>
          <cell r="F252">
            <v>-145536</v>
          </cell>
          <cell r="G252">
            <v>-167229</v>
          </cell>
        </row>
        <row r="253">
          <cell r="E253">
            <v>134610</v>
          </cell>
          <cell r="F253">
            <v>186787</v>
          </cell>
          <cell r="G253">
            <v>316837</v>
          </cell>
        </row>
        <row r="254">
          <cell r="E254">
            <v>231517</v>
          </cell>
          <cell r="F254">
            <v>332323</v>
          </cell>
          <cell r="G254">
            <v>484066</v>
          </cell>
        </row>
        <row r="255">
          <cell r="E255">
            <v>-111790</v>
          </cell>
          <cell r="F255">
            <v>-163046</v>
          </cell>
          <cell r="G255">
            <v>-2167229</v>
          </cell>
        </row>
        <row r="256">
          <cell r="E256">
            <v>0</v>
          </cell>
          <cell r="F256">
            <v>0</v>
          </cell>
          <cell r="G256">
            <v>0</v>
          </cell>
        </row>
        <row r="257">
          <cell r="E257">
            <v>0</v>
          </cell>
          <cell r="F257">
            <v>0</v>
          </cell>
          <cell r="G257">
            <v>0</v>
          </cell>
        </row>
        <row r="258">
          <cell r="C258" t="str">
            <v>10.3</v>
          </cell>
        </row>
        <row r="262">
          <cell r="E262">
            <v>100017</v>
          </cell>
          <cell r="F262">
            <v>50009</v>
          </cell>
          <cell r="G262">
            <v>100018</v>
          </cell>
        </row>
        <row r="264">
          <cell r="E264">
            <v>0</v>
          </cell>
          <cell r="F264">
            <v>0</v>
          </cell>
          <cell r="G264">
            <v>2000000</v>
          </cell>
        </row>
        <row r="265">
          <cell r="E265">
            <v>100017</v>
          </cell>
          <cell r="F265">
            <v>50009</v>
          </cell>
          <cell r="G265">
            <v>2100018</v>
          </cell>
        </row>
        <row r="267">
          <cell r="C267" t="str">
            <v>10.3</v>
          </cell>
        </row>
        <row r="270">
          <cell r="E270">
            <v>17510</v>
          </cell>
          <cell r="F270">
            <v>0</v>
          </cell>
          <cell r="G270">
            <v>0</v>
          </cell>
        </row>
        <row r="271">
          <cell r="E271">
            <v>0</v>
          </cell>
          <cell r="F271">
            <v>22466</v>
          </cell>
        </row>
        <row r="272">
          <cell r="E272">
            <v>-2627</v>
          </cell>
          <cell r="F272">
            <v>-4956</v>
          </cell>
          <cell r="G272">
            <v>0</v>
          </cell>
        </row>
        <row r="273">
          <cell r="E273">
            <v>14883</v>
          </cell>
          <cell r="F273">
            <v>17510</v>
          </cell>
          <cell r="G273">
            <v>0</v>
          </cell>
        </row>
        <row r="274">
          <cell r="E274">
            <v>0</v>
          </cell>
          <cell r="F274">
            <v>0</v>
          </cell>
        </row>
        <row r="275">
          <cell r="E275">
            <v>0</v>
          </cell>
          <cell r="F275">
            <v>0</v>
          </cell>
        </row>
        <row r="277">
          <cell r="C277" t="str">
            <v>10.3</v>
          </cell>
        </row>
        <row r="280">
          <cell r="E280">
            <v>145536</v>
          </cell>
          <cell r="F280">
            <v>167229</v>
          </cell>
          <cell r="G280">
            <v>141893</v>
          </cell>
        </row>
        <row r="281">
          <cell r="E281">
            <v>-81755</v>
          </cell>
          <cell r="F281">
            <v>-89658</v>
          </cell>
        </row>
        <row r="282">
          <cell r="E282">
            <v>33126</v>
          </cell>
          <cell r="F282">
            <v>67965</v>
          </cell>
          <cell r="G282">
            <v>25336</v>
          </cell>
        </row>
        <row r="283">
          <cell r="E283">
            <v>96907</v>
          </cell>
          <cell r="F283">
            <v>145536</v>
          </cell>
          <cell r="G283">
            <v>167229</v>
          </cell>
        </row>
        <row r="285">
          <cell r="C285" t="str">
            <v>10.3</v>
          </cell>
        </row>
        <row r="288">
          <cell r="E288">
            <v>0</v>
          </cell>
          <cell r="F288">
            <v>2000000</v>
          </cell>
          <cell r="G288">
            <v>2000000</v>
          </cell>
        </row>
        <row r="289">
          <cell r="E289">
            <v>0</v>
          </cell>
          <cell r="F289">
            <v>-2000000</v>
          </cell>
          <cell r="G289">
            <v>0</v>
          </cell>
        </row>
        <row r="290">
          <cell r="E290">
            <v>0</v>
          </cell>
          <cell r="F290">
            <v>0</v>
          </cell>
          <cell r="G290">
            <v>2000000</v>
          </cell>
        </row>
        <row r="296">
          <cell r="C296">
            <v>3410</v>
          </cell>
          <cell r="E296">
            <v>100000</v>
          </cell>
          <cell r="F296">
            <v>100000</v>
          </cell>
          <cell r="G296">
            <v>100000</v>
          </cell>
          <cell r="J296">
            <v>0</v>
          </cell>
          <cell r="K296">
            <v>0</v>
          </cell>
          <cell r="L296">
            <v>0</v>
          </cell>
        </row>
        <row r="297">
          <cell r="C297">
            <v>3440</v>
          </cell>
          <cell r="E297">
            <v>901703</v>
          </cell>
          <cell r="F297">
            <v>901703</v>
          </cell>
          <cell r="G297">
            <v>997454</v>
          </cell>
          <cell r="J297">
            <v>901703</v>
          </cell>
          <cell r="K297">
            <v>901703</v>
          </cell>
          <cell r="L297">
            <v>997454</v>
          </cell>
        </row>
        <row r="298">
          <cell r="E298">
            <v>1001703</v>
          </cell>
          <cell r="F298">
            <v>1001703</v>
          </cell>
          <cell r="G298">
            <v>1097454</v>
          </cell>
          <cell r="J298">
            <v>901703</v>
          </cell>
          <cell r="K298">
            <v>901703</v>
          </cell>
          <cell r="L298">
            <v>997454</v>
          </cell>
        </row>
        <row r="299">
          <cell r="C299">
            <v>3490</v>
          </cell>
          <cell r="E299">
            <v>-855718</v>
          </cell>
          <cell r="F299">
            <v>-853816</v>
          </cell>
          <cell r="G299">
            <v>-958107</v>
          </cell>
          <cell r="J299">
            <v>-817927</v>
          </cell>
          <cell r="K299">
            <v>-819529</v>
          </cell>
          <cell r="L299">
            <v>-900704</v>
          </cell>
        </row>
        <row r="300">
          <cell r="E300">
            <v>145985</v>
          </cell>
          <cell r="F300">
            <v>147887</v>
          </cell>
          <cell r="G300">
            <v>139347</v>
          </cell>
          <cell r="J300">
            <v>83776</v>
          </cell>
          <cell r="K300">
            <v>82174</v>
          </cell>
          <cell r="L300">
            <v>96750</v>
          </cell>
        </row>
        <row r="301">
          <cell r="E301">
            <v>145985</v>
          </cell>
          <cell r="F301">
            <v>147887</v>
          </cell>
          <cell r="G301">
            <v>139347</v>
          </cell>
          <cell r="J301">
            <v>83776</v>
          </cell>
          <cell r="K301">
            <v>82174</v>
          </cell>
          <cell r="L301">
            <v>96750</v>
          </cell>
        </row>
        <row r="302">
          <cell r="E302">
            <v>0</v>
          </cell>
          <cell r="F302">
            <v>0</v>
          </cell>
          <cell r="G302">
            <v>0</v>
          </cell>
          <cell r="J302">
            <v>0</v>
          </cell>
          <cell r="K302">
            <v>0</v>
          </cell>
          <cell r="L302">
            <v>0</v>
          </cell>
        </row>
        <row r="309">
          <cell r="F309">
            <v>100000</v>
          </cell>
          <cell r="G309">
            <v>100</v>
          </cell>
          <cell r="I309">
            <v>100000</v>
          </cell>
          <cell r="J309">
            <v>100</v>
          </cell>
          <cell r="K309">
            <v>0</v>
          </cell>
          <cell r="L309">
            <v>100000</v>
          </cell>
          <cell r="M309">
            <v>100</v>
          </cell>
        </row>
        <row r="311">
          <cell r="F311">
            <v>901703</v>
          </cell>
          <cell r="I311">
            <v>901703</v>
          </cell>
          <cell r="K311">
            <v>0</v>
          </cell>
          <cell r="L311">
            <v>997454</v>
          </cell>
        </row>
        <row r="313">
          <cell r="F313">
            <v>135564</v>
          </cell>
          <cell r="I313">
            <v>135564</v>
          </cell>
          <cell r="K313">
            <v>0</v>
          </cell>
          <cell r="L313">
            <v>135564</v>
          </cell>
        </row>
        <row r="314">
          <cell r="F314">
            <v>36960</v>
          </cell>
          <cell r="G314">
            <v>11</v>
          </cell>
          <cell r="I314">
            <v>36960</v>
          </cell>
          <cell r="J314">
            <v>11</v>
          </cell>
          <cell r="K314">
            <v>0</v>
          </cell>
          <cell r="L314">
            <v>36960</v>
          </cell>
          <cell r="M314">
            <v>11</v>
          </cell>
        </row>
        <row r="315">
          <cell r="F315">
            <v>30904</v>
          </cell>
          <cell r="G315">
            <v>10.050000000000001</v>
          </cell>
          <cell r="I315">
            <v>30904</v>
          </cell>
          <cell r="J315">
            <v>10.050000000000001</v>
          </cell>
          <cell r="K315">
            <v>0</v>
          </cell>
          <cell r="L315">
            <v>30904</v>
          </cell>
          <cell r="M315">
            <v>10.050000000000001</v>
          </cell>
        </row>
        <row r="316">
          <cell r="F316">
            <v>66500</v>
          </cell>
          <cell r="G316">
            <v>2.2000000000000002</v>
          </cell>
          <cell r="I316">
            <v>66500</v>
          </cell>
          <cell r="J316">
            <v>2.2000000000000002</v>
          </cell>
          <cell r="L316">
            <v>66500</v>
          </cell>
          <cell r="M316">
            <v>5.81</v>
          </cell>
        </row>
        <row r="317">
          <cell r="F317">
            <v>1200</v>
          </cell>
          <cell r="G317">
            <v>6</v>
          </cell>
          <cell r="I317">
            <v>1200</v>
          </cell>
          <cell r="J317">
            <v>6</v>
          </cell>
          <cell r="L317">
            <v>1200</v>
          </cell>
          <cell r="M317">
            <v>6</v>
          </cell>
        </row>
        <row r="319">
          <cell r="F319">
            <v>766139</v>
          </cell>
          <cell r="I319">
            <v>766139</v>
          </cell>
          <cell r="K319">
            <v>0</v>
          </cell>
          <cell r="L319">
            <v>861890</v>
          </cell>
        </row>
        <row r="320">
          <cell r="F320">
            <v>570893</v>
          </cell>
          <cell r="G320">
            <v>7</v>
          </cell>
          <cell r="I320">
            <v>570893</v>
          </cell>
          <cell r="J320">
            <v>7</v>
          </cell>
          <cell r="K320">
            <v>0</v>
          </cell>
          <cell r="L320">
            <v>570893</v>
          </cell>
          <cell r="M320">
            <v>9.5</v>
          </cell>
        </row>
        <row r="321">
          <cell r="F321">
            <v>0</v>
          </cell>
          <cell r="G321">
            <v>0</v>
          </cell>
          <cell r="I321">
            <v>0</v>
          </cell>
          <cell r="J321">
            <v>0</v>
          </cell>
          <cell r="K321">
            <v>0</v>
          </cell>
          <cell r="L321">
            <v>95751</v>
          </cell>
          <cell r="M321">
            <v>10</v>
          </cell>
        </row>
        <row r="322">
          <cell r="F322">
            <v>100233</v>
          </cell>
          <cell r="G322">
            <v>11</v>
          </cell>
          <cell r="I322">
            <v>100233</v>
          </cell>
          <cell r="J322">
            <v>11</v>
          </cell>
          <cell r="K322">
            <v>0</v>
          </cell>
          <cell r="L322">
            <v>100233</v>
          </cell>
          <cell r="M322">
            <v>11</v>
          </cell>
        </row>
        <row r="323">
          <cell r="F323">
            <v>95013</v>
          </cell>
          <cell r="G323">
            <v>11</v>
          </cell>
          <cell r="I323">
            <v>95013</v>
          </cell>
          <cell r="J323">
            <v>11</v>
          </cell>
          <cell r="K323">
            <v>0</v>
          </cell>
          <cell r="L323">
            <v>95013</v>
          </cell>
          <cell r="M323">
            <v>11</v>
          </cell>
        </row>
        <row r="325">
          <cell r="F325">
            <v>-855718</v>
          </cell>
          <cell r="I325">
            <v>-853816</v>
          </cell>
          <cell r="L325">
            <v>-958107</v>
          </cell>
        </row>
        <row r="327">
          <cell r="F327">
            <v>145985</v>
          </cell>
          <cell r="I327">
            <v>147887</v>
          </cell>
          <cell r="K327">
            <v>0</v>
          </cell>
          <cell r="L327">
            <v>139347</v>
          </cell>
        </row>
        <row r="328">
          <cell r="F328">
            <v>145985</v>
          </cell>
          <cell r="I328">
            <v>147887</v>
          </cell>
          <cell r="L328">
            <v>139347</v>
          </cell>
        </row>
        <row r="329">
          <cell r="F329">
            <v>0</v>
          </cell>
          <cell r="I329">
            <v>0</v>
          </cell>
          <cell r="L329">
            <v>0</v>
          </cell>
        </row>
        <row r="333">
          <cell r="E333">
            <v>853816</v>
          </cell>
          <cell r="F333">
            <v>958107</v>
          </cell>
          <cell r="G333">
            <v>1015117</v>
          </cell>
        </row>
        <row r="334">
          <cell r="E334">
            <v>1902</v>
          </cell>
          <cell r="F334">
            <v>-104291</v>
          </cell>
          <cell r="G334">
            <v>-57010</v>
          </cell>
        </row>
        <row r="335">
          <cell r="E335">
            <v>855718</v>
          </cell>
          <cell r="F335">
            <v>853816</v>
          </cell>
          <cell r="G335">
            <v>958107</v>
          </cell>
        </row>
        <row r="336">
          <cell r="E336">
            <v>0</v>
          </cell>
          <cell r="F336">
            <v>0</v>
          </cell>
          <cell r="G336">
            <v>0</v>
          </cell>
        </row>
        <row r="337">
          <cell r="E337">
            <v>0</v>
          </cell>
          <cell r="F337">
            <v>0</v>
          </cell>
        </row>
        <row r="344">
          <cell r="F344">
            <v>135564</v>
          </cell>
          <cell r="I344">
            <v>135564</v>
          </cell>
          <cell r="K344">
            <v>0</v>
          </cell>
          <cell r="L344">
            <v>135564</v>
          </cell>
        </row>
        <row r="345">
          <cell r="F345">
            <v>36960</v>
          </cell>
          <cell r="G345">
            <v>11</v>
          </cell>
          <cell r="I345">
            <v>36960</v>
          </cell>
          <cell r="J345">
            <v>11</v>
          </cell>
          <cell r="K345">
            <v>0</v>
          </cell>
          <cell r="L345">
            <v>36960</v>
          </cell>
          <cell r="M345">
            <v>11</v>
          </cell>
        </row>
        <row r="346">
          <cell r="F346">
            <v>30904</v>
          </cell>
          <cell r="G346">
            <v>10.050000000000001</v>
          </cell>
          <cell r="I346">
            <v>30904</v>
          </cell>
          <cell r="J346">
            <v>10.050000000000001</v>
          </cell>
          <cell r="K346">
            <v>0</v>
          </cell>
          <cell r="L346">
            <v>30904</v>
          </cell>
          <cell r="M346">
            <v>10.050000000000001</v>
          </cell>
        </row>
        <row r="347">
          <cell r="F347">
            <v>66500</v>
          </cell>
          <cell r="G347">
            <v>2.2000000000000002</v>
          </cell>
          <cell r="I347">
            <v>66500</v>
          </cell>
          <cell r="J347">
            <v>2.2000000000000002</v>
          </cell>
          <cell r="L347">
            <v>66500</v>
          </cell>
          <cell r="M347">
            <v>5.81</v>
          </cell>
        </row>
        <row r="348">
          <cell r="F348">
            <v>1200</v>
          </cell>
          <cell r="G348">
            <v>6</v>
          </cell>
          <cell r="I348">
            <v>1200</v>
          </cell>
          <cell r="J348">
            <v>6</v>
          </cell>
          <cell r="L348">
            <v>1200</v>
          </cell>
          <cell r="M348">
            <v>6</v>
          </cell>
        </row>
        <row r="350">
          <cell r="F350">
            <v>766139</v>
          </cell>
          <cell r="I350">
            <v>766139</v>
          </cell>
          <cell r="K350">
            <v>0</v>
          </cell>
          <cell r="L350">
            <v>861890</v>
          </cell>
        </row>
        <row r="351">
          <cell r="F351">
            <v>570893</v>
          </cell>
          <cell r="G351">
            <v>7</v>
          </cell>
          <cell r="I351">
            <v>570893</v>
          </cell>
          <cell r="J351">
            <v>9.5</v>
          </cell>
          <cell r="K351">
            <v>0</v>
          </cell>
          <cell r="L351">
            <v>570893</v>
          </cell>
          <cell r="M351">
            <v>9.5</v>
          </cell>
        </row>
        <row r="352">
          <cell r="F352">
            <v>0</v>
          </cell>
          <cell r="G352">
            <v>0</v>
          </cell>
          <cell r="I352">
            <v>0</v>
          </cell>
          <cell r="J352">
            <v>7</v>
          </cell>
          <cell r="K352">
            <v>0</v>
          </cell>
          <cell r="L352">
            <v>95751</v>
          </cell>
          <cell r="M352">
            <v>10</v>
          </cell>
        </row>
        <row r="353">
          <cell r="F353">
            <v>100233</v>
          </cell>
          <cell r="G353">
            <v>11</v>
          </cell>
          <cell r="I353">
            <v>100233</v>
          </cell>
          <cell r="J353">
            <v>11</v>
          </cell>
          <cell r="K353">
            <v>0</v>
          </cell>
          <cell r="L353">
            <v>100233</v>
          </cell>
          <cell r="M353">
            <v>11</v>
          </cell>
        </row>
        <row r="354">
          <cell r="F354">
            <v>95013</v>
          </cell>
          <cell r="G354">
            <v>11</v>
          </cell>
          <cell r="I354">
            <v>95013</v>
          </cell>
          <cell r="J354">
            <v>11</v>
          </cell>
          <cell r="K354">
            <v>0</v>
          </cell>
          <cell r="L354">
            <v>95013</v>
          </cell>
          <cell r="M354">
            <v>11</v>
          </cell>
        </row>
        <row r="356">
          <cell r="F356">
            <v>-817927</v>
          </cell>
          <cell r="I356">
            <v>-819529</v>
          </cell>
          <cell r="L356">
            <v>-900704</v>
          </cell>
        </row>
        <row r="358">
          <cell r="F358">
            <v>83776</v>
          </cell>
          <cell r="I358">
            <v>82174</v>
          </cell>
          <cell r="K358">
            <v>0</v>
          </cell>
          <cell r="L358">
            <v>96750</v>
          </cell>
        </row>
        <row r="359">
          <cell r="F359">
            <v>83776</v>
          </cell>
          <cell r="I359">
            <v>82174</v>
          </cell>
          <cell r="L359">
            <v>96750</v>
          </cell>
        </row>
        <row r="360">
          <cell r="F360">
            <v>0</v>
          </cell>
          <cell r="I360">
            <v>0</v>
          </cell>
          <cell r="L360">
            <v>0</v>
          </cell>
        </row>
        <row r="364">
          <cell r="E364">
            <v>819529</v>
          </cell>
          <cell r="F364">
            <v>900704</v>
          </cell>
          <cell r="G364">
            <v>961280</v>
          </cell>
        </row>
        <row r="365">
          <cell r="E365">
            <v>-1602</v>
          </cell>
          <cell r="F365">
            <v>-81175</v>
          </cell>
          <cell r="G365">
            <v>-60576</v>
          </cell>
        </row>
        <row r="366">
          <cell r="E366">
            <v>817927</v>
          </cell>
          <cell r="F366">
            <v>819529</v>
          </cell>
          <cell r="G366">
            <v>900704</v>
          </cell>
        </row>
        <row r="367">
          <cell r="E367">
            <v>0</v>
          </cell>
          <cell r="F367">
            <v>0</v>
          </cell>
          <cell r="G367">
            <v>0</v>
          </cell>
        </row>
        <row r="371">
          <cell r="C371" t="str">
            <v>13.1</v>
          </cell>
        </row>
        <row r="374">
          <cell r="E374">
            <v>3012</v>
          </cell>
          <cell r="F374">
            <v>3013</v>
          </cell>
          <cell r="G374">
            <v>3014</v>
          </cell>
          <cell r="H374">
            <v>3015</v>
          </cell>
          <cell r="I374">
            <v>3019</v>
          </cell>
        </row>
        <row r="378">
          <cell r="E378">
            <v>473820</v>
          </cell>
          <cell r="F378">
            <v>40929</v>
          </cell>
          <cell r="G378">
            <v>42784</v>
          </cell>
          <cell r="H378">
            <v>26916</v>
          </cell>
          <cell r="I378">
            <v>18710</v>
          </cell>
          <cell r="J378">
            <v>603159</v>
          </cell>
          <cell r="K378">
            <v>603159</v>
          </cell>
          <cell r="L378">
            <v>0</v>
          </cell>
        </row>
        <row r="379">
          <cell r="J379">
            <v>0</v>
          </cell>
        </row>
        <row r="380">
          <cell r="J380">
            <v>0</v>
          </cell>
        </row>
        <row r="381">
          <cell r="E381">
            <v>0</v>
          </cell>
          <cell r="F381">
            <v>0</v>
          </cell>
          <cell r="G381">
            <v>0</v>
          </cell>
          <cell r="H381">
            <v>0</v>
          </cell>
          <cell r="I381">
            <v>0</v>
          </cell>
          <cell r="J381">
            <v>0</v>
          </cell>
        </row>
        <row r="382">
          <cell r="E382">
            <v>0</v>
          </cell>
          <cell r="F382">
            <v>-1037</v>
          </cell>
          <cell r="G382">
            <v>-33</v>
          </cell>
          <cell r="H382">
            <v>-732</v>
          </cell>
          <cell r="I382">
            <v>-591</v>
          </cell>
          <cell r="J382">
            <v>-2393</v>
          </cell>
        </row>
        <row r="383">
          <cell r="E383">
            <v>0</v>
          </cell>
          <cell r="F383">
            <v>0</v>
          </cell>
          <cell r="G383">
            <v>0</v>
          </cell>
          <cell r="H383">
            <v>0</v>
          </cell>
          <cell r="I383">
            <v>0</v>
          </cell>
          <cell r="J383">
            <v>0</v>
          </cell>
        </row>
        <row r="384">
          <cell r="E384">
            <v>473820</v>
          </cell>
          <cell r="F384">
            <v>39892</v>
          </cell>
          <cell r="G384">
            <v>42751</v>
          </cell>
          <cell r="H384">
            <v>26184</v>
          </cell>
          <cell r="I384">
            <v>18119</v>
          </cell>
          <cell r="J384">
            <v>600766</v>
          </cell>
          <cell r="K384">
            <v>600766</v>
          </cell>
          <cell r="L384">
            <v>0</v>
          </cell>
        </row>
        <row r="386">
          <cell r="E386">
            <v>166037</v>
          </cell>
          <cell r="F386">
            <v>34943</v>
          </cell>
          <cell r="G386">
            <v>40585</v>
          </cell>
          <cell r="H386">
            <v>23711</v>
          </cell>
          <cell r="I386">
            <v>14957</v>
          </cell>
          <cell r="J386">
            <v>280233</v>
          </cell>
          <cell r="K386">
            <v>280233</v>
          </cell>
          <cell r="L386">
            <v>0</v>
          </cell>
        </row>
        <row r="387">
          <cell r="E387">
            <v>17907</v>
          </cell>
          <cell r="F387">
            <v>2707</v>
          </cell>
          <cell r="G387">
            <v>1178</v>
          </cell>
          <cell r="H387">
            <v>1675</v>
          </cell>
          <cell r="I387">
            <v>1973</v>
          </cell>
          <cell r="J387">
            <v>25440</v>
          </cell>
          <cell r="K387">
            <v>-27325</v>
          </cell>
          <cell r="L387">
            <v>0</v>
          </cell>
        </row>
        <row r="388">
          <cell r="E388">
            <v>0</v>
          </cell>
          <cell r="F388">
            <v>0</v>
          </cell>
          <cell r="G388">
            <v>0</v>
          </cell>
          <cell r="H388">
            <v>0</v>
          </cell>
          <cell r="I388">
            <v>0</v>
          </cell>
          <cell r="J388">
            <v>0</v>
          </cell>
        </row>
        <row r="389">
          <cell r="E389">
            <v>0</v>
          </cell>
          <cell r="F389">
            <v>-1032</v>
          </cell>
          <cell r="G389">
            <v>-33</v>
          </cell>
          <cell r="H389">
            <v>-732</v>
          </cell>
          <cell r="I389">
            <v>-588</v>
          </cell>
          <cell r="J389">
            <v>-2385</v>
          </cell>
        </row>
        <row r="390">
          <cell r="E390">
            <v>0</v>
          </cell>
          <cell r="F390">
            <v>0</v>
          </cell>
          <cell r="G390">
            <v>0</v>
          </cell>
          <cell r="H390">
            <v>0</v>
          </cell>
          <cell r="I390">
            <v>0</v>
          </cell>
          <cell r="J390">
            <v>0</v>
          </cell>
        </row>
        <row r="391">
          <cell r="E391">
            <v>183944</v>
          </cell>
          <cell r="F391">
            <v>36618</v>
          </cell>
          <cell r="G391">
            <v>41730</v>
          </cell>
          <cell r="H391">
            <v>24654</v>
          </cell>
          <cell r="I391">
            <v>16342</v>
          </cell>
          <cell r="J391">
            <v>303288</v>
          </cell>
          <cell r="K391">
            <v>303288</v>
          </cell>
          <cell r="L391">
            <v>0</v>
          </cell>
        </row>
        <row r="393">
          <cell r="E393">
            <v>307783</v>
          </cell>
          <cell r="F393">
            <v>5986</v>
          </cell>
          <cell r="G393">
            <v>2199</v>
          </cell>
          <cell r="H393">
            <v>3205</v>
          </cell>
          <cell r="I393">
            <v>3753</v>
          </cell>
          <cell r="J393">
            <v>322926</v>
          </cell>
          <cell r="K393">
            <v>322926</v>
          </cell>
          <cell r="L393">
            <v>0</v>
          </cell>
        </row>
        <row r="394">
          <cell r="E394">
            <v>289876</v>
          </cell>
          <cell r="F394">
            <v>3274</v>
          </cell>
          <cell r="G394">
            <v>1021</v>
          </cell>
          <cell r="H394">
            <v>1530</v>
          </cell>
          <cell r="I394">
            <v>1777</v>
          </cell>
          <cell r="J394">
            <v>297478</v>
          </cell>
          <cell r="K394">
            <v>297478</v>
          </cell>
          <cell r="L394">
            <v>0</v>
          </cell>
        </row>
        <row r="399">
          <cell r="E399">
            <v>0</v>
          </cell>
          <cell r="F399">
            <v>0</v>
          </cell>
          <cell r="G399">
            <v>121536</v>
          </cell>
          <cell r="H399">
            <v>0</v>
          </cell>
          <cell r="I399">
            <v>0</v>
          </cell>
          <cell r="J399">
            <v>121536</v>
          </cell>
        </row>
        <row r="400">
          <cell r="E400">
            <v>0</v>
          </cell>
          <cell r="F400">
            <v>0</v>
          </cell>
          <cell r="G400">
            <v>0</v>
          </cell>
          <cell r="H400">
            <v>0</v>
          </cell>
          <cell r="I400">
            <v>0</v>
          </cell>
          <cell r="J400">
            <v>0</v>
          </cell>
        </row>
        <row r="401">
          <cell r="E401">
            <v>0</v>
          </cell>
          <cell r="F401">
            <v>0</v>
          </cell>
          <cell r="G401">
            <v>0</v>
          </cell>
          <cell r="H401">
            <v>0</v>
          </cell>
          <cell r="I401">
            <v>0</v>
          </cell>
          <cell r="J401">
            <v>0</v>
          </cell>
        </row>
        <row r="402">
          <cell r="E402">
            <v>0</v>
          </cell>
          <cell r="F402">
            <v>0</v>
          </cell>
          <cell r="G402">
            <v>0</v>
          </cell>
          <cell r="H402">
            <v>0</v>
          </cell>
          <cell r="I402">
            <v>0</v>
          </cell>
          <cell r="J402">
            <v>0</v>
          </cell>
        </row>
        <row r="403">
          <cell r="E403">
            <v>0</v>
          </cell>
          <cell r="F403">
            <v>0</v>
          </cell>
          <cell r="G403">
            <v>-60500</v>
          </cell>
          <cell r="H403">
            <v>0</v>
          </cell>
          <cell r="I403">
            <v>0</v>
          </cell>
          <cell r="J403">
            <v>-60500</v>
          </cell>
        </row>
        <row r="404">
          <cell r="E404">
            <v>0</v>
          </cell>
          <cell r="F404">
            <v>0</v>
          </cell>
          <cell r="G404">
            <v>0</v>
          </cell>
          <cell r="H404">
            <v>0</v>
          </cell>
          <cell r="I404">
            <v>0</v>
          </cell>
          <cell r="J404">
            <v>0</v>
          </cell>
        </row>
        <row r="405">
          <cell r="E405">
            <v>0</v>
          </cell>
          <cell r="F405">
            <v>0</v>
          </cell>
          <cell r="G405">
            <v>61036</v>
          </cell>
          <cell r="H405">
            <v>0</v>
          </cell>
          <cell r="I405">
            <v>0</v>
          </cell>
          <cell r="J405">
            <v>61036</v>
          </cell>
        </row>
        <row r="408">
          <cell r="E408">
            <v>0</v>
          </cell>
          <cell r="F408">
            <v>0</v>
          </cell>
          <cell r="G408">
            <v>62870</v>
          </cell>
          <cell r="H408">
            <v>0</v>
          </cell>
          <cell r="I408">
            <v>0</v>
          </cell>
          <cell r="J408">
            <v>62870</v>
          </cell>
        </row>
        <row r="409">
          <cell r="E409">
            <v>0</v>
          </cell>
          <cell r="F409">
            <v>0</v>
          </cell>
          <cell r="G409">
            <v>7454</v>
          </cell>
          <cell r="H409">
            <v>0</v>
          </cell>
          <cell r="I409">
            <v>0</v>
          </cell>
          <cell r="J409">
            <v>7454</v>
          </cell>
        </row>
        <row r="410">
          <cell r="E410">
            <v>0</v>
          </cell>
          <cell r="F410">
            <v>0</v>
          </cell>
          <cell r="G410">
            <v>0</v>
          </cell>
          <cell r="H410">
            <v>0</v>
          </cell>
          <cell r="I410">
            <v>0</v>
          </cell>
          <cell r="J410">
            <v>0</v>
          </cell>
        </row>
        <row r="411">
          <cell r="E411">
            <v>0</v>
          </cell>
          <cell r="F411">
            <v>0</v>
          </cell>
          <cell r="G411">
            <v>-34555</v>
          </cell>
          <cell r="H411">
            <v>0</v>
          </cell>
          <cell r="I411">
            <v>0</v>
          </cell>
          <cell r="J411">
            <v>-34555</v>
          </cell>
        </row>
        <row r="412">
          <cell r="E412">
            <v>0</v>
          </cell>
          <cell r="F412">
            <v>0</v>
          </cell>
          <cell r="G412">
            <v>0</v>
          </cell>
          <cell r="H412">
            <v>0</v>
          </cell>
          <cell r="I412">
            <v>0</v>
          </cell>
          <cell r="J412">
            <v>0</v>
          </cell>
        </row>
        <row r="413">
          <cell r="E413">
            <v>0</v>
          </cell>
          <cell r="F413">
            <v>0</v>
          </cell>
          <cell r="G413">
            <v>35769</v>
          </cell>
          <cell r="H413">
            <v>0</v>
          </cell>
          <cell r="I413">
            <v>0</v>
          </cell>
          <cell r="J413">
            <v>35769</v>
          </cell>
        </row>
        <row r="416">
          <cell r="E416">
            <v>0</v>
          </cell>
          <cell r="F416">
            <v>0</v>
          </cell>
          <cell r="G416">
            <v>58666</v>
          </cell>
          <cell r="H416">
            <v>0</v>
          </cell>
          <cell r="I416">
            <v>0</v>
          </cell>
          <cell r="J416">
            <v>58666</v>
          </cell>
        </row>
        <row r="417">
          <cell r="E417">
            <v>0</v>
          </cell>
          <cell r="F417">
            <v>0</v>
          </cell>
          <cell r="G417">
            <v>25267</v>
          </cell>
          <cell r="H417">
            <v>0</v>
          </cell>
          <cell r="I417">
            <v>0</v>
          </cell>
          <cell r="J417">
            <v>25267</v>
          </cell>
          <cell r="K417">
            <v>0</v>
          </cell>
        </row>
        <row r="423">
          <cell r="E423">
            <v>473820</v>
          </cell>
          <cell r="F423">
            <v>40929</v>
          </cell>
          <cell r="G423">
            <v>164321</v>
          </cell>
          <cell r="H423">
            <v>26916</v>
          </cell>
          <cell r="I423">
            <v>18710</v>
          </cell>
          <cell r="J423">
            <v>724696</v>
          </cell>
          <cell r="K423">
            <v>724696</v>
          </cell>
          <cell r="L423">
            <v>0</v>
          </cell>
        </row>
        <row r="424">
          <cell r="E424">
            <v>0</v>
          </cell>
          <cell r="F424">
            <v>0</v>
          </cell>
          <cell r="G424">
            <v>0</v>
          </cell>
          <cell r="H424">
            <v>0</v>
          </cell>
          <cell r="I424">
            <v>0</v>
          </cell>
          <cell r="J424">
            <v>0</v>
          </cell>
        </row>
        <row r="425">
          <cell r="E425">
            <v>0</v>
          </cell>
          <cell r="F425">
            <v>0</v>
          </cell>
          <cell r="G425">
            <v>0</v>
          </cell>
          <cell r="H425">
            <v>0</v>
          </cell>
          <cell r="I425">
            <v>0</v>
          </cell>
          <cell r="J425">
            <v>0</v>
          </cell>
        </row>
        <row r="426">
          <cell r="E426">
            <v>0</v>
          </cell>
          <cell r="F426">
            <v>0</v>
          </cell>
          <cell r="G426">
            <v>0</v>
          </cell>
          <cell r="H426">
            <v>0</v>
          </cell>
          <cell r="I426">
            <v>0</v>
          </cell>
          <cell r="J426">
            <v>0</v>
          </cell>
        </row>
        <row r="427">
          <cell r="E427">
            <v>0</v>
          </cell>
          <cell r="F427">
            <v>-1037</v>
          </cell>
          <cell r="G427">
            <v>-60533</v>
          </cell>
          <cell r="H427">
            <v>-732</v>
          </cell>
          <cell r="I427">
            <v>-591</v>
          </cell>
          <cell r="J427">
            <v>-62893</v>
          </cell>
        </row>
        <row r="428">
          <cell r="E428">
            <v>0</v>
          </cell>
          <cell r="F428">
            <v>0</v>
          </cell>
          <cell r="G428">
            <v>0</v>
          </cell>
          <cell r="H428">
            <v>0</v>
          </cell>
          <cell r="I428">
            <v>0</v>
          </cell>
          <cell r="J428">
            <v>0</v>
          </cell>
        </row>
        <row r="429">
          <cell r="E429">
            <v>473820</v>
          </cell>
          <cell r="F429">
            <v>39892</v>
          </cell>
          <cell r="G429">
            <v>103788</v>
          </cell>
          <cell r="H429">
            <v>26184</v>
          </cell>
          <cell r="I429">
            <v>18119</v>
          </cell>
          <cell r="J429">
            <v>661803</v>
          </cell>
          <cell r="K429">
            <v>661803</v>
          </cell>
          <cell r="L429">
            <v>0</v>
          </cell>
        </row>
        <row r="432">
          <cell r="E432">
            <v>166037</v>
          </cell>
          <cell r="F432">
            <v>34943</v>
          </cell>
          <cell r="G432">
            <v>103455</v>
          </cell>
          <cell r="H432">
            <v>23711</v>
          </cell>
          <cell r="I432">
            <v>14957</v>
          </cell>
          <cell r="J432">
            <v>343103</v>
          </cell>
          <cell r="K432">
            <v>343103</v>
          </cell>
          <cell r="L432">
            <v>0</v>
          </cell>
        </row>
        <row r="433">
          <cell r="E433">
            <v>17907</v>
          </cell>
          <cell r="F433">
            <v>2707</v>
          </cell>
          <cell r="G433">
            <v>8632</v>
          </cell>
          <cell r="H433">
            <v>1675</v>
          </cell>
          <cell r="I433">
            <v>1973</v>
          </cell>
          <cell r="J433">
            <v>32894</v>
          </cell>
        </row>
        <row r="434">
          <cell r="E434">
            <v>0</v>
          </cell>
          <cell r="F434">
            <v>0</v>
          </cell>
          <cell r="G434">
            <v>0</v>
          </cell>
          <cell r="H434">
            <v>0</v>
          </cell>
          <cell r="I434">
            <v>0</v>
          </cell>
          <cell r="J434">
            <v>0</v>
          </cell>
        </row>
        <row r="435">
          <cell r="E435">
            <v>0</v>
          </cell>
          <cell r="F435">
            <v>-1032</v>
          </cell>
          <cell r="G435">
            <v>-34588</v>
          </cell>
          <cell r="H435">
            <v>-732</v>
          </cell>
          <cell r="I435">
            <v>-588</v>
          </cell>
          <cell r="J435">
            <v>-36940</v>
          </cell>
        </row>
        <row r="436">
          <cell r="E436">
            <v>0</v>
          </cell>
          <cell r="F436">
            <v>0</v>
          </cell>
          <cell r="G436">
            <v>0</v>
          </cell>
          <cell r="H436">
            <v>0</v>
          </cell>
          <cell r="I436">
            <v>0</v>
          </cell>
          <cell r="J436">
            <v>0</v>
          </cell>
        </row>
        <row r="437">
          <cell r="E437">
            <v>183944</v>
          </cell>
          <cell r="F437">
            <v>36618</v>
          </cell>
          <cell r="G437">
            <v>77499</v>
          </cell>
          <cell r="H437">
            <v>24654</v>
          </cell>
          <cell r="I437">
            <v>16342</v>
          </cell>
          <cell r="J437">
            <v>339057</v>
          </cell>
          <cell r="K437">
            <v>339057</v>
          </cell>
          <cell r="L437">
            <v>0</v>
          </cell>
        </row>
        <row r="440">
          <cell r="E440">
            <v>307783</v>
          </cell>
          <cell r="F440">
            <v>5986</v>
          </cell>
          <cell r="G440">
            <v>60866</v>
          </cell>
          <cell r="H440">
            <v>3205</v>
          </cell>
          <cell r="I440">
            <v>3753</v>
          </cell>
          <cell r="J440">
            <v>381593</v>
          </cell>
          <cell r="K440">
            <v>381593</v>
          </cell>
          <cell r="L440">
            <v>0</v>
          </cell>
        </row>
        <row r="441">
          <cell r="E441">
            <v>289876</v>
          </cell>
          <cell r="F441">
            <v>3274</v>
          </cell>
          <cell r="G441">
            <v>26289</v>
          </cell>
          <cell r="H441">
            <v>1530</v>
          </cell>
          <cell r="I441">
            <v>1777</v>
          </cell>
          <cell r="J441">
            <v>322746</v>
          </cell>
          <cell r="K441">
            <v>322746</v>
          </cell>
          <cell r="L441">
            <v>0</v>
          </cell>
        </row>
        <row r="446">
          <cell r="E446">
            <v>11355</v>
          </cell>
          <cell r="F446">
            <v>11355</v>
          </cell>
          <cell r="G446">
            <v>11355</v>
          </cell>
          <cell r="M446">
            <v>11355</v>
          </cell>
          <cell r="N446">
            <v>11355</v>
          </cell>
          <cell r="O446">
            <v>11355</v>
          </cell>
        </row>
        <row r="447">
          <cell r="E447">
            <v>72460</v>
          </cell>
          <cell r="F447">
            <v>68222</v>
          </cell>
          <cell r="G447">
            <v>51803.019416000003</v>
          </cell>
          <cell r="I447">
            <v>536</v>
          </cell>
          <cell r="J447">
            <v>535.98058399999718</v>
          </cell>
          <cell r="K447">
            <v>536</v>
          </cell>
          <cell r="M447">
            <v>72996</v>
          </cell>
          <cell r="N447">
            <v>68757.980584000004</v>
          </cell>
          <cell r="O447">
            <v>52339.019416000003</v>
          </cell>
        </row>
        <row r="449">
          <cell r="C449" t="str">
            <v>13.2</v>
          </cell>
        </row>
        <row r="452">
          <cell r="E452">
            <v>3021</v>
          </cell>
          <cell r="F452">
            <v>3024</v>
          </cell>
          <cell r="G452">
            <v>3029</v>
          </cell>
        </row>
        <row r="456">
          <cell r="E456">
            <v>1520705</v>
          </cell>
          <cell r="F456">
            <v>13959</v>
          </cell>
          <cell r="G456">
            <v>2730</v>
          </cell>
          <cell r="H456">
            <v>1537394</v>
          </cell>
          <cell r="I456">
            <v>1537394</v>
          </cell>
          <cell r="J456">
            <v>0</v>
          </cell>
        </row>
        <row r="457">
          <cell r="E457">
            <v>0</v>
          </cell>
          <cell r="F457">
            <v>0</v>
          </cell>
          <cell r="G457">
            <v>0</v>
          </cell>
          <cell r="H457">
            <v>0</v>
          </cell>
        </row>
        <row r="458">
          <cell r="E458">
            <v>0</v>
          </cell>
          <cell r="F458">
            <v>0</v>
          </cell>
          <cell r="G458">
            <v>0</v>
          </cell>
          <cell r="H458">
            <v>0</v>
          </cell>
        </row>
        <row r="459">
          <cell r="E459">
            <v>0</v>
          </cell>
          <cell r="F459">
            <v>0</v>
          </cell>
          <cell r="G459">
            <v>0</v>
          </cell>
          <cell r="H459">
            <v>0</v>
          </cell>
        </row>
        <row r="460">
          <cell r="E460">
            <v>0</v>
          </cell>
          <cell r="F460">
            <v>0</v>
          </cell>
          <cell r="G460">
            <v>0</v>
          </cell>
          <cell r="H460">
            <v>0</v>
          </cell>
        </row>
        <row r="461">
          <cell r="E461">
            <v>0</v>
          </cell>
          <cell r="F461">
            <v>0</v>
          </cell>
          <cell r="G461">
            <v>0</v>
          </cell>
          <cell r="H461">
            <v>0</v>
          </cell>
        </row>
        <row r="462">
          <cell r="E462">
            <v>1520705</v>
          </cell>
          <cell r="F462">
            <v>13959</v>
          </cell>
          <cell r="G462">
            <v>2730</v>
          </cell>
          <cell r="H462">
            <v>1537394</v>
          </cell>
          <cell r="I462">
            <v>1537394</v>
          </cell>
          <cell r="J462">
            <v>0</v>
          </cell>
        </row>
        <row r="465">
          <cell r="E465">
            <v>6139</v>
          </cell>
          <cell r="F465">
            <v>11039</v>
          </cell>
          <cell r="G465">
            <v>2730</v>
          </cell>
          <cell r="H465">
            <v>19908</v>
          </cell>
          <cell r="I465">
            <v>19908</v>
          </cell>
          <cell r="J465">
            <v>0</v>
          </cell>
        </row>
        <row r="466">
          <cell r="E466">
            <v>818</v>
          </cell>
          <cell r="F466">
            <v>1067</v>
          </cell>
          <cell r="G466">
            <v>0</v>
          </cell>
          <cell r="H466">
            <v>1885</v>
          </cell>
        </row>
        <row r="467">
          <cell r="E467">
            <v>0</v>
          </cell>
          <cell r="F467">
            <v>0</v>
          </cell>
          <cell r="G467">
            <v>0</v>
          </cell>
          <cell r="H467">
            <v>0</v>
          </cell>
        </row>
        <row r="468">
          <cell r="E468">
            <v>0</v>
          </cell>
          <cell r="F468">
            <v>0</v>
          </cell>
          <cell r="G468">
            <v>0</v>
          </cell>
          <cell r="H468">
            <v>0</v>
          </cell>
        </row>
        <row r="469">
          <cell r="E469">
            <v>0</v>
          </cell>
          <cell r="F469">
            <v>0</v>
          </cell>
          <cell r="G469">
            <v>0</v>
          </cell>
          <cell r="H469">
            <v>0</v>
          </cell>
        </row>
        <row r="470">
          <cell r="E470">
            <v>6957</v>
          </cell>
          <cell r="F470">
            <v>12106</v>
          </cell>
          <cell r="G470">
            <v>2730</v>
          </cell>
          <cell r="H470">
            <v>21793</v>
          </cell>
          <cell r="I470">
            <v>21793</v>
          </cell>
          <cell r="J470">
            <v>0</v>
          </cell>
        </row>
        <row r="473">
          <cell r="E473">
            <v>1514566</v>
          </cell>
          <cell r="F473">
            <v>2920</v>
          </cell>
          <cell r="G473">
            <v>0</v>
          </cell>
          <cell r="H473">
            <v>1517486</v>
          </cell>
          <cell r="I473">
            <v>1517486</v>
          </cell>
          <cell r="J473">
            <v>0</v>
          </cell>
        </row>
        <row r="474">
          <cell r="E474">
            <v>1513748</v>
          </cell>
          <cell r="F474">
            <v>1853</v>
          </cell>
          <cell r="G474">
            <v>0</v>
          </cell>
          <cell r="H474">
            <v>1515601</v>
          </cell>
          <cell r="I474">
            <v>1515601</v>
          </cell>
          <cell r="J474">
            <v>0</v>
          </cell>
        </row>
        <row r="475">
          <cell r="H475">
            <v>0</v>
          </cell>
        </row>
        <row r="478">
          <cell r="E478">
            <v>751547</v>
          </cell>
          <cell r="F478">
            <v>751547</v>
          </cell>
          <cell r="G478">
            <v>751547</v>
          </cell>
        </row>
        <row r="479">
          <cell r="E479">
            <v>6797</v>
          </cell>
          <cell r="F479">
            <v>4440</v>
          </cell>
          <cell r="G479">
            <v>274</v>
          </cell>
        </row>
        <row r="481">
          <cell r="C481" t="str">
            <v>13.3</v>
          </cell>
        </row>
        <row r="485">
          <cell r="E485">
            <v>18448</v>
          </cell>
          <cell r="F485">
            <v>13526</v>
          </cell>
          <cell r="G485">
            <v>31974</v>
          </cell>
          <cell r="H485">
            <v>31974</v>
          </cell>
          <cell r="I485">
            <v>0</v>
          </cell>
        </row>
        <row r="486">
          <cell r="E486">
            <v>0</v>
          </cell>
          <cell r="F486">
            <v>0</v>
          </cell>
          <cell r="G486">
            <v>0</v>
          </cell>
        </row>
        <row r="487">
          <cell r="E487">
            <v>0</v>
          </cell>
          <cell r="F487">
            <v>0</v>
          </cell>
          <cell r="G487">
            <v>0</v>
          </cell>
        </row>
        <row r="488">
          <cell r="E488">
            <v>0</v>
          </cell>
          <cell r="F488">
            <v>0</v>
          </cell>
          <cell r="G488">
            <v>0</v>
          </cell>
        </row>
        <row r="489">
          <cell r="E489">
            <v>0</v>
          </cell>
          <cell r="F489">
            <v>0</v>
          </cell>
          <cell r="G489">
            <v>0</v>
          </cell>
        </row>
        <row r="490">
          <cell r="E490">
            <v>0</v>
          </cell>
          <cell r="F490">
            <v>0</v>
          </cell>
          <cell r="G490">
            <v>0</v>
          </cell>
        </row>
        <row r="491">
          <cell r="E491">
            <v>18448</v>
          </cell>
          <cell r="F491">
            <v>13526</v>
          </cell>
          <cell r="G491">
            <v>31974</v>
          </cell>
          <cell r="H491">
            <v>31974</v>
          </cell>
          <cell r="I491">
            <v>0</v>
          </cell>
        </row>
        <row r="494">
          <cell r="E494">
            <v>0</v>
          </cell>
          <cell r="F494">
            <v>4074</v>
          </cell>
          <cell r="G494">
            <v>4074</v>
          </cell>
          <cell r="H494">
            <v>4074</v>
          </cell>
          <cell r="I494">
            <v>0</v>
          </cell>
        </row>
        <row r="495">
          <cell r="E495">
            <v>0</v>
          </cell>
          <cell r="F495">
            <v>563</v>
          </cell>
          <cell r="G495">
            <v>563</v>
          </cell>
        </row>
        <row r="496">
          <cell r="E496">
            <v>0</v>
          </cell>
          <cell r="F496">
            <v>0</v>
          </cell>
          <cell r="G496">
            <v>0</v>
          </cell>
        </row>
        <row r="497">
          <cell r="E497">
            <v>0</v>
          </cell>
          <cell r="F497">
            <v>0</v>
          </cell>
          <cell r="G497">
            <v>0</v>
          </cell>
        </row>
        <row r="498">
          <cell r="E498">
            <v>0</v>
          </cell>
          <cell r="F498">
            <v>0</v>
          </cell>
          <cell r="G498">
            <v>0</v>
          </cell>
        </row>
        <row r="499">
          <cell r="E499">
            <v>0</v>
          </cell>
          <cell r="F499">
            <v>4637</v>
          </cell>
          <cell r="G499">
            <v>4637</v>
          </cell>
          <cell r="H499">
            <v>4637</v>
          </cell>
          <cell r="I499">
            <v>0</v>
          </cell>
        </row>
        <row r="502">
          <cell r="E502">
            <v>18448</v>
          </cell>
          <cell r="F502">
            <v>9452</v>
          </cell>
          <cell r="G502">
            <v>27900</v>
          </cell>
          <cell r="H502">
            <v>27900</v>
          </cell>
        </row>
        <row r="503">
          <cell r="E503">
            <v>18448</v>
          </cell>
          <cell r="F503">
            <v>8889</v>
          </cell>
          <cell r="G503">
            <v>27337</v>
          </cell>
          <cell r="H503">
            <v>27337</v>
          </cell>
        </row>
        <row r="507">
          <cell r="C507" t="str">
            <v>14.1</v>
          </cell>
        </row>
        <row r="511">
          <cell r="E511">
            <v>1148</v>
          </cell>
          <cell r="F511">
            <v>1174</v>
          </cell>
          <cell r="G511">
            <v>1934</v>
          </cell>
          <cell r="I511">
            <v>1148</v>
          </cell>
          <cell r="J511">
            <v>1174</v>
          </cell>
          <cell r="K511">
            <v>1934</v>
          </cell>
        </row>
        <row r="512">
          <cell r="E512">
            <v>0</v>
          </cell>
          <cell r="F512">
            <v>0</v>
          </cell>
          <cell r="G512">
            <v>0</v>
          </cell>
          <cell r="I512">
            <v>0</v>
          </cell>
          <cell r="J512">
            <v>0</v>
          </cell>
          <cell r="K512">
            <v>0</v>
          </cell>
        </row>
        <row r="513">
          <cell r="E513">
            <v>0</v>
          </cell>
          <cell r="F513">
            <v>0</v>
          </cell>
          <cell r="G513">
            <v>0</v>
          </cell>
          <cell r="I513">
            <v>0</v>
          </cell>
          <cell r="J513">
            <v>0</v>
          </cell>
          <cell r="K513">
            <v>0</v>
          </cell>
        </row>
        <row r="514">
          <cell r="E514">
            <v>0</v>
          </cell>
          <cell r="F514">
            <v>0</v>
          </cell>
          <cell r="G514">
            <v>0</v>
          </cell>
          <cell r="I514">
            <v>0</v>
          </cell>
          <cell r="J514">
            <v>0</v>
          </cell>
          <cell r="K514">
            <v>0</v>
          </cell>
        </row>
        <row r="515">
          <cell r="E515">
            <v>1148</v>
          </cell>
          <cell r="F515">
            <v>1174</v>
          </cell>
          <cell r="G515">
            <v>1934</v>
          </cell>
          <cell r="I515">
            <v>1148</v>
          </cell>
          <cell r="J515">
            <v>1174</v>
          </cell>
          <cell r="K515">
            <v>1934</v>
          </cell>
        </row>
        <row r="517">
          <cell r="E517">
            <v>29164307</v>
          </cell>
          <cell r="F517">
            <v>29925181</v>
          </cell>
          <cell r="G517">
            <v>7799903</v>
          </cell>
          <cell r="I517">
            <v>29077428</v>
          </cell>
          <cell r="J517">
            <v>29840367</v>
          </cell>
          <cell r="K517">
            <v>7711925</v>
          </cell>
        </row>
        <row r="519">
          <cell r="E519">
            <v>26643303</v>
          </cell>
          <cell r="F519">
            <v>27395438</v>
          </cell>
          <cell r="G519">
            <v>6348445</v>
          </cell>
          <cell r="I519">
            <v>26643303</v>
          </cell>
          <cell r="J519">
            <v>27395438</v>
          </cell>
          <cell r="K519">
            <v>6348445</v>
          </cell>
        </row>
        <row r="520">
          <cell r="E520">
            <v>16197018</v>
          </cell>
          <cell r="F520">
            <v>16197018</v>
          </cell>
          <cell r="G520">
            <v>0</v>
          </cell>
          <cell r="I520">
            <v>16197018</v>
          </cell>
          <cell r="J520">
            <v>16197018</v>
          </cell>
          <cell r="K520">
            <v>0</v>
          </cell>
          <cell r="R520">
            <v>-40812</v>
          </cell>
          <cell r="S520">
            <v>1628756</v>
          </cell>
        </row>
        <row r="521">
          <cell r="E521">
            <v>1906833</v>
          </cell>
          <cell r="F521">
            <v>2050845</v>
          </cell>
          <cell r="G521">
            <v>0</v>
          </cell>
          <cell r="I521">
            <v>1906833</v>
          </cell>
          <cell r="J521">
            <v>2050845</v>
          </cell>
          <cell r="K521">
            <v>0</v>
          </cell>
          <cell r="R521">
            <v>0</v>
          </cell>
          <cell r="S521">
            <v>200000</v>
          </cell>
        </row>
        <row r="522">
          <cell r="E522">
            <v>5898705</v>
          </cell>
          <cell r="F522">
            <v>6406212</v>
          </cell>
          <cell r="G522">
            <v>0</v>
          </cell>
          <cell r="I522">
            <v>5898705</v>
          </cell>
          <cell r="J522">
            <v>6406212</v>
          </cell>
          <cell r="K522">
            <v>0</v>
          </cell>
          <cell r="R522">
            <v>-78000</v>
          </cell>
          <cell r="S522">
            <v>0</v>
          </cell>
        </row>
        <row r="523">
          <cell r="E523">
            <v>806184</v>
          </cell>
          <cell r="F523">
            <v>809277</v>
          </cell>
          <cell r="G523">
            <v>0</v>
          </cell>
          <cell r="I523">
            <v>806184</v>
          </cell>
          <cell r="J523">
            <v>809277</v>
          </cell>
          <cell r="K523">
            <v>0</v>
          </cell>
          <cell r="R523">
            <v>0</v>
          </cell>
          <cell r="S523">
            <v>32500</v>
          </cell>
        </row>
        <row r="524">
          <cell r="E524">
            <v>922800</v>
          </cell>
          <cell r="F524">
            <v>930600</v>
          </cell>
          <cell r="G524">
            <v>0</v>
          </cell>
          <cell r="I524">
            <v>922800</v>
          </cell>
          <cell r="J524">
            <v>930600</v>
          </cell>
          <cell r="K524">
            <v>0</v>
          </cell>
          <cell r="R524">
            <v>0</v>
          </cell>
          <cell r="S524">
            <v>30577</v>
          </cell>
        </row>
        <row r="525">
          <cell r="E525">
            <v>16989</v>
          </cell>
          <cell r="F525">
            <v>16989</v>
          </cell>
          <cell r="G525">
            <v>6348445</v>
          </cell>
          <cell r="I525">
            <v>16989</v>
          </cell>
          <cell r="J525">
            <v>16989</v>
          </cell>
          <cell r="K525">
            <v>6348445</v>
          </cell>
          <cell r="R525">
            <v>-25200</v>
          </cell>
          <cell r="S525">
            <v>15000</v>
          </cell>
        </row>
        <row r="526">
          <cell r="E526">
            <v>208414</v>
          </cell>
          <cell r="F526">
            <v>208414</v>
          </cell>
          <cell r="G526">
            <v>0</v>
          </cell>
          <cell r="I526">
            <v>208414</v>
          </cell>
          <cell r="J526">
            <v>208414</v>
          </cell>
          <cell r="K526">
            <v>0</v>
          </cell>
          <cell r="R526">
            <v>-144012</v>
          </cell>
          <cell r="S526">
            <v>1906833</v>
          </cell>
        </row>
        <row r="527">
          <cell r="E527">
            <v>686360</v>
          </cell>
          <cell r="F527">
            <v>776083</v>
          </cell>
          <cell r="G527">
            <v>0</v>
          </cell>
          <cell r="I527">
            <v>686360</v>
          </cell>
          <cell r="J527">
            <v>776083</v>
          </cell>
          <cell r="K527">
            <v>0</v>
          </cell>
        </row>
        <row r="528">
          <cell r="Q528">
            <v>438426</v>
          </cell>
          <cell r="R528">
            <v>0</v>
          </cell>
          <cell r="S528">
            <v>438426</v>
          </cell>
        </row>
        <row r="529">
          <cell r="E529">
            <v>2521004</v>
          </cell>
          <cell r="F529">
            <v>2529743</v>
          </cell>
          <cell r="G529">
            <v>1451458</v>
          </cell>
          <cell r="I529">
            <v>2434125</v>
          </cell>
          <cell r="J529">
            <v>2444929</v>
          </cell>
          <cell r="K529">
            <v>1363480</v>
          </cell>
          <cell r="Q529">
            <v>194708</v>
          </cell>
          <cell r="R529">
            <v>0</v>
          </cell>
          <cell r="S529">
            <v>194708</v>
          </cell>
        </row>
        <row r="530">
          <cell r="E530">
            <v>1633715</v>
          </cell>
          <cell r="F530">
            <v>1633715</v>
          </cell>
          <cell r="I530">
            <v>1633715</v>
          </cell>
          <cell r="J530">
            <v>1633715</v>
          </cell>
          <cell r="Q530">
            <v>57600</v>
          </cell>
          <cell r="R530">
            <v>-45613</v>
          </cell>
          <cell r="S530">
            <v>11987</v>
          </cell>
        </row>
        <row r="531">
          <cell r="E531">
            <v>90000</v>
          </cell>
          <cell r="F531">
            <v>90000</v>
          </cell>
          <cell r="I531">
            <v>90000</v>
          </cell>
          <cell r="J531">
            <v>90000</v>
          </cell>
          <cell r="Q531">
            <v>31902</v>
          </cell>
          <cell r="R531">
            <v>0</v>
          </cell>
          <cell r="S531">
            <v>31902</v>
          </cell>
        </row>
        <row r="532">
          <cell r="E532">
            <v>488081</v>
          </cell>
          <cell r="F532">
            <v>488081</v>
          </cell>
          <cell r="G532">
            <v>488081</v>
          </cell>
          <cell r="I532">
            <v>488081</v>
          </cell>
          <cell r="J532">
            <v>488081</v>
          </cell>
          <cell r="K532">
            <v>488081</v>
          </cell>
          <cell r="Q532">
            <v>36697</v>
          </cell>
          <cell r="R532">
            <v>-36697</v>
          </cell>
          <cell r="S532">
            <v>0</v>
          </cell>
        </row>
        <row r="533">
          <cell r="E533">
            <v>135000</v>
          </cell>
          <cell r="F533">
            <v>135000</v>
          </cell>
          <cell r="G533">
            <v>135000</v>
          </cell>
          <cell r="I533">
            <v>135000</v>
          </cell>
          <cell r="J533">
            <v>135000</v>
          </cell>
          <cell r="K533">
            <v>135000</v>
          </cell>
          <cell r="Q533">
            <v>16750</v>
          </cell>
          <cell r="R533">
            <v>-7413</v>
          </cell>
          <cell r="S533">
            <v>9337</v>
          </cell>
        </row>
        <row r="534">
          <cell r="E534">
            <v>0</v>
          </cell>
          <cell r="F534">
            <v>0</v>
          </cell>
          <cell r="I534">
            <v>50904</v>
          </cell>
          <cell r="J534">
            <v>50904</v>
          </cell>
          <cell r="K534">
            <v>50904</v>
          </cell>
          <cell r="M534">
            <v>50903525000</v>
          </cell>
          <cell r="Q534">
            <v>776083</v>
          </cell>
          <cell r="R534">
            <v>-89723</v>
          </cell>
          <cell r="S534">
            <v>686360</v>
          </cell>
        </row>
        <row r="535">
          <cell r="E535">
            <v>139920</v>
          </cell>
          <cell r="F535">
            <v>139920</v>
          </cell>
          <cell r="G535">
            <v>139920</v>
          </cell>
          <cell r="I535">
            <v>0</v>
          </cell>
          <cell r="J535">
            <v>0</v>
          </cell>
          <cell r="K535">
            <v>0</v>
          </cell>
        </row>
        <row r="536">
          <cell r="E536">
            <v>3327</v>
          </cell>
          <cell r="F536">
            <v>12523</v>
          </cell>
          <cell r="G536">
            <v>11264</v>
          </cell>
          <cell r="I536">
            <v>3327</v>
          </cell>
          <cell r="J536">
            <v>12523</v>
          </cell>
          <cell r="K536">
            <v>11264</v>
          </cell>
        </row>
        <row r="537">
          <cell r="E537">
            <v>17179</v>
          </cell>
          <cell r="F537">
            <v>16662</v>
          </cell>
          <cell r="G537">
            <v>599628</v>
          </cell>
          <cell r="I537">
            <v>13654</v>
          </cell>
          <cell r="J537">
            <v>12132</v>
          </cell>
          <cell r="K537">
            <v>594673</v>
          </cell>
          <cell r="M537">
            <v>-3525000000</v>
          </cell>
        </row>
        <row r="538">
          <cell r="E538">
            <v>3147</v>
          </cell>
          <cell r="F538">
            <v>3087</v>
          </cell>
          <cell r="G538">
            <v>2035</v>
          </cell>
          <cell r="I538">
            <v>3147</v>
          </cell>
          <cell r="J538">
            <v>3087</v>
          </cell>
          <cell r="K538">
            <v>2035</v>
          </cell>
        </row>
        <row r="539">
          <cell r="E539">
            <v>4583</v>
          </cell>
          <cell r="F539">
            <v>4015</v>
          </cell>
          <cell r="G539">
            <v>4250</v>
          </cell>
          <cell r="I539">
            <v>4583</v>
          </cell>
          <cell r="J539">
            <v>4015</v>
          </cell>
          <cell r="K539">
            <v>4250</v>
          </cell>
        </row>
        <row r="540">
          <cell r="E540">
            <v>0</v>
          </cell>
          <cell r="F540">
            <v>0</v>
          </cell>
          <cell r="I540">
            <v>946</v>
          </cell>
          <cell r="J540">
            <v>4497</v>
          </cell>
          <cell r="K540">
            <v>2257</v>
          </cell>
          <cell r="M540">
            <v>946367827</v>
          </cell>
        </row>
        <row r="541">
          <cell r="E541">
            <v>2470</v>
          </cell>
          <cell r="F541">
            <v>1890</v>
          </cell>
          <cell r="G541">
            <v>68551</v>
          </cell>
          <cell r="I541">
            <v>2470</v>
          </cell>
          <cell r="J541">
            <v>1890</v>
          </cell>
          <cell r="K541">
            <v>68551</v>
          </cell>
        </row>
        <row r="542">
          <cell r="E542">
            <v>0</v>
          </cell>
          <cell r="F542">
            <v>0</v>
          </cell>
          <cell r="I542">
            <v>1646</v>
          </cell>
          <cell r="J542">
            <v>1646</v>
          </cell>
          <cell r="K542">
            <v>1646</v>
          </cell>
          <cell r="M542">
            <v>1646459649.9999998</v>
          </cell>
        </row>
        <row r="543">
          <cell r="E543">
            <v>0</v>
          </cell>
          <cell r="F543">
            <v>0</v>
          </cell>
          <cell r="I543">
            <v>188</v>
          </cell>
          <cell r="J543">
            <v>188</v>
          </cell>
          <cell r="K543">
            <v>188</v>
          </cell>
        </row>
        <row r="544">
          <cell r="E544">
            <v>3582</v>
          </cell>
          <cell r="F544">
            <v>4850</v>
          </cell>
          <cell r="G544">
            <v>2729</v>
          </cell>
          <cell r="I544">
            <v>6464</v>
          </cell>
          <cell r="J544">
            <v>7251</v>
          </cell>
          <cell r="K544">
            <v>4631</v>
          </cell>
        </row>
        <row r="546">
          <cell r="E546">
            <v>29165455</v>
          </cell>
          <cell r="F546">
            <v>29926355</v>
          </cell>
          <cell r="G546">
            <v>7801837</v>
          </cell>
          <cell r="I546">
            <v>29078576</v>
          </cell>
          <cell r="J546">
            <v>29841541</v>
          </cell>
          <cell r="K546">
            <v>7713859</v>
          </cell>
        </row>
        <row r="547">
          <cell r="E547">
            <v>-20878524</v>
          </cell>
          <cell r="F547">
            <v>-22042569</v>
          </cell>
          <cell r="G547">
            <v>-7130985</v>
          </cell>
          <cell r="I547">
            <v>-20933075</v>
          </cell>
          <cell r="J547">
            <v>-22099295</v>
          </cell>
          <cell r="K547">
            <v>-7187711</v>
          </cell>
        </row>
        <row r="548">
          <cell r="E548">
            <v>8286931</v>
          </cell>
          <cell r="F548">
            <v>7883786</v>
          </cell>
          <cell r="G548">
            <v>670852</v>
          </cell>
          <cell r="I548">
            <v>8145501</v>
          </cell>
          <cell r="J548">
            <v>7742246</v>
          </cell>
          <cell r="K548">
            <v>526148</v>
          </cell>
        </row>
        <row r="549">
          <cell r="E549">
            <v>29165455</v>
          </cell>
          <cell r="F549">
            <v>29926355</v>
          </cell>
          <cell r="G549">
            <v>7801837</v>
          </cell>
          <cell r="I549">
            <v>29078576</v>
          </cell>
          <cell r="J549">
            <v>29841541</v>
          </cell>
          <cell r="K549">
            <v>7713859</v>
          </cell>
        </row>
        <row r="550">
          <cell r="E550">
            <v>0</v>
          </cell>
          <cell r="F550">
            <v>0</v>
          </cell>
          <cell r="G550">
            <v>0</v>
          </cell>
          <cell r="I550">
            <v>0</v>
          </cell>
          <cell r="J550">
            <v>0</v>
          </cell>
          <cell r="K550">
            <v>0</v>
          </cell>
        </row>
        <row r="552">
          <cell r="C552" t="str">
            <v>14.2</v>
          </cell>
        </row>
        <row r="556">
          <cell r="E556">
            <v>0</v>
          </cell>
          <cell r="F556">
            <v>0</v>
          </cell>
          <cell r="G556">
            <v>900000</v>
          </cell>
          <cell r="I556">
            <v>0</v>
          </cell>
          <cell r="J556">
            <v>0</v>
          </cell>
          <cell r="K556">
            <v>900000</v>
          </cell>
        </row>
        <row r="557">
          <cell r="E557">
            <v>31764</v>
          </cell>
          <cell r="F557">
            <v>27861</v>
          </cell>
          <cell r="G557">
            <v>32715</v>
          </cell>
          <cell r="I557">
            <v>33201</v>
          </cell>
          <cell r="J557">
            <v>31471</v>
          </cell>
          <cell r="K557">
            <v>35651</v>
          </cell>
        </row>
        <row r="558">
          <cell r="E558">
            <v>1908</v>
          </cell>
          <cell r="F558">
            <v>3093</v>
          </cell>
          <cell r="G558">
            <v>1421</v>
          </cell>
          <cell r="I558">
            <v>1908</v>
          </cell>
          <cell r="J558">
            <v>3094</v>
          </cell>
          <cell r="K558">
            <v>1420</v>
          </cell>
        </row>
        <row r="559">
          <cell r="E559">
            <v>1556</v>
          </cell>
          <cell r="F559">
            <v>316</v>
          </cell>
          <cell r="G559">
            <v>324</v>
          </cell>
          <cell r="I559">
            <v>1556</v>
          </cell>
          <cell r="J559">
            <v>316</v>
          </cell>
          <cell r="K559">
            <v>324</v>
          </cell>
        </row>
        <row r="560">
          <cell r="E560">
            <v>35228</v>
          </cell>
          <cell r="F560">
            <v>31270</v>
          </cell>
          <cell r="G560">
            <v>934460</v>
          </cell>
          <cell r="I560">
            <v>36665</v>
          </cell>
          <cell r="J560">
            <v>34881</v>
          </cell>
          <cell r="K560">
            <v>937395</v>
          </cell>
        </row>
        <row r="561">
          <cell r="E561">
            <v>0</v>
          </cell>
          <cell r="F561">
            <v>0</v>
          </cell>
          <cell r="G561">
            <v>-900000</v>
          </cell>
          <cell r="I561">
            <v>0</v>
          </cell>
          <cell r="J561">
            <v>0</v>
          </cell>
          <cell r="K561">
            <v>-900000</v>
          </cell>
        </row>
        <row r="562">
          <cell r="E562">
            <v>35228</v>
          </cell>
          <cell r="F562">
            <v>31270</v>
          </cell>
          <cell r="G562">
            <v>34460</v>
          </cell>
          <cell r="I562">
            <v>36665</v>
          </cell>
          <cell r="J562">
            <v>34881</v>
          </cell>
          <cell r="K562">
            <v>37395</v>
          </cell>
        </row>
        <row r="563">
          <cell r="E563">
            <v>35228</v>
          </cell>
          <cell r="F563">
            <v>31270</v>
          </cell>
          <cell r="G563">
            <v>934460</v>
          </cell>
          <cell r="I563">
            <v>36665</v>
          </cell>
          <cell r="J563">
            <v>34881</v>
          </cell>
          <cell r="K563">
            <v>937395</v>
          </cell>
        </row>
        <row r="564">
          <cell r="E564">
            <v>0</v>
          </cell>
          <cell r="F564">
            <v>0</v>
          </cell>
          <cell r="G564">
            <v>0</v>
          </cell>
          <cell r="I564">
            <v>0</v>
          </cell>
          <cell r="J564">
            <v>0</v>
          </cell>
          <cell r="K564">
            <v>0</v>
          </cell>
        </row>
        <row r="566">
          <cell r="C566" t="str">
            <v>14.3</v>
          </cell>
        </row>
        <row r="570">
          <cell r="E570">
            <v>2367</v>
          </cell>
          <cell r="F570">
            <v>1575</v>
          </cell>
          <cell r="G570">
            <v>0</v>
          </cell>
          <cell r="I570">
            <v>2367</v>
          </cell>
          <cell r="J570">
            <v>1575</v>
          </cell>
          <cell r="K570">
            <v>0</v>
          </cell>
        </row>
        <row r="571">
          <cell r="E571">
            <v>3722</v>
          </cell>
          <cell r="F571">
            <v>1275</v>
          </cell>
          <cell r="G571">
            <v>3404</v>
          </cell>
          <cell r="I571">
            <v>3722</v>
          </cell>
          <cell r="J571">
            <v>1275</v>
          </cell>
          <cell r="K571">
            <v>3404</v>
          </cell>
        </row>
        <row r="572">
          <cell r="E572">
            <v>25675</v>
          </cell>
          <cell r="F572">
            <v>15321</v>
          </cell>
          <cell r="G572">
            <v>17230</v>
          </cell>
          <cell r="I572">
            <v>25675</v>
          </cell>
          <cell r="J572">
            <v>15321</v>
          </cell>
          <cell r="K572">
            <v>17230</v>
          </cell>
          <cell r="M572">
            <v>13593</v>
          </cell>
          <cell r="N572">
            <v>13593</v>
          </cell>
        </row>
        <row r="573">
          <cell r="E573">
            <v>223</v>
          </cell>
          <cell r="F573">
            <v>97</v>
          </cell>
          <cell r="G573">
            <v>43</v>
          </cell>
          <cell r="I573">
            <v>223</v>
          </cell>
          <cell r="J573">
            <v>97</v>
          </cell>
          <cell r="K573">
            <v>43</v>
          </cell>
          <cell r="M573">
            <v>126</v>
          </cell>
          <cell r="N573">
            <v>126</v>
          </cell>
        </row>
        <row r="574">
          <cell r="E574">
            <v>31987</v>
          </cell>
          <cell r="F574">
            <v>18268</v>
          </cell>
          <cell r="G574">
            <v>20677</v>
          </cell>
          <cell r="I574">
            <v>31987</v>
          </cell>
          <cell r="J574">
            <v>18268</v>
          </cell>
          <cell r="K574">
            <v>20677</v>
          </cell>
        </row>
        <row r="575">
          <cell r="E575">
            <v>31987</v>
          </cell>
          <cell r="F575">
            <v>18268</v>
          </cell>
          <cell r="G575">
            <v>20677</v>
          </cell>
          <cell r="I575">
            <v>31987</v>
          </cell>
          <cell r="J575">
            <v>18268</v>
          </cell>
          <cell r="K575">
            <v>20677</v>
          </cell>
        </row>
        <row r="576">
          <cell r="E576">
            <v>0</v>
          </cell>
          <cell r="F576">
            <v>0</v>
          </cell>
          <cell r="G576">
            <v>0</v>
          </cell>
          <cell r="I576">
            <v>0</v>
          </cell>
          <cell r="J576">
            <v>0</v>
          </cell>
          <cell r="K576">
            <v>0</v>
          </cell>
        </row>
        <row r="578">
          <cell r="C578" t="str">
            <v>14.4</v>
          </cell>
        </row>
        <row r="583">
          <cell r="E583">
            <v>26643303</v>
          </cell>
          <cell r="F583">
            <v>9435028</v>
          </cell>
          <cell r="G583">
            <v>19015614</v>
          </cell>
          <cell r="H583">
            <v>27395438</v>
          </cell>
          <cell r="I583">
            <v>9175305</v>
          </cell>
          <cell r="J583">
            <v>20179949</v>
          </cell>
          <cell r="K583">
            <v>6348445</v>
          </cell>
          <cell r="L583">
            <v>0</v>
          </cell>
          <cell r="M583">
            <v>6348445</v>
          </cell>
        </row>
        <row r="584">
          <cell r="E584">
            <v>16197018</v>
          </cell>
          <cell r="F584">
            <v>0</v>
          </cell>
          <cell r="G584">
            <v>16197018</v>
          </cell>
          <cell r="H584">
            <v>16197018</v>
          </cell>
          <cell r="J584">
            <v>16197018</v>
          </cell>
          <cell r="M584">
            <v>0</v>
          </cell>
        </row>
        <row r="585">
          <cell r="E585">
            <v>1906833</v>
          </cell>
          <cell r="F585">
            <v>0</v>
          </cell>
          <cell r="G585">
            <v>1906833</v>
          </cell>
          <cell r="H585">
            <v>2050845</v>
          </cell>
          <cell r="J585">
            <v>2050845</v>
          </cell>
          <cell r="M585">
            <v>0</v>
          </cell>
        </row>
        <row r="586">
          <cell r="E586">
            <v>5898705</v>
          </cell>
          <cell r="F586">
            <v>7706044</v>
          </cell>
          <cell r="G586">
            <v>0</v>
          </cell>
          <cell r="H586">
            <v>6406212</v>
          </cell>
          <cell r="J586">
            <v>0</v>
          </cell>
          <cell r="M586">
            <v>0</v>
          </cell>
        </row>
        <row r="587">
          <cell r="E587">
            <v>806184</v>
          </cell>
          <cell r="F587">
            <v>806184</v>
          </cell>
          <cell r="G587">
            <v>0</v>
          </cell>
          <cell r="H587">
            <v>809277</v>
          </cell>
          <cell r="I587">
            <v>809278</v>
          </cell>
          <cell r="J587">
            <v>0</v>
          </cell>
          <cell r="M587">
            <v>0</v>
          </cell>
        </row>
        <row r="588">
          <cell r="E588">
            <v>922800</v>
          </cell>
          <cell r="F588">
            <v>922800</v>
          </cell>
          <cell r="G588">
            <v>0</v>
          </cell>
          <cell r="H588">
            <v>930600</v>
          </cell>
          <cell r="J588">
            <v>930600</v>
          </cell>
          <cell r="M588">
            <v>0</v>
          </cell>
        </row>
        <row r="589">
          <cell r="E589">
            <v>16989</v>
          </cell>
          <cell r="F589">
            <v>0</v>
          </cell>
          <cell r="G589">
            <v>16989</v>
          </cell>
          <cell r="H589">
            <v>16989</v>
          </cell>
          <cell r="J589">
            <v>16989</v>
          </cell>
          <cell r="K589">
            <v>6348445</v>
          </cell>
          <cell r="M589">
            <v>6348445</v>
          </cell>
        </row>
        <row r="590">
          <cell r="E590">
            <v>208414</v>
          </cell>
          <cell r="F590">
            <v>0</v>
          </cell>
          <cell r="G590">
            <v>208414</v>
          </cell>
          <cell r="H590">
            <v>208414</v>
          </cell>
          <cell r="J590">
            <v>208414</v>
          </cell>
          <cell r="M590">
            <v>0</v>
          </cell>
        </row>
        <row r="591">
          <cell r="E591">
            <v>686360</v>
          </cell>
          <cell r="F591">
            <v>0</v>
          </cell>
          <cell r="G591">
            <v>686360</v>
          </cell>
          <cell r="H591">
            <v>776083</v>
          </cell>
          <cell r="J591">
            <v>776083</v>
          </cell>
          <cell r="M591">
            <v>0</v>
          </cell>
        </row>
        <row r="593">
          <cell r="E593">
            <v>2522152</v>
          </cell>
          <cell r="F593">
            <v>0</v>
          </cell>
          <cell r="G593">
            <v>1862910</v>
          </cell>
          <cell r="H593">
            <v>2530917</v>
          </cell>
          <cell r="I593">
            <v>0</v>
          </cell>
          <cell r="J593">
            <v>1862620</v>
          </cell>
          <cell r="K593">
            <v>1453392</v>
          </cell>
          <cell r="L593">
            <v>0</v>
          </cell>
          <cell r="M593">
            <v>782540</v>
          </cell>
        </row>
        <row r="594">
          <cell r="E594">
            <v>1633715</v>
          </cell>
          <cell r="F594">
            <v>0</v>
          </cell>
          <cell r="G594">
            <v>1633715</v>
          </cell>
          <cell r="H594">
            <v>1633715</v>
          </cell>
          <cell r="J594">
            <v>1633715</v>
          </cell>
        </row>
        <row r="595">
          <cell r="E595">
            <v>90000</v>
          </cell>
          <cell r="F595">
            <v>0</v>
          </cell>
          <cell r="G595">
            <v>90000</v>
          </cell>
          <cell r="H595">
            <v>90000</v>
          </cell>
          <cell r="J595">
            <v>90000</v>
          </cell>
        </row>
        <row r="596">
          <cell r="E596">
            <v>135000</v>
          </cell>
          <cell r="F596">
            <v>0</v>
          </cell>
          <cell r="G596">
            <v>135000</v>
          </cell>
          <cell r="H596">
            <v>135000</v>
          </cell>
          <cell r="J596">
            <v>135000</v>
          </cell>
          <cell r="K596">
            <v>135000</v>
          </cell>
          <cell r="M596">
            <v>135000</v>
          </cell>
        </row>
        <row r="597">
          <cell r="E597">
            <v>0</v>
          </cell>
          <cell r="F597">
            <v>0</v>
          </cell>
          <cell r="G597">
            <v>0</v>
          </cell>
          <cell r="K597">
            <v>581600</v>
          </cell>
          <cell r="M597">
            <v>581600</v>
          </cell>
        </row>
        <row r="598">
          <cell r="E598">
            <v>0</v>
          </cell>
          <cell r="F598">
            <v>0</v>
          </cell>
          <cell r="G598">
            <v>0</v>
          </cell>
          <cell r="K598">
            <v>63276</v>
          </cell>
          <cell r="M598">
            <v>63276</v>
          </cell>
        </row>
        <row r="599">
          <cell r="E599">
            <v>663437</v>
          </cell>
          <cell r="F599">
            <v>0</v>
          </cell>
          <cell r="G599">
            <v>4195</v>
          </cell>
          <cell r="H599">
            <v>672202</v>
          </cell>
          <cell r="I599">
            <v>0</v>
          </cell>
          <cell r="J599">
            <v>3905</v>
          </cell>
          <cell r="K599">
            <v>673516</v>
          </cell>
          <cell r="L599">
            <v>0</v>
          </cell>
          <cell r="M599">
            <v>2664</v>
          </cell>
        </row>
        <row r="600">
          <cell r="E600">
            <v>0</v>
          </cell>
          <cell r="F600">
            <v>0</v>
          </cell>
          <cell r="G600">
            <v>0</v>
          </cell>
          <cell r="M600">
            <v>0</v>
          </cell>
        </row>
        <row r="601">
          <cell r="E601">
            <v>0</v>
          </cell>
          <cell r="F601">
            <v>0</v>
          </cell>
          <cell r="G601">
            <v>0</v>
          </cell>
          <cell r="M601">
            <v>0</v>
          </cell>
        </row>
        <row r="602">
          <cell r="E602">
            <v>0</v>
          </cell>
          <cell r="F602">
            <v>0</v>
          </cell>
          <cell r="G602">
            <v>0</v>
          </cell>
          <cell r="M602">
            <v>0</v>
          </cell>
        </row>
        <row r="603">
          <cell r="E603">
            <v>0</v>
          </cell>
          <cell r="F603">
            <v>0</v>
          </cell>
          <cell r="G603">
            <v>0</v>
          </cell>
          <cell r="M603">
            <v>0</v>
          </cell>
        </row>
        <row r="604">
          <cell r="E604">
            <v>4364</v>
          </cell>
          <cell r="F604">
            <v>0</v>
          </cell>
          <cell r="G604">
            <v>4195</v>
          </cell>
          <cell r="H604">
            <v>3905</v>
          </cell>
          <cell r="J604">
            <v>3905</v>
          </cell>
          <cell r="K604">
            <v>2664</v>
          </cell>
          <cell r="M604">
            <v>2664</v>
          </cell>
        </row>
        <row r="605">
          <cell r="E605">
            <v>659073</v>
          </cell>
          <cell r="F605">
            <v>0</v>
          </cell>
          <cell r="G605">
            <v>0</v>
          </cell>
          <cell r="H605">
            <v>668297</v>
          </cell>
          <cell r="K605">
            <v>670852</v>
          </cell>
        </row>
        <row r="607">
          <cell r="E607">
            <v>0</v>
          </cell>
          <cell r="F607">
            <v>0</v>
          </cell>
          <cell r="G607">
            <v>0</v>
          </cell>
          <cell r="H607">
            <v>0</v>
          </cell>
          <cell r="J607">
            <v>0</v>
          </cell>
          <cell r="K607">
            <v>900000</v>
          </cell>
          <cell r="L607">
            <v>0</v>
          </cell>
          <cell r="M607">
            <v>900000</v>
          </cell>
        </row>
        <row r="608">
          <cell r="E608">
            <v>0</v>
          </cell>
          <cell r="F608">
            <v>0</v>
          </cell>
          <cell r="G608">
            <v>0</v>
          </cell>
          <cell r="H608">
            <v>0</v>
          </cell>
          <cell r="J608">
            <v>0</v>
          </cell>
          <cell r="K608">
            <v>900000</v>
          </cell>
          <cell r="M608">
            <v>900000</v>
          </cell>
        </row>
        <row r="610">
          <cell r="E610">
            <v>29165455</v>
          </cell>
          <cell r="F610">
            <v>9435028</v>
          </cell>
          <cell r="G610">
            <v>20878524</v>
          </cell>
          <cell r="H610">
            <v>29926355</v>
          </cell>
          <cell r="J610">
            <v>22042569</v>
          </cell>
          <cell r="K610">
            <v>8701837</v>
          </cell>
          <cell r="M610">
            <v>8030985</v>
          </cell>
        </row>
        <row r="611">
          <cell r="G611">
            <v>-20878524</v>
          </cell>
          <cell r="J611">
            <v>-22042569</v>
          </cell>
          <cell r="M611">
            <v>-8030985</v>
          </cell>
        </row>
        <row r="612">
          <cell r="G612">
            <v>0</v>
          </cell>
          <cell r="J612">
            <v>0</v>
          </cell>
          <cell r="M612">
            <v>0</v>
          </cell>
        </row>
        <row r="618">
          <cell r="E618">
            <v>22042569</v>
          </cell>
          <cell r="F618">
            <v>8030985</v>
          </cell>
          <cell r="G618">
            <v>8030814</v>
          </cell>
        </row>
        <row r="620">
          <cell r="E620">
            <v>-1164045</v>
          </cell>
          <cell r="F620">
            <v>4309584</v>
          </cell>
          <cell r="G620">
            <v>171</v>
          </cell>
        </row>
        <row r="621">
          <cell r="E621">
            <v>0</v>
          </cell>
          <cell r="F621">
            <v>9702000</v>
          </cell>
          <cell r="G621">
            <v>0</v>
          </cell>
        </row>
        <row r="622">
          <cell r="E622">
            <v>20878524</v>
          </cell>
          <cell r="F622">
            <v>22042569</v>
          </cell>
          <cell r="G622">
            <v>8030985</v>
          </cell>
        </row>
        <row r="623">
          <cell r="E623">
            <v>0</v>
          </cell>
          <cell r="F623">
            <v>0</v>
          </cell>
        </row>
        <row r="624">
          <cell r="E624">
            <v>0</v>
          </cell>
          <cell r="F624">
            <v>0</v>
          </cell>
        </row>
        <row r="629">
          <cell r="E629">
            <v>26643303</v>
          </cell>
          <cell r="F629">
            <v>9435028</v>
          </cell>
          <cell r="G629">
            <v>19015614</v>
          </cell>
          <cell r="H629">
            <v>27395438</v>
          </cell>
          <cell r="I629">
            <v>9175305</v>
          </cell>
          <cell r="J629">
            <v>20179949</v>
          </cell>
          <cell r="K629">
            <v>6348445</v>
          </cell>
          <cell r="L629">
            <v>0</v>
          </cell>
          <cell r="M629">
            <v>6348445</v>
          </cell>
        </row>
        <row r="630">
          <cell r="E630">
            <v>16197018</v>
          </cell>
          <cell r="F630">
            <v>0</v>
          </cell>
          <cell r="G630">
            <v>16197018</v>
          </cell>
          <cell r="H630">
            <v>16197018</v>
          </cell>
          <cell r="J630">
            <v>16197018</v>
          </cell>
          <cell r="M630">
            <v>0</v>
          </cell>
        </row>
        <row r="631">
          <cell r="E631">
            <v>1906833</v>
          </cell>
          <cell r="F631">
            <v>0</v>
          </cell>
          <cell r="G631">
            <v>1906833</v>
          </cell>
          <cell r="H631">
            <v>2050845</v>
          </cell>
          <cell r="J631">
            <v>2050845</v>
          </cell>
          <cell r="M631">
            <v>0</v>
          </cell>
        </row>
        <row r="632">
          <cell r="E632">
            <v>5898705</v>
          </cell>
          <cell r="F632">
            <v>7706044</v>
          </cell>
          <cell r="G632">
            <v>0</v>
          </cell>
          <cell r="H632">
            <v>6406212</v>
          </cell>
          <cell r="I632">
            <v>8366027</v>
          </cell>
          <cell r="J632">
            <v>0</v>
          </cell>
          <cell r="M632">
            <v>0</v>
          </cell>
        </row>
        <row r="633">
          <cell r="E633">
            <v>806184</v>
          </cell>
          <cell r="F633">
            <v>806184</v>
          </cell>
          <cell r="G633">
            <v>0</v>
          </cell>
          <cell r="H633">
            <v>809277</v>
          </cell>
          <cell r="I633">
            <v>809278</v>
          </cell>
          <cell r="J633">
            <v>0</v>
          </cell>
          <cell r="M633">
            <v>0</v>
          </cell>
        </row>
        <row r="634">
          <cell r="E634">
            <v>922800</v>
          </cell>
          <cell r="F634">
            <v>922800</v>
          </cell>
          <cell r="G634">
            <v>0</v>
          </cell>
          <cell r="H634">
            <v>930600</v>
          </cell>
          <cell r="J634">
            <v>930600</v>
          </cell>
          <cell r="M634">
            <v>0</v>
          </cell>
        </row>
        <row r="635">
          <cell r="E635">
            <v>16989</v>
          </cell>
          <cell r="F635">
            <v>0</v>
          </cell>
          <cell r="G635">
            <v>16989</v>
          </cell>
          <cell r="H635">
            <v>16989</v>
          </cell>
          <cell r="J635">
            <v>16989</v>
          </cell>
          <cell r="K635">
            <v>6348445</v>
          </cell>
          <cell r="M635">
            <v>6348445</v>
          </cell>
        </row>
        <row r="636">
          <cell r="E636">
            <v>208414</v>
          </cell>
          <cell r="F636">
            <v>0</v>
          </cell>
          <cell r="G636">
            <v>208414</v>
          </cell>
          <cell r="H636">
            <v>208414</v>
          </cell>
          <cell r="J636">
            <v>208414</v>
          </cell>
          <cell r="M636">
            <v>0</v>
          </cell>
        </row>
        <row r="637">
          <cell r="E637">
            <v>686360</v>
          </cell>
          <cell r="F637">
            <v>0</v>
          </cell>
          <cell r="G637">
            <v>686360</v>
          </cell>
          <cell r="H637">
            <v>776083</v>
          </cell>
          <cell r="J637">
            <v>776083</v>
          </cell>
          <cell r="M637">
            <v>0</v>
          </cell>
        </row>
        <row r="639">
          <cell r="E639">
            <v>2435273</v>
          </cell>
          <cell r="F639">
            <v>0</v>
          </cell>
          <cell r="G639">
            <v>1917461</v>
          </cell>
          <cell r="H639">
            <v>2446103</v>
          </cell>
          <cell r="I639">
            <v>0</v>
          </cell>
          <cell r="J639">
            <v>1919346</v>
          </cell>
          <cell r="K639">
            <v>1365414</v>
          </cell>
          <cell r="L639">
            <v>0</v>
          </cell>
          <cell r="M639">
            <v>839266</v>
          </cell>
        </row>
        <row r="640">
          <cell r="E640">
            <v>1633715</v>
          </cell>
          <cell r="G640">
            <v>1633715</v>
          </cell>
          <cell r="H640">
            <v>1633715</v>
          </cell>
          <cell r="J640">
            <v>1633715</v>
          </cell>
        </row>
        <row r="641">
          <cell r="E641">
            <v>90000</v>
          </cell>
          <cell r="G641">
            <v>90000</v>
          </cell>
          <cell r="H641">
            <v>90000</v>
          </cell>
          <cell r="J641">
            <v>90000</v>
          </cell>
        </row>
        <row r="642">
          <cell r="E642">
            <v>135000</v>
          </cell>
          <cell r="G642">
            <v>135000</v>
          </cell>
          <cell r="H642">
            <v>135000</v>
          </cell>
          <cell r="J642">
            <v>135000</v>
          </cell>
          <cell r="K642">
            <v>135000</v>
          </cell>
          <cell r="M642">
            <v>135000</v>
          </cell>
        </row>
        <row r="643">
          <cell r="E643">
            <v>0</v>
          </cell>
          <cell r="H643">
            <v>0</v>
          </cell>
          <cell r="K643">
            <v>581600</v>
          </cell>
          <cell r="M643">
            <v>581600</v>
          </cell>
        </row>
        <row r="644">
          <cell r="E644">
            <v>0</v>
          </cell>
          <cell r="H644">
            <v>0</v>
          </cell>
          <cell r="K644">
            <v>63276</v>
          </cell>
          <cell r="M644">
            <v>63276</v>
          </cell>
        </row>
        <row r="645">
          <cell r="E645">
            <v>576558</v>
          </cell>
          <cell r="F645">
            <v>0</v>
          </cell>
          <cell r="G645">
            <v>58746</v>
          </cell>
          <cell r="H645">
            <v>587388</v>
          </cell>
          <cell r="I645">
            <v>0</v>
          </cell>
          <cell r="J645">
            <v>60631</v>
          </cell>
          <cell r="K645">
            <v>585538</v>
          </cell>
          <cell r="L645">
            <v>0</v>
          </cell>
          <cell r="M645">
            <v>59390</v>
          </cell>
        </row>
        <row r="646">
          <cell r="E646">
            <v>50904</v>
          </cell>
          <cell r="G646">
            <v>50904</v>
          </cell>
          <cell r="H646">
            <v>50904</v>
          </cell>
          <cell r="J646">
            <v>50904</v>
          </cell>
          <cell r="K646">
            <v>50904</v>
          </cell>
          <cell r="M646">
            <v>50904</v>
          </cell>
        </row>
        <row r="647">
          <cell r="E647">
            <v>7</v>
          </cell>
          <cell r="G647">
            <v>7</v>
          </cell>
          <cell r="H647">
            <v>2182</v>
          </cell>
          <cell r="J647">
            <v>2182</v>
          </cell>
          <cell r="K647">
            <v>2182</v>
          </cell>
          <cell r="M647">
            <v>2182</v>
          </cell>
        </row>
        <row r="648">
          <cell r="E648">
            <v>1493</v>
          </cell>
          <cell r="G648">
            <v>1493</v>
          </cell>
          <cell r="H648">
            <v>1493</v>
          </cell>
          <cell r="J648">
            <v>1493</v>
          </cell>
          <cell r="K648">
            <v>1493</v>
          </cell>
          <cell r="M648">
            <v>1493</v>
          </cell>
        </row>
        <row r="649">
          <cell r="E649">
            <v>2147</v>
          </cell>
          <cell r="G649">
            <v>2147</v>
          </cell>
          <cell r="H649">
            <v>2147</v>
          </cell>
          <cell r="J649">
            <v>2147</v>
          </cell>
          <cell r="K649">
            <v>2147</v>
          </cell>
          <cell r="M649">
            <v>2147</v>
          </cell>
        </row>
        <row r="650">
          <cell r="E650">
            <v>4364</v>
          </cell>
          <cell r="G650">
            <v>4195</v>
          </cell>
          <cell r="H650">
            <v>3905</v>
          </cell>
          <cell r="J650">
            <v>3905</v>
          </cell>
          <cell r="K650">
            <v>2664</v>
          </cell>
          <cell r="M650">
            <v>2664</v>
          </cell>
        </row>
        <row r="651">
          <cell r="E651">
            <v>517643</v>
          </cell>
          <cell r="H651">
            <v>526757</v>
          </cell>
          <cell r="K651">
            <v>526148</v>
          </cell>
        </row>
        <row r="653">
          <cell r="E653">
            <v>0</v>
          </cell>
          <cell r="G653">
            <v>0</v>
          </cell>
          <cell r="H653">
            <v>0</v>
          </cell>
          <cell r="J653">
            <v>0</v>
          </cell>
          <cell r="K653">
            <v>900000</v>
          </cell>
          <cell r="L653">
            <v>0</v>
          </cell>
          <cell r="M653">
            <v>900000</v>
          </cell>
        </row>
        <row r="654">
          <cell r="K654">
            <v>900000</v>
          </cell>
          <cell r="M654">
            <v>900000</v>
          </cell>
        </row>
        <row r="656">
          <cell r="E656">
            <v>29078576</v>
          </cell>
          <cell r="F656">
            <v>9435028</v>
          </cell>
          <cell r="G656">
            <v>20933075</v>
          </cell>
          <cell r="H656">
            <v>29841541</v>
          </cell>
          <cell r="J656">
            <v>22099295</v>
          </cell>
          <cell r="K656">
            <v>8613859</v>
          </cell>
          <cell r="M656">
            <v>8087711</v>
          </cell>
        </row>
        <row r="657">
          <cell r="G657">
            <v>-20933075</v>
          </cell>
          <cell r="J657">
            <v>-22099295</v>
          </cell>
          <cell r="M657">
            <v>-8087711</v>
          </cell>
        </row>
        <row r="658">
          <cell r="G658">
            <v>0</v>
          </cell>
          <cell r="J658">
            <v>0</v>
          </cell>
          <cell r="M658">
            <v>0</v>
          </cell>
        </row>
        <row r="659">
          <cell r="E659">
            <v>522007</v>
          </cell>
          <cell r="F659">
            <v>0</v>
          </cell>
          <cell r="G659">
            <v>4195</v>
          </cell>
        </row>
        <row r="664">
          <cell r="E664">
            <v>22099295</v>
          </cell>
          <cell r="F664">
            <v>8087711</v>
          </cell>
          <cell r="G664">
            <v>8086899</v>
          </cell>
        </row>
        <row r="665">
          <cell r="E665">
            <v>-1164045</v>
          </cell>
          <cell r="F665">
            <v>4309584</v>
          </cell>
          <cell r="G665">
            <v>812</v>
          </cell>
        </row>
        <row r="666">
          <cell r="E666">
            <v>-2175</v>
          </cell>
        </row>
        <row r="667">
          <cell r="E667">
            <v>0</v>
          </cell>
          <cell r="F667">
            <v>9702000</v>
          </cell>
        </row>
        <row r="668">
          <cell r="E668">
            <v>20933075</v>
          </cell>
          <cell r="F668">
            <v>22099295</v>
          </cell>
          <cell r="G668">
            <v>8087711</v>
          </cell>
        </row>
        <row r="669">
          <cell r="E669">
            <v>0</v>
          </cell>
        </row>
        <row r="670">
          <cell r="E670">
            <v>0</v>
          </cell>
        </row>
        <row r="676">
          <cell r="E676">
            <v>7500000</v>
          </cell>
          <cell r="F676">
            <v>7500000</v>
          </cell>
          <cell r="G676">
            <v>7500000</v>
          </cell>
          <cell r="I676">
            <v>7500000</v>
          </cell>
          <cell r="J676">
            <v>7500000</v>
          </cell>
          <cell r="K676">
            <v>7500000</v>
          </cell>
        </row>
        <row r="677">
          <cell r="E677">
            <v>0</v>
          </cell>
          <cell r="F677">
            <v>0</v>
          </cell>
          <cell r="G677">
            <v>0</v>
          </cell>
          <cell r="I677">
            <v>0</v>
          </cell>
          <cell r="J677">
            <v>0</v>
          </cell>
          <cell r="K677">
            <v>0</v>
          </cell>
        </row>
        <row r="678">
          <cell r="E678">
            <v>7500000</v>
          </cell>
          <cell r="F678">
            <v>7500000</v>
          </cell>
          <cell r="G678">
            <v>7500000</v>
          </cell>
          <cell r="I678">
            <v>7500000</v>
          </cell>
          <cell r="J678">
            <v>7500000</v>
          </cell>
          <cell r="K678">
            <v>7500000</v>
          </cell>
        </row>
        <row r="679">
          <cell r="E679">
            <v>7500000</v>
          </cell>
          <cell r="F679">
            <v>7500000</v>
          </cell>
          <cell r="G679">
            <v>7500000</v>
          </cell>
          <cell r="I679">
            <v>7500000</v>
          </cell>
          <cell r="J679">
            <v>7500000</v>
          </cell>
          <cell r="K679">
            <v>7500000</v>
          </cell>
        </row>
        <row r="680">
          <cell r="E680">
            <v>0</v>
          </cell>
          <cell r="F680">
            <v>0</v>
          </cell>
          <cell r="G680">
            <v>0</v>
          </cell>
          <cell r="I680">
            <v>0</v>
          </cell>
          <cell r="J680">
            <v>0</v>
          </cell>
          <cell r="K680">
            <v>0</v>
          </cell>
        </row>
        <row r="686">
          <cell r="E686">
            <v>365</v>
          </cell>
          <cell r="F686">
            <v>63</v>
          </cell>
          <cell r="G686">
            <v>274</v>
          </cell>
          <cell r="I686">
            <v>365</v>
          </cell>
          <cell r="J686">
            <v>63</v>
          </cell>
          <cell r="K686">
            <v>274</v>
          </cell>
        </row>
        <row r="687">
          <cell r="E687">
            <v>365</v>
          </cell>
          <cell r="F687">
            <v>63</v>
          </cell>
          <cell r="G687">
            <v>274</v>
          </cell>
          <cell r="I687">
            <v>365</v>
          </cell>
          <cell r="J687">
            <v>63</v>
          </cell>
          <cell r="K687">
            <v>274</v>
          </cell>
        </row>
        <row r="688">
          <cell r="E688">
            <v>0</v>
          </cell>
          <cell r="F688">
            <v>0</v>
          </cell>
          <cell r="G688">
            <v>0</v>
          </cell>
          <cell r="I688">
            <v>0</v>
          </cell>
          <cell r="J688">
            <v>0</v>
          </cell>
          <cell r="K688">
            <v>0</v>
          </cell>
        </row>
        <row r="690">
          <cell r="E690">
            <v>400000</v>
          </cell>
          <cell r="F690">
            <v>400000</v>
          </cell>
          <cell r="G690">
            <v>400000</v>
          </cell>
          <cell r="I690">
            <v>400000</v>
          </cell>
          <cell r="J690">
            <v>400000</v>
          </cell>
          <cell r="K690">
            <v>400000</v>
          </cell>
        </row>
        <row r="691">
          <cell r="E691">
            <v>400000</v>
          </cell>
          <cell r="F691">
            <v>400000</v>
          </cell>
          <cell r="G691">
            <v>400000</v>
          </cell>
          <cell r="I691">
            <v>400000</v>
          </cell>
          <cell r="J691">
            <v>400000</v>
          </cell>
          <cell r="K691">
            <v>400000</v>
          </cell>
        </row>
        <row r="692">
          <cell r="E692">
            <v>0</v>
          </cell>
          <cell r="F692">
            <v>0</v>
          </cell>
          <cell r="G692">
            <v>0</v>
          </cell>
          <cell r="I692">
            <v>0</v>
          </cell>
          <cell r="J692">
            <v>0</v>
          </cell>
        </row>
        <row r="693">
          <cell r="E693">
            <v>400365</v>
          </cell>
          <cell r="F693">
            <v>400063</v>
          </cell>
          <cell r="G693">
            <v>400274</v>
          </cell>
          <cell r="I693">
            <v>400365</v>
          </cell>
          <cell r="J693">
            <v>400063</v>
          </cell>
          <cell r="K693">
            <v>400274</v>
          </cell>
        </row>
        <row r="694">
          <cell r="E694">
            <v>400365</v>
          </cell>
          <cell r="F694">
            <v>400063</v>
          </cell>
          <cell r="G694">
            <v>400274</v>
          </cell>
          <cell r="I694">
            <v>400365</v>
          </cell>
          <cell r="J694">
            <v>400063</v>
          </cell>
          <cell r="K694">
            <v>400274</v>
          </cell>
        </row>
        <row r="695">
          <cell r="E695">
            <v>0</v>
          </cell>
          <cell r="F695">
            <v>0</v>
          </cell>
          <cell r="G695">
            <v>0</v>
          </cell>
          <cell r="I695">
            <v>0</v>
          </cell>
          <cell r="J695">
            <v>0</v>
          </cell>
          <cell r="K695">
            <v>0</v>
          </cell>
        </row>
        <row r="698">
          <cell r="E698">
            <v>3000000</v>
          </cell>
          <cell r="F698">
            <v>1000000</v>
          </cell>
          <cell r="G698">
            <v>1158201</v>
          </cell>
          <cell r="I698">
            <v>3000000</v>
          </cell>
          <cell r="J698">
            <v>1000000</v>
          </cell>
          <cell r="K698">
            <v>1158201</v>
          </cell>
        </row>
        <row r="699">
          <cell r="E699">
            <v>1026</v>
          </cell>
          <cell r="F699">
            <v>1028</v>
          </cell>
          <cell r="G699">
            <v>993</v>
          </cell>
          <cell r="I699">
            <v>1026</v>
          </cell>
          <cell r="J699">
            <v>1028</v>
          </cell>
          <cell r="K699">
            <v>993</v>
          </cell>
        </row>
        <row r="700">
          <cell r="E700">
            <v>3001026</v>
          </cell>
          <cell r="F700">
            <v>1001028</v>
          </cell>
          <cell r="G700">
            <v>1159194</v>
          </cell>
          <cell r="I700">
            <v>3001026</v>
          </cell>
          <cell r="J700">
            <v>1001028</v>
          </cell>
          <cell r="K700">
            <v>1159194</v>
          </cell>
        </row>
        <row r="701">
          <cell r="E701">
            <v>3001026</v>
          </cell>
          <cell r="F701">
            <v>1001028</v>
          </cell>
          <cell r="G701">
            <v>1159194</v>
          </cell>
          <cell r="I701">
            <v>3001026</v>
          </cell>
          <cell r="J701">
            <v>1001028</v>
          </cell>
          <cell r="K701">
            <v>1159194</v>
          </cell>
        </row>
        <row r="702">
          <cell r="E702">
            <v>0</v>
          </cell>
          <cell r="F702">
            <v>0</v>
          </cell>
          <cell r="G702">
            <v>0</v>
          </cell>
          <cell r="I702">
            <v>0</v>
          </cell>
          <cell r="J702">
            <v>0</v>
          </cell>
          <cell r="K702">
            <v>0</v>
          </cell>
        </row>
        <row r="710">
          <cell r="F710">
            <v>0.03</v>
          </cell>
        </row>
        <row r="715">
          <cell r="C715" t="str">
            <v>17.1</v>
          </cell>
        </row>
        <row r="719">
          <cell r="E719">
            <v>304576</v>
          </cell>
          <cell r="F719">
            <v>234170</v>
          </cell>
          <cell r="G719">
            <v>253154</v>
          </cell>
          <cell r="I719">
            <v>300466</v>
          </cell>
          <cell r="J719">
            <v>230097</v>
          </cell>
          <cell r="K719">
            <v>249121</v>
          </cell>
        </row>
        <row r="720">
          <cell r="E720">
            <v>304009</v>
          </cell>
          <cell r="F720">
            <v>233619</v>
          </cell>
          <cell r="G720">
            <v>252265</v>
          </cell>
          <cell r="I720">
            <v>299899</v>
          </cell>
          <cell r="J720">
            <v>229546</v>
          </cell>
          <cell r="K720">
            <v>248232</v>
          </cell>
        </row>
        <row r="721">
          <cell r="E721">
            <v>91</v>
          </cell>
          <cell r="F721">
            <v>67</v>
          </cell>
          <cell r="G721">
            <v>82</v>
          </cell>
          <cell r="I721">
            <v>91</v>
          </cell>
          <cell r="J721">
            <v>67</v>
          </cell>
          <cell r="K721">
            <v>82</v>
          </cell>
        </row>
        <row r="722">
          <cell r="E722">
            <v>472</v>
          </cell>
          <cell r="F722">
            <v>480</v>
          </cell>
          <cell r="G722">
            <v>803</v>
          </cell>
          <cell r="I722">
            <v>472</v>
          </cell>
          <cell r="J722">
            <v>480</v>
          </cell>
          <cell r="K722">
            <v>803</v>
          </cell>
        </row>
        <row r="723">
          <cell r="E723">
            <v>4</v>
          </cell>
          <cell r="F723">
            <v>4</v>
          </cell>
          <cell r="G723">
            <v>4</v>
          </cell>
          <cell r="I723">
            <v>4</v>
          </cell>
          <cell r="J723">
            <v>4</v>
          </cell>
          <cell r="K723">
            <v>4</v>
          </cell>
        </row>
        <row r="725">
          <cell r="E725">
            <v>32260577</v>
          </cell>
          <cell r="F725">
            <v>28726125</v>
          </cell>
          <cell r="G725">
            <v>26567387</v>
          </cell>
          <cell r="I725">
            <v>32192296</v>
          </cell>
          <cell r="J725">
            <v>28660283</v>
          </cell>
          <cell r="K725">
            <v>26503865</v>
          </cell>
        </row>
        <row r="726">
          <cell r="E726">
            <v>293827</v>
          </cell>
          <cell r="F726">
            <v>165414</v>
          </cell>
          <cell r="G726">
            <v>132303</v>
          </cell>
          <cell r="I726">
            <v>225546</v>
          </cell>
          <cell r="J726">
            <v>99572</v>
          </cell>
          <cell r="K726">
            <v>68781</v>
          </cell>
        </row>
        <row r="727">
          <cell r="E727">
            <v>31959687</v>
          </cell>
          <cell r="F727">
            <v>28538631</v>
          </cell>
          <cell r="G727">
            <v>26427198</v>
          </cell>
          <cell r="I727">
            <v>31959687</v>
          </cell>
          <cell r="J727">
            <v>28538631</v>
          </cell>
          <cell r="K727">
            <v>26427198</v>
          </cell>
        </row>
        <row r="728">
          <cell r="E728">
            <v>7063</v>
          </cell>
          <cell r="F728">
            <v>22080</v>
          </cell>
          <cell r="G728">
            <v>7886</v>
          </cell>
          <cell r="I728">
            <v>7063</v>
          </cell>
          <cell r="J728">
            <v>22080</v>
          </cell>
          <cell r="K728">
            <v>7886</v>
          </cell>
        </row>
        <row r="729">
          <cell r="E729">
            <v>0</v>
          </cell>
          <cell r="F729">
            <v>0</v>
          </cell>
          <cell r="G729">
            <v>0</v>
          </cell>
          <cell r="I729">
            <v>0</v>
          </cell>
          <cell r="J729">
            <v>0</v>
          </cell>
          <cell r="K729">
            <v>0</v>
          </cell>
        </row>
        <row r="731">
          <cell r="E731">
            <v>14</v>
          </cell>
          <cell r="F731">
            <v>14</v>
          </cell>
          <cell r="G731">
            <v>14</v>
          </cell>
          <cell r="I731">
            <v>14</v>
          </cell>
          <cell r="J731">
            <v>14</v>
          </cell>
          <cell r="K731">
            <v>14</v>
          </cell>
        </row>
        <row r="732">
          <cell r="E732">
            <v>14</v>
          </cell>
          <cell r="F732">
            <v>14</v>
          </cell>
          <cell r="G732">
            <v>14</v>
          </cell>
          <cell r="I732">
            <v>14</v>
          </cell>
          <cell r="J732">
            <v>14</v>
          </cell>
          <cell r="K732">
            <v>14</v>
          </cell>
        </row>
        <row r="733">
          <cell r="E733">
            <v>0</v>
          </cell>
          <cell r="F733">
            <v>0</v>
          </cell>
          <cell r="G733">
            <v>0</v>
          </cell>
          <cell r="I733">
            <v>0</v>
          </cell>
          <cell r="J733">
            <v>0</v>
          </cell>
          <cell r="K733">
            <v>0</v>
          </cell>
        </row>
        <row r="735">
          <cell r="E735">
            <v>32</v>
          </cell>
          <cell r="F735">
            <v>0</v>
          </cell>
          <cell r="G735">
            <v>0</v>
          </cell>
          <cell r="I735">
            <v>32</v>
          </cell>
          <cell r="J735">
            <v>0</v>
          </cell>
          <cell r="K735">
            <v>0</v>
          </cell>
        </row>
        <row r="736">
          <cell r="E736">
            <v>32</v>
          </cell>
          <cell r="F736">
            <v>0</v>
          </cell>
          <cell r="G736">
            <v>0</v>
          </cell>
          <cell r="I736">
            <v>32</v>
          </cell>
          <cell r="J736">
            <v>0</v>
          </cell>
          <cell r="K736">
            <v>0</v>
          </cell>
        </row>
        <row r="737">
          <cell r="E737">
            <v>0</v>
          </cell>
          <cell r="F737">
            <v>0</v>
          </cell>
          <cell r="G737">
            <v>0</v>
          </cell>
          <cell r="I737">
            <v>0</v>
          </cell>
          <cell r="J737">
            <v>0</v>
          </cell>
          <cell r="K737">
            <v>0</v>
          </cell>
        </row>
        <row r="738">
          <cell r="E738">
            <v>32565199</v>
          </cell>
          <cell r="F738">
            <v>28960309</v>
          </cell>
          <cell r="G738">
            <v>26820555</v>
          </cell>
          <cell r="I738">
            <v>32492808</v>
          </cell>
          <cell r="J738">
            <v>28890394</v>
          </cell>
          <cell r="K738">
            <v>26753000</v>
          </cell>
        </row>
        <row r="739">
          <cell r="E739">
            <v>32565199</v>
          </cell>
          <cell r="F739">
            <v>28960309</v>
          </cell>
          <cell r="G739">
            <v>26820555</v>
          </cell>
          <cell r="I739">
            <v>32492808</v>
          </cell>
          <cell r="J739">
            <v>28890394</v>
          </cell>
          <cell r="K739">
            <v>26753000</v>
          </cell>
        </row>
        <row r="740">
          <cell r="E740">
            <v>0</v>
          </cell>
          <cell r="F740">
            <v>0</v>
          </cell>
          <cell r="G740">
            <v>0</v>
          </cell>
          <cell r="I740">
            <v>0</v>
          </cell>
          <cell r="J740">
            <v>0</v>
          </cell>
          <cell r="K740">
            <v>0</v>
          </cell>
        </row>
        <row r="754">
          <cell r="C754" t="str">
            <v>17.2</v>
          </cell>
        </row>
        <row r="758">
          <cell r="E758">
            <v>8806</v>
          </cell>
          <cell r="F758">
            <v>5463</v>
          </cell>
          <cell r="G758">
            <v>11887</v>
          </cell>
          <cell r="I758">
            <v>8806</v>
          </cell>
          <cell r="J758">
            <v>5463</v>
          </cell>
          <cell r="K758">
            <v>11887</v>
          </cell>
        </row>
        <row r="759">
          <cell r="E759">
            <v>94366</v>
          </cell>
          <cell r="F759">
            <v>90425</v>
          </cell>
          <cell r="G759">
            <v>120471</v>
          </cell>
          <cell r="I759">
            <v>94366</v>
          </cell>
          <cell r="J759">
            <v>90425</v>
          </cell>
          <cell r="K759">
            <v>120471</v>
          </cell>
        </row>
        <row r="760">
          <cell r="E760">
            <v>113</v>
          </cell>
          <cell r="F760">
            <v>77</v>
          </cell>
          <cell r="G760">
            <v>554</v>
          </cell>
          <cell r="I760">
            <v>113</v>
          </cell>
          <cell r="J760">
            <v>77</v>
          </cell>
          <cell r="K760">
            <v>554</v>
          </cell>
        </row>
        <row r="761">
          <cell r="E761">
            <v>119243</v>
          </cell>
          <cell r="F761">
            <v>86228</v>
          </cell>
          <cell r="G761">
            <v>86856</v>
          </cell>
          <cell r="I761">
            <v>46852</v>
          </cell>
          <cell r="J761">
            <v>16313</v>
          </cell>
          <cell r="K761">
            <v>19301</v>
          </cell>
        </row>
        <row r="762">
          <cell r="E762">
            <v>3</v>
          </cell>
          <cell r="F762">
            <v>9</v>
          </cell>
          <cell r="G762">
            <v>2063</v>
          </cell>
          <cell r="I762">
            <v>3</v>
          </cell>
          <cell r="J762">
            <v>9</v>
          </cell>
          <cell r="K762">
            <v>2063</v>
          </cell>
        </row>
        <row r="763">
          <cell r="E763">
            <v>24630</v>
          </cell>
          <cell r="F763">
            <v>44813</v>
          </cell>
          <cell r="G763">
            <v>20892</v>
          </cell>
          <cell r="I763">
            <v>24630</v>
          </cell>
          <cell r="J763">
            <v>44813</v>
          </cell>
          <cell r="K763">
            <v>20892</v>
          </cell>
        </row>
        <row r="764">
          <cell r="E764">
            <v>2</v>
          </cell>
          <cell r="F764">
            <v>0</v>
          </cell>
          <cell r="G764">
            <v>0</v>
          </cell>
          <cell r="I764">
            <v>2</v>
          </cell>
          <cell r="J764">
            <v>0</v>
          </cell>
          <cell r="K764">
            <v>0</v>
          </cell>
        </row>
        <row r="765">
          <cell r="E765">
            <v>518</v>
          </cell>
          <cell r="F765">
            <v>432</v>
          </cell>
          <cell r="G765">
            <v>542</v>
          </cell>
          <cell r="I765">
            <v>518</v>
          </cell>
          <cell r="J765">
            <v>432</v>
          </cell>
          <cell r="K765">
            <v>542</v>
          </cell>
        </row>
        <row r="766">
          <cell r="E766">
            <v>21</v>
          </cell>
          <cell r="F766">
            <v>20</v>
          </cell>
          <cell r="G766">
            <v>20</v>
          </cell>
          <cell r="I766">
            <v>21</v>
          </cell>
          <cell r="J766">
            <v>20</v>
          </cell>
          <cell r="K766">
            <v>20</v>
          </cell>
        </row>
        <row r="767">
          <cell r="E767">
            <v>111</v>
          </cell>
          <cell r="F767">
            <v>129</v>
          </cell>
          <cell r="G767">
            <v>12</v>
          </cell>
          <cell r="I767">
            <v>111</v>
          </cell>
          <cell r="J767">
            <v>129</v>
          </cell>
          <cell r="K767">
            <v>12</v>
          </cell>
        </row>
        <row r="768">
          <cell r="E768">
            <v>32263000</v>
          </cell>
          <cell r="F768">
            <v>28663072</v>
          </cell>
          <cell r="G768">
            <v>26529561</v>
          </cell>
          <cell r="I768">
            <v>32263000</v>
          </cell>
          <cell r="J768">
            <v>28663072</v>
          </cell>
          <cell r="K768">
            <v>26529561</v>
          </cell>
        </row>
        <row r="769">
          <cell r="E769">
            <v>38667</v>
          </cell>
          <cell r="F769">
            <v>43673</v>
          </cell>
          <cell r="G769">
            <v>31267</v>
          </cell>
          <cell r="I769">
            <v>38667</v>
          </cell>
          <cell r="J769">
            <v>43673</v>
          </cell>
          <cell r="K769">
            <v>31267</v>
          </cell>
        </row>
        <row r="770">
          <cell r="E770">
            <v>15719</v>
          </cell>
          <cell r="F770">
            <v>25968</v>
          </cell>
          <cell r="G770">
            <v>16430</v>
          </cell>
          <cell r="I770">
            <v>15719</v>
          </cell>
          <cell r="J770">
            <v>25968</v>
          </cell>
          <cell r="K770">
            <v>16430</v>
          </cell>
        </row>
        <row r="771">
          <cell r="E771">
            <v>32565199</v>
          </cell>
          <cell r="F771">
            <v>28960309</v>
          </cell>
          <cell r="G771">
            <v>26820555</v>
          </cell>
          <cell r="I771">
            <v>32492808</v>
          </cell>
          <cell r="J771">
            <v>28890394</v>
          </cell>
          <cell r="K771">
            <v>26753000</v>
          </cell>
        </row>
        <row r="772">
          <cell r="E772">
            <v>32565199</v>
          </cell>
          <cell r="F772">
            <v>28960309</v>
          </cell>
          <cell r="G772">
            <v>26820555</v>
          </cell>
          <cell r="I772">
            <v>32492808</v>
          </cell>
          <cell r="J772">
            <v>28890394</v>
          </cell>
          <cell r="K772">
            <v>26753000</v>
          </cell>
        </row>
        <row r="773">
          <cell r="E773">
            <v>0</v>
          </cell>
          <cell r="F773">
            <v>0</v>
          </cell>
          <cell r="G773">
            <v>0</v>
          </cell>
          <cell r="I773">
            <v>0</v>
          </cell>
          <cell r="J773">
            <v>0</v>
          </cell>
          <cell r="K773">
            <v>0</v>
          </cell>
        </row>
        <row r="777">
          <cell r="C777" t="str">
            <v>18.1</v>
          </cell>
        </row>
        <row r="778">
          <cell r="E778">
            <v>783844</v>
          </cell>
          <cell r="I778">
            <v>773108</v>
          </cell>
        </row>
        <row r="781">
          <cell r="E781">
            <v>78039</v>
          </cell>
          <cell r="F781">
            <v>66376</v>
          </cell>
          <cell r="G781">
            <v>55439</v>
          </cell>
          <cell r="I781">
            <v>67303</v>
          </cell>
          <cell r="J781">
            <v>57884</v>
          </cell>
          <cell r="K781">
            <v>49065</v>
          </cell>
        </row>
        <row r="782">
          <cell r="E782">
            <v>705805</v>
          </cell>
          <cell r="F782">
            <v>632081</v>
          </cell>
          <cell r="G782">
            <v>597070</v>
          </cell>
          <cell r="I782">
            <v>705805</v>
          </cell>
          <cell r="J782">
            <v>632081</v>
          </cell>
          <cell r="K782">
            <v>597070</v>
          </cell>
        </row>
        <row r="783">
          <cell r="E783">
            <v>1401905</v>
          </cell>
          <cell r="F783">
            <v>903163</v>
          </cell>
          <cell r="G783">
            <v>445649</v>
          </cell>
          <cell r="I783">
            <v>1401905</v>
          </cell>
          <cell r="J783">
            <v>903163</v>
          </cell>
          <cell r="K783">
            <v>445649</v>
          </cell>
        </row>
        <row r="784">
          <cell r="E784">
            <v>2185749</v>
          </cell>
          <cell r="F784">
            <v>1601620</v>
          </cell>
          <cell r="G784">
            <v>1098158</v>
          </cell>
          <cell r="I784">
            <v>2175013</v>
          </cell>
          <cell r="J784">
            <v>1593128</v>
          </cell>
          <cell r="K784">
            <v>1091784</v>
          </cell>
        </row>
        <row r="785">
          <cell r="E785">
            <v>2185749</v>
          </cell>
          <cell r="F785">
            <v>1601620</v>
          </cell>
          <cell r="G785">
            <v>1098158</v>
          </cell>
          <cell r="I785">
            <v>2175012</v>
          </cell>
          <cell r="J785">
            <v>1593128</v>
          </cell>
          <cell r="K785">
            <v>1091784</v>
          </cell>
        </row>
        <row r="786">
          <cell r="E786">
            <v>0</v>
          </cell>
          <cell r="F786">
            <v>0</v>
          </cell>
          <cell r="G786">
            <v>0</v>
          </cell>
          <cell r="I786">
            <v>1</v>
          </cell>
          <cell r="J786">
            <v>0</v>
          </cell>
          <cell r="K786">
            <v>0</v>
          </cell>
        </row>
        <row r="788">
          <cell r="C788" t="str">
            <v>18.2</v>
          </cell>
        </row>
        <row r="792">
          <cell r="E792">
            <v>67634</v>
          </cell>
          <cell r="F792">
            <v>51640</v>
          </cell>
          <cell r="G792">
            <v>70994</v>
          </cell>
          <cell r="I792">
            <v>68460</v>
          </cell>
          <cell r="J792">
            <v>52341</v>
          </cell>
          <cell r="K792">
            <v>71894</v>
          </cell>
        </row>
        <row r="793">
          <cell r="E793">
            <v>67629</v>
          </cell>
          <cell r="F793">
            <v>51609</v>
          </cell>
          <cell r="G793">
            <v>70859</v>
          </cell>
          <cell r="I793">
            <v>67629</v>
          </cell>
          <cell r="J793">
            <v>51824</v>
          </cell>
          <cell r="K793">
            <v>71759</v>
          </cell>
          <cell r="M793">
            <v>0</v>
          </cell>
          <cell r="N793">
            <v>215</v>
          </cell>
        </row>
        <row r="794">
          <cell r="E794">
            <v>5</v>
          </cell>
          <cell r="F794">
            <v>31</v>
          </cell>
          <cell r="G794">
            <v>135</v>
          </cell>
          <cell r="I794">
            <v>831</v>
          </cell>
          <cell r="J794">
            <v>517</v>
          </cell>
          <cell r="K794">
            <v>135</v>
          </cell>
          <cell r="M794">
            <v>826</v>
          </cell>
          <cell r="N794">
            <v>486</v>
          </cell>
        </row>
        <row r="796">
          <cell r="E796">
            <v>5828923</v>
          </cell>
          <cell r="F796">
            <v>4212765</v>
          </cell>
          <cell r="G796">
            <v>6097506</v>
          </cell>
          <cell r="I796">
            <v>5836504</v>
          </cell>
          <cell r="J796">
            <v>4222662</v>
          </cell>
          <cell r="K796">
            <v>6103963</v>
          </cell>
        </row>
        <row r="797">
          <cell r="E797">
            <v>2128960</v>
          </cell>
          <cell r="F797">
            <v>2128960</v>
          </cell>
          <cell r="G797">
            <v>4500000</v>
          </cell>
          <cell r="I797">
            <v>2128960</v>
          </cell>
          <cell r="J797">
            <v>2128960</v>
          </cell>
          <cell r="K797">
            <v>4500000</v>
          </cell>
          <cell r="M797">
            <v>0</v>
          </cell>
          <cell r="N797">
            <v>0</v>
          </cell>
        </row>
        <row r="798">
          <cell r="E798">
            <v>0</v>
          </cell>
          <cell r="F798">
            <v>0</v>
          </cell>
          <cell r="G798">
            <v>0</v>
          </cell>
          <cell r="I798">
            <v>0</v>
          </cell>
          <cell r="J798">
            <v>0</v>
          </cell>
          <cell r="K798">
            <v>0</v>
          </cell>
          <cell r="M798">
            <v>0</v>
          </cell>
          <cell r="N798">
            <v>0</v>
          </cell>
        </row>
        <row r="799">
          <cell r="E799">
            <v>1298</v>
          </cell>
          <cell r="F799">
            <v>0</v>
          </cell>
          <cell r="G799">
            <v>0</v>
          </cell>
          <cell r="I799">
            <v>1298</v>
          </cell>
          <cell r="M799">
            <v>0</v>
          </cell>
        </row>
        <row r="800">
          <cell r="E800">
            <v>0</v>
          </cell>
          <cell r="F800">
            <v>0</v>
          </cell>
          <cell r="I800">
            <v>0</v>
          </cell>
          <cell r="J800">
            <v>0</v>
          </cell>
          <cell r="K800">
            <v>0</v>
          </cell>
          <cell r="M800">
            <v>0</v>
          </cell>
          <cell r="N800">
            <v>0</v>
          </cell>
        </row>
        <row r="801">
          <cell r="E801">
            <v>6120</v>
          </cell>
          <cell r="F801">
            <v>5918</v>
          </cell>
          <cell r="G801">
            <v>5873</v>
          </cell>
          <cell r="I801">
            <v>7973</v>
          </cell>
          <cell r="J801">
            <v>5928</v>
          </cell>
          <cell r="K801">
            <v>6151</v>
          </cell>
          <cell r="M801">
            <v>1853</v>
          </cell>
          <cell r="N801">
            <v>10</v>
          </cell>
        </row>
        <row r="802">
          <cell r="E802">
            <v>0</v>
          </cell>
          <cell r="F802">
            <v>0</v>
          </cell>
          <cell r="G802">
            <v>0</v>
          </cell>
          <cell r="I802">
            <v>5709</v>
          </cell>
          <cell r="J802">
            <v>6739</v>
          </cell>
          <cell r="K802">
            <v>6168</v>
          </cell>
          <cell r="M802">
            <v>5709</v>
          </cell>
          <cell r="N802">
            <v>6739</v>
          </cell>
        </row>
        <row r="803">
          <cell r="E803">
            <v>846</v>
          </cell>
          <cell r="F803">
            <v>1660</v>
          </cell>
          <cell r="G803">
            <v>1374</v>
          </cell>
          <cell r="I803">
            <v>846</v>
          </cell>
          <cell r="J803">
            <v>1660</v>
          </cell>
          <cell r="K803">
            <v>1374</v>
          </cell>
          <cell r="M803">
            <v>0</v>
          </cell>
          <cell r="N803">
            <v>0</v>
          </cell>
        </row>
        <row r="804">
          <cell r="E804">
            <v>1875</v>
          </cell>
          <cell r="F804">
            <v>551</v>
          </cell>
          <cell r="G804">
            <v>357</v>
          </cell>
          <cell r="I804">
            <v>1875</v>
          </cell>
          <cell r="J804">
            <v>551</v>
          </cell>
          <cell r="K804">
            <v>357</v>
          </cell>
          <cell r="M804">
            <v>0</v>
          </cell>
          <cell r="N804">
            <v>0</v>
          </cell>
        </row>
        <row r="805">
          <cell r="E805">
            <v>0</v>
          </cell>
          <cell r="F805">
            <v>0</v>
          </cell>
          <cell r="G805">
            <v>0</v>
          </cell>
          <cell r="I805">
            <v>0</v>
          </cell>
          <cell r="J805">
            <v>3300</v>
          </cell>
          <cell r="M805">
            <v>0</v>
          </cell>
          <cell r="N805">
            <v>3300</v>
          </cell>
        </row>
        <row r="806">
          <cell r="E806">
            <v>3689824</v>
          </cell>
          <cell r="F806">
            <v>2075676</v>
          </cell>
          <cell r="G806">
            <v>1589902</v>
          </cell>
          <cell r="I806">
            <v>3689843</v>
          </cell>
          <cell r="J806">
            <v>2075524</v>
          </cell>
          <cell r="K806">
            <v>1589913</v>
          </cell>
          <cell r="M806">
            <v>18</v>
          </cell>
          <cell r="N806">
            <v>-153</v>
          </cell>
        </row>
        <row r="807">
          <cell r="E807">
            <v>5896557</v>
          </cell>
          <cell r="F807">
            <v>4264405</v>
          </cell>
          <cell r="G807">
            <v>6168500</v>
          </cell>
          <cell r="I807">
            <v>5904964</v>
          </cell>
          <cell r="J807">
            <v>4275003</v>
          </cell>
          <cell r="K807">
            <v>6175857</v>
          </cell>
        </row>
        <row r="808">
          <cell r="E808">
            <v>5896557</v>
          </cell>
          <cell r="F808">
            <v>4264405</v>
          </cell>
          <cell r="G808">
            <v>6168500</v>
          </cell>
          <cell r="I808">
            <v>5904964</v>
          </cell>
          <cell r="J808">
            <v>4275003</v>
          </cell>
          <cell r="K808">
            <v>6175857</v>
          </cell>
        </row>
        <row r="809">
          <cell r="E809">
            <v>0</v>
          </cell>
          <cell r="F809">
            <v>0</v>
          </cell>
          <cell r="G809">
            <v>0</v>
          </cell>
          <cell r="I809">
            <v>0</v>
          </cell>
          <cell r="J809">
            <v>0</v>
          </cell>
          <cell r="K809">
            <v>0</v>
          </cell>
        </row>
        <row r="813">
          <cell r="C813" t="str">
            <v>19.1</v>
          </cell>
        </row>
        <row r="817">
          <cell r="E817">
            <v>1602</v>
          </cell>
          <cell r="F817">
            <v>764</v>
          </cell>
          <cell r="G817">
            <v>-398</v>
          </cell>
          <cell r="H817">
            <v>1968</v>
          </cell>
        </row>
        <row r="818">
          <cell r="E818">
            <v>0</v>
          </cell>
          <cell r="H818">
            <v>0</v>
          </cell>
        </row>
        <row r="819">
          <cell r="E819">
            <v>4316</v>
          </cell>
          <cell r="F819">
            <v>4689</v>
          </cell>
          <cell r="G819">
            <v>-4853</v>
          </cell>
          <cell r="H819">
            <v>4152</v>
          </cell>
          <cell r="I819">
            <v>0</v>
          </cell>
        </row>
        <row r="820">
          <cell r="E820">
            <v>0</v>
          </cell>
          <cell r="H820">
            <v>0</v>
          </cell>
        </row>
        <row r="821">
          <cell r="E821">
            <v>0</v>
          </cell>
          <cell r="F821">
            <v>3306</v>
          </cell>
          <cell r="G821">
            <v>-3306</v>
          </cell>
          <cell r="H821">
            <v>0</v>
          </cell>
        </row>
        <row r="822">
          <cell r="E822">
            <v>5918</v>
          </cell>
          <cell r="F822">
            <v>8759</v>
          </cell>
          <cell r="G822">
            <v>-8557</v>
          </cell>
          <cell r="H822">
            <v>6120</v>
          </cell>
          <cell r="I822">
            <v>0</v>
          </cell>
        </row>
        <row r="823">
          <cell r="E823">
            <v>5918</v>
          </cell>
          <cell r="H823">
            <v>6120</v>
          </cell>
        </row>
        <row r="824">
          <cell r="E824">
            <v>0</v>
          </cell>
          <cell r="H824">
            <v>0</v>
          </cell>
        </row>
        <row r="830">
          <cell r="E830">
            <v>10</v>
          </cell>
          <cell r="F830">
            <v>3029</v>
          </cell>
          <cell r="G830">
            <v>-1187</v>
          </cell>
          <cell r="H830">
            <v>1852</v>
          </cell>
          <cell r="I830">
            <v>1842</v>
          </cell>
        </row>
        <row r="831">
          <cell r="E831">
            <v>-188</v>
          </cell>
          <cell r="H831">
            <v>-188</v>
          </cell>
        </row>
        <row r="832">
          <cell r="E832">
            <v>0</v>
          </cell>
          <cell r="F832">
            <v>2</v>
          </cell>
          <cell r="G832">
            <v>-1</v>
          </cell>
          <cell r="H832">
            <v>1</v>
          </cell>
        </row>
        <row r="833">
          <cell r="E833">
            <v>0</v>
          </cell>
          <cell r="H833">
            <v>0</v>
          </cell>
        </row>
        <row r="834">
          <cell r="E834">
            <v>-178</v>
          </cell>
          <cell r="F834">
            <v>3031</v>
          </cell>
          <cell r="G834">
            <v>-1188</v>
          </cell>
          <cell r="H834">
            <v>1665</v>
          </cell>
        </row>
        <row r="840">
          <cell r="E840">
            <v>1612</v>
          </cell>
          <cell r="F840">
            <v>3793</v>
          </cell>
          <cell r="G840">
            <v>-1585</v>
          </cell>
          <cell r="H840">
            <v>3820</v>
          </cell>
        </row>
        <row r="841">
          <cell r="E841">
            <v>-188</v>
          </cell>
          <cell r="F841">
            <v>0</v>
          </cell>
          <cell r="G841">
            <v>0</v>
          </cell>
          <cell r="H841">
            <v>-188</v>
          </cell>
        </row>
        <row r="842">
          <cell r="E842">
            <v>4316</v>
          </cell>
          <cell r="F842">
            <v>4691</v>
          </cell>
          <cell r="G842">
            <v>-4854</v>
          </cell>
          <cell r="H842">
            <v>4153</v>
          </cell>
        </row>
        <row r="843">
          <cell r="E843">
            <v>0</v>
          </cell>
          <cell r="F843">
            <v>3306</v>
          </cell>
          <cell r="G843">
            <v>-3306</v>
          </cell>
          <cell r="H843">
            <v>0</v>
          </cell>
        </row>
        <row r="844">
          <cell r="E844">
            <v>5740</v>
          </cell>
          <cell r="F844">
            <v>11790</v>
          </cell>
          <cell r="G844">
            <v>-9745</v>
          </cell>
          <cell r="H844">
            <v>7785</v>
          </cell>
        </row>
        <row r="845">
          <cell r="E845">
            <v>5928</v>
          </cell>
          <cell r="H845">
            <v>7973</v>
          </cell>
        </row>
        <row r="846">
          <cell r="E846">
            <v>0</v>
          </cell>
          <cell r="H846">
            <v>0</v>
          </cell>
        </row>
        <row r="848">
          <cell r="C848" t="str">
            <v>19.2</v>
          </cell>
        </row>
        <row r="852">
          <cell r="E852">
            <v>-4381513</v>
          </cell>
          <cell r="F852">
            <v>9522326</v>
          </cell>
          <cell r="G852">
            <v>-6245282</v>
          </cell>
          <cell r="I852">
            <v>-4382434</v>
          </cell>
          <cell r="J852">
            <v>9510051</v>
          </cell>
          <cell r="K852">
            <v>-6232911</v>
          </cell>
        </row>
        <row r="854">
          <cell r="E854">
            <v>95</v>
          </cell>
          <cell r="F854">
            <v>163</v>
          </cell>
          <cell r="G854">
            <v>163</v>
          </cell>
          <cell r="I854">
            <v>95</v>
          </cell>
          <cell r="J854">
            <v>163</v>
          </cell>
          <cell r="K854">
            <v>163</v>
          </cell>
        </row>
        <row r="855">
          <cell r="E855">
            <v>95</v>
          </cell>
          <cell r="F855">
            <v>163</v>
          </cell>
          <cell r="G855">
            <v>163</v>
          </cell>
          <cell r="I855">
            <v>95</v>
          </cell>
          <cell r="J855">
            <v>163</v>
          </cell>
          <cell r="K855">
            <v>163</v>
          </cell>
        </row>
        <row r="857">
          <cell r="E857">
            <v>-2824</v>
          </cell>
          <cell r="F857">
            <v>-2423</v>
          </cell>
          <cell r="G857">
            <v>-268</v>
          </cell>
          <cell r="I857">
            <v>-2824</v>
          </cell>
          <cell r="J857">
            <v>-2423</v>
          </cell>
          <cell r="K857">
            <v>-268</v>
          </cell>
        </row>
        <row r="858">
          <cell r="E858">
            <v>-2824</v>
          </cell>
          <cell r="F858">
            <v>-2423</v>
          </cell>
          <cell r="G858">
            <v>-268</v>
          </cell>
          <cell r="I858">
            <v>-2824</v>
          </cell>
          <cell r="J858">
            <v>-2423</v>
          </cell>
          <cell r="K858">
            <v>-268</v>
          </cell>
        </row>
        <row r="859">
          <cell r="F859">
            <v>0</v>
          </cell>
          <cell r="G859">
            <v>0</v>
          </cell>
          <cell r="I859">
            <v>0</v>
          </cell>
          <cell r="J859">
            <v>0</v>
          </cell>
          <cell r="K859">
            <v>0</v>
          </cell>
        </row>
        <row r="860">
          <cell r="E860">
            <v>-4384242</v>
          </cell>
          <cell r="F860">
            <v>9520066</v>
          </cell>
          <cell r="G860">
            <v>-6245387</v>
          </cell>
          <cell r="I860">
            <v>-4385163</v>
          </cell>
          <cell r="J860">
            <v>9507791</v>
          </cell>
          <cell r="K860">
            <v>-6233016</v>
          </cell>
        </row>
        <row r="864">
          <cell r="E864">
            <v>0</v>
          </cell>
          <cell r="F864">
            <v>-9520066</v>
          </cell>
          <cell r="G864">
            <v>0</v>
          </cell>
          <cell r="I864">
            <v>0</v>
          </cell>
          <cell r="J864">
            <v>-9507791</v>
          </cell>
        </row>
        <row r="865">
          <cell r="E865">
            <v>-4384242</v>
          </cell>
          <cell r="F865">
            <v>0</v>
          </cell>
          <cell r="I865">
            <v>-4385163</v>
          </cell>
        </row>
        <row r="866">
          <cell r="E866">
            <v>0</v>
          </cell>
          <cell r="F866">
            <v>0</v>
          </cell>
          <cell r="G866">
            <v>0</v>
          </cell>
          <cell r="I866">
            <v>0</v>
          </cell>
          <cell r="J866">
            <v>0</v>
          </cell>
          <cell r="K866">
            <v>0</v>
          </cell>
        </row>
        <row r="867">
          <cell r="E867">
            <v>0</v>
          </cell>
          <cell r="F867">
            <v>0</v>
          </cell>
          <cell r="G867">
            <v>0</v>
          </cell>
          <cell r="I867">
            <v>0</v>
          </cell>
          <cell r="J867">
            <v>0</v>
          </cell>
          <cell r="K867">
            <v>0</v>
          </cell>
        </row>
        <row r="868">
          <cell r="E868">
            <v>0</v>
          </cell>
          <cell r="F868">
            <v>0</v>
          </cell>
          <cell r="G868">
            <v>0</v>
          </cell>
          <cell r="I868">
            <v>0</v>
          </cell>
          <cell r="J868">
            <v>0</v>
          </cell>
          <cell r="K868">
            <v>0</v>
          </cell>
        </row>
        <row r="869">
          <cell r="E869">
            <v>0</v>
          </cell>
          <cell r="F869">
            <v>0</v>
          </cell>
          <cell r="G869">
            <v>0</v>
          </cell>
          <cell r="I869">
            <v>188</v>
          </cell>
          <cell r="J869">
            <v>188</v>
          </cell>
          <cell r="K869">
            <v>188</v>
          </cell>
        </row>
        <row r="870">
          <cell r="E870">
            <v>0</v>
          </cell>
          <cell r="F870">
            <v>0</v>
          </cell>
          <cell r="G870">
            <v>0</v>
          </cell>
          <cell r="I870">
            <v>0</v>
          </cell>
          <cell r="J870">
            <v>0</v>
          </cell>
          <cell r="K870">
            <v>0</v>
          </cell>
        </row>
        <row r="871">
          <cell r="E871">
            <v>0</v>
          </cell>
          <cell r="F871">
            <v>0</v>
          </cell>
          <cell r="G871">
            <v>0</v>
          </cell>
          <cell r="I871">
            <v>0</v>
          </cell>
          <cell r="J871">
            <v>0</v>
          </cell>
          <cell r="K871">
            <v>0</v>
          </cell>
        </row>
        <row r="872">
          <cell r="E872">
            <v>0</v>
          </cell>
          <cell r="F872">
            <v>0</v>
          </cell>
          <cell r="G872">
            <v>0</v>
          </cell>
          <cell r="I872">
            <v>188</v>
          </cell>
          <cell r="J872">
            <v>188</v>
          </cell>
          <cell r="K872">
            <v>188</v>
          </cell>
        </row>
        <row r="873">
          <cell r="E873">
            <v>0</v>
          </cell>
          <cell r="F873">
            <v>0</v>
          </cell>
          <cell r="G873">
            <v>0</v>
          </cell>
          <cell r="I873">
            <v>188</v>
          </cell>
          <cell r="J873">
            <v>188</v>
          </cell>
          <cell r="K873">
            <v>188</v>
          </cell>
        </row>
        <row r="874">
          <cell r="E874">
            <v>0</v>
          </cell>
          <cell r="F874">
            <v>0</v>
          </cell>
          <cell r="G874">
            <v>0</v>
          </cell>
          <cell r="I874">
            <v>0</v>
          </cell>
          <cell r="J874">
            <v>0</v>
          </cell>
          <cell r="K874">
            <v>0</v>
          </cell>
        </row>
        <row r="876">
          <cell r="C876" t="str">
            <v>19.3</v>
          </cell>
        </row>
        <row r="880">
          <cell r="D880">
            <v>2013</v>
          </cell>
          <cell r="E880">
            <v>2018</v>
          </cell>
          <cell r="F880">
            <v>2588860</v>
          </cell>
          <cell r="G880">
            <v>0</v>
          </cell>
          <cell r="H880">
            <v>2590810</v>
          </cell>
        </row>
        <row r="881">
          <cell r="D881">
            <v>2014</v>
          </cell>
          <cell r="E881">
            <v>2019</v>
          </cell>
          <cell r="F881">
            <v>16058900</v>
          </cell>
          <cell r="G881">
            <v>0</v>
          </cell>
          <cell r="H881">
            <v>16275082</v>
          </cell>
          <cell r="I881">
            <v>0</v>
          </cell>
        </row>
        <row r="882">
          <cell r="D882">
            <v>2015</v>
          </cell>
          <cell r="E882">
            <v>2020</v>
          </cell>
          <cell r="F882">
            <v>2238435</v>
          </cell>
          <cell r="G882">
            <v>2238435</v>
          </cell>
          <cell r="H882">
            <v>2265782</v>
          </cell>
          <cell r="I882">
            <v>2265782</v>
          </cell>
        </row>
        <row r="883">
          <cell r="D883">
            <v>2016</v>
          </cell>
          <cell r="E883">
            <v>2021</v>
          </cell>
          <cell r="F883">
            <v>2516037</v>
          </cell>
          <cell r="G883">
            <v>2516037</v>
          </cell>
          <cell r="H883">
            <v>2506497</v>
          </cell>
          <cell r="I883">
            <v>2506497</v>
          </cell>
        </row>
        <row r="884">
          <cell r="D884">
            <v>2017</v>
          </cell>
          <cell r="E884">
            <v>2022</v>
          </cell>
          <cell r="F884">
            <v>6245387</v>
          </cell>
          <cell r="G884">
            <v>6245387</v>
          </cell>
          <cell r="H884">
            <v>6233016</v>
          </cell>
          <cell r="I884">
            <v>6233016</v>
          </cell>
        </row>
        <row r="885">
          <cell r="D885">
            <v>2019</v>
          </cell>
          <cell r="E885">
            <v>2024</v>
          </cell>
          <cell r="F885">
            <v>4384242</v>
          </cell>
          <cell r="G885">
            <v>4384242</v>
          </cell>
          <cell r="H885">
            <v>4385163</v>
          </cell>
          <cell r="I885">
            <v>4385163</v>
          </cell>
        </row>
        <row r="886">
          <cell r="F886">
            <v>31443001</v>
          </cell>
          <cell r="G886">
            <v>15384101</v>
          </cell>
          <cell r="H886">
            <v>31665540</v>
          </cell>
          <cell r="I886">
            <v>15390458</v>
          </cell>
          <cell r="K886">
            <v>3076820</v>
          </cell>
          <cell r="L886">
            <v>3078092</v>
          </cell>
        </row>
        <row r="887">
          <cell r="G887">
            <v>16058900</v>
          </cell>
          <cell r="I887">
            <v>16275082</v>
          </cell>
        </row>
        <row r="893">
          <cell r="E893">
            <v>3000000</v>
          </cell>
          <cell r="F893">
            <v>1019</v>
          </cell>
          <cell r="I893">
            <v>53629</v>
          </cell>
          <cell r="L893">
            <v>-28899708</v>
          </cell>
          <cell r="M893">
            <v>-25845060</v>
          </cell>
        </row>
        <row r="894">
          <cell r="E894">
            <v>0</v>
          </cell>
          <cell r="F894">
            <v>0</v>
          </cell>
          <cell r="G894">
            <v>0</v>
          </cell>
          <cell r="H894">
            <v>0</v>
          </cell>
          <cell r="I894">
            <v>0</v>
          </cell>
          <cell r="J894">
            <v>0</v>
          </cell>
          <cell r="K894">
            <v>0</v>
          </cell>
          <cell r="L894">
            <v>0</v>
          </cell>
          <cell r="M894">
            <v>0</v>
          </cell>
        </row>
        <row r="895">
          <cell r="E895">
            <v>0</v>
          </cell>
          <cell r="F895">
            <v>0</v>
          </cell>
          <cell r="G895">
            <v>0</v>
          </cell>
          <cell r="H895">
            <v>0</v>
          </cell>
          <cell r="I895">
            <v>0</v>
          </cell>
          <cell r="J895">
            <v>0</v>
          </cell>
          <cell r="K895">
            <v>0</v>
          </cell>
          <cell r="L895">
            <v>0</v>
          </cell>
          <cell r="M895">
            <v>0</v>
          </cell>
        </row>
        <row r="896">
          <cell r="E896">
            <v>0</v>
          </cell>
          <cell r="F896">
            <v>0</v>
          </cell>
          <cell r="G896">
            <v>0</v>
          </cell>
          <cell r="H896">
            <v>0</v>
          </cell>
          <cell r="I896">
            <v>0</v>
          </cell>
          <cell r="J896">
            <v>0</v>
          </cell>
          <cell r="K896">
            <v>0</v>
          </cell>
          <cell r="L896">
            <v>-4381513</v>
          </cell>
          <cell r="M896">
            <v>-4381513</v>
          </cell>
        </row>
        <row r="897">
          <cell r="E897">
            <v>0</v>
          </cell>
          <cell r="F897">
            <v>0</v>
          </cell>
          <cell r="G897">
            <v>0</v>
          </cell>
          <cell r="H897">
            <v>0</v>
          </cell>
          <cell r="I897">
            <v>0</v>
          </cell>
          <cell r="J897">
            <v>0</v>
          </cell>
          <cell r="K897">
            <v>0</v>
          </cell>
          <cell r="L897">
            <v>0</v>
          </cell>
          <cell r="M897">
            <v>0</v>
          </cell>
        </row>
        <row r="898">
          <cell r="E898">
            <v>0</v>
          </cell>
          <cell r="F898">
            <v>0</v>
          </cell>
          <cell r="G898">
            <v>0</v>
          </cell>
          <cell r="H898">
            <v>0</v>
          </cell>
          <cell r="I898">
            <v>0</v>
          </cell>
          <cell r="J898">
            <v>0</v>
          </cell>
          <cell r="K898">
            <v>0</v>
          </cell>
          <cell r="L898">
            <v>0</v>
          </cell>
          <cell r="M898">
            <v>0</v>
          </cell>
        </row>
        <row r="899">
          <cell r="E899">
            <v>3000000</v>
          </cell>
          <cell r="F899">
            <v>1019</v>
          </cell>
          <cell r="G899">
            <v>0</v>
          </cell>
          <cell r="H899">
            <v>0</v>
          </cell>
          <cell r="I899">
            <v>53629</v>
          </cell>
          <cell r="J899">
            <v>0</v>
          </cell>
          <cell r="K899">
            <v>0</v>
          </cell>
          <cell r="L899">
            <v>-33281221</v>
          </cell>
          <cell r="M899">
            <v>-30226573</v>
          </cell>
        </row>
        <row r="900">
          <cell r="E900">
            <v>3000000</v>
          </cell>
          <cell r="F900">
            <v>1019</v>
          </cell>
          <cell r="G900">
            <v>0</v>
          </cell>
          <cell r="H900">
            <v>53629</v>
          </cell>
          <cell r="L900">
            <v>-33281221</v>
          </cell>
          <cell r="M900">
            <v>-30226573</v>
          </cell>
        </row>
        <row r="901">
          <cell r="E901">
            <v>0</v>
          </cell>
          <cell r="F901">
            <v>0</v>
          </cell>
          <cell r="G901">
            <v>0</v>
          </cell>
          <cell r="H901">
            <v>0</v>
          </cell>
          <cell r="L901">
            <v>0</v>
          </cell>
          <cell r="M901">
            <v>0</v>
          </cell>
        </row>
        <row r="906">
          <cell r="F906">
            <v>0</v>
          </cell>
          <cell r="G906">
            <v>0</v>
          </cell>
          <cell r="H906">
            <v>406</v>
          </cell>
          <cell r="I906">
            <v>0</v>
          </cell>
          <cell r="J906">
            <v>0</v>
          </cell>
          <cell r="K906">
            <v>0</v>
          </cell>
          <cell r="L906">
            <v>-405</v>
          </cell>
          <cell r="M906">
            <v>1</v>
          </cell>
        </row>
        <row r="907">
          <cell r="E907">
            <v>0</v>
          </cell>
          <cell r="F907">
            <v>0</v>
          </cell>
          <cell r="G907">
            <v>0</v>
          </cell>
          <cell r="H907">
            <v>0</v>
          </cell>
          <cell r="I907">
            <v>0</v>
          </cell>
          <cell r="J907">
            <v>0</v>
          </cell>
          <cell r="K907">
            <v>0</v>
          </cell>
          <cell r="L907">
            <v>0</v>
          </cell>
          <cell r="M907">
            <v>0</v>
          </cell>
        </row>
        <row r="908">
          <cell r="E908">
            <v>0</v>
          </cell>
          <cell r="F908">
            <v>0</v>
          </cell>
          <cell r="G908">
            <v>0</v>
          </cell>
          <cell r="H908">
            <v>0</v>
          </cell>
          <cell r="I908">
            <v>0</v>
          </cell>
          <cell r="J908">
            <v>0</v>
          </cell>
          <cell r="K908">
            <v>0</v>
          </cell>
          <cell r="L908">
            <v>0</v>
          </cell>
          <cell r="M908">
            <v>0</v>
          </cell>
        </row>
        <row r="909">
          <cell r="E909">
            <v>0</v>
          </cell>
          <cell r="F909">
            <v>0</v>
          </cell>
          <cell r="G909">
            <v>0</v>
          </cell>
          <cell r="H909">
            <v>0</v>
          </cell>
          <cell r="I909">
            <v>0</v>
          </cell>
          <cell r="J909">
            <v>0</v>
          </cell>
          <cell r="K909">
            <v>0</v>
          </cell>
          <cell r="L909">
            <v>-4424</v>
          </cell>
          <cell r="M909">
            <v>-4424</v>
          </cell>
        </row>
        <row r="910">
          <cell r="E910">
            <v>0</v>
          </cell>
          <cell r="F910">
            <v>0</v>
          </cell>
          <cell r="G910">
            <v>0</v>
          </cell>
          <cell r="H910">
            <v>0</v>
          </cell>
          <cell r="I910">
            <v>0</v>
          </cell>
          <cell r="J910">
            <v>0</v>
          </cell>
          <cell r="K910">
            <v>0</v>
          </cell>
          <cell r="L910">
            <v>0</v>
          </cell>
          <cell r="M910">
            <v>0</v>
          </cell>
        </row>
        <row r="911">
          <cell r="E911">
            <v>0</v>
          </cell>
          <cell r="F911">
            <v>0</v>
          </cell>
          <cell r="G911">
            <v>0</v>
          </cell>
          <cell r="H911">
            <v>0</v>
          </cell>
          <cell r="I911">
            <v>0</v>
          </cell>
          <cell r="J911">
            <v>0</v>
          </cell>
          <cell r="K911">
            <v>0</v>
          </cell>
          <cell r="L911">
            <v>920</v>
          </cell>
          <cell r="M911">
            <v>920</v>
          </cell>
        </row>
        <row r="912">
          <cell r="E912">
            <v>0</v>
          </cell>
          <cell r="F912">
            <v>0</v>
          </cell>
          <cell r="G912">
            <v>0</v>
          </cell>
          <cell r="H912">
            <v>406</v>
          </cell>
          <cell r="I912">
            <v>0</v>
          </cell>
          <cell r="J912">
            <v>0</v>
          </cell>
          <cell r="K912">
            <v>0</v>
          </cell>
          <cell r="L912">
            <v>-3909</v>
          </cell>
          <cell r="M912">
            <v>-3503</v>
          </cell>
        </row>
        <row r="913">
          <cell r="F913">
            <v>0</v>
          </cell>
          <cell r="G913">
            <v>0</v>
          </cell>
        </row>
        <row r="919">
          <cell r="E919">
            <v>3000000</v>
          </cell>
          <cell r="F919">
            <v>1019</v>
          </cell>
          <cell r="G919">
            <v>0</v>
          </cell>
          <cell r="H919">
            <v>406</v>
          </cell>
          <cell r="I919">
            <v>53629</v>
          </cell>
          <cell r="J919">
            <v>0</v>
          </cell>
          <cell r="K919">
            <v>0</v>
          </cell>
          <cell r="L919">
            <v>-28900113</v>
          </cell>
          <cell r="M919">
            <v>-25845059</v>
          </cell>
        </row>
        <row r="920">
          <cell r="E920">
            <v>0</v>
          </cell>
          <cell r="F920">
            <v>0</v>
          </cell>
          <cell r="G920">
            <v>0</v>
          </cell>
          <cell r="H920">
            <v>0</v>
          </cell>
          <cell r="I920">
            <v>0</v>
          </cell>
          <cell r="J920">
            <v>0</v>
          </cell>
          <cell r="K920">
            <v>0</v>
          </cell>
          <cell r="L920">
            <v>0</v>
          </cell>
          <cell r="M920">
            <v>0</v>
          </cell>
        </row>
        <row r="921">
          <cell r="E921">
            <v>0</v>
          </cell>
          <cell r="F921">
            <v>0</v>
          </cell>
          <cell r="G921">
            <v>0</v>
          </cell>
          <cell r="H921">
            <v>0</v>
          </cell>
          <cell r="I921">
            <v>0</v>
          </cell>
          <cell r="J921">
            <v>0</v>
          </cell>
          <cell r="K921">
            <v>0</v>
          </cell>
          <cell r="L921">
            <v>0</v>
          </cell>
          <cell r="M921">
            <v>0</v>
          </cell>
        </row>
        <row r="922">
          <cell r="E922">
            <v>0</v>
          </cell>
          <cell r="F922">
            <v>0</v>
          </cell>
          <cell r="G922">
            <v>0</v>
          </cell>
          <cell r="H922">
            <v>0</v>
          </cell>
          <cell r="I922">
            <v>0</v>
          </cell>
          <cell r="J922">
            <v>0</v>
          </cell>
          <cell r="K922">
            <v>0</v>
          </cell>
          <cell r="L922">
            <v>-4382434</v>
          </cell>
          <cell r="M922">
            <v>-4382434</v>
          </cell>
        </row>
        <row r="923">
          <cell r="E923">
            <v>0</v>
          </cell>
          <cell r="F923">
            <v>0</v>
          </cell>
          <cell r="G923">
            <v>0</v>
          </cell>
          <cell r="H923">
            <v>0</v>
          </cell>
          <cell r="I923">
            <v>0</v>
          </cell>
          <cell r="J923">
            <v>0</v>
          </cell>
          <cell r="K923">
            <v>0</v>
          </cell>
          <cell r="L923">
            <v>0</v>
          </cell>
          <cell r="M923">
            <v>0</v>
          </cell>
        </row>
        <row r="924">
          <cell r="E924">
            <v>0</v>
          </cell>
          <cell r="F924">
            <v>0</v>
          </cell>
          <cell r="G924">
            <v>0</v>
          </cell>
          <cell r="H924">
            <v>0</v>
          </cell>
          <cell r="I924">
            <v>0</v>
          </cell>
          <cell r="J924">
            <v>0</v>
          </cell>
          <cell r="K924">
            <v>0</v>
          </cell>
          <cell r="L924">
            <v>920</v>
          </cell>
          <cell r="M924">
            <v>920</v>
          </cell>
        </row>
        <row r="925">
          <cell r="E925">
            <v>3000000</v>
          </cell>
          <cell r="F925">
            <v>1019</v>
          </cell>
          <cell r="G925">
            <v>0</v>
          </cell>
          <cell r="H925">
            <v>406</v>
          </cell>
          <cell r="I925">
            <v>53629</v>
          </cell>
          <cell r="J925">
            <v>0</v>
          </cell>
          <cell r="K925">
            <v>0</v>
          </cell>
          <cell r="L925">
            <v>-33281627</v>
          </cell>
          <cell r="M925">
            <v>-30226573</v>
          </cell>
        </row>
        <row r="926">
          <cell r="E926">
            <v>3000000</v>
          </cell>
          <cell r="F926">
            <v>1019</v>
          </cell>
          <cell r="H926">
            <v>54035</v>
          </cell>
          <cell r="M926">
            <v>-30226573</v>
          </cell>
        </row>
        <row r="927">
          <cell r="E927">
            <v>0</v>
          </cell>
          <cell r="F927">
            <v>0</v>
          </cell>
          <cell r="G927">
            <v>0</v>
          </cell>
          <cell r="H927">
            <v>0</v>
          </cell>
          <cell r="J927">
            <v>0</v>
          </cell>
          <cell r="K927">
            <v>0</v>
          </cell>
          <cell r="M927">
            <v>0</v>
          </cell>
        </row>
        <row r="933">
          <cell r="E933">
            <v>346778</v>
          </cell>
          <cell r="F933">
            <v>12933311</v>
          </cell>
          <cell r="G933">
            <v>258688</v>
          </cell>
          <cell r="I933">
            <v>346778</v>
          </cell>
          <cell r="J933">
            <v>12933311</v>
          </cell>
          <cell r="K933">
            <v>258688</v>
          </cell>
        </row>
        <row r="934">
          <cell r="E934">
            <v>73651</v>
          </cell>
          <cell r="F934">
            <v>33284</v>
          </cell>
          <cell r="G934">
            <v>9095</v>
          </cell>
          <cell r="I934">
            <v>76065</v>
          </cell>
          <cell r="J934">
            <v>35447</v>
          </cell>
          <cell r="K934">
            <v>10343</v>
          </cell>
        </row>
        <row r="935">
          <cell r="E935">
            <v>11207</v>
          </cell>
          <cell r="F935">
            <v>9105</v>
          </cell>
          <cell r="G935">
            <v>18501</v>
          </cell>
          <cell r="I935">
            <v>11207</v>
          </cell>
          <cell r="J935">
            <v>9105</v>
          </cell>
          <cell r="K935">
            <v>18501</v>
          </cell>
        </row>
        <row r="936">
          <cell r="F936">
            <v>0</v>
          </cell>
          <cell r="G936">
            <v>0</v>
          </cell>
          <cell r="J936">
            <v>0</v>
          </cell>
          <cell r="K936">
            <v>0</v>
          </cell>
        </row>
        <row r="937">
          <cell r="G937">
            <v>18501</v>
          </cell>
          <cell r="J937">
            <v>0</v>
          </cell>
          <cell r="K937">
            <v>18501</v>
          </cell>
        </row>
        <row r="938">
          <cell r="E938">
            <v>47</v>
          </cell>
          <cell r="F938">
            <v>41</v>
          </cell>
          <cell r="G938">
            <v>21</v>
          </cell>
          <cell r="I938">
            <v>47</v>
          </cell>
          <cell r="J938">
            <v>41</v>
          </cell>
          <cell r="K938">
            <v>21</v>
          </cell>
        </row>
        <row r="939">
          <cell r="E939">
            <v>8635</v>
          </cell>
          <cell r="F939">
            <v>8744</v>
          </cell>
          <cell r="G939">
            <v>5061</v>
          </cell>
          <cell r="I939">
            <v>8635</v>
          </cell>
          <cell r="J939">
            <v>8744</v>
          </cell>
          <cell r="K939">
            <v>5061</v>
          </cell>
        </row>
        <row r="940">
          <cell r="E940">
            <v>440318</v>
          </cell>
          <cell r="F940">
            <v>12984485</v>
          </cell>
          <cell r="G940">
            <v>291366</v>
          </cell>
          <cell r="I940">
            <v>442732</v>
          </cell>
          <cell r="J940">
            <v>12986648</v>
          </cell>
          <cell r="K940">
            <v>292614</v>
          </cell>
        </row>
        <row r="941">
          <cell r="E941">
            <v>440318</v>
          </cell>
          <cell r="F941">
            <v>12984485</v>
          </cell>
          <cell r="G941">
            <v>291366</v>
          </cell>
          <cell r="I941">
            <v>442732</v>
          </cell>
          <cell r="J941">
            <v>12986648</v>
          </cell>
          <cell r="K941">
            <v>292614</v>
          </cell>
        </row>
        <row r="942">
          <cell r="E942">
            <v>0</v>
          </cell>
          <cell r="F942">
            <v>0</v>
          </cell>
          <cell r="G942">
            <v>0</v>
          </cell>
          <cell r="I942">
            <v>0</v>
          </cell>
          <cell r="J942">
            <v>0</v>
          </cell>
          <cell r="K942">
            <v>0</v>
          </cell>
        </row>
        <row r="948">
          <cell r="E948">
            <v>4159002</v>
          </cell>
          <cell r="F948">
            <v>2013248</v>
          </cell>
          <cell r="G948">
            <v>2079998</v>
          </cell>
          <cell r="I948">
            <v>4154281</v>
          </cell>
          <cell r="J948">
            <v>2008769</v>
          </cell>
          <cell r="K948">
            <v>2075579</v>
          </cell>
        </row>
        <row r="949">
          <cell r="E949">
            <v>0</v>
          </cell>
          <cell r="F949">
            <v>0</v>
          </cell>
          <cell r="G949">
            <v>0</v>
          </cell>
          <cell r="I949">
            <v>0</v>
          </cell>
          <cell r="J949">
            <v>0</v>
          </cell>
          <cell r="K949">
            <v>0</v>
          </cell>
        </row>
        <row r="950">
          <cell r="E950">
            <v>502107</v>
          </cell>
          <cell r="F950">
            <v>463954</v>
          </cell>
          <cell r="G950">
            <v>28483</v>
          </cell>
          <cell r="I950">
            <v>502107</v>
          </cell>
          <cell r="J950">
            <v>463954</v>
          </cell>
          <cell r="K950">
            <v>28483</v>
          </cell>
        </row>
        <row r="951">
          <cell r="E951">
            <v>71</v>
          </cell>
          <cell r="F951">
            <v>74</v>
          </cell>
          <cell r="G951">
            <v>156</v>
          </cell>
          <cell r="I951">
            <v>71</v>
          </cell>
          <cell r="J951">
            <v>74</v>
          </cell>
          <cell r="K951">
            <v>156</v>
          </cell>
        </row>
        <row r="952">
          <cell r="E952">
            <v>4661180</v>
          </cell>
          <cell r="F952">
            <v>2477276</v>
          </cell>
          <cell r="G952">
            <v>2108637</v>
          </cell>
          <cell r="I952">
            <v>4656459</v>
          </cell>
          <cell r="J952">
            <v>2472797</v>
          </cell>
          <cell r="K952">
            <v>2104218</v>
          </cell>
        </row>
        <row r="953">
          <cell r="E953">
            <v>4661180</v>
          </cell>
          <cell r="F953">
            <v>2477276</v>
          </cell>
          <cell r="G953">
            <v>2108637</v>
          </cell>
          <cell r="I953">
            <v>4656459</v>
          </cell>
          <cell r="J953">
            <v>2472797</v>
          </cell>
          <cell r="K953">
            <v>2104218</v>
          </cell>
        </row>
        <row r="954">
          <cell r="E954">
            <v>0</v>
          </cell>
          <cell r="F954">
            <v>0</v>
          </cell>
          <cell r="G954">
            <v>0</v>
          </cell>
          <cell r="I954">
            <v>0</v>
          </cell>
          <cell r="J954">
            <v>0</v>
          </cell>
          <cell r="K954">
            <v>0</v>
          </cell>
        </row>
        <row r="960">
          <cell r="E960">
            <v>3105</v>
          </cell>
          <cell r="F960">
            <v>3038</v>
          </cell>
          <cell r="G960">
            <v>3561</v>
          </cell>
          <cell r="I960">
            <v>22689</v>
          </cell>
          <cell r="J960">
            <v>18490</v>
          </cell>
          <cell r="K960">
            <v>17720</v>
          </cell>
        </row>
        <row r="961">
          <cell r="E961">
            <v>1732</v>
          </cell>
          <cell r="F961">
            <v>1495</v>
          </cell>
          <cell r="G961">
            <v>1851</v>
          </cell>
          <cell r="I961">
            <v>1730</v>
          </cell>
          <cell r="J961">
            <v>1493</v>
          </cell>
          <cell r="K961">
            <v>1849</v>
          </cell>
        </row>
        <row r="962">
          <cell r="E962">
            <v>449</v>
          </cell>
          <cell r="F962">
            <v>656</v>
          </cell>
          <cell r="G962">
            <v>864</v>
          </cell>
          <cell r="I962">
            <v>449</v>
          </cell>
          <cell r="J962">
            <v>656</v>
          </cell>
          <cell r="K962">
            <v>864</v>
          </cell>
        </row>
        <row r="963">
          <cell r="E963">
            <v>31</v>
          </cell>
          <cell r="F963">
            <v>58</v>
          </cell>
          <cell r="G963">
            <v>141</v>
          </cell>
          <cell r="I963">
            <v>32</v>
          </cell>
          <cell r="J963">
            <v>58</v>
          </cell>
          <cell r="K963">
            <v>141</v>
          </cell>
        </row>
        <row r="964">
          <cell r="E964">
            <v>0</v>
          </cell>
          <cell r="F964">
            <v>0</v>
          </cell>
          <cell r="G964">
            <v>0</v>
          </cell>
          <cell r="I964">
            <v>0</v>
          </cell>
          <cell r="J964">
            <v>0</v>
          </cell>
          <cell r="K964">
            <v>0</v>
          </cell>
        </row>
        <row r="965">
          <cell r="E965">
            <v>0</v>
          </cell>
          <cell r="F965">
            <v>0</v>
          </cell>
          <cell r="G965">
            <v>0</v>
          </cell>
          <cell r="I965">
            <v>0</v>
          </cell>
          <cell r="J965">
            <v>0</v>
          </cell>
          <cell r="K965">
            <v>0</v>
          </cell>
        </row>
        <row r="966">
          <cell r="I966">
            <v>19586</v>
          </cell>
          <cell r="J966">
            <v>15453</v>
          </cell>
          <cell r="K966">
            <v>13876</v>
          </cell>
        </row>
        <row r="967">
          <cell r="E967">
            <v>893</v>
          </cell>
          <cell r="F967">
            <v>829</v>
          </cell>
          <cell r="G967">
            <v>705</v>
          </cell>
          <cell r="I967">
            <v>892</v>
          </cell>
          <cell r="J967">
            <v>830</v>
          </cell>
          <cell r="K967">
            <v>990</v>
          </cell>
        </row>
        <row r="969">
          <cell r="E969">
            <v>-21304</v>
          </cell>
          <cell r="F969">
            <v>-16185</v>
          </cell>
          <cell r="G969">
            <v>-13966</v>
          </cell>
          <cell r="I969">
            <v>-28361</v>
          </cell>
          <cell r="J969">
            <v>-22653</v>
          </cell>
          <cell r="K969">
            <v>-19437</v>
          </cell>
        </row>
        <row r="970">
          <cell r="E970">
            <v>-7748</v>
          </cell>
          <cell r="F970">
            <v>-6765</v>
          </cell>
          <cell r="G970">
            <v>-6269</v>
          </cell>
          <cell r="I970">
            <v>-7748</v>
          </cell>
          <cell r="J970">
            <v>-6765</v>
          </cell>
          <cell r="K970">
            <v>-6269</v>
          </cell>
        </row>
        <row r="971">
          <cell r="E971">
            <v>-1595</v>
          </cell>
          <cell r="F971">
            <v>-1715</v>
          </cell>
          <cell r="G971">
            <v>-1497</v>
          </cell>
          <cell r="I971">
            <v>-1595</v>
          </cell>
          <cell r="J971">
            <v>-1715</v>
          </cell>
          <cell r="K971">
            <v>-1497</v>
          </cell>
        </row>
        <row r="972">
          <cell r="E972">
            <v>-748</v>
          </cell>
          <cell r="F972">
            <v>-857</v>
          </cell>
          <cell r="G972">
            <v>-995</v>
          </cell>
          <cell r="I972">
            <v>-748</v>
          </cell>
          <cell r="J972">
            <v>-857</v>
          </cell>
          <cell r="K972">
            <v>-995</v>
          </cell>
        </row>
        <row r="973">
          <cell r="E973">
            <v>-589</v>
          </cell>
          <cell r="F973">
            <v>-619</v>
          </cell>
          <cell r="G973">
            <v>-602</v>
          </cell>
          <cell r="I973">
            <v>-589</v>
          </cell>
          <cell r="J973">
            <v>-619</v>
          </cell>
          <cell r="K973">
            <v>-602</v>
          </cell>
        </row>
        <row r="974">
          <cell r="E974">
            <v>-441</v>
          </cell>
          <cell r="F974">
            <v>-542</v>
          </cell>
          <cell r="G974">
            <v>-432</v>
          </cell>
          <cell r="I974">
            <v>-441</v>
          </cell>
          <cell r="J974">
            <v>-542</v>
          </cell>
          <cell r="K974">
            <v>-432</v>
          </cell>
        </row>
        <row r="975">
          <cell r="E975">
            <v>0</v>
          </cell>
          <cell r="F975">
            <v>-875</v>
          </cell>
          <cell r="G975">
            <v>-706</v>
          </cell>
          <cell r="I975">
            <v>0</v>
          </cell>
          <cell r="J975">
            <v>-875</v>
          </cell>
          <cell r="K975">
            <v>-706</v>
          </cell>
        </row>
        <row r="976">
          <cell r="E976">
            <v>0</v>
          </cell>
          <cell r="F976">
            <v>0</v>
          </cell>
          <cell r="G976">
            <v>0</v>
          </cell>
          <cell r="I976">
            <v>0</v>
          </cell>
          <cell r="J976">
            <v>0</v>
          </cell>
          <cell r="K976">
            <v>0</v>
          </cell>
        </row>
        <row r="977">
          <cell r="E977">
            <v>0</v>
          </cell>
          <cell r="F977">
            <v>0</v>
          </cell>
          <cell r="G977">
            <v>-22</v>
          </cell>
          <cell r="I977">
            <v>0</v>
          </cell>
          <cell r="J977">
            <v>0</v>
          </cell>
          <cell r="K977">
            <v>-22</v>
          </cell>
        </row>
        <row r="978">
          <cell r="E978">
            <v>0</v>
          </cell>
          <cell r="F978">
            <v>0</v>
          </cell>
          <cell r="G978">
            <v>0</v>
          </cell>
          <cell r="I978">
            <v>-796</v>
          </cell>
          <cell r="J978">
            <v>-1555</v>
          </cell>
          <cell r="K978">
            <v>-857</v>
          </cell>
        </row>
        <row r="979">
          <cell r="E979">
            <v>0</v>
          </cell>
          <cell r="F979">
            <v>0</v>
          </cell>
          <cell r="G979">
            <v>0</v>
          </cell>
          <cell r="I979">
            <v>-1090</v>
          </cell>
          <cell r="J979">
            <v>-2594</v>
          </cell>
          <cell r="K979">
            <v>-2639</v>
          </cell>
        </row>
        <row r="980">
          <cell r="E980">
            <v>0</v>
          </cell>
          <cell r="F980">
            <v>0</v>
          </cell>
          <cell r="G980">
            <v>0</v>
          </cell>
          <cell r="I980">
            <v>0</v>
          </cell>
          <cell r="J980">
            <v>0</v>
          </cell>
        </row>
        <row r="981">
          <cell r="E981">
            <v>-10183</v>
          </cell>
          <cell r="F981">
            <v>-4812</v>
          </cell>
          <cell r="G981">
            <v>-3443</v>
          </cell>
          <cell r="I981">
            <v>-15354</v>
          </cell>
          <cell r="J981">
            <v>-7131</v>
          </cell>
          <cell r="K981">
            <v>-5418</v>
          </cell>
        </row>
        <row r="982">
          <cell r="E982">
            <v>-18199</v>
          </cell>
          <cell r="F982">
            <v>-13147</v>
          </cell>
          <cell r="G982">
            <v>-10405</v>
          </cell>
          <cell r="I982">
            <v>-5672</v>
          </cell>
          <cell r="J982">
            <v>-4163</v>
          </cell>
          <cell r="K982">
            <v>-1717</v>
          </cell>
        </row>
        <row r="984">
          <cell r="E984">
            <v>3105</v>
          </cell>
          <cell r="F984">
            <v>3038</v>
          </cell>
          <cell r="G984">
            <v>3561</v>
          </cell>
          <cell r="I984">
            <v>22689</v>
          </cell>
          <cell r="J984">
            <v>18490</v>
          </cell>
          <cell r="K984">
            <v>17720</v>
          </cell>
        </row>
        <row r="985">
          <cell r="E985">
            <v>-21304</v>
          </cell>
          <cell r="F985">
            <v>-16185</v>
          </cell>
          <cell r="G985">
            <v>-13966</v>
          </cell>
          <cell r="I985">
            <v>-28361</v>
          </cell>
          <cell r="J985">
            <v>-22653</v>
          </cell>
          <cell r="K985">
            <v>-19437</v>
          </cell>
        </row>
        <row r="986">
          <cell r="E986">
            <v>0</v>
          </cell>
          <cell r="F986">
            <v>0</v>
          </cell>
          <cell r="G986">
            <v>0</v>
          </cell>
          <cell r="I986">
            <v>0</v>
          </cell>
          <cell r="J986">
            <v>0</v>
          </cell>
          <cell r="K986">
            <v>0</v>
          </cell>
        </row>
        <row r="987">
          <cell r="E987">
            <v>0</v>
          </cell>
          <cell r="F987">
            <v>0</v>
          </cell>
          <cell r="G987">
            <v>0</v>
          </cell>
          <cell r="I987">
            <v>0</v>
          </cell>
          <cell r="J987">
            <v>0</v>
          </cell>
          <cell r="K987">
            <v>0</v>
          </cell>
        </row>
        <row r="993">
          <cell r="C993" t="str">
            <v>24.1</v>
          </cell>
          <cell r="E993">
            <v>11</v>
          </cell>
          <cell r="F993">
            <v>1119</v>
          </cell>
          <cell r="G993">
            <v>232</v>
          </cell>
          <cell r="I993">
            <v>11</v>
          </cell>
          <cell r="J993">
            <v>1119</v>
          </cell>
          <cell r="K993">
            <v>232</v>
          </cell>
        </row>
        <row r="994">
          <cell r="C994" t="str">
            <v>24.4</v>
          </cell>
          <cell r="E994">
            <v>-77</v>
          </cell>
          <cell r="F994">
            <v>-23</v>
          </cell>
          <cell r="G994">
            <v>-284</v>
          </cell>
          <cell r="I994">
            <v>-77</v>
          </cell>
          <cell r="J994">
            <v>-23</v>
          </cell>
          <cell r="K994">
            <v>-284</v>
          </cell>
        </row>
        <row r="995">
          <cell r="E995">
            <v>-66</v>
          </cell>
          <cell r="F995">
            <v>1096</v>
          </cell>
          <cell r="G995">
            <v>-52</v>
          </cell>
          <cell r="I995">
            <v>-66</v>
          </cell>
          <cell r="J995">
            <v>1096</v>
          </cell>
          <cell r="K995">
            <v>-52</v>
          </cell>
        </row>
        <row r="996">
          <cell r="E996">
            <v>-66</v>
          </cell>
          <cell r="F996">
            <v>1096</v>
          </cell>
          <cell r="G996">
            <v>-52</v>
          </cell>
          <cell r="I996">
            <v>-66</v>
          </cell>
          <cell r="J996">
            <v>1096</v>
          </cell>
          <cell r="K996">
            <v>-52</v>
          </cell>
        </row>
        <row r="997">
          <cell r="E997">
            <v>0</v>
          </cell>
          <cell r="F997">
            <v>0</v>
          </cell>
          <cell r="G997">
            <v>0</v>
          </cell>
          <cell r="I997">
            <v>0</v>
          </cell>
          <cell r="J997">
            <v>0</v>
          </cell>
          <cell r="K997">
            <v>0</v>
          </cell>
        </row>
        <row r="1003">
          <cell r="C1003" t="str">
            <v>25.1</v>
          </cell>
          <cell r="E1003">
            <v>0</v>
          </cell>
          <cell r="F1003">
            <v>0</v>
          </cell>
          <cell r="G1003">
            <v>442</v>
          </cell>
          <cell r="I1003">
            <v>0</v>
          </cell>
          <cell r="J1003">
            <v>0</v>
          </cell>
          <cell r="K1003">
            <v>442</v>
          </cell>
        </row>
        <row r="1004">
          <cell r="C1004" t="str">
            <v>25.3</v>
          </cell>
          <cell r="E1004">
            <v>-2346</v>
          </cell>
          <cell r="F1004">
            <v>0</v>
          </cell>
          <cell r="G1004">
            <v>0</v>
          </cell>
          <cell r="I1004">
            <v>-2346</v>
          </cell>
          <cell r="J1004">
            <v>0</v>
          </cell>
          <cell r="K1004">
            <v>0</v>
          </cell>
        </row>
        <row r="1005">
          <cell r="C1005" t="str">
            <v>25.2</v>
          </cell>
          <cell r="E1005">
            <v>2115</v>
          </cell>
          <cell r="F1005">
            <v>14514</v>
          </cell>
          <cell r="G1005">
            <v>1229</v>
          </cell>
          <cell r="I1005">
            <v>2115</v>
          </cell>
          <cell r="J1005">
            <v>14514</v>
          </cell>
          <cell r="K1005">
            <v>1229</v>
          </cell>
        </row>
        <row r="1006">
          <cell r="E1006">
            <v>-231</v>
          </cell>
          <cell r="F1006">
            <v>14514</v>
          </cell>
          <cell r="G1006">
            <v>1671</v>
          </cell>
          <cell r="I1006">
            <v>-231</v>
          </cell>
          <cell r="J1006">
            <v>14514</v>
          </cell>
          <cell r="K1006">
            <v>1671</v>
          </cell>
        </row>
        <row r="1007">
          <cell r="E1007">
            <v>-231</v>
          </cell>
          <cell r="F1007">
            <v>14514</v>
          </cell>
          <cell r="G1007">
            <v>1671</v>
          </cell>
          <cell r="I1007">
            <v>-231</v>
          </cell>
          <cell r="J1007">
            <v>14514</v>
          </cell>
          <cell r="K1007">
            <v>1671</v>
          </cell>
        </row>
        <row r="1008">
          <cell r="E1008">
            <v>0</v>
          </cell>
          <cell r="F1008">
            <v>0</v>
          </cell>
          <cell r="G1008">
            <v>0</v>
          </cell>
          <cell r="I1008">
            <v>0</v>
          </cell>
          <cell r="J1008">
            <v>0</v>
          </cell>
          <cell r="K1008">
            <v>0</v>
          </cell>
        </row>
        <row r="1014">
          <cell r="E1014">
            <v>1206</v>
          </cell>
          <cell r="F1014">
            <v>1420</v>
          </cell>
          <cell r="G1014">
            <v>6475</v>
          </cell>
          <cell r="I1014">
            <v>1206</v>
          </cell>
          <cell r="J1014">
            <v>1420</v>
          </cell>
          <cell r="K1014">
            <v>6475</v>
          </cell>
        </row>
        <row r="1015">
          <cell r="E1015">
            <v>0</v>
          </cell>
          <cell r="F1015">
            <v>-6</v>
          </cell>
          <cell r="G1015">
            <v>-38</v>
          </cell>
          <cell r="I1015">
            <v>0</v>
          </cell>
          <cell r="J1015">
            <v>-6</v>
          </cell>
          <cell r="K1015">
            <v>-38</v>
          </cell>
        </row>
        <row r="1016">
          <cell r="E1016">
            <v>2627</v>
          </cell>
          <cell r="F1016">
            <v>4956</v>
          </cell>
          <cell r="G1016">
            <v>0</v>
          </cell>
          <cell r="I1016">
            <v>2627</v>
          </cell>
          <cell r="J1016">
            <v>4956</v>
          </cell>
          <cell r="K1016">
            <v>0</v>
          </cell>
        </row>
        <row r="1017">
          <cell r="E1017">
            <v>3833</v>
          </cell>
          <cell r="F1017">
            <v>6370</v>
          </cell>
          <cell r="G1017">
            <v>6437</v>
          </cell>
          <cell r="I1017">
            <v>3833</v>
          </cell>
          <cell r="J1017">
            <v>6370</v>
          </cell>
          <cell r="K1017">
            <v>6437</v>
          </cell>
        </row>
        <row r="1018">
          <cell r="E1018">
            <v>3833</v>
          </cell>
          <cell r="F1018">
            <v>6370</v>
          </cell>
          <cell r="G1018">
            <v>6437</v>
          </cell>
          <cell r="I1018">
            <v>3833</v>
          </cell>
          <cell r="J1018">
            <v>6370</v>
          </cell>
          <cell r="K1018">
            <v>6437</v>
          </cell>
        </row>
        <row r="1019">
          <cell r="E1019">
            <v>0</v>
          </cell>
          <cell r="F1019">
            <v>0</v>
          </cell>
          <cell r="G1019">
            <v>0</v>
          </cell>
          <cell r="I1019">
            <v>0</v>
          </cell>
          <cell r="J1019">
            <v>0</v>
          </cell>
          <cell r="K1019">
            <v>0</v>
          </cell>
        </row>
        <row r="1024">
          <cell r="M1024" t="str">
            <v>7900</v>
          </cell>
        </row>
        <row r="1025">
          <cell r="E1025">
            <v>45290</v>
          </cell>
          <cell r="F1025">
            <v>34556</v>
          </cell>
          <cell r="G1025">
            <v>88332</v>
          </cell>
          <cell r="I1025">
            <v>43132</v>
          </cell>
          <cell r="J1025">
            <v>29183</v>
          </cell>
          <cell r="K1025">
            <v>82510</v>
          </cell>
          <cell r="M1025" t="str">
            <v>7900</v>
          </cell>
        </row>
        <row r="1026">
          <cell r="C1026" t="str">
            <v>26.1</v>
          </cell>
          <cell r="G1026">
            <v>1856</v>
          </cell>
          <cell r="I1026">
            <v>0</v>
          </cell>
          <cell r="J1026">
            <v>0</v>
          </cell>
          <cell r="K1026">
            <v>1856</v>
          </cell>
          <cell r="M1026" t="str">
            <v>7900</v>
          </cell>
        </row>
        <row r="1027">
          <cell r="C1027" t="str">
            <v>26.2</v>
          </cell>
          <cell r="E1027">
            <v>2479</v>
          </cell>
          <cell r="F1027">
            <v>5854</v>
          </cell>
          <cell r="G1027">
            <v>6201</v>
          </cell>
          <cell r="I1027">
            <v>0</v>
          </cell>
          <cell r="J1027">
            <v>0</v>
          </cell>
        </row>
        <row r="1028">
          <cell r="I1028">
            <v>0</v>
          </cell>
          <cell r="J1028">
            <v>0</v>
          </cell>
          <cell r="M1028" t="str">
            <v>8699</v>
          </cell>
        </row>
        <row r="1029">
          <cell r="I1029">
            <v>0</v>
          </cell>
          <cell r="J1029">
            <v>0</v>
          </cell>
        </row>
        <row r="1030">
          <cell r="E1030">
            <v>41354</v>
          </cell>
          <cell r="F1030">
            <v>26910</v>
          </cell>
          <cell r="G1030">
            <v>63834</v>
          </cell>
          <cell r="I1030">
            <v>41354</v>
          </cell>
          <cell r="J1030">
            <v>26910</v>
          </cell>
          <cell r="K1030">
            <v>63834</v>
          </cell>
        </row>
        <row r="1031">
          <cell r="C1031" t="str">
            <v>26.3</v>
          </cell>
          <cell r="I1031">
            <v>0</v>
          </cell>
          <cell r="J1031">
            <v>0</v>
          </cell>
        </row>
        <row r="1032">
          <cell r="E1032">
            <v>753</v>
          </cell>
          <cell r="F1032">
            <v>0</v>
          </cell>
          <cell r="G1032">
            <v>0</v>
          </cell>
          <cell r="I1032">
            <v>753</v>
          </cell>
          <cell r="J1032">
            <v>0</v>
          </cell>
        </row>
        <row r="1033">
          <cell r="G1033">
            <v>13713</v>
          </cell>
          <cell r="K1033">
            <v>13713</v>
          </cell>
        </row>
        <row r="1034">
          <cell r="C1034" t="str">
            <v>26.6</v>
          </cell>
          <cell r="E1034">
            <v>704</v>
          </cell>
          <cell r="F1034">
            <v>1792</v>
          </cell>
          <cell r="G1034">
            <v>2728</v>
          </cell>
          <cell r="I1034">
            <v>1025</v>
          </cell>
          <cell r="J1034">
            <v>2273</v>
          </cell>
          <cell r="K1034">
            <v>3107</v>
          </cell>
        </row>
        <row r="1035">
          <cell r="E1035">
            <v>45290</v>
          </cell>
          <cell r="F1035">
            <v>34556</v>
          </cell>
          <cell r="G1035">
            <v>88332</v>
          </cell>
          <cell r="I1035">
            <v>43132</v>
          </cell>
          <cell r="J1035">
            <v>29183</v>
          </cell>
          <cell r="K1035">
            <v>82510</v>
          </cell>
        </row>
        <row r="1037">
          <cell r="E1037">
            <v>0</v>
          </cell>
          <cell r="I1037">
            <v>-9836</v>
          </cell>
        </row>
        <row r="1038">
          <cell r="E1038">
            <v>-3625</v>
          </cell>
          <cell r="F1038">
            <v>-2213</v>
          </cell>
          <cell r="G1038">
            <v>-1799</v>
          </cell>
          <cell r="I1038">
            <v>-3987</v>
          </cell>
          <cell r="J1038">
            <v>-2695</v>
          </cell>
          <cell r="K1038">
            <v>-2171</v>
          </cell>
        </row>
        <row r="1039">
          <cell r="E1039">
            <v>-3625</v>
          </cell>
          <cell r="F1039">
            <v>-2213</v>
          </cell>
          <cell r="G1039">
            <v>-1799</v>
          </cell>
          <cell r="I1039">
            <v>-13823</v>
          </cell>
          <cell r="J1039">
            <v>-2695</v>
          </cell>
          <cell r="K1039">
            <v>-2171</v>
          </cell>
        </row>
        <row r="1041">
          <cell r="E1041">
            <v>41665</v>
          </cell>
          <cell r="F1041">
            <v>32343</v>
          </cell>
          <cell r="G1041">
            <v>86533</v>
          </cell>
          <cell r="I1041">
            <v>29309</v>
          </cell>
          <cell r="J1041">
            <v>26488</v>
          </cell>
          <cell r="K1041">
            <v>80339</v>
          </cell>
        </row>
        <row r="1042">
          <cell r="E1042">
            <v>41665</v>
          </cell>
          <cell r="F1042">
            <v>32343</v>
          </cell>
          <cell r="G1042">
            <v>86533</v>
          </cell>
          <cell r="I1042">
            <v>29309</v>
          </cell>
          <cell r="J1042">
            <v>26488</v>
          </cell>
          <cell r="K1042">
            <v>80339</v>
          </cell>
        </row>
        <row r="1043">
          <cell r="E1043">
            <v>0</v>
          </cell>
          <cell r="F1043">
            <v>0</v>
          </cell>
          <cell r="G1043">
            <v>0</v>
          </cell>
          <cell r="I1043">
            <v>0</v>
          </cell>
          <cell r="J1043">
            <v>0</v>
          </cell>
          <cell r="K1043">
            <v>0</v>
          </cell>
        </row>
        <row r="1049">
          <cell r="E1049">
            <v>252789</v>
          </cell>
          <cell r="F1049">
            <v>185085</v>
          </cell>
          <cell r="G1049">
            <v>237475</v>
          </cell>
          <cell r="I1049">
            <v>256899</v>
          </cell>
          <cell r="J1049">
            <v>188621</v>
          </cell>
          <cell r="K1049">
            <v>241536</v>
          </cell>
        </row>
        <row r="1050">
          <cell r="E1050">
            <v>233000</v>
          </cell>
          <cell r="F1050">
            <v>167028</v>
          </cell>
          <cell r="G1050">
            <v>216511</v>
          </cell>
          <cell r="I1050">
            <v>237110</v>
          </cell>
          <cell r="J1050">
            <v>170564</v>
          </cell>
          <cell r="K1050">
            <v>220573</v>
          </cell>
        </row>
        <row r="1051">
          <cell r="E1051">
            <v>17644</v>
          </cell>
          <cell r="F1051">
            <v>15813</v>
          </cell>
          <cell r="G1051">
            <v>15371</v>
          </cell>
          <cell r="I1051">
            <v>17644</v>
          </cell>
          <cell r="J1051">
            <v>15813</v>
          </cell>
          <cell r="K1051">
            <v>15370</v>
          </cell>
        </row>
        <row r="1052">
          <cell r="E1052">
            <v>2145</v>
          </cell>
          <cell r="F1052">
            <v>2244</v>
          </cell>
          <cell r="G1052">
            <v>5593</v>
          </cell>
          <cell r="I1052">
            <v>2145</v>
          </cell>
          <cell r="J1052">
            <v>2244</v>
          </cell>
          <cell r="K1052">
            <v>5593</v>
          </cell>
        </row>
        <row r="1053">
          <cell r="E1053">
            <v>0</v>
          </cell>
          <cell r="F1053">
            <v>0</v>
          </cell>
          <cell r="G1053">
            <v>0</v>
          </cell>
          <cell r="I1053">
            <v>0</v>
          </cell>
          <cell r="J1053">
            <v>0</v>
          </cell>
        </row>
        <row r="1055">
          <cell r="E1055">
            <v>55213</v>
          </cell>
          <cell r="F1055">
            <v>51095</v>
          </cell>
          <cell r="G1055">
            <v>48465</v>
          </cell>
          <cell r="I1055">
            <v>64638</v>
          </cell>
          <cell r="J1055">
            <v>60844</v>
          </cell>
          <cell r="K1055">
            <v>57871</v>
          </cell>
        </row>
        <row r="1056">
          <cell r="E1056">
            <v>27325</v>
          </cell>
          <cell r="F1056">
            <v>29772</v>
          </cell>
          <cell r="G1056">
            <v>30484</v>
          </cell>
          <cell r="I1056">
            <v>35342</v>
          </cell>
          <cell r="J1056">
            <v>38467</v>
          </cell>
          <cell r="K1056">
            <v>39179</v>
          </cell>
        </row>
        <row r="1057">
          <cell r="E1057">
            <v>13404</v>
          </cell>
          <cell r="F1057">
            <v>10289</v>
          </cell>
          <cell r="G1057">
            <v>11586</v>
          </cell>
          <cell r="I1057">
            <v>14808</v>
          </cell>
          <cell r="J1057">
            <v>11343</v>
          </cell>
          <cell r="K1057">
            <v>12297</v>
          </cell>
        </row>
        <row r="1058">
          <cell r="E1058">
            <v>14484</v>
          </cell>
          <cell r="F1058">
            <v>11034</v>
          </cell>
          <cell r="G1058">
            <v>6395</v>
          </cell>
          <cell r="I1058">
            <v>14488</v>
          </cell>
          <cell r="J1058">
            <v>11034</v>
          </cell>
          <cell r="K1058">
            <v>6395</v>
          </cell>
        </row>
        <row r="1060">
          <cell r="E1060">
            <v>158366</v>
          </cell>
          <cell r="F1060">
            <v>167396</v>
          </cell>
          <cell r="G1060">
            <v>200863</v>
          </cell>
          <cell r="I1060">
            <v>156562</v>
          </cell>
          <cell r="J1060">
            <v>153041</v>
          </cell>
          <cell r="K1060">
            <v>186111</v>
          </cell>
        </row>
        <row r="1061">
          <cell r="E1061">
            <v>2</v>
          </cell>
          <cell r="F1061">
            <v>11651</v>
          </cell>
          <cell r="G1061">
            <v>46330</v>
          </cell>
          <cell r="I1061">
            <v>2</v>
          </cell>
          <cell r="J1061">
            <v>11651</v>
          </cell>
          <cell r="K1061">
            <v>46330</v>
          </cell>
        </row>
        <row r="1062">
          <cell r="E1062">
            <v>53345</v>
          </cell>
          <cell r="F1062">
            <v>48484</v>
          </cell>
          <cell r="G1062">
            <v>44022</v>
          </cell>
          <cell r="I1062">
            <v>53345</v>
          </cell>
          <cell r="J1062">
            <v>48484</v>
          </cell>
          <cell r="K1062">
            <v>44022</v>
          </cell>
        </row>
        <row r="1063">
          <cell r="E1063">
            <v>40696</v>
          </cell>
          <cell r="F1063">
            <v>50090</v>
          </cell>
          <cell r="G1063">
            <v>49740</v>
          </cell>
          <cell r="I1063">
            <v>38689</v>
          </cell>
          <cell r="J1063">
            <v>35610</v>
          </cell>
          <cell r="K1063">
            <v>34882</v>
          </cell>
        </row>
        <row r="1064">
          <cell r="E1064">
            <v>12126</v>
          </cell>
          <cell r="F1064">
            <v>11274</v>
          </cell>
          <cell r="G1064">
            <v>10797</v>
          </cell>
          <cell r="I1064">
            <v>12126</v>
          </cell>
          <cell r="J1064">
            <v>11274</v>
          </cell>
          <cell r="K1064">
            <v>10797</v>
          </cell>
        </row>
        <row r="1065">
          <cell r="E1065">
            <v>24518</v>
          </cell>
          <cell r="F1065">
            <v>21774</v>
          </cell>
          <cell r="G1065">
            <v>24990</v>
          </cell>
          <cell r="I1065">
            <v>24518</v>
          </cell>
          <cell r="J1065">
            <v>21774</v>
          </cell>
          <cell r="K1065">
            <v>24990</v>
          </cell>
        </row>
        <row r="1066">
          <cell r="E1066">
            <v>3503</v>
          </cell>
          <cell r="F1066">
            <v>3300</v>
          </cell>
          <cell r="G1066">
            <v>3053</v>
          </cell>
          <cell r="I1066">
            <v>3503</v>
          </cell>
          <cell r="J1066">
            <v>3300</v>
          </cell>
          <cell r="K1066">
            <v>3053</v>
          </cell>
        </row>
        <row r="1067">
          <cell r="E1067">
            <v>2972</v>
          </cell>
          <cell r="F1067">
            <v>2145</v>
          </cell>
          <cell r="G1067">
            <v>2070</v>
          </cell>
          <cell r="I1067">
            <v>3175</v>
          </cell>
          <cell r="J1067">
            <v>2268</v>
          </cell>
          <cell r="K1067">
            <v>2173</v>
          </cell>
        </row>
        <row r="1068">
          <cell r="E1068">
            <v>3132</v>
          </cell>
          <cell r="F1068">
            <v>3157</v>
          </cell>
          <cell r="G1068">
            <v>4286</v>
          </cell>
          <cell r="I1068">
            <v>3132</v>
          </cell>
          <cell r="J1068">
            <v>3157</v>
          </cell>
          <cell r="K1068">
            <v>4286</v>
          </cell>
        </row>
        <row r="1069">
          <cell r="E1069">
            <v>556</v>
          </cell>
          <cell r="F1069">
            <v>280</v>
          </cell>
          <cell r="G1069">
            <v>153</v>
          </cell>
          <cell r="I1069">
            <v>556</v>
          </cell>
          <cell r="J1069">
            <v>280</v>
          </cell>
          <cell r="K1069">
            <v>153</v>
          </cell>
        </row>
        <row r="1070">
          <cell r="E1070">
            <v>10534</v>
          </cell>
          <cell r="F1070">
            <v>9447</v>
          </cell>
          <cell r="G1070">
            <v>9375</v>
          </cell>
          <cell r="I1070">
            <v>10534</v>
          </cell>
          <cell r="J1070">
            <v>9447</v>
          </cell>
          <cell r="K1070">
            <v>9375</v>
          </cell>
        </row>
        <row r="1071">
          <cell r="E1071">
            <v>381</v>
          </cell>
          <cell r="F1071">
            <v>351</v>
          </cell>
          <cell r="G1071">
            <v>392</v>
          </cell>
          <cell r="I1071">
            <v>381</v>
          </cell>
          <cell r="J1071">
            <v>351</v>
          </cell>
          <cell r="K1071">
            <v>369</v>
          </cell>
        </row>
        <row r="1072">
          <cell r="E1072">
            <v>1510</v>
          </cell>
          <cell r="F1072">
            <v>0</v>
          </cell>
          <cell r="G1072">
            <v>-26</v>
          </cell>
          <cell r="I1072">
            <v>1510</v>
          </cell>
          <cell r="J1072">
            <v>0</v>
          </cell>
        </row>
        <row r="1073">
          <cell r="E1073">
            <v>451</v>
          </cell>
          <cell r="F1073">
            <v>402</v>
          </cell>
          <cell r="G1073">
            <v>370</v>
          </cell>
          <cell r="I1073">
            <v>451</v>
          </cell>
          <cell r="J1073">
            <v>402</v>
          </cell>
          <cell r="K1073">
            <v>370</v>
          </cell>
        </row>
        <row r="1074">
          <cell r="E1074">
            <v>4640</v>
          </cell>
          <cell r="F1074">
            <v>5041</v>
          </cell>
          <cell r="G1074">
            <v>5311</v>
          </cell>
          <cell r="I1074">
            <v>4640</v>
          </cell>
          <cell r="J1074">
            <v>5043</v>
          </cell>
          <cell r="K1074">
            <v>5311</v>
          </cell>
        </row>
        <row r="1075">
          <cell r="E1075">
            <v>0</v>
          </cell>
          <cell r="F1075">
            <v>0</v>
          </cell>
          <cell r="G1075">
            <v>0</v>
          </cell>
          <cell r="I1075">
            <v>0</v>
          </cell>
          <cell r="J1075">
            <v>0</v>
          </cell>
          <cell r="K1075">
            <v>0</v>
          </cell>
        </row>
        <row r="1077">
          <cell r="E1077">
            <v>-1162143</v>
          </cell>
          <cell r="F1077">
            <v>4205293</v>
          </cell>
          <cell r="G1077">
            <v>-56839</v>
          </cell>
          <cell r="I1077">
            <v>-1165647</v>
          </cell>
          <cell r="J1077">
            <v>4228409</v>
          </cell>
          <cell r="K1077">
            <v>-59764</v>
          </cell>
        </row>
        <row r="1078">
          <cell r="E1078">
            <v>1902</v>
          </cell>
          <cell r="F1078">
            <v>-104291</v>
          </cell>
          <cell r="G1078">
            <v>-57010</v>
          </cell>
          <cell r="I1078">
            <v>-1602</v>
          </cell>
          <cell r="J1078">
            <v>-81175</v>
          </cell>
          <cell r="K1078">
            <v>-60576</v>
          </cell>
        </row>
        <row r="1079">
          <cell r="E1079">
            <v>-1164045</v>
          </cell>
          <cell r="F1079">
            <v>4309584</v>
          </cell>
          <cell r="G1079">
            <v>171</v>
          </cell>
          <cell r="I1079">
            <v>-1164045</v>
          </cell>
          <cell r="J1079">
            <v>4309584</v>
          </cell>
          <cell r="K1079">
            <v>812</v>
          </cell>
        </row>
        <row r="1080">
          <cell r="E1080">
            <v>-695775</v>
          </cell>
          <cell r="F1080">
            <v>4608869</v>
          </cell>
          <cell r="G1080">
            <v>429964</v>
          </cell>
          <cell r="I1080">
            <v>-687548</v>
          </cell>
          <cell r="J1080">
            <v>4630915</v>
          </cell>
          <cell r="K1080">
            <v>425754</v>
          </cell>
        </row>
        <row r="1081">
          <cell r="E1081">
            <v>-695775</v>
          </cell>
          <cell r="F1081">
            <v>4608869</v>
          </cell>
          <cell r="G1081">
            <v>429964</v>
          </cell>
          <cell r="I1081">
            <v>-687548</v>
          </cell>
          <cell r="J1081">
            <v>4630915</v>
          </cell>
          <cell r="K1081">
            <v>-425754</v>
          </cell>
        </row>
        <row r="1082">
          <cell r="E1082">
            <v>0</v>
          </cell>
          <cell r="F1082">
            <v>0</v>
          </cell>
          <cell r="G1082">
            <v>0</v>
          </cell>
          <cell r="I1082">
            <v>0</v>
          </cell>
          <cell r="J1082">
            <v>0</v>
          </cell>
          <cell r="K1082">
            <v>0</v>
          </cell>
        </row>
        <row r="1083">
          <cell r="J1083">
            <v>0</v>
          </cell>
        </row>
        <row r="1088">
          <cell r="E1088">
            <v>156241</v>
          </cell>
          <cell r="F1088">
            <v>176983</v>
          </cell>
          <cell r="G1088">
            <v>148293</v>
          </cell>
          <cell r="H1088">
            <v>28690</v>
          </cell>
          <cell r="I1088">
            <v>156363</v>
          </cell>
          <cell r="J1088">
            <v>177371</v>
          </cell>
          <cell r="K1088">
            <v>148336</v>
          </cell>
          <cell r="L1088">
            <v>29035</v>
          </cell>
        </row>
        <row r="1089">
          <cell r="E1089">
            <v>204178</v>
          </cell>
          <cell r="F1089">
            <v>255438</v>
          </cell>
          <cell r="G1089">
            <v>86253</v>
          </cell>
          <cell r="H1089">
            <v>169185</v>
          </cell>
          <cell r="I1089">
            <v>204178</v>
          </cell>
          <cell r="J1089">
            <v>255438</v>
          </cell>
          <cell r="K1089">
            <v>86253</v>
          </cell>
          <cell r="L1089">
            <v>169185</v>
          </cell>
        </row>
        <row r="1090">
          <cell r="E1090">
            <v>3741175</v>
          </cell>
          <cell r="F1090">
            <v>978170</v>
          </cell>
          <cell r="G1090">
            <v>119527</v>
          </cell>
          <cell r="H1090">
            <v>858643</v>
          </cell>
          <cell r="I1090">
            <v>3815929</v>
          </cell>
          <cell r="J1090">
            <v>1027049</v>
          </cell>
          <cell r="K1090">
            <v>154293</v>
          </cell>
          <cell r="L1090">
            <v>872756</v>
          </cell>
        </row>
        <row r="1091">
          <cell r="E1091">
            <v>4101594</v>
          </cell>
          <cell r="F1091">
            <v>1410591</v>
          </cell>
          <cell r="G1091">
            <v>354073</v>
          </cell>
          <cell r="H1091">
            <v>1056518</v>
          </cell>
          <cell r="I1091">
            <v>4176470</v>
          </cell>
          <cell r="J1091">
            <v>1459858</v>
          </cell>
          <cell r="K1091">
            <v>388882</v>
          </cell>
          <cell r="L1091">
            <v>1070976</v>
          </cell>
        </row>
        <row r="1092">
          <cell r="E1092">
            <v>4101594</v>
          </cell>
          <cell r="F1092">
            <v>1410591</v>
          </cell>
          <cell r="G1092">
            <v>354073</v>
          </cell>
          <cell r="I1092">
            <v>4176470</v>
          </cell>
          <cell r="J1092">
            <v>1459858</v>
          </cell>
          <cell r="K1092">
            <v>388882</v>
          </cell>
        </row>
        <row r="1093">
          <cell r="E1093">
            <v>0</v>
          </cell>
          <cell r="F1093">
            <v>0</v>
          </cell>
          <cell r="G1093">
            <v>0</v>
          </cell>
          <cell r="I1093">
            <v>0</v>
          </cell>
          <cell r="J1093">
            <v>0</v>
          </cell>
          <cell r="K1093">
            <v>0</v>
          </cell>
        </row>
        <row r="1099">
          <cell r="E1099">
            <v>1502</v>
          </cell>
          <cell r="F1099">
            <v>1319</v>
          </cell>
          <cell r="G1099">
            <v>1317</v>
          </cell>
          <cell r="H1099">
            <v>22</v>
          </cell>
          <cell r="I1099">
            <v>32</v>
          </cell>
          <cell r="J1099">
            <v>1524</v>
          </cell>
          <cell r="K1099">
            <v>1351</v>
          </cell>
          <cell r="L1099">
            <v>1342</v>
          </cell>
        </row>
        <row r="1101">
          <cell r="E1101">
            <v>217676</v>
          </cell>
          <cell r="F1101">
            <v>153949</v>
          </cell>
          <cell r="G1101">
            <v>203058</v>
          </cell>
          <cell r="H1101">
            <v>4110</v>
          </cell>
          <cell r="I1101">
            <v>3536</v>
          </cell>
          <cell r="J1101">
            <v>221786</v>
          </cell>
          <cell r="K1101">
            <v>157485</v>
          </cell>
          <cell r="L1101">
            <v>207120</v>
          </cell>
        </row>
        <row r="1102">
          <cell r="E1102">
            <v>0</v>
          </cell>
          <cell r="F1102">
            <v>0</v>
          </cell>
          <cell r="G1102">
            <v>0</v>
          </cell>
          <cell r="H1102">
            <v>0</v>
          </cell>
          <cell r="I1102">
            <v>0</v>
          </cell>
          <cell r="J1102">
            <v>0</v>
          </cell>
          <cell r="K1102">
            <v>0</v>
          </cell>
        </row>
        <row r="1103">
          <cell r="E1103">
            <v>11123</v>
          </cell>
          <cell r="F1103">
            <v>10021</v>
          </cell>
          <cell r="G1103">
            <v>10286</v>
          </cell>
          <cell r="H1103">
            <v>0</v>
          </cell>
          <cell r="I1103">
            <v>0</v>
          </cell>
          <cell r="J1103">
            <v>11123</v>
          </cell>
          <cell r="K1103">
            <v>10021</v>
          </cell>
          <cell r="L1103">
            <v>10286</v>
          </cell>
        </row>
        <row r="1104">
          <cell r="E1104">
            <v>228799</v>
          </cell>
          <cell r="F1104">
            <v>163970</v>
          </cell>
          <cell r="G1104">
            <v>213344</v>
          </cell>
          <cell r="H1104">
            <v>4110</v>
          </cell>
          <cell r="I1104">
            <v>3536</v>
          </cell>
          <cell r="J1104">
            <v>232909</v>
          </cell>
          <cell r="K1104">
            <v>167506</v>
          </cell>
          <cell r="L1104">
            <v>217406</v>
          </cell>
        </row>
        <row r="1105">
          <cell r="E1105">
            <v>12.08</v>
          </cell>
          <cell r="F1105">
            <v>9.73</v>
          </cell>
          <cell r="G1105">
            <v>12.85</v>
          </cell>
          <cell r="H1105">
            <v>15.57</v>
          </cell>
          <cell r="I1105">
            <v>9.2100000000000009</v>
          </cell>
          <cell r="J1105">
            <v>12.13</v>
          </cell>
          <cell r="K1105">
            <v>9.7100000000000009</v>
          </cell>
          <cell r="L1105">
            <v>12.86</v>
          </cell>
        </row>
        <row r="1106">
          <cell r="E1106">
            <v>12.69</v>
          </cell>
          <cell r="F1106">
            <v>10.36</v>
          </cell>
          <cell r="G1106">
            <v>13.5</v>
          </cell>
          <cell r="H1106">
            <v>15.57</v>
          </cell>
          <cell r="I1106">
            <v>9.2100000000000009</v>
          </cell>
          <cell r="J1106">
            <v>12.74</v>
          </cell>
          <cell r="K1106">
            <v>10.33</v>
          </cell>
          <cell r="L1106">
            <v>13.5</v>
          </cell>
        </row>
        <row r="1113">
          <cell r="C1113">
            <v>1</v>
          </cell>
          <cell r="E1113">
            <v>31751468</v>
          </cell>
          <cell r="F1113">
            <v>28129883</v>
          </cell>
          <cell r="G1113">
            <v>28156173</v>
          </cell>
        </row>
        <row r="1114">
          <cell r="C1114">
            <v>2</v>
          </cell>
          <cell r="E1114">
            <v>1538318</v>
          </cell>
          <cell r="F1114">
            <v>2630436</v>
          </cell>
          <cell r="G1114">
            <v>2043335</v>
          </cell>
        </row>
        <row r="1115">
          <cell r="C1115">
            <v>3</v>
          </cell>
          <cell r="E1115">
            <v>423657</v>
          </cell>
          <cell r="F1115">
            <v>376767</v>
          </cell>
          <cell r="G1115">
            <v>396398</v>
          </cell>
        </row>
        <row r="1116">
          <cell r="C1116">
            <v>4</v>
          </cell>
          <cell r="E1116">
            <v>4500</v>
          </cell>
          <cell r="F1116">
            <v>4500</v>
          </cell>
          <cell r="G1116">
            <v>70177</v>
          </cell>
        </row>
        <row r="1117">
          <cell r="E1117">
            <v>33717943</v>
          </cell>
          <cell r="F1117">
            <v>31141586</v>
          </cell>
          <cell r="G1117">
            <v>30666083</v>
          </cell>
        </row>
        <row r="1125">
          <cell r="E1125">
            <v>762902</v>
          </cell>
          <cell r="F1125">
            <v>762902</v>
          </cell>
          <cell r="G1125">
            <v>762092</v>
          </cell>
        </row>
        <row r="1127">
          <cell r="E1127">
            <v>11355</v>
          </cell>
          <cell r="F1127">
            <v>11355</v>
          </cell>
          <cell r="G1127">
            <v>11355</v>
          </cell>
        </row>
        <row r="1128">
          <cell r="E1128">
            <v>751547</v>
          </cell>
          <cell r="F1128">
            <v>751547</v>
          </cell>
          <cell r="G1128">
            <v>751547</v>
          </cell>
        </row>
        <row r="1129">
          <cell r="E1129">
            <v>0</v>
          </cell>
          <cell r="F1129">
            <v>0</v>
          </cell>
          <cell r="G1129">
            <v>158909</v>
          </cell>
        </row>
        <row r="1130">
          <cell r="E1130">
            <v>762902</v>
          </cell>
          <cell r="F1130">
            <v>762902</v>
          </cell>
          <cell r="G1130">
            <v>921001</v>
          </cell>
        </row>
        <row r="1136">
          <cell r="E1136">
            <v>3858</v>
          </cell>
          <cell r="F1136">
            <v>2200</v>
          </cell>
          <cell r="G1136">
            <v>1541</v>
          </cell>
        </row>
        <row r="1143">
          <cell r="G1143">
            <v>-7670</v>
          </cell>
          <cell r="H1143">
            <v>-9539</v>
          </cell>
          <cell r="I1143">
            <v>-9348</v>
          </cell>
          <cell r="L1143">
            <v>-7882</v>
          </cell>
        </row>
        <row r="1145">
          <cell r="G1145">
            <v>-4683</v>
          </cell>
          <cell r="H1145">
            <v>-4439</v>
          </cell>
          <cell r="I1145">
            <v>-4379</v>
          </cell>
        </row>
        <row r="1146">
          <cell r="G1146">
            <v>-39</v>
          </cell>
          <cell r="H1146">
            <v>-41</v>
          </cell>
          <cell r="I1146">
            <v>-41</v>
          </cell>
        </row>
        <row r="1147">
          <cell r="G1147">
            <v>2479</v>
          </cell>
          <cell r="H1147">
            <v>5854</v>
          </cell>
          <cell r="I1147">
            <v>6201</v>
          </cell>
        </row>
        <row r="1148">
          <cell r="G1148">
            <v>-1200</v>
          </cell>
          <cell r="H1148">
            <v>-1200</v>
          </cell>
          <cell r="I1148">
            <v>-1200</v>
          </cell>
        </row>
        <row r="1149">
          <cell r="G1149">
            <v>-2450</v>
          </cell>
          <cell r="H1149">
            <v>-15493</v>
          </cell>
          <cell r="I1149">
            <v>-15717</v>
          </cell>
        </row>
        <row r="1154">
          <cell r="G1154">
            <v>-556</v>
          </cell>
          <cell r="H1154">
            <v>-423</v>
          </cell>
          <cell r="I1154">
            <v>-425</v>
          </cell>
        </row>
        <row r="1155">
          <cell r="G1155">
            <v>-422</v>
          </cell>
          <cell r="H1155">
            <v>-1239</v>
          </cell>
          <cell r="I1155">
            <v>-748</v>
          </cell>
        </row>
        <row r="1157">
          <cell r="G1157">
            <v>204178</v>
          </cell>
          <cell r="H1157">
            <v>255438</v>
          </cell>
          <cell r="I1157">
            <v>86253</v>
          </cell>
        </row>
        <row r="1158">
          <cell r="G1158">
            <v>-7500000</v>
          </cell>
          <cell r="H1158">
            <v>-7500000</v>
          </cell>
          <cell r="I1158">
            <v>-7500000</v>
          </cell>
        </row>
        <row r="1159">
          <cell r="G1159">
            <v>-1300643</v>
          </cell>
          <cell r="H1159">
            <v>-621259</v>
          </cell>
          <cell r="I1159">
            <v>-180592</v>
          </cell>
        </row>
        <row r="1161">
          <cell r="G1161">
            <v>-4109</v>
          </cell>
          <cell r="H1161">
            <v>-4072</v>
          </cell>
          <cell r="I1161">
            <v>-4033</v>
          </cell>
        </row>
        <row r="1162">
          <cell r="G1162">
            <v>-68281</v>
          </cell>
          <cell r="H1162">
            <v>-65843</v>
          </cell>
          <cell r="I1162">
            <v>-63522</v>
          </cell>
        </row>
        <row r="1163">
          <cell r="G1163">
            <v>-10736</v>
          </cell>
          <cell r="H1163">
            <v>-8492</v>
          </cell>
          <cell r="I1163">
            <v>-6374</v>
          </cell>
        </row>
        <row r="1164">
          <cell r="G1164">
            <v>139920</v>
          </cell>
          <cell r="H1164">
            <v>139920</v>
          </cell>
          <cell r="I1164">
            <v>139920</v>
          </cell>
        </row>
        <row r="1165">
          <cell r="G1165">
            <v>181600</v>
          </cell>
          <cell r="H1165">
            <v>181600</v>
          </cell>
          <cell r="I1165">
            <v>181600</v>
          </cell>
        </row>
        <row r="1166">
          <cell r="G1166">
            <v>3525</v>
          </cell>
          <cell r="H1166">
            <v>4530</v>
          </cell>
          <cell r="I1166">
            <v>5205</v>
          </cell>
        </row>
        <row r="1174">
          <cell r="E1174">
            <v>204178</v>
          </cell>
          <cell r="F1174">
            <v>0</v>
          </cell>
          <cell r="G1174">
            <v>204178</v>
          </cell>
          <cell r="H1174">
            <v>204178</v>
          </cell>
          <cell r="I1174">
            <v>0</v>
          </cell>
        </row>
        <row r="1175">
          <cell r="C1175">
            <v>1331</v>
          </cell>
          <cell r="E1175">
            <v>3741175</v>
          </cell>
          <cell r="F1175">
            <v>0</v>
          </cell>
          <cell r="G1175">
            <v>3741175</v>
          </cell>
          <cell r="H1175">
            <v>3741175</v>
          </cell>
          <cell r="I1175">
            <v>0</v>
          </cell>
        </row>
        <row r="1176">
          <cell r="E1176">
            <v>103548</v>
          </cell>
          <cell r="F1176">
            <v>0</v>
          </cell>
          <cell r="G1176">
            <v>103548</v>
          </cell>
          <cell r="H1176">
            <v>103548</v>
          </cell>
          <cell r="I1176">
            <v>0</v>
          </cell>
        </row>
        <row r="1177">
          <cell r="E1177">
            <v>9188550</v>
          </cell>
          <cell r="F1177">
            <v>0</v>
          </cell>
          <cell r="G1177">
            <v>9188550</v>
          </cell>
          <cell r="H1177">
            <v>9188550</v>
          </cell>
          <cell r="I1177">
            <v>0</v>
          </cell>
        </row>
        <row r="1178">
          <cell r="E1178">
            <v>383548</v>
          </cell>
          <cell r="F1178">
            <v>0</v>
          </cell>
          <cell r="G1178">
            <v>383548</v>
          </cell>
          <cell r="H1178">
            <v>383548</v>
          </cell>
          <cell r="I1178">
            <v>0</v>
          </cell>
        </row>
        <row r="1179">
          <cell r="E1179">
            <v>1001703</v>
          </cell>
          <cell r="F1179">
            <v>0</v>
          </cell>
          <cell r="G1179">
            <v>1001703</v>
          </cell>
          <cell r="H1179">
            <v>1001703</v>
          </cell>
          <cell r="I1179">
            <v>0</v>
          </cell>
        </row>
        <row r="1182">
          <cell r="E1182">
            <v>7500000</v>
          </cell>
          <cell r="F1182">
            <v>0</v>
          </cell>
          <cell r="G1182">
            <v>7500000</v>
          </cell>
          <cell r="H1182">
            <v>7500000</v>
          </cell>
          <cell r="I1182">
            <v>0</v>
          </cell>
        </row>
        <row r="1183">
          <cell r="E1183">
            <v>3401391</v>
          </cell>
          <cell r="F1183">
            <v>0</v>
          </cell>
          <cell r="G1183">
            <v>3401391</v>
          </cell>
          <cell r="H1183">
            <v>3401391</v>
          </cell>
          <cell r="I1183">
            <v>0</v>
          </cell>
        </row>
        <row r="1184">
          <cell r="E1184">
            <v>32565199</v>
          </cell>
          <cell r="F1184">
            <v>0</v>
          </cell>
          <cell r="G1184">
            <v>32565199</v>
          </cell>
          <cell r="H1184">
            <v>32565199</v>
          </cell>
          <cell r="I1184">
            <v>0</v>
          </cell>
        </row>
        <row r="1186">
          <cell r="E1186">
            <v>3858</v>
          </cell>
          <cell r="F1186">
            <v>0</v>
          </cell>
          <cell r="G1186">
            <v>3858</v>
          </cell>
          <cell r="H1186">
            <v>3858</v>
          </cell>
          <cell r="I1186">
            <v>0</v>
          </cell>
        </row>
        <row r="1192">
          <cell r="E1192">
            <v>204178</v>
          </cell>
          <cell r="G1192">
            <v>204178</v>
          </cell>
          <cell r="H1192">
            <v>204178</v>
          </cell>
          <cell r="I1192">
            <v>0</v>
          </cell>
        </row>
        <row r="1193">
          <cell r="E1193">
            <v>3815929</v>
          </cell>
          <cell r="F1193">
            <v>0</v>
          </cell>
          <cell r="G1193">
            <v>3815929</v>
          </cell>
          <cell r="H1193">
            <v>3815929</v>
          </cell>
          <cell r="I1193">
            <v>0</v>
          </cell>
        </row>
        <row r="1194">
          <cell r="E1194">
            <v>103548</v>
          </cell>
          <cell r="G1194">
            <v>103548</v>
          </cell>
          <cell r="H1194">
            <v>103548</v>
          </cell>
          <cell r="I1194">
            <v>0</v>
          </cell>
        </row>
        <row r="1195">
          <cell r="E1195">
            <v>9188550</v>
          </cell>
          <cell r="F1195">
            <v>0</v>
          </cell>
          <cell r="G1195">
            <v>9188550</v>
          </cell>
          <cell r="H1195">
            <v>9188550</v>
          </cell>
          <cell r="I1195">
            <v>0</v>
          </cell>
        </row>
        <row r="1196">
          <cell r="E1196">
            <v>383548</v>
          </cell>
          <cell r="F1196">
            <v>0</v>
          </cell>
          <cell r="G1196">
            <v>383548</v>
          </cell>
          <cell r="H1196">
            <v>383548</v>
          </cell>
          <cell r="I1196">
            <v>0</v>
          </cell>
        </row>
        <row r="1197">
          <cell r="E1197">
            <v>901703</v>
          </cell>
          <cell r="F1197">
            <v>0</v>
          </cell>
          <cell r="G1197">
            <v>901703</v>
          </cell>
          <cell r="H1197">
            <v>901703</v>
          </cell>
          <cell r="I1197">
            <v>0</v>
          </cell>
        </row>
        <row r="1198">
          <cell r="I1198">
            <v>0</v>
          </cell>
        </row>
        <row r="1199">
          <cell r="I1199">
            <v>0</v>
          </cell>
        </row>
        <row r="1200">
          <cell r="E1200">
            <v>7500000</v>
          </cell>
          <cell r="G1200">
            <v>7500000</v>
          </cell>
          <cell r="H1200">
            <v>7500000</v>
          </cell>
          <cell r="I1200">
            <v>0</v>
          </cell>
        </row>
        <row r="1201">
          <cell r="E1201">
            <v>3401391</v>
          </cell>
          <cell r="F1201">
            <v>0</v>
          </cell>
          <cell r="G1201">
            <v>3401391</v>
          </cell>
          <cell r="H1201">
            <v>3401391</v>
          </cell>
          <cell r="I1201">
            <v>0</v>
          </cell>
        </row>
        <row r="1202">
          <cell r="E1202">
            <v>32492808</v>
          </cell>
          <cell r="F1202">
            <v>0</v>
          </cell>
          <cell r="G1202">
            <v>32492808</v>
          </cell>
          <cell r="H1202">
            <v>32492808</v>
          </cell>
          <cell r="I1202">
            <v>0</v>
          </cell>
        </row>
        <row r="1204">
          <cell r="E1204">
            <v>3858</v>
          </cell>
          <cell r="G1204">
            <v>3858</v>
          </cell>
          <cell r="H1204">
            <v>3858</v>
          </cell>
          <cell r="I1204">
            <v>0</v>
          </cell>
        </row>
        <row r="1210">
          <cell r="E1210">
            <v>204178</v>
          </cell>
          <cell r="F1210">
            <v>0</v>
          </cell>
          <cell r="G1210">
            <v>0</v>
          </cell>
          <cell r="H1210">
            <v>204178</v>
          </cell>
          <cell r="I1210">
            <v>204178</v>
          </cell>
          <cell r="J1210">
            <v>0</v>
          </cell>
        </row>
        <row r="1211">
          <cell r="E1211">
            <v>3741175</v>
          </cell>
          <cell r="F1211">
            <v>0</v>
          </cell>
          <cell r="G1211">
            <v>0</v>
          </cell>
          <cell r="H1211">
            <v>3741175</v>
          </cell>
          <cell r="I1211">
            <v>3741175</v>
          </cell>
          <cell r="J1211">
            <v>0</v>
          </cell>
        </row>
        <row r="1212">
          <cell r="E1212">
            <v>103548</v>
          </cell>
          <cell r="F1212">
            <v>0</v>
          </cell>
          <cell r="G1212">
            <v>0</v>
          </cell>
          <cell r="H1212">
            <v>103548</v>
          </cell>
          <cell r="I1212">
            <v>103548</v>
          </cell>
          <cell r="J1212">
            <v>0</v>
          </cell>
        </row>
        <row r="1213">
          <cell r="E1213">
            <v>4038225</v>
          </cell>
          <cell r="F1213">
            <v>37112</v>
          </cell>
          <cell r="G1213">
            <v>5113213</v>
          </cell>
          <cell r="H1213">
            <v>9188550</v>
          </cell>
          <cell r="I1213">
            <v>9188550</v>
          </cell>
          <cell r="J1213">
            <v>0</v>
          </cell>
        </row>
        <row r="1214">
          <cell r="E1214">
            <v>383548</v>
          </cell>
          <cell r="F1214">
            <v>0</v>
          </cell>
          <cell r="G1214">
            <v>0</v>
          </cell>
          <cell r="H1214">
            <v>383548</v>
          </cell>
          <cell r="I1214">
            <v>383548</v>
          </cell>
          <cell r="J1214">
            <v>0</v>
          </cell>
        </row>
        <row r="1215">
          <cell r="E1215">
            <v>152031</v>
          </cell>
          <cell r="F1215">
            <v>0</v>
          </cell>
          <cell r="G1215">
            <v>0</v>
          </cell>
          <cell r="H1215">
            <v>152031</v>
          </cell>
          <cell r="I1215">
            <v>152031</v>
          </cell>
          <cell r="J1215">
            <v>0</v>
          </cell>
        </row>
        <row r="1216">
          <cell r="E1216">
            <v>231517</v>
          </cell>
          <cell r="F1216">
            <v>0</v>
          </cell>
          <cell r="G1216">
            <v>0</v>
          </cell>
          <cell r="H1216">
            <v>231517</v>
          </cell>
          <cell r="I1216">
            <v>231517</v>
          </cell>
          <cell r="J1216">
            <v>0</v>
          </cell>
        </row>
        <row r="1217">
          <cell r="E1217">
            <v>686477</v>
          </cell>
          <cell r="F1217">
            <v>0</v>
          </cell>
          <cell r="G1217">
            <v>28506382</v>
          </cell>
          <cell r="H1217">
            <v>29192859</v>
          </cell>
        </row>
        <row r="1218">
          <cell r="E1218">
            <v>9157151</v>
          </cell>
          <cell r="F1218">
            <v>37112</v>
          </cell>
          <cell r="G1218">
            <v>33619595</v>
          </cell>
          <cell r="H1218">
            <v>42813858</v>
          </cell>
        </row>
        <row r="1222">
          <cell r="E1222">
            <v>204178</v>
          </cell>
          <cell r="F1222">
            <v>0</v>
          </cell>
          <cell r="G1222">
            <v>0</v>
          </cell>
          <cell r="H1222">
            <v>204178</v>
          </cell>
          <cell r="I1222">
            <v>204178</v>
          </cell>
          <cell r="J1222">
            <v>0</v>
          </cell>
        </row>
        <row r="1223">
          <cell r="E1223">
            <v>3815929</v>
          </cell>
          <cell r="F1223">
            <v>0</v>
          </cell>
          <cell r="G1223">
            <v>0</v>
          </cell>
          <cell r="H1223">
            <v>3815929</v>
          </cell>
          <cell r="I1223">
            <v>3815929</v>
          </cell>
          <cell r="J1223">
            <v>0</v>
          </cell>
        </row>
        <row r="1224">
          <cell r="E1224">
            <v>103548</v>
          </cell>
          <cell r="F1224">
            <v>0</v>
          </cell>
          <cell r="G1224">
            <v>0</v>
          </cell>
          <cell r="H1224">
            <v>103548</v>
          </cell>
          <cell r="I1224">
            <v>103548</v>
          </cell>
          <cell r="J1224">
            <v>0</v>
          </cell>
        </row>
        <row r="1225">
          <cell r="E1225">
            <v>4038225</v>
          </cell>
          <cell r="F1225">
            <v>37112</v>
          </cell>
          <cell r="G1225">
            <v>5113213</v>
          </cell>
          <cell r="H1225">
            <v>9188550</v>
          </cell>
          <cell r="I1225">
            <v>9188550</v>
          </cell>
          <cell r="J1225">
            <v>0</v>
          </cell>
        </row>
        <row r="1226">
          <cell r="E1226">
            <v>383548</v>
          </cell>
          <cell r="F1226">
            <v>0</v>
          </cell>
          <cell r="G1226">
            <v>0</v>
          </cell>
          <cell r="H1226">
            <v>383548</v>
          </cell>
          <cell r="I1226">
            <v>383548</v>
          </cell>
          <cell r="J1226">
            <v>0</v>
          </cell>
        </row>
        <row r="1227">
          <cell r="E1227">
            <v>152031</v>
          </cell>
          <cell r="F1227">
            <v>0</v>
          </cell>
          <cell r="G1227">
            <v>0</v>
          </cell>
          <cell r="H1227">
            <v>152031</v>
          </cell>
          <cell r="I1227">
            <v>152031</v>
          </cell>
          <cell r="J1227">
            <v>0</v>
          </cell>
        </row>
        <row r="1228">
          <cell r="E1228">
            <v>231517</v>
          </cell>
          <cell r="F1228">
            <v>0</v>
          </cell>
          <cell r="G1228">
            <v>0</v>
          </cell>
          <cell r="H1228">
            <v>231517</v>
          </cell>
          <cell r="I1228">
            <v>231517</v>
          </cell>
          <cell r="J1228">
            <v>0</v>
          </cell>
        </row>
        <row r="1229">
          <cell r="E1229">
            <v>545047</v>
          </cell>
          <cell r="F1229">
            <v>0</v>
          </cell>
          <cell r="G1229">
            <v>28560933</v>
          </cell>
          <cell r="H1229">
            <v>29105980</v>
          </cell>
        </row>
        <row r="1230">
          <cell r="E1230">
            <v>9090475</v>
          </cell>
          <cell r="F1230">
            <v>37112</v>
          </cell>
          <cell r="G1230">
            <v>33674146</v>
          </cell>
          <cell r="H1230">
            <v>42801733</v>
          </cell>
        </row>
        <row r="1234">
          <cell r="C1234" t="str">
            <v>37.1</v>
          </cell>
        </row>
        <row r="1240">
          <cell r="E1240">
            <v>0</v>
          </cell>
          <cell r="F1240">
            <v>156241</v>
          </cell>
          <cell r="G1240">
            <v>0</v>
          </cell>
          <cell r="H1240">
            <v>0</v>
          </cell>
          <cell r="I1240">
            <v>0</v>
          </cell>
          <cell r="J1240">
            <v>0</v>
          </cell>
          <cell r="K1240">
            <v>0</v>
          </cell>
          <cell r="L1240">
            <v>0</v>
          </cell>
          <cell r="M1240">
            <v>156241</v>
          </cell>
          <cell r="N1240">
            <v>156241</v>
          </cell>
          <cell r="O1240">
            <v>0</v>
          </cell>
        </row>
        <row r="1241">
          <cell r="E1241">
            <v>0</v>
          </cell>
          <cell r="F1241">
            <v>0</v>
          </cell>
          <cell r="G1241">
            <v>204178</v>
          </cell>
          <cell r="H1241">
            <v>0</v>
          </cell>
          <cell r="I1241">
            <v>0</v>
          </cell>
          <cell r="J1241">
            <v>0</v>
          </cell>
          <cell r="K1241">
            <v>0</v>
          </cell>
          <cell r="L1241">
            <v>0</v>
          </cell>
          <cell r="M1241">
            <v>204178</v>
          </cell>
          <cell r="N1241">
            <v>204178</v>
          </cell>
          <cell r="O1241">
            <v>0</v>
          </cell>
        </row>
        <row r="1242">
          <cell r="E1242">
            <v>0</v>
          </cell>
          <cell r="F1242">
            <v>0</v>
          </cell>
          <cell r="G1242">
            <v>3691175</v>
          </cell>
          <cell r="H1242">
            <v>50000</v>
          </cell>
          <cell r="I1242">
            <v>0</v>
          </cell>
          <cell r="J1242">
            <v>0</v>
          </cell>
          <cell r="K1242">
            <v>0</v>
          </cell>
          <cell r="L1242">
            <v>0</v>
          </cell>
          <cell r="M1242">
            <v>3741175</v>
          </cell>
          <cell r="N1242">
            <v>3741175</v>
          </cell>
          <cell r="O1242">
            <v>0</v>
          </cell>
        </row>
        <row r="1243">
          <cell r="E1243">
            <v>0</v>
          </cell>
          <cell r="F1243">
            <v>0</v>
          </cell>
          <cell r="G1243">
            <v>103548</v>
          </cell>
          <cell r="H1243">
            <v>0</v>
          </cell>
          <cell r="I1243">
            <v>0</v>
          </cell>
          <cell r="J1243">
            <v>0</v>
          </cell>
          <cell r="K1243">
            <v>0</v>
          </cell>
          <cell r="L1243">
            <v>0</v>
          </cell>
          <cell r="M1243">
            <v>103548</v>
          </cell>
          <cell r="N1243">
            <v>103548</v>
          </cell>
          <cell r="O1243">
            <v>0</v>
          </cell>
        </row>
        <row r="1244">
          <cell r="E1244">
            <v>5150325</v>
          </cell>
          <cell r="F1244">
            <v>0</v>
          </cell>
          <cell r="G1244">
            <v>275366</v>
          </cell>
          <cell r="H1244">
            <v>334251</v>
          </cell>
          <cell r="I1244">
            <v>3428608</v>
          </cell>
          <cell r="J1244">
            <v>0</v>
          </cell>
          <cell r="K1244">
            <v>0</v>
          </cell>
          <cell r="L1244">
            <v>0</v>
          </cell>
          <cell r="M1244">
            <v>9188550</v>
          </cell>
          <cell r="N1244">
            <v>9188550</v>
          </cell>
          <cell r="O1244">
            <v>0</v>
          </cell>
        </row>
        <row r="1245">
          <cell r="E1245">
            <v>0</v>
          </cell>
          <cell r="F1245">
            <v>282015</v>
          </cell>
          <cell r="G1245">
            <v>0</v>
          </cell>
          <cell r="H1245">
            <v>0</v>
          </cell>
          <cell r="I1245">
            <v>0</v>
          </cell>
          <cell r="J1245">
            <v>101533</v>
          </cell>
          <cell r="K1245">
            <v>0</v>
          </cell>
          <cell r="M1245">
            <v>383548</v>
          </cell>
          <cell r="N1245">
            <v>383548</v>
          </cell>
          <cell r="O1245">
            <v>0</v>
          </cell>
        </row>
        <row r="1246">
          <cell r="E1246">
            <v>766139</v>
          </cell>
          <cell r="F1246">
            <v>235564</v>
          </cell>
          <cell r="G1246">
            <v>0</v>
          </cell>
          <cell r="H1246">
            <v>0</v>
          </cell>
          <cell r="I1246">
            <v>0</v>
          </cell>
          <cell r="J1246">
            <v>0</v>
          </cell>
          <cell r="K1246">
            <v>0</v>
          </cell>
          <cell r="L1246">
            <v>0</v>
          </cell>
          <cell r="M1246">
            <v>1001703</v>
          </cell>
          <cell r="N1246">
            <v>1001703</v>
          </cell>
          <cell r="O1246">
            <v>0</v>
          </cell>
        </row>
        <row r="1247">
          <cell r="E1247">
            <v>0</v>
          </cell>
          <cell r="F1247">
            <v>1813079</v>
          </cell>
          <cell r="G1247">
            <v>0</v>
          </cell>
          <cell r="H1247">
            <v>0</v>
          </cell>
          <cell r="I1247">
            <v>0</v>
          </cell>
          <cell r="J1247">
            <v>0</v>
          </cell>
          <cell r="K1247">
            <v>0</v>
          </cell>
          <cell r="L1247">
            <v>0</v>
          </cell>
          <cell r="M1247">
            <v>1813079</v>
          </cell>
          <cell r="N1247">
            <v>1813079</v>
          </cell>
          <cell r="O1247">
            <v>0</v>
          </cell>
        </row>
        <row r="1248">
          <cell r="E1248">
            <v>28506382</v>
          </cell>
          <cell r="F1248">
            <v>726288</v>
          </cell>
          <cell r="G1248">
            <v>0</v>
          </cell>
          <cell r="H1248">
            <v>0</v>
          </cell>
          <cell r="I1248">
            <v>0</v>
          </cell>
          <cell r="J1248">
            <v>0</v>
          </cell>
          <cell r="K1248">
            <v>0</v>
          </cell>
          <cell r="L1248">
            <v>0</v>
          </cell>
          <cell r="M1248">
            <v>29232670</v>
          </cell>
          <cell r="N1248">
            <v>29232670</v>
          </cell>
          <cell r="O1248">
            <v>0</v>
          </cell>
        </row>
        <row r="1249">
          <cell r="E1249">
            <v>34422846</v>
          </cell>
          <cell r="F1249">
            <v>3213187</v>
          </cell>
          <cell r="G1249">
            <v>4274267</v>
          </cell>
          <cell r="H1249">
            <v>384251</v>
          </cell>
          <cell r="I1249">
            <v>3428608</v>
          </cell>
          <cell r="J1249">
            <v>101533</v>
          </cell>
          <cell r="K1249">
            <v>0</v>
          </cell>
          <cell r="L1249">
            <v>0</v>
          </cell>
          <cell r="M1249">
            <v>45824692</v>
          </cell>
          <cell r="N1249">
            <v>45824692</v>
          </cell>
        </row>
        <row r="1252">
          <cell r="E1252">
            <v>7500000</v>
          </cell>
          <cell r="F1252">
            <v>0</v>
          </cell>
          <cell r="G1252">
            <v>0</v>
          </cell>
          <cell r="H1252">
            <v>0</v>
          </cell>
          <cell r="I1252">
            <v>0</v>
          </cell>
          <cell r="J1252">
            <v>0</v>
          </cell>
          <cell r="K1252">
            <v>0</v>
          </cell>
          <cell r="L1252">
            <v>0</v>
          </cell>
          <cell r="M1252">
            <v>7500000</v>
          </cell>
          <cell r="N1252">
            <v>7500000</v>
          </cell>
          <cell r="O1252">
            <v>0</v>
          </cell>
        </row>
        <row r="1253">
          <cell r="E1253">
            <v>112</v>
          </cell>
          <cell r="F1253">
            <v>0</v>
          </cell>
          <cell r="G1253">
            <v>365</v>
          </cell>
          <cell r="H1253">
            <v>2000000</v>
          </cell>
          <cell r="I1253">
            <v>500000</v>
          </cell>
          <cell r="J1253">
            <v>900037</v>
          </cell>
          <cell r="K1253">
            <v>149</v>
          </cell>
          <cell r="L1253">
            <v>728</v>
          </cell>
          <cell r="M1253">
            <v>3401391</v>
          </cell>
          <cell r="N1253">
            <v>3401391</v>
          </cell>
          <cell r="O1253">
            <v>0</v>
          </cell>
        </row>
        <row r="1254">
          <cell r="E1254">
            <v>0</v>
          </cell>
          <cell r="F1254">
            <v>0</v>
          </cell>
          <cell r="G1254">
            <v>5648764</v>
          </cell>
          <cell r="H1254">
            <v>6039097</v>
          </cell>
          <cell r="I1254">
            <v>10500732</v>
          </cell>
          <cell r="J1254">
            <v>8676466</v>
          </cell>
          <cell r="K1254">
            <v>1700140</v>
          </cell>
          <cell r="L1254">
            <v>0</v>
          </cell>
          <cell r="M1254">
            <v>32565199</v>
          </cell>
          <cell r="N1254">
            <v>32565199</v>
          </cell>
          <cell r="O1254">
            <v>0</v>
          </cell>
        </row>
        <row r="1255">
          <cell r="E1255">
            <v>0</v>
          </cell>
          <cell r="F1255">
            <v>8082306</v>
          </cell>
          <cell r="G1255">
            <v>0</v>
          </cell>
          <cell r="H1255">
            <v>0</v>
          </cell>
          <cell r="I1255">
            <v>0</v>
          </cell>
          <cell r="J1255">
            <v>0</v>
          </cell>
          <cell r="K1255">
            <v>0</v>
          </cell>
          <cell r="L1255">
            <v>0</v>
          </cell>
          <cell r="M1255">
            <v>8082306</v>
          </cell>
          <cell r="N1255">
            <v>8082306</v>
          </cell>
          <cell r="O1255">
            <v>0</v>
          </cell>
        </row>
        <row r="1256">
          <cell r="E1256">
            <v>7500112</v>
          </cell>
          <cell r="F1256">
            <v>8082306</v>
          </cell>
          <cell r="G1256">
            <v>5649129</v>
          </cell>
          <cell r="H1256">
            <v>8039097</v>
          </cell>
          <cell r="I1256">
            <v>11000732</v>
          </cell>
          <cell r="J1256">
            <v>9576503</v>
          </cell>
          <cell r="K1256">
            <v>1700289</v>
          </cell>
          <cell r="L1256">
            <v>728</v>
          </cell>
          <cell r="M1256">
            <v>51548896</v>
          </cell>
          <cell r="N1256">
            <v>51548896</v>
          </cell>
        </row>
        <row r="1257">
          <cell r="E1257">
            <v>26922734</v>
          </cell>
          <cell r="F1257">
            <v>-4869119</v>
          </cell>
          <cell r="G1257">
            <v>-1374862</v>
          </cell>
          <cell r="H1257">
            <v>-7654846</v>
          </cell>
          <cell r="I1257">
            <v>-7572124</v>
          </cell>
          <cell r="J1257">
            <v>-9474970</v>
          </cell>
          <cell r="K1257">
            <v>-1700289</v>
          </cell>
          <cell r="L1257">
            <v>-728</v>
          </cell>
          <cell r="M1257">
            <v>-5724204</v>
          </cell>
        </row>
        <row r="1259">
          <cell r="G1259">
            <v>38402</v>
          </cell>
          <cell r="H1259">
            <v>393967</v>
          </cell>
          <cell r="I1259">
            <v>13459</v>
          </cell>
          <cell r="J1259">
            <v>727205</v>
          </cell>
        </row>
        <row r="1265">
          <cell r="E1265">
            <v>0</v>
          </cell>
          <cell r="F1265">
            <v>156363</v>
          </cell>
          <cell r="G1265">
            <v>0</v>
          </cell>
          <cell r="H1265">
            <v>0</v>
          </cell>
          <cell r="I1265">
            <v>0</v>
          </cell>
          <cell r="J1265">
            <v>0</v>
          </cell>
          <cell r="K1265">
            <v>0</v>
          </cell>
          <cell r="L1265">
            <v>0</v>
          </cell>
          <cell r="M1265">
            <v>156363</v>
          </cell>
          <cell r="N1265">
            <v>156363</v>
          </cell>
          <cell r="O1265">
            <v>0</v>
          </cell>
        </row>
        <row r="1266">
          <cell r="E1266">
            <v>0</v>
          </cell>
          <cell r="F1266">
            <v>0</v>
          </cell>
          <cell r="G1266">
            <v>204178</v>
          </cell>
          <cell r="H1266">
            <v>0</v>
          </cell>
          <cell r="I1266">
            <v>0</v>
          </cell>
          <cell r="J1266">
            <v>0</v>
          </cell>
          <cell r="K1266">
            <v>0</v>
          </cell>
          <cell r="L1266">
            <v>0</v>
          </cell>
          <cell r="M1266">
            <v>204178</v>
          </cell>
          <cell r="N1266">
            <v>204178</v>
          </cell>
          <cell r="O1266">
            <v>0</v>
          </cell>
        </row>
        <row r="1267">
          <cell r="E1267">
            <v>0</v>
          </cell>
          <cell r="F1267">
            <v>0</v>
          </cell>
          <cell r="G1267">
            <v>3703029</v>
          </cell>
          <cell r="H1267">
            <v>112900</v>
          </cell>
          <cell r="I1267">
            <v>0</v>
          </cell>
          <cell r="J1267">
            <v>0</v>
          </cell>
          <cell r="K1267">
            <v>0</v>
          </cell>
          <cell r="L1267">
            <v>0</v>
          </cell>
          <cell r="M1267">
            <v>3815929</v>
          </cell>
          <cell r="N1267">
            <v>3815929</v>
          </cell>
          <cell r="O1267">
            <v>0</v>
          </cell>
        </row>
        <row r="1268">
          <cell r="E1268">
            <v>0</v>
          </cell>
          <cell r="F1268">
            <v>0</v>
          </cell>
          <cell r="G1268">
            <v>103548</v>
          </cell>
          <cell r="H1268">
            <v>0</v>
          </cell>
          <cell r="I1268">
            <v>0</v>
          </cell>
          <cell r="J1268">
            <v>0</v>
          </cell>
          <cell r="K1268">
            <v>0</v>
          </cell>
          <cell r="L1268">
            <v>0</v>
          </cell>
          <cell r="M1268">
            <v>103548</v>
          </cell>
          <cell r="N1268">
            <v>103548</v>
          </cell>
          <cell r="O1268">
            <v>0</v>
          </cell>
        </row>
        <row r="1269">
          <cell r="E1269">
            <v>5150325</v>
          </cell>
          <cell r="F1269">
            <v>0</v>
          </cell>
          <cell r="G1269">
            <v>275366</v>
          </cell>
          <cell r="H1269">
            <v>334251</v>
          </cell>
          <cell r="I1269">
            <v>3428608</v>
          </cell>
          <cell r="J1269">
            <v>0</v>
          </cell>
          <cell r="K1269">
            <v>0</v>
          </cell>
          <cell r="L1269">
            <v>0</v>
          </cell>
          <cell r="M1269">
            <v>9188550</v>
          </cell>
          <cell r="N1269">
            <v>9188550</v>
          </cell>
          <cell r="O1269">
            <v>0</v>
          </cell>
        </row>
        <row r="1270">
          <cell r="E1270">
            <v>0</v>
          </cell>
          <cell r="F1270">
            <v>282015</v>
          </cell>
          <cell r="G1270">
            <v>0</v>
          </cell>
          <cell r="H1270">
            <v>0</v>
          </cell>
          <cell r="I1270">
            <v>0</v>
          </cell>
          <cell r="J1270">
            <v>101533</v>
          </cell>
          <cell r="K1270">
            <v>0</v>
          </cell>
          <cell r="L1270">
            <v>0</v>
          </cell>
          <cell r="M1270">
            <v>383548</v>
          </cell>
          <cell r="N1270">
            <v>383548</v>
          </cell>
          <cell r="O1270">
            <v>0</v>
          </cell>
        </row>
        <row r="1271">
          <cell r="E1271">
            <v>766139</v>
          </cell>
          <cell r="F1271">
            <v>135564</v>
          </cell>
          <cell r="G1271">
            <v>0</v>
          </cell>
          <cell r="H1271">
            <v>0</v>
          </cell>
          <cell r="I1271">
            <v>0</v>
          </cell>
          <cell r="J1271">
            <v>0</v>
          </cell>
          <cell r="K1271">
            <v>0</v>
          </cell>
          <cell r="L1271">
            <v>0</v>
          </cell>
          <cell r="M1271">
            <v>901703</v>
          </cell>
          <cell r="N1271">
            <v>901703</v>
          </cell>
          <cell r="O1271">
            <v>0</v>
          </cell>
        </row>
        <row r="1272">
          <cell r="E1272">
            <v>0</v>
          </cell>
          <cell r="F1272">
            <v>1865684</v>
          </cell>
          <cell r="G1272">
            <v>0</v>
          </cell>
          <cell r="H1272">
            <v>0</v>
          </cell>
          <cell r="I1272">
            <v>0</v>
          </cell>
          <cell r="J1272">
            <v>0</v>
          </cell>
          <cell r="K1272">
            <v>0</v>
          </cell>
          <cell r="L1272">
            <v>0</v>
          </cell>
          <cell r="M1272">
            <v>1865684</v>
          </cell>
          <cell r="N1272">
            <v>1865684</v>
          </cell>
          <cell r="O1272">
            <v>0</v>
          </cell>
        </row>
        <row r="1273">
          <cell r="E1273">
            <v>28560933</v>
          </cell>
          <cell r="F1273">
            <v>586295</v>
          </cell>
          <cell r="G1273">
            <v>0</v>
          </cell>
          <cell r="H1273">
            <v>0</v>
          </cell>
          <cell r="I1273">
            <v>0</v>
          </cell>
          <cell r="J1273">
            <v>0</v>
          </cell>
          <cell r="K1273">
            <v>0</v>
          </cell>
          <cell r="L1273">
            <v>0</v>
          </cell>
          <cell r="M1273">
            <v>29147228</v>
          </cell>
          <cell r="N1273">
            <v>29147228</v>
          </cell>
          <cell r="O1273">
            <v>0</v>
          </cell>
        </row>
        <row r="1274">
          <cell r="E1274">
            <v>34477397</v>
          </cell>
          <cell r="F1274">
            <v>3025921</v>
          </cell>
          <cell r="G1274">
            <v>4286121</v>
          </cell>
          <cell r="H1274">
            <v>447151</v>
          </cell>
          <cell r="I1274">
            <v>3428608</v>
          </cell>
          <cell r="J1274">
            <v>101533</v>
          </cell>
          <cell r="K1274">
            <v>0</v>
          </cell>
          <cell r="L1274">
            <v>0</v>
          </cell>
          <cell r="M1274">
            <v>45766731</v>
          </cell>
          <cell r="N1274">
            <v>45766731</v>
          </cell>
        </row>
        <row r="1277">
          <cell r="E1277">
            <v>7500000</v>
          </cell>
          <cell r="F1277">
            <v>0</v>
          </cell>
          <cell r="G1277">
            <v>0</v>
          </cell>
          <cell r="H1277">
            <v>0</v>
          </cell>
          <cell r="I1277">
            <v>0</v>
          </cell>
          <cell r="J1277">
            <v>0</v>
          </cell>
          <cell r="K1277">
            <v>0</v>
          </cell>
          <cell r="L1277">
            <v>0</v>
          </cell>
          <cell r="M1277">
            <v>7500000</v>
          </cell>
          <cell r="N1277">
            <v>7500000</v>
          </cell>
          <cell r="O1277">
            <v>0</v>
          </cell>
        </row>
        <row r="1278">
          <cell r="E1278">
            <v>112</v>
          </cell>
          <cell r="F1278">
            <v>0</v>
          </cell>
          <cell r="G1278">
            <v>365</v>
          </cell>
          <cell r="H1278">
            <v>2000000</v>
          </cell>
          <cell r="I1278">
            <v>500000</v>
          </cell>
          <cell r="J1278">
            <v>900037</v>
          </cell>
          <cell r="K1278">
            <v>149</v>
          </cell>
          <cell r="L1278">
            <v>728</v>
          </cell>
          <cell r="M1278">
            <v>3401391</v>
          </cell>
          <cell r="N1278">
            <v>3401391</v>
          </cell>
          <cell r="O1278">
            <v>0</v>
          </cell>
        </row>
        <row r="1279">
          <cell r="E1279">
            <v>0</v>
          </cell>
          <cell r="F1279">
            <v>0</v>
          </cell>
          <cell r="G1279">
            <v>5576373</v>
          </cell>
          <cell r="H1279">
            <v>6039097</v>
          </cell>
          <cell r="I1279">
            <v>10500732</v>
          </cell>
          <cell r="J1279">
            <v>8676466</v>
          </cell>
          <cell r="K1279">
            <v>1700140</v>
          </cell>
          <cell r="L1279">
            <v>0</v>
          </cell>
          <cell r="M1279">
            <v>32492808</v>
          </cell>
          <cell r="N1279">
            <v>32492808</v>
          </cell>
          <cell r="O1279">
            <v>0</v>
          </cell>
        </row>
        <row r="1280">
          <cell r="E1280">
            <v>0</v>
          </cell>
          <cell r="F1280">
            <v>8079976</v>
          </cell>
          <cell r="G1280">
            <v>0</v>
          </cell>
          <cell r="H1280">
            <v>0</v>
          </cell>
          <cell r="I1280">
            <v>0</v>
          </cell>
          <cell r="J1280">
            <v>0</v>
          </cell>
          <cell r="K1280">
            <v>0</v>
          </cell>
          <cell r="L1280">
            <v>0</v>
          </cell>
          <cell r="M1280">
            <v>8079976</v>
          </cell>
          <cell r="N1280">
            <v>8079976</v>
          </cell>
          <cell r="O1280">
            <v>0</v>
          </cell>
        </row>
        <row r="1281">
          <cell r="E1281">
            <v>7500112</v>
          </cell>
          <cell r="F1281">
            <v>8079976</v>
          </cell>
          <cell r="G1281">
            <v>5576738</v>
          </cell>
          <cell r="H1281">
            <v>8039097</v>
          </cell>
          <cell r="I1281">
            <v>11000732</v>
          </cell>
          <cell r="J1281">
            <v>9576503</v>
          </cell>
          <cell r="K1281">
            <v>1700289</v>
          </cell>
          <cell r="L1281">
            <v>728</v>
          </cell>
          <cell r="M1281">
            <v>51474175</v>
          </cell>
          <cell r="N1281">
            <v>51474175</v>
          </cell>
        </row>
        <row r="1282">
          <cell r="E1282">
            <v>26977285</v>
          </cell>
          <cell r="F1282">
            <v>-5054055</v>
          </cell>
          <cell r="G1282">
            <v>-1290617</v>
          </cell>
          <cell r="H1282">
            <v>-7591946</v>
          </cell>
          <cell r="I1282">
            <v>-7572124</v>
          </cell>
          <cell r="J1282">
            <v>-9474970</v>
          </cell>
          <cell r="K1282">
            <v>-1700289</v>
          </cell>
          <cell r="L1282">
            <v>-728</v>
          </cell>
          <cell r="M1282">
            <v>-5707444</v>
          </cell>
        </row>
        <row r="1284">
          <cell r="C1284" t="str">
            <v>37.2</v>
          </cell>
        </row>
        <row r="1290">
          <cell r="E1290">
            <v>151464</v>
          </cell>
          <cell r="F1290">
            <v>4777</v>
          </cell>
          <cell r="G1290">
            <v>0</v>
          </cell>
          <cell r="H1290">
            <v>4777</v>
          </cell>
          <cell r="I1290">
            <v>156241</v>
          </cell>
          <cell r="J1290">
            <v>0</v>
          </cell>
        </row>
        <row r="1291">
          <cell r="E1291">
            <v>204178</v>
          </cell>
          <cell r="F1291">
            <v>0</v>
          </cell>
          <cell r="G1291">
            <v>0</v>
          </cell>
          <cell r="H1291">
            <v>0</v>
          </cell>
          <cell r="I1291">
            <v>204178</v>
          </cell>
          <cell r="J1291">
            <v>0</v>
          </cell>
        </row>
        <row r="1292">
          <cell r="E1292">
            <v>3692520</v>
          </cell>
          <cell r="F1292">
            <v>48462</v>
          </cell>
          <cell r="G1292">
            <v>193</v>
          </cell>
          <cell r="H1292">
            <v>48655</v>
          </cell>
          <cell r="I1292">
            <v>3741175</v>
          </cell>
          <cell r="J1292">
            <v>0</v>
          </cell>
        </row>
        <row r="1293">
          <cell r="E1293">
            <v>9188550</v>
          </cell>
          <cell r="F1293">
            <v>0</v>
          </cell>
          <cell r="G1293">
            <v>0</v>
          </cell>
          <cell r="H1293">
            <v>0</v>
          </cell>
          <cell r="I1293">
            <v>9188550</v>
          </cell>
          <cell r="J1293">
            <v>0</v>
          </cell>
        </row>
        <row r="1294">
          <cell r="E1294">
            <v>29232655</v>
          </cell>
          <cell r="F1294">
            <v>15</v>
          </cell>
          <cell r="G1294">
            <v>0</v>
          </cell>
          <cell r="H1294">
            <v>15</v>
          </cell>
          <cell r="I1294">
            <v>29232670</v>
          </cell>
          <cell r="J1294">
            <v>0</v>
          </cell>
        </row>
        <row r="1295">
          <cell r="E1295">
            <v>42469367</v>
          </cell>
          <cell r="F1295">
            <v>53254</v>
          </cell>
          <cell r="G1295">
            <v>193</v>
          </cell>
          <cell r="H1295">
            <v>53447</v>
          </cell>
        </row>
        <row r="1298">
          <cell r="E1298">
            <v>10900365</v>
          </cell>
          <cell r="F1298">
            <v>1026</v>
          </cell>
          <cell r="G1298">
            <v>0</v>
          </cell>
          <cell r="H1298">
            <v>1026</v>
          </cell>
          <cell r="I1298">
            <v>10901391</v>
          </cell>
          <cell r="J1298">
            <v>0</v>
          </cell>
        </row>
        <row r="1299">
          <cell r="E1299">
            <v>32557660</v>
          </cell>
          <cell r="F1299">
            <v>7539</v>
          </cell>
          <cell r="G1299">
            <v>0</v>
          </cell>
          <cell r="H1299">
            <v>7539</v>
          </cell>
          <cell r="I1299">
            <v>32565199</v>
          </cell>
          <cell r="J1299">
            <v>0</v>
          </cell>
        </row>
        <row r="1300">
          <cell r="E1300">
            <v>8082247</v>
          </cell>
          <cell r="F1300">
            <v>59</v>
          </cell>
          <cell r="G1300">
            <v>0</v>
          </cell>
          <cell r="H1300">
            <v>59</v>
          </cell>
          <cell r="I1300">
            <v>8082306</v>
          </cell>
          <cell r="J1300">
            <v>0</v>
          </cell>
        </row>
        <row r="1301">
          <cell r="E1301">
            <v>51540272</v>
          </cell>
          <cell r="F1301">
            <v>8624</v>
          </cell>
          <cell r="G1301">
            <v>0</v>
          </cell>
          <cell r="H1301">
            <v>8624</v>
          </cell>
        </row>
        <row r="1302">
          <cell r="E1302">
            <v>-9070905</v>
          </cell>
          <cell r="F1302">
            <v>44630</v>
          </cell>
          <cell r="G1302">
            <v>193</v>
          </cell>
          <cell r="H1302">
            <v>44823</v>
          </cell>
        </row>
        <row r="1307">
          <cell r="E1307">
            <v>0</v>
          </cell>
          <cell r="F1307">
            <v>4777</v>
          </cell>
          <cell r="G1307">
            <v>0</v>
          </cell>
          <cell r="H1307">
            <v>4777</v>
          </cell>
        </row>
        <row r="1308">
          <cell r="E1308">
            <v>0</v>
          </cell>
          <cell r="F1308">
            <v>0</v>
          </cell>
          <cell r="G1308">
            <v>0</v>
          </cell>
          <cell r="H1308">
            <v>0</v>
          </cell>
        </row>
        <row r="1309">
          <cell r="E1309">
            <v>0</v>
          </cell>
          <cell r="F1309">
            <v>48462</v>
          </cell>
          <cell r="G1309">
            <v>193</v>
          </cell>
          <cell r="H1309">
            <v>48655</v>
          </cell>
        </row>
        <row r="1310">
          <cell r="E1310">
            <v>0</v>
          </cell>
          <cell r="F1310">
            <v>0</v>
          </cell>
          <cell r="G1310">
            <v>0</v>
          </cell>
          <cell r="H1310">
            <v>0</v>
          </cell>
        </row>
        <row r="1311">
          <cell r="E1311">
            <v>0</v>
          </cell>
          <cell r="F1311">
            <v>15</v>
          </cell>
          <cell r="G1311">
            <v>0</v>
          </cell>
          <cell r="H1311">
            <v>15</v>
          </cell>
        </row>
        <row r="1312">
          <cell r="E1312">
            <v>0</v>
          </cell>
          <cell r="F1312">
            <v>53254</v>
          </cell>
          <cell r="G1312">
            <v>193</v>
          </cell>
          <cell r="H1312">
            <v>53447</v>
          </cell>
        </row>
        <row r="1315">
          <cell r="E1315">
            <v>0</v>
          </cell>
          <cell r="F1315">
            <v>1026</v>
          </cell>
          <cell r="G1315">
            <v>0</v>
          </cell>
          <cell r="H1315">
            <v>1026</v>
          </cell>
        </row>
        <row r="1316">
          <cell r="E1316">
            <v>0</v>
          </cell>
          <cell r="F1316">
            <v>7539</v>
          </cell>
          <cell r="G1316">
            <v>0</v>
          </cell>
          <cell r="H1316">
            <v>7539</v>
          </cell>
        </row>
        <row r="1317">
          <cell r="E1317">
            <v>0</v>
          </cell>
          <cell r="F1317">
            <v>59</v>
          </cell>
          <cell r="G1317">
            <v>0</v>
          </cell>
          <cell r="H1317">
            <v>59</v>
          </cell>
        </row>
        <row r="1318">
          <cell r="E1318">
            <v>0</v>
          </cell>
          <cell r="F1318">
            <v>8624</v>
          </cell>
          <cell r="G1318">
            <v>0</v>
          </cell>
          <cell r="H1318">
            <v>8624</v>
          </cell>
        </row>
        <row r="1319">
          <cell r="E1319">
            <v>0</v>
          </cell>
          <cell r="F1319">
            <v>44630</v>
          </cell>
          <cell r="G1319">
            <v>193</v>
          </cell>
          <cell r="H1319">
            <v>44823</v>
          </cell>
        </row>
        <row r="1321">
          <cell r="C1321" t="str">
            <v>37.3</v>
          </cell>
        </row>
        <row r="1327">
          <cell r="E1327">
            <v>0</v>
          </cell>
          <cell r="F1327">
            <v>0</v>
          </cell>
          <cell r="G1327">
            <v>156241</v>
          </cell>
          <cell r="H1327">
            <v>0</v>
          </cell>
          <cell r="I1327">
            <v>0</v>
          </cell>
          <cell r="J1327">
            <v>0</v>
          </cell>
          <cell r="K1327">
            <v>0</v>
          </cell>
          <cell r="L1327">
            <v>156241</v>
          </cell>
          <cell r="M1327">
            <v>156241</v>
          </cell>
          <cell r="N1327">
            <v>0</v>
          </cell>
        </row>
        <row r="1328">
          <cell r="E1328">
            <v>0</v>
          </cell>
          <cell r="F1328">
            <v>0</v>
          </cell>
          <cell r="G1328">
            <v>204178</v>
          </cell>
          <cell r="H1328">
            <v>0</v>
          </cell>
          <cell r="I1328">
            <v>0</v>
          </cell>
          <cell r="J1328">
            <v>0</v>
          </cell>
          <cell r="K1328">
            <v>0</v>
          </cell>
          <cell r="L1328">
            <v>204178</v>
          </cell>
          <cell r="M1328">
            <v>204178</v>
          </cell>
          <cell r="N1328">
            <v>0</v>
          </cell>
        </row>
        <row r="1329">
          <cell r="E1329">
            <v>0</v>
          </cell>
          <cell r="F1329">
            <v>0</v>
          </cell>
          <cell r="G1329">
            <v>3691175</v>
          </cell>
          <cell r="H1329">
            <v>50000</v>
          </cell>
          <cell r="I1329">
            <v>0</v>
          </cell>
          <cell r="J1329">
            <v>0</v>
          </cell>
          <cell r="K1329">
            <v>0</v>
          </cell>
          <cell r="L1329">
            <v>3741175</v>
          </cell>
          <cell r="M1329">
            <v>3741175</v>
          </cell>
          <cell r="N1329">
            <v>0</v>
          </cell>
        </row>
        <row r="1330">
          <cell r="E1330">
            <v>0</v>
          </cell>
          <cell r="F1330">
            <v>0</v>
          </cell>
          <cell r="G1330">
            <v>103548</v>
          </cell>
          <cell r="H1330">
            <v>0</v>
          </cell>
          <cell r="I1330">
            <v>0</v>
          </cell>
          <cell r="J1330">
            <v>0</v>
          </cell>
          <cell r="K1330">
            <v>0</v>
          </cell>
          <cell r="L1330">
            <v>103548</v>
          </cell>
          <cell r="M1330">
            <v>103548</v>
          </cell>
          <cell r="N1330">
            <v>0</v>
          </cell>
        </row>
        <row r="1331">
          <cell r="E1331">
            <v>5150325</v>
          </cell>
          <cell r="F1331">
            <v>0</v>
          </cell>
          <cell r="G1331">
            <v>275366</v>
          </cell>
          <cell r="H1331">
            <v>334251</v>
          </cell>
          <cell r="I1331">
            <v>465060</v>
          </cell>
          <cell r="J1331">
            <v>262533</v>
          </cell>
          <cell r="K1331">
            <v>2701015</v>
          </cell>
          <cell r="L1331">
            <v>9188550</v>
          </cell>
          <cell r="M1331">
            <v>9188550</v>
          </cell>
          <cell r="N1331">
            <v>0</v>
          </cell>
        </row>
        <row r="1332">
          <cell r="E1332">
            <v>0</v>
          </cell>
          <cell r="F1332">
            <v>0</v>
          </cell>
          <cell r="G1332">
            <v>0</v>
          </cell>
          <cell r="H1332">
            <v>0</v>
          </cell>
          <cell r="I1332">
            <v>101533</v>
          </cell>
          <cell r="J1332">
            <v>79536</v>
          </cell>
          <cell r="K1332">
            <v>202479</v>
          </cell>
          <cell r="L1332">
            <v>383548</v>
          </cell>
          <cell r="M1332">
            <v>383548</v>
          </cell>
          <cell r="N1332">
            <v>0</v>
          </cell>
        </row>
        <row r="1333">
          <cell r="E1333">
            <v>766139</v>
          </cell>
          <cell r="F1333">
            <v>0</v>
          </cell>
          <cell r="G1333">
            <v>0</v>
          </cell>
          <cell r="H1333">
            <v>0</v>
          </cell>
          <cell r="I1333">
            <v>0</v>
          </cell>
          <cell r="J1333">
            <v>0</v>
          </cell>
          <cell r="K1333">
            <v>235564</v>
          </cell>
          <cell r="L1333">
            <v>1001703</v>
          </cell>
          <cell r="M1333">
            <v>1001703</v>
          </cell>
          <cell r="N1333">
            <v>0</v>
          </cell>
        </row>
        <row r="1334">
          <cell r="E1334">
            <v>0</v>
          </cell>
          <cell r="F1334">
            <v>0</v>
          </cell>
          <cell r="G1334">
            <v>0</v>
          </cell>
          <cell r="H1334">
            <v>0</v>
          </cell>
          <cell r="I1334">
            <v>0</v>
          </cell>
          <cell r="J1334">
            <v>0</v>
          </cell>
          <cell r="K1334">
            <v>1813079</v>
          </cell>
          <cell r="L1334">
            <v>1813079</v>
          </cell>
          <cell r="M1334">
            <v>1813079</v>
          </cell>
          <cell r="N1334">
            <v>0</v>
          </cell>
        </row>
        <row r="1335">
          <cell r="E1335">
            <v>28506382</v>
          </cell>
          <cell r="F1335">
            <v>0</v>
          </cell>
          <cell r="G1335">
            <v>31987</v>
          </cell>
          <cell r="H1335">
            <v>0</v>
          </cell>
          <cell r="I1335">
            <v>66300</v>
          </cell>
          <cell r="J1335">
            <v>0</v>
          </cell>
          <cell r="K1335">
            <v>628001</v>
          </cell>
          <cell r="L1335">
            <v>29232670</v>
          </cell>
          <cell r="M1335">
            <v>29232670</v>
          </cell>
          <cell r="N1335">
            <v>0</v>
          </cell>
        </row>
        <row r="1336">
          <cell r="E1336">
            <v>34422846</v>
          </cell>
          <cell r="F1336">
            <v>0</v>
          </cell>
          <cell r="G1336">
            <v>4462495</v>
          </cell>
          <cell r="H1336">
            <v>384251</v>
          </cell>
          <cell r="I1336">
            <v>632893</v>
          </cell>
          <cell r="J1336">
            <v>342069</v>
          </cell>
          <cell r="K1336">
            <v>5580138</v>
          </cell>
          <cell r="L1336">
            <v>45824692</v>
          </cell>
          <cell r="M1336">
            <v>45824692</v>
          </cell>
        </row>
        <row r="1339">
          <cell r="E1339">
            <v>0</v>
          </cell>
          <cell r="F1339">
            <v>0</v>
          </cell>
          <cell r="G1339">
            <v>31987</v>
          </cell>
          <cell r="L1339">
            <v>31987</v>
          </cell>
          <cell r="M1339">
            <v>31987</v>
          </cell>
          <cell r="N1339">
            <v>0</v>
          </cell>
        </row>
        <row r="1340">
          <cell r="E1340">
            <v>0</v>
          </cell>
          <cell r="F1340">
            <v>0</v>
          </cell>
          <cell r="G1340">
            <v>0</v>
          </cell>
          <cell r="H1340">
            <v>0</v>
          </cell>
          <cell r="I1340">
            <v>0</v>
          </cell>
          <cell r="J1340">
            <v>0</v>
          </cell>
          <cell r="K1340">
            <v>0</v>
          </cell>
          <cell r="L1340">
            <v>0</v>
          </cell>
          <cell r="M1340">
            <v>0</v>
          </cell>
        </row>
        <row r="1341">
          <cell r="E1341">
            <v>0</v>
          </cell>
          <cell r="F1341">
            <v>0</v>
          </cell>
          <cell r="G1341">
            <v>0</v>
          </cell>
          <cell r="H1341">
            <v>0</v>
          </cell>
          <cell r="I1341">
            <v>3464</v>
          </cell>
          <cell r="J1341">
            <v>0</v>
          </cell>
          <cell r="K1341">
            <v>0</v>
          </cell>
          <cell r="L1341">
            <v>3464</v>
          </cell>
          <cell r="M1341">
            <v>35228</v>
          </cell>
          <cell r="N1341">
            <v>0</v>
          </cell>
        </row>
        <row r="1342">
          <cell r="E1342">
            <v>0</v>
          </cell>
          <cell r="F1342">
            <v>0</v>
          </cell>
          <cell r="I1342">
            <v>31764</v>
          </cell>
          <cell r="L1342">
            <v>31764</v>
          </cell>
        </row>
        <row r="1343">
          <cell r="E1343">
            <v>0</v>
          </cell>
          <cell r="F1343">
            <v>0</v>
          </cell>
          <cell r="G1343">
            <v>0</v>
          </cell>
          <cell r="H1343">
            <v>0</v>
          </cell>
          <cell r="I1343">
            <v>31072</v>
          </cell>
          <cell r="J1343">
            <v>0</v>
          </cell>
          <cell r="K1343">
            <v>628001</v>
          </cell>
          <cell r="L1343">
            <v>659073</v>
          </cell>
        </row>
        <row r="1346">
          <cell r="E1346">
            <v>7500000</v>
          </cell>
          <cell r="F1346">
            <v>0</v>
          </cell>
          <cell r="G1346">
            <v>0</v>
          </cell>
          <cell r="H1346">
            <v>0</v>
          </cell>
          <cell r="I1346">
            <v>0</v>
          </cell>
          <cell r="J1346">
            <v>0</v>
          </cell>
          <cell r="K1346">
            <v>0</v>
          </cell>
          <cell r="L1346">
            <v>7500000</v>
          </cell>
          <cell r="M1346">
            <v>7500000</v>
          </cell>
          <cell r="N1346">
            <v>0</v>
          </cell>
        </row>
        <row r="1347">
          <cell r="E1347">
            <v>112</v>
          </cell>
          <cell r="F1347">
            <v>0</v>
          </cell>
          <cell r="G1347">
            <v>365</v>
          </cell>
          <cell r="H1347">
            <v>2000000</v>
          </cell>
          <cell r="I1347">
            <v>1400037</v>
          </cell>
          <cell r="J1347">
            <v>149</v>
          </cell>
          <cell r="K1347">
            <v>728</v>
          </cell>
          <cell r="L1347">
            <v>3401391</v>
          </cell>
          <cell r="M1347">
            <v>3401391</v>
          </cell>
          <cell r="N1347">
            <v>0</v>
          </cell>
        </row>
        <row r="1348">
          <cell r="G1348">
            <v>5648764</v>
          </cell>
          <cell r="H1348">
            <v>6039097</v>
          </cell>
          <cell r="I1348">
            <v>19177198</v>
          </cell>
          <cell r="J1348">
            <v>1700140</v>
          </cell>
          <cell r="K1348">
            <v>0</v>
          </cell>
          <cell r="L1348">
            <v>32565199</v>
          </cell>
          <cell r="M1348">
            <v>32565199</v>
          </cell>
          <cell r="N1348">
            <v>0</v>
          </cell>
        </row>
        <row r="1349">
          <cell r="E1349">
            <v>213787</v>
          </cell>
          <cell r="F1349">
            <v>0</v>
          </cell>
          <cell r="G1349">
            <v>6051940</v>
          </cell>
          <cell r="H1349">
            <v>168578</v>
          </cell>
          <cell r="I1349">
            <v>1244870</v>
          </cell>
          <cell r="J1349">
            <v>403112</v>
          </cell>
          <cell r="K1349">
            <v>19</v>
          </cell>
          <cell r="L1349">
            <v>8082306</v>
          </cell>
          <cell r="M1349">
            <v>8082306</v>
          </cell>
          <cell r="N1349">
            <v>0</v>
          </cell>
        </row>
        <row r="1350">
          <cell r="E1350">
            <v>7713899</v>
          </cell>
          <cell r="F1350">
            <v>0</v>
          </cell>
          <cell r="G1350">
            <v>11701069</v>
          </cell>
          <cell r="H1350">
            <v>8207675</v>
          </cell>
          <cell r="I1350">
            <v>21822105</v>
          </cell>
          <cell r="J1350">
            <v>2103401</v>
          </cell>
          <cell r="K1350">
            <v>747</v>
          </cell>
          <cell r="L1350">
            <v>51548896</v>
          </cell>
          <cell r="M1350">
            <v>44048896</v>
          </cell>
        </row>
        <row r="1351">
          <cell r="E1351">
            <v>26708947</v>
          </cell>
          <cell r="F1351">
            <v>0</v>
          </cell>
          <cell r="G1351">
            <v>-7238574</v>
          </cell>
          <cell r="H1351">
            <v>-7823424</v>
          </cell>
          <cell r="I1351">
            <v>-21189212</v>
          </cell>
          <cell r="J1351">
            <v>-1761332</v>
          </cell>
          <cell r="K1351">
            <v>5579391</v>
          </cell>
          <cell r="L1351">
            <v>-5724204</v>
          </cell>
        </row>
        <row r="1354">
          <cell r="E1354">
            <v>0</v>
          </cell>
          <cell r="F1354">
            <v>0</v>
          </cell>
          <cell r="G1354">
            <v>155383</v>
          </cell>
          <cell r="H1354">
            <v>168552</v>
          </cell>
          <cell r="I1354">
            <v>388054</v>
          </cell>
          <cell r="J1354">
            <v>13859</v>
          </cell>
          <cell r="K1354">
            <v>0</v>
          </cell>
          <cell r="L1354">
            <v>725848</v>
          </cell>
          <cell r="M1354">
            <v>2185749</v>
          </cell>
          <cell r="N1354">
            <v>0</v>
          </cell>
        </row>
        <row r="1355">
          <cell r="E1355">
            <v>3154</v>
          </cell>
          <cell r="F1355">
            <v>0</v>
          </cell>
          <cell r="G1355">
            <v>0</v>
          </cell>
          <cell r="H1355">
            <v>26</v>
          </cell>
          <cell r="I1355">
            <v>156055</v>
          </cell>
          <cell r="J1355">
            <v>4</v>
          </cell>
          <cell r="K1355">
            <v>19</v>
          </cell>
          <cell r="L1355">
            <v>159258</v>
          </cell>
        </row>
        <row r="1356">
          <cell r="E1356">
            <v>210633</v>
          </cell>
          <cell r="F1356">
            <v>0</v>
          </cell>
          <cell r="G1356">
            <v>0</v>
          </cell>
          <cell r="H1356">
            <v>0</v>
          </cell>
          <cell r="I1356">
            <v>700761</v>
          </cell>
          <cell r="J1356">
            <v>389249</v>
          </cell>
          <cell r="K1356">
            <v>0</v>
          </cell>
          <cell r="L1356">
            <v>1300643</v>
          </cell>
        </row>
        <row r="1357">
          <cell r="E1357">
            <v>0</v>
          </cell>
          <cell r="F1357">
            <v>0</v>
          </cell>
          <cell r="G1357">
            <v>5896557</v>
          </cell>
          <cell r="H1357">
            <v>0</v>
          </cell>
          <cell r="I1357">
            <v>0</v>
          </cell>
          <cell r="J1357">
            <v>0</v>
          </cell>
          <cell r="K1357">
            <v>0</v>
          </cell>
          <cell r="L1357">
            <v>5896557</v>
          </cell>
        </row>
        <row r="1359">
          <cell r="G1359">
            <v>38402</v>
          </cell>
          <cell r="H1359">
            <v>393967</v>
          </cell>
          <cell r="I1359">
            <v>13459</v>
          </cell>
          <cell r="J1359">
            <v>727205</v>
          </cell>
        </row>
        <row r="1360">
          <cell r="G1360">
            <v>2723</v>
          </cell>
          <cell r="H1360">
            <v>22818</v>
          </cell>
          <cell r="I1360">
            <v>10875</v>
          </cell>
        </row>
        <row r="1361">
          <cell r="I1361">
            <v>74572</v>
          </cell>
        </row>
        <row r="1367">
          <cell r="E1367">
            <v>0</v>
          </cell>
          <cell r="F1367">
            <v>0</v>
          </cell>
          <cell r="G1367">
            <v>156363</v>
          </cell>
          <cell r="H1367">
            <v>0</v>
          </cell>
          <cell r="I1367">
            <v>0</v>
          </cell>
          <cell r="J1367">
            <v>0</v>
          </cell>
          <cell r="K1367">
            <v>0</v>
          </cell>
          <cell r="L1367">
            <v>156363</v>
          </cell>
          <cell r="M1367">
            <v>156363</v>
          </cell>
          <cell r="N1367">
            <v>0</v>
          </cell>
        </row>
        <row r="1368">
          <cell r="E1368">
            <v>0</v>
          </cell>
          <cell r="F1368">
            <v>0</v>
          </cell>
          <cell r="G1368">
            <v>204178</v>
          </cell>
          <cell r="H1368">
            <v>0</v>
          </cell>
          <cell r="I1368">
            <v>0</v>
          </cell>
          <cell r="J1368">
            <v>0</v>
          </cell>
          <cell r="K1368">
            <v>0</v>
          </cell>
          <cell r="L1368">
            <v>204178</v>
          </cell>
          <cell r="M1368">
            <v>204178</v>
          </cell>
          <cell r="N1368">
            <v>0</v>
          </cell>
        </row>
        <row r="1369">
          <cell r="E1369">
            <v>0</v>
          </cell>
          <cell r="F1369">
            <v>0</v>
          </cell>
          <cell r="G1369">
            <v>3703029</v>
          </cell>
          <cell r="H1369">
            <v>112900</v>
          </cell>
          <cell r="I1369">
            <v>0</v>
          </cell>
          <cell r="J1369">
            <v>0</v>
          </cell>
          <cell r="K1369">
            <v>0</v>
          </cell>
          <cell r="L1369">
            <v>3815929</v>
          </cell>
          <cell r="M1369">
            <v>3815929</v>
          </cell>
          <cell r="N1369">
            <v>0</v>
          </cell>
        </row>
        <row r="1370">
          <cell r="E1370">
            <v>0</v>
          </cell>
          <cell r="F1370">
            <v>0</v>
          </cell>
          <cell r="G1370">
            <v>103548</v>
          </cell>
          <cell r="H1370">
            <v>0</v>
          </cell>
          <cell r="I1370">
            <v>0</v>
          </cell>
          <cell r="J1370">
            <v>0</v>
          </cell>
          <cell r="K1370">
            <v>0</v>
          </cell>
          <cell r="L1370">
            <v>103548</v>
          </cell>
          <cell r="M1370">
            <v>103548</v>
          </cell>
          <cell r="N1370">
            <v>0</v>
          </cell>
        </row>
        <row r="1371">
          <cell r="E1371">
            <v>5150325</v>
          </cell>
          <cell r="F1371">
            <v>0</v>
          </cell>
          <cell r="G1371">
            <v>275366</v>
          </cell>
          <cell r="H1371">
            <v>334251</v>
          </cell>
          <cell r="I1371">
            <v>465060</v>
          </cell>
          <cell r="J1371">
            <v>262533</v>
          </cell>
          <cell r="K1371">
            <v>2701015</v>
          </cell>
          <cell r="L1371">
            <v>9188550</v>
          </cell>
          <cell r="M1371">
            <v>9188550</v>
          </cell>
          <cell r="N1371">
            <v>0</v>
          </cell>
        </row>
        <row r="1372">
          <cell r="E1372">
            <v>0</v>
          </cell>
          <cell r="F1372">
            <v>0</v>
          </cell>
          <cell r="G1372">
            <v>0</v>
          </cell>
          <cell r="H1372">
            <v>0</v>
          </cell>
          <cell r="I1372">
            <v>101533</v>
          </cell>
          <cell r="J1372">
            <v>79536</v>
          </cell>
          <cell r="K1372">
            <v>202479</v>
          </cell>
          <cell r="L1372">
            <v>383548</v>
          </cell>
          <cell r="M1372">
            <v>383548</v>
          </cell>
          <cell r="N1372">
            <v>0</v>
          </cell>
        </row>
        <row r="1373">
          <cell r="E1373">
            <v>766139</v>
          </cell>
          <cell r="F1373">
            <v>0</v>
          </cell>
          <cell r="G1373">
            <v>0</v>
          </cell>
          <cell r="H1373">
            <v>0</v>
          </cell>
          <cell r="I1373">
            <v>0</v>
          </cell>
          <cell r="J1373">
            <v>0</v>
          </cell>
          <cell r="K1373">
            <v>135564</v>
          </cell>
          <cell r="L1373">
            <v>901703</v>
          </cell>
          <cell r="M1373">
            <v>901703</v>
          </cell>
          <cell r="N1373">
            <v>0</v>
          </cell>
        </row>
        <row r="1374">
          <cell r="K1374">
            <v>1865684</v>
          </cell>
          <cell r="L1374">
            <v>1865684</v>
          </cell>
          <cell r="M1374">
            <v>1865684</v>
          </cell>
          <cell r="N1374">
            <v>0</v>
          </cell>
        </row>
        <row r="1375">
          <cell r="E1375">
            <v>28560933</v>
          </cell>
          <cell r="F1375">
            <v>0</v>
          </cell>
          <cell r="G1375">
            <v>31987</v>
          </cell>
          <cell r="H1375">
            <v>0</v>
          </cell>
          <cell r="I1375">
            <v>66227</v>
          </cell>
          <cell r="J1375">
            <v>0</v>
          </cell>
          <cell r="K1375">
            <v>488081</v>
          </cell>
          <cell r="L1375">
            <v>29147228</v>
          </cell>
          <cell r="M1375">
            <v>29147228</v>
          </cell>
          <cell r="N1375">
            <v>0</v>
          </cell>
        </row>
        <row r="1376">
          <cell r="E1376">
            <v>34477397</v>
          </cell>
          <cell r="F1376">
            <v>0</v>
          </cell>
          <cell r="G1376">
            <v>4474471</v>
          </cell>
          <cell r="H1376">
            <v>447151</v>
          </cell>
          <cell r="I1376">
            <v>632820</v>
          </cell>
          <cell r="J1376">
            <v>342069</v>
          </cell>
          <cell r="K1376">
            <v>5392823</v>
          </cell>
          <cell r="L1376">
            <v>45766731</v>
          </cell>
          <cell r="M1376">
            <v>45766731</v>
          </cell>
        </row>
        <row r="1379">
          <cell r="E1379">
            <v>7500000</v>
          </cell>
          <cell r="F1379">
            <v>0</v>
          </cell>
          <cell r="G1379">
            <v>0</v>
          </cell>
          <cell r="H1379">
            <v>0</v>
          </cell>
          <cell r="I1379">
            <v>0</v>
          </cell>
          <cell r="J1379">
            <v>0</v>
          </cell>
          <cell r="K1379">
            <v>0</v>
          </cell>
          <cell r="L1379">
            <v>7500000</v>
          </cell>
          <cell r="M1379">
            <v>7500000</v>
          </cell>
        </row>
        <row r="1380">
          <cell r="E1380">
            <v>112</v>
          </cell>
          <cell r="F1380">
            <v>0</v>
          </cell>
          <cell r="G1380">
            <v>365</v>
          </cell>
          <cell r="H1380">
            <v>2000000</v>
          </cell>
          <cell r="I1380">
            <v>1400037</v>
          </cell>
          <cell r="J1380">
            <v>149</v>
          </cell>
          <cell r="K1380">
            <v>728</v>
          </cell>
          <cell r="L1380">
            <v>3401391</v>
          </cell>
          <cell r="M1380">
            <v>3401391</v>
          </cell>
          <cell r="N1380">
            <v>0</v>
          </cell>
        </row>
        <row r="1381">
          <cell r="E1381">
            <v>0</v>
          </cell>
          <cell r="F1381">
            <v>0</v>
          </cell>
          <cell r="G1381">
            <v>5576373</v>
          </cell>
          <cell r="H1381">
            <v>6039097</v>
          </cell>
          <cell r="I1381">
            <v>19177198</v>
          </cell>
          <cell r="J1381">
            <v>1700140</v>
          </cell>
          <cell r="K1381">
            <v>0</v>
          </cell>
          <cell r="L1381">
            <v>32492808</v>
          </cell>
          <cell r="M1381">
            <v>32492808</v>
          </cell>
          <cell r="N1381">
            <v>0</v>
          </cell>
        </row>
        <row r="1382">
          <cell r="E1382">
            <v>213787</v>
          </cell>
          <cell r="F1382">
            <v>0</v>
          </cell>
          <cell r="G1382">
            <v>6049610</v>
          </cell>
          <cell r="H1382">
            <v>168578</v>
          </cell>
          <cell r="I1382">
            <v>1244870</v>
          </cell>
          <cell r="J1382">
            <v>403112</v>
          </cell>
          <cell r="K1382">
            <v>19</v>
          </cell>
          <cell r="L1382">
            <v>8079976</v>
          </cell>
          <cell r="M1382">
            <v>8079976</v>
          </cell>
          <cell r="N1382">
            <v>0</v>
          </cell>
        </row>
        <row r="1383">
          <cell r="E1383">
            <v>7713899</v>
          </cell>
          <cell r="F1383">
            <v>0</v>
          </cell>
          <cell r="G1383">
            <v>11626348</v>
          </cell>
          <cell r="H1383">
            <v>8207675</v>
          </cell>
          <cell r="I1383">
            <v>21822105</v>
          </cell>
          <cell r="J1383">
            <v>2103401</v>
          </cell>
          <cell r="K1383">
            <v>747</v>
          </cell>
          <cell r="L1383">
            <v>51474175</v>
          </cell>
          <cell r="M1383">
            <v>51474175</v>
          </cell>
        </row>
        <row r="1384">
          <cell r="E1384">
            <v>26763498</v>
          </cell>
          <cell r="F1384">
            <v>0</v>
          </cell>
          <cell r="G1384">
            <v>-7151877</v>
          </cell>
          <cell r="H1384">
            <v>-7760524</v>
          </cell>
          <cell r="I1384">
            <v>-21189285</v>
          </cell>
          <cell r="J1384">
            <v>-1761332</v>
          </cell>
          <cell r="K1384">
            <v>5392076</v>
          </cell>
          <cell r="L1384">
            <v>-5707444</v>
          </cell>
        </row>
        <row r="1390">
          <cell r="E1390">
            <v>0</v>
          </cell>
          <cell r="F1390">
            <v>0</v>
          </cell>
          <cell r="G1390">
            <v>0</v>
          </cell>
          <cell r="I1390">
            <v>0</v>
          </cell>
          <cell r="J1390">
            <v>0</v>
          </cell>
          <cell r="K1390">
            <v>0</v>
          </cell>
        </row>
        <row r="1391">
          <cell r="E1391">
            <v>0</v>
          </cell>
          <cell r="F1391">
            <v>0</v>
          </cell>
          <cell r="G1391">
            <v>0</v>
          </cell>
          <cell r="I1391">
            <v>0</v>
          </cell>
          <cell r="J1391">
            <v>0</v>
          </cell>
          <cell r="K1391">
            <v>0</v>
          </cell>
        </row>
        <row r="1392">
          <cell r="E1392">
            <v>101569</v>
          </cell>
          <cell r="F1392">
            <v>110680.72569952924</v>
          </cell>
          <cell r="G1392">
            <v>77285</v>
          </cell>
          <cell r="I1392">
            <v>101569</v>
          </cell>
          <cell r="J1392">
            <v>110680.72569952924</v>
          </cell>
          <cell r="K1392">
            <v>77285</v>
          </cell>
        </row>
        <row r="1393">
          <cell r="I1393">
            <v>0</v>
          </cell>
        </row>
        <row r="1394">
          <cell r="E1394">
            <v>34031</v>
          </cell>
          <cell r="F1394">
            <v>36881.806074299246</v>
          </cell>
          <cell r="G1394">
            <v>33702</v>
          </cell>
          <cell r="I1394">
            <v>34031</v>
          </cell>
          <cell r="J1394">
            <v>36881.806074299246</v>
          </cell>
          <cell r="K1394">
            <v>33702</v>
          </cell>
        </row>
        <row r="1395">
          <cell r="E1395">
            <v>58988</v>
          </cell>
          <cell r="F1395">
            <v>65196.697444229998</v>
          </cell>
          <cell r="G1395">
            <v>43583</v>
          </cell>
          <cell r="I1395">
            <v>58988</v>
          </cell>
          <cell r="J1395">
            <v>65196.697444229998</v>
          </cell>
          <cell r="K1395">
            <v>43583</v>
          </cell>
        </row>
        <row r="1396">
          <cell r="E1396">
            <v>8550</v>
          </cell>
          <cell r="F1396">
            <v>8602.2221809999992</v>
          </cell>
          <cell r="I1396">
            <v>8550</v>
          </cell>
          <cell r="J1396">
            <v>8602.2221809999992</v>
          </cell>
          <cell r="K1396">
            <v>0</v>
          </cell>
        </row>
        <row r="1401">
          <cell r="E1401">
            <v>23170</v>
          </cell>
          <cell r="F1401">
            <v>22425</v>
          </cell>
          <cell r="G1401">
            <v>22750</v>
          </cell>
        </row>
        <row r="1402">
          <cell r="E1402">
            <v>25962</v>
          </cell>
          <cell r="F1402">
            <v>26960</v>
          </cell>
          <cell r="G1402">
            <v>27302</v>
          </cell>
        </row>
        <row r="1403">
          <cell r="E1403">
            <v>212.88</v>
          </cell>
          <cell r="F1403">
            <v>200.23</v>
          </cell>
          <cell r="G1403">
            <v>202.87</v>
          </cell>
        </row>
        <row r="1404">
          <cell r="E1404">
            <v>17186</v>
          </cell>
          <cell r="F1404">
            <v>16876</v>
          </cell>
          <cell r="G1404">
            <v>17099</v>
          </cell>
        </row>
        <row r="1405">
          <cell r="E1405">
            <v>16227</v>
          </cell>
          <cell r="F1405">
            <v>17595</v>
          </cell>
          <cell r="G1405">
            <v>17818</v>
          </cell>
        </row>
        <row r="1406">
          <cell r="E1406">
            <v>30388</v>
          </cell>
          <cell r="F1406">
            <v>30376</v>
          </cell>
          <cell r="G1406">
            <v>30745</v>
          </cell>
        </row>
        <row r="1407">
          <cell r="E1407">
            <v>17747</v>
          </cell>
          <cell r="F1407">
            <v>17956</v>
          </cell>
          <cell r="G1407">
            <v>18192</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line"/>
      <sheetName val="CRA"/>
      <sheetName val="STB - 31.12.2020 - CF"/>
      <sheetName val="PMTE Setting"/>
      <sheetName val="Allocation"/>
      <sheetName val="RP 2020"/>
      <sheetName val="RP 2021"/>
      <sheetName val="TB311221"/>
      <sheetName val="SRM"/>
      <sheetName val="TB300622"/>
      <sheetName val="CF_S"/>
      <sheetName val="CF_C"/>
      <sheetName val="A5_S"/>
      <sheetName val="A5_C"/>
      <sheetName val="BS"/>
      <sheetName val="PL"/>
      <sheetName val="Trich quy"/>
      <sheetName val="Leadsheet"/>
      <sheetName val="N2FS"/>
      <sheetName val="N2FS old"/>
      <sheetName val="BS old"/>
      <sheetName val="PL old"/>
      <sheetName val="Source CF"/>
      <sheetName val="Note BLQ"/>
      <sheetName val="Fx Rate"/>
      <sheetName val="Equity"/>
      <sheetName val="STBL"/>
      <sheetName val="STBC"/>
      <sheetName val="SBR"/>
      <sheetName val="SBL"/>
      <sheetName val="SBJ"/>
      <sheetName val="SBA"/>
      <sheetName val="TNP"/>
      <sheetName val="Sheet1"/>
      <sheetName val="FX"/>
      <sheetName val="CF_2020_C"/>
      <sheetName val="CF_2020_S"/>
      <sheetName val="TB311220"/>
    </sheetNames>
    <sheetDataSet>
      <sheetData sheetId="0"/>
      <sheetData sheetId="1"/>
      <sheetData sheetId="2"/>
      <sheetData sheetId="3"/>
      <sheetData sheetId="4"/>
      <sheetData sheetId="5"/>
      <sheetData sheetId="6"/>
      <sheetData sheetId="7"/>
      <sheetData sheetId="8"/>
      <sheetData sheetId="9"/>
      <sheetData sheetId="10"/>
      <sheetData sheetId="11">
        <row r="22">
          <cell r="D22">
            <v>-2837737</v>
          </cell>
        </row>
        <row r="30">
          <cell r="D30">
            <v>6867393</v>
          </cell>
        </row>
      </sheetData>
      <sheetData sheetId="12"/>
      <sheetData sheetId="13"/>
      <sheetData sheetId="14"/>
      <sheetData sheetId="15"/>
      <sheetData sheetId="16"/>
      <sheetData sheetId="17"/>
      <sheetData sheetId="18"/>
      <sheetData sheetId="19">
        <row r="317">
          <cell r="M317">
            <v>97197</v>
          </cell>
        </row>
        <row r="318">
          <cell r="M318">
            <v>6917279</v>
          </cell>
        </row>
        <row r="345">
          <cell r="E345">
            <v>-172028</v>
          </cell>
          <cell r="F345">
            <v>-301</v>
          </cell>
        </row>
        <row r="465">
          <cell r="Q465">
            <v>27322052</v>
          </cell>
        </row>
        <row r="565">
          <cell r="Q565">
            <v>-116922</v>
          </cell>
        </row>
        <row r="574">
          <cell r="I574">
            <v>394527</v>
          </cell>
          <cell r="P574">
            <v>37376</v>
          </cell>
          <cell r="Q574">
            <v>434566</v>
          </cell>
        </row>
        <row r="576">
          <cell r="Q576">
            <v>-90009</v>
          </cell>
        </row>
        <row r="610">
          <cell r="I610">
            <v>364788</v>
          </cell>
        </row>
        <row r="647">
          <cell r="G647">
            <v>205229</v>
          </cell>
          <cell r="N647">
            <v>214517</v>
          </cell>
        </row>
        <row r="680">
          <cell r="G680">
            <v>175404</v>
          </cell>
        </row>
        <row r="707">
          <cell r="I707">
            <v>162628</v>
          </cell>
        </row>
        <row r="754">
          <cell r="G754">
            <v>548</v>
          </cell>
        </row>
        <row r="764">
          <cell r="E764">
            <v>1106039</v>
          </cell>
        </row>
        <row r="820">
          <cell r="E820">
            <v>51500</v>
          </cell>
        </row>
        <row r="837">
          <cell r="E837">
            <v>51500</v>
          </cell>
        </row>
        <row r="849">
          <cell r="K849">
            <v>4146</v>
          </cell>
        </row>
        <row r="856">
          <cell r="K856">
            <v>203</v>
          </cell>
        </row>
        <row r="1072">
          <cell r="E1072">
            <v>881042</v>
          </cell>
        </row>
        <row r="1098">
          <cell r="E1098">
            <v>2557123</v>
          </cell>
          <cell r="Q1098">
            <v>2024707</v>
          </cell>
        </row>
        <row r="1103">
          <cell r="E1103">
            <v>13008883</v>
          </cell>
          <cell r="Q1103">
            <v>6817657</v>
          </cell>
        </row>
        <row r="1119">
          <cell r="I1119">
            <v>631617</v>
          </cell>
        </row>
        <row r="1159">
          <cell r="T1159">
            <v>-32845</v>
          </cell>
        </row>
        <row r="1163">
          <cell r="AQ1163">
            <v>64</v>
          </cell>
        </row>
        <row r="1164">
          <cell r="AQ1164">
            <v>174</v>
          </cell>
        </row>
        <row r="1182">
          <cell r="F1182">
            <v>164493</v>
          </cell>
        </row>
        <row r="1184">
          <cell r="M1184">
            <v>4764779</v>
          </cell>
        </row>
        <row r="1185">
          <cell r="M1185">
            <v>952956</v>
          </cell>
        </row>
        <row r="1202">
          <cell r="E1202">
            <v>-34284</v>
          </cell>
        </row>
        <row r="1225">
          <cell r="G1225">
            <v>-51571</v>
          </cell>
          <cell r="M1225">
            <v>-13528</v>
          </cell>
          <cell r="R1225">
            <v>22860.000000000215</v>
          </cell>
        </row>
        <row r="1227">
          <cell r="M1227">
            <v>-469</v>
          </cell>
        </row>
        <row r="1228">
          <cell r="M1228">
            <v>-38399.404372199999</v>
          </cell>
        </row>
        <row r="1230">
          <cell r="G1230">
            <v>-44623</v>
          </cell>
          <cell r="M1230">
            <v>-45448.404372199999</v>
          </cell>
        </row>
        <row r="1308">
          <cell r="E1308">
            <v>1842130519.0849316</v>
          </cell>
        </row>
        <row r="1374">
          <cell r="G1374">
            <v>-261</v>
          </cell>
        </row>
        <row r="1425">
          <cell r="E1425">
            <v>131058</v>
          </cell>
        </row>
        <row r="1426">
          <cell r="E1426">
            <v>246373</v>
          </cell>
        </row>
        <row r="1427">
          <cell r="E1427">
            <v>35213</v>
          </cell>
        </row>
        <row r="1428">
          <cell r="E1428">
            <v>176227</v>
          </cell>
        </row>
        <row r="1429">
          <cell r="E1429">
            <v>69014</v>
          </cell>
        </row>
        <row r="1430">
          <cell r="E1430">
            <v>27051</v>
          </cell>
        </row>
        <row r="1431">
          <cell r="E1431">
            <v>126348</v>
          </cell>
        </row>
        <row r="1432">
          <cell r="E1432">
            <v>84362</v>
          </cell>
        </row>
        <row r="1439">
          <cell r="L1439">
            <v>24</v>
          </cell>
        </row>
        <row r="1493">
          <cell r="E1493">
            <v>-312008</v>
          </cell>
        </row>
        <row r="1494">
          <cell r="E1494">
            <v>-10627</v>
          </cell>
        </row>
        <row r="1495">
          <cell r="E1495">
            <v>9127495</v>
          </cell>
          <cell r="Q1495">
            <v>10595681</v>
          </cell>
        </row>
        <row r="1632">
          <cell r="E1632">
            <v>-23926.153845000001</v>
          </cell>
        </row>
        <row r="1633">
          <cell r="E1633">
            <v>-7975.3846190000004</v>
          </cell>
        </row>
        <row r="1754">
          <cell r="G1754">
            <v>108003</v>
          </cell>
        </row>
        <row r="1819">
          <cell r="E1819">
            <v>0</v>
          </cell>
          <cell r="F1819">
            <v>0</v>
          </cell>
          <cell r="G1819">
            <v>0</v>
          </cell>
          <cell r="H1819">
            <v>285967</v>
          </cell>
        </row>
        <row r="1891">
          <cell r="E1891">
            <v>0</v>
          </cell>
          <cell r="Q1891">
            <v>0</v>
          </cell>
        </row>
        <row r="1894">
          <cell r="E1894">
            <v>2056608</v>
          </cell>
          <cell r="Q1894">
            <v>2085422</v>
          </cell>
        </row>
      </sheetData>
      <sheetData sheetId="20">
        <row r="18">
          <cell r="L18">
            <v>7856774</v>
          </cell>
        </row>
        <row r="27">
          <cell r="Q27">
            <v>-19677</v>
          </cell>
        </row>
        <row r="28">
          <cell r="L28">
            <v>372937945</v>
          </cell>
        </row>
        <row r="29">
          <cell r="AN29">
            <v>387929596</v>
          </cell>
        </row>
        <row r="30">
          <cell r="AN30">
            <v>-6917279</v>
          </cell>
        </row>
        <row r="31">
          <cell r="L31">
            <v>188770</v>
          </cell>
        </row>
        <row r="33">
          <cell r="AN33">
            <v>-97197</v>
          </cell>
        </row>
        <row r="60">
          <cell r="AG60">
            <v>82983</v>
          </cell>
        </row>
        <row r="67">
          <cell r="AN67">
            <v>522745</v>
          </cell>
        </row>
        <row r="68">
          <cell r="AN68">
            <v>15229099</v>
          </cell>
        </row>
        <row r="70">
          <cell r="L70">
            <v>5909438</v>
          </cell>
          <cell r="P70">
            <v>3891629</v>
          </cell>
        </row>
        <row r="77">
          <cell r="AN77">
            <v>28418</v>
          </cell>
        </row>
      </sheetData>
      <sheetData sheetId="21">
        <row r="21">
          <cell r="AF21">
            <v>737093</v>
          </cell>
        </row>
        <row r="47">
          <cell r="AF47">
            <v>-47504</v>
          </cell>
          <cell r="AP47">
            <v>281261</v>
          </cell>
        </row>
        <row r="50">
          <cell r="AJ50">
            <v>15923</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F consol"/>
      <sheetName val="Sheet2"/>
      <sheetName val="CF"/>
      <sheetName val="VAMC"/>
      <sheetName val="PL"/>
      <sheetName val="BS"/>
      <sheetName val="STB 30.6.20-LS"/>
      <sheetName val="Note"/>
      <sheetName val="Risk"/>
      <sheetName val="STBC"/>
      <sheetName val="STBL"/>
      <sheetName val="Trich quy 2020"/>
      <sheetName val="CIE"/>
      <sheetName val="NOTE SBJ"/>
      <sheetName val="BLQ"/>
      <sheetName val="A5-30.6.20 - consol"/>
      <sheetName val="Sheet3"/>
      <sheetName val="A5-31.12.18-Consol"/>
      <sheetName val="Group"/>
      <sheetName val="A5-30.6.20-Single"/>
      <sheetName val="A5-31.12.19-Consol"/>
      <sheetName val="A5-31.12.19-Single"/>
      <sheetName val="Quỹ khen thương"/>
      <sheetName val="A5-30.6.19-Consol"/>
      <sheetName val="A5-30.6.19-Single"/>
      <sheetName val="A5-31.12.18-Single"/>
      <sheetName val="A5-30.6.18-Single"/>
      <sheetName val="A5-30.6.2018-Consol"/>
      <sheetName val="SBL"/>
      <sheetName val="SBJ"/>
      <sheetName val="SBR"/>
      <sheetName val="SBA"/>
      <sheetName val="FX"/>
    </sheetNames>
    <sheetDataSet>
      <sheetData sheetId="0"/>
      <sheetData sheetId="1"/>
      <sheetData sheetId="2"/>
      <sheetData sheetId="3"/>
      <sheetData sheetId="4"/>
      <sheetData sheetId="5">
        <row r="26">
          <cell r="AF26">
            <v>213961</v>
          </cell>
        </row>
      </sheetData>
      <sheetData sheetId="6">
        <row r="24">
          <cell r="H24">
            <v>50647976</v>
          </cell>
        </row>
      </sheetData>
      <sheetData sheetId="7"/>
      <sheetData sheetId="8">
        <row r="46">
          <cell r="L46">
            <v>8118933</v>
          </cell>
        </row>
        <row r="67">
          <cell r="L67">
            <v>473144</v>
          </cell>
        </row>
        <row r="78">
          <cell r="L78">
            <v>8592077</v>
          </cell>
        </row>
        <row r="270">
          <cell r="L270">
            <v>7500</v>
          </cell>
        </row>
        <row r="339">
          <cell r="L339">
            <v>317</v>
          </cell>
        </row>
        <row r="535">
          <cell r="H535">
            <v>-145424</v>
          </cell>
        </row>
        <row r="546">
          <cell r="H546">
            <v>-50806</v>
          </cell>
        </row>
        <row r="621">
          <cell r="L621">
            <v>71062</v>
          </cell>
        </row>
        <row r="684">
          <cell r="L684">
            <v>16125030</v>
          </cell>
        </row>
        <row r="687">
          <cell r="L687">
            <v>912556</v>
          </cell>
        </row>
        <row r="688">
          <cell r="L688">
            <v>51612</v>
          </cell>
        </row>
        <row r="689">
          <cell r="L689">
            <v>1723</v>
          </cell>
        </row>
        <row r="690">
          <cell r="L690">
            <v>17529</v>
          </cell>
        </row>
        <row r="691">
          <cell r="L691">
            <v>3789</v>
          </cell>
        </row>
        <row r="692">
          <cell r="L692">
            <v>0</v>
          </cell>
        </row>
        <row r="758">
          <cell r="D758">
            <v>3</v>
          </cell>
        </row>
        <row r="912">
          <cell r="D912">
            <v>3</v>
          </cell>
        </row>
        <row r="1077">
          <cell r="O1077">
            <v>-3027</v>
          </cell>
        </row>
        <row r="1176">
          <cell r="D1176">
            <v>84660</v>
          </cell>
        </row>
        <row r="1177">
          <cell r="D1177">
            <v>144718</v>
          </cell>
        </row>
        <row r="1183">
          <cell r="D1183">
            <v>-69426</v>
          </cell>
        </row>
        <row r="1213">
          <cell r="L1213">
            <v>213961</v>
          </cell>
        </row>
        <row r="1223">
          <cell r="L1223">
            <v>-32651</v>
          </cell>
        </row>
        <row r="1246">
          <cell r="L1246">
            <v>78231</v>
          </cell>
        </row>
        <row r="1249">
          <cell r="L1249">
            <v>2192783</v>
          </cell>
        </row>
        <row r="1250">
          <cell r="L1250">
            <v>182921</v>
          </cell>
        </row>
        <row r="1251">
          <cell r="L1251">
            <v>23889</v>
          </cell>
        </row>
        <row r="1252">
          <cell r="L1252">
            <v>29655</v>
          </cell>
        </row>
        <row r="1254">
          <cell r="L1254">
            <v>830848</v>
          </cell>
        </row>
        <row r="1255">
          <cell r="L1255">
            <v>283960</v>
          </cell>
        </row>
        <row r="1256">
          <cell r="L1256">
            <v>261955</v>
          </cell>
        </row>
        <row r="1257">
          <cell r="L1257">
            <v>242966</v>
          </cell>
        </row>
        <row r="1258">
          <cell r="L1258">
            <v>35846</v>
          </cell>
        </row>
        <row r="1259">
          <cell r="L1259">
            <v>6121</v>
          </cell>
        </row>
        <row r="1261">
          <cell r="L1261">
            <v>556031</v>
          </cell>
        </row>
        <row r="1262">
          <cell r="L1262">
            <v>177943</v>
          </cell>
        </row>
        <row r="1263">
          <cell r="L1263">
            <v>84023</v>
          </cell>
        </row>
        <row r="1264">
          <cell r="L1264">
            <v>93539</v>
          </cell>
        </row>
        <row r="1266">
          <cell r="L1266">
            <v>49701</v>
          </cell>
        </row>
        <row r="1267">
          <cell r="L1267">
            <v>10535</v>
          </cell>
        </row>
        <row r="1268">
          <cell r="L1268">
            <v>4927</v>
          </cell>
        </row>
        <row r="1269">
          <cell r="L1269">
            <v>22604</v>
          </cell>
        </row>
        <row r="1270">
          <cell r="L1270">
            <v>112759</v>
          </cell>
        </row>
        <row r="1272">
          <cell r="L1272">
            <v>261768</v>
          </cell>
        </row>
        <row r="1274">
          <cell r="L1274">
            <v>-2739</v>
          </cell>
        </row>
        <row r="1277">
          <cell r="L1277">
            <v>4450720</v>
          </cell>
        </row>
        <row r="1295">
          <cell r="D1295">
            <v>17813</v>
          </cell>
        </row>
        <row r="1299">
          <cell r="D1299">
            <v>1706417</v>
          </cell>
        </row>
        <row r="1302">
          <cell r="D1302">
            <v>2163535</v>
          </cell>
        </row>
        <row r="1363">
          <cell r="L1363">
            <v>5338670</v>
          </cell>
        </row>
        <row r="1364">
          <cell r="L1364">
            <v>47496</v>
          </cell>
        </row>
        <row r="1365">
          <cell r="L1365">
            <v>8651779</v>
          </cell>
        </row>
      </sheetData>
      <sheetData sheetId="9">
        <row r="152">
          <cell r="J152">
            <v>82777482</v>
          </cell>
        </row>
        <row r="153">
          <cell r="J153">
            <v>7768097</v>
          </cell>
        </row>
        <row r="154">
          <cell r="J154">
            <v>41421161</v>
          </cell>
        </row>
        <row r="162">
          <cell r="J162">
            <v>9481519</v>
          </cell>
        </row>
        <row r="163">
          <cell r="J163">
            <v>14076124</v>
          </cell>
        </row>
        <row r="201">
          <cell r="D201">
            <v>2499532</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F consol"/>
      <sheetName val="Sheet2"/>
      <sheetName val="CF"/>
      <sheetName val="VAMC"/>
      <sheetName val="PL"/>
      <sheetName val="STB 31.12.19-LS"/>
      <sheetName val="BS"/>
      <sheetName val="STBC"/>
      <sheetName val="STBL"/>
      <sheetName val="Sheet3"/>
      <sheetName val="Note"/>
      <sheetName val="Risk"/>
      <sheetName val="A5-31.12.18-Consol"/>
      <sheetName val="A5-31.12.19-Consol"/>
      <sheetName val="Quỹ khen thương"/>
      <sheetName val="A5-31.12.19-Single"/>
      <sheetName val="A5-30.6.19-Consol"/>
      <sheetName val="BLQ"/>
      <sheetName val="A5-30.6.19-Single"/>
      <sheetName val="A5-31.12.18-Single"/>
      <sheetName val="A5-30.6.18-Single"/>
      <sheetName val="A5-30.6.2018-Consol"/>
      <sheetName val="SBJ"/>
      <sheetName val="SBL"/>
      <sheetName val="SBR"/>
      <sheetName val="SBA"/>
      <sheetName val="NOTE SBJ"/>
      <sheetName val="CIE"/>
      <sheetName val="FX"/>
    </sheetNames>
    <sheetDataSet>
      <sheetData sheetId="0"/>
      <sheetData sheetId="1"/>
      <sheetData sheetId="2"/>
      <sheetData sheetId="3"/>
      <sheetData sheetId="4">
        <row r="4">
          <cell r="I4">
            <v>0</v>
          </cell>
        </row>
      </sheetData>
      <sheetData sheetId="5">
        <row r="12">
          <cell r="Z12">
            <v>30476971</v>
          </cell>
        </row>
      </sheetData>
      <sheetData sheetId="6"/>
      <sheetData sheetId="7"/>
      <sheetData sheetId="8"/>
      <sheetData sheetId="9"/>
      <sheetData sheetId="10"/>
      <sheetData sheetId="11">
        <row r="66">
          <cell r="AF66">
            <v>-552</v>
          </cell>
        </row>
        <row r="287">
          <cell r="G287">
            <v>3425133</v>
          </cell>
        </row>
        <row r="298">
          <cell r="F298">
            <v>3425133</v>
          </cell>
        </row>
      </sheetData>
      <sheetData sheetId="12"/>
      <sheetData sheetId="13"/>
      <sheetData sheetId="14"/>
      <sheetData sheetId="15"/>
      <sheetData sheetId="16"/>
      <sheetData sheetId="17"/>
      <sheetData sheetId="18"/>
      <sheetData sheetId="19"/>
      <sheetData sheetId="20"/>
      <sheetData sheetId="21"/>
      <sheetData sheetId="22"/>
      <sheetData sheetId="23">
        <row r="98">
          <cell r="H98">
            <v>6903</v>
          </cell>
        </row>
      </sheetData>
      <sheetData sheetId="24">
        <row r="58">
          <cell r="I58">
            <v>11985</v>
          </cell>
        </row>
      </sheetData>
      <sheetData sheetId="25"/>
      <sheetData sheetId="26"/>
      <sheetData sheetId="27"/>
      <sheetData sheetId="28"/>
      <sheetData sheetId="29"/>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PE"/>
      <sheetName val="N2FS Pledge"/>
      <sheetName val="Repo_PBC"/>
      <sheetName val="N2FS"/>
      <sheetName val="D101 - Leadsheet"/>
      <sheetName val="D201 - Accounting policy"/>
      <sheetName val="D301 - AFS Debt"/>
      <sheetName val="D301.01"/>
      <sheetName val="D401 - HTM "/>
      <sheetName val="D401.01"/>
      <sheetName val="D501 - TOD - Summary"/>
      <sheetName val="D901 - Confirmation"/>
      <sheetName val="D501.01 - Sampling 7410"/>
      <sheetName val="D501.02 - Sampling 1510"/>
      <sheetName val="H301 - Other investment_Done"/>
      <sheetName val="D801 - Report"/>
      <sheetName val="MUA"/>
      <sheetName val="BANGKE_2023"/>
      <sheetName val="2022"/>
      <sheetName val="Camco2_PBC"/>
      <sheetName val="Camco1_PBC"/>
      <sheetName val="BAN"/>
      <sheetName val="BAN -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et ke TT 3 pha"/>
      <sheetName val="Liet ke TT 1 pha"/>
      <sheetName val="Liet ke HTDL"/>
      <sheetName val="Liet ke HTHH"/>
      <sheetName val="Liet ke TBA 1x25"/>
      <sheetName val="Liet ke TBA 1x15"/>
      <sheetName val="Liet ke TBA 3x15"/>
      <sheetName val="Liet ke TBA 1x50"/>
      <sheetName val="Khoi luong VC"/>
      <sheetName val="Dinh nghia"/>
      <sheetName val="Huong dan"/>
      <sheetName val="MTL$-INTER"/>
      <sheetName val="phuluc1"/>
      <sheetName val="TONG HOP VL-NC"/>
    </sheetNames>
    <sheetDataSet>
      <sheetData sheetId="0"/>
      <sheetData sheetId="1"/>
      <sheetData sheetId="2"/>
      <sheetData sheetId="3"/>
      <sheetData sheetId="4"/>
      <sheetData sheetId="5"/>
      <sheetData sheetId="6"/>
      <sheetData sheetId="7"/>
      <sheetData sheetId="8"/>
      <sheetData sheetId="9">
        <row r="3">
          <cell r="A3" t="str">
            <v>CX7</v>
          </cell>
          <cell r="B3" t="str">
            <v>Chaèng xieân CX coät 7,5 m</v>
          </cell>
        </row>
        <row r="4">
          <cell r="A4" t="str">
            <v>CX6</v>
          </cell>
          <cell r="B4" t="str">
            <v>Chaèng xieân CX coät 6,5 m</v>
          </cell>
        </row>
        <row r="5">
          <cell r="A5" t="str">
            <v>CX8</v>
          </cell>
          <cell r="B5" t="str">
            <v>Chaèng xieân CX coät 8,4 m</v>
          </cell>
        </row>
        <row r="6">
          <cell r="A6" t="str">
            <v>CX10</v>
          </cell>
          <cell r="B6" t="str">
            <v>Chaèng xieân CX coät 10,5 m</v>
          </cell>
        </row>
        <row r="7">
          <cell r="A7" t="str">
            <v>CX12</v>
          </cell>
          <cell r="B7" t="str">
            <v>Chaèng xieân CX coät 12 m</v>
          </cell>
        </row>
        <row r="8">
          <cell r="A8" t="str">
            <v>CX14</v>
          </cell>
          <cell r="B8" t="str">
            <v>Chaèng xieân CX coät 14 m</v>
          </cell>
        </row>
        <row r="9">
          <cell r="A9" t="str">
            <v>CH6</v>
          </cell>
          <cell r="B9" t="str">
            <v>Chaèng heïp CH coät 6,5 m</v>
          </cell>
        </row>
        <row r="10">
          <cell r="A10" t="str">
            <v>CH7</v>
          </cell>
          <cell r="B10" t="str">
            <v>Chaèng heïp CH coät 7,5 m</v>
          </cell>
        </row>
        <row r="11">
          <cell r="A11" t="str">
            <v>CH8</v>
          </cell>
          <cell r="B11" t="str">
            <v>Chaèng heïp CH coät 8,4 m</v>
          </cell>
        </row>
        <row r="12">
          <cell r="A12" t="str">
            <v>CH10</v>
          </cell>
          <cell r="B12" t="str">
            <v>Chaèng heïp CH coät 10,5 m</v>
          </cell>
        </row>
        <row r="13">
          <cell r="A13" t="str">
            <v>CH12</v>
          </cell>
          <cell r="B13" t="str">
            <v>Chaèng heïp CH coät 12 m</v>
          </cell>
        </row>
        <row r="14">
          <cell r="A14" t="str">
            <v>CH14</v>
          </cell>
          <cell r="B14" t="str">
            <v>Chaèng heïp CH coät 14 m</v>
          </cell>
        </row>
        <row r="15">
          <cell r="A15" t="str">
            <v>Tieáp ñaát 7</v>
          </cell>
          <cell r="B15" t="str">
            <v>Tieáp ñaát coät 7,5m</v>
          </cell>
        </row>
        <row r="16">
          <cell r="A16" t="str">
            <v>Tieáp ñaát 6</v>
          </cell>
          <cell r="B16" t="str">
            <v>Tieáp ñaát coät 6,5m</v>
          </cell>
        </row>
        <row r="17">
          <cell r="A17" t="str">
            <v>Tieáp ñaát 8</v>
          </cell>
          <cell r="B17" t="str">
            <v>Tieáp ñaát coät 8,4m</v>
          </cell>
        </row>
        <row r="18">
          <cell r="A18" t="str">
            <v>Tieáp ñaát 10</v>
          </cell>
          <cell r="B18" t="str">
            <v>Tieáp ñaát coät 10,5m</v>
          </cell>
        </row>
        <row r="19">
          <cell r="A19" t="str">
            <v>Tieáp ñaát 12</v>
          </cell>
          <cell r="B19" t="str">
            <v>Tieáp ñaát coät 12m</v>
          </cell>
        </row>
        <row r="20">
          <cell r="A20" t="str">
            <v>Tieáp ñaát 14</v>
          </cell>
          <cell r="B20" t="str">
            <v>Tieáp ñaát coät 14m</v>
          </cell>
        </row>
      </sheetData>
      <sheetData sheetId="10"/>
      <sheetData sheetId="11" refreshError="1"/>
      <sheetData sheetId="12" refreshError="1"/>
      <sheetData sheetId="13"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y DPRR chung11"/>
      <sheetName val="Quy DPRR cu the11"/>
      <sheetName val="THOP"/>
      <sheetName val="Quy DPRR cu the"/>
      <sheetName val="Quy DPRR chung"/>
    </sheetNames>
    <sheetDataSet>
      <sheetData sheetId="0" refreshError="1">
        <row r="13">
          <cell r="C13" t="str">
            <v>6T</v>
          </cell>
          <cell r="G13">
            <v>9757.3831187084324</v>
          </cell>
          <cell r="H13">
            <v>4712.3336170866187</v>
          </cell>
          <cell r="I13">
            <v>14469.716735795051</v>
          </cell>
        </row>
        <row r="14">
          <cell r="C14" t="str">
            <v>6T</v>
          </cell>
          <cell r="G14">
            <v>7929.3107431967264</v>
          </cell>
          <cell r="H14">
            <v>2790.4103630966247</v>
          </cell>
          <cell r="I14">
            <v>10719.721106293351</v>
          </cell>
        </row>
        <row r="15">
          <cell r="C15" t="str">
            <v>6T</v>
          </cell>
          <cell r="G15">
            <v>2237.8798520077862</v>
          </cell>
          <cell r="H15">
            <v>1821.2164212318658</v>
          </cell>
          <cell r="I15">
            <v>4059.096273239652</v>
          </cell>
        </row>
        <row r="16">
          <cell r="C16" t="str">
            <v>6T</v>
          </cell>
          <cell r="G16">
            <v>3211.0454265086769</v>
          </cell>
          <cell r="H16">
            <v>2038.5585640448739</v>
          </cell>
          <cell r="I16">
            <v>5249.6039905535508</v>
          </cell>
        </row>
        <row r="17">
          <cell r="C17" t="str">
            <v>6T</v>
          </cell>
          <cell r="G17">
            <v>5982.7775716871756</v>
          </cell>
          <cell r="H17">
            <v>1243.7664685081745</v>
          </cell>
          <cell r="I17">
            <v>7226.5440401953501</v>
          </cell>
        </row>
        <row r="18">
          <cell r="C18" t="str">
            <v>6T</v>
          </cell>
          <cell r="G18">
            <v>4118.8041007856209</v>
          </cell>
          <cell r="H18">
            <v>2068.0978523289432</v>
          </cell>
          <cell r="I18">
            <v>6186.9019531145641</v>
          </cell>
        </row>
        <row r="19">
          <cell r="C19" t="str">
            <v>6T</v>
          </cell>
          <cell r="G19">
            <v>4752.913378093519</v>
          </cell>
          <cell r="H19">
            <v>1271.5684657589272</v>
          </cell>
          <cell r="I19">
            <v>6024.4818438524462</v>
          </cell>
        </row>
        <row r="20">
          <cell r="C20" t="str">
            <v>6T</v>
          </cell>
          <cell r="G20">
            <v>850.55301372795725</v>
          </cell>
          <cell r="H20">
            <v>2662.860341919235</v>
          </cell>
          <cell r="I20">
            <v>3513.4133556471925</v>
          </cell>
        </row>
        <row r="21">
          <cell r="C21" t="str">
            <v>6T</v>
          </cell>
          <cell r="G21">
            <v>1602.1085093770203</v>
          </cell>
          <cell r="H21">
            <v>1528.1730228943779</v>
          </cell>
          <cell r="I21">
            <v>3130.2815322713982</v>
          </cell>
        </row>
        <row r="22">
          <cell r="C22" t="str">
            <v>6T</v>
          </cell>
          <cell r="G22">
            <v>6866.5120966778022</v>
          </cell>
          <cell r="H22">
            <v>2625.6236341974336</v>
          </cell>
          <cell r="I22">
            <v>9492.1357308752358</v>
          </cell>
        </row>
        <row r="23">
          <cell r="C23" t="str">
            <v>6T</v>
          </cell>
          <cell r="G23">
            <v>2812.2186601443359</v>
          </cell>
          <cell r="H23">
            <v>1531.5126301244186</v>
          </cell>
          <cell r="I23">
            <v>4343.7312902687545</v>
          </cell>
        </row>
        <row r="24">
          <cell r="C24" t="str">
            <v>6T</v>
          </cell>
          <cell r="G24">
            <v>0</v>
          </cell>
          <cell r="H24">
            <v>960.41550892990347</v>
          </cell>
          <cell r="I24">
            <v>960.41550892990347</v>
          </cell>
        </row>
        <row r="25">
          <cell r="C25" t="str">
            <v>6T</v>
          </cell>
          <cell r="G25">
            <v>1759.1158377427676</v>
          </cell>
          <cell r="H25">
            <v>743.43949165485424</v>
          </cell>
          <cell r="I25">
            <v>2502.5553293976218</v>
          </cell>
        </row>
        <row r="26">
          <cell r="C26" t="str">
            <v>6T</v>
          </cell>
          <cell r="G26">
            <v>189.69167222838439</v>
          </cell>
          <cell r="H26">
            <v>538.8890757220754</v>
          </cell>
          <cell r="I26">
            <v>728.58074795045979</v>
          </cell>
        </row>
        <row r="27">
          <cell r="C27" t="str">
            <v>6T</v>
          </cell>
          <cell r="G27">
            <v>1068.2374880456696</v>
          </cell>
          <cell r="H27">
            <v>843.64689569954044</v>
          </cell>
          <cell r="I27">
            <v>1911.88438374521</v>
          </cell>
        </row>
        <row r="28">
          <cell r="C28" t="str">
            <v>6T</v>
          </cell>
          <cell r="G28">
            <v>406.44916125890069</v>
          </cell>
          <cell r="H28">
            <v>775.1198272688755</v>
          </cell>
          <cell r="I28">
            <v>1181.5689885277761</v>
          </cell>
        </row>
        <row r="29">
          <cell r="C29" t="str">
            <v>6T</v>
          </cell>
          <cell r="G29">
            <v>762.90125711631504</v>
          </cell>
          <cell r="H29">
            <v>914.94383846837241</v>
          </cell>
          <cell r="I29">
            <v>1677.8450955846874</v>
          </cell>
        </row>
        <row r="30">
          <cell r="C30" t="str">
            <v>6T</v>
          </cell>
          <cell r="G30">
            <v>0</v>
          </cell>
          <cell r="H30">
            <v>380.40592306517414</v>
          </cell>
          <cell r="I30">
            <v>380.40592306517414</v>
          </cell>
        </row>
        <row r="31">
          <cell r="C31" t="str">
            <v>6T</v>
          </cell>
          <cell r="G31">
            <v>1294.4288589663461</v>
          </cell>
          <cell r="H31">
            <v>768.92247179642845</v>
          </cell>
          <cell r="I31">
            <v>2063.3513307627745</v>
          </cell>
        </row>
        <row r="32">
          <cell r="C32" t="str">
            <v>6T</v>
          </cell>
          <cell r="G32">
            <v>1325.8175373479687</v>
          </cell>
          <cell r="H32">
            <v>644.94046200733078</v>
          </cell>
          <cell r="I32">
            <v>1970.7579993552995</v>
          </cell>
        </row>
        <row r="33">
          <cell r="C33" t="str">
            <v>6T</v>
          </cell>
          <cell r="G33">
            <v>1148.1142301412797</v>
          </cell>
          <cell r="H33">
            <v>490.60819306136113</v>
          </cell>
          <cell r="I33">
            <v>1638.7224232026408</v>
          </cell>
        </row>
        <row r="34">
          <cell r="C34" t="str">
            <v>6T</v>
          </cell>
          <cell r="G34">
            <v>444.75937619132316</v>
          </cell>
          <cell r="H34">
            <v>585.03975643092895</v>
          </cell>
          <cell r="I34">
            <v>1029.799132622252</v>
          </cell>
        </row>
        <row r="35">
          <cell r="C35" t="str">
            <v>6T</v>
          </cell>
          <cell r="G35">
            <v>326.96393782695748</v>
          </cell>
          <cell r="H35">
            <v>767.34742375677354</v>
          </cell>
          <cell r="I35">
            <v>1094.311361583731</v>
          </cell>
        </row>
        <row r="36">
          <cell r="C36" t="str">
            <v>6T</v>
          </cell>
          <cell r="G36">
            <v>1316.9843806148203</v>
          </cell>
          <cell r="H36">
            <v>752.56211788574933</v>
          </cell>
          <cell r="I36">
            <v>2069.5464985005697</v>
          </cell>
        </row>
        <row r="37">
          <cell r="C37" t="str">
            <v>6T</v>
          </cell>
          <cell r="G37">
            <v>648.38206398225975</v>
          </cell>
          <cell r="H37">
            <v>521.03540354595111</v>
          </cell>
          <cell r="I37">
            <v>1169.4174675282109</v>
          </cell>
        </row>
        <row r="38">
          <cell r="C38" t="str">
            <v>6T</v>
          </cell>
          <cell r="G38">
            <v>1595.6266556105522</v>
          </cell>
          <cell r="H38">
            <v>647.04839793912674</v>
          </cell>
          <cell r="I38">
            <v>2242.675053549679</v>
          </cell>
        </row>
        <row r="39">
          <cell r="C39" t="str">
            <v>6T</v>
          </cell>
          <cell r="G39">
            <v>898.80604922976545</v>
          </cell>
          <cell r="H39">
            <v>333.55233729113979</v>
          </cell>
          <cell r="I39">
            <v>1232.3583865209052</v>
          </cell>
        </row>
        <row r="40">
          <cell r="C40" t="str">
            <v>6T</v>
          </cell>
          <cell r="G40">
            <v>305.57521364115109</v>
          </cell>
          <cell r="H40">
            <v>516.32731606134939</v>
          </cell>
          <cell r="I40">
            <v>821.90252970250049</v>
          </cell>
        </row>
        <row r="41">
          <cell r="C41" t="str">
            <v>6T</v>
          </cell>
          <cell r="G41">
            <v>517.4320479483921</v>
          </cell>
          <cell r="H41">
            <v>264.11104515602108</v>
          </cell>
          <cell r="I41">
            <v>781.54309310441317</v>
          </cell>
        </row>
        <row r="42">
          <cell r="C42" t="str">
            <v>6T</v>
          </cell>
          <cell r="G42">
            <v>69.561771187733669</v>
          </cell>
          <cell r="H42">
            <v>573.60140237976373</v>
          </cell>
          <cell r="I42">
            <v>643.16317356749744</v>
          </cell>
        </row>
        <row r="43">
          <cell r="C43" t="str">
            <v>6T</v>
          </cell>
          <cell r="G43">
            <v>61.836448621486468</v>
          </cell>
          <cell r="H43">
            <v>415.96623465759654</v>
          </cell>
          <cell r="I43">
            <v>477.802683279083</v>
          </cell>
        </row>
        <row r="44">
          <cell r="C44" t="str">
            <v>6T</v>
          </cell>
          <cell r="G44">
            <v>767.12815877586866</v>
          </cell>
          <cell r="H44">
            <v>327.24225641730607</v>
          </cell>
          <cell r="I44">
            <v>1094.3704151931747</v>
          </cell>
        </row>
        <row r="45">
          <cell r="C45" t="str">
            <v>6T</v>
          </cell>
          <cell r="G45">
            <v>1133.0479740217293</v>
          </cell>
          <cell r="H45">
            <v>350.40043219085123</v>
          </cell>
          <cell r="I45">
            <v>1483.4484062125805</v>
          </cell>
        </row>
        <row r="46">
          <cell r="C46" t="str">
            <v>6T</v>
          </cell>
          <cell r="G46">
            <v>0</v>
          </cell>
          <cell r="H46">
            <v>291.15122743284911</v>
          </cell>
          <cell r="I46">
            <v>291.15122743284911</v>
          </cell>
        </row>
        <row r="47">
          <cell r="C47" t="str">
            <v>6T</v>
          </cell>
          <cell r="G47">
            <v>292.9370130989231</v>
          </cell>
          <cell r="H47">
            <v>311.72613554712325</v>
          </cell>
          <cell r="I47">
            <v>604.66314864604635</v>
          </cell>
        </row>
        <row r="48">
          <cell r="C48" t="str">
            <v>6T</v>
          </cell>
          <cell r="G48">
            <v>0</v>
          </cell>
          <cell r="H48">
            <v>391.69326757319823</v>
          </cell>
          <cell r="I48">
            <v>391.69326757319823</v>
          </cell>
        </row>
        <row r="49">
          <cell r="C49" t="str">
            <v>6T</v>
          </cell>
          <cell r="G49">
            <v>255.40823828292531</v>
          </cell>
          <cell r="H49">
            <v>360.05080042721198</v>
          </cell>
          <cell r="I49">
            <v>615.45903871013729</v>
          </cell>
        </row>
        <row r="50">
          <cell r="C50" t="str">
            <v>6T</v>
          </cell>
          <cell r="G50">
            <v>804.83957904827946</v>
          </cell>
          <cell r="H50">
            <v>236.02813846546758</v>
          </cell>
          <cell r="I50">
            <v>1040.867717513747</v>
          </cell>
        </row>
        <row r="51">
          <cell r="C51" t="str">
            <v>6T</v>
          </cell>
          <cell r="G51">
            <v>346.71542116196565</v>
          </cell>
          <cell r="H51">
            <v>345.98335433637828</v>
          </cell>
          <cell r="I51">
            <v>692.69877549834393</v>
          </cell>
        </row>
        <row r="52">
          <cell r="C52" t="str">
            <v>6T</v>
          </cell>
          <cell r="G52">
            <v>472.09718778957472</v>
          </cell>
          <cell r="H52">
            <v>361.88315171595866</v>
          </cell>
          <cell r="I52">
            <v>833.98033950553338</v>
          </cell>
        </row>
        <row r="53">
          <cell r="C53" t="str">
            <v>6T</v>
          </cell>
          <cell r="G53">
            <v>547.46631483727469</v>
          </cell>
          <cell r="H53">
            <v>331.31157937789897</v>
          </cell>
          <cell r="I53">
            <v>878.77789421517366</v>
          </cell>
        </row>
        <row r="54">
          <cell r="C54" t="str">
            <v>6T</v>
          </cell>
          <cell r="G54">
            <v>0</v>
          </cell>
          <cell r="H54">
            <v>360.21893226793065</v>
          </cell>
          <cell r="I54">
            <v>360.21893226793065</v>
          </cell>
        </row>
        <row r="55">
          <cell r="C55" t="str">
            <v>6T</v>
          </cell>
          <cell r="G55">
            <v>145.52004989809649</v>
          </cell>
          <cell r="H55">
            <v>431.53115021838113</v>
          </cell>
          <cell r="I55">
            <v>577.05120011647762</v>
          </cell>
        </row>
        <row r="56">
          <cell r="C56" t="str">
            <v>6T</v>
          </cell>
          <cell r="G56">
            <v>371.43302919124176</v>
          </cell>
          <cell r="H56">
            <v>375.06230856084824</v>
          </cell>
          <cell r="I56">
            <v>746.49533775208999</v>
          </cell>
        </row>
        <row r="57">
          <cell r="C57" t="str">
            <v>6T</v>
          </cell>
          <cell r="G57">
            <v>247.51236616382562</v>
          </cell>
          <cell r="H57">
            <v>359.60895271978609</v>
          </cell>
          <cell r="I57">
            <v>607.12131888361171</v>
          </cell>
        </row>
        <row r="58">
          <cell r="C58" t="str">
            <v>6T</v>
          </cell>
          <cell r="G58">
            <v>0</v>
          </cell>
          <cell r="H58">
            <v>0</v>
          </cell>
          <cell r="I58">
            <v>0</v>
          </cell>
        </row>
        <row r="59">
          <cell r="C59" t="str">
            <v>6T</v>
          </cell>
          <cell r="G59">
            <v>0</v>
          </cell>
          <cell r="H59">
            <v>301.62137289382696</v>
          </cell>
          <cell r="I59">
            <v>301.62137289382696</v>
          </cell>
        </row>
        <row r="60">
          <cell r="C60" t="str">
            <v>6T</v>
          </cell>
          <cell r="G60">
            <v>111.58192885770384</v>
          </cell>
          <cell r="H60">
            <v>315.42024774422441</v>
          </cell>
          <cell r="I60">
            <v>427.00217660192823</v>
          </cell>
        </row>
        <row r="61">
          <cell r="C61" t="str">
            <v>6T</v>
          </cell>
          <cell r="G61">
            <v>690.94985107671266</v>
          </cell>
          <cell r="H61">
            <v>202.24736615726317</v>
          </cell>
          <cell r="I61">
            <v>893.19721723397583</v>
          </cell>
        </row>
        <row r="62">
          <cell r="C62" t="str">
            <v>6T</v>
          </cell>
          <cell r="G62">
            <v>0</v>
          </cell>
          <cell r="H62">
            <v>0</v>
          </cell>
          <cell r="I62">
            <v>0</v>
          </cell>
        </row>
        <row r="63">
          <cell r="C63" t="str">
            <v>6T</v>
          </cell>
          <cell r="G63">
            <v>0</v>
          </cell>
          <cell r="H63">
            <v>256.75061588592087</v>
          </cell>
          <cell r="I63">
            <v>256.75061588592087</v>
          </cell>
        </row>
        <row r="64">
          <cell r="C64" t="str">
            <v>6T</v>
          </cell>
          <cell r="G64">
            <v>492.7859177102975</v>
          </cell>
          <cell r="H64">
            <v>81.130769289410466</v>
          </cell>
          <cell r="I64">
            <v>573.91668699970796</v>
          </cell>
        </row>
        <row r="65">
          <cell r="C65" t="str">
            <v>6T</v>
          </cell>
          <cell r="G65">
            <v>0</v>
          </cell>
          <cell r="H65">
            <v>0</v>
          </cell>
          <cell r="I65">
            <v>0</v>
          </cell>
        </row>
        <row r="66">
          <cell r="C66" t="str">
            <v>6T</v>
          </cell>
          <cell r="G66">
            <v>0</v>
          </cell>
          <cell r="H66">
            <v>142.73732483756532</v>
          </cell>
          <cell r="I66">
            <v>142.73732483756532</v>
          </cell>
        </row>
        <row r="67">
          <cell r="C67" t="str">
            <v>6T</v>
          </cell>
          <cell r="G67">
            <v>0</v>
          </cell>
          <cell r="H67">
            <v>0</v>
          </cell>
          <cell r="I67">
            <v>0</v>
          </cell>
        </row>
        <row r="68">
          <cell r="C68" t="str">
            <v>6T</v>
          </cell>
          <cell r="G68">
            <v>0</v>
          </cell>
          <cell r="H68">
            <v>0</v>
          </cell>
          <cell r="I68">
            <v>0</v>
          </cell>
        </row>
        <row r="69">
          <cell r="C69" t="str">
            <v>6T</v>
          </cell>
          <cell r="G69">
            <v>106.0978222971808</v>
          </cell>
          <cell r="H69">
            <v>60.732248852289572</v>
          </cell>
          <cell r="I69">
            <v>166.83007114947037</v>
          </cell>
        </row>
        <row r="70">
          <cell r="C70" t="str">
            <v>6T</v>
          </cell>
          <cell r="G70">
            <v>25.733573423614207</v>
          </cell>
          <cell r="H70">
            <v>51.624884858947382</v>
          </cell>
          <cell r="I70">
            <v>77.358458282561585</v>
          </cell>
        </row>
        <row r="71">
          <cell r="C71" t="str">
            <v>6T</v>
          </cell>
          <cell r="G71">
            <v>0</v>
          </cell>
          <cell r="H71">
            <v>0</v>
          </cell>
          <cell r="I71">
            <v>0</v>
          </cell>
        </row>
        <row r="72">
          <cell r="C72">
            <v>7</v>
          </cell>
          <cell r="G72">
            <v>14469.716735795051</v>
          </cell>
          <cell r="H72">
            <v>-319.60630558733101</v>
          </cell>
          <cell r="I72">
            <v>14150.11043020772</v>
          </cell>
        </row>
        <row r="73">
          <cell r="C73">
            <v>7</v>
          </cell>
          <cell r="G73">
            <v>10719.721106293351</v>
          </cell>
          <cell r="H73">
            <v>1029.507733954355</v>
          </cell>
          <cell r="I73">
            <v>11749.228840247706</v>
          </cell>
        </row>
        <row r="74">
          <cell r="C74">
            <v>7</v>
          </cell>
          <cell r="G74">
            <v>4059.096273239652</v>
          </cell>
          <cell r="H74">
            <v>-252.58866048438449</v>
          </cell>
          <cell r="I74">
            <v>3806.5076127552675</v>
          </cell>
        </row>
        <row r="75">
          <cell r="C75">
            <v>7</v>
          </cell>
          <cell r="G75">
            <v>5249.6039905535508</v>
          </cell>
          <cell r="H75">
            <v>1298.6335094084443</v>
          </cell>
          <cell r="I75">
            <v>6548.2374999619951</v>
          </cell>
        </row>
        <row r="76">
          <cell r="C76">
            <v>7</v>
          </cell>
          <cell r="G76">
            <v>7226.5440401953501</v>
          </cell>
          <cell r="H76">
            <v>434.58933909701682</v>
          </cell>
          <cell r="I76">
            <v>7661.133379292367</v>
          </cell>
        </row>
        <row r="77">
          <cell r="C77">
            <v>7</v>
          </cell>
          <cell r="G77">
            <v>6186.9019531145641</v>
          </cell>
          <cell r="H77">
            <v>176.5500707387464</v>
          </cell>
          <cell r="I77">
            <v>6363.4520238533105</v>
          </cell>
        </row>
        <row r="78">
          <cell r="C78">
            <v>7</v>
          </cell>
          <cell r="G78">
            <v>6024.4818438524462</v>
          </cell>
          <cell r="H78">
            <v>658.95658190423001</v>
          </cell>
          <cell r="I78">
            <v>6683.4384257566762</v>
          </cell>
        </row>
        <row r="79">
          <cell r="C79">
            <v>7</v>
          </cell>
          <cell r="G79">
            <v>3513.4133556471925</v>
          </cell>
          <cell r="H79">
            <v>-542.18548331993452</v>
          </cell>
          <cell r="I79">
            <v>2971.227872327258</v>
          </cell>
        </row>
        <row r="80">
          <cell r="C80">
            <v>7</v>
          </cell>
          <cell r="G80">
            <v>3130.2815322713982</v>
          </cell>
          <cell r="H80">
            <v>237.44790546703643</v>
          </cell>
          <cell r="I80">
            <v>3367.7294377384346</v>
          </cell>
        </row>
        <row r="81">
          <cell r="C81">
            <v>7</v>
          </cell>
          <cell r="G81">
            <v>9492.1357308752358</v>
          </cell>
          <cell r="H81">
            <v>-581.49233385300431</v>
          </cell>
          <cell r="I81">
            <v>8910.6433970222315</v>
          </cell>
        </row>
        <row r="82">
          <cell r="C82">
            <v>7</v>
          </cell>
          <cell r="G82">
            <v>4343.7312902687545</v>
          </cell>
          <cell r="H82">
            <v>-57.468624760039347</v>
          </cell>
          <cell r="I82">
            <v>4286.2626655087151</v>
          </cell>
        </row>
        <row r="83">
          <cell r="C83">
            <v>7</v>
          </cell>
          <cell r="G83">
            <v>960.41550892990347</v>
          </cell>
          <cell r="H83">
            <v>42.762702215117656</v>
          </cell>
          <cell r="I83">
            <v>1003.1782111450211</v>
          </cell>
        </row>
        <row r="84">
          <cell r="C84">
            <v>7</v>
          </cell>
          <cell r="G84">
            <v>2502.5553293976218</v>
          </cell>
          <cell r="H84">
            <v>286.82731145089565</v>
          </cell>
          <cell r="I84">
            <v>2789.3826408485174</v>
          </cell>
        </row>
        <row r="85">
          <cell r="C85">
            <v>7</v>
          </cell>
          <cell r="G85">
            <v>728.58074795045979</v>
          </cell>
          <cell r="H85">
            <v>186.96283410837987</v>
          </cell>
          <cell r="I85">
            <v>915.54358205883966</v>
          </cell>
        </row>
        <row r="86">
          <cell r="C86">
            <v>7</v>
          </cell>
          <cell r="G86">
            <v>1911.88438374521</v>
          </cell>
          <cell r="H86">
            <v>131.74415441156088</v>
          </cell>
          <cell r="I86">
            <v>2043.6285381567709</v>
          </cell>
        </row>
        <row r="87">
          <cell r="C87">
            <v>7</v>
          </cell>
          <cell r="G87">
            <v>1181.5689885277761</v>
          </cell>
          <cell r="H87">
            <v>147.47510982444305</v>
          </cell>
          <cell r="I87">
            <v>1329.0440983522192</v>
          </cell>
        </row>
        <row r="88">
          <cell r="C88">
            <v>7</v>
          </cell>
          <cell r="G88">
            <v>1677.8450955846874</v>
          </cell>
          <cell r="H88">
            <v>-49.928053889774446</v>
          </cell>
          <cell r="I88">
            <v>1627.917041694913</v>
          </cell>
        </row>
        <row r="89">
          <cell r="C89">
            <v>7</v>
          </cell>
          <cell r="G89">
            <v>380.40592306517414</v>
          </cell>
          <cell r="H89">
            <v>132.52232077701746</v>
          </cell>
          <cell r="I89">
            <v>512.92824384219159</v>
          </cell>
        </row>
        <row r="90">
          <cell r="C90">
            <v>7</v>
          </cell>
          <cell r="G90">
            <v>2063.3513307627745</v>
          </cell>
          <cell r="H90">
            <v>171.36077381287441</v>
          </cell>
          <cell r="I90">
            <v>2234.7121045756489</v>
          </cell>
        </row>
        <row r="91">
          <cell r="C91">
            <v>7</v>
          </cell>
          <cell r="G91">
            <v>1970.7579993552995</v>
          </cell>
          <cell r="H91">
            <v>205.90940182218537</v>
          </cell>
          <cell r="I91">
            <v>2176.6674011774849</v>
          </cell>
        </row>
        <row r="92">
          <cell r="C92">
            <v>7</v>
          </cell>
          <cell r="G92">
            <v>1638.7224232026408</v>
          </cell>
          <cell r="H92">
            <v>237.84966428992084</v>
          </cell>
          <cell r="I92">
            <v>1876.5720874925616</v>
          </cell>
        </row>
        <row r="93">
          <cell r="C93">
            <v>7</v>
          </cell>
          <cell r="G93">
            <v>1029.799132622252</v>
          </cell>
          <cell r="H93">
            <v>435.99754508510591</v>
          </cell>
          <cell r="I93">
            <v>1465.796677707358</v>
          </cell>
        </row>
        <row r="94">
          <cell r="C94">
            <v>7</v>
          </cell>
          <cell r="G94">
            <v>1094.311361583731</v>
          </cell>
          <cell r="H94">
            <v>109.41390381062661</v>
          </cell>
          <cell r="I94">
            <v>1203.7252653943576</v>
          </cell>
        </row>
        <row r="95">
          <cell r="C95">
            <v>7</v>
          </cell>
          <cell r="G95">
            <v>2069.5464985005697</v>
          </cell>
          <cell r="H95">
            <v>164.56842736713361</v>
          </cell>
          <cell r="I95">
            <v>2234.1149258677033</v>
          </cell>
        </row>
        <row r="96">
          <cell r="C96">
            <v>7</v>
          </cell>
          <cell r="G96">
            <v>1169.4174675282109</v>
          </cell>
          <cell r="H96">
            <v>162.52059194143794</v>
          </cell>
          <cell r="I96">
            <v>1331.9380594696488</v>
          </cell>
        </row>
        <row r="97">
          <cell r="C97">
            <v>7</v>
          </cell>
          <cell r="G97">
            <v>2242.675053549679</v>
          </cell>
          <cell r="H97">
            <v>92.572307150119286</v>
          </cell>
          <cell r="I97">
            <v>2335.2473606997983</v>
          </cell>
        </row>
        <row r="98">
          <cell r="C98">
            <v>7</v>
          </cell>
          <cell r="G98">
            <v>1232.3583865209052</v>
          </cell>
          <cell r="H98">
            <v>189.65686125341131</v>
          </cell>
          <cell r="I98">
            <v>1422.0152477743165</v>
          </cell>
        </row>
        <row r="99">
          <cell r="C99">
            <v>7</v>
          </cell>
          <cell r="G99">
            <v>821.90252970250049</v>
          </cell>
          <cell r="H99">
            <v>7.9556205677132539</v>
          </cell>
          <cell r="I99">
            <v>829.85815027021374</v>
          </cell>
        </row>
        <row r="100">
          <cell r="C100">
            <v>7</v>
          </cell>
          <cell r="G100">
            <v>781.54309310441317</v>
          </cell>
          <cell r="H100">
            <v>362.44593595967081</v>
          </cell>
          <cell r="I100">
            <v>1143.989029064084</v>
          </cell>
        </row>
        <row r="101">
          <cell r="C101">
            <v>7</v>
          </cell>
          <cell r="G101">
            <v>643.16317356749744</v>
          </cell>
          <cell r="H101">
            <v>89.469857992522975</v>
          </cell>
          <cell r="I101">
            <v>732.63303156002041</v>
          </cell>
        </row>
        <row r="102">
          <cell r="C102">
            <v>7</v>
          </cell>
          <cell r="G102">
            <v>477.802683279083</v>
          </cell>
          <cell r="H102">
            <v>92.950334451247841</v>
          </cell>
          <cell r="I102">
            <v>570.75301773033084</v>
          </cell>
        </row>
        <row r="103">
          <cell r="C103">
            <v>7</v>
          </cell>
          <cell r="G103">
            <v>1094.3704151931747</v>
          </cell>
          <cell r="H103">
            <v>141.61853740278343</v>
          </cell>
          <cell r="I103">
            <v>1235.9889525959582</v>
          </cell>
        </row>
        <row r="104">
          <cell r="C104">
            <v>7</v>
          </cell>
          <cell r="G104">
            <v>1483.4484062125805</v>
          </cell>
          <cell r="H104">
            <v>39.190631756474204</v>
          </cell>
          <cell r="I104">
            <v>1522.6390379690547</v>
          </cell>
        </row>
        <row r="105">
          <cell r="C105">
            <v>7</v>
          </cell>
          <cell r="G105">
            <v>291.15122743284911</v>
          </cell>
          <cell r="H105">
            <v>228.88235129761478</v>
          </cell>
          <cell r="I105">
            <v>520.03357873046389</v>
          </cell>
        </row>
        <row r="106">
          <cell r="C106">
            <v>7</v>
          </cell>
          <cell r="G106">
            <v>604.66314864604635</v>
          </cell>
          <cell r="H106">
            <v>48.230186565873737</v>
          </cell>
          <cell r="I106">
            <v>652.89333521192009</v>
          </cell>
        </row>
        <row r="107">
          <cell r="C107">
            <v>7</v>
          </cell>
          <cell r="G107">
            <v>391.69326757319823</v>
          </cell>
          <cell r="H107">
            <v>157.66824159095358</v>
          </cell>
          <cell r="I107">
            <v>549.36150916415181</v>
          </cell>
        </row>
        <row r="108">
          <cell r="C108">
            <v>7</v>
          </cell>
          <cell r="G108">
            <v>615.45903871013729</v>
          </cell>
          <cell r="H108">
            <v>127.16156134035305</v>
          </cell>
          <cell r="I108">
            <v>742.62060005049034</v>
          </cell>
        </row>
        <row r="109">
          <cell r="C109">
            <v>7</v>
          </cell>
          <cell r="G109">
            <v>1040.867717513747</v>
          </cell>
          <cell r="H109">
            <v>208.03840065942518</v>
          </cell>
          <cell r="I109">
            <v>1248.9061181731722</v>
          </cell>
        </row>
        <row r="110">
          <cell r="C110">
            <v>7</v>
          </cell>
          <cell r="G110">
            <v>692.69877549834393</v>
          </cell>
          <cell r="H110">
            <v>117.2311322701421</v>
          </cell>
          <cell r="I110">
            <v>809.92990776848603</v>
          </cell>
        </row>
        <row r="111">
          <cell r="C111">
            <v>7</v>
          </cell>
          <cell r="G111">
            <v>833.98033950553338</v>
          </cell>
          <cell r="H111">
            <v>124.70244435603286</v>
          </cell>
          <cell r="I111">
            <v>958.68278386156624</v>
          </cell>
        </row>
        <row r="112">
          <cell r="C112">
            <v>7</v>
          </cell>
          <cell r="G112">
            <v>878.77789421517366</v>
          </cell>
          <cell r="H112">
            <v>124.83919472658374</v>
          </cell>
          <cell r="I112">
            <v>1003.6170889417574</v>
          </cell>
        </row>
        <row r="113">
          <cell r="C113">
            <v>7</v>
          </cell>
          <cell r="G113">
            <v>360.21893226793065</v>
          </cell>
          <cell r="H113">
            <v>96.964780054960215</v>
          </cell>
          <cell r="I113">
            <v>457.18371232289087</v>
          </cell>
        </row>
        <row r="114">
          <cell r="C114">
            <v>7</v>
          </cell>
          <cell r="G114">
            <v>577.05120011647762</v>
          </cell>
          <cell r="H114">
            <v>33.765069966782676</v>
          </cell>
          <cell r="I114">
            <v>610.81627008326029</v>
          </cell>
        </row>
        <row r="115">
          <cell r="C115">
            <v>7</v>
          </cell>
          <cell r="G115">
            <v>746.49533775208999</v>
          </cell>
          <cell r="H115">
            <v>82.934789924012534</v>
          </cell>
          <cell r="I115">
            <v>829.43012767610253</v>
          </cell>
        </row>
        <row r="116">
          <cell r="C116">
            <v>7</v>
          </cell>
          <cell r="G116">
            <v>607.12131888361171</v>
          </cell>
          <cell r="H116">
            <v>52.554017652193238</v>
          </cell>
          <cell r="I116">
            <v>659.67533653580495</v>
          </cell>
        </row>
        <row r="117">
          <cell r="C117">
            <v>7</v>
          </cell>
          <cell r="G117">
            <v>0</v>
          </cell>
          <cell r="H117">
            <v>0</v>
          </cell>
          <cell r="I117">
            <v>0</v>
          </cell>
        </row>
        <row r="118">
          <cell r="C118">
            <v>7</v>
          </cell>
          <cell r="G118">
            <v>301.62137289382696</v>
          </cell>
          <cell r="H118">
            <v>56.009696826808693</v>
          </cell>
          <cell r="I118">
            <v>357.63106972063565</v>
          </cell>
        </row>
        <row r="119">
          <cell r="C119">
            <v>7</v>
          </cell>
          <cell r="G119">
            <v>427.00217660192823</v>
          </cell>
          <cell r="H119">
            <v>57.98998500839599</v>
          </cell>
          <cell r="I119">
            <v>484.99216161032422</v>
          </cell>
        </row>
        <row r="120">
          <cell r="C120">
            <v>7</v>
          </cell>
          <cell r="G120">
            <v>893.19721723397583</v>
          </cell>
          <cell r="H120">
            <v>82.843476618047589</v>
          </cell>
          <cell r="I120">
            <v>976.04069385202342</v>
          </cell>
        </row>
        <row r="121">
          <cell r="C121">
            <v>7</v>
          </cell>
          <cell r="G121">
            <v>0</v>
          </cell>
          <cell r="H121">
            <v>0</v>
          </cell>
          <cell r="I121">
            <v>0</v>
          </cell>
        </row>
        <row r="122">
          <cell r="C122">
            <v>7</v>
          </cell>
          <cell r="G122">
            <v>256.75061588592087</v>
          </cell>
          <cell r="H122">
            <v>-58.101535480153643</v>
          </cell>
          <cell r="I122">
            <v>198.64908040576722</v>
          </cell>
        </row>
        <row r="123">
          <cell r="C123">
            <v>7</v>
          </cell>
          <cell r="G123">
            <v>573.91668699970796</v>
          </cell>
          <cell r="H123">
            <v>75.965994643778345</v>
          </cell>
          <cell r="I123">
            <v>649.88268164348631</v>
          </cell>
        </row>
        <row r="124">
          <cell r="C124">
            <v>7</v>
          </cell>
          <cell r="G124">
            <v>0</v>
          </cell>
          <cell r="H124">
            <v>0</v>
          </cell>
          <cell r="I124">
            <v>0</v>
          </cell>
        </row>
        <row r="125">
          <cell r="C125">
            <v>7</v>
          </cell>
          <cell r="G125">
            <v>142.73732483756532</v>
          </cell>
          <cell r="H125">
            <v>28.877374004684185</v>
          </cell>
          <cell r="I125">
            <v>171.61469884224951</v>
          </cell>
        </row>
        <row r="126">
          <cell r="C126">
            <v>7</v>
          </cell>
          <cell r="G126">
            <v>0</v>
          </cell>
          <cell r="H126">
            <v>0</v>
          </cell>
          <cell r="I126">
            <v>0</v>
          </cell>
        </row>
        <row r="127">
          <cell r="C127">
            <v>7</v>
          </cell>
          <cell r="G127">
            <v>0</v>
          </cell>
          <cell r="H127">
            <v>0</v>
          </cell>
          <cell r="I127">
            <v>0</v>
          </cell>
        </row>
        <row r="128">
          <cell r="C128">
            <v>7</v>
          </cell>
          <cell r="G128">
            <v>166.83007114947037</v>
          </cell>
          <cell r="H128">
            <v>36.170164042574726</v>
          </cell>
          <cell r="I128">
            <v>203.0002351920451</v>
          </cell>
        </row>
        <row r="129">
          <cell r="C129">
            <v>7</v>
          </cell>
          <cell r="G129">
            <v>77.358458282561585</v>
          </cell>
          <cell r="H129">
            <v>16.437337154842155</v>
          </cell>
          <cell r="I129">
            <v>93.79579543740374</v>
          </cell>
        </row>
        <row r="130">
          <cell r="C130">
            <v>7</v>
          </cell>
          <cell r="G130">
            <v>0</v>
          </cell>
          <cell r="H130">
            <v>0</v>
          </cell>
          <cell r="I130">
            <v>0</v>
          </cell>
        </row>
        <row r="131">
          <cell r="C131">
            <v>8</v>
          </cell>
          <cell r="G131">
            <v>14150.11043020772</v>
          </cell>
          <cell r="H131">
            <v>702.18425276080052</v>
          </cell>
          <cell r="I131">
            <v>14852.294682968521</v>
          </cell>
        </row>
        <row r="132">
          <cell r="C132">
            <v>8</v>
          </cell>
          <cell r="G132">
            <v>11749.228840247706</v>
          </cell>
          <cell r="H132">
            <v>1222.5787968980112</v>
          </cell>
          <cell r="I132">
            <v>12971.807637145717</v>
          </cell>
        </row>
        <row r="133">
          <cell r="C133">
            <v>8</v>
          </cell>
          <cell r="G133">
            <v>3806.5076127552675</v>
          </cell>
          <cell r="H133">
            <v>1000.0606102588372</v>
          </cell>
          <cell r="I133">
            <v>4806.5682230141047</v>
          </cell>
        </row>
        <row r="134">
          <cell r="C134">
            <v>8</v>
          </cell>
          <cell r="G134">
            <v>6548.2374999619951</v>
          </cell>
          <cell r="H134">
            <v>276.45806571921457</v>
          </cell>
          <cell r="I134">
            <v>6824.6955656812097</v>
          </cell>
        </row>
        <row r="135">
          <cell r="C135">
            <v>8</v>
          </cell>
          <cell r="G135">
            <v>7661.133379292367</v>
          </cell>
          <cell r="H135">
            <v>719.83016417717954</v>
          </cell>
          <cell r="I135">
            <v>8380.9635434695465</v>
          </cell>
        </row>
        <row r="136">
          <cell r="C136">
            <v>8</v>
          </cell>
          <cell r="G136">
            <v>6363.4520238533105</v>
          </cell>
          <cell r="H136">
            <v>266.93304440958855</v>
          </cell>
          <cell r="I136">
            <v>6630.385068262899</v>
          </cell>
        </row>
        <row r="137">
          <cell r="C137">
            <v>8</v>
          </cell>
          <cell r="G137">
            <v>6683.4384257566762</v>
          </cell>
          <cell r="H137">
            <v>0</v>
          </cell>
          <cell r="I137">
            <v>6683.4384257566762</v>
          </cell>
        </row>
        <row r="138">
          <cell r="C138">
            <v>8</v>
          </cell>
          <cell r="G138">
            <v>2971.227872327258</v>
          </cell>
          <cell r="H138">
            <v>395.0338369198189</v>
          </cell>
          <cell r="I138">
            <v>3366.2617092470769</v>
          </cell>
        </row>
        <row r="139">
          <cell r="C139">
            <v>8</v>
          </cell>
          <cell r="G139">
            <v>3367.7294377384346</v>
          </cell>
          <cell r="H139">
            <v>286.24649058191244</v>
          </cell>
          <cell r="I139">
            <v>3653.9759283203471</v>
          </cell>
        </row>
        <row r="140">
          <cell r="C140">
            <v>8</v>
          </cell>
          <cell r="G140">
            <v>8910.6433970222315</v>
          </cell>
          <cell r="H140">
            <v>0</v>
          </cell>
          <cell r="I140">
            <v>8910.6433970222315</v>
          </cell>
        </row>
        <row r="141">
          <cell r="C141">
            <v>8</v>
          </cell>
          <cell r="G141">
            <v>4286.2626655087151</v>
          </cell>
          <cell r="H141">
            <v>163.05922530413409</v>
          </cell>
          <cell r="I141">
            <v>4449.3218908128492</v>
          </cell>
        </row>
        <row r="142">
          <cell r="C142">
            <v>8</v>
          </cell>
          <cell r="G142">
            <v>1003.1782111450211</v>
          </cell>
          <cell r="H142">
            <v>77.74775375528543</v>
          </cell>
          <cell r="I142">
            <v>1080.9259649003066</v>
          </cell>
        </row>
        <row r="143">
          <cell r="C143">
            <v>8</v>
          </cell>
          <cell r="G143">
            <v>2789.3826408485174</v>
          </cell>
          <cell r="H143">
            <v>192.19348155971602</v>
          </cell>
          <cell r="I143">
            <v>2981.5761224082335</v>
          </cell>
        </row>
        <row r="144">
          <cell r="C144">
            <v>8</v>
          </cell>
          <cell r="G144">
            <v>915.54358205883966</v>
          </cell>
          <cell r="H144">
            <v>511.24649859023532</v>
          </cell>
          <cell r="I144">
            <v>1426.790080649075</v>
          </cell>
        </row>
        <row r="145">
          <cell r="C145">
            <v>8</v>
          </cell>
          <cell r="G145">
            <v>2043.6285381567709</v>
          </cell>
          <cell r="H145">
            <v>16.530619362669768</v>
          </cell>
          <cell r="I145">
            <v>2060.1591575194407</v>
          </cell>
        </row>
        <row r="146">
          <cell r="C146">
            <v>8</v>
          </cell>
          <cell r="G146">
            <v>1329.0440983522192</v>
          </cell>
          <cell r="H146">
            <v>149.69403028999454</v>
          </cell>
          <cell r="I146">
            <v>1478.7381286422137</v>
          </cell>
        </row>
        <row r="147">
          <cell r="C147">
            <v>8</v>
          </cell>
          <cell r="G147">
            <v>1627.917041694913</v>
          </cell>
          <cell r="H147">
            <v>189.05174203001661</v>
          </cell>
          <cell r="I147">
            <v>1816.9687837249296</v>
          </cell>
        </row>
        <row r="148">
          <cell r="C148">
            <v>8</v>
          </cell>
          <cell r="G148">
            <v>512.92824384219159</v>
          </cell>
          <cell r="H148">
            <v>60.394174730526061</v>
          </cell>
          <cell r="I148">
            <v>573.32241857271765</v>
          </cell>
        </row>
        <row r="149">
          <cell r="C149">
            <v>8</v>
          </cell>
          <cell r="G149">
            <v>2234.7121045756489</v>
          </cell>
          <cell r="H149">
            <v>77.201146273478571</v>
          </cell>
          <cell r="I149">
            <v>2311.9132508491275</v>
          </cell>
        </row>
        <row r="150">
          <cell r="C150">
            <v>8</v>
          </cell>
          <cell r="G150">
            <v>2176.6674011774849</v>
          </cell>
          <cell r="H150">
            <v>0</v>
          </cell>
          <cell r="I150">
            <v>2176.6674011774849</v>
          </cell>
        </row>
        <row r="151">
          <cell r="C151">
            <v>8</v>
          </cell>
          <cell r="G151">
            <v>1876.5720874925616</v>
          </cell>
          <cell r="H151">
            <v>263.21971111942435</v>
          </cell>
          <cell r="I151">
            <v>2139.791798611986</v>
          </cell>
        </row>
        <row r="152">
          <cell r="C152">
            <v>8</v>
          </cell>
          <cell r="G152">
            <v>1465.796677707358</v>
          </cell>
          <cell r="H152">
            <v>0</v>
          </cell>
          <cell r="I152">
            <v>1465.796677707358</v>
          </cell>
        </row>
        <row r="153">
          <cell r="C153">
            <v>8</v>
          </cell>
          <cell r="G153">
            <v>1203.7252653943576</v>
          </cell>
          <cell r="H153">
            <v>128.28021233591312</v>
          </cell>
          <cell r="I153">
            <v>1332.0054777302707</v>
          </cell>
        </row>
        <row r="154">
          <cell r="C154">
            <v>8</v>
          </cell>
          <cell r="G154">
            <v>2234.1149258677033</v>
          </cell>
          <cell r="H154">
            <v>0</v>
          </cell>
          <cell r="I154">
            <v>2234.1149258677033</v>
          </cell>
        </row>
        <row r="155">
          <cell r="C155">
            <v>8</v>
          </cell>
          <cell r="G155">
            <v>1331.9380594696488</v>
          </cell>
          <cell r="H155">
            <v>43.881560259287426</v>
          </cell>
          <cell r="I155">
            <v>1375.8196197289362</v>
          </cell>
        </row>
        <row r="156">
          <cell r="C156">
            <v>8</v>
          </cell>
          <cell r="G156">
            <v>2335.2473606997983</v>
          </cell>
          <cell r="H156">
            <v>63.993932066734487</v>
          </cell>
          <cell r="I156">
            <v>2399.2412927665328</v>
          </cell>
        </row>
        <row r="157">
          <cell r="C157">
            <v>8</v>
          </cell>
          <cell r="G157">
            <v>1422.0152477743165</v>
          </cell>
          <cell r="H157">
            <v>100.98596724293861</v>
          </cell>
          <cell r="I157">
            <v>1523.0012150172552</v>
          </cell>
        </row>
        <row r="158">
          <cell r="C158">
            <v>8</v>
          </cell>
          <cell r="G158">
            <v>829.85815027021374</v>
          </cell>
          <cell r="H158">
            <v>122.45748826580063</v>
          </cell>
          <cell r="I158">
            <v>952.31563853601438</v>
          </cell>
        </row>
        <row r="159">
          <cell r="C159">
            <v>8</v>
          </cell>
          <cell r="G159">
            <v>1143.989029064084</v>
          </cell>
          <cell r="H159">
            <v>0</v>
          </cell>
          <cell r="I159">
            <v>1143.989029064084</v>
          </cell>
        </row>
        <row r="160">
          <cell r="C160">
            <v>8</v>
          </cell>
          <cell r="G160">
            <v>732.63303156002041</v>
          </cell>
          <cell r="H160">
            <v>19.070194410794215</v>
          </cell>
          <cell r="I160">
            <v>751.70322597081463</v>
          </cell>
        </row>
        <row r="161">
          <cell r="C161">
            <v>8</v>
          </cell>
          <cell r="G161">
            <v>570.75301773033084</v>
          </cell>
          <cell r="H161">
            <v>88.861771950653178</v>
          </cell>
          <cell r="I161">
            <v>659.61478968098402</v>
          </cell>
        </row>
        <row r="162">
          <cell r="C162">
            <v>8</v>
          </cell>
          <cell r="G162">
            <v>1235.9889525959582</v>
          </cell>
          <cell r="H162">
            <v>21.518051015691753</v>
          </cell>
          <cell r="I162">
            <v>1257.5070036116499</v>
          </cell>
        </row>
        <row r="163">
          <cell r="C163">
            <v>8</v>
          </cell>
          <cell r="G163">
            <v>1522.6390379690547</v>
          </cell>
          <cell r="H163">
            <v>156.23598096266505</v>
          </cell>
          <cell r="I163">
            <v>1678.8750189317198</v>
          </cell>
        </row>
        <row r="164">
          <cell r="C164">
            <v>8</v>
          </cell>
          <cell r="G164">
            <v>520.03357873046389</v>
          </cell>
          <cell r="H164">
            <v>64.978506498352431</v>
          </cell>
          <cell r="I164">
            <v>585.01208522881632</v>
          </cell>
        </row>
        <row r="165">
          <cell r="C165">
            <v>8</v>
          </cell>
          <cell r="G165">
            <v>652.89333521192009</v>
          </cell>
          <cell r="H165">
            <v>35.550259331109032</v>
          </cell>
          <cell r="I165">
            <v>688.44359454302912</v>
          </cell>
        </row>
        <row r="166">
          <cell r="C166">
            <v>8</v>
          </cell>
          <cell r="G166">
            <v>549.36150916415181</v>
          </cell>
          <cell r="H166">
            <v>82.516111454479983</v>
          </cell>
          <cell r="I166">
            <v>631.87762061863179</v>
          </cell>
        </row>
        <row r="167">
          <cell r="C167">
            <v>8</v>
          </cell>
          <cell r="G167">
            <v>742.62060005049034</v>
          </cell>
          <cell r="H167">
            <v>97.628530585080625</v>
          </cell>
          <cell r="I167">
            <v>840.24913063557096</v>
          </cell>
        </row>
        <row r="168">
          <cell r="C168">
            <v>8</v>
          </cell>
          <cell r="G168">
            <v>1248.9061181731722</v>
          </cell>
          <cell r="H168">
            <v>79.1329653776952</v>
          </cell>
          <cell r="I168">
            <v>1328.0390835508674</v>
          </cell>
        </row>
        <row r="169">
          <cell r="C169">
            <v>8</v>
          </cell>
          <cell r="G169">
            <v>809.92990776848603</v>
          </cell>
          <cell r="H169">
            <v>59.784056457069482</v>
          </cell>
          <cell r="I169">
            <v>869.71396422555551</v>
          </cell>
        </row>
        <row r="170">
          <cell r="C170">
            <v>8</v>
          </cell>
          <cell r="G170">
            <v>958.68278386156624</v>
          </cell>
          <cell r="H170">
            <v>66.328891433194372</v>
          </cell>
          <cell r="I170">
            <v>1025.0116752947606</v>
          </cell>
        </row>
        <row r="171">
          <cell r="C171">
            <v>8</v>
          </cell>
          <cell r="G171">
            <v>1003.6170889417574</v>
          </cell>
          <cell r="H171">
            <v>67.684234156258071</v>
          </cell>
          <cell r="I171">
            <v>1071.3013230980155</v>
          </cell>
        </row>
        <row r="172">
          <cell r="C172">
            <v>8</v>
          </cell>
          <cell r="G172">
            <v>457.18371232289087</v>
          </cell>
          <cell r="H172">
            <v>98.460390814170296</v>
          </cell>
          <cell r="I172">
            <v>555.64410313706117</v>
          </cell>
        </row>
        <row r="173">
          <cell r="C173">
            <v>8</v>
          </cell>
          <cell r="G173">
            <v>610.81627008326029</v>
          </cell>
          <cell r="H173">
            <v>0</v>
          </cell>
          <cell r="I173">
            <v>610.81627008326029</v>
          </cell>
        </row>
        <row r="174">
          <cell r="C174">
            <v>8</v>
          </cell>
          <cell r="G174">
            <v>829.43012767610253</v>
          </cell>
          <cell r="H174">
            <v>0</v>
          </cell>
          <cell r="I174">
            <v>829.43012767610253</v>
          </cell>
        </row>
        <row r="175">
          <cell r="C175">
            <v>8</v>
          </cell>
          <cell r="G175">
            <v>659.67533653580495</v>
          </cell>
          <cell r="H175">
            <v>24.640208684667755</v>
          </cell>
          <cell r="I175">
            <v>684.3155452204727</v>
          </cell>
        </row>
        <row r="176">
          <cell r="C176">
            <v>8</v>
          </cell>
          <cell r="G176">
            <v>0</v>
          </cell>
          <cell r="H176">
            <v>0.75749999999999995</v>
          </cell>
          <cell r="I176">
            <v>0.75749999999999995</v>
          </cell>
        </row>
        <row r="177">
          <cell r="C177">
            <v>8</v>
          </cell>
          <cell r="G177">
            <v>357.63106972063565</v>
          </cell>
          <cell r="H177">
            <v>39.26744846273175</v>
          </cell>
          <cell r="I177">
            <v>396.8985181833674</v>
          </cell>
        </row>
        <row r="178">
          <cell r="C178">
            <v>8</v>
          </cell>
          <cell r="G178">
            <v>484.99216161032422</v>
          </cell>
          <cell r="H178">
            <v>0</v>
          </cell>
          <cell r="I178">
            <v>484.99216161032422</v>
          </cell>
        </row>
        <row r="179">
          <cell r="C179">
            <v>8</v>
          </cell>
          <cell r="G179">
            <v>976.04069385202342</v>
          </cell>
          <cell r="H179">
            <v>73.854673995341273</v>
          </cell>
          <cell r="I179">
            <v>1049.8953678473647</v>
          </cell>
        </row>
        <row r="180">
          <cell r="C180">
            <v>8</v>
          </cell>
          <cell r="G180">
            <v>0</v>
          </cell>
          <cell r="H180">
            <v>0</v>
          </cell>
          <cell r="I180">
            <v>0</v>
          </cell>
        </row>
        <row r="181">
          <cell r="C181">
            <v>8</v>
          </cell>
          <cell r="G181">
            <v>198.64908040576722</v>
          </cell>
          <cell r="H181">
            <v>20.431070856120783</v>
          </cell>
          <cell r="I181">
            <v>219.08015126188801</v>
          </cell>
        </row>
        <row r="182">
          <cell r="C182">
            <v>8</v>
          </cell>
          <cell r="G182">
            <v>649.88268164348631</v>
          </cell>
          <cell r="H182">
            <v>0</v>
          </cell>
          <cell r="I182">
            <v>649.88268164348631</v>
          </cell>
        </row>
        <row r="183">
          <cell r="C183">
            <v>8</v>
          </cell>
          <cell r="G183">
            <v>0</v>
          </cell>
          <cell r="H183">
            <v>0</v>
          </cell>
          <cell r="I183">
            <v>0</v>
          </cell>
        </row>
        <row r="184">
          <cell r="C184">
            <v>8</v>
          </cell>
          <cell r="G184">
            <v>171.61469884224951</v>
          </cell>
          <cell r="H184">
            <v>15.281492848727709</v>
          </cell>
          <cell r="I184">
            <v>186.89619169097722</v>
          </cell>
        </row>
        <row r="185">
          <cell r="C185">
            <v>8</v>
          </cell>
          <cell r="G185">
            <v>0</v>
          </cell>
          <cell r="H185">
            <v>0</v>
          </cell>
          <cell r="I185">
            <v>0</v>
          </cell>
        </row>
        <row r="186">
          <cell r="C186">
            <v>8</v>
          </cell>
          <cell r="G186">
            <v>0</v>
          </cell>
          <cell r="H186">
            <v>0</v>
          </cell>
          <cell r="I186">
            <v>0</v>
          </cell>
        </row>
        <row r="187">
          <cell r="C187">
            <v>8</v>
          </cell>
          <cell r="G187">
            <v>203.0002351920451</v>
          </cell>
          <cell r="H187">
            <v>0</v>
          </cell>
          <cell r="I187">
            <v>203.0002351920451</v>
          </cell>
        </row>
        <row r="188">
          <cell r="C188">
            <v>8</v>
          </cell>
          <cell r="G188">
            <v>93.79579543740374</v>
          </cell>
          <cell r="H188">
            <v>21.193754818122471</v>
          </cell>
          <cell r="I188">
            <v>114.98955025552621</v>
          </cell>
        </row>
        <row r="189">
          <cell r="C189">
            <v>8</v>
          </cell>
          <cell r="G189">
            <v>0</v>
          </cell>
          <cell r="H189">
            <v>0</v>
          </cell>
          <cell r="I189">
            <v>0</v>
          </cell>
        </row>
        <row r="190">
          <cell r="C190">
            <v>9</v>
          </cell>
          <cell r="G190">
            <v>14852.294682968521</v>
          </cell>
          <cell r="H190">
            <v>260.05286184770739</v>
          </cell>
          <cell r="I190">
            <v>15112.347544816228</v>
          </cell>
        </row>
        <row r="191">
          <cell r="C191">
            <v>9</v>
          </cell>
          <cell r="G191">
            <v>12971.807637145717</v>
          </cell>
          <cell r="H191">
            <v>0</v>
          </cell>
          <cell r="I191">
            <v>12971.807637145717</v>
          </cell>
        </row>
        <row r="192">
          <cell r="C192">
            <v>9</v>
          </cell>
          <cell r="G192">
            <v>4806.5682230141047</v>
          </cell>
          <cell r="H192">
            <v>2313.5681089868704</v>
          </cell>
          <cell r="I192">
            <v>7120.136332000975</v>
          </cell>
        </row>
        <row r="193">
          <cell r="C193">
            <v>9</v>
          </cell>
          <cell r="G193">
            <v>6824.6955656812097</v>
          </cell>
          <cell r="H193">
            <v>387.20279546314396</v>
          </cell>
          <cell r="I193">
            <v>7211.8983611443537</v>
          </cell>
        </row>
        <row r="194">
          <cell r="C194">
            <v>9</v>
          </cell>
          <cell r="G194">
            <v>8380.9635434695465</v>
          </cell>
          <cell r="H194">
            <v>550.35723870056427</v>
          </cell>
          <cell r="I194">
            <v>8931.3207821701108</v>
          </cell>
        </row>
        <row r="195">
          <cell r="C195">
            <v>9</v>
          </cell>
          <cell r="G195">
            <v>6630.385068262899</v>
          </cell>
          <cell r="H195">
            <v>210.22185277324934</v>
          </cell>
          <cell r="I195">
            <v>6840.6069210361484</v>
          </cell>
        </row>
        <row r="196">
          <cell r="C196">
            <v>9</v>
          </cell>
          <cell r="G196">
            <v>6683.4384257566762</v>
          </cell>
          <cell r="H196">
            <v>356.3465930041566</v>
          </cell>
          <cell r="I196">
            <v>7039.7850187608328</v>
          </cell>
        </row>
        <row r="197">
          <cell r="C197">
            <v>9</v>
          </cell>
          <cell r="G197">
            <v>3366.2617092470769</v>
          </cell>
          <cell r="H197">
            <v>8.327103005094159</v>
          </cell>
          <cell r="I197">
            <v>3374.588812252171</v>
          </cell>
        </row>
        <row r="198">
          <cell r="C198">
            <v>9</v>
          </cell>
          <cell r="G198">
            <v>3653.9759283203471</v>
          </cell>
          <cell r="H198">
            <v>41.615901544743338</v>
          </cell>
          <cell r="I198">
            <v>3695.5918298650904</v>
          </cell>
        </row>
        <row r="199">
          <cell r="C199">
            <v>9</v>
          </cell>
          <cell r="G199">
            <v>8910.6433970222315</v>
          </cell>
          <cell r="H199">
            <v>211.05601463555831</v>
          </cell>
          <cell r="I199">
            <v>9121.6994116577898</v>
          </cell>
        </row>
        <row r="200">
          <cell r="C200">
            <v>9</v>
          </cell>
          <cell r="G200">
            <v>4449.3218908128492</v>
          </cell>
          <cell r="H200">
            <v>297.05501723717043</v>
          </cell>
          <cell r="I200">
            <v>4746.3769080500197</v>
          </cell>
        </row>
        <row r="201">
          <cell r="C201">
            <v>9</v>
          </cell>
          <cell r="G201">
            <v>1080.9259649003066</v>
          </cell>
          <cell r="H201">
            <v>211.12089577573488</v>
          </cell>
          <cell r="I201">
            <v>1292.0468606760414</v>
          </cell>
        </row>
        <row r="202">
          <cell r="C202">
            <v>9</v>
          </cell>
          <cell r="G202">
            <v>2981.5761224082335</v>
          </cell>
          <cell r="H202">
            <v>359.4323256616035</v>
          </cell>
          <cell r="I202">
            <v>3341.008448069837</v>
          </cell>
        </row>
        <row r="203">
          <cell r="C203">
            <v>9</v>
          </cell>
          <cell r="G203">
            <v>1426.790080649075</v>
          </cell>
          <cell r="H203">
            <v>88.782335898707515</v>
          </cell>
          <cell r="I203">
            <v>1515.5724165477825</v>
          </cell>
        </row>
        <row r="204">
          <cell r="C204">
            <v>9</v>
          </cell>
          <cell r="G204">
            <v>2060.1591575194407</v>
          </cell>
          <cell r="H204">
            <v>84.451981891616924</v>
          </cell>
          <cell r="I204">
            <v>2144.6111394110576</v>
          </cell>
        </row>
        <row r="205">
          <cell r="C205">
            <v>9</v>
          </cell>
          <cell r="G205">
            <v>1478.7381286422137</v>
          </cell>
          <cell r="H205">
            <v>143.13125026206581</v>
          </cell>
          <cell r="I205">
            <v>1621.8693789042795</v>
          </cell>
        </row>
        <row r="206">
          <cell r="C206">
            <v>9</v>
          </cell>
          <cell r="G206">
            <v>1816.9687837249296</v>
          </cell>
          <cell r="H206">
            <v>64.972408412245841</v>
          </cell>
          <cell r="I206">
            <v>1881.9411921371754</v>
          </cell>
        </row>
        <row r="207">
          <cell r="C207">
            <v>9</v>
          </cell>
          <cell r="G207">
            <v>573.32241857271765</v>
          </cell>
          <cell r="H207">
            <v>341.44346005408693</v>
          </cell>
          <cell r="I207">
            <v>914.76587862680458</v>
          </cell>
        </row>
        <row r="208">
          <cell r="C208">
            <v>9</v>
          </cell>
          <cell r="G208">
            <v>2311.9132508491275</v>
          </cell>
          <cell r="H208">
            <v>111.77209452274838</v>
          </cell>
          <cell r="I208">
            <v>2423.6853453718759</v>
          </cell>
        </row>
        <row r="209">
          <cell r="C209">
            <v>9</v>
          </cell>
          <cell r="G209">
            <v>2176.6674011774849</v>
          </cell>
          <cell r="H209">
            <v>101.12539076006669</v>
          </cell>
          <cell r="I209">
            <v>2277.7927919375516</v>
          </cell>
        </row>
        <row r="210">
          <cell r="C210">
            <v>9</v>
          </cell>
          <cell r="G210">
            <v>2139.791798611986</v>
          </cell>
          <cell r="H210">
            <v>0</v>
          </cell>
          <cell r="I210">
            <v>2139.791798611986</v>
          </cell>
        </row>
        <row r="211">
          <cell r="C211">
            <v>9</v>
          </cell>
          <cell r="G211">
            <v>1465.796677707358</v>
          </cell>
          <cell r="H211">
            <v>105.77505475132284</v>
          </cell>
          <cell r="I211">
            <v>1571.5717324586808</v>
          </cell>
        </row>
        <row r="212">
          <cell r="C212">
            <v>9</v>
          </cell>
          <cell r="G212">
            <v>1332.0054777302707</v>
          </cell>
          <cell r="H212">
            <v>0</v>
          </cell>
          <cell r="I212">
            <v>1332.0054777302707</v>
          </cell>
        </row>
        <row r="213">
          <cell r="C213">
            <v>9</v>
          </cell>
          <cell r="G213">
            <v>2234.1149258677033</v>
          </cell>
          <cell r="H213">
            <v>2.9841319317138186</v>
          </cell>
          <cell r="I213">
            <v>2237.0990577994171</v>
          </cell>
        </row>
        <row r="214">
          <cell r="C214">
            <v>9</v>
          </cell>
          <cell r="G214">
            <v>1375.8196197289362</v>
          </cell>
          <cell r="H214">
            <v>70.393542310894645</v>
          </cell>
          <cell r="I214">
            <v>1446.2131620398309</v>
          </cell>
        </row>
        <row r="215">
          <cell r="C215">
            <v>9</v>
          </cell>
          <cell r="G215">
            <v>2399.2412927665328</v>
          </cell>
          <cell r="H215">
            <v>41.161037766072695</v>
          </cell>
          <cell r="I215">
            <v>2440.4023305326054</v>
          </cell>
        </row>
        <row r="216">
          <cell r="C216">
            <v>9</v>
          </cell>
          <cell r="G216">
            <v>1523.0012150172552</v>
          </cell>
          <cell r="H216">
            <v>146.52848047553198</v>
          </cell>
          <cell r="I216">
            <v>1669.5296954927871</v>
          </cell>
        </row>
        <row r="217">
          <cell r="C217">
            <v>9</v>
          </cell>
          <cell r="G217">
            <v>952.31563853601438</v>
          </cell>
          <cell r="H217">
            <v>54.490914618571423</v>
          </cell>
          <cell r="I217">
            <v>1006.8065531545858</v>
          </cell>
        </row>
        <row r="218">
          <cell r="C218">
            <v>9</v>
          </cell>
          <cell r="G218">
            <v>1143.989029064084</v>
          </cell>
          <cell r="H218">
            <v>95.614077435458967</v>
          </cell>
          <cell r="I218">
            <v>1239.6031064995429</v>
          </cell>
        </row>
        <row r="219">
          <cell r="C219">
            <v>9</v>
          </cell>
          <cell r="G219">
            <v>751.70322597081463</v>
          </cell>
          <cell r="H219">
            <v>40.72737116593612</v>
          </cell>
          <cell r="I219">
            <v>792.43059713675075</v>
          </cell>
        </row>
        <row r="220">
          <cell r="C220">
            <v>9</v>
          </cell>
          <cell r="G220">
            <v>659.61478968098402</v>
          </cell>
          <cell r="H220">
            <v>108.84955596929308</v>
          </cell>
          <cell r="I220">
            <v>768.4643456502771</v>
          </cell>
        </row>
        <row r="221">
          <cell r="C221">
            <v>9</v>
          </cell>
          <cell r="G221">
            <v>1257.5070036116499</v>
          </cell>
          <cell r="H221">
            <v>164.9970101180279</v>
          </cell>
          <cell r="I221">
            <v>1422.5040137296778</v>
          </cell>
        </row>
        <row r="222">
          <cell r="C222">
            <v>9</v>
          </cell>
          <cell r="G222">
            <v>1678.8750189317198</v>
          </cell>
          <cell r="H222">
            <v>111.69338515911704</v>
          </cell>
          <cell r="I222">
            <v>1790.5684040908368</v>
          </cell>
        </row>
        <row r="223">
          <cell r="C223">
            <v>9</v>
          </cell>
          <cell r="G223">
            <v>585.01208522881632</v>
          </cell>
          <cell r="H223">
            <v>56.02791229522893</v>
          </cell>
          <cell r="I223">
            <v>641.03999752404525</v>
          </cell>
        </row>
        <row r="224">
          <cell r="C224">
            <v>9</v>
          </cell>
          <cell r="G224">
            <v>688.44359454302912</v>
          </cell>
          <cell r="H224">
            <v>117.65670275814659</v>
          </cell>
          <cell r="I224">
            <v>806.10029730117571</v>
          </cell>
        </row>
        <row r="225">
          <cell r="C225">
            <v>9</v>
          </cell>
          <cell r="G225">
            <v>631.87762061863179</v>
          </cell>
          <cell r="H225">
            <v>23.017748851434249</v>
          </cell>
          <cell r="I225">
            <v>654.89536947006604</v>
          </cell>
        </row>
        <row r="226">
          <cell r="C226">
            <v>9</v>
          </cell>
          <cell r="G226">
            <v>840.24913063557096</v>
          </cell>
          <cell r="H226">
            <v>71.378898824528051</v>
          </cell>
          <cell r="I226">
            <v>911.62802946009901</v>
          </cell>
        </row>
        <row r="227">
          <cell r="C227">
            <v>9</v>
          </cell>
          <cell r="G227">
            <v>1328.0390835508674</v>
          </cell>
          <cell r="H227">
            <v>93.883546933439902</v>
          </cell>
          <cell r="I227">
            <v>1421.9226304843073</v>
          </cell>
        </row>
        <row r="228">
          <cell r="C228">
            <v>9</v>
          </cell>
          <cell r="G228">
            <v>869.71396422555551</v>
          </cell>
          <cell r="H228">
            <v>85.565316791985992</v>
          </cell>
          <cell r="I228">
            <v>955.27928101754151</v>
          </cell>
        </row>
        <row r="229">
          <cell r="C229">
            <v>9</v>
          </cell>
          <cell r="G229">
            <v>1025.0116752947606</v>
          </cell>
          <cell r="H229">
            <v>68.792048944084172</v>
          </cell>
          <cell r="I229">
            <v>1093.8037242388448</v>
          </cell>
        </row>
        <row r="230">
          <cell r="C230">
            <v>9</v>
          </cell>
          <cell r="G230">
            <v>1071.3013230980155</v>
          </cell>
          <cell r="H230">
            <v>76.420946032501433</v>
          </cell>
          <cell r="I230">
            <v>1147.7222691305169</v>
          </cell>
        </row>
        <row r="231">
          <cell r="C231">
            <v>9</v>
          </cell>
          <cell r="G231">
            <v>555.64410313706117</v>
          </cell>
          <cell r="H231">
            <v>32.519575981484195</v>
          </cell>
          <cell r="I231">
            <v>588.16367911854536</v>
          </cell>
        </row>
        <row r="232">
          <cell r="C232">
            <v>9</v>
          </cell>
          <cell r="G232">
            <v>610.81627008326029</v>
          </cell>
          <cell r="H232">
            <v>35.569422957006623</v>
          </cell>
          <cell r="I232">
            <v>646.38569304026691</v>
          </cell>
        </row>
        <row r="233">
          <cell r="C233">
            <v>9</v>
          </cell>
          <cell r="G233">
            <v>829.43012767610253</v>
          </cell>
          <cell r="H233">
            <v>60.888454411258067</v>
          </cell>
          <cell r="I233">
            <v>890.3185820873606</v>
          </cell>
        </row>
        <row r="234">
          <cell r="C234">
            <v>9</v>
          </cell>
          <cell r="G234">
            <v>684.3155452204727</v>
          </cell>
          <cell r="H234">
            <v>33.19443764949267</v>
          </cell>
          <cell r="I234">
            <v>717.50998286996537</v>
          </cell>
        </row>
        <row r="235">
          <cell r="C235">
            <v>9</v>
          </cell>
          <cell r="G235">
            <v>0.75749999999999995</v>
          </cell>
          <cell r="H235">
            <v>20.727740662499997</v>
          </cell>
          <cell r="I235">
            <v>21.485240662499997</v>
          </cell>
        </row>
        <row r="236">
          <cell r="C236">
            <v>9</v>
          </cell>
          <cell r="G236">
            <v>396.8985181833674</v>
          </cell>
          <cell r="H236">
            <v>42.067485312124234</v>
          </cell>
          <cell r="I236">
            <v>438.96600349549163</v>
          </cell>
        </row>
        <row r="237">
          <cell r="C237">
            <v>9</v>
          </cell>
          <cell r="G237">
            <v>484.99216161032422</v>
          </cell>
          <cell r="H237">
            <v>19.361782060908865</v>
          </cell>
          <cell r="I237">
            <v>504.35394367123308</v>
          </cell>
        </row>
        <row r="238">
          <cell r="C238">
            <v>9</v>
          </cell>
          <cell r="G238">
            <v>1049.8953678473647</v>
          </cell>
          <cell r="H238">
            <v>15.563762484000335</v>
          </cell>
          <cell r="I238">
            <v>1065.459130331365</v>
          </cell>
        </row>
        <row r="239">
          <cell r="C239">
            <v>9</v>
          </cell>
          <cell r="G239">
            <v>0</v>
          </cell>
          <cell r="H239">
            <v>0</v>
          </cell>
          <cell r="I239">
            <v>0</v>
          </cell>
        </row>
        <row r="240">
          <cell r="C240">
            <v>9</v>
          </cell>
          <cell r="G240">
            <v>219.08015126188801</v>
          </cell>
          <cell r="H240">
            <v>33.578071416796178</v>
          </cell>
          <cell r="I240">
            <v>252.65822267868418</v>
          </cell>
        </row>
        <row r="241">
          <cell r="C241">
            <v>9</v>
          </cell>
          <cell r="G241">
            <v>649.88268164348631</v>
          </cell>
          <cell r="H241">
            <v>23.851732904168216</v>
          </cell>
          <cell r="I241">
            <v>673.73441454765452</v>
          </cell>
        </row>
        <row r="242">
          <cell r="C242">
            <v>9</v>
          </cell>
          <cell r="G242">
            <v>0</v>
          </cell>
          <cell r="H242">
            <v>56.481899999999996</v>
          </cell>
          <cell r="I242">
            <v>56.481899999999996</v>
          </cell>
        </row>
        <row r="243">
          <cell r="C243">
            <v>9</v>
          </cell>
          <cell r="G243">
            <v>186.89619169097722</v>
          </cell>
          <cell r="H243">
            <v>26.276513838926121</v>
          </cell>
          <cell r="I243">
            <v>213.17270552990334</v>
          </cell>
        </row>
        <row r="244">
          <cell r="C244">
            <v>9</v>
          </cell>
          <cell r="G244">
            <v>0</v>
          </cell>
          <cell r="H244">
            <v>0</v>
          </cell>
          <cell r="I244">
            <v>0</v>
          </cell>
        </row>
        <row r="245">
          <cell r="C245">
            <v>9</v>
          </cell>
          <cell r="G245">
            <v>0</v>
          </cell>
          <cell r="H245">
            <v>39.273415042499998</v>
          </cell>
          <cell r="I245">
            <v>39.273415042499998</v>
          </cell>
        </row>
        <row r="246">
          <cell r="C246">
            <v>9</v>
          </cell>
          <cell r="G246">
            <v>203.0002351920451</v>
          </cell>
          <cell r="H246">
            <v>27.953775371443641</v>
          </cell>
          <cell r="I246">
            <v>230.95401056348874</v>
          </cell>
        </row>
        <row r="247">
          <cell r="C247">
            <v>9</v>
          </cell>
          <cell r="G247">
            <v>114.98955025552621</v>
          </cell>
          <cell r="H247">
            <v>17.69861604196899</v>
          </cell>
          <cell r="I247">
            <v>132.6881662974952</v>
          </cell>
        </row>
        <row r="248">
          <cell r="C248">
            <v>9</v>
          </cell>
          <cell r="G248">
            <v>0</v>
          </cell>
          <cell r="H248">
            <v>0</v>
          </cell>
          <cell r="I248">
            <v>0</v>
          </cell>
        </row>
        <row r="249">
          <cell r="C249">
            <v>10</v>
          </cell>
          <cell r="G249">
            <v>15112.347544816228</v>
          </cell>
          <cell r="H249">
            <v>250.2553134094378</v>
          </cell>
          <cell r="I249">
            <v>15362.602858225666</v>
          </cell>
        </row>
        <row r="250">
          <cell r="C250">
            <v>10</v>
          </cell>
          <cell r="G250">
            <v>12971.807637145717</v>
          </cell>
          <cell r="H250">
            <v>162.96698381885471</v>
          </cell>
          <cell r="I250">
            <v>13134.774620964572</v>
          </cell>
        </row>
        <row r="251">
          <cell r="C251">
            <v>10</v>
          </cell>
          <cell r="G251">
            <v>7120.136332000975</v>
          </cell>
          <cell r="H251">
            <v>0</v>
          </cell>
          <cell r="I251">
            <v>7120.136332000975</v>
          </cell>
        </row>
        <row r="252">
          <cell r="C252">
            <v>10</v>
          </cell>
          <cell r="G252">
            <v>7211.8983611443537</v>
          </cell>
          <cell r="H252">
            <v>431.83777300767542</v>
          </cell>
          <cell r="I252">
            <v>7643.7361341520291</v>
          </cell>
        </row>
        <row r="253">
          <cell r="C253">
            <v>10</v>
          </cell>
          <cell r="G253">
            <v>8931.3207821701108</v>
          </cell>
          <cell r="H253">
            <v>616.85295725349533</v>
          </cell>
          <cell r="I253">
            <v>9548.1737394236061</v>
          </cell>
        </row>
        <row r="254">
          <cell r="C254">
            <v>10</v>
          </cell>
          <cell r="G254">
            <v>6840.6069210361484</v>
          </cell>
          <cell r="H254">
            <v>383.22984603488203</v>
          </cell>
          <cell r="I254">
            <v>7223.8367670710304</v>
          </cell>
        </row>
        <row r="255">
          <cell r="C255">
            <v>10</v>
          </cell>
          <cell r="G255">
            <v>7039.7850187608328</v>
          </cell>
          <cell r="H255">
            <v>388.73323886263734</v>
          </cell>
          <cell r="I255">
            <v>7428.5182576234702</v>
          </cell>
        </row>
        <row r="256">
          <cell r="C256">
            <v>10</v>
          </cell>
          <cell r="G256">
            <v>3374.588812252171</v>
          </cell>
          <cell r="H256">
            <v>136.84325350109657</v>
          </cell>
          <cell r="I256">
            <v>3511.4320657532676</v>
          </cell>
        </row>
        <row r="257">
          <cell r="C257">
            <v>10</v>
          </cell>
          <cell r="G257">
            <v>3695.5918298650904</v>
          </cell>
          <cell r="H257">
            <v>198.21273415810538</v>
          </cell>
          <cell r="I257">
            <v>3893.8045640231958</v>
          </cell>
        </row>
        <row r="258">
          <cell r="C258">
            <v>10</v>
          </cell>
          <cell r="G258">
            <v>9121.6994116577898</v>
          </cell>
          <cell r="H258">
            <v>18.65760603142553</v>
          </cell>
          <cell r="I258">
            <v>9140.3570176892154</v>
          </cell>
        </row>
        <row r="259">
          <cell r="C259">
            <v>10</v>
          </cell>
          <cell r="G259">
            <v>4746.3769080500197</v>
          </cell>
          <cell r="H259">
            <v>116.56697176300713</v>
          </cell>
          <cell r="I259">
            <v>4862.9438798130268</v>
          </cell>
        </row>
        <row r="260">
          <cell r="C260">
            <v>10</v>
          </cell>
          <cell r="G260">
            <v>1292.0468606760414</v>
          </cell>
          <cell r="H260">
            <v>623.32611990795931</v>
          </cell>
          <cell r="I260">
            <v>1915.3729805840007</v>
          </cell>
        </row>
        <row r="261">
          <cell r="C261">
            <v>10</v>
          </cell>
          <cell r="G261">
            <v>3341.008448069837</v>
          </cell>
          <cell r="H261">
            <v>149.63657023615951</v>
          </cell>
          <cell r="I261">
            <v>3490.6450183059965</v>
          </cell>
        </row>
        <row r="262">
          <cell r="C262">
            <v>10</v>
          </cell>
          <cell r="G262">
            <v>1515.5724165477825</v>
          </cell>
          <cell r="H262">
            <v>93.181059394899421</v>
          </cell>
          <cell r="I262">
            <v>1608.7534759426819</v>
          </cell>
        </row>
        <row r="263">
          <cell r="C263">
            <v>10</v>
          </cell>
          <cell r="G263">
            <v>2144.6111394110576</v>
          </cell>
          <cell r="H263">
            <v>201.84266668785176</v>
          </cell>
          <cell r="I263">
            <v>2346.4538060989094</v>
          </cell>
        </row>
        <row r="264">
          <cell r="C264">
            <v>10</v>
          </cell>
          <cell r="G264">
            <v>1621.8693789042795</v>
          </cell>
          <cell r="H264">
            <v>31.27773083468287</v>
          </cell>
          <cell r="I264">
            <v>1653.1471097389624</v>
          </cell>
        </row>
        <row r="265">
          <cell r="C265">
            <v>10</v>
          </cell>
          <cell r="G265">
            <v>1881.9411921371754</v>
          </cell>
          <cell r="H265">
            <v>121.81976941186531</v>
          </cell>
          <cell r="I265">
            <v>2003.7609615490408</v>
          </cell>
        </row>
        <row r="266">
          <cell r="C266">
            <v>10</v>
          </cell>
          <cell r="G266">
            <v>914.76587862680458</v>
          </cell>
          <cell r="H266">
            <v>283.88099231142064</v>
          </cell>
          <cell r="I266">
            <v>1198.6468709382252</v>
          </cell>
        </row>
        <row r="267">
          <cell r="C267">
            <v>10</v>
          </cell>
          <cell r="G267">
            <v>2423.6853453718759</v>
          </cell>
          <cell r="H267">
            <v>59.006590476991278</v>
          </cell>
          <cell r="I267">
            <v>2482.6919358488672</v>
          </cell>
        </row>
        <row r="268">
          <cell r="C268">
            <v>10</v>
          </cell>
          <cell r="G268">
            <v>2277.7927919375516</v>
          </cell>
          <cell r="H268">
            <v>210.80280643521701</v>
          </cell>
          <cell r="I268">
            <v>2488.5955983727686</v>
          </cell>
        </row>
        <row r="269">
          <cell r="C269">
            <v>10</v>
          </cell>
          <cell r="G269">
            <v>2139.791798611986</v>
          </cell>
          <cell r="H269">
            <v>167.28496442850019</v>
          </cell>
          <cell r="I269">
            <v>2307.0767630404862</v>
          </cell>
        </row>
        <row r="270">
          <cell r="C270">
            <v>10</v>
          </cell>
          <cell r="G270">
            <v>1571.5717324586808</v>
          </cell>
          <cell r="H270">
            <v>30.36529637057788</v>
          </cell>
          <cell r="I270">
            <v>1601.9370288292587</v>
          </cell>
        </row>
        <row r="271">
          <cell r="C271">
            <v>10</v>
          </cell>
          <cell r="G271">
            <v>1332.0054777302707</v>
          </cell>
          <cell r="H271">
            <v>99.158575471301901</v>
          </cell>
          <cell r="I271">
            <v>1431.1640532015726</v>
          </cell>
        </row>
        <row r="272">
          <cell r="C272">
            <v>10</v>
          </cell>
          <cell r="G272">
            <v>2237.0990577994171</v>
          </cell>
          <cell r="H272">
            <v>102.43136098633067</v>
          </cell>
          <cell r="I272">
            <v>2339.5304187857478</v>
          </cell>
        </row>
        <row r="273">
          <cell r="C273">
            <v>10</v>
          </cell>
          <cell r="G273">
            <v>1446.2131620398309</v>
          </cell>
          <cell r="H273">
            <v>128.73656445226175</v>
          </cell>
          <cell r="I273">
            <v>1574.9497264920926</v>
          </cell>
        </row>
        <row r="274">
          <cell r="C274">
            <v>10</v>
          </cell>
          <cell r="G274">
            <v>2440.4023305326054</v>
          </cell>
          <cell r="H274">
            <v>29.62137287313044</v>
          </cell>
          <cell r="I274">
            <v>2470.0237034057359</v>
          </cell>
        </row>
        <row r="275">
          <cell r="C275">
            <v>10</v>
          </cell>
          <cell r="G275">
            <v>1669.5296954927871</v>
          </cell>
          <cell r="H275">
            <v>86.623218100476151</v>
          </cell>
          <cell r="I275">
            <v>1756.1529135932633</v>
          </cell>
        </row>
        <row r="276">
          <cell r="C276">
            <v>10</v>
          </cell>
          <cell r="G276">
            <v>1006.8065531545858</v>
          </cell>
          <cell r="H276">
            <v>155.26088165860915</v>
          </cell>
          <cell r="I276">
            <v>1162.067434813195</v>
          </cell>
        </row>
        <row r="277">
          <cell r="C277">
            <v>10</v>
          </cell>
          <cell r="G277">
            <v>1239.6031064995429</v>
          </cell>
          <cell r="H277">
            <v>115.00761700920634</v>
          </cell>
          <cell r="I277">
            <v>1354.6107235087493</v>
          </cell>
        </row>
        <row r="278">
          <cell r="C278">
            <v>10</v>
          </cell>
          <cell r="G278">
            <v>792.43059713675075</v>
          </cell>
          <cell r="H278">
            <v>73.213462792350469</v>
          </cell>
          <cell r="I278">
            <v>865.64405992910122</v>
          </cell>
        </row>
        <row r="279">
          <cell r="C279">
            <v>10</v>
          </cell>
          <cell r="G279">
            <v>768.4643456502771</v>
          </cell>
          <cell r="H279">
            <v>83.670997640776932</v>
          </cell>
          <cell r="I279">
            <v>852.13534329105403</v>
          </cell>
        </row>
        <row r="280">
          <cell r="C280">
            <v>10</v>
          </cell>
          <cell r="G280">
            <v>1422.5040137296778</v>
          </cell>
          <cell r="H280">
            <v>101.41657841023471</v>
          </cell>
          <cell r="I280">
            <v>1523.9205921399125</v>
          </cell>
        </row>
        <row r="281">
          <cell r="C281">
            <v>10</v>
          </cell>
          <cell r="G281">
            <v>1790.5684040908368</v>
          </cell>
          <cell r="H281">
            <v>95.726160846505991</v>
          </cell>
          <cell r="I281">
            <v>1886.2945649373428</v>
          </cell>
        </row>
        <row r="282">
          <cell r="C282">
            <v>10</v>
          </cell>
          <cell r="G282">
            <v>641.03999752404525</v>
          </cell>
          <cell r="H282">
            <v>112.08767378417008</v>
          </cell>
          <cell r="I282">
            <v>753.12767130821533</v>
          </cell>
        </row>
        <row r="283">
          <cell r="C283">
            <v>10</v>
          </cell>
          <cell r="G283">
            <v>806.10029730117571</v>
          </cell>
          <cell r="H283">
            <v>228.90695637769613</v>
          </cell>
          <cell r="I283">
            <v>1035.0072536788718</v>
          </cell>
        </row>
        <row r="284">
          <cell r="C284">
            <v>10</v>
          </cell>
          <cell r="G284">
            <v>654.89536947006604</v>
          </cell>
          <cell r="H284">
            <v>50.455990783849984</v>
          </cell>
          <cell r="I284">
            <v>705.35136025391603</v>
          </cell>
        </row>
        <row r="285">
          <cell r="C285">
            <v>10</v>
          </cell>
          <cell r="G285">
            <v>911.62802946009901</v>
          </cell>
          <cell r="H285">
            <v>48.644752412415755</v>
          </cell>
          <cell r="I285">
            <v>960.27278187251477</v>
          </cell>
        </row>
        <row r="286">
          <cell r="C286">
            <v>10</v>
          </cell>
          <cell r="G286">
            <v>1421.9226304843073</v>
          </cell>
          <cell r="H286">
            <v>86.711860969930513</v>
          </cell>
          <cell r="I286">
            <v>1508.6344914542378</v>
          </cell>
        </row>
        <row r="287">
          <cell r="C287">
            <v>10</v>
          </cell>
          <cell r="G287">
            <v>955.27928101754151</v>
          </cell>
          <cell r="H287">
            <v>74.725147643547871</v>
          </cell>
          <cell r="I287">
            <v>1030.0044286610894</v>
          </cell>
        </row>
        <row r="288">
          <cell r="C288">
            <v>10</v>
          </cell>
          <cell r="G288">
            <v>1093.8037242388448</v>
          </cell>
          <cell r="H288">
            <v>53.51132062685906</v>
          </cell>
          <cell r="I288">
            <v>1147.3150448657038</v>
          </cell>
        </row>
        <row r="289">
          <cell r="C289">
            <v>10</v>
          </cell>
          <cell r="G289">
            <v>1147.7222691305169</v>
          </cell>
          <cell r="H289">
            <v>45.633401668175566</v>
          </cell>
          <cell r="I289">
            <v>1193.3556707986925</v>
          </cell>
        </row>
        <row r="290">
          <cell r="C290">
            <v>10</v>
          </cell>
          <cell r="G290">
            <v>588.16367911854536</v>
          </cell>
          <cell r="H290">
            <v>50.280228127390615</v>
          </cell>
          <cell r="I290">
            <v>638.44390724593597</v>
          </cell>
        </row>
        <row r="291">
          <cell r="C291">
            <v>10</v>
          </cell>
          <cell r="G291">
            <v>646.38569304026691</v>
          </cell>
          <cell r="H291">
            <v>120.25376626946388</v>
          </cell>
          <cell r="I291">
            <v>766.6394593097308</v>
          </cell>
        </row>
        <row r="292">
          <cell r="C292">
            <v>10</v>
          </cell>
          <cell r="G292">
            <v>890.3185820873606</v>
          </cell>
          <cell r="H292">
            <v>34.721520656208327</v>
          </cell>
          <cell r="I292">
            <v>925.04010274356892</v>
          </cell>
        </row>
        <row r="293">
          <cell r="C293">
            <v>10</v>
          </cell>
          <cell r="G293">
            <v>717.50998286996537</v>
          </cell>
          <cell r="H293">
            <v>39.544780628737385</v>
          </cell>
          <cell r="I293">
            <v>757.05476349870275</v>
          </cell>
        </row>
        <row r="294">
          <cell r="C294">
            <v>10</v>
          </cell>
          <cell r="G294">
            <v>21.485240662499997</v>
          </cell>
          <cell r="H294">
            <v>458.678237835</v>
          </cell>
          <cell r="I294">
            <v>480.16347849750002</v>
          </cell>
        </row>
        <row r="295">
          <cell r="C295">
            <v>10</v>
          </cell>
          <cell r="G295">
            <v>438.96600349549163</v>
          </cell>
          <cell r="H295">
            <v>25.278699477417831</v>
          </cell>
          <cell r="I295">
            <v>464.24470297290947</v>
          </cell>
        </row>
        <row r="296">
          <cell r="C296">
            <v>10</v>
          </cell>
          <cell r="G296">
            <v>504.35394367123308</v>
          </cell>
          <cell r="H296">
            <v>25.95232318196031</v>
          </cell>
          <cell r="I296">
            <v>530.30626685319339</v>
          </cell>
        </row>
        <row r="297">
          <cell r="C297">
            <v>10</v>
          </cell>
          <cell r="G297">
            <v>1065.459130331365</v>
          </cell>
          <cell r="H297">
            <v>36.670573473919148</v>
          </cell>
          <cell r="I297">
            <v>1102.1297038052842</v>
          </cell>
        </row>
        <row r="298">
          <cell r="C298">
            <v>10</v>
          </cell>
          <cell r="G298">
            <v>0</v>
          </cell>
          <cell r="H298">
            <v>291.88079845500005</v>
          </cell>
          <cell r="I298">
            <v>291.88079845500005</v>
          </cell>
        </row>
        <row r="299">
          <cell r="C299">
            <v>10</v>
          </cell>
          <cell r="G299">
            <v>252.65822267868418</v>
          </cell>
          <cell r="H299">
            <v>14.816067129489227</v>
          </cell>
          <cell r="I299">
            <v>267.47428980817341</v>
          </cell>
        </row>
        <row r="300">
          <cell r="C300">
            <v>10</v>
          </cell>
          <cell r="G300">
            <v>673.73441454765452</v>
          </cell>
          <cell r="H300">
            <v>80.418163352270085</v>
          </cell>
          <cell r="I300">
            <v>754.15257789992461</v>
          </cell>
        </row>
        <row r="301">
          <cell r="C301">
            <v>10</v>
          </cell>
          <cell r="G301">
            <v>56.481899999999996</v>
          </cell>
          <cell r="H301">
            <v>183.59069100000002</v>
          </cell>
          <cell r="I301">
            <v>240.07259100000002</v>
          </cell>
        </row>
        <row r="302">
          <cell r="C302">
            <v>10</v>
          </cell>
          <cell r="G302">
            <v>213.17270552990334</v>
          </cell>
          <cell r="H302">
            <v>13.949219346172896</v>
          </cell>
          <cell r="I302">
            <v>227.12192487607624</v>
          </cell>
        </row>
        <row r="303">
          <cell r="C303">
            <v>10</v>
          </cell>
          <cell r="G303">
            <v>0</v>
          </cell>
          <cell r="H303">
            <v>205.76658</v>
          </cell>
          <cell r="I303">
            <v>205.76658</v>
          </cell>
        </row>
        <row r="304">
          <cell r="C304">
            <v>10</v>
          </cell>
          <cell r="G304">
            <v>39.273415042499998</v>
          </cell>
          <cell r="H304">
            <v>116.84313887999997</v>
          </cell>
          <cell r="I304">
            <v>156.11655392249997</v>
          </cell>
        </row>
        <row r="305">
          <cell r="C305">
            <v>10</v>
          </cell>
          <cell r="G305">
            <v>230.95401056348874</v>
          </cell>
          <cell r="H305">
            <v>1.8103936929572058</v>
          </cell>
          <cell r="I305">
            <v>232.76440425644594</v>
          </cell>
        </row>
        <row r="306">
          <cell r="C306">
            <v>10</v>
          </cell>
          <cell r="G306">
            <v>132.6881662974952</v>
          </cell>
          <cell r="H306">
            <v>13.252304649442664</v>
          </cell>
          <cell r="I306">
            <v>145.94047094693786</v>
          </cell>
        </row>
        <row r="307">
          <cell r="C307">
            <v>10</v>
          </cell>
          <cell r="G307">
            <v>0</v>
          </cell>
          <cell r="H307">
            <v>1.1673750000000001</v>
          </cell>
          <cell r="I307">
            <v>1.1673750000000001</v>
          </cell>
        </row>
        <row r="308">
          <cell r="C308">
            <v>11</v>
          </cell>
          <cell r="G308">
            <v>15362.602858225666</v>
          </cell>
          <cell r="H308">
            <v>509.00980498178808</v>
          </cell>
          <cell r="I308">
            <v>15871.612663207454</v>
          </cell>
        </row>
        <row r="309">
          <cell r="C309">
            <v>11</v>
          </cell>
          <cell r="G309">
            <v>13134.774620964572</v>
          </cell>
          <cell r="H309">
            <v>896.60443759564771</v>
          </cell>
          <cell r="I309">
            <v>14031.37905856022</v>
          </cell>
        </row>
        <row r="310">
          <cell r="C310">
            <v>11</v>
          </cell>
          <cell r="G310">
            <v>7120.136332000975</v>
          </cell>
          <cell r="H310">
            <v>0</v>
          </cell>
          <cell r="I310">
            <v>7120.136332000975</v>
          </cell>
        </row>
        <row r="311">
          <cell r="C311">
            <v>11</v>
          </cell>
          <cell r="G311">
            <v>7643.7361341520291</v>
          </cell>
          <cell r="H311">
            <v>358.44425323230848</v>
          </cell>
          <cell r="I311">
            <v>8002.1803873843373</v>
          </cell>
        </row>
        <row r="312">
          <cell r="C312">
            <v>11</v>
          </cell>
          <cell r="G312">
            <v>9548.1737394236061</v>
          </cell>
          <cell r="H312">
            <v>773.84146417580882</v>
          </cell>
          <cell r="I312">
            <v>10322.015203599414</v>
          </cell>
        </row>
        <row r="313">
          <cell r="C313">
            <v>11</v>
          </cell>
          <cell r="G313">
            <v>7223.8367670710304</v>
          </cell>
          <cell r="H313">
            <v>304.62079393594797</v>
          </cell>
          <cell r="I313">
            <v>7528.4575610069787</v>
          </cell>
        </row>
        <row r="314">
          <cell r="C314">
            <v>11</v>
          </cell>
          <cell r="G314">
            <v>7428.5182576234702</v>
          </cell>
          <cell r="H314">
            <v>684.80735605522386</v>
          </cell>
          <cell r="I314">
            <v>8113.325613678694</v>
          </cell>
        </row>
        <row r="315">
          <cell r="C315">
            <v>11</v>
          </cell>
          <cell r="G315">
            <v>3511.4320657532676</v>
          </cell>
          <cell r="H315">
            <v>2.937199946987413</v>
          </cell>
          <cell r="I315">
            <v>3514.3692657002548</v>
          </cell>
        </row>
        <row r="316">
          <cell r="C316">
            <v>11</v>
          </cell>
          <cell r="G316">
            <v>3893.8045640231958</v>
          </cell>
          <cell r="H316">
            <v>187.59565631172521</v>
          </cell>
          <cell r="I316">
            <v>4081.400220334921</v>
          </cell>
        </row>
        <row r="317">
          <cell r="C317">
            <v>11</v>
          </cell>
          <cell r="G317">
            <v>9140.3570176892154</v>
          </cell>
          <cell r="H317">
            <v>1070.1326866508643</v>
          </cell>
          <cell r="I317">
            <v>10210.48970434008</v>
          </cell>
        </row>
        <row r="318">
          <cell r="C318">
            <v>11</v>
          </cell>
          <cell r="G318">
            <v>4862.9438798130268</v>
          </cell>
          <cell r="H318">
            <v>49.872743761876258</v>
          </cell>
          <cell r="I318">
            <v>4912.8166235749031</v>
          </cell>
        </row>
        <row r="319">
          <cell r="C319">
            <v>11</v>
          </cell>
          <cell r="G319">
            <v>1915.3729805840007</v>
          </cell>
          <cell r="H319">
            <v>173.92286460156069</v>
          </cell>
          <cell r="I319">
            <v>2089.2958451855616</v>
          </cell>
        </row>
        <row r="320">
          <cell r="C320">
            <v>11</v>
          </cell>
          <cell r="G320">
            <v>3490.6450183059965</v>
          </cell>
          <cell r="H320">
            <v>86.753945466806329</v>
          </cell>
          <cell r="I320">
            <v>3577.3989637728027</v>
          </cell>
        </row>
        <row r="321">
          <cell r="C321">
            <v>11</v>
          </cell>
          <cell r="G321">
            <v>1608.7534759426819</v>
          </cell>
          <cell r="H321">
            <v>92.332793573814712</v>
          </cell>
          <cell r="I321">
            <v>1701.0862695164967</v>
          </cell>
        </row>
        <row r="322">
          <cell r="C322">
            <v>11</v>
          </cell>
          <cell r="G322">
            <v>2346.4538060989094</v>
          </cell>
          <cell r="H322">
            <v>86.543608642903507</v>
          </cell>
          <cell r="I322">
            <v>2432.9974147418129</v>
          </cell>
        </row>
        <row r="323">
          <cell r="C323">
            <v>11</v>
          </cell>
          <cell r="G323">
            <v>1653.1471097389624</v>
          </cell>
          <cell r="H323">
            <v>7.5041284452336043</v>
          </cell>
          <cell r="I323">
            <v>1660.651238184196</v>
          </cell>
        </row>
        <row r="324">
          <cell r="C324">
            <v>11</v>
          </cell>
          <cell r="G324">
            <v>2003.7609615490408</v>
          </cell>
          <cell r="H324">
            <v>108.53132051666856</v>
          </cell>
          <cell r="I324">
            <v>2112.2922820657095</v>
          </cell>
        </row>
        <row r="325">
          <cell r="C325">
            <v>11</v>
          </cell>
          <cell r="G325">
            <v>1198.6468709382252</v>
          </cell>
          <cell r="H325">
            <v>0</v>
          </cell>
          <cell r="I325">
            <v>1198.6468709382252</v>
          </cell>
        </row>
        <row r="326">
          <cell r="C326">
            <v>11</v>
          </cell>
          <cell r="G326">
            <v>2482.6919358488672</v>
          </cell>
          <cell r="H326">
            <v>63.25230020014066</v>
          </cell>
          <cell r="I326">
            <v>2545.9442360490079</v>
          </cell>
        </row>
        <row r="327">
          <cell r="C327">
            <v>11</v>
          </cell>
          <cell r="G327">
            <v>2488.5955983727686</v>
          </cell>
          <cell r="H327">
            <v>32.445582674017452</v>
          </cell>
          <cell r="I327">
            <v>2521.0411810467858</v>
          </cell>
        </row>
        <row r="328">
          <cell r="C328">
            <v>11</v>
          </cell>
          <cell r="G328">
            <v>2307.0767630404862</v>
          </cell>
          <cell r="H328">
            <v>48.019533216785305</v>
          </cell>
          <cell r="I328">
            <v>2355.0962962572717</v>
          </cell>
        </row>
        <row r="329">
          <cell r="C329">
            <v>11</v>
          </cell>
          <cell r="G329">
            <v>1601.9370288292587</v>
          </cell>
          <cell r="H329">
            <v>25.115516693455625</v>
          </cell>
          <cell r="I329">
            <v>1627.0525455227144</v>
          </cell>
        </row>
        <row r="330">
          <cell r="C330">
            <v>11</v>
          </cell>
          <cell r="G330">
            <v>1431.1640532015726</v>
          </cell>
          <cell r="H330">
            <v>42.418429545282805</v>
          </cell>
          <cell r="I330">
            <v>1473.5824827468555</v>
          </cell>
        </row>
        <row r="331">
          <cell r="C331">
            <v>11</v>
          </cell>
          <cell r="G331">
            <v>2339.5304187857478</v>
          </cell>
          <cell r="H331">
            <v>170.82685901235268</v>
          </cell>
          <cell r="I331">
            <v>2510.3572777981003</v>
          </cell>
        </row>
        <row r="332">
          <cell r="C332">
            <v>11</v>
          </cell>
          <cell r="G332">
            <v>1574.9497264920926</v>
          </cell>
          <cell r="H332">
            <v>77.761861767592535</v>
          </cell>
          <cell r="I332">
            <v>1652.7115882596852</v>
          </cell>
        </row>
        <row r="333">
          <cell r="C333">
            <v>11</v>
          </cell>
          <cell r="G333">
            <v>2470.0237034057359</v>
          </cell>
          <cell r="H333">
            <v>79.059441030796066</v>
          </cell>
          <cell r="I333">
            <v>2549.0831444365322</v>
          </cell>
        </row>
        <row r="334">
          <cell r="C334">
            <v>11</v>
          </cell>
          <cell r="G334">
            <v>1756.1529135932633</v>
          </cell>
          <cell r="H334">
            <v>65.010503228896809</v>
          </cell>
          <cell r="I334">
            <v>1821.1634168221601</v>
          </cell>
        </row>
        <row r="335">
          <cell r="C335">
            <v>11</v>
          </cell>
          <cell r="G335">
            <v>1162.067434813195</v>
          </cell>
          <cell r="H335">
            <v>0</v>
          </cell>
          <cell r="I335">
            <v>1162.067434813195</v>
          </cell>
        </row>
        <row r="336">
          <cell r="C336">
            <v>11</v>
          </cell>
          <cell r="G336">
            <v>1354.6107235087493</v>
          </cell>
          <cell r="H336">
            <v>81.352332047457665</v>
          </cell>
          <cell r="I336">
            <v>1435.9630555562069</v>
          </cell>
        </row>
        <row r="337">
          <cell r="C337">
            <v>11</v>
          </cell>
          <cell r="G337">
            <v>865.64405992910122</v>
          </cell>
          <cell r="H337">
            <v>59.991531200051604</v>
          </cell>
          <cell r="I337">
            <v>925.63559112915277</v>
          </cell>
        </row>
        <row r="338">
          <cell r="C338">
            <v>11</v>
          </cell>
          <cell r="G338">
            <v>852.13534329105403</v>
          </cell>
          <cell r="H338">
            <v>172.42835146926126</v>
          </cell>
          <cell r="I338">
            <v>1024.5636947603152</v>
          </cell>
        </row>
        <row r="339">
          <cell r="C339">
            <v>11</v>
          </cell>
          <cell r="G339">
            <v>1523.9205921399125</v>
          </cell>
          <cell r="H339">
            <v>55.915096291917713</v>
          </cell>
          <cell r="I339">
            <v>1579.8356884318302</v>
          </cell>
        </row>
        <row r="340">
          <cell r="C340">
            <v>11</v>
          </cell>
          <cell r="G340">
            <v>1886.2945649373428</v>
          </cell>
          <cell r="H340">
            <v>77.340354028720085</v>
          </cell>
          <cell r="I340">
            <v>1963.634918966063</v>
          </cell>
        </row>
        <row r="341">
          <cell r="C341">
            <v>11</v>
          </cell>
          <cell r="G341">
            <v>753.12767130821533</v>
          </cell>
          <cell r="H341">
            <v>108.22350777611383</v>
          </cell>
          <cell r="I341">
            <v>861.35117908432915</v>
          </cell>
        </row>
        <row r="342">
          <cell r="C342">
            <v>11</v>
          </cell>
          <cell r="G342">
            <v>1035.0072536788718</v>
          </cell>
          <cell r="H342">
            <v>0</v>
          </cell>
          <cell r="I342">
            <v>1035.0072536788718</v>
          </cell>
        </row>
        <row r="343">
          <cell r="C343">
            <v>11</v>
          </cell>
          <cell r="G343">
            <v>705.35136025391603</v>
          </cell>
          <cell r="H343">
            <v>75.567499264956965</v>
          </cell>
          <cell r="I343">
            <v>780.91885951887298</v>
          </cell>
        </row>
        <row r="344">
          <cell r="C344">
            <v>11</v>
          </cell>
          <cell r="G344">
            <v>960.27278187251477</v>
          </cell>
          <cell r="H344">
            <v>46.237545469992071</v>
          </cell>
          <cell r="I344">
            <v>1006.5103273425068</v>
          </cell>
        </row>
        <row r="345">
          <cell r="C345">
            <v>11</v>
          </cell>
          <cell r="G345">
            <v>1508.6344914542378</v>
          </cell>
          <cell r="H345">
            <v>39.833728455821507</v>
          </cell>
          <cell r="I345">
            <v>1548.4682199100594</v>
          </cell>
        </row>
        <row r="346">
          <cell r="C346">
            <v>11</v>
          </cell>
          <cell r="G346">
            <v>1030.0044286610894</v>
          </cell>
          <cell r="H346">
            <v>69.089414416223335</v>
          </cell>
          <cell r="I346">
            <v>1099.0938430773126</v>
          </cell>
        </row>
        <row r="347">
          <cell r="C347">
            <v>11</v>
          </cell>
          <cell r="G347">
            <v>1147.3150448657038</v>
          </cell>
          <cell r="H347">
            <v>45.792991224867173</v>
          </cell>
          <cell r="I347">
            <v>1193.108036090571</v>
          </cell>
        </row>
        <row r="348">
          <cell r="C348">
            <v>11</v>
          </cell>
          <cell r="G348">
            <v>1193.3556707986925</v>
          </cell>
          <cell r="H348">
            <v>71.631223271694111</v>
          </cell>
          <cell r="I348">
            <v>1264.9868940703866</v>
          </cell>
        </row>
        <row r="349">
          <cell r="C349">
            <v>11</v>
          </cell>
          <cell r="G349">
            <v>638.44390724593597</v>
          </cell>
          <cell r="H349">
            <v>25.64231985042019</v>
          </cell>
          <cell r="I349">
            <v>664.0862270963562</v>
          </cell>
        </row>
        <row r="350">
          <cell r="C350">
            <v>11</v>
          </cell>
          <cell r="G350">
            <v>766.6394593097308</v>
          </cell>
          <cell r="H350">
            <v>58.426426268466876</v>
          </cell>
          <cell r="I350">
            <v>825.06588557819771</v>
          </cell>
        </row>
        <row r="351">
          <cell r="C351">
            <v>11</v>
          </cell>
          <cell r="G351">
            <v>925.04010274356892</v>
          </cell>
          <cell r="H351">
            <v>41.771872091016157</v>
          </cell>
          <cell r="I351">
            <v>966.81197483458504</v>
          </cell>
        </row>
        <row r="352">
          <cell r="C352">
            <v>11</v>
          </cell>
          <cell r="G352">
            <v>757.05476349870275</v>
          </cell>
          <cell r="H352">
            <v>0</v>
          </cell>
          <cell r="I352">
            <v>757.05476349870275</v>
          </cell>
        </row>
        <row r="353">
          <cell r="C353">
            <v>11</v>
          </cell>
          <cell r="G353">
            <v>480.16347849750002</v>
          </cell>
          <cell r="H353">
            <v>205.77940285499992</v>
          </cell>
          <cell r="I353">
            <v>685.94288135249997</v>
          </cell>
        </row>
        <row r="354">
          <cell r="C354">
            <v>11</v>
          </cell>
          <cell r="G354">
            <v>464.24470297290947</v>
          </cell>
          <cell r="H354">
            <v>25.129575571530967</v>
          </cell>
          <cell r="I354">
            <v>489.37427854444041</v>
          </cell>
        </row>
        <row r="355">
          <cell r="C355">
            <v>11</v>
          </cell>
          <cell r="G355">
            <v>530.30626685319339</v>
          </cell>
          <cell r="H355">
            <v>37.210805215200345</v>
          </cell>
          <cell r="I355">
            <v>567.51707206839376</v>
          </cell>
        </row>
        <row r="356">
          <cell r="C356">
            <v>11</v>
          </cell>
          <cell r="G356">
            <v>1102.1297038052842</v>
          </cell>
          <cell r="H356">
            <v>29.887195133140693</v>
          </cell>
          <cell r="I356">
            <v>1132.0168989384249</v>
          </cell>
        </row>
        <row r="357">
          <cell r="C357">
            <v>11</v>
          </cell>
          <cell r="G357">
            <v>291.88079845500005</v>
          </cell>
          <cell r="H357">
            <v>-41.182439820000035</v>
          </cell>
          <cell r="I357">
            <v>250.69835863500001</v>
          </cell>
        </row>
        <row r="358">
          <cell r="C358">
            <v>11</v>
          </cell>
          <cell r="G358">
            <v>267.47428980817341</v>
          </cell>
          <cell r="H358">
            <v>25.17283973006511</v>
          </cell>
          <cell r="I358">
            <v>292.64712953823852</v>
          </cell>
        </row>
        <row r="359">
          <cell r="C359">
            <v>11</v>
          </cell>
          <cell r="G359">
            <v>754.15257789992461</v>
          </cell>
          <cell r="H359">
            <v>8.4418598934340494</v>
          </cell>
          <cell r="I359">
            <v>762.59443779335868</v>
          </cell>
        </row>
        <row r="360">
          <cell r="C360">
            <v>11</v>
          </cell>
          <cell r="G360">
            <v>240.07259100000002</v>
          </cell>
          <cell r="H360">
            <v>172.31500701749994</v>
          </cell>
          <cell r="I360">
            <v>412.38759801749995</v>
          </cell>
        </row>
        <row r="361">
          <cell r="C361">
            <v>11</v>
          </cell>
          <cell r="G361">
            <v>227.12192487607624</v>
          </cell>
          <cell r="H361">
            <v>27.22511212178815</v>
          </cell>
          <cell r="I361">
            <v>254.34703699786439</v>
          </cell>
        </row>
        <row r="362">
          <cell r="C362">
            <v>11</v>
          </cell>
          <cell r="G362">
            <v>205.76658</v>
          </cell>
          <cell r="H362">
            <v>142.57512599999998</v>
          </cell>
          <cell r="I362">
            <v>348.34170599999999</v>
          </cell>
        </row>
        <row r="363">
          <cell r="C363">
            <v>11</v>
          </cell>
          <cell r="G363">
            <v>156.11655392249997</v>
          </cell>
          <cell r="H363">
            <v>239.097737505</v>
          </cell>
          <cell r="I363">
            <v>395.21429142749997</v>
          </cell>
        </row>
        <row r="364">
          <cell r="C364">
            <v>11</v>
          </cell>
          <cell r="G364">
            <v>232.76440425644594</v>
          </cell>
          <cell r="H364">
            <v>20.304123251958675</v>
          </cell>
          <cell r="I364">
            <v>253.06852750840463</v>
          </cell>
        </row>
        <row r="365">
          <cell r="C365">
            <v>11</v>
          </cell>
          <cell r="G365">
            <v>145.94047094693786</v>
          </cell>
          <cell r="H365">
            <v>7.6107921339183155</v>
          </cell>
          <cell r="I365">
            <v>153.55126308085619</v>
          </cell>
        </row>
        <row r="366">
          <cell r="C366">
            <v>11</v>
          </cell>
          <cell r="G366">
            <v>1.1673750000000001</v>
          </cell>
          <cell r="H366">
            <v>164.381835</v>
          </cell>
          <cell r="I366">
            <v>165.54920999999999</v>
          </cell>
        </row>
        <row r="367">
          <cell r="C367">
            <v>11</v>
          </cell>
          <cell r="G367">
            <v>0</v>
          </cell>
          <cell r="H367">
            <v>72.441749999999999</v>
          </cell>
          <cell r="I367">
            <v>72.441749999999999</v>
          </cell>
        </row>
        <row r="368">
          <cell r="C368">
            <v>12</v>
          </cell>
          <cell r="G368">
            <v>15871.612663207454</v>
          </cell>
          <cell r="H368">
            <v>0</v>
          </cell>
          <cell r="I368">
            <v>15871.612663207454</v>
          </cell>
        </row>
        <row r="369">
          <cell r="C369">
            <v>12</v>
          </cell>
          <cell r="G369">
            <v>14031.37905856022</v>
          </cell>
          <cell r="H369">
            <v>0</v>
          </cell>
          <cell r="I369">
            <v>14031.37905856022</v>
          </cell>
        </row>
        <row r="370">
          <cell r="C370">
            <v>12</v>
          </cell>
          <cell r="G370">
            <v>7120.136332000975</v>
          </cell>
          <cell r="H370">
            <v>0</v>
          </cell>
          <cell r="I370">
            <v>7120.136332000975</v>
          </cell>
        </row>
        <row r="371">
          <cell r="C371">
            <v>12</v>
          </cell>
          <cell r="G371">
            <v>8002.1803873843373</v>
          </cell>
          <cell r="H371">
            <v>0</v>
          </cell>
          <cell r="I371">
            <v>8002.1803873843373</v>
          </cell>
        </row>
        <row r="372">
          <cell r="C372">
            <v>12</v>
          </cell>
          <cell r="G372">
            <v>10322.015203599414</v>
          </cell>
          <cell r="H372">
            <v>0</v>
          </cell>
          <cell r="I372">
            <v>10322.015203599414</v>
          </cell>
        </row>
        <row r="373">
          <cell r="C373">
            <v>12</v>
          </cell>
          <cell r="G373">
            <v>7528.4575610069787</v>
          </cell>
          <cell r="H373">
            <v>0</v>
          </cell>
          <cell r="I373">
            <v>7528.4575610069787</v>
          </cell>
        </row>
        <row r="374">
          <cell r="C374">
            <v>12</v>
          </cell>
          <cell r="G374">
            <v>8113.325613678694</v>
          </cell>
          <cell r="H374">
            <v>0</v>
          </cell>
          <cell r="I374">
            <v>8113.325613678694</v>
          </cell>
        </row>
        <row r="375">
          <cell r="C375">
            <v>12</v>
          </cell>
          <cell r="G375">
            <v>3514.3692657002548</v>
          </cell>
          <cell r="H375">
            <v>0</v>
          </cell>
          <cell r="I375">
            <v>3514.3692657002548</v>
          </cell>
        </row>
        <row r="376">
          <cell r="C376">
            <v>12</v>
          </cell>
          <cell r="G376">
            <v>4081.400220334921</v>
          </cell>
          <cell r="H376">
            <v>0</v>
          </cell>
          <cell r="I376">
            <v>4081.400220334921</v>
          </cell>
        </row>
        <row r="377">
          <cell r="C377">
            <v>12</v>
          </cell>
          <cell r="G377">
            <v>10210.48970434008</v>
          </cell>
          <cell r="H377">
            <v>0</v>
          </cell>
          <cell r="I377">
            <v>10210.48970434008</v>
          </cell>
        </row>
        <row r="378">
          <cell r="C378">
            <v>12</v>
          </cell>
          <cell r="G378">
            <v>4912.8166235749031</v>
          </cell>
          <cell r="H378">
            <v>0</v>
          </cell>
          <cell r="I378">
            <v>4912.8166235749031</v>
          </cell>
        </row>
        <row r="379">
          <cell r="C379">
            <v>12</v>
          </cell>
          <cell r="G379">
            <v>2089.2958451855616</v>
          </cell>
          <cell r="H379">
            <v>0</v>
          </cell>
          <cell r="I379">
            <v>2089.2958451855616</v>
          </cell>
        </row>
        <row r="380">
          <cell r="C380">
            <v>12</v>
          </cell>
          <cell r="G380">
            <v>3577.3989637728027</v>
          </cell>
          <cell r="H380">
            <v>0</v>
          </cell>
          <cell r="I380">
            <v>3577.3989637728027</v>
          </cell>
        </row>
        <row r="381">
          <cell r="C381">
            <v>12</v>
          </cell>
          <cell r="G381">
            <v>1701.0862695164967</v>
          </cell>
          <cell r="H381">
            <v>0</v>
          </cell>
          <cell r="I381">
            <v>1701.0862695164967</v>
          </cell>
        </row>
        <row r="382">
          <cell r="C382">
            <v>12</v>
          </cell>
          <cell r="G382">
            <v>2432.9974147418129</v>
          </cell>
          <cell r="H382">
            <v>0</v>
          </cell>
          <cell r="I382">
            <v>2432.9974147418129</v>
          </cell>
        </row>
        <row r="383">
          <cell r="C383">
            <v>12</v>
          </cell>
          <cell r="G383">
            <v>1660.651238184196</v>
          </cell>
          <cell r="H383">
            <v>0</v>
          </cell>
          <cell r="I383">
            <v>1660.651238184196</v>
          </cell>
        </row>
        <row r="384">
          <cell r="C384">
            <v>12</v>
          </cell>
          <cell r="G384">
            <v>2112.2922820657095</v>
          </cell>
          <cell r="H384">
            <v>0</v>
          </cell>
          <cell r="I384">
            <v>2112.2922820657095</v>
          </cell>
        </row>
        <row r="385">
          <cell r="C385">
            <v>12</v>
          </cell>
          <cell r="G385">
            <v>1198.6468709382252</v>
          </cell>
          <cell r="H385">
            <v>0</v>
          </cell>
          <cell r="I385">
            <v>1198.6468709382252</v>
          </cell>
        </row>
        <row r="386">
          <cell r="C386">
            <v>12</v>
          </cell>
          <cell r="G386">
            <v>2545.9442360490079</v>
          </cell>
          <cell r="H386">
            <v>0</v>
          </cell>
          <cell r="I386">
            <v>2545.9442360490079</v>
          </cell>
        </row>
        <row r="387">
          <cell r="C387">
            <v>12</v>
          </cell>
          <cell r="G387">
            <v>2521.0411810467858</v>
          </cell>
          <cell r="H387">
            <v>0</v>
          </cell>
          <cell r="I387">
            <v>2521.0411810467858</v>
          </cell>
        </row>
        <row r="388">
          <cell r="C388">
            <v>12</v>
          </cell>
          <cell r="G388">
            <v>2355.0962962572717</v>
          </cell>
          <cell r="H388">
            <v>0</v>
          </cell>
          <cell r="I388">
            <v>2355.0962962572717</v>
          </cell>
        </row>
        <row r="389">
          <cell r="C389">
            <v>12</v>
          </cell>
          <cell r="G389">
            <v>1627.0525455227144</v>
          </cell>
          <cell r="H389">
            <v>0</v>
          </cell>
          <cell r="I389">
            <v>1627.0525455227144</v>
          </cell>
        </row>
        <row r="390">
          <cell r="C390">
            <v>12</v>
          </cell>
          <cell r="G390">
            <v>1473.5824827468555</v>
          </cell>
          <cell r="H390">
            <v>0</v>
          </cell>
          <cell r="I390">
            <v>1473.5824827468555</v>
          </cell>
        </row>
        <row r="391">
          <cell r="C391">
            <v>12</v>
          </cell>
          <cell r="G391">
            <v>2510.3572777981003</v>
          </cell>
          <cell r="H391">
            <v>0</v>
          </cell>
          <cell r="I391">
            <v>2510.3572777981003</v>
          </cell>
        </row>
        <row r="392">
          <cell r="C392">
            <v>12</v>
          </cell>
          <cell r="G392">
            <v>1652.7115882596852</v>
          </cell>
          <cell r="H392">
            <v>0</v>
          </cell>
          <cell r="I392">
            <v>1652.7115882596852</v>
          </cell>
        </row>
        <row r="393">
          <cell r="C393">
            <v>12</v>
          </cell>
          <cell r="G393">
            <v>2549.0831444365322</v>
          </cell>
          <cell r="H393">
            <v>0</v>
          </cell>
          <cell r="I393">
            <v>2549.0831444365322</v>
          </cell>
        </row>
        <row r="394">
          <cell r="C394">
            <v>12</v>
          </cell>
          <cell r="G394">
            <v>1821.1634168221601</v>
          </cell>
          <cell r="H394">
            <v>0</v>
          </cell>
          <cell r="I394">
            <v>1821.1634168221601</v>
          </cell>
        </row>
        <row r="395">
          <cell r="C395">
            <v>12</v>
          </cell>
          <cell r="G395">
            <v>1162.067434813195</v>
          </cell>
          <cell r="H395">
            <v>0</v>
          </cell>
          <cell r="I395">
            <v>1162.067434813195</v>
          </cell>
        </row>
        <row r="396">
          <cell r="C396">
            <v>12</v>
          </cell>
          <cell r="G396">
            <v>1435.9630555562069</v>
          </cell>
          <cell r="H396">
            <v>0</v>
          </cell>
          <cell r="I396">
            <v>1435.9630555562069</v>
          </cell>
        </row>
        <row r="397">
          <cell r="C397">
            <v>12</v>
          </cell>
          <cell r="G397">
            <v>925.63559112915277</v>
          </cell>
          <cell r="H397">
            <v>0</v>
          </cell>
          <cell r="I397">
            <v>925.63559112915277</v>
          </cell>
        </row>
        <row r="398">
          <cell r="C398">
            <v>12</v>
          </cell>
          <cell r="G398">
            <v>1024.5636947603152</v>
          </cell>
          <cell r="H398">
            <v>0</v>
          </cell>
          <cell r="I398">
            <v>1024.5636947603152</v>
          </cell>
        </row>
        <row r="399">
          <cell r="C399">
            <v>12</v>
          </cell>
          <cell r="G399">
            <v>1579.8356884318302</v>
          </cell>
          <cell r="H399">
            <v>0</v>
          </cell>
          <cell r="I399">
            <v>1579.8356884318302</v>
          </cell>
        </row>
        <row r="400">
          <cell r="C400">
            <v>12</v>
          </cell>
          <cell r="G400">
            <v>1963.634918966063</v>
          </cell>
          <cell r="H400">
            <v>0</v>
          </cell>
          <cell r="I400">
            <v>1963.634918966063</v>
          </cell>
        </row>
        <row r="401">
          <cell r="C401">
            <v>12</v>
          </cell>
          <cell r="G401">
            <v>861.35117908432915</v>
          </cell>
          <cell r="H401">
            <v>0</v>
          </cell>
          <cell r="I401">
            <v>861.35117908432915</v>
          </cell>
        </row>
        <row r="402">
          <cell r="C402">
            <v>12</v>
          </cell>
          <cell r="G402">
            <v>1035.0072536788718</v>
          </cell>
          <cell r="H402">
            <v>0</v>
          </cell>
          <cell r="I402">
            <v>1035.0072536788718</v>
          </cell>
        </row>
        <row r="403">
          <cell r="C403">
            <v>12</v>
          </cell>
          <cell r="G403">
            <v>780.91885951887298</v>
          </cell>
          <cell r="H403">
            <v>0</v>
          </cell>
          <cell r="I403">
            <v>780.91885951887298</v>
          </cell>
        </row>
        <row r="404">
          <cell r="C404">
            <v>12</v>
          </cell>
          <cell r="G404">
            <v>1006.5103273425068</v>
          </cell>
          <cell r="H404">
            <v>0</v>
          </cell>
          <cell r="I404">
            <v>1006.5103273425068</v>
          </cell>
        </row>
        <row r="405">
          <cell r="C405">
            <v>12</v>
          </cell>
          <cell r="G405">
            <v>1548.4682199100594</v>
          </cell>
          <cell r="H405">
            <v>0</v>
          </cell>
          <cell r="I405">
            <v>1548.4682199100594</v>
          </cell>
        </row>
        <row r="406">
          <cell r="C406">
            <v>12</v>
          </cell>
          <cell r="G406">
            <v>1099.0938430773126</v>
          </cell>
          <cell r="H406">
            <v>0</v>
          </cell>
          <cell r="I406">
            <v>1099.0938430773126</v>
          </cell>
        </row>
        <row r="407">
          <cell r="C407">
            <v>12</v>
          </cell>
          <cell r="G407">
            <v>1193.108036090571</v>
          </cell>
          <cell r="H407">
            <v>0</v>
          </cell>
          <cell r="I407">
            <v>1193.108036090571</v>
          </cell>
        </row>
        <row r="408">
          <cell r="C408">
            <v>12</v>
          </cell>
          <cell r="G408">
            <v>1264.9868940703866</v>
          </cell>
          <cell r="H408">
            <v>0</v>
          </cell>
          <cell r="I408">
            <v>1264.9868940703866</v>
          </cell>
        </row>
        <row r="409">
          <cell r="C409">
            <v>12</v>
          </cell>
          <cell r="G409">
            <v>664.0862270963562</v>
          </cell>
          <cell r="H409">
            <v>0</v>
          </cell>
          <cell r="I409">
            <v>664.0862270963562</v>
          </cell>
        </row>
        <row r="410">
          <cell r="C410">
            <v>12</v>
          </cell>
          <cell r="G410">
            <v>825.06588557819771</v>
          </cell>
          <cell r="H410">
            <v>0</v>
          </cell>
          <cell r="I410">
            <v>825.06588557819771</v>
          </cell>
        </row>
        <row r="411">
          <cell r="C411">
            <v>12</v>
          </cell>
          <cell r="G411">
            <v>966.81197483458504</v>
          </cell>
          <cell r="H411">
            <v>0</v>
          </cell>
          <cell r="I411">
            <v>966.81197483458504</v>
          </cell>
        </row>
        <row r="412">
          <cell r="C412">
            <v>12</v>
          </cell>
          <cell r="G412">
            <v>757.05476349870275</v>
          </cell>
          <cell r="H412">
            <v>0</v>
          </cell>
          <cell r="I412">
            <v>757.05476349870275</v>
          </cell>
        </row>
        <row r="413">
          <cell r="C413">
            <v>12</v>
          </cell>
          <cell r="G413">
            <v>685.94288135249997</v>
          </cell>
          <cell r="H413">
            <v>0</v>
          </cell>
          <cell r="I413">
            <v>685.94288135249997</v>
          </cell>
        </row>
        <row r="414">
          <cell r="C414">
            <v>12</v>
          </cell>
          <cell r="G414">
            <v>489.37427854444041</v>
          </cell>
          <cell r="H414">
            <v>0</v>
          </cell>
          <cell r="I414">
            <v>489.37427854444041</v>
          </cell>
        </row>
        <row r="415">
          <cell r="C415">
            <v>12</v>
          </cell>
          <cell r="G415">
            <v>567.51707206839376</v>
          </cell>
          <cell r="H415">
            <v>0</v>
          </cell>
          <cell r="I415">
            <v>567.51707206839376</v>
          </cell>
        </row>
        <row r="416">
          <cell r="C416">
            <v>12</v>
          </cell>
          <cell r="G416">
            <v>1132.0168989384249</v>
          </cell>
          <cell r="H416">
            <v>0</v>
          </cell>
          <cell r="I416">
            <v>1132.0168989384249</v>
          </cell>
        </row>
        <row r="417">
          <cell r="C417">
            <v>12</v>
          </cell>
          <cell r="G417">
            <v>250.69835863500001</v>
          </cell>
          <cell r="H417">
            <v>0</v>
          </cell>
          <cell r="I417">
            <v>250.69835863500001</v>
          </cell>
        </row>
        <row r="418">
          <cell r="C418">
            <v>12</v>
          </cell>
          <cell r="G418">
            <v>292.64712953823852</v>
          </cell>
          <cell r="H418">
            <v>0</v>
          </cell>
          <cell r="I418">
            <v>292.64712953823852</v>
          </cell>
        </row>
        <row r="419">
          <cell r="C419">
            <v>12</v>
          </cell>
          <cell r="G419">
            <v>762.59443779335868</v>
          </cell>
          <cell r="H419">
            <v>0</v>
          </cell>
          <cell r="I419">
            <v>762.59443779335868</v>
          </cell>
        </row>
        <row r="420">
          <cell r="C420">
            <v>12</v>
          </cell>
          <cell r="G420">
            <v>412.38759801749995</v>
          </cell>
          <cell r="H420">
            <v>0</v>
          </cell>
          <cell r="I420">
            <v>412.38759801749995</v>
          </cell>
        </row>
        <row r="421">
          <cell r="C421">
            <v>12</v>
          </cell>
          <cell r="G421">
            <v>254.34703699786439</v>
          </cell>
          <cell r="H421">
            <v>0</v>
          </cell>
          <cell r="I421">
            <v>254.34703699786439</v>
          </cell>
        </row>
        <row r="422">
          <cell r="C422">
            <v>12</v>
          </cell>
          <cell r="G422">
            <v>348.34170599999999</v>
          </cell>
          <cell r="H422">
            <v>0</v>
          </cell>
          <cell r="I422">
            <v>348.34170599999999</v>
          </cell>
        </row>
        <row r="423">
          <cell r="C423">
            <v>12</v>
          </cell>
          <cell r="G423">
            <v>395.21429142749997</v>
          </cell>
          <cell r="H423">
            <v>0</v>
          </cell>
          <cell r="I423">
            <v>395.21429142749997</v>
          </cell>
        </row>
        <row r="424">
          <cell r="C424">
            <v>12</v>
          </cell>
          <cell r="G424">
            <v>253.06852750840463</v>
          </cell>
          <cell r="H424">
            <v>0</v>
          </cell>
          <cell r="I424">
            <v>253.06852750840463</v>
          </cell>
        </row>
        <row r="425">
          <cell r="C425">
            <v>12</v>
          </cell>
          <cell r="G425">
            <v>153.55126308085619</v>
          </cell>
          <cell r="H425">
            <v>0</v>
          </cell>
          <cell r="I425">
            <v>153.55126308085619</v>
          </cell>
        </row>
        <row r="426">
          <cell r="C426">
            <v>12</v>
          </cell>
          <cell r="G426">
            <v>165.54920999999999</v>
          </cell>
          <cell r="H426">
            <v>0</v>
          </cell>
          <cell r="I426">
            <v>165.54920999999999</v>
          </cell>
        </row>
        <row r="427">
          <cell r="C427">
            <v>12</v>
          </cell>
          <cell r="G427">
            <v>72.441749999999999</v>
          </cell>
          <cell r="H427">
            <v>0</v>
          </cell>
          <cell r="I427">
            <v>72.441749999999999</v>
          </cell>
        </row>
      </sheetData>
      <sheetData sheetId="1" refreshError="1">
        <row r="15">
          <cell r="C15">
            <v>1</v>
          </cell>
          <cell r="D15" t="str">
            <v>HN</v>
          </cell>
          <cell r="E15" t="str">
            <v>8/3HN</v>
          </cell>
          <cell r="G15">
            <v>0</v>
          </cell>
          <cell r="H15">
            <v>0</v>
          </cell>
          <cell r="I15">
            <v>0</v>
          </cell>
          <cell r="K15">
            <v>0</v>
          </cell>
        </row>
        <row r="16">
          <cell r="C16">
            <v>1</v>
          </cell>
          <cell r="D16" t="str">
            <v>MT</v>
          </cell>
          <cell r="E16" t="str">
            <v>AG</v>
          </cell>
          <cell r="G16">
            <v>53.102499999999999</v>
          </cell>
          <cell r="H16">
            <v>0</v>
          </cell>
          <cell r="I16">
            <v>-1.4679499999999948</v>
          </cell>
          <cell r="K16">
            <v>51.634550000000004</v>
          </cell>
        </row>
        <row r="17">
          <cell r="C17">
            <v>1</v>
          </cell>
          <cell r="D17" t="str">
            <v>MTr</v>
          </cell>
          <cell r="E17" t="str">
            <v>VT</v>
          </cell>
          <cell r="G17">
            <v>59.1145</v>
          </cell>
          <cell r="H17">
            <v>34.59974947368439</v>
          </cell>
          <cell r="I17">
            <v>0</v>
          </cell>
          <cell r="K17">
            <v>93.71424947368439</v>
          </cell>
        </row>
        <row r="18">
          <cell r="C18">
            <v>1</v>
          </cell>
          <cell r="D18" t="str">
            <v>MT</v>
          </cell>
          <cell r="E18" t="str">
            <v>BL</v>
          </cell>
          <cell r="G18">
            <v>1254.7747549999999</v>
          </cell>
          <cell r="H18">
            <v>0</v>
          </cell>
          <cell r="I18">
            <v>-105.36303499999985</v>
          </cell>
          <cell r="K18">
            <v>1149.4117200000001</v>
          </cell>
        </row>
        <row r="19">
          <cell r="C19">
            <v>1</v>
          </cell>
          <cell r="D19" t="str">
            <v>MB</v>
          </cell>
          <cell r="E19" t="str">
            <v>BN</v>
          </cell>
          <cell r="G19">
            <v>331.4</v>
          </cell>
          <cell r="H19">
            <v>71.884550000000047</v>
          </cell>
          <cell r="I19">
            <v>0</v>
          </cell>
          <cell r="K19">
            <v>403.28455000000002</v>
          </cell>
        </row>
        <row r="20">
          <cell r="C20">
            <v>1</v>
          </cell>
          <cell r="D20" t="str">
            <v>MT</v>
          </cell>
          <cell r="E20" t="str">
            <v>BT</v>
          </cell>
          <cell r="G20">
            <v>0</v>
          </cell>
          <cell r="H20">
            <v>0</v>
          </cell>
          <cell r="I20">
            <v>0</v>
          </cell>
          <cell r="K20">
            <v>0</v>
          </cell>
        </row>
        <row r="21">
          <cell r="C21">
            <v>1</v>
          </cell>
          <cell r="D21" t="str">
            <v>MTr</v>
          </cell>
          <cell r="E21" t="str">
            <v>BĐ</v>
          </cell>
          <cell r="G21">
            <v>3.5045500000000001</v>
          </cell>
          <cell r="H21">
            <v>26.558974999999997</v>
          </cell>
          <cell r="I21">
            <v>0</v>
          </cell>
          <cell r="K21">
            <v>30.063524999999998</v>
          </cell>
        </row>
        <row r="22">
          <cell r="C22">
            <v>1</v>
          </cell>
          <cell r="D22" t="str">
            <v>MTr</v>
          </cell>
          <cell r="E22" t="str">
            <v>BD</v>
          </cell>
          <cell r="G22">
            <v>165.51789500000001</v>
          </cell>
          <cell r="H22">
            <v>0</v>
          </cell>
          <cell r="I22">
            <v>-11.50469500000003</v>
          </cell>
          <cell r="J22">
            <v>6.1079999999999997</v>
          </cell>
          <cell r="K22">
            <v>147.90519999999998</v>
          </cell>
        </row>
        <row r="23">
          <cell r="C23">
            <v>1</v>
          </cell>
          <cell r="D23" t="str">
            <v>MTr</v>
          </cell>
          <cell r="E23" t="str">
            <v>BP</v>
          </cell>
          <cell r="G23">
            <v>39.913650000000004</v>
          </cell>
          <cell r="H23">
            <v>44.236699999999999</v>
          </cell>
          <cell r="I23">
            <v>0</v>
          </cell>
          <cell r="K23">
            <v>84.150350000000003</v>
          </cell>
        </row>
        <row r="24">
          <cell r="C24">
            <v>1</v>
          </cell>
          <cell r="D24" t="str">
            <v>MTr</v>
          </cell>
          <cell r="E24" t="str">
            <v>BT</v>
          </cell>
          <cell r="G24">
            <v>0</v>
          </cell>
          <cell r="H24">
            <v>0</v>
          </cell>
          <cell r="I24">
            <v>0</v>
          </cell>
          <cell r="K24">
            <v>0</v>
          </cell>
        </row>
        <row r="25">
          <cell r="C25">
            <v>1</v>
          </cell>
          <cell r="D25" t="str">
            <v>MT</v>
          </cell>
          <cell r="E25" t="str">
            <v>CM</v>
          </cell>
          <cell r="G25">
            <v>0</v>
          </cell>
          <cell r="H25">
            <v>0</v>
          </cell>
          <cell r="I25">
            <v>0</v>
          </cell>
          <cell r="K25">
            <v>0</v>
          </cell>
        </row>
        <row r="26">
          <cell r="C26">
            <v>1</v>
          </cell>
          <cell r="D26" t="str">
            <v>MT</v>
          </cell>
          <cell r="E26" t="str">
            <v>CT</v>
          </cell>
          <cell r="G26">
            <v>302.963075</v>
          </cell>
          <cell r="H26">
            <v>0</v>
          </cell>
          <cell r="I26">
            <v>-26.293346020000001</v>
          </cell>
          <cell r="K26">
            <v>276.66972898</v>
          </cell>
        </row>
        <row r="27">
          <cell r="C27">
            <v>1</v>
          </cell>
          <cell r="D27" t="str">
            <v>HCM</v>
          </cell>
          <cell r="E27" t="str">
            <v>CL</v>
          </cell>
          <cell r="G27">
            <v>643.311418</v>
          </cell>
          <cell r="H27">
            <v>1621.3858544478201</v>
          </cell>
          <cell r="I27">
            <v>0</v>
          </cell>
          <cell r="K27">
            <v>2264.6972724478201</v>
          </cell>
        </row>
        <row r="28">
          <cell r="C28">
            <v>1</v>
          </cell>
          <cell r="D28" t="str">
            <v>HCM</v>
          </cell>
          <cell r="E28" t="str">
            <v>8T3</v>
          </cell>
          <cell r="G28">
            <v>215.75375</v>
          </cell>
          <cell r="H28">
            <v>522.76276390050009</v>
          </cell>
          <cell r="I28">
            <v>0</v>
          </cell>
          <cell r="K28">
            <v>738.51651390050006</v>
          </cell>
        </row>
        <row r="29">
          <cell r="C29">
            <v>1</v>
          </cell>
          <cell r="D29" t="str">
            <v>HCM</v>
          </cell>
          <cell r="E29" t="str">
            <v>CC</v>
          </cell>
          <cell r="G29">
            <v>170.54994999999997</v>
          </cell>
          <cell r="H29">
            <v>322.84421499999996</v>
          </cell>
          <cell r="I29">
            <v>0</v>
          </cell>
          <cell r="J29">
            <v>167.4</v>
          </cell>
          <cell r="K29">
            <v>325.99416499999995</v>
          </cell>
        </row>
        <row r="30">
          <cell r="C30">
            <v>1</v>
          </cell>
          <cell r="D30" t="str">
            <v>MTr</v>
          </cell>
          <cell r="E30" t="str">
            <v>ĐN</v>
          </cell>
          <cell r="G30">
            <v>15.866975</v>
          </cell>
          <cell r="H30">
            <v>51.790040000000005</v>
          </cell>
          <cell r="I30">
            <v>0</v>
          </cell>
          <cell r="J30">
            <v>15.215</v>
          </cell>
          <cell r="K30">
            <v>52.442014999999998</v>
          </cell>
        </row>
        <row r="31">
          <cell r="C31">
            <v>1</v>
          </cell>
          <cell r="D31" t="str">
            <v>MTr</v>
          </cell>
          <cell r="E31" t="str">
            <v>ĐL</v>
          </cell>
          <cell r="G31">
            <v>41.416249999999998</v>
          </cell>
          <cell r="H31">
            <v>4.8716000000000008</v>
          </cell>
          <cell r="I31">
            <v>0</v>
          </cell>
          <cell r="K31">
            <v>46.287849999999999</v>
          </cell>
        </row>
        <row r="32">
          <cell r="C32">
            <v>1</v>
          </cell>
          <cell r="D32" t="str">
            <v>HN</v>
          </cell>
          <cell r="E32" t="str">
            <v>ĐĐ</v>
          </cell>
          <cell r="G32">
            <v>1.095</v>
          </cell>
          <cell r="H32">
            <v>5.4693179999999995</v>
          </cell>
          <cell r="I32">
            <v>0</v>
          </cell>
          <cell r="K32">
            <v>6.5643179999999992</v>
          </cell>
        </row>
        <row r="33">
          <cell r="C33">
            <v>1</v>
          </cell>
          <cell r="D33" t="str">
            <v>MTr</v>
          </cell>
          <cell r="E33" t="str">
            <v>ĐN</v>
          </cell>
          <cell r="G33">
            <v>207.92618999999999</v>
          </cell>
          <cell r="H33">
            <v>24.028879999999994</v>
          </cell>
          <cell r="I33">
            <v>0</v>
          </cell>
          <cell r="J33">
            <v>9.4030000000000005</v>
          </cell>
          <cell r="K33">
            <v>222.55206999999999</v>
          </cell>
        </row>
        <row r="34">
          <cell r="C34">
            <v>1</v>
          </cell>
          <cell r="D34" t="str">
            <v>MT</v>
          </cell>
          <cell r="E34" t="str">
            <v>ĐT</v>
          </cell>
          <cell r="G34">
            <v>55.735500000000002</v>
          </cell>
          <cell r="H34">
            <v>0</v>
          </cell>
          <cell r="I34">
            <v>-14.264750000000006</v>
          </cell>
          <cell r="K34">
            <v>41.470749999999995</v>
          </cell>
        </row>
        <row r="35">
          <cell r="C35">
            <v>1</v>
          </cell>
          <cell r="D35" t="str">
            <v>MTr</v>
          </cell>
          <cell r="E35" t="str">
            <v>GL</v>
          </cell>
          <cell r="H35">
            <v>0</v>
          </cell>
          <cell r="I35">
            <v>0</v>
          </cell>
          <cell r="K35">
            <v>0</v>
          </cell>
        </row>
        <row r="36">
          <cell r="C36">
            <v>1</v>
          </cell>
          <cell r="D36" t="str">
            <v>HCM</v>
          </cell>
          <cell r="E36" t="str">
            <v>GV</v>
          </cell>
          <cell r="G36">
            <v>81.915080000000003</v>
          </cell>
          <cell r="H36">
            <v>34.17443999999999</v>
          </cell>
          <cell r="I36">
            <v>0</v>
          </cell>
          <cell r="K36">
            <v>116.08951999999999</v>
          </cell>
        </row>
        <row r="37">
          <cell r="C37">
            <v>1</v>
          </cell>
          <cell r="D37" t="str">
            <v>HN</v>
          </cell>
          <cell r="E37" t="str">
            <v>HN</v>
          </cell>
          <cell r="G37">
            <v>25.205900300000867</v>
          </cell>
          <cell r="H37">
            <v>78.522199699999533</v>
          </cell>
          <cell r="I37">
            <v>0</v>
          </cell>
          <cell r="J37">
            <v>15.303000000000001</v>
          </cell>
          <cell r="K37">
            <v>88.425100000000398</v>
          </cell>
        </row>
        <row r="38">
          <cell r="C38">
            <v>1</v>
          </cell>
          <cell r="D38" t="str">
            <v>MB</v>
          </cell>
          <cell r="E38" t="str">
            <v>HD</v>
          </cell>
          <cell r="G38">
            <v>0</v>
          </cell>
          <cell r="H38">
            <v>0</v>
          </cell>
          <cell r="I38">
            <v>0</v>
          </cell>
          <cell r="K38">
            <v>0</v>
          </cell>
        </row>
        <row r="39">
          <cell r="C39">
            <v>1</v>
          </cell>
          <cell r="D39" t="str">
            <v>MB</v>
          </cell>
          <cell r="E39" t="str">
            <v>HP</v>
          </cell>
          <cell r="G39">
            <v>0</v>
          </cell>
          <cell r="H39">
            <v>0</v>
          </cell>
          <cell r="I39">
            <v>0</v>
          </cell>
          <cell r="K39">
            <v>0</v>
          </cell>
        </row>
        <row r="40">
          <cell r="C40">
            <v>1</v>
          </cell>
          <cell r="D40" t="str">
            <v>MT</v>
          </cell>
          <cell r="E40" t="str">
            <v>HG</v>
          </cell>
          <cell r="G40">
            <v>167.93672999999998</v>
          </cell>
          <cell r="H40">
            <v>21.110370000000017</v>
          </cell>
          <cell r="I40">
            <v>0</v>
          </cell>
          <cell r="K40">
            <v>189.0471</v>
          </cell>
        </row>
        <row r="41">
          <cell r="C41">
            <v>1</v>
          </cell>
          <cell r="D41" t="str">
            <v>HCM</v>
          </cell>
          <cell r="E41" t="str">
            <v>HV</v>
          </cell>
          <cell r="H41">
            <v>0</v>
          </cell>
          <cell r="I41">
            <v>0</v>
          </cell>
          <cell r="K41">
            <v>0</v>
          </cell>
        </row>
        <row r="42">
          <cell r="C42">
            <v>1</v>
          </cell>
          <cell r="D42" t="str">
            <v>HCM</v>
          </cell>
          <cell r="E42" t="str">
            <v>HM</v>
          </cell>
          <cell r="G42">
            <v>46.641289999999998</v>
          </cell>
          <cell r="H42">
            <v>115.82771</v>
          </cell>
          <cell r="I42">
            <v>0</v>
          </cell>
          <cell r="J42">
            <v>108.32299999999999</v>
          </cell>
          <cell r="K42">
            <v>54.146000000000001</v>
          </cell>
        </row>
        <row r="43">
          <cell r="C43">
            <v>1</v>
          </cell>
          <cell r="D43" t="str">
            <v>MTr</v>
          </cell>
          <cell r="E43" t="str">
            <v>HA</v>
          </cell>
          <cell r="G43">
            <v>85.678925000000007</v>
          </cell>
          <cell r="H43">
            <v>71.572119999999998</v>
          </cell>
          <cell r="I43">
            <v>0</v>
          </cell>
          <cell r="K43">
            <v>157.251045</v>
          </cell>
        </row>
        <row r="44">
          <cell r="C44">
            <v>1</v>
          </cell>
          <cell r="D44" t="str">
            <v>HCM</v>
          </cell>
          <cell r="E44" t="str">
            <v>HS</v>
          </cell>
          <cell r="G44">
            <v>4726.5243439999995</v>
          </cell>
          <cell r="H44">
            <v>95.619395999999782</v>
          </cell>
          <cell r="I44">
            <v>0</v>
          </cell>
          <cell r="J44">
            <v>98.983500000000006</v>
          </cell>
          <cell r="K44">
            <v>4723.1602399999992</v>
          </cell>
        </row>
        <row r="45">
          <cell r="C45">
            <v>1</v>
          </cell>
          <cell r="D45" t="str">
            <v>MTr</v>
          </cell>
          <cell r="E45" t="str">
            <v>HUE</v>
          </cell>
          <cell r="G45">
            <v>139.55456100000001</v>
          </cell>
          <cell r="H45">
            <v>129.77273755000002</v>
          </cell>
          <cell r="I45">
            <v>0</v>
          </cell>
          <cell r="K45">
            <v>269.32729855000002</v>
          </cell>
        </row>
        <row r="46">
          <cell r="C46">
            <v>1</v>
          </cell>
          <cell r="D46" t="str">
            <v>HCM</v>
          </cell>
          <cell r="E46" t="str">
            <v>HĐ</v>
          </cell>
          <cell r="G46">
            <v>331.55194999999998</v>
          </cell>
          <cell r="H46">
            <v>205.57479100000006</v>
          </cell>
          <cell r="I46">
            <v>0</v>
          </cell>
          <cell r="K46">
            <v>537.12674100000004</v>
          </cell>
        </row>
        <row r="47">
          <cell r="C47">
            <v>1</v>
          </cell>
          <cell r="D47" t="str">
            <v>MB</v>
          </cell>
          <cell r="E47" t="str">
            <v>HY</v>
          </cell>
          <cell r="G47">
            <v>30.045901999999998</v>
          </cell>
          <cell r="H47">
            <v>10.620435000000001</v>
          </cell>
          <cell r="I47">
            <v>0</v>
          </cell>
          <cell r="K47">
            <v>40.666336999999999</v>
          </cell>
        </row>
        <row r="48">
          <cell r="C48">
            <v>1</v>
          </cell>
          <cell r="D48" t="str">
            <v>MTr</v>
          </cell>
          <cell r="E48" t="str">
            <v>KH</v>
          </cell>
          <cell r="G48">
            <v>499.92855500000002</v>
          </cell>
          <cell r="H48">
            <v>0</v>
          </cell>
          <cell r="I48">
            <v>-0.38583979999998519</v>
          </cell>
          <cell r="K48">
            <v>499.54271520000003</v>
          </cell>
        </row>
        <row r="49">
          <cell r="C49">
            <v>1</v>
          </cell>
          <cell r="D49" t="str">
            <v>MT</v>
          </cell>
          <cell r="E49" t="str">
            <v>KG</v>
          </cell>
          <cell r="G49">
            <v>293.17810000000003</v>
          </cell>
          <cell r="H49">
            <v>90.774237729999982</v>
          </cell>
          <cell r="I49">
            <v>0</v>
          </cell>
          <cell r="J49">
            <v>109.702</v>
          </cell>
          <cell r="K49">
            <v>274.25033773000001</v>
          </cell>
        </row>
        <row r="50">
          <cell r="C50">
            <v>1</v>
          </cell>
          <cell r="D50" t="str">
            <v>MTr</v>
          </cell>
          <cell r="E50" t="str">
            <v>LĐ</v>
          </cell>
          <cell r="G50">
            <v>49.266090030000001</v>
          </cell>
          <cell r="H50">
            <v>0</v>
          </cell>
          <cell r="I50">
            <v>-14.386240030000003</v>
          </cell>
          <cell r="K50">
            <v>34.879849999999998</v>
          </cell>
        </row>
        <row r="51">
          <cell r="C51">
            <v>1</v>
          </cell>
          <cell r="D51" t="str">
            <v>MB</v>
          </cell>
          <cell r="E51" t="str">
            <v>LS</v>
          </cell>
          <cell r="G51">
            <v>0</v>
          </cell>
          <cell r="H51">
            <v>0</v>
          </cell>
          <cell r="I51">
            <v>0</v>
          </cell>
          <cell r="K51">
            <v>0</v>
          </cell>
        </row>
        <row r="52">
          <cell r="C52">
            <v>1</v>
          </cell>
          <cell r="D52" t="str">
            <v>MT</v>
          </cell>
          <cell r="E52" t="str">
            <v>LA</v>
          </cell>
          <cell r="G52">
            <v>22.4998</v>
          </cell>
          <cell r="H52">
            <v>24.038200000000003</v>
          </cell>
          <cell r="I52">
            <v>0</v>
          </cell>
          <cell r="J52">
            <v>2.9790000000000001</v>
          </cell>
          <cell r="K52">
            <v>43.559000000000005</v>
          </cell>
        </row>
        <row r="53">
          <cell r="C53">
            <v>1</v>
          </cell>
          <cell r="D53" t="str">
            <v>HN</v>
          </cell>
          <cell r="E53" t="str">
            <v>LB</v>
          </cell>
          <cell r="G53">
            <v>0</v>
          </cell>
          <cell r="H53">
            <v>0</v>
          </cell>
          <cell r="I53">
            <v>0</v>
          </cell>
          <cell r="K53">
            <v>0</v>
          </cell>
        </row>
        <row r="54">
          <cell r="C54">
            <v>1</v>
          </cell>
          <cell r="D54" t="str">
            <v>MT</v>
          </cell>
          <cell r="E54" t="str">
            <v>PQ</v>
          </cell>
          <cell r="G54">
            <v>0</v>
          </cell>
          <cell r="H54">
            <v>0.16176999999999997</v>
          </cell>
          <cell r="I54">
            <v>0</v>
          </cell>
          <cell r="K54">
            <v>0.16176999999999997</v>
          </cell>
        </row>
        <row r="55">
          <cell r="C55">
            <v>1</v>
          </cell>
          <cell r="D55" t="str">
            <v>MTr</v>
          </cell>
          <cell r="E55" t="str">
            <v>PY</v>
          </cell>
          <cell r="G55">
            <v>48.045000000000002</v>
          </cell>
          <cell r="H55">
            <v>41.845299999999995</v>
          </cell>
          <cell r="I55">
            <v>0</v>
          </cell>
          <cell r="K55">
            <v>89.890299999999996</v>
          </cell>
        </row>
        <row r="56">
          <cell r="C56">
            <v>1</v>
          </cell>
          <cell r="D56" t="str">
            <v>HCM</v>
          </cell>
          <cell r="E56" t="str">
            <v>Q10</v>
          </cell>
          <cell r="G56">
            <v>0</v>
          </cell>
          <cell r="H56">
            <v>0</v>
          </cell>
          <cell r="I56">
            <v>0</v>
          </cell>
          <cell r="K56">
            <v>0</v>
          </cell>
        </row>
        <row r="57">
          <cell r="C57">
            <v>1</v>
          </cell>
          <cell r="D57" t="str">
            <v>HCM</v>
          </cell>
          <cell r="E57" t="str">
            <v>Q4</v>
          </cell>
          <cell r="G57">
            <v>0</v>
          </cell>
          <cell r="H57">
            <v>0</v>
          </cell>
          <cell r="I57">
            <v>0</v>
          </cell>
          <cell r="K57">
            <v>0</v>
          </cell>
        </row>
        <row r="58">
          <cell r="C58">
            <v>1</v>
          </cell>
          <cell r="D58" t="str">
            <v>HCM</v>
          </cell>
          <cell r="E58" t="str">
            <v>Q8</v>
          </cell>
          <cell r="G58">
            <v>0</v>
          </cell>
          <cell r="H58">
            <v>0</v>
          </cell>
          <cell r="I58">
            <v>0</v>
          </cell>
          <cell r="K58">
            <v>0</v>
          </cell>
        </row>
        <row r="59">
          <cell r="C59">
            <v>1</v>
          </cell>
          <cell r="D59" t="str">
            <v>MTr</v>
          </cell>
          <cell r="E59" t="str">
            <v>QB</v>
          </cell>
          <cell r="G59">
            <v>0</v>
          </cell>
          <cell r="H59">
            <v>0</v>
          </cell>
          <cell r="I59">
            <v>0</v>
          </cell>
          <cell r="K59">
            <v>0</v>
          </cell>
        </row>
        <row r="60">
          <cell r="C60">
            <v>1</v>
          </cell>
          <cell r="D60" t="str">
            <v>MTr</v>
          </cell>
          <cell r="E60" t="str">
            <v>QT</v>
          </cell>
          <cell r="G60">
            <v>90.22518500000001</v>
          </cell>
          <cell r="H60">
            <v>5.9586509999999748</v>
          </cell>
          <cell r="I60">
            <v>0</v>
          </cell>
          <cell r="K60">
            <v>96.183835999999985</v>
          </cell>
        </row>
        <row r="61">
          <cell r="C61">
            <v>1</v>
          </cell>
          <cell r="D61" t="str">
            <v>HCM</v>
          </cell>
          <cell r="E61" t="str">
            <v>SG</v>
          </cell>
          <cell r="G61">
            <v>842.25442677449996</v>
          </cell>
          <cell r="H61">
            <v>5087.9362762255005</v>
          </cell>
          <cell r="I61">
            <v>0</v>
          </cell>
          <cell r="K61">
            <v>5930.1907030000002</v>
          </cell>
        </row>
        <row r="62">
          <cell r="C62">
            <v>1</v>
          </cell>
          <cell r="D62" t="str">
            <v>HN</v>
          </cell>
          <cell r="E62" t="str">
            <v>SGD2</v>
          </cell>
          <cell r="G62">
            <v>0</v>
          </cell>
          <cell r="H62">
            <v>0</v>
          </cell>
          <cell r="I62">
            <v>0</v>
          </cell>
          <cell r="K62">
            <v>0</v>
          </cell>
        </row>
        <row r="63">
          <cell r="C63">
            <v>1</v>
          </cell>
          <cell r="D63" t="str">
            <v>HCM</v>
          </cell>
          <cell r="E63" t="str">
            <v>SGD1</v>
          </cell>
          <cell r="G63">
            <v>1642.4659919999999</v>
          </cell>
          <cell r="H63">
            <v>0</v>
          </cell>
          <cell r="I63">
            <v>-176.52976999999987</v>
          </cell>
          <cell r="K63">
            <v>1465.936222</v>
          </cell>
        </row>
        <row r="64">
          <cell r="C64">
            <v>1</v>
          </cell>
          <cell r="D64" t="str">
            <v>MT</v>
          </cell>
          <cell r="E64" t="str">
            <v>ST</v>
          </cell>
          <cell r="G64">
            <v>67.868920000000003</v>
          </cell>
          <cell r="H64">
            <v>0</v>
          </cell>
          <cell r="I64">
            <v>-11.475090000000002</v>
          </cell>
          <cell r="K64">
            <v>56.393830000000001</v>
          </cell>
        </row>
        <row r="65">
          <cell r="C65">
            <v>1</v>
          </cell>
          <cell r="D65" t="str">
            <v>HCM</v>
          </cell>
          <cell r="E65" t="str">
            <v>TB</v>
          </cell>
          <cell r="G65">
            <v>7182.9089093499997</v>
          </cell>
          <cell r="H65">
            <v>0</v>
          </cell>
          <cell r="I65">
            <v>-759.05815435000022</v>
          </cell>
          <cell r="K65">
            <v>6423.8507549999995</v>
          </cell>
        </row>
        <row r="66">
          <cell r="C66">
            <v>1</v>
          </cell>
          <cell r="D66" t="str">
            <v>HCM</v>
          </cell>
          <cell r="E66" t="str">
            <v>TP</v>
          </cell>
          <cell r="G66">
            <v>0</v>
          </cell>
          <cell r="H66">
            <v>0</v>
          </cell>
          <cell r="I66">
            <v>0</v>
          </cell>
          <cell r="K66">
            <v>0</v>
          </cell>
        </row>
        <row r="67">
          <cell r="C67">
            <v>1</v>
          </cell>
          <cell r="D67" t="str">
            <v>HCM</v>
          </cell>
          <cell r="E67" t="str">
            <v>TN</v>
          </cell>
          <cell r="G67">
            <v>1777.1078</v>
          </cell>
          <cell r="H67">
            <v>51.685850000000073</v>
          </cell>
          <cell r="I67">
            <v>0</v>
          </cell>
          <cell r="K67">
            <v>1828.7936500000001</v>
          </cell>
        </row>
        <row r="68">
          <cell r="C68">
            <v>1</v>
          </cell>
          <cell r="D68" t="str">
            <v>HN</v>
          </cell>
          <cell r="E68" t="str">
            <v>TL</v>
          </cell>
          <cell r="G68">
            <v>0</v>
          </cell>
          <cell r="H68">
            <v>0</v>
          </cell>
          <cell r="I68">
            <v>0</v>
          </cell>
          <cell r="K68">
            <v>0</v>
          </cell>
        </row>
        <row r="69">
          <cell r="C69">
            <v>1</v>
          </cell>
          <cell r="D69" t="str">
            <v>MB</v>
          </cell>
          <cell r="E69" t="str">
            <v>TH</v>
          </cell>
          <cell r="G69">
            <v>0</v>
          </cell>
          <cell r="H69">
            <v>0</v>
          </cell>
          <cell r="I69">
            <v>0</v>
          </cell>
          <cell r="K69">
            <v>0</v>
          </cell>
        </row>
        <row r="70">
          <cell r="C70">
            <v>1</v>
          </cell>
          <cell r="D70" t="str">
            <v>HN</v>
          </cell>
          <cell r="E70" t="str">
            <v>TT</v>
          </cell>
          <cell r="G70">
            <v>0</v>
          </cell>
          <cell r="H70">
            <v>0</v>
          </cell>
          <cell r="I70">
            <v>0</v>
          </cell>
          <cell r="K70">
            <v>0</v>
          </cell>
        </row>
        <row r="71">
          <cell r="C71">
            <v>1</v>
          </cell>
          <cell r="D71" t="str">
            <v>HCM</v>
          </cell>
          <cell r="E71" t="str">
            <v>TĐ</v>
          </cell>
          <cell r="G71">
            <v>0</v>
          </cell>
          <cell r="H71">
            <v>0</v>
          </cell>
          <cell r="I71">
            <v>0</v>
          </cell>
          <cell r="K71">
            <v>0</v>
          </cell>
        </row>
        <row r="72">
          <cell r="C72">
            <v>1</v>
          </cell>
          <cell r="D72" t="str">
            <v>MT</v>
          </cell>
          <cell r="E72" t="str">
            <v>TG</v>
          </cell>
          <cell r="G72">
            <v>3.9448528</v>
          </cell>
          <cell r="H72">
            <v>16.947018071428641</v>
          </cell>
          <cell r="I72">
            <v>0</v>
          </cell>
          <cell r="K72">
            <v>20.89187087142864</v>
          </cell>
        </row>
        <row r="73">
          <cell r="C73">
            <v>1</v>
          </cell>
          <cell r="D73" t="str">
            <v>MT</v>
          </cell>
          <cell r="E73" t="str">
            <v>VL</v>
          </cell>
          <cell r="G73">
            <v>170.979432</v>
          </cell>
          <cell r="H73">
            <v>134.83908200000295</v>
          </cell>
          <cell r="I73">
            <v>0</v>
          </cell>
          <cell r="K73">
            <v>305.81851400000295</v>
          </cell>
        </row>
        <row r="74">
          <cell r="C74">
            <v>2</v>
          </cell>
          <cell r="D74" t="str">
            <v>HN</v>
          </cell>
          <cell r="E74" t="str">
            <v>8/3HN</v>
          </cell>
          <cell r="G74">
            <v>0</v>
          </cell>
          <cell r="H74">
            <v>0</v>
          </cell>
          <cell r="I74">
            <v>0</v>
          </cell>
          <cell r="J74">
            <v>0</v>
          </cell>
          <cell r="K74">
            <v>0</v>
          </cell>
        </row>
        <row r="75">
          <cell r="C75">
            <v>2</v>
          </cell>
          <cell r="D75" t="str">
            <v>MT</v>
          </cell>
          <cell r="E75" t="str">
            <v>AG</v>
          </cell>
          <cell r="G75">
            <v>51.634550000000004</v>
          </cell>
          <cell r="H75">
            <v>3.3600199999999951</v>
          </cell>
          <cell r="I75">
            <v>0</v>
          </cell>
          <cell r="J75">
            <v>32.707999999999998</v>
          </cell>
          <cell r="K75">
            <v>22.286570000000001</v>
          </cell>
        </row>
        <row r="76">
          <cell r="C76">
            <v>2</v>
          </cell>
          <cell r="D76" t="str">
            <v>MTr</v>
          </cell>
          <cell r="E76" t="str">
            <v>VT</v>
          </cell>
          <cell r="G76">
            <v>93.71424947368439</v>
          </cell>
          <cell r="H76">
            <v>25.261818421053821</v>
          </cell>
          <cell r="I76">
            <v>0</v>
          </cell>
          <cell r="J76">
            <v>6.66</v>
          </cell>
          <cell r="K76">
            <v>112.31606789473821</v>
          </cell>
        </row>
        <row r="77">
          <cell r="C77">
            <v>2</v>
          </cell>
          <cell r="D77" t="str">
            <v>MT</v>
          </cell>
          <cell r="E77" t="str">
            <v>BL</v>
          </cell>
          <cell r="G77">
            <v>1149.4117200000001</v>
          </cell>
          <cell r="H77">
            <v>140.25498999999974</v>
          </cell>
          <cell r="I77">
            <v>0</v>
          </cell>
          <cell r="J77">
            <v>14.166</v>
          </cell>
          <cell r="K77">
            <v>1275.5007099999998</v>
          </cell>
        </row>
        <row r="78">
          <cell r="C78">
            <v>2</v>
          </cell>
          <cell r="D78" t="str">
            <v>MB</v>
          </cell>
          <cell r="E78" t="str">
            <v>BN</v>
          </cell>
          <cell r="G78">
            <v>403.28455000000002</v>
          </cell>
          <cell r="H78">
            <v>104.51544999999999</v>
          </cell>
          <cell r="I78">
            <v>0</v>
          </cell>
          <cell r="J78">
            <v>0</v>
          </cell>
          <cell r="K78">
            <v>507.8</v>
          </cell>
        </row>
        <row r="79">
          <cell r="C79">
            <v>2</v>
          </cell>
          <cell r="D79" t="str">
            <v>MT</v>
          </cell>
          <cell r="E79" t="str">
            <v>BT</v>
          </cell>
          <cell r="G79">
            <v>0</v>
          </cell>
          <cell r="H79">
            <v>0</v>
          </cell>
          <cell r="I79">
            <v>0</v>
          </cell>
          <cell r="J79">
            <v>0</v>
          </cell>
          <cell r="K79">
            <v>0</v>
          </cell>
        </row>
        <row r="80">
          <cell r="C80">
            <v>2</v>
          </cell>
          <cell r="D80" t="str">
            <v>MTr</v>
          </cell>
          <cell r="E80" t="str">
            <v>BĐ</v>
          </cell>
          <cell r="G80">
            <v>30.063524999999998</v>
          </cell>
          <cell r="H80">
            <v>69.098475000000008</v>
          </cell>
          <cell r="I80">
            <v>0</v>
          </cell>
          <cell r="J80">
            <v>0</v>
          </cell>
          <cell r="K80">
            <v>99.162000000000006</v>
          </cell>
        </row>
        <row r="81">
          <cell r="C81">
            <v>2</v>
          </cell>
          <cell r="D81" t="str">
            <v>MTr</v>
          </cell>
          <cell r="E81" t="str">
            <v>BD</v>
          </cell>
          <cell r="G81">
            <v>147.90519999999998</v>
          </cell>
          <cell r="H81">
            <v>55.893040000000028</v>
          </cell>
          <cell r="I81">
            <v>0</v>
          </cell>
          <cell r="J81">
            <v>4.5739999999999998</v>
          </cell>
          <cell r="K81">
            <v>199.22424000000001</v>
          </cell>
        </row>
        <row r="82">
          <cell r="C82">
            <v>2</v>
          </cell>
          <cell r="D82" t="str">
            <v>MTr</v>
          </cell>
          <cell r="E82" t="str">
            <v>BP</v>
          </cell>
          <cell r="G82">
            <v>84.150350000000003</v>
          </cell>
          <cell r="H82">
            <v>85.084712999999994</v>
          </cell>
          <cell r="I82">
            <v>0</v>
          </cell>
          <cell r="J82">
            <v>0</v>
          </cell>
          <cell r="K82">
            <v>169.235063</v>
          </cell>
        </row>
        <row r="83">
          <cell r="C83">
            <v>2</v>
          </cell>
          <cell r="D83" t="str">
            <v>MTr</v>
          </cell>
          <cell r="E83" t="str">
            <v>BT</v>
          </cell>
          <cell r="G83">
            <v>0</v>
          </cell>
          <cell r="H83">
            <v>0</v>
          </cell>
          <cell r="I83">
            <v>0</v>
          </cell>
          <cell r="J83">
            <v>0</v>
          </cell>
          <cell r="K83">
            <v>0</v>
          </cell>
        </row>
        <row r="84">
          <cell r="C84">
            <v>2</v>
          </cell>
          <cell r="D84" t="str">
            <v>MT</v>
          </cell>
          <cell r="E84" t="str">
            <v>CM</v>
          </cell>
          <cell r="G84">
            <v>0</v>
          </cell>
          <cell r="H84">
            <v>24.852750000000071</v>
          </cell>
          <cell r="I84">
            <v>0</v>
          </cell>
          <cell r="J84">
            <v>0</v>
          </cell>
          <cell r="K84">
            <v>24.852750000000071</v>
          </cell>
        </row>
        <row r="85">
          <cell r="C85">
            <v>2</v>
          </cell>
          <cell r="D85" t="str">
            <v>MT</v>
          </cell>
          <cell r="E85" t="str">
            <v>CT</v>
          </cell>
          <cell r="G85">
            <v>276.66972898</v>
          </cell>
          <cell r="H85">
            <v>26.279032019999999</v>
          </cell>
          <cell r="I85">
            <v>0</v>
          </cell>
          <cell r="J85">
            <v>4.4379999999999997</v>
          </cell>
          <cell r="K85">
            <v>298.510761</v>
          </cell>
        </row>
        <row r="86">
          <cell r="C86">
            <v>2</v>
          </cell>
          <cell r="D86" t="str">
            <v>HCM</v>
          </cell>
          <cell r="E86" t="str">
            <v>CL</v>
          </cell>
          <cell r="G86">
            <v>2264.6972724478201</v>
          </cell>
          <cell r="H86">
            <v>0</v>
          </cell>
          <cell r="I86">
            <v>-1779.1345564478202</v>
          </cell>
          <cell r="J86">
            <v>0</v>
          </cell>
          <cell r="K86">
            <v>485.56271600000002</v>
          </cell>
        </row>
        <row r="87">
          <cell r="C87">
            <v>2</v>
          </cell>
          <cell r="D87" t="str">
            <v>HCM</v>
          </cell>
          <cell r="E87" t="str">
            <v>8T3</v>
          </cell>
          <cell r="G87">
            <v>738.51651390050006</v>
          </cell>
          <cell r="H87">
            <v>178.04213592949998</v>
          </cell>
          <cell r="I87">
            <v>0</v>
          </cell>
          <cell r="J87">
            <v>0</v>
          </cell>
          <cell r="K87">
            <v>916.55864983000004</v>
          </cell>
        </row>
        <row r="88">
          <cell r="C88">
            <v>2</v>
          </cell>
          <cell r="D88" t="str">
            <v>HCM</v>
          </cell>
          <cell r="E88" t="str">
            <v>CC</v>
          </cell>
          <cell r="G88">
            <v>325.99416499999995</v>
          </cell>
          <cell r="H88">
            <v>17.461320000000057</v>
          </cell>
          <cell r="I88">
            <v>0</v>
          </cell>
          <cell r="J88">
            <v>0</v>
          </cell>
          <cell r="K88">
            <v>343.45548500000001</v>
          </cell>
        </row>
        <row r="89">
          <cell r="C89">
            <v>2</v>
          </cell>
          <cell r="D89" t="str">
            <v>MTr</v>
          </cell>
          <cell r="E89" t="str">
            <v>ĐN</v>
          </cell>
          <cell r="G89">
            <v>52.442014999999998</v>
          </cell>
          <cell r="H89">
            <v>0</v>
          </cell>
          <cell r="I89">
            <v>-0.75299499999999853</v>
          </cell>
          <cell r="J89">
            <v>0</v>
          </cell>
          <cell r="K89">
            <v>51.689019999999999</v>
          </cell>
        </row>
        <row r="90">
          <cell r="C90">
            <v>2</v>
          </cell>
          <cell r="D90" t="str">
            <v>MTr</v>
          </cell>
          <cell r="E90" t="str">
            <v>ĐL</v>
          </cell>
          <cell r="G90">
            <v>46.287849999999999</v>
          </cell>
          <cell r="H90">
            <v>0</v>
          </cell>
          <cell r="I90">
            <v>-2.092099999999995</v>
          </cell>
          <cell r="J90">
            <v>0</v>
          </cell>
          <cell r="K90">
            <v>44.195750000000004</v>
          </cell>
        </row>
        <row r="91">
          <cell r="C91">
            <v>2</v>
          </cell>
          <cell r="D91" t="str">
            <v>HN</v>
          </cell>
          <cell r="E91" t="str">
            <v>ĐĐ</v>
          </cell>
          <cell r="G91">
            <v>6.5643179999999992</v>
          </cell>
          <cell r="H91">
            <v>8.2778460000000003</v>
          </cell>
          <cell r="I91">
            <v>0</v>
          </cell>
          <cell r="J91">
            <v>0</v>
          </cell>
          <cell r="K91">
            <v>14.842164</v>
          </cell>
        </row>
        <row r="92">
          <cell r="C92">
            <v>2</v>
          </cell>
          <cell r="D92" t="str">
            <v>MTr</v>
          </cell>
          <cell r="E92" t="str">
            <v>ĐN</v>
          </cell>
          <cell r="G92">
            <v>222.55206999999999</v>
          </cell>
          <cell r="H92">
            <v>0</v>
          </cell>
          <cell r="I92">
            <v>-10.850624999999983</v>
          </cell>
          <cell r="J92">
            <v>10.614000000000001</v>
          </cell>
          <cell r="K92">
            <v>201.087445</v>
          </cell>
        </row>
        <row r="93">
          <cell r="C93">
            <v>2</v>
          </cell>
          <cell r="D93" t="str">
            <v>MT</v>
          </cell>
          <cell r="E93" t="str">
            <v>ĐT</v>
          </cell>
          <cell r="G93">
            <v>41.470749999999995</v>
          </cell>
          <cell r="H93">
            <v>35.169809999999998</v>
          </cell>
          <cell r="I93">
            <v>0</v>
          </cell>
          <cell r="J93">
            <v>0</v>
          </cell>
          <cell r="K93">
            <v>76.640559999999994</v>
          </cell>
        </row>
        <row r="94">
          <cell r="C94">
            <v>2</v>
          </cell>
          <cell r="D94" t="str">
            <v>MTr</v>
          </cell>
          <cell r="E94" t="str">
            <v>GL</v>
          </cell>
          <cell r="G94">
            <v>0</v>
          </cell>
          <cell r="H94">
            <v>0</v>
          </cell>
          <cell r="I94">
            <v>0</v>
          </cell>
          <cell r="J94">
            <v>0</v>
          </cell>
          <cell r="K94">
            <v>0</v>
          </cell>
        </row>
        <row r="95">
          <cell r="C95">
            <v>2</v>
          </cell>
          <cell r="D95" t="str">
            <v>HCM</v>
          </cell>
          <cell r="E95" t="str">
            <v>GV</v>
          </cell>
          <cell r="G95">
            <v>116.08951999999999</v>
          </cell>
          <cell r="H95">
            <v>11.006760200000013</v>
          </cell>
          <cell r="I95">
            <v>0</v>
          </cell>
          <cell r="J95">
            <v>2.95</v>
          </cell>
          <cell r="K95">
            <v>124.14628020000001</v>
          </cell>
        </row>
        <row r="96">
          <cell r="C96">
            <v>2</v>
          </cell>
          <cell r="D96" t="str">
            <v>HN</v>
          </cell>
          <cell r="E96" t="str">
            <v>HN</v>
          </cell>
          <cell r="G96">
            <v>88.425100000000398</v>
          </cell>
          <cell r="H96">
            <v>98.126900000000049</v>
          </cell>
          <cell r="I96">
            <v>0</v>
          </cell>
          <cell r="J96">
            <v>0</v>
          </cell>
          <cell r="K96">
            <v>186.55200000000045</v>
          </cell>
        </row>
        <row r="97">
          <cell r="C97">
            <v>2</v>
          </cell>
          <cell r="D97" t="str">
            <v>MB</v>
          </cell>
          <cell r="E97" t="str">
            <v>HD</v>
          </cell>
          <cell r="G97">
            <v>0</v>
          </cell>
          <cell r="H97">
            <v>0</v>
          </cell>
          <cell r="I97">
            <v>0</v>
          </cell>
          <cell r="J97">
            <v>0</v>
          </cell>
          <cell r="K97">
            <v>0</v>
          </cell>
        </row>
        <row r="98">
          <cell r="C98">
            <v>2</v>
          </cell>
          <cell r="D98" t="str">
            <v>MB</v>
          </cell>
          <cell r="E98" t="str">
            <v>HP</v>
          </cell>
          <cell r="G98">
            <v>0</v>
          </cell>
          <cell r="H98">
            <v>0</v>
          </cell>
          <cell r="I98">
            <v>0</v>
          </cell>
          <cell r="J98">
            <v>0</v>
          </cell>
          <cell r="K98">
            <v>0</v>
          </cell>
        </row>
        <row r="99">
          <cell r="C99">
            <v>2</v>
          </cell>
          <cell r="D99" t="str">
            <v>MT</v>
          </cell>
          <cell r="E99" t="str">
            <v>HG</v>
          </cell>
          <cell r="G99">
            <v>189.0471</v>
          </cell>
          <cell r="H99">
            <v>0</v>
          </cell>
          <cell r="I99">
            <v>-12.687780000000004</v>
          </cell>
          <cell r="J99">
            <v>0</v>
          </cell>
          <cell r="K99">
            <v>176.35932</v>
          </cell>
        </row>
        <row r="100">
          <cell r="C100">
            <v>2</v>
          </cell>
          <cell r="D100" t="str">
            <v>HCM</v>
          </cell>
          <cell r="E100" t="str">
            <v>HV</v>
          </cell>
          <cell r="G100">
            <v>0</v>
          </cell>
          <cell r="H100">
            <v>0</v>
          </cell>
          <cell r="I100">
            <v>0</v>
          </cell>
          <cell r="J100">
            <v>0</v>
          </cell>
          <cell r="K100">
            <v>0</v>
          </cell>
        </row>
        <row r="101">
          <cell r="C101">
            <v>2</v>
          </cell>
          <cell r="D101" t="str">
            <v>HCM</v>
          </cell>
          <cell r="E101" t="str">
            <v>HM</v>
          </cell>
          <cell r="G101">
            <v>54.146000000000001</v>
          </cell>
          <cell r="H101">
            <v>45.018545000000003</v>
          </cell>
          <cell r="I101">
            <v>0</v>
          </cell>
          <cell r="J101">
            <v>0</v>
          </cell>
          <cell r="K101">
            <v>99.164545000000004</v>
          </cell>
        </row>
        <row r="102">
          <cell r="C102">
            <v>2</v>
          </cell>
          <cell r="D102" t="str">
            <v>MTr</v>
          </cell>
          <cell r="E102" t="str">
            <v>HA</v>
          </cell>
          <cell r="G102">
            <v>157.251045</v>
          </cell>
          <cell r="H102">
            <v>10.616399999999999</v>
          </cell>
          <cell r="I102">
            <v>0</v>
          </cell>
          <cell r="J102">
            <v>0</v>
          </cell>
          <cell r="K102">
            <v>167.867445</v>
          </cell>
        </row>
        <row r="103">
          <cell r="C103">
            <v>2</v>
          </cell>
          <cell r="D103" t="str">
            <v>HCM</v>
          </cell>
          <cell r="E103" t="str">
            <v>HS</v>
          </cell>
          <cell r="G103">
            <v>4723.1602399999992</v>
          </cell>
          <cell r="H103">
            <v>0</v>
          </cell>
          <cell r="I103">
            <v>-344.64999999999873</v>
          </cell>
          <cell r="J103">
            <v>0</v>
          </cell>
          <cell r="K103">
            <v>4378.5102400000005</v>
          </cell>
        </row>
        <row r="104">
          <cell r="C104">
            <v>2</v>
          </cell>
          <cell r="D104" t="str">
            <v>MTr</v>
          </cell>
          <cell r="E104" t="str">
            <v>HUE</v>
          </cell>
          <cell r="G104">
            <v>269.32729855000002</v>
          </cell>
          <cell r="H104">
            <v>64.133174999999937</v>
          </cell>
          <cell r="I104">
            <v>0</v>
          </cell>
          <cell r="J104">
            <v>0</v>
          </cell>
          <cell r="K104">
            <v>333.46047354999996</v>
          </cell>
        </row>
        <row r="105">
          <cell r="C105">
            <v>2</v>
          </cell>
          <cell r="D105" t="str">
            <v>HCM</v>
          </cell>
          <cell r="E105" t="str">
            <v>HĐ</v>
          </cell>
          <cell r="G105">
            <v>537.12674100000004</v>
          </cell>
          <cell r="H105">
            <v>0</v>
          </cell>
          <cell r="I105">
            <v>-166.73173000000003</v>
          </cell>
          <cell r="J105">
            <v>0</v>
          </cell>
          <cell r="K105">
            <v>370.39501100000001</v>
          </cell>
        </row>
        <row r="106">
          <cell r="C106">
            <v>2</v>
          </cell>
          <cell r="D106" t="str">
            <v>MB</v>
          </cell>
          <cell r="E106" t="str">
            <v>HY</v>
          </cell>
          <cell r="G106">
            <v>40.666336999999999</v>
          </cell>
          <cell r="H106">
            <v>14.263154</v>
          </cell>
          <cell r="I106">
            <v>0</v>
          </cell>
          <cell r="J106">
            <v>0</v>
          </cell>
          <cell r="K106">
            <v>54.929490999999999</v>
          </cell>
        </row>
        <row r="107">
          <cell r="C107">
            <v>2</v>
          </cell>
          <cell r="D107" t="str">
            <v>MTr</v>
          </cell>
          <cell r="E107" t="str">
            <v>KH</v>
          </cell>
          <cell r="G107">
            <v>499.54271520000003</v>
          </cell>
          <cell r="H107">
            <v>0</v>
          </cell>
          <cell r="I107">
            <v>-0.56186000000002423</v>
          </cell>
          <cell r="J107">
            <v>0</v>
          </cell>
          <cell r="K107">
            <v>498.98085520000001</v>
          </cell>
        </row>
        <row r="108">
          <cell r="C108">
            <v>2</v>
          </cell>
          <cell r="D108" t="str">
            <v>MT</v>
          </cell>
          <cell r="E108" t="str">
            <v>KG</v>
          </cell>
          <cell r="G108">
            <v>274.25033773000001</v>
          </cell>
          <cell r="H108">
            <v>0.54642818999997189</v>
          </cell>
          <cell r="I108">
            <v>0</v>
          </cell>
          <cell r="J108">
            <v>0</v>
          </cell>
          <cell r="K108">
            <v>274.79676591999998</v>
          </cell>
        </row>
        <row r="109">
          <cell r="C109">
            <v>2</v>
          </cell>
          <cell r="D109" t="str">
            <v>MTr</v>
          </cell>
          <cell r="E109" t="str">
            <v>LĐ</v>
          </cell>
          <cell r="G109">
            <v>34.879849999999998</v>
          </cell>
          <cell r="H109">
            <v>8.0907000000000053</v>
          </cell>
          <cell r="I109">
            <v>0</v>
          </cell>
          <cell r="J109">
            <v>0</v>
          </cell>
          <cell r="K109">
            <v>42.970550000000003</v>
          </cell>
        </row>
        <row r="110">
          <cell r="C110">
            <v>2</v>
          </cell>
          <cell r="D110" t="str">
            <v>MB</v>
          </cell>
          <cell r="E110" t="str">
            <v>LS</v>
          </cell>
          <cell r="G110">
            <v>0</v>
          </cell>
          <cell r="H110">
            <v>0</v>
          </cell>
          <cell r="I110">
            <v>0</v>
          </cell>
          <cell r="J110">
            <v>0</v>
          </cell>
          <cell r="K110">
            <v>0</v>
          </cell>
        </row>
        <row r="111">
          <cell r="C111">
            <v>2</v>
          </cell>
          <cell r="D111" t="str">
            <v>MT</v>
          </cell>
          <cell r="E111" t="str">
            <v>LA</v>
          </cell>
          <cell r="G111">
            <v>43.559000000000005</v>
          </cell>
          <cell r="H111">
            <v>0</v>
          </cell>
          <cell r="I111">
            <v>-9.1132000000000062</v>
          </cell>
          <cell r="J111">
            <v>5.2545000000000002</v>
          </cell>
          <cell r="K111">
            <v>29.191299999999998</v>
          </cell>
        </row>
        <row r="112">
          <cell r="C112">
            <v>2</v>
          </cell>
          <cell r="D112" t="str">
            <v>HN</v>
          </cell>
          <cell r="E112" t="str">
            <v>LB</v>
          </cell>
          <cell r="G112">
            <v>0</v>
          </cell>
          <cell r="H112">
            <v>0</v>
          </cell>
          <cell r="I112">
            <v>0</v>
          </cell>
          <cell r="J112">
            <v>0</v>
          </cell>
          <cell r="K112">
            <v>0</v>
          </cell>
        </row>
        <row r="113">
          <cell r="C113">
            <v>2</v>
          </cell>
          <cell r="D113" t="str">
            <v>MT</v>
          </cell>
          <cell r="E113" t="str">
            <v>PQ</v>
          </cell>
          <cell r="G113">
            <v>0.16176999999999997</v>
          </cell>
          <cell r="H113">
            <v>0</v>
          </cell>
          <cell r="I113">
            <v>-0.16176999999999997</v>
          </cell>
          <cell r="J113">
            <v>0</v>
          </cell>
          <cell r="K113">
            <v>0</v>
          </cell>
        </row>
        <row r="114">
          <cell r="C114">
            <v>2</v>
          </cell>
          <cell r="D114" t="str">
            <v>MTr</v>
          </cell>
          <cell r="E114" t="str">
            <v>PY</v>
          </cell>
          <cell r="G114">
            <v>89.890299999999996</v>
          </cell>
          <cell r="H114">
            <v>0</v>
          </cell>
          <cell r="I114">
            <v>-8.1742999999999952</v>
          </cell>
          <cell r="J114">
            <v>18.332000000000001</v>
          </cell>
          <cell r="K114">
            <v>63.384</v>
          </cell>
        </row>
        <row r="115">
          <cell r="C115">
            <v>2</v>
          </cell>
          <cell r="D115" t="str">
            <v>HCM</v>
          </cell>
          <cell r="E115" t="str">
            <v>Q10</v>
          </cell>
          <cell r="G115">
            <v>0</v>
          </cell>
          <cell r="H115">
            <v>0</v>
          </cell>
          <cell r="I115">
            <v>0</v>
          </cell>
          <cell r="J115">
            <v>0</v>
          </cell>
        </row>
        <row r="116">
          <cell r="C116">
            <v>2</v>
          </cell>
          <cell r="D116" t="str">
            <v>HCM</v>
          </cell>
          <cell r="E116" t="str">
            <v>Q4</v>
          </cell>
          <cell r="G116">
            <v>0</v>
          </cell>
          <cell r="H116">
            <v>78.752257</v>
          </cell>
          <cell r="I116">
            <v>0</v>
          </cell>
          <cell r="J116">
            <v>0</v>
          </cell>
          <cell r="K116">
            <v>78.752257</v>
          </cell>
        </row>
        <row r="117">
          <cell r="C117">
            <v>2</v>
          </cell>
          <cell r="D117" t="str">
            <v>HCM</v>
          </cell>
          <cell r="E117" t="str">
            <v>Q8</v>
          </cell>
          <cell r="G117">
            <v>0</v>
          </cell>
          <cell r="H117">
            <v>0</v>
          </cell>
          <cell r="I117">
            <v>0</v>
          </cell>
          <cell r="J117">
            <v>0</v>
          </cell>
          <cell r="K117">
            <v>0</v>
          </cell>
        </row>
        <row r="118">
          <cell r="C118">
            <v>2</v>
          </cell>
          <cell r="D118" t="str">
            <v>MTr</v>
          </cell>
          <cell r="E118" t="str">
            <v>QB</v>
          </cell>
          <cell r="G118">
            <v>0</v>
          </cell>
          <cell r="H118">
            <v>0</v>
          </cell>
          <cell r="I118">
            <v>0</v>
          </cell>
          <cell r="J118">
            <v>0</v>
          </cell>
          <cell r="K118">
            <v>0</v>
          </cell>
        </row>
        <row r="119">
          <cell r="C119">
            <v>2</v>
          </cell>
          <cell r="D119" t="str">
            <v>MTr</v>
          </cell>
          <cell r="E119" t="str">
            <v>QT</v>
          </cell>
          <cell r="G119">
            <v>96.183835999999985</v>
          </cell>
          <cell r="H119">
            <v>74.265129000000002</v>
          </cell>
          <cell r="I119">
            <v>0</v>
          </cell>
          <cell r="J119">
            <v>0</v>
          </cell>
          <cell r="K119">
            <v>170.44896499999999</v>
          </cell>
        </row>
        <row r="120">
          <cell r="C120">
            <v>2</v>
          </cell>
          <cell r="D120" t="str">
            <v>HCM</v>
          </cell>
          <cell r="E120" t="str">
            <v>SG</v>
          </cell>
          <cell r="G120">
            <v>5930.1907030000002</v>
          </cell>
          <cell r="H120">
            <v>0</v>
          </cell>
          <cell r="I120">
            <v>-39.300667000000111</v>
          </cell>
          <cell r="J120">
            <v>15.302</v>
          </cell>
          <cell r="K120">
            <v>5875.5880360000001</v>
          </cell>
        </row>
        <row r="121">
          <cell r="C121">
            <v>2</v>
          </cell>
          <cell r="D121" t="str">
            <v>HN</v>
          </cell>
          <cell r="E121" t="str">
            <v>SGD2</v>
          </cell>
          <cell r="G121">
            <v>0</v>
          </cell>
          <cell r="H121">
            <v>0</v>
          </cell>
          <cell r="I121">
            <v>0</v>
          </cell>
          <cell r="J121">
            <v>0</v>
          </cell>
          <cell r="K121">
            <v>0</v>
          </cell>
        </row>
        <row r="122">
          <cell r="C122">
            <v>2</v>
          </cell>
          <cell r="D122" t="str">
            <v>HCM</v>
          </cell>
          <cell r="E122" t="str">
            <v>SGD1</v>
          </cell>
          <cell r="G122">
            <v>1465.936222</v>
          </cell>
          <cell r="H122">
            <v>0</v>
          </cell>
          <cell r="I122">
            <v>-391.84833500000013</v>
          </cell>
          <cell r="J122">
            <v>7.5750669999999998</v>
          </cell>
          <cell r="K122">
            <v>1066.5128199999999</v>
          </cell>
        </row>
        <row r="123">
          <cell r="C123">
            <v>2</v>
          </cell>
          <cell r="D123" t="str">
            <v>MT</v>
          </cell>
          <cell r="E123" t="str">
            <v>ST</v>
          </cell>
          <cell r="G123">
            <v>56.393830000000001</v>
          </cell>
          <cell r="H123">
            <v>0</v>
          </cell>
          <cell r="I123">
            <v>-11.170544999999997</v>
          </cell>
          <cell r="J123">
            <v>0</v>
          </cell>
          <cell r="K123">
            <v>45.223285000000004</v>
          </cell>
        </row>
        <row r="124">
          <cell r="C124">
            <v>2</v>
          </cell>
          <cell r="D124" t="str">
            <v>HCM</v>
          </cell>
          <cell r="E124" t="str">
            <v>TB</v>
          </cell>
          <cell r="G124">
            <v>6423.8507549999995</v>
          </cell>
          <cell r="H124">
            <v>0</v>
          </cell>
          <cell r="I124">
            <v>-309.80179999999928</v>
          </cell>
          <cell r="J124">
            <v>1669</v>
          </cell>
          <cell r="K124">
            <v>4445.0489550000002</v>
          </cell>
        </row>
        <row r="125">
          <cell r="C125">
            <v>2</v>
          </cell>
          <cell r="D125" t="str">
            <v>HCM</v>
          </cell>
          <cell r="E125" t="str">
            <v>TP</v>
          </cell>
          <cell r="G125">
            <v>0</v>
          </cell>
          <cell r="H125">
            <v>0</v>
          </cell>
          <cell r="I125">
            <v>0</v>
          </cell>
          <cell r="J125">
            <v>0</v>
          </cell>
          <cell r="K125">
            <v>0</v>
          </cell>
        </row>
        <row r="126">
          <cell r="C126">
            <v>2</v>
          </cell>
          <cell r="D126" t="str">
            <v>HCM</v>
          </cell>
          <cell r="E126" t="str">
            <v>TN</v>
          </cell>
          <cell r="G126">
            <v>1828.7936500000001</v>
          </cell>
          <cell r="H126">
            <v>7.2688999999998032</v>
          </cell>
          <cell r="I126">
            <v>0</v>
          </cell>
          <cell r="J126">
            <v>0</v>
          </cell>
          <cell r="K126">
            <v>1836.0625499999999</v>
          </cell>
        </row>
        <row r="127">
          <cell r="C127">
            <v>2</v>
          </cell>
          <cell r="D127" t="str">
            <v>HN</v>
          </cell>
          <cell r="E127" t="str">
            <v>TL</v>
          </cell>
          <cell r="G127">
            <v>0</v>
          </cell>
          <cell r="H127">
            <v>0</v>
          </cell>
          <cell r="I127">
            <v>0</v>
          </cell>
          <cell r="J127">
            <v>0</v>
          </cell>
          <cell r="K127">
            <v>0</v>
          </cell>
        </row>
        <row r="128">
          <cell r="C128">
            <v>2</v>
          </cell>
          <cell r="D128" t="str">
            <v>MB</v>
          </cell>
          <cell r="E128" t="str">
            <v>TH</v>
          </cell>
          <cell r="G128">
            <v>0</v>
          </cell>
          <cell r="H128">
            <v>13.85</v>
          </cell>
          <cell r="I128">
            <v>0</v>
          </cell>
          <cell r="J128">
            <v>0</v>
          </cell>
          <cell r="K128">
            <v>13.85</v>
          </cell>
        </row>
        <row r="129">
          <cell r="C129">
            <v>2</v>
          </cell>
          <cell r="D129" t="str">
            <v>HN</v>
          </cell>
          <cell r="E129" t="str">
            <v>TT</v>
          </cell>
          <cell r="G129">
            <v>0</v>
          </cell>
          <cell r="H129">
            <v>0</v>
          </cell>
          <cell r="I129">
            <v>0</v>
          </cell>
          <cell r="J129">
            <v>0</v>
          </cell>
          <cell r="K129">
            <v>0</v>
          </cell>
        </row>
        <row r="130">
          <cell r="C130">
            <v>2</v>
          </cell>
          <cell r="D130" t="str">
            <v>HCM</v>
          </cell>
          <cell r="E130" t="str">
            <v>TĐ</v>
          </cell>
          <cell r="G130">
            <v>0</v>
          </cell>
          <cell r="H130">
            <v>0.65098999999999996</v>
          </cell>
          <cell r="I130">
            <v>0</v>
          </cell>
          <cell r="J130">
            <v>0</v>
          </cell>
          <cell r="K130">
            <v>0.65098999999999996</v>
          </cell>
        </row>
        <row r="131">
          <cell r="C131">
            <v>2</v>
          </cell>
          <cell r="D131" t="str">
            <v>MT</v>
          </cell>
          <cell r="E131" t="str">
            <v>TG</v>
          </cell>
          <cell r="G131">
            <v>20.89187087142864</v>
          </cell>
          <cell r="H131">
            <v>22.452789700000299</v>
          </cell>
          <cell r="I131">
            <v>0</v>
          </cell>
          <cell r="J131">
            <v>0</v>
          </cell>
          <cell r="K131">
            <v>43.344660571428939</v>
          </cell>
        </row>
        <row r="132">
          <cell r="C132">
            <v>2</v>
          </cell>
          <cell r="D132" t="str">
            <v>MT</v>
          </cell>
          <cell r="E132" t="str">
            <v>VL</v>
          </cell>
          <cell r="G132">
            <v>305.81851400000295</v>
          </cell>
          <cell r="H132">
            <v>273.38524600000306</v>
          </cell>
          <cell r="I132">
            <v>0</v>
          </cell>
          <cell r="J132">
            <v>40.337000000000003</v>
          </cell>
          <cell r="K132">
            <v>538.86676000000602</v>
          </cell>
        </row>
        <row r="133">
          <cell r="C133">
            <v>3</v>
          </cell>
          <cell r="D133" t="str">
            <v>HN</v>
          </cell>
          <cell r="E133" t="str">
            <v>8/3HN</v>
          </cell>
          <cell r="G133">
            <v>0</v>
          </cell>
          <cell r="H133">
            <v>0</v>
          </cell>
          <cell r="I133">
            <v>0</v>
          </cell>
          <cell r="K133">
            <v>0</v>
          </cell>
        </row>
        <row r="134">
          <cell r="C134">
            <v>3</v>
          </cell>
          <cell r="D134" t="str">
            <v>MT</v>
          </cell>
          <cell r="E134" t="str">
            <v>AG</v>
          </cell>
          <cell r="G134">
            <v>22.286570000000001</v>
          </cell>
          <cell r="H134">
            <v>9.4255090000000017</v>
          </cell>
          <cell r="I134">
            <v>0</v>
          </cell>
          <cell r="K134">
            <v>31.712079000000003</v>
          </cell>
        </row>
        <row r="135">
          <cell r="C135">
            <v>3</v>
          </cell>
          <cell r="D135" t="str">
            <v>MTr</v>
          </cell>
          <cell r="E135" t="str">
            <v>VT</v>
          </cell>
          <cell r="G135">
            <v>112.31606789473821</v>
          </cell>
          <cell r="H135">
            <v>0</v>
          </cell>
          <cell r="I135">
            <v>-30.615639084009985</v>
          </cell>
          <cell r="K135">
            <v>81.700428810728226</v>
          </cell>
        </row>
        <row r="136">
          <cell r="C136">
            <v>3</v>
          </cell>
          <cell r="D136" t="str">
            <v>MT</v>
          </cell>
          <cell r="E136" t="str">
            <v>BL</v>
          </cell>
          <cell r="G136">
            <v>1275.5007099999998</v>
          </cell>
          <cell r="H136">
            <v>0</v>
          </cell>
          <cell r="I136">
            <v>-593.42343000000005</v>
          </cell>
          <cell r="K136">
            <v>682.07727999999975</v>
          </cell>
        </row>
        <row r="137">
          <cell r="C137">
            <v>3</v>
          </cell>
          <cell r="D137" t="str">
            <v>MB</v>
          </cell>
          <cell r="E137" t="str">
            <v>BN</v>
          </cell>
          <cell r="G137">
            <v>507.8</v>
          </cell>
          <cell r="H137">
            <v>39.40101999999996</v>
          </cell>
          <cell r="I137">
            <v>0</v>
          </cell>
          <cell r="K137">
            <v>547.20101999999997</v>
          </cell>
        </row>
        <row r="138">
          <cell r="C138">
            <v>3</v>
          </cell>
          <cell r="D138" t="str">
            <v>MT</v>
          </cell>
          <cell r="E138" t="str">
            <v>BT</v>
          </cell>
          <cell r="G138">
            <v>0</v>
          </cell>
          <cell r="H138">
            <v>3.2719999999999998</v>
          </cell>
          <cell r="I138">
            <v>0</v>
          </cell>
          <cell r="K138">
            <v>3.2719999999999998</v>
          </cell>
        </row>
        <row r="139">
          <cell r="C139">
            <v>3</v>
          </cell>
          <cell r="D139" t="str">
            <v>MTr</v>
          </cell>
          <cell r="E139" t="str">
            <v>BĐ</v>
          </cell>
          <cell r="G139">
            <v>99.162000000000006</v>
          </cell>
          <cell r="H139">
            <v>101.31325735999999</v>
          </cell>
          <cell r="I139">
            <v>0</v>
          </cell>
          <cell r="K139">
            <v>200.47525736</v>
          </cell>
        </row>
        <row r="140">
          <cell r="C140">
            <v>3</v>
          </cell>
          <cell r="D140" t="str">
            <v>MTr</v>
          </cell>
          <cell r="E140" t="str">
            <v>BD</v>
          </cell>
          <cell r="G140">
            <v>199.22424000000001</v>
          </cell>
          <cell r="H140">
            <v>0</v>
          </cell>
          <cell r="I140">
            <v>-61.588945000000166</v>
          </cell>
          <cell r="K140">
            <v>137.63529499999984</v>
          </cell>
        </row>
        <row r="141">
          <cell r="C141">
            <v>3</v>
          </cell>
          <cell r="D141" t="str">
            <v>MTr</v>
          </cell>
          <cell r="E141" t="str">
            <v>BP</v>
          </cell>
          <cell r="G141">
            <v>169.235063</v>
          </cell>
          <cell r="H141">
            <v>0</v>
          </cell>
          <cell r="I141">
            <v>-25.178463000000079</v>
          </cell>
          <cell r="K141">
            <v>144.05659999999992</v>
          </cell>
        </row>
        <row r="142">
          <cell r="C142">
            <v>3</v>
          </cell>
          <cell r="D142" t="str">
            <v>MTr</v>
          </cell>
          <cell r="E142" t="str">
            <v>BT</v>
          </cell>
          <cell r="G142">
            <v>0</v>
          </cell>
          <cell r="H142">
            <v>0</v>
          </cell>
          <cell r="I142">
            <v>0</v>
          </cell>
          <cell r="K142">
            <v>0</v>
          </cell>
        </row>
        <row r="143">
          <cell r="C143">
            <v>3</v>
          </cell>
          <cell r="D143" t="str">
            <v>MT</v>
          </cell>
          <cell r="E143" t="str">
            <v>CM</v>
          </cell>
          <cell r="G143">
            <v>24.852750000000071</v>
          </cell>
          <cell r="H143">
            <v>0</v>
          </cell>
          <cell r="I143">
            <v>-17.06256500000007</v>
          </cell>
          <cell r="K143">
            <v>7.7901850000000001</v>
          </cell>
        </row>
        <row r="144">
          <cell r="C144">
            <v>3</v>
          </cell>
          <cell r="D144" t="str">
            <v>MT</v>
          </cell>
          <cell r="E144" t="str">
            <v>CT</v>
          </cell>
          <cell r="G144">
            <v>298.510761</v>
          </cell>
          <cell r="H144">
            <v>0</v>
          </cell>
          <cell r="I144">
            <v>-80.999170000000021</v>
          </cell>
          <cell r="K144">
            <v>217.51159099999998</v>
          </cell>
        </row>
        <row r="145">
          <cell r="C145">
            <v>3</v>
          </cell>
          <cell r="D145" t="str">
            <v>HCM</v>
          </cell>
          <cell r="E145" t="str">
            <v>CL</v>
          </cell>
          <cell r="G145">
            <v>485.56271600000002</v>
          </cell>
          <cell r="H145">
            <v>0</v>
          </cell>
          <cell r="I145">
            <v>-12.240321714285187</v>
          </cell>
          <cell r="K145">
            <v>473.32239428571484</v>
          </cell>
        </row>
        <row r="146">
          <cell r="C146">
            <v>3</v>
          </cell>
          <cell r="D146" t="str">
            <v>HCM</v>
          </cell>
          <cell r="E146" t="str">
            <v>8T3</v>
          </cell>
          <cell r="G146">
            <v>916.55864983000004</v>
          </cell>
          <cell r="H146">
            <v>555.52098176799984</v>
          </cell>
          <cell r="I146">
            <v>0</v>
          </cell>
          <cell r="K146">
            <v>1472.0796315979999</v>
          </cell>
        </row>
        <row r="147">
          <cell r="C147">
            <v>3</v>
          </cell>
          <cell r="D147" t="str">
            <v>HCM</v>
          </cell>
          <cell r="E147" t="str">
            <v>CC</v>
          </cell>
          <cell r="G147">
            <v>343.45548500000001</v>
          </cell>
          <cell r="H147">
            <v>0</v>
          </cell>
          <cell r="I147">
            <v>-222.390635</v>
          </cell>
          <cell r="K147">
            <v>121.06485000000001</v>
          </cell>
        </row>
        <row r="148">
          <cell r="C148">
            <v>3</v>
          </cell>
          <cell r="D148" t="str">
            <v>MTr</v>
          </cell>
          <cell r="E148" t="str">
            <v>ĐN</v>
          </cell>
          <cell r="G148">
            <v>51.689019999999999</v>
          </cell>
          <cell r="H148">
            <v>26.853285</v>
          </cell>
          <cell r="I148">
            <v>0</v>
          </cell>
          <cell r="K148">
            <v>78.542304999999999</v>
          </cell>
        </row>
        <row r="149">
          <cell r="C149">
            <v>3</v>
          </cell>
          <cell r="D149" t="str">
            <v>MTr</v>
          </cell>
          <cell r="E149" t="str">
            <v>ĐL</v>
          </cell>
          <cell r="G149">
            <v>44.195750000000004</v>
          </cell>
          <cell r="H149">
            <v>6.8767499999999977</v>
          </cell>
          <cell r="I149">
            <v>0</v>
          </cell>
          <cell r="J149">
            <v>13.327999999999999</v>
          </cell>
          <cell r="K149">
            <v>37.744500000000002</v>
          </cell>
        </row>
        <row r="150">
          <cell r="C150">
            <v>3</v>
          </cell>
          <cell r="D150" t="str">
            <v>HN</v>
          </cell>
          <cell r="E150" t="str">
            <v>ĐĐ</v>
          </cell>
          <cell r="G150">
            <v>14.842164</v>
          </cell>
          <cell r="H150">
            <v>2.0417470000000009</v>
          </cell>
          <cell r="I150">
            <v>0</v>
          </cell>
          <cell r="K150">
            <v>16.883911000000001</v>
          </cell>
        </row>
        <row r="151">
          <cell r="C151">
            <v>3</v>
          </cell>
          <cell r="D151" t="str">
            <v>MTr</v>
          </cell>
          <cell r="E151" t="str">
            <v>ĐN</v>
          </cell>
          <cell r="G151">
            <v>201.087445</v>
          </cell>
          <cell r="H151">
            <v>0</v>
          </cell>
          <cell r="I151">
            <v>-15.903194999999982</v>
          </cell>
          <cell r="K151">
            <v>185.18425000000002</v>
          </cell>
        </row>
        <row r="152">
          <cell r="C152">
            <v>3</v>
          </cell>
          <cell r="D152" t="str">
            <v>MT</v>
          </cell>
          <cell r="E152" t="str">
            <v>ĐT</v>
          </cell>
          <cell r="G152">
            <v>76.640559999999994</v>
          </cell>
          <cell r="H152">
            <v>0</v>
          </cell>
          <cell r="I152">
            <v>-38.667859999999997</v>
          </cell>
          <cell r="K152">
            <v>37.972699999999996</v>
          </cell>
        </row>
        <row r="153">
          <cell r="C153">
            <v>3</v>
          </cell>
          <cell r="D153" t="str">
            <v>MTr</v>
          </cell>
          <cell r="E153" t="str">
            <v>GL</v>
          </cell>
          <cell r="G153">
            <v>0</v>
          </cell>
          <cell r="H153">
            <v>0</v>
          </cell>
          <cell r="I153">
            <v>0</v>
          </cell>
          <cell r="K153">
            <v>0</v>
          </cell>
        </row>
        <row r="154">
          <cell r="C154">
            <v>3</v>
          </cell>
          <cell r="D154" t="str">
            <v>HCM</v>
          </cell>
          <cell r="E154" t="str">
            <v>GV</v>
          </cell>
          <cell r="G154">
            <v>124.14628020000001</v>
          </cell>
          <cell r="H154">
            <v>0</v>
          </cell>
          <cell r="I154">
            <v>-25.497595200000006</v>
          </cell>
          <cell r="K154">
            <v>98.648685</v>
          </cell>
        </row>
        <row r="155">
          <cell r="C155">
            <v>3</v>
          </cell>
          <cell r="D155" t="str">
            <v>HN</v>
          </cell>
          <cell r="E155" t="str">
            <v>HN</v>
          </cell>
          <cell r="G155">
            <v>186.55200000000045</v>
          </cell>
          <cell r="H155">
            <v>6.4994600000013349</v>
          </cell>
          <cell r="I155">
            <v>0</v>
          </cell>
          <cell r="K155">
            <v>193.05146000000178</v>
          </cell>
        </row>
        <row r="156">
          <cell r="C156">
            <v>3</v>
          </cell>
          <cell r="D156" t="str">
            <v>MB</v>
          </cell>
          <cell r="E156" t="str">
            <v>HD</v>
          </cell>
          <cell r="G156">
            <v>0</v>
          </cell>
          <cell r="H156">
            <v>0</v>
          </cell>
          <cell r="I156">
            <v>0</v>
          </cell>
          <cell r="K156">
            <v>0</v>
          </cell>
        </row>
        <row r="157">
          <cell r="C157">
            <v>3</v>
          </cell>
          <cell r="D157" t="str">
            <v>MB</v>
          </cell>
          <cell r="E157" t="str">
            <v>HP</v>
          </cell>
          <cell r="G157">
            <v>0</v>
          </cell>
          <cell r="H157">
            <v>0</v>
          </cell>
          <cell r="I157">
            <v>0</v>
          </cell>
          <cell r="K157">
            <v>0</v>
          </cell>
        </row>
        <row r="158">
          <cell r="C158">
            <v>3</v>
          </cell>
          <cell r="D158" t="str">
            <v>MT</v>
          </cell>
          <cell r="E158" t="str">
            <v>HG</v>
          </cell>
          <cell r="G158">
            <v>176.35932</v>
          </cell>
          <cell r="H158">
            <v>0</v>
          </cell>
          <cell r="I158">
            <v>-30.031109999999984</v>
          </cell>
          <cell r="K158">
            <v>146.32821000000001</v>
          </cell>
        </row>
        <row r="159">
          <cell r="C159">
            <v>3</v>
          </cell>
          <cell r="D159" t="str">
            <v>HCM</v>
          </cell>
          <cell r="E159" t="str">
            <v>HV</v>
          </cell>
          <cell r="G159">
            <v>0</v>
          </cell>
          <cell r="H159">
            <v>0</v>
          </cell>
          <cell r="I159">
            <v>0</v>
          </cell>
          <cell r="K159">
            <v>0</v>
          </cell>
        </row>
        <row r="160">
          <cell r="C160">
            <v>3</v>
          </cell>
          <cell r="D160" t="str">
            <v>HCM</v>
          </cell>
          <cell r="E160" t="str">
            <v>HM</v>
          </cell>
          <cell r="G160">
            <v>99.164545000000004</v>
          </cell>
          <cell r="H160">
            <v>0</v>
          </cell>
          <cell r="I160">
            <v>-69.230424999999997</v>
          </cell>
          <cell r="K160">
            <v>29.93412</v>
          </cell>
        </row>
        <row r="161">
          <cell r="C161">
            <v>3</v>
          </cell>
          <cell r="D161" t="str">
            <v>MTr</v>
          </cell>
          <cell r="E161" t="str">
            <v>HA</v>
          </cell>
          <cell r="G161">
            <v>167.867445</v>
          </cell>
          <cell r="H161">
            <v>48.81490500000001</v>
          </cell>
          <cell r="I161">
            <v>0</v>
          </cell>
          <cell r="K161">
            <v>216.68235000000001</v>
          </cell>
        </row>
        <row r="162">
          <cell r="C162">
            <v>3</v>
          </cell>
          <cell r="D162" t="str">
            <v>HCM</v>
          </cell>
          <cell r="E162" t="str">
            <v>HS</v>
          </cell>
          <cell r="G162">
            <v>4378.5102400000005</v>
          </cell>
          <cell r="H162">
            <v>37.41784799999914</v>
          </cell>
          <cell r="I162">
            <v>0</v>
          </cell>
          <cell r="K162">
            <v>4415.9280879999997</v>
          </cell>
        </row>
        <row r="163">
          <cell r="C163">
            <v>3</v>
          </cell>
          <cell r="D163" t="str">
            <v>MTr</v>
          </cell>
          <cell r="E163" t="str">
            <v>HUE</v>
          </cell>
          <cell r="G163">
            <v>333.46047354999996</v>
          </cell>
          <cell r="H163">
            <v>0</v>
          </cell>
          <cell r="I163">
            <v>-212.09745354999998</v>
          </cell>
          <cell r="K163">
            <v>121.36301999999998</v>
          </cell>
        </row>
        <row r="164">
          <cell r="C164">
            <v>3</v>
          </cell>
          <cell r="D164" t="str">
            <v>HCM</v>
          </cell>
          <cell r="E164" t="str">
            <v>HĐ</v>
          </cell>
          <cell r="G164">
            <v>370.39501100000001</v>
          </cell>
          <cell r="H164">
            <v>8.8117999999998915</v>
          </cell>
          <cell r="I164">
            <v>0</v>
          </cell>
          <cell r="K164">
            <v>379.2068109999999</v>
          </cell>
        </row>
        <row r="165">
          <cell r="C165">
            <v>3</v>
          </cell>
          <cell r="D165" t="str">
            <v>MB</v>
          </cell>
          <cell r="E165" t="str">
            <v>HY</v>
          </cell>
          <cell r="G165">
            <v>54.929490999999999</v>
          </cell>
          <cell r="H165">
            <v>0</v>
          </cell>
          <cell r="I165">
            <v>-22.330336000000003</v>
          </cell>
          <cell r="K165">
            <v>32.599154999999996</v>
          </cell>
        </row>
        <row r="166">
          <cell r="C166">
            <v>3</v>
          </cell>
          <cell r="D166" t="str">
            <v>MTr</v>
          </cell>
          <cell r="E166" t="str">
            <v>KH</v>
          </cell>
          <cell r="G166">
            <v>498.98085520000001</v>
          </cell>
          <cell r="H166">
            <v>0</v>
          </cell>
          <cell r="I166">
            <v>-384.3379612</v>
          </cell>
          <cell r="K166">
            <v>114.64289400000003</v>
          </cell>
        </row>
        <row r="167">
          <cell r="C167">
            <v>3</v>
          </cell>
          <cell r="D167" t="str">
            <v>MT</v>
          </cell>
          <cell r="E167" t="str">
            <v>KG</v>
          </cell>
          <cell r="G167">
            <v>274.79676591999998</v>
          </cell>
          <cell r="H167">
            <v>0</v>
          </cell>
          <cell r="I167">
            <v>-57.588623919999947</v>
          </cell>
          <cell r="K167">
            <v>217.20814200000004</v>
          </cell>
        </row>
        <row r="168">
          <cell r="C168">
            <v>3</v>
          </cell>
          <cell r="D168" t="str">
            <v>MTr</v>
          </cell>
          <cell r="E168" t="str">
            <v>LĐ</v>
          </cell>
          <cell r="G168">
            <v>42.970550000000003</v>
          </cell>
          <cell r="H168">
            <v>0</v>
          </cell>
          <cell r="I168">
            <v>-1.0495500000000035</v>
          </cell>
          <cell r="K168">
            <v>41.920999999999999</v>
          </cell>
        </row>
        <row r="169">
          <cell r="C169">
            <v>3</v>
          </cell>
          <cell r="D169" t="str">
            <v>MB</v>
          </cell>
          <cell r="E169" t="str">
            <v>LS</v>
          </cell>
          <cell r="G169">
            <v>0</v>
          </cell>
          <cell r="H169">
            <v>0</v>
          </cell>
          <cell r="I169">
            <v>0</v>
          </cell>
          <cell r="K169">
            <v>0</v>
          </cell>
        </row>
        <row r="170">
          <cell r="C170">
            <v>3</v>
          </cell>
          <cell r="D170" t="str">
            <v>MT</v>
          </cell>
          <cell r="E170" t="str">
            <v>LA</v>
          </cell>
          <cell r="G170">
            <v>29.191299999999998</v>
          </cell>
          <cell r="H170">
            <v>0</v>
          </cell>
          <cell r="I170">
            <v>-21.3247</v>
          </cell>
          <cell r="K170">
            <v>7.8666</v>
          </cell>
        </row>
        <row r="171">
          <cell r="C171">
            <v>3</v>
          </cell>
          <cell r="D171" t="str">
            <v>HN</v>
          </cell>
          <cell r="E171" t="str">
            <v>LB</v>
          </cell>
          <cell r="G171">
            <v>0</v>
          </cell>
          <cell r="H171">
            <v>0</v>
          </cell>
          <cell r="I171">
            <v>0</v>
          </cell>
          <cell r="K171">
            <v>0</v>
          </cell>
        </row>
        <row r="172">
          <cell r="C172">
            <v>3</v>
          </cell>
          <cell r="D172" t="str">
            <v>MT</v>
          </cell>
          <cell r="E172" t="str">
            <v>PQ</v>
          </cell>
          <cell r="G172">
            <v>0</v>
          </cell>
          <cell r="H172">
            <v>0.14000000000000001</v>
          </cell>
          <cell r="I172">
            <v>0</v>
          </cell>
          <cell r="K172">
            <v>0.14000000000000001</v>
          </cell>
        </row>
        <row r="173">
          <cell r="C173">
            <v>3</v>
          </cell>
          <cell r="D173" t="str">
            <v>MTr</v>
          </cell>
          <cell r="E173" t="str">
            <v>PY</v>
          </cell>
          <cell r="G173">
            <v>63.384</v>
          </cell>
          <cell r="H173">
            <v>0.47230499999999331</v>
          </cell>
          <cell r="I173">
            <v>0</v>
          </cell>
          <cell r="J173">
            <v>3.3239999999999998</v>
          </cell>
          <cell r="K173">
            <v>60.532304999999994</v>
          </cell>
        </row>
        <row r="174">
          <cell r="C174">
            <v>3</v>
          </cell>
          <cell r="D174" t="str">
            <v>HCM</v>
          </cell>
          <cell r="E174" t="str">
            <v>Q10</v>
          </cell>
          <cell r="H174">
            <v>0</v>
          </cell>
          <cell r="I174">
            <v>0</v>
          </cell>
          <cell r="K174">
            <v>0</v>
          </cell>
        </row>
        <row r="175">
          <cell r="C175">
            <v>3</v>
          </cell>
          <cell r="D175" t="str">
            <v>HCM</v>
          </cell>
          <cell r="E175" t="str">
            <v>Q4</v>
          </cell>
          <cell r="G175">
            <v>78.752257</v>
          </cell>
          <cell r="H175">
            <v>0</v>
          </cell>
          <cell r="I175">
            <v>-62.315456999999995</v>
          </cell>
          <cell r="K175">
            <v>16.436800000000002</v>
          </cell>
        </row>
        <row r="176">
          <cell r="C176">
            <v>3</v>
          </cell>
          <cell r="D176" t="str">
            <v>HCM</v>
          </cell>
          <cell r="E176" t="str">
            <v>Q8</v>
          </cell>
          <cell r="G176">
            <v>0</v>
          </cell>
          <cell r="H176">
            <v>2.8421709430404009E-15</v>
          </cell>
          <cell r="I176">
            <v>0</v>
          </cell>
          <cell r="K176">
            <v>2.8421709430404009E-15</v>
          </cell>
        </row>
        <row r="177">
          <cell r="C177">
            <v>3</v>
          </cell>
          <cell r="D177" t="str">
            <v>MTr</v>
          </cell>
          <cell r="E177" t="str">
            <v>QB</v>
          </cell>
          <cell r="G177">
            <v>0</v>
          </cell>
          <cell r="H177">
            <v>0</v>
          </cell>
          <cell r="I177">
            <v>0</v>
          </cell>
          <cell r="K177">
            <v>0</v>
          </cell>
        </row>
        <row r="178">
          <cell r="C178">
            <v>3</v>
          </cell>
          <cell r="D178" t="str">
            <v>MTr</v>
          </cell>
          <cell r="E178" t="str">
            <v>QT</v>
          </cell>
          <cell r="G178">
            <v>170.44896499999999</v>
          </cell>
          <cell r="H178">
            <v>18.631250000000051</v>
          </cell>
          <cell r="I178">
            <v>0</v>
          </cell>
          <cell r="K178">
            <v>189.08021500000004</v>
          </cell>
        </row>
        <row r="179">
          <cell r="C179">
            <v>3</v>
          </cell>
          <cell r="D179" t="str">
            <v>HCM</v>
          </cell>
          <cell r="E179" t="str">
            <v>SG</v>
          </cell>
          <cell r="G179">
            <v>5875.5880360000001</v>
          </cell>
          <cell r="H179">
            <v>5722.945784999999</v>
          </cell>
          <cell r="I179">
            <v>0</v>
          </cell>
          <cell r="K179">
            <v>11598.533820999999</v>
          </cell>
        </row>
        <row r="180">
          <cell r="C180">
            <v>3</v>
          </cell>
          <cell r="D180" t="str">
            <v>HN</v>
          </cell>
          <cell r="E180" t="str">
            <v>SGD2</v>
          </cell>
          <cell r="G180">
            <v>0</v>
          </cell>
          <cell r="H180">
            <v>89.485400000000297</v>
          </cell>
          <cell r="I180">
            <v>0</v>
          </cell>
          <cell r="K180">
            <v>89.485400000000297</v>
          </cell>
        </row>
        <row r="181">
          <cell r="C181">
            <v>3</v>
          </cell>
          <cell r="D181" t="str">
            <v>HCM</v>
          </cell>
          <cell r="E181" t="str">
            <v>SGD1</v>
          </cell>
          <cell r="G181">
            <v>1066.5128199999999</v>
          </cell>
          <cell r="H181">
            <v>3795.8195484999997</v>
          </cell>
          <cell r="I181">
            <v>0</v>
          </cell>
          <cell r="J181">
            <v>3833.4031399999999</v>
          </cell>
          <cell r="K181">
            <v>1028.9292284999999</v>
          </cell>
        </row>
        <row r="182">
          <cell r="C182">
            <v>3</v>
          </cell>
          <cell r="D182" t="str">
            <v>MT</v>
          </cell>
          <cell r="E182" t="str">
            <v>ST</v>
          </cell>
          <cell r="G182">
            <v>45.223285000000004</v>
          </cell>
          <cell r="H182">
            <v>0</v>
          </cell>
          <cell r="I182">
            <v>-4.155655000000003</v>
          </cell>
          <cell r="K182">
            <v>41.067630000000001</v>
          </cell>
        </row>
        <row r="183">
          <cell r="C183">
            <v>3</v>
          </cell>
          <cell r="D183" t="str">
            <v>HCM</v>
          </cell>
          <cell r="E183" t="str">
            <v>TB</v>
          </cell>
          <cell r="G183">
            <v>4445.0489550000002</v>
          </cell>
          <cell r="H183">
            <v>125.5140999999976</v>
          </cell>
          <cell r="I183">
            <v>0</v>
          </cell>
          <cell r="K183">
            <v>4570.5630549999978</v>
          </cell>
        </row>
        <row r="184">
          <cell r="C184">
            <v>3</v>
          </cell>
          <cell r="D184" t="str">
            <v>HCM</v>
          </cell>
          <cell r="E184" t="str">
            <v>TP</v>
          </cell>
          <cell r="G184">
            <v>0</v>
          </cell>
          <cell r="H184">
            <v>0</v>
          </cell>
          <cell r="I184">
            <v>0</v>
          </cell>
          <cell r="K184">
            <v>0</v>
          </cell>
        </row>
        <row r="185">
          <cell r="C185">
            <v>3</v>
          </cell>
          <cell r="D185" t="str">
            <v>HCM</v>
          </cell>
          <cell r="E185" t="str">
            <v>TN</v>
          </cell>
          <cell r="G185">
            <v>1836.0625499999999</v>
          </cell>
          <cell r="H185">
            <v>0</v>
          </cell>
          <cell r="I185">
            <v>-122.99256499999956</v>
          </cell>
          <cell r="K185">
            <v>1713.0699850000003</v>
          </cell>
        </row>
        <row r="186">
          <cell r="C186">
            <v>3</v>
          </cell>
          <cell r="D186" t="str">
            <v>HN</v>
          </cell>
          <cell r="E186" t="str">
            <v>TL</v>
          </cell>
          <cell r="G186">
            <v>0</v>
          </cell>
          <cell r="H186">
            <v>0</v>
          </cell>
          <cell r="I186">
            <v>0</v>
          </cell>
          <cell r="K186">
            <v>0</v>
          </cell>
        </row>
        <row r="187">
          <cell r="C187">
            <v>3</v>
          </cell>
          <cell r="D187" t="str">
            <v>MB</v>
          </cell>
          <cell r="E187" t="str">
            <v>TH</v>
          </cell>
          <cell r="G187">
            <v>13.85</v>
          </cell>
          <cell r="H187">
            <v>3.1500000000000004</v>
          </cell>
          <cell r="I187">
            <v>0</v>
          </cell>
          <cell r="K187">
            <v>17</v>
          </cell>
        </row>
        <row r="188">
          <cell r="C188">
            <v>3</v>
          </cell>
          <cell r="D188" t="str">
            <v>HN</v>
          </cell>
          <cell r="E188" t="str">
            <v>TT</v>
          </cell>
          <cell r="G188">
            <v>0</v>
          </cell>
          <cell r="H188">
            <v>0</v>
          </cell>
          <cell r="I188">
            <v>0</v>
          </cell>
          <cell r="K188">
            <v>0</v>
          </cell>
        </row>
        <row r="189">
          <cell r="C189">
            <v>3</v>
          </cell>
          <cell r="D189" t="str">
            <v>HCM</v>
          </cell>
          <cell r="E189" t="str">
            <v>TĐ</v>
          </cell>
          <cell r="G189">
            <v>0.65098999999999996</v>
          </cell>
          <cell r="H189">
            <v>0</v>
          </cell>
          <cell r="I189">
            <v>-0.65098999999999996</v>
          </cell>
          <cell r="K189">
            <v>0</v>
          </cell>
        </row>
        <row r="190">
          <cell r="C190">
            <v>3</v>
          </cell>
          <cell r="D190" t="str">
            <v>MT</v>
          </cell>
          <cell r="E190" t="str">
            <v>TG</v>
          </cell>
          <cell r="G190">
            <v>43.344660571428939</v>
          </cell>
          <cell r="H190">
            <v>30.324956805212459</v>
          </cell>
          <cell r="I190">
            <v>0</v>
          </cell>
          <cell r="K190">
            <v>73.669617376641398</v>
          </cell>
        </row>
        <row r="191">
          <cell r="C191">
            <v>3</v>
          </cell>
          <cell r="D191" t="str">
            <v>MT</v>
          </cell>
          <cell r="E191" t="str">
            <v>VL</v>
          </cell>
          <cell r="G191">
            <v>538.86676000000602</v>
          </cell>
          <cell r="H191">
            <v>0</v>
          </cell>
          <cell r="I191">
            <v>-466.36419500000602</v>
          </cell>
          <cell r="K191">
            <v>72.50256499999999</v>
          </cell>
        </row>
        <row r="192">
          <cell r="C192">
            <v>4</v>
          </cell>
          <cell r="D192" t="str">
            <v>HN</v>
          </cell>
          <cell r="E192" t="str">
            <v>8/3HN</v>
          </cell>
          <cell r="G192">
            <v>0</v>
          </cell>
        </row>
        <row r="193">
          <cell r="C193">
            <v>4</v>
          </cell>
          <cell r="D193" t="str">
            <v>MT</v>
          </cell>
          <cell r="E193" t="str">
            <v>AG</v>
          </cell>
          <cell r="G193">
            <v>31.712079000000003</v>
          </cell>
        </row>
        <row r="194">
          <cell r="C194">
            <v>4</v>
          </cell>
          <cell r="D194" t="str">
            <v>MTr</v>
          </cell>
          <cell r="E194" t="str">
            <v>VT</v>
          </cell>
          <cell r="G194">
            <v>81.700428810728226</v>
          </cell>
        </row>
        <row r="195">
          <cell r="C195">
            <v>4</v>
          </cell>
          <cell r="D195" t="str">
            <v>MT</v>
          </cell>
          <cell r="E195" t="str">
            <v>BL</v>
          </cell>
          <cell r="G195">
            <v>682.07727999999975</v>
          </cell>
        </row>
        <row r="196">
          <cell r="C196">
            <v>4</v>
          </cell>
          <cell r="D196" t="str">
            <v>MB</v>
          </cell>
          <cell r="E196" t="str">
            <v>BN</v>
          </cell>
          <cell r="G196">
            <v>547.20101999999997</v>
          </cell>
        </row>
        <row r="197">
          <cell r="C197">
            <v>4</v>
          </cell>
          <cell r="D197" t="str">
            <v>MT</v>
          </cell>
          <cell r="E197" t="str">
            <v>BT</v>
          </cell>
          <cell r="G197">
            <v>3.2719999999999998</v>
          </cell>
        </row>
        <row r="198">
          <cell r="C198">
            <v>4</v>
          </cell>
          <cell r="D198" t="str">
            <v>MTr</v>
          </cell>
          <cell r="E198" t="str">
            <v>BĐ</v>
          </cell>
          <cell r="G198">
            <v>200.47525736</v>
          </cell>
        </row>
        <row r="199">
          <cell r="C199">
            <v>4</v>
          </cell>
          <cell r="D199" t="str">
            <v>MTr</v>
          </cell>
          <cell r="E199" t="str">
            <v>BD</v>
          </cell>
          <cell r="G199">
            <v>137.63529499999984</v>
          </cell>
        </row>
        <row r="200">
          <cell r="C200">
            <v>4</v>
          </cell>
          <cell r="D200" t="str">
            <v>MTr</v>
          </cell>
          <cell r="E200" t="str">
            <v>BP</v>
          </cell>
          <cell r="G200">
            <v>144.05659999999992</v>
          </cell>
        </row>
        <row r="201">
          <cell r="C201">
            <v>4</v>
          </cell>
          <cell r="D201" t="str">
            <v>MTr</v>
          </cell>
          <cell r="E201" t="str">
            <v>BT</v>
          </cell>
          <cell r="G201">
            <v>0</v>
          </cell>
        </row>
        <row r="202">
          <cell r="C202">
            <v>4</v>
          </cell>
          <cell r="D202" t="str">
            <v>MT</v>
          </cell>
          <cell r="E202" t="str">
            <v>CM</v>
          </cell>
          <cell r="G202">
            <v>7.7901850000000001</v>
          </cell>
        </row>
        <row r="203">
          <cell r="C203">
            <v>4</v>
          </cell>
          <cell r="D203" t="str">
            <v>MT</v>
          </cell>
          <cell r="E203" t="str">
            <v>CT</v>
          </cell>
          <cell r="G203">
            <v>217.51159099999998</v>
          </cell>
        </row>
        <row r="204">
          <cell r="C204">
            <v>4</v>
          </cell>
          <cell r="D204" t="str">
            <v>HCM</v>
          </cell>
          <cell r="E204" t="str">
            <v>CL</v>
          </cell>
          <cell r="G204">
            <v>473.32239428571484</v>
          </cell>
        </row>
        <row r="205">
          <cell r="C205">
            <v>4</v>
          </cell>
          <cell r="D205" t="str">
            <v>HCM</v>
          </cell>
          <cell r="E205" t="str">
            <v>8T3</v>
          </cell>
          <cell r="G205">
            <v>1472.0796315979999</v>
          </cell>
        </row>
        <row r="206">
          <cell r="C206">
            <v>4</v>
          </cell>
          <cell r="D206" t="str">
            <v>HCM</v>
          </cell>
          <cell r="E206" t="str">
            <v>CC</v>
          </cell>
          <cell r="G206">
            <v>121.06485000000001</v>
          </cell>
        </row>
        <row r="207">
          <cell r="C207">
            <v>4</v>
          </cell>
          <cell r="D207" t="str">
            <v>MTr</v>
          </cell>
          <cell r="E207" t="str">
            <v>ĐN</v>
          </cell>
          <cell r="G207">
            <v>78.542304999999999</v>
          </cell>
        </row>
        <row r="208">
          <cell r="C208">
            <v>4</v>
          </cell>
          <cell r="D208" t="str">
            <v>MTr</v>
          </cell>
          <cell r="E208" t="str">
            <v>ĐL</v>
          </cell>
          <cell r="G208">
            <v>37.744500000000002</v>
          </cell>
        </row>
        <row r="209">
          <cell r="C209">
            <v>4</v>
          </cell>
          <cell r="D209" t="str">
            <v>HN</v>
          </cell>
          <cell r="E209" t="str">
            <v>ĐĐ</v>
          </cell>
          <cell r="G209">
            <v>16.883911000000001</v>
          </cell>
        </row>
        <row r="210">
          <cell r="C210">
            <v>4</v>
          </cell>
          <cell r="D210" t="str">
            <v>MTr</v>
          </cell>
          <cell r="E210" t="str">
            <v>ĐN</v>
          </cell>
          <cell r="G210">
            <v>185.18425000000002</v>
          </cell>
        </row>
        <row r="211">
          <cell r="C211">
            <v>4</v>
          </cell>
          <cell r="D211" t="str">
            <v>MT</v>
          </cell>
          <cell r="E211" t="str">
            <v>ĐT</v>
          </cell>
          <cell r="G211">
            <v>37.972699999999996</v>
          </cell>
        </row>
        <row r="212">
          <cell r="C212">
            <v>4</v>
          </cell>
          <cell r="D212" t="str">
            <v>MTr</v>
          </cell>
          <cell r="E212" t="str">
            <v>GL</v>
          </cell>
          <cell r="G212">
            <v>0</v>
          </cell>
        </row>
        <row r="213">
          <cell r="C213">
            <v>4</v>
          </cell>
          <cell r="D213" t="str">
            <v>HCM</v>
          </cell>
          <cell r="E213" t="str">
            <v>GV</v>
          </cell>
          <cell r="G213">
            <v>98.648685</v>
          </cell>
        </row>
        <row r="214">
          <cell r="C214">
            <v>4</v>
          </cell>
          <cell r="D214" t="str">
            <v>HN</v>
          </cell>
          <cell r="E214" t="str">
            <v>HN</v>
          </cell>
          <cell r="G214">
            <v>193.05146000000178</v>
          </cell>
        </row>
        <row r="215">
          <cell r="C215">
            <v>4</v>
          </cell>
          <cell r="D215" t="str">
            <v>MB</v>
          </cell>
          <cell r="E215" t="str">
            <v>HD</v>
          </cell>
          <cell r="G215">
            <v>0</v>
          </cell>
        </row>
        <row r="216">
          <cell r="C216">
            <v>4</v>
          </cell>
          <cell r="D216" t="str">
            <v>MB</v>
          </cell>
          <cell r="E216" t="str">
            <v>HP</v>
          </cell>
          <cell r="G216">
            <v>0</v>
          </cell>
        </row>
        <row r="217">
          <cell r="C217">
            <v>4</v>
          </cell>
          <cell r="D217" t="str">
            <v>MT</v>
          </cell>
          <cell r="E217" t="str">
            <v>HG</v>
          </cell>
          <cell r="G217">
            <v>146.32821000000001</v>
          </cell>
        </row>
        <row r="218">
          <cell r="C218">
            <v>4</v>
          </cell>
          <cell r="D218" t="str">
            <v>HCM</v>
          </cell>
          <cell r="E218" t="str">
            <v>HV</v>
          </cell>
          <cell r="G218">
            <v>0</v>
          </cell>
        </row>
        <row r="219">
          <cell r="C219">
            <v>4</v>
          </cell>
          <cell r="D219" t="str">
            <v>HCM</v>
          </cell>
          <cell r="E219" t="str">
            <v>HM</v>
          </cell>
          <cell r="G219">
            <v>29.93412</v>
          </cell>
        </row>
        <row r="220">
          <cell r="C220">
            <v>4</v>
          </cell>
          <cell r="D220" t="str">
            <v>MTr</v>
          </cell>
          <cell r="E220" t="str">
            <v>HA</v>
          </cell>
          <cell r="G220">
            <v>216.68235000000001</v>
          </cell>
        </row>
        <row r="221">
          <cell r="C221">
            <v>4</v>
          </cell>
          <cell r="D221" t="str">
            <v>HCM</v>
          </cell>
          <cell r="E221" t="str">
            <v>HS</v>
          </cell>
          <cell r="G221">
            <v>4415.9280879999997</v>
          </cell>
        </row>
        <row r="222">
          <cell r="C222">
            <v>4</v>
          </cell>
          <cell r="D222" t="str">
            <v>MTr</v>
          </cell>
          <cell r="E222" t="str">
            <v>HUE</v>
          </cell>
          <cell r="G222">
            <v>121.36301999999998</v>
          </cell>
        </row>
        <row r="223">
          <cell r="C223">
            <v>4</v>
          </cell>
          <cell r="D223" t="str">
            <v>HCM</v>
          </cell>
          <cell r="E223" t="str">
            <v>HĐ</v>
          </cell>
          <cell r="G223">
            <v>379.2068109999999</v>
          </cell>
        </row>
        <row r="224">
          <cell r="C224">
            <v>4</v>
          </cell>
          <cell r="D224" t="str">
            <v>MB</v>
          </cell>
          <cell r="E224" t="str">
            <v>HY</v>
          </cell>
          <cell r="G224">
            <v>32.599154999999996</v>
          </cell>
        </row>
        <row r="225">
          <cell r="C225">
            <v>4</v>
          </cell>
          <cell r="D225" t="str">
            <v>MTr</v>
          </cell>
          <cell r="E225" t="str">
            <v>KH</v>
          </cell>
          <cell r="G225">
            <v>114.64289400000003</v>
          </cell>
        </row>
        <row r="226">
          <cell r="C226">
            <v>4</v>
          </cell>
          <cell r="D226" t="str">
            <v>MT</v>
          </cell>
          <cell r="E226" t="str">
            <v>KG</v>
          </cell>
          <cell r="G226">
            <v>217.20814200000004</v>
          </cell>
        </row>
        <row r="227">
          <cell r="C227">
            <v>4</v>
          </cell>
          <cell r="D227" t="str">
            <v>MTr</v>
          </cell>
          <cell r="E227" t="str">
            <v>LĐ</v>
          </cell>
          <cell r="G227">
            <v>41.920999999999999</v>
          </cell>
        </row>
        <row r="228">
          <cell r="C228">
            <v>4</v>
          </cell>
          <cell r="D228" t="str">
            <v>MB</v>
          </cell>
          <cell r="E228" t="str">
            <v>LS</v>
          </cell>
          <cell r="G228">
            <v>0</v>
          </cell>
        </row>
        <row r="229">
          <cell r="C229">
            <v>4</v>
          </cell>
          <cell r="D229" t="str">
            <v>MT</v>
          </cell>
          <cell r="E229" t="str">
            <v>LA</v>
          </cell>
          <cell r="G229">
            <v>7.8666</v>
          </cell>
        </row>
        <row r="230">
          <cell r="C230">
            <v>4</v>
          </cell>
          <cell r="D230" t="str">
            <v>HN</v>
          </cell>
          <cell r="E230" t="str">
            <v>LB</v>
          </cell>
          <cell r="G230">
            <v>0</v>
          </cell>
        </row>
        <row r="231">
          <cell r="C231">
            <v>4</v>
          </cell>
          <cell r="D231" t="str">
            <v>MT</v>
          </cell>
          <cell r="E231" t="str">
            <v>PQ</v>
          </cell>
          <cell r="G231">
            <v>0.14000000000000001</v>
          </cell>
        </row>
        <row r="232">
          <cell r="C232">
            <v>4</v>
          </cell>
          <cell r="D232" t="str">
            <v>MTr</v>
          </cell>
          <cell r="E232" t="str">
            <v>PY</v>
          </cell>
          <cell r="G232">
            <v>60.532304999999994</v>
          </cell>
        </row>
        <row r="233">
          <cell r="C233">
            <v>4</v>
          </cell>
          <cell r="D233" t="str">
            <v>HCM</v>
          </cell>
          <cell r="E233" t="str">
            <v>Q10</v>
          </cell>
          <cell r="G233">
            <v>0</v>
          </cell>
        </row>
        <row r="234">
          <cell r="C234">
            <v>4</v>
          </cell>
          <cell r="D234" t="str">
            <v>HCM</v>
          </cell>
          <cell r="E234" t="str">
            <v>Q4</v>
          </cell>
          <cell r="G234">
            <v>16.436800000000002</v>
          </cell>
        </row>
        <row r="235">
          <cell r="C235">
            <v>4</v>
          </cell>
          <cell r="D235" t="str">
            <v>HCM</v>
          </cell>
          <cell r="E235" t="str">
            <v>Q8</v>
          </cell>
          <cell r="G235">
            <v>2.8421709430404009E-15</v>
          </cell>
        </row>
        <row r="236">
          <cell r="C236">
            <v>4</v>
          </cell>
          <cell r="D236" t="str">
            <v>MTr</v>
          </cell>
          <cell r="E236" t="str">
            <v>QB</v>
          </cell>
          <cell r="G236">
            <v>0</v>
          </cell>
        </row>
        <row r="237">
          <cell r="C237">
            <v>4</v>
          </cell>
          <cell r="D237" t="str">
            <v>MTr</v>
          </cell>
          <cell r="E237" t="str">
            <v>QT</v>
          </cell>
          <cell r="G237">
            <v>189.08021500000004</v>
          </cell>
        </row>
        <row r="238">
          <cell r="C238">
            <v>4</v>
          </cell>
          <cell r="D238" t="str">
            <v>HCM</v>
          </cell>
          <cell r="E238" t="str">
            <v>SG</v>
          </cell>
          <cell r="G238">
            <v>11598.533820999999</v>
          </cell>
        </row>
        <row r="239">
          <cell r="C239">
            <v>4</v>
          </cell>
          <cell r="D239" t="str">
            <v>HN</v>
          </cell>
          <cell r="E239" t="str">
            <v>SGD2</v>
          </cell>
          <cell r="G239">
            <v>89.485400000000297</v>
          </cell>
        </row>
        <row r="240">
          <cell r="C240">
            <v>4</v>
          </cell>
          <cell r="D240" t="str">
            <v>HCM</v>
          </cell>
          <cell r="E240" t="str">
            <v>SGD1</v>
          </cell>
          <cell r="G240">
            <v>1028.9292284999999</v>
          </cell>
        </row>
        <row r="241">
          <cell r="C241">
            <v>4</v>
          </cell>
          <cell r="D241" t="str">
            <v>MT</v>
          </cell>
          <cell r="E241" t="str">
            <v>ST</v>
          </cell>
          <cell r="G241">
            <v>41.067630000000001</v>
          </cell>
        </row>
        <row r="242">
          <cell r="C242">
            <v>4</v>
          </cell>
          <cell r="D242" t="str">
            <v>HCM</v>
          </cell>
          <cell r="E242" t="str">
            <v>TB</v>
          </cell>
          <cell r="G242">
            <v>4570.5630549999978</v>
          </cell>
        </row>
        <row r="243">
          <cell r="C243">
            <v>4</v>
          </cell>
          <cell r="D243" t="str">
            <v>HCM</v>
          </cell>
          <cell r="E243" t="str">
            <v>TP</v>
          </cell>
          <cell r="G243">
            <v>0</v>
          </cell>
        </row>
        <row r="244">
          <cell r="C244">
            <v>4</v>
          </cell>
          <cell r="D244" t="str">
            <v>HCM</v>
          </cell>
          <cell r="E244" t="str">
            <v>TN</v>
          </cell>
          <cell r="G244">
            <v>1713.0699850000003</v>
          </cell>
        </row>
        <row r="245">
          <cell r="C245">
            <v>4</v>
          </cell>
          <cell r="D245" t="str">
            <v>HN</v>
          </cell>
          <cell r="E245" t="str">
            <v>TL</v>
          </cell>
          <cell r="G245">
            <v>0</v>
          </cell>
        </row>
        <row r="246">
          <cell r="C246">
            <v>4</v>
          </cell>
          <cell r="D246" t="str">
            <v>MB</v>
          </cell>
          <cell r="E246" t="str">
            <v>TH</v>
          </cell>
          <cell r="G246">
            <v>17</v>
          </cell>
        </row>
        <row r="247">
          <cell r="C247">
            <v>4</v>
          </cell>
          <cell r="D247" t="str">
            <v>HN</v>
          </cell>
          <cell r="E247" t="str">
            <v>TT</v>
          </cell>
          <cell r="G247">
            <v>0</v>
          </cell>
        </row>
        <row r="248">
          <cell r="C248">
            <v>4</v>
          </cell>
          <cell r="D248" t="str">
            <v>HCM</v>
          </cell>
          <cell r="E248" t="str">
            <v>TĐ</v>
          </cell>
          <cell r="G248">
            <v>0</v>
          </cell>
        </row>
        <row r="249">
          <cell r="C249">
            <v>4</v>
          </cell>
          <cell r="D249" t="str">
            <v>MT</v>
          </cell>
          <cell r="E249" t="str">
            <v>TG</v>
          </cell>
          <cell r="G249">
            <v>73.669617376641398</v>
          </cell>
        </row>
        <row r="250">
          <cell r="C250">
            <v>4</v>
          </cell>
          <cell r="D250" t="str">
            <v>MT</v>
          </cell>
          <cell r="E250" t="str">
            <v>VL</v>
          </cell>
          <cell r="G250">
            <v>72.50256499999999</v>
          </cell>
        </row>
      </sheetData>
      <sheetData sheetId="2"/>
      <sheetData sheetId="3" refreshError="1"/>
      <sheetData sheetId="4"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t-h TT3P"/>
      <sheetName val="CHITIET VL-NC-DDTT3PHA  (2)"/>
      <sheetName val="TONG HOP VL-NC"/>
      <sheetName val="VC DD3PHA "/>
      <sheetName val="CHITIET VL-NC-TT1p (2)"/>
      <sheetName val="Sheet2 (2)"/>
      <sheetName val="Sheet2"/>
      <sheetName val="CHITIET VL-NC-DDTT3PHA "/>
      <sheetName val="Account_Name"/>
      <sheetName val="QMCT"/>
    </sheetNames>
    <sheetDataSet>
      <sheetData sheetId="0"/>
      <sheetData sheetId="1"/>
      <sheetData sheetId="2"/>
      <sheetData sheetId="3"/>
      <sheetData sheetId="4"/>
      <sheetData sheetId="5"/>
      <sheetData sheetId="6"/>
      <sheetData sheetId="7"/>
      <sheetData sheetId="8"/>
      <sheetData sheetId="9" refreshError="1">
        <row r="4">
          <cell r="D4">
            <v>0.1</v>
          </cell>
        </row>
        <row r="6">
          <cell r="G6">
            <v>1.2</v>
          </cell>
        </row>
        <row r="7">
          <cell r="G7">
            <v>1.3</v>
          </cell>
        </row>
      </sheetData>
      <sheetData sheetId="10"/>
      <sheetData sheetId="11"/>
      <sheetData sheetId="12"/>
      <sheetData sheetId="13"/>
      <sheetData sheetId="14"/>
      <sheetData sheetId="15"/>
      <sheetData sheetId="16"/>
      <sheetData sheetId="17"/>
      <sheetData sheetId="18" refreshError="1"/>
      <sheetData sheetId="19"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VL"/>
      <sheetName val="VCTC"/>
      <sheetName val="THKLC"/>
      <sheetName val="THVT"/>
      <sheetName val="VC"/>
      <sheetName val="VatLieu"/>
      <sheetName val="THDZ"/>
      <sheetName val="ChiTietDZ"/>
      <sheetName val="DGTH"/>
      <sheetName val="VuaBT"/>
      <sheetName val="ThongSo"/>
      <sheetName val="PLCT"/>
      <sheetName val="Tram"/>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CHITIET VL-NC-TT1p"/>
      <sheetName val="kinh phí XD"/>
      <sheetName val="Don gia vung III"/>
      <sheetName val="NGUYEN VAN THANH 2.0"/>
      <sheetName val="KL-THO"/>
      <sheetName val="P"/>
      <sheetName val="CHITIET VL_NC_TT1p"/>
      <sheetName val="CHITIET_VL-NC-TT1p"/>
      <sheetName val="HA_NOI"/>
      <sheetName val="Cao_su"/>
      <sheetName val="CN_CK"/>
      <sheetName val="tam_ung"/>
      <sheetName val="SP_INLUA"/>
      <sheetName val="SP_TPBK"/>
      <sheetName val="SP_KHAUBONG"/>
      <sheetName val="sp_cluyen"/>
      <sheetName val="SP_RUOT"/>
      <sheetName val="sp_vo"/>
      <sheetName val="sp_tpcs"/>
      <sheetName val="CHITIET VL-NC"/>
      <sheetName val="TienLuong"/>
      <sheetName val="QMCT"/>
      <sheetName val="TONG HOP VL-NC"/>
      <sheetName val="DG"/>
      <sheetName val="DON GIA"/>
      <sheetName val="TEN MST CTY BR"/>
      <sheetName val="pp1p"/>
      <sheetName val="pp3p "/>
      <sheetName val="chitiet"/>
      <sheetName val="TONGKE3p"/>
      <sheetName val="DONGIA"/>
      <sheetName val="lam-moi"/>
      <sheetName val="thao-go"/>
      <sheetName val="TH XL"/>
      <sheetName val="VAO"/>
      <sheetName val="Dinh nghia"/>
      <sheetName val="HT"/>
      <sheetName val="ctdg"/>
      <sheetName val="#REF"/>
      <sheetName val="CHITIET VL-NC-TT3p (3)"/>
      <sheetName val="Tiepdia"/>
      <sheetName val="LEGEND"/>
      <sheetName val="TONGKE1P"/>
      <sheetName val="CHITIET_VL-NC-TT1p1"/>
      <sheetName val="HA_NOI1"/>
      <sheetName val="Cao_su1"/>
      <sheetName val="CN_CK1"/>
      <sheetName val="tam_ung1"/>
      <sheetName val="SP_INLUA1"/>
      <sheetName val="SP_TPBK1"/>
      <sheetName val="SP_KHAUBONG1"/>
      <sheetName val="sp_cluyen1"/>
      <sheetName val="SP_RUOT1"/>
      <sheetName val="sp_vo1"/>
      <sheetName val="sp_tpcs1"/>
      <sheetName val="kinh_phí_XD"/>
      <sheetName val="CHITIET_VL_NC_TT1p"/>
      <sheetName val="CHITIET_VL-NC-TT1p2"/>
      <sheetName val="HA_NOI2"/>
      <sheetName val="Cao_su2"/>
      <sheetName val="CN_CK2"/>
      <sheetName val="tam_ung2"/>
      <sheetName val="SP_INLUA2"/>
      <sheetName val="SP_TPBK2"/>
      <sheetName val="SP_KHAUBONG2"/>
      <sheetName val="sp_cluyen2"/>
      <sheetName val="SP_RUOT2"/>
      <sheetName val="sp_vo2"/>
      <sheetName val="sp_tpcs2"/>
      <sheetName val="kinh_phí_XD1"/>
      <sheetName val="CHITIET_VL_NC_TT1p1"/>
      <sheetName val="CHITIET_VL-NC-TT1p3"/>
      <sheetName val="HA_NOI3"/>
      <sheetName val="Cao_su3"/>
      <sheetName val="CN_CK3"/>
      <sheetName val="tam_ung3"/>
      <sheetName val="SP_INLUA3"/>
      <sheetName val="SP_TPBK3"/>
      <sheetName val="SP_KHAUBONG3"/>
      <sheetName val="sp_cluyen3"/>
      <sheetName val="SP_RUOT3"/>
      <sheetName val="sp_vo3"/>
      <sheetName val="sp_tpcs3"/>
      <sheetName val="kinh_phí_XD2"/>
      <sheetName val="CHITIET_VL_NC_TT1p2"/>
      <sheetName val="MTO REV.0"/>
      <sheetName val="chitimc"/>
      <sheetName val="Gia thanh chuoi su"/>
      <sheetName val="Tiep dia"/>
      <sheetName val="Don gia vung III-Can Tho"/>
      <sheetName val="NhKy-Thg"/>
      <sheetName val="ppht"/>
      <sheetName val="P&amp;L HCM"/>
      <sheetName val="phuluc1"/>
      <sheetName val="He so"/>
      <sheetName val="TNHCHINH"/>
      <sheetName val="NGUYEN_VAN_THANH_2_0"/>
      <sheetName val="Don_gia_vung_III"/>
      <sheetName val="CHITIET_VL-NC"/>
    </sheetNames>
    <sheetDataSet>
      <sheetData sheetId="0">
        <row r="11">
          <cell r="C11">
            <v>0.15</v>
          </cell>
        </row>
      </sheetData>
      <sheetData sheetId="1">
        <row r="11">
          <cell r="C11">
            <v>0.15</v>
          </cell>
        </row>
      </sheetData>
      <sheetData sheetId="2">
        <row r="11">
          <cell r="C11">
            <v>0.15</v>
          </cell>
        </row>
      </sheetData>
      <sheetData sheetId="3">
        <row r="11">
          <cell r="C11">
            <v>0.15</v>
          </cell>
        </row>
      </sheetData>
      <sheetData sheetId="4">
        <row r="11">
          <cell r="C11">
            <v>0.15</v>
          </cell>
        </row>
      </sheetData>
      <sheetData sheetId="5">
        <row r="11">
          <cell r="C11">
            <v>0.15</v>
          </cell>
        </row>
      </sheetData>
      <sheetData sheetId="6">
        <row r="11">
          <cell r="C11">
            <v>0.15</v>
          </cell>
        </row>
      </sheetData>
      <sheetData sheetId="7">
        <row r="11">
          <cell r="C11">
            <v>0.15</v>
          </cell>
        </row>
      </sheetData>
      <sheetData sheetId="8">
        <row r="11">
          <cell r="C11">
            <v>0.15</v>
          </cell>
        </row>
      </sheetData>
      <sheetData sheetId="9">
        <row r="11">
          <cell r="C11">
            <v>0.15</v>
          </cell>
        </row>
      </sheetData>
      <sheetData sheetId="10" refreshError="1">
        <row r="11">
          <cell r="C11">
            <v>0.15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GS 12"/>
      <sheetName val="BCD 12"/>
      <sheetName val="NAM"/>
      <sheetName val="Sheet1"/>
      <sheetName val="NhKy-Thg"/>
      <sheetName val="CHITIET VL-NC-TT1p"/>
    </sheetNames>
    <sheetDataSet>
      <sheetData sheetId="0">
        <row r="9">
          <cell r="D9">
            <v>156</v>
          </cell>
          <cell r="E9">
            <v>111</v>
          </cell>
          <cell r="F9">
            <v>4300000</v>
          </cell>
        </row>
        <row r="10">
          <cell r="D10">
            <v>156</v>
          </cell>
          <cell r="E10">
            <v>111</v>
          </cell>
          <cell r="F10">
            <v>3510000</v>
          </cell>
        </row>
        <row r="11">
          <cell r="D11">
            <v>133</v>
          </cell>
          <cell r="E11">
            <v>111</v>
          </cell>
          <cell r="F11">
            <v>351000</v>
          </cell>
        </row>
        <row r="12">
          <cell r="D12">
            <v>156</v>
          </cell>
          <cell r="E12">
            <v>111</v>
          </cell>
          <cell r="F12">
            <v>5320000</v>
          </cell>
        </row>
        <row r="13">
          <cell r="D13">
            <v>133</v>
          </cell>
          <cell r="E13">
            <v>111</v>
          </cell>
          <cell r="F13">
            <v>532000</v>
          </cell>
        </row>
        <row r="14">
          <cell r="D14">
            <v>111</v>
          </cell>
          <cell r="E14">
            <v>511</v>
          </cell>
          <cell r="F14">
            <v>585000</v>
          </cell>
        </row>
        <row r="15">
          <cell r="D15">
            <v>111</v>
          </cell>
          <cell r="E15">
            <v>3331</v>
          </cell>
          <cell r="F15">
            <v>58500</v>
          </cell>
        </row>
        <row r="16">
          <cell r="D16">
            <v>632</v>
          </cell>
          <cell r="E16">
            <v>156</v>
          </cell>
          <cell r="F16">
            <v>485000</v>
          </cell>
        </row>
        <row r="17">
          <cell r="D17">
            <v>156</v>
          </cell>
          <cell r="E17">
            <v>111</v>
          </cell>
          <cell r="F17">
            <v>11267250</v>
          </cell>
        </row>
        <row r="18">
          <cell r="D18">
            <v>133</v>
          </cell>
          <cell r="E18">
            <v>111</v>
          </cell>
          <cell r="F18">
            <v>1126725</v>
          </cell>
        </row>
        <row r="19">
          <cell r="D19">
            <v>156</v>
          </cell>
          <cell r="E19">
            <v>111</v>
          </cell>
          <cell r="F19">
            <v>12556500</v>
          </cell>
        </row>
        <row r="20">
          <cell r="D20">
            <v>133</v>
          </cell>
          <cell r="E20">
            <v>111</v>
          </cell>
          <cell r="F20">
            <v>1255650</v>
          </cell>
        </row>
        <row r="21">
          <cell r="D21">
            <v>111</v>
          </cell>
          <cell r="E21">
            <v>511</v>
          </cell>
          <cell r="F21">
            <v>7630000</v>
          </cell>
        </row>
        <row r="22">
          <cell r="D22">
            <v>111</v>
          </cell>
          <cell r="E22">
            <v>3331</v>
          </cell>
          <cell r="F22">
            <v>763000</v>
          </cell>
        </row>
        <row r="23">
          <cell r="D23">
            <v>632</v>
          </cell>
          <cell r="E23">
            <v>156</v>
          </cell>
          <cell r="F23">
            <v>6159100</v>
          </cell>
        </row>
        <row r="24">
          <cell r="D24">
            <v>156</v>
          </cell>
          <cell r="E24">
            <v>111</v>
          </cell>
          <cell r="F24">
            <v>7014000</v>
          </cell>
        </row>
        <row r="25">
          <cell r="D25">
            <v>133</v>
          </cell>
          <cell r="E25">
            <v>111</v>
          </cell>
          <cell r="F25">
            <v>701400</v>
          </cell>
        </row>
        <row r="26">
          <cell r="D26">
            <v>111</v>
          </cell>
          <cell r="E26">
            <v>511</v>
          </cell>
          <cell r="F26">
            <v>2660000</v>
          </cell>
        </row>
        <row r="27">
          <cell r="D27">
            <v>111</v>
          </cell>
          <cell r="E27">
            <v>3331</v>
          </cell>
          <cell r="F27">
            <v>266000</v>
          </cell>
        </row>
        <row r="28">
          <cell r="D28">
            <v>632</v>
          </cell>
          <cell r="E28">
            <v>156</v>
          </cell>
          <cell r="F28">
            <v>819000</v>
          </cell>
        </row>
        <row r="29">
          <cell r="D29">
            <v>156</v>
          </cell>
          <cell r="E29">
            <v>111</v>
          </cell>
          <cell r="F29">
            <v>3548000</v>
          </cell>
        </row>
        <row r="30">
          <cell r="D30">
            <v>133</v>
          </cell>
          <cell r="E30">
            <v>111</v>
          </cell>
          <cell r="F30">
            <v>354800</v>
          </cell>
        </row>
        <row r="31">
          <cell r="D31">
            <v>111</v>
          </cell>
          <cell r="E31">
            <v>511</v>
          </cell>
          <cell r="F31">
            <v>11460000</v>
          </cell>
        </row>
        <row r="32">
          <cell r="D32">
            <v>111</v>
          </cell>
          <cell r="E32">
            <v>3331</v>
          </cell>
          <cell r="F32">
            <v>1146000</v>
          </cell>
        </row>
        <row r="33">
          <cell r="D33">
            <v>632</v>
          </cell>
          <cell r="E33">
            <v>156</v>
          </cell>
          <cell r="F33">
            <v>9672500</v>
          </cell>
        </row>
        <row r="34">
          <cell r="D34">
            <v>156</v>
          </cell>
          <cell r="E34">
            <v>111</v>
          </cell>
          <cell r="F34">
            <v>10451600</v>
          </cell>
        </row>
        <row r="35">
          <cell r="D35">
            <v>133</v>
          </cell>
          <cell r="E35">
            <v>111</v>
          </cell>
          <cell r="F35">
            <v>1045160</v>
          </cell>
        </row>
        <row r="36">
          <cell r="D36">
            <v>642</v>
          </cell>
          <cell r="E36">
            <v>111</v>
          </cell>
          <cell r="F36">
            <v>585285</v>
          </cell>
        </row>
        <row r="37">
          <cell r="D37">
            <v>133</v>
          </cell>
          <cell r="E37">
            <v>111</v>
          </cell>
          <cell r="F37">
            <v>58528</v>
          </cell>
        </row>
        <row r="38">
          <cell r="D38">
            <v>111</v>
          </cell>
          <cell r="E38">
            <v>511</v>
          </cell>
          <cell r="F38">
            <v>41550000</v>
          </cell>
        </row>
        <row r="39">
          <cell r="D39">
            <v>111</v>
          </cell>
          <cell r="E39">
            <v>3331</v>
          </cell>
          <cell r="F39">
            <v>4155000</v>
          </cell>
        </row>
        <row r="40">
          <cell r="D40">
            <v>632</v>
          </cell>
          <cell r="E40">
            <v>156</v>
          </cell>
          <cell r="F40">
            <v>32677020</v>
          </cell>
        </row>
        <row r="41">
          <cell r="D41">
            <v>111</v>
          </cell>
          <cell r="E41">
            <v>511</v>
          </cell>
          <cell r="F41">
            <v>4260000</v>
          </cell>
        </row>
        <row r="42">
          <cell r="D42">
            <v>111</v>
          </cell>
          <cell r="E42">
            <v>3331</v>
          </cell>
          <cell r="F42">
            <v>426000</v>
          </cell>
        </row>
        <row r="43">
          <cell r="D43">
            <v>632</v>
          </cell>
          <cell r="E43">
            <v>156</v>
          </cell>
          <cell r="F43">
            <v>1310000</v>
          </cell>
        </row>
        <row r="44">
          <cell r="D44">
            <v>111</v>
          </cell>
          <cell r="E44">
            <v>511</v>
          </cell>
          <cell r="F44">
            <v>860000</v>
          </cell>
        </row>
        <row r="45">
          <cell r="D45">
            <v>111</v>
          </cell>
          <cell r="E45">
            <v>3331</v>
          </cell>
          <cell r="F45">
            <v>86000</v>
          </cell>
        </row>
        <row r="46">
          <cell r="D46">
            <v>632</v>
          </cell>
          <cell r="E46">
            <v>156</v>
          </cell>
          <cell r="F46">
            <v>683000</v>
          </cell>
        </row>
        <row r="47">
          <cell r="D47">
            <v>156</v>
          </cell>
          <cell r="E47">
            <v>111</v>
          </cell>
          <cell r="F47">
            <v>8499000</v>
          </cell>
        </row>
        <row r="48">
          <cell r="D48">
            <v>133</v>
          </cell>
          <cell r="E48">
            <v>111</v>
          </cell>
          <cell r="F48">
            <v>849900</v>
          </cell>
        </row>
        <row r="49">
          <cell r="D49">
            <v>111</v>
          </cell>
          <cell r="E49">
            <v>511</v>
          </cell>
          <cell r="F49">
            <v>1350000</v>
          </cell>
        </row>
        <row r="50">
          <cell r="D50">
            <v>111</v>
          </cell>
          <cell r="E50">
            <v>3331</v>
          </cell>
          <cell r="F50">
            <v>135000</v>
          </cell>
        </row>
        <row r="51">
          <cell r="D51">
            <v>632</v>
          </cell>
          <cell r="E51">
            <v>156</v>
          </cell>
          <cell r="F51">
            <v>827700</v>
          </cell>
        </row>
        <row r="52">
          <cell r="D52">
            <v>111</v>
          </cell>
          <cell r="E52">
            <v>511</v>
          </cell>
          <cell r="F52">
            <v>5450000</v>
          </cell>
        </row>
        <row r="53">
          <cell r="D53">
            <v>111</v>
          </cell>
          <cell r="E53">
            <v>3331</v>
          </cell>
          <cell r="F53">
            <v>545000</v>
          </cell>
        </row>
        <row r="54">
          <cell r="D54">
            <v>632</v>
          </cell>
          <cell r="E54">
            <v>156</v>
          </cell>
          <cell r="F54">
            <v>4736400</v>
          </cell>
        </row>
        <row r="55">
          <cell r="D55">
            <v>156</v>
          </cell>
          <cell r="E55">
            <v>111</v>
          </cell>
          <cell r="F55">
            <v>2454540</v>
          </cell>
        </row>
        <row r="56">
          <cell r="D56">
            <v>133</v>
          </cell>
          <cell r="E56">
            <v>111</v>
          </cell>
          <cell r="F56">
            <v>245454</v>
          </cell>
        </row>
        <row r="57">
          <cell r="D57">
            <v>156</v>
          </cell>
          <cell r="E57">
            <v>331</v>
          </cell>
          <cell r="F57">
            <v>9144520</v>
          </cell>
        </row>
        <row r="58">
          <cell r="D58">
            <v>156</v>
          </cell>
          <cell r="E58">
            <v>331</v>
          </cell>
          <cell r="F58">
            <v>5320000</v>
          </cell>
        </row>
        <row r="59">
          <cell r="D59">
            <v>156</v>
          </cell>
          <cell r="E59">
            <v>111</v>
          </cell>
          <cell r="F59">
            <v>4909091</v>
          </cell>
        </row>
        <row r="60">
          <cell r="D60">
            <v>133</v>
          </cell>
          <cell r="E60">
            <v>111</v>
          </cell>
          <cell r="F60">
            <v>490909</v>
          </cell>
        </row>
        <row r="61">
          <cell r="D61">
            <v>156</v>
          </cell>
          <cell r="E61">
            <v>111</v>
          </cell>
          <cell r="F61">
            <v>2700000</v>
          </cell>
        </row>
        <row r="62">
          <cell r="D62">
            <v>111</v>
          </cell>
          <cell r="E62">
            <v>511</v>
          </cell>
          <cell r="F62">
            <v>5400000</v>
          </cell>
        </row>
        <row r="63">
          <cell r="D63">
            <v>111</v>
          </cell>
          <cell r="E63">
            <v>3331</v>
          </cell>
          <cell r="F63">
            <v>540000</v>
          </cell>
        </row>
        <row r="64">
          <cell r="D64">
            <v>632</v>
          </cell>
          <cell r="E64">
            <v>156</v>
          </cell>
          <cell r="F64">
            <v>5140000</v>
          </cell>
        </row>
        <row r="65">
          <cell r="D65">
            <v>111</v>
          </cell>
          <cell r="E65">
            <v>511</v>
          </cell>
          <cell r="F65">
            <v>10260000</v>
          </cell>
        </row>
        <row r="66">
          <cell r="D66">
            <v>111</v>
          </cell>
          <cell r="E66">
            <v>3331</v>
          </cell>
          <cell r="F66">
            <v>1026000</v>
          </cell>
        </row>
        <row r="67">
          <cell r="D67">
            <v>632</v>
          </cell>
          <cell r="E67">
            <v>156</v>
          </cell>
          <cell r="F67">
            <v>9899920</v>
          </cell>
        </row>
        <row r="68">
          <cell r="D68">
            <v>111</v>
          </cell>
          <cell r="E68">
            <v>511</v>
          </cell>
          <cell r="F68">
            <v>9820000</v>
          </cell>
        </row>
        <row r="69">
          <cell r="D69">
            <v>111</v>
          </cell>
          <cell r="E69">
            <v>3331</v>
          </cell>
          <cell r="F69">
            <v>982000</v>
          </cell>
        </row>
        <row r="70">
          <cell r="D70">
            <v>632</v>
          </cell>
          <cell r="E70">
            <v>156</v>
          </cell>
          <cell r="F70">
            <v>9256800</v>
          </cell>
        </row>
        <row r="71">
          <cell r="D71">
            <v>111</v>
          </cell>
          <cell r="E71">
            <v>511</v>
          </cell>
          <cell r="F71">
            <v>3624000</v>
          </cell>
        </row>
        <row r="72">
          <cell r="D72">
            <v>111</v>
          </cell>
          <cell r="E72">
            <v>3331</v>
          </cell>
          <cell r="F72">
            <v>362400</v>
          </cell>
        </row>
        <row r="73">
          <cell r="D73">
            <v>632</v>
          </cell>
          <cell r="E73">
            <v>156</v>
          </cell>
          <cell r="F73">
            <v>3548000</v>
          </cell>
        </row>
        <row r="74">
          <cell r="D74">
            <v>156</v>
          </cell>
          <cell r="E74">
            <v>111</v>
          </cell>
          <cell r="F74">
            <v>3000000</v>
          </cell>
        </row>
        <row r="75">
          <cell r="D75">
            <v>133</v>
          </cell>
          <cell r="E75">
            <v>111</v>
          </cell>
          <cell r="F75">
            <v>300000</v>
          </cell>
        </row>
        <row r="76">
          <cell r="D76">
            <v>3334</v>
          </cell>
          <cell r="E76">
            <v>111</v>
          </cell>
          <cell r="F76">
            <v>15015000</v>
          </cell>
        </row>
        <row r="77">
          <cell r="D77">
            <v>156</v>
          </cell>
          <cell r="E77">
            <v>111</v>
          </cell>
          <cell r="F77">
            <v>5479100</v>
          </cell>
        </row>
        <row r="78">
          <cell r="D78">
            <v>133</v>
          </cell>
          <cell r="E78">
            <v>111</v>
          </cell>
          <cell r="F78">
            <v>547910</v>
          </cell>
        </row>
        <row r="79">
          <cell r="D79">
            <v>156</v>
          </cell>
          <cell r="E79">
            <v>111</v>
          </cell>
          <cell r="F79">
            <v>2252000</v>
          </cell>
        </row>
        <row r="80">
          <cell r="D80">
            <v>133</v>
          </cell>
          <cell r="E80">
            <v>111</v>
          </cell>
          <cell r="F80">
            <v>225200</v>
          </cell>
        </row>
        <row r="81">
          <cell r="D81">
            <v>642</v>
          </cell>
          <cell r="E81">
            <v>334</v>
          </cell>
          <cell r="F81">
            <v>3800000</v>
          </cell>
        </row>
        <row r="82">
          <cell r="D82">
            <v>334</v>
          </cell>
          <cell r="E82">
            <v>111</v>
          </cell>
          <cell r="F82">
            <v>3800000</v>
          </cell>
        </row>
        <row r="83">
          <cell r="D83">
            <v>4212</v>
          </cell>
          <cell r="E83">
            <v>3334</v>
          </cell>
          <cell r="F83">
            <v>12600543</v>
          </cell>
        </row>
        <row r="84">
          <cell r="D84">
            <v>3331</v>
          </cell>
          <cell r="E84">
            <v>133</v>
          </cell>
          <cell r="F84">
            <v>10490900</v>
          </cell>
        </row>
        <row r="85">
          <cell r="D85">
            <v>511</v>
          </cell>
          <cell r="E85">
            <v>911</v>
          </cell>
          <cell r="F85">
            <v>104909000</v>
          </cell>
        </row>
        <row r="86">
          <cell r="D86">
            <v>911</v>
          </cell>
          <cell r="E86">
            <v>632</v>
          </cell>
          <cell r="F86">
            <v>85214440</v>
          </cell>
        </row>
        <row r="87">
          <cell r="D87">
            <v>911</v>
          </cell>
          <cell r="E87">
            <v>642</v>
          </cell>
          <cell r="F87">
            <v>4385285</v>
          </cell>
        </row>
        <row r="88">
          <cell r="D88">
            <v>911</v>
          </cell>
          <cell r="E88">
            <v>4212</v>
          </cell>
          <cell r="F88">
            <v>15309275</v>
          </cell>
        </row>
      </sheetData>
      <sheetData sheetId="1" refreshError="1"/>
      <sheetData sheetId="2" refreshError="1"/>
      <sheetData sheetId="3" refreshError="1"/>
      <sheetData sheetId="4" refreshError="1"/>
      <sheetData sheetId="5"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sheetName val="TONGKE3p "/>
      <sheetName val="DEN-DUONG"/>
      <sheetName val="CHITIET VL-NC-TT"/>
      <sheetName val="TONG HOP VL-NC"/>
      <sheetName val="KPVC-BD"/>
      <sheetName val="LKVT-TB-TR "/>
      <sheetName val="LKVL-CK-22"/>
      <sheetName val="LK-VT-CS"/>
      <sheetName val="LK-BAN VE "/>
      <sheetName val="TDTKP"/>
      <sheetName val="MTP"/>
      <sheetName val="MTP1"/>
      <sheetName val="Budget"/>
      <sheetName val="ThongSo"/>
    </sheetNames>
    <sheetDataSet>
      <sheetData sheetId="0"/>
      <sheetData sheetId="1">
        <row r="295">
          <cell r="C295">
            <v>9610</v>
          </cell>
          <cell r="T295">
            <v>12</v>
          </cell>
          <cell r="U295">
            <v>9</v>
          </cell>
          <cell r="X295">
            <v>55</v>
          </cell>
        </row>
      </sheetData>
      <sheetData sheetId="2"/>
      <sheetData sheetId="3"/>
      <sheetData sheetId="4"/>
      <sheetData sheetId="5"/>
      <sheetData sheetId="6"/>
      <sheetData sheetId="7"/>
      <sheetData sheetId="8"/>
      <sheetData sheetId="9"/>
      <sheetData sheetId="10">
        <row r="44">
          <cell r="E44" t="e">
            <v>#NAME?</v>
          </cell>
          <cell r="F44" t="e">
            <v>#NAME?</v>
          </cell>
          <cell r="G44">
            <v>2272217561.4542689</v>
          </cell>
        </row>
      </sheetData>
      <sheetData sheetId="11" refreshError="1"/>
      <sheetData sheetId="12" refreshError="1"/>
      <sheetData sheetId="13" refreshError="1"/>
      <sheetData sheetId="14"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n"/>
      <sheetName val="mat"/>
      <sheetName val="cong"/>
      <sheetName val="vua"/>
      <sheetName val="gVL"/>
      <sheetName val="dtoan"/>
      <sheetName val="dap"/>
      <sheetName val="GTXL-duong"/>
      <sheetName val="tkphi"/>
      <sheetName val="bth"/>
      <sheetName val="vattu"/>
      <sheetName val="tong hop"/>
      <sheetName val="phan tich DG"/>
      <sheetName val="gia vat lieu"/>
      <sheetName val="gia xe may"/>
      <sheetName val="gia nhan cong"/>
      <sheetName val="XL4Test5"/>
      <sheetName val="T1"/>
      <sheetName val="T2"/>
      <sheetName val="T3"/>
      <sheetName val="THQui 1"/>
      <sheetName val="T4"/>
      <sheetName val="T5"/>
      <sheetName val="T6"/>
      <sheetName val="THQui 2"/>
      <sheetName val="T7"/>
      <sheetName val="T8"/>
      <sheetName val="T9"/>
      <sheetName val="THQui 3"/>
      <sheetName val="T10"/>
      <sheetName val="THQui 4"/>
      <sheetName val="TH nam 2003"/>
      <sheetName val="Sheet6"/>
      <sheetName val="Vatu"/>
      <sheetName val="khluongconlai"/>
      <sheetName val="Bao cao"/>
      <sheetName val="00000000"/>
      <sheetName val="B-n (2)"/>
      <sheetName val="B-n"/>
      <sheetName val="B-ky2"/>
      <sheetName val="TH-t toan"/>
      <sheetName val="T-toan"/>
      <sheetName val="TH"/>
      <sheetName val="B-ky"/>
      <sheetName val="bia"/>
      <sheetName val="th-dn"/>
      <sheetName val="XD"/>
      <sheetName val="dien"/>
      <sheetName val="nuoc"/>
      <sheetName val="Tbi"/>
      <sheetName val="Ctiet-XD"/>
      <sheetName val="Ctiet-dien"/>
      <sheetName val="Ctiet-nuoc"/>
      <sheetName val="Vtu-XD"/>
      <sheetName val="Vtu-dien"/>
      <sheetName val="Vtu-nuoc"/>
      <sheetName val="Tro giup"/>
      <sheetName val="gvt"/>
      <sheetName val="ATGT"/>
      <sheetName val="DG-TH"/>
      <sheetName val="Tuong-chan"/>
      <sheetName val="Dau-cong"/>
      <sheetName val="dtoan (4)"/>
      <sheetName val="GTXL"/>
      <sheetName val="tmdtu"/>
      <sheetName val="gpmb"/>
      <sheetName val="Sheet3"/>
      <sheetName val="Vp"/>
      <sheetName val="Taichinh"/>
      <sheetName val="NN-PTNT"/>
      <sheetName val="TC-LD"/>
      <sheetName val="KH-DT"/>
      <sheetName val="Tu phap"/>
      <sheetName val="T.TRA"/>
      <sheetName val="QLKTTH"/>
      <sheetName val="QLDA"/>
      <sheetName val="Dan so"/>
      <sheetName val="Du_lieu"/>
      <sheetName val="GPXL-duong"/>
      <sheetName val="tra-vat-lieu"/>
    </sheetNames>
    <sheetDataSet>
      <sheetData sheetId="0" refreshError="1"/>
      <sheetData sheetId="1" refreshError="1"/>
      <sheetData sheetId="2" refreshError="1"/>
      <sheetData sheetId="3" refreshError="1"/>
      <sheetData sheetId="4" refreshError="1">
        <row r="14">
          <cell r="P14">
            <v>89440.853809523804</v>
          </cell>
        </row>
        <row r="19">
          <cell r="P19">
            <v>82440.853809523804</v>
          </cell>
        </row>
      </sheetData>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nh tong hop du toan"/>
    </sheetNames>
    <definedNames>
      <definedName name="cplhsmt"/>
      <definedName name="cptdhsmt"/>
      <definedName name="cptdtdt"/>
      <definedName name="cptdtkkt"/>
      <definedName name="gsktxd"/>
      <definedName name="qlda"/>
      <definedName name="tinhqt"/>
      <definedName name="tkpdt"/>
    </definedNames>
    <sheetDataSet>
      <sheetData sheetId="0"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VL-NC (2)"/>
      <sheetName val="lkbv"/>
      <sheetName val="DON GIA"/>
      <sheetName val="TONGKE3p"/>
      <sheetName val="TONGKE1P"/>
      <sheetName val="TONGKE1P (2)"/>
      <sheetName val="LKVT-1P"/>
      <sheetName val="t-h TT1P (2)"/>
      <sheetName val="TDTKP (2)"/>
      <sheetName val="CHITIET VL-NC-TT1p"/>
      <sheetName val="t-h TT3P"/>
      <sheetName val="CHITIET VL-NC-DDTT3PHA  (2)"/>
      <sheetName val="TONG HOP VL-NC"/>
      <sheetName val="Chi tiet TRAM HA THE (2)"/>
      <sheetName val="TONGKEHT"/>
      <sheetName val="TONGKE-T"/>
      <sheetName val="LKVTHT"/>
      <sheetName val="LKVT-TRAM"/>
      <sheetName val="LKVT-TRAM (2)"/>
      <sheetName val="DAYSUPHUKIEN ha the"/>
      <sheetName val="Sheet2"/>
      <sheetName val="Chi tiet TRAM HA THE"/>
      <sheetName val="DAYSUPHUKIEN-3PHA Thanhphuoc"/>
      <sheetName val="CHITIET VL-NCTR (2)"/>
      <sheetName val="CHITIET VL-NCHT1"/>
      <sheetName val="DON GIA DD"/>
      <sheetName val="DON GIA TRAM"/>
      <sheetName val="THPD "/>
      <sheetName val="CHITIET VL-NCTR"/>
      <sheetName val="t-h HA THE"/>
      <sheetName val="HT"/>
      <sheetName val="VCDDHT"/>
      <sheetName val="TH VL, NC, DDHT Thanhphuoc"/>
      <sheetName val="MTO REV.0"/>
      <sheetName val="TONGKE3p "/>
      <sheetName val="TDTK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sheetData sheetId="28" refreshError="1"/>
      <sheetData sheetId="29"/>
      <sheetData sheetId="30" refreshError="1"/>
      <sheetData sheetId="31" refreshError="1"/>
      <sheetData sheetId="32">
        <row r="19">
          <cell r="J19">
            <v>102751598</v>
          </cell>
        </row>
      </sheetData>
      <sheetData sheetId="33" refreshError="1"/>
      <sheetData sheetId="34" refreshError="1"/>
      <sheetData sheetId="35"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V.LIEU"/>
      <sheetName val="THANG11"/>
      <sheetName val="Sheet3"/>
      <sheetName val="XL4Poppy"/>
    </sheetNames>
    <sheetDataSet>
      <sheetData sheetId="0"/>
      <sheetData sheetId="1"/>
      <sheetData sheetId="2"/>
      <sheetData sheetId="3" refreshError="1">
        <row r="31">
          <cell r="C31" t="b">
            <v>1</v>
          </cell>
        </row>
      </sheetData>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vc"/>
      <sheetName val="tra-vat-lieu"/>
      <sheetName val="Da tan dung"/>
      <sheetName val="PTDG"/>
      <sheetName val="duong+cong"/>
      <sheetName val="THGTXL05"/>
      <sheetName val="Tonghop"/>
      <sheetName val="Tra_bang"/>
      <sheetName val="kstk(DC)"/>
      <sheetName val="dbgt(tuyen)"/>
      <sheetName val="tong hop"/>
      <sheetName val="phan tich DG"/>
      <sheetName val="gia vat lieu"/>
      <sheetName val="gia xe may"/>
      <sheetName val="gia nhan cong"/>
      <sheetName val="XL4Test5"/>
      <sheetName val="tra_vat_lieu"/>
      <sheetName val="THDT"/>
      <sheetName val="DM-Goc"/>
      <sheetName val="Gia-CT"/>
      <sheetName val="PTCP"/>
      <sheetName val="cphoi"/>
      <sheetName val="XL4Poppy"/>
      <sheetName val="CQD"/>
      <sheetName val="HGAD"/>
      <sheetName val="HGAM1"/>
      <sheetName val="HGAL2"/>
      <sheetName val="HGAL3"/>
      <sheetName val="tcm"/>
      <sheetName val="tieunang"/>
      <sheetName val="TTTA"/>
      <sheetName val="TNTA"/>
      <sheetName val="TMTTH"/>
      <sheetName val="TNBH"/>
      <sheetName val="Sheet4"/>
      <sheetName val="tt"/>
      <sheetName val="TLsannen"/>
      <sheetName val="Sheet1"/>
      <sheetName val="tlsanduong"/>
      <sheetName val="DTKPSADUONG"/>
      <sheetName val="THKPSDUONG"/>
      <sheetName val="TLSNEN"/>
      <sheetName val="DTCTSN"/>
      <sheetName val="DTKPSN"/>
      <sheetName val="KENHLU"/>
      <sheetName val="DTCTKLU"/>
      <sheetName val="thkpklu"/>
      <sheetName val="MBTA"/>
      <sheetName val="DTCTMBTA"/>
      <sheetName val="TKPmtbta"/>
      <sheetName val="MTBHUU"/>
      <sheetName val="DTCTMBHUU"/>
      <sheetName val="THKPBHUU"/>
      <sheetName val="MNTA"/>
      <sheetName val="DTCTMNHANH"/>
      <sheetName val="THKPNTA"/>
      <sheetName val="TLCMANG"/>
      <sheetName val="DTCTCM"/>
      <sheetName val="THKPCM"/>
      <sheetName val="tlcqd"/>
      <sheetName val="DTCTQD"/>
      <sheetName val="thkpcqd"/>
      <sheetName val="30+8QUAD"/>
      <sheetName val="DTCT30+8"/>
      <sheetName val="THKP30+8"/>
      <sheetName val="TLCQD22-46"/>
      <sheetName val="DTCT22-46"/>
      <sheetName val="THKP22-46"/>
      <sheetName val="TLTNANG"/>
      <sheetName val="DTCTNÀNG"/>
      <sheetName val="THKPTNANG"/>
      <sheetName val="PLKS"/>
      <sheetName val="GXL"/>
      <sheetName val="CPK"/>
      <sheetName val="THKP"/>
      <sheetName val="ghtxl"/>
      <sheetName val="buvl"/>
      <sheetName val="VCB"/>
      <sheetName val="CTVT"/>
      <sheetName val="Sheet3"/>
      <sheetName val="Sheet2"/>
      <sheetName val="dongia"/>
      <sheetName val="PLTK"/>
      <sheetName val="00000000"/>
      <sheetName val="10000000"/>
      <sheetName val=""/>
      <sheetName val="tonghoptt"/>
      <sheetName val="ximang"/>
      <sheetName val="da 1x2"/>
      <sheetName val="cat vang"/>
      <sheetName val="phugia555"/>
      <sheetName val="phugia561"/>
      <sheetName val="Tai khoan"/>
      <sheetName val="ESTI."/>
      <sheetName val="DI-ESTI"/>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DTCT"/>
      <sheetName val="PNT-QUOT-#3"/>
      <sheetName val="COAT&amp;WRAP-QIOT-#3"/>
      <sheetName val="TM Gach"/>
      <sheetName val="HM bao gia"/>
      <sheetName val="BiaTong Khoan"/>
      <sheetName val="BiaT.K1"/>
      <sheetName val="TH khoan GC+H+L+S"/>
      <sheetName val="TM Khoan HAN"/>
      <sheetName val="TM Khoan GC"/>
      <sheetName val="TM Khoan SON"/>
      <sheetName val="tc phan tich don gia"/>
      <sheetName val="tc chi tiet TC"/>
      <sheetName val="tc chiet tinh TC"/>
      <sheetName val="tc Don gia"/>
      <sheetName val="tc TH - TC"/>
      <sheetName val="tcBiaTC1"/>
      <sheetName val="tcBiaTC2"/>
      <sheetName val="tc Bia TC (3)"/>
      <sheetName val="chi tiet khoan son"/>
      <sheetName val="chiet tinh khoan son "/>
      <sheetName val="Don gia khoan son "/>
      <sheetName val="TH khoan son"/>
      <sheetName val="BiaSon1"/>
      <sheetName val="BiaSon2"/>
      <sheetName val="SS Sgianh"/>
      <sheetName val="chi tiet Khoan GC+HTP"/>
      <sheetName val="chiet tinh Khoan GC+HTP"/>
      <sheetName val="Dongiakhoan GC+HTP"/>
      <sheetName val="TH khoan GC+HTP"/>
      <sheetName val="BiaGC+H1"/>
      <sheetName val="BiaGC+H2"/>
      <sheetName val="chi tiet Khoan gia cong"/>
      <sheetName val="chiet tinh Khoan gia cong"/>
      <sheetName val="Don gia khoan gia cong"/>
      <sheetName val="TH khoan gia cong"/>
      <sheetName val="BiaGC1"/>
      <sheetName val="BiaGC2"/>
      <sheetName val="chi tiet Khoan Han"/>
      <sheetName val="chiet tinh Khoan Han"/>
      <sheetName val="Dongiakhoanhan"/>
      <sheetName val="TH khoan han"/>
      <sheetName val="BiaHan1"/>
      <sheetName val="BiaHan2"/>
      <sheetName val="chi tiet K lap TB"/>
      <sheetName val="chiet tinh K lap TB"/>
      <sheetName val="Dongia K lap TB"/>
      <sheetName val="TH K lap TB"/>
      <sheetName val="BiaLap1"/>
      <sheetName val="BiaLap2"/>
      <sheetName val="20000000"/>
      <sheetName val="30000000"/>
      <sheetName val="40000000"/>
      <sheetName val="50000000"/>
      <sheetName val="60000000"/>
      <sheetName val="70000000"/>
      <sheetName val="TIEN L"/>
      <sheetName val="THKL"/>
      <sheetName val="BVL"/>
      <sheetName val="PTVL"/>
      <sheetName val="DT"/>
      <sheetName val="KLdat"/>
      <sheetName val="KLthep"/>
      <sheetName val="DG"/>
      <sheetName val="DTKS"/>
      <sheetName val="TH"/>
      <sheetName val="Tong hop phan bo nhien lieu"/>
      <sheetName val="XD Ninh Quang"/>
      <sheetName val="K10"/>
      <sheetName val="PB chi tiet"/>
      <sheetName val="tong hop phan bo nhien lieu "/>
      <sheetName val="402"/>
      <sheetName val="duc da"/>
      <sheetName val="son"/>
      <sheetName val="A Tam"/>
      <sheetName val="A To"/>
      <sheetName val="a.thanh da"/>
      <sheetName val="co nguyen"/>
      <sheetName val="lap thinh"/>
      <sheetName val="xe ui ly"/>
      <sheetName val="xe cuoc Dat"/>
      <sheetName val="vc xe ben"/>
      <sheetName val="van chuyen"/>
      <sheetName val="vtu "/>
      <sheetName val="chi phi khac"/>
      <sheetName val="vtu le "/>
      <sheetName val="vtu l0n"/>
      <sheetName val="TONG HOPVAT TU MOI"/>
      <sheetName val="QUYET TOAN "/>
      <sheetName val="gVL"/>
      <sheetName val="Mau NT cho doi"/>
      <sheetName val="THDG- Nha VS"/>
      <sheetName val="THDG- Mong thiet bi"/>
      <sheetName val="SILICATE"/>
      <sheetName val="son-c"/>
      <sheetName val="duc"/>
      <sheetName val="n4"/>
      <sheetName val="bang "/>
      <sheetName val="373.e6"/>
      <sheetName val="678e5"/>
      <sheetName val="372 e6"/>
      <sheetName val="373 e4"/>
      <sheetName val="677e5"/>
      <sheetName val="cat vaɮѧ"/>
      <sheetName val="THCT"/>
      <sheetName val="THDZ0,4"/>
      <sheetName val="TH DZ35"/>
      <sheetName val="MTL$-INTER"/>
      <sheetName val="THTram"/>
      <sheetName val="tong hgp"/>
      <sheetName val="YL4Test5"/>
      <sheetName val="Gia KS"/>
      <sheetName val="DTCT-TB"/>
      <sheetName val="ႀ￸B"/>
      <sheetName val="[TKKT_15Alan1-dg.xlsYPTDG"/>
      <sheetName val="CANDOI"/>
      <sheetName val="GT"/>
      <sheetName val="GITHICH"/>
      <sheetName val="KQ"/>
      <sheetName val="GT KQ"/>
      <sheetName val="NS"/>
      <sheetName val="GT NS"/>
      <sheetName val="CNO"/>
      <sheetName val="CHITIEU"/>
      <sheetName val="[TKKT_15Alan1-dg.xls࡝DTCTNÀNG"/>
      <sheetName val="Bu_vat_lieu"/>
      <sheetName val="\HKP22-46"/>
      <sheetName val="GiaVL"/>
      <sheetName val="_x000d_BTA"/>
      <sheetName val="D_x0014_CTQD"/>
      <sheetName val="_x0004_TCT22-46"/>
      <sheetName val="_x0007_XL"/>
      <sheetName val="_x0013_heet2"/>
      <sheetName val="to.ghoptt"/>
      <sheetName val="[TKKT_15Ala"/>
      <sheetName val="Lç khoan LK1"/>
      <sheetName val="cat va??"/>
      <sheetName val="_x000a_BTA"/>
      <sheetName val="Da_tan_dung"/>
      <sheetName val="tong_hop"/>
      <sheetName val="phan_tich_DG"/>
      <sheetName val="gia_vat_lieu"/>
      <sheetName val="gia_xe_may"/>
      <sheetName val="gia_nhan_cong"/>
      <sheetName val="da_1x2"/>
      <sheetName val="cat_vang"/>
      <sheetName val="Tai_khoan"/>
      <sheetName val="TM_Gach"/>
      <sheetName val="HM_bao_gia"/>
      <sheetName val="BiaTong_Khoan"/>
      <sheetName val="BiaT_K1"/>
      <sheetName val="TH_khoan_GC+H+L+S"/>
      <sheetName val="TM_Khoan_HAN"/>
      <sheetName val="TM_Khoan_GC"/>
      <sheetName val="TM_Khoan_SON"/>
      <sheetName val="tc_phan_tich_don_gia"/>
      <sheetName val="tc_chi_tiet_TC"/>
      <sheetName val="tc_chiet_tinh_TC"/>
      <sheetName val="tc_Don_gia"/>
      <sheetName val="tc_TH_-_TC"/>
      <sheetName val="tc_Bia_TC_(3)"/>
      <sheetName val="chi_tiet_khoan_son"/>
      <sheetName val="chiet_tinh_khoan_son_"/>
      <sheetName val="Don_gia_khoan_son_"/>
      <sheetName val="TH_khoan_son"/>
      <sheetName val="SS_Sgianh"/>
      <sheetName val="chi_tiet_Khoan_GC+HTP"/>
      <sheetName val="chiet_tinh_Khoan_GC+HTP"/>
      <sheetName val="Dongiakhoan_GC+HTP"/>
      <sheetName val="TH_khoan_GC+HTP"/>
      <sheetName val="chi_tiet_Khoan_gia_cong"/>
      <sheetName val="chiet_tinh_Khoan_gia_cong"/>
      <sheetName val="Don_gia_khoan_gia_cong"/>
      <sheetName val="TH_khoan_gia_cong"/>
      <sheetName val="chi_tiet_Khoan_Han"/>
      <sheetName val="chiet_tinh_Khoan_Han"/>
      <sheetName val="TH_khoan_han"/>
      <sheetName val="chi_tiet_K_lap_TB"/>
      <sheetName val="chiet_tinh_K_lap_TB"/>
      <sheetName val="Dongia_K_lap_TB"/>
      <sheetName val="TH_K_lap_TB"/>
      <sheetName val="TIEN_L"/>
      <sheetName val="bang_"/>
      <sheetName val="373_e6"/>
      <sheetName val="372_e6"/>
      <sheetName val="373_e4"/>
      <sheetName val="ESTI_"/>
      <sheetName val="Mau_NT_cho_doi"/>
      <sheetName val="THDG-_Nha_VS"/>
      <sheetName val="THDG-_Mong_thiet_bi"/>
      <sheetName val="duc_da"/>
      <sheetName val="A_Tam"/>
      <sheetName val="A_To"/>
      <sheetName val="a_thanh_da"/>
      <sheetName val="co_nguyen"/>
      <sheetName val="lap_thinh"/>
      <sheetName val="xe_ui_ly"/>
      <sheetName val="xe_cuoc_Dat"/>
      <sheetName val="vc_xe_ben"/>
      <sheetName val="van_chuyen"/>
      <sheetName val="vtu_"/>
      <sheetName val="chi_phi_khac"/>
      <sheetName val="vtu_le_"/>
      <sheetName val="vtu_l0n"/>
      <sheetName val="TONG_HOPVAT_TU_MOI"/>
      <sheetName val="QUYET_TOAN_"/>
      <sheetName val="¢çeet9"/>
      <sheetName val="_TKKT_15Alan1-dg.xlsYPTDG"/>
      <sheetName val="cat va__"/>
      <sheetName val="CHITIET"/>
      <sheetName val="dbgt(tuyan)"/>
      <sheetName val="_HKP22-46"/>
      <sheetName val="chiet tinh Khoan gib cong"/>
      <sheetName val="_TKKT_15Alan1-dg.xls࡝DTCTNÀNG"/>
      <sheetName val="Gia"/>
      <sheetName val="??B"/>
      <sheetName val="#REF"/>
      <sheetName val="[TKKT_15Alan1-dg.xls?DTCTNÀNG"/>
      <sheetName val="__B"/>
      <sheetName val="_TKKT_15Ala"/>
      <sheetName val="_BTA"/>
      <sheetName val="_TKKT_15Alan1-dg.xls_DTCTNÀNG"/>
      <sheetName val="CT35"/>
      <sheetName val="DATA"/>
      <sheetName val="VL,NC"/>
      <sheetName val="Du_lieu"/>
      <sheetName val="TH_DZ35"/>
      <sheetName val="FD"/>
      <sheetName val="GI"/>
      <sheetName val="EE (3)"/>
      <sheetName val="PAVEMENT"/>
      <sheetName val="TRAFFIC"/>
      <sheetName val="chiet tifh khoan son "/>
      <sheetName val="TK"/>
      <sheetName val="Giaitrinh"/>
      <sheetName val="M02"/>
      <sheetName val="M03"/>
      <sheetName val="M5"/>
      <sheetName val="hd01"/>
      <sheetName val="TNBH_x0000_ͧ_x001f_[TKKT_15Alan1-dg.xls]tls"/>
      <sheetName val="TH khoan ha_x0000_"/>
      <sheetName val="_TKKT_15Alan1-dg.xls?DTCTNÀNG"/>
      <sheetName val="Don gia kꦤoan son "/>
      <sheetName val="CTTra"/>
      <sheetName val="RA"/>
      <sheetName val="VAO"/>
      <sheetName val="¸TCT30+8"/>
      <sheetName val="ctdg"/>
      <sheetName val="Tongh/p"/>
      <sheetName val="Tongh_p"/>
      <sheetName val="TH VL, NC, DDHT Thanhphuoc"/>
      <sheetName val="TH khoan ha?"/>
      <sheetName val="[TKKT_15Alan1-䡤g.xlsYPTDG"/>
      <sheetName val="chiet tinh Khoan gia cofg"/>
      <sheetName val="TNBH?ͧ_x001f_[TKKT_15Alan1-dg.xls]tls"/>
      <sheetName val="Open"/>
      <sheetName val="Function"/>
      <sheetName val="Noisuy-LLL"/>
      <sheetName val="chi ðhi khac"/>
      <sheetName val="Da_tan_dung1"/>
      <sheetName val="tong_hop1"/>
      <sheetName val="phan_tich_DG1"/>
      <sheetName val="gia_vat_lieu1"/>
      <sheetName val="gia_xe_may1"/>
      <sheetName val="gia_nhan_cong1"/>
      <sheetName val="TIEN_L1"/>
      <sheetName val="da_1x21"/>
      <sheetName val="cat_vang1"/>
      <sheetName val="Tai_khoan1"/>
      <sheetName val="bang_1"/>
      <sheetName val="373_e61"/>
      <sheetName val="372_e61"/>
      <sheetName val="373_e41"/>
      <sheetName val="TM_Gach1"/>
      <sheetName val="HM_bao_gia1"/>
      <sheetName val="BiaTong_Khoan1"/>
      <sheetName val="BiaT_K11"/>
      <sheetName val="TH_khoan_GC+H+L+S1"/>
      <sheetName val="TM_Khoan_HAN1"/>
      <sheetName val="TM_Khoan_GC1"/>
      <sheetName val="TM_Khoan_SON1"/>
      <sheetName val="tc_phan_tich_don_gia1"/>
      <sheetName val="tc_chi_tiet_TC1"/>
      <sheetName val="tc_chiet_tinh_TC1"/>
      <sheetName val="tc_Don_gia1"/>
      <sheetName val="tc_TH_-_TC1"/>
      <sheetName val="tc_Bia_TC_(3)1"/>
      <sheetName val="chi_tiet_khoan_son1"/>
      <sheetName val="chiet_tinh_khoan_son_1"/>
      <sheetName val="Don_gia_khoan_son_1"/>
      <sheetName val="TH_khoan_son1"/>
      <sheetName val="SS_Sgianh1"/>
      <sheetName val="chi_tiet_Khoan_GC+HTP1"/>
      <sheetName val="chiet_tinh_Khoan_GC+HTP1"/>
      <sheetName val="Dongiakhoan_GC+HTP1"/>
      <sheetName val="TH_khoan_GC+HTP1"/>
      <sheetName val="chi_tiet_Khoan_gia_cong1"/>
      <sheetName val="chiet_tinh_Khoan_gia_cong1"/>
      <sheetName val="Don_gia_khoan_gia_cong1"/>
      <sheetName val="TH_khoan_gia_cong1"/>
      <sheetName val="chi_tiet_Khoan_Han1"/>
      <sheetName val="chiet_tinh_Khoan_Han1"/>
      <sheetName val="TH_khoan_han1"/>
      <sheetName val="chi_tiet_K_lap_TB1"/>
      <sheetName val="chiet_tinh_K_lap_TB1"/>
      <sheetName val="Dongia_K_lap_TB1"/>
      <sheetName val="TH_K_lap_TB1"/>
      <sheetName val="Mau_NT_cho_doi1"/>
      <sheetName val="THDG-_Nha_VS1"/>
      <sheetName val="THDG-_Mong_thiet_bi1"/>
      <sheetName val="ESTI_1"/>
      <sheetName val="Tong_hop_phan_bo_nhien_lieu"/>
      <sheetName val="XD_Ninh_Quang"/>
      <sheetName val="PB_chi_tiet"/>
      <sheetName val="tong_hop_phan_bo_nhien_lieu_"/>
      <sheetName val="duc_da1"/>
      <sheetName val="A_Tam1"/>
      <sheetName val="A_To1"/>
      <sheetName val="a_thanh_da1"/>
      <sheetName val="co_nguyen1"/>
      <sheetName val="lap_thinh1"/>
      <sheetName val="xe_ui_ly1"/>
      <sheetName val="xe_cuoc_Dat1"/>
      <sheetName val="vc_xe_ben1"/>
      <sheetName val="van_chuyen1"/>
      <sheetName val="vtu_1"/>
      <sheetName val="chi_phi_khac1"/>
      <sheetName val="vtu_le_1"/>
      <sheetName val="vtu_l0n1"/>
      <sheetName val="TONG_HOPVAT_TU_MOI1"/>
      <sheetName val="QUYET_TOAN_1"/>
      <sheetName val="Gia_KS"/>
      <sheetName val="[TKKT_15Alan1-dg_xlsYPTDG"/>
      <sheetName val="tong_hgp"/>
      <sheetName val="cat_vaɮѧ"/>
      <sheetName val="[TKKT_15Alan1-dg_xls࡝DTCTNÀNG"/>
      <sheetName val="GT_KQ"/>
      <sheetName val="GT_NS"/>
      <sheetName val="cat_va??"/>
      <sheetName val="_TKKT_15Alan1-dg_xlsYPTDG"/>
      <sheetName val="cat_va__"/>
      <sheetName val="DCTQD"/>
      <sheetName val="TCT22-46"/>
      <sheetName val="XL"/>
      <sheetName val="heet2"/>
      <sheetName val="to_ghoptt"/>
      <sheetName val="_TKKT_15Alan1-dg_xls࡝DTCTNÀNG"/>
      <sheetName val="_x0000__x0000__x0000__x0000_??_x0000__x0000__x0000__x0000__x0000__x0000__x0000__x0000_??_x0000__x0000_±_x0000__x0000__x0000__x0000__x0000__x0000__x0000__x0000__x0000__x0000__x0000__x0000_"/>
      <sheetName val="ND"/>
      <sheetName val="t#m"/>
      <sheetName val="Sheeô4"/>
      <sheetName val="TNBH_x0000_?_x001f_[TKKT_15Alan1-dg.xls]tls"/>
      <sheetName val="cad vang"/>
      <sheetName val="Da tmn_x0000_dung"/>
      <sheetName val="Tra_x001f_bang"/>
      <sheetName val="lt-4l"/>
      <sheetName val="px#_x000d_tl"/>
      <sheetName val="_TKKT_1_x0015_Alan1-dg.xlsYPTDG"/>
      <sheetName val="\HKP22-4&amp;"/>
      <sheetName val="[TKKT_15Alan1-dg.xlsࠝDTC_x0014_NÀNG"/>
      <sheetName val="_HKP22%46"/>
      <sheetName val="_TKKT_15Alan1-dg.xls࡝DTC_x0014_NÀNG"/>
      <sheetName val="TM_KhoanWHAN"/>
      <sheetName val="tc_than_tich_don_gia"/>
      <sheetName val="chiet_tinh_khoan_sgn_"/>
      <sheetName val="TH_x001f_khoan_son"/>
      <sheetName val="BANGTRA"/>
      <sheetName val="TH-XL"/>
      <sheetName val="Tai khgan"/>
      <sheetName val="TH khoan ha_"/>
      <sheetName val="_TKKT_15Alan1-䡤g.xlsYPTDG"/>
      <sheetName val="dtct cong"/>
      <sheetName val="VAB"/>
      <sheetName val="DTKPSADUONO"/>
      <sheetName val="chiet tinh Khoan gia cono"/>
      <sheetName val="TNBH_ͧ_x001f__TKKT_15Alan1-dg.xls_tls"/>
      <sheetName val="TKKT_15Alan1-dg"/>
      <sheetName val="400000p0"/>
      <sheetName val="chi tiet Khoan GB+HTP"/>
      <sheetName val="??????????????????±????????????"/>
      <sheetName val="DTCTFÀNG"/>
      <sheetName val="373 ²_x0000_"/>
      <sheetName val="ESUI."/>
      <sheetName val="\ra_bang"/>
      <sheetName val="TH khoan`han"/>
      <sheetName val="KKKKKKKK"/>
      <sheetName val="373 ²?"/>
      <sheetName val="chiet tGh khoan son "/>
      <sheetName val="_ra_bang"/>
      <sheetName val="dtct cau"/>
      <sheetName val="C䁑D"/>
      <sheetName val="VL"/>
      <sheetName val="TN"/>
      <sheetName val="TNBH??_x001f_[TKKT_15Alan1-dg.xls]tls"/>
      <sheetName val="tra,vat-lieu"/>
      <sheetName val="tc_Bia_TC_(3-"/>
      <sheetName val="TH_khoan_GC+@TP"/>
      <sheetName val="Dongia_khoan_gia_cong"/>
      <sheetName val="DongiaK_lap_TB"/>
      <sheetName val="ES\I_"/>
      <sheetName val="Mau_NT_cho_doy"/>
      <sheetName val="²_x0000__x0000_hoan GC+HTP"/>
      <sheetName val="TJGTXL05"/>
      <sheetName val="Da tmn"/>
      <sheetName val="_HKP22-4&amp;"/>
      <sheetName val="TONG_HOPVAT_TU_MO_x0009_"/>
      <sheetName val="ESTI琮"/>
      <sheetName val="Tong hop phan 瑢o n瑨ien lieu"/>
      <sheetName val="__________________±____________"/>
      <sheetName val="TNBH___x001f__TKKT_15Alan1-dg.xls_tls"/>
      <sheetName val="Sheet02"/>
      <sheetName val="²"/>
      <sheetName val="chi tiet Kho`n GC+HTP"/>
      <sheetName val="BO"/>
      <sheetName val="ၛTKKT_15Alan1-dg.xls_THKPTNANG"/>
      <sheetName val="[TKKT_15Alan1-dg.xls䁝GXL"/>
      <sheetName val="_TKKT_15Alan1-dg.xls䁝GXL"/>
      <sheetName val="Thuc thanh"/>
      <sheetName val="caࡴ vaɮѧ"/>
      <sheetName val="px#_x000a_tl"/>
      <sheetName val="BKTH"/>
      <sheetName val="nhap_xuat_ton"/>
      <sheetName val="Da_tan_dung2"/>
      <sheetName val="tong_hop2"/>
      <sheetName val="phan_tich_DG2"/>
      <sheetName val="gia_vat_lieu2"/>
      <sheetName val="gia_xe_may2"/>
      <sheetName val="gia_nhan_cong2"/>
      <sheetName val="Tai_khoan2"/>
      <sheetName val="TM_Gach2"/>
      <sheetName val="HM_bao_gia2"/>
      <sheetName val="BiaTong_Khoan2"/>
      <sheetName val="BiaT_K12"/>
      <sheetName val="TH_khoan_GC+H+L+S2"/>
      <sheetName val="TM_Khoan_HAN2"/>
      <sheetName val="TM_Khoan_GC2"/>
      <sheetName val="TM_Khoan_SON2"/>
      <sheetName val="tc_phan_tich_don_gia2"/>
      <sheetName val="tc_chi_tiet_TC2"/>
      <sheetName val="tc_chiet_tinh_TC2"/>
      <sheetName val="tc_Don_gia2"/>
      <sheetName val="tc_TH_-_TC2"/>
      <sheetName val="tc_Bia_TC_(3)2"/>
      <sheetName val="chi_tiet_khoan_son2"/>
      <sheetName val="TVL"/>
      <sheetName val="[TKKT_15Alan1-dg.xl۬_x0000_gia vat li"/>
      <sheetName val="chiet_tinh_khoan_son_2"/>
      <sheetName val="Don_gia_khoan_son_2"/>
      <sheetName val="TH_khoan_son2"/>
      <sheetName val="SS_Sgianh2"/>
      <sheetName val="chi_tiet_Khoan_GC+HTP2"/>
      <sheetName val="chiet_tinh_Khoan_GC+HTP2"/>
      <sheetName val="Dongiakhoan_GC+HTP2"/>
      <sheetName val="TH_khoan_GC+HTP2"/>
      <sheetName val="chi_tiet_Khoan_gia_cong2"/>
      <sheetName val="chiet_tinh_Khoan_gia_cong2"/>
      <sheetName val="Don_gia_khoan_gia_cong2"/>
      <sheetName val="TH_khoan_gia_cong2"/>
      <sheetName val="chi_tiet_Khoan_Han2"/>
      <sheetName val="chiet_tinh_Khoan_Han2"/>
      <sheetName val="TH_khoan_han2"/>
      <sheetName val="chi_tiet_K_lap_TB2"/>
      <sheetName val="chiet_tinh_K_lap_TB2"/>
      <sheetName val="Dongia_K_lap_TB2"/>
      <sheetName val="TH_K_lap_TB2"/>
      <sheetName val="da_1x22"/>
      <sheetName val="cat_vang2"/>
      <sheetName val="TIEN_L2"/>
      <sheetName val="bang_2"/>
      <sheetName val="373_e62"/>
      <sheetName val="372_e62"/>
      <sheetName val="373_e42"/>
      <sheetName val="Tong_hop_phan_bo_nhien_lieu1"/>
      <sheetName val="XD_Ninh_Quang1"/>
      <sheetName val="PB_chi_tiet1"/>
      <sheetName val="tong_hop_phan_bo_nhien_lieu_1"/>
      <sheetName val="TH_DZ351"/>
      <sheetName val="Mau_NT_cho_doi2"/>
      <sheetName val="THDG-_Nha_VS2"/>
      <sheetName val="THDG-_Mong_thiet_bi2"/>
      <sheetName val="tong_hgp1"/>
      <sheetName val="ESTI_2"/>
      <sheetName val="Gia_KS1"/>
      <sheetName val="duc_da2"/>
      <sheetName val="A_Tam2"/>
      <sheetName val="A_To2"/>
      <sheetName val="a_thanh_da2"/>
      <sheetName val="co_nguyen2"/>
      <sheetName val="lap_thinh2"/>
      <sheetName val="xe_ui_ly2"/>
      <sheetName val="xe_cuoc_Dat2"/>
      <sheetName val="vc_xe_ben2"/>
      <sheetName val="van_chuyen2"/>
      <sheetName val="vtu_2"/>
      <sheetName val="chi_phi_khac2"/>
      <sheetName val="vtu_le_2"/>
      <sheetName val="vtu_l0n2"/>
      <sheetName val="TONG_HOPVAT_TU_MOI2"/>
      <sheetName val="QUYET_TOAN_2"/>
      <sheetName val="[TKKT_15Alan1-dg_xlsYPTDG1"/>
      <sheetName val="cat_vaɮѧ1"/>
      <sheetName val="GT_KQ1"/>
      <sheetName val="GT_NS1"/>
      <sheetName val="_TKKT_15Alan1-dg_xlsYPTDG1"/>
      <sheetName val="[TKKT_15Alan1-dg_xls࡝DTCTNÀNG1"/>
      <sheetName val="to_ghoptt1"/>
      <sheetName val="_TKKT_15Alan1-dg_xls࡝DTCTNÀNG1"/>
      <sheetName val="cat_va??1"/>
      <sheetName val="cat_va__1"/>
      <sheetName val="EE_(3)"/>
      <sheetName val="Don gia k?oan son "/>
      <sheetName val=" BTA"/>
      <sheetName val="D_x005f_x0014_CTQD"/>
      <sheetName val="_x005f_x0004_TCT22-46"/>
      <sheetName val="_x005f_x0007_XL"/>
      <sheetName val="_x005f_x0013_heet2"/>
      <sheetName val="Bang chiet tinh TBA"/>
      <sheetName val="Da tmn?dung"/>
      <sheetName val="[TKKT_15Alan1-?g.xlsYPTDG"/>
      <sheetName val="TNBH_?_x001f__TKKT_15Alan1-dg.xls_tls"/>
      <sheetName val="Da tmn_dung"/>
      <sheetName val="TONG_HOPVAT_TU_MO "/>
      <sheetName val="²??hoan GC+HTP"/>
      <sheetName val="DMTK"/>
      <sheetName val="Da_tan_dung4"/>
      <sheetName val="tong_hop3"/>
      <sheetName val="phan_tich_DG3"/>
      <sheetName val="gia_vat_lieu3"/>
      <sheetName val="gia_xe_may3"/>
      <sheetName val="gia_nhan_cong3"/>
      <sheetName val="da_1x23"/>
      <sheetName val="cat_vang3"/>
      <sheetName val="TM_Gach3"/>
      <sheetName val="HM_bao_gia3"/>
      <sheetName val="BiaTong_Khoan3"/>
      <sheetName val="BiaT_K13"/>
      <sheetName val="TH_khoan_GC+H+L+S3"/>
      <sheetName val="TM_Khoan_HAN3"/>
      <sheetName val="TM_Khoan_GC3"/>
      <sheetName val="TM_Khoan_SON3"/>
      <sheetName val="tc_phan_tich_don_gia3"/>
      <sheetName val="tc_chi_tiet_TC3"/>
      <sheetName val="tc_chiet_tinh_TC3"/>
      <sheetName val="tc_Don_gia3"/>
      <sheetName val="tc_TH_-_TC3"/>
      <sheetName val="tc_Bia_TC_(3)3"/>
      <sheetName val="chi_tiet_khoan_son3"/>
      <sheetName val="[TKKT_15Alan1-dg.xls][TKKT_15Al"/>
      <sheetName val="[TKKT_15Alan1-dg.xls]\HKP22-46"/>
      <sheetName val="TH khoan ha"/>
      <sheetName val="4"/>
      <sheetName val="Truot_nen"/>
      <sheetName val="MTO REV.0"/>
      <sheetName val="BCC 1"/>
      <sheetName val="CT chinh"/>
      <sheetName val="[TKKT_15Alan1-dg.xls]Tongh/p"/>
      <sheetName val="THVT"/>
      <sheetName val="DU LIEU"/>
      <sheetName val="Level Checking Form(cat)"/>
      <sheetName val="THDZ0_4"/>
      <sheetName val="Page 3"/>
      <sheetName val="BangkeNX"/>
      <sheetName val="SoTHVT"/>
      <sheetName val="TNBH_ͧ_x005f_x001F__TKKT_15Alan1-dg.x"/>
      <sheetName val="TH_khoan_ha"/>
      <sheetName val="TNBHͧ[TKKT_15Alan1-dg_xls]tls"/>
      <sheetName val="chiet_tifh_khoan_son_"/>
      <sheetName val=" "/>
      <sheetName val="TNBH_x0000_ͧ_x001f__TKKT_15Alan1-dg.xls_tls"/>
      <sheetName val="_TKKT_15Alan1-dg.xls__TKKT_15Al"/>
      <sheetName val="_TKKT_15Alan1-dg.xls__HKP22-46"/>
      <sheetName val="DG "/>
      <sheetName val="TNBH_x005f_x0000_ͧ_x005f_x001f_[TKKT_15Alan"/>
      <sheetName val="NC"/>
      <sheetName val="_x005f_x000d_BTA"/>
    </sheetNames>
    <sheetDataSet>
      <sheetData sheetId="0" refreshError="1"/>
      <sheetData sheetId="1" refreshError="1">
        <row r="201">
          <cell r="A201" t="str">
            <v>t</v>
          </cell>
          <cell r="B201" t="str">
            <v>S¾t thÐp c¸c lo¹i</v>
          </cell>
          <cell r="C201" t="str">
            <v>TÊn</v>
          </cell>
          <cell r="D201">
            <v>1</v>
          </cell>
          <cell r="E201">
            <v>2</v>
          </cell>
          <cell r="F201">
            <v>1.1000000000000001</v>
          </cell>
          <cell r="G201">
            <v>1</v>
          </cell>
          <cell r="H201">
            <v>7000</v>
          </cell>
        </row>
        <row r="202">
          <cell r="A202">
            <v>1</v>
          </cell>
          <cell r="B202" t="str">
            <v>§¸ d¨m 1x2</v>
          </cell>
          <cell r="C202" t="str">
            <v>m3</v>
          </cell>
          <cell r="D202">
            <v>1.6</v>
          </cell>
          <cell r="E202">
            <v>1</v>
          </cell>
          <cell r="F202">
            <v>1</v>
          </cell>
          <cell r="G202">
            <v>1.1499999999999999</v>
          </cell>
          <cell r="H202">
            <v>4000</v>
          </cell>
        </row>
        <row r="203">
          <cell r="A203">
            <v>4</v>
          </cell>
          <cell r="B203" t="str">
            <v>§¸ d¨m 4x6</v>
          </cell>
          <cell r="C203" t="str">
            <v>m3</v>
          </cell>
          <cell r="D203">
            <v>1.55</v>
          </cell>
          <cell r="E203">
            <v>1</v>
          </cell>
          <cell r="F203">
            <v>1</v>
          </cell>
          <cell r="G203">
            <v>1.1499999999999999</v>
          </cell>
          <cell r="H203">
            <v>3875</v>
          </cell>
        </row>
        <row r="204">
          <cell r="A204" t="str">
            <v>c</v>
          </cell>
          <cell r="B204" t="str">
            <v>C¸t vµng</v>
          </cell>
          <cell r="C204" t="str">
            <v>m3</v>
          </cell>
          <cell r="D204">
            <v>1.4</v>
          </cell>
          <cell r="E204">
            <v>1</v>
          </cell>
          <cell r="F204">
            <v>1</v>
          </cell>
          <cell r="G204">
            <v>1.1499999999999999</v>
          </cell>
          <cell r="H204">
            <v>3500</v>
          </cell>
        </row>
        <row r="205">
          <cell r="A205" t="str">
            <v>dh</v>
          </cell>
          <cell r="B205" t="str">
            <v xml:space="preserve">§¸ héc </v>
          </cell>
          <cell r="C205" t="str">
            <v>m3</v>
          </cell>
          <cell r="D205">
            <v>1.5</v>
          </cell>
          <cell r="E205">
            <v>2</v>
          </cell>
          <cell r="F205">
            <v>1.1000000000000001</v>
          </cell>
          <cell r="G205">
            <v>1.1499999999999999</v>
          </cell>
          <cell r="H205">
            <v>3750</v>
          </cell>
        </row>
        <row r="206">
          <cell r="A206" t="str">
            <v>dm</v>
          </cell>
          <cell r="B206" t="str">
            <v>§¸ m¹t</v>
          </cell>
          <cell r="C206" t="str">
            <v>m3</v>
          </cell>
          <cell r="D206">
            <v>1.6</v>
          </cell>
          <cell r="E206">
            <v>1</v>
          </cell>
          <cell r="F206">
            <v>1</v>
          </cell>
          <cell r="G206">
            <v>1.1499999999999999</v>
          </cell>
          <cell r="H206">
            <v>4000</v>
          </cell>
        </row>
        <row r="207">
          <cell r="A207" t="str">
            <v>gv</v>
          </cell>
          <cell r="B207" t="str">
            <v>Gç v¸n</v>
          </cell>
          <cell r="C207" t="str">
            <v>m3</v>
          </cell>
          <cell r="D207">
            <v>0.77</v>
          </cell>
          <cell r="E207">
            <v>2</v>
          </cell>
          <cell r="F207">
            <v>1.1000000000000001</v>
          </cell>
          <cell r="G207">
            <v>1</v>
          </cell>
          <cell r="H207">
            <v>7000</v>
          </cell>
        </row>
        <row r="208">
          <cell r="A208" t="str">
            <v>x</v>
          </cell>
          <cell r="B208" t="str">
            <v>Xim¨ng P30</v>
          </cell>
          <cell r="C208" t="str">
            <v>TÊn</v>
          </cell>
          <cell r="D208">
            <v>1</v>
          </cell>
          <cell r="E208">
            <v>3</v>
          </cell>
          <cell r="F208">
            <v>1.3</v>
          </cell>
          <cell r="G208">
            <v>1</v>
          </cell>
          <cell r="H208">
            <v>7000</v>
          </cell>
        </row>
        <row r="209">
          <cell r="A209" t="str">
            <v>x</v>
          </cell>
          <cell r="B209" t="str">
            <v>Xim¨ng PC-400</v>
          </cell>
          <cell r="C209" t="str">
            <v>TÊn</v>
          </cell>
          <cell r="D209">
            <v>1</v>
          </cell>
          <cell r="E209">
            <v>3</v>
          </cell>
          <cell r="F209">
            <v>1.3</v>
          </cell>
          <cell r="G209">
            <v>1</v>
          </cell>
          <cell r="H209">
            <v>7000</v>
          </cell>
        </row>
        <row r="210">
          <cell r="A210" t="str">
            <v>n</v>
          </cell>
          <cell r="B210" t="str">
            <v>Nhùa ®­êng</v>
          </cell>
          <cell r="C210" t="str">
            <v>TÊn</v>
          </cell>
          <cell r="D210">
            <v>1</v>
          </cell>
          <cell r="E210">
            <v>3</v>
          </cell>
          <cell r="F210">
            <v>1.3</v>
          </cell>
          <cell r="G210">
            <v>1</v>
          </cell>
          <cell r="H210">
            <v>7000</v>
          </cell>
        </row>
        <row r="211">
          <cell r="A211" t="str">
            <v>n</v>
          </cell>
          <cell r="B211" t="str">
            <v>Nhùa ®­êng</v>
          </cell>
          <cell r="C211" t="str">
            <v>TÊn</v>
          </cell>
          <cell r="D211">
            <v>1</v>
          </cell>
          <cell r="E211">
            <v>3</v>
          </cell>
          <cell r="F211">
            <v>1.3</v>
          </cell>
          <cell r="G211">
            <v>1</v>
          </cell>
          <cell r="H211">
            <v>7000</v>
          </cell>
        </row>
        <row r="212">
          <cell r="A212" t="str">
            <v>cpdd</v>
          </cell>
          <cell r="B212" t="str">
            <v>CÊp phèi ®¸ d¨m</v>
          </cell>
          <cell r="C212" t="str">
            <v>m3</v>
          </cell>
          <cell r="D212">
            <v>1.6</v>
          </cell>
          <cell r="E212">
            <v>1</v>
          </cell>
          <cell r="F212">
            <v>1</v>
          </cell>
          <cell r="G212">
            <v>1.1499999999999999</v>
          </cell>
          <cell r="H212">
            <v>4000</v>
          </cell>
        </row>
        <row r="213">
          <cell r="A213" t="str">
            <v>bd</v>
          </cell>
          <cell r="B213" t="str">
            <v xml:space="preserve">Bét ®¸ </v>
          </cell>
          <cell r="C213" t="str">
            <v>TÊn</v>
          </cell>
          <cell r="D213">
            <v>1</v>
          </cell>
          <cell r="E213">
            <v>1</v>
          </cell>
          <cell r="F213">
            <v>1</v>
          </cell>
          <cell r="G213">
            <v>1</v>
          </cell>
          <cell r="H213">
            <v>7000</v>
          </cell>
        </row>
        <row r="214">
          <cell r="A214">
            <v>0.5</v>
          </cell>
          <cell r="B214" t="str">
            <v>§¸ d¨m 0,5x1</v>
          </cell>
          <cell r="C214" t="str">
            <v>m3</v>
          </cell>
          <cell r="D214">
            <v>1.6</v>
          </cell>
          <cell r="E214">
            <v>1</v>
          </cell>
          <cell r="F214">
            <v>1</v>
          </cell>
          <cell r="G214">
            <v>1.1499999999999999</v>
          </cell>
          <cell r="H214">
            <v>4000</v>
          </cell>
        </row>
        <row r="215">
          <cell r="A215">
            <v>2</v>
          </cell>
          <cell r="B215" t="str">
            <v>§¸ d¨m 2x4</v>
          </cell>
          <cell r="C215" t="str">
            <v>m3</v>
          </cell>
          <cell r="D215">
            <v>1.6</v>
          </cell>
          <cell r="E215">
            <v>1</v>
          </cell>
          <cell r="F215">
            <v>1</v>
          </cell>
          <cell r="G215">
            <v>1.1499999999999999</v>
          </cell>
          <cell r="H215">
            <v>4000</v>
          </cell>
        </row>
        <row r="219">
          <cell r="A219">
            <v>1</v>
          </cell>
          <cell r="B219">
            <v>5600</v>
          </cell>
          <cell r="C219">
            <v>6664</v>
          </cell>
          <cell r="D219">
            <v>9796</v>
          </cell>
          <cell r="E219">
            <v>14204</v>
          </cell>
          <cell r="F219">
            <v>20596</v>
          </cell>
          <cell r="G219">
            <v>24715.200000000001</v>
          </cell>
        </row>
        <row r="220">
          <cell r="A220">
            <v>2</v>
          </cell>
          <cell r="B220">
            <v>3100</v>
          </cell>
          <cell r="C220">
            <v>3689</v>
          </cell>
          <cell r="D220">
            <v>5423</v>
          </cell>
          <cell r="E220">
            <v>7863</v>
          </cell>
          <cell r="F220">
            <v>11402</v>
          </cell>
          <cell r="G220">
            <v>13682.4</v>
          </cell>
        </row>
        <row r="221">
          <cell r="A221">
            <v>3</v>
          </cell>
          <cell r="B221">
            <v>2230</v>
          </cell>
          <cell r="C221">
            <v>2654</v>
          </cell>
          <cell r="D221">
            <v>3901</v>
          </cell>
          <cell r="E221">
            <v>5656</v>
          </cell>
          <cell r="F221">
            <v>8202</v>
          </cell>
          <cell r="G221">
            <v>9842.4</v>
          </cell>
        </row>
        <row r="222">
          <cell r="A222">
            <v>4</v>
          </cell>
          <cell r="B222">
            <v>1825</v>
          </cell>
          <cell r="C222">
            <v>2172</v>
          </cell>
          <cell r="D222">
            <v>3192</v>
          </cell>
          <cell r="E222">
            <v>4629</v>
          </cell>
          <cell r="F222">
            <v>6712</v>
          </cell>
          <cell r="G222">
            <v>8054.4</v>
          </cell>
        </row>
        <row r="223">
          <cell r="A223">
            <v>5</v>
          </cell>
          <cell r="B223">
            <v>1600</v>
          </cell>
          <cell r="C223">
            <v>1904</v>
          </cell>
          <cell r="D223">
            <v>2799</v>
          </cell>
          <cell r="E223">
            <v>4058</v>
          </cell>
          <cell r="F223">
            <v>5885</v>
          </cell>
          <cell r="G223">
            <v>7062</v>
          </cell>
        </row>
        <row r="224">
          <cell r="A224">
            <v>6</v>
          </cell>
          <cell r="B224">
            <v>1446</v>
          </cell>
          <cell r="C224">
            <v>1721</v>
          </cell>
          <cell r="D224">
            <v>2529</v>
          </cell>
          <cell r="E224">
            <v>3668</v>
          </cell>
          <cell r="F224">
            <v>5318</v>
          </cell>
          <cell r="G224">
            <v>6381.5999999999995</v>
          </cell>
        </row>
        <row r="225">
          <cell r="A225">
            <v>7</v>
          </cell>
          <cell r="B225">
            <v>1333</v>
          </cell>
          <cell r="C225">
            <v>1586</v>
          </cell>
          <cell r="D225">
            <v>2332</v>
          </cell>
          <cell r="E225">
            <v>3381</v>
          </cell>
          <cell r="F225">
            <v>4903</v>
          </cell>
          <cell r="G225">
            <v>5883.5999999999995</v>
          </cell>
        </row>
        <row r="226">
          <cell r="A226">
            <v>8</v>
          </cell>
          <cell r="B226">
            <v>1245</v>
          </cell>
          <cell r="C226">
            <v>1482</v>
          </cell>
          <cell r="D226">
            <v>2178</v>
          </cell>
          <cell r="E226">
            <v>3158</v>
          </cell>
          <cell r="F226">
            <v>4579</v>
          </cell>
          <cell r="G226">
            <v>5494.8</v>
          </cell>
        </row>
        <row r="227">
          <cell r="A227">
            <v>9</v>
          </cell>
          <cell r="B227">
            <v>1173</v>
          </cell>
          <cell r="C227">
            <v>1396</v>
          </cell>
          <cell r="D227">
            <v>2052</v>
          </cell>
          <cell r="E227">
            <v>2975</v>
          </cell>
          <cell r="F227">
            <v>4314</v>
          </cell>
          <cell r="G227">
            <v>5176.8</v>
          </cell>
        </row>
        <row r="228">
          <cell r="A228">
            <v>10</v>
          </cell>
          <cell r="B228">
            <v>1114</v>
          </cell>
          <cell r="C228">
            <v>1326</v>
          </cell>
          <cell r="D228">
            <v>1949</v>
          </cell>
          <cell r="E228">
            <v>2826</v>
          </cell>
          <cell r="F228">
            <v>4097</v>
          </cell>
          <cell r="G228">
            <v>4916.3999999999996</v>
          </cell>
        </row>
        <row r="229">
          <cell r="A229">
            <v>11</v>
          </cell>
          <cell r="B229">
            <v>1063</v>
          </cell>
          <cell r="C229">
            <v>1265</v>
          </cell>
          <cell r="D229">
            <v>1860</v>
          </cell>
          <cell r="E229">
            <v>2696</v>
          </cell>
          <cell r="F229">
            <v>3910</v>
          </cell>
          <cell r="G229">
            <v>4692</v>
          </cell>
        </row>
        <row r="230">
          <cell r="A230">
            <v>12</v>
          </cell>
          <cell r="B230">
            <v>1016</v>
          </cell>
          <cell r="C230">
            <v>1209</v>
          </cell>
          <cell r="D230">
            <v>1777</v>
          </cell>
          <cell r="E230">
            <v>2577</v>
          </cell>
          <cell r="F230">
            <v>3737</v>
          </cell>
          <cell r="G230">
            <v>4484.3999999999996</v>
          </cell>
        </row>
        <row r="231">
          <cell r="A231">
            <v>13</v>
          </cell>
          <cell r="B231">
            <v>968</v>
          </cell>
          <cell r="C231">
            <v>1152</v>
          </cell>
          <cell r="D231">
            <v>1693</v>
          </cell>
          <cell r="E231">
            <v>2455</v>
          </cell>
          <cell r="F231">
            <v>3560</v>
          </cell>
          <cell r="G231">
            <v>4272</v>
          </cell>
        </row>
        <row r="232">
          <cell r="A232">
            <v>14</v>
          </cell>
          <cell r="B232">
            <v>924</v>
          </cell>
          <cell r="C232">
            <v>1100</v>
          </cell>
          <cell r="D232">
            <v>1616</v>
          </cell>
          <cell r="E232">
            <v>2344</v>
          </cell>
          <cell r="F232">
            <v>3398</v>
          </cell>
          <cell r="G232">
            <v>4077.6</v>
          </cell>
        </row>
        <row r="233">
          <cell r="A233">
            <v>15</v>
          </cell>
          <cell r="B233">
            <v>883</v>
          </cell>
          <cell r="C233">
            <v>1051</v>
          </cell>
          <cell r="D233">
            <v>1545</v>
          </cell>
          <cell r="E233">
            <v>2240</v>
          </cell>
          <cell r="F233">
            <v>3248</v>
          </cell>
          <cell r="G233">
            <v>3897.6</v>
          </cell>
        </row>
        <row r="234">
          <cell r="A234">
            <v>16</v>
          </cell>
          <cell r="B234">
            <v>846</v>
          </cell>
          <cell r="C234">
            <v>1007</v>
          </cell>
          <cell r="D234">
            <v>1480</v>
          </cell>
          <cell r="E234">
            <v>2146</v>
          </cell>
          <cell r="F234">
            <v>3112</v>
          </cell>
          <cell r="G234">
            <v>3734.3999999999996</v>
          </cell>
        </row>
        <row r="235">
          <cell r="A235">
            <v>17</v>
          </cell>
          <cell r="B235">
            <v>820</v>
          </cell>
          <cell r="C235">
            <v>976</v>
          </cell>
          <cell r="D235">
            <v>1434</v>
          </cell>
          <cell r="E235">
            <v>2080</v>
          </cell>
          <cell r="F235">
            <v>3016</v>
          </cell>
          <cell r="G235">
            <v>3619.2</v>
          </cell>
        </row>
        <row r="236">
          <cell r="A236">
            <v>18</v>
          </cell>
          <cell r="B236">
            <v>799</v>
          </cell>
          <cell r="C236">
            <v>951</v>
          </cell>
          <cell r="D236">
            <v>1398</v>
          </cell>
          <cell r="E236">
            <v>2027</v>
          </cell>
          <cell r="F236">
            <v>2939</v>
          </cell>
          <cell r="G236">
            <v>3526.7999999999997</v>
          </cell>
        </row>
        <row r="237">
          <cell r="A237">
            <v>19</v>
          </cell>
          <cell r="B237">
            <v>776</v>
          </cell>
          <cell r="C237">
            <v>923</v>
          </cell>
          <cell r="D237">
            <v>1357</v>
          </cell>
          <cell r="E237">
            <v>1968</v>
          </cell>
          <cell r="F237">
            <v>2854</v>
          </cell>
          <cell r="G237">
            <v>3424.7999999999997</v>
          </cell>
        </row>
        <row r="238">
          <cell r="A238">
            <v>20</v>
          </cell>
          <cell r="B238">
            <v>750</v>
          </cell>
          <cell r="C238">
            <v>893</v>
          </cell>
          <cell r="D238">
            <v>1312</v>
          </cell>
          <cell r="E238">
            <v>1902</v>
          </cell>
          <cell r="F238">
            <v>2758</v>
          </cell>
          <cell r="G238">
            <v>3309.6</v>
          </cell>
        </row>
        <row r="239">
          <cell r="A239">
            <v>21</v>
          </cell>
          <cell r="B239">
            <v>720</v>
          </cell>
          <cell r="C239">
            <v>857</v>
          </cell>
          <cell r="D239">
            <v>1259</v>
          </cell>
          <cell r="E239">
            <v>1826</v>
          </cell>
          <cell r="F239">
            <v>2648</v>
          </cell>
          <cell r="G239">
            <v>3177.6</v>
          </cell>
        </row>
        <row r="240">
          <cell r="A240">
            <v>22</v>
          </cell>
          <cell r="B240">
            <v>692</v>
          </cell>
          <cell r="C240">
            <v>823</v>
          </cell>
          <cell r="D240">
            <v>1211</v>
          </cell>
          <cell r="E240">
            <v>1755</v>
          </cell>
          <cell r="F240">
            <v>2545</v>
          </cell>
          <cell r="G240">
            <v>3054</v>
          </cell>
        </row>
        <row r="241">
          <cell r="A241">
            <v>23</v>
          </cell>
          <cell r="B241">
            <v>667</v>
          </cell>
          <cell r="C241">
            <v>794</v>
          </cell>
          <cell r="D241">
            <v>1167</v>
          </cell>
          <cell r="E241">
            <v>1692</v>
          </cell>
          <cell r="F241">
            <v>2453</v>
          </cell>
          <cell r="G241">
            <v>2943.6</v>
          </cell>
        </row>
        <row r="242">
          <cell r="A242">
            <v>24</v>
          </cell>
          <cell r="B242">
            <v>645</v>
          </cell>
          <cell r="C242">
            <v>768</v>
          </cell>
          <cell r="D242">
            <v>1128</v>
          </cell>
          <cell r="E242">
            <v>1636</v>
          </cell>
          <cell r="F242">
            <v>2372</v>
          </cell>
          <cell r="G242">
            <v>2846.4</v>
          </cell>
        </row>
        <row r="243">
          <cell r="A243">
            <v>25</v>
          </cell>
          <cell r="B243">
            <v>624</v>
          </cell>
          <cell r="C243">
            <v>743</v>
          </cell>
          <cell r="D243">
            <v>1092</v>
          </cell>
          <cell r="E243">
            <v>1583</v>
          </cell>
          <cell r="F243">
            <v>2295</v>
          </cell>
          <cell r="G243">
            <v>2754</v>
          </cell>
        </row>
        <row r="244">
          <cell r="A244">
            <v>26</v>
          </cell>
          <cell r="B244">
            <v>604</v>
          </cell>
          <cell r="C244">
            <v>719</v>
          </cell>
          <cell r="D244">
            <v>1057</v>
          </cell>
          <cell r="E244">
            <v>1532</v>
          </cell>
          <cell r="F244">
            <v>2221</v>
          </cell>
          <cell r="G244">
            <v>2665.2</v>
          </cell>
        </row>
        <row r="245">
          <cell r="A245">
            <v>27</v>
          </cell>
          <cell r="B245">
            <v>584</v>
          </cell>
          <cell r="C245">
            <v>695</v>
          </cell>
          <cell r="D245">
            <v>1022</v>
          </cell>
          <cell r="E245">
            <v>1481</v>
          </cell>
          <cell r="F245">
            <v>2148</v>
          </cell>
          <cell r="G245">
            <v>2577.6</v>
          </cell>
        </row>
        <row r="246">
          <cell r="A246">
            <v>28</v>
          </cell>
          <cell r="B246">
            <v>564</v>
          </cell>
          <cell r="C246">
            <v>671</v>
          </cell>
          <cell r="D246">
            <v>987</v>
          </cell>
          <cell r="E246">
            <v>1431</v>
          </cell>
          <cell r="F246">
            <v>2074</v>
          </cell>
          <cell r="G246">
            <v>2488.7999999999997</v>
          </cell>
        </row>
        <row r="247">
          <cell r="A247">
            <v>29</v>
          </cell>
          <cell r="B247">
            <v>545</v>
          </cell>
          <cell r="C247">
            <v>649</v>
          </cell>
          <cell r="D247">
            <v>953</v>
          </cell>
          <cell r="E247">
            <v>1382</v>
          </cell>
          <cell r="F247">
            <v>2004</v>
          </cell>
          <cell r="G247">
            <v>2404.7999999999997</v>
          </cell>
        </row>
        <row r="248">
          <cell r="A248">
            <v>30</v>
          </cell>
          <cell r="B248">
            <v>528</v>
          </cell>
          <cell r="C248">
            <v>628</v>
          </cell>
          <cell r="D248">
            <v>924</v>
          </cell>
          <cell r="E248">
            <v>1339</v>
          </cell>
          <cell r="F248">
            <v>1942</v>
          </cell>
          <cell r="G248">
            <v>2330.4</v>
          </cell>
        </row>
        <row r="249">
          <cell r="A249">
            <v>31</v>
          </cell>
          <cell r="B249">
            <v>512</v>
          </cell>
          <cell r="C249">
            <v>609</v>
          </cell>
          <cell r="D249">
            <v>896</v>
          </cell>
          <cell r="E249">
            <v>1299</v>
          </cell>
          <cell r="F249">
            <v>1883</v>
          </cell>
          <cell r="G249">
            <v>2259.6</v>
          </cell>
        </row>
        <row r="250">
          <cell r="A250">
            <v>32</v>
          </cell>
          <cell r="B250">
            <v>512</v>
          </cell>
          <cell r="C250">
            <v>609</v>
          </cell>
          <cell r="D250">
            <v>896</v>
          </cell>
          <cell r="E250">
            <v>1299</v>
          </cell>
          <cell r="F250">
            <v>1883</v>
          </cell>
          <cell r="G250">
            <v>2259.6</v>
          </cell>
        </row>
        <row r="251">
          <cell r="A251">
            <v>33</v>
          </cell>
          <cell r="B251">
            <v>512</v>
          </cell>
          <cell r="C251">
            <v>609</v>
          </cell>
          <cell r="D251">
            <v>896</v>
          </cell>
          <cell r="E251">
            <v>1299</v>
          </cell>
          <cell r="F251">
            <v>1883</v>
          </cell>
          <cell r="G251">
            <v>2259.6</v>
          </cell>
        </row>
        <row r="252">
          <cell r="A252">
            <v>34</v>
          </cell>
          <cell r="B252">
            <v>512</v>
          </cell>
          <cell r="C252">
            <v>609</v>
          </cell>
          <cell r="D252">
            <v>896</v>
          </cell>
          <cell r="E252">
            <v>1299</v>
          </cell>
          <cell r="F252">
            <v>1883</v>
          </cell>
          <cell r="G252">
            <v>2259.6</v>
          </cell>
        </row>
        <row r="253">
          <cell r="A253">
            <v>35</v>
          </cell>
          <cell r="B253">
            <v>512</v>
          </cell>
          <cell r="C253">
            <v>609</v>
          </cell>
          <cell r="D253">
            <v>896</v>
          </cell>
          <cell r="E253">
            <v>1299</v>
          </cell>
          <cell r="F253">
            <v>1883</v>
          </cell>
          <cell r="G253">
            <v>2259.6</v>
          </cell>
        </row>
        <row r="254">
          <cell r="A254">
            <v>36</v>
          </cell>
          <cell r="B254">
            <v>498</v>
          </cell>
          <cell r="C254">
            <v>593</v>
          </cell>
          <cell r="D254">
            <v>871</v>
          </cell>
          <cell r="E254">
            <v>1263</v>
          </cell>
          <cell r="F254">
            <v>1832</v>
          </cell>
          <cell r="G254">
            <v>2198.4</v>
          </cell>
        </row>
        <row r="255">
          <cell r="A255">
            <v>37</v>
          </cell>
          <cell r="B255">
            <v>498</v>
          </cell>
          <cell r="C255">
            <v>593</v>
          </cell>
          <cell r="D255">
            <v>871</v>
          </cell>
          <cell r="E255">
            <v>1263</v>
          </cell>
          <cell r="F255">
            <v>1832</v>
          </cell>
          <cell r="G255">
            <v>2198.4</v>
          </cell>
        </row>
        <row r="256">
          <cell r="A256">
            <v>38</v>
          </cell>
          <cell r="B256">
            <v>498</v>
          </cell>
          <cell r="C256">
            <v>593</v>
          </cell>
          <cell r="D256">
            <v>871</v>
          </cell>
          <cell r="E256">
            <v>1263</v>
          </cell>
          <cell r="F256">
            <v>1832</v>
          </cell>
          <cell r="G256">
            <v>2198.4</v>
          </cell>
        </row>
        <row r="257">
          <cell r="A257">
            <v>39</v>
          </cell>
          <cell r="B257">
            <v>498</v>
          </cell>
          <cell r="C257">
            <v>593</v>
          </cell>
          <cell r="D257">
            <v>871</v>
          </cell>
          <cell r="E257">
            <v>1263</v>
          </cell>
          <cell r="F257">
            <v>1832</v>
          </cell>
          <cell r="G257">
            <v>2198.4</v>
          </cell>
        </row>
        <row r="258">
          <cell r="A258">
            <v>40</v>
          </cell>
          <cell r="B258">
            <v>498</v>
          </cell>
          <cell r="C258">
            <v>593</v>
          </cell>
          <cell r="D258">
            <v>871</v>
          </cell>
          <cell r="E258">
            <v>1263</v>
          </cell>
          <cell r="F258">
            <v>1832</v>
          </cell>
          <cell r="G258">
            <v>2198.4</v>
          </cell>
        </row>
        <row r="259">
          <cell r="A259">
            <v>41</v>
          </cell>
          <cell r="B259">
            <v>487</v>
          </cell>
          <cell r="C259">
            <v>580</v>
          </cell>
          <cell r="D259">
            <v>852</v>
          </cell>
          <cell r="E259">
            <v>1235</v>
          </cell>
          <cell r="F259">
            <v>1791</v>
          </cell>
          <cell r="G259">
            <v>2149.1999999999998</v>
          </cell>
        </row>
        <row r="260">
          <cell r="A260">
            <v>42</v>
          </cell>
          <cell r="B260">
            <v>487</v>
          </cell>
          <cell r="C260">
            <v>580</v>
          </cell>
          <cell r="D260">
            <v>852</v>
          </cell>
          <cell r="E260">
            <v>1235</v>
          </cell>
          <cell r="F260">
            <v>1791</v>
          </cell>
          <cell r="G260">
            <v>2149.1999999999998</v>
          </cell>
        </row>
        <row r="261">
          <cell r="A261">
            <v>43</v>
          </cell>
          <cell r="B261">
            <v>487</v>
          </cell>
          <cell r="C261">
            <v>580</v>
          </cell>
          <cell r="D261">
            <v>852</v>
          </cell>
          <cell r="E261">
            <v>1235</v>
          </cell>
          <cell r="F261">
            <v>1791</v>
          </cell>
          <cell r="G261">
            <v>2149.1999999999998</v>
          </cell>
        </row>
        <row r="262">
          <cell r="A262">
            <v>44</v>
          </cell>
          <cell r="B262">
            <v>487</v>
          </cell>
          <cell r="C262">
            <v>580</v>
          </cell>
          <cell r="D262">
            <v>852</v>
          </cell>
          <cell r="E262">
            <v>1235</v>
          </cell>
          <cell r="F262">
            <v>1791</v>
          </cell>
          <cell r="G262">
            <v>2149.1999999999998</v>
          </cell>
        </row>
        <row r="263">
          <cell r="A263">
            <v>45</v>
          </cell>
          <cell r="B263">
            <v>487</v>
          </cell>
          <cell r="C263">
            <v>580</v>
          </cell>
          <cell r="D263">
            <v>852</v>
          </cell>
          <cell r="E263">
            <v>1235</v>
          </cell>
          <cell r="F263">
            <v>1791</v>
          </cell>
          <cell r="G263">
            <v>2149.1999999999998</v>
          </cell>
        </row>
        <row r="264">
          <cell r="A264">
            <v>46</v>
          </cell>
          <cell r="B264">
            <v>477</v>
          </cell>
          <cell r="C264">
            <v>568</v>
          </cell>
          <cell r="D264">
            <v>834</v>
          </cell>
          <cell r="E264">
            <v>1210</v>
          </cell>
          <cell r="F264">
            <v>1754</v>
          </cell>
          <cell r="G264">
            <v>2104.7999999999997</v>
          </cell>
        </row>
        <row r="265">
          <cell r="A265">
            <v>47</v>
          </cell>
          <cell r="B265">
            <v>477</v>
          </cell>
          <cell r="C265">
            <v>568</v>
          </cell>
          <cell r="D265">
            <v>834</v>
          </cell>
          <cell r="E265">
            <v>1210</v>
          </cell>
          <cell r="F265">
            <v>1754</v>
          </cell>
          <cell r="G265">
            <v>2104.7999999999997</v>
          </cell>
        </row>
        <row r="266">
          <cell r="A266">
            <v>48</v>
          </cell>
          <cell r="B266">
            <v>477</v>
          </cell>
          <cell r="C266">
            <v>568</v>
          </cell>
          <cell r="D266">
            <v>834</v>
          </cell>
          <cell r="E266">
            <v>1210</v>
          </cell>
          <cell r="F266">
            <v>1754</v>
          </cell>
          <cell r="G266">
            <v>2104.7999999999997</v>
          </cell>
        </row>
        <row r="267">
          <cell r="A267">
            <v>49</v>
          </cell>
          <cell r="B267">
            <v>477</v>
          </cell>
          <cell r="C267">
            <v>568</v>
          </cell>
          <cell r="D267">
            <v>834</v>
          </cell>
          <cell r="E267">
            <v>1210</v>
          </cell>
          <cell r="F267">
            <v>1754</v>
          </cell>
          <cell r="G267">
            <v>2104.7999999999997</v>
          </cell>
        </row>
        <row r="268">
          <cell r="A268">
            <v>50</v>
          </cell>
          <cell r="B268">
            <v>477</v>
          </cell>
          <cell r="C268">
            <v>568</v>
          </cell>
          <cell r="D268">
            <v>834</v>
          </cell>
          <cell r="E268">
            <v>1210</v>
          </cell>
          <cell r="F268">
            <v>1754</v>
          </cell>
          <cell r="G268">
            <v>2104.7999999999997</v>
          </cell>
        </row>
        <row r="269">
          <cell r="A269">
            <v>51</v>
          </cell>
          <cell r="B269">
            <v>468</v>
          </cell>
          <cell r="C269">
            <v>557</v>
          </cell>
          <cell r="D269">
            <v>819</v>
          </cell>
          <cell r="E269">
            <v>1187</v>
          </cell>
          <cell r="F269">
            <v>1721</v>
          </cell>
          <cell r="G269">
            <v>2065.1999999999998</v>
          </cell>
        </row>
        <row r="270">
          <cell r="A270">
            <v>52</v>
          </cell>
          <cell r="B270">
            <v>468</v>
          </cell>
          <cell r="C270">
            <v>557</v>
          </cell>
          <cell r="D270">
            <v>819</v>
          </cell>
          <cell r="E270">
            <v>1187</v>
          </cell>
          <cell r="F270">
            <v>1721</v>
          </cell>
          <cell r="G270">
            <v>2065.1999999999998</v>
          </cell>
        </row>
        <row r="271">
          <cell r="A271">
            <v>53</v>
          </cell>
          <cell r="B271">
            <v>468</v>
          </cell>
          <cell r="C271">
            <v>557</v>
          </cell>
          <cell r="D271">
            <v>819</v>
          </cell>
          <cell r="E271">
            <v>1187</v>
          </cell>
          <cell r="F271">
            <v>1721</v>
          </cell>
          <cell r="G271">
            <v>2065.1999999999998</v>
          </cell>
        </row>
        <row r="272">
          <cell r="A272">
            <v>54</v>
          </cell>
          <cell r="B272">
            <v>468</v>
          </cell>
          <cell r="C272">
            <v>557</v>
          </cell>
          <cell r="D272">
            <v>819</v>
          </cell>
          <cell r="E272">
            <v>1187</v>
          </cell>
          <cell r="F272">
            <v>1721</v>
          </cell>
          <cell r="G272">
            <v>2065.1999999999998</v>
          </cell>
        </row>
        <row r="273">
          <cell r="A273">
            <v>55</v>
          </cell>
          <cell r="B273">
            <v>468</v>
          </cell>
          <cell r="C273">
            <v>557</v>
          </cell>
          <cell r="D273">
            <v>819</v>
          </cell>
          <cell r="E273">
            <v>1187</v>
          </cell>
          <cell r="F273">
            <v>1721</v>
          </cell>
          <cell r="G273">
            <v>2065.1999999999998</v>
          </cell>
        </row>
        <row r="274">
          <cell r="A274">
            <v>56</v>
          </cell>
          <cell r="B274">
            <v>460</v>
          </cell>
          <cell r="C274">
            <v>547</v>
          </cell>
          <cell r="D274">
            <v>805</v>
          </cell>
          <cell r="E274">
            <v>1167</v>
          </cell>
          <cell r="F274">
            <v>1692</v>
          </cell>
          <cell r="G274">
            <v>2030.3999999999999</v>
          </cell>
        </row>
        <row r="275">
          <cell r="A275">
            <v>57</v>
          </cell>
          <cell r="B275">
            <v>460</v>
          </cell>
          <cell r="C275">
            <v>547</v>
          </cell>
          <cell r="D275">
            <v>805</v>
          </cell>
          <cell r="E275">
            <v>1167</v>
          </cell>
          <cell r="F275">
            <v>1692</v>
          </cell>
          <cell r="G275">
            <v>2030.3999999999999</v>
          </cell>
        </row>
        <row r="276">
          <cell r="A276">
            <v>58</v>
          </cell>
          <cell r="B276">
            <v>460</v>
          </cell>
          <cell r="C276">
            <v>547</v>
          </cell>
          <cell r="D276">
            <v>805</v>
          </cell>
          <cell r="E276">
            <v>1167</v>
          </cell>
          <cell r="F276">
            <v>1692</v>
          </cell>
          <cell r="G276">
            <v>2030.3999999999999</v>
          </cell>
        </row>
        <row r="277">
          <cell r="A277">
            <v>59</v>
          </cell>
          <cell r="B277">
            <v>460</v>
          </cell>
          <cell r="C277">
            <v>547</v>
          </cell>
          <cell r="D277">
            <v>805</v>
          </cell>
          <cell r="E277">
            <v>1167</v>
          </cell>
          <cell r="F277">
            <v>1692</v>
          </cell>
          <cell r="G277">
            <v>2030.3999999999999</v>
          </cell>
        </row>
        <row r="278">
          <cell r="A278">
            <v>60</v>
          </cell>
          <cell r="B278">
            <v>460</v>
          </cell>
          <cell r="C278">
            <v>547</v>
          </cell>
          <cell r="D278">
            <v>805</v>
          </cell>
          <cell r="E278">
            <v>1167</v>
          </cell>
          <cell r="F278">
            <v>1692</v>
          </cell>
          <cell r="G278">
            <v>2030.3999999999999</v>
          </cell>
        </row>
        <row r="279">
          <cell r="A279">
            <v>61</v>
          </cell>
          <cell r="B279">
            <v>453</v>
          </cell>
          <cell r="C279">
            <v>539</v>
          </cell>
          <cell r="D279">
            <v>792</v>
          </cell>
          <cell r="E279">
            <v>1149</v>
          </cell>
          <cell r="F279">
            <v>1666</v>
          </cell>
          <cell r="G279">
            <v>1999.1999999999998</v>
          </cell>
        </row>
        <row r="280">
          <cell r="A280">
            <v>62</v>
          </cell>
          <cell r="B280">
            <v>453</v>
          </cell>
          <cell r="C280">
            <v>539</v>
          </cell>
          <cell r="D280">
            <v>792</v>
          </cell>
          <cell r="E280">
            <v>1149</v>
          </cell>
          <cell r="F280">
            <v>1666</v>
          </cell>
          <cell r="G280">
            <v>1999.1999999999998</v>
          </cell>
        </row>
        <row r="281">
          <cell r="A281">
            <v>63</v>
          </cell>
          <cell r="B281">
            <v>453</v>
          </cell>
          <cell r="C281">
            <v>539</v>
          </cell>
          <cell r="D281">
            <v>792</v>
          </cell>
          <cell r="E281">
            <v>1149</v>
          </cell>
          <cell r="F281">
            <v>1666</v>
          </cell>
          <cell r="G281">
            <v>1999.1999999999998</v>
          </cell>
        </row>
        <row r="282">
          <cell r="A282">
            <v>64</v>
          </cell>
          <cell r="B282">
            <v>453</v>
          </cell>
          <cell r="C282">
            <v>539</v>
          </cell>
          <cell r="D282">
            <v>792</v>
          </cell>
          <cell r="E282">
            <v>1149</v>
          </cell>
          <cell r="F282">
            <v>1666</v>
          </cell>
          <cell r="G282">
            <v>1999.1999999999998</v>
          </cell>
        </row>
        <row r="283">
          <cell r="A283">
            <v>65</v>
          </cell>
          <cell r="B283">
            <v>453</v>
          </cell>
          <cell r="C283">
            <v>539</v>
          </cell>
          <cell r="D283">
            <v>792</v>
          </cell>
          <cell r="E283">
            <v>1149</v>
          </cell>
          <cell r="F283">
            <v>1666</v>
          </cell>
          <cell r="G283">
            <v>1999.1999999999998</v>
          </cell>
        </row>
        <row r="284">
          <cell r="A284">
            <v>66</v>
          </cell>
          <cell r="B284">
            <v>453</v>
          </cell>
          <cell r="C284">
            <v>539</v>
          </cell>
          <cell r="D284">
            <v>792</v>
          </cell>
          <cell r="E284">
            <v>1149</v>
          </cell>
          <cell r="F284">
            <v>1666</v>
          </cell>
          <cell r="G284">
            <v>1999.1999999999998</v>
          </cell>
        </row>
        <row r="285">
          <cell r="A285">
            <v>67</v>
          </cell>
          <cell r="B285">
            <v>453</v>
          </cell>
          <cell r="C285">
            <v>539</v>
          </cell>
          <cell r="D285">
            <v>792</v>
          </cell>
          <cell r="E285">
            <v>1149</v>
          </cell>
          <cell r="F285">
            <v>1666</v>
          </cell>
          <cell r="G285">
            <v>1999.1999999999998</v>
          </cell>
        </row>
        <row r="286">
          <cell r="A286">
            <v>68</v>
          </cell>
          <cell r="B286">
            <v>453</v>
          </cell>
          <cell r="C286">
            <v>539</v>
          </cell>
          <cell r="D286">
            <v>792</v>
          </cell>
          <cell r="E286">
            <v>1149</v>
          </cell>
          <cell r="F286">
            <v>1666</v>
          </cell>
          <cell r="G286">
            <v>1999.1999999999998</v>
          </cell>
        </row>
        <row r="287">
          <cell r="A287">
            <v>69</v>
          </cell>
          <cell r="B287">
            <v>453</v>
          </cell>
          <cell r="C287">
            <v>539</v>
          </cell>
          <cell r="D287">
            <v>792</v>
          </cell>
          <cell r="E287">
            <v>1149</v>
          </cell>
          <cell r="F287">
            <v>1666</v>
          </cell>
          <cell r="G287">
            <v>1999.1999999999998</v>
          </cell>
        </row>
        <row r="288">
          <cell r="A288">
            <v>70</v>
          </cell>
          <cell r="B288">
            <v>453</v>
          </cell>
          <cell r="C288">
            <v>539</v>
          </cell>
          <cell r="D288">
            <v>792</v>
          </cell>
          <cell r="E288">
            <v>1149</v>
          </cell>
          <cell r="F288">
            <v>1666</v>
          </cell>
          <cell r="G288">
            <v>1999.1999999999998</v>
          </cell>
        </row>
        <row r="289">
          <cell r="A289">
            <v>71</v>
          </cell>
          <cell r="B289">
            <v>447</v>
          </cell>
          <cell r="C289">
            <v>532</v>
          </cell>
          <cell r="D289">
            <v>782</v>
          </cell>
          <cell r="E289">
            <v>1134</v>
          </cell>
          <cell r="F289">
            <v>1644</v>
          </cell>
          <cell r="G289">
            <v>1972.8</v>
          </cell>
        </row>
        <row r="290">
          <cell r="A290">
            <v>72</v>
          </cell>
          <cell r="B290">
            <v>447</v>
          </cell>
          <cell r="C290">
            <v>532</v>
          </cell>
          <cell r="D290">
            <v>782</v>
          </cell>
          <cell r="E290">
            <v>1134</v>
          </cell>
          <cell r="F290">
            <v>1644</v>
          </cell>
          <cell r="G290">
            <v>1972.8</v>
          </cell>
        </row>
        <row r="291">
          <cell r="A291">
            <v>73</v>
          </cell>
          <cell r="B291">
            <v>447</v>
          </cell>
          <cell r="C291">
            <v>532</v>
          </cell>
          <cell r="D291">
            <v>782</v>
          </cell>
          <cell r="E291">
            <v>1134</v>
          </cell>
          <cell r="F291">
            <v>1644</v>
          </cell>
          <cell r="G291">
            <v>1972.8</v>
          </cell>
        </row>
        <row r="292">
          <cell r="A292">
            <v>74</v>
          </cell>
          <cell r="B292">
            <v>447</v>
          </cell>
          <cell r="C292">
            <v>532</v>
          </cell>
          <cell r="D292">
            <v>782</v>
          </cell>
          <cell r="E292">
            <v>1134</v>
          </cell>
          <cell r="F292">
            <v>1644</v>
          </cell>
          <cell r="G292">
            <v>1972.8</v>
          </cell>
        </row>
        <row r="293">
          <cell r="A293">
            <v>75</v>
          </cell>
          <cell r="B293">
            <v>447</v>
          </cell>
          <cell r="C293">
            <v>532</v>
          </cell>
          <cell r="D293">
            <v>782</v>
          </cell>
          <cell r="E293">
            <v>1134</v>
          </cell>
          <cell r="F293">
            <v>1644</v>
          </cell>
          <cell r="G293">
            <v>1972.8</v>
          </cell>
        </row>
        <row r="294">
          <cell r="A294">
            <v>76</v>
          </cell>
          <cell r="B294">
            <v>447</v>
          </cell>
          <cell r="C294">
            <v>532</v>
          </cell>
          <cell r="D294">
            <v>782</v>
          </cell>
          <cell r="E294">
            <v>1134</v>
          </cell>
          <cell r="F294">
            <v>1644</v>
          </cell>
          <cell r="G294">
            <v>1972.8</v>
          </cell>
        </row>
        <row r="295">
          <cell r="A295">
            <v>77</v>
          </cell>
          <cell r="B295">
            <v>447</v>
          </cell>
          <cell r="C295">
            <v>532</v>
          </cell>
          <cell r="D295">
            <v>782</v>
          </cell>
          <cell r="E295">
            <v>1134</v>
          </cell>
          <cell r="F295">
            <v>1644</v>
          </cell>
          <cell r="G295">
            <v>1972.8</v>
          </cell>
        </row>
        <row r="296">
          <cell r="A296">
            <v>78</v>
          </cell>
          <cell r="B296">
            <v>447</v>
          </cell>
          <cell r="C296">
            <v>532</v>
          </cell>
          <cell r="D296">
            <v>782</v>
          </cell>
          <cell r="E296">
            <v>1134</v>
          </cell>
          <cell r="F296">
            <v>1644</v>
          </cell>
          <cell r="G296">
            <v>1972.8</v>
          </cell>
        </row>
        <row r="297">
          <cell r="A297">
            <v>79</v>
          </cell>
          <cell r="B297">
            <v>447</v>
          </cell>
          <cell r="C297">
            <v>532</v>
          </cell>
          <cell r="D297">
            <v>782</v>
          </cell>
          <cell r="E297">
            <v>1134</v>
          </cell>
          <cell r="F297">
            <v>1644</v>
          </cell>
          <cell r="G297">
            <v>1972.8</v>
          </cell>
        </row>
        <row r="298">
          <cell r="A298">
            <v>80</v>
          </cell>
          <cell r="B298">
            <v>447</v>
          </cell>
          <cell r="C298">
            <v>532</v>
          </cell>
          <cell r="D298">
            <v>782</v>
          </cell>
          <cell r="E298">
            <v>1134</v>
          </cell>
          <cell r="F298">
            <v>1644</v>
          </cell>
          <cell r="G298">
            <v>1972.8</v>
          </cell>
        </row>
        <row r="299">
          <cell r="A299">
            <v>81</v>
          </cell>
          <cell r="B299">
            <v>442</v>
          </cell>
          <cell r="C299">
            <v>526</v>
          </cell>
          <cell r="D299">
            <v>773</v>
          </cell>
          <cell r="E299">
            <v>1121</v>
          </cell>
          <cell r="F299">
            <v>1626</v>
          </cell>
          <cell r="G299">
            <v>1951.1999999999998</v>
          </cell>
        </row>
        <row r="300">
          <cell r="A300">
            <v>82</v>
          </cell>
          <cell r="B300">
            <v>442</v>
          </cell>
          <cell r="C300">
            <v>526</v>
          </cell>
          <cell r="D300">
            <v>773</v>
          </cell>
          <cell r="E300">
            <v>1121</v>
          </cell>
          <cell r="F300">
            <v>1626</v>
          </cell>
          <cell r="G300">
            <v>1951.1999999999998</v>
          </cell>
        </row>
        <row r="301">
          <cell r="A301">
            <v>83</v>
          </cell>
          <cell r="B301">
            <v>442</v>
          </cell>
          <cell r="C301">
            <v>526</v>
          </cell>
          <cell r="D301">
            <v>773</v>
          </cell>
          <cell r="E301">
            <v>1121</v>
          </cell>
          <cell r="F301">
            <v>1626</v>
          </cell>
          <cell r="G301">
            <v>1951.1999999999998</v>
          </cell>
        </row>
        <row r="302">
          <cell r="A302">
            <v>84</v>
          </cell>
          <cell r="B302">
            <v>442</v>
          </cell>
          <cell r="C302">
            <v>526</v>
          </cell>
          <cell r="D302">
            <v>773</v>
          </cell>
          <cell r="E302">
            <v>1121</v>
          </cell>
          <cell r="F302">
            <v>1626</v>
          </cell>
          <cell r="G302">
            <v>1951.1999999999998</v>
          </cell>
        </row>
        <row r="303">
          <cell r="A303">
            <v>85</v>
          </cell>
          <cell r="B303">
            <v>442</v>
          </cell>
          <cell r="C303">
            <v>526</v>
          </cell>
          <cell r="D303">
            <v>773</v>
          </cell>
          <cell r="E303">
            <v>1121</v>
          </cell>
          <cell r="F303">
            <v>1626</v>
          </cell>
          <cell r="G303">
            <v>1951.1999999999998</v>
          </cell>
        </row>
        <row r="304">
          <cell r="A304">
            <v>86</v>
          </cell>
          <cell r="B304">
            <v>442</v>
          </cell>
          <cell r="C304">
            <v>526</v>
          </cell>
          <cell r="D304">
            <v>773</v>
          </cell>
          <cell r="E304">
            <v>1121</v>
          </cell>
          <cell r="F304">
            <v>1626</v>
          </cell>
          <cell r="G304">
            <v>1951.1999999999998</v>
          </cell>
        </row>
        <row r="305">
          <cell r="A305">
            <v>87</v>
          </cell>
          <cell r="B305">
            <v>442</v>
          </cell>
          <cell r="C305">
            <v>526</v>
          </cell>
          <cell r="D305">
            <v>773</v>
          </cell>
          <cell r="E305">
            <v>1121</v>
          </cell>
          <cell r="F305">
            <v>1626</v>
          </cell>
          <cell r="G305">
            <v>1951.1999999999998</v>
          </cell>
        </row>
        <row r="306">
          <cell r="A306">
            <v>88</v>
          </cell>
          <cell r="B306">
            <v>442</v>
          </cell>
          <cell r="C306">
            <v>526</v>
          </cell>
          <cell r="D306">
            <v>773</v>
          </cell>
          <cell r="E306">
            <v>1121</v>
          </cell>
          <cell r="F306">
            <v>1626</v>
          </cell>
          <cell r="G306">
            <v>1951.1999999999998</v>
          </cell>
        </row>
        <row r="307">
          <cell r="A307">
            <v>89</v>
          </cell>
          <cell r="B307">
            <v>442</v>
          </cell>
          <cell r="C307">
            <v>526</v>
          </cell>
          <cell r="D307">
            <v>773</v>
          </cell>
          <cell r="E307">
            <v>1121</v>
          </cell>
          <cell r="F307">
            <v>1626</v>
          </cell>
          <cell r="G307">
            <v>1951.1999999999998</v>
          </cell>
        </row>
        <row r="308">
          <cell r="A308">
            <v>90</v>
          </cell>
          <cell r="B308">
            <v>442</v>
          </cell>
          <cell r="C308">
            <v>526</v>
          </cell>
          <cell r="D308">
            <v>773</v>
          </cell>
          <cell r="E308">
            <v>1121</v>
          </cell>
          <cell r="F308">
            <v>1626</v>
          </cell>
          <cell r="G308">
            <v>1951.1999999999998</v>
          </cell>
        </row>
        <row r="309">
          <cell r="A309">
            <v>91</v>
          </cell>
          <cell r="B309">
            <v>438</v>
          </cell>
          <cell r="C309">
            <v>521</v>
          </cell>
          <cell r="D309">
            <v>766</v>
          </cell>
          <cell r="E309">
            <v>1111</v>
          </cell>
          <cell r="F309">
            <v>1611</v>
          </cell>
          <cell r="G309">
            <v>1933.1999999999998</v>
          </cell>
        </row>
        <row r="310">
          <cell r="A310">
            <v>92</v>
          </cell>
          <cell r="B310">
            <v>438</v>
          </cell>
          <cell r="C310">
            <v>521</v>
          </cell>
          <cell r="D310">
            <v>766</v>
          </cell>
          <cell r="E310">
            <v>1111</v>
          </cell>
          <cell r="F310">
            <v>1611</v>
          </cell>
          <cell r="G310">
            <v>1933.1999999999998</v>
          </cell>
        </row>
        <row r="311">
          <cell r="A311">
            <v>93</v>
          </cell>
          <cell r="B311">
            <v>438</v>
          </cell>
          <cell r="C311">
            <v>521</v>
          </cell>
          <cell r="D311">
            <v>766</v>
          </cell>
          <cell r="E311">
            <v>1111</v>
          </cell>
          <cell r="F311">
            <v>1611</v>
          </cell>
          <cell r="G311">
            <v>1933.1999999999998</v>
          </cell>
        </row>
        <row r="312">
          <cell r="A312">
            <v>94</v>
          </cell>
          <cell r="B312">
            <v>438</v>
          </cell>
          <cell r="C312">
            <v>521</v>
          </cell>
          <cell r="D312">
            <v>766</v>
          </cell>
          <cell r="E312">
            <v>1111</v>
          </cell>
          <cell r="F312">
            <v>1611</v>
          </cell>
          <cell r="G312">
            <v>1933.1999999999998</v>
          </cell>
        </row>
        <row r="313">
          <cell r="A313">
            <v>95</v>
          </cell>
          <cell r="B313">
            <v>438</v>
          </cell>
          <cell r="C313">
            <v>521</v>
          </cell>
          <cell r="D313">
            <v>766</v>
          </cell>
          <cell r="E313">
            <v>1111</v>
          </cell>
          <cell r="F313">
            <v>1611</v>
          </cell>
          <cell r="G313">
            <v>1933.1999999999998</v>
          </cell>
        </row>
        <row r="314">
          <cell r="A314">
            <v>96</v>
          </cell>
          <cell r="B314">
            <v>438</v>
          </cell>
          <cell r="C314">
            <v>521</v>
          </cell>
          <cell r="D314">
            <v>766</v>
          </cell>
          <cell r="E314">
            <v>1111</v>
          </cell>
          <cell r="F314">
            <v>1611</v>
          </cell>
          <cell r="G314">
            <v>1933.1999999999998</v>
          </cell>
        </row>
        <row r="315">
          <cell r="A315">
            <v>97</v>
          </cell>
          <cell r="B315">
            <v>438</v>
          </cell>
          <cell r="C315">
            <v>521</v>
          </cell>
          <cell r="D315">
            <v>766</v>
          </cell>
          <cell r="E315">
            <v>1111</v>
          </cell>
          <cell r="F315">
            <v>1611</v>
          </cell>
          <cell r="G315">
            <v>1933.1999999999998</v>
          </cell>
        </row>
        <row r="316">
          <cell r="A316">
            <v>98</v>
          </cell>
          <cell r="B316">
            <v>438</v>
          </cell>
          <cell r="C316">
            <v>521</v>
          </cell>
          <cell r="D316">
            <v>766</v>
          </cell>
          <cell r="E316">
            <v>1111</v>
          </cell>
          <cell r="F316">
            <v>1611</v>
          </cell>
          <cell r="G316">
            <v>1933.1999999999998</v>
          </cell>
        </row>
        <row r="317">
          <cell r="A317">
            <v>99</v>
          </cell>
          <cell r="B317">
            <v>438</v>
          </cell>
          <cell r="C317">
            <v>521</v>
          </cell>
          <cell r="D317">
            <v>766</v>
          </cell>
          <cell r="E317">
            <v>1111</v>
          </cell>
          <cell r="F317">
            <v>1611</v>
          </cell>
          <cell r="G317">
            <v>1933.1999999999998</v>
          </cell>
        </row>
        <row r="318">
          <cell r="A318">
            <v>100</v>
          </cell>
          <cell r="B318">
            <v>438</v>
          </cell>
          <cell r="C318">
            <v>521</v>
          </cell>
          <cell r="D318">
            <v>766</v>
          </cell>
          <cell r="E318">
            <v>1111</v>
          </cell>
          <cell r="F318">
            <v>1611</v>
          </cell>
          <cell r="G318">
            <v>1933.1999999999998</v>
          </cell>
        </row>
        <row r="319">
          <cell r="A319">
            <v>101</v>
          </cell>
          <cell r="B319">
            <v>435</v>
          </cell>
          <cell r="C319">
            <v>518</v>
          </cell>
          <cell r="D319">
            <v>761</v>
          </cell>
          <cell r="E319">
            <v>1103</v>
          </cell>
          <cell r="F319">
            <v>1600</v>
          </cell>
          <cell r="G319">
            <v>1920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refreshError="1"/>
      <sheetData sheetId="86"/>
      <sheetData sheetId="87"/>
      <sheetData sheetId="88"/>
      <sheetData sheetId="89"/>
      <sheetData sheetId="90"/>
      <sheetData sheetId="9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sheetData sheetId="206"/>
      <sheetData sheetId="207"/>
      <sheetData sheetId="208" refreshError="1"/>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sheetData sheetId="225"/>
      <sheetData sheetId="226"/>
      <sheetData sheetId="227" refreshError="1"/>
      <sheetData sheetId="228"/>
      <sheetData sheetId="229" refreshError="1"/>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sheetData sheetId="242" refreshError="1"/>
      <sheetData sheetId="243"/>
      <sheetData sheetId="244"/>
      <sheetData sheetId="245"/>
      <sheetData sheetId="246"/>
      <sheetData sheetId="247"/>
      <sheetData sheetId="248"/>
      <sheetData sheetId="249"/>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sheetData sheetId="322" refreshError="1"/>
      <sheetData sheetId="323" refreshError="1"/>
      <sheetData sheetId="324"/>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sheetData sheetId="348"/>
      <sheetData sheetId="349"/>
      <sheetData sheetId="350"/>
      <sheetData sheetId="351"/>
      <sheetData sheetId="352"/>
      <sheetData sheetId="353"/>
      <sheetData sheetId="354" refreshError="1"/>
      <sheetData sheetId="355" refreshError="1"/>
      <sheetData sheetId="356" refreshError="1"/>
      <sheetData sheetId="357"/>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refreshError="1"/>
      <sheetData sheetId="463" refreshError="1"/>
      <sheetData sheetId="464"/>
      <sheetData sheetId="465" refreshError="1"/>
      <sheetData sheetId="466" refreshError="1"/>
      <sheetData sheetId="467"/>
      <sheetData sheetId="468" refreshError="1"/>
      <sheetData sheetId="469" refreshError="1"/>
      <sheetData sheetId="470"/>
      <sheetData sheetId="471"/>
      <sheetData sheetId="472" refreshError="1"/>
      <sheetData sheetId="473"/>
      <sheetData sheetId="474" refreshError="1"/>
      <sheetData sheetId="475"/>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sheetData sheetId="489"/>
      <sheetData sheetId="490" refreshError="1"/>
      <sheetData sheetId="491" refreshError="1"/>
      <sheetData sheetId="492" refreshError="1"/>
      <sheetData sheetId="493"/>
      <sheetData sheetId="494" refreshError="1"/>
      <sheetData sheetId="495"/>
      <sheetData sheetId="496" refreshError="1"/>
      <sheetData sheetId="497" refreshError="1"/>
      <sheetData sheetId="498" refreshError="1"/>
      <sheetData sheetId="499"/>
      <sheetData sheetId="500" refreshError="1"/>
      <sheetData sheetId="501" refreshError="1"/>
      <sheetData sheetId="502"/>
      <sheetData sheetId="503" refreshError="1"/>
      <sheetData sheetId="504" refreshError="1"/>
      <sheetData sheetId="505"/>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sheetData sheetId="523" refreshError="1"/>
      <sheetData sheetId="524" refreshError="1"/>
      <sheetData sheetId="525"/>
      <sheetData sheetId="526" refreshError="1"/>
      <sheetData sheetId="527"/>
      <sheetData sheetId="528" refreshError="1"/>
      <sheetData sheetId="529" refreshError="1"/>
      <sheetData sheetId="530" refreshError="1"/>
      <sheetData sheetId="531" refreshError="1"/>
      <sheetData sheetId="532" refreshError="1"/>
      <sheetData sheetId="533"/>
      <sheetData sheetId="534"/>
      <sheetData sheetId="535" refreshError="1"/>
      <sheetData sheetId="536" refreshError="1"/>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refreshError="1"/>
      <sheetData sheetId="560" refreshError="1"/>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refreshError="1"/>
      <sheetData sheetId="663"/>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sheetData sheetId="680"/>
      <sheetData sheetId="68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gct"/>
      <sheetName val="dtct"/>
      <sheetName val="gvl"/>
      <sheetName val="Sheet10"/>
      <sheetName val="Sheet11"/>
      <sheetName val="Sheet12"/>
      <sheetName val="Sheet13"/>
      <sheetName val="Sheet14"/>
      <sheetName val="Sheet15"/>
      <sheetName val="Sheet16"/>
      <sheetName val="Dinh muc du toan"/>
      <sheetName val="Config"/>
      <sheetName val="AutoClose"/>
      <sheetName val="tra-vat-lieu"/>
      <sheetName val="vatlieu"/>
      <sheetName val="vattu"/>
      <sheetName val="CHITIET"/>
      <sheetName val="DONGIA"/>
      <sheetName val="DT02"/>
      <sheetName val="DTgoi1"/>
      <sheetName val="DTgoi2"/>
      <sheetName val="DTgoi3"/>
      <sheetName val="DTgoi4"/>
      <sheetName val="DTgoi5"/>
      <sheetName val="DTgoi6"/>
      <sheetName val="Tong hop goi thau"/>
      <sheetName val="DT-tn"/>
      <sheetName val="TH02"/>
      <sheetName val="THgoi1"/>
      <sheetName val="THgoi2"/>
      <sheetName val="THgoi3"/>
      <sheetName val="KLgoi11"/>
      <sheetName val="THgoi4"/>
      <sheetName val="THgoi5"/>
      <sheetName val="THgoi6"/>
      <sheetName val="chitiet02"/>
      <sheetName val="THKL1"/>
      <sheetName val="chitiet1"/>
      <sheetName val="TH-KL"/>
      <sheetName val="kl-chitiet"/>
      <sheetName val="Sheet1"/>
      <sheetName val="1"/>
      <sheetName val="00000000"/>
      <sheetName val="XL4Test5"/>
      <sheetName val="XL4Poppy"/>
      <sheetName val="DG "/>
      <sheetName val="TSCD DUNG CHUNG "/>
      <sheetName val="KHKHAUHAOTSCHUNG"/>
      <sheetName val="TSCDTOAN NHA MAY"/>
      <sheetName val="CPSXTOAN BO SP"/>
      <sheetName val="PBCPCHUNG CHO CAC DTUONG"/>
      <sheetName val="total"/>
      <sheetName val="(viet)"/>
      <sheetName val="dictionary"/>
      <sheetName val="New(eng)"/>
      <sheetName val="RFI(eng)SW-sun"/>
      <sheetName val="RFI(eng)HVP-sun"/>
      <sheetName val="RFI(eng)SW"/>
      <sheetName val="RFI(eng)SW (2)"/>
      <sheetName val="RFI(eng)HVP"/>
      <sheetName val="RFI(eng)Lab."/>
      <sheetName val="RFI -add"/>
      <sheetName val="MTP"/>
      <sheetName val="TNHCHINH"/>
      <sheetName val="LuongT1"/>
      <sheetName val="LuongT2"/>
      <sheetName val="luongthang12"/>
      <sheetName val="LuongT11"/>
      <sheetName val="thang5"/>
      <sheetName val="T7"/>
      <sheetName val="T10"/>
      <sheetName val="T9"/>
      <sheetName val="T8"/>
      <sheetName val="thang6"/>
      <sheetName val="thang4"/>
      <sheetName val="LuongT3"/>
      <sheetName val="Sheet2"/>
      <sheetName val="Sheet3"/>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CPQL"/>
      <sheetName val="THCPQL"/>
      <sheetName val="T2"/>
      <sheetName val="T3"/>
      <sheetName val="T4"/>
      <sheetName val="T5"/>
      <sheetName val="THop"/>
      <sheetName val="THKD"/>
      <sheetName val="10000000"/>
      <sheetName val="20000000"/>
      <sheetName val="30000000"/>
      <sheetName val="40000000"/>
      <sheetName val="50000000"/>
      <sheetName val="60000000"/>
      <sheetName val="VLieu"/>
      <sheetName val="CT"/>
      <sheetName val="DToan"/>
      <sheetName val="TH"/>
      <sheetName val="Tong hop"/>
      <sheetName val="Cuoc V.chuyen"/>
      <sheetName val="Sheet7"/>
      <sheetName val="Sheet8"/>
      <sheetName val="Sheet9"/>
      <sheetName val="DO AM DT"/>
      <sheetName val="Dinh_muc_du_toan"/>
      <sheetName val="TH An ca"/>
      <sheetName val="XN SL An ca"/>
      <sheetName val="Dang ky an ca"/>
      <sheetName val="Dang ky an ca T2"/>
      <sheetName val="TT35"/>
      <sheetName val="TH VL, NC, DDHT Thanhphuoc"/>
      <sheetName val="LCTT"/>
      <sheetName val="CDTK"/>
      <sheetName val="MA-CN"/>
      <sheetName val="LE"/>
      <sheetName val="Reference"/>
      <sheetName val="May"/>
      <sheetName val="NC"/>
      <sheetName val="Vat lieu"/>
      <sheetName val="vua"/>
      <sheetName val="CUOC"/>
      <sheetName val="SILICATE"/>
      <sheetName val="TH-XL"/>
      <sheetName val="CHITIET VL-NC"/>
      <sheetName val="bg+th45"/>
      <sheetName val="4-5"/>
      <sheetName val="bg+th34"/>
      <sheetName val="3-4"/>
      <sheetName val="bg+th23"/>
      <sheetName val="2-3"/>
      <sheetName val="bg+th12"/>
      <sheetName val="1-2"/>
      <sheetName val="bg+th"/>
      <sheetName val="ptvl"/>
      <sheetName val="0-1"/>
      <sheetName val="Sheet4"/>
      <sheetName val="Sheet5"/>
      <sheetName val="C47-456"/>
      <sheetName val="C46"/>
      <sheetName val="C47-PII"/>
      <sheetName val="M"/>
      <sheetName val="TSo"/>
      <sheetName val="PC"/>
      <sheetName val="KL"/>
      <sheetName val="VC"/>
      <sheetName val="DGduong"/>
      <sheetName val="DT"/>
      <sheetName val="Thu"/>
      <sheetName val="XXXXXXXX"/>
      <sheetName val="DTduong"/>
      <sheetName val="Nhahat"/>
      <sheetName val="Sheet6"/>
      <sheetName val="CTDG"/>
      <sheetName val="THVT"/>
      <sheetName val="CPJ"/>
      <sheetName val="CRJ"/>
      <sheetName val="GJ"/>
      <sheetName val="PJ"/>
      <sheetName val="SJ"/>
      <sheetName val="dg-VTu"/>
      <sheetName val="S`eet12"/>
      <sheetName val="Ky thu , Ky tho"/>
      <sheetName val="ThCtiet Hanh Lang  KG, KT, KP"/>
      <sheetName val="TH Hanh Lang  KG, KT, KP "/>
      <sheetName val="ThCtiet lap dung cot KG,KT, KP"/>
      <sheetName val="TH Ky Anh"/>
      <sheetName val="Th Ct iet KL,KH,KT,Kvan"/>
      <sheetName val=" THop  KL,KH,KT,Kvan "/>
      <sheetName val=" THop  KL,KH,KT,Kvan  (2)"/>
      <sheetName val="Lap dung cot, san bai"/>
      <sheetName val="00000001"/>
      <sheetName val="00000002"/>
      <sheetName val="Thdien"/>
      <sheetName val="DTdien"/>
      <sheetName val="10.1.20"/>
      <sheetName val="10.2.20"/>
      <sheetName val="11.7.30"/>
      <sheetName val="Nhan cong KS"/>
      <sheetName val="01.2.20"/>
      <sheetName val="01.2.30"/>
      <sheetName val="08.6.00"/>
      <sheetName val="12.1.30"/>
      <sheetName val="12.1.70"/>
      <sheetName val="12.1.50"/>
      <sheetName val="17.1.30"/>
      <sheetName val="17.1.20"/>
      <sheetName val="07.3.10"/>
      <sheetName val="03.1.00"/>
      <sheetName val="09.3.00"/>
      <sheetName val="dg"/>
      <sheetName val="dam"/>
      <sheetName val="Mocantho"/>
      <sheetName val="MoQL91"/>
      <sheetName val="tru"/>
      <sheetName val="10mduongsaumo"/>
      <sheetName val="ctt"/>
      <sheetName val="thanmkhao"/>
      <sheetName val="monho"/>
      <sheetName val="ktduong"/>
      <sheetName val="vl"/>
      <sheetName val="cu"/>
      <sheetName val="KTcau2004"/>
      <sheetName val="KT2004XL#moi"/>
      <sheetName val="denbu"/>
      <sheetName val="THCT"/>
      <sheetName val="THDZ0,4"/>
      <sheetName val="TH DZ35"/>
      <sheetName val="THTram"/>
      <sheetName val="DSKH HN"/>
      <sheetName val="NKY "/>
      <sheetName val="DS-TT"/>
      <sheetName val=" HN NHAP"/>
      <sheetName val="KHO HN"/>
      <sheetName val="CNO "/>
      <sheetName val="Ky_thu_,_Ky_tho"/>
      <sheetName val="ThCtiet_Hanh_Lang__KG,_KT,_KP"/>
      <sheetName val="TH_Hanh_Lang__KG,_KT,_KP_"/>
      <sheetName val="ThCtiet_lap_dung_cot_KG,KT,_KP"/>
      <sheetName val="TH_Ky_Anh"/>
      <sheetName val="Th_Ct_iet_KL,KH,KT,Kvan"/>
      <sheetName val="_THop__KL,KH,KT,Kvan_"/>
      <sheetName val="_THop__KL,KH,KT,Kvan__(2)"/>
      <sheetName val="Lap_dung_cot,_san_bai"/>
      <sheetName val="Tong_hop"/>
      <sheetName val="10_1_20"/>
      <sheetName val="10_2_20"/>
      <sheetName val="11_7_30"/>
      <sheetName val="Nhan_cong_KS"/>
      <sheetName val="01_2_20"/>
      <sheetName val="01_2_30"/>
      <sheetName val="08_6_00"/>
      <sheetName val="12_1_30"/>
      <sheetName val="12_1_70"/>
      <sheetName val="12_1_50"/>
      <sheetName val="17_1_30"/>
      <sheetName val="17_1_20"/>
      <sheetName val="07_3_10"/>
      <sheetName val="03_1_00"/>
      <sheetName val="09_3_00"/>
      <sheetName val="TH_DZ35"/>
      <sheetName val="TH_VL,_NC,_DDHT_Thanhphuoc"/>
      <sheetName val="dongia (2)"/>
      <sheetName val="Chiet tinh dz35"/>
      <sheetName val="thuyet minh"/>
      <sheetName val="BKKLHT"/>
      <sheetName val="gia cong"/>
      <sheetName val="KHAI BAO"/>
      <sheetName val="DU TOAN"/>
      <sheetName val="THKP"/>
      <sheetName val="MR"/>
      <sheetName val="CVC"/>
      <sheetName val="BIA"/>
      <sheetName val="QT"/>
      <sheetName val="THQT"/>
      <sheetName val="BIA QT"/>
      <sheetName val="CTRUNGC"/>
      <sheetName val="IBASE"/>
      <sheetName val="THDK03"/>
      <sheetName val="thuchien"/>
      <sheetName val="KH chung"/>
      <sheetName val="AVuong"/>
      <sheetName val="CBDT03"/>
      <sheetName val="dauthau"/>
      <sheetName val="CBDT"/>
      <sheetName val="DK04"/>
      <sheetName val="Du_lieu"/>
      <sheetName val="TONGKE3p "/>
      <sheetName val="TDTKP"/>
      <sheetName val="Thongso"/>
      <sheetName val="DGXDCB"/>
      <sheetName val="CHITIET VL-NC-TT -1p"/>
      <sheetName val="TONG HOP VL-NC TT"/>
      <sheetName val="chitimc"/>
      <sheetName val="PLoaiNS"/>
      <sheetName val="LuongNS"/>
      <sheetName val="BLuong"/>
      <sheetName val="DT-THL7"/>
      <sheetName val="phan tich DG"/>
      <sheetName val="gia vat lieu"/>
      <sheetName val="gia xe may"/>
      <sheetName val="gia nhan cong"/>
      <sheetName val="XL4Uest5"/>
      <sheetName val="RFI(eng)SW_(2)"/>
      <sheetName val="RFI(eng)Lab_"/>
      <sheetName val="RFI_-add"/>
      <sheetName val="TSCD_DUNG_CHUNG_"/>
      <sheetName val="TSCDTOAN_NHA_MAY"/>
      <sheetName val="CPSXTOAN_BO_SP"/>
      <sheetName val="PBCPCHUNG_CHO_CAC_DTUONG"/>
      <sheetName val="Cuoc_V_chuyen"/>
      <sheetName val="TH_An_ca"/>
      <sheetName val="XN_SL_An_ca"/>
      <sheetName val="Dang_ky_an_ca"/>
      <sheetName val="Dang_ky_an_ca_T2"/>
      <sheetName val="Tong_hop_goi_thau"/>
      <sheetName val="RFI(eng)SW_(2)1"/>
      <sheetName val="RFI(eng)Lab_1"/>
      <sheetName val="RFI_-add1"/>
      <sheetName val="Dinh_muc_du_toan1"/>
      <sheetName val="TSCD_DUNG_CHUNG_1"/>
      <sheetName val="TSCDTOAN_NHA_MAY1"/>
      <sheetName val="CPSXTOAN_BO_SP1"/>
      <sheetName val="PBCPCHUNG_CHO_CAC_DTUONG1"/>
      <sheetName val="Tong_hop1"/>
      <sheetName val="Cuoc_V_chuyen1"/>
      <sheetName val="TH_An_ca1"/>
      <sheetName val="XN_SL_An_ca1"/>
      <sheetName val="Dang_ky_an_ca1"/>
      <sheetName val="Dang_ky_an_ca_T21"/>
      <sheetName val="Tong_hop_goi_thau1"/>
      <sheetName val="Ky_thu_,_Ky_tho1"/>
      <sheetName val="ThCtiet_Hanh_Lang__KG,_KT,_KP1"/>
      <sheetName val="TH_Hanh_Lang__KG,_KT,_KP_1"/>
      <sheetName val="ThCtiet_lap_dung_cot_KG,KT,_KP1"/>
      <sheetName val="TH_Ky_Anh1"/>
      <sheetName val="Th_Ct_iet_KL,KH,KT,Kvan1"/>
      <sheetName val="_THop__KL,KH,KT,Kvan_1"/>
      <sheetName val="_THop__KL,KH,KT,Kvan__(2)1"/>
      <sheetName val="Lap_dung_cot,_san_bai1"/>
      <sheetName val="dgth"/>
      <sheetName val="thkl"/>
      <sheetName val="thkl (2)"/>
      <sheetName val="LK2"/>
      <sheetName val="He so"/>
      <sheetName val="PL Vua"/>
      <sheetName val="DPD"/>
      <sheetName val="dgmo-tru"/>
      <sheetName val="dgdam"/>
      <sheetName val="Dam-Mo-Tru"/>
      <sheetName val="GTXLc"/>
      <sheetName val="CPXLk"/>
      <sheetName val="KPTH"/>
      <sheetName val="Bang KL ket cau"/>
      <sheetName val="glv"/>
      <sheetName val="Lç khoan LK1"/>
      <sheetName val="klmchitiet"/>
      <sheetName val="Data"/>
      <sheetName val="NewPOS"/>
      <sheetName val="AW"/>
      <sheetName val="MTO REV.0"/>
      <sheetName val="Congty"/>
      <sheetName val="VPPN"/>
      <sheetName val="XN74"/>
      <sheetName val="XN54"/>
      <sheetName val="XN33"/>
      <sheetName val="NK96"/>
      <sheetName val="HanhChanh"/>
      <sheetName val="QA"/>
      <sheetName val="RD"/>
      <sheetName val="Bmi"/>
      <sheetName val="Coo"/>
      <sheetName val="Cra"/>
      <sheetName val="CungTieu"/>
      <sheetName val="Keo"/>
      <sheetName val="KHBH"/>
      <sheetName val="NhanSu"/>
      <sheetName val="Sna"/>
      <sheetName val="th dt dz&amp;tba shoa"/>
      <sheetName val="Bcaonhanh"/>
      <sheetName val="Tonghop"/>
      <sheetName val="chitieth.chinh"/>
      <sheetName val="trinhEVN29.8"/>
      <sheetName val="hieuchinh30.11"/>
      <sheetName val="DGXDCB_DD"/>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sheet 2"/>
      <sheetName val="Thang 2"/>
      <sheetName val="Tháng 3"/>
      <sheetName val="Tháng 4"/>
      <sheetName val="Tháng 5"/>
      <sheetName val="Tháng 6"/>
      <sheetName val="BC 6 nhanh"/>
      <sheetName val="uoc 2002"/>
      <sheetName val="thang 7"/>
      <sheetName val="thang 8"/>
      <sheetName val="thang 9"/>
      <sheetName val="Thang 10"/>
      <sheetName val="Thang 11"/>
      <sheetName val="t6"/>
      <sheetName val="t11"/>
      <sheetName val="t12"/>
      <sheetName val="THAMCHIEU"/>
      <sheetName val="TDTKP1"/>
      <sheetName val="KPVC-BD "/>
      <sheetName val="luong06"/>
      <sheetName val="EXPENSES"/>
      <sheetName val="อาคาร"/>
      <sheetName val="เครื่องตกแต่ง"/>
      <sheetName val="เครื่องมือ"/>
      <sheetName val="Newspaper"/>
      <sheetName val="F_OH"/>
      <sheetName val="Ben BS"/>
      <sheetName val="Feb07"/>
      <sheetName val="Parameter"/>
      <sheetName val="CONGNO"/>
      <sheetName val="DEP12"/>
      <sheetName val="NKC"/>
      <sheetName val="NKQ"/>
      <sheetName val="NKB"/>
      <sheetName val="133"/>
      <sheetName val="3331"/>
      <sheetName val="152"/>
      <sheetName val="632"/>
      <sheetName val="421"/>
      <sheetName val="cd"/>
      <sheetName val="大卸仕入"/>
      <sheetName val="FUC-01"/>
      <sheetName val="CT_LCGT"/>
      <sheetName val="CT_LCTT"/>
      <sheetName val="TM_ChenhLechCT"/>
      <sheetName val="DM"/>
      <sheetName val="Dieu_chinh"/>
      <sheetName val="Danh_muc"/>
      <sheetName val="Bao_cao"/>
      <sheetName val="Phan_bo"/>
      <sheetName val="Thong_tin"/>
      <sheetName val="U.P_Breakdown"/>
      <sheetName val="AC_DATA"/>
      <sheetName val="Coding"/>
      <sheetName val="Benefits-1"/>
      <sheetName val="Benefits-2"/>
      <sheetName val="Retirement"/>
      <sheetName val="Short Term Incentives"/>
      <sheetName val="Company Information"/>
      <sheetName val="Customer name"/>
      <sheetName val="Details"/>
      <sheetName val="Company Info"/>
      <sheetName val="MTL$-INTER"/>
      <sheetName val="crfまとめ"/>
      <sheetName val="部分開度まとめ"/>
      <sheetName val="GiaVL"/>
      <sheetName val="Theo doi chung"/>
      <sheetName val="Theo doi chung (2)"/>
      <sheetName val="ma-pt"/>
      <sheetName val="CT Thang Mo"/>
      <sheetName val="CT  PL"/>
      <sheetName val="471"/>
      <sheetName val="CTGS"/>
      <sheetName val="Thuc thanh"/>
      <sheetName val="TONG HOP "/>
      <sheetName val="chi tiet TBA"/>
      <sheetName val="THISWORKSHEET"/>
      <sheetName val="体質∥"/>
      <sheetName val="4-m sheets"/>
      <sheetName val="Ramp-up"/>
      <sheetName val="Dinh_muc_du_toan2"/>
      <sheetName val="Theo_doi_chung"/>
      <sheetName val="Theo_doi_chung_(2)"/>
      <sheetName val="CT_Thang_Mo"/>
      <sheetName val="CT__PL"/>
      <sheetName val="Thuc_thanh"/>
      <sheetName val="TONG_HOP_"/>
      <sheetName val="chi_tiet_TBA"/>
      <sheetName val="KQKD02-2_(2)"/>
      <sheetName val="KQKD-2_(2)"/>
      <sheetName val="KQKD_thu2004"/>
      <sheetName val="DG_"/>
      <sheetName val="dongia_(2)"/>
      <sheetName val="4-m_sheets"/>
      <sheetName val="Giai trinh"/>
      <sheetName val="DGchitiet "/>
      <sheetName val="PSIII"/>
      <sheetName val="PSIV"/>
      <sheetName val="TC"/>
      <sheetName val="PTNenduong"/>
      <sheetName val="PTMatduong"/>
      <sheetName val="PTAntoan"/>
      <sheetName val="Gia vua"/>
      <sheetName val="PTGiaco"/>
      <sheetName val="PTChieusang"/>
      <sheetName val="TNuoc"/>
      <sheetName val="CI"/>
      <sheetName val="CII"/>
      <sheetName val="Ctrong"/>
      <sheetName val="TSCD DUNE CHUNG "/>
      <sheetName val="KHKHAUHAOTSCHUNE"/>
      <sheetName val="Dinh_x0000_mub du poan"/>
      <sheetName val="AutgClose"/>
      <sheetName val="tatlieu"/>
      <sheetName val="CHIT_x0009_ET"/>
      <sheetName val="_x0014_Hgoi2"/>
      <sheetName val="THgoi_x0013_"/>
      <sheetName val="RBI(eng)SW"/>
      <sheetName val="VLiau"/>
      <sheetName val="BUTTOANDC"/>
      <sheetName val="TB"/>
      <sheetName val="CHIT ET"/>
      <sheetName val="CT-500"/>
      <sheetName val="Tnng hop goi thau"/>
      <sheetName val="Dinh"/>
      <sheetName val="Tinh Qmax (Xoko)"/>
      <sheetName val="Hinh thai"/>
      <sheetName val="Khau do Kasin"/>
      <sheetName val="Khau do cau nho"/>
      <sheetName val="Tinh Qmax"/>
      <sheetName val="H2%"/>
      <sheetName val="H~Q~V"/>
      <sheetName val="Tra K"/>
      <sheetName val="b_ tra"/>
      <sheetName val="Gia"/>
      <sheetName val="TONG HOP VL-NC"/>
      <sheetName val="DON GIA"/>
      <sheetName val="LKVL-CK-HT-GD1"/>
      <sheetName val="Tiepdia"/>
      <sheetName val="VCV-BE-TONG"/>
      <sheetName val="Shaet11"/>
      <sheetName val="chieu day"/>
      <sheetName val="Ref"/>
      <sheetName val="PBCPCHUNG CHO CAC ETUONG"/>
      <sheetName val="SUMMARY"/>
      <sheetName val="S02-TTN"/>
      <sheetName val="T.pho"/>
      <sheetName val="P.Hoa"/>
      <sheetName val="T.An"/>
      <sheetName val="D.Hoa"/>
      <sheetName val="T.Hoa"/>
      <sheetName val="S.hoa"/>
      <sheetName val="S.Hinh"/>
      <sheetName val="D.Xuan"/>
      <sheetName val="S.Cau"/>
      <sheetName val="Dchinh(chinhthuc)"/>
      <sheetName val="Chart1"/>
      <sheetName val="Phuong an"/>
      <sheetName val="Phuong an NS"/>
      <sheetName val="Tong hop NS"/>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Sheet19"/>
      <sheetName val="Sheet18"/>
      <sheetName val="T T CL VC DZ 22"/>
      <sheetName val="CAUDC"/>
      <sheetName val="NENKHI"/>
      <sheetName val="VP"/>
      <sheetName val="CO"/>
      <sheetName val="DIEN"/>
      <sheetName val="NGUOI"/>
      <sheetName val="MAY "/>
      <sheetName val="THUENGOAI"/>
      <sheetName val="TG SP"/>
      <sheetName val="TG TG"/>
      <sheetName val="THcong"/>
      <sheetName val="HSO"/>
      <sheetName val="CC AN CA+XANG"/>
      <sheetName val="NGHIPHEP"/>
      <sheetName val="KH-Q1,Q2,01"/>
      <sheetName val="Q2"/>
      <sheetName val="dtct cong"/>
      <sheetName val="MAIN GATE HOUSE"/>
      <sheetName val="Giaton TP (3)"/>
      <sheetName val="Journal"/>
      <sheetName val=""/>
      <sheetName val="_x005f_x0000__x005f_x0000__x005f_x0000__x005f_x0000__x0"/>
      <sheetName val="Gia V1L"/>
      <sheetName val="FA-LISTING"/>
      <sheetName val="General Ledger"/>
      <sheetName val="BangkeNX"/>
      <sheetName val="SoTHVT"/>
      <sheetName val="SL dau tien"/>
      <sheetName val="CH、IH、皮むき "/>
      <sheetName val="Master"/>
      <sheetName val="Ngan hang"/>
      <sheetName val="DTcnghe"/>
      <sheetName val="WORKDATA"/>
      <sheetName val="_x005f_x005f_x005f_x0000__x005f_x005f_x005f_x0000__x005"/>
      <sheetName val="#REF!"/>
      <sheetName val="針車（6月）"/>
      <sheetName val="_x005f_x0000__x005f_x0000__x005"/>
      <sheetName val="KKKKKKKK"/>
      <sheetName val="________"/>
      <sheetName val="Drop List"/>
      <sheetName val="CT35"/>
      <sheetName val="_x0000__x0000__x0000__x0000__x0"/>
      <sheetName val="dtxl"/>
      <sheetName val="General Data"/>
      <sheetName val="Main"/>
      <sheetName val="Print Format"/>
      <sheetName val="Ex_Rate"/>
      <sheetName val="Main Menu"/>
      <sheetName val="Results"/>
      <sheetName val="변경집계표"/>
      <sheetName val="project management"/>
      <sheetName val="INPUT"/>
      <sheetName val="M+MC"/>
      <sheetName val="LEGEND"/>
      <sheetName val="Parem"/>
      <sheetName val="Khoi luong"/>
      <sheetName val="Nhan cong"/>
      <sheetName val="Kiem-Toan"/>
      <sheetName val="Blad1"/>
      <sheetName val="MTO REV.2(ARMOR)"/>
      <sheetName val="TSO_CHUNG"/>
      <sheetName val="DUONG SUC 2003"/>
      <sheetName val="HUONG BHXH"/>
      <sheetName val="VL-NC-M"/>
      <sheetName val="BETON"/>
      <sheetName val="dg tphcm"/>
      <sheetName val="cuoc13"/>
      <sheetName val="402"/>
      <sheetName val="Cach tinh TG CL"/>
      <sheetName val="TG BC PA1"/>
      <sheetName val="HC+QL P2"/>
      <sheetName val="Day them gio"/>
      <sheetName val="Phu dao-Bd"/>
      <sheetName val="TH thua gio CL"/>
      <sheetName val="Thuc nhan thua gio CL"/>
      <sheetName val="Tru tiet Lao Dong"/>
      <sheetName val="Day Ban cong"/>
      <sheetName val="Tong hop BC"/>
      <sheetName val="Tong hop chung"/>
      <sheetName val="Phu dao-LThi"/>
      <sheetName val="Quan ly-PVu"/>
      <sheetName val="QLquy PD-LT "/>
      <sheetName val="Tong hop PD-LT"/>
      <sheetName val="Cuoc89"/>
      <sheetName val="MU"/>
      <sheetName val="takeoff2"/>
      <sheetName val="Dinh nghia"/>
      <sheetName val="gvt"/>
      <sheetName val="KLCT"/>
      <sheetName val="Gia tri vat tu"/>
      <sheetName val="Bang THKL THEP"/>
      <sheetName val="tang 1"/>
      <sheetName val="tang 2"/>
      <sheetName val="Tro giup"/>
      <sheetName val="tang 3"/>
      <sheetName val="tang 4"/>
      <sheetName val="Bia 1"/>
      <sheetName val="Bang tong hop"/>
      <sheetName val="Goi so 1"/>
      <sheetName val="He thong dien"/>
      <sheetName val="HT Cap thoat nuoc"/>
      <sheetName val="HT DHKK"/>
      <sheetName val="Cua"/>
      <sheetName val="Thang may"/>
      <sheetName val="Tang Ham"/>
      <sheetName val="Analisa"/>
      <sheetName val="MTP1"/>
      <sheetName val="TSCK"/>
      <sheetName val="_x0001__x0008_䂀_x0004_"/>
      <sheetName val="QTQLXNCBG07"/>
      <sheetName val="ÑMCPB"/>
      <sheetName val="DADTBD"/>
      <sheetName val="DUANDTUNMCSU"/>
      <sheetName val="THKK31032007"/>
      <sheetName val="PAQTXNCBG2007"/>
      <sheetName val="KHNLIEÄU 0906"/>
      <sheetName val="BAOCAOTHANG2006"/>
      <sheetName val="baobi06"/>
      <sheetName val="THÑHPETITUC06"/>
      <sheetName val="TTCHIPHI"/>
      <sheetName val="CÑSXEHMIKE06"/>
      <sheetName val="KH06"/>
      <sheetName val="triniti2"/>
      <sheetName val="KHTHTRINÍTPOON"/>
      <sheetName val="THDHMIKE06"/>
      <sheetName val="THDHY06"/>
      <sheetName val="cdcontainer"/>
      <sheetName val="ÑCHHCMHOA"/>
      <sheetName val="QCCDGOÕ06"/>
      <sheetName val="KHSX1006"/>
      <sheetName val="CDXEGO06"/>
      <sheetName val="CDGOÕ06"/>
      <sheetName val="DMSOÛNTANGGAZE"/>
      <sheetName val="CDPHOILAPRAPS"/>
      <sheetName val="QCXDGOSX07"/>
      <sheetName val="GTXK06"/>
      <sheetName val="BANG GIA GO MUØA0607"/>
      <sheetName val="GTVILADUCLONG"/>
      <sheetName val="GTDuanCAOSU"/>
      <sheetName val="GT2006M"/>
      <sheetName val="KHHCDUBAI"/>
      <sheetName val="TTND2006"/>
      <sheetName val="BANGGIANOITHAT1006"/>
      <sheetName val="HDKT06"/>
      <sheetName val="VATTUSX06"/>
      <sheetName val="BBNTHU"/>
      <sheetName val="BGND06"/>
      <sheetName val="bgxk06"/>
      <sheetName val="기둥"/>
      <sheetName val="저판(버림100)"/>
      <sheetName val="Nhan_cong"/>
      <sheetName val="Gia VLNCMTC"/>
      <sheetName val="BAG-2"/>
      <sheetName val="TuanAnh"/>
      <sheetName val="TrungAnh "/>
      <sheetName val="VanAnh"/>
      <sheetName val="N,T,Binh"/>
      <sheetName val="D,T,Chung"/>
      <sheetName val="N,T,Chung "/>
      <sheetName val="Chungf"/>
      <sheetName val="N,T,Dung"/>
      <sheetName val="Dung "/>
      <sheetName val="Dien-tb"/>
      <sheetName val="Duc.182"/>
      <sheetName val="D.X.Ha"/>
      <sheetName val="T,T,Hai"/>
      <sheetName val="T,D,.Hai"/>
      <sheetName val="Huong-PGD"/>
      <sheetName val="Huong-kh"/>
      <sheetName val="Hung185"/>
      <sheetName val="Hoa-TCCB"/>
      <sheetName val="Hoa-KH"/>
      <sheetName val="Huy-KH"/>
      <sheetName val="Huy-199"/>
      <sheetName val="Khanh"/>
      <sheetName val="Lan-KH"/>
      <sheetName val="Lan-KH (2)"/>
      <sheetName val="Lan-TCKT"/>
      <sheetName val="Lanh-TCKT"/>
      <sheetName val="Loi-TCKT"/>
      <sheetName val="Ngoan-187"/>
      <sheetName val="Nhuong-TCCB"/>
      <sheetName val="Ninh-188"/>
      <sheetName val="MInh"/>
      <sheetName val="Quang-KHKT"/>
      <sheetName val="San-TCCB"/>
      <sheetName val="Son-PGD"/>
      <sheetName val="Thanh-TCCB"/>
      <sheetName val="Thao -CoMa"/>
      <sheetName val="Tuyen182"/>
      <sheetName val="L.V.thinh"/>
      <sheetName val="Vu-lxe"/>
      <sheetName val="P.V.Xuan"/>
      <sheetName val="70000000"/>
      <sheetName val="80000000"/>
      <sheetName val="90000000"/>
      <sheetName val="a0000000"/>
      <sheetName val="VARIANCE ANALYSIS"/>
      <sheetName val="CBU"/>
      <sheetName val="chiet tinh"/>
      <sheetName val="Khoi luong TBA"/>
      <sheetName val="Chung"/>
      <sheetName val="TH tong du toan"/>
      <sheetName val="TH Chi phi XD"/>
      <sheetName val="TH chi phi T. Bi"/>
      <sheetName val="TH Thi nghiem"/>
      <sheetName val="TH Lap TB TBA"/>
      <sheetName val="Dz0,4kV"/>
      <sheetName val="VL,NC,MTC-DZ"/>
      <sheetName val="CHIET TINH 35KV (chuan)"/>
      <sheetName val="C Tinh 1m3 BT"/>
      <sheetName val="GiaVL Q4-2008"/>
      <sheetName val="Dao dat1"/>
      <sheetName val="Thep t9-2008"/>
      <sheetName val="TONG KE 35kV"/>
      <sheetName val="VL,NC-TBA"/>
      <sheetName val="Chiet tinh TBA"/>
      <sheetName val="Thi nghiem"/>
      <sheetName val="Thu hoi"/>
      <sheetName val="KS"/>
      <sheetName val="Tu TK"/>
      <sheetName val="Tu QT"/>
      <sheetName val="Thep ma kem-DT"/>
      <sheetName val="Thep ma kem"/>
      <sheetName val="DG CAU"/>
      <sheetName val="Creditor Inquiry"/>
      <sheetName val="Parameters"/>
      <sheetName val="県別ﾏﾙﾁ"/>
      <sheetName val="A"/>
      <sheetName val="COST"/>
      <sheetName val="ct luong "/>
      <sheetName val="Nhap 6T"/>
      <sheetName val="baocaochinh(qui1.05) (DC)"/>
      <sheetName val="Ctuluongq.1.05"/>
      <sheetName val="BANG PHAN BO qui1.05(DC)"/>
      <sheetName val="BANG PHAN BO quiII.05"/>
      <sheetName val="bao cac cinh Qui II-2005"/>
      <sheetName val="M150-2005"/>
      <sheetName val="M200-2005"/>
      <sheetName val="M250-2005"/>
      <sheetName val="M 300-2005"/>
      <sheetName val="PNT-QUOT-#3"/>
      <sheetName val="COAT&amp;WRAP-QIOT-#3"/>
      <sheetName val="CAN DOI CHITIET"/>
      <sheetName val="BANGSDDK"/>
      <sheetName val="nuoc"/>
      <sheetName val="Dot - 2"/>
      <sheetName val="Dot 1"/>
      <sheetName val="PDV+XE"/>
      <sheetName val="ct6- 1"/>
      <sheetName val="ct6-2"/>
      <sheetName val="ct2 - 1"/>
      <sheetName val="ct2-2"/>
      <sheetName val=" ct16"/>
      <sheetName val="bc xe tth"/>
      <sheetName val="soke toan cno"/>
      <sheetName val="bccno"/>
      <sheetName val="bang thong ke"/>
      <sheetName val="bcdv"/>
      <sheetName val="bcchi tiet"/>
      <sheetName val="Chayphoihop"/>
      <sheetName val="Canon K"/>
      <sheetName val="bc ton"/>
      <sheetName val="toin,BTP"/>
      <sheetName val="layhang"/>
      <sheetName val="KHSX - DP"/>
      <sheetName val="KHSX"/>
      <sheetName val="Chi tiet"/>
      <sheetName val="31-7"/>
      <sheetName val="01-8"/>
      <sheetName val="02-8"/>
      <sheetName val="03-8"/>
      <sheetName val="04-8"/>
      <sheetName val="05-8"/>
      <sheetName val="06-8"/>
      <sheetName val="07-8"/>
      <sheetName val="08-8"/>
      <sheetName val="09-8"/>
      <sheetName val="10-8"/>
      <sheetName val="11-8"/>
      <sheetName val="12-8"/>
      <sheetName val="13-8"/>
      <sheetName val="14-8"/>
      <sheetName val="15-8"/>
      <sheetName val="16-8"/>
      <sheetName val="17-8"/>
      <sheetName val="18-8"/>
      <sheetName val="19-8"/>
      <sheetName val="20-8"/>
      <sheetName val="21-8"/>
      <sheetName val="22-8"/>
      <sheetName val="23-8"/>
      <sheetName val="24-8"/>
      <sheetName val="25-8"/>
      <sheetName val="26-8"/>
      <sheetName val="27-8"/>
      <sheetName val="28-8"/>
      <sheetName val="29-8"/>
      <sheetName val="30-8"/>
      <sheetName val="31-8"/>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01000000"/>
      <sheetName val="11000000"/>
      <sheetName val="21000000"/>
      <sheetName val="31000000"/>
      <sheetName val="41000000"/>
      <sheetName val="51000000"/>
      <sheetName val="Sheet1 (2)"/>
      <sheetName val="Xuat giay "/>
      <sheetName val="Xuatnhapint3"/>
      <sheetName val="CDoan"/>
      <sheetName val="bcton"/>
      <sheetName val="01-3"/>
      <sheetName val="02-3"/>
      <sheetName val="03-3"/>
      <sheetName val="04-3"/>
      <sheetName val="05-3"/>
      <sheetName val="06-3"/>
      <sheetName val="07-3"/>
      <sheetName val="08-3"/>
      <sheetName val="09-3"/>
      <sheetName val="10-3"/>
      <sheetName val="11-3"/>
      <sheetName val="12-3"/>
      <sheetName val="13-3"/>
      <sheetName val="14-3"/>
      <sheetName val="15-3"/>
      <sheetName val="16-3"/>
      <sheetName val="17-3"/>
      <sheetName val="18-3"/>
      <sheetName val="19-3"/>
      <sheetName val="20-3"/>
      <sheetName val="21-3"/>
      <sheetName val="22-3"/>
      <sheetName val="23-3"/>
      <sheetName val="24-3"/>
      <sheetName val="25-3"/>
      <sheetName val="26-3"/>
      <sheetName val="27-3"/>
      <sheetName val="28-3"/>
      <sheetName val="29-3"/>
      <sheetName val="30-3"/>
      <sheetName val="31-3"/>
      <sheetName val="Define"/>
      <sheetName val="NEW-PANEL"/>
      <sheetName val="Dinh_muc_du_toan3"/>
      <sheetName val="Theo_doi_chung1"/>
      <sheetName val="Theo_doi_chung_(2)1"/>
      <sheetName val="CT_Thang_Mo1"/>
      <sheetName val="CT__PL1"/>
      <sheetName val="Thuc_thanh1"/>
      <sheetName val="TONG_HOP_1"/>
      <sheetName val="chi_tiet_TBA1"/>
      <sheetName val="KQKD02-2_(2)1"/>
      <sheetName val="KQKD-2_(2)1"/>
      <sheetName val="KQKD_thu20041"/>
      <sheetName val="DG_1"/>
      <sheetName val="dongia_(2)1"/>
      <sheetName val="4-m_sheets1"/>
      <sheetName val="Creditor_Inquiry"/>
      <sheetName val="Don_gia"/>
      <sheetName val="assy1"/>
      <sheetName val="NEW003"/>
      <sheetName val="List"/>
      <sheetName val="ﾃﾞ-ﾀ"/>
      <sheetName val="OT"/>
      <sheetName val="入力値一覧"/>
      <sheetName val="Detail - Sales"/>
      <sheetName val="Items &amp; Price"/>
      <sheetName val="kl-hoga"/>
      <sheetName val="tra Ap"/>
      <sheetName val="so lieu bang tra"/>
      <sheetName val="tam"/>
      <sheetName val="tra h~v"/>
      <sheetName val="tinh toan"/>
      <sheetName val="kluong"/>
      <sheetName val="Index"/>
      <sheetName val="Navmac TB"/>
      <sheetName val="Dchinh_chinhthuc_"/>
      <sheetName val="CDPS"/>
      <sheetName val="Dulieu"/>
      <sheetName val="NuocGN"/>
      <sheetName val="NNgung"/>
      <sheetName val="Bia-thau"/>
      <sheetName val="CaiDat"/>
      <sheetName val="モデル賃金"/>
      <sheetName val="ポンプ作動耐久回数検討"/>
      <sheetName val="生B715適用検討一覧"/>
      <sheetName val="Table Master"/>
      <sheetName val="Quantity"/>
      <sheetName val="Report"/>
      <sheetName val="DBASE"/>
      <sheetName val="thang"/>
      <sheetName val="Dinh_muc_du_toan4"/>
      <sheetName val="RFI(eng)SW_(2)2"/>
      <sheetName val="RFI(eng)Lab_2"/>
      <sheetName val="RFI_-add2"/>
      <sheetName val="TSCD_DUNG_CHUNG_2"/>
      <sheetName val="TSCDTOAN_NHA_MAY2"/>
      <sheetName val="CPSXTOAN_BO_SP2"/>
      <sheetName val="PBCPCHUNG_CHO_CAC_DTUONG2"/>
      <sheetName val="Tong_hop2"/>
      <sheetName val="Cuoc_V_chuyen2"/>
      <sheetName val="Theo_doi_chung2"/>
      <sheetName val="Theo_doi_chung_(2)2"/>
      <sheetName val="CT_Thang_Mo2"/>
      <sheetName val="CT__PL2"/>
      <sheetName val="Thuc_thanh2"/>
      <sheetName val="TONG_HOP_2"/>
      <sheetName val="chi_tiet_TBA2"/>
      <sheetName val="KQKD02-2_(2)2"/>
      <sheetName val="KQKD-2_(2)2"/>
      <sheetName val="KQKD_thu20042"/>
      <sheetName val="Tong_hop_goi_thau2"/>
      <sheetName val="DG_2"/>
      <sheetName val="dongia_(2)2"/>
      <sheetName val="4-m_sheets2"/>
      <sheetName val="Creditor_Inquiry1"/>
      <sheetName val="TH_DZ351"/>
      <sheetName val="Don_gia1"/>
      <sheetName val="MTO_REV_0"/>
      <sheetName val="Table_Master"/>
      <sheetName val="Dinh_muc_du_toan5"/>
      <sheetName val="RFI(eng)SW_(2)3"/>
      <sheetName val="RFI(eng)Lab_3"/>
      <sheetName val="RFI_-add3"/>
      <sheetName val="TSCD_DUNG_CHUNG_3"/>
      <sheetName val="TSCDTOAN_NHA_MAY3"/>
      <sheetName val="CPSXTOAN_BO_SP3"/>
      <sheetName val="PBCPCHUNG_CHO_CAC_DTUONG3"/>
      <sheetName val="Tong_hop3"/>
      <sheetName val="Cuoc_V_chuyen3"/>
      <sheetName val="Theo_doi_chung3"/>
      <sheetName val="Theo_doi_chung_(2)3"/>
      <sheetName val="CT_Thang_Mo3"/>
      <sheetName val="CT__PL3"/>
      <sheetName val="Thuc_thanh3"/>
      <sheetName val="TONG_HOP_3"/>
      <sheetName val="chi_tiet_TBA3"/>
      <sheetName val="KQKD02-2_(2)3"/>
      <sheetName val="KQKD-2_(2)3"/>
      <sheetName val="KQKD_thu20043"/>
      <sheetName val="Tong_hop_goi_thau3"/>
      <sheetName val="DG_3"/>
      <sheetName val="dongia_(2)3"/>
      <sheetName val="4-m_sheets3"/>
      <sheetName val="Creditor_Inquiry2"/>
      <sheetName val="TH_DZ352"/>
      <sheetName val="Don_gia2"/>
      <sheetName val="MTO_REV_01"/>
      <sheetName val="TH_VL,_NC,_DDHT_Thanhphuoc1"/>
      <sheetName val="Table_Master1"/>
      <sheetName val="Dieuchinh"/>
      <sheetName val="CT00"/>
      <sheetName val="CT01"/>
      <sheetName val="C1"/>
      <sheetName val="Sheet02"/>
      <sheetName val="mat"/>
      <sheetName val="PA_coso"/>
      <sheetName val="PA_von"/>
      <sheetName val="PA_nhucau"/>
      <sheetName val="PA_TH"/>
      <sheetName val="THDT"/>
      <sheetName val="XL35"/>
      <sheetName val="DZ-35"/>
      <sheetName val="TN_35"/>
      <sheetName val="CT-DZ"/>
      <sheetName val="TH_BA"/>
      <sheetName val="TBA"/>
      <sheetName val="TNT"/>
      <sheetName val="CT_TBA"/>
      <sheetName val="KB"/>
      <sheetName val="CT_BT"/>
      <sheetName val="BT"/>
      <sheetName val="CP_BT"/>
      <sheetName val="DB"/>
      <sheetName val="Dinh?mub du poan"/>
      <sheetName val="CN Khu"/>
      <sheetName val="Kinh nghiem"/>
      <sheetName val="Tai Chinh"/>
      <sheetName val="Lien danh"/>
      <sheetName val="Muc luc"/>
      <sheetName val="DKien"/>
      <sheetName val="HD dang tien hanh"/>
      <sheetName val="Doanh thu"/>
      <sheetName val="th_chi"/>
      <sheetName val="Data-creditor"/>
      <sheetName val="13TH"/>
      <sheetName val="VP-MM"/>
      <sheetName val="L"/>
      <sheetName val="Dinh_muc_du_toan6"/>
      <sheetName val="Tong_hop_goi_thau4"/>
      <sheetName val="DG_4"/>
      <sheetName val="dongia_(2)4"/>
      <sheetName val="TSCD_DUNG_CHUNG_4"/>
      <sheetName val="TSCDTOAN_NHA_MAY4"/>
      <sheetName val="CPSXTOAN_BO_SP4"/>
      <sheetName val="PBCPCHUNG_CHO_CAC_DTUONG4"/>
      <sheetName val="Tong_hop4"/>
      <sheetName val="Cuoc_V_chuyen4"/>
      <sheetName val="RFI(eng)SW_(2)4"/>
      <sheetName val="RFI(eng)Lab_4"/>
      <sheetName val="RFI_-add4"/>
      <sheetName val="Theo_doi_chung4"/>
      <sheetName val="Theo_doi_chung_(2)4"/>
      <sheetName val="CT_Thang_Mo4"/>
      <sheetName val="CT__PL4"/>
      <sheetName val="Thuc_thanh4"/>
      <sheetName val="TONG_HOP_4"/>
      <sheetName val="chi_tiet_TBA4"/>
      <sheetName val="KQKD02-2_(2)4"/>
      <sheetName val="KQKD-2_(2)4"/>
      <sheetName val="KQKD_thu20044"/>
      <sheetName val="4-m_sheets4"/>
      <sheetName val="Creditor_Inquiry3"/>
      <sheetName val="TH_DZ353"/>
      <sheetName val="Don_gia3"/>
      <sheetName val="MTO_REV_02"/>
      <sheetName val="TH_An_ca2"/>
      <sheetName val="XN_SL_An_ca2"/>
      <sheetName val="Dang_ky_an_ca2"/>
      <sheetName val="Dang_ky_an_ca_T22"/>
      <sheetName val="TH_VL,_NC,_DDHT_Thanhphuoc2"/>
      <sheetName val="Khoi_luong"/>
      <sheetName val="10_1_201"/>
      <sheetName val="10_2_201"/>
      <sheetName val="11_7_301"/>
      <sheetName val="Nhan_cong_KS1"/>
      <sheetName val="01_2_201"/>
      <sheetName val="01_2_301"/>
      <sheetName val="08_6_001"/>
      <sheetName val="12_1_301"/>
      <sheetName val="12_1_701"/>
      <sheetName val="12_1_501"/>
      <sheetName val="17_1_301"/>
      <sheetName val="17_1_201"/>
      <sheetName val="07_3_101"/>
      <sheetName val="03_1_001"/>
      <sheetName val="09_3_001"/>
      <sheetName val="DO_AM_DT"/>
      <sheetName val="Phuong_an"/>
      <sheetName val="Phuong_an_NS"/>
      <sheetName val="Tong_hop_NS"/>
      <sheetName val="roto_truc"/>
      <sheetName val="Day_dt"/>
      <sheetName val="stato_tam_say"/>
      <sheetName val="Stato_ep"/>
      <sheetName val="Canh_gio"/>
      <sheetName val="Ss_Z-_GB"/>
      <sheetName val="T_T_CL_VC_DZ_22"/>
      <sheetName val="MAY_"/>
      <sheetName val="TG_SP"/>
      <sheetName val="TG_TG"/>
      <sheetName val="CC_AN_CA+XANG"/>
      <sheetName val="th_dt_dz&amp;tba_shoa"/>
      <sheetName val="U_P_Breakdown"/>
      <sheetName val="chitieth_chinh"/>
      <sheetName val="trinhEVN29_8"/>
      <sheetName val="hieuchinh30_11"/>
      <sheetName val="Short_Term_Incentives"/>
      <sheetName val="Company_Information"/>
      <sheetName val="Customer_name"/>
      <sheetName val="Company_Info"/>
      <sheetName val="CHITIET_VL-NC-TT_-1p"/>
      <sheetName val="MAIN_GATE_HOUSE"/>
      <sheetName val="General_Ledger"/>
      <sheetName val="Giaton_TP_(3)"/>
      <sheetName val="Gia_V1L"/>
      <sheetName val="_x0"/>
      <sheetName val="Drop_List"/>
      <sheetName val="DGchitiet_"/>
      <sheetName val="dtct_cong"/>
      <sheetName val="Thang_2"/>
      <sheetName val="Tháng_3"/>
      <sheetName val="Tháng_4"/>
      <sheetName val="Tháng_5"/>
      <sheetName val="Tháng_6"/>
      <sheetName val="BC_6_nhanh"/>
      <sheetName val="uoc_2002"/>
      <sheetName val="thang_7"/>
      <sheetName val="thang_8"/>
      <sheetName val="thang_9"/>
      <sheetName val="Thang_10"/>
      <sheetName val="Thang_11"/>
      <sheetName val="T_pho"/>
      <sheetName val="P_Hoa"/>
      <sheetName val="T_An"/>
      <sheetName val="D_Hoa"/>
      <sheetName val="T_Hoa"/>
      <sheetName val="S_hoa"/>
      <sheetName val="S_Hinh"/>
      <sheetName val="D_Xuan"/>
      <sheetName val="S_Cau"/>
      <sheetName val="SL_dau_tien"/>
      <sheetName val="CH、IH、皮むき_"/>
      <sheetName val="DSKH_HN"/>
      <sheetName val="NKY_"/>
      <sheetName val="_HN_NHAP"/>
      <sheetName val="KHO_HN"/>
      <sheetName val="CNO_"/>
      <sheetName val="Chiet_tinh_dz35"/>
      <sheetName val="thuyet_minh"/>
      <sheetName val="gia_cong"/>
      <sheetName val="KHAI_BAO"/>
      <sheetName val="DU_TOAN"/>
      <sheetName val="BIA_QT"/>
      <sheetName val="KH_chung"/>
      <sheetName val="TONGKE3p_"/>
      <sheetName val="MTO_REV_2(ARMOR)"/>
      <sheetName val="Table_Master2"/>
      <sheetName val="Giathanh1m3BT"/>
      <sheetName val="ctTBA"/>
      <sheetName val="Tra_bang"/>
      <sheetName val="Gds&amp;Cus"/>
      <sheetName val="BKTH"/>
      <sheetName val="nhap_xuat_ton"/>
      <sheetName val="SanLuong"/>
      <sheetName val="CongSuat "/>
      <sheetName val="dk"/>
      <sheetName val="cr"/>
      <sheetName val="nh"/>
      <sheetName val="vn"/>
      <sheetName val="vh"/>
      <sheetName val="nt"/>
      <sheetName val="kv"/>
      <sheetName val="VHAT"/>
      <sheetName val="NSCL"/>
      <sheetName val="TTG"/>
      <sheetName val="Diesel"/>
      <sheetName val="SC Nguon"/>
      <sheetName val="TaiNan"/>
      <sheetName val="moiNT"/>
      <sheetName val="quatai"/>
      <sheetName val="kiennghi"/>
      <sheetName val="BVTC"/>
      <sheetName val="tuong"/>
      <sheetName val="Package1"/>
      <sheetName val="CA Comp"/>
      <sheetName val="Customize Your Loan Manager"/>
      <sheetName val="Loan Amortization Table"/>
      <sheetName val="G-35-3"/>
      <sheetName val="Off. Equipm.-Nov"/>
      <sheetName val="Renovation-Nov"/>
      <sheetName val="Computer-Nov"/>
      <sheetName val="F&amp;F-Nov"/>
      <sheetName val="K10"/>
      <sheetName val="tra_vat_lieu"/>
      <sheetName val="Six"/>
      <sheetName val="BC2"/>
      <sheetName val="BC1"/>
      <sheetName val="B1"/>
      <sheetName val="B2"/>
      <sheetName val="B3"/>
      <sheetName val="B4"/>
      <sheetName val="B5a (2)"/>
      <sheetName val="B5a"/>
      <sheetName val="B5b (2)"/>
      <sheetName val="B5b"/>
      <sheetName val="B8"/>
      <sheetName val="B9a"/>
      <sheetName val="B9c"/>
      <sheetName val="B10"/>
      <sheetName val="B11"/>
      <sheetName val="B12"/>
      <sheetName val="B13"/>
      <sheetName val="A1"/>
      <sheetName val="A2m"/>
      <sheetName val="A3"/>
      <sheetName val="A2"/>
      <sheetName val="A4m"/>
      <sheetName val="Giaodat"/>
      <sheetName val="BTG"/>
      <sheetName val="BTG (1)"/>
      <sheetName val="BA1"/>
      <sheetName val="BA3"/>
      <sheetName val="Dung"/>
      <sheetName val="BA3 (2)"/>
      <sheetName val="Resource"/>
      <sheetName val="CHIET TINH DZ 0,4 KV "/>
      <sheetName val="CHIET TINH DZ 35 KV"/>
      <sheetName val="CHIET TINH TBA "/>
      <sheetName val="CHIET TINH CCT "/>
      <sheetName val="11212"/>
      <sheetName val="3. CNT"/>
      <sheetName val="KQPT"/>
      <sheetName val="PTDB"/>
      <sheetName val="PT T4.03"/>
      <sheetName val="Sheet17"/>
      <sheetName val="Sheet20"/>
      <sheetName val="Sheet21"/>
      <sheetName val="Sheet22"/>
      <sheetName val="Sheet23"/>
      <sheetName val="canh"/>
      <sheetName val="Bang Don gia II"/>
      <sheetName val="ptdg-duong"/>
      <sheetName val="unit price list(M)"/>
      <sheetName val="Huongdan"/>
      <sheetName val="DANH MUC"/>
      <sheetName val="Dinh_mub du poan"/>
      <sheetName val="SBD-Phach"/>
      <sheetName val="TTVanChuyen"/>
      <sheetName val="ChiTietDZ"/>
      <sheetName val="VuaBT"/>
      <sheetName val="lt-tl"/>
      <sheetName val="px3-tl"/>
      <sheetName val="px1-tl"/>
      <sheetName val="vp-tl"/>
      <sheetName val="px2,tb-tl"/>
      <sheetName val="th-qt"/>
      <sheetName val="bqt"/>
      <sheetName val="tl-khovt"/>
      <sheetName val="dtkhovt"/>
      <sheetName val="Pier"/>
      <sheetName val="thoatnuoc"/>
      <sheetName val="Can doi "/>
      <sheetName val="Catalog d©y"/>
      <sheetName val="dmuc-CThoanthien"/>
      <sheetName val="dmuc-CTkhac"/>
      <sheetName val="dmuc-CKgo"/>
      <sheetName val="dmuc-CKthep"/>
      <sheetName val="dmuc-xayGACH"/>
      <sheetName val="CLN"/>
      <sheetName val="dmuc-daodapTC"/>
      <sheetName val="CTNC"/>
      <sheetName val="CTVL"/>
      <sheetName val="BAOGIATHANG"/>
      <sheetName val="DAODAT"/>
      <sheetName val="vanchuyen TC"/>
      <sheetName val="Income Statement"/>
      <sheetName val="Shareholders' Equity"/>
      <sheetName val="nhap so lieu"/>
      <sheetName val="in"/>
      <sheetName val="Mua sach"/>
      <sheetName val="TIEN DIEN"/>
      <sheetName val="Bao hiem"/>
      <sheetName val="VPP"/>
      <sheetName val="Muc - thanh quang"/>
      <sheetName val="Quang cao"/>
      <sheetName val="D thoai"/>
      <sheetName val="Dat com"/>
      <sheetName val="May photo"/>
      <sheetName val="TDT"/>
      <sheetName val="THXL"/>
      <sheetName val="KSDH"/>
      <sheetName val="Q-Htran"/>
      <sheetName val="Q-Hha"/>
      <sheetName val="h,,~Hh"/>
      <sheetName val="Hbe"/>
      <sheetName val="BIDDING-SUM"/>
      <sheetName val="XLAP"/>
      <sheetName val="PH 5"/>
      <sheetName val="chiettinh"/>
      <sheetName val="BANG_T_KE"/>
      <sheetName val="dm_nc_dz"/>
      <sheetName val="dm_56"/>
      <sheetName val="DM_MTC"/>
      <sheetName val="VLGOC"/>
      <sheetName val="VL_M"/>
      <sheetName val="THTD"/>
      <sheetName val="tt"/>
      <sheetName val="bankl"/>
      <sheetName val="bankl cau"/>
      <sheetName val="ctkl"/>
      <sheetName val="ptdg"/>
      <sheetName val="luong"/>
      <sheetName val="bb"/>
      <sheetName val="tkcc"/>
      <sheetName val="BDDT"/>
      <sheetName val="125x125"/>
      <sheetName val="Comparison"/>
      <sheetName val="TOSHIBA-Structure"/>
      <sheetName val="SITE-E"/>
      <sheetName val="Tongke"/>
      <sheetName val="TH vat tu"/>
      <sheetName val="TH kinh phi"/>
      <sheetName val="VO"/>
      <sheetName val="DLDTLN"/>
      <sheetName val="UP"/>
      <sheetName val="Don gia vung III"/>
      <sheetName val="1,2"/>
      <sheetName val="600_x0010_0000"/>
      <sheetName val="Define finishing"/>
      <sheetName val="Bill 7-Elec"/>
      <sheetName val="Assumptions"/>
      <sheetName val="phuluc1"/>
    </sheetNames>
    <sheetDataSet>
      <sheetData sheetId="0">
        <row r="9">
          <cell r="N9">
            <v>118182</v>
          </cell>
        </row>
      </sheetData>
      <sheetData sheetId="1">
        <row r="9">
          <cell r="N9">
            <v>118182</v>
          </cell>
        </row>
      </sheetData>
      <sheetData sheetId="2" refreshError="1">
        <row r="9">
          <cell r="N9">
            <v>118182</v>
          </cell>
        </row>
        <row r="16">
          <cell r="N16">
            <v>759</v>
          </cell>
        </row>
        <row r="17">
          <cell r="N17">
            <v>55000</v>
          </cell>
        </row>
        <row r="38">
          <cell r="N38">
            <v>4.5</v>
          </cell>
        </row>
      </sheetData>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9">
          <cell r="N9">
            <v>118182</v>
          </cell>
        </row>
      </sheetData>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sheetData sheetId="117"/>
      <sheetData sheetId="118"/>
      <sheetData sheetId="119"/>
      <sheetData sheetId="120"/>
      <sheetData sheetId="121"/>
      <sheetData sheetId="122">
        <row r="9">
          <cell r="N9">
            <v>118182</v>
          </cell>
        </row>
      </sheetData>
      <sheetData sheetId="123"/>
      <sheetData sheetId="124" refreshError="1"/>
      <sheetData sheetId="125" refreshError="1"/>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sheetData sheetId="299"/>
      <sheetData sheetId="300"/>
      <sheetData sheetId="301"/>
      <sheetData sheetId="302" refreshError="1"/>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refreshError="1"/>
      <sheetData sheetId="356"/>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sheetData sheetId="380"/>
      <sheetData sheetId="381"/>
      <sheetData sheetId="382"/>
      <sheetData sheetId="383"/>
      <sheetData sheetId="384" refreshError="1"/>
      <sheetData sheetId="385" refreshError="1"/>
      <sheetData sheetId="386" refreshError="1"/>
      <sheetData sheetId="387" refreshError="1"/>
      <sheetData sheetId="388" refreshError="1"/>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refreshError="1"/>
      <sheetData sheetId="411"/>
      <sheetData sheetId="412"/>
      <sheetData sheetId="413"/>
      <sheetData sheetId="414"/>
      <sheetData sheetId="415"/>
      <sheetData sheetId="416"/>
      <sheetData sheetId="417"/>
      <sheetData sheetId="418"/>
      <sheetData sheetId="419"/>
      <sheetData sheetId="420"/>
      <sheetData sheetId="421"/>
      <sheetData sheetId="422"/>
      <sheetData sheetId="423" refreshError="1"/>
      <sheetData sheetId="424"/>
      <sheetData sheetId="425"/>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sheetData sheetId="505"/>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sheetData sheetId="520"/>
      <sheetData sheetId="521" refreshError="1"/>
      <sheetData sheetId="522"/>
      <sheetData sheetId="523"/>
      <sheetData sheetId="524"/>
      <sheetData sheetId="525"/>
      <sheetData sheetId="526"/>
      <sheetData sheetId="527"/>
      <sheetData sheetId="528"/>
      <sheetData sheetId="529"/>
      <sheetData sheetId="530"/>
      <sheetData sheetId="531"/>
      <sheetData sheetId="532"/>
      <sheetData sheetId="533"/>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sheetData sheetId="552"/>
      <sheetData sheetId="553" refreshError="1"/>
      <sheetData sheetId="554" refreshError="1"/>
      <sheetData sheetId="555"/>
      <sheetData sheetId="556"/>
      <sheetData sheetId="557"/>
      <sheetData sheetId="558"/>
      <sheetData sheetId="559"/>
      <sheetData sheetId="560"/>
      <sheetData sheetId="561"/>
      <sheetData sheetId="562"/>
      <sheetData sheetId="563"/>
      <sheetData sheetId="564"/>
      <sheetData sheetId="565"/>
      <sheetData sheetId="566" refreshError="1"/>
      <sheetData sheetId="567"/>
      <sheetData sheetId="568"/>
      <sheetData sheetId="569"/>
      <sheetData sheetId="570">
        <row r="9">
          <cell r="N9">
            <v>118182</v>
          </cell>
        </row>
      </sheetData>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sheetData sheetId="650"/>
      <sheetData sheetId="651" refreshError="1"/>
      <sheetData sheetId="652"/>
      <sheetData sheetId="653" refreshError="1"/>
      <sheetData sheetId="654" refreshError="1"/>
      <sheetData sheetId="655"/>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sheetData sheetId="667"/>
      <sheetData sheetId="668"/>
      <sheetData sheetId="669"/>
      <sheetData sheetId="670"/>
      <sheetData sheetId="671" refreshError="1"/>
      <sheetData sheetId="672" refreshError="1"/>
      <sheetData sheetId="673" refreshError="1"/>
      <sheetData sheetId="674" refreshError="1"/>
      <sheetData sheetId="675"/>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refreshError="1"/>
      <sheetData sheetId="737" refreshError="1"/>
      <sheetData sheetId="738" refreshError="1"/>
      <sheetData sheetId="739" refreshError="1"/>
      <sheetData sheetId="740" refreshError="1"/>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sheetData sheetId="819"/>
      <sheetData sheetId="820"/>
      <sheetData sheetId="821"/>
      <sheetData sheetId="822"/>
      <sheetData sheetId="823"/>
      <sheetData sheetId="824"/>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refreshError="1"/>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refreshError="1"/>
      <sheetData sheetId="956" refreshError="1"/>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refreshError="1"/>
      <sheetData sheetId="1223" refreshError="1"/>
      <sheetData sheetId="1224" refreshError="1"/>
      <sheetData sheetId="1225" refreshError="1"/>
      <sheetData sheetId="1226" refreshError="1"/>
      <sheetData sheetId="1227" refreshError="1"/>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M tu van DZ 110 kV"/>
      <sheetName val="Don gia vung III"/>
      <sheetName val="DM tu van"/>
      <sheetName val="TMDT"/>
      <sheetName val="Du toan Di Linh"/>
      <sheetName val="Daây dan"/>
      <sheetName val="cach dienPK"/>
      <sheetName val="tru thep"/>
      <sheetName val="BTLT"/>
      <sheetName val="Von nay"/>
      <sheetName val="THDT DZ 110 kV"/>
      <sheetName val="VL-NC-M 110 KV"/>
      <sheetName val="Gia thanh chuoi su"/>
      <sheetName val="Tiep dia"/>
      <sheetName val="Mong MT-1"/>
      <sheetName val="TL mong MT-1"/>
      <sheetName val="Mong MT-P"/>
      <sheetName val="TL mong MT-P"/>
      <sheetName val="Mong MK2"/>
      <sheetName val="TL mong MTK2"/>
      <sheetName val="Mong MT- 2"/>
      <sheetName val="TL mong MT- 2"/>
      <sheetName val="Mong MT-3"/>
      <sheetName val="TL mong MT-3"/>
      <sheetName val="Mong MT-4"/>
      <sheetName val="TL mong MT-4"/>
      <sheetName val="Mong MT-5"/>
      <sheetName val="TL mong MT-5"/>
      <sheetName val="Mong MT-6"/>
      <sheetName val="TL mong MT-6"/>
      <sheetName val="VCDD"/>
      <sheetName val="TH kho bai"/>
      <sheetName val="Kho bai thi cong (2)"/>
      <sheetName val="Kho bai thi cong"/>
      <sheetName val="Di chuyen BMTC"/>
      <sheetName val="Lai vay"/>
      <sheetName val="Kinh phi SX"/>
      <sheetName val="Tong hop den bu"/>
      <sheetName val="Chiet tinh Den bu"/>
      <sheetName val="THDT hang rao"/>
      <sheetName val="Bang chi tiet TD"/>
      <sheetName val="Mong MT-2"/>
      <sheetName val="TL mong MT-2"/>
      <sheetName val="Du toan Tan Uyen"/>
      <sheetName val="DG"/>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13.BANG CT"/>
      <sheetName val="14.MMUS GIUA NHIP"/>
      <sheetName val="4.HSPBngang"/>
      <sheetName val="6.Tinh tai"/>
      <sheetName val="2 NSl"/>
      <sheetName val="17.US CHU tho a_b"/>
      <sheetName val="15.MMUS GOI"/>
      <sheetName val="kinh phí XD"/>
      <sheetName val="DINHMUC"/>
      <sheetName val="gvl"/>
      <sheetName val="Don gia Dak Lak"/>
      <sheetName val="Dinh nghia"/>
      <sheetName val="단가"/>
      <sheetName val="DM_tu_van_DZ_110_kV"/>
      <sheetName val="Don_gia_vung_III"/>
      <sheetName val="DM_tu_van"/>
      <sheetName val="Du_toan_Di_Linh"/>
      <sheetName val="Daây_dan"/>
      <sheetName val="cach_dienPK"/>
      <sheetName val="tru_thep"/>
      <sheetName val="Von_nay"/>
      <sheetName val="THDT_DZ_110_kV"/>
      <sheetName val="VL-NC-M_110_KV"/>
      <sheetName val="Gia_thanh_chuoi_su"/>
      <sheetName val="Tiep_dia"/>
      <sheetName val="Mong_MT-1"/>
      <sheetName val="TL_mong_MT-1"/>
      <sheetName val="Mong_MT-P"/>
      <sheetName val="TL_mong_MT-P"/>
      <sheetName val="Mong_MK2"/>
      <sheetName val="TL_mong_MTK2"/>
      <sheetName val="Mong_MT-_2"/>
      <sheetName val="TL_mong_MT-_2"/>
      <sheetName val="Mong_MT-3"/>
      <sheetName val="TL_mong_MT-3"/>
      <sheetName val="Mong_MT-4"/>
      <sheetName val="TL_mong_MT-4"/>
      <sheetName val="Mong_MT-5"/>
      <sheetName val="TL_mong_MT-5"/>
      <sheetName val="Mong_MT-6"/>
      <sheetName val="TL_mong_MT-6"/>
      <sheetName val="TH_kho_bai"/>
      <sheetName val="Kho_bai_thi_cong_(2)"/>
      <sheetName val="Kho_bai_thi_cong"/>
      <sheetName val="Di_chuyen_BMTC"/>
      <sheetName val="Lai_vay"/>
      <sheetName val="Kinh_phi_SX"/>
      <sheetName val="Tong_hop_den_bu"/>
      <sheetName val="Chiet_tinh_Den_bu"/>
      <sheetName val="THDT_hang_rao"/>
      <sheetName val="Bang_chi_tiet_TD"/>
      <sheetName val="Mong_MT-2"/>
      <sheetName val="TL_mong_MT-2"/>
      <sheetName val="Du_toan_Tan_Uyen"/>
      <sheetName val="13_BANG_CT"/>
      <sheetName val="14_MMUS_GIUA_NHIP"/>
      <sheetName val="4_HSPBngang"/>
      <sheetName val="6_Tinh_tai"/>
      <sheetName val="2_NSl"/>
      <sheetName val="17_US_CHU_tho_a_b"/>
      <sheetName val="15_MMUS_GOI"/>
      <sheetName val="kinh_phí_XD"/>
      <sheetName val="HA_NOI"/>
      <sheetName val="Cao_su"/>
      <sheetName val="CN_CK"/>
      <sheetName val="tam_ung"/>
      <sheetName val="SP_INLUA"/>
      <sheetName val="SP_TPBK"/>
      <sheetName val="SP_KHAUBONG"/>
      <sheetName val="sp_cluyen"/>
      <sheetName val="SP_RUOT"/>
      <sheetName val="sp_vo"/>
      <sheetName val="sp_tpcs"/>
      <sheetName val="DON GIA CAN THO"/>
      <sheetName val="T@ kho bai"/>
      <sheetName val="Kh?Kbai thi cong (2)"/>
      <sheetName val="Kh_x0000_Kbai thi cong (2)"/>
      <sheetName val="Kh"/>
      <sheetName val="TH VL, NC, DDHT Thanhphuoc"/>
      <sheetName val="BETON"/>
      <sheetName val="Duong day Bao Loc - Di Linh"/>
      <sheetName val="Mobile"/>
      <sheetName val="June"/>
      <sheetName val="L2"/>
      <sheetName val="B4"/>
      <sheetName val="B3"/>
      <sheetName val="L4"/>
      <sheetName val="Luong_Sgn4"/>
      <sheetName val="Luong_Sgn1"/>
      <sheetName val="L5"/>
      <sheetName val="Luong_Sgn2"/>
      <sheetName val="Luong_Sgn5"/>
      <sheetName val="CTDG"/>
      <sheetName val="THVT"/>
      <sheetName val="Dgia vat tu"/>
      <sheetName val="Don gia_III"/>
    </sheetNames>
    <sheetDataSet>
      <sheetData sheetId="0"/>
      <sheetData sheetId="1" refreshError="1">
        <row r="3">
          <cell r="A3" t="str">
            <v>03.1112</v>
          </cell>
          <cell r="B3" t="str">
            <v>Ñaøo ñaát hoá theá saâu &gt;1m S ñaùy hoá £ 5 m 2  ñaát C2</v>
          </cell>
          <cell r="C3" t="str">
            <v>m 3</v>
          </cell>
          <cell r="D3">
            <v>0</v>
          </cell>
          <cell r="E3">
            <v>16776</v>
          </cell>
        </row>
        <row r="4">
          <cell r="A4" t="str">
            <v>03.1113</v>
          </cell>
          <cell r="B4" t="str">
            <v>Ñaøo ñaát hoá theá saâu &gt;1m S ñaùy hoá £ 5 m 2  ñaát C3</v>
          </cell>
          <cell r="C4" t="str">
            <v>m 3</v>
          </cell>
          <cell r="D4">
            <v>0</v>
          </cell>
          <cell r="E4">
            <v>24428</v>
          </cell>
        </row>
        <row r="5">
          <cell r="A5" t="str">
            <v>03.2203</v>
          </cell>
          <cell r="B5" t="str">
            <v>Laáp ñaát hoá theá</v>
          </cell>
          <cell r="C5" t="str">
            <v>m 3</v>
          </cell>
          <cell r="D5">
            <v>0</v>
          </cell>
          <cell r="E5">
            <v>10890</v>
          </cell>
        </row>
        <row r="6">
          <cell r="A6" t="str">
            <v>03.1122</v>
          </cell>
          <cell r="B6" t="str">
            <v>Ñaøo moùng baèng TC ñaát C2  saâu £ 2 m dieän tích ñaùy moùng £ 15 m2</v>
          </cell>
          <cell r="C6" t="str">
            <v>m 3</v>
          </cell>
          <cell r="D6">
            <v>0</v>
          </cell>
          <cell r="E6">
            <v>11037</v>
          </cell>
        </row>
        <row r="7">
          <cell r="A7" t="str">
            <v>03.1123</v>
          </cell>
          <cell r="B7" t="str">
            <v>Ñaøo moùng baèng TC ñaát C3  saâu £ 2 m dieän tích ñaùy moùng £ 15 m2</v>
          </cell>
          <cell r="C7" t="str">
            <v>m 3</v>
          </cell>
          <cell r="D7">
            <v>0</v>
          </cell>
          <cell r="E7">
            <v>16482</v>
          </cell>
        </row>
        <row r="8">
          <cell r="A8" t="str">
            <v>03.1132</v>
          </cell>
          <cell r="B8" t="str">
            <v>Ñaøo moùng baèng TC ñaát C2  saâu £ 3 m dieän tích ñaùy moùng £ 15 m2</v>
          </cell>
          <cell r="C8" t="str">
            <v>m 3</v>
          </cell>
          <cell r="D8">
            <v>0</v>
          </cell>
          <cell r="E8">
            <v>11773</v>
          </cell>
        </row>
        <row r="9">
          <cell r="A9" t="str">
            <v>03.1133</v>
          </cell>
          <cell r="B9" t="str">
            <v>Ñaøo moùng baèng TC ñaát C3  saâu £ 3 m dieän tích ñaùy moùng £ 15 m2</v>
          </cell>
          <cell r="C9" t="str">
            <v>m 3</v>
          </cell>
          <cell r="D9">
            <v>0</v>
          </cell>
          <cell r="E9">
            <v>17659</v>
          </cell>
        </row>
        <row r="10">
          <cell r="A10" t="str">
            <v>03.1152</v>
          </cell>
          <cell r="B10" t="str">
            <v>Ñaøo moùng baèng TC ñaát C2  saâu £ 2 m dieän tích ñaùy moùng £ 25 m2</v>
          </cell>
          <cell r="C10" t="str">
            <v>m 3</v>
          </cell>
          <cell r="D10">
            <v>0</v>
          </cell>
          <cell r="E10">
            <v>11478</v>
          </cell>
        </row>
        <row r="11">
          <cell r="A11" t="str">
            <v>03.1153</v>
          </cell>
          <cell r="B11" t="str">
            <v>Ñaøo moùng baèng TC ñaát C3  saâu £ 2 m dieän tích ñaùy moùng £ 25 m2</v>
          </cell>
          <cell r="C11" t="str">
            <v>m 3</v>
          </cell>
          <cell r="D11">
            <v>0</v>
          </cell>
          <cell r="E11">
            <v>17365</v>
          </cell>
        </row>
        <row r="12">
          <cell r="A12" t="str">
            <v>03.1162</v>
          </cell>
          <cell r="B12" t="str">
            <v>Ñaøo moùng baèng TC ñaát C2  saâu £ 3 m dieän tích ñaùy moùng £ 25 m2</v>
          </cell>
          <cell r="C12" t="str">
            <v>m 3</v>
          </cell>
          <cell r="D12">
            <v>0</v>
          </cell>
          <cell r="E12">
            <v>12508</v>
          </cell>
        </row>
        <row r="13">
          <cell r="A13" t="str">
            <v>03.1163</v>
          </cell>
          <cell r="B13" t="str">
            <v>Ñaøo moùng baèng TC ñaát C3  saâu £ 3 m dieän tích ñaùy moùng £ 25 m2</v>
          </cell>
          <cell r="C13" t="str">
            <v>m 3</v>
          </cell>
          <cell r="D13">
            <v>0</v>
          </cell>
          <cell r="E13">
            <v>18395</v>
          </cell>
        </row>
        <row r="14">
          <cell r="A14" t="str">
            <v>03.1182</v>
          </cell>
          <cell r="B14" t="str">
            <v>Ñaøo moùng baèng TC ñaát C2  saâu £ 2 m dieän tích ñaùy moùng £ 35 m2</v>
          </cell>
          <cell r="C14" t="str">
            <v>m 3</v>
          </cell>
          <cell r="D14">
            <v>0</v>
          </cell>
          <cell r="E14">
            <v>12214</v>
          </cell>
        </row>
        <row r="15">
          <cell r="A15" t="str">
            <v>03.1183</v>
          </cell>
          <cell r="B15" t="str">
            <v>Ñaøo moùng baèng TC ñaát C3  saâu £ 2 m dieän tích ñaùy moùng £ 35 m2</v>
          </cell>
          <cell r="C15" t="str">
            <v>m 3</v>
          </cell>
          <cell r="D15">
            <v>0</v>
          </cell>
          <cell r="E15">
            <v>18100</v>
          </cell>
        </row>
        <row r="16">
          <cell r="A16" t="str">
            <v>03.1192</v>
          </cell>
          <cell r="B16" t="str">
            <v>Ñaøo moùng baèng TC ñaát C2  saâu £ 3 m dieän tích ñaùy moùng £ 35 m2</v>
          </cell>
          <cell r="C16" t="str">
            <v>m 3</v>
          </cell>
          <cell r="D16">
            <v>0</v>
          </cell>
          <cell r="E16">
            <v>13097</v>
          </cell>
        </row>
        <row r="17">
          <cell r="A17" t="str">
            <v>03.1193</v>
          </cell>
          <cell r="B17" t="str">
            <v>Ñaøo moùng baèng TC ñaát C3  saâu £ 3 m dieän tích ñaùy moùng £ 35 m2</v>
          </cell>
          <cell r="C17" t="str">
            <v>m 3</v>
          </cell>
          <cell r="D17">
            <v>0</v>
          </cell>
          <cell r="E17">
            <v>19425</v>
          </cell>
        </row>
        <row r="18">
          <cell r="A18" t="str">
            <v>03.1212</v>
          </cell>
          <cell r="B18" t="str">
            <v>Ñaøo moùng baèng TC ñaát C2  saâu £ 2 m dieän tích ñaùy moùng £ 50 m2</v>
          </cell>
          <cell r="C18" t="str">
            <v>m 3</v>
          </cell>
          <cell r="D18">
            <v>350186</v>
          </cell>
          <cell r="E18">
            <v>12803</v>
          </cell>
        </row>
        <row r="19">
          <cell r="A19" t="str">
            <v>03.1213</v>
          </cell>
          <cell r="B19" t="str">
            <v>Ñaøo moùng baèng TC ñaát C3  saâu £ 2 m dieän tích ñaùy moùng £ 50 m2</v>
          </cell>
          <cell r="C19" t="str">
            <v>m 3</v>
          </cell>
          <cell r="D19">
            <v>0</v>
          </cell>
          <cell r="E19">
            <v>19130</v>
          </cell>
        </row>
        <row r="20">
          <cell r="A20" t="str">
            <v>03.1222</v>
          </cell>
          <cell r="B20" t="str">
            <v>Ñaøo moùng baèng TC ñaát C2  saâu £ 3 m dieän tích ñaùy moùng £ 50 m2</v>
          </cell>
          <cell r="C20" t="str">
            <v>m 3</v>
          </cell>
          <cell r="D20">
            <v>0</v>
          </cell>
          <cell r="E20">
            <v>13833</v>
          </cell>
        </row>
        <row r="21">
          <cell r="A21" t="str">
            <v>03.1223</v>
          </cell>
          <cell r="B21" t="str">
            <v>Ñaøo moùng baèng TC ñaát C3  saâu £ 3 m dieän tích ñaùy moùng £ 50 m2</v>
          </cell>
          <cell r="C21" t="str">
            <v>m 3</v>
          </cell>
          <cell r="D21">
            <v>0</v>
          </cell>
          <cell r="E21">
            <v>20455</v>
          </cell>
        </row>
        <row r="22">
          <cell r="A22" t="str">
            <v>03.1252</v>
          </cell>
          <cell r="B22" t="str">
            <v>Ñaøo moùng baèng TC ñaát C2  saâu £ 2 m dieän tích ñaùy moùng £ 75 m2</v>
          </cell>
          <cell r="C22" t="str">
            <v>m 3</v>
          </cell>
          <cell r="D22">
            <v>0</v>
          </cell>
          <cell r="E22">
            <v>13097</v>
          </cell>
        </row>
        <row r="23">
          <cell r="A23" t="str">
            <v>03.1253</v>
          </cell>
          <cell r="B23" t="str">
            <v>Ñaøo moùng baèng TC ñaát C3  saâu £ 2 m dieän tích ñaùy moùng £ 75 m2</v>
          </cell>
          <cell r="C23" t="str">
            <v>m 3</v>
          </cell>
          <cell r="D23">
            <v>0</v>
          </cell>
          <cell r="E23">
            <v>19572</v>
          </cell>
        </row>
        <row r="24">
          <cell r="A24" t="str">
            <v>03.1262</v>
          </cell>
          <cell r="B24" t="str">
            <v>Ñaøo moùng baèng TC ñaát C2  saâu £ 3 m dieän tích ñaùy moùng £ 75 m2</v>
          </cell>
          <cell r="C24" t="str">
            <v>m 3</v>
          </cell>
          <cell r="D24">
            <v>0</v>
          </cell>
          <cell r="E24">
            <v>14127</v>
          </cell>
        </row>
        <row r="25">
          <cell r="A25" t="str">
            <v>03.1263</v>
          </cell>
          <cell r="B25" t="str">
            <v>Ñaøo moùng baèng TC ñaát C3  saâu £ 3 m dieän tích ñaùy moùng £ 75 m2</v>
          </cell>
          <cell r="C25" t="str">
            <v>m 3</v>
          </cell>
          <cell r="D25">
            <v>0</v>
          </cell>
          <cell r="E25">
            <v>21043</v>
          </cell>
        </row>
        <row r="26">
          <cell r="A26" t="str">
            <v>03.1292</v>
          </cell>
          <cell r="B26" t="str">
            <v>Ñaøo moùng baèng TC ñaát C2  saâu £ 2 m dieän tích ñaùy moùng £ 100 m2</v>
          </cell>
          <cell r="C26" t="str">
            <v>m 3</v>
          </cell>
          <cell r="D26">
            <v>0</v>
          </cell>
          <cell r="E26">
            <v>13391</v>
          </cell>
        </row>
        <row r="27">
          <cell r="A27" t="str">
            <v>03.1293</v>
          </cell>
          <cell r="B27" t="str">
            <v>Ñaøo moùng baèng TC ñaát C3  saâu £ 2 m dieän tích ñaùy moùng £ 100 m2</v>
          </cell>
          <cell r="C27" t="str">
            <v>m 3</v>
          </cell>
          <cell r="D27">
            <v>0</v>
          </cell>
          <cell r="E27">
            <v>20308</v>
          </cell>
        </row>
        <row r="28">
          <cell r="A28" t="str">
            <v>03.1302</v>
          </cell>
          <cell r="B28" t="str">
            <v>Ñaøo moùng baèng TC ñaát C2  saâu £ 3 m dieän tích ñaùy moùng £ 100 m2</v>
          </cell>
          <cell r="C28" t="str">
            <v>m 3</v>
          </cell>
          <cell r="D28">
            <v>0</v>
          </cell>
          <cell r="E28">
            <v>14569</v>
          </cell>
        </row>
        <row r="29">
          <cell r="A29" t="str">
            <v>03.1303</v>
          </cell>
          <cell r="B29" t="str">
            <v>Ñaøo moùng baèng TC ñaát C3  saâu £ 3 m dieän tích ñaùy moùng £ 100 m2</v>
          </cell>
          <cell r="C29" t="str">
            <v>m 3</v>
          </cell>
          <cell r="D29">
            <v>0</v>
          </cell>
          <cell r="E29">
            <v>21632</v>
          </cell>
        </row>
        <row r="30">
          <cell r="A30" t="str">
            <v>03.1332</v>
          </cell>
          <cell r="B30" t="str">
            <v>Ñaøo moùng baèng TC ñaát C2  saâu £ 2 m dieän tích ñaùy moùng £ 150 m2</v>
          </cell>
          <cell r="C30" t="str">
            <v>m 3</v>
          </cell>
          <cell r="D30">
            <v>0</v>
          </cell>
          <cell r="E30">
            <v>14127</v>
          </cell>
        </row>
        <row r="31">
          <cell r="A31" t="str">
            <v>03.1333</v>
          </cell>
          <cell r="B31" t="str">
            <v>Ñaøo moùng baèng TC ñaát C3  saâu £ 2 m dieän tích ñaùy moùng £ 150 m2</v>
          </cell>
          <cell r="C31" t="str">
            <v>m 3</v>
          </cell>
          <cell r="D31">
            <v>0</v>
          </cell>
          <cell r="E31">
            <v>21191</v>
          </cell>
        </row>
        <row r="32">
          <cell r="A32" t="str">
            <v>03.1342</v>
          </cell>
          <cell r="B32" t="str">
            <v>Ñaøo moùng baèng TC ñaát C2  saâu £ 3 m dieän tích ñaùy moùng £ 150 m2</v>
          </cell>
          <cell r="C32" t="str">
            <v>m 3</v>
          </cell>
          <cell r="D32">
            <v>0</v>
          </cell>
          <cell r="E32">
            <v>15451</v>
          </cell>
        </row>
        <row r="33">
          <cell r="A33" t="str">
            <v>03.1343</v>
          </cell>
          <cell r="B33" t="str">
            <v>Ñaøo moùng baèng TC ñaát C3  saâu £ 3 m dieän tích ñaùy moùng £ 150 m2</v>
          </cell>
          <cell r="C33" t="str">
            <v>m 3</v>
          </cell>
          <cell r="D33">
            <v>0</v>
          </cell>
          <cell r="E33">
            <v>22809</v>
          </cell>
        </row>
        <row r="34">
          <cell r="A34" t="str">
            <v>03.1352</v>
          </cell>
          <cell r="B34" t="str">
            <v>Ñaøo moùng baèng TC ñaát C2  saâu £ 4 m dieän tích ñaùy moùng £ 150 m2</v>
          </cell>
          <cell r="C34" t="str">
            <v>m 3</v>
          </cell>
          <cell r="D34">
            <v>0</v>
          </cell>
          <cell r="E34">
            <v>16629</v>
          </cell>
        </row>
        <row r="35">
          <cell r="A35" t="str">
            <v>03.1353</v>
          </cell>
          <cell r="B35" t="str">
            <v>Ñaøo moùng baèng TC ñaát C3  saâu £ 4 m dieän tích ñaùy moùng £ 150 m2</v>
          </cell>
          <cell r="C35" t="str">
            <v>m 3</v>
          </cell>
          <cell r="D35">
            <v>0</v>
          </cell>
          <cell r="E35">
            <v>24134</v>
          </cell>
        </row>
        <row r="36">
          <cell r="A36" t="str">
            <v>03.1372</v>
          </cell>
          <cell r="B36" t="str">
            <v>Ñaøo moùng baèng TC ñaát C2  saâu £ 2 m dieän tích ñaùy moùng £ 200 m2</v>
          </cell>
          <cell r="C36" t="str">
            <v>m 3</v>
          </cell>
          <cell r="D36">
            <v>0</v>
          </cell>
          <cell r="E36">
            <v>14716</v>
          </cell>
        </row>
        <row r="37">
          <cell r="A37" t="str">
            <v>03.1373</v>
          </cell>
          <cell r="B37" t="str">
            <v>Ñaøo moùng baèng TC ñaát C3  saâu £ 2 m dieän tích ñaùy moùng £ 200 m2</v>
          </cell>
          <cell r="C37" t="str">
            <v>m 3</v>
          </cell>
          <cell r="D37">
            <v>0</v>
          </cell>
          <cell r="E37">
            <v>22074</v>
          </cell>
        </row>
        <row r="38">
          <cell r="A38" t="str">
            <v>03.1382</v>
          </cell>
          <cell r="B38" t="str">
            <v>Ñaøo moùng baèng TC ñaát C2  saâu £ 3 m dieän tích ñaùy moùng £ 200 m2</v>
          </cell>
          <cell r="C38" t="str">
            <v>m 3</v>
          </cell>
          <cell r="D38">
            <v>0</v>
          </cell>
          <cell r="E38">
            <v>16334</v>
          </cell>
        </row>
        <row r="39">
          <cell r="A39" t="str">
            <v>03.1383</v>
          </cell>
          <cell r="B39" t="str">
            <v>Ñaøo moùng baèng TC ñaát C3  saâu £ 3 m dieän tích ñaùy moùng £ 200 m2</v>
          </cell>
          <cell r="C39" t="str">
            <v>m 3</v>
          </cell>
          <cell r="D39">
            <v>0</v>
          </cell>
          <cell r="E39">
            <v>23987</v>
          </cell>
        </row>
        <row r="40">
          <cell r="A40" t="str">
            <v>03.1392</v>
          </cell>
          <cell r="B40" t="str">
            <v>Ñaøo moùng baèng TC ñaát C2  saâu £ 3 m dieän tích ñaùy moùng £ 200 m2</v>
          </cell>
          <cell r="C40" t="str">
            <v>m 3</v>
          </cell>
          <cell r="D40">
            <v>0</v>
          </cell>
          <cell r="E40">
            <v>17512</v>
          </cell>
        </row>
        <row r="41">
          <cell r="A41" t="str">
            <v>03.1393</v>
          </cell>
          <cell r="B41" t="str">
            <v>Ñaøo moùng baèng TC ñaát C3  saâu £ 3 m dieän tích ñaùy moùng £ 200 m2</v>
          </cell>
          <cell r="C41" t="str">
            <v>m 3</v>
          </cell>
          <cell r="D41">
            <v>0</v>
          </cell>
          <cell r="E41">
            <v>25311</v>
          </cell>
        </row>
        <row r="42">
          <cell r="A42" t="str">
            <v>03.1422</v>
          </cell>
          <cell r="B42" t="str">
            <v>Ñaøo moùng baèng TC ñaát C2  saâu £ 2 m dieän tích ñaùy moùng &gt; 200 m2</v>
          </cell>
          <cell r="C42" t="str">
            <v>m 3</v>
          </cell>
          <cell r="D42">
            <v>0</v>
          </cell>
          <cell r="E42">
            <v>16187</v>
          </cell>
        </row>
        <row r="43">
          <cell r="A43" t="str">
            <v>03.1423</v>
          </cell>
          <cell r="B43" t="str">
            <v>Ñaøo moùng baèng TC ñaát C3  saâu £ 2 m dieän tích ñaùy moùng &gt; 200 m2</v>
          </cell>
          <cell r="C43" t="str">
            <v>m 3</v>
          </cell>
          <cell r="D43">
            <v>0</v>
          </cell>
          <cell r="E43">
            <v>24281</v>
          </cell>
        </row>
        <row r="44">
          <cell r="A44" t="str">
            <v>03.1432</v>
          </cell>
          <cell r="B44" t="str">
            <v>Ñaøo moùng baèng TC ñaát C2  saâu £ 3 m dieän tích ñaùy moùng &gt; 200 m2</v>
          </cell>
          <cell r="C44" t="str">
            <v>m 3</v>
          </cell>
          <cell r="D44">
            <v>0</v>
          </cell>
          <cell r="E44">
            <v>17217</v>
          </cell>
        </row>
        <row r="45">
          <cell r="A45" t="str">
            <v>03.1433</v>
          </cell>
          <cell r="B45" t="str">
            <v>Ñaøo moùng baèng TC ñaát C3  saâu £ 3 m dieän tích ñaùy moùng &gt; 200 m2</v>
          </cell>
          <cell r="C45" t="str">
            <v>m 3</v>
          </cell>
          <cell r="D45">
            <v>0</v>
          </cell>
          <cell r="E45">
            <v>25458</v>
          </cell>
        </row>
        <row r="46">
          <cell r="A46" t="str">
            <v>03.1442</v>
          </cell>
          <cell r="B46" t="str">
            <v>Ñaøo moùng baèng TC ñaát C2  saâu £ 3 m dieän tích ñaùy moùng &gt; 200 m2</v>
          </cell>
          <cell r="C46" t="str">
            <v>m 3</v>
          </cell>
          <cell r="D46">
            <v>0</v>
          </cell>
          <cell r="E46">
            <v>18836</v>
          </cell>
        </row>
        <row r="47">
          <cell r="A47" t="str">
            <v>03.1443</v>
          </cell>
          <cell r="B47" t="str">
            <v>Ñaøo moùng baèng TC ñaát C3  saâu £ 3 m dieän tích ñaùy moùng &gt; 200 m2</v>
          </cell>
          <cell r="C47" t="str">
            <v>m 3</v>
          </cell>
          <cell r="D47">
            <v>0</v>
          </cell>
          <cell r="E47">
            <v>27960</v>
          </cell>
        </row>
        <row r="48">
          <cell r="A48" t="str">
            <v>03.2202</v>
          </cell>
          <cell r="B48" t="str">
            <v>Laáp hoá moùng + chaân truï C2</v>
          </cell>
          <cell r="C48" t="str">
            <v>m 3</v>
          </cell>
          <cell r="D48">
            <v>0</v>
          </cell>
          <cell r="E48">
            <v>9712</v>
          </cell>
        </row>
        <row r="49">
          <cell r="A49" t="str">
            <v>03.2203</v>
          </cell>
          <cell r="B49" t="str">
            <v>Laáp hoá moùng + chaân truï C3</v>
          </cell>
          <cell r="C49" t="str">
            <v>m 3</v>
          </cell>
          <cell r="D49">
            <v>0</v>
          </cell>
          <cell r="E49">
            <v>10890</v>
          </cell>
        </row>
        <row r="50">
          <cell r="A50" t="str">
            <v>03.3102</v>
          </cell>
          <cell r="B50" t="str">
            <v>Ñaøo ñaát raõnh tieáp ñòa ñaát C2</v>
          </cell>
          <cell r="C50" t="str">
            <v>m 3</v>
          </cell>
          <cell r="D50">
            <v>0</v>
          </cell>
          <cell r="E50">
            <v>14716</v>
          </cell>
        </row>
        <row r="51">
          <cell r="A51" t="str">
            <v>03.3103</v>
          </cell>
          <cell r="B51" t="str">
            <v>Ñaøo ñaát raõnh tieáp ñòa ñaát C3</v>
          </cell>
          <cell r="C51" t="str">
            <v>m 3</v>
          </cell>
          <cell r="D51">
            <v>0</v>
          </cell>
          <cell r="E51">
            <v>21926</v>
          </cell>
        </row>
        <row r="52">
          <cell r="A52" t="str">
            <v>03.3202</v>
          </cell>
          <cell r="B52" t="str">
            <v>Laáp ñaát raõnh tieáp ñòa ñaát C2</v>
          </cell>
          <cell r="C52" t="str">
            <v>m 3</v>
          </cell>
          <cell r="D52">
            <v>0</v>
          </cell>
          <cell r="E52">
            <v>8682</v>
          </cell>
        </row>
        <row r="53">
          <cell r="A53" t="str">
            <v>03.3203</v>
          </cell>
          <cell r="B53" t="str">
            <v>Laáp ñaát raõnh tieáp ñòa ñaát C3</v>
          </cell>
          <cell r="C53" t="str">
            <v>m 3</v>
          </cell>
          <cell r="D53">
            <v>0</v>
          </cell>
          <cell r="E53">
            <v>10007</v>
          </cell>
        </row>
        <row r="54">
          <cell r="A54" t="str">
            <v>03.4001</v>
          </cell>
          <cell r="B54" t="str">
            <v>Ñaép bôø bao ñoä saâu buøn nöôùc £ 30cm</v>
          </cell>
          <cell r="C54" t="str">
            <v>m</v>
          </cell>
          <cell r="D54">
            <v>0</v>
          </cell>
          <cell r="E54">
            <v>5592</v>
          </cell>
        </row>
        <row r="55">
          <cell r="A55" t="str">
            <v>03.4002</v>
          </cell>
          <cell r="B55" t="str">
            <v>Ñaép bôø bao ñoä saâu buøn nöôùc £ 50cm</v>
          </cell>
          <cell r="C55" t="str">
            <v>m</v>
          </cell>
          <cell r="D55">
            <v>24000</v>
          </cell>
          <cell r="E55">
            <v>8241</v>
          </cell>
        </row>
        <row r="56">
          <cell r="A56" t="str">
            <v>03.4003</v>
          </cell>
          <cell r="B56" t="str">
            <v>Ñaép bôø bao ñoä saâu buøn nöôùc £ 80cm</v>
          </cell>
          <cell r="C56" t="str">
            <v>m</v>
          </cell>
          <cell r="D56">
            <v>37500</v>
          </cell>
          <cell r="E56">
            <v>12655</v>
          </cell>
        </row>
        <row r="57">
          <cell r="A57" t="str">
            <v>03.4004</v>
          </cell>
          <cell r="B57" t="str">
            <v>Ñaép bôø bao ñoä saâu buøn nöôùc £ 100cm</v>
          </cell>
          <cell r="C57" t="str">
            <v>m</v>
          </cell>
          <cell r="D57">
            <v>45000</v>
          </cell>
          <cell r="E57">
            <v>16187</v>
          </cell>
        </row>
        <row r="58">
          <cell r="A58" t="str">
            <v>03.5100</v>
          </cell>
          <cell r="B58" t="str">
            <v xml:space="preserve">Bôm taùt nöôùc baèng thuû coâng </v>
          </cell>
          <cell r="C58" t="str">
            <v>m 3</v>
          </cell>
          <cell r="D58">
            <v>0</v>
          </cell>
          <cell r="E58">
            <v>5827</v>
          </cell>
        </row>
        <row r="59">
          <cell r="A59" t="str">
            <v>03.5200</v>
          </cell>
          <cell r="B59" t="str">
            <v>Bôm taùt nöôùc baèng maùy</v>
          </cell>
          <cell r="C59" t="str">
            <v>m 3</v>
          </cell>
          <cell r="D59">
            <v>0</v>
          </cell>
          <cell r="E59">
            <v>77726</v>
          </cell>
          <cell r="F59">
            <v>2567</v>
          </cell>
        </row>
        <row r="60">
          <cell r="A60" t="str">
            <v>03.7001</v>
          </cell>
          <cell r="B60" t="str">
            <v>Ñaép caùt coâng trình</v>
          </cell>
          <cell r="C60" t="str">
            <v>m 3</v>
          </cell>
          <cell r="D60">
            <v>24423</v>
          </cell>
          <cell r="E60">
            <v>9124</v>
          </cell>
        </row>
        <row r="61">
          <cell r="A61" t="str">
            <v>04.1101</v>
          </cell>
          <cell r="B61" t="str">
            <v>SX laép döïng coát theùp £ F10</v>
          </cell>
          <cell r="C61" t="str">
            <v>kg</v>
          </cell>
          <cell r="D61">
            <v>4267.6769999999997</v>
          </cell>
          <cell r="E61">
            <v>201.59299999999999</v>
          </cell>
          <cell r="F61">
            <v>16.917999999999999</v>
          </cell>
        </row>
        <row r="62">
          <cell r="A62" t="str">
            <v>04.1102</v>
          </cell>
          <cell r="B62" t="str">
            <v>SX laép döïng coát theùp £ F18</v>
          </cell>
          <cell r="C62" t="str">
            <v>kg</v>
          </cell>
          <cell r="D62">
            <v>4314.6459999999997</v>
          </cell>
          <cell r="E62">
            <v>148.48500000000001</v>
          </cell>
          <cell r="F62">
            <v>187.36099999999999</v>
          </cell>
        </row>
        <row r="63">
          <cell r="A63" t="str">
            <v>04.1103</v>
          </cell>
          <cell r="B63" t="str">
            <v>SX laép döïng coát theùp &gt; F18</v>
          </cell>
          <cell r="C63" t="str">
            <v>kg</v>
          </cell>
          <cell r="D63">
            <v>4320.3580000000002</v>
          </cell>
          <cell r="E63">
            <v>113.02800000000001</v>
          </cell>
          <cell r="F63">
            <v>203.874</v>
          </cell>
        </row>
        <row r="64">
          <cell r="A64" t="str">
            <v>04.2002</v>
          </cell>
          <cell r="B64" t="str">
            <v>Vaùn khuoân</v>
          </cell>
          <cell r="C64" t="str">
            <v>m2</v>
          </cell>
          <cell r="D64">
            <v>26318.45</v>
          </cell>
          <cell r="E64">
            <v>5702.46</v>
          </cell>
        </row>
        <row r="65">
          <cell r="A65" t="str">
            <v>04.3101</v>
          </cell>
          <cell r="B65" t="str">
            <v>Beâ toâng loùt M#100 ñaù 4x6</v>
          </cell>
          <cell r="C65" t="str">
            <v>m 3</v>
          </cell>
          <cell r="D65">
            <v>315919</v>
          </cell>
          <cell r="E65">
            <v>39732</v>
          </cell>
        </row>
        <row r="66">
          <cell r="A66" t="str">
            <v>04.3102</v>
          </cell>
          <cell r="B66" t="str">
            <v>Beâ toâng loùt M#150 ñaù 4x6</v>
          </cell>
          <cell r="C66" t="str">
            <v>m 3</v>
          </cell>
          <cell r="D66">
            <v>367816</v>
          </cell>
          <cell r="E66">
            <v>39732</v>
          </cell>
        </row>
        <row r="67">
          <cell r="A67" t="str">
            <v>04.3111</v>
          </cell>
          <cell r="B67" t="str">
            <v>Beâ toâng loùt moùng baûn M#100 ñaù 4x6</v>
          </cell>
          <cell r="C67" t="str">
            <v>m 3</v>
          </cell>
          <cell r="D67">
            <v>315919</v>
          </cell>
          <cell r="E67">
            <v>32080</v>
          </cell>
        </row>
        <row r="68">
          <cell r="A68" t="str">
            <v>04.3112</v>
          </cell>
          <cell r="B68" t="str">
            <v>Beâ toâng loùt moùng baûn M#150 ñaù 4x6</v>
          </cell>
          <cell r="C68" t="str">
            <v>m 3</v>
          </cell>
          <cell r="D68">
            <v>367816</v>
          </cell>
          <cell r="E68">
            <v>32080</v>
          </cell>
        </row>
        <row r="69">
          <cell r="A69" t="str">
            <v>04.3333</v>
          </cell>
          <cell r="B69" t="str">
            <v>BT moùng truï coù caàu coâng taùc M#200 ñaù 2x4 (TC keát hôïp ñaàm duøi)</v>
          </cell>
          <cell r="C69" t="str">
            <v>m 3</v>
          </cell>
          <cell r="D69">
            <v>476738</v>
          </cell>
          <cell r="E69">
            <v>44589</v>
          </cell>
          <cell r="F69">
            <v>4003</v>
          </cell>
        </row>
        <row r="70">
          <cell r="A70" t="str">
            <v>04.3334</v>
          </cell>
          <cell r="B70" t="str">
            <v>BT moùng truï coù caàu coâng taùc M#250 ñaù 2x4 (TC keát hôïp ñaàm duøi)</v>
          </cell>
          <cell r="C70" t="str">
            <v>m 3</v>
          </cell>
          <cell r="D70">
            <v>533530</v>
          </cell>
          <cell r="E70">
            <v>44589</v>
          </cell>
          <cell r="F70">
            <v>4003</v>
          </cell>
        </row>
        <row r="71">
          <cell r="A71" t="str">
            <v>04.3343</v>
          </cell>
          <cell r="B71" t="str">
            <v>BT moùng truï khoâng coù caàu coâng taùc M#200 ñaù 2x4 (TC keát hôïp ñaàm duøi)</v>
          </cell>
          <cell r="C71" t="str">
            <v>m 3</v>
          </cell>
          <cell r="D71">
            <v>443488</v>
          </cell>
          <cell r="E71">
            <v>38261</v>
          </cell>
          <cell r="F71">
            <v>4003</v>
          </cell>
        </row>
        <row r="72">
          <cell r="A72" t="str">
            <v>04.3344</v>
          </cell>
          <cell r="B72" t="str">
            <v>BT moùng truï khoâng coù caàu coâng taùc M#250 ñaù 2x4 (TC keát hôïp ñaàm duøi)</v>
          </cell>
          <cell r="C72" t="str">
            <v>m 3</v>
          </cell>
          <cell r="D72">
            <v>500280</v>
          </cell>
          <cell r="E72">
            <v>38261</v>
          </cell>
          <cell r="F72">
            <v>4003</v>
          </cell>
        </row>
        <row r="73">
          <cell r="A73" t="str">
            <v>04.3353</v>
          </cell>
          <cell r="B73" t="str">
            <v>BT moùng baûnï coù caàu coâng taùc M#200 ñaù 2x4 (TC keát hôïp ñaàm duøi)</v>
          </cell>
          <cell r="C73" t="str">
            <v>m 3</v>
          </cell>
          <cell r="D73">
            <v>476738</v>
          </cell>
          <cell r="E73">
            <v>41498</v>
          </cell>
          <cell r="F73">
            <v>4003</v>
          </cell>
        </row>
        <row r="74">
          <cell r="A74" t="str">
            <v>04.3354</v>
          </cell>
          <cell r="B74" t="str">
            <v>BT moùng baûnï coù caàu coâng taùc M#250 ñaù 2x4 (TC keát hôïp ñaàm duøi)</v>
          </cell>
          <cell r="C74" t="str">
            <v>m 3</v>
          </cell>
          <cell r="D74">
            <v>533530</v>
          </cell>
          <cell r="E74">
            <v>41498</v>
          </cell>
          <cell r="F74">
            <v>4003</v>
          </cell>
        </row>
        <row r="75">
          <cell r="A75" t="str">
            <v>04.3801</v>
          </cell>
          <cell r="B75" t="str">
            <v>Laép ñaët moùng neùo troïng löôïng £ 0,25T</v>
          </cell>
          <cell r="C75" t="str">
            <v>caùi</v>
          </cell>
          <cell r="D75">
            <v>0</v>
          </cell>
          <cell r="E75">
            <v>11051</v>
          </cell>
        </row>
        <row r="76">
          <cell r="A76" t="str">
            <v>04.3802</v>
          </cell>
          <cell r="B76" t="str">
            <v>Laép ñaët moùng neùo troïng löôïng £ 0,5T</v>
          </cell>
          <cell r="C76" t="str">
            <v>caùi</v>
          </cell>
          <cell r="D76">
            <v>0</v>
          </cell>
          <cell r="E76">
            <v>24214</v>
          </cell>
        </row>
        <row r="77">
          <cell r="A77" t="str">
            <v>04.3803</v>
          </cell>
          <cell r="B77" t="str">
            <v>Laép ñaët moùng neùo troïng löôïng &gt; 0,5T</v>
          </cell>
          <cell r="C77" t="str">
            <v>caùi</v>
          </cell>
          <cell r="D77">
            <v>0</v>
          </cell>
          <cell r="E77">
            <v>42252</v>
          </cell>
        </row>
        <row r="78">
          <cell r="A78" t="str">
            <v>05.4101</v>
          </cell>
          <cell r="B78" t="str">
            <v>Laép ñaët coät theùp baèng thuû coâng (chieáu cao £15m)</v>
          </cell>
          <cell r="C78" t="str">
            <v>taán</v>
          </cell>
          <cell r="D78">
            <v>5359</v>
          </cell>
          <cell r="E78">
            <v>183473</v>
          </cell>
        </row>
        <row r="79">
          <cell r="A79" t="str">
            <v>05.4201</v>
          </cell>
          <cell r="B79" t="str">
            <v>Laép ñaët coät theùp baèng thuû coâng (chieáu cao £25m)</v>
          </cell>
          <cell r="C79" t="str">
            <v>taán</v>
          </cell>
          <cell r="D79">
            <v>12217</v>
          </cell>
          <cell r="E79">
            <v>201837</v>
          </cell>
        </row>
        <row r="80">
          <cell r="A80" t="str">
            <v>05.4301</v>
          </cell>
          <cell r="B80" t="str">
            <v>Laép ñaët coät theùp baèng thuû coâng (chieáu cao £40m)</v>
          </cell>
          <cell r="C80" t="str">
            <v>taán</v>
          </cell>
          <cell r="D80">
            <v>12860</v>
          </cell>
          <cell r="E80">
            <v>232064</v>
          </cell>
        </row>
        <row r="81">
          <cell r="A81" t="str">
            <v>05.4401</v>
          </cell>
          <cell r="B81" t="str">
            <v>Laép ñaët coät theùp baèng thuû coâng (chieáu cao £55m)</v>
          </cell>
          <cell r="C81" t="str">
            <v>taán</v>
          </cell>
          <cell r="D81">
            <v>15646</v>
          </cell>
          <cell r="E81">
            <v>266841</v>
          </cell>
        </row>
        <row r="82">
          <cell r="A82" t="str">
            <v>05.4501</v>
          </cell>
          <cell r="B82" t="str">
            <v>Laép ñaët coät theùp baèng thuû coâng (chieáu cao £70m)</v>
          </cell>
          <cell r="C82" t="str">
            <v>taán</v>
          </cell>
          <cell r="D82">
            <v>16289</v>
          </cell>
          <cell r="E82">
            <v>307143</v>
          </cell>
        </row>
        <row r="83">
          <cell r="A83" t="str">
            <v>05.4601</v>
          </cell>
          <cell r="B83" t="str">
            <v>Laép ñaët coät theùp baèng thuû coâng (chieáu cao £85m)</v>
          </cell>
          <cell r="C83" t="str">
            <v>taán</v>
          </cell>
          <cell r="D83">
            <v>16932</v>
          </cell>
          <cell r="E83">
            <v>352808</v>
          </cell>
        </row>
        <row r="84">
          <cell r="A84" t="str">
            <v>05.4701</v>
          </cell>
          <cell r="B84" t="str">
            <v>Laép ñaët coät theùp baèng thuû coâng (chieáu cao £100m)</v>
          </cell>
          <cell r="C84" t="str">
            <v>taán</v>
          </cell>
          <cell r="D84">
            <v>16932</v>
          </cell>
          <cell r="E84">
            <v>405786</v>
          </cell>
        </row>
        <row r="85">
          <cell r="A85" t="str">
            <v>05.5101</v>
          </cell>
          <cell r="B85" t="str">
            <v>Noái coät beâ toâng baèng maët bích (ÑH bình thöôøng)</v>
          </cell>
          <cell r="C85" t="str">
            <v>moái</v>
          </cell>
          <cell r="D85">
            <v>12573</v>
          </cell>
          <cell r="E85">
            <v>48753</v>
          </cell>
        </row>
        <row r="86">
          <cell r="A86" t="str">
            <v>05.5102</v>
          </cell>
          <cell r="B86" t="str">
            <v>Noái coät beâ toâng baèng maët bích (ÑH söôøn ñoài)</v>
          </cell>
          <cell r="C86" t="str">
            <v>moái</v>
          </cell>
          <cell r="D86">
            <v>12573</v>
          </cell>
          <cell r="E86">
            <v>51190</v>
          </cell>
        </row>
        <row r="87">
          <cell r="A87" t="str">
            <v>05.5103</v>
          </cell>
          <cell r="B87" t="str">
            <v>Noái coät beâ toâng baèng maët bích (ÑH sình laày)</v>
          </cell>
          <cell r="C87" t="str">
            <v>moái</v>
          </cell>
          <cell r="D87">
            <v>34960</v>
          </cell>
          <cell r="E87">
            <v>58503</v>
          </cell>
        </row>
        <row r="88">
          <cell r="A88" t="str">
            <v>05.5211</v>
          </cell>
          <cell r="B88" t="str">
            <v>Döïng coät beâ toâng baèng thuû coâng (chieáu cao £ 8m)</v>
          </cell>
          <cell r="C88" t="str">
            <v>coät</v>
          </cell>
          <cell r="D88">
            <v>20790</v>
          </cell>
          <cell r="E88">
            <v>74917</v>
          </cell>
        </row>
        <row r="89">
          <cell r="A89" t="str">
            <v>05.5212</v>
          </cell>
          <cell r="B89" t="str">
            <v>Döïng coät beâ toâng baèng thuû coâng (chieáu cao £ 10m)</v>
          </cell>
          <cell r="C89" t="str">
            <v>coät</v>
          </cell>
          <cell r="D89">
            <v>20790</v>
          </cell>
          <cell r="E89">
            <v>80605</v>
          </cell>
        </row>
        <row r="90">
          <cell r="A90" t="str">
            <v>05.5213</v>
          </cell>
          <cell r="B90" t="str">
            <v>Döïng coät beâ toâng baèng thuû coâng (chieáu cao £ 12m)</v>
          </cell>
          <cell r="C90" t="str">
            <v>coät</v>
          </cell>
          <cell r="D90">
            <v>20790</v>
          </cell>
          <cell r="E90">
            <v>86293</v>
          </cell>
        </row>
        <row r="91">
          <cell r="A91" t="str">
            <v>05.5214</v>
          </cell>
          <cell r="B91" t="str">
            <v>Döïng coät beâ toâng baèng thuû coâng (chieáu cao £ 14m)</v>
          </cell>
          <cell r="C91" t="str">
            <v>coät</v>
          </cell>
          <cell r="D91">
            <v>20790</v>
          </cell>
          <cell r="E91">
            <v>107419</v>
          </cell>
        </row>
        <row r="92">
          <cell r="A92" t="str">
            <v>05.5215</v>
          </cell>
          <cell r="B92" t="str">
            <v>Döïng coät beâ toâng baèng thuû coâng (chieáu cao £ 16m)</v>
          </cell>
          <cell r="C92" t="str">
            <v>coät</v>
          </cell>
          <cell r="D92">
            <v>24448</v>
          </cell>
          <cell r="E92">
            <v>116844</v>
          </cell>
        </row>
        <row r="93">
          <cell r="A93" t="str">
            <v>05.5216</v>
          </cell>
          <cell r="B93" t="str">
            <v>Döïng coät beâ toâng baèng thuû coâng (chieáu cao £ 18m)</v>
          </cell>
          <cell r="C93" t="str">
            <v>coät</v>
          </cell>
          <cell r="D93">
            <v>24448</v>
          </cell>
          <cell r="E93">
            <v>152271</v>
          </cell>
        </row>
        <row r="94">
          <cell r="A94" t="str">
            <v>05.5217</v>
          </cell>
          <cell r="B94" t="str">
            <v>Döïng coät beâ toâng baèng thuû coâng (chieáu cao £ 20m)</v>
          </cell>
          <cell r="C94" t="str">
            <v>coät</v>
          </cell>
          <cell r="D94">
            <v>24448</v>
          </cell>
          <cell r="E94">
            <v>177460</v>
          </cell>
        </row>
        <row r="95">
          <cell r="A95" t="str">
            <v>05.5218</v>
          </cell>
          <cell r="B95" t="str">
            <v>Döïng coät beâ toâng baèng thuû coâng (chieáu cao &gt; 20m)</v>
          </cell>
          <cell r="C95" t="str">
            <v>coät</v>
          </cell>
          <cell r="D95">
            <v>24448</v>
          </cell>
          <cell r="E95">
            <v>193711</v>
          </cell>
        </row>
        <row r="96">
          <cell r="A96" t="str">
            <v>05.6011</v>
          </cell>
          <cell r="B96" t="str">
            <v>Laép ñaët xaø theùp cho coät ñôõ (troïng löôïng &lt;=25 kg)</v>
          </cell>
          <cell r="C96" t="str">
            <v>boä</v>
          </cell>
          <cell r="D96">
            <v>0</v>
          </cell>
          <cell r="E96">
            <v>13161</v>
          </cell>
        </row>
        <row r="97">
          <cell r="A97" t="str">
            <v>05.6021</v>
          </cell>
          <cell r="B97" t="str">
            <v>Laép ñaët xaø theùp cho coät ñôõ (troïng löôïng &lt;=50 kg)</v>
          </cell>
          <cell r="C97" t="str">
            <v>boä</v>
          </cell>
          <cell r="D97">
            <v>0</v>
          </cell>
          <cell r="E97">
            <v>17806</v>
          </cell>
        </row>
        <row r="98">
          <cell r="A98" t="str">
            <v>05.6031</v>
          </cell>
          <cell r="B98" t="str">
            <v>Laép ñaët xaø theùp cho coät ñôõ (troïng löôïng &lt;=100 kg)</v>
          </cell>
          <cell r="C98" t="str">
            <v>boä</v>
          </cell>
          <cell r="D98">
            <v>0</v>
          </cell>
          <cell r="E98">
            <v>23999</v>
          </cell>
        </row>
        <row r="99">
          <cell r="A99" t="str">
            <v>05.6041</v>
          </cell>
          <cell r="B99" t="str">
            <v>Laép ñaët xaø theùp cho coät ñôõ (troïng löôïng &lt;=140 kg)</v>
          </cell>
          <cell r="C99" t="str">
            <v>boä</v>
          </cell>
          <cell r="D99">
            <v>0</v>
          </cell>
          <cell r="E99">
            <v>28799</v>
          </cell>
        </row>
        <row r="100">
          <cell r="A100" t="str">
            <v>05.6051</v>
          </cell>
          <cell r="B100" t="str">
            <v>Laép ñaët xaø theùp cho coät ñôõ (troïng löôïng &lt;=230 kg)</v>
          </cell>
          <cell r="C100" t="str">
            <v>boä</v>
          </cell>
          <cell r="D100">
            <v>0</v>
          </cell>
          <cell r="E100">
            <v>39792</v>
          </cell>
        </row>
        <row r="101">
          <cell r="A101" t="str">
            <v>05.6061</v>
          </cell>
          <cell r="B101" t="str">
            <v>Laép ñaët xaø theùp cho coät ñôõ (troïng löôïng &lt;=320 kg)</v>
          </cell>
          <cell r="C101" t="str">
            <v>boä</v>
          </cell>
          <cell r="D101">
            <v>0</v>
          </cell>
          <cell r="E101">
            <v>50785</v>
          </cell>
        </row>
        <row r="102">
          <cell r="A102" t="str">
            <v>05.6071</v>
          </cell>
          <cell r="B102" t="str">
            <v>Laép ñaët xaø theùp cho coät ñôõ (troïng löôïng &lt;=410 kg)</v>
          </cell>
          <cell r="C102" t="str">
            <v>boä</v>
          </cell>
          <cell r="D102">
            <v>0</v>
          </cell>
          <cell r="E102">
            <v>59920</v>
          </cell>
        </row>
        <row r="103">
          <cell r="A103" t="str">
            <v>05.6081</v>
          </cell>
          <cell r="B103" t="str">
            <v>Laép ñaët xaø theùp cho coät ñôõ (troïng löôïng &lt;=500 kg)</v>
          </cell>
          <cell r="C103" t="str">
            <v>boä</v>
          </cell>
          <cell r="D103">
            <v>0</v>
          </cell>
          <cell r="E103">
            <v>70759</v>
          </cell>
        </row>
        <row r="104">
          <cell r="A104" t="str">
            <v>05.6012</v>
          </cell>
          <cell r="B104" t="str">
            <v>Laép ñaët xaø theùp cho coät neùo (troïng löôïng 25 kg)</v>
          </cell>
          <cell r="C104" t="str">
            <v>boä</v>
          </cell>
          <cell r="D104">
            <v>0</v>
          </cell>
          <cell r="E104">
            <v>17496</v>
          </cell>
        </row>
        <row r="105">
          <cell r="A105" t="str">
            <v>05.6022</v>
          </cell>
          <cell r="B105" t="str">
            <v>Laép ñaët xaø theùp cho coät neùoõ (troïng löôïng 50 kg)</v>
          </cell>
          <cell r="C105" t="str">
            <v>boä</v>
          </cell>
          <cell r="D105">
            <v>0</v>
          </cell>
          <cell r="E105">
            <v>23689</v>
          </cell>
        </row>
        <row r="106">
          <cell r="A106" t="str">
            <v>05.6032</v>
          </cell>
          <cell r="B106" t="str">
            <v>Laép ñaët xaø theùp cho coät neùo (troïng löôïng 100 kg)</v>
          </cell>
          <cell r="C106" t="str">
            <v>boä</v>
          </cell>
          <cell r="D106">
            <v>0</v>
          </cell>
          <cell r="E106">
            <v>31896</v>
          </cell>
        </row>
        <row r="107">
          <cell r="A107" t="str">
            <v>05.6042</v>
          </cell>
          <cell r="B107" t="str">
            <v>Laép ñaët xaø theùp cho coät neùo (troïng löôïng &lt;=140 kg)</v>
          </cell>
          <cell r="C107" t="str">
            <v>boä</v>
          </cell>
          <cell r="D107">
            <v>0</v>
          </cell>
          <cell r="E107">
            <v>38244</v>
          </cell>
        </row>
        <row r="108">
          <cell r="A108" t="str">
            <v>05.6052</v>
          </cell>
          <cell r="B108" t="str">
            <v>Laép ñaët xaø theùp cho coät neùo (troïng löôïng &lt;=230 kg)</v>
          </cell>
          <cell r="C108" t="str">
            <v>boä</v>
          </cell>
          <cell r="D108">
            <v>0</v>
          </cell>
          <cell r="E108">
            <v>52798</v>
          </cell>
        </row>
        <row r="109">
          <cell r="A109" t="str">
            <v>05.6062</v>
          </cell>
          <cell r="B109" t="str">
            <v>Laép ñaët xaø theùp cho coät neùo (troïng löôïng &lt;=320 kg)</v>
          </cell>
          <cell r="C109" t="str">
            <v>boä</v>
          </cell>
          <cell r="D109">
            <v>0</v>
          </cell>
          <cell r="E109">
            <v>67507</v>
          </cell>
        </row>
        <row r="110">
          <cell r="A110" t="str">
            <v>05.6072</v>
          </cell>
          <cell r="B110" t="str">
            <v>Laép ñaët xaø theùp cho coät neùo (troïng löôïng &lt;=410 kg)</v>
          </cell>
          <cell r="C110" t="str">
            <v>boä</v>
          </cell>
          <cell r="D110">
            <v>0</v>
          </cell>
          <cell r="E110">
            <v>79584</v>
          </cell>
        </row>
        <row r="111">
          <cell r="A111" t="str">
            <v>05.6082</v>
          </cell>
          <cell r="B111" t="str">
            <v>Laép ñaët xaø theùp cho coät neùo (troïng löôïng &lt;=500 kg)</v>
          </cell>
          <cell r="C111" t="str">
            <v>boä</v>
          </cell>
          <cell r="D111">
            <v>0</v>
          </cell>
          <cell r="E111">
            <v>93984</v>
          </cell>
        </row>
        <row r="112">
          <cell r="A112" t="str">
            <v>05.6043</v>
          </cell>
          <cell r="B112" t="str">
            <v>Laép ñaët xaø theùp cho coät ñuùp (troïng löôïng 140 kg)</v>
          </cell>
          <cell r="C112" t="str">
            <v>boä</v>
          </cell>
          <cell r="D112">
            <v>0</v>
          </cell>
          <cell r="E112">
            <v>32515</v>
          </cell>
        </row>
        <row r="113">
          <cell r="A113" t="str">
            <v>05.6053</v>
          </cell>
          <cell r="B113" t="str">
            <v>Laép ñaët xaø theùp cho coät ñuùp (troïng löôïng 230 kg)</v>
          </cell>
          <cell r="C113" t="str">
            <v>boä</v>
          </cell>
          <cell r="D113">
            <v>0</v>
          </cell>
          <cell r="E113">
            <v>46295</v>
          </cell>
        </row>
        <row r="114">
          <cell r="A114" t="str">
            <v>05.6063</v>
          </cell>
          <cell r="B114" t="str">
            <v>Laép ñaët xaø theùp cho coät ñuùp (troïng löôïng 320 kg)</v>
          </cell>
          <cell r="C114" t="str">
            <v>boä</v>
          </cell>
          <cell r="D114">
            <v>0</v>
          </cell>
          <cell r="E114">
            <v>58062</v>
          </cell>
        </row>
        <row r="115">
          <cell r="A115" t="str">
            <v>05.6073</v>
          </cell>
          <cell r="B115" t="str">
            <v>Laép ñaët xaø theùp cho coät ñuùp (troïng löôïng 410 kg)</v>
          </cell>
          <cell r="C115" t="str">
            <v>boä</v>
          </cell>
          <cell r="D115">
            <v>0</v>
          </cell>
          <cell r="E115">
            <v>64101</v>
          </cell>
        </row>
        <row r="116">
          <cell r="A116" t="str">
            <v>05.6083</v>
          </cell>
          <cell r="B116" t="str">
            <v>Laép ñaët xaø theùp cho coät ñuùp (troïng löôïng 500 kg)</v>
          </cell>
          <cell r="C116" t="str">
            <v>boä</v>
          </cell>
          <cell r="D116">
            <v>0</v>
          </cell>
          <cell r="E116">
            <v>69985</v>
          </cell>
        </row>
        <row r="117">
          <cell r="A117" t="str">
            <v>05.6093</v>
          </cell>
          <cell r="B117" t="str">
            <v>Laép ñaët xaø theùp cho coät ñuùp (troïng löôïng 750 kg)</v>
          </cell>
          <cell r="C117" t="str">
            <v>boä</v>
          </cell>
          <cell r="D117">
            <v>0</v>
          </cell>
          <cell r="E117">
            <v>89648</v>
          </cell>
        </row>
        <row r="118">
          <cell r="A118" t="str">
            <v>05.6103</v>
          </cell>
          <cell r="B118" t="str">
            <v>Laép ñaët xaø theùp cho coät ñuùp (troïng löôïng 1000 kg)</v>
          </cell>
          <cell r="C118" t="str">
            <v>boä</v>
          </cell>
          <cell r="D118">
            <v>0</v>
          </cell>
          <cell r="E118">
            <v>105751</v>
          </cell>
        </row>
        <row r="119">
          <cell r="A119" t="str">
            <v>05.6044</v>
          </cell>
          <cell r="B119" t="str">
            <v>Laép ñaët xaø theùp cho coät ñuùp (troïng löôïng 140 kg)</v>
          </cell>
          <cell r="C119" t="str">
            <v>boä</v>
          </cell>
          <cell r="D119">
            <v>0</v>
          </cell>
          <cell r="E119">
            <v>36076</v>
          </cell>
        </row>
        <row r="120">
          <cell r="A120" t="str">
            <v>05.6054</v>
          </cell>
          <cell r="B120" t="str">
            <v>Laép ñaët xaø theùp cho coät ñuùp (troïng löôïng 230 kg)</v>
          </cell>
          <cell r="C120" t="str">
            <v>boä</v>
          </cell>
          <cell r="D120">
            <v>0</v>
          </cell>
          <cell r="E120">
            <v>51559</v>
          </cell>
        </row>
        <row r="121">
          <cell r="A121" t="str">
            <v>05.6064</v>
          </cell>
          <cell r="B121" t="str">
            <v>Laép ñaët xaø theùp cho coät ñuùp (troïng löôïng 320 kg)</v>
          </cell>
          <cell r="C121" t="str">
            <v>boä</v>
          </cell>
          <cell r="D121">
            <v>0</v>
          </cell>
          <cell r="E121">
            <v>64565</v>
          </cell>
        </row>
        <row r="122">
          <cell r="A122" t="str">
            <v>05.6074</v>
          </cell>
          <cell r="B122" t="str">
            <v>Laép ñaët xaø theùp cho coät ñuùp (troïng löôïng 410 kg)</v>
          </cell>
          <cell r="C122" t="str">
            <v>boä</v>
          </cell>
          <cell r="D122">
            <v>0</v>
          </cell>
          <cell r="E122">
            <v>71223</v>
          </cell>
        </row>
        <row r="123">
          <cell r="A123" t="str">
            <v>05.6084</v>
          </cell>
          <cell r="B123" t="str">
            <v>Laép ñaët xaø theùp cho coät ñuùp (troïng löôïng 500 kg)</v>
          </cell>
          <cell r="C123" t="str">
            <v>boä</v>
          </cell>
          <cell r="D123">
            <v>0</v>
          </cell>
          <cell r="E123">
            <v>77726</v>
          </cell>
        </row>
        <row r="124">
          <cell r="A124" t="str">
            <v>05.6094</v>
          </cell>
          <cell r="B124" t="str">
            <v>Laép ñaët xaø theùp cho coät ñuùp (troïng löôïng 750 kg)</v>
          </cell>
          <cell r="C124" t="str">
            <v>boä</v>
          </cell>
          <cell r="D124">
            <v>0</v>
          </cell>
          <cell r="E124">
            <v>99558</v>
          </cell>
        </row>
        <row r="125">
          <cell r="A125" t="str">
            <v>05.6104</v>
          </cell>
          <cell r="B125" t="str">
            <v>Laép ñaët xaø theùp cho coät ñuùp (troïng löôïng 1000 kg)</v>
          </cell>
          <cell r="C125" t="str">
            <v>boä</v>
          </cell>
          <cell r="D125">
            <v>0</v>
          </cell>
          <cell r="E125">
            <v>117518</v>
          </cell>
        </row>
        <row r="126">
          <cell r="A126" t="str">
            <v>06.1105</v>
          </cell>
          <cell r="B126" t="str">
            <v>Laép ñaët söù ñöùng 22 kV</v>
          </cell>
          <cell r="C126" t="str">
            <v>söù</v>
          </cell>
          <cell r="D126">
            <v>155</v>
          </cell>
          <cell r="E126">
            <v>3499.2</v>
          </cell>
        </row>
        <row r="127">
          <cell r="A127" t="str">
            <v>06.1106</v>
          </cell>
          <cell r="B127" t="str">
            <v>Laép ñaët söù ñöùng 35 kV</v>
          </cell>
          <cell r="C127" t="str">
            <v>söù</v>
          </cell>
          <cell r="D127">
            <v>155</v>
          </cell>
          <cell r="E127">
            <v>4459.2</v>
          </cell>
        </row>
        <row r="128">
          <cell r="A128" t="str">
            <v>06.1213</v>
          </cell>
          <cell r="B128" t="str">
            <v>Laép ñaët söù ñöùng haï theá loaïi 2 söù</v>
          </cell>
          <cell r="C128" t="str">
            <v>söù</v>
          </cell>
          <cell r="D128">
            <v>4735.5</v>
          </cell>
          <cell r="E128">
            <v>2884.3</v>
          </cell>
        </row>
        <row r="129">
          <cell r="A129" t="str">
            <v>06.1214</v>
          </cell>
          <cell r="B129" t="str">
            <v>Laép ñaët söù ñöùng haï theá loaïi 3 söù</v>
          </cell>
          <cell r="C129" t="str">
            <v>söù</v>
          </cell>
          <cell r="D129">
            <v>14490</v>
          </cell>
          <cell r="E129">
            <v>4017.4</v>
          </cell>
        </row>
        <row r="130">
          <cell r="A130" t="str">
            <v>06.1215</v>
          </cell>
          <cell r="B130" t="str">
            <v>Laép ñaët söù ñöùng haï theá loaïi 4 söù</v>
          </cell>
          <cell r="C130" t="str">
            <v>söù</v>
          </cell>
          <cell r="D130">
            <v>21000</v>
          </cell>
          <cell r="E130">
            <v>5665.5</v>
          </cell>
        </row>
        <row r="131">
          <cell r="A131" t="str">
            <v>06.1411</v>
          </cell>
          <cell r="B131" t="str">
            <v>Laép ñaët chuoãi söù ñôõ £ 2 baùt chieàu cao £ 20m</v>
          </cell>
          <cell r="C131" t="str">
            <v>chuoãi</v>
          </cell>
          <cell r="D131">
            <v>405</v>
          </cell>
          <cell r="E131">
            <v>2925</v>
          </cell>
        </row>
        <row r="132">
          <cell r="A132" t="str">
            <v>06.1412</v>
          </cell>
          <cell r="B132" t="str">
            <v>Laép ñaët chuoãi söù ñôõ £ 2 baùt chieàu cao £ 30m</v>
          </cell>
          <cell r="C132" t="str">
            <v>chuoãi</v>
          </cell>
          <cell r="D132">
            <v>405</v>
          </cell>
          <cell r="E132">
            <v>3738</v>
          </cell>
        </row>
        <row r="133">
          <cell r="A133" t="str">
            <v>06.1421</v>
          </cell>
          <cell r="B133" t="str">
            <v>Laép ñaët chuoãi söù ñôõ £ 5 baùt chieàu cao £ 20m</v>
          </cell>
          <cell r="C133" t="str">
            <v>chuoãi</v>
          </cell>
          <cell r="D133">
            <v>610</v>
          </cell>
          <cell r="E133">
            <v>6500</v>
          </cell>
        </row>
        <row r="134">
          <cell r="A134" t="str">
            <v>06.1422</v>
          </cell>
          <cell r="B134" t="str">
            <v>Laép ñaët chuoãi söù ñôõ £ 5 baùt chieàu cao £ 30m</v>
          </cell>
          <cell r="C134" t="str">
            <v>chuoãi</v>
          </cell>
          <cell r="D134">
            <v>610</v>
          </cell>
          <cell r="E134">
            <v>6825</v>
          </cell>
        </row>
        <row r="135">
          <cell r="A135" t="str">
            <v>06.1431</v>
          </cell>
          <cell r="B135" t="str">
            <v>Laép ñaët chuoãi söù ñôõ £ 8 baùt chieàu cao £ 20m</v>
          </cell>
          <cell r="C135" t="str">
            <v>chuoãi</v>
          </cell>
          <cell r="D135">
            <v>975</v>
          </cell>
          <cell r="E135">
            <v>10401</v>
          </cell>
        </row>
        <row r="136">
          <cell r="A136" t="str">
            <v>06.1432</v>
          </cell>
          <cell r="B136" t="str">
            <v>Laép ñaët chuoãi söù ñôõ £ 8 baùt chieàu cao £ 30m</v>
          </cell>
          <cell r="C136" t="str">
            <v>chuoãi</v>
          </cell>
          <cell r="D136">
            <v>975</v>
          </cell>
          <cell r="E136">
            <v>10888</v>
          </cell>
        </row>
        <row r="137">
          <cell r="A137" t="str">
            <v>06.1441</v>
          </cell>
          <cell r="B137" t="str">
            <v>Laép ñaët chuoãi söù ñôõ £ 11 baùt chieàu cao £ 20m</v>
          </cell>
          <cell r="C137" t="str">
            <v>chuoãi</v>
          </cell>
          <cell r="D137">
            <v>1335</v>
          </cell>
          <cell r="E137">
            <v>14626</v>
          </cell>
        </row>
        <row r="138">
          <cell r="A138" t="str">
            <v>06.1442</v>
          </cell>
          <cell r="B138" t="str">
            <v>Laép ñaët chuoãi söù ñôõ £ 11 baùt chieàu cao £ 30m</v>
          </cell>
          <cell r="C138" t="str">
            <v>chuoãi</v>
          </cell>
          <cell r="D138">
            <v>1335</v>
          </cell>
          <cell r="E138">
            <v>15438</v>
          </cell>
        </row>
        <row r="139">
          <cell r="A139" t="str">
            <v>06.1511</v>
          </cell>
          <cell r="B139" t="str">
            <v>Laép ñaët chuoãi söù neùo £ 2 baùt chieàu cao £ 20m</v>
          </cell>
          <cell r="C139" t="str">
            <v>chuoãi</v>
          </cell>
          <cell r="D139">
            <v>405</v>
          </cell>
          <cell r="E139">
            <v>3088</v>
          </cell>
        </row>
        <row r="140">
          <cell r="A140" t="str">
            <v>06.1512</v>
          </cell>
          <cell r="B140" t="str">
            <v>Laép ñaët chuoãi söù neùo £ 2 baùt chieàu cao £ 30m</v>
          </cell>
          <cell r="C140" t="str">
            <v>chuoãi</v>
          </cell>
          <cell r="D140">
            <v>405</v>
          </cell>
          <cell r="E140">
            <v>3900</v>
          </cell>
        </row>
        <row r="141">
          <cell r="A141" t="str">
            <v>06.1521</v>
          </cell>
          <cell r="B141" t="str">
            <v>Laép ñaët chuoãi söù neùo £ 5 baùt chieàu cao £ 20m</v>
          </cell>
          <cell r="C141" t="str">
            <v>chuoãi</v>
          </cell>
          <cell r="D141">
            <v>610</v>
          </cell>
          <cell r="E141">
            <v>7313</v>
          </cell>
        </row>
        <row r="142">
          <cell r="A142" t="str">
            <v>06.1522</v>
          </cell>
          <cell r="B142" t="str">
            <v>Laép ñaët chuoãi söù neùo £ 5 baùt chieàu cao £ 30m</v>
          </cell>
          <cell r="C142" t="str">
            <v>chuoãi</v>
          </cell>
          <cell r="D142">
            <v>610</v>
          </cell>
          <cell r="E142">
            <v>7638</v>
          </cell>
        </row>
        <row r="143">
          <cell r="A143" t="str">
            <v>06.1531</v>
          </cell>
          <cell r="B143" t="str">
            <v>Laép ñaët chuoãi söù neùo £ 8 baùt chieàu cao £ 20m</v>
          </cell>
          <cell r="C143" t="str">
            <v>chuoãi</v>
          </cell>
          <cell r="D143">
            <v>975</v>
          </cell>
          <cell r="E143">
            <v>11538</v>
          </cell>
        </row>
        <row r="144">
          <cell r="A144" t="str">
            <v>06.1532</v>
          </cell>
          <cell r="B144" t="str">
            <v>Laép ñaët chuoãi söù neùo £ 8 baùt chieàu cao £ 30m</v>
          </cell>
          <cell r="C144" t="str">
            <v>chuoãi</v>
          </cell>
          <cell r="D144">
            <v>975</v>
          </cell>
          <cell r="E144">
            <v>12188</v>
          </cell>
        </row>
        <row r="145">
          <cell r="A145" t="str">
            <v>06.1541</v>
          </cell>
          <cell r="B145" t="str">
            <v>Laép ñaët chuoãi söù neùo £ 11 baùt chieàu cao £ 20m</v>
          </cell>
          <cell r="C145" t="str">
            <v>chuoãi</v>
          </cell>
          <cell r="D145">
            <v>1335</v>
          </cell>
          <cell r="E145">
            <v>16413</v>
          </cell>
        </row>
        <row r="146">
          <cell r="A146" t="str">
            <v>06.1542</v>
          </cell>
          <cell r="B146" t="str">
            <v>Laép ñaët chuoãi söù neùo £ 11 baùt chieàu cao £ 30m</v>
          </cell>
          <cell r="C146" t="str">
            <v>chuoãi</v>
          </cell>
          <cell r="D146">
            <v>1335</v>
          </cell>
          <cell r="E146">
            <v>17389</v>
          </cell>
        </row>
        <row r="147">
          <cell r="A147" t="str">
            <v>06.2011</v>
          </cell>
          <cell r="B147" t="str">
            <v>Laép taï choáng rung (Coät coù chieàu cao £ 20m)</v>
          </cell>
          <cell r="C147" t="str">
            <v>boä</v>
          </cell>
          <cell r="D147">
            <v>0</v>
          </cell>
          <cell r="E147">
            <v>5850</v>
          </cell>
        </row>
        <row r="148">
          <cell r="A148" t="str">
            <v>06.2012</v>
          </cell>
          <cell r="B148" t="str">
            <v>Laép taï choáng rung (Coät coù chieàu cao £ 30m)</v>
          </cell>
          <cell r="C148" t="str">
            <v>boä</v>
          </cell>
          <cell r="D148">
            <v>0</v>
          </cell>
          <cell r="E148">
            <v>6175</v>
          </cell>
        </row>
        <row r="149">
          <cell r="A149" t="str">
            <v>06.2013</v>
          </cell>
          <cell r="B149" t="str">
            <v>Laép taï choáng rung (Coät coù chieàu cao £ 40m)</v>
          </cell>
          <cell r="C149" t="str">
            <v>boä</v>
          </cell>
          <cell r="D149">
            <v>0</v>
          </cell>
          <cell r="E149">
            <v>6988</v>
          </cell>
        </row>
        <row r="150">
          <cell r="A150" t="str">
            <v>06.2014</v>
          </cell>
          <cell r="B150" t="str">
            <v>Laép taï choáng rung (Coät coù chieàu cao £ 50m)</v>
          </cell>
          <cell r="C150" t="str">
            <v>boä</v>
          </cell>
          <cell r="D150">
            <v>0</v>
          </cell>
          <cell r="E150">
            <v>7963</v>
          </cell>
        </row>
        <row r="151">
          <cell r="A151" t="str">
            <v>06.2015</v>
          </cell>
          <cell r="B151" t="str">
            <v>Laép taï choáng rung (Coät coù chieàu cao &gt; 50m)</v>
          </cell>
          <cell r="C151" t="str">
            <v>boä</v>
          </cell>
          <cell r="D151">
            <v>0</v>
          </cell>
          <cell r="E151">
            <v>8776</v>
          </cell>
        </row>
        <row r="152">
          <cell r="A152" t="str">
            <v>06.2110</v>
          </cell>
          <cell r="B152" t="str">
            <v>Laép ñaët coå deà</v>
          </cell>
          <cell r="C152" t="str">
            <v>boä</v>
          </cell>
          <cell r="D152">
            <v>0</v>
          </cell>
          <cell r="E152">
            <v>5688</v>
          </cell>
        </row>
        <row r="153">
          <cell r="A153" t="str">
            <v>06.2120</v>
          </cell>
          <cell r="B153" t="str">
            <v xml:space="preserve">Laép ñaët daây neùo </v>
          </cell>
          <cell r="C153" t="str">
            <v>boä</v>
          </cell>
          <cell r="D153">
            <v>0</v>
          </cell>
          <cell r="E153">
            <v>7313</v>
          </cell>
        </row>
        <row r="154">
          <cell r="A154" t="str">
            <v>06.2141</v>
          </cell>
          <cell r="B154" t="str">
            <v>Laép ñaët khoùa ñôõ daây choáng seùt tieát dieän £ 70 (Coät coù chieàu cao £ 20m)</v>
          </cell>
          <cell r="C154" t="str">
            <v>boä</v>
          </cell>
          <cell r="D154">
            <v>0</v>
          </cell>
          <cell r="E154">
            <v>1788</v>
          </cell>
        </row>
        <row r="155">
          <cell r="A155" t="str">
            <v>06.2142</v>
          </cell>
          <cell r="B155" t="str">
            <v>Laép ñaët khoùa ñôõ daây choáng seùt tieát dieän £ 70 (Coät coù chieàu cao £ 30m)</v>
          </cell>
          <cell r="C155" t="str">
            <v>boä</v>
          </cell>
          <cell r="D155">
            <v>0</v>
          </cell>
          <cell r="E155">
            <v>1950</v>
          </cell>
        </row>
        <row r="156">
          <cell r="A156" t="str">
            <v>06.2151</v>
          </cell>
          <cell r="B156" t="str">
            <v>Laép ñaët khoùa ñôõ daây choáng seùt tieát dieän £ 240 (Coät coù chieàu cao £ 20m)</v>
          </cell>
          <cell r="C156" t="str">
            <v>boä</v>
          </cell>
          <cell r="D156">
            <v>0</v>
          </cell>
          <cell r="E156">
            <v>2763</v>
          </cell>
        </row>
        <row r="157">
          <cell r="A157" t="str">
            <v>06.2152</v>
          </cell>
          <cell r="B157" t="str">
            <v>Laép ñaët khoùa ñôõ daây choáng seùt tieát dieän £ 240 (Coät coù chieàu cao £ 30m)</v>
          </cell>
          <cell r="C157" t="str">
            <v>boä</v>
          </cell>
          <cell r="D157">
            <v>0</v>
          </cell>
          <cell r="E157">
            <v>2925</v>
          </cell>
        </row>
        <row r="158">
          <cell r="A158" t="str">
            <v>06.2161</v>
          </cell>
          <cell r="B158" t="str">
            <v>Laép ñaët khoùa ñôõ daây choáng seùt tieát dieän &gt; 240 (Coät coù chieàu cao £ 20m)</v>
          </cell>
          <cell r="C158" t="str">
            <v>boä</v>
          </cell>
          <cell r="D158">
            <v>0</v>
          </cell>
          <cell r="E158">
            <v>5688</v>
          </cell>
        </row>
        <row r="159">
          <cell r="A159" t="str">
            <v>06.2162</v>
          </cell>
          <cell r="B159" t="str">
            <v>Laép ñaët khoùa ñôõ daây choáng seùt tieát dieän &gt; 240 (Coät coù chieàu cao £ 30m)</v>
          </cell>
          <cell r="C159" t="str">
            <v>boä</v>
          </cell>
          <cell r="D159">
            <v>0</v>
          </cell>
          <cell r="E159">
            <v>5850</v>
          </cell>
        </row>
        <row r="160">
          <cell r="A160" t="str">
            <v>06.5011</v>
          </cell>
          <cell r="B160" t="str">
            <v>Vöôït ñöôøng daây thoâng tin tieát dieän daây £ 50</v>
          </cell>
          <cell r="C160" t="str">
            <v>V.trí</v>
          </cell>
          <cell r="D160">
            <v>80046</v>
          </cell>
          <cell r="E160">
            <v>78346</v>
          </cell>
        </row>
        <row r="161">
          <cell r="A161" t="str">
            <v>06.5012</v>
          </cell>
          <cell r="B161" t="str">
            <v>Vöôït ñöôøng daây thoâng tin tieát dieän daây £ 95</v>
          </cell>
          <cell r="C161" t="str">
            <v>V.trí</v>
          </cell>
          <cell r="D161">
            <v>111623</v>
          </cell>
          <cell r="E161">
            <v>90887</v>
          </cell>
        </row>
        <row r="162">
          <cell r="A162" t="str">
            <v>06.5013</v>
          </cell>
          <cell r="B162" t="str">
            <v>Vöôït ñöôøng daây thoâng tin tieát dieän daây £ 150</v>
          </cell>
          <cell r="C162" t="str">
            <v>V.trí</v>
          </cell>
          <cell r="D162">
            <v>143516</v>
          </cell>
          <cell r="E162">
            <v>127737</v>
          </cell>
        </row>
        <row r="163">
          <cell r="A163" t="str">
            <v>06.5014</v>
          </cell>
          <cell r="B163" t="str">
            <v>Vöôït ñöôøng daây thoâng tin tieát dieän daây £ 240</v>
          </cell>
          <cell r="C163" t="str">
            <v>V.trí</v>
          </cell>
          <cell r="D163">
            <v>174462</v>
          </cell>
          <cell r="E163">
            <v>143530</v>
          </cell>
        </row>
        <row r="164">
          <cell r="A164" t="str">
            <v>06.5015</v>
          </cell>
          <cell r="B164" t="str">
            <v>Vöôït ñöôøng daây thoâng tin tieát dieän daây &gt; 240</v>
          </cell>
          <cell r="C164" t="str">
            <v>V.trí</v>
          </cell>
          <cell r="D164">
            <v>238247</v>
          </cell>
          <cell r="E164">
            <v>226521</v>
          </cell>
        </row>
        <row r="165">
          <cell r="A165" t="str">
            <v>06.5011</v>
          </cell>
          <cell r="B165" t="str">
            <v>Vöôït ñöôøng daây haï theá tieát dieän daây £ 50</v>
          </cell>
          <cell r="C165" t="str">
            <v>V.trí</v>
          </cell>
          <cell r="D165">
            <v>80046</v>
          </cell>
          <cell r="E165">
            <v>78346</v>
          </cell>
        </row>
        <row r="166">
          <cell r="A166" t="str">
            <v>06.5012</v>
          </cell>
          <cell r="B166" t="str">
            <v>Vöôït ñöôøng daây haï theá tieát dieän daây £ 95</v>
          </cell>
          <cell r="C166" t="str">
            <v>V.trí</v>
          </cell>
          <cell r="D166">
            <v>111623</v>
          </cell>
          <cell r="E166">
            <v>90887</v>
          </cell>
        </row>
        <row r="167">
          <cell r="A167" t="str">
            <v>06.5013</v>
          </cell>
          <cell r="B167" t="str">
            <v>Vöôït ñöôøng daây haï theá tieát dieän daây £ 150</v>
          </cell>
          <cell r="C167" t="str">
            <v>V.trí</v>
          </cell>
          <cell r="D167">
            <v>143516</v>
          </cell>
          <cell r="E167">
            <v>127737</v>
          </cell>
        </row>
        <row r="168">
          <cell r="A168" t="str">
            <v>06.5014</v>
          </cell>
          <cell r="B168" t="str">
            <v>Vöôït ñöôøng daây haï theá tieát dieän daây £ 240</v>
          </cell>
          <cell r="C168" t="str">
            <v>V.trí</v>
          </cell>
          <cell r="D168">
            <v>174462</v>
          </cell>
          <cell r="E168">
            <v>143530</v>
          </cell>
        </row>
        <row r="169">
          <cell r="A169" t="str">
            <v>06.5015</v>
          </cell>
          <cell r="B169" t="str">
            <v>Vöôït ñöôøng daây haï theá tieát dieän daây &gt; 240</v>
          </cell>
          <cell r="C169" t="str">
            <v>V.trí</v>
          </cell>
          <cell r="D169">
            <v>238247</v>
          </cell>
          <cell r="E169">
            <v>226521</v>
          </cell>
        </row>
        <row r="170">
          <cell r="A170" t="str">
            <v>06.5021</v>
          </cell>
          <cell r="B170" t="str">
            <v>Vöôït ñöôøng daây 35 kV tieát dieän daây £ 50</v>
          </cell>
          <cell r="C170" t="str">
            <v>V.trí</v>
          </cell>
          <cell r="D170">
            <v>127570</v>
          </cell>
          <cell r="E170">
            <v>105596</v>
          </cell>
        </row>
        <row r="171">
          <cell r="A171" t="str">
            <v>06.5022</v>
          </cell>
          <cell r="B171" t="str">
            <v>Vöôït ñöôøng daây 35 kV tieát dieän daây £ 95</v>
          </cell>
          <cell r="C171" t="str">
            <v>V.trí</v>
          </cell>
          <cell r="D171">
            <v>159462</v>
          </cell>
          <cell r="E171">
            <v>121544</v>
          </cell>
        </row>
        <row r="172">
          <cell r="A172" t="str">
            <v>06.5023</v>
          </cell>
          <cell r="B172" t="str">
            <v>Vöôït ñöôøng daây 35 kV tieát dieän daây £ 150</v>
          </cell>
          <cell r="C172" t="str">
            <v>V.trí</v>
          </cell>
          <cell r="D172">
            <v>190093</v>
          </cell>
          <cell r="E172">
            <v>148495</v>
          </cell>
        </row>
        <row r="173">
          <cell r="A173" t="str">
            <v>06.5024</v>
          </cell>
          <cell r="B173" t="str">
            <v>Vöôït ñöôøng daây 35 kV tieát dieän daây £ 240</v>
          </cell>
          <cell r="C173" t="str">
            <v>V.trí</v>
          </cell>
          <cell r="D173">
            <v>239193</v>
          </cell>
          <cell r="E173">
            <v>166446</v>
          </cell>
        </row>
        <row r="174">
          <cell r="A174" t="str">
            <v>06.5025</v>
          </cell>
          <cell r="B174" t="str">
            <v>Vöôït ñöôøng daây 35 kV tieát dieän daây &gt; 240</v>
          </cell>
          <cell r="C174" t="str">
            <v>V.trí</v>
          </cell>
          <cell r="D174">
            <v>334870</v>
          </cell>
          <cell r="E174">
            <v>290467</v>
          </cell>
        </row>
        <row r="175">
          <cell r="A175" t="str">
            <v>06.5051</v>
          </cell>
          <cell r="B175" t="str">
            <v>Vöôït ñöôøng giao thoâng &lt; 10m tieát dieän daây £ 50</v>
          </cell>
          <cell r="C175" t="str">
            <v>V.trí</v>
          </cell>
          <cell r="D175">
            <v>159462</v>
          </cell>
          <cell r="E175">
            <v>125725</v>
          </cell>
        </row>
        <row r="176">
          <cell r="A176" t="str">
            <v>06.5052</v>
          </cell>
          <cell r="B176" t="str">
            <v>Vöôït ñöôøng giao thoâng &lt;10m tieát dieän daây £ 95</v>
          </cell>
          <cell r="C176" t="str">
            <v>V.trí</v>
          </cell>
          <cell r="D176">
            <v>221922</v>
          </cell>
          <cell r="E176">
            <v>159014</v>
          </cell>
        </row>
        <row r="177">
          <cell r="A177" t="str">
            <v>06.5053</v>
          </cell>
          <cell r="B177" t="str">
            <v>Vöôït ñöôøng giao thoâng &lt;10m tieát dieän daây £ 150</v>
          </cell>
          <cell r="C177" t="str">
            <v>V.trí</v>
          </cell>
          <cell r="D177">
            <v>284193</v>
          </cell>
          <cell r="E177">
            <v>194471</v>
          </cell>
        </row>
        <row r="178">
          <cell r="A178" t="str">
            <v>06.5054</v>
          </cell>
          <cell r="B178" t="str">
            <v>Vöôït ñöôøng giao thoâng &lt;10m tieát dieän daây £ 240</v>
          </cell>
          <cell r="C178" t="str">
            <v>V.trí</v>
          </cell>
          <cell r="D178">
            <v>350186</v>
          </cell>
          <cell r="E178">
            <v>218470</v>
          </cell>
        </row>
        <row r="179">
          <cell r="A179" t="str">
            <v>06.5055</v>
          </cell>
          <cell r="B179" t="str">
            <v>Vöôït ñöôøng giao thoâng&lt;10m tieát dieän daây &gt; 240</v>
          </cell>
          <cell r="C179" t="str">
            <v>V.trí</v>
          </cell>
          <cell r="D179">
            <v>399412</v>
          </cell>
          <cell r="E179">
            <v>345433</v>
          </cell>
        </row>
        <row r="180">
          <cell r="A180" t="str">
            <v>06.5061</v>
          </cell>
          <cell r="B180" t="str">
            <v>Vöôït ñöôøng giao thoâng &gt;10m tieát dieän daây £ 50</v>
          </cell>
          <cell r="C180" t="str">
            <v>V.trí</v>
          </cell>
          <cell r="D180">
            <v>189462</v>
          </cell>
          <cell r="E180">
            <v>143995</v>
          </cell>
        </row>
        <row r="181">
          <cell r="A181" t="str">
            <v>06.5062</v>
          </cell>
          <cell r="B181" t="str">
            <v>Vöôït ñöôøng giao thoâng &gt;10m tieát dieän daây £ 95</v>
          </cell>
          <cell r="C181" t="str">
            <v>V.trí</v>
          </cell>
          <cell r="D181">
            <v>269130</v>
          </cell>
          <cell r="E181">
            <v>190445</v>
          </cell>
        </row>
        <row r="182">
          <cell r="A182" t="str">
            <v>06.5063</v>
          </cell>
          <cell r="B182" t="str">
            <v>Vöôït ñöôøng giao thoâng &gt;10m tieát dieän daây £ 150</v>
          </cell>
          <cell r="C182" t="str">
            <v>V.trí</v>
          </cell>
          <cell r="D182">
            <v>350186</v>
          </cell>
          <cell r="E182">
            <v>233024</v>
          </cell>
        </row>
        <row r="183">
          <cell r="A183" t="str">
            <v>06.5064</v>
          </cell>
          <cell r="B183" t="str">
            <v>Vöôït ñöôøng giao thoâng &gt;10m tieát dieän daây £ 240</v>
          </cell>
          <cell r="C183" t="str">
            <v>V.trí</v>
          </cell>
          <cell r="D183">
            <v>411447</v>
          </cell>
          <cell r="E183">
            <v>261823</v>
          </cell>
        </row>
        <row r="184">
          <cell r="A184" t="str">
            <v>06.5065</v>
          </cell>
          <cell r="B184" t="str">
            <v>Vöôït ñöôøng giao thoâng &gt;10m tieát dieän daây &gt; 240</v>
          </cell>
          <cell r="C184" t="str">
            <v>V.trí</v>
          </cell>
          <cell r="D184">
            <v>568260</v>
          </cell>
          <cell r="E184">
            <v>410618</v>
          </cell>
        </row>
        <row r="185">
          <cell r="A185" t="str">
            <v>06.5071</v>
          </cell>
          <cell r="B185" t="str">
            <v>Vò trí beû goùc tieát dieän daây £ 50</v>
          </cell>
          <cell r="C185" t="str">
            <v>V.trí</v>
          </cell>
          <cell r="D185">
            <v>0</v>
          </cell>
          <cell r="E185">
            <v>30697</v>
          </cell>
        </row>
        <row r="186">
          <cell r="A186" t="str">
            <v>06.5072</v>
          </cell>
          <cell r="B186" t="str">
            <v>Vò trí beû goùc tieát dieän daây £ 95</v>
          </cell>
          <cell r="C186" t="str">
            <v>V.trí</v>
          </cell>
          <cell r="D186">
            <v>0</v>
          </cell>
          <cell r="E186">
            <v>61933</v>
          </cell>
        </row>
        <row r="187">
          <cell r="A187" t="str">
            <v>06.5073</v>
          </cell>
          <cell r="B187" t="str">
            <v>Vò trí beû goùc tieát dieän daây £ 150</v>
          </cell>
          <cell r="C187" t="str">
            <v>V.trí</v>
          </cell>
          <cell r="D187">
            <v>0</v>
          </cell>
          <cell r="E187">
            <v>78346</v>
          </cell>
        </row>
        <row r="188">
          <cell r="A188" t="str">
            <v>06.5074</v>
          </cell>
          <cell r="B188" t="str">
            <v>Vò trí beû goùc tieát dieän daây £ 240</v>
          </cell>
          <cell r="C188" t="str">
            <v>V.trí</v>
          </cell>
          <cell r="D188">
            <v>0</v>
          </cell>
          <cell r="E188">
            <v>80978</v>
          </cell>
        </row>
        <row r="189">
          <cell r="A189" t="str">
            <v>06.5075</v>
          </cell>
          <cell r="B189" t="str">
            <v>Vò trí beû goùc tieát dieän daây &gt; 240</v>
          </cell>
          <cell r="C189" t="str">
            <v>V.trí</v>
          </cell>
          <cell r="D189">
            <v>0</v>
          </cell>
          <cell r="E189">
            <v>150188</v>
          </cell>
        </row>
        <row r="190">
          <cell r="A190" t="str">
            <v>06.5082</v>
          </cell>
          <cell r="B190" t="str">
            <v>Vöôït soâng £ 95</v>
          </cell>
          <cell r="C190" t="str">
            <v>V.trí</v>
          </cell>
          <cell r="D190">
            <v>0</v>
          </cell>
          <cell r="E190">
            <v>261513</v>
          </cell>
        </row>
        <row r="191">
          <cell r="A191" t="str">
            <v>06.5083</v>
          </cell>
          <cell r="B191" t="str">
            <v>Vöôït soâng £ 150</v>
          </cell>
          <cell r="C191" t="str">
            <v>V.trí</v>
          </cell>
          <cell r="D191">
            <v>0</v>
          </cell>
          <cell r="E191">
            <v>391728</v>
          </cell>
        </row>
        <row r="192">
          <cell r="A192" t="str">
            <v>06.5084</v>
          </cell>
          <cell r="B192" t="str">
            <v>Vöôït soâng £ 240</v>
          </cell>
          <cell r="C192" t="str">
            <v>V.trí</v>
          </cell>
          <cell r="D192">
            <v>0</v>
          </cell>
          <cell r="E192">
            <v>440965</v>
          </cell>
        </row>
        <row r="193">
          <cell r="A193" t="str">
            <v>06.5085</v>
          </cell>
          <cell r="B193" t="str">
            <v>Vöôït soâng &gt; 240</v>
          </cell>
          <cell r="C193" t="str">
            <v>V.trí</v>
          </cell>
          <cell r="D193">
            <v>319671</v>
          </cell>
          <cell r="E193">
            <v>799869</v>
          </cell>
        </row>
        <row r="194">
          <cell r="A194" t="str">
            <v>06.6104</v>
          </cell>
          <cell r="B194" t="str">
            <v>Raûi caêng daây laáy ñoä voõng daây AC-50mm 2</v>
          </cell>
          <cell r="C194" t="str">
            <v>km</v>
          </cell>
          <cell r="D194">
            <v>227189</v>
          </cell>
          <cell r="E194">
            <v>261153</v>
          </cell>
        </row>
        <row r="195">
          <cell r="A195" t="str">
            <v>06.6105</v>
          </cell>
          <cell r="B195" t="str">
            <v>Raûi caêng daây laáy ñoä voõng daây AC-70mm 2</v>
          </cell>
          <cell r="C195" t="str">
            <v>km</v>
          </cell>
          <cell r="D195">
            <v>227189</v>
          </cell>
          <cell r="E195">
            <v>348908</v>
          </cell>
        </row>
        <row r="196">
          <cell r="A196" t="str">
            <v>06.6106</v>
          </cell>
          <cell r="B196" t="str">
            <v>Raûi caêng daây laáy ñoä voõng daây AC-95mm 2</v>
          </cell>
          <cell r="C196" t="str">
            <v>km</v>
          </cell>
          <cell r="D196">
            <v>227189</v>
          </cell>
          <cell r="E196">
            <v>475178</v>
          </cell>
        </row>
        <row r="197">
          <cell r="A197" t="str">
            <v>06.6107</v>
          </cell>
          <cell r="B197" t="str">
            <v>Raûi caêng daây laáy ñoä voõng daây AC-120mm 2</v>
          </cell>
          <cell r="C197" t="str">
            <v>km</v>
          </cell>
          <cell r="D197">
            <v>319671</v>
          </cell>
          <cell r="E197">
            <v>588862</v>
          </cell>
        </row>
        <row r="198">
          <cell r="A198" t="str">
            <v>06.6108</v>
          </cell>
          <cell r="B198" t="str">
            <v>Raûi caêng daây laáy ñoä voõng daây AC-150mm 2</v>
          </cell>
          <cell r="C198" t="str">
            <v>km</v>
          </cell>
          <cell r="D198">
            <v>319671</v>
          </cell>
          <cell r="E198">
            <v>712550</v>
          </cell>
        </row>
        <row r="199">
          <cell r="A199" t="str">
            <v>06.6109</v>
          </cell>
          <cell r="B199" t="str">
            <v>Raûi caêng daây laáy ñoä voõng daây AC-185mm 2</v>
          </cell>
          <cell r="C199" t="str">
            <v>km</v>
          </cell>
          <cell r="D199">
            <v>319671</v>
          </cell>
          <cell r="E199">
            <v>840899</v>
          </cell>
        </row>
        <row r="200">
          <cell r="A200" t="str">
            <v>06.6110</v>
          </cell>
          <cell r="B200" t="str">
            <v>Raûi caêng daây laáy ñoä voõng daây AC-240mm 2</v>
          </cell>
          <cell r="C200" t="str">
            <v>km</v>
          </cell>
          <cell r="D200">
            <v>319671</v>
          </cell>
          <cell r="E200">
            <v>924792</v>
          </cell>
        </row>
        <row r="201">
          <cell r="A201" t="str">
            <v>06.6124</v>
          </cell>
          <cell r="B201" t="str">
            <v>Raûi caêng daây laáy ñoä voõng daây A-50mm 2</v>
          </cell>
          <cell r="C201" t="str">
            <v>km</v>
          </cell>
          <cell r="D201">
            <v>227189</v>
          </cell>
          <cell r="E201">
            <v>208012</v>
          </cell>
        </row>
        <row r="202">
          <cell r="A202" t="str">
            <v>06.6125</v>
          </cell>
          <cell r="B202" t="str">
            <v>Raûi caêng daây laáy ñoä voõng daây A-70mm 2</v>
          </cell>
          <cell r="C202" t="str">
            <v>km</v>
          </cell>
          <cell r="D202">
            <v>227189</v>
          </cell>
          <cell r="E202">
            <v>279516</v>
          </cell>
        </row>
        <row r="203">
          <cell r="A203" t="str">
            <v>06.6126</v>
          </cell>
          <cell r="B203" t="str">
            <v>Raûi caêng daây laáy ñoä voõng daây A-95mm 2</v>
          </cell>
          <cell r="C203" t="str">
            <v>km</v>
          </cell>
          <cell r="D203">
            <v>227189</v>
          </cell>
          <cell r="E203">
            <v>381897</v>
          </cell>
        </row>
        <row r="204">
          <cell r="A204" t="str">
            <v>06.6133</v>
          </cell>
          <cell r="B204" t="str">
            <v>Raûi caêng daây choáng seùt tieát dieän 35mm 2</v>
          </cell>
          <cell r="C204" t="str">
            <v>km</v>
          </cell>
          <cell r="D204">
            <v>226789</v>
          </cell>
          <cell r="E204">
            <v>365484</v>
          </cell>
        </row>
        <row r="205">
          <cell r="A205" t="str">
            <v>06.6134</v>
          </cell>
          <cell r="B205" t="str">
            <v>Raûi caêng daây choáng seùt tieát dieän 50mm 2</v>
          </cell>
          <cell r="C205" t="str">
            <v>km</v>
          </cell>
          <cell r="D205">
            <v>227189</v>
          </cell>
          <cell r="E205">
            <v>409524</v>
          </cell>
        </row>
        <row r="206">
          <cell r="A206" t="str">
            <v>06.6135</v>
          </cell>
          <cell r="B206" t="str">
            <v>Raûi caêng daây choáng seùt tieát dieän 70mm 2</v>
          </cell>
          <cell r="C206" t="str">
            <v>km</v>
          </cell>
          <cell r="D206">
            <v>227189</v>
          </cell>
          <cell r="E206">
            <v>491429</v>
          </cell>
        </row>
        <row r="208">
          <cell r="A208" t="str">
            <v>02.1211</v>
          </cell>
          <cell r="B208" t="str">
            <v>Vaän chuyeån xi maêng cöï ly 100m</v>
          </cell>
          <cell r="C208" t="str">
            <v>taán</v>
          </cell>
          <cell r="D208">
            <v>0</v>
          </cell>
          <cell r="E208">
            <v>71813</v>
          </cell>
        </row>
        <row r="209">
          <cell r="A209" t="str">
            <v>02.1212</v>
          </cell>
          <cell r="B209" t="str">
            <v>Vaän chuyeån xi maêng cöï ly 300m</v>
          </cell>
          <cell r="C209" t="str">
            <v>taán</v>
          </cell>
          <cell r="D209">
            <v>0</v>
          </cell>
          <cell r="E209">
            <v>67545</v>
          </cell>
        </row>
        <row r="210">
          <cell r="A210" t="str">
            <v>02.1213</v>
          </cell>
          <cell r="B210" t="str">
            <v>Vaän chuyeån xi maêng cöï ly 500m</v>
          </cell>
          <cell r="C210" t="str">
            <v>taán</v>
          </cell>
          <cell r="D210">
            <v>0</v>
          </cell>
          <cell r="E210">
            <v>66956</v>
          </cell>
        </row>
        <row r="211">
          <cell r="A211" t="str">
            <v>02.1214</v>
          </cell>
          <cell r="B211" t="str">
            <v>Vaän chuyeån xi maêng cöï ly &gt;500m</v>
          </cell>
          <cell r="C211" t="str">
            <v>taán</v>
          </cell>
          <cell r="D211">
            <v>0</v>
          </cell>
          <cell r="E211">
            <v>66515</v>
          </cell>
        </row>
        <row r="213">
          <cell r="A213" t="str">
            <v>02.1241</v>
          </cell>
          <cell r="B213" t="str">
            <v xml:space="preserve">Vaän chuyeån ñaù </v>
          </cell>
          <cell r="C213" t="str">
            <v>m3</v>
          </cell>
          <cell r="D213">
            <v>0</v>
          </cell>
          <cell r="E213">
            <v>70635</v>
          </cell>
        </row>
        <row r="214">
          <cell r="A214" t="str">
            <v>02.1242</v>
          </cell>
          <cell r="B214" t="str">
            <v xml:space="preserve">Vaän chuyeån ñaù </v>
          </cell>
          <cell r="C214" t="str">
            <v>m3</v>
          </cell>
          <cell r="D214">
            <v>0</v>
          </cell>
          <cell r="E214">
            <v>67692</v>
          </cell>
        </row>
        <row r="215">
          <cell r="A215" t="str">
            <v>02.1243</v>
          </cell>
          <cell r="B215" t="str">
            <v xml:space="preserve">Vaän chuyeån ñaù </v>
          </cell>
          <cell r="C215" t="str">
            <v>m3</v>
          </cell>
          <cell r="D215">
            <v>0</v>
          </cell>
          <cell r="E215">
            <v>67104</v>
          </cell>
        </row>
        <row r="216">
          <cell r="A216" t="str">
            <v>02.1244</v>
          </cell>
          <cell r="B216" t="str">
            <v xml:space="preserve">Vaän chuyeån ñaù </v>
          </cell>
          <cell r="C216" t="str">
            <v>m3</v>
          </cell>
          <cell r="D216">
            <v>0</v>
          </cell>
          <cell r="E216">
            <v>66662</v>
          </cell>
        </row>
        <row r="218">
          <cell r="A218" t="str">
            <v>02.1231</v>
          </cell>
          <cell r="B218" t="str">
            <v>Vaän chuyeån caùt</v>
          </cell>
          <cell r="C218" t="str">
            <v>m3</v>
          </cell>
          <cell r="D218">
            <v>0</v>
          </cell>
          <cell r="E218">
            <v>67251</v>
          </cell>
        </row>
        <row r="219">
          <cell r="A219" t="str">
            <v>02.1232</v>
          </cell>
          <cell r="B219" t="str">
            <v>Vaän chuyeån caùt</v>
          </cell>
          <cell r="C219" t="str">
            <v>m3</v>
          </cell>
          <cell r="D219">
            <v>0</v>
          </cell>
          <cell r="E219">
            <v>64308</v>
          </cell>
        </row>
        <row r="220">
          <cell r="A220" t="str">
            <v>02.1233</v>
          </cell>
          <cell r="B220" t="str">
            <v>Vaän chuyeån caùt</v>
          </cell>
          <cell r="C220" t="str">
            <v>m3</v>
          </cell>
          <cell r="D220">
            <v>0</v>
          </cell>
          <cell r="E220">
            <v>63719</v>
          </cell>
        </row>
        <row r="221">
          <cell r="A221" t="str">
            <v>02.1234</v>
          </cell>
          <cell r="B221" t="str">
            <v>Vaän chuyeån caùt</v>
          </cell>
          <cell r="C221" t="str">
            <v>m3</v>
          </cell>
          <cell r="D221">
            <v>0</v>
          </cell>
          <cell r="E221">
            <v>62983</v>
          </cell>
          <cell r="F221" t="str">
            <v>HA.1223</v>
          </cell>
        </row>
        <row r="223">
          <cell r="A223" t="str">
            <v>02.1351</v>
          </cell>
          <cell r="B223" t="str">
            <v>Vaän chuyeån coát theùp + bulon</v>
          </cell>
          <cell r="C223" t="str">
            <v>Taán</v>
          </cell>
          <cell r="D223">
            <v>0</v>
          </cell>
          <cell r="E223">
            <v>110221</v>
          </cell>
        </row>
        <row r="224">
          <cell r="A224" t="str">
            <v>02.1352</v>
          </cell>
          <cell r="B224" t="str">
            <v>Vaän chuyeån coát theùp + bulon</v>
          </cell>
          <cell r="C224" t="str">
            <v>Taán</v>
          </cell>
          <cell r="D224">
            <v>0</v>
          </cell>
          <cell r="E224">
            <v>103451</v>
          </cell>
          <cell r="F224" t="str">
            <v>KA.1110</v>
          </cell>
        </row>
        <row r="225">
          <cell r="A225" t="str">
            <v>02.1353</v>
          </cell>
          <cell r="B225" t="str">
            <v>Vaän chuyeån coát theùp + bulon</v>
          </cell>
          <cell r="C225" t="str">
            <v>Taán</v>
          </cell>
          <cell r="D225">
            <v>0</v>
          </cell>
          <cell r="E225">
            <v>102127</v>
          </cell>
        </row>
        <row r="226">
          <cell r="A226" t="str">
            <v>02.1354</v>
          </cell>
          <cell r="B226" t="str">
            <v>Vaän chuyeån coát theùp + bulon</v>
          </cell>
          <cell r="C226" t="str">
            <v>Taán</v>
          </cell>
          <cell r="D226">
            <v>0</v>
          </cell>
          <cell r="E226">
            <v>93739</v>
          </cell>
        </row>
        <row r="227">
          <cell r="F227" t="str">
            <v>HA.2314</v>
          </cell>
        </row>
        <row r="228">
          <cell r="A228" t="str">
            <v>02.1361</v>
          </cell>
          <cell r="B228" t="str">
            <v>Vaän chuyeån coät theùp</v>
          </cell>
          <cell r="C228" t="str">
            <v>Taán</v>
          </cell>
          <cell r="D228">
            <v>0</v>
          </cell>
          <cell r="E228">
            <v>100214</v>
          </cell>
        </row>
        <row r="229">
          <cell r="A229" t="str">
            <v>02.1362</v>
          </cell>
          <cell r="B229" t="str">
            <v>Vaän chuyeån coät theùp</v>
          </cell>
          <cell r="C229" t="str">
            <v>Taán</v>
          </cell>
          <cell r="D229">
            <v>0</v>
          </cell>
          <cell r="E229">
            <v>94033</v>
          </cell>
        </row>
        <row r="230">
          <cell r="A230" t="str">
            <v>02.1363</v>
          </cell>
          <cell r="B230" t="str">
            <v>Vaän chuyeån coät theùp</v>
          </cell>
          <cell r="C230" t="str">
            <v>Taán</v>
          </cell>
          <cell r="D230">
            <v>0</v>
          </cell>
          <cell r="E230">
            <v>92856</v>
          </cell>
          <cell r="F230" t="str">
            <v>KA.2120</v>
          </cell>
        </row>
        <row r="231">
          <cell r="A231" t="str">
            <v>02.1364</v>
          </cell>
          <cell r="B231" t="str">
            <v>Vaän chuyeån coät theùp</v>
          </cell>
          <cell r="C231" t="str">
            <v>Taán</v>
          </cell>
          <cell r="D231">
            <v>0</v>
          </cell>
          <cell r="E231">
            <v>91973</v>
          </cell>
        </row>
        <row r="233">
          <cell r="A233" t="str">
            <v>02.1331</v>
          </cell>
          <cell r="B233" t="str">
            <v>Vaän chuyeån vaùn khuoân</v>
          </cell>
          <cell r="C233" t="str">
            <v>m3</v>
          </cell>
          <cell r="D233">
            <v>0</v>
          </cell>
          <cell r="E233">
            <v>57391</v>
          </cell>
          <cell r="F233" t="str">
            <v>HA.2113</v>
          </cell>
        </row>
        <row r="234">
          <cell r="A234" t="str">
            <v>02.1332</v>
          </cell>
          <cell r="B234" t="str">
            <v>Vaän chuyeån vaùn khuoân</v>
          </cell>
          <cell r="C234" t="str">
            <v>m3</v>
          </cell>
          <cell r="D234">
            <v>0</v>
          </cell>
          <cell r="E234">
            <v>55037</v>
          </cell>
          <cell r="F234" t="str">
            <v>KA.2310</v>
          </cell>
        </row>
        <row r="235">
          <cell r="A235" t="str">
            <v>02.1333</v>
          </cell>
          <cell r="B235" t="str">
            <v>Vaän chuyeån vaùn khuoân</v>
          </cell>
          <cell r="C235" t="str">
            <v>m3</v>
          </cell>
          <cell r="D235">
            <v>0</v>
          </cell>
          <cell r="E235">
            <v>54301</v>
          </cell>
          <cell r="F235" t="str">
            <v>HA.3213</v>
          </cell>
        </row>
        <row r="236">
          <cell r="A236" t="str">
            <v>02.1334</v>
          </cell>
          <cell r="B236" t="str">
            <v>Vaän chuyeån vaùn khuoân</v>
          </cell>
          <cell r="C236" t="str">
            <v>m3</v>
          </cell>
          <cell r="D236">
            <v>0</v>
          </cell>
          <cell r="E236">
            <v>53859</v>
          </cell>
          <cell r="F236" t="str">
            <v>KA.2310</v>
          </cell>
        </row>
        <row r="237">
          <cell r="F237" t="str">
            <v>HA.3114</v>
          </cell>
        </row>
        <row r="238">
          <cell r="A238" t="str">
            <v>02.1321</v>
          </cell>
          <cell r="B238" t="str">
            <v>Vaän chuyeån nöôùc</v>
          </cell>
          <cell r="C238" t="str">
            <v>m3</v>
          </cell>
          <cell r="D238">
            <v>0</v>
          </cell>
          <cell r="E238">
            <v>57833</v>
          </cell>
        </row>
        <row r="239">
          <cell r="A239" t="str">
            <v>02.1322</v>
          </cell>
          <cell r="B239" t="str">
            <v>Vaän chuyeån nöôùc</v>
          </cell>
          <cell r="C239" t="str">
            <v>m3</v>
          </cell>
          <cell r="D239">
            <v>0</v>
          </cell>
          <cell r="E239">
            <v>56950</v>
          </cell>
        </row>
        <row r="240">
          <cell r="A240" t="str">
            <v>02.1323</v>
          </cell>
          <cell r="B240" t="str">
            <v>Vaän chuyeån nöôùc</v>
          </cell>
          <cell r="C240" t="str">
            <v>m3</v>
          </cell>
          <cell r="D240">
            <v>0</v>
          </cell>
          <cell r="E240">
            <v>49592</v>
          </cell>
        </row>
        <row r="241">
          <cell r="A241" t="str">
            <v>02.1324</v>
          </cell>
          <cell r="B241" t="str">
            <v>Vaän chuyeån nöôùc</v>
          </cell>
          <cell r="C241" t="str">
            <v>m3</v>
          </cell>
          <cell r="D241">
            <v>0</v>
          </cell>
          <cell r="E241">
            <v>48415</v>
          </cell>
          <cell r="F241" t="str">
            <v>KA.2120</v>
          </cell>
        </row>
        <row r="243">
          <cell r="A243" t="str">
            <v>02.1391</v>
          </cell>
          <cell r="B243" t="str">
            <v>Vaän chuyeån coïc tre</v>
          </cell>
          <cell r="C243" t="str">
            <v>coïc</v>
          </cell>
          <cell r="D243">
            <v>0</v>
          </cell>
          <cell r="E243">
            <v>17953</v>
          </cell>
        </row>
        <row r="244">
          <cell r="A244" t="str">
            <v>02.1392</v>
          </cell>
          <cell r="B244" t="str">
            <v>Vaän chuyeån coïc tre</v>
          </cell>
          <cell r="C244" t="str">
            <v>coïc</v>
          </cell>
          <cell r="D244">
            <v>0</v>
          </cell>
          <cell r="E244">
            <v>16923</v>
          </cell>
        </row>
        <row r="245">
          <cell r="A245" t="str">
            <v>02.1393</v>
          </cell>
          <cell r="B245" t="str">
            <v>Vaän chuyeån coïc tre</v>
          </cell>
          <cell r="C245" t="str">
            <v>coïc</v>
          </cell>
          <cell r="D245">
            <v>0</v>
          </cell>
          <cell r="E245">
            <v>16776</v>
          </cell>
          <cell r="F245" t="str">
            <v>HA.1111</v>
          </cell>
        </row>
        <row r="246">
          <cell r="A246" t="str">
            <v>02.1394</v>
          </cell>
          <cell r="B246" t="str">
            <v>Vaän chuyeån coïc tre</v>
          </cell>
          <cell r="C246" t="str">
            <v>coïc</v>
          </cell>
          <cell r="D246">
            <v>0</v>
          </cell>
          <cell r="E246">
            <v>16629</v>
          </cell>
          <cell r="F246" t="str">
            <v>IA.1110</v>
          </cell>
        </row>
        <row r="247">
          <cell r="F247" t="str">
            <v>IA.1120</v>
          </cell>
        </row>
        <row r="248">
          <cell r="A248" t="str">
            <v>02.1391</v>
          </cell>
          <cell r="B248" t="str">
            <v>Vaän chuyeån coùt eùp</v>
          </cell>
          <cell r="C248" t="str">
            <v>taám</v>
          </cell>
          <cell r="D248">
            <v>0</v>
          </cell>
          <cell r="E248">
            <v>17953</v>
          </cell>
          <cell r="F248" t="str">
            <v>GG.2214</v>
          </cell>
        </row>
        <row r="249">
          <cell r="A249" t="str">
            <v>02.1392</v>
          </cell>
          <cell r="B249" t="str">
            <v>Vaän chuyeån coùt eùp</v>
          </cell>
          <cell r="C249" t="str">
            <v>taám</v>
          </cell>
          <cell r="D249">
            <v>0</v>
          </cell>
          <cell r="E249">
            <v>16923</v>
          </cell>
          <cell r="F249" t="str">
            <v>PA.1214</v>
          </cell>
        </row>
        <row r="250">
          <cell r="A250" t="str">
            <v>02.1393</v>
          </cell>
          <cell r="B250" t="str">
            <v>Vaän chuyeån coùt eùp</v>
          </cell>
          <cell r="C250" t="str">
            <v>taám</v>
          </cell>
          <cell r="D250">
            <v>0</v>
          </cell>
          <cell r="E250">
            <v>16776</v>
          </cell>
          <cell r="F250" t="str">
            <v>67/MK-BCN</v>
          </cell>
        </row>
        <row r="251">
          <cell r="A251" t="str">
            <v>02.1394</v>
          </cell>
          <cell r="B251" t="str">
            <v>Vaän chuyeån coùt eùp</v>
          </cell>
          <cell r="C251" t="str">
            <v>taám</v>
          </cell>
          <cell r="D251">
            <v>0</v>
          </cell>
          <cell r="E251">
            <v>16629</v>
          </cell>
          <cell r="F251" t="str">
            <v>66/QÑ-BCN</v>
          </cell>
        </row>
        <row r="252">
          <cell r="F252" t="str">
            <v>TT</v>
          </cell>
        </row>
        <row r="253">
          <cell r="A253" t="str">
            <v>02.1421</v>
          </cell>
          <cell r="B253" t="str">
            <v>Vaän chuyeån phuï kieän</v>
          </cell>
          <cell r="C253" t="str">
            <v>taám</v>
          </cell>
          <cell r="D253">
            <v>0</v>
          </cell>
          <cell r="E253">
            <v>99184</v>
          </cell>
          <cell r="F253" t="str">
            <v>TT</v>
          </cell>
        </row>
        <row r="254">
          <cell r="A254" t="str">
            <v>02.1422</v>
          </cell>
          <cell r="B254" t="str">
            <v>Vaän chuyeån phuï kieän</v>
          </cell>
          <cell r="C254" t="str">
            <v>taám</v>
          </cell>
          <cell r="D254">
            <v>0</v>
          </cell>
          <cell r="E254">
            <v>93150</v>
          </cell>
          <cell r="F254" t="str">
            <v>ZJ.2109</v>
          </cell>
        </row>
        <row r="255">
          <cell r="A255" t="str">
            <v>02.1423</v>
          </cell>
          <cell r="B255" t="str">
            <v>Vaän chuyeån phuï kieän</v>
          </cell>
          <cell r="C255" t="str">
            <v>taám</v>
          </cell>
          <cell r="D255">
            <v>0</v>
          </cell>
          <cell r="E255">
            <v>91973</v>
          </cell>
          <cell r="F255" t="str">
            <v>UD.5122CC</v>
          </cell>
        </row>
        <row r="256">
          <cell r="A256" t="str">
            <v>02.1424</v>
          </cell>
          <cell r="B256" t="str">
            <v>Vaän chuyeån phuï kieän</v>
          </cell>
          <cell r="C256" t="str">
            <v>taám</v>
          </cell>
          <cell r="D256">
            <v>0</v>
          </cell>
          <cell r="E256">
            <v>90943</v>
          </cell>
        </row>
        <row r="257">
          <cell r="F257" t="str">
            <v>BA.1432</v>
          </cell>
        </row>
        <row r="258">
          <cell r="A258" t="str">
            <v>02.1431</v>
          </cell>
          <cell r="B258" t="str">
            <v>Vaän chuyeån söù caùc loaïi</v>
          </cell>
          <cell r="C258" t="str">
            <v>taám</v>
          </cell>
          <cell r="D258">
            <v>0</v>
          </cell>
          <cell r="E258">
            <v>130234</v>
          </cell>
          <cell r="F258" t="str">
            <v>B3-13e/CÑ79/57C</v>
          </cell>
        </row>
        <row r="259">
          <cell r="A259" t="str">
            <v>02.1432</v>
          </cell>
          <cell r="B259" t="str">
            <v>Vaän chuyeån söù caùc loaïi</v>
          </cell>
          <cell r="C259" t="str">
            <v>taám</v>
          </cell>
          <cell r="D259">
            <v>0</v>
          </cell>
          <cell r="E259">
            <v>122287</v>
          </cell>
          <cell r="F259" t="str">
            <v>HA.1121SR</v>
          </cell>
        </row>
        <row r="260">
          <cell r="A260" t="str">
            <v>02.1433</v>
          </cell>
          <cell r="B260" t="str">
            <v>Vaän chuyeån söù caùc loaïi</v>
          </cell>
          <cell r="C260" t="str">
            <v>taám</v>
          </cell>
          <cell r="D260">
            <v>0</v>
          </cell>
          <cell r="E260">
            <v>120669</v>
          </cell>
          <cell r="F260" t="str">
            <v>KA.1110</v>
          </cell>
        </row>
        <row r="261">
          <cell r="A261" t="str">
            <v>02.1434</v>
          </cell>
          <cell r="B261" t="str">
            <v>Vaän chuyeån söù caùc loaïi</v>
          </cell>
          <cell r="C261" t="str">
            <v>taám</v>
          </cell>
          <cell r="D261">
            <v>0</v>
          </cell>
          <cell r="E261">
            <v>119491</v>
          </cell>
        </row>
        <row r="263">
          <cell r="A263" t="str">
            <v>02.1441</v>
          </cell>
          <cell r="B263" t="str">
            <v>Vaän chuyeån daây daãn ñieän</v>
          </cell>
          <cell r="C263" t="str">
            <v>taám</v>
          </cell>
          <cell r="D263">
            <v>0</v>
          </cell>
          <cell r="E263">
            <v>100214</v>
          </cell>
          <cell r="F263" t="str">
            <v>HA.1223</v>
          </cell>
        </row>
        <row r="264">
          <cell r="A264" t="str">
            <v>02.1442</v>
          </cell>
          <cell r="B264" t="str">
            <v>Vaän chuyeån daây daãn ñieän</v>
          </cell>
          <cell r="C264" t="str">
            <v>taám</v>
          </cell>
          <cell r="D264">
            <v>0</v>
          </cell>
          <cell r="E264">
            <v>93886</v>
          </cell>
        </row>
        <row r="265">
          <cell r="A265" t="str">
            <v>02.1443</v>
          </cell>
          <cell r="B265" t="str">
            <v>Vaän chuyeån daây daãn ñieän</v>
          </cell>
          <cell r="C265" t="str">
            <v>taám</v>
          </cell>
          <cell r="D265">
            <v>0</v>
          </cell>
          <cell r="E265">
            <v>92856</v>
          </cell>
        </row>
        <row r="266">
          <cell r="A266" t="str">
            <v>02.1444</v>
          </cell>
          <cell r="B266" t="str">
            <v>Vaän chuyeån daây daãn ñieän</v>
          </cell>
          <cell r="C266" t="str">
            <v>taám</v>
          </cell>
          <cell r="D266">
            <v>0</v>
          </cell>
          <cell r="E266">
            <v>91973</v>
          </cell>
          <cell r="F266" t="str">
            <v>KA.1110</v>
          </cell>
        </row>
        <row r="268">
          <cell r="A268" t="str">
            <v>02.1461</v>
          </cell>
          <cell r="B268" t="str">
            <v>Vaän chuyeån coät beâ toâng ly taâm</v>
          </cell>
          <cell r="C268" t="str">
            <v>taám</v>
          </cell>
          <cell r="D268">
            <v>0</v>
          </cell>
          <cell r="E268">
            <v>140241</v>
          </cell>
        </row>
        <row r="269">
          <cell r="A269" t="str">
            <v>02.1462</v>
          </cell>
          <cell r="B269" t="str">
            <v>Vaän chuyeån coät beâ toâng ly taâm</v>
          </cell>
          <cell r="C269" t="str">
            <v>taám</v>
          </cell>
          <cell r="D269">
            <v>0</v>
          </cell>
          <cell r="E269">
            <v>131705</v>
          </cell>
          <cell r="F269" t="str">
            <v>HA.2313</v>
          </cell>
        </row>
        <row r="270">
          <cell r="A270" t="str">
            <v>02.1463</v>
          </cell>
          <cell r="B270" t="str">
            <v>Vaän chuyeån coät beâ toâng ly taâm</v>
          </cell>
          <cell r="C270" t="str">
            <v>taám</v>
          </cell>
          <cell r="D270">
            <v>0</v>
          </cell>
          <cell r="E270">
            <v>129940</v>
          </cell>
          <cell r="F270" t="str">
            <v>KA.2120</v>
          </cell>
        </row>
        <row r="271">
          <cell r="A271" t="str">
            <v>02.1464</v>
          </cell>
          <cell r="B271" t="str">
            <v>Vaän chuyeån coät beâ toâng ly taâm</v>
          </cell>
          <cell r="C271" t="str">
            <v>taám</v>
          </cell>
          <cell r="D271">
            <v>0</v>
          </cell>
          <cell r="E271">
            <v>128762</v>
          </cell>
          <cell r="F271" t="str">
            <v>HA.2113</v>
          </cell>
        </row>
        <row r="274">
          <cell r="A274" t="str">
            <v>02.1481</v>
          </cell>
          <cell r="B274" t="str">
            <v>Vaän chuyeån DCTC</v>
          </cell>
          <cell r="C274" t="str">
            <v>Taán</v>
          </cell>
          <cell r="D274">
            <v>0</v>
          </cell>
          <cell r="E274">
            <v>91090</v>
          </cell>
          <cell r="F274" t="str">
            <v>KA.2310</v>
          </cell>
        </row>
        <row r="275">
          <cell r="A275" t="str">
            <v>02.1482</v>
          </cell>
          <cell r="B275" t="str">
            <v>Vaän chuyeån DCTC</v>
          </cell>
          <cell r="C275" t="str">
            <v>Taán</v>
          </cell>
          <cell r="D275">
            <v>0</v>
          </cell>
          <cell r="E275">
            <v>84615</v>
          </cell>
        </row>
        <row r="276">
          <cell r="A276" t="str">
            <v>02.1483</v>
          </cell>
          <cell r="B276" t="str">
            <v>Vaän chuyeån DCTC</v>
          </cell>
          <cell r="C276" t="str">
            <v>Taán</v>
          </cell>
          <cell r="D276">
            <v>0</v>
          </cell>
          <cell r="E276">
            <v>83585</v>
          </cell>
        </row>
        <row r="277">
          <cell r="A277" t="str">
            <v>02.1484</v>
          </cell>
          <cell r="B277" t="str">
            <v>Vaän chuyeån DCTC</v>
          </cell>
          <cell r="C277" t="str">
            <v>Taán</v>
          </cell>
          <cell r="D277">
            <v>0</v>
          </cell>
          <cell r="E277">
            <v>82849</v>
          </cell>
          <cell r="F277" t="str">
            <v>HA.3213</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gia vat tu"/>
      <sheetName val="Don gia_III"/>
      <sheetName val="tong hop"/>
      <sheetName val="Tong ke 1 pha"/>
      <sheetName val="Liet ke 1 pha"/>
      <sheetName val="LK TBA 1 PHA 1x25 "/>
      <sheetName val="LK TBA 1 PHA 1x37,5kVA"/>
      <sheetName val="BANG TONG HOP DU TOAN "/>
      <sheetName val="Bang THDT DD 1 P"/>
      <sheetName val=" VL-NC-MTC DZ trung the 1P"/>
      <sheetName val="Chi tiet mong-xa-chang (2)"/>
      <sheetName val="Du toan  TBA1x25kVA  "/>
      <sheetName val="DT VT TBA 1F 1x25"/>
      <sheetName val="NC TBA 1F (1x25)  "/>
      <sheetName val="Du toan  TBA1x37,5kVA   (2)"/>
      <sheetName val="DT VT TBA 1F (1x37,5)"/>
      <sheetName val="NC TBA 1F (1x37,5)   (2)"/>
      <sheetName val="Van chuyen duong dai"/>
      <sheetName val="Khao sat thiet ke"/>
      <sheetName val="CHITIET VL-NC-TT -1p"/>
      <sheetName val="CHITIET VL-NC-TT-3p"/>
      <sheetName val="Don gia vung III"/>
      <sheetName val="Don gia III"/>
      <sheetName val="Don gia CT"/>
      <sheetName val="KPVC-BD "/>
      <sheetName val="Don gia"/>
      <sheetName val="Dinh nghia"/>
      <sheetName val="Don 'ia_III"/>
      <sheetName val="Dgia_vat_tu"/>
      <sheetName val="Don_gia_III"/>
      <sheetName val="tong_hop"/>
      <sheetName val="Tong_ke_1_pha"/>
      <sheetName val="Liet_ke_1_pha"/>
      <sheetName val="LK_TBA_1_PHA_1x25_"/>
      <sheetName val="LK_TBA_1_PHA_1x37,5kVA"/>
      <sheetName val="BANG_TONG_HOP_DU_TOAN_"/>
      <sheetName val="Bang_THDT_DD_1_P"/>
      <sheetName val="_VL-NC-MTC_DZ_trung_the_1P"/>
      <sheetName val="Chi_tiet_mong-xa-chang_(2)"/>
      <sheetName val="Du_toan__TBA1x25kVA__"/>
      <sheetName val="DT_VT_TBA_1F_1x25"/>
      <sheetName val="NC_TBA_1F_(1x25)__"/>
      <sheetName val="Du_toan__TBA1x37,5kVA___(2)"/>
      <sheetName val="DT_VT_TBA_1F_(1x37,5)"/>
      <sheetName val="NC_TBA_1F_(1x37,5)___(2)"/>
      <sheetName val="Van_chuyen_duong_dai"/>
      <sheetName val="Khao_sat_thiet_ke"/>
      <sheetName val="Don_gia_vung_III"/>
      <sheetName val="KPVC-BD_"/>
      <sheetName val="CHITIET_VL-NC-TT_-1p"/>
      <sheetName val="CHITIET_VL-NC-TT-3p"/>
      <sheetName val="TL&amp;DG"/>
      <sheetName val="TH VL, NC, DDHT Thanhphuoc"/>
      <sheetName val="BETON"/>
      <sheetName val="402"/>
      <sheetName val="Don gia Dak Lak"/>
      <sheetName val="Chi tiet"/>
      <sheetName val="CHITIET VL-NC"/>
      <sheetName val="Du_lieu"/>
      <sheetName val="Dgia_vat_tu1"/>
      <sheetName val="Don_gia_III1"/>
      <sheetName val="tong_hop1"/>
      <sheetName val="Tong_ke_1_pha1"/>
      <sheetName val="Liet_ke_1_pha1"/>
      <sheetName val="LK_TBA_1_PHA_1x25_1"/>
      <sheetName val="LK_TBA_1_PHA_1x37,5kVA1"/>
      <sheetName val="BANG_TONG_HOP_DU_TOAN_1"/>
      <sheetName val="Bang_THDT_DD_1_P1"/>
      <sheetName val="_VL-NC-MTC_DZ_trung_the_1P1"/>
      <sheetName val="Chi_tiet_mong-xa-chang_(2)1"/>
      <sheetName val="Du_toan__TBA1x25kVA__1"/>
      <sheetName val="DT_VT_TBA_1F_1x251"/>
      <sheetName val="NC_TBA_1F_(1x25)__1"/>
      <sheetName val="Du_toan__TBA1x37,5kVA___(2)1"/>
      <sheetName val="DT_VT_TBA_1F_(1x37,5)1"/>
      <sheetName val="NC_TBA_1F_(1x37,5)___(2)1"/>
      <sheetName val="Van_chuyen_duong_dai1"/>
      <sheetName val="Khao_sat_thiet_ke1"/>
      <sheetName val="Don_gia_vung_III1"/>
      <sheetName val="gvl"/>
      <sheetName val="TT huyen Cang Long-new"/>
      <sheetName val="LOVs"/>
      <sheetName val="DT-XL"/>
      <sheetName val="Don_gia_CT"/>
      <sheetName val="Don_gia_Dak_Lak"/>
      <sheetName val="dtct cong"/>
      <sheetName val="Don gia Soc Trang"/>
      <sheetName val="CT Thang Mo"/>
      <sheetName val="CT  PL"/>
      <sheetName val="6호기"/>
      <sheetName val="LKVL-CK-HT-GD1"/>
      <sheetName val="13.BANG CT"/>
      <sheetName val="14.MMUS GIUA NHIP"/>
      <sheetName val="4.HSPBngang"/>
      <sheetName val="6.Tinh tai"/>
      <sheetName val="2 NSl"/>
      <sheetName val="17.US CHU tho a_b"/>
      <sheetName val="15.MMUS GOI"/>
      <sheetName val="June"/>
      <sheetName val="L2"/>
      <sheetName val="B4"/>
      <sheetName val="B3"/>
      <sheetName val="L4"/>
      <sheetName val="Luong_Sgn4"/>
      <sheetName val="Luong_Sgn1"/>
      <sheetName val="L5"/>
      <sheetName val="Luong_Sgn2"/>
      <sheetName val="Luong_Sgn5"/>
      <sheetName val="Lç khoan LK1"/>
      <sheetName val="Data"/>
      <sheetName val="QMCT"/>
      <sheetName val="G-35-3"/>
    </sheetNames>
    <sheetDataSet>
      <sheetData sheetId="0" refreshError="1">
        <row r="5">
          <cell r="A5" t="str">
            <v>Ñaø caûn BTCT 1,2m</v>
          </cell>
          <cell r="B5" t="str">
            <v>caùi</v>
          </cell>
          <cell r="C5">
            <v>60060</v>
          </cell>
          <cell r="D5">
            <v>0</v>
          </cell>
          <cell r="E5">
            <v>0</v>
          </cell>
          <cell r="F5" t="str">
            <v>XN beâ toâng TÑöùc</v>
          </cell>
        </row>
        <row r="6">
          <cell r="A6" t="str">
            <v>Ñaø caûn BTCT 1,5m</v>
          </cell>
          <cell r="B6" t="str">
            <v>caùi</v>
          </cell>
          <cell r="C6">
            <v>148050</v>
          </cell>
          <cell r="D6">
            <v>0</v>
          </cell>
          <cell r="E6">
            <v>0</v>
          </cell>
          <cell r="F6" t="str">
            <v>XN beâ toâng TÑöùc</v>
          </cell>
        </row>
        <row r="7">
          <cell r="A7" t="str">
            <v>Ñaø caûn BTCT 2,5m</v>
          </cell>
          <cell r="B7" t="str">
            <v>caùi</v>
          </cell>
          <cell r="C7">
            <v>256200</v>
          </cell>
          <cell r="D7">
            <v>0</v>
          </cell>
          <cell r="E7">
            <v>0</v>
          </cell>
          <cell r="F7" t="str">
            <v>XN beâ toâng TÑöùc</v>
          </cell>
        </row>
        <row r="8">
          <cell r="A8" t="str">
            <v>Coät</v>
          </cell>
        </row>
        <row r="9">
          <cell r="A9" t="str">
            <v>Coät BTLT 6,5m</v>
          </cell>
          <cell r="B9" t="str">
            <v>Coät</v>
          </cell>
          <cell r="C9">
            <v>0</v>
          </cell>
          <cell r="D9">
            <v>0</v>
          </cell>
          <cell r="E9">
            <v>0</v>
          </cell>
          <cell r="F9" t="str">
            <v>XN beâ toâng TÑöùc</v>
          </cell>
        </row>
        <row r="10">
          <cell r="A10" t="str">
            <v>Coät BTLT 7,4m</v>
          </cell>
          <cell r="B10" t="str">
            <v>Coät</v>
          </cell>
          <cell r="C10">
            <v>544110</v>
          </cell>
          <cell r="D10">
            <v>0</v>
          </cell>
          <cell r="E10">
            <v>0</v>
          </cell>
          <cell r="F10" t="str">
            <v>XN beâ toâng TÑöùc</v>
          </cell>
        </row>
        <row r="11">
          <cell r="A11" t="str">
            <v>Coät BT vuoâng 7,5m</v>
          </cell>
          <cell r="B11" t="str">
            <v>Coät</v>
          </cell>
          <cell r="C11">
            <v>0</v>
          </cell>
          <cell r="D11">
            <v>0</v>
          </cell>
          <cell r="E11">
            <v>0</v>
          </cell>
          <cell r="F11" t="str">
            <v>XN beâ toâng TÑöùc</v>
          </cell>
        </row>
        <row r="12">
          <cell r="A12" t="str">
            <v>Coät BTLT 8,4m</v>
          </cell>
          <cell r="B12" t="str">
            <v>Coät</v>
          </cell>
          <cell r="C12">
            <v>649950</v>
          </cell>
          <cell r="D12">
            <v>0</v>
          </cell>
          <cell r="E12">
            <v>0</v>
          </cell>
          <cell r="F12" t="str">
            <v>XN beâ toâng TÑöùc</v>
          </cell>
        </row>
        <row r="13">
          <cell r="A13" t="str">
            <v>Coät BTLT 9m</v>
          </cell>
          <cell r="B13" t="str">
            <v>Coät</v>
          </cell>
          <cell r="C13">
            <v>0</v>
          </cell>
          <cell r="D13">
            <v>0</v>
          </cell>
          <cell r="E13">
            <v>0</v>
          </cell>
          <cell r="F13" t="str">
            <v>XN beâ toâng TÑöùc</v>
          </cell>
        </row>
        <row r="14">
          <cell r="A14" t="str">
            <v>Coät BTLT 10,5m</v>
          </cell>
          <cell r="B14" t="str">
            <v>Coät</v>
          </cell>
          <cell r="C14">
            <v>1107225</v>
          </cell>
          <cell r="D14">
            <v>0</v>
          </cell>
          <cell r="E14">
            <v>0</v>
          </cell>
          <cell r="F14" t="str">
            <v>XN beâ toâng TÑöùc</v>
          </cell>
        </row>
        <row r="15">
          <cell r="A15" t="str">
            <v>Coät BTLT 12m</v>
          </cell>
          <cell r="B15" t="str">
            <v>Coät</v>
          </cell>
          <cell r="C15">
            <v>1412775</v>
          </cell>
          <cell r="D15">
            <v>0</v>
          </cell>
          <cell r="E15">
            <v>0</v>
          </cell>
          <cell r="F15" t="str">
            <v>XN beâ toâng TÑöùc</v>
          </cell>
        </row>
        <row r="16">
          <cell r="A16" t="str">
            <v>Coät BTLT 14m</v>
          </cell>
          <cell r="B16" t="str">
            <v>Coät</v>
          </cell>
          <cell r="C16">
            <v>2481780</v>
          </cell>
          <cell r="D16">
            <v>0</v>
          </cell>
          <cell r="E16">
            <v>0</v>
          </cell>
          <cell r="F16" t="str">
            <v>XN beâ toâng TÑöùc</v>
          </cell>
        </row>
        <row r="17">
          <cell r="A17" t="str">
            <v>Coät BTLT 16m</v>
          </cell>
          <cell r="B17" t="str">
            <v>Coät</v>
          </cell>
          <cell r="C17">
            <v>3877720</v>
          </cell>
          <cell r="D17">
            <v>0</v>
          </cell>
          <cell r="E17">
            <v>0</v>
          </cell>
          <cell r="F17" t="str">
            <v>XN beâ toâng TÑöùc</v>
          </cell>
        </row>
        <row r="18">
          <cell r="A18" t="str">
            <v>Coät BTLT 18m</v>
          </cell>
          <cell r="B18" t="str">
            <v>Coät</v>
          </cell>
          <cell r="C18">
            <v>0</v>
          </cell>
          <cell r="D18">
            <v>0</v>
          </cell>
          <cell r="E18">
            <v>0</v>
          </cell>
          <cell r="F18" t="str">
            <v>XN beâ toâng TÑöùc</v>
          </cell>
        </row>
        <row r="19">
          <cell r="A19" t="str">
            <v>Coät BTLT 20m</v>
          </cell>
          <cell r="B19" t="str">
            <v>Coät</v>
          </cell>
          <cell r="C19">
            <v>6405000</v>
          </cell>
          <cell r="D19">
            <v>0</v>
          </cell>
          <cell r="E19">
            <v>0</v>
          </cell>
          <cell r="F19" t="str">
            <v>XN beâ toâng TÑöùc</v>
          </cell>
        </row>
        <row r="20">
          <cell r="A20" t="str">
            <v>02-1461</v>
          </cell>
          <cell r="B20" t="str">
            <v>taán</v>
          </cell>
          <cell r="C20">
            <v>0</v>
          </cell>
          <cell r="D20">
            <v>140241</v>
          </cell>
          <cell r="E20">
            <v>0</v>
          </cell>
          <cell r="F20" t="str">
            <v>V/c coät BTLT cöï ly 100m</v>
          </cell>
        </row>
        <row r="21">
          <cell r="A21" t="str">
            <v>02-1462</v>
          </cell>
          <cell r="B21" t="str">
            <v>taán</v>
          </cell>
          <cell r="C21">
            <v>0</v>
          </cell>
          <cell r="D21">
            <v>131705</v>
          </cell>
          <cell r="E21">
            <v>0</v>
          </cell>
          <cell r="F21" t="str">
            <v>V/c coät BTLT cöï ly 300m</v>
          </cell>
        </row>
        <row r="22">
          <cell r="A22" t="str">
            <v>02-1463</v>
          </cell>
          <cell r="B22" t="str">
            <v>taán</v>
          </cell>
          <cell r="C22">
            <v>0</v>
          </cell>
          <cell r="D22">
            <v>129940</v>
          </cell>
          <cell r="E22">
            <v>0</v>
          </cell>
          <cell r="F22" t="str">
            <v>V/c coät BTLT cöï ly 500m</v>
          </cell>
        </row>
        <row r="23">
          <cell r="A23" t="str">
            <v>02-1464</v>
          </cell>
          <cell r="B23" t="str">
            <v>taán</v>
          </cell>
          <cell r="C23">
            <v>0</v>
          </cell>
          <cell r="D23">
            <v>128762</v>
          </cell>
          <cell r="E23">
            <v>0</v>
          </cell>
          <cell r="F23" t="str">
            <v>V/c coät BTLT cöï ly &gt;500m</v>
          </cell>
        </row>
        <row r="24">
          <cell r="A24" t="str">
            <v>Daây söù phuï kieän</v>
          </cell>
        </row>
        <row r="25">
          <cell r="A25" t="str">
            <v>Daây daãn AC-35</v>
          </cell>
          <cell r="B25" t="str">
            <v>kg</v>
          </cell>
          <cell r="C25">
            <v>26100</v>
          </cell>
        </row>
        <row r="26">
          <cell r="A26" t="str">
            <v>Daây daãn AC-50</v>
          </cell>
          <cell r="B26" t="str">
            <v>kg</v>
          </cell>
          <cell r="C26">
            <v>26100</v>
          </cell>
        </row>
        <row r="27">
          <cell r="A27" t="str">
            <v>Daây daãn AC-70</v>
          </cell>
          <cell r="B27" t="str">
            <v>kg</v>
          </cell>
          <cell r="C27">
            <v>25800</v>
          </cell>
        </row>
        <row r="28">
          <cell r="A28" t="str">
            <v>Daây daãn AC-95</v>
          </cell>
          <cell r="B28" t="str">
            <v>kg</v>
          </cell>
          <cell r="C28">
            <v>26100</v>
          </cell>
        </row>
        <row r="29">
          <cell r="A29" t="str">
            <v>Daây daãn AC-120</v>
          </cell>
          <cell r="B29" t="str">
            <v>kg</v>
          </cell>
          <cell r="C29">
            <v>26100</v>
          </cell>
        </row>
        <row r="30">
          <cell r="A30" t="str">
            <v>Daây daãn AC-150</v>
          </cell>
          <cell r="B30" t="str">
            <v>kg</v>
          </cell>
          <cell r="C30">
            <v>26100</v>
          </cell>
        </row>
        <row r="31">
          <cell r="A31" t="str">
            <v>Daây daãn AC-185</v>
          </cell>
          <cell r="B31" t="str">
            <v>kg</v>
          </cell>
          <cell r="C31">
            <v>26100</v>
          </cell>
        </row>
        <row r="32">
          <cell r="A32" t="str">
            <v>Daây daãn AC-240</v>
          </cell>
          <cell r="B32" t="str">
            <v>kg</v>
          </cell>
          <cell r="C32">
            <v>26100</v>
          </cell>
        </row>
        <row r="33">
          <cell r="A33" t="str">
            <v>Daây daãn A-16</v>
          </cell>
          <cell r="B33" t="str">
            <v>kg</v>
          </cell>
          <cell r="C33">
            <v>34000</v>
          </cell>
        </row>
        <row r="34">
          <cell r="A34" t="str">
            <v>Daây daãn A-25</v>
          </cell>
          <cell r="B34" t="str">
            <v>kg</v>
          </cell>
          <cell r="C34">
            <v>34000</v>
          </cell>
        </row>
        <row r="35">
          <cell r="A35" t="str">
            <v>Daây daãn A-35</v>
          </cell>
          <cell r="B35" t="str">
            <v>kg</v>
          </cell>
          <cell r="C35">
            <v>34000</v>
          </cell>
        </row>
        <row r="36">
          <cell r="A36" t="str">
            <v>Daây daãn A-50</v>
          </cell>
          <cell r="B36" t="str">
            <v>kg</v>
          </cell>
          <cell r="C36">
            <v>34000</v>
          </cell>
        </row>
        <row r="37">
          <cell r="A37" t="str">
            <v>Daây daãn A-70</v>
          </cell>
          <cell r="B37" t="str">
            <v>kg</v>
          </cell>
          <cell r="C37">
            <v>32500</v>
          </cell>
        </row>
        <row r="38">
          <cell r="A38" t="str">
            <v>Daây daãn A-95</v>
          </cell>
          <cell r="B38" t="str">
            <v>kg</v>
          </cell>
          <cell r="C38">
            <v>32500</v>
          </cell>
        </row>
        <row r="39">
          <cell r="A39" t="str">
            <v>Daây daãn A-120</v>
          </cell>
          <cell r="B39" t="str">
            <v>kg</v>
          </cell>
          <cell r="C39">
            <v>32500</v>
          </cell>
        </row>
        <row r="40">
          <cell r="A40" t="str">
            <v>Daây daãn A-150</v>
          </cell>
          <cell r="B40" t="str">
            <v>kg</v>
          </cell>
          <cell r="C40">
            <v>32500</v>
          </cell>
        </row>
        <row r="41">
          <cell r="A41" t="str">
            <v>Daây daãn A-185</v>
          </cell>
          <cell r="B41" t="str">
            <v>kg</v>
          </cell>
          <cell r="C41">
            <v>32000</v>
          </cell>
        </row>
        <row r="42">
          <cell r="A42" t="str">
            <v>Daây daãn A-240</v>
          </cell>
          <cell r="B42" t="str">
            <v>kg</v>
          </cell>
          <cell r="C42">
            <v>32000</v>
          </cell>
        </row>
        <row r="43">
          <cell r="A43" t="str">
            <v>Daây daãn A-300</v>
          </cell>
          <cell r="B43" t="str">
            <v>kg</v>
          </cell>
          <cell r="C43">
            <v>32000</v>
          </cell>
        </row>
        <row r="44">
          <cell r="A44" t="str">
            <v>Daây daãn CV-22</v>
          </cell>
          <cell r="B44" t="str">
            <v>m</v>
          </cell>
          <cell r="C44">
            <v>10300</v>
          </cell>
        </row>
        <row r="45">
          <cell r="A45" t="str">
            <v>Daây daãn CV-25</v>
          </cell>
          <cell r="B45" t="str">
            <v>m</v>
          </cell>
          <cell r="C45">
            <v>11500</v>
          </cell>
        </row>
        <row r="46">
          <cell r="A46" t="str">
            <v>Daây daãn CV-30</v>
          </cell>
          <cell r="B46" t="str">
            <v>m</v>
          </cell>
          <cell r="C46">
            <v>13100</v>
          </cell>
        </row>
        <row r="47">
          <cell r="A47" t="str">
            <v>Daây daãn CV-35</v>
          </cell>
          <cell r="B47" t="str">
            <v>m</v>
          </cell>
          <cell r="C47">
            <v>15600</v>
          </cell>
        </row>
        <row r="48">
          <cell r="A48" t="str">
            <v>Daây daãn CV-38</v>
          </cell>
          <cell r="B48" t="str">
            <v>m</v>
          </cell>
          <cell r="C48">
            <v>16000</v>
          </cell>
        </row>
        <row r="49">
          <cell r="A49" t="str">
            <v>Daây daãn CV-50</v>
          </cell>
          <cell r="B49" t="str">
            <v>m</v>
          </cell>
          <cell r="C49">
            <v>21000</v>
          </cell>
        </row>
        <row r="50">
          <cell r="A50" t="str">
            <v>Daây daãn CV-60</v>
          </cell>
          <cell r="B50" t="str">
            <v>m</v>
          </cell>
          <cell r="C50">
            <v>26400</v>
          </cell>
        </row>
        <row r="51">
          <cell r="A51" t="str">
            <v>Daây daãn CV-70</v>
          </cell>
          <cell r="B51" t="str">
            <v>m</v>
          </cell>
          <cell r="C51">
            <v>29900</v>
          </cell>
        </row>
        <row r="52">
          <cell r="A52" t="str">
            <v>Daây daãn CV-75</v>
          </cell>
          <cell r="B52" t="str">
            <v>m</v>
          </cell>
          <cell r="C52">
            <v>32700</v>
          </cell>
        </row>
        <row r="53">
          <cell r="A53" t="str">
            <v>Daây daãn CV-80</v>
          </cell>
          <cell r="B53" t="str">
            <v>m</v>
          </cell>
          <cell r="C53">
            <v>34100</v>
          </cell>
        </row>
        <row r="54">
          <cell r="A54" t="str">
            <v>Daây daãn CV-95</v>
          </cell>
          <cell r="B54" t="str">
            <v>m</v>
          </cell>
          <cell r="C54">
            <v>40300</v>
          </cell>
        </row>
        <row r="55">
          <cell r="A55" t="str">
            <v>Daây daãn CV-100</v>
          </cell>
          <cell r="B55" t="str">
            <v>m</v>
          </cell>
          <cell r="C55">
            <v>42700</v>
          </cell>
        </row>
        <row r="56">
          <cell r="A56" t="str">
            <v>Daây daãn CV-120</v>
          </cell>
          <cell r="B56" t="str">
            <v>m</v>
          </cell>
          <cell r="C56">
            <v>48200</v>
          </cell>
        </row>
        <row r="57">
          <cell r="A57" t="str">
            <v>Daây daãn CV-125</v>
          </cell>
          <cell r="B57" t="str">
            <v>m</v>
          </cell>
          <cell r="C57">
            <v>52400</v>
          </cell>
        </row>
        <row r="58">
          <cell r="A58" t="str">
            <v>Daây daãn CV-150</v>
          </cell>
          <cell r="B58" t="str">
            <v>m</v>
          </cell>
          <cell r="C58">
            <v>63500</v>
          </cell>
        </row>
        <row r="59">
          <cell r="A59" t="str">
            <v>Daây daãn CV-185</v>
          </cell>
          <cell r="B59" t="str">
            <v>m</v>
          </cell>
          <cell r="C59">
            <v>76800</v>
          </cell>
        </row>
        <row r="60">
          <cell r="A60" t="str">
            <v>Daây daãn CV-200</v>
          </cell>
          <cell r="B60" t="str">
            <v>m</v>
          </cell>
          <cell r="C60">
            <v>81600</v>
          </cell>
        </row>
        <row r="61">
          <cell r="A61" t="str">
            <v>Daây daãn CV-240</v>
          </cell>
          <cell r="B61" t="str">
            <v>m</v>
          </cell>
          <cell r="C61">
            <v>99400</v>
          </cell>
        </row>
        <row r="62">
          <cell r="A62" t="str">
            <v>Daây daãn CV-250</v>
          </cell>
          <cell r="B62" t="str">
            <v>m</v>
          </cell>
          <cell r="C62">
            <v>106000</v>
          </cell>
        </row>
        <row r="63">
          <cell r="A63" t="str">
            <v>Daây daãn CV-300</v>
          </cell>
          <cell r="B63" t="str">
            <v>m</v>
          </cell>
          <cell r="C63">
            <v>123600</v>
          </cell>
        </row>
        <row r="64">
          <cell r="A64" t="str">
            <v>Daây daãn CV-325</v>
          </cell>
          <cell r="B64" t="str">
            <v>m</v>
          </cell>
          <cell r="C64">
            <v>134100</v>
          </cell>
        </row>
        <row r="65">
          <cell r="A65" t="str">
            <v>Daây daãn CV-350</v>
          </cell>
          <cell r="B65" t="str">
            <v>m</v>
          </cell>
          <cell r="C65">
            <v>149500</v>
          </cell>
        </row>
        <row r="66">
          <cell r="A66" t="str">
            <v>Daây daãn CV-400</v>
          </cell>
          <cell r="B66" t="str">
            <v>m</v>
          </cell>
          <cell r="C66">
            <v>164800</v>
          </cell>
        </row>
        <row r="67">
          <cell r="A67" t="str">
            <v>Daây daãn CV-500</v>
          </cell>
          <cell r="B67" t="str">
            <v>m</v>
          </cell>
          <cell r="C67">
            <v>199400</v>
          </cell>
        </row>
        <row r="68">
          <cell r="A68" t="str">
            <v>Caùp ñoàng boïc XLPE/PVC 24KV-1x16mm2</v>
          </cell>
          <cell r="B68" t="str">
            <v>m</v>
          </cell>
          <cell r="C68">
            <v>36800</v>
          </cell>
        </row>
        <row r="69">
          <cell r="A69" t="str">
            <v>Caùp ñoàng boïc XLPE/PVC 24KV-1x22mm2</v>
          </cell>
          <cell r="B69" t="str">
            <v>m</v>
          </cell>
          <cell r="C69">
            <v>40200</v>
          </cell>
        </row>
        <row r="70">
          <cell r="A70" t="str">
            <v>Caùp ñoàng boïc XLPE/PVC 24KV-1x25mm2</v>
          </cell>
          <cell r="B70" t="str">
            <v>m</v>
          </cell>
          <cell r="C70">
            <v>42200</v>
          </cell>
        </row>
        <row r="71">
          <cell r="A71" t="str">
            <v>Caùp ñoàng boïc XLPE/PVC 24KV-1x35mm2</v>
          </cell>
          <cell r="B71" t="str">
            <v>m</v>
          </cell>
          <cell r="C71">
            <v>48300</v>
          </cell>
        </row>
        <row r="72">
          <cell r="A72" t="str">
            <v>Caùp ñoàng boïc XLPE/PVC 24KV-1x38mm2</v>
          </cell>
          <cell r="B72" t="str">
            <v>m</v>
          </cell>
          <cell r="C72">
            <v>49600</v>
          </cell>
        </row>
        <row r="73">
          <cell r="A73" t="str">
            <v>Caùp ñoàng boïc XLPE/PVC 24KV-1x50mm2</v>
          </cell>
          <cell r="B73" t="str">
            <v>m</v>
          </cell>
          <cell r="C73">
            <v>57200</v>
          </cell>
        </row>
        <row r="74">
          <cell r="A74" t="str">
            <v>Caùp ñoàng boïc XLPE/PVC 24KV-1x60mm2</v>
          </cell>
          <cell r="B74" t="str">
            <v>m</v>
          </cell>
          <cell r="C74">
            <v>62800</v>
          </cell>
        </row>
        <row r="75">
          <cell r="A75" t="str">
            <v>Caùp ñoàng boïc XLPE/PVC 24KV-1x70mm2</v>
          </cell>
          <cell r="B75" t="str">
            <v>m</v>
          </cell>
          <cell r="C75">
            <v>68300</v>
          </cell>
        </row>
        <row r="76">
          <cell r="A76" t="str">
            <v>Caùp ñoàng boïc XLPE/PVC 24KV-1x75mm2</v>
          </cell>
          <cell r="B76" t="str">
            <v>m</v>
          </cell>
          <cell r="C76">
            <v>73100</v>
          </cell>
        </row>
        <row r="77">
          <cell r="A77" t="str">
            <v>Caùp ñoàng boïc XLPE/PVC 24KV-1x95mm2</v>
          </cell>
          <cell r="B77" t="str">
            <v>m</v>
          </cell>
          <cell r="C77">
            <v>82800</v>
          </cell>
        </row>
        <row r="78">
          <cell r="A78" t="str">
            <v>Caùp ñoàng boïc XLPE/PVC 24KV-1x100mm2</v>
          </cell>
          <cell r="B78" t="str">
            <v>m</v>
          </cell>
          <cell r="C78">
            <v>87200</v>
          </cell>
        </row>
        <row r="79">
          <cell r="A79" t="str">
            <v>Caùp ñoàng boïc XLPE/PVC 24KV-1x120mm2</v>
          </cell>
          <cell r="B79" t="str">
            <v>m</v>
          </cell>
          <cell r="C79">
            <v>94500</v>
          </cell>
        </row>
        <row r="80">
          <cell r="A80" t="str">
            <v>Daây ñoàng traàn M-16 mm2</v>
          </cell>
          <cell r="B80" t="str">
            <v>kg</v>
          </cell>
          <cell r="C80">
            <v>40500</v>
          </cell>
        </row>
        <row r="81">
          <cell r="A81" t="str">
            <v>Daây ñoàng traàn M-25 mm2</v>
          </cell>
          <cell r="B81" t="str">
            <v>kg</v>
          </cell>
          <cell r="C81">
            <v>38500</v>
          </cell>
        </row>
        <row r="82">
          <cell r="A82" t="str">
            <v>Daây ñoàng traàn M-35 mm2</v>
          </cell>
          <cell r="B82" t="str">
            <v>kg</v>
          </cell>
          <cell r="C82">
            <v>38500</v>
          </cell>
        </row>
        <row r="83">
          <cell r="A83" t="str">
            <v>Daây ñoàng traàn M-50 mm2</v>
          </cell>
          <cell r="B83" t="str">
            <v>kg</v>
          </cell>
          <cell r="C83">
            <v>38500</v>
          </cell>
        </row>
        <row r="84">
          <cell r="A84" t="str">
            <v>Daây ñoàng traàn M-70 mm2</v>
          </cell>
          <cell r="B84" t="str">
            <v>kg</v>
          </cell>
          <cell r="C84">
            <v>38500</v>
          </cell>
        </row>
        <row r="85">
          <cell r="A85" t="str">
            <v>Daây ñoàng traàn M-95 mm2</v>
          </cell>
          <cell r="B85" t="str">
            <v>kg</v>
          </cell>
          <cell r="C85">
            <v>38500</v>
          </cell>
        </row>
        <row r="86">
          <cell r="A86" t="str">
            <v>Daây ñoàng traàn M-120 mm2</v>
          </cell>
          <cell r="B86" t="str">
            <v>kg</v>
          </cell>
          <cell r="C86">
            <v>38500</v>
          </cell>
        </row>
        <row r="87">
          <cell r="A87" t="str">
            <v>Daây ñoàng traàn M-150 mm2</v>
          </cell>
          <cell r="B87" t="str">
            <v>kg</v>
          </cell>
          <cell r="C87">
            <v>38500</v>
          </cell>
        </row>
        <row r="88">
          <cell r="A88" t="str">
            <v>Daây ñoàng traàn M-180 mm2</v>
          </cell>
          <cell r="B88" t="str">
            <v>kg</v>
          </cell>
          <cell r="C88">
            <v>38500</v>
          </cell>
        </row>
        <row r="89">
          <cell r="A89" t="str">
            <v>Daây ñoàng traàn M-240 mm2</v>
          </cell>
          <cell r="B89" t="str">
            <v>kg</v>
          </cell>
          <cell r="C89">
            <v>38500</v>
          </cell>
        </row>
        <row r="90">
          <cell r="A90" t="str">
            <v>Daây ñoàng traàn M-300 mm2</v>
          </cell>
          <cell r="B90" t="str">
            <v>kg</v>
          </cell>
          <cell r="C90">
            <v>38500</v>
          </cell>
        </row>
        <row r="91">
          <cell r="A91" t="str">
            <v>Caùch ñieän</v>
          </cell>
        </row>
        <row r="92">
          <cell r="A92" t="str">
            <v>Söù chaèng</v>
          </cell>
          <cell r="B92" t="str">
            <v>Caùi</v>
          </cell>
          <cell r="C92">
            <v>12390</v>
          </cell>
        </row>
        <row r="93">
          <cell r="A93" t="str">
            <v>Söù treo Polymer 24 kV</v>
          </cell>
          <cell r="B93" t="str">
            <v>Caùi</v>
          </cell>
          <cell r="C93">
            <v>262500</v>
          </cell>
        </row>
        <row r="94">
          <cell r="A94" t="str">
            <v>Söù ñöùng 6 kV</v>
          </cell>
          <cell r="B94" t="str">
            <v>boä</v>
          </cell>
        </row>
        <row r="95">
          <cell r="A95" t="str">
            <v>Söù ñöùng 10 kV</v>
          </cell>
          <cell r="B95" t="str">
            <v>boä</v>
          </cell>
        </row>
        <row r="96">
          <cell r="A96" t="str">
            <v>Söù ñöùng 15 kV</v>
          </cell>
          <cell r="B96" t="str">
            <v>boä</v>
          </cell>
          <cell r="C96">
            <v>35000</v>
          </cell>
        </row>
        <row r="97">
          <cell r="A97" t="str">
            <v>Söù ñöùng 22 kV</v>
          </cell>
          <cell r="B97" t="str">
            <v>boä</v>
          </cell>
          <cell r="C97">
            <v>50000</v>
          </cell>
        </row>
        <row r="98">
          <cell r="A98" t="str">
            <v>Söù ñöùng choáng nhieãm maën</v>
          </cell>
          <cell r="B98" t="str">
            <v>boä</v>
          </cell>
          <cell r="C98">
            <v>80000</v>
          </cell>
        </row>
        <row r="99">
          <cell r="A99" t="str">
            <v>Ty söù ñöùng</v>
          </cell>
          <cell r="B99" t="str">
            <v>boä</v>
          </cell>
          <cell r="C99">
            <v>9905</v>
          </cell>
        </row>
        <row r="100">
          <cell r="A100" t="str">
            <v>Söù ñöùng 35 kV</v>
          </cell>
          <cell r="B100" t="str">
            <v>boä</v>
          </cell>
          <cell r="C100">
            <v>95000</v>
          </cell>
        </row>
        <row r="101">
          <cell r="A101" t="str">
            <v>Söù ñöùng 35 kV (ty maï)</v>
          </cell>
          <cell r="B101" t="str">
            <v>boä</v>
          </cell>
          <cell r="C101">
            <v>111762</v>
          </cell>
        </row>
        <row r="102">
          <cell r="A102" t="str">
            <v>Chaân söù ñænh</v>
          </cell>
          <cell r="B102" t="str">
            <v>Caùi</v>
          </cell>
          <cell r="C102">
            <v>29000</v>
          </cell>
        </row>
        <row r="103">
          <cell r="A103" t="str">
            <v xml:space="preserve">Söù oáng chæ </v>
          </cell>
          <cell r="B103" t="str">
            <v>boä</v>
          </cell>
          <cell r="C103">
            <v>3675</v>
          </cell>
        </row>
        <row r="104">
          <cell r="A104" t="str">
            <v>Söù baùt 24 kV</v>
          </cell>
          <cell r="B104" t="str">
            <v>boä</v>
          </cell>
          <cell r="C104">
            <v>85000</v>
          </cell>
        </row>
        <row r="105">
          <cell r="A105" t="str">
            <v>Moùc treo chöõ U (ma ní)</v>
          </cell>
          <cell r="B105" t="str">
            <v>boä</v>
          </cell>
          <cell r="C105">
            <v>12601</v>
          </cell>
        </row>
        <row r="106">
          <cell r="A106" t="str">
            <v>Uclevis + Buloâng 16-250/65</v>
          </cell>
          <cell r="B106" t="str">
            <v>boä</v>
          </cell>
          <cell r="C106">
            <v>6780</v>
          </cell>
        </row>
        <row r="107">
          <cell r="A107" t="str">
            <v>Rack 1 söù</v>
          </cell>
          <cell r="B107" t="str">
            <v>boä</v>
          </cell>
          <cell r="C107">
            <v>3619</v>
          </cell>
        </row>
        <row r="108">
          <cell r="A108" t="str">
            <v>Rack 2 söù</v>
          </cell>
          <cell r="B108" t="str">
            <v>boä</v>
          </cell>
          <cell r="C108">
            <v>16286</v>
          </cell>
        </row>
        <row r="109">
          <cell r="A109" t="str">
            <v>Rack 3 söù</v>
          </cell>
          <cell r="B109" t="str">
            <v>boä</v>
          </cell>
          <cell r="C109">
            <v>22762</v>
          </cell>
        </row>
        <row r="110">
          <cell r="A110" t="str">
            <v>Rack 4 söù</v>
          </cell>
          <cell r="B110" t="str">
            <v>boä</v>
          </cell>
          <cell r="C110">
            <v>32571</v>
          </cell>
        </row>
        <row r="111">
          <cell r="A111" t="str">
            <v>Maùng che daây chaèng (keøm bu loâng)</v>
          </cell>
          <cell r="B111" t="str">
            <v>caùi</v>
          </cell>
          <cell r="C111">
            <v>15225</v>
          </cell>
        </row>
        <row r="112">
          <cell r="A112" t="str">
            <v>Taêng ñô caùp</v>
          </cell>
          <cell r="B112" t="str">
            <v>caùi</v>
          </cell>
          <cell r="C112">
            <v>15000</v>
          </cell>
        </row>
        <row r="113">
          <cell r="A113" t="str">
            <v>Bulon</v>
          </cell>
        </row>
        <row r="114">
          <cell r="A114" t="str">
            <v>Bulon: M12 x 50</v>
          </cell>
          <cell r="B114" t="str">
            <v>boä</v>
          </cell>
          <cell r="C114">
            <v>930</v>
          </cell>
        </row>
        <row r="115">
          <cell r="A115" t="str">
            <v>Bulon: M16 x 50</v>
          </cell>
          <cell r="B115" t="str">
            <v>boä</v>
          </cell>
          <cell r="C115">
            <v>2190</v>
          </cell>
        </row>
        <row r="116">
          <cell r="A116" t="str">
            <v>Bulon: M16 x 70</v>
          </cell>
          <cell r="B116" t="str">
            <v>boä</v>
          </cell>
          <cell r="C116">
            <v>2800</v>
          </cell>
        </row>
        <row r="117">
          <cell r="A117" t="str">
            <v>Bulon: M16 x 100</v>
          </cell>
          <cell r="B117" t="str">
            <v>boä</v>
          </cell>
          <cell r="C117">
            <v>2900</v>
          </cell>
        </row>
        <row r="118">
          <cell r="A118" t="str">
            <v>Bulon: M16 x 120</v>
          </cell>
          <cell r="B118" t="str">
            <v>boä</v>
          </cell>
          <cell r="C118">
            <v>3300</v>
          </cell>
        </row>
        <row r="119">
          <cell r="A119" t="str">
            <v>Bulon: M16 x 150</v>
          </cell>
          <cell r="B119" t="str">
            <v>boä</v>
          </cell>
          <cell r="C119">
            <v>3619</v>
          </cell>
        </row>
        <row r="120">
          <cell r="A120" t="str">
            <v>Bulon: M16 x 175</v>
          </cell>
          <cell r="B120" t="str">
            <v>boä</v>
          </cell>
          <cell r="C120">
            <v>4182</v>
          </cell>
        </row>
        <row r="121">
          <cell r="A121" t="str">
            <v>Bulon: M16 x 200</v>
          </cell>
          <cell r="B121" t="str">
            <v>boä</v>
          </cell>
          <cell r="C121">
            <v>4381</v>
          </cell>
        </row>
        <row r="122">
          <cell r="A122" t="str">
            <v>Bulon: M16 x 240</v>
          </cell>
          <cell r="B122" t="str">
            <v>boä</v>
          </cell>
          <cell r="C122">
            <v>4885.8499999999995</v>
          </cell>
        </row>
        <row r="123">
          <cell r="A123" t="str">
            <v>Bulon: M16 x 250</v>
          </cell>
          <cell r="B123" t="str">
            <v>boä</v>
          </cell>
          <cell r="C123">
            <v>5143</v>
          </cell>
        </row>
        <row r="124">
          <cell r="A124" t="str">
            <v>Bulon: M16 x 280</v>
          </cell>
          <cell r="B124" t="str">
            <v>boä</v>
          </cell>
          <cell r="C124">
            <v>6062</v>
          </cell>
        </row>
        <row r="125">
          <cell r="A125" t="str">
            <v>Bulon maét M16 x 300</v>
          </cell>
          <cell r="B125" t="str">
            <v>boä</v>
          </cell>
          <cell r="C125">
            <v>10762</v>
          </cell>
        </row>
        <row r="126">
          <cell r="A126" t="str">
            <v>Bulon maét M16 x 230</v>
          </cell>
          <cell r="B126" t="str">
            <v>boä</v>
          </cell>
          <cell r="C126">
            <v>9685.8000000000011</v>
          </cell>
        </row>
        <row r="127">
          <cell r="A127" t="str">
            <v>Bulon: M16 x 300</v>
          </cell>
          <cell r="B127" t="str">
            <v>boä</v>
          </cell>
          <cell r="C127">
            <v>5905</v>
          </cell>
        </row>
        <row r="128">
          <cell r="A128" t="str">
            <v>Bulon: M16 x 350</v>
          </cell>
          <cell r="B128" t="str">
            <v>boä</v>
          </cell>
          <cell r="C128">
            <v>6381</v>
          </cell>
        </row>
        <row r="129">
          <cell r="A129" t="str">
            <v>Bulon: M16 x 400</v>
          </cell>
          <cell r="B129" t="str">
            <v>boä</v>
          </cell>
          <cell r="C129">
            <v>7143</v>
          </cell>
        </row>
        <row r="130">
          <cell r="A130" t="str">
            <v>Bulon: M16 x 450</v>
          </cell>
          <cell r="B130" t="str">
            <v>boä</v>
          </cell>
          <cell r="C130">
            <v>7810</v>
          </cell>
        </row>
        <row r="131">
          <cell r="A131" t="str">
            <v>Bulon: M16 x 280</v>
          </cell>
          <cell r="B131" t="str">
            <v>boä</v>
          </cell>
          <cell r="C131">
            <v>5000</v>
          </cell>
        </row>
        <row r="132">
          <cell r="A132" t="str">
            <v>Bulon: M18 x 50</v>
          </cell>
          <cell r="B132" t="str">
            <v>boä</v>
          </cell>
          <cell r="C132">
            <v>2000</v>
          </cell>
        </row>
        <row r="133">
          <cell r="A133" t="str">
            <v>Bulon: M20 x 45</v>
          </cell>
          <cell r="B133" t="str">
            <v>boä</v>
          </cell>
          <cell r="C133">
            <v>3900</v>
          </cell>
        </row>
        <row r="134">
          <cell r="A134" t="str">
            <v>Bulon: M20 x 60</v>
          </cell>
          <cell r="B134" t="str">
            <v>boä</v>
          </cell>
          <cell r="C134">
            <v>4300</v>
          </cell>
        </row>
        <row r="135">
          <cell r="A135" t="str">
            <v>Bulon: M20 x 70</v>
          </cell>
          <cell r="B135" t="str">
            <v>boä</v>
          </cell>
          <cell r="C135">
            <v>4700</v>
          </cell>
        </row>
        <row r="136">
          <cell r="A136" t="str">
            <v>Bulon: M20 x 100</v>
          </cell>
          <cell r="B136" t="str">
            <v>boä</v>
          </cell>
          <cell r="C136">
            <v>6300</v>
          </cell>
        </row>
        <row r="137">
          <cell r="A137" t="str">
            <v>Bulon: M20 x 120</v>
          </cell>
          <cell r="B137" t="str">
            <v>boä</v>
          </cell>
          <cell r="C137">
            <v>5800</v>
          </cell>
        </row>
        <row r="138">
          <cell r="A138" t="str">
            <v>Bulon: M20 x 150</v>
          </cell>
          <cell r="B138" t="str">
            <v>boä</v>
          </cell>
          <cell r="C138">
            <v>6400</v>
          </cell>
        </row>
        <row r="139">
          <cell r="A139" t="str">
            <v>Bulon: M20 x 200</v>
          </cell>
          <cell r="B139" t="str">
            <v>boä</v>
          </cell>
          <cell r="C139">
            <v>7500</v>
          </cell>
        </row>
        <row r="140">
          <cell r="A140" t="str">
            <v>Bulon: M20 x 250</v>
          </cell>
          <cell r="B140" t="str">
            <v>boä</v>
          </cell>
          <cell r="C140">
            <v>8500</v>
          </cell>
        </row>
        <row r="141">
          <cell r="A141" t="str">
            <v>Bulon: M20 x 300</v>
          </cell>
          <cell r="B141" t="str">
            <v>boä</v>
          </cell>
          <cell r="C141">
            <v>9500</v>
          </cell>
        </row>
        <row r="142">
          <cell r="A142" t="str">
            <v>Bulon: M20 x 350</v>
          </cell>
          <cell r="B142" t="str">
            <v>boä</v>
          </cell>
          <cell r="C142">
            <v>10500</v>
          </cell>
        </row>
        <row r="143">
          <cell r="A143" t="str">
            <v>Bulon: M20 x 400</v>
          </cell>
          <cell r="B143" t="str">
            <v>boä</v>
          </cell>
          <cell r="C143">
            <v>11500</v>
          </cell>
        </row>
        <row r="144">
          <cell r="A144" t="str">
            <v>Bulon: M20 x 500</v>
          </cell>
          <cell r="B144" t="str">
            <v>boä</v>
          </cell>
          <cell r="C144">
            <v>13500</v>
          </cell>
        </row>
        <row r="145">
          <cell r="A145" t="str">
            <v>Bulon: M22 x 80</v>
          </cell>
          <cell r="B145" t="str">
            <v>boä</v>
          </cell>
          <cell r="C145">
            <v>6000</v>
          </cell>
        </row>
        <row r="146">
          <cell r="A146" t="str">
            <v>Bulon: M22 x 100</v>
          </cell>
          <cell r="B146" t="str">
            <v>boä</v>
          </cell>
          <cell r="C146">
            <v>6500</v>
          </cell>
        </row>
        <row r="147">
          <cell r="A147" t="str">
            <v>Bulon: M22 x 120</v>
          </cell>
          <cell r="B147" t="str">
            <v>boä</v>
          </cell>
          <cell r="C147">
            <v>7000</v>
          </cell>
        </row>
        <row r="148">
          <cell r="A148" t="str">
            <v>Bulon: M22 x 150</v>
          </cell>
          <cell r="B148" t="str">
            <v>boä</v>
          </cell>
          <cell r="C148">
            <v>7700</v>
          </cell>
        </row>
        <row r="149">
          <cell r="A149" t="str">
            <v>Bulon: M22 x 180</v>
          </cell>
          <cell r="B149" t="str">
            <v>boä</v>
          </cell>
          <cell r="C149">
            <v>8400</v>
          </cell>
        </row>
        <row r="150">
          <cell r="A150" t="str">
            <v>Bulon: M22 x 200</v>
          </cell>
          <cell r="B150" t="str">
            <v>boä</v>
          </cell>
          <cell r="C150">
            <v>9000</v>
          </cell>
        </row>
        <row r="151">
          <cell r="A151" t="str">
            <v>Bulon: M22 x 250</v>
          </cell>
          <cell r="B151" t="str">
            <v>boä</v>
          </cell>
          <cell r="C151">
            <v>10200</v>
          </cell>
        </row>
        <row r="152">
          <cell r="A152" t="str">
            <v>Bulon: M22 x 300</v>
          </cell>
          <cell r="B152" t="str">
            <v>boä</v>
          </cell>
          <cell r="C152">
            <v>11500</v>
          </cell>
        </row>
        <row r="153">
          <cell r="A153" t="str">
            <v>Bulon: M22 x 350</v>
          </cell>
          <cell r="B153" t="str">
            <v>boä</v>
          </cell>
          <cell r="C153">
            <v>12200</v>
          </cell>
        </row>
        <row r="154">
          <cell r="A154" t="str">
            <v>Bulon: M22 x 400</v>
          </cell>
          <cell r="B154" t="str">
            <v>boä</v>
          </cell>
          <cell r="C154">
            <v>13700</v>
          </cell>
        </row>
        <row r="155">
          <cell r="A155" t="str">
            <v>Bulon: M22 x 450</v>
          </cell>
          <cell r="B155" t="str">
            <v>boä</v>
          </cell>
          <cell r="C155">
            <v>15300</v>
          </cell>
        </row>
        <row r="156">
          <cell r="A156" t="str">
            <v>Bulon: M22 x 500</v>
          </cell>
          <cell r="B156" t="str">
            <v>boä</v>
          </cell>
          <cell r="C156">
            <v>17300</v>
          </cell>
        </row>
        <row r="157">
          <cell r="A157" t="str">
            <v>Bulon: M22 x 600</v>
          </cell>
          <cell r="B157" t="str">
            <v>boä</v>
          </cell>
          <cell r="C157">
            <v>23524</v>
          </cell>
        </row>
        <row r="158">
          <cell r="A158" t="str">
            <v>Bulon: M22 x 650</v>
          </cell>
          <cell r="B158" t="str">
            <v>boä</v>
          </cell>
          <cell r="C158">
            <v>24857</v>
          </cell>
        </row>
        <row r="159">
          <cell r="A159" t="str">
            <v>Bulon: M22 x 700</v>
          </cell>
          <cell r="B159" t="str">
            <v>boä</v>
          </cell>
          <cell r="C159">
            <v>26286</v>
          </cell>
        </row>
        <row r="160">
          <cell r="A160" t="str">
            <v>Bulon: M22 x 800</v>
          </cell>
          <cell r="B160" t="str">
            <v>boä</v>
          </cell>
          <cell r="C160">
            <v>29143</v>
          </cell>
        </row>
        <row r="161">
          <cell r="A161" t="str">
            <v>Phuï kieän</v>
          </cell>
        </row>
        <row r="162">
          <cell r="A162" t="str">
            <v>Thanh choáng F 60/50 daøi 1500</v>
          </cell>
          <cell r="B162" t="str">
            <v>Caùi</v>
          </cell>
          <cell r="C162">
            <v>37000</v>
          </cell>
        </row>
        <row r="163">
          <cell r="A163" t="str">
            <v>Long ñeàn vuoâng F18</v>
          </cell>
          <cell r="B163" t="str">
            <v>Caùi</v>
          </cell>
          <cell r="C163">
            <v>1800</v>
          </cell>
        </row>
        <row r="164">
          <cell r="A164" t="str">
            <v>Coïc neo - 2,4m</v>
          </cell>
          <cell r="B164" t="str">
            <v>Caùi</v>
          </cell>
          <cell r="C164">
            <v>37500</v>
          </cell>
        </row>
        <row r="165">
          <cell r="A165" t="str">
            <v>Keïp Splitbolt</v>
          </cell>
          <cell r="B165" t="str">
            <v>Caùi</v>
          </cell>
          <cell r="C165">
            <v>8000</v>
          </cell>
        </row>
        <row r="166">
          <cell r="A166" t="str">
            <v>Keïp 3 bulon</v>
          </cell>
          <cell r="B166" t="str">
            <v>Caùi</v>
          </cell>
          <cell r="C166">
            <v>9000</v>
          </cell>
        </row>
        <row r="167">
          <cell r="A167" t="str">
            <v>Keïp coïc noái ñaát</v>
          </cell>
          <cell r="B167" t="str">
            <v>Caùi</v>
          </cell>
          <cell r="C167">
            <v>3000</v>
          </cell>
        </row>
        <row r="168">
          <cell r="A168" t="str">
            <v>OÁng noái daây 35</v>
          </cell>
          <cell r="B168" t="str">
            <v>oáng</v>
          </cell>
          <cell r="C168">
            <v>19800</v>
          </cell>
        </row>
        <row r="169">
          <cell r="A169" t="str">
            <v>OÁng noái daây 50</v>
          </cell>
          <cell r="B169" t="str">
            <v>oáng</v>
          </cell>
          <cell r="C169">
            <v>19800</v>
          </cell>
        </row>
        <row r="170">
          <cell r="A170" t="str">
            <v>OÁng noái daây 70</v>
          </cell>
          <cell r="B170" t="str">
            <v>oáng</v>
          </cell>
          <cell r="C170">
            <v>22500</v>
          </cell>
        </row>
        <row r="171">
          <cell r="A171" t="str">
            <v>OÁng noái daây 95</v>
          </cell>
          <cell r="B171" t="str">
            <v>oáng</v>
          </cell>
          <cell r="C171">
            <v>28000</v>
          </cell>
        </row>
        <row r="172">
          <cell r="A172" t="str">
            <v>OÁng noái daây 120</v>
          </cell>
          <cell r="B172" t="str">
            <v>oáng</v>
          </cell>
          <cell r="C172">
            <v>39200</v>
          </cell>
        </row>
        <row r="173">
          <cell r="A173" t="str">
            <v>OÁng noái daây 150</v>
          </cell>
          <cell r="B173" t="str">
            <v>oáng</v>
          </cell>
          <cell r="C173">
            <v>60000</v>
          </cell>
        </row>
        <row r="174">
          <cell r="A174" t="str">
            <v>OÁng noái daây 185</v>
          </cell>
          <cell r="B174" t="str">
            <v>oáng</v>
          </cell>
          <cell r="C174">
            <v>66600</v>
          </cell>
        </row>
        <row r="175">
          <cell r="A175" t="str">
            <v>OÁng noái daây 240</v>
          </cell>
          <cell r="B175" t="str">
            <v>oáng</v>
          </cell>
          <cell r="C175">
            <v>78400</v>
          </cell>
        </row>
        <row r="176">
          <cell r="A176" t="str">
            <v>OÁng eùp daây 240mm2</v>
          </cell>
          <cell r="B176" t="str">
            <v>oáng</v>
          </cell>
          <cell r="C176">
            <v>95000</v>
          </cell>
        </row>
        <row r="177">
          <cell r="A177" t="str">
            <v>Vong treo ñaàu troøn VT-7</v>
          </cell>
          <cell r="B177" t="str">
            <v>boä</v>
          </cell>
          <cell r="C177">
            <v>4773</v>
          </cell>
          <cell r="D177">
            <v>0</v>
          </cell>
          <cell r="E177">
            <v>0</v>
          </cell>
          <cell r="F177" t="str">
            <v>VT7</v>
          </cell>
        </row>
        <row r="178">
          <cell r="A178" t="str">
            <v>Vong treo ñaàu troøn VT-10</v>
          </cell>
          <cell r="B178" t="str">
            <v>boä</v>
          </cell>
          <cell r="C178">
            <v>5728</v>
          </cell>
          <cell r="D178">
            <v>0</v>
          </cell>
          <cell r="E178">
            <v>0</v>
          </cell>
          <cell r="F178" t="str">
            <v>VT10</v>
          </cell>
        </row>
        <row r="179">
          <cell r="A179" t="str">
            <v>Vong treo ñaàu troøn VT-12</v>
          </cell>
          <cell r="B179" t="str">
            <v>boä</v>
          </cell>
          <cell r="C179">
            <v>8591</v>
          </cell>
          <cell r="D179">
            <v>0</v>
          </cell>
          <cell r="E179">
            <v>0</v>
          </cell>
          <cell r="F179" t="str">
            <v>VT12</v>
          </cell>
        </row>
        <row r="180">
          <cell r="A180" t="str">
            <v>Maét noái ñôn MN 1-7</v>
          </cell>
          <cell r="B180" t="str">
            <v>boä</v>
          </cell>
          <cell r="C180">
            <v>39900</v>
          </cell>
          <cell r="D180">
            <v>0</v>
          </cell>
          <cell r="E180">
            <v>0</v>
          </cell>
          <cell r="F180" t="str">
            <v>MN 1-7</v>
          </cell>
        </row>
        <row r="181">
          <cell r="A181" t="str">
            <v>Maét noái ñôn MN 1-10</v>
          </cell>
          <cell r="B181" t="str">
            <v>Caùi</v>
          </cell>
          <cell r="C181">
            <v>0</v>
          </cell>
          <cell r="D181">
            <v>0</v>
          </cell>
          <cell r="E181">
            <v>0</v>
          </cell>
          <cell r="F181" t="str">
            <v>MN 1-10</v>
          </cell>
        </row>
        <row r="182">
          <cell r="A182" t="str">
            <v>Maét noái ñôn MN 1-12</v>
          </cell>
          <cell r="B182" t="str">
            <v>Caùi</v>
          </cell>
          <cell r="C182">
            <v>0</v>
          </cell>
          <cell r="D182">
            <v>0</v>
          </cell>
          <cell r="E182">
            <v>0</v>
          </cell>
          <cell r="F182" t="str">
            <v>MN 1-12</v>
          </cell>
        </row>
        <row r="183">
          <cell r="A183" t="str">
            <v>Maét noái keùp MN 2-7</v>
          </cell>
          <cell r="B183" t="str">
            <v>Caùi</v>
          </cell>
          <cell r="C183">
            <v>0</v>
          </cell>
          <cell r="D183">
            <v>0</v>
          </cell>
          <cell r="E183">
            <v>0</v>
          </cell>
          <cell r="F183" t="str">
            <v>MN 2-7</v>
          </cell>
        </row>
        <row r="184">
          <cell r="A184" t="str">
            <v>Maét noái keùp MN 2-10</v>
          </cell>
          <cell r="B184" t="str">
            <v>Caùi</v>
          </cell>
          <cell r="C184">
            <v>0</v>
          </cell>
          <cell r="D184">
            <v>0</v>
          </cell>
          <cell r="E184">
            <v>0</v>
          </cell>
          <cell r="F184" t="str">
            <v>MN 2-10</v>
          </cell>
        </row>
        <row r="185">
          <cell r="A185" t="str">
            <v>Maét noái keùp MN 2-12</v>
          </cell>
          <cell r="B185" t="str">
            <v>Caùi</v>
          </cell>
          <cell r="C185">
            <v>0</v>
          </cell>
          <cell r="D185">
            <v>0</v>
          </cell>
          <cell r="E185">
            <v>0</v>
          </cell>
          <cell r="F185" t="str">
            <v>MN 2-12</v>
          </cell>
        </row>
        <row r="186">
          <cell r="A186" t="str">
            <v>Maét noái trung gian NG-7</v>
          </cell>
          <cell r="B186" t="str">
            <v>Caùi</v>
          </cell>
          <cell r="C186">
            <v>6300</v>
          </cell>
        </row>
        <row r="187">
          <cell r="A187" t="str">
            <v>Maét noái trung gian NG-10</v>
          </cell>
          <cell r="B187" t="str">
            <v>Caùi</v>
          </cell>
          <cell r="C187">
            <v>7753</v>
          </cell>
        </row>
        <row r="188">
          <cell r="A188" t="str">
            <v>Maét noái trung gian NG-12</v>
          </cell>
          <cell r="B188" t="str">
            <v>Caùi</v>
          </cell>
          <cell r="C188">
            <v>10309</v>
          </cell>
        </row>
        <row r="189">
          <cell r="A189" t="str">
            <v>Maét noái trung gian 3 chaân NG3-7</v>
          </cell>
          <cell r="B189" t="str">
            <v>Caùi</v>
          </cell>
          <cell r="C189">
            <v>7753</v>
          </cell>
        </row>
        <row r="190">
          <cell r="A190" t="str">
            <v>Maét noái trung gian 3 chaân NG3-10</v>
          </cell>
          <cell r="B190" t="str">
            <v>Caùi</v>
          </cell>
          <cell r="C190">
            <v>11646</v>
          </cell>
        </row>
        <row r="191">
          <cell r="A191" t="str">
            <v>Maét noái trung gian 3 chaân NG3-12</v>
          </cell>
          <cell r="B191" t="str">
            <v>Caùi</v>
          </cell>
          <cell r="C191">
            <v>15082</v>
          </cell>
        </row>
        <row r="192">
          <cell r="A192" t="str">
            <v>Khoaù ñôõ daây D -357</v>
          </cell>
          <cell r="B192" t="str">
            <v>Caùi</v>
          </cell>
          <cell r="C192">
            <v>22762</v>
          </cell>
          <cell r="D192">
            <v>0</v>
          </cell>
          <cell r="E192">
            <v>0</v>
          </cell>
          <cell r="F192" t="str">
            <v>D -357</v>
          </cell>
        </row>
        <row r="193">
          <cell r="A193" t="str">
            <v>Khoaù ñôõ daây D -912</v>
          </cell>
          <cell r="B193" t="str">
            <v>Caùi</v>
          </cell>
          <cell r="C193">
            <v>24657</v>
          </cell>
          <cell r="D193">
            <v>0</v>
          </cell>
          <cell r="E193">
            <v>0</v>
          </cell>
          <cell r="F193" t="str">
            <v>D -912</v>
          </cell>
        </row>
        <row r="194">
          <cell r="A194" t="str">
            <v>Khoaù ñôõ daây D -159</v>
          </cell>
          <cell r="B194" t="str">
            <v>Caùi</v>
          </cell>
          <cell r="C194">
            <v>38000</v>
          </cell>
          <cell r="D194">
            <v>0</v>
          </cell>
          <cell r="E194">
            <v>0</v>
          </cell>
          <cell r="F194" t="str">
            <v>D -159</v>
          </cell>
        </row>
        <row r="195">
          <cell r="A195" t="str">
            <v>Khoaù neùo daây D -357</v>
          </cell>
          <cell r="B195" t="str">
            <v>Caùi</v>
          </cell>
          <cell r="C195">
            <v>27700</v>
          </cell>
          <cell r="D195">
            <v>0</v>
          </cell>
          <cell r="E195">
            <v>0</v>
          </cell>
          <cell r="F195" t="str">
            <v xml:space="preserve">N -357 </v>
          </cell>
        </row>
        <row r="196">
          <cell r="A196" t="str">
            <v>Khoaù neùo daây D -912</v>
          </cell>
          <cell r="B196" t="str">
            <v>Caùi</v>
          </cell>
          <cell r="C196">
            <v>41900</v>
          </cell>
          <cell r="D196">
            <v>0</v>
          </cell>
          <cell r="E196">
            <v>0</v>
          </cell>
          <cell r="F196" t="str">
            <v>N -912</v>
          </cell>
        </row>
        <row r="197">
          <cell r="A197" t="str">
            <v>Khoaù neùo daây D -159</v>
          </cell>
          <cell r="B197" t="str">
            <v>Caùi</v>
          </cell>
          <cell r="C197">
            <v>54887</v>
          </cell>
          <cell r="D197">
            <v>0</v>
          </cell>
          <cell r="E197">
            <v>0</v>
          </cell>
          <cell r="F197" t="str">
            <v>N -158</v>
          </cell>
        </row>
        <row r="198">
          <cell r="A198" t="str">
            <v>Moùc treo chöõ U(ma ní) MT-7</v>
          </cell>
          <cell r="B198" t="str">
            <v>Caùi</v>
          </cell>
          <cell r="C198">
            <v>7063</v>
          </cell>
          <cell r="D198">
            <v>0</v>
          </cell>
          <cell r="E198">
            <v>0</v>
          </cell>
          <cell r="F198" t="str">
            <v>MT -7</v>
          </cell>
        </row>
        <row r="199">
          <cell r="A199" t="str">
            <v>Moùc treo chöõ U(ma ní) MT-10</v>
          </cell>
          <cell r="B199" t="str">
            <v>Caùi</v>
          </cell>
          <cell r="C199">
            <v>8113</v>
          </cell>
          <cell r="D199">
            <v>0</v>
          </cell>
          <cell r="E199">
            <v>0</v>
          </cell>
          <cell r="F199" t="str">
            <v>MT -10</v>
          </cell>
        </row>
        <row r="200">
          <cell r="A200" t="str">
            <v>Moùc treo chöõ U(ma ní) MT-12</v>
          </cell>
          <cell r="B200" t="str">
            <v>Caùi</v>
          </cell>
          <cell r="C200">
            <v>12601</v>
          </cell>
          <cell r="D200">
            <v>0</v>
          </cell>
          <cell r="E200">
            <v>0</v>
          </cell>
          <cell r="F200" t="str">
            <v>MT -12</v>
          </cell>
        </row>
        <row r="201">
          <cell r="A201" t="str">
            <v xml:space="preserve">Keïp noái eùp </v>
          </cell>
          <cell r="B201" t="str">
            <v>Caùi</v>
          </cell>
          <cell r="C201">
            <v>6300</v>
          </cell>
        </row>
        <row r="202">
          <cell r="A202" t="str">
            <v>Keïp quai 2/0</v>
          </cell>
          <cell r="B202" t="str">
            <v>Caùi</v>
          </cell>
          <cell r="C202">
            <v>12180</v>
          </cell>
        </row>
        <row r="203">
          <cell r="A203" t="str">
            <v>Keïp Hotline 2/0</v>
          </cell>
          <cell r="B203" t="str">
            <v>Caùi</v>
          </cell>
          <cell r="C203">
            <v>12915</v>
          </cell>
        </row>
        <row r="204">
          <cell r="A204" t="str">
            <v>Split bolt Cu-AL 2/0AWG</v>
          </cell>
          <cell r="B204" t="str">
            <v>Caùi</v>
          </cell>
          <cell r="C204">
            <v>6615</v>
          </cell>
        </row>
        <row r="205">
          <cell r="A205" t="str">
            <v>Baêng keo caùch ñieän</v>
          </cell>
          <cell r="B205" t="str">
            <v>cuoän</v>
          </cell>
          <cell r="C205">
            <v>5000</v>
          </cell>
        </row>
        <row r="206">
          <cell r="A206" t="str">
            <v>Khoùa neùo daây N357</v>
          </cell>
          <cell r="B206" t="str">
            <v>Caùi</v>
          </cell>
          <cell r="C206">
            <v>27700</v>
          </cell>
        </row>
        <row r="207">
          <cell r="A207" t="str">
            <v>Khoùa neùo daây N912</v>
          </cell>
          <cell r="B207" t="str">
            <v>Caùi</v>
          </cell>
          <cell r="C207">
            <v>41900</v>
          </cell>
        </row>
        <row r="208">
          <cell r="A208" t="str">
            <v>Khoùa neùo daây N158</v>
          </cell>
          <cell r="B208" t="str">
            <v>Caùi</v>
          </cell>
          <cell r="C208">
            <v>54887</v>
          </cell>
        </row>
        <row r="209">
          <cell r="A209" t="str">
            <v>Khoùa neùo daây N357</v>
          </cell>
          <cell r="B209" t="str">
            <v>Caùi</v>
          </cell>
          <cell r="C209">
            <v>22813</v>
          </cell>
        </row>
        <row r="210">
          <cell r="A210" t="str">
            <v>Khoùa neùo daây N912</v>
          </cell>
          <cell r="B210" t="str">
            <v>Caùi</v>
          </cell>
          <cell r="C210">
            <v>24251</v>
          </cell>
        </row>
        <row r="211">
          <cell r="A211" t="str">
            <v>Caùp neo 3/8"</v>
          </cell>
          <cell r="B211" t="str">
            <v>m</v>
          </cell>
          <cell r="C211">
            <v>3810</v>
          </cell>
        </row>
        <row r="212">
          <cell r="A212" t="str">
            <v>Yeám caùp</v>
          </cell>
          <cell r="B212" t="str">
            <v>Caùi</v>
          </cell>
          <cell r="C212">
            <v>3150</v>
          </cell>
        </row>
        <row r="213">
          <cell r="A213" t="str">
            <v>Ty neo D22x3,7m</v>
          </cell>
          <cell r="B213" t="str">
            <v>Caùi</v>
          </cell>
          <cell r="C213">
            <v>118125</v>
          </cell>
        </row>
        <row r="214">
          <cell r="A214" t="str">
            <v>Baûng soá vaø bieån baùo</v>
          </cell>
          <cell r="B214" t="str">
            <v>Caùi</v>
          </cell>
          <cell r="C214">
            <v>10500</v>
          </cell>
        </row>
        <row r="215">
          <cell r="A215" t="str">
            <v>Coïc tieáp ñòa M16 x 2400</v>
          </cell>
          <cell r="B215" t="str">
            <v>caùi</v>
          </cell>
          <cell r="C215">
            <v>28952</v>
          </cell>
        </row>
        <row r="216">
          <cell r="A216" t="str">
            <v xml:space="preserve">Daây tieáp ñòa ñoàng traàn 25 mm2  </v>
          </cell>
          <cell r="B216" t="str">
            <v>kg</v>
          </cell>
          <cell r="C216">
            <v>38500</v>
          </cell>
        </row>
        <row r="217">
          <cell r="A217" t="str">
            <v>Keïp Splitbolt hoaëc ñoàng nhoâm 2/0</v>
          </cell>
          <cell r="B217" t="str">
            <v>caùi</v>
          </cell>
          <cell r="C217">
            <v>6615</v>
          </cell>
        </row>
        <row r="218">
          <cell r="A218" t="str">
            <v>Keïp coïc noái ñaát</v>
          </cell>
          <cell r="B218" t="str">
            <v>caùi</v>
          </cell>
          <cell r="C218">
            <v>3000</v>
          </cell>
        </row>
        <row r="219">
          <cell r="A219" t="str">
            <v>Keïp nhoâm AC35</v>
          </cell>
          <cell r="B219" t="str">
            <v>Caùi</v>
          </cell>
          <cell r="C219">
            <v>3905</v>
          </cell>
        </row>
        <row r="220">
          <cell r="A220" t="str">
            <v>Keïp nhoâm AC50</v>
          </cell>
          <cell r="B220" t="str">
            <v>Caùi</v>
          </cell>
          <cell r="C220">
            <v>7429</v>
          </cell>
        </row>
        <row r="221">
          <cell r="A221" t="str">
            <v>Keïp nhoâm AC70</v>
          </cell>
          <cell r="B221" t="str">
            <v>Caùi</v>
          </cell>
          <cell r="C221">
            <v>7429</v>
          </cell>
        </row>
        <row r="222">
          <cell r="A222" t="str">
            <v>Keïp nhoâm AC95</v>
          </cell>
          <cell r="B222" t="str">
            <v>Caùi</v>
          </cell>
          <cell r="C222">
            <v>11400</v>
          </cell>
        </row>
        <row r="223">
          <cell r="A223" t="str">
            <v>Keïp nhoâm AC120</v>
          </cell>
          <cell r="B223" t="str">
            <v>Caùi</v>
          </cell>
          <cell r="C223">
            <v>16857</v>
          </cell>
        </row>
        <row r="224">
          <cell r="A224" t="str">
            <v>Keïp nhoâm AC150</v>
          </cell>
          <cell r="B224" t="str">
            <v>Caùi</v>
          </cell>
          <cell r="C224">
            <v>16857</v>
          </cell>
        </row>
        <row r="225">
          <cell r="A225" t="str">
            <v>Keïp nhoâm AC185</v>
          </cell>
          <cell r="B225" t="str">
            <v>Caùi</v>
          </cell>
          <cell r="C225">
            <v>31429</v>
          </cell>
        </row>
        <row r="226">
          <cell r="A226" t="str">
            <v>Keïp nhoâm AC240</v>
          </cell>
          <cell r="B226" t="str">
            <v>Caùi</v>
          </cell>
          <cell r="C226">
            <v>31429</v>
          </cell>
        </row>
      </sheetData>
      <sheetData sheetId="1" refreshError="1">
        <row r="4">
          <cell r="A4" t="str">
            <v>03.1112</v>
          </cell>
          <cell r="B4" t="str">
            <v>Ñaøo ñaát hoá theá saâu &gt;1m S ñaùy hoá £ 5 m 2  ñaát C2</v>
          </cell>
          <cell r="C4" t="str">
            <v>m 3</v>
          </cell>
          <cell r="D4">
            <v>0</v>
          </cell>
          <cell r="E4">
            <v>16776</v>
          </cell>
        </row>
        <row r="5">
          <cell r="A5" t="str">
            <v>03.1113</v>
          </cell>
          <cell r="B5" t="str">
            <v>Ñaøo ñaát hoá theá saâu &gt;1m S ñaùy hoá £ 5 m 2  ñaát C3</v>
          </cell>
          <cell r="C5" t="str">
            <v>m 3</v>
          </cell>
          <cell r="D5">
            <v>0</v>
          </cell>
          <cell r="E5">
            <v>24428</v>
          </cell>
        </row>
        <row r="6">
          <cell r="A6" t="str">
            <v>03.2203</v>
          </cell>
          <cell r="B6" t="str">
            <v>Laáp ñaát hoá theá</v>
          </cell>
          <cell r="C6" t="str">
            <v>m 3</v>
          </cell>
          <cell r="D6">
            <v>0</v>
          </cell>
          <cell r="E6">
            <v>10890</v>
          </cell>
        </row>
        <row r="7">
          <cell r="A7" t="str">
            <v>03.1122</v>
          </cell>
          <cell r="B7" t="str">
            <v>Ñaøo moùng baèng TC ñaát C2  saâu £ 2 m dieän tích ñaùy moùng £ 15 m2</v>
          </cell>
          <cell r="C7" t="str">
            <v>m 3</v>
          </cell>
          <cell r="D7">
            <v>0</v>
          </cell>
          <cell r="E7">
            <v>11037</v>
          </cell>
        </row>
        <row r="8">
          <cell r="A8" t="str">
            <v>03.1123</v>
          </cell>
          <cell r="B8" t="str">
            <v>Ñaøo moùng baèng TC ñaát C3  saâu £ 2 m dieän tích ñaùy moùng £ 15 m2</v>
          </cell>
          <cell r="C8" t="str">
            <v>m 3</v>
          </cell>
          <cell r="D8">
            <v>0</v>
          </cell>
          <cell r="E8">
            <v>16482</v>
          </cell>
        </row>
        <row r="9">
          <cell r="A9" t="str">
            <v>03.1132</v>
          </cell>
          <cell r="B9" t="str">
            <v>Ñaøo moùng baèng TC ñaát C2  saâu £ 3 m dieän tích ñaùy moùng £ 15 m2</v>
          </cell>
          <cell r="C9" t="str">
            <v>m 3</v>
          </cell>
          <cell r="D9">
            <v>0</v>
          </cell>
          <cell r="E9">
            <v>11773</v>
          </cell>
        </row>
        <row r="10">
          <cell r="A10" t="str">
            <v>03.1133</v>
          </cell>
          <cell r="B10" t="str">
            <v>Ñaøo moùng baèng TC ñaát C3  saâu £ 3 m dieän tích ñaùy moùng £ 15 m2</v>
          </cell>
          <cell r="C10" t="str">
            <v>m 3</v>
          </cell>
          <cell r="D10">
            <v>0</v>
          </cell>
          <cell r="E10">
            <v>17659</v>
          </cell>
        </row>
        <row r="11">
          <cell r="A11" t="str">
            <v>03.1152</v>
          </cell>
          <cell r="B11" t="str">
            <v>Ñaøo moùng baèng TC ñaát C2  saâu £ 2 m dieän tích ñaùy moùng £ 25 m2</v>
          </cell>
          <cell r="C11" t="str">
            <v>m 3</v>
          </cell>
          <cell r="D11">
            <v>0</v>
          </cell>
          <cell r="E11">
            <v>11478</v>
          </cell>
        </row>
        <row r="12">
          <cell r="A12" t="str">
            <v>03.1153</v>
          </cell>
          <cell r="B12" t="str">
            <v>Ñaøo moùng baèng TC ñaát C3  saâu £ 2 m dieän tích ñaùy moùng £ 25 m2</v>
          </cell>
          <cell r="C12" t="str">
            <v>m 3</v>
          </cell>
          <cell r="D12">
            <v>0</v>
          </cell>
          <cell r="E12">
            <v>17365</v>
          </cell>
        </row>
        <row r="13">
          <cell r="A13" t="str">
            <v>03.1162</v>
          </cell>
          <cell r="B13" t="str">
            <v>Ñaøo moùng baèng TC ñaát C2  saâu £ 3 m dieän tích ñaùy moùng £ 25 m2</v>
          </cell>
          <cell r="C13" t="str">
            <v>m 3</v>
          </cell>
          <cell r="D13">
            <v>0</v>
          </cell>
          <cell r="E13">
            <v>12508</v>
          </cell>
        </row>
        <row r="14">
          <cell r="A14" t="str">
            <v>03.1163</v>
          </cell>
          <cell r="B14" t="str">
            <v>Ñaøo moùng baèng TC ñaát C3  saâu £ 3 m dieän tích ñaùy moùng £ 25 m2</v>
          </cell>
          <cell r="C14" t="str">
            <v>m 3</v>
          </cell>
          <cell r="D14">
            <v>0</v>
          </cell>
          <cell r="E14">
            <v>18395</v>
          </cell>
        </row>
        <row r="15">
          <cell r="A15" t="str">
            <v>03.1182</v>
          </cell>
          <cell r="B15" t="str">
            <v>Ñaøo moùng baèng TC ñaát C2  saâu £ 2 m dieän tích ñaùy moùng £ 35 m2</v>
          </cell>
          <cell r="C15" t="str">
            <v>m 3</v>
          </cell>
          <cell r="D15">
            <v>0</v>
          </cell>
          <cell r="E15">
            <v>12214</v>
          </cell>
        </row>
        <row r="16">
          <cell r="A16" t="str">
            <v>03.1183</v>
          </cell>
          <cell r="B16" t="str">
            <v>Ñaøo moùng baèng TC ñaát C3  saâu £ 2 m dieän tích ñaùy moùng £ 35 m2</v>
          </cell>
          <cell r="C16" t="str">
            <v>m 3</v>
          </cell>
          <cell r="D16">
            <v>0</v>
          </cell>
          <cell r="E16">
            <v>18100</v>
          </cell>
        </row>
        <row r="17">
          <cell r="A17" t="str">
            <v>03.1192</v>
          </cell>
          <cell r="B17" t="str">
            <v>Ñaøo moùng baèng TC ñaát C2  saâu £ 3 m dieän tích ñaùy moùng £ 35 m2</v>
          </cell>
          <cell r="C17" t="str">
            <v>m 3</v>
          </cell>
          <cell r="D17">
            <v>0</v>
          </cell>
          <cell r="E17">
            <v>13097</v>
          </cell>
        </row>
        <row r="18">
          <cell r="A18" t="str">
            <v>03.1193</v>
          </cell>
          <cell r="B18" t="str">
            <v>Ñaøo moùng baèng TC ñaát C3  saâu £ 3 m dieän tích ñaùy moùng £ 35 m2</v>
          </cell>
          <cell r="C18" t="str">
            <v>m 3</v>
          </cell>
          <cell r="D18">
            <v>0</v>
          </cell>
          <cell r="E18">
            <v>19425</v>
          </cell>
        </row>
        <row r="19">
          <cell r="A19" t="str">
            <v>03.1212</v>
          </cell>
          <cell r="B19" t="str">
            <v>Ñaøo moùng baèng TC ñaát C2  saâu £ 2 m dieän tích ñaùy moùng £ 50 m2</v>
          </cell>
          <cell r="C19" t="str">
            <v>m 3</v>
          </cell>
          <cell r="D19">
            <v>0</v>
          </cell>
          <cell r="E19">
            <v>12803</v>
          </cell>
        </row>
        <row r="20">
          <cell r="A20" t="str">
            <v>03.1213</v>
          </cell>
          <cell r="B20" t="str">
            <v>Ñaøo moùng baèng TC ñaát C3  saâu £ 2 m dieän tích ñaùy moùng £ 50 m2</v>
          </cell>
          <cell r="C20" t="str">
            <v>m 3</v>
          </cell>
          <cell r="D20">
            <v>0</v>
          </cell>
          <cell r="E20">
            <v>19130</v>
          </cell>
        </row>
        <row r="21">
          <cell r="A21" t="str">
            <v>03.1222</v>
          </cell>
          <cell r="B21" t="str">
            <v>Ñaøo moùng baèng TC ñaát C2  saâu £ 3 m dieän tích ñaùy moùng £ 50 m2</v>
          </cell>
          <cell r="C21" t="str">
            <v>m 3</v>
          </cell>
          <cell r="D21">
            <v>0</v>
          </cell>
          <cell r="E21">
            <v>13833</v>
          </cell>
        </row>
        <row r="22">
          <cell r="A22" t="str">
            <v>03.1223</v>
          </cell>
          <cell r="B22" t="str">
            <v>Ñaøo moùng baèng TC ñaát C3  saâu £ 3 m dieän tích ñaùy moùng £ 50 m2</v>
          </cell>
          <cell r="C22" t="str">
            <v>m 3</v>
          </cell>
          <cell r="D22">
            <v>0</v>
          </cell>
          <cell r="E22">
            <v>20455</v>
          </cell>
        </row>
        <row r="23">
          <cell r="A23" t="str">
            <v>03.1252</v>
          </cell>
          <cell r="B23" t="str">
            <v>Ñaøo moùng baèng TC ñaát C2  saâu £ 2 m dieän tích ñaùy moùng £ 75 m2</v>
          </cell>
          <cell r="C23" t="str">
            <v>m 3</v>
          </cell>
          <cell r="D23">
            <v>0</v>
          </cell>
          <cell r="E23">
            <v>13097</v>
          </cell>
        </row>
        <row r="24">
          <cell r="A24" t="str">
            <v>03.1253</v>
          </cell>
          <cell r="B24" t="str">
            <v>Ñaøo moùng baèng TC ñaát C3  saâu £ 2 m dieän tích ñaùy moùng £ 75 m2</v>
          </cell>
          <cell r="C24" t="str">
            <v>m 3</v>
          </cell>
          <cell r="D24">
            <v>0</v>
          </cell>
          <cell r="E24">
            <v>19572</v>
          </cell>
        </row>
        <row r="25">
          <cell r="A25" t="str">
            <v>03.1262</v>
          </cell>
          <cell r="B25" t="str">
            <v>Ñaøo moùng baèng TC ñaát C2  saâu £ 3 m dieän tích ñaùy moùng £ 75 m2</v>
          </cell>
          <cell r="C25" t="str">
            <v>m 3</v>
          </cell>
          <cell r="D25">
            <v>0</v>
          </cell>
          <cell r="E25">
            <v>14127</v>
          </cell>
        </row>
        <row r="26">
          <cell r="A26" t="str">
            <v>03.1263</v>
          </cell>
          <cell r="B26" t="str">
            <v>Ñaøo moùng baèng TC ñaát C3  saâu £ 3 m dieän tích ñaùy moùng £ 75 m2</v>
          </cell>
          <cell r="C26" t="str">
            <v>m 3</v>
          </cell>
          <cell r="D26">
            <v>0</v>
          </cell>
          <cell r="E26">
            <v>21043</v>
          </cell>
        </row>
        <row r="27">
          <cell r="A27" t="str">
            <v>03.1292</v>
          </cell>
          <cell r="B27" t="str">
            <v>Ñaøo moùng baèng TC ñaát C2  saâu £ 2 m dieän tích ñaùy moùng £ 100 m2</v>
          </cell>
          <cell r="C27" t="str">
            <v>m 3</v>
          </cell>
          <cell r="D27">
            <v>0</v>
          </cell>
          <cell r="E27">
            <v>13391</v>
          </cell>
        </row>
        <row r="28">
          <cell r="A28" t="str">
            <v>03.1293</v>
          </cell>
          <cell r="B28" t="str">
            <v>Ñaøo moùng baèng TC ñaát C3  saâu £ 2 m dieän tích ñaùy moùng £ 100 m2</v>
          </cell>
          <cell r="C28" t="str">
            <v>m 3</v>
          </cell>
          <cell r="D28">
            <v>0</v>
          </cell>
          <cell r="E28">
            <v>20308</v>
          </cell>
        </row>
        <row r="29">
          <cell r="A29" t="str">
            <v>03.1302</v>
          </cell>
          <cell r="B29" t="str">
            <v>Ñaøo moùng baèng TC ñaát C2  saâu £ 3 m dieän tích ñaùy moùng £ 100 m2</v>
          </cell>
          <cell r="C29" t="str">
            <v>m 3</v>
          </cell>
          <cell r="D29">
            <v>0</v>
          </cell>
          <cell r="E29">
            <v>14569</v>
          </cell>
        </row>
        <row r="30">
          <cell r="A30" t="str">
            <v>03.1303</v>
          </cell>
          <cell r="B30" t="str">
            <v>Ñaøo moùng baèng TC ñaát C3  saâu £ 3 m dieän tích ñaùy moùng £ 100 m2</v>
          </cell>
          <cell r="C30" t="str">
            <v>m 3</v>
          </cell>
          <cell r="D30">
            <v>0</v>
          </cell>
          <cell r="E30">
            <v>21632</v>
          </cell>
        </row>
        <row r="31">
          <cell r="A31" t="str">
            <v>03.1332</v>
          </cell>
          <cell r="B31" t="str">
            <v>Ñaøo moùng baèng TC ñaát C2  saâu £ 2 m dieän tích ñaùy moùng £ 150 m2</v>
          </cell>
          <cell r="C31" t="str">
            <v>m 3</v>
          </cell>
          <cell r="D31">
            <v>0</v>
          </cell>
          <cell r="E31">
            <v>14127</v>
          </cell>
        </row>
        <row r="32">
          <cell r="A32" t="str">
            <v>03.1333</v>
          </cell>
          <cell r="B32" t="str">
            <v>Ñaøo moùng baèng TC ñaát C3  saâu £ 2 m dieän tích ñaùy moùng £ 150 m2</v>
          </cell>
          <cell r="C32" t="str">
            <v>m 3</v>
          </cell>
          <cell r="D32">
            <v>0</v>
          </cell>
          <cell r="E32">
            <v>21191</v>
          </cell>
        </row>
        <row r="33">
          <cell r="A33" t="str">
            <v>03.1342</v>
          </cell>
          <cell r="B33" t="str">
            <v>Ñaøo moùng baèng TC ñaát C2  saâu £ 3 m dieän tích ñaùy moùng £ 150 m2</v>
          </cell>
          <cell r="C33" t="str">
            <v>m 3</v>
          </cell>
          <cell r="D33">
            <v>0</v>
          </cell>
          <cell r="E33">
            <v>15451</v>
          </cell>
        </row>
        <row r="34">
          <cell r="A34" t="str">
            <v>03.1343</v>
          </cell>
          <cell r="B34" t="str">
            <v>Ñaøo moùng baèng TC ñaát C3  saâu £ 3 m dieän tích ñaùy moùng £ 150 m2</v>
          </cell>
          <cell r="C34" t="str">
            <v>m 3</v>
          </cell>
          <cell r="D34">
            <v>0</v>
          </cell>
          <cell r="E34">
            <v>22809</v>
          </cell>
        </row>
        <row r="35">
          <cell r="A35" t="str">
            <v>03.1352</v>
          </cell>
          <cell r="B35" t="str">
            <v>Ñaøo moùng baèng TC ñaát C2  saâu £ 4 m dieän tích ñaùy moùng £ 150 m2</v>
          </cell>
          <cell r="C35" t="str">
            <v>m 3</v>
          </cell>
          <cell r="D35">
            <v>0</v>
          </cell>
          <cell r="E35">
            <v>16629</v>
          </cell>
        </row>
        <row r="36">
          <cell r="A36" t="str">
            <v>03.1353</v>
          </cell>
          <cell r="B36" t="str">
            <v>Ñaøo moùng baèng TC ñaát C3  saâu £ 4 m dieän tích ñaùy moùng £ 150 m2</v>
          </cell>
          <cell r="C36" t="str">
            <v>m 3</v>
          </cell>
          <cell r="D36">
            <v>0</v>
          </cell>
          <cell r="E36">
            <v>24134</v>
          </cell>
        </row>
        <row r="37">
          <cell r="A37" t="str">
            <v>03.1372</v>
          </cell>
          <cell r="B37" t="str">
            <v>Ñaøo moùng baèng TC ñaát C2  saâu £ 2 m dieän tích ñaùy moùng £ 200 m2</v>
          </cell>
          <cell r="C37" t="str">
            <v>m 3</v>
          </cell>
          <cell r="D37">
            <v>0</v>
          </cell>
          <cell r="E37">
            <v>14716</v>
          </cell>
        </row>
        <row r="38">
          <cell r="A38" t="str">
            <v>03.1373</v>
          </cell>
          <cell r="B38" t="str">
            <v>Ñaøo moùng baèng TC ñaát C3  saâu £ 2 m dieän tích ñaùy moùng £ 200 m2</v>
          </cell>
          <cell r="C38" t="str">
            <v>m 3</v>
          </cell>
          <cell r="D38">
            <v>0</v>
          </cell>
          <cell r="E38">
            <v>22074</v>
          </cell>
        </row>
        <row r="39">
          <cell r="A39" t="str">
            <v>03.1382</v>
          </cell>
          <cell r="B39" t="str">
            <v>Ñaøo moùng baèng TC ñaát C2  saâu £ 3 m dieän tích ñaùy moùng £ 200 m2</v>
          </cell>
          <cell r="C39" t="str">
            <v>m 3</v>
          </cell>
          <cell r="D39">
            <v>0</v>
          </cell>
          <cell r="E39">
            <v>16334</v>
          </cell>
        </row>
        <row r="40">
          <cell r="A40" t="str">
            <v>03.1383</v>
          </cell>
          <cell r="B40" t="str">
            <v>Ñaøo moùng baèng TC ñaát C3  saâu £ 3 m dieän tích ñaùy moùng £ 200 m2</v>
          </cell>
          <cell r="C40" t="str">
            <v>m 3</v>
          </cell>
          <cell r="D40">
            <v>0</v>
          </cell>
          <cell r="E40">
            <v>23987</v>
          </cell>
        </row>
        <row r="41">
          <cell r="A41" t="str">
            <v>03.1392</v>
          </cell>
          <cell r="B41" t="str">
            <v>Ñaøo moùng baèng TC ñaát C2  saâu £ 3 m dieän tích ñaùy moùng £ 200 m2</v>
          </cell>
          <cell r="C41" t="str">
            <v>m 3</v>
          </cell>
          <cell r="D41">
            <v>0</v>
          </cell>
          <cell r="E41">
            <v>17512</v>
          </cell>
        </row>
        <row r="42">
          <cell r="A42" t="str">
            <v>03.1393</v>
          </cell>
          <cell r="B42" t="str">
            <v>Ñaøo moùng baèng TC ñaát C3  saâu £ 3 m dieän tích ñaùy moùng £ 200 m2</v>
          </cell>
          <cell r="C42" t="str">
            <v>m 3</v>
          </cell>
          <cell r="D42">
            <v>0</v>
          </cell>
          <cell r="E42">
            <v>25311</v>
          </cell>
        </row>
        <row r="43">
          <cell r="A43" t="str">
            <v>03.1422</v>
          </cell>
          <cell r="B43" t="str">
            <v>Ñaøo moùng baèng TC ñaát C2  saâu £ 2 m dieän tích ñaùy moùng &gt; 200 m2</v>
          </cell>
          <cell r="C43" t="str">
            <v>m 3</v>
          </cell>
          <cell r="D43">
            <v>0</v>
          </cell>
          <cell r="E43">
            <v>16187</v>
          </cell>
        </row>
        <row r="44">
          <cell r="A44" t="str">
            <v>03.1423</v>
          </cell>
          <cell r="B44" t="str">
            <v>Ñaøo moùng baèng TC ñaát C3  saâu £ 2 m dieän tích ñaùy moùng &gt; 200 m2</v>
          </cell>
          <cell r="C44" t="str">
            <v>m 3</v>
          </cell>
          <cell r="D44">
            <v>0</v>
          </cell>
          <cell r="E44">
            <v>24281</v>
          </cell>
        </row>
        <row r="45">
          <cell r="A45" t="str">
            <v>03.1432</v>
          </cell>
          <cell r="B45" t="str">
            <v>Ñaøo moùng baèng TC ñaát C2  saâu £ 3 m dieän tích ñaùy moùng &gt; 200 m2</v>
          </cell>
          <cell r="C45" t="str">
            <v>m 3</v>
          </cell>
          <cell r="D45">
            <v>0</v>
          </cell>
          <cell r="E45">
            <v>17217</v>
          </cell>
        </row>
        <row r="46">
          <cell r="A46" t="str">
            <v>03.1433</v>
          </cell>
          <cell r="B46" t="str">
            <v>Ñaøo moùng baèng TC ñaát C3  saâu £ 3 m dieän tích ñaùy moùng &gt; 200 m2</v>
          </cell>
          <cell r="C46" t="str">
            <v>m 3</v>
          </cell>
          <cell r="D46">
            <v>0</v>
          </cell>
          <cell r="E46">
            <v>25458</v>
          </cell>
        </row>
        <row r="47">
          <cell r="A47" t="str">
            <v>03.1442</v>
          </cell>
          <cell r="B47" t="str">
            <v>Ñaøo moùng baèng TC ñaát C2  saâu £ 3 m dieän tích ñaùy moùng &gt; 200 m2</v>
          </cell>
          <cell r="C47" t="str">
            <v>m 3</v>
          </cell>
          <cell r="D47">
            <v>0</v>
          </cell>
          <cell r="E47">
            <v>18836</v>
          </cell>
        </row>
        <row r="48">
          <cell r="A48" t="str">
            <v>03.1443</v>
          </cell>
          <cell r="B48" t="str">
            <v>Ñaøo moùng baèng TC ñaát C3  saâu £ 3 m dieän tích ñaùy moùng &gt; 200 m2</v>
          </cell>
          <cell r="C48" t="str">
            <v>m 3</v>
          </cell>
          <cell r="D48">
            <v>0</v>
          </cell>
          <cell r="E48">
            <v>27960</v>
          </cell>
        </row>
        <row r="49">
          <cell r="A49" t="str">
            <v>03.2202</v>
          </cell>
          <cell r="B49" t="str">
            <v>Laáp hoá moùng + chaân truï C2</v>
          </cell>
          <cell r="C49" t="str">
            <v>m 3</v>
          </cell>
          <cell r="D49">
            <v>0</v>
          </cell>
          <cell r="E49">
            <v>9712</v>
          </cell>
        </row>
        <row r="50">
          <cell r="A50" t="str">
            <v>03.2203</v>
          </cell>
          <cell r="B50" t="str">
            <v>Laáp hoá moùng + chaân truï C3</v>
          </cell>
          <cell r="C50" t="str">
            <v>m 3</v>
          </cell>
          <cell r="D50">
            <v>0</v>
          </cell>
          <cell r="E50">
            <v>10890</v>
          </cell>
        </row>
        <row r="51">
          <cell r="A51" t="str">
            <v>03.3102</v>
          </cell>
          <cell r="B51" t="str">
            <v>Ñaøo ñaát raõnh tieáp ñòa ñaát C2</v>
          </cell>
          <cell r="C51" t="str">
            <v>m 3</v>
          </cell>
          <cell r="D51">
            <v>0</v>
          </cell>
          <cell r="E51">
            <v>14716</v>
          </cell>
        </row>
        <row r="52">
          <cell r="A52" t="str">
            <v>03.3103</v>
          </cell>
          <cell r="B52" t="str">
            <v>Ñaøo ñaát raõnh tieáp ñòa ñaát C3</v>
          </cell>
          <cell r="C52" t="str">
            <v>m 3</v>
          </cell>
          <cell r="D52">
            <v>0</v>
          </cell>
          <cell r="E52">
            <v>21926</v>
          </cell>
        </row>
        <row r="53">
          <cell r="A53" t="str">
            <v>03.3202</v>
          </cell>
          <cell r="B53" t="str">
            <v>Laáp ñaát raõnh tieáp ñòa ñaát C2</v>
          </cell>
          <cell r="C53" t="str">
            <v>m 3</v>
          </cell>
          <cell r="D53">
            <v>0</v>
          </cell>
          <cell r="E53">
            <v>8682</v>
          </cell>
        </row>
        <row r="54">
          <cell r="A54" t="str">
            <v>03.3203</v>
          </cell>
          <cell r="B54" t="str">
            <v>Laáp ñaát raõnh tieáp ñòa ñaát C3</v>
          </cell>
          <cell r="C54" t="str">
            <v>m 3</v>
          </cell>
          <cell r="D54">
            <v>0</v>
          </cell>
          <cell r="E54">
            <v>10007</v>
          </cell>
        </row>
        <row r="55">
          <cell r="A55" t="str">
            <v>03.4001</v>
          </cell>
          <cell r="B55" t="str">
            <v>Ñaép bôø bao ñoä saâu buøn nöôùc £ 30cm</v>
          </cell>
          <cell r="C55" t="str">
            <v>m</v>
          </cell>
          <cell r="D55">
            <v>0</v>
          </cell>
          <cell r="E55">
            <v>5592</v>
          </cell>
        </row>
        <row r="56">
          <cell r="A56" t="str">
            <v>03.4002</v>
          </cell>
          <cell r="B56" t="str">
            <v>Ñaép bôø bao ñoä saâu buøn nöôùc £ 50cm</v>
          </cell>
          <cell r="C56" t="str">
            <v>m</v>
          </cell>
          <cell r="D56">
            <v>24000</v>
          </cell>
          <cell r="E56">
            <v>8241</v>
          </cell>
        </row>
        <row r="57">
          <cell r="A57" t="str">
            <v>03.4003</v>
          </cell>
          <cell r="B57" t="str">
            <v>Ñaép bôø bao ñoä saâu buøn nöôùc £ 80cm</v>
          </cell>
          <cell r="C57" t="str">
            <v>m</v>
          </cell>
          <cell r="D57">
            <v>37500</v>
          </cell>
          <cell r="E57">
            <v>12655</v>
          </cell>
        </row>
        <row r="58">
          <cell r="A58" t="str">
            <v>03.4004</v>
          </cell>
          <cell r="B58" t="str">
            <v>Ñaép bôø bao ñoä saâu buøn nöôùc £ 100cm</v>
          </cell>
          <cell r="C58" t="str">
            <v>m</v>
          </cell>
          <cell r="D58">
            <v>45000</v>
          </cell>
          <cell r="E58">
            <v>16187</v>
          </cell>
        </row>
        <row r="59">
          <cell r="A59" t="str">
            <v>03.5100</v>
          </cell>
          <cell r="B59" t="str">
            <v xml:space="preserve">Bôm taùt nöôùc baèng thuû coâng </v>
          </cell>
          <cell r="C59" t="str">
            <v>m 3</v>
          </cell>
          <cell r="D59">
            <v>0</v>
          </cell>
          <cell r="E59">
            <v>5827</v>
          </cell>
        </row>
        <row r="60">
          <cell r="A60" t="str">
            <v>03.5200</v>
          </cell>
          <cell r="B60" t="str">
            <v>Bôm taùt nöôùc baèng maùy</v>
          </cell>
          <cell r="C60" t="str">
            <v>m 3</v>
          </cell>
          <cell r="D60">
            <v>0</v>
          </cell>
          <cell r="E60">
            <v>0</v>
          </cell>
          <cell r="F60">
            <v>2567</v>
          </cell>
        </row>
        <row r="61">
          <cell r="A61" t="str">
            <v>03.7001</v>
          </cell>
          <cell r="B61" t="str">
            <v>Ñaép caùt coâng trình</v>
          </cell>
          <cell r="C61" t="str">
            <v>m 3</v>
          </cell>
          <cell r="D61">
            <v>24423</v>
          </cell>
          <cell r="E61">
            <v>9124</v>
          </cell>
        </row>
        <row r="62">
          <cell r="A62" t="str">
            <v>04.1101</v>
          </cell>
          <cell r="B62" t="str">
            <v>SX laép döïng coát theùp £ F10</v>
          </cell>
          <cell r="C62" t="str">
            <v>kg</v>
          </cell>
          <cell r="D62">
            <v>4267.6769999999997</v>
          </cell>
          <cell r="E62">
            <v>201.59299999999999</v>
          </cell>
          <cell r="F62">
            <v>16.917999999999999</v>
          </cell>
        </row>
        <row r="63">
          <cell r="A63" t="str">
            <v>04.1102</v>
          </cell>
          <cell r="B63" t="str">
            <v>SX laép döïng coát theùp £ F18</v>
          </cell>
          <cell r="C63" t="str">
            <v>kg</v>
          </cell>
          <cell r="D63">
            <v>4314.6459999999997</v>
          </cell>
          <cell r="E63">
            <v>148.48500000000001</v>
          </cell>
          <cell r="F63">
            <v>187.36099999999999</v>
          </cell>
        </row>
        <row r="64">
          <cell r="A64" t="str">
            <v>04.1103</v>
          </cell>
          <cell r="B64" t="str">
            <v>SX laép döïng coát theùp &gt; F18</v>
          </cell>
          <cell r="C64" t="str">
            <v>kg</v>
          </cell>
          <cell r="D64">
            <v>4320.3580000000002</v>
          </cell>
          <cell r="E64">
            <v>113.02800000000001</v>
          </cell>
          <cell r="F64">
            <v>203.874</v>
          </cell>
        </row>
        <row r="65">
          <cell r="A65" t="str">
            <v>04.2002</v>
          </cell>
          <cell r="B65" t="str">
            <v>Vaùn khuoân</v>
          </cell>
          <cell r="C65" t="str">
            <v>m2</v>
          </cell>
          <cell r="D65">
            <v>26318.45</v>
          </cell>
          <cell r="E65">
            <v>5702.46</v>
          </cell>
        </row>
        <row r="66">
          <cell r="A66" t="str">
            <v>04.3101</v>
          </cell>
          <cell r="B66" t="str">
            <v>Beâ toâng loùt M#100 ñaù 4x6</v>
          </cell>
          <cell r="C66" t="str">
            <v>m 3</v>
          </cell>
          <cell r="D66">
            <v>315919</v>
          </cell>
          <cell r="E66">
            <v>39732</v>
          </cell>
        </row>
        <row r="67">
          <cell r="A67" t="str">
            <v>04.3102</v>
          </cell>
          <cell r="B67" t="str">
            <v>Beâ toâng loùt M#150 ñaù 4x6</v>
          </cell>
          <cell r="C67" t="str">
            <v>m 3</v>
          </cell>
          <cell r="D67">
            <v>367816</v>
          </cell>
          <cell r="E67">
            <v>39732</v>
          </cell>
        </row>
        <row r="68">
          <cell r="A68" t="str">
            <v>04.3111</v>
          </cell>
          <cell r="B68" t="str">
            <v>Beâ toâng loùt moùng baûn M#100 ñaù 4x6</v>
          </cell>
          <cell r="C68" t="str">
            <v>m 3</v>
          </cell>
          <cell r="D68">
            <v>315919</v>
          </cell>
          <cell r="E68">
            <v>32080</v>
          </cell>
        </row>
        <row r="69">
          <cell r="A69" t="str">
            <v>04.3112</v>
          </cell>
          <cell r="B69" t="str">
            <v>Beâ toâng loùt moùng baûn M#150 ñaù 4x6</v>
          </cell>
          <cell r="C69" t="str">
            <v>m 3</v>
          </cell>
          <cell r="D69">
            <v>367816</v>
          </cell>
          <cell r="E69">
            <v>32080</v>
          </cell>
        </row>
        <row r="70">
          <cell r="A70" t="str">
            <v>04.3201</v>
          </cell>
          <cell r="B70" t="str">
            <v>Beâ toâng moùng truï M100 baèng thuû coâng keát hôïp cô giôùi</v>
          </cell>
          <cell r="C70" t="str">
            <v>m 3</v>
          </cell>
          <cell r="D70">
            <v>315919</v>
          </cell>
          <cell r="E70">
            <v>26783</v>
          </cell>
          <cell r="F70">
            <v>12544</v>
          </cell>
        </row>
        <row r="71">
          <cell r="A71" t="str">
            <v>04.3202</v>
          </cell>
          <cell r="B71" t="str">
            <v>Beâ toâng moùng truï M150 baèng thuû coâng keát hôïp cô giôùi</v>
          </cell>
          <cell r="C71" t="str">
            <v>m 3</v>
          </cell>
          <cell r="D71">
            <v>367816</v>
          </cell>
          <cell r="E71">
            <v>26783</v>
          </cell>
          <cell r="F71">
            <v>12544</v>
          </cell>
        </row>
        <row r="72">
          <cell r="A72" t="str">
            <v>04.3203</v>
          </cell>
          <cell r="B72" t="str">
            <v>Beâ toâng moùng truï M200 baèng thuû coâng keát hôïp cô giôùi</v>
          </cell>
          <cell r="C72" t="str">
            <v>m 3</v>
          </cell>
          <cell r="D72">
            <v>418128</v>
          </cell>
          <cell r="E72">
            <v>26783</v>
          </cell>
          <cell r="F72">
            <v>12544</v>
          </cell>
        </row>
        <row r="73">
          <cell r="A73" t="str">
            <v>04.3204</v>
          </cell>
          <cell r="B73" t="str">
            <v>Beâ toâng moùng truï M250 baèng thuû coâng keát hôïp cô giôùi</v>
          </cell>
          <cell r="C73" t="str">
            <v>m 3</v>
          </cell>
          <cell r="D73">
            <v>471745</v>
          </cell>
          <cell r="E73">
            <v>26783</v>
          </cell>
          <cell r="F73">
            <v>12544</v>
          </cell>
        </row>
        <row r="74">
          <cell r="A74" t="str">
            <v>04.3312</v>
          </cell>
          <cell r="B74" t="str">
            <v>Beâ toâng moùng truï khoâng coù caàu coâng taùc M150</v>
          </cell>
          <cell r="C74" t="str">
            <v>m 3</v>
          </cell>
          <cell r="D74">
            <v>389957</v>
          </cell>
          <cell r="E74">
            <v>45030</v>
          </cell>
        </row>
        <row r="75">
          <cell r="A75" t="str">
            <v>04.3313</v>
          </cell>
          <cell r="B75" t="str">
            <v>Beâ toâng moùng truï khoâng coù caàu coâng taùc M200</v>
          </cell>
          <cell r="C75" t="str">
            <v>m 3</v>
          </cell>
          <cell r="D75">
            <v>389957</v>
          </cell>
          <cell r="E75">
            <v>45030</v>
          </cell>
        </row>
        <row r="76">
          <cell r="A76" t="str">
            <v>04.3333</v>
          </cell>
          <cell r="B76" t="str">
            <v>BT moùng truï coù caàu coâng taùc M#200 ñaù 2x4 (TC keát hôïp ñaàm duøi)</v>
          </cell>
          <cell r="C76" t="str">
            <v>m 3</v>
          </cell>
          <cell r="D76">
            <v>476738</v>
          </cell>
          <cell r="E76">
            <v>44589</v>
          </cell>
          <cell r="F76">
            <v>4003</v>
          </cell>
        </row>
        <row r="77">
          <cell r="A77" t="str">
            <v>04.3334</v>
          </cell>
          <cell r="B77" t="str">
            <v>BT moùng truï coù caàu coâng taùc M#250 ñaù 2x4 (TC keát hôïp ñaàm duøi)</v>
          </cell>
          <cell r="C77" t="str">
            <v>m 3</v>
          </cell>
          <cell r="D77">
            <v>533530</v>
          </cell>
          <cell r="E77">
            <v>44589</v>
          </cell>
          <cell r="F77">
            <v>4003</v>
          </cell>
        </row>
        <row r="78">
          <cell r="A78" t="str">
            <v>04.3343</v>
          </cell>
          <cell r="B78" t="str">
            <v>BT moùng truï khoâng coù caàu coâng taùc M#200 ñaù 2x4 (TC keát hôïp ñaàm duøi)</v>
          </cell>
          <cell r="C78" t="str">
            <v>m 3</v>
          </cell>
          <cell r="D78">
            <v>443488</v>
          </cell>
          <cell r="E78">
            <v>38261</v>
          </cell>
          <cell r="F78">
            <v>4003</v>
          </cell>
        </row>
        <row r="79">
          <cell r="A79" t="str">
            <v>04.3344</v>
          </cell>
          <cell r="B79" t="str">
            <v>BT moùng truï khoâng coù caàu coâng taùc M#250 ñaù 2x4 (TC keát hôïp ñaàm duøi)</v>
          </cell>
          <cell r="C79" t="str">
            <v>m 3</v>
          </cell>
          <cell r="D79">
            <v>500280</v>
          </cell>
          <cell r="E79">
            <v>38261</v>
          </cell>
          <cell r="F79">
            <v>4003</v>
          </cell>
        </row>
        <row r="80">
          <cell r="A80" t="str">
            <v>04.3353</v>
          </cell>
          <cell r="B80" t="str">
            <v>BT moùng baûnï coù caàu coâng taùc M#200 ñaù 2x4 (TC keát hôïp ñaàm duøi)</v>
          </cell>
          <cell r="C80" t="str">
            <v>m 3</v>
          </cell>
          <cell r="D80">
            <v>476738</v>
          </cell>
          <cell r="E80">
            <v>41498</v>
          </cell>
          <cell r="F80">
            <v>4003</v>
          </cell>
        </row>
        <row r="81">
          <cell r="A81" t="str">
            <v>04.3354</v>
          </cell>
          <cell r="B81" t="str">
            <v>BT moùng baûnï coù caàu coâng taùc M#250 ñaù 2x4 (TC keát hôïp ñaàm duøi)</v>
          </cell>
          <cell r="C81" t="str">
            <v>m 3</v>
          </cell>
          <cell r="D81">
            <v>533530</v>
          </cell>
          <cell r="E81">
            <v>41498</v>
          </cell>
          <cell r="F81">
            <v>4003</v>
          </cell>
        </row>
        <row r="82">
          <cell r="A82" t="str">
            <v>04.3601</v>
          </cell>
          <cell r="B82">
            <v>0</v>
          </cell>
          <cell r="C82">
            <v>0</v>
          </cell>
          <cell r="D82">
            <v>447735</v>
          </cell>
          <cell r="E82">
            <v>50328</v>
          </cell>
        </row>
        <row r="83">
          <cell r="A83" t="str">
            <v>04.3801</v>
          </cell>
          <cell r="B83" t="str">
            <v>Laép ñaët moùng neùo troïng löôïng £ 0,25T</v>
          </cell>
          <cell r="C83" t="str">
            <v>caùi</v>
          </cell>
          <cell r="D83">
            <v>0</v>
          </cell>
          <cell r="E83">
            <v>11051</v>
          </cell>
        </row>
        <row r="84">
          <cell r="A84" t="str">
            <v>04.3802</v>
          </cell>
          <cell r="B84" t="str">
            <v>Laép ñaët moùng neùo troïng löôïng £ 0,5T</v>
          </cell>
          <cell r="C84" t="str">
            <v>caùi</v>
          </cell>
          <cell r="D84">
            <v>0</v>
          </cell>
          <cell r="E84">
            <v>24214</v>
          </cell>
        </row>
        <row r="85">
          <cell r="A85" t="str">
            <v>04.3803</v>
          </cell>
          <cell r="B85" t="str">
            <v>Laép ñaët moùng neùo troïng löôïng &gt; 0,5T</v>
          </cell>
          <cell r="C85" t="str">
            <v>caùi</v>
          </cell>
          <cell r="D85">
            <v>0</v>
          </cell>
          <cell r="E85">
            <v>42252</v>
          </cell>
        </row>
        <row r="86">
          <cell r="A86" t="str">
            <v>05.4101</v>
          </cell>
          <cell r="B86" t="str">
            <v>Laép ñaët coät theùp baèng thuû coâng (chieáu cao £15m)</v>
          </cell>
          <cell r="C86" t="str">
            <v>taán</v>
          </cell>
          <cell r="D86">
            <v>5359</v>
          </cell>
          <cell r="E86">
            <v>183473</v>
          </cell>
        </row>
        <row r="87">
          <cell r="A87" t="str">
            <v>05.4201</v>
          </cell>
          <cell r="B87" t="str">
            <v>Laép ñaët coät theùp baèng thuû coâng (chieáu cao £25m)</v>
          </cell>
          <cell r="C87" t="str">
            <v>taán</v>
          </cell>
          <cell r="D87">
            <v>12217</v>
          </cell>
          <cell r="E87">
            <v>201837</v>
          </cell>
        </row>
        <row r="88">
          <cell r="A88" t="str">
            <v>05.4301</v>
          </cell>
          <cell r="B88" t="str">
            <v>Laép ñaët coät theùp baèng thuû coâng (chieáu cao £40m)</v>
          </cell>
          <cell r="C88" t="str">
            <v>taán</v>
          </cell>
          <cell r="D88">
            <v>12860</v>
          </cell>
          <cell r="E88">
            <v>232064</v>
          </cell>
        </row>
        <row r="89">
          <cell r="A89" t="str">
            <v>05.4401</v>
          </cell>
          <cell r="B89" t="str">
            <v>Laép ñaët coät theùp baèng thuû coâng (chieáu cao £55m)</v>
          </cell>
          <cell r="C89" t="str">
            <v>taán</v>
          </cell>
          <cell r="D89">
            <v>15646</v>
          </cell>
          <cell r="E89">
            <v>266841</v>
          </cell>
        </row>
        <row r="90">
          <cell r="A90" t="str">
            <v>05.4501</v>
          </cell>
          <cell r="B90" t="str">
            <v>Laép ñaët coät theùp baèng thuû coâng (chieáu cao £70m)</v>
          </cell>
          <cell r="C90" t="str">
            <v>taán</v>
          </cell>
          <cell r="D90">
            <v>16289</v>
          </cell>
          <cell r="E90">
            <v>307143</v>
          </cell>
        </row>
        <row r="91">
          <cell r="A91" t="str">
            <v>05.4601</v>
          </cell>
          <cell r="B91" t="str">
            <v>Laép ñaët coät theùp baèng thuû coâng (chieáu cao £85m)</v>
          </cell>
          <cell r="C91" t="str">
            <v>taán</v>
          </cell>
          <cell r="D91">
            <v>16932</v>
          </cell>
          <cell r="E91">
            <v>352808</v>
          </cell>
        </row>
        <row r="92">
          <cell r="A92" t="str">
            <v>05.4701</v>
          </cell>
          <cell r="B92" t="str">
            <v>Laép ñaët coät theùp baèng thuû coâng (chieáu cao £100m)</v>
          </cell>
          <cell r="C92" t="str">
            <v>taán</v>
          </cell>
          <cell r="D92">
            <v>16932</v>
          </cell>
          <cell r="E92">
            <v>405786</v>
          </cell>
        </row>
        <row r="93">
          <cell r="A93" t="str">
            <v>05.5101</v>
          </cell>
          <cell r="B93" t="str">
            <v>Noái coät beâ toâng baèng maët bích (ÑH bình thöôøng)</v>
          </cell>
          <cell r="C93" t="str">
            <v>moái</v>
          </cell>
          <cell r="D93">
            <v>12573</v>
          </cell>
          <cell r="E93">
            <v>48753</v>
          </cell>
        </row>
        <row r="94">
          <cell r="A94" t="str">
            <v>05.5102</v>
          </cell>
          <cell r="B94" t="str">
            <v>Noái coät beâ toâng baèng maët bích (ÑH söôøn ñoài)</v>
          </cell>
          <cell r="C94" t="str">
            <v>moái</v>
          </cell>
          <cell r="D94">
            <v>12573</v>
          </cell>
          <cell r="E94">
            <v>51190</v>
          </cell>
        </row>
        <row r="95">
          <cell r="A95" t="str">
            <v>05.5103</v>
          </cell>
          <cell r="B95" t="str">
            <v>Noái coät beâ toâng baèng maët bích (ÑH sình laày)</v>
          </cell>
          <cell r="C95" t="str">
            <v>moái</v>
          </cell>
          <cell r="D95">
            <v>34960</v>
          </cell>
          <cell r="E95">
            <v>58503</v>
          </cell>
        </row>
        <row r="96">
          <cell r="A96" t="str">
            <v>05.5211</v>
          </cell>
          <cell r="B96" t="str">
            <v>Döïng coät beâ toâng baèng thuû coâng (chieáu cao £ 8m)</v>
          </cell>
          <cell r="C96" t="str">
            <v>coät</v>
          </cell>
          <cell r="D96">
            <v>20790</v>
          </cell>
          <cell r="E96">
            <v>74917</v>
          </cell>
        </row>
        <row r="97">
          <cell r="A97" t="str">
            <v>05.5212</v>
          </cell>
          <cell r="B97" t="str">
            <v>Döïng coät beâ toâng baèng thuû coâng (chieáu cao £ 10m)</v>
          </cell>
          <cell r="C97" t="str">
            <v>coät</v>
          </cell>
          <cell r="D97">
            <v>20790</v>
          </cell>
          <cell r="E97">
            <v>80605</v>
          </cell>
        </row>
        <row r="98">
          <cell r="A98" t="str">
            <v>05.5213</v>
          </cell>
          <cell r="B98" t="str">
            <v>Döïng coät beâ toâng baèng thuû coâng (chieáu cao £ 12m)</v>
          </cell>
          <cell r="C98" t="str">
            <v>coät</v>
          </cell>
          <cell r="D98">
            <v>20790</v>
          </cell>
          <cell r="E98">
            <v>86293</v>
          </cell>
        </row>
        <row r="99">
          <cell r="A99" t="str">
            <v>05.5214</v>
          </cell>
          <cell r="B99" t="str">
            <v>Döïng coät beâ toâng baèng thuû coâng (chieáu cao £ 14m)</v>
          </cell>
          <cell r="C99" t="str">
            <v>coät</v>
          </cell>
          <cell r="D99">
            <v>20790</v>
          </cell>
          <cell r="E99">
            <v>107419</v>
          </cell>
        </row>
        <row r="100">
          <cell r="A100" t="str">
            <v>05.5215</v>
          </cell>
          <cell r="B100" t="str">
            <v>Döïng coät beâ toâng baèng thuû coâng (chieáu cao £ 16m)</v>
          </cell>
          <cell r="C100" t="str">
            <v>coät</v>
          </cell>
          <cell r="D100">
            <v>24448</v>
          </cell>
          <cell r="E100">
            <v>116844</v>
          </cell>
        </row>
        <row r="101">
          <cell r="A101" t="str">
            <v>05.5216</v>
          </cell>
          <cell r="B101" t="str">
            <v>Döïng coät beâ toâng baèng thuû coâng (chieáu cao £ 18m)</v>
          </cell>
          <cell r="C101" t="str">
            <v>coät</v>
          </cell>
          <cell r="D101">
            <v>24448</v>
          </cell>
          <cell r="E101">
            <v>152271</v>
          </cell>
        </row>
        <row r="102">
          <cell r="A102" t="str">
            <v>05.5217</v>
          </cell>
          <cell r="B102" t="str">
            <v>Döïng coät beâ toâng baèng thuû coâng (chieáu cao £ 20m)</v>
          </cell>
          <cell r="C102" t="str">
            <v>coät</v>
          </cell>
          <cell r="D102">
            <v>24448</v>
          </cell>
          <cell r="E102">
            <v>177460</v>
          </cell>
        </row>
        <row r="103">
          <cell r="A103" t="str">
            <v>05.5218</v>
          </cell>
          <cell r="B103" t="str">
            <v>Döïng coät beâ toâng baèng thuû coâng (chieáu cao &gt; 20m)</v>
          </cell>
          <cell r="C103" t="str">
            <v>coät</v>
          </cell>
          <cell r="D103">
            <v>24448</v>
          </cell>
          <cell r="E103">
            <v>193711</v>
          </cell>
        </row>
        <row r="104">
          <cell r="A104" t="str">
            <v>05.6011</v>
          </cell>
          <cell r="B104" t="str">
            <v>Laép ñaët xaø theùp cho coät ñôõ (troïng löôïng 25 kg)</v>
          </cell>
          <cell r="C104" t="str">
            <v>boä</v>
          </cell>
          <cell r="D104">
            <v>0</v>
          </cell>
          <cell r="E104">
            <v>13161</v>
          </cell>
        </row>
        <row r="105">
          <cell r="A105" t="str">
            <v>05.6021</v>
          </cell>
          <cell r="B105" t="str">
            <v>Laép ñaët xaø theùp cho coät ñôõ (troïng löôïng 50 kg)</v>
          </cell>
          <cell r="C105" t="str">
            <v>boä</v>
          </cell>
          <cell r="D105">
            <v>0</v>
          </cell>
          <cell r="E105">
            <v>17806</v>
          </cell>
        </row>
        <row r="106">
          <cell r="A106" t="str">
            <v>05.6031</v>
          </cell>
          <cell r="B106" t="str">
            <v>Laép ñaët xaø theùp cho coät ñôõ (troïng löôïng 100 kg)</v>
          </cell>
          <cell r="C106" t="str">
            <v>boä</v>
          </cell>
          <cell r="D106">
            <v>0</v>
          </cell>
          <cell r="E106">
            <v>23999</v>
          </cell>
        </row>
        <row r="107">
          <cell r="A107" t="str">
            <v>05.6041</v>
          </cell>
          <cell r="B107" t="str">
            <v>Laép ñaët xaø theùp cho coät ñôõ (troïng löôïng 140 kg)</v>
          </cell>
          <cell r="C107" t="str">
            <v>boä</v>
          </cell>
          <cell r="D107">
            <v>0</v>
          </cell>
          <cell r="E107">
            <v>28799</v>
          </cell>
        </row>
        <row r="108">
          <cell r="A108" t="str">
            <v>05.6051</v>
          </cell>
          <cell r="B108" t="str">
            <v>Laép ñaët xaø theùp cho coät ñôõ (troïng löôïng 230 kg)</v>
          </cell>
          <cell r="C108" t="str">
            <v>boä</v>
          </cell>
          <cell r="D108">
            <v>0</v>
          </cell>
          <cell r="E108">
            <v>39792</v>
          </cell>
        </row>
        <row r="109">
          <cell r="A109" t="str">
            <v>05.6061</v>
          </cell>
          <cell r="B109" t="str">
            <v>Laép ñaët xaø theùp cho coät ñôõ (troïng löôïng 320 kg)</v>
          </cell>
          <cell r="C109" t="str">
            <v>boä</v>
          </cell>
          <cell r="D109">
            <v>0</v>
          </cell>
          <cell r="E109">
            <v>50785</v>
          </cell>
        </row>
        <row r="110">
          <cell r="A110" t="str">
            <v>05.6071</v>
          </cell>
          <cell r="B110" t="str">
            <v>Laép ñaët xaø theùp cho coät ñôõ (troïng löôïng 410 kg)</v>
          </cell>
          <cell r="C110" t="str">
            <v>boä</v>
          </cell>
          <cell r="D110">
            <v>0</v>
          </cell>
          <cell r="E110">
            <v>59920</v>
          </cell>
        </row>
        <row r="111">
          <cell r="A111" t="str">
            <v>05.6081</v>
          </cell>
          <cell r="B111" t="str">
            <v>Laép ñaët xaø theùp cho coät ñôõ (troïng löôïng 500 kg)</v>
          </cell>
          <cell r="C111" t="str">
            <v>boä</v>
          </cell>
          <cell r="D111">
            <v>0</v>
          </cell>
          <cell r="E111">
            <v>70759</v>
          </cell>
        </row>
        <row r="112">
          <cell r="A112" t="str">
            <v>05.6012</v>
          </cell>
          <cell r="B112" t="str">
            <v>Laép ñaët xaø theùp cho coät neùo (troïng löôïng 25 kg)</v>
          </cell>
          <cell r="C112" t="str">
            <v>boä</v>
          </cell>
          <cell r="D112">
            <v>0</v>
          </cell>
          <cell r="E112">
            <v>17496</v>
          </cell>
        </row>
        <row r="113">
          <cell r="A113" t="str">
            <v>05.6022</v>
          </cell>
          <cell r="B113" t="str">
            <v>Laép ñaët xaø theùp cho coät neùoõ (troïng löôïng 50 kg)</v>
          </cell>
          <cell r="C113" t="str">
            <v>boä</v>
          </cell>
          <cell r="D113">
            <v>0</v>
          </cell>
          <cell r="E113">
            <v>23689</v>
          </cell>
        </row>
        <row r="114">
          <cell r="A114" t="str">
            <v>05.6032</v>
          </cell>
          <cell r="B114" t="str">
            <v>Laép ñaët xaø theùp cho coät neùo (troïng löôïng 100 kg)</v>
          </cell>
          <cell r="C114" t="str">
            <v>boä</v>
          </cell>
          <cell r="D114">
            <v>0</v>
          </cell>
          <cell r="E114">
            <v>31896</v>
          </cell>
        </row>
        <row r="115">
          <cell r="A115" t="str">
            <v>05.6042</v>
          </cell>
          <cell r="B115" t="str">
            <v>Laép ñaët xaø theùp cho coät neùo (troïng löôïng 140 kg)</v>
          </cell>
          <cell r="C115" t="str">
            <v>boä</v>
          </cell>
          <cell r="D115">
            <v>0</v>
          </cell>
          <cell r="E115">
            <v>38244</v>
          </cell>
        </row>
        <row r="116">
          <cell r="A116" t="str">
            <v>05.6052</v>
          </cell>
          <cell r="B116" t="str">
            <v>Laép ñaët xaø theùp cho coät neùo (troïng löôïng 230 kg)</v>
          </cell>
          <cell r="C116" t="str">
            <v>boä</v>
          </cell>
          <cell r="D116">
            <v>0</v>
          </cell>
          <cell r="E116">
            <v>52798</v>
          </cell>
        </row>
        <row r="117">
          <cell r="A117" t="str">
            <v>05.6062</v>
          </cell>
          <cell r="B117" t="str">
            <v>Laép ñaët xaø theùp cho coät neùo (troïng löôïng 320 kg)</v>
          </cell>
          <cell r="C117" t="str">
            <v>boä</v>
          </cell>
          <cell r="D117">
            <v>0</v>
          </cell>
          <cell r="E117">
            <v>67507</v>
          </cell>
        </row>
        <row r="118">
          <cell r="A118" t="str">
            <v>05.6072</v>
          </cell>
          <cell r="B118" t="str">
            <v>Laép ñaët xaø theùp cho coät neùo (troïng löôïng 410 kg)</v>
          </cell>
          <cell r="C118" t="str">
            <v>boä</v>
          </cell>
          <cell r="D118">
            <v>0</v>
          </cell>
          <cell r="E118">
            <v>79584</v>
          </cell>
        </row>
        <row r="119">
          <cell r="A119" t="str">
            <v>05.6082</v>
          </cell>
          <cell r="B119" t="str">
            <v>Laép ñaët xaø theùp cho coät neùo (troïng löôïng 500 kg)</v>
          </cell>
          <cell r="C119" t="str">
            <v>boä</v>
          </cell>
          <cell r="D119">
            <v>0</v>
          </cell>
          <cell r="E119">
            <v>93984</v>
          </cell>
        </row>
        <row r="120">
          <cell r="A120" t="str">
            <v>05.6043</v>
          </cell>
          <cell r="B120" t="str">
            <v>Laép ñaët xaø theùp cho coät ñuùp (troïng löôïng 140 kg)</v>
          </cell>
          <cell r="C120" t="str">
            <v>boä</v>
          </cell>
          <cell r="D120">
            <v>0</v>
          </cell>
          <cell r="E120">
            <v>32515</v>
          </cell>
        </row>
        <row r="121">
          <cell r="A121" t="str">
            <v>05.6053</v>
          </cell>
          <cell r="B121" t="str">
            <v>Laép ñaët xaø theùp cho coät ñuùp (troïng löôïng 230 kg)</v>
          </cell>
          <cell r="C121" t="str">
            <v>boä</v>
          </cell>
          <cell r="D121">
            <v>0</v>
          </cell>
          <cell r="E121">
            <v>46295</v>
          </cell>
        </row>
        <row r="122">
          <cell r="A122" t="str">
            <v>05.6063</v>
          </cell>
          <cell r="B122" t="str">
            <v>Laép ñaët xaø theùp cho coät ñuùp (troïng löôïng 320 kg)</v>
          </cell>
          <cell r="C122" t="str">
            <v>boä</v>
          </cell>
          <cell r="D122">
            <v>0</v>
          </cell>
          <cell r="E122">
            <v>58062</v>
          </cell>
        </row>
        <row r="123">
          <cell r="A123" t="str">
            <v>05.6073</v>
          </cell>
          <cell r="B123" t="str">
            <v>Laép ñaët xaø theùp cho coät ñuùp (troïng löôïng 410 kg)</v>
          </cell>
          <cell r="C123" t="str">
            <v>boä</v>
          </cell>
          <cell r="D123">
            <v>0</v>
          </cell>
          <cell r="E123">
            <v>64101</v>
          </cell>
        </row>
        <row r="124">
          <cell r="A124" t="str">
            <v>05.6083</v>
          </cell>
          <cell r="B124" t="str">
            <v>Laép ñaët xaø theùp cho coät ñuùp (troïng löôïng 500 kg)</v>
          </cell>
          <cell r="C124" t="str">
            <v>boä</v>
          </cell>
          <cell r="D124">
            <v>0</v>
          </cell>
          <cell r="E124">
            <v>69985</v>
          </cell>
        </row>
        <row r="125">
          <cell r="A125" t="str">
            <v>05.6093</v>
          </cell>
          <cell r="B125" t="str">
            <v>Laép ñaët xaø theùp cho coät ñuùp (troïng löôïng 750 kg)</v>
          </cell>
          <cell r="C125" t="str">
            <v>boä</v>
          </cell>
          <cell r="D125">
            <v>0</v>
          </cell>
          <cell r="E125">
            <v>89648</v>
          </cell>
        </row>
        <row r="126">
          <cell r="A126" t="str">
            <v>05.6103</v>
          </cell>
          <cell r="B126" t="str">
            <v>Laép ñaët xaø theùp cho coät ñuùp (troïng löôïng 1000 kg)</v>
          </cell>
          <cell r="C126" t="str">
            <v>boä</v>
          </cell>
          <cell r="D126">
            <v>0</v>
          </cell>
          <cell r="E126">
            <v>105751</v>
          </cell>
        </row>
        <row r="127">
          <cell r="A127" t="str">
            <v>05.6044</v>
          </cell>
          <cell r="B127" t="str">
            <v>Laép ñaët xaø theùp cho coät ñuùp (troïng löôïng 140 kg)</v>
          </cell>
          <cell r="C127" t="str">
            <v>boä</v>
          </cell>
          <cell r="D127">
            <v>0</v>
          </cell>
          <cell r="E127">
            <v>36076</v>
          </cell>
        </row>
        <row r="128">
          <cell r="A128" t="str">
            <v>05.6054</v>
          </cell>
          <cell r="B128" t="str">
            <v>Laép ñaët xaø theùp cho coät ñuùp (troïng löôïng 230 kg)</v>
          </cell>
          <cell r="C128" t="str">
            <v>boä</v>
          </cell>
          <cell r="D128">
            <v>0</v>
          </cell>
          <cell r="E128">
            <v>51559</v>
          </cell>
        </row>
        <row r="129">
          <cell r="A129" t="str">
            <v>05.6064</v>
          </cell>
          <cell r="B129" t="str">
            <v>Laép ñaët xaø theùp cho coät ñuùp (troïng löôïng 320 kg)</v>
          </cell>
          <cell r="C129" t="str">
            <v>boä</v>
          </cell>
          <cell r="D129">
            <v>0</v>
          </cell>
          <cell r="E129">
            <v>64565</v>
          </cell>
        </row>
        <row r="130">
          <cell r="A130" t="str">
            <v>05.6074</v>
          </cell>
          <cell r="B130" t="str">
            <v>Laép ñaët xaø theùp cho coät ñuùp (troïng löôïng 410 kg)</v>
          </cell>
          <cell r="C130" t="str">
            <v>boä</v>
          </cell>
          <cell r="D130">
            <v>0</v>
          </cell>
          <cell r="E130">
            <v>71223</v>
          </cell>
        </row>
        <row r="131">
          <cell r="A131" t="str">
            <v>05.6084</v>
          </cell>
          <cell r="B131" t="str">
            <v>Laép ñaët xaø theùp cho coät ñuùp (troïng löôïng 500 kg)</v>
          </cell>
          <cell r="C131" t="str">
            <v>boä</v>
          </cell>
          <cell r="D131">
            <v>0</v>
          </cell>
          <cell r="E131">
            <v>77726</v>
          </cell>
        </row>
        <row r="132">
          <cell r="A132" t="str">
            <v>05.6094</v>
          </cell>
          <cell r="B132" t="str">
            <v>Laép ñaët xaø theùp cho coät ñuùp (troïng löôïng 750 kg)</v>
          </cell>
          <cell r="C132" t="str">
            <v>boä</v>
          </cell>
          <cell r="D132">
            <v>0</v>
          </cell>
          <cell r="E132">
            <v>99558</v>
          </cell>
        </row>
        <row r="133">
          <cell r="A133" t="str">
            <v>05.6104</v>
          </cell>
          <cell r="B133" t="str">
            <v>Laép ñaët xaø theùp cho coät ñuùp (troïng löôïng 1000 kg)</v>
          </cell>
          <cell r="C133" t="str">
            <v>boä</v>
          </cell>
          <cell r="D133">
            <v>0</v>
          </cell>
          <cell r="E133">
            <v>117518</v>
          </cell>
        </row>
        <row r="134">
          <cell r="A134" t="str">
            <v>05.8002</v>
          </cell>
          <cell r="B134" t="str">
            <v xml:space="preserve">Ñoùng coïc tieáp ñaát </v>
          </cell>
          <cell r="C134">
            <v>0</v>
          </cell>
          <cell r="D134">
            <v>714</v>
          </cell>
          <cell r="E134">
            <v>4335.3</v>
          </cell>
          <cell r="F134">
            <v>776</v>
          </cell>
        </row>
        <row r="135">
          <cell r="A135" t="str">
            <v>05.7001</v>
          </cell>
          <cell r="B135" t="str">
            <v xml:space="preserve">Laép ñaët daây tieáp ñaát </v>
          </cell>
          <cell r="C135">
            <v>0</v>
          </cell>
          <cell r="D135">
            <v>10</v>
          </cell>
          <cell r="E135">
            <v>154.83000000000001</v>
          </cell>
        </row>
        <row r="138">
          <cell r="A138" t="str">
            <v>06.1105</v>
          </cell>
          <cell r="B138" t="str">
            <v>Laép ñaët söù ñöùng 22 kV</v>
          </cell>
          <cell r="C138" t="str">
            <v>söù</v>
          </cell>
          <cell r="D138">
            <v>155</v>
          </cell>
          <cell r="E138">
            <v>3499.2</v>
          </cell>
        </row>
        <row r="139">
          <cell r="A139" t="str">
            <v>06.1106</v>
          </cell>
          <cell r="B139" t="str">
            <v>Laép ñaët söù ñöùng 35 kV</v>
          </cell>
          <cell r="C139" t="str">
            <v>söù</v>
          </cell>
          <cell r="D139">
            <v>155</v>
          </cell>
          <cell r="E139">
            <v>4459.2</v>
          </cell>
        </row>
        <row r="140">
          <cell r="A140" t="str">
            <v>06.1211</v>
          </cell>
          <cell r="B140" t="str">
            <v>Laép ñaët söù ñöùng haï theá loaïi 1 söù</v>
          </cell>
          <cell r="C140" t="str">
            <v>söù</v>
          </cell>
          <cell r="D140">
            <v>2621.9</v>
          </cell>
          <cell r="E140">
            <v>882.9</v>
          </cell>
        </row>
        <row r="141">
          <cell r="A141" t="str">
            <v>06.1213</v>
          </cell>
          <cell r="B141" t="str">
            <v>Laép ñaët söù ñöùng haï theá loaïi 2 söù</v>
          </cell>
          <cell r="C141" t="str">
            <v>söù</v>
          </cell>
          <cell r="D141">
            <v>4735.5</v>
          </cell>
          <cell r="E141">
            <v>2884.3</v>
          </cell>
        </row>
        <row r="142">
          <cell r="A142" t="str">
            <v>06.1214</v>
          </cell>
          <cell r="B142" t="str">
            <v>Laép ñaët söù ñöùng haï theá loaïi 3 söù</v>
          </cell>
          <cell r="C142" t="str">
            <v>söù</v>
          </cell>
          <cell r="D142">
            <v>14490</v>
          </cell>
          <cell r="E142">
            <v>4017.4</v>
          </cell>
        </row>
        <row r="143">
          <cell r="A143" t="str">
            <v>06.1215</v>
          </cell>
          <cell r="B143" t="str">
            <v>Laép ñaët söù ñöùng haï theá loaïi 4 söù</v>
          </cell>
          <cell r="C143" t="str">
            <v>söù</v>
          </cell>
          <cell r="D143">
            <v>21000</v>
          </cell>
          <cell r="E143">
            <v>5665.5</v>
          </cell>
        </row>
        <row r="144">
          <cell r="A144" t="str">
            <v>06.1411</v>
          </cell>
          <cell r="B144" t="str">
            <v>Laép ñaët chuoãi söù ñôõ £ 2 baùt chieàu cao £ 20m</v>
          </cell>
          <cell r="C144" t="str">
            <v>chuoãi</v>
          </cell>
          <cell r="D144">
            <v>405</v>
          </cell>
          <cell r="E144">
            <v>2925</v>
          </cell>
        </row>
        <row r="145">
          <cell r="A145" t="str">
            <v>06.1412</v>
          </cell>
          <cell r="B145" t="str">
            <v>Laép ñaët chuoãi söù ñôõ £ 2 baùt chieàu cao £ 30m</v>
          </cell>
          <cell r="C145" t="str">
            <v>chuoãi</v>
          </cell>
          <cell r="D145">
            <v>405</v>
          </cell>
          <cell r="E145">
            <v>3738</v>
          </cell>
        </row>
        <row r="146">
          <cell r="A146" t="str">
            <v>06.1421</v>
          </cell>
          <cell r="B146" t="str">
            <v>Laép ñaët chuoãi söù ñôõ £ 5 baùt chieàu cao £ 20m</v>
          </cell>
          <cell r="C146" t="str">
            <v>chuoãi</v>
          </cell>
          <cell r="D146">
            <v>610</v>
          </cell>
          <cell r="E146">
            <v>6500</v>
          </cell>
        </row>
        <row r="147">
          <cell r="A147" t="str">
            <v>06.1422</v>
          </cell>
          <cell r="B147" t="str">
            <v>Laép ñaët chuoãi söù ñôõ £ 5 baùt chieàu cao £ 30m</v>
          </cell>
          <cell r="C147" t="str">
            <v>chuoãi</v>
          </cell>
          <cell r="D147">
            <v>610</v>
          </cell>
          <cell r="E147">
            <v>6825</v>
          </cell>
        </row>
        <row r="148">
          <cell r="A148" t="str">
            <v>06.1431</v>
          </cell>
          <cell r="B148" t="str">
            <v>Laép ñaët chuoãi söù ñôõ £ 8 baùt chieàu cao £ 20m</v>
          </cell>
          <cell r="C148" t="str">
            <v>chuoãi</v>
          </cell>
          <cell r="D148">
            <v>975</v>
          </cell>
          <cell r="E148">
            <v>10401</v>
          </cell>
        </row>
        <row r="149">
          <cell r="A149" t="str">
            <v>06.1432</v>
          </cell>
          <cell r="B149" t="str">
            <v>Laép ñaët chuoãi söù ñôõ £ 8 baùt chieàu cao £ 30m</v>
          </cell>
          <cell r="C149" t="str">
            <v>chuoãi</v>
          </cell>
          <cell r="D149">
            <v>975</v>
          </cell>
          <cell r="E149">
            <v>10888</v>
          </cell>
        </row>
        <row r="150">
          <cell r="A150" t="str">
            <v>06.1441</v>
          </cell>
          <cell r="B150" t="str">
            <v>Laép ñaët chuoãi söù ñôõ £ 11 baùt chieàu cao £ 20m</v>
          </cell>
          <cell r="C150" t="str">
            <v>chuoãi</v>
          </cell>
          <cell r="D150">
            <v>1335</v>
          </cell>
          <cell r="E150">
            <v>14626</v>
          </cell>
        </row>
        <row r="151">
          <cell r="A151" t="str">
            <v>06.1442</v>
          </cell>
          <cell r="B151" t="str">
            <v>Laép ñaët chuoãi söù ñôõ £ 11 baùt chieàu cao £ 30m</v>
          </cell>
          <cell r="C151" t="str">
            <v>chuoãi</v>
          </cell>
          <cell r="D151">
            <v>1335</v>
          </cell>
          <cell r="E151">
            <v>15438</v>
          </cell>
        </row>
        <row r="152">
          <cell r="A152" t="str">
            <v>06.1511</v>
          </cell>
          <cell r="B152" t="str">
            <v>Laép ñaët chuoãi söù neùo £ 2 baùt chieàu cao £ 20m</v>
          </cell>
          <cell r="C152" t="str">
            <v>chuoãi</v>
          </cell>
          <cell r="D152">
            <v>405</v>
          </cell>
          <cell r="E152">
            <v>3088</v>
          </cell>
        </row>
        <row r="153">
          <cell r="A153" t="str">
            <v>06.1512</v>
          </cell>
          <cell r="B153" t="str">
            <v>Laép ñaët chuoãi söù neùo £ 2 baùt chieàu cao £ 30m</v>
          </cell>
          <cell r="C153" t="str">
            <v>chuoãi</v>
          </cell>
          <cell r="D153">
            <v>405</v>
          </cell>
          <cell r="E153">
            <v>3900</v>
          </cell>
        </row>
        <row r="154">
          <cell r="A154" t="str">
            <v>06.1521</v>
          </cell>
          <cell r="B154" t="str">
            <v>Laép ñaët chuoãi söù neùo £ 5 baùt chieàu cao £ 20m</v>
          </cell>
          <cell r="C154" t="str">
            <v>chuoãi</v>
          </cell>
          <cell r="D154">
            <v>610</v>
          </cell>
          <cell r="E154">
            <v>7313</v>
          </cell>
        </row>
        <row r="155">
          <cell r="A155" t="str">
            <v>06.1522</v>
          </cell>
          <cell r="B155" t="str">
            <v>Laép ñaët chuoãi söù neùo £ 5 baùt chieàu cao £ 30m</v>
          </cell>
          <cell r="C155" t="str">
            <v>chuoãi</v>
          </cell>
          <cell r="D155">
            <v>610</v>
          </cell>
          <cell r="E155">
            <v>7638</v>
          </cell>
        </row>
        <row r="156">
          <cell r="A156" t="str">
            <v>06.1531</v>
          </cell>
          <cell r="B156" t="str">
            <v>Laép ñaët chuoãi söù neùo £ 8 baùt chieàu cao £ 20m</v>
          </cell>
          <cell r="C156" t="str">
            <v>chuoãi</v>
          </cell>
          <cell r="D156">
            <v>975</v>
          </cell>
          <cell r="E156">
            <v>11538</v>
          </cell>
        </row>
        <row r="157">
          <cell r="A157" t="str">
            <v>06.1532</v>
          </cell>
          <cell r="B157" t="str">
            <v>Laép ñaët chuoãi söù neùo £ 8 baùt chieàu cao £ 30m</v>
          </cell>
          <cell r="C157" t="str">
            <v>chuoãi</v>
          </cell>
          <cell r="D157">
            <v>975</v>
          </cell>
          <cell r="E157">
            <v>12188</v>
          </cell>
        </row>
        <row r="158">
          <cell r="A158" t="str">
            <v>06.1541</v>
          </cell>
          <cell r="B158" t="str">
            <v>Laép ñaët chuoãi söù neùo £ 11 baùt chieàu cao £ 20m</v>
          </cell>
          <cell r="C158" t="str">
            <v>chuoãi</v>
          </cell>
          <cell r="D158">
            <v>1335</v>
          </cell>
          <cell r="E158">
            <v>16413</v>
          </cell>
        </row>
        <row r="159">
          <cell r="A159" t="str">
            <v>06.1542</v>
          </cell>
          <cell r="B159" t="str">
            <v>Laép ñaët chuoãi söù neùo £ 11 baùt chieàu cao £ 30m</v>
          </cell>
          <cell r="C159" t="str">
            <v>chuoãi</v>
          </cell>
          <cell r="D159">
            <v>1335</v>
          </cell>
          <cell r="E159">
            <v>17389</v>
          </cell>
        </row>
        <row r="160">
          <cell r="A160" t="str">
            <v>06.2011</v>
          </cell>
          <cell r="B160" t="str">
            <v>Laép taï choáng rung (Coät coù chieàu cao £ 20m)</v>
          </cell>
          <cell r="C160" t="str">
            <v>boä</v>
          </cell>
          <cell r="D160">
            <v>0</v>
          </cell>
          <cell r="E160">
            <v>5850</v>
          </cell>
        </row>
        <row r="161">
          <cell r="A161" t="str">
            <v>06.2012</v>
          </cell>
          <cell r="B161" t="str">
            <v>Laép taï choáng rung (Coät coù chieàu cao £ 30m)</v>
          </cell>
          <cell r="C161" t="str">
            <v>boä</v>
          </cell>
          <cell r="D161">
            <v>0</v>
          </cell>
          <cell r="E161">
            <v>6175</v>
          </cell>
        </row>
        <row r="162">
          <cell r="A162" t="str">
            <v>06.2013</v>
          </cell>
          <cell r="B162" t="str">
            <v>Laép taï choáng rung (Coät coù chieàu cao £ 40m)</v>
          </cell>
          <cell r="C162" t="str">
            <v>boä</v>
          </cell>
          <cell r="D162">
            <v>0</v>
          </cell>
          <cell r="E162">
            <v>6988</v>
          </cell>
        </row>
        <row r="163">
          <cell r="A163" t="str">
            <v>06.2014</v>
          </cell>
          <cell r="B163" t="str">
            <v>Laép taï choáng rung (Coät coù chieàu cao £ 50m)</v>
          </cell>
          <cell r="C163" t="str">
            <v>boä</v>
          </cell>
          <cell r="D163">
            <v>0</v>
          </cell>
          <cell r="E163">
            <v>7963</v>
          </cell>
        </row>
        <row r="164">
          <cell r="A164" t="str">
            <v>06.2015</v>
          </cell>
          <cell r="B164" t="str">
            <v>Laép taï choáng rung (Coät coù chieàu cao &gt; 50m)</v>
          </cell>
          <cell r="C164" t="str">
            <v>boä</v>
          </cell>
          <cell r="D164">
            <v>0</v>
          </cell>
          <cell r="E164">
            <v>8776</v>
          </cell>
        </row>
        <row r="165">
          <cell r="A165" t="str">
            <v>06.2110</v>
          </cell>
          <cell r="B165" t="str">
            <v>Laép ñaët coå deà</v>
          </cell>
          <cell r="C165" t="str">
            <v>boä</v>
          </cell>
          <cell r="D165">
            <v>0</v>
          </cell>
          <cell r="E165">
            <v>5688</v>
          </cell>
        </row>
        <row r="166">
          <cell r="A166" t="str">
            <v>06.2120</v>
          </cell>
          <cell r="B166" t="str">
            <v xml:space="preserve">Laép ñaët daây neùo </v>
          </cell>
          <cell r="C166" t="str">
            <v>boä</v>
          </cell>
          <cell r="D166">
            <v>0</v>
          </cell>
          <cell r="E166">
            <v>7313</v>
          </cell>
        </row>
        <row r="167">
          <cell r="A167" t="str">
            <v>06.2141</v>
          </cell>
          <cell r="B167" t="str">
            <v>Laép ñaët khoùa ñôõ daây choáng seùt tieát dieän £ 70 (Coät coù chieàu cao £ 20m)</v>
          </cell>
          <cell r="C167" t="str">
            <v>boä</v>
          </cell>
          <cell r="D167">
            <v>0</v>
          </cell>
          <cell r="E167">
            <v>1788</v>
          </cell>
        </row>
        <row r="168">
          <cell r="A168" t="str">
            <v>06.2142</v>
          </cell>
          <cell r="B168" t="str">
            <v>Laép ñaët khoùa ñôõ daây choáng seùt tieát dieän £ 70 (Coät coù chieàu cao £ 30m)</v>
          </cell>
          <cell r="C168" t="str">
            <v>boä</v>
          </cell>
          <cell r="D168">
            <v>0</v>
          </cell>
          <cell r="E168">
            <v>1950</v>
          </cell>
        </row>
        <row r="169">
          <cell r="A169" t="str">
            <v>06.2151</v>
          </cell>
          <cell r="B169" t="str">
            <v>Laép ñaët khoùa ñôõ daây choáng seùt tieát dieän £ 240 (Coät coù chieàu cao £ 20m)</v>
          </cell>
          <cell r="C169" t="str">
            <v>boä</v>
          </cell>
          <cell r="D169">
            <v>0</v>
          </cell>
          <cell r="E169">
            <v>2763</v>
          </cell>
        </row>
        <row r="170">
          <cell r="A170" t="str">
            <v>06.2152</v>
          </cell>
          <cell r="B170" t="str">
            <v>Laép ñaët khoùa ñôõ daây choáng seùt tieát dieän £ 240 (Coät coù chieàu cao £ 30m)</v>
          </cell>
          <cell r="C170" t="str">
            <v>boä</v>
          </cell>
          <cell r="D170">
            <v>0</v>
          </cell>
          <cell r="E170">
            <v>2925</v>
          </cell>
        </row>
        <row r="171">
          <cell r="A171" t="str">
            <v>06.2161</v>
          </cell>
          <cell r="B171" t="str">
            <v>Laép ñaët khoùa ñôõ daây choáng seùt tieát dieän &gt; 240 (Coät coù chieàu cao £ 20m)</v>
          </cell>
          <cell r="C171" t="str">
            <v>boä</v>
          </cell>
          <cell r="D171">
            <v>0</v>
          </cell>
          <cell r="E171">
            <v>5688</v>
          </cell>
        </row>
        <row r="172">
          <cell r="A172" t="str">
            <v>06.2162</v>
          </cell>
          <cell r="B172" t="str">
            <v>Laép ñaët khoùa ñôõ daây choáng seùt tieát dieän &gt; 240 (Coät coù chieàu cao £ 30m)</v>
          </cell>
          <cell r="C172" t="str">
            <v>boä</v>
          </cell>
          <cell r="D172">
            <v>0</v>
          </cell>
          <cell r="E172">
            <v>5850</v>
          </cell>
        </row>
        <row r="173">
          <cell r="A173" t="str">
            <v>06.5011</v>
          </cell>
          <cell r="B173" t="str">
            <v>Vöôït ñöôøng daây thoâng tin tieát dieän daây £ 50</v>
          </cell>
          <cell r="C173" t="str">
            <v>V.trí</v>
          </cell>
          <cell r="D173">
            <v>80046</v>
          </cell>
          <cell r="E173">
            <v>78346</v>
          </cell>
        </row>
        <row r="174">
          <cell r="A174" t="str">
            <v>06.5012</v>
          </cell>
          <cell r="B174" t="str">
            <v>Vöôït ñöôøng daây thoâng tin tieát dieän daây £ 95</v>
          </cell>
          <cell r="C174" t="str">
            <v>V.trí</v>
          </cell>
          <cell r="D174">
            <v>111623</v>
          </cell>
          <cell r="E174">
            <v>90887</v>
          </cell>
        </row>
        <row r="175">
          <cell r="A175" t="str">
            <v>06.5013</v>
          </cell>
          <cell r="B175" t="str">
            <v>Vöôït ñöôøng daây thoâng tin tieát dieän daây £ 150</v>
          </cell>
          <cell r="C175" t="str">
            <v>V.trí</v>
          </cell>
          <cell r="D175">
            <v>143516</v>
          </cell>
          <cell r="E175">
            <v>127737</v>
          </cell>
        </row>
        <row r="176">
          <cell r="A176" t="str">
            <v>06.5014</v>
          </cell>
          <cell r="B176" t="str">
            <v>Vöôït ñöôøng daây thoâng tin tieát dieän daây £ 240</v>
          </cell>
          <cell r="C176" t="str">
            <v>V.trí</v>
          </cell>
          <cell r="D176">
            <v>174462</v>
          </cell>
          <cell r="E176">
            <v>143530</v>
          </cell>
        </row>
        <row r="177">
          <cell r="A177" t="str">
            <v>06.5015</v>
          </cell>
          <cell r="B177" t="str">
            <v>Vöôït ñöôøng daây thoâng tin tieát dieän daây &gt; 240</v>
          </cell>
          <cell r="C177" t="str">
            <v>V.trí</v>
          </cell>
          <cell r="D177">
            <v>238247</v>
          </cell>
          <cell r="E177">
            <v>226521</v>
          </cell>
        </row>
        <row r="178">
          <cell r="A178" t="str">
            <v>06.5011</v>
          </cell>
          <cell r="B178" t="str">
            <v>Vöôït ñöôøng daây haï theá tieát dieän daây £ 50</v>
          </cell>
          <cell r="C178" t="str">
            <v>V.trí</v>
          </cell>
          <cell r="D178">
            <v>80046</v>
          </cell>
          <cell r="E178">
            <v>78346</v>
          </cell>
        </row>
        <row r="179">
          <cell r="A179" t="str">
            <v>06.5012</v>
          </cell>
          <cell r="B179" t="str">
            <v>Vöôït ñöôøng daây haï theá tieát dieän daây £ 95</v>
          </cell>
          <cell r="C179" t="str">
            <v>V.trí</v>
          </cell>
          <cell r="D179">
            <v>111623</v>
          </cell>
          <cell r="E179">
            <v>90887</v>
          </cell>
        </row>
        <row r="180">
          <cell r="A180" t="str">
            <v>06.5013</v>
          </cell>
          <cell r="B180" t="str">
            <v>Vöôït ñöôøng daây haï theá tieát dieän daây £ 150</v>
          </cell>
          <cell r="C180" t="str">
            <v>V.trí</v>
          </cell>
          <cell r="D180">
            <v>143516</v>
          </cell>
          <cell r="E180">
            <v>127737</v>
          </cell>
        </row>
        <row r="181">
          <cell r="A181" t="str">
            <v>06.5014</v>
          </cell>
          <cell r="B181" t="str">
            <v>Vöôït ñöôøng daây haï theá tieát dieän daây £ 240</v>
          </cell>
          <cell r="C181" t="str">
            <v>V.trí</v>
          </cell>
          <cell r="D181">
            <v>174462</v>
          </cell>
          <cell r="E181">
            <v>143530</v>
          </cell>
        </row>
        <row r="182">
          <cell r="A182" t="str">
            <v>06.5015</v>
          </cell>
          <cell r="B182" t="str">
            <v>Vöôït ñöôøng daây haï theá tieát dieän daây &gt; 240</v>
          </cell>
          <cell r="C182" t="str">
            <v>V.trí</v>
          </cell>
          <cell r="D182">
            <v>238247</v>
          </cell>
          <cell r="E182">
            <v>226521</v>
          </cell>
        </row>
        <row r="183">
          <cell r="A183" t="str">
            <v>06.5021</v>
          </cell>
          <cell r="B183" t="str">
            <v>Vöôït ñöôøng daây 35 kV tieát dieän daây £ 50</v>
          </cell>
          <cell r="C183" t="str">
            <v>V.trí</v>
          </cell>
          <cell r="D183">
            <v>127570</v>
          </cell>
          <cell r="E183">
            <v>105596</v>
          </cell>
        </row>
        <row r="184">
          <cell r="A184" t="str">
            <v>06.5022</v>
          </cell>
          <cell r="B184" t="str">
            <v>Vöôït ñöôøng daây 35 kV tieát dieän daây £ 95</v>
          </cell>
          <cell r="C184" t="str">
            <v>V.trí</v>
          </cell>
          <cell r="D184">
            <v>159462</v>
          </cell>
          <cell r="E184">
            <v>121544</v>
          </cell>
        </row>
        <row r="185">
          <cell r="A185" t="str">
            <v>06.5023</v>
          </cell>
          <cell r="B185" t="str">
            <v>Vöôït ñöôøng daây 35 kV tieát dieän daây £ 150</v>
          </cell>
          <cell r="C185" t="str">
            <v>V.trí</v>
          </cell>
          <cell r="D185">
            <v>190093</v>
          </cell>
          <cell r="E185">
            <v>148495</v>
          </cell>
        </row>
        <row r="186">
          <cell r="A186" t="str">
            <v>06.5024</v>
          </cell>
          <cell r="B186" t="str">
            <v>Vöôït ñöôøng daây 35 kV tieát dieän daây £ 240</v>
          </cell>
          <cell r="C186" t="str">
            <v>V.trí</v>
          </cell>
          <cell r="D186">
            <v>239193</v>
          </cell>
          <cell r="E186">
            <v>166446</v>
          </cell>
        </row>
        <row r="187">
          <cell r="A187" t="str">
            <v>06.5025</v>
          </cell>
          <cell r="B187" t="str">
            <v>Vöôït ñöôøng daây 35 kV tieát dieän daây &gt; 240</v>
          </cell>
          <cell r="C187" t="str">
            <v>V.trí</v>
          </cell>
          <cell r="D187">
            <v>334870</v>
          </cell>
          <cell r="E187">
            <v>290467</v>
          </cell>
        </row>
        <row r="188">
          <cell r="A188" t="str">
            <v>06.5051</v>
          </cell>
          <cell r="B188" t="str">
            <v>Vöôït ñöôøng giao thoâng &lt; 10m tieát dieän daây £ 50</v>
          </cell>
          <cell r="C188" t="str">
            <v>V.trí</v>
          </cell>
          <cell r="D188">
            <v>159462</v>
          </cell>
          <cell r="E188">
            <v>125725</v>
          </cell>
        </row>
        <row r="189">
          <cell r="A189" t="str">
            <v>06.5052</v>
          </cell>
          <cell r="B189" t="str">
            <v>Vöôït ñöôøng giao thoâng &lt;10m tieát dieän daây £ 95</v>
          </cell>
          <cell r="C189" t="str">
            <v>V.trí</v>
          </cell>
          <cell r="D189">
            <v>221922</v>
          </cell>
          <cell r="E189">
            <v>159014</v>
          </cell>
        </row>
        <row r="190">
          <cell r="A190" t="str">
            <v>06.5053</v>
          </cell>
          <cell r="B190" t="str">
            <v>Vöôït ñöôøng giao thoâng &lt;10m tieát dieän daây £ 150</v>
          </cell>
          <cell r="C190" t="str">
            <v>V.trí</v>
          </cell>
          <cell r="D190">
            <v>284193</v>
          </cell>
          <cell r="E190">
            <v>194471</v>
          </cell>
        </row>
        <row r="191">
          <cell r="A191" t="str">
            <v>06.5054</v>
          </cell>
          <cell r="B191" t="str">
            <v>Vöôït ñöôøng giao thoâng &lt;10m tieát dieän daây £ 240</v>
          </cell>
          <cell r="C191" t="str">
            <v>V.trí</v>
          </cell>
          <cell r="D191">
            <v>350186</v>
          </cell>
          <cell r="E191">
            <v>218470</v>
          </cell>
        </row>
        <row r="192">
          <cell r="A192" t="str">
            <v>06.5055</v>
          </cell>
          <cell r="B192" t="str">
            <v>Vöôït ñöôøng giao thoâng&lt;10m tieát dieän daây &gt; 240</v>
          </cell>
          <cell r="C192" t="str">
            <v>V.trí</v>
          </cell>
          <cell r="D192">
            <v>399412</v>
          </cell>
          <cell r="E192">
            <v>345433</v>
          </cell>
        </row>
        <row r="193">
          <cell r="A193" t="str">
            <v>06.5061</v>
          </cell>
          <cell r="B193" t="str">
            <v>Vöôït ñöôøng giao thoâng &gt;10m tieát dieän daây £ 50</v>
          </cell>
          <cell r="C193" t="str">
            <v>V.trí</v>
          </cell>
          <cell r="D193">
            <v>189462</v>
          </cell>
          <cell r="E193">
            <v>143995</v>
          </cell>
        </row>
        <row r="194">
          <cell r="A194" t="str">
            <v>06.5062</v>
          </cell>
          <cell r="B194" t="str">
            <v>Vöôït ñöôøng giao thoâng &gt;10m tieát dieän daây £ 95</v>
          </cell>
          <cell r="C194" t="str">
            <v>V.trí</v>
          </cell>
          <cell r="D194">
            <v>269130</v>
          </cell>
          <cell r="E194">
            <v>190445</v>
          </cell>
        </row>
        <row r="195">
          <cell r="A195" t="str">
            <v>06.5063</v>
          </cell>
          <cell r="B195" t="str">
            <v>Vöôït ñöôøng giao thoâng &gt;10m tieát dieän daây £ 150</v>
          </cell>
          <cell r="C195" t="str">
            <v>V.trí</v>
          </cell>
          <cell r="D195">
            <v>350186</v>
          </cell>
          <cell r="E195">
            <v>233024</v>
          </cell>
        </row>
        <row r="196">
          <cell r="A196" t="str">
            <v>06.5064</v>
          </cell>
          <cell r="B196" t="str">
            <v>Vöôït ñöôøng giao thoâng &gt;10m tieát dieän daây £ 240</v>
          </cell>
          <cell r="C196" t="str">
            <v>V.trí</v>
          </cell>
          <cell r="D196">
            <v>411447</v>
          </cell>
          <cell r="E196">
            <v>261823</v>
          </cell>
        </row>
        <row r="197">
          <cell r="A197" t="str">
            <v>06.5065</v>
          </cell>
          <cell r="B197" t="str">
            <v>Vöôït ñöôøng giao thoâng &gt;10m tieát dieän daây &gt; 240</v>
          </cell>
          <cell r="C197" t="str">
            <v>V.trí</v>
          </cell>
          <cell r="D197">
            <v>568260</v>
          </cell>
          <cell r="E197">
            <v>410618</v>
          </cell>
        </row>
        <row r="198">
          <cell r="A198" t="str">
            <v>06.5071</v>
          </cell>
          <cell r="B198" t="str">
            <v>Vò trí beû goùc tieát dieän daây £ 50</v>
          </cell>
          <cell r="C198" t="str">
            <v>V.trí</v>
          </cell>
          <cell r="D198">
            <v>0</v>
          </cell>
          <cell r="E198">
            <v>30697</v>
          </cell>
        </row>
        <row r="199">
          <cell r="A199" t="str">
            <v>06.5072</v>
          </cell>
          <cell r="B199" t="str">
            <v>Vò trí beû goùc tieát dieän daây £ 95</v>
          </cell>
          <cell r="C199" t="str">
            <v>V.trí</v>
          </cell>
          <cell r="D199">
            <v>0</v>
          </cell>
          <cell r="E199">
            <v>61933</v>
          </cell>
        </row>
        <row r="200">
          <cell r="A200" t="str">
            <v>06.5073</v>
          </cell>
          <cell r="B200" t="str">
            <v>Vò trí beû goùc tieát dieän daây £ 150</v>
          </cell>
          <cell r="C200" t="str">
            <v>V.trí</v>
          </cell>
          <cell r="D200">
            <v>0</v>
          </cell>
          <cell r="E200">
            <v>78346</v>
          </cell>
        </row>
        <row r="201">
          <cell r="A201" t="str">
            <v>06.5074</v>
          </cell>
          <cell r="B201" t="str">
            <v>Vò trí beû goùc tieát dieän daây £ 240</v>
          </cell>
          <cell r="C201" t="str">
            <v>V.trí</v>
          </cell>
          <cell r="D201">
            <v>0</v>
          </cell>
          <cell r="E201">
            <v>80978</v>
          </cell>
        </row>
        <row r="202">
          <cell r="A202" t="str">
            <v>06.5075</v>
          </cell>
          <cell r="B202" t="str">
            <v>Vò trí beû goùc tieát dieän daây &gt; 240</v>
          </cell>
          <cell r="C202" t="str">
            <v>V.trí</v>
          </cell>
          <cell r="D202">
            <v>0</v>
          </cell>
          <cell r="E202">
            <v>150188</v>
          </cell>
        </row>
        <row r="203">
          <cell r="A203" t="str">
            <v>06.5082</v>
          </cell>
          <cell r="B203" t="str">
            <v>Vöôït soâng £ 95</v>
          </cell>
          <cell r="C203" t="str">
            <v>V.trí</v>
          </cell>
          <cell r="D203">
            <v>0</v>
          </cell>
          <cell r="E203">
            <v>261513</v>
          </cell>
        </row>
        <row r="204">
          <cell r="A204" t="str">
            <v>06.5083</v>
          </cell>
          <cell r="B204" t="str">
            <v>Vöôït soâng £ 150</v>
          </cell>
          <cell r="C204" t="str">
            <v>V.trí</v>
          </cell>
          <cell r="D204">
            <v>0</v>
          </cell>
          <cell r="E204">
            <v>391728</v>
          </cell>
        </row>
        <row r="205">
          <cell r="A205" t="str">
            <v>06.5084</v>
          </cell>
          <cell r="B205" t="str">
            <v>Vöôït soâng £ 240</v>
          </cell>
          <cell r="C205" t="str">
            <v>V.trí</v>
          </cell>
          <cell r="D205">
            <v>0</v>
          </cell>
          <cell r="E205">
            <v>440965</v>
          </cell>
        </row>
        <row r="206">
          <cell r="A206" t="str">
            <v>06.5085</v>
          </cell>
          <cell r="B206" t="str">
            <v>Vöôït soâng &gt; 240</v>
          </cell>
          <cell r="C206" t="str">
            <v>V.trí</v>
          </cell>
          <cell r="D206">
            <v>0</v>
          </cell>
          <cell r="E206">
            <v>799869</v>
          </cell>
        </row>
        <row r="207">
          <cell r="A207" t="str">
            <v>06.6104</v>
          </cell>
          <cell r="B207" t="str">
            <v>Raûi caêng daây laáy ñoä voõng daây AC-50mm 2</v>
          </cell>
          <cell r="C207" t="str">
            <v>km</v>
          </cell>
          <cell r="D207">
            <v>227189</v>
          </cell>
          <cell r="E207">
            <v>261153</v>
          </cell>
        </row>
        <row r="208">
          <cell r="A208" t="str">
            <v>06.6105</v>
          </cell>
          <cell r="B208" t="str">
            <v>Raûi caêng daây laáy ñoä voõng daây AC-70mm 2</v>
          </cell>
          <cell r="C208" t="str">
            <v>km</v>
          </cell>
          <cell r="D208">
            <v>227189</v>
          </cell>
          <cell r="E208">
            <v>348908</v>
          </cell>
        </row>
        <row r="209">
          <cell r="A209" t="str">
            <v>06.6106</v>
          </cell>
          <cell r="B209" t="str">
            <v>Raûi caêng daây laáy ñoä voõng daây AC-95mm 2</v>
          </cell>
          <cell r="C209" t="str">
            <v>km</v>
          </cell>
          <cell r="D209">
            <v>227189</v>
          </cell>
          <cell r="E209">
            <v>475178</v>
          </cell>
        </row>
        <row r="210">
          <cell r="A210" t="str">
            <v>06.6107</v>
          </cell>
          <cell r="B210" t="str">
            <v>Raûi caêng daây laáy ñoä voõng daây AC-120mm 2</v>
          </cell>
          <cell r="C210" t="str">
            <v>km</v>
          </cell>
          <cell r="D210">
            <v>319671</v>
          </cell>
          <cell r="E210">
            <v>588862</v>
          </cell>
        </row>
        <row r="211">
          <cell r="A211" t="str">
            <v>06.6108</v>
          </cell>
          <cell r="B211" t="str">
            <v>Raûi caêng daây laáy ñoä voõng daây AC-150mm 2</v>
          </cell>
          <cell r="C211" t="str">
            <v>km</v>
          </cell>
          <cell r="D211">
            <v>319671</v>
          </cell>
          <cell r="E211">
            <v>712550</v>
          </cell>
        </row>
        <row r="212">
          <cell r="A212" t="str">
            <v>06.6109</v>
          </cell>
          <cell r="B212" t="str">
            <v>Raûi caêng daây laáy ñoä voõng daây AC-185mm 2</v>
          </cell>
          <cell r="C212" t="str">
            <v>km</v>
          </cell>
          <cell r="D212">
            <v>319671</v>
          </cell>
          <cell r="E212">
            <v>840899</v>
          </cell>
        </row>
        <row r="213">
          <cell r="A213" t="str">
            <v>06.6110</v>
          </cell>
          <cell r="B213" t="str">
            <v>Raûi caêng daây laáy ñoä voõng daây AC-240mm 2</v>
          </cell>
          <cell r="C213" t="str">
            <v>km</v>
          </cell>
          <cell r="D213">
            <v>319671</v>
          </cell>
          <cell r="E213">
            <v>924792</v>
          </cell>
        </row>
        <row r="214">
          <cell r="A214" t="str">
            <v>06.6124</v>
          </cell>
          <cell r="B214" t="str">
            <v>Raûi caêng daây laáy ñoä voõng daây A-50mm 2</v>
          </cell>
          <cell r="C214" t="str">
            <v>km</v>
          </cell>
          <cell r="D214">
            <v>227189</v>
          </cell>
          <cell r="E214">
            <v>208012</v>
          </cell>
        </row>
        <row r="215">
          <cell r="A215" t="str">
            <v>06.6125</v>
          </cell>
          <cell r="B215" t="str">
            <v>Raûi caêng daây laáy ñoä voõng daây A-70mm 2</v>
          </cell>
          <cell r="C215" t="str">
            <v>km</v>
          </cell>
          <cell r="D215">
            <v>227189</v>
          </cell>
          <cell r="E215">
            <v>279516</v>
          </cell>
        </row>
        <row r="216">
          <cell r="A216" t="str">
            <v>06.6126</v>
          </cell>
          <cell r="B216" t="str">
            <v>Raûi caêng daây laáy ñoä voõng daây A-95mm 2</v>
          </cell>
          <cell r="C216" t="str">
            <v>km</v>
          </cell>
          <cell r="D216">
            <v>227189</v>
          </cell>
          <cell r="E216">
            <v>381897</v>
          </cell>
        </row>
        <row r="217">
          <cell r="A217" t="str">
            <v>06.6133</v>
          </cell>
          <cell r="B217" t="str">
            <v>Raûi caêng daây choáng seùt tieát dieän 35mm 2</v>
          </cell>
          <cell r="C217" t="str">
            <v>km</v>
          </cell>
          <cell r="D217">
            <v>226789</v>
          </cell>
          <cell r="E217">
            <v>365484</v>
          </cell>
        </row>
        <row r="218">
          <cell r="A218" t="str">
            <v>06.6134</v>
          </cell>
          <cell r="B218" t="str">
            <v>Raûi caêng daây choáng seùt tieát dieän 50mm 2</v>
          </cell>
          <cell r="C218" t="str">
            <v>km</v>
          </cell>
          <cell r="D218">
            <v>227189</v>
          </cell>
          <cell r="E218">
            <v>409524</v>
          </cell>
        </row>
        <row r="219">
          <cell r="A219" t="str">
            <v>06.6135</v>
          </cell>
          <cell r="B219" t="str">
            <v>Raûi caêng daây choáng seùt tieát dieän 70mm 2</v>
          </cell>
          <cell r="C219" t="str">
            <v>km</v>
          </cell>
          <cell r="D219">
            <v>227189</v>
          </cell>
          <cell r="E219">
            <v>491429</v>
          </cell>
        </row>
        <row r="221">
          <cell r="A221" t="str">
            <v>02.1211</v>
          </cell>
          <cell r="B221" t="str">
            <v>Vaän chuyeån xi maêng cöï ly 100m</v>
          </cell>
          <cell r="C221" t="str">
            <v>taán</v>
          </cell>
          <cell r="D221">
            <v>0</v>
          </cell>
          <cell r="E221">
            <v>71813</v>
          </cell>
        </row>
        <row r="222">
          <cell r="A222" t="str">
            <v>02.1212</v>
          </cell>
          <cell r="B222" t="str">
            <v>Vaän chuyeån xi maêng cöï ly 300m</v>
          </cell>
          <cell r="C222" t="str">
            <v>taán</v>
          </cell>
          <cell r="D222">
            <v>0</v>
          </cell>
          <cell r="E222">
            <v>67545</v>
          </cell>
        </row>
        <row r="223">
          <cell r="A223" t="str">
            <v>02.1213</v>
          </cell>
          <cell r="B223" t="str">
            <v>Vaän chuyeån xi maêng cöï ly 500m</v>
          </cell>
          <cell r="C223" t="str">
            <v>taán</v>
          </cell>
          <cell r="D223">
            <v>0</v>
          </cell>
          <cell r="E223">
            <v>66956</v>
          </cell>
        </row>
        <row r="224">
          <cell r="A224" t="str">
            <v>02.1214</v>
          </cell>
          <cell r="B224" t="str">
            <v>Vaän chuyeån xi maêng cöï ly &gt;500m</v>
          </cell>
          <cell r="C224" t="str">
            <v>taán</v>
          </cell>
          <cell r="D224">
            <v>0</v>
          </cell>
          <cell r="E224">
            <v>66515</v>
          </cell>
        </row>
        <row r="226">
          <cell r="A226" t="str">
            <v>02.1241</v>
          </cell>
          <cell r="B226" t="str">
            <v xml:space="preserve">Vaän chuyeån ñaù </v>
          </cell>
          <cell r="C226" t="str">
            <v>m3</v>
          </cell>
          <cell r="D226">
            <v>0</v>
          </cell>
          <cell r="E226">
            <v>70635</v>
          </cell>
        </row>
        <row r="227">
          <cell r="A227" t="str">
            <v>02.1242</v>
          </cell>
          <cell r="B227" t="str">
            <v xml:space="preserve">Vaän chuyeån ñaù </v>
          </cell>
          <cell r="C227" t="str">
            <v>m3</v>
          </cell>
          <cell r="D227">
            <v>0</v>
          </cell>
          <cell r="E227">
            <v>67692</v>
          </cell>
        </row>
        <row r="228">
          <cell r="A228" t="str">
            <v>02.1243</v>
          </cell>
          <cell r="B228" t="str">
            <v xml:space="preserve">Vaän chuyeån ñaù </v>
          </cell>
          <cell r="C228" t="str">
            <v>m3</v>
          </cell>
          <cell r="D228">
            <v>0</v>
          </cell>
          <cell r="E228">
            <v>67104</v>
          </cell>
        </row>
        <row r="229">
          <cell r="A229" t="str">
            <v>02.1244</v>
          </cell>
          <cell r="B229" t="str">
            <v xml:space="preserve">Vaän chuyeån ñaù </v>
          </cell>
          <cell r="C229" t="str">
            <v>m3</v>
          </cell>
          <cell r="D229">
            <v>0</v>
          </cell>
          <cell r="E229">
            <v>66662</v>
          </cell>
        </row>
        <row r="231">
          <cell r="A231" t="str">
            <v>02.1231</v>
          </cell>
          <cell r="B231" t="str">
            <v>Vaän chuyeån caùt</v>
          </cell>
          <cell r="C231" t="str">
            <v>m3</v>
          </cell>
          <cell r="D231">
            <v>0</v>
          </cell>
          <cell r="E231">
            <v>67251</v>
          </cell>
        </row>
        <row r="232">
          <cell r="A232" t="str">
            <v>02.1232</v>
          </cell>
          <cell r="B232" t="str">
            <v>Vaän chuyeån caùt</v>
          </cell>
          <cell r="C232" t="str">
            <v>m3</v>
          </cell>
          <cell r="D232">
            <v>0</v>
          </cell>
          <cell r="E232">
            <v>64308</v>
          </cell>
        </row>
        <row r="233">
          <cell r="A233" t="str">
            <v>02.1233</v>
          </cell>
          <cell r="B233" t="str">
            <v>Vaän chuyeån caùt</v>
          </cell>
          <cell r="C233" t="str">
            <v>m3</v>
          </cell>
          <cell r="D233">
            <v>0</v>
          </cell>
          <cell r="E233">
            <v>63719</v>
          </cell>
        </row>
        <row r="234">
          <cell r="A234" t="str">
            <v>02.1234</v>
          </cell>
          <cell r="B234" t="str">
            <v>Vaän chuyeån caùt</v>
          </cell>
          <cell r="C234" t="str">
            <v>m3</v>
          </cell>
          <cell r="D234">
            <v>0</v>
          </cell>
          <cell r="E234">
            <v>62983</v>
          </cell>
        </row>
        <row r="236">
          <cell r="A236" t="str">
            <v>02.1351</v>
          </cell>
          <cell r="B236" t="str">
            <v>Vaän chuyeån coát theùp + bulon</v>
          </cell>
          <cell r="C236" t="str">
            <v>Taán</v>
          </cell>
          <cell r="D236">
            <v>0</v>
          </cell>
          <cell r="E236">
            <v>110221</v>
          </cell>
        </row>
        <row r="237">
          <cell r="A237" t="str">
            <v>02.1352</v>
          </cell>
          <cell r="B237" t="str">
            <v>Vaän chuyeån coát theùp + bulon</v>
          </cell>
          <cell r="C237" t="str">
            <v>Taán</v>
          </cell>
          <cell r="D237">
            <v>0</v>
          </cell>
          <cell r="E237">
            <v>103451</v>
          </cell>
        </row>
        <row r="238">
          <cell r="A238" t="str">
            <v>02.1353</v>
          </cell>
          <cell r="B238" t="str">
            <v>Vaän chuyeån coát theùp + bulon</v>
          </cell>
          <cell r="C238" t="str">
            <v>Taán</v>
          </cell>
          <cell r="D238">
            <v>0</v>
          </cell>
          <cell r="E238">
            <v>102127</v>
          </cell>
        </row>
        <row r="239">
          <cell r="A239" t="str">
            <v>02.1354</v>
          </cell>
          <cell r="B239" t="str">
            <v>Vaän chuyeån coát theùp + bulon</v>
          </cell>
          <cell r="C239" t="str">
            <v>Taán</v>
          </cell>
          <cell r="D239">
            <v>0</v>
          </cell>
          <cell r="E239">
            <v>93739</v>
          </cell>
        </row>
        <row r="241">
          <cell r="A241" t="str">
            <v>02.1361</v>
          </cell>
          <cell r="B241" t="str">
            <v>Vaän chuyeån coät theùp</v>
          </cell>
          <cell r="C241" t="str">
            <v>Taán</v>
          </cell>
          <cell r="D241">
            <v>0</v>
          </cell>
          <cell r="E241">
            <v>100214</v>
          </cell>
        </row>
        <row r="242">
          <cell r="A242" t="str">
            <v>02.1362</v>
          </cell>
          <cell r="B242" t="str">
            <v>Vaän chuyeån coät theùp</v>
          </cell>
          <cell r="C242" t="str">
            <v>Taán</v>
          </cell>
          <cell r="D242">
            <v>0</v>
          </cell>
          <cell r="E242">
            <v>94033</v>
          </cell>
        </row>
        <row r="243">
          <cell r="A243" t="str">
            <v>02.1363</v>
          </cell>
          <cell r="B243" t="str">
            <v>Vaän chuyeån coät theùp</v>
          </cell>
          <cell r="C243" t="str">
            <v>Taán</v>
          </cell>
          <cell r="D243">
            <v>0</v>
          </cell>
          <cell r="E243">
            <v>92856</v>
          </cell>
        </row>
        <row r="244">
          <cell r="A244" t="str">
            <v>02.1364</v>
          </cell>
          <cell r="B244" t="str">
            <v>Vaän chuyeån coät theùp</v>
          </cell>
          <cell r="C244" t="str">
            <v>Taán</v>
          </cell>
          <cell r="D244">
            <v>0</v>
          </cell>
          <cell r="E244">
            <v>91973</v>
          </cell>
        </row>
        <row r="246">
          <cell r="A246" t="str">
            <v>02.1331</v>
          </cell>
          <cell r="B246" t="str">
            <v>Vaän chuyeån vaùn khuoân</v>
          </cell>
          <cell r="C246" t="str">
            <v>m3</v>
          </cell>
          <cell r="D246">
            <v>0</v>
          </cell>
          <cell r="E246">
            <v>57391</v>
          </cell>
        </row>
        <row r="247">
          <cell r="A247" t="str">
            <v>02.1332</v>
          </cell>
          <cell r="B247" t="str">
            <v>Vaän chuyeån vaùn khuoân</v>
          </cell>
          <cell r="C247" t="str">
            <v>m3</v>
          </cell>
          <cell r="D247">
            <v>0</v>
          </cell>
          <cell r="E247">
            <v>55037</v>
          </cell>
        </row>
        <row r="248">
          <cell r="A248" t="str">
            <v>02.1333</v>
          </cell>
          <cell r="B248" t="str">
            <v>Vaän chuyeån vaùn khuoân</v>
          </cell>
          <cell r="C248" t="str">
            <v>m3</v>
          </cell>
          <cell r="D248">
            <v>0</v>
          </cell>
          <cell r="E248">
            <v>54301</v>
          </cell>
        </row>
        <row r="249">
          <cell r="A249" t="str">
            <v>02.1334</v>
          </cell>
          <cell r="B249" t="str">
            <v>Vaän chuyeån vaùn khuoân</v>
          </cell>
          <cell r="C249" t="str">
            <v>m3</v>
          </cell>
          <cell r="D249">
            <v>0</v>
          </cell>
          <cell r="E249">
            <v>53859</v>
          </cell>
        </row>
        <row r="251">
          <cell r="A251" t="str">
            <v>02.1321</v>
          </cell>
          <cell r="B251" t="str">
            <v>Vaän chuyeån nöôùc</v>
          </cell>
          <cell r="C251" t="str">
            <v>m3</v>
          </cell>
          <cell r="D251">
            <v>0</v>
          </cell>
          <cell r="E251">
            <v>57833</v>
          </cell>
        </row>
        <row r="252">
          <cell r="A252" t="str">
            <v>02.1322</v>
          </cell>
          <cell r="B252" t="str">
            <v>Vaän chuyeån nöôùc</v>
          </cell>
          <cell r="C252" t="str">
            <v>m3</v>
          </cell>
          <cell r="D252">
            <v>0</v>
          </cell>
          <cell r="E252">
            <v>56950</v>
          </cell>
        </row>
        <row r="253">
          <cell r="A253" t="str">
            <v>02.1323</v>
          </cell>
          <cell r="B253" t="str">
            <v>Vaän chuyeån nöôùc</v>
          </cell>
          <cell r="C253" t="str">
            <v>m3</v>
          </cell>
          <cell r="D253">
            <v>0</v>
          </cell>
          <cell r="E253">
            <v>49592</v>
          </cell>
        </row>
        <row r="254">
          <cell r="A254" t="str">
            <v>02.1324</v>
          </cell>
          <cell r="B254" t="str">
            <v>Vaän chuyeån nöôùc</v>
          </cell>
          <cell r="C254" t="str">
            <v>m3</v>
          </cell>
          <cell r="D254">
            <v>0</v>
          </cell>
          <cell r="E254">
            <v>48415</v>
          </cell>
        </row>
        <row r="256">
          <cell r="A256" t="str">
            <v>02.1391</v>
          </cell>
          <cell r="B256" t="str">
            <v>Vaän chuyeån coïc tre</v>
          </cell>
          <cell r="C256" t="str">
            <v>coïc</v>
          </cell>
          <cell r="D256">
            <v>0</v>
          </cell>
          <cell r="E256">
            <v>17953</v>
          </cell>
        </row>
        <row r="257">
          <cell r="A257" t="str">
            <v>02.1392</v>
          </cell>
          <cell r="B257" t="str">
            <v>Vaän chuyeån coïc tre</v>
          </cell>
          <cell r="C257" t="str">
            <v>coïc</v>
          </cell>
          <cell r="D257">
            <v>0</v>
          </cell>
          <cell r="E257">
            <v>16923</v>
          </cell>
        </row>
        <row r="258">
          <cell r="A258" t="str">
            <v>02.1393</v>
          </cell>
          <cell r="B258" t="str">
            <v>Vaän chuyeån coïc tre</v>
          </cell>
          <cell r="C258" t="str">
            <v>coïc</v>
          </cell>
          <cell r="D258">
            <v>0</v>
          </cell>
          <cell r="E258">
            <v>16776</v>
          </cell>
        </row>
        <row r="259">
          <cell r="A259" t="str">
            <v>02.1394</v>
          </cell>
          <cell r="B259" t="str">
            <v>Vaän chuyeån coïc tre</v>
          </cell>
          <cell r="C259" t="str">
            <v>coïc</v>
          </cell>
          <cell r="D259">
            <v>0</v>
          </cell>
          <cell r="E259">
            <v>16629</v>
          </cell>
        </row>
        <row r="261">
          <cell r="A261" t="str">
            <v>02.1391</v>
          </cell>
          <cell r="B261" t="str">
            <v>Vaän chuyeån coùt eùp</v>
          </cell>
          <cell r="C261" t="str">
            <v>taám</v>
          </cell>
          <cell r="D261">
            <v>0</v>
          </cell>
          <cell r="E261">
            <v>17953</v>
          </cell>
        </row>
        <row r="262">
          <cell r="A262" t="str">
            <v>02.1392</v>
          </cell>
          <cell r="B262" t="str">
            <v>Vaän chuyeån coùt eùp</v>
          </cell>
          <cell r="C262" t="str">
            <v>taám</v>
          </cell>
          <cell r="D262">
            <v>0</v>
          </cell>
          <cell r="E262">
            <v>16923</v>
          </cell>
        </row>
        <row r="263">
          <cell r="A263" t="str">
            <v>02.1393</v>
          </cell>
          <cell r="B263" t="str">
            <v>Vaän chuyeån coùt eùp</v>
          </cell>
          <cell r="C263" t="str">
            <v>taám</v>
          </cell>
          <cell r="D263">
            <v>0</v>
          </cell>
          <cell r="E263">
            <v>16776</v>
          </cell>
        </row>
        <row r="264">
          <cell r="A264" t="str">
            <v>02.1394</v>
          </cell>
          <cell r="B264" t="str">
            <v>Vaän chuyeån coùt eùp</v>
          </cell>
          <cell r="C264" t="str">
            <v>taán</v>
          </cell>
          <cell r="D264">
            <v>0</v>
          </cell>
          <cell r="E264">
            <v>16629</v>
          </cell>
        </row>
        <row r="266">
          <cell r="A266" t="str">
            <v>02.1421</v>
          </cell>
          <cell r="B266" t="str">
            <v>Vaän chuyeån phuï kieän</v>
          </cell>
          <cell r="C266" t="str">
            <v>taán</v>
          </cell>
          <cell r="D266">
            <v>0</v>
          </cell>
          <cell r="E266">
            <v>99184</v>
          </cell>
        </row>
        <row r="267">
          <cell r="A267" t="str">
            <v>02.1422</v>
          </cell>
          <cell r="B267" t="str">
            <v>Vaän chuyeån phuï kieän</v>
          </cell>
          <cell r="C267" t="str">
            <v>taán</v>
          </cell>
          <cell r="D267">
            <v>0</v>
          </cell>
          <cell r="E267">
            <v>93150</v>
          </cell>
        </row>
        <row r="268">
          <cell r="A268" t="str">
            <v>02.1423</v>
          </cell>
          <cell r="B268" t="str">
            <v>Vaän chuyeån phuï kieän</v>
          </cell>
          <cell r="C268" t="str">
            <v>taán</v>
          </cell>
          <cell r="D268">
            <v>0</v>
          </cell>
          <cell r="E268">
            <v>91973</v>
          </cell>
        </row>
        <row r="269">
          <cell r="A269" t="str">
            <v>02.1424</v>
          </cell>
          <cell r="B269" t="str">
            <v>Vaän chuyeån phuï kieän</v>
          </cell>
          <cell r="C269" t="str">
            <v>taán</v>
          </cell>
          <cell r="D269">
            <v>0</v>
          </cell>
          <cell r="E269">
            <v>90943</v>
          </cell>
        </row>
        <row r="271">
          <cell r="A271" t="str">
            <v>02.1431</v>
          </cell>
          <cell r="B271" t="str">
            <v>Vaän chuyeån söù caùc loaïi</v>
          </cell>
          <cell r="C271" t="str">
            <v>taán</v>
          </cell>
          <cell r="D271">
            <v>0</v>
          </cell>
          <cell r="E271">
            <v>130234</v>
          </cell>
        </row>
        <row r="272">
          <cell r="A272" t="str">
            <v>02.1432</v>
          </cell>
          <cell r="B272" t="str">
            <v>Vaän chuyeån söù caùc loaïi</v>
          </cell>
          <cell r="C272" t="str">
            <v>taán</v>
          </cell>
          <cell r="D272">
            <v>0</v>
          </cell>
          <cell r="E272">
            <v>122287</v>
          </cell>
        </row>
        <row r="273">
          <cell r="A273" t="str">
            <v>02.1433</v>
          </cell>
          <cell r="B273" t="str">
            <v>Vaän chuyeån söù caùc loaïi</v>
          </cell>
          <cell r="C273" t="str">
            <v>taán</v>
          </cell>
          <cell r="D273">
            <v>0</v>
          </cell>
          <cell r="E273">
            <v>120669</v>
          </cell>
        </row>
        <row r="274">
          <cell r="A274" t="str">
            <v>02.1434</v>
          </cell>
          <cell r="B274" t="str">
            <v>Vaän chuyeån söù caùc loaïi</v>
          </cell>
          <cell r="C274" t="str">
            <v>taán</v>
          </cell>
          <cell r="D274">
            <v>0</v>
          </cell>
          <cell r="E274">
            <v>119491</v>
          </cell>
        </row>
        <row r="276">
          <cell r="A276" t="str">
            <v>02.1441</v>
          </cell>
          <cell r="B276" t="str">
            <v>Vaän chuyeån söù caùc loaïi</v>
          </cell>
          <cell r="C276" t="str">
            <v>taán</v>
          </cell>
          <cell r="D276">
            <v>0</v>
          </cell>
          <cell r="E276">
            <v>100214</v>
          </cell>
        </row>
        <row r="277">
          <cell r="A277" t="str">
            <v>02.1442</v>
          </cell>
          <cell r="B277" t="str">
            <v>Vaän chuyeån söù caùc loaïi</v>
          </cell>
          <cell r="C277" t="str">
            <v>taán</v>
          </cell>
          <cell r="D277">
            <v>0</v>
          </cell>
          <cell r="E277">
            <v>93886</v>
          </cell>
        </row>
        <row r="278">
          <cell r="A278" t="str">
            <v>02.1443</v>
          </cell>
          <cell r="B278" t="str">
            <v>Vaän chuyeån söù caùc loaïi</v>
          </cell>
          <cell r="C278" t="str">
            <v>taán</v>
          </cell>
          <cell r="D278">
            <v>0</v>
          </cell>
          <cell r="E278">
            <v>92856</v>
          </cell>
        </row>
        <row r="279">
          <cell r="A279" t="str">
            <v>02.1444</v>
          </cell>
          <cell r="B279" t="str">
            <v>Vaän chuyeån söù caùc loaïi</v>
          </cell>
          <cell r="C279" t="str">
            <v>taán</v>
          </cell>
          <cell r="D279">
            <v>0</v>
          </cell>
          <cell r="E279">
            <v>91973</v>
          </cell>
        </row>
        <row r="281">
          <cell r="A281" t="str">
            <v>02.1451</v>
          </cell>
          <cell r="B281" t="str">
            <v>Vaän chuyeån caáu kieän beâ toâng ñuùc saün caùc loaïi</v>
          </cell>
          <cell r="C281" t="str">
            <v>taán</v>
          </cell>
          <cell r="D281">
            <v>0</v>
          </cell>
          <cell r="E281">
            <v>90207</v>
          </cell>
        </row>
        <row r="282">
          <cell r="A282" t="str">
            <v>02.1452</v>
          </cell>
          <cell r="B282" t="str">
            <v>Vaän chuyeån caáu kieän beâ toâng ñuùc saün caùc loaïi</v>
          </cell>
          <cell r="C282" t="str">
            <v>taán</v>
          </cell>
          <cell r="D282">
            <v>0</v>
          </cell>
          <cell r="E282">
            <v>84615</v>
          </cell>
        </row>
        <row r="283">
          <cell r="A283" t="str">
            <v>02.1453</v>
          </cell>
          <cell r="B283" t="str">
            <v>Vaän chuyeån caáu kieän beâ toâng ñuùc saün caùc loaïi</v>
          </cell>
          <cell r="C283" t="str">
            <v>taán</v>
          </cell>
          <cell r="D283">
            <v>0</v>
          </cell>
          <cell r="E283">
            <v>83585</v>
          </cell>
        </row>
        <row r="284">
          <cell r="A284" t="str">
            <v>02.1454</v>
          </cell>
          <cell r="B284" t="str">
            <v>Vaän chuyeån caáu kieän beâ toâng ñuùc saün caùc loaïi</v>
          </cell>
          <cell r="C284" t="str">
            <v>taán</v>
          </cell>
          <cell r="D284">
            <v>0</v>
          </cell>
          <cell r="E284">
            <v>82702</v>
          </cell>
        </row>
        <row r="286">
          <cell r="A286" t="str">
            <v>02.1461</v>
          </cell>
          <cell r="B286" t="str">
            <v>Vaän chuyeån coät  BTLT</v>
          </cell>
          <cell r="C286" t="str">
            <v>taán</v>
          </cell>
          <cell r="D286">
            <v>0</v>
          </cell>
          <cell r="E286">
            <v>140241</v>
          </cell>
        </row>
        <row r="287">
          <cell r="A287" t="str">
            <v>02.1462</v>
          </cell>
          <cell r="B287" t="str">
            <v>Vaän chuyeån coät  BTLT</v>
          </cell>
          <cell r="C287" t="str">
            <v>taán</v>
          </cell>
          <cell r="D287">
            <v>0</v>
          </cell>
          <cell r="E287">
            <v>131705</v>
          </cell>
        </row>
        <row r="288">
          <cell r="A288" t="str">
            <v>02.1463</v>
          </cell>
          <cell r="B288" t="str">
            <v>Vaän chuyeån coät  BTLT</v>
          </cell>
          <cell r="C288" t="str">
            <v>taán</v>
          </cell>
          <cell r="D288">
            <v>0</v>
          </cell>
          <cell r="E288">
            <v>129940</v>
          </cell>
        </row>
        <row r="289">
          <cell r="A289" t="str">
            <v>02.1464</v>
          </cell>
          <cell r="B289" t="str">
            <v>Vaän chuyeån coät  BTLT</v>
          </cell>
          <cell r="C289" t="str">
            <v>taán</v>
          </cell>
          <cell r="D289">
            <v>0</v>
          </cell>
          <cell r="E289">
            <v>128762</v>
          </cell>
        </row>
        <row r="291">
          <cell r="A291" t="str">
            <v>02.1481</v>
          </cell>
          <cell r="B291" t="str">
            <v>Vaän chuyeån DCTC</v>
          </cell>
          <cell r="C291" t="str">
            <v>Taán</v>
          </cell>
          <cell r="D291">
            <v>0</v>
          </cell>
          <cell r="E291">
            <v>91090</v>
          </cell>
        </row>
        <row r="292">
          <cell r="A292" t="str">
            <v>02.1482</v>
          </cell>
          <cell r="B292" t="str">
            <v>Vaän chuyeån DCTC</v>
          </cell>
          <cell r="C292" t="str">
            <v>Taán</v>
          </cell>
          <cell r="D292">
            <v>0</v>
          </cell>
          <cell r="E292">
            <v>84615</v>
          </cell>
        </row>
        <row r="293">
          <cell r="A293" t="str">
            <v>02.1483</v>
          </cell>
          <cell r="B293" t="str">
            <v>Vaän chuyeån DCTC</v>
          </cell>
          <cell r="C293" t="str">
            <v>Taán</v>
          </cell>
          <cell r="D293">
            <v>0</v>
          </cell>
          <cell r="E293">
            <v>83585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DT san nen"/>
      <sheetName val="VL-NV- M san nen"/>
      <sheetName val="TL san nen"/>
      <sheetName val="THDT duong"/>
      <sheetName val="VL-NV- M duong"/>
      <sheetName val="TL duong"/>
      <sheetName val="CL duong"/>
      <sheetName val="THDT hang rao"/>
      <sheetName val="VL-NV- M Hang rao"/>
      <sheetName val="CL Hang rao"/>
      <sheetName val="TL Hang rao"/>
      <sheetName val="THDT hang rao (2)"/>
      <sheetName val="VL-NV- M Hang rao (2)"/>
      <sheetName val="CL Hang rao (2)"/>
      <sheetName val="TL Hang rao (2)"/>
      <sheetName val="THDT muong cap"/>
      <sheetName val="VL-NV- M muong cap"/>
      <sheetName val="CL muong cap"/>
      <sheetName val="TL muong cap"/>
      <sheetName val="TL nha"/>
      <sheetName val="CL PCCC"/>
      <sheetName val="THDT ngoai troi"/>
      <sheetName val="VL-NC-M ngoai troi"/>
      <sheetName val="CL ngoai troi"/>
      <sheetName val="Ngoai troi"/>
      <sheetName val="TL ngoai troi"/>
      <sheetName val="THDT PCCC"/>
      <sheetName val="VL-NC-M PCCC"/>
      <sheetName val="TL PCCC"/>
      <sheetName val="Mong MB-1"/>
      <sheetName val="TL mong MB-1"/>
      <sheetName val="Mong MBK"/>
      <sheetName val="TL mong MBK"/>
      <sheetName val="Mong MBK (2)"/>
      <sheetName val="TL mong  MBK (2)"/>
      <sheetName val="Mong MT-4"/>
      <sheetName val="TL mong MT-4"/>
      <sheetName val="Khoi luong chon cot"/>
      <sheetName val="DG"/>
      <sheetName val="THDT_PCCC"/>
      <sheetName val="VL-NC-M_PCCC"/>
      <sheetName val="TL_PCCC"/>
      <sheetName val="THDT Nha dieu khien"/>
      <sheetName val="VL-NC-M Nha dieu khien"/>
      <sheetName val="TL Nha dieu khien"/>
      <sheetName val="Don gia Binh Duong"/>
      <sheetName val="THDT Nha DHSX"/>
      <sheetName val="VL-NC-M Nha DHSX"/>
      <sheetName val="TL Nha DHSX"/>
      <sheetName val="Don gia Vung Tau"/>
      <sheetName val="dg tphcm"/>
      <sheetName val="Don gia Dak Lak"/>
      <sheetName val="VL-NT- M Hang rao"/>
      <sheetName val="VL_NV_ M san nen"/>
      <sheetName val="VL_NC_M Nha dieu khien"/>
      <sheetName val="Dgia vat tu"/>
      <sheetName val="Don gia_III"/>
      <sheetName val="[Phan XD TBA 110kV Tan uyen.xls"/>
      <sheetName val="Mong MT­4"/>
      <sheetName val="dg tp(cm"/>
      <sheetName val="A 110kV Tan uyen.xls?THDT duong"/>
      <sheetName val="_Phan XD TBA 110kV Tan uyen.xls"/>
      <sheetName val="Don gia Tay Ninh"/>
      <sheetName val="THDT_san_nen"/>
      <sheetName val="VL-NV-_M_san_nen"/>
      <sheetName val="TL_san_nen"/>
      <sheetName val="THDT_duong"/>
      <sheetName val="VL-NV-_M_duong"/>
      <sheetName val="TL_duong"/>
      <sheetName val="CL_duong"/>
      <sheetName val="THDT_hang_rao"/>
      <sheetName val="VL-NV-_M_Hang_rao"/>
      <sheetName val="CL_Hang_rao"/>
      <sheetName val="TL_Hang_rao"/>
      <sheetName val="THDT_hang_rao_(2)"/>
      <sheetName val="VL-NV-_M_Hang_rao_(2)"/>
      <sheetName val="CL_Hang_rao_(2)"/>
      <sheetName val="TL_Hang_rao_(2)"/>
      <sheetName val="THDT_muong_cap"/>
      <sheetName val="VL-NV-_M_muong_cap"/>
      <sheetName val="CL_muong_cap"/>
      <sheetName val="TL_muong_cap"/>
      <sheetName val="TL_nha"/>
      <sheetName val="CL_PCCC"/>
      <sheetName val="THDT_ngoai_troi"/>
      <sheetName val="VL-NC-M_ngoai_troi"/>
      <sheetName val="CL_ngoai_troi"/>
      <sheetName val="Ngoai_troi"/>
      <sheetName val="TL_ngoai_troi"/>
      <sheetName val="THDT_PCCC1"/>
      <sheetName val="VL-NC-M_PCCC1"/>
      <sheetName val="TL_PCCC1"/>
      <sheetName val="Mong_MB-1"/>
      <sheetName val="TL_mong_MB-1"/>
      <sheetName val="Mong_MBK"/>
      <sheetName val="TL_mong_MBK"/>
      <sheetName val="Mong_MBK_(2)"/>
      <sheetName val="TL_mong__MBK_(2)"/>
      <sheetName val="Mong_MT-4"/>
      <sheetName val="TL_mong_MT-4"/>
      <sheetName val="Khoi_luong_chon_cot"/>
      <sheetName val="THDT_Nha_dieu_khien"/>
      <sheetName val="VL-NC-M_Nha_dieu_khien"/>
      <sheetName val="TL_Nha_dieu_khien"/>
      <sheetName val="Don_gia_Binh_Duong"/>
      <sheetName val="THDT_Nha_DHSX"/>
      <sheetName val="VL-NC-M_Nha_DHSX"/>
      <sheetName val="TL_Nha_DHSX"/>
      <sheetName val="Don_gia_Vung_Tau"/>
      <sheetName val="dg_tphcm"/>
      <sheetName val="Dgia_vat_tu"/>
      <sheetName val="Don_gia_III"/>
      <sheetName val="Don_gia_Dak_Lak"/>
      <sheetName val="VL-NT-_M_Hang_rao"/>
      <sheetName val="CHITIET VL-NC"/>
      <sheetName val="CL Hang ra/ (2)"/>
      <sheetName val="VL-NV- M dung"/>
      <sheetName val="THDT hang rao_x0000__x0000__x0000__x0000__x0000__x0000__x0000__x0000__x0000__x0000__x0000__x0000_䥜ƌ_x0000__x0004_"/>
      <sheetName val="A 110kV Tan uyen.xls_THDT duong"/>
      <sheetName val="CHITIET VL-NC-TT -1p"/>
      <sheetName val="CHITIET VL-NC-TT-3p"/>
      <sheetName val="CL Hang ra_ (2)"/>
      <sheetName val="THDT hang rao????????????䥜ƌ?_x0004_"/>
      <sheetName val="THDT hang rao____________䥜ƌ__x0004_"/>
      <sheetName val="DG vat tu"/>
      <sheetName val="Phan XD TBA 110kV Tan uyen"/>
      <sheetName val="THDT_san_nen1"/>
      <sheetName val="VL-NV-_M_san_nen1"/>
      <sheetName val="TL_san_nen1"/>
      <sheetName val="THDT_duong1"/>
      <sheetName val="VL-NV-_M_duong1"/>
      <sheetName val="TL_duong1"/>
      <sheetName val="CL_duong1"/>
      <sheetName val="THDT_hang_rao1"/>
      <sheetName val="VL-NV-_M_Hang_rao1"/>
      <sheetName val="CL_Hang_rao1"/>
      <sheetName val="TL_Hang_rao1"/>
      <sheetName val="THDT_hang_rao_(2)1"/>
      <sheetName val="VL-NV-_M_Hang_rao_(2)1"/>
      <sheetName val="CL_Hang_rao_(2)1"/>
      <sheetName val="TL_Hang_rao_(2)1"/>
      <sheetName val="THDT_muong_cap1"/>
      <sheetName val="VL-NV-_M_muong_cap1"/>
      <sheetName val="CL_muong_cap1"/>
      <sheetName val="TL_muong_cap1"/>
      <sheetName val="TL_nha1"/>
      <sheetName val="CL_PCCC1"/>
      <sheetName val="THDT_ngoai_troi1"/>
      <sheetName val="VL-NC-M_ngoai_troi1"/>
      <sheetName val="CL_ngoai_troi1"/>
      <sheetName val="Ngoai_troi1"/>
      <sheetName val="TL_ngoai_troi1"/>
      <sheetName val="THDT_PCCC2"/>
      <sheetName val="VL-NC-M_PCCC2"/>
      <sheetName val="TL_PCCC2"/>
      <sheetName val="Mong_MB-11"/>
      <sheetName val="TL_mong_MB-11"/>
      <sheetName val="Mong_MBK1"/>
      <sheetName val="TL_mong_MBK1"/>
      <sheetName val="Mong_MBK_(2)1"/>
      <sheetName val="TL_mong__MBK_(2)1"/>
      <sheetName val="Mong_MT-41"/>
      <sheetName val="TL_mong_MT-41"/>
      <sheetName val="Khoi_luong_chon_cot1"/>
      <sheetName val="THDT_Nha_dieu_khien1"/>
      <sheetName val="VL-NC-M_Nha_dieu_khien1"/>
      <sheetName val="TL_Nha_dieu_khien1"/>
      <sheetName val="Don_gia_Binh_Duong1"/>
      <sheetName val="THDT_Nha_DHSX1"/>
      <sheetName val="VL-NC-M_Nha_DHSX1"/>
      <sheetName val="TL_Nha_DHSX1"/>
      <sheetName val="Don_gia_Vung_Tau1"/>
      <sheetName val="dg_tphcm1"/>
      <sheetName val="Dgia_vat_tu1"/>
      <sheetName val="Don_gia_III1"/>
      <sheetName val="Don gia vung III"/>
      <sheetName val="VL-NV- M&quot;duong"/>
      <sheetName val="Mong_MT­4"/>
      <sheetName val="dg_tp(cm"/>
      <sheetName val="_Phan_XD_TBA_110kV_Tan_uyen_xls"/>
      <sheetName val="A_110kV_Tan_uyen_xls_THDT_duong"/>
      <sheetName val="DG_vat_tu"/>
      <sheetName val="Don_gia_Tay_Ninh"/>
      <sheetName val="CL_Hang_ra__(2)"/>
      <sheetName val="A_110kV_Tan_uyen_xls?THDT_duong"/>
      <sheetName val="CL_Hang_ra/_(2)"/>
      <sheetName val="T_x0000__x000a_ä_x0007_RP`©B-1"/>
      <sheetName val="CHITIET_VL-NC"/>
      <sheetName val="UP"/>
      <sheetName val="TH VL, NC, DDHT Thanhphuoc"/>
      <sheetName val="THDT hang rao_x0000__x0000__x0000__x0000__x0000__x0000__x0000__x0000__x0000__x0000__x0000__x0000_??_x0000__x0004_"/>
      <sheetName val="THDT hang rao???????????????_x0004_"/>
      <sheetName val="THDT hang rao________________x0004_"/>
      <sheetName val="Don gia"/>
      <sheetName val="T"/>
      <sheetName val="June"/>
      <sheetName val="L2"/>
      <sheetName val="B4"/>
      <sheetName val="B3"/>
      <sheetName val="L4"/>
      <sheetName val="Luong_Sgn4"/>
      <sheetName val="Luong_Sgn1"/>
      <sheetName val="L5"/>
      <sheetName val="Luong_Sgn2"/>
      <sheetName val="Luong_Sgn5"/>
      <sheetName val="DON GIA CAN THO"/>
      <sheetName val="TONG HOP VL-NC"/>
      <sheetName val="gvl"/>
      <sheetName val="Don_gia_Dak_Lak1"/>
      <sheetName val="VL_NV__M_san_nen"/>
      <sheetName val="VL_NC_M_Nha_dieu_khien"/>
      <sheetName val="VL-NT-_M_Hang_rao1"/>
      <sheetName val="[Phan_XD_TBA_110kV_Tan_uyen_xls"/>
      <sheetName val="VL-NV-_M_dung"/>
      <sheetName val="THDT_hang_rao䥜ƌ"/>
      <sheetName val="THDT_hang_rao????????????䥜ƌ?"/>
      <sheetName val="Index"/>
      <sheetName val="sheet3"/>
      <sheetName val="THDT hang rao????_x0004_"/>
      <sheetName val="THDT hang rao_____x0004_"/>
      <sheetName val="CTGS"/>
      <sheetName val="CANDOI"/>
      <sheetName val="MATK"/>
      <sheetName val="1. BS-PL"/>
      <sheetName val="6. Note risk"/>
      <sheetName val="3.1 S.CF - working"/>
      <sheetName val="5. Notes"/>
      <sheetName val="3.2 C.CF - working"/>
      <sheetName val="2. OBS"/>
    </sheetNames>
    <sheetDataSet>
      <sheetData sheetId="0">
        <row r="2">
          <cell r="G2" t="str">
            <v>dung</v>
          </cell>
        </row>
      </sheetData>
      <sheetData sheetId="1">
        <row r="2">
          <cell r="G2" t="str">
            <v>dung</v>
          </cell>
        </row>
      </sheetData>
      <sheetData sheetId="2">
        <row r="2">
          <cell r="G2" t="str">
            <v>dung</v>
          </cell>
        </row>
      </sheetData>
      <sheetData sheetId="3">
        <row r="2">
          <cell r="G2" t="str">
            <v>dung</v>
          </cell>
        </row>
      </sheetData>
      <sheetData sheetId="4">
        <row r="2">
          <cell r="G2" t="str">
            <v>dung</v>
          </cell>
        </row>
      </sheetData>
      <sheetData sheetId="5">
        <row r="2">
          <cell r="G2" t="str">
            <v>dung</v>
          </cell>
        </row>
      </sheetData>
      <sheetData sheetId="6">
        <row r="2">
          <cell r="G2" t="str">
            <v>dung</v>
          </cell>
        </row>
      </sheetData>
      <sheetData sheetId="7">
        <row r="2">
          <cell r="G2" t="str">
            <v>dung</v>
          </cell>
        </row>
      </sheetData>
      <sheetData sheetId="8">
        <row r="2">
          <cell r="G2" t="str">
            <v>dung</v>
          </cell>
        </row>
      </sheetData>
      <sheetData sheetId="9">
        <row r="2">
          <cell r="G2" t="str">
            <v>dung</v>
          </cell>
        </row>
      </sheetData>
      <sheetData sheetId="10">
        <row r="2">
          <cell r="G2" t="str">
            <v>dung</v>
          </cell>
        </row>
      </sheetData>
      <sheetData sheetId="11">
        <row r="2">
          <cell r="G2" t="str">
            <v>dung</v>
          </cell>
        </row>
      </sheetData>
      <sheetData sheetId="12">
        <row r="2">
          <cell r="G2" t="str">
            <v>dung</v>
          </cell>
        </row>
      </sheetData>
      <sheetData sheetId="13">
        <row r="2">
          <cell r="G2" t="str">
            <v>dung</v>
          </cell>
        </row>
      </sheetData>
      <sheetData sheetId="14">
        <row r="2">
          <cell r="G2" t="str">
            <v>dung</v>
          </cell>
        </row>
      </sheetData>
      <sheetData sheetId="15">
        <row r="2">
          <cell r="G2" t="str">
            <v>dung</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2">
          <cell r="G2" t="str">
            <v>dung</v>
          </cell>
        </row>
      </sheetData>
      <sheetData sheetId="33">
        <row r="2">
          <cell r="G2" t="str">
            <v>dung</v>
          </cell>
        </row>
      </sheetData>
      <sheetData sheetId="34">
        <row r="2">
          <cell r="G2" t="str">
            <v>dung</v>
          </cell>
        </row>
      </sheetData>
      <sheetData sheetId="35">
        <row r="2">
          <cell r="G2" t="str">
            <v>dung</v>
          </cell>
        </row>
      </sheetData>
      <sheetData sheetId="36">
        <row r="2">
          <cell r="G2" t="str">
            <v>dung</v>
          </cell>
        </row>
      </sheetData>
      <sheetData sheetId="37">
        <row r="2">
          <cell r="G2" t="str">
            <v>dung</v>
          </cell>
        </row>
      </sheetData>
      <sheetData sheetId="38" refreshError="1">
        <row r="2">
          <cell r="G2" t="str">
            <v>dung</v>
          </cell>
        </row>
      </sheetData>
      <sheetData sheetId="39"/>
      <sheetData sheetId="40"/>
      <sheetData sheetId="41"/>
      <sheetData sheetId="42"/>
      <sheetData sheetId="43"/>
      <sheetData sheetId="44"/>
      <sheetData sheetId="45" refreshError="1"/>
      <sheetData sheetId="46"/>
      <sheetData sheetId="47"/>
      <sheetData sheetId="48"/>
      <sheetData sheetId="49"/>
      <sheetData sheetId="50"/>
      <sheetData sheetId="51" refreshError="1"/>
      <sheetData sheetId="52"/>
      <sheetData sheetId="53"/>
      <sheetData sheetId="54"/>
      <sheetData sheetId="55" refreshError="1"/>
      <sheetData sheetId="56" refreshError="1"/>
      <sheetData sheetId="57" refreshError="1"/>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sheetData sheetId="188" refreshError="1"/>
      <sheetData sheetId="189" refreshError="1"/>
      <sheetData sheetId="190" refreshError="1"/>
      <sheetData sheetId="191" refreshError="1"/>
      <sheetData sheetId="192" refreshError="1"/>
      <sheetData sheetId="193" refreshError="1"/>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sheetData sheetId="209"/>
      <sheetData sheetId="210"/>
      <sheetData sheetId="211"/>
      <sheetData sheetId="212"/>
      <sheetData sheetId="213"/>
      <sheetData sheetId="214"/>
      <sheetData sheetId="215"/>
      <sheetData sheetId="216" refreshError="1"/>
      <sheetData sheetId="217" refreshError="1"/>
      <sheetData sheetId="218" refreshError="1"/>
      <sheetData sheetId="219" refreshError="1"/>
      <sheetData sheetId="220"/>
      <sheetData sheetId="221"/>
      <sheetData sheetId="222"/>
      <sheetData sheetId="223" refreshError="1"/>
      <sheetData sheetId="224" refreshError="1"/>
      <sheetData sheetId="225" refreshError="1"/>
      <sheetData sheetId="226" refreshError="1"/>
      <sheetData sheetId="227" refreshError="1"/>
      <sheetData sheetId="228"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TDN"/>
      <sheetName val="DANH MUC"/>
      <sheetName val="BAN RA"/>
      <sheetName val="HD VAT"/>
      <sheetName val="HD BH"/>
      <sheetName val="HANG HOA"/>
      <sheetName val="TKGTGT"/>
      <sheetName val="NXT NVL"/>
      <sheetName val="HDKT"/>
      <sheetName val="THSDHD"/>
      <sheetName val="THSDHD QUY III"/>
      <sheetName val="BKBL HH,DV"/>
      <sheetName val="TK TNCN"/>
      <sheetName val=".xls]PHIEU XAC MINH"/>
      <sheetName val=".xls]SO XAC MINH (TH)"/>
    </sheetNames>
    <sheetDataSet>
      <sheetData sheetId="0"/>
      <sheetData sheetId="1" refreshError="1">
        <row r="2">
          <cell r="A2" t="str">
            <v>0600003563</v>
          </cell>
          <cell r="B2" t="str">
            <v>Cty TNHH Ñöùc Phöông - Tænh Nam Ñònh</v>
          </cell>
          <cell r="C2" t="str">
            <v>Cty TNHH Ñöùc Phöông - 291 Hoøang Vaên Thuï, TP.Nam Ñònh, Tænh Nam Ñònh</v>
          </cell>
        </row>
        <row r="3">
          <cell r="A3">
            <v>2900325445</v>
          </cell>
          <cell r="B3" t="str">
            <v>Cty CP TM Ngheä An - Ngheä An</v>
          </cell>
          <cell r="C3" t="str">
            <v>Cty CP TM Ngheä An - 19 Quang Trung, TP.Vinh, Ngheä An</v>
          </cell>
        </row>
        <row r="4">
          <cell r="A4" t="str">
            <v>0302183649</v>
          </cell>
          <cell r="B4" t="str">
            <v>Cty TNHH SX-TM Huy Hoøang- Q.1</v>
          </cell>
          <cell r="C4" t="str">
            <v>Cty TNHH SX-TM Huy Hoøang - 265 Lyù Töï Troïng, Q.1</v>
          </cell>
        </row>
        <row r="5">
          <cell r="A5">
            <v>2900325445</v>
          </cell>
          <cell r="B5" t="str">
            <v>Cty CP TM Ngheä An - Ngheä An</v>
          </cell>
          <cell r="C5" t="str">
            <v>Cty CP TM Ngheä An - 19 Quang Trung, TP.Vinh, Ngheä An</v>
          </cell>
        </row>
        <row r="6">
          <cell r="A6">
            <v>2900325445</v>
          </cell>
          <cell r="B6" t="str">
            <v>Cty CP TM Ngheä An - Ngheä An</v>
          </cell>
          <cell r="C6" t="str">
            <v>Cty CP TM Ngheä An - 19 Quang Trung, TP.Vinh, Ngheä An</v>
          </cell>
        </row>
        <row r="7">
          <cell r="A7" t="str">
            <v>0302183649</v>
          </cell>
          <cell r="B7" t="str">
            <v>Cty TNHH SX-TM Huy Hoøang - Q.1</v>
          </cell>
          <cell r="C7" t="str">
            <v>Cty TNHH SX-TM Huy Hoøang - 265 Lyù Töï Troïng, Q.1</v>
          </cell>
        </row>
        <row r="8">
          <cell r="A8" t="str">
            <v>0300865043</v>
          </cell>
          <cell r="B8" t="str">
            <v>Cty TNHH Hoøang Chung - Q.1</v>
          </cell>
          <cell r="C8" t="str">
            <v>Cty TNHH Hoøang Chung - 148 Leâ Lai, Q.1</v>
          </cell>
        </row>
        <row r="9">
          <cell r="A9" t="str">
            <v>0301927038</v>
          </cell>
          <cell r="B9" t="str">
            <v>Cty TNHH Nam Thònh - Q.5</v>
          </cell>
          <cell r="C9" t="str">
            <v>Cty TNHH Nam Thònh-100Q An Döông Vöông, Q.5</v>
          </cell>
        </row>
        <row r="10">
          <cell r="A10" t="str">
            <v>0600003563</v>
          </cell>
          <cell r="B10" t="str">
            <v>Cty TNHH Ñöùc Phöông , Tænh Nam Ñònh</v>
          </cell>
          <cell r="C10" t="str">
            <v>Cty TNHH Ñöùc Phöông - 291 Hoøang Vaên Thuï, TP.Nam Ñònh, Tænh Nam Ñònh</v>
          </cell>
        </row>
        <row r="11">
          <cell r="A11" t="str">
            <v>0302021285</v>
          </cell>
          <cell r="B11" t="str">
            <v>Cty TNHH Ñoâ Thanh , H.Bình Chaùnh</v>
          </cell>
          <cell r="C11" t="str">
            <v>Cty TNHH Ñoâ Thanh - 4/25 Aáp 3 , Xaõ Taân Quyù Taây, H.Bình Chaùnh</v>
          </cell>
        </row>
        <row r="12">
          <cell r="A12" t="str">
            <v>0302183649</v>
          </cell>
          <cell r="B12" t="str">
            <v>Cty TNHH SX-TM Huy Hoøang , Q.1</v>
          </cell>
          <cell r="C12" t="str">
            <v>Cty TNHH SX-TM Huy Hoøang - 265 Lyù Töï Troïng, Q.1</v>
          </cell>
        </row>
        <row r="13">
          <cell r="A13" t="str">
            <v>0302918861</v>
          </cell>
          <cell r="B13" t="str">
            <v>Cty TNHH TM-DV Ñaøo Khang Duy, Q.8</v>
          </cell>
          <cell r="C13" t="str">
            <v>Cty TNHH TM-DV Ñaøo Khang Duy-690/15 Nguyeãn Duy, P.12, Q.8</v>
          </cell>
        </row>
        <row r="14">
          <cell r="A14" t="str">
            <v>0302789824</v>
          </cell>
          <cell r="B14" t="str">
            <v>DNTN Lieân Thaønh , Q.Bình Taân</v>
          </cell>
          <cell r="C14" t="str">
            <v>DNTN Lieân Thaønh - B1/80 TL10, P.Taân Taïo, Q.Bình Taân</v>
          </cell>
        </row>
        <row r="15">
          <cell r="A15" t="str">
            <v>0301911983</v>
          </cell>
          <cell r="B15" t="str">
            <v>Cty TNHH TM Kim Tín , Q.5</v>
          </cell>
          <cell r="C15" t="str">
            <v>Cty TNHH TM Kim Tín - 48 Trònh Hoaøi Ñöùc, P.13, Q.5</v>
          </cell>
        </row>
        <row r="16">
          <cell r="A16">
            <v>3700549859</v>
          </cell>
          <cell r="B16" t="str">
            <v>Cty TNHH TM Tröôøng Haûi, H.Thuaän An, BD</v>
          </cell>
          <cell r="C16" t="str">
            <v>Cty TNHH TM Tröôøng Haûi-60 Ñöôøng soá 3, xaõ Bình Hoøa, H.Thuaän An, BD</v>
          </cell>
        </row>
        <row r="17">
          <cell r="A17" t="str">
            <v>0302415434</v>
          </cell>
          <cell r="B17" t="str">
            <v>Cty TNHH TM Taân Tieán Thaønh, Taân Nhöït, BC</v>
          </cell>
          <cell r="C17" t="str">
            <v>Cty TNHH TM Taân Tieán Thaønh-B19/400D Traàn Ñaïi Nghóa, Taân Nhöït, BC</v>
          </cell>
        </row>
        <row r="18">
          <cell r="A18" t="str">
            <v>0301974905</v>
          </cell>
          <cell r="B18" t="str">
            <v>Cty TNHH Taân Theù KyûVN , P.4, Q.TB</v>
          </cell>
          <cell r="C18" t="str">
            <v>Cty TNHH Taân Theù KyûVN - 107 Traàn Quoác Hoøan, P.4, Q.TB</v>
          </cell>
        </row>
        <row r="19">
          <cell r="A19" t="str">
            <v>0302930160</v>
          </cell>
          <cell r="B19" t="str">
            <v>Cty TNHH TM Vónh Cao Thaêng , P.13, Q.11</v>
          </cell>
          <cell r="C19" t="str">
            <v>Cty TNHH TM Vónh Cao Thaêng - 194 Laõnh Binh Thaêng, P.13, Q.11</v>
          </cell>
        </row>
        <row r="20">
          <cell r="A20" t="str">
            <v>0303273983</v>
          </cell>
          <cell r="B20" t="str">
            <v>Cty TNHH TM Theùp Sinh Ích , P.11, Q.5</v>
          </cell>
          <cell r="C20" t="str">
            <v>Cty TNHH TM Theùp Sinh Ích - 49 Phuø Ñoång Thieân Vöông, P.11, Q.5</v>
          </cell>
        </row>
        <row r="21">
          <cell r="A21" t="str">
            <v>0300951119</v>
          </cell>
          <cell r="B21" t="str">
            <v>Ñieän löïc Bình Chaùnh, BC</v>
          </cell>
          <cell r="C21" t="str">
            <v>Ñieän löïc Bình Chaùnh - B5/6 Nguyeãn Höõu Tri, BC</v>
          </cell>
        </row>
        <row r="22">
          <cell r="A22" t="str">
            <v>0303138906</v>
          </cell>
          <cell r="B22" t="str">
            <v>Cty TNHH CN Vónh Phuù Höng , Q.Btaân</v>
          </cell>
          <cell r="C22" t="str">
            <v>Cty TNHH CN Vónh Phuù Höng - 11 Ñöôøng C, KCN Taân Taïo, Q.Btaân</v>
          </cell>
        </row>
        <row r="23">
          <cell r="A23" t="str">
            <v>0301726236</v>
          </cell>
          <cell r="B23" t="str">
            <v>DNTN TM Quaûng Döông , Q.11</v>
          </cell>
          <cell r="C23" t="str">
            <v>DNTN TM Quaûng Döông - 140/10 Bình Thôùi, P.14, Q.11</v>
          </cell>
        </row>
        <row r="24">
          <cell r="A24" t="str">
            <v>0301726236</v>
          </cell>
          <cell r="B24" t="str">
            <v>DNTN TM Quaûng Döông , Q.11</v>
          </cell>
          <cell r="C24" t="str">
            <v>DNTN TM Quaûng Döông - 140/10 Bình Thôùi, P.14, Q.11</v>
          </cell>
        </row>
        <row r="25">
          <cell r="A25" t="str">
            <v>0301911983</v>
          </cell>
          <cell r="B25" t="str">
            <v>Cty TNHH TM Kim Tín , Q.5</v>
          </cell>
          <cell r="C25" t="str">
            <v>Cty TNHH TM Kim Tín - 48 Trònh Hoaøi Ñöùc, P.13, Q.5</v>
          </cell>
        </row>
        <row r="26">
          <cell r="A26" t="str">
            <v>0300559007</v>
          </cell>
          <cell r="B26" t="str">
            <v>Cty CP Baùch HoÙa Mieàn Nam , Q.1</v>
          </cell>
          <cell r="C26" t="str">
            <v>Cty CP Baùch HoÙa Mieàn Nam - 16 Toân Thaát Thieäp, Q.1</v>
          </cell>
        </row>
        <row r="27">
          <cell r="A27" t="str">
            <v>0302151968</v>
          </cell>
          <cell r="B27" t="str">
            <v>DNTN SX-TM Thieàn Kyù , P.Taân Taïo, Btaân</v>
          </cell>
          <cell r="C27" t="str">
            <v>DNTN SX-TM Thieàn Kyù - B7/168 Traàn Ñaïi Nghóa, P.Taân Taïo, Btaân</v>
          </cell>
        </row>
        <row r="28">
          <cell r="A28" t="str">
            <v>3700236207-001</v>
          </cell>
          <cell r="B28" t="str">
            <v>Cty TNHH Sun Steel CN TP.HCM, P.12, Q.10</v>
          </cell>
          <cell r="C28" t="str">
            <v>Cty TNHH Sun Steel CN TP.HCM - 512F-512G Nguyeãn Tri Phöông, P.12, Q.10</v>
          </cell>
        </row>
        <row r="29">
          <cell r="A29" t="str">
            <v>0300951119</v>
          </cell>
          <cell r="B29" t="str">
            <v>Ñieän löïc Bình Chaùnh , BC</v>
          </cell>
          <cell r="C29" t="str">
            <v>Ñieän löïc Bình Chaùnh - B5/6 Nguyeãn Höõu Tri, BC</v>
          </cell>
        </row>
        <row r="30">
          <cell r="A30">
            <v>3600430176</v>
          </cell>
          <cell r="B30" t="str">
            <v>Cty TNHH Acetylen H.Long Thaønh, ÑN</v>
          </cell>
          <cell r="C30" t="str">
            <v>Cty TNHH Acetylen 263 - Xaõ Phöôùc Taân, H.Long Thaønh, ÑN</v>
          </cell>
        </row>
        <row r="31">
          <cell r="A31">
            <v>3600430176</v>
          </cell>
          <cell r="B31" t="str">
            <v>Cty TNHH Acetylen, H.Long Thaønh, ÑN</v>
          </cell>
          <cell r="C31" t="str">
            <v>Cty TNHH Acetylen 263 - Xaõ Phöôùc Taân, H.Long Thaønh, ÑN</v>
          </cell>
        </row>
        <row r="32">
          <cell r="A32" t="str">
            <v>0302151968</v>
          </cell>
          <cell r="B32" t="str">
            <v>DNTN SX-TM Thieàn Kyù, P.Taân Taïo, Btaân</v>
          </cell>
          <cell r="C32" t="str">
            <v>DNTN SX-TM Thieàn Kyù - B7/168 Traàn Ñaïi Nghóa, P.Taân Taïo, Btaân</v>
          </cell>
        </row>
        <row r="33">
          <cell r="A33" t="str">
            <v>0302940137</v>
          </cell>
          <cell r="B33" t="str">
            <v>Cty TNHH Toøan Höõu , Q.Btaân</v>
          </cell>
          <cell r="C33" t="str">
            <v>Cty TNHH Toøan Höõu - 53/115 KP.8, P.An Laïc, Q.Btaân</v>
          </cell>
        </row>
        <row r="34">
          <cell r="A34" t="str">
            <v>0302177370</v>
          </cell>
          <cell r="B34" t="str">
            <v>DNTN Hieäp Phaùt ï, P.13, Q.GV</v>
          </cell>
          <cell r="C34" t="str">
            <v>DNTN Hieäp Phaùt - 61/1 Leâ Ñöùc Thoï, P.13, Q.GV</v>
          </cell>
        </row>
        <row r="35">
          <cell r="A35" t="str">
            <v>0200414209</v>
          </cell>
          <cell r="B35" t="str">
            <v>Cty TNHH Ñöùc Ñaït - 4 Nguyeãn Traõi, HP</v>
          </cell>
          <cell r="C35" t="str">
            <v>Cty TNHH Ñöùc Ñaït - 4 Nguyeãn Traõi, HP</v>
          </cell>
        </row>
        <row r="36">
          <cell r="A36" t="str">
            <v>0302415120</v>
          </cell>
          <cell r="B36" t="str">
            <v>CS Caét Saét Coâng Danh , P.Hieäp Taân, Q.Tphuù</v>
          </cell>
          <cell r="C36" t="str">
            <v>CS Caét Saét Coâng Danh - 151/48E Luõy Baùn Bích, P.Hieäp Taân, Q.Tphuù</v>
          </cell>
        </row>
        <row r="37">
          <cell r="A37" t="str">
            <v>0301980923</v>
          </cell>
          <cell r="B37" t="str">
            <v>Cty TNHH TM Hieäp Thaønh Höng , Q.Tphuù</v>
          </cell>
          <cell r="C37" t="str">
            <v>Cty TNHH TM Hieäp Thaønh Höng - 120/83 Löông Theá Vinh, P.Taân Thôùi Hoøa, Q.Tphuù</v>
          </cell>
        </row>
        <row r="38">
          <cell r="A38" t="str">
            <v>0300743380</v>
          </cell>
          <cell r="B38" t="str">
            <v>Cty CP CN-TM Höõu Nghò , Q.1, TP.HCM</v>
          </cell>
          <cell r="C38" t="str">
            <v>Cty CP CN-TM Höõu Nghò - 35 Leâ Lôïi, Q.1, TP.HCM</v>
          </cell>
        </row>
        <row r="39">
          <cell r="A39" t="str">
            <v>0301939629</v>
          </cell>
          <cell r="B39" t="str">
            <v>DNTN Caåm Phaùt , P.4, Q.TB</v>
          </cell>
          <cell r="C39" t="str">
            <v>DNTN Caåm Phaùt - 27/17 Haäu Giang, P.4, Q.TB</v>
          </cell>
        </row>
        <row r="40">
          <cell r="A40" t="str">
            <v>0303138906</v>
          </cell>
          <cell r="B40" t="str">
            <v>Cty TNHH CN Vónh Phuù Höng , Q.Btaân</v>
          </cell>
          <cell r="C40" t="str">
            <v>Cty TNHH CN Vónh Phuù Höng - 11 Ñöôøng C, KCN Taân Taïo, Q.Btaân</v>
          </cell>
        </row>
        <row r="41">
          <cell r="A41" t="str">
            <v>0301821049</v>
          </cell>
          <cell r="B41" t="str">
            <v>Cty Taøi Lôïi  P.Taân Taïo, Q.Btaân</v>
          </cell>
          <cell r="C41" t="str">
            <v>Cty Taøi Lôïi - 34 Traàn Ñaïi Nghóa, P.Taân Taïo, Q.Btaân</v>
          </cell>
        </row>
        <row r="42">
          <cell r="A42" t="str">
            <v>0300954529</v>
          </cell>
          <cell r="B42" t="str">
            <v xml:space="preserve">Böu ñieän TP.HCM </v>
          </cell>
          <cell r="C42" t="str">
            <v xml:space="preserve">Böu ñieän TP.HCM </v>
          </cell>
        </row>
        <row r="43">
          <cell r="A43" t="str">
            <v>0301077528</v>
          </cell>
          <cell r="B43" t="str">
            <v>HTX Vaä Taûi Cô Giôùi Q11 , Q.11</v>
          </cell>
          <cell r="C43" t="str">
            <v>HTX Vaä Taûi Cô Giôùi Q11 - 1160 Ñöôøng 3/2, P.12, Q.11</v>
          </cell>
        </row>
        <row r="44">
          <cell r="A44" t="str">
            <v>0300361624</v>
          </cell>
          <cell r="B44" t="str">
            <v>Nhôn Höng , P.16, Q.11</v>
          </cell>
          <cell r="C44" t="str">
            <v>Nhôn Höng - 428 Hoàng Baøng, P.16, Q.11</v>
          </cell>
        </row>
        <row r="45">
          <cell r="A45" t="str">
            <v>0300575841</v>
          </cell>
          <cell r="B45" t="str">
            <v>Chaâu Vónh Khaùnh , P.13, Q.5</v>
          </cell>
          <cell r="C45" t="str">
            <v>Chaâu Vónh Khaùnh - 76-78 Phuøng Höng, P.13, Q.5</v>
          </cell>
        </row>
        <row r="46">
          <cell r="A46" t="str">
            <v>0302062789</v>
          </cell>
          <cell r="B46" t="str">
            <v>Vöông Chí Cöôøng -, P.15, Q.5</v>
          </cell>
          <cell r="C46" t="str">
            <v>Vöông Chí Cöôøng - 136 Taân Thaønh, P.15, Q.5</v>
          </cell>
        </row>
        <row r="47">
          <cell r="A47" t="str">
            <v>0302766136</v>
          </cell>
          <cell r="B47" t="str">
            <v>Laâm Böûu Quyønh , P.13, Q.5</v>
          </cell>
          <cell r="C47" t="str">
            <v>Laâm Böûu Quyønh - 195 Haûi Thöôïng Laõn Oâng, P.13, Q.5</v>
          </cell>
        </row>
        <row r="48">
          <cell r="A48" t="str">
            <v>0302485015</v>
          </cell>
          <cell r="B48" t="str">
            <v>CS Vónh Thuaän , P.8, Q.6</v>
          </cell>
          <cell r="C48" t="str">
            <v>CS Vónh Thuaän - 233 Bình Tieân, P.8, Q.6</v>
          </cell>
        </row>
        <row r="49">
          <cell r="A49" t="str">
            <v>0300766500</v>
          </cell>
          <cell r="B49" t="str">
            <v>Cty CP Nhöïa Saøi Goøn ù P9,Q5</v>
          </cell>
          <cell r="C49" t="str">
            <v>Cty CP Nhöïa Saøi Goøn - 242 Traàn Phuù P9,Q5</v>
          </cell>
        </row>
        <row r="50">
          <cell r="A50" t="str">
            <v>0302626178</v>
          </cell>
          <cell r="B50" t="str">
            <v>Cty CP Thaêng Long ( Q.1)</v>
          </cell>
          <cell r="C50" t="str">
            <v>Cty CP Thaêng Long- (126 Söông Nguyeät Aùnh, Q.1)</v>
          </cell>
        </row>
        <row r="51">
          <cell r="A51" t="str">
            <v>0400398681</v>
          </cell>
          <cell r="B51" t="str">
            <v>Cty CP VT OÂ toâ &amp; DV Toång hôïp, Ñaø naüng</v>
          </cell>
          <cell r="C51" t="str">
            <v>Cty CP VT OÂ toâ &amp; DV Toång hôïp-276/3 Nuùi Thaønh, Ñaø naüng</v>
          </cell>
        </row>
        <row r="52">
          <cell r="A52" t="str">
            <v>0300284842</v>
          </cell>
          <cell r="B52" t="str">
            <v>Vaên Taán KD Caân caùc loaïi, P13, Q5</v>
          </cell>
          <cell r="C52" t="str">
            <v>Vaên Taán KD Caân caùc loaïi- 28 Haûi Thöôïng Laõn Oâng, P13, Q5</v>
          </cell>
        </row>
        <row r="53">
          <cell r="A53" t="str">
            <v>0301764175</v>
          </cell>
          <cell r="B53" t="str">
            <v>Cty TNHH Tieán Loäc (237 Nguyeãn Traõi, Q.1 )</v>
          </cell>
          <cell r="C53" t="str">
            <v>Cty TNHH Tieán Loäc- (237 Nguyeãn Traõi, Q.1 )</v>
          </cell>
        </row>
        <row r="54">
          <cell r="A54" t="str">
            <v>2900325445</v>
          </cell>
          <cell r="B54" t="str">
            <v>Cty CP TM Ngheä An ( Quang Trung - Ngheä An)</v>
          </cell>
          <cell r="C54" t="str">
            <v>Cty CP TM Ngheä An- ( Quang Trung - Ngheä An)</v>
          </cell>
        </row>
        <row r="55">
          <cell r="A55">
            <v>4400115122</v>
          </cell>
          <cell r="B55" t="str">
            <v>Cty SX - SNK Coâng Nghieäp Phuù Yeân (Phuù Yeân)</v>
          </cell>
          <cell r="C55" t="str">
            <v>Cty SX - SNK Coâng Nghieäp Phuù Yeân- (Phuù Yeân)</v>
          </cell>
        </row>
        <row r="56">
          <cell r="A56" t="str">
            <v>0600003563</v>
          </cell>
          <cell r="B56" t="str">
            <v>Cty TNHH Ñöùc Phöông (Nam Ñònh)</v>
          </cell>
          <cell r="C56" t="str">
            <v>Cty TNHH Ñöùc Phöông- (Nam Ñònh)</v>
          </cell>
        </row>
        <row r="57">
          <cell r="A57" t="str">
            <v>0301927038</v>
          </cell>
          <cell r="B57" t="str">
            <v>Cty TNHH Nam Thònh (Q.5)</v>
          </cell>
          <cell r="C57" t="str">
            <v>Cty TNHH Nam Thònh- (Q.5)</v>
          </cell>
        </row>
        <row r="58">
          <cell r="A58" t="str">
            <v>0400101588</v>
          </cell>
          <cell r="B58" t="str">
            <v>Nhaø maùy sx phuï tuøng xe maùy (Ñaøù Naüng)</v>
          </cell>
          <cell r="C58" t="str">
            <v>Nhaø maùy sx phuï tuøng xe maùy- (Ñaøù Naüng)</v>
          </cell>
        </row>
        <row r="59">
          <cell r="A59" t="str">
            <v>0302183649</v>
          </cell>
          <cell r="B59" t="str">
            <v>Cty TNHH Huy Hoaøng (Q.1)</v>
          </cell>
          <cell r="C59" t="str">
            <v>Cty TNHH Huy Hoaøng -(Q.1)</v>
          </cell>
        </row>
        <row r="60">
          <cell r="A60" t="str">
            <v>0400100827</v>
          </cell>
          <cell r="B60" t="str">
            <v>Cty ñieän maùy vaø kyõ thuaät CN - Ñaø Naüng</v>
          </cell>
          <cell r="C60" t="str">
            <v>Cty ñieän maùy vaø kyõ thuaät CN - Ñaø Naüng</v>
          </cell>
        </row>
        <row r="61">
          <cell r="A61" t="str">
            <v>0302183649</v>
          </cell>
          <cell r="B61" t="str">
            <v>Cty TNHH Huy Hoaøng (Q.1)</v>
          </cell>
          <cell r="C61" t="str">
            <v>Cty TNHH Huy Hoaøng- (Q.1)</v>
          </cell>
        </row>
        <row r="62">
          <cell r="A62" t="str">
            <v>0302566200</v>
          </cell>
          <cell r="B62" t="str">
            <v>Cty TNHH xe vaø maùy FMC (Q.1)</v>
          </cell>
          <cell r="C62" t="str">
            <v>Cty TNHH xe vaø maùy FMC- (Q.1)</v>
          </cell>
        </row>
        <row r="63">
          <cell r="A63" t="str">
            <v>0303505352</v>
          </cell>
          <cell r="B63" t="str">
            <v>Cty TNHH SX- Gia Toaùn DaTaSa ( BChaùnh)</v>
          </cell>
          <cell r="C63" t="str">
            <v>Cty TNHH SX- Gia Toaùn DaTaSa -( BChaùnh)</v>
          </cell>
        </row>
        <row r="64">
          <cell r="A64" t="str">
            <v>0302183649</v>
          </cell>
          <cell r="B64" t="str">
            <v>Cty TNHH Huy Hoaøng (Q.1)</v>
          </cell>
          <cell r="C64" t="str">
            <v>Cty TNHH Huy Hoaøng- (Q.1)</v>
          </cell>
        </row>
        <row r="65">
          <cell r="A65" t="str">
            <v>0302483427</v>
          </cell>
          <cell r="B65" t="str">
            <v>CH Leâ Thanh Haûi-Q1</v>
          </cell>
          <cell r="C65" t="str">
            <v>CH Leâ Thanh Haûi - 3D Soá 33 Yersin ,P.Caáu Oâng Laõnh,Q1</v>
          </cell>
        </row>
        <row r="66">
          <cell r="A66" t="str">
            <v>0301033778</v>
          </cell>
          <cell r="B66" t="str">
            <v>DNTN SX TM Taân Bình Minh - Q11</v>
          </cell>
          <cell r="C66" t="str">
            <v>DNTN SX TM Taân Bình Minh - 159/3 Laïc Long Quaân,P1, Q11</v>
          </cell>
        </row>
        <row r="67">
          <cell r="A67" t="str">
            <v>0302682006</v>
          </cell>
          <cell r="B67" t="str">
            <v>Cty TNHH TM DV Vónh Phong - Q6</v>
          </cell>
          <cell r="C67" t="str">
            <v>Cty TNHH TM DV Vónh Phong - 21D C/X Phuù Laâm, Ñ.Lyù Chieâu Hoaøng, P10, Q6Q6</v>
          </cell>
        </row>
        <row r="68">
          <cell r="A68" t="str">
            <v>0302935232</v>
          </cell>
          <cell r="B68" t="str">
            <v>DNTN TM Kim Ñòa - Q11</v>
          </cell>
          <cell r="C68" t="str">
            <v>DNTN TM Kim Ñòa - 100A Phuù Thoï , P2, Q11</v>
          </cell>
        </row>
        <row r="69">
          <cell r="A69" t="str">
            <v>0302744012</v>
          </cell>
          <cell r="B69" t="str">
            <v>DNTN Tuyeàn Töôøng  - Q.Tphuù</v>
          </cell>
          <cell r="C69" t="str">
            <v>DNTN Tuyeàn Töôøng  - 30/19 Buøi Theá Myõ, P.Hieäp Taân, Q.Tphuù</v>
          </cell>
        </row>
        <row r="70">
          <cell r="A70" t="str">
            <v>0300358607</v>
          </cell>
          <cell r="B70" t="str">
            <v>Vöông Toâ Haø - Q5</v>
          </cell>
          <cell r="C70" t="str">
            <v>Vöông Toâ Haø - S41 chôï Taï Uyeân, P15,Q5</v>
          </cell>
        </row>
        <row r="71">
          <cell r="A71" t="str">
            <v>0300427272</v>
          </cell>
          <cell r="B71" t="str">
            <v>Cô Sôû Döông Dung , Q11</v>
          </cell>
          <cell r="C71" t="str">
            <v>Cô Sôû Döông Dung - 116 Nguyeãn Chí Thanh, P16, Q11</v>
          </cell>
        </row>
        <row r="72">
          <cell r="A72" t="str">
            <v>0303285668</v>
          </cell>
          <cell r="B72" t="str">
            <v>Quaùn Höông Vy - P15, Q11</v>
          </cell>
          <cell r="C72" t="str">
            <v>Quaùn Höông Vy - 281/3 Lyù Thöôøng Kieät ,P15, Q11</v>
          </cell>
        </row>
        <row r="73">
          <cell r="A73" t="str">
            <v>0100104429</v>
          </cell>
          <cell r="B73" t="str">
            <v>Toång Cty coâng nghieäp oâ toâ VN - Hoaøn Kieám,HN</v>
          </cell>
          <cell r="C73" t="str">
            <v>Toång Cty coâng nghieäp oâ toâ VN - 120, Haøng Troáng , Hoaøn Kieám,HN</v>
          </cell>
        </row>
        <row r="74">
          <cell r="A74" t="str">
            <v>0300448995</v>
          </cell>
          <cell r="B74" t="str">
            <v>Cty CP Kieåm Toaùn vaø Tö Vaán Taøi Chính Keá Toaùn</v>
          </cell>
          <cell r="C74" t="str">
            <v>Cty CP Kieåm Toaùn vaø Tö Vaán Taøi Chính Keá Toaùn-138 Nguyeãn Thò Minh Khai, Q.3</v>
          </cell>
        </row>
        <row r="75">
          <cell r="A75" t="str">
            <v>0301305220</v>
          </cell>
          <cell r="B75" t="str">
            <v>Cty DV Du Lòch Chôï Lôùn</v>
          </cell>
          <cell r="C75" t="str">
            <v>Cty DV Du Lòch Chôï Lôùn - 134 Nguyeãn Tri Phöông , P.9, Q.5</v>
          </cell>
        </row>
        <row r="76">
          <cell r="A76" t="str">
            <v>0302201048</v>
          </cell>
          <cell r="B76" t="str">
            <v>Cty TNHH ÑT vaø PT CNTH Nguyeãn Hoaøng</v>
          </cell>
          <cell r="C76" t="str">
            <v>Cty TNHH ÑT vaø PT CNTH Nguyeãn Hoaøng-104, Nguyeãn Vaên Cöø, Q.1</v>
          </cell>
        </row>
        <row r="77">
          <cell r="A77" t="str">
            <v>0303310064</v>
          </cell>
          <cell r="B77" t="str">
            <v>Cty TNHH ÑT- VT Vuõ Huy Hoaøng</v>
          </cell>
          <cell r="C77" t="str">
            <v>Cty TNHH ÑT- VT Vuõ Huy Hoaøng - 32 Huøng Vöông , P.1, Q.10</v>
          </cell>
        </row>
        <row r="78">
          <cell r="A78" t="str">
            <v>0301224860</v>
          </cell>
          <cell r="B78" t="str">
            <v>Cty TNHH TM Hoaøng Thònh</v>
          </cell>
          <cell r="C78" t="str">
            <v>Cty TNHH TM Hoaøng Thònh - 19 nguyeãn Thi , Q.5</v>
          </cell>
        </row>
        <row r="79">
          <cell r="A79" t="str">
            <v>0301331710</v>
          </cell>
          <cell r="B79" t="str">
            <v>Cty TNHH TM Ñaïi Nam</v>
          </cell>
          <cell r="C79" t="str">
            <v>Cty TNHH TM Ñaïi Nam - 678-680 Traàn Höng Ñaïo, P.2 ,Q.5</v>
          </cell>
        </row>
        <row r="80">
          <cell r="A80" t="str">
            <v>0301307933</v>
          </cell>
          <cell r="B80" t="str">
            <v>XN Cô Ñieän Töû Tin Hoïc CHOLIMEX</v>
          </cell>
          <cell r="C80" t="str">
            <v>XN Cô Ñieän Töû Tin Hoïc CHOLIMEX - 708 Nguyeãn Traõi P.11 , Q.5</v>
          </cell>
        </row>
        <row r="81">
          <cell r="A81" t="str">
            <v>3600430176</v>
          </cell>
          <cell r="B81" t="str">
            <v>Cty TNHH Acetylen 263</v>
          </cell>
          <cell r="C81" t="str">
            <v>Cty TNHH Acetylen 263 - Xaõ Phöôùc Taân, H.Long Thaønh, ÑN</v>
          </cell>
        </row>
        <row r="82">
          <cell r="A82" t="str">
            <v>0301464051</v>
          </cell>
          <cell r="B82" t="str">
            <v>Baùo Saøi Goøn Giaûi Phoùng( Tieáng Hoa) - Q.5</v>
          </cell>
          <cell r="C82" t="str">
            <v>Baùo Saøi Goøn Giaûi Phoùng( Tieáng Hoa)-41 Haûi Thöôïng Laõng Oâng, Q.5</v>
          </cell>
        </row>
        <row r="83">
          <cell r="A83" t="str">
            <v>0303678556</v>
          </cell>
          <cell r="B83" t="str">
            <v>Cty TNHH Tam Sanh Theùp - Q.Taân Phuù</v>
          </cell>
          <cell r="C83" t="str">
            <v>Cty TNHH TM.XNK Tam Sanh Theùp - 18A Ñoã Ñöùc Duïc, Q.Taân Phuù</v>
          </cell>
        </row>
        <row r="84">
          <cell r="A84" t="str">
            <v>0301758862</v>
          </cell>
          <cell r="B84" t="str">
            <v>Cty TNHH TM Phaùt Loäc -  Q.3</v>
          </cell>
          <cell r="C84" t="str">
            <v>Cty TNHH TM Phaùt Loäc - 613 Nguyeãn Ñình Chieåu, P.2, Q.3</v>
          </cell>
        </row>
        <row r="85">
          <cell r="A85" t="str">
            <v>0302887282</v>
          </cell>
          <cell r="B85" t="str">
            <v>Cty TNHH Taân Huøng Thaùi -  Bình Chaùnh</v>
          </cell>
          <cell r="C85" t="str">
            <v>Cty TNHH Taân Huøng Thaùi - Loâ H1 ñöôøng soá 1, KCN Leâ Minh Xuaân, Bình Chaùnh</v>
          </cell>
        </row>
        <row r="86">
          <cell r="A86" t="str">
            <v>0301281040</v>
          </cell>
          <cell r="B86" t="str">
            <v>TT kyõ thuaät TC.ÑL.CL 3 - 49 Pasteur, Q.1</v>
          </cell>
        </row>
        <row r="87">
          <cell r="A87" t="str">
            <v>0300631013</v>
          </cell>
          <cell r="B87" t="str">
            <v>Cty CP Nhieän Lieäu Saøi Goøn - Q.1</v>
          </cell>
          <cell r="C87" t="str">
            <v>Cty CP Nhieän Lieäu Saøi Goøn - 1A Phaïm Ngoïc Thaïch, Q.1</v>
          </cell>
        </row>
        <row r="88">
          <cell r="A88" t="str">
            <v>0301465048</v>
          </cell>
          <cell r="B88" t="str">
            <v>Chi cuïc tieâu chuaån ÑL.CL 3 - Q.3</v>
          </cell>
          <cell r="C88" t="str">
            <v>Chi cuïc tieâu chuaån ÑL.CL 3 - 263 Ñieän Bieân Phuû, P.7, Q.3</v>
          </cell>
        </row>
        <row r="89">
          <cell r="A89" t="str">
            <v>0100814612</v>
          </cell>
          <cell r="B89" t="str">
            <v>Cty TNHH Duy Thònh - Haø Taây</v>
          </cell>
        </row>
        <row r="90">
          <cell r="A90" t="str">
            <v>0303839154</v>
          </cell>
          <cell r="B90" t="str">
            <v>Cty OÂ Toâ Xe Maùy Huøng Vieät - Q7</v>
          </cell>
        </row>
        <row r="91">
          <cell r="A91" t="str">
            <v>0303678556</v>
          </cell>
          <cell r="B91" t="str">
            <v>Cty TNHH TM XNK Tam Sanh Theùp - Q.TP</v>
          </cell>
        </row>
        <row r="92">
          <cell r="A92" t="str">
            <v>0301196596</v>
          </cell>
          <cell r="B92" t="str">
            <v>Cty TNHH Vaïn Thònh Phaùt - Q1</v>
          </cell>
        </row>
        <row r="93">
          <cell r="A93" t="str">
            <v>0303161895</v>
          </cell>
          <cell r="B93" t="str">
            <v>Cty CP Ñaït Vieät Theùp - Q BTaân</v>
          </cell>
        </row>
        <row r="94">
          <cell r="A94" t="str">
            <v>0301223867</v>
          </cell>
          <cell r="B94" t="str">
            <v>Cty TNHH TM DV THANG LONG  - Q 5</v>
          </cell>
        </row>
        <row r="95">
          <cell r="A95" t="str">
            <v>0303001651</v>
          </cell>
          <cell r="B95" t="str">
            <v>Cty CP TM T . E . M - Q 7</v>
          </cell>
        </row>
        <row r="96">
          <cell r="A96" t="str">
            <v>0400437997</v>
          </cell>
          <cell r="B96" t="str">
            <v>Cty TNHH TM &amp; DV VT Nhaát Trung - ÑN</v>
          </cell>
        </row>
        <row r="97">
          <cell r="A97" t="str">
            <v>0100519952</v>
          </cell>
          <cell r="B97" t="str">
            <v>CN Cty TNHH XD AÙ Ñoâng - Q1</v>
          </cell>
        </row>
        <row r="98">
          <cell r="A98" t="str">
            <v>0302881072</v>
          </cell>
          <cell r="B98" t="str">
            <v>Cty TNHH TM&amp;DV&amp;SX Kieán Nguyeân - Q11</v>
          </cell>
        </row>
        <row r="99">
          <cell r="A99" t="str">
            <v>0301354933</v>
          </cell>
          <cell r="B99" t="str">
            <v>Hieäu Ñöùc Quyønh,tuû nhoâm- Q.3</v>
          </cell>
        </row>
        <row r="100">
          <cell r="A100" t="str">
            <v>0302499882</v>
          </cell>
          <cell r="B100" t="str">
            <v>VLXD TTNT Ngoïc Vaân -Taân Kieân, BC</v>
          </cell>
        </row>
        <row r="101">
          <cell r="A101" t="str">
            <v>0300309215</v>
          </cell>
          <cell r="B101" t="str">
            <v>Tieäm côm Phuøng Nguyeân - P.6,Q.10</v>
          </cell>
        </row>
        <row r="102">
          <cell r="A102" t="str">
            <v>0301292275</v>
          </cell>
          <cell r="B102" t="str">
            <v>Cty TNHH Hoaø Thònh - P.12, Q.6</v>
          </cell>
        </row>
        <row r="103">
          <cell r="A103" t="str">
            <v>0302030353</v>
          </cell>
          <cell r="B103" t="str">
            <v>Cty TNHH TMDV Trang Nguyeân - Thuû Ñöùc</v>
          </cell>
        </row>
        <row r="104">
          <cell r="A104" t="str">
            <v>0302290400</v>
          </cell>
          <cell r="B104" t="str">
            <v>Cty CP Höõu Lieân AÙ Chaâu - P.Taân Taïo,Q.BT</v>
          </cell>
        </row>
        <row r="105">
          <cell r="A105" t="str">
            <v>0302918861</v>
          </cell>
          <cell r="B105" t="str">
            <v>Cty TNHH TM DV Ñaøo Duy Khang Q.8</v>
          </cell>
          <cell r="C105" t="str">
            <v>Cty TNHH TM DV Ñaøo Duy Khang Q.8</v>
          </cell>
        </row>
        <row r="106">
          <cell r="A106" t="str">
            <v>0301173158</v>
          </cell>
          <cell r="B106" t="str">
            <v>Cty TNHH VLXD Ñoâng DöôngP14,Q10</v>
          </cell>
          <cell r="C106" t="str">
            <v>Cty TNHH VLXD Ñoâng DöôngP14,Q10</v>
          </cell>
        </row>
        <row r="107">
          <cell r="A107" t="str">
            <v>0302789824</v>
          </cell>
          <cell r="B107" t="str">
            <v>DNTN Lieân Thaønh , Q.Bình Taân</v>
          </cell>
          <cell r="C107" t="str">
            <v>DNTN Lieân Thaønh , Q.Bình Taân</v>
          </cell>
        </row>
        <row r="108">
          <cell r="A108" t="str">
            <v>0301049697-001-1</v>
          </cell>
          <cell r="B108" t="str">
            <v>CN Cty TNHH SX-TM Kim Phong Ñoàng Nai</v>
          </cell>
          <cell r="C108" t="str">
            <v>CN Cty TNHH SX-TM Kim Phong Ñoàng Nai</v>
          </cell>
        </row>
        <row r="109">
          <cell r="A109" t="str">
            <v>3600430176001</v>
          </cell>
          <cell r="B109" t="str">
            <v>CN Cty TNHH Traân  LöôngQ.10</v>
          </cell>
          <cell r="C109" t="str">
            <v>CN Cty TNHH Traân  LöôngQ.10</v>
          </cell>
        </row>
        <row r="110">
          <cell r="A110" t="str">
            <v>0303273983</v>
          </cell>
          <cell r="B110" t="str">
            <v xml:space="preserve">Cty TNHH TM SX Theùp SINH ICH Q.5 </v>
          </cell>
          <cell r="C110" t="str">
            <v xml:space="preserve">Cty TNHH TM SX Theùp SINH ICH Q.5 </v>
          </cell>
        </row>
        <row r="111">
          <cell r="A111" t="str">
            <v>0301911983</v>
          </cell>
          <cell r="B111" t="str">
            <v>Cty TNHHTM Kim TínP.13 Q 5</v>
          </cell>
          <cell r="C111" t="str">
            <v>Cty TNHHTM Kim TínP.13 Q 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nh muc"/>
      <sheetName val="HHBR 03 (2)"/>
      <sheetName val="HHBR 03"/>
      <sheetName val="X-N-T-TP"/>
      <sheetName val="HDBH01"/>
      <sheetName val="HDGTGT"/>
      <sheetName val="TOKHAI (3)"/>
      <sheetName val="TOKHAI"/>
      <sheetName val="LISTHD 01"/>
      <sheetName val="SDHD 01"/>
      <sheetName val="XXXXXXXX"/>
    </sheetNames>
    <sheetDataSet>
      <sheetData sheetId="0" refreshError="1">
        <row r="3">
          <cell r="A3" t="str">
            <v>1200340245</v>
          </cell>
          <cell r="B3" t="str">
            <v>Quaùn Côm Mai Vieân</v>
          </cell>
        </row>
        <row r="4">
          <cell r="A4" t="str">
            <v>0302845941</v>
          </cell>
          <cell r="B4" t="str">
            <v>Nguyeãn Thò Huyeàn Nga</v>
          </cell>
        </row>
        <row r="5">
          <cell r="A5" t="str">
            <v>3500409484</v>
          </cell>
          <cell r="B5" t="str">
            <v>Quaùn Caây Baøng Xanh</v>
          </cell>
        </row>
        <row r="6">
          <cell r="A6" t="str">
            <v>0302769708</v>
          </cell>
          <cell r="B6" t="str">
            <v>Möa Röøng</v>
          </cell>
        </row>
        <row r="7">
          <cell r="A7" t="str">
            <v>0302804832</v>
          </cell>
          <cell r="B7" t="str">
            <v>Kim Tieàn - Traàn Phi Phöông</v>
          </cell>
        </row>
        <row r="8">
          <cell r="A8" t="str">
            <v>0301643607-4</v>
          </cell>
          <cell r="B8" t="str">
            <v>CH 138</v>
          </cell>
        </row>
        <row r="9">
          <cell r="A9" t="str">
            <v>0301125299-3</v>
          </cell>
          <cell r="B9" t="str">
            <v>CH Leâ Töôøng</v>
          </cell>
        </row>
        <row r="10">
          <cell r="A10" t="str">
            <v>0301643607-4</v>
          </cell>
          <cell r="B10" t="str">
            <v>CH 138</v>
          </cell>
        </row>
        <row r="11">
          <cell r="A11" t="str">
            <v>0301206357-4</v>
          </cell>
          <cell r="B11" t="str">
            <v>CH Ñoã Hoàng Quan</v>
          </cell>
        </row>
        <row r="12">
          <cell r="A12" t="str">
            <v>0301538722-3</v>
          </cell>
          <cell r="B12" t="str">
            <v>ACM Computer</v>
          </cell>
        </row>
        <row r="13">
          <cell r="A13" t="str">
            <v>4200286635</v>
          </cell>
          <cell r="B13" t="str">
            <v>DNTN Haûi Sôn</v>
          </cell>
        </row>
        <row r="14">
          <cell r="A14" t="str">
            <v>1500216753-002-1</v>
          </cell>
          <cell r="B14" t="str">
            <v>Khaùch saïn Thaùi Bình</v>
          </cell>
        </row>
        <row r="15">
          <cell r="A15" t="str">
            <v>1800155131-009-1</v>
          </cell>
          <cell r="B15" t="str">
            <v>Cty Du Lòch Caàn Thô - Khaùch Saïn Taây Hoà</v>
          </cell>
        </row>
        <row r="16">
          <cell r="A16" t="str">
            <v>1800155131-009-1</v>
          </cell>
          <cell r="B16" t="str">
            <v>Cty Du Lòch Caàn Thô - Khaùch Saïn Taây Hoà</v>
          </cell>
        </row>
        <row r="17">
          <cell r="A17" t="str">
            <v>1900136622-004-1</v>
          </cell>
          <cell r="B17" t="str">
            <v>Nhaø Haøng Khaùch Saïn Sao Mai</v>
          </cell>
        </row>
        <row r="18">
          <cell r="A18" t="str">
            <v>1600167852-004</v>
          </cell>
          <cell r="B18" t="str">
            <v>CN KS Thaùi Bình Döông</v>
          </cell>
        </row>
        <row r="19">
          <cell r="A19" t="str">
            <v>0302786460</v>
          </cell>
          <cell r="B19" t="str">
            <v>Cty TNHH Thoâng Tin Ñaàu Tö Doanh Thöông VN</v>
          </cell>
        </row>
        <row r="20">
          <cell r="A20" t="str">
            <v>0302166107</v>
          </cell>
          <cell r="B20" t="str">
            <v>Cty TNHH DV-SX-TM Trí Ñöùc</v>
          </cell>
        </row>
        <row r="21">
          <cell r="A21" t="str">
            <v>0100686209002-1</v>
          </cell>
          <cell r="B21" t="str">
            <v>Cty Thoâng Tin Di Ñoäng - VMS</v>
          </cell>
        </row>
        <row r="22">
          <cell r="A22" t="str">
            <v>0302010607</v>
          </cell>
          <cell r="B22" t="str">
            <v>Cty SX TM XNK Taây Nam - CH Xaêng Daàu 195</v>
          </cell>
        </row>
        <row r="23">
          <cell r="A23" t="str">
            <v>0302010607</v>
          </cell>
          <cell r="B23" t="str">
            <v>Cty SX TM XNK Taây Nam - CH Xaêng Daàu 195</v>
          </cell>
        </row>
        <row r="24">
          <cell r="A24" t="str">
            <v>0302390204</v>
          </cell>
          <cell r="B24" t="str">
            <v>CH Nguyeãn Bieåu - Ñinh Vaên Höông</v>
          </cell>
        </row>
        <row r="25">
          <cell r="A25" t="str">
            <v>0301907722</v>
          </cell>
          <cell r="B25" t="str">
            <v>Cty TNHH SX - TM- TV - DT HVN</v>
          </cell>
        </row>
        <row r="26">
          <cell r="A26" t="str">
            <v>0300954529-1</v>
          </cell>
          <cell r="B26" t="str">
            <v>Böu Ñieän TPHCM</v>
          </cell>
        </row>
        <row r="27">
          <cell r="A27" t="str">
            <v>0300954529-1</v>
          </cell>
          <cell r="B27" t="str">
            <v>Böu Ñieän TPHCM</v>
          </cell>
        </row>
        <row r="28">
          <cell r="A28" t="str">
            <v>0300954529-1</v>
          </cell>
          <cell r="B28" t="str">
            <v>Böu Ñieän TPHCM</v>
          </cell>
        </row>
        <row r="29">
          <cell r="A29" t="str">
            <v>0100109106-1</v>
          </cell>
          <cell r="B29" t="str">
            <v>Vietel</v>
          </cell>
        </row>
        <row r="30">
          <cell r="A30" t="str">
            <v>0300954529-1</v>
          </cell>
          <cell r="B30" t="str">
            <v>Böu Ñieän TPHCM</v>
          </cell>
        </row>
        <row r="31">
          <cell r="A31" t="str">
            <v>0300954529-1</v>
          </cell>
          <cell r="B31" t="str">
            <v>Böu Ñieän TPHCM</v>
          </cell>
        </row>
        <row r="32">
          <cell r="A32" t="str">
            <v>0100109106-1</v>
          </cell>
          <cell r="B32" t="str">
            <v>Vietel</v>
          </cell>
        </row>
        <row r="33">
          <cell r="A33" t="str">
            <v>0300954529-1</v>
          </cell>
          <cell r="B33" t="str">
            <v>Böu Ñieän TPHCM</v>
          </cell>
        </row>
        <row r="34">
          <cell r="A34" t="str">
            <v>0301473338-1</v>
          </cell>
          <cell r="B34" t="str">
            <v>Cty TM - Thieát Keá Myõ Thuaät Orient</v>
          </cell>
        </row>
        <row r="35">
          <cell r="A35" t="str">
            <v>0301171827-1</v>
          </cell>
          <cell r="B35" t="str">
            <v>Cty DV DL Beán Thaønh</v>
          </cell>
        </row>
        <row r="36">
          <cell r="A36" t="str">
            <v>0302012795</v>
          </cell>
          <cell r="B36" t="str">
            <v>Cty TNHH SX-TM-DV Naêng Löôïng</v>
          </cell>
        </row>
        <row r="37">
          <cell r="A37" t="str">
            <v>0302012795</v>
          </cell>
          <cell r="B37" t="str">
            <v>Cty TNHH SX-TM-DV Naêng Löôïng</v>
          </cell>
        </row>
        <row r="38">
          <cell r="A38" t="str">
            <v>0300954529-1</v>
          </cell>
          <cell r="B38" t="str">
            <v>Böu Ñieän TPHCM</v>
          </cell>
        </row>
        <row r="39">
          <cell r="A39" t="str">
            <v>0300631013</v>
          </cell>
          <cell r="B39" t="str">
            <v>Cty CP Nhieân Lieäu Saøi Goøn</v>
          </cell>
        </row>
        <row r="40">
          <cell r="A40" t="str">
            <v>0300631013</v>
          </cell>
          <cell r="B40" t="str">
            <v>Cty CP Nhieân Lieäu Saøi Goøn</v>
          </cell>
        </row>
        <row r="41">
          <cell r="A41" t="str">
            <v>0300954529-1</v>
          </cell>
          <cell r="B41" t="str">
            <v>Böu Ñieän TPHCM</v>
          </cell>
        </row>
        <row r="42">
          <cell r="A42" t="str">
            <v>0100237475-001</v>
          </cell>
          <cell r="B42" t="str">
            <v>CN CTY TNHH SHTT Thaûo Thoï Quyeán</v>
          </cell>
        </row>
        <row r="43">
          <cell r="A43" t="str">
            <v>0302193679</v>
          </cell>
          <cell r="B43" t="str">
            <v>Cty TNHH Phöôùc Thieân</v>
          </cell>
        </row>
        <row r="44">
          <cell r="A44" t="str">
            <v>0301762146-1</v>
          </cell>
          <cell r="B44" t="str">
            <v>Cty TNHH TM-DV Ñoàng Thanh</v>
          </cell>
        </row>
        <row r="45">
          <cell r="A45" t="str">
            <v>0302040947</v>
          </cell>
          <cell r="B45" t="str">
            <v>DNTN TM Taân Song Haø</v>
          </cell>
        </row>
        <row r="46">
          <cell r="A46" t="str">
            <v>0302012795</v>
          </cell>
          <cell r="B46" t="str">
            <v>Cty TNHH SX-TM-DV Naêng Löôïng</v>
          </cell>
        </row>
        <row r="47">
          <cell r="A47" t="str">
            <v>0302012795</v>
          </cell>
          <cell r="B47" t="str">
            <v>Cty TNHH SX-TM-DV Naêng Löôïng</v>
          </cell>
        </row>
        <row r="48">
          <cell r="A48" t="str">
            <v>0301452948004-1</v>
          </cell>
          <cell r="B48" t="str">
            <v>Ngaân haøng AÙ Chaâu - Chi Nhaùnh ACB - CN Saøi Goøn</v>
          </cell>
        </row>
        <row r="49">
          <cell r="A49" t="str">
            <v>0302166107</v>
          </cell>
          <cell r="B49" t="str">
            <v>Cty TNHH DV-SX-TM Trí Ñöùc</v>
          </cell>
        </row>
        <row r="50">
          <cell r="A50" t="str">
            <v>0300954529-1</v>
          </cell>
          <cell r="B50" t="str">
            <v>Böu Ñieän TPHCM</v>
          </cell>
        </row>
        <row r="51">
          <cell r="A51" t="str">
            <v>0301452948004-1</v>
          </cell>
          <cell r="B51" t="str">
            <v>Ngaân haøng AÙ Chaâu - Chi Nhaùnh ACB - CN Saøi Goøn</v>
          </cell>
        </row>
        <row r="52">
          <cell r="A52" t="str">
            <v>6000387245</v>
          </cell>
          <cell r="B52" t="str">
            <v>Cty Ñoàng Khaùnh</v>
          </cell>
        </row>
        <row r="53">
          <cell r="A53" t="str">
            <v>0302338204</v>
          </cell>
          <cell r="B53" t="str">
            <v>Cty TNHH Giao Nhaän Vaän Taûi Haøng Hoùa I.T.L</v>
          </cell>
        </row>
        <row r="54">
          <cell r="A54" t="str">
            <v>0302338204</v>
          </cell>
          <cell r="B54" t="str">
            <v>Cty TNHH Giao Nhaän Vaän Taûi Haøng Hoùa I.T.L</v>
          </cell>
        </row>
        <row r="55">
          <cell r="B55" t="str">
            <v>TEXCHEM SINGAPORE PTE. LTD</v>
          </cell>
        </row>
        <row r="56">
          <cell r="A56" t="str">
            <v>6000387245</v>
          </cell>
          <cell r="B56" t="str">
            <v>Cty Ñoàng Khaùnh</v>
          </cell>
        </row>
        <row r="57">
          <cell r="A57" t="str">
            <v>4200286635</v>
          </cell>
          <cell r="B57" t="str">
            <v>DNTN Haûi Sôn</v>
          </cell>
        </row>
        <row r="58">
          <cell r="A58" t="str">
            <v>0300954529-1</v>
          </cell>
          <cell r="B58" t="str">
            <v>Böu Ñieän TPHCM</v>
          </cell>
        </row>
        <row r="59">
          <cell r="A59" t="str">
            <v>1500174197-1</v>
          </cell>
          <cell r="B59" t="str">
            <v>Nhaø Khaùch Coâng Ñoaøn</v>
          </cell>
        </row>
        <row r="60">
          <cell r="A60" t="str">
            <v>1900136622-0041</v>
          </cell>
          <cell r="B60" t="str">
            <v>CN Cty TN Baïc Lieâu Taïi Caø Mau - Nhaø Haøng Khaùch Saïn Sao Mai</v>
          </cell>
        </row>
        <row r="61">
          <cell r="A61" t="str">
            <v>3700148705-002</v>
          </cell>
          <cell r="B61" t="str">
            <v>CN Cty TNHH Bia Thaùi Bình Döông</v>
          </cell>
        </row>
        <row r="62">
          <cell r="A62" t="str">
            <v>0301926323</v>
          </cell>
          <cell r="B62" t="str">
            <v>Cty TNHH TMDV GN Ñieän Bieân</v>
          </cell>
        </row>
        <row r="63">
          <cell r="A63" t="str">
            <v>0301465369-1</v>
          </cell>
          <cell r="B63" t="str">
            <v>Cty Cho Thueâ Taøi Chính Quoác Teá VN</v>
          </cell>
        </row>
        <row r="64">
          <cell r="A64" t="str">
            <v>0301907722</v>
          </cell>
          <cell r="B64" t="str">
            <v>Cty TNHH SX - TM- TV - DT HVN</v>
          </cell>
        </row>
        <row r="65">
          <cell r="A65" t="str">
            <v>0301225896-1</v>
          </cell>
          <cell r="B65" t="str">
            <v>Vieän Pasteur - TP. Hoà Chí Minh</v>
          </cell>
        </row>
        <row r="66">
          <cell r="A66" t="str">
            <v>0301225896-1</v>
          </cell>
          <cell r="B66" t="str">
            <v>Vieän Pasteur - TP. Hoà Chí Minh</v>
          </cell>
        </row>
        <row r="67">
          <cell r="A67" t="str">
            <v>3600447123</v>
          </cell>
          <cell r="B67" t="str">
            <v>DNTN Thaønh Thaùi</v>
          </cell>
        </row>
        <row r="68">
          <cell r="A68" t="str">
            <v>3600447123</v>
          </cell>
          <cell r="B68" t="str">
            <v>DNTN Thaønh Thaùi</v>
          </cell>
        </row>
        <row r="69">
          <cell r="A69" t="str">
            <v>0302672054</v>
          </cell>
          <cell r="B69" t="str">
            <v>Cty TNHH Tröôøng Thaønh</v>
          </cell>
        </row>
        <row r="70">
          <cell r="A70" t="str">
            <v>0301459742001</v>
          </cell>
          <cell r="B70" t="str">
            <v>Traïm Cung ÖÙng Bieåu Maãu Thoáng Keâ</v>
          </cell>
        </row>
        <row r="71">
          <cell r="A71" t="str">
            <v>0100686209002-1</v>
          </cell>
          <cell r="B71" t="str">
            <v>Cty Thoâng Tin Di Ñoäng - VMS</v>
          </cell>
        </row>
        <row r="72">
          <cell r="A72" t="str">
            <v>0100686209002-1</v>
          </cell>
          <cell r="B72" t="str">
            <v>Cty Thoâng Tin Di Ñoäng - VMS</v>
          </cell>
        </row>
        <row r="73">
          <cell r="A73" t="str">
            <v>0100686209002-1</v>
          </cell>
          <cell r="B73" t="str">
            <v>Cty Thoâng Tin Di Ñoäng - VMS</v>
          </cell>
        </row>
        <row r="74">
          <cell r="A74" t="str">
            <v>0100686209002-1</v>
          </cell>
          <cell r="B74" t="str">
            <v>Cty Thoâng Tin Di Ñoäng - VMS</v>
          </cell>
        </row>
        <row r="75">
          <cell r="A75" t="str">
            <v>0100686209002-1</v>
          </cell>
          <cell r="B75" t="str">
            <v>Cty Thoâng Tin Di Ñoäng - VMS</v>
          </cell>
        </row>
        <row r="76">
          <cell r="A76" t="str">
            <v>0300481551-1</v>
          </cell>
          <cell r="B76" t="str">
            <v>Cty Cô Khí OÂtoâ Saøi Goøn  - XN Coâng Nghieäp &amp; Dòch Vuï OÂtoâ (ISAMCO)</v>
          </cell>
        </row>
        <row r="77">
          <cell r="A77" t="str">
            <v>0100255844-1</v>
          </cell>
          <cell r="B77" t="str">
            <v>Cty TNHH Ñònh Anh</v>
          </cell>
        </row>
        <row r="78">
          <cell r="A78" t="str">
            <v>1200100363-1</v>
          </cell>
          <cell r="B78" t="str">
            <v>Cty KS.DL Coâng Ñoaøn TG</v>
          </cell>
        </row>
        <row r="79">
          <cell r="A79" t="str">
            <v>0300555450-001-1</v>
          </cell>
          <cell r="B79" t="str">
            <v>XN Baùn Leû Xaêng Daàu</v>
          </cell>
        </row>
        <row r="80">
          <cell r="A80" t="str">
            <v>0300555450-001-1</v>
          </cell>
          <cell r="B80" t="str">
            <v>XN Baùn Leû Xaêng Daàu</v>
          </cell>
        </row>
        <row r="81">
          <cell r="A81" t="str">
            <v>0301418256-1</v>
          </cell>
          <cell r="B81" t="str">
            <v>Cty TNHH TM Khaùnh Huy</v>
          </cell>
        </row>
        <row r="82">
          <cell r="A82" t="str">
            <v>0302166107</v>
          </cell>
          <cell r="B82" t="str">
            <v>Cty TNHH DV-SX-TM Trí Ñöùc</v>
          </cell>
        </row>
        <row r="83">
          <cell r="A83" t="str">
            <v>0302830790</v>
          </cell>
          <cell r="B83" t="str">
            <v>Cty TNHH Hoùa Chaát Ñaïi Vieät</v>
          </cell>
        </row>
        <row r="84">
          <cell r="A84" t="str">
            <v>0302830790</v>
          </cell>
          <cell r="B84" t="str">
            <v>Cty TNHH Hoùa Chaát Ñaïi Vieät</v>
          </cell>
        </row>
        <row r="85">
          <cell r="A85" t="str">
            <v>03009545291</v>
          </cell>
          <cell r="B85" t="str">
            <v>Böu Ñieän TPHCM</v>
          </cell>
        </row>
        <row r="86">
          <cell r="A86" t="str">
            <v>1100253535-1</v>
          </cell>
          <cell r="B86" t="str">
            <v>Cty TNHH SX/TM Nam Phöông</v>
          </cell>
        </row>
        <row r="87">
          <cell r="A87" t="str">
            <v>0300695842</v>
          </cell>
          <cell r="B87" t="str">
            <v>Cty Taùm Nghieäp Saigon (FORIMEX)</v>
          </cell>
        </row>
        <row r="88">
          <cell r="A88" t="str">
            <v>0302030561-1</v>
          </cell>
          <cell r="B88" t="str">
            <v>Vieän Kyõ Thuaät Nhieät Ñôùi Vaø Baûo Veä Moâi Tröôøng</v>
          </cell>
        </row>
        <row r="89">
          <cell r="A89" t="str">
            <v>0302830790</v>
          </cell>
          <cell r="B89" t="str">
            <v>Cty TNHH Hoùa Chaát Ñaïi Vieät</v>
          </cell>
        </row>
        <row r="90">
          <cell r="A90" t="str">
            <v>0302383077</v>
          </cell>
          <cell r="B90" t="str">
            <v>Cty TNHH Xaây Döng Thöông Maïi Ñoâng Hôïp</v>
          </cell>
        </row>
        <row r="91">
          <cell r="A91" t="str">
            <v>3600257771</v>
          </cell>
          <cell r="B91" t="str">
            <v>Xí Nghieäp Xaây Laép Soá 1- Cty Phaùt Trieån Ñoâ Thò Vaø KCN</v>
          </cell>
        </row>
        <row r="92">
          <cell r="A92" t="str">
            <v>1200227024-4</v>
          </cell>
          <cell r="B92" t="str">
            <v>VLXD TIA</v>
          </cell>
        </row>
        <row r="93">
          <cell r="A93" t="str">
            <v>0300378152-1</v>
          </cell>
          <cell r="B93" t="str">
            <v>Xí Nghieäp 4 - Coâng Ty 5</v>
          </cell>
        </row>
        <row r="94">
          <cell r="A94" t="str">
            <v>3600275107 005 1</v>
          </cell>
          <cell r="B94" t="str">
            <v>Cty Xaây Döïng vaø Saûn Xuaát VLXD Bieân Hoøa</v>
          </cell>
        </row>
        <row r="95">
          <cell r="A95" t="str">
            <v>3600275107 005 1</v>
          </cell>
          <cell r="B95" t="str">
            <v>Cty Xaây Döïng vaø Saûn Xuaát VLXD Bieân Hoøa</v>
          </cell>
        </row>
        <row r="96">
          <cell r="A96" t="str">
            <v>3600275107 005 1</v>
          </cell>
          <cell r="B96" t="str">
            <v>Cty Xaây Döïng vaø Saûn Xuaát VLXD Bieân Hoøa</v>
          </cell>
        </row>
        <row r="97">
          <cell r="A97" t="str">
            <v>3600275107 005 1</v>
          </cell>
          <cell r="B97" t="str">
            <v>Cty Xaây Döïng vaø Saûn Xuaát VLXD Bieân Hoøa</v>
          </cell>
        </row>
        <row r="98">
          <cell r="A98" t="str">
            <v>3600510590</v>
          </cell>
          <cell r="B98" t="str">
            <v>Cty Coå Phaàn Xaây Döïng Ñoàng Nai</v>
          </cell>
        </row>
        <row r="99">
          <cell r="A99" t="str">
            <v>5700197689</v>
          </cell>
          <cell r="B99" t="str">
            <v>Cöûa haøng Phöông Tuyeát</v>
          </cell>
        </row>
        <row r="100">
          <cell r="A100" t="str">
            <v>5900264477</v>
          </cell>
          <cell r="B100" t="str">
            <v>Cty TM Dòch Vuï Theá Daân</v>
          </cell>
        </row>
        <row r="101">
          <cell r="A101" t="str">
            <v>37001494801</v>
          </cell>
          <cell r="B101" t="str">
            <v>Cty Xaây Döïng Vieät Höng</v>
          </cell>
        </row>
        <row r="102">
          <cell r="A102" t="str">
            <v>3500106440-001-1</v>
          </cell>
          <cell r="B102" t="str">
            <v>Cty OSCAT/AEA Vieät Nam Co.LTD</v>
          </cell>
        </row>
        <row r="103">
          <cell r="A103" t="str">
            <v>0100105045-003</v>
          </cell>
          <cell r="B103" t="str">
            <v>Cty Ñaàu Tö Xaây Döïng Haø Noäi Chi Nhaùnh TP.HCM</v>
          </cell>
        </row>
        <row r="104">
          <cell r="A104" t="str">
            <v>0302861806</v>
          </cell>
          <cell r="B104" t="str">
            <v>Cty CP XD TM DV Ñaêng Minh</v>
          </cell>
        </row>
        <row r="105">
          <cell r="A105" t="str">
            <v>0302415402</v>
          </cell>
          <cell r="B105" t="str">
            <v>Cty TNHH Soâng Lam</v>
          </cell>
        </row>
        <row r="106">
          <cell r="A106" t="str">
            <v>1300131929-4</v>
          </cell>
          <cell r="B106" t="str">
            <v>Cöûa haøng Sôn Taøi Phaùt</v>
          </cell>
        </row>
        <row r="107">
          <cell r="A107" t="str">
            <v>0300588664-1</v>
          </cell>
          <cell r="B107" t="str">
            <v>Cty Xaây Laép vaø Vaät Tö Xaây Döïng</v>
          </cell>
        </row>
        <row r="108">
          <cell r="A108" t="str">
            <v>0301308380</v>
          </cell>
          <cell r="B108" t="str">
            <v>Cty TNHH TM DV An Thaønh</v>
          </cell>
        </row>
        <row r="109">
          <cell r="A109" t="str">
            <v>0301443407-001</v>
          </cell>
          <cell r="B109" t="str">
            <v>Xí Nghieäp Xaây Döïng Soá 1</v>
          </cell>
        </row>
        <row r="110">
          <cell r="A110" t="str">
            <v>0301443407-001</v>
          </cell>
          <cell r="B110" t="str">
            <v>Xí Nghieäp Xaây Döïng Soá 1</v>
          </cell>
        </row>
        <row r="111">
          <cell r="A111" t="str">
            <v>4200455072</v>
          </cell>
          <cell r="B111" t="str">
            <v>DNTN Quoác Taøi</v>
          </cell>
        </row>
        <row r="112">
          <cell r="A112" t="str">
            <v>4200455072</v>
          </cell>
          <cell r="B112" t="str">
            <v>DNTN Quoác Taøi</v>
          </cell>
        </row>
        <row r="113">
          <cell r="A113" t="str">
            <v>4200455072</v>
          </cell>
          <cell r="B113" t="str">
            <v>DNTN Quoác Taøi</v>
          </cell>
        </row>
        <row r="114">
          <cell r="A114" t="str">
            <v>2000268956</v>
          </cell>
          <cell r="B114" t="str">
            <v>Cöûa haøng Sôn Suõng</v>
          </cell>
        </row>
        <row r="115">
          <cell r="A115" t="str">
            <v>2000268956</v>
          </cell>
          <cell r="B115" t="str">
            <v>Cöûa haøng Sôn Suõng</v>
          </cell>
        </row>
        <row r="116">
          <cell r="A116" t="str">
            <v>3600485898</v>
          </cell>
          <cell r="B116" t="str">
            <v>Hoaøng Vaên Haûi</v>
          </cell>
        </row>
        <row r="117">
          <cell r="A117" t="str">
            <v>3600485898</v>
          </cell>
          <cell r="B117" t="str">
            <v>Hoaøng Vaên Haûi</v>
          </cell>
        </row>
        <row r="118">
          <cell r="A118" t="str">
            <v>3600485898</v>
          </cell>
          <cell r="B118" t="str">
            <v>Hoaøng Vaên Haûi</v>
          </cell>
        </row>
        <row r="119">
          <cell r="A119" t="str">
            <v>0300605479-1</v>
          </cell>
          <cell r="B119" t="str">
            <v>Cty Xaây Laép vaø Vaät Tö Xaây Döïng 4</v>
          </cell>
        </row>
        <row r="120">
          <cell r="A120" t="str">
            <v>0301440501-1</v>
          </cell>
          <cell r="B120" t="str">
            <v>Cty Coâng Trình Ñoâ Thò Phuù Nhuaän</v>
          </cell>
        </row>
        <row r="121">
          <cell r="A121" t="str">
            <v>0300842751-1</v>
          </cell>
          <cell r="B121" t="str">
            <v>Cty Phaùt Trieån vaø Dòch Vuï Nhaø Q.1</v>
          </cell>
        </row>
        <row r="122">
          <cell r="A122" t="str">
            <v>3600256545-1</v>
          </cell>
          <cell r="B122" t="str">
            <v>Cty Xaây Döïng Mieàn Ñoâng</v>
          </cell>
        </row>
        <row r="123">
          <cell r="A123" t="str">
            <v>0300588664-1</v>
          </cell>
          <cell r="B123" t="str">
            <v>Cty Xaây Laép vaø Vaät Tö Xaây Döïng</v>
          </cell>
        </row>
        <row r="124">
          <cell r="A124" t="str">
            <v>0302553843</v>
          </cell>
          <cell r="B124" t="str">
            <v>Cty Coâå Phaàn SCD Vieät Nam</v>
          </cell>
        </row>
        <row r="125">
          <cell r="A125" t="str">
            <v>0302046561</v>
          </cell>
          <cell r="B125" t="str">
            <v>Cty TNHH SEI LPS</v>
          </cell>
        </row>
        <row r="126">
          <cell r="A126" t="str">
            <v>1500365522</v>
          </cell>
          <cell r="B126" t="str">
            <v>Duõng Phaùt II</v>
          </cell>
        </row>
        <row r="127">
          <cell r="A127" t="str">
            <v>3600629980</v>
          </cell>
          <cell r="B127" t="str">
            <v>Cty TNHH Xaây Döïng KORAVINA</v>
          </cell>
        </row>
        <row r="128">
          <cell r="A128" t="str">
            <v>3500102799002</v>
          </cell>
          <cell r="B128" t="str">
            <v>CH VLXD Trang Trí Noäi Thaát 125</v>
          </cell>
        </row>
        <row r="129">
          <cell r="A129" t="str">
            <v>0302696827</v>
          </cell>
          <cell r="B129" t="str">
            <v>Cty TNHH TM Xaây Döïng Theá Heä Môùi</v>
          </cell>
        </row>
        <row r="130">
          <cell r="A130" t="str">
            <v>01001042670081</v>
          </cell>
          <cell r="B130" t="str">
            <v>CN Toång Cty XD Noâng Nghieäp vaø Phaùt Trieån Noâng Thoân</v>
          </cell>
        </row>
        <row r="131">
          <cell r="A131" t="str">
            <v>0302786358</v>
          </cell>
          <cell r="B131" t="str">
            <v>Cty TNHH Xaây Döïng Nhaø Vieät</v>
          </cell>
        </row>
        <row r="132">
          <cell r="A132" t="str">
            <v>3500142304</v>
          </cell>
          <cell r="B132" t="str">
            <v>Cöûa haøng VLXD Phöôùc An</v>
          </cell>
        </row>
        <row r="133">
          <cell r="B133" t="str">
            <v>Cöûa haøng VLXD Chín AÂn</v>
          </cell>
        </row>
        <row r="134">
          <cell r="A134" t="str">
            <v>36002751070051</v>
          </cell>
          <cell r="B134" t="str">
            <v>Trung Taâm Dòch Vuï Xaây Döïng &amp; VLXD Bieân Hoøa</v>
          </cell>
        </row>
        <row r="135">
          <cell r="A135" t="str">
            <v>36002751070051</v>
          </cell>
          <cell r="B135" t="str">
            <v>Trung Taâm Dòch Vuï Xaây Döïng &amp; VLXD Bieân Hoøa</v>
          </cell>
        </row>
        <row r="136">
          <cell r="A136" t="str">
            <v>0301440501-1</v>
          </cell>
          <cell r="B136" t="str">
            <v>Cty Coâng Trình Ñoâ Thò Phuù Nhuaän</v>
          </cell>
        </row>
        <row r="137">
          <cell r="A137" t="str">
            <v>36002751070051</v>
          </cell>
          <cell r="B137" t="str">
            <v>Trung Taâm Dòch Vuï Xaây Döïng &amp; VLXD Bieân Hoøa</v>
          </cell>
        </row>
        <row r="138">
          <cell r="A138" t="str">
            <v>36002751070051</v>
          </cell>
          <cell r="B138" t="str">
            <v>Trung Taâm Dòch Vuï Xaây Döïng &amp; VLXD Bieân Hoøa</v>
          </cell>
        </row>
        <row r="139">
          <cell r="A139" t="str">
            <v>0301465231-1</v>
          </cell>
          <cell r="B139" t="str">
            <v>Cty SX DV XNK - KHKT SCITECHIMEX</v>
          </cell>
          <cell r="C139" t="str">
            <v>Soá 1 Maïc Ñónh Chi, Q.1</v>
          </cell>
        </row>
        <row r="140">
          <cell r="A140" t="str">
            <v>0300348084-2</v>
          </cell>
          <cell r="B140" t="str">
            <v>CH Voõ Thò Lôøi</v>
          </cell>
          <cell r="C140" t="str">
            <v>S17/1D Chôï Taân Thaønh, P.15,Q.5</v>
          </cell>
        </row>
        <row r="141">
          <cell r="A141" t="str">
            <v>0302636176</v>
          </cell>
          <cell r="B141" t="str">
            <v>CH 191</v>
          </cell>
          <cell r="C141" t="str">
            <v>191 NKKN, F7, Q.3</v>
          </cell>
          <cell r="D141">
            <v>9325004</v>
          </cell>
        </row>
        <row r="142">
          <cell r="A142" t="str">
            <v>0302727627</v>
          </cell>
          <cell r="B142" t="str">
            <v>DNTN Nhaø Haøng Höông Röøng</v>
          </cell>
          <cell r="C142" t="str">
            <v>146 Hai Baø Tröng, P.Ña Kao, Q.1</v>
          </cell>
        </row>
        <row r="143">
          <cell r="A143" t="str">
            <v>0301647552</v>
          </cell>
          <cell r="B143" t="str">
            <v>Cty TNHH SX - TM Nhaät Tieán</v>
          </cell>
          <cell r="C143" t="str">
            <v>A3/15 Nguyeãn Cöõu Phuù- Taân Kieân - BC</v>
          </cell>
        </row>
        <row r="144">
          <cell r="A144" t="str">
            <v>0301196596</v>
          </cell>
          <cell r="B144" t="str">
            <v>Cty TNHH Vaïn Thònh Phaùt - Nhaø Haøng Höõu Nghò</v>
          </cell>
          <cell r="C144" t="str">
            <v>55-57 Nguyeãn Hueä , Q.1</v>
          </cell>
        </row>
        <row r="145">
          <cell r="A145" t="str">
            <v>0302578446</v>
          </cell>
          <cell r="B145" t="str">
            <v>Cô sôû Ñöùc Phaùt 2</v>
          </cell>
          <cell r="C145" t="str">
            <v>543A Nguyeãn Kieäm, P.9, PN</v>
          </cell>
        </row>
        <row r="146">
          <cell r="A146" t="str">
            <v>0302439114</v>
          </cell>
          <cell r="B146" t="str">
            <v>Cty TNHH Quang Trung</v>
          </cell>
          <cell r="C146" t="str">
            <v>96 Quang Trung, P.11, Q.GV</v>
          </cell>
        </row>
        <row r="147">
          <cell r="A147" t="str">
            <v>0301490534-1</v>
          </cell>
          <cell r="B147" t="str">
            <v>TTNC ÖÙng Duïng Coâng Ngheä &amp; Quaûn Lyù Moâi Tröôøng CENTEMA</v>
          </cell>
          <cell r="C147" t="str">
            <v>C4/5-6 Ñinh Boä Lónh, P.26, Q.BT</v>
          </cell>
        </row>
        <row r="148">
          <cell r="A148" t="str">
            <v>0302430489</v>
          </cell>
          <cell r="B148" t="str">
            <v>Cty TNHH Töông Phaûn</v>
          </cell>
          <cell r="C148" t="str">
            <v>20 Traàn Cao Vaân, P.Ña Kao, Q.1</v>
          </cell>
          <cell r="D148">
            <v>8227217</v>
          </cell>
        </row>
        <row r="149">
          <cell r="A149" t="str">
            <v>0301426948-1</v>
          </cell>
          <cell r="B149" t="str">
            <v>DNTN Nöôùc Uoáng Tinh Khieát Saøi Goøn</v>
          </cell>
          <cell r="C149" t="str">
            <v>9 Quang Trung, Q.Goø Vaáp, TP.HCM</v>
          </cell>
          <cell r="D149">
            <v>848.8941466</v>
          </cell>
        </row>
        <row r="150">
          <cell r="A150" t="str">
            <v>0301473338</v>
          </cell>
          <cell r="B150" t="str">
            <v>Cty TM - Thieát Keá Myõ Thuaät Orient</v>
          </cell>
        </row>
        <row r="151">
          <cell r="A151" t="str">
            <v>0302022539</v>
          </cell>
          <cell r="B151" t="str">
            <v>Cty TNHH T&amp; H</v>
          </cell>
          <cell r="C151" t="str">
            <v>202 bis Nguyeãn Thò Minh Khai, Q.3, TP.HCM</v>
          </cell>
          <cell r="D151">
            <v>9303470</v>
          </cell>
        </row>
        <row r="152">
          <cell r="A152" t="str">
            <v>0301959791</v>
          </cell>
          <cell r="B152" t="str">
            <v>Cty TNHH TM &amp; TKTM P &amp; T</v>
          </cell>
          <cell r="C152" t="str">
            <v>214/19/19 Nguyeãn Höõu Caûnh, F.Taân Ñònh, Q.1</v>
          </cell>
          <cell r="D152">
            <v>8483098</v>
          </cell>
        </row>
        <row r="153">
          <cell r="A153" t="str">
            <v>0302005170</v>
          </cell>
          <cell r="B153" t="str">
            <v>Vaên Phoøng Phaåm Vuõ</v>
          </cell>
          <cell r="C153" t="str">
            <v>49 Leâ Lôïi</v>
          </cell>
          <cell r="D153">
            <v>8210647</v>
          </cell>
        </row>
        <row r="154">
          <cell r="A154" t="str">
            <v>0301473338-1</v>
          </cell>
          <cell r="B154" t="str">
            <v>Cty TNHH Thieát Keá Taïo Maãu AÙ Ñoâng</v>
          </cell>
          <cell r="C154" t="str">
            <v>74 Maïc Ñónh Chi, Q.1</v>
          </cell>
        </row>
        <row r="155">
          <cell r="A155" t="str">
            <v>1600184590-008-1</v>
          </cell>
          <cell r="B155" t="str">
            <v>Cty Xaêng Daàu An Giang- CH Xaêng Daàu Myõ Long</v>
          </cell>
          <cell r="C155" t="str">
            <v>Long Xuyeân</v>
          </cell>
        </row>
        <row r="156">
          <cell r="A156" t="str">
            <v>0301828326</v>
          </cell>
          <cell r="B156" t="str">
            <v>Cty TNHH SX - TM Ngoâi Sao Xanh</v>
          </cell>
        </row>
        <row r="157">
          <cell r="A157" t="str">
            <v>0301987340</v>
          </cell>
          <cell r="B157" t="str">
            <v>CH Vöông Vaên Phaùt</v>
          </cell>
          <cell r="C157" t="str">
            <v>5D Huøng Vöông, P.1, Q.10</v>
          </cell>
        </row>
        <row r="158">
          <cell r="A158" t="str">
            <v>0300712488</v>
          </cell>
          <cell r="B158" t="str">
            <v>Cty Ñieän Cô LIDICO</v>
          </cell>
          <cell r="C158" t="str">
            <v>181 Ñieän Bieân Phuû, P.15, Q.BT</v>
          </cell>
        </row>
        <row r="159">
          <cell r="A159" t="str">
            <v>0302454144</v>
          </cell>
          <cell r="B159" t="str">
            <v>CH Thieân Phuùc</v>
          </cell>
          <cell r="C159" t="str">
            <v>77C Buøi Thò Xuaân, Q.1</v>
          </cell>
        </row>
        <row r="160">
          <cell r="A160" t="str">
            <v>0302681806</v>
          </cell>
          <cell r="B160" t="str">
            <v>Cty Coå Phaàn XD-TM-DV Ñaêng Minh</v>
          </cell>
          <cell r="C160" t="str">
            <v>L11-L12 Mieáu Noåi, F.3, Q.BT</v>
          </cell>
        </row>
        <row r="161">
          <cell r="A161" t="str">
            <v>0302218940</v>
          </cell>
          <cell r="B161" t="str">
            <v>CH Nguyeãn Thò Yeân</v>
          </cell>
          <cell r="C161" t="str">
            <v>919 Laïc Long Quaân, F11 - TB</v>
          </cell>
        </row>
        <row r="162">
          <cell r="A162" t="str">
            <v>0302276808</v>
          </cell>
          <cell r="B162" t="str">
            <v>Cty TNHH SX Bao Bì Nhöïa TM N &amp; N</v>
          </cell>
          <cell r="C162" t="str">
            <v>F10/76 AÁp 6, Bình Trò Ñoâng - BC</v>
          </cell>
        </row>
        <row r="163">
          <cell r="A163" t="str">
            <v>0302538450</v>
          </cell>
          <cell r="B163" t="str">
            <v>Ñieän Thoaïi Trung Taâm Leâ Thaønh Phuù</v>
          </cell>
          <cell r="C163" t="str">
            <v>5A Huøng Vöông, P.4, Q.5</v>
          </cell>
        </row>
        <row r="164">
          <cell r="A164" t="str">
            <v>0301465256</v>
          </cell>
          <cell r="B164" t="str">
            <v>Baùo Tuoåi Treû</v>
          </cell>
          <cell r="C164" t="str">
            <v>161 Lyù Chính Thaéng, Q.3, TP.HCM</v>
          </cell>
        </row>
        <row r="165">
          <cell r="A165" t="str">
            <v>0302201048</v>
          </cell>
          <cell r="B165" t="str">
            <v>Cty ÑT &amp; PT CN Tin Hoïc Nguyeãn Hoaøng</v>
          </cell>
          <cell r="C165" t="str">
            <v>Soá 02 Buøi Thò Xuaân, Q.1, Tp.HCM</v>
          </cell>
          <cell r="D165">
            <v>9252549</v>
          </cell>
        </row>
        <row r="166">
          <cell r="A166" t="str">
            <v>1200503404</v>
          </cell>
          <cell r="B166" t="str">
            <v>DNTN Ñaït</v>
          </cell>
          <cell r="C166" t="str">
            <v>142/5 Lyù Thöôøng Kieät, F,6, Myõ Tho- Tieàn Giang</v>
          </cell>
        </row>
        <row r="167">
          <cell r="A167" t="str">
            <v>3600262080-1</v>
          </cell>
          <cell r="B167" t="str">
            <v>Cty TNHH VIKOGLOWIN</v>
          </cell>
          <cell r="C167" t="str">
            <v>KCN Bieân Hoøa - Ñoàng Nai</v>
          </cell>
        </row>
        <row r="168">
          <cell r="A168" t="str">
            <v>3900318249</v>
          </cell>
          <cell r="B168" t="str">
            <v>DNTN VLXD &amp; Trang Trí Noäi Thaát Phöôùc Thaønh</v>
          </cell>
          <cell r="C168" t="str">
            <v>Khu phoá 4/9 Thò Traán Goø Daàu - Taây Ninh</v>
          </cell>
        </row>
        <row r="169">
          <cell r="A169" t="str">
            <v>0300361977-1</v>
          </cell>
          <cell r="B169" t="str">
            <v>Coâng ty CoTec</v>
          </cell>
          <cell r="C169" t="str">
            <v>19 Hoà Tuøng Maäu, Q.1</v>
          </cell>
        </row>
        <row r="170">
          <cell r="A170" t="str">
            <v>4100266378</v>
          </cell>
          <cell r="B170" t="str">
            <v>Cty TNHH Tö Vaán Xaây Döïng ATT Bình Ñònh</v>
          </cell>
          <cell r="C170" t="str">
            <v>51 Leâ Hoàng Phong, TP.Qui Nhôn</v>
          </cell>
        </row>
        <row r="171">
          <cell r="A171" t="str">
            <v>0302487703</v>
          </cell>
          <cell r="B171" t="str">
            <v>DNTN Baûo Haân</v>
          </cell>
          <cell r="C171" t="str">
            <v>118/24 Nguyeãn Sôn, F18, Q.TB</v>
          </cell>
        </row>
        <row r="172">
          <cell r="A172" t="str">
            <v>3600486179</v>
          </cell>
          <cell r="B172" t="str">
            <v>Cty TNHH Xaây Döïng Coâng Minh</v>
          </cell>
          <cell r="C172" t="str">
            <v>P.Taân Mai Bieân Hoøa - Ñoàng Nai</v>
          </cell>
        </row>
        <row r="173">
          <cell r="A173" t="str">
            <v>3600517645</v>
          </cell>
          <cell r="B173" t="str">
            <v>Cty TNHH Vónh Nam</v>
          </cell>
          <cell r="C173" t="str">
            <v xml:space="preserve">Ñöôøng Soá 9 Khu Coâng Nghieäp Bieân Hoøa </v>
          </cell>
        </row>
        <row r="174">
          <cell r="A174" t="str">
            <v>1500376436</v>
          </cell>
          <cell r="B174" t="str">
            <v>Khaùch Saïn Phöôïng Hoaøng</v>
          </cell>
          <cell r="C174" t="str">
            <v>2H - 2R Huøng Vöông, P.1, TXVL</v>
          </cell>
        </row>
        <row r="175">
          <cell r="A175" t="str">
            <v>0301696408</v>
          </cell>
          <cell r="B175" t="str">
            <v>Cty TNHH TM - DV Tröôøng Nghieäp</v>
          </cell>
          <cell r="C175" t="str">
            <v>25 B nguyeãn Hieàn (Cö Xaù Ñoâ Thaønh), P.4, Q.3, TP.HCM</v>
          </cell>
        </row>
        <row r="176">
          <cell r="A176" t="str">
            <v>0300625210-011-1</v>
          </cell>
          <cell r="B176" t="str">
            <v>SaigonTourist - Palace Hotel</v>
          </cell>
          <cell r="C176" t="str">
            <v>56-66 Nguyeãn Hueå, Q.1, TP.HCM</v>
          </cell>
        </row>
        <row r="177">
          <cell r="A177" t="str">
            <v>3600339093</v>
          </cell>
          <cell r="B177" t="str">
            <v>CH VLXD &amp; TTNT Thaønh Loäc</v>
          </cell>
          <cell r="C177" t="str">
            <v>11A, Taân Hieäp, Bieân Hoøa, Ñoàng Nai</v>
          </cell>
          <cell r="D177" t="str">
            <v>061-824410</v>
          </cell>
        </row>
        <row r="178">
          <cell r="A178" t="str">
            <v>0302019913</v>
          </cell>
          <cell r="B178" t="str">
            <v>Cty TNHH C.T.D</v>
          </cell>
          <cell r="C178" t="str">
            <v>90A1 bis Lyù Thöôøng Kieät, P.14, Q.10</v>
          </cell>
          <cell r="D178" t="str">
            <v>8655065</v>
          </cell>
        </row>
        <row r="179">
          <cell r="A179" t="str">
            <v>3800231749</v>
          </cell>
          <cell r="B179" t="str">
            <v>Cöûa haøng Vieát Khaùnh</v>
          </cell>
          <cell r="C179" t="str">
            <v>235 Ñöôøng Phuù Rieàng Ñoû, Ngaõ tö Ñoàng Xoaøi, Bình Phöôùc</v>
          </cell>
        </row>
        <row r="180">
          <cell r="A180" t="str">
            <v>3600525533</v>
          </cell>
          <cell r="B180" t="str">
            <v>Cty Höõu Haïn Khoa Hoïc Kyõ Thuaät Zoeng Chang Vieät Nam</v>
          </cell>
          <cell r="C180" t="str">
            <v>KCN Hoá Nai 3, Thoáng Nhaát, Ñoàng Nai</v>
          </cell>
        </row>
        <row r="181">
          <cell r="A181" t="str">
            <v>0301460184-1</v>
          </cell>
          <cell r="B181" t="str">
            <v>Coâng ty Xaây Laép</v>
          </cell>
          <cell r="C181" t="str">
            <v>225 Beán Chöông Döông, Q.1</v>
          </cell>
        </row>
        <row r="182">
          <cell r="A182" t="str">
            <v>1600619202</v>
          </cell>
          <cell r="B182" t="str">
            <v>DNTN Nhö Mai</v>
          </cell>
          <cell r="C182" t="str">
            <v>Soá 2 Phaïm Hoàng Thaùi - Long Xuyeân</v>
          </cell>
        </row>
        <row r="183">
          <cell r="A183" t="str">
            <v>0100107518-1</v>
          </cell>
          <cell r="B183" t="str">
            <v>Haõng HKQG Vieät Nam - Ñaïi Lyù Baùn Veù Maùy Bay ATS</v>
          </cell>
        </row>
        <row r="184">
          <cell r="A184" t="str">
            <v>1500152394-002</v>
          </cell>
          <cell r="B184" t="str">
            <v>Khaùch Saïn Ngoïc Trang</v>
          </cell>
          <cell r="C184" t="str">
            <v>18 Huøng Vöông, P.1 - TXVL</v>
          </cell>
        </row>
        <row r="185">
          <cell r="A185" t="str">
            <v>0900992066-1</v>
          </cell>
          <cell r="B185" t="str">
            <v>Cty TNHH TM-DV An Phong</v>
          </cell>
        </row>
        <row r="186">
          <cell r="A186" t="str">
            <v>3700148857001</v>
          </cell>
          <cell r="B186" t="str">
            <v xml:space="preserve">CN Cty TNHH Vónh Phuù </v>
          </cell>
          <cell r="C186" t="str">
            <v>591 Hoaøng Vaên Thuï, Q.TB, TP.HCM</v>
          </cell>
        </row>
        <row r="187">
          <cell r="A187" t="str">
            <v>0301428529-1</v>
          </cell>
          <cell r="B187" t="str">
            <v>Cty TNHH TM DV San Ha</v>
          </cell>
          <cell r="C187" t="str">
            <v>225/20 Buøi Thò Xuaân</v>
          </cell>
        </row>
        <row r="188">
          <cell r="A188" t="str">
            <v>0302070853</v>
          </cell>
          <cell r="B188" t="str">
            <v>Nguyeãn Huøng</v>
          </cell>
          <cell r="C188" t="str">
            <v>13 Loâ C Chôï lôùn, P.11, Q.6</v>
          </cell>
        </row>
        <row r="189">
          <cell r="A189" t="str">
            <v>0302041122</v>
          </cell>
          <cell r="B189" t="str">
            <v>CN DNTN Nguyeãn Thu Kim</v>
          </cell>
          <cell r="C189" t="str">
            <v>24 Toân Thaát Tuøng, Q.1</v>
          </cell>
        </row>
        <row r="190">
          <cell r="A190" t="str">
            <v>0302461504</v>
          </cell>
          <cell r="B190" t="str">
            <v>Cty TNHH DV-QC &amp; TM Myõ Sôn</v>
          </cell>
          <cell r="C190" t="str">
            <v>414 Nguyeãn Kieäm, P.3, Q.PN</v>
          </cell>
        </row>
        <row r="191">
          <cell r="A191" t="str">
            <v>3700370844-001</v>
          </cell>
          <cell r="B191" t="str">
            <v>Traïm Xaêng Daàu Töôøng Phaùt II</v>
          </cell>
          <cell r="C191" t="str">
            <v>Khu Phoá 4-Thò Traán Myõ Phöôùc, Huyeän Beán Caùt - Tænh Bình Döông</v>
          </cell>
        </row>
        <row r="192">
          <cell r="A192" t="str">
            <v>0302049869-1</v>
          </cell>
          <cell r="B192" t="str">
            <v>Cty TNHH Thuaän Thaønh</v>
          </cell>
          <cell r="C192" t="str">
            <v>61 Bình Giaõ, F.13, Q.TB</v>
          </cell>
        </row>
        <row r="193">
          <cell r="A193" t="str">
            <v>0301438936-1</v>
          </cell>
          <cell r="B193" t="str">
            <v>Cty Xaây Döïng Nhaø Nam Long</v>
          </cell>
          <cell r="C193" t="str">
            <v>38 Tröôøng Sôn, F.2, Q.TB</v>
          </cell>
        </row>
        <row r="194">
          <cell r="A194" t="str">
            <v>1400166040-4</v>
          </cell>
          <cell r="B194" t="str">
            <v>Döông Thò Beù Naêm</v>
          </cell>
          <cell r="C194" t="str">
            <v>164 Traàn Höng Ñaïo, KP1, P.1, TX SaDec Ñoàng Thaùp</v>
          </cell>
        </row>
        <row r="195">
          <cell r="A195" t="str">
            <v>0301712868</v>
          </cell>
          <cell r="B195" t="str">
            <v>Cty TNHH Xaây Döïng Thuï Vieân</v>
          </cell>
          <cell r="C195" t="str">
            <v>95/4 Tröông Vónh Kyù, P.12, Q.TB</v>
          </cell>
        </row>
        <row r="196">
          <cell r="A196" t="str">
            <v>0301706751-1</v>
          </cell>
          <cell r="B196" t="str">
            <v>Cty TNHH SX - TM Taân Minh Hoa</v>
          </cell>
          <cell r="C196" t="str">
            <v>C5/7 Bình Höng, Chaùnh Höng - Bình Chaùnh</v>
          </cell>
        </row>
        <row r="197">
          <cell r="A197" t="str">
            <v>5900188427-1</v>
          </cell>
          <cell r="B197" t="str">
            <v>Khaùch Saïn Thuaän Haûi</v>
          </cell>
          <cell r="C197" t="str">
            <v>98 Traàn Phuù, Pleiku</v>
          </cell>
        </row>
        <row r="198">
          <cell r="A198" t="str">
            <v>0301981934</v>
          </cell>
          <cell r="B198" t="str">
            <v>Cty TNHH TM &amp; DV Saøi Goøn - Boâng Sen</v>
          </cell>
          <cell r="C198" t="str">
            <v>11-13 Coâng Tröôøng Lam Sôn, Q.1</v>
          </cell>
        </row>
        <row r="199">
          <cell r="A199" t="str">
            <v>0302613958</v>
          </cell>
          <cell r="B199" t="str">
            <v>Cty Coå Phaàn ÑT CN Cao N.E.V.V.C</v>
          </cell>
          <cell r="C199" t="str">
            <v>152 Buøi Thò Xuaân, Q.1</v>
          </cell>
        </row>
        <row r="200">
          <cell r="A200" t="str">
            <v>3700257616-001</v>
          </cell>
          <cell r="B200" t="str">
            <v>CN Cty Tieán Sôn Taïi TP.HCM</v>
          </cell>
          <cell r="C200" t="str">
            <v>561 Ñöôøng 3/2, P,8, Q.10, TP.HCM</v>
          </cell>
        </row>
        <row r="201">
          <cell r="A201" t="str">
            <v>0302331417</v>
          </cell>
          <cell r="B201" t="str">
            <v>Cty TNHH Xaây Döïng TM - SX Leâ Thaùi</v>
          </cell>
          <cell r="C201" t="str">
            <v>748/23A Hoàng Baøng, F1, Q.11</v>
          </cell>
        </row>
        <row r="202">
          <cell r="A202" t="str">
            <v>0300405952-1</v>
          </cell>
          <cell r="B202" t="str">
            <v>Cty Thöïc Phaåm Saøi Goøn</v>
          </cell>
          <cell r="C202" t="str">
            <v>70/1 Quoác loä 1A, P.Linh Xuaân.Q.Thuû Ñöùc. TP.HCM</v>
          </cell>
          <cell r="D202" t="str">
            <v>Quoác loä 1A, P.Linh Xuaân.Q.Thuû Ñöùc. TP.HCM</v>
          </cell>
        </row>
        <row r="203">
          <cell r="A203" t="str">
            <v>3600447204-1</v>
          </cell>
          <cell r="B203" t="str">
            <v>Cty TNHH Ngoïc Thaïch</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hop"/>
      <sheetName val="Data HD BIDV"/>
      <sheetName val="Data HD LPB"/>
      <sheetName val="0000000000"/>
      <sheetName val="Giay yeu cau rut TGKH BIDV"/>
      <sheetName val="So tai khoan"/>
      <sheetName val="Chi tiet tien gui tich luy"/>
      <sheetName val="Ho so QLHĐ"/>
      <sheetName val="Phieu QLHĐ"/>
      <sheetName val="QLTG"/>
    </sheetNames>
    <sheetDataSet>
      <sheetData sheetId="0"/>
      <sheetData sheetId="1"/>
      <sheetData sheetId="2">
        <row r="6">
          <cell r="A6" t="str">
            <v/>
          </cell>
          <cell r="B6" t="e">
            <v>#REF!</v>
          </cell>
          <cell r="C6" t="str">
            <v/>
          </cell>
          <cell r="D6">
            <v>120</v>
          </cell>
          <cell r="E6" t="str">
            <v/>
          </cell>
          <cell r="F6" t="str">
            <v>02/2012/LPB-TVS</v>
          </cell>
          <cell r="G6" t="str">
            <v>LPB</v>
          </cell>
          <cell r="H6">
            <v>100000000000</v>
          </cell>
          <cell r="I6">
            <v>41249</v>
          </cell>
          <cell r="J6">
            <v>41279</v>
          </cell>
          <cell r="K6">
            <v>1</v>
          </cell>
          <cell r="P6">
            <v>41249</v>
          </cell>
          <cell r="Q6">
            <v>41279</v>
          </cell>
          <cell r="R6">
            <v>30</v>
          </cell>
          <cell r="S6">
            <v>0.1</v>
          </cell>
          <cell r="T6">
            <v>833333333.33333337</v>
          </cell>
          <cell r="U6">
            <v>41281</v>
          </cell>
          <cell r="V6">
            <v>100000000000</v>
          </cell>
          <cell r="W6">
            <v>888888888.88888884</v>
          </cell>
          <cell r="AE6">
            <v>0</v>
          </cell>
        </row>
        <row r="7">
          <cell r="A7" t="str">
            <v/>
          </cell>
          <cell r="B7" t="e">
            <v>#REF!</v>
          </cell>
          <cell r="C7" t="str">
            <v/>
          </cell>
          <cell r="D7">
            <v>109</v>
          </cell>
          <cell r="E7" t="str">
            <v/>
          </cell>
          <cell r="F7" t="str">
            <v>03/2012/LPB-TVS</v>
          </cell>
          <cell r="G7" t="str">
            <v>LPB</v>
          </cell>
          <cell r="H7">
            <v>100000000000</v>
          </cell>
          <cell r="I7">
            <v>41260</v>
          </cell>
          <cell r="J7">
            <v>41290</v>
          </cell>
          <cell r="K7">
            <v>1</v>
          </cell>
          <cell r="P7">
            <v>41260</v>
          </cell>
          <cell r="Q7">
            <v>41290</v>
          </cell>
          <cell r="R7">
            <v>30</v>
          </cell>
          <cell r="S7">
            <v>0.1</v>
          </cell>
          <cell r="T7">
            <v>833333333.33333337</v>
          </cell>
          <cell r="U7">
            <v>41290</v>
          </cell>
          <cell r="V7">
            <v>100000000000</v>
          </cell>
          <cell r="W7">
            <v>833333333</v>
          </cell>
          <cell r="AE7">
            <v>0</v>
          </cell>
        </row>
        <row r="8">
          <cell r="A8" t="str">
            <v/>
          </cell>
          <cell r="B8" t="e">
            <v>#REF!</v>
          </cell>
          <cell r="C8" t="str">
            <v/>
          </cell>
          <cell r="D8">
            <v>97</v>
          </cell>
          <cell r="E8" t="str">
            <v/>
          </cell>
          <cell r="F8" t="str">
            <v>04/2012/LPB-TVS</v>
          </cell>
          <cell r="G8" t="str">
            <v>LPB</v>
          </cell>
          <cell r="H8">
            <v>98000000000</v>
          </cell>
          <cell r="I8">
            <v>41272</v>
          </cell>
          <cell r="J8">
            <v>41303</v>
          </cell>
          <cell r="K8">
            <v>1</v>
          </cell>
          <cell r="P8">
            <v>41272</v>
          </cell>
          <cell r="Q8">
            <v>41303</v>
          </cell>
          <cell r="R8">
            <v>31</v>
          </cell>
          <cell r="S8">
            <v>0.09</v>
          </cell>
          <cell r="T8">
            <v>759500000</v>
          </cell>
          <cell r="U8">
            <v>41303</v>
          </cell>
          <cell r="V8">
            <v>98000000000</v>
          </cell>
          <cell r="W8">
            <v>759500000</v>
          </cell>
          <cell r="AE8">
            <v>0</v>
          </cell>
        </row>
        <row r="9">
          <cell r="A9" t="str">
            <v/>
          </cell>
          <cell r="B9" t="e">
            <v>#REF!</v>
          </cell>
          <cell r="C9" t="str">
            <v/>
          </cell>
          <cell r="D9">
            <v>88</v>
          </cell>
          <cell r="E9" t="str">
            <v/>
          </cell>
          <cell r="F9" t="str">
            <v>01/2013/LPB-TVS</v>
          </cell>
          <cell r="G9" t="str">
            <v>LPB</v>
          </cell>
          <cell r="H9">
            <v>98000000000</v>
          </cell>
          <cell r="I9">
            <v>41281</v>
          </cell>
          <cell r="J9">
            <v>41310</v>
          </cell>
          <cell r="K9">
            <v>1</v>
          </cell>
          <cell r="P9">
            <v>41281</v>
          </cell>
          <cell r="Q9">
            <v>41310</v>
          </cell>
          <cell r="R9">
            <v>29</v>
          </cell>
          <cell r="S9">
            <v>0.09</v>
          </cell>
          <cell r="T9">
            <v>710500000</v>
          </cell>
          <cell r="U9">
            <v>41310</v>
          </cell>
          <cell r="V9">
            <v>98000000000</v>
          </cell>
          <cell r="W9">
            <v>710500000</v>
          </cell>
          <cell r="AE9">
            <v>0</v>
          </cell>
        </row>
        <row r="10">
          <cell r="A10" t="str">
            <v/>
          </cell>
          <cell r="B10" t="e">
            <v>#REF!</v>
          </cell>
          <cell r="C10" t="str">
            <v/>
          </cell>
          <cell r="D10">
            <v>79</v>
          </cell>
          <cell r="E10" t="str">
            <v/>
          </cell>
          <cell r="F10" t="str">
            <v>02/2013/LPB-TVS</v>
          </cell>
          <cell r="G10" t="str">
            <v>LPB</v>
          </cell>
          <cell r="H10">
            <v>98000000000</v>
          </cell>
          <cell r="I10">
            <v>41290</v>
          </cell>
          <cell r="J10">
            <v>41321</v>
          </cell>
          <cell r="K10">
            <v>1</v>
          </cell>
          <cell r="P10">
            <v>41290</v>
          </cell>
          <cell r="Q10">
            <v>41321</v>
          </cell>
          <cell r="R10">
            <v>31</v>
          </cell>
          <cell r="S10">
            <v>0.09</v>
          </cell>
          <cell r="T10">
            <v>759500000</v>
          </cell>
          <cell r="U10">
            <v>41323</v>
          </cell>
          <cell r="V10">
            <v>98000000000</v>
          </cell>
          <cell r="W10">
            <v>808500000</v>
          </cell>
          <cell r="AE10">
            <v>0</v>
          </cell>
        </row>
        <row r="11">
          <cell r="A11" t="str">
            <v/>
          </cell>
          <cell r="B11" t="e">
            <v>#REF!</v>
          </cell>
          <cell r="C11" t="str">
            <v/>
          </cell>
          <cell r="D11">
            <v>74</v>
          </cell>
          <cell r="E11" t="str">
            <v/>
          </cell>
          <cell r="F11" t="str">
            <v>03/2013/LPB-TVS</v>
          </cell>
          <cell r="G11" t="str">
            <v>LPB</v>
          </cell>
          <cell r="H11">
            <v>106000000000</v>
          </cell>
          <cell r="I11">
            <v>41295</v>
          </cell>
          <cell r="J11">
            <v>41326</v>
          </cell>
          <cell r="K11">
            <v>1</v>
          </cell>
          <cell r="P11">
            <v>41295</v>
          </cell>
          <cell r="Q11">
            <v>41326</v>
          </cell>
          <cell r="R11">
            <v>31</v>
          </cell>
          <cell r="S11">
            <v>0.09</v>
          </cell>
          <cell r="T11">
            <v>821500000</v>
          </cell>
          <cell r="U11">
            <v>41326</v>
          </cell>
          <cell r="V11">
            <v>106000000000</v>
          </cell>
          <cell r="W11">
            <v>821500000</v>
          </cell>
          <cell r="AE11">
            <v>0</v>
          </cell>
        </row>
        <row r="12">
          <cell r="A12" t="str">
            <v/>
          </cell>
          <cell r="B12" t="e">
            <v>#REF!</v>
          </cell>
          <cell r="C12" t="str">
            <v/>
          </cell>
          <cell r="D12">
            <v>66</v>
          </cell>
          <cell r="E12" t="str">
            <v/>
          </cell>
          <cell r="F12" t="str">
            <v>04/2013/LPB-TVS</v>
          </cell>
          <cell r="G12" t="str">
            <v>LPB</v>
          </cell>
          <cell r="H12">
            <v>98000000000</v>
          </cell>
          <cell r="I12">
            <v>41303</v>
          </cell>
          <cell r="J12">
            <v>41333</v>
          </cell>
          <cell r="K12">
            <v>1</v>
          </cell>
          <cell r="P12">
            <v>41303</v>
          </cell>
          <cell r="Q12">
            <v>41333</v>
          </cell>
          <cell r="R12">
            <v>30</v>
          </cell>
          <cell r="S12">
            <v>0.09</v>
          </cell>
          <cell r="T12">
            <v>735000000</v>
          </cell>
          <cell r="U12">
            <v>41333</v>
          </cell>
          <cell r="V12">
            <v>98000000000</v>
          </cell>
          <cell r="W12">
            <v>735000000</v>
          </cell>
          <cell r="AE12">
            <v>0</v>
          </cell>
        </row>
        <row r="13">
          <cell r="A13" t="str">
            <v/>
          </cell>
          <cell r="B13" t="e">
            <v>#REF!</v>
          </cell>
          <cell r="C13" t="str">
            <v/>
          </cell>
          <cell r="D13">
            <v>59</v>
          </cell>
          <cell r="E13" t="str">
            <v/>
          </cell>
          <cell r="F13" t="str">
            <v>05/2013/LPB-TVS</v>
          </cell>
          <cell r="G13" t="str">
            <v>LPB</v>
          </cell>
          <cell r="H13">
            <v>98000000000</v>
          </cell>
          <cell r="I13">
            <v>41310</v>
          </cell>
          <cell r="J13">
            <v>41338</v>
          </cell>
          <cell r="K13">
            <v>1</v>
          </cell>
          <cell r="P13">
            <v>41310</v>
          </cell>
          <cell r="Q13">
            <v>41338</v>
          </cell>
          <cell r="R13">
            <v>28</v>
          </cell>
          <cell r="S13">
            <v>0.09</v>
          </cell>
          <cell r="T13">
            <v>686000000</v>
          </cell>
          <cell r="U13">
            <v>41338</v>
          </cell>
          <cell r="V13">
            <v>98000000000</v>
          </cell>
          <cell r="W13">
            <v>686000000</v>
          </cell>
          <cell r="AE13">
            <v>0</v>
          </cell>
        </row>
        <row r="14">
          <cell r="A14" t="str">
            <v/>
          </cell>
          <cell r="B14" t="e">
            <v>#REF!</v>
          </cell>
          <cell r="C14" t="str">
            <v/>
          </cell>
          <cell r="D14">
            <v>46</v>
          </cell>
          <cell r="E14" t="str">
            <v/>
          </cell>
          <cell r="F14" t="str">
            <v>06/2013/LPB-TVS</v>
          </cell>
          <cell r="G14" t="str">
            <v>LPB</v>
          </cell>
          <cell r="H14">
            <v>98000000000</v>
          </cell>
          <cell r="I14">
            <v>41323</v>
          </cell>
          <cell r="J14">
            <v>41351</v>
          </cell>
          <cell r="K14">
            <v>1</v>
          </cell>
          <cell r="P14">
            <v>41323</v>
          </cell>
          <cell r="Q14">
            <v>41351</v>
          </cell>
          <cell r="R14">
            <v>28</v>
          </cell>
          <cell r="S14">
            <v>0.09</v>
          </cell>
          <cell r="T14">
            <v>686000000</v>
          </cell>
          <cell r="U14">
            <v>41351</v>
          </cell>
          <cell r="V14">
            <v>98000000000</v>
          </cell>
          <cell r="W14">
            <v>686000000</v>
          </cell>
          <cell r="AE14">
            <v>0</v>
          </cell>
        </row>
        <row r="15">
          <cell r="A15" t="str">
            <v/>
          </cell>
          <cell r="B15" t="e">
            <v>#REF!</v>
          </cell>
          <cell r="C15" t="str">
            <v/>
          </cell>
          <cell r="D15">
            <v>43</v>
          </cell>
          <cell r="E15" t="str">
            <v/>
          </cell>
          <cell r="F15" t="str">
            <v>07/2013/LPB-TVS</v>
          </cell>
          <cell r="G15" t="str">
            <v>LPB</v>
          </cell>
          <cell r="H15">
            <v>106000000000</v>
          </cell>
          <cell r="I15">
            <v>41326</v>
          </cell>
          <cell r="J15">
            <v>41354</v>
          </cell>
          <cell r="K15">
            <v>1</v>
          </cell>
          <cell r="P15">
            <v>41326</v>
          </cell>
          <cell r="Q15">
            <v>41354</v>
          </cell>
          <cell r="R15">
            <v>28</v>
          </cell>
          <cell r="S15">
            <v>0.09</v>
          </cell>
          <cell r="T15">
            <v>742000000</v>
          </cell>
          <cell r="U15">
            <v>41354</v>
          </cell>
          <cell r="V15">
            <v>106000000000</v>
          </cell>
          <cell r="W15">
            <v>742000000</v>
          </cell>
          <cell r="AE15">
            <v>0</v>
          </cell>
        </row>
        <row r="16">
          <cell r="A16" t="str">
            <v/>
          </cell>
          <cell r="B16" t="e">
            <v>#REF!</v>
          </cell>
          <cell r="C16" t="str">
            <v/>
          </cell>
          <cell r="D16">
            <v>36</v>
          </cell>
          <cell r="E16" t="str">
            <v/>
          </cell>
          <cell r="F16" t="str">
            <v>08/2013/LPB-TVS</v>
          </cell>
          <cell r="G16" t="str">
            <v>LPB</v>
          </cell>
          <cell r="H16">
            <v>98000000000</v>
          </cell>
          <cell r="I16">
            <v>41333</v>
          </cell>
          <cell r="J16">
            <v>41361</v>
          </cell>
          <cell r="K16">
            <v>1</v>
          </cell>
          <cell r="P16">
            <v>41333</v>
          </cell>
          <cell r="Q16">
            <v>41361</v>
          </cell>
          <cell r="R16">
            <v>28</v>
          </cell>
          <cell r="S16">
            <v>0.09</v>
          </cell>
          <cell r="T16">
            <v>686000000</v>
          </cell>
          <cell r="U16">
            <v>41361</v>
          </cell>
          <cell r="V16">
            <v>98000000000</v>
          </cell>
          <cell r="W16">
            <v>686000000</v>
          </cell>
          <cell r="AE16">
            <v>0</v>
          </cell>
        </row>
        <row r="17">
          <cell r="A17">
            <v>1</v>
          </cell>
          <cell r="B17" t="e">
            <v>#REF!</v>
          </cell>
          <cell r="C17" t="str">
            <v/>
          </cell>
          <cell r="D17">
            <v>31</v>
          </cell>
          <cell r="E17" t="str">
            <v/>
          </cell>
          <cell r="F17" t="str">
            <v>05/2013/LPB-TVS.</v>
          </cell>
          <cell r="G17" t="str">
            <v>LPB</v>
          </cell>
          <cell r="H17">
            <v>98000000000</v>
          </cell>
          <cell r="I17">
            <v>41338</v>
          </cell>
          <cell r="J17">
            <v>41369</v>
          </cell>
          <cell r="K17">
            <v>1</v>
          </cell>
          <cell r="P17">
            <v>41338</v>
          </cell>
          <cell r="Q17">
            <v>41369</v>
          </cell>
          <cell r="R17">
            <v>31</v>
          </cell>
          <cell r="S17">
            <v>0.09</v>
          </cell>
          <cell r="T17">
            <v>759500000</v>
          </cell>
          <cell r="U17">
            <v>41369</v>
          </cell>
          <cell r="V17">
            <v>98000000000</v>
          </cell>
          <cell r="W17">
            <v>759500000</v>
          </cell>
          <cell r="AE17">
            <v>0</v>
          </cell>
        </row>
      </sheetData>
      <sheetData sheetId="3"/>
      <sheetData sheetId="4"/>
      <sheetData sheetId="5"/>
      <sheetData sheetId="6"/>
      <sheetData sheetId="7"/>
      <sheetData sheetId="8">
        <row r="18">
          <cell r="J18">
            <v>41361</v>
          </cell>
        </row>
        <row r="21">
          <cell r="C21">
            <v>41361</v>
          </cell>
          <cell r="D21">
            <v>98000000000</v>
          </cell>
          <cell r="E21">
            <v>0.09</v>
          </cell>
          <cell r="F21">
            <v>686000000</v>
          </cell>
        </row>
      </sheetData>
      <sheetData sheetId="9"/>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Chenh lech lai"/>
      <sheetName val="Phan bo doanh thu (Tach Ho-PBG)"/>
      <sheetName val="Doi chieu 1123-324"/>
      <sheetName val="Du thu T7.2013"/>
      <sheetName val="Du thu T8.2013"/>
      <sheetName val="Du thu T9.2013"/>
      <sheetName val="Du thu T10.2013"/>
      <sheetName val="Tat toan HDTG T10.2013"/>
    </sheetNames>
    <sheetDataSet>
      <sheetData sheetId="0">
        <row r="8">
          <cell r="F8">
            <v>0</v>
          </cell>
          <cell r="G8">
            <v>22</v>
          </cell>
          <cell r="J8">
            <v>1123</v>
          </cell>
        </row>
        <row r="9">
          <cell r="F9">
            <v>330000</v>
          </cell>
          <cell r="G9">
            <v>0</v>
          </cell>
          <cell r="J9">
            <v>1123</v>
          </cell>
        </row>
        <row r="10">
          <cell r="F10">
            <v>0</v>
          </cell>
          <cell r="G10">
            <v>291861111</v>
          </cell>
          <cell r="J10" t="str">
            <v>1388.03</v>
          </cell>
        </row>
        <row r="11">
          <cell r="F11">
            <v>11000</v>
          </cell>
          <cell r="G11">
            <v>0</v>
          </cell>
          <cell r="J11" t="str">
            <v>322</v>
          </cell>
        </row>
        <row r="12">
          <cell r="F12">
            <v>21087954</v>
          </cell>
          <cell r="G12">
            <v>0</v>
          </cell>
          <cell r="J12" t="str">
            <v>3241</v>
          </cell>
        </row>
        <row r="13">
          <cell r="F13">
            <v>0</v>
          </cell>
          <cell r="G13">
            <v>22</v>
          </cell>
          <cell r="J13">
            <v>1123</v>
          </cell>
        </row>
        <row r="14">
          <cell r="F14">
            <v>0</v>
          </cell>
          <cell r="G14">
            <v>22</v>
          </cell>
          <cell r="J14">
            <v>1123</v>
          </cell>
        </row>
        <row r="15">
          <cell r="F15">
            <v>11000</v>
          </cell>
          <cell r="G15">
            <v>0</v>
          </cell>
          <cell r="J15" t="str">
            <v>322</v>
          </cell>
        </row>
        <row r="16">
          <cell r="F16">
            <v>0</v>
          </cell>
          <cell r="G16">
            <v>22</v>
          </cell>
          <cell r="J16">
            <v>1123</v>
          </cell>
        </row>
        <row r="17">
          <cell r="F17">
            <v>330000</v>
          </cell>
          <cell r="G17">
            <v>0</v>
          </cell>
          <cell r="J17">
            <v>1123</v>
          </cell>
        </row>
        <row r="18">
          <cell r="F18">
            <v>11000</v>
          </cell>
          <cell r="G18">
            <v>0</v>
          </cell>
          <cell r="J18" t="str">
            <v>322</v>
          </cell>
        </row>
        <row r="19">
          <cell r="F19">
            <v>0</v>
          </cell>
          <cell r="G19">
            <v>22</v>
          </cell>
          <cell r="J19">
            <v>1123</v>
          </cell>
        </row>
        <row r="20">
          <cell r="F20">
            <v>0</v>
          </cell>
          <cell r="G20">
            <v>44</v>
          </cell>
          <cell r="J20">
            <v>1123</v>
          </cell>
        </row>
        <row r="21">
          <cell r="F21">
            <v>11000</v>
          </cell>
          <cell r="G21">
            <v>0</v>
          </cell>
          <cell r="J21" t="str">
            <v>322</v>
          </cell>
        </row>
        <row r="22">
          <cell r="F22">
            <v>0</v>
          </cell>
          <cell r="G22">
            <v>22</v>
          </cell>
          <cell r="J22">
            <v>1123</v>
          </cell>
        </row>
        <row r="23">
          <cell r="F23">
            <v>0</v>
          </cell>
          <cell r="G23">
            <v>22</v>
          </cell>
          <cell r="J23">
            <v>1123</v>
          </cell>
        </row>
        <row r="24">
          <cell r="F24">
            <v>11000</v>
          </cell>
          <cell r="G24">
            <v>0</v>
          </cell>
          <cell r="J24" t="str">
            <v>322</v>
          </cell>
        </row>
        <row r="25">
          <cell r="F25">
            <v>11000</v>
          </cell>
          <cell r="G25">
            <v>0</v>
          </cell>
          <cell r="J25" t="str">
            <v>322</v>
          </cell>
        </row>
        <row r="26">
          <cell r="F26">
            <v>0</v>
          </cell>
          <cell r="G26">
            <v>22</v>
          </cell>
          <cell r="J26">
            <v>1123</v>
          </cell>
        </row>
        <row r="27">
          <cell r="F27">
            <v>0</v>
          </cell>
          <cell r="G27">
            <v>22</v>
          </cell>
          <cell r="J27">
            <v>1123</v>
          </cell>
        </row>
        <row r="28">
          <cell r="F28">
            <v>0</v>
          </cell>
          <cell r="G28">
            <v>22</v>
          </cell>
          <cell r="J28">
            <v>1123</v>
          </cell>
        </row>
        <row r="29">
          <cell r="F29">
            <v>0</v>
          </cell>
          <cell r="G29">
            <v>44</v>
          </cell>
          <cell r="J29">
            <v>1123</v>
          </cell>
        </row>
        <row r="30">
          <cell r="F30">
            <v>11000</v>
          </cell>
          <cell r="G30">
            <v>0</v>
          </cell>
          <cell r="J30" t="str">
            <v>11211.13</v>
          </cell>
        </row>
        <row r="31">
          <cell r="F31">
            <v>11000</v>
          </cell>
          <cell r="G31">
            <v>0</v>
          </cell>
          <cell r="J31" t="str">
            <v>322</v>
          </cell>
        </row>
        <row r="32">
          <cell r="F32">
            <v>0</v>
          </cell>
          <cell r="G32">
            <v>22</v>
          </cell>
          <cell r="J32">
            <v>1123</v>
          </cell>
        </row>
        <row r="33">
          <cell r="F33">
            <v>0</v>
          </cell>
          <cell r="G33">
            <v>22</v>
          </cell>
          <cell r="J33">
            <v>1123</v>
          </cell>
        </row>
        <row r="34">
          <cell r="F34">
            <v>0</v>
          </cell>
          <cell r="G34">
            <v>22</v>
          </cell>
          <cell r="J34">
            <v>1123</v>
          </cell>
        </row>
        <row r="35">
          <cell r="F35">
            <v>1</v>
          </cell>
          <cell r="G35">
            <v>0</v>
          </cell>
          <cell r="J35">
            <v>1123</v>
          </cell>
        </row>
        <row r="36">
          <cell r="F36">
            <v>0</v>
          </cell>
          <cell r="G36">
            <v>22</v>
          </cell>
          <cell r="J36">
            <v>1123</v>
          </cell>
        </row>
        <row r="37">
          <cell r="F37">
            <v>330000</v>
          </cell>
          <cell r="G37">
            <v>0</v>
          </cell>
          <cell r="J37" t="str">
            <v>322</v>
          </cell>
        </row>
        <row r="38">
          <cell r="F38">
            <v>0</v>
          </cell>
          <cell r="G38">
            <v>22</v>
          </cell>
          <cell r="J38">
            <v>1123</v>
          </cell>
        </row>
        <row r="39">
          <cell r="F39">
            <v>0</v>
          </cell>
          <cell r="G39">
            <v>44</v>
          </cell>
          <cell r="J39">
            <v>1123</v>
          </cell>
        </row>
        <row r="40">
          <cell r="F40">
            <v>0</v>
          </cell>
          <cell r="G40">
            <v>22</v>
          </cell>
          <cell r="J40">
            <v>1123</v>
          </cell>
        </row>
        <row r="41">
          <cell r="F41">
            <v>11000</v>
          </cell>
          <cell r="G41">
            <v>0</v>
          </cell>
          <cell r="J41" t="str">
            <v>322</v>
          </cell>
        </row>
        <row r="42">
          <cell r="F42">
            <v>0</v>
          </cell>
          <cell r="G42">
            <v>22</v>
          </cell>
          <cell r="J42">
            <v>1123</v>
          </cell>
        </row>
        <row r="43">
          <cell r="F43">
            <v>132000</v>
          </cell>
          <cell r="G43">
            <v>0</v>
          </cell>
          <cell r="J43">
            <v>1123</v>
          </cell>
        </row>
        <row r="44">
          <cell r="F44">
            <v>247500</v>
          </cell>
          <cell r="G44">
            <v>0</v>
          </cell>
          <cell r="J44">
            <v>1123</v>
          </cell>
        </row>
        <row r="45">
          <cell r="F45">
            <v>0</v>
          </cell>
          <cell r="G45">
            <v>5024587</v>
          </cell>
          <cell r="J45">
            <v>1123</v>
          </cell>
        </row>
        <row r="46">
          <cell r="F46">
            <v>0</v>
          </cell>
          <cell r="G46">
            <v>22</v>
          </cell>
          <cell r="J46">
            <v>1123</v>
          </cell>
        </row>
        <row r="47">
          <cell r="F47">
            <v>0</v>
          </cell>
          <cell r="G47">
            <v>15714</v>
          </cell>
          <cell r="J47">
            <v>1123</v>
          </cell>
        </row>
        <row r="48">
          <cell r="F48">
            <v>0</v>
          </cell>
          <cell r="G48">
            <v>3337764</v>
          </cell>
          <cell r="J48">
            <v>1123</v>
          </cell>
        </row>
        <row r="49">
          <cell r="F49">
            <v>0</v>
          </cell>
          <cell r="G49">
            <v>232</v>
          </cell>
          <cell r="J49">
            <v>1123</v>
          </cell>
        </row>
        <row r="50">
          <cell r="F50">
            <v>0</v>
          </cell>
          <cell r="G50">
            <v>1710996</v>
          </cell>
          <cell r="J50">
            <v>1123</v>
          </cell>
        </row>
        <row r="51">
          <cell r="F51">
            <v>0</v>
          </cell>
          <cell r="G51">
            <v>556</v>
          </cell>
          <cell r="J51">
            <v>1123</v>
          </cell>
        </row>
        <row r="52">
          <cell r="F52">
            <v>0</v>
          </cell>
          <cell r="G52">
            <v>22</v>
          </cell>
          <cell r="J52">
            <v>1123</v>
          </cell>
        </row>
        <row r="53">
          <cell r="F53">
            <v>11000</v>
          </cell>
          <cell r="G53">
            <v>0</v>
          </cell>
          <cell r="J53" t="str">
            <v>322</v>
          </cell>
        </row>
        <row r="54">
          <cell r="F54">
            <v>11000</v>
          </cell>
          <cell r="G54">
            <v>0</v>
          </cell>
          <cell r="J54" t="str">
            <v>322</v>
          </cell>
        </row>
        <row r="55">
          <cell r="F55">
            <v>11000</v>
          </cell>
          <cell r="G55">
            <v>0</v>
          </cell>
          <cell r="J55" t="str">
            <v>322</v>
          </cell>
        </row>
        <row r="56">
          <cell r="F56">
            <v>0</v>
          </cell>
          <cell r="G56">
            <v>22</v>
          </cell>
          <cell r="J56">
            <v>1123</v>
          </cell>
        </row>
        <row r="57">
          <cell r="F57">
            <v>0</v>
          </cell>
          <cell r="G57">
            <v>44</v>
          </cell>
          <cell r="J57">
            <v>1123</v>
          </cell>
        </row>
        <row r="58">
          <cell r="F58">
            <v>25392</v>
          </cell>
          <cell r="G58">
            <v>0</v>
          </cell>
          <cell r="J58" t="str">
            <v>322</v>
          </cell>
        </row>
        <row r="59">
          <cell r="F59">
            <v>0</v>
          </cell>
          <cell r="G59">
            <v>22</v>
          </cell>
          <cell r="J59">
            <v>1123</v>
          </cell>
        </row>
        <row r="60">
          <cell r="F60">
            <v>0</v>
          </cell>
          <cell r="G60">
            <v>22</v>
          </cell>
          <cell r="J60">
            <v>1123</v>
          </cell>
        </row>
        <row r="61">
          <cell r="F61">
            <v>44238</v>
          </cell>
          <cell r="G61">
            <v>0</v>
          </cell>
          <cell r="J61" t="str">
            <v>322</v>
          </cell>
        </row>
        <row r="62">
          <cell r="F62">
            <v>11000</v>
          </cell>
          <cell r="G62">
            <v>0</v>
          </cell>
          <cell r="J62" t="str">
            <v>322</v>
          </cell>
        </row>
        <row r="63">
          <cell r="F63">
            <v>0</v>
          </cell>
          <cell r="G63">
            <v>58333333</v>
          </cell>
          <cell r="J63">
            <v>1123</v>
          </cell>
        </row>
        <row r="64">
          <cell r="F64">
            <v>0</v>
          </cell>
          <cell r="G64">
            <v>58333333</v>
          </cell>
          <cell r="J64">
            <v>1123</v>
          </cell>
        </row>
        <row r="65">
          <cell r="F65">
            <v>0</v>
          </cell>
          <cell r="G65">
            <v>1970010</v>
          </cell>
          <cell r="J65">
            <v>1123</v>
          </cell>
        </row>
        <row r="66">
          <cell r="F66">
            <v>0</v>
          </cell>
          <cell r="G66">
            <v>129</v>
          </cell>
          <cell r="J66">
            <v>1123</v>
          </cell>
        </row>
        <row r="67">
          <cell r="F67">
            <v>0</v>
          </cell>
          <cell r="G67">
            <v>536737</v>
          </cell>
          <cell r="J67">
            <v>1123</v>
          </cell>
        </row>
        <row r="68">
          <cell r="F68">
            <v>0</v>
          </cell>
          <cell r="G68">
            <v>22</v>
          </cell>
          <cell r="J68">
            <v>1123</v>
          </cell>
        </row>
        <row r="69">
          <cell r="F69">
            <v>165000</v>
          </cell>
          <cell r="G69">
            <v>0</v>
          </cell>
          <cell r="J69">
            <v>1123</v>
          </cell>
        </row>
        <row r="70">
          <cell r="F70">
            <v>11000</v>
          </cell>
          <cell r="G70">
            <v>0</v>
          </cell>
          <cell r="J70" t="str">
            <v>322</v>
          </cell>
        </row>
        <row r="71">
          <cell r="F71">
            <v>11000</v>
          </cell>
          <cell r="G71">
            <v>0</v>
          </cell>
          <cell r="J71" t="str">
            <v>322</v>
          </cell>
        </row>
        <row r="72">
          <cell r="F72">
            <v>0</v>
          </cell>
          <cell r="G72">
            <v>258334</v>
          </cell>
          <cell r="J72" t="str">
            <v>1388.03</v>
          </cell>
        </row>
        <row r="73">
          <cell r="F73">
            <v>0</v>
          </cell>
          <cell r="G73">
            <v>258334</v>
          </cell>
          <cell r="J73" t="str">
            <v>1388.03</v>
          </cell>
        </row>
        <row r="74">
          <cell r="F74">
            <v>0</v>
          </cell>
          <cell r="G74">
            <v>258334</v>
          </cell>
          <cell r="J74" t="str">
            <v>1388.03</v>
          </cell>
        </row>
        <row r="75">
          <cell r="F75">
            <v>0</v>
          </cell>
          <cell r="G75">
            <v>258334</v>
          </cell>
          <cell r="J75" t="str">
            <v>1388.03</v>
          </cell>
        </row>
        <row r="76">
          <cell r="F76">
            <v>0</v>
          </cell>
          <cell r="G76">
            <v>3500000</v>
          </cell>
          <cell r="J76" t="str">
            <v>1388.03</v>
          </cell>
        </row>
        <row r="77">
          <cell r="F77">
            <v>0</v>
          </cell>
          <cell r="G77">
            <v>4666667</v>
          </cell>
          <cell r="J77" t="str">
            <v>1388.03</v>
          </cell>
        </row>
        <row r="78">
          <cell r="F78">
            <v>0</v>
          </cell>
          <cell r="G78">
            <v>2166667</v>
          </cell>
          <cell r="J78" t="str">
            <v>1388.03</v>
          </cell>
        </row>
        <row r="79">
          <cell r="F79">
            <v>0</v>
          </cell>
          <cell r="G79">
            <v>4500000</v>
          </cell>
          <cell r="J79" t="str">
            <v>1388.03</v>
          </cell>
        </row>
        <row r="80">
          <cell r="J80" t="str">
            <v/>
          </cell>
        </row>
        <row r="81">
          <cell r="J81" t="str">
            <v/>
          </cell>
        </row>
        <row r="82">
          <cell r="J82" t="str">
            <v/>
          </cell>
        </row>
        <row r="83">
          <cell r="J83" t="str">
            <v/>
          </cell>
        </row>
        <row r="84">
          <cell r="J84" t="str">
            <v/>
          </cell>
        </row>
        <row r="85">
          <cell r="J85" t="str">
            <v/>
          </cell>
        </row>
        <row r="86">
          <cell r="J86" t="str">
            <v/>
          </cell>
        </row>
        <row r="87">
          <cell r="J87" t="str">
            <v/>
          </cell>
        </row>
        <row r="88">
          <cell r="J88" t="str">
            <v/>
          </cell>
        </row>
        <row r="89">
          <cell r="J89" t="str">
            <v/>
          </cell>
        </row>
        <row r="90">
          <cell r="J90" t="str">
            <v/>
          </cell>
        </row>
        <row r="91">
          <cell r="J91" t="str">
            <v/>
          </cell>
        </row>
        <row r="92">
          <cell r="J92" t="str">
            <v/>
          </cell>
        </row>
        <row r="93">
          <cell r="J93" t="str">
            <v/>
          </cell>
        </row>
        <row r="94">
          <cell r="J94" t="str">
            <v/>
          </cell>
        </row>
        <row r="95">
          <cell r="J95" t="str">
            <v/>
          </cell>
        </row>
        <row r="96">
          <cell r="J96" t="str">
            <v/>
          </cell>
        </row>
        <row r="97">
          <cell r="J97" t="str">
            <v/>
          </cell>
        </row>
        <row r="98">
          <cell r="J98" t="str">
            <v/>
          </cell>
        </row>
        <row r="99">
          <cell r="J99" t="str">
            <v/>
          </cell>
        </row>
        <row r="100">
          <cell r="J100" t="str">
            <v/>
          </cell>
        </row>
        <row r="101">
          <cell r="J101" t="str">
            <v/>
          </cell>
        </row>
        <row r="102">
          <cell r="J102" t="str">
            <v/>
          </cell>
        </row>
        <row r="103">
          <cell r="J103" t="str">
            <v/>
          </cell>
        </row>
        <row r="104">
          <cell r="J104" t="str">
            <v/>
          </cell>
        </row>
        <row r="105">
          <cell r="J105" t="str">
            <v/>
          </cell>
        </row>
        <row r="106">
          <cell r="J106" t="str">
            <v/>
          </cell>
        </row>
        <row r="107">
          <cell r="J107" t="str">
            <v/>
          </cell>
        </row>
        <row r="108">
          <cell r="J108" t="str">
            <v/>
          </cell>
        </row>
        <row r="109">
          <cell r="J109" t="str">
            <v/>
          </cell>
        </row>
        <row r="110">
          <cell r="J110" t="str">
            <v/>
          </cell>
        </row>
        <row r="111">
          <cell r="J111" t="str">
            <v/>
          </cell>
        </row>
        <row r="112">
          <cell r="J112" t="str">
            <v/>
          </cell>
        </row>
        <row r="113">
          <cell r="J113" t="str">
            <v/>
          </cell>
        </row>
        <row r="114">
          <cell r="J114" t="str">
            <v/>
          </cell>
        </row>
        <row r="115">
          <cell r="J115" t="str">
            <v/>
          </cell>
        </row>
        <row r="116">
          <cell r="J116" t="str">
            <v/>
          </cell>
        </row>
        <row r="117">
          <cell r="J117" t="str">
            <v/>
          </cell>
        </row>
        <row r="118">
          <cell r="J118" t="str">
            <v/>
          </cell>
        </row>
        <row r="119">
          <cell r="J119" t="str">
            <v/>
          </cell>
        </row>
        <row r="120">
          <cell r="J120" t="str">
            <v/>
          </cell>
        </row>
        <row r="121">
          <cell r="J121" t="str">
            <v/>
          </cell>
        </row>
        <row r="122">
          <cell r="J122" t="str">
            <v/>
          </cell>
        </row>
        <row r="123">
          <cell r="J123" t="str">
            <v/>
          </cell>
        </row>
        <row r="124">
          <cell r="J124" t="str">
            <v/>
          </cell>
        </row>
        <row r="125">
          <cell r="J125" t="str">
            <v/>
          </cell>
        </row>
        <row r="126">
          <cell r="J126" t="str">
            <v/>
          </cell>
        </row>
        <row r="127">
          <cell r="J127" t="str">
            <v/>
          </cell>
        </row>
        <row r="128">
          <cell r="J128" t="str">
            <v/>
          </cell>
        </row>
        <row r="129">
          <cell r="J129" t="str">
            <v/>
          </cell>
        </row>
        <row r="130">
          <cell r="J130" t="str">
            <v/>
          </cell>
        </row>
        <row r="131">
          <cell r="J131" t="str">
            <v/>
          </cell>
        </row>
        <row r="132">
          <cell r="J132" t="str">
            <v/>
          </cell>
        </row>
        <row r="133">
          <cell r="J133" t="str">
            <v/>
          </cell>
        </row>
        <row r="134">
          <cell r="J134" t="str">
            <v/>
          </cell>
        </row>
        <row r="135">
          <cell r="J135" t="str">
            <v/>
          </cell>
        </row>
        <row r="136">
          <cell r="J136" t="str">
            <v/>
          </cell>
        </row>
        <row r="137">
          <cell r="J137" t="str">
            <v/>
          </cell>
        </row>
        <row r="138">
          <cell r="J138" t="str">
            <v/>
          </cell>
        </row>
        <row r="139">
          <cell r="J139" t="str">
            <v/>
          </cell>
        </row>
        <row r="140">
          <cell r="J140" t="str">
            <v/>
          </cell>
        </row>
        <row r="141">
          <cell r="J141" t="str">
            <v/>
          </cell>
        </row>
        <row r="142">
          <cell r="J142" t="str">
            <v/>
          </cell>
        </row>
        <row r="143">
          <cell r="J143" t="str">
            <v/>
          </cell>
        </row>
        <row r="144">
          <cell r="J144" t="str">
            <v/>
          </cell>
        </row>
        <row r="145">
          <cell r="J145" t="str">
            <v/>
          </cell>
        </row>
        <row r="146">
          <cell r="J146" t="str">
            <v/>
          </cell>
        </row>
        <row r="147">
          <cell r="J147" t="str">
            <v/>
          </cell>
        </row>
        <row r="148">
          <cell r="J148" t="str">
            <v/>
          </cell>
        </row>
        <row r="149">
          <cell r="J149" t="str">
            <v/>
          </cell>
        </row>
        <row r="150">
          <cell r="J150" t="str">
            <v/>
          </cell>
        </row>
        <row r="151">
          <cell r="J151" t="str">
            <v/>
          </cell>
        </row>
        <row r="152">
          <cell r="J152" t="str">
            <v/>
          </cell>
        </row>
        <row r="153">
          <cell r="J153" t="str">
            <v/>
          </cell>
        </row>
        <row r="154">
          <cell r="J154" t="str">
            <v/>
          </cell>
        </row>
        <row r="155">
          <cell r="J155" t="str">
            <v/>
          </cell>
        </row>
        <row r="156">
          <cell r="J156" t="str">
            <v/>
          </cell>
        </row>
        <row r="157">
          <cell r="J157" t="str">
            <v/>
          </cell>
        </row>
        <row r="158">
          <cell r="J158" t="str">
            <v/>
          </cell>
        </row>
        <row r="159">
          <cell r="J159" t="str">
            <v/>
          </cell>
        </row>
        <row r="160">
          <cell r="J160" t="str">
            <v/>
          </cell>
        </row>
        <row r="161">
          <cell r="J161" t="str">
            <v/>
          </cell>
        </row>
        <row r="162">
          <cell r="J162" t="str">
            <v/>
          </cell>
        </row>
        <row r="163">
          <cell r="J163" t="str">
            <v/>
          </cell>
        </row>
        <row r="164">
          <cell r="J164" t="str">
            <v/>
          </cell>
        </row>
        <row r="165">
          <cell r="J165" t="str">
            <v/>
          </cell>
        </row>
        <row r="166">
          <cell r="J166" t="str">
            <v/>
          </cell>
        </row>
        <row r="167">
          <cell r="J167" t="str">
            <v/>
          </cell>
        </row>
        <row r="168">
          <cell r="J168" t="str">
            <v/>
          </cell>
        </row>
        <row r="169">
          <cell r="J169" t="str">
            <v/>
          </cell>
        </row>
        <row r="170">
          <cell r="J170" t="str">
            <v/>
          </cell>
        </row>
        <row r="171">
          <cell r="J171" t="str">
            <v/>
          </cell>
        </row>
        <row r="172">
          <cell r="J172" t="str">
            <v/>
          </cell>
        </row>
        <row r="173">
          <cell r="J173" t="str">
            <v/>
          </cell>
        </row>
        <row r="174">
          <cell r="J174" t="str">
            <v/>
          </cell>
        </row>
        <row r="175">
          <cell r="J175" t="str">
            <v/>
          </cell>
        </row>
        <row r="176">
          <cell r="J176" t="str">
            <v/>
          </cell>
        </row>
        <row r="177">
          <cell r="J177" t="str">
            <v/>
          </cell>
        </row>
        <row r="178">
          <cell r="J178" t="str">
            <v/>
          </cell>
        </row>
        <row r="179">
          <cell r="J179" t="str">
            <v/>
          </cell>
        </row>
        <row r="180">
          <cell r="J180" t="str">
            <v/>
          </cell>
        </row>
        <row r="181">
          <cell r="J181" t="str">
            <v/>
          </cell>
        </row>
        <row r="182">
          <cell r="J182" t="str">
            <v/>
          </cell>
        </row>
        <row r="183">
          <cell r="J183" t="str">
            <v/>
          </cell>
        </row>
        <row r="184">
          <cell r="J184" t="str">
            <v/>
          </cell>
        </row>
        <row r="185">
          <cell r="J185" t="str">
            <v/>
          </cell>
        </row>
        <row r="186">
          <cell r="J186" t="str">
            <v/>
          </cell>
        </row>
        <row r="187">
          <cell r="J187" t="str">
            <v/>
          </cell>
        </row>
        <row r="188">
          <cell r="J188" t="str">
            <v/>
          </cell>
        </row>
        <row r="189">
          <cell r="J189" t="str">
            <v/>
          </cell>
        </row>
        <row r="190">
          <cell r="J190" t="str">
            <v/>
          </cell>
        </row>
        <row r="191">
          <cell r="J191" t="str">
            <v/>
          </cell>
        </row>
        <row r="192">
          <cell r="J192" t="str">
            <v/>
          </cell>
        </row>
        <row r="193">
          <cell r="J193" t="str">
            <v/>
          </cell>
        </row>
        <row r="194">
          <cell r="J194" t="str">
            <v/>
          </cell>
        </row>
        <row r="195">
          <cell r="J195" t="str">
            <v/>
          </cell>
        </row>
        <row r="196">
          <cell r="J196" t="str">
            <v/>
          </cell>
        </row>
        <row r="197">
          <cell r="J197" t="str">
            <v/>
          </cell>
        </row>
        <row r="198">
          <cell r="J198" t="str">
            <v/>
          </cell>
        </row>
        <row r="199">
          <cell r="J199" t="str">
            <v/>
          </cell>
        </row>
      </sheetData>
      <sheetData sheetId="1"/>
      <sheetData sheetId="2"/>
      <sheetData sheetId="3"/>
      <sheetData sheetId="4"/>
      <sheetData sheetId="5"/>
      <sheetData sheetId="6"/>
      <sheetData sheetId="7"/>
      <sheetData sheetId="8"/>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nh muc HD"/>
      <sheetName val="Lua chon HD"/>
      <sheetName val="Bao cao"/>
      <sheetName val="Lich tat toan"/>
      <sheetName val="Data"/>
      <sheetName val="0000000000"/>
      <sheetName val="Phieu QLHD"/>
      <sheetName val="CV tat toan"/>
      <sheetName val="Giay rut TGKH BIDV"/>
      <sheetName val="Quy trinh"/>
      <sheetName val="Y tuong"/>
    </sheetNames>
    <sheetDataSet>
      <sheetData sheetId="0"/>
      <sheetData sheetId="1"/>
      <sheetData sheetId="2"/>
      <sheetData sheetId="3"/>
      <sheetData sheetId="4">
        <row r="6">
          <cell r="F6" t="str">
            <v>01.28.01/HĐTG</v>
          </cell>
        </row>
        <row r="7">
          <cell r="F7" t="str">
            <v>01.28.01/HĐTG</v>
          </cell>
        </row>
        <row r="8">
          <cell r="F8" t="str">
            <v>01.08.02/HĐTG</v>
          </cell>
        </row>
        <row r="9">
          <cell r="F9" t="str">
            <v>01.08.02/HĐTG</v>
          </cell>
        </row>
        <row r="10">
          <cell r="F10" t="str">
            <v>01.15.02/HĐTG</v>
          </cell>
        </row>
        <row r="11">
          <cell r="F11" t="str">
            <v>01.15.02/HĐTG</v>
          </cell>
        </row>
        <row r="12">
          <cell r="F12" t="str">
            <v>01.01.03/HĐTG</v>
          </cell>
        </row>
        <row r="13">
          <cell r="F13" t="str">
            <v>01.01.03/HĐTG</v>
          </cell>
        </row>
        <row r="14">
          <cell r="F14" t="str">
            <v>01.07.03/HĐTG</v>
          </cell>
        </row>
        <row r="15">
          <cell r="F15" t="str">
            <v>01.07.03/HĐTG</v>
          </cell>
        </row>
        <row r="16">
          <cell r="F16" t="str">
            <v>01.11.03/HĐTG</v>
          </cell>
        </row>
        <row r="17">
          <cell r="F17" t="str">
            <v>01.11.03/HĐTG</v>
          </cell>
        </row>
        <row r="18">
          <cell r="F18" t="str">
            <v>02.11.03/HĐTG</v>
          </cell>
        </row>
        <row r="19">
          <cell r="F19" t="str">
            <v>02.11.03/HĐTG</v>
          </cell>
        </row>
        <row r="20">
          <cell r="F20" t="str">
            <v>01.18.03/HĐTG</v>
          </cell>
        </row>
        <row r="21">
          <cell r="F21" t="str">
            <v>01.18.03/HĐTG</v>
          </cell>
        </row>
        <row r="22">
          <cell r="F22" t="str">
            <v>01.21.03/HĐTG</v>
          </cell>
        </row>
        <row r="23">
          <cell r="F23" t="str">
            <v>01.21.03/HĐTG</v>
          </cell>
        </row>
        <row r="24">
          <cell r="F24" t="str">
            <v>01.04.04/HĐTG</v>
          </cell>
        </row>
        <row r="25">
          <cell r="F25" t="str">
            <v>01.04.04/HĐTG</v>
          </cell>
        </row>
        <row r="26">
          <cell r="F26" t="str">
            <v>02.04.04/HĐTG</v>
          </cell>
        </row>
        <row r="27">
          <cell r="F27" t="str">
            <v>02.04.04/HĐTG</v>
          </cell>
        </row>
        <row r="28">
          <cell r="F28" t="str">
            <v>01.18.04/HĐTG</v>
          </cell>
        </row>
        <row r="29">
          <cell r="F29" t="str">
            <v>01.18.04/HĐTG</v>
          </cell>
        </row>
        <row r="30">
          <cell r="F30" t="str">
            <v>02.18.04/HĐTG</v>
          </cell>
        </row>
        <row r="31">
          <cell r="F31" t="str">
            <v>02.18.04/HĐTG</v>
          </cell>
        </row>
        <row r="32">
          <cell r="F32" t="str">
            <v>01.04.05/HĐTG</v>
          </cell>
        </row>
        <row r="33">
          <cell r="F33" t="str">
            <v>01.04.05/HĐTG</v>
          </cell>
        </row>
        <row r="34">
          <cell r="F34" t="str">
            <v>01.09.05/HĐTG</v>
          </cell>
        </row>
        <row r="35">
          <cell r="F35" t="str">
            <v>01.09.05/HĐTG</v>
          </cell>
        </row>
        <row r="36">
          <cell r="F36" t="str">
            <v>01.18.05/HĐTG.</v>
          </cell>
        </row>
        <row r="37">
          <cell r="F37" t="str">
            <v>01.18.05/HĐTG.</v>
          </cell>
        </row>
        <row r="38">
          <cell r="F38" t="str">
            <v>01.06.06/HĐTG</v>
          </cell>
        </row>
        <row r="39">
          <cell r="F39" t="str">
            <v>01.06.06/HĐTG</v>
          </cell>
        </row>
        <row r="40">
          <cell r="F40" t="str">
            <v>01.10.06/HĐTG</v>
          </cell>
        </row>
        <row r="41">
          <cell r="F41" t="str">
            <v>01.10.06/HĐTG</v>
          </cell>
        </row>
        <row r="42">
          <cell r="F42" t="str">
            <v>01.24.06/HĐTG</v>
          </cell>
        </row>
        <row r="43">
          <cell r="F43" t="str">
            <v>01.24.06/HĐTG</v>
          </cell>
        </row>
        <row r="44">
          <cell r="F44" t="str">
            <v>30062011/HĐTG/BIDVHT-CKTV</v>
          </cell>
        </row>
        <row r="45">
          <cell r="F45" t="str">
            <v>30062011/HĐTG/BIDVHT-CKTV</v>
          </cell>
        </row>
        <row r="46">
          <cell r="F46" t="str">
            <v>08072011/HĐTG/BIDVHT-CKTV</v>
          </cell>
        </row>
        <row r="47">
          <cell r="F47" t="str">
            <v>08072011/HĐTG/BIDVHT-CKTV</v>
          </cell>
        </row>
        <row r="48">
          <cell r="F48" t="str">
            <v>1208011/HĐTG/BIDVHT-CKTV</v>
          </cell>
        </row>
        <row r="49">
          <cell r="F49" t="str">
            <v>1208011/HĐTG/BIDVHT-CKTV</v>
          </cell>
        </row>
        <row r="50">
          <cell r="F50" t="str">
            <v>15082011/HĐTG/BIDVHT-CKTV</v>
          </cell>
        </row>
        <row r="51">
          <cell r="F51" t="str">
            <v>160811.01/HĐTG/BIDVHT-CKTV</v>
          </cell>
        </row>
        <row r="52">
          <cell r="F52" t="str">
            <v>160811.01/HĐTG/BIDVHT-CKTV</v>
          </cell>
        </row>
        <row r="53">
          <cell r="F53" t="str">
            <v>200811/HĐTG/BIDVHT-CKTV</v>
          </cell>
        </row>
        <row r="54">
          <cell r="F54" t="str">
            <v>200811/HĐTG/BIDVHT-CKTV</v>
          </cell>
        </row>
        <row r="55">
          <cell r="F55" t="str">
            <v>160811.02/HĐTG/BIDVHT-CKTV</v>
          </cell>
        </row>
        <row r="56">
          <cell r="F56" t="str">
            <v>180811/HĐTG/BIDVHT-CKTV</v>
          </cell>
        </row>
        <row r="57">
          <cell r="F57" t="str">
            <v>190811/HĐTG/BIDVHT-CKTV</v>
          </cell>
        </row>
        <row r="58">
          <cell r="F58" t="str">
            <v>190811/HĐTG/BIDVHT-CKTV</v>
          </cell>
        </row>
        <row r="59">
          <cell r="F59" t="str">
            <v>240811/HĐTG/BIDVHT-CKTV</v>
          </cell>
        </row>
        <row r="60">
          <cell r="F60" t="str">
            <v>250811/HĐTG/BIDVHT-CKTV</v>
          </cell>
        </row>
        <row r="61">
          <cell r="F61" t="str">
            <v>010911/HĐTG/BIDVHT-CKTV</v>
          </cell>
        </row>
        <row r="62">
          <cell r="F62" t="str">
            <v>010911/HĐTG/BIDVHT-CKTV</v>
          </cell>
        </row>
        <row r="63">
          <cell r="F63" t="str">
            <v>070911/HĐTG/BIDVHT-CKTV</v>
          </cell>
        </row>
        <row r="64">
          <cell r="F64" t="str">
            <v>080911/HĐTG/BIDVHT-CKTV</v>
          </cell>
        </row>
        <row r="65">
          <cell r="F65" t="str">
            <v>090911/HĐTG/BIDVHT-CKTV</v>
          </cell>
        </row>
        <row r="66">
          <cell r="F66" t="str">
            <v>090911/HĐTG/BIDVHT-CKTV</v>
          </cell>
        </row>
        <row r="67">
          <cell r="F67" t="str">
            <v>120911/HĐTG/BIDVHT-CKTV</v>
          </cell>
        </row>
        <row r="68">
          <cell r="F68" t="str">
            <v>15091102/HĐTG/BIDVHT-CKTV</v>
          </cell>
        </row>
        <row r="69">
          <cell r="F69" t="str">
            <v>200911/HĐTG/BIDVHT-CKTV</v>
          </cell>
        </row>
        <row r="70">
          <cell r="F70" t="str">
            <v>210911/HĐTG/BIDVHT-CKTV</v>
          </cell>
        </row>
        <row r="71">
          <cell r="F71" t="str">
            <v>220911/HĐTG/BIDVHT-CKTV</v>
          </cell>
        </row>
        <row r="72">
          <cell r="F72" t="str">
            <v>220911.2/HĐTG/BIDVHT-CKTV</v>
          </cell>
        </row>
        <row r="73">
          <cell r="F73" t="str">
            <v>220911.2/HĐTG/BIDVHT-CKTV</v>
          </cell>
        </row>
        <row r="74">
          <cell r="F74" t="str">
            <v>230911/HĐTG/BIDVHT-CKTV</v>
          </cell>
        </row>
        <row r="75">
          <cell r="F75" t="str">
            <v>230911/HĐTG/BIDVHT-CKTV</v>
          </cell>
        </row>
        <row r="76">
          <cell r="F76" t="str">
            <v>27092011.1/HĐTG/BIDVHT-CKTV</v>
          </cell>
        </row>
        <row r="77">
          <cell r="F77" t="str">
            <v>29092011.1/HĐTG/BIDVHT-CKTV</v>
          </cell>
        </row>
        <row r="78">
          <cell r="F78" t="str">
            <v>07102011.3/HĐTG/BIDVHT-CKTV</v>
          </cell>
        </row>
        <row r="79">
          <cell r="F79" t="str">
            <v>07102011.3/HĐTG/BIDVHT-CKTV</v>
          </cell>
        </row>
        <row r="80">
          <cell r="F80" t="str">
            <v>10102011.1/HĐTG/BIDVHT-CKTV</v>
          </cell>
        </row>
        <row r="81">
          <cell r="F81" t="str">
            <v>12102011.1/HĐTG/BIDVHT-CKTV</v>
          </cell>
        </row>
        <row r="82">
          <cell r="F82" t="str">
            <v>13102011.2/HĐTG/BIDVHT-CKTV</v>
          </cell>
        </row>
        <row r="83">
          <cell r="F83" t="str">
            <v>19102011.2/HĐTG/BIDVHT-CKTV</v>
          </cell>
        </row>
        <row r="84">
          <cell r="F84" t="str">
            <v>20102011.2/HĐTG/BIDVHT-CKTV</v>
          </cell>
        </row>
        <row r="85">
          <cell r="F85" t="str">
            <v>20102011.2/HĐTG/BIDVHT-CKTV</v>
          </cell>
        </row>
        <row r="86">
          <cell r="F86" t="str">
            <v>21102011.2/HĐTG/BIDVHT-CKTV</v>
          </cell>
        </row>
        <row r="87">
          <cell r="F87" t="str">
            <v>21102011.2/HĐTG/BIDVHT-CKTV</v>
          </cell>
        </row>
        <row r="88">
          <cell r="F88" t="str">
            <v>24102011.2/HĐTG/BIDVHT-CKTV</v>
          </cell>
        </row>
        <row r="89">
          <cell r="F89" t="str">
            <v>25102011.2/HĐTG/BIDVHT-CKTV</v>
          </cell>
        </row>
        <row r="90">
          <cell r="F90" t="str">
            <v>26102011.1/HĐTG/BIDVHT-CKTV</v>
          </cell>
        </row>
        <row r="91">
          <cell r="F91" t="str">
            <v>27102011.2/HĐTG/BIDVHT-CKTV</v>
          </cell>
        </row>
        <row r="92">
          <cell r="F92" t="str">
            <v>28102011.1/HĐTG/BIDVHT-CKTV</v>
          </cell>
        </row>
        <row r="93">
          <cell r="F93" t="str">
            <v>28102011.1/HĐTG/BIDVHT-CKTV</v>
          </cell>
        </row>
        <row r="94">
          <cell r="F94" t="str">
            <v>31102011.1/HĐTG/BIDVHT-CKTV</v>
          </cell>
        </row>
        <row r="95">
          <cell r="F95" t="str">
            <v>01112011.2/HĐTG/BIDVHT-CKTV</v>
          </cell>
        </row>
        <row r="96">
          <cell r="F96" t="str">
            <v>18112011.1/HĐTG/BIDVHT-CKTV</v>
          </cell>
        </row>
        <row r="97">
          <cell r="F97" t="str">
            <v>18112011.1/HĐTG/BIDVHT-CKTV</v>
          </cell>
        </row>
        <row r="98">
          <cell r="F98" t="str">
            <v>23112011.2/HĐTG/BIDVHT-CKTV</v>
          </cell>
        </row>
        <row r="99">
          <cell r="F99" t="str">
            <v>24112011.2/HĐTG/BIDVHT-CKTV</v>
          </cell>
        </row>
        <row r="100">
          <cell r="F100" t="str">
            <v>25112011.2/HĐTG/BIDVHT-CKTV</v>
          </cell>
        </row>
        <row r="101">
          <cell r="F101" t="str">
            <v>25112011.2/HĐTG/BIDVHT-CKTV</v>
          </cell>
        </row>
        <row r="102">
          <cell r="F102" t="str">
            <v>05122011/HĐTG/BIDVHT-CKTV</v>
          </cell>
        </row>
        <row r="103">
          <cell r="F103" t="str">
            <v>07122011.2/HĐTG/BIDVHT-CKTV</v>
          </cell>
        </row>
        <row r="104">
          <cell r="F104" t="str">
            <v>13122011.2/HĐTG/BIDVHT-CKTV</v>
          </cell>
        </row>
        <row r="105">
          <cell r="F105" t="str">
            <v>14122011.2/HĐTG/BIDVHT-CKTV</v>
          </cell>
        </row>
        <row r="106">
          <cell r="F106" t="str">
            <v>16122011.02/HĐTG/BIDVHT-CKTV</v>
          </cell>
        </row>
        <row r="107">
          <cell r="F107" t="str">
            <v>16122011.02/HĐTG/BIDVHT-CKTV</v>
          </cell>
        </row>
        <row r="108">
          <cell r="F108" t="str">
            <v>05012012.04/HĐTG/BIDVHT-CKTV</v>
          </cell>
        </row>
        <row r="109">
          <cell r="F109" t="str">
            <v>20012012.02/HĐTG/BIDVHT-CKTV</v>
          </cell>
        </row>
        <row r="110">
          <cell r="F110" t="str">
            <v>20012012.02/HĐTG/BIDVHT-CKTV</v>
          </cell>
        </row>
        <row r="111">
          <cell r="F111" t="str">
            <v>10022012.01/HĐTG/BIDVHT-CKTV</v>
          </cell>
        </row>
        <row r="112">
          <cell r="F112" t="str">
            <v>10022012.01/HĐTG/BIDVHT-CKTV</v>
          </cell>
        </row>
        <row r="113">
          <cell r="F113" t="str">
            <v>16022012.01/HĐTG/BIDVHT-CKTV</v>
          </cell>
        </row>
        <row r="114">
          <cell r="F114" t="str">
            <v>16022012.01/HĐTG/BIDVHT-CKTV</v>
          </cell>
        </row>
        <row r="115">
          <cell r="F115" t="str">
            <v>23022012/HĐTG/BIDVHT-CKTV</v>
          </cell>
        </row>
        <row r="116">
          <cell r="F116" t="str">
            <v>23022012/HĐTG/BIDVHT-CKTV</v>
          </cell>
        </row>
        <row r="117">
          <cell r="F117" t="str">
            <v>01032012.01/HĐTG/BIDVHT-CKTV</v>
          </cell>
        </row>
        <row r="118">
          <cell r="F118" t="str">
            <v>01032012.01/HĐTG/BIDVHT-CKTV</v>
          </cell>
        </row>
        <row r="119">
          <cell r="F119" t="str">
            <v>02032012.01/HĐTG/BIDVHT-CKTV</v>
          </cell>
        </row>
        <row r="120">
          <cell r="F120" t="str">
            <v>02032012.01/HĐTG/BIDVHT-CKTV</v>
          </cell>
        </row>
        <row r="121">
          <cell r="F121" t="str">
            <v>08022012.01/HĐTG/BIDVHT-CKTV</v>
          </cell>
        </row>
        <row r="122">
          <cell r="F122" t="str">
            <v>08022012.01/HĐTG/BIDVHT-CKTV</v>
          </cell>
        </row>
        <row r="123">
          <cell r="F123" t="str">
            <v>12032012.02/HĐTG/BIDVHT-CKTV</v>
          </cell>
        </row>
        <row r="124">
          <cell r="F124" t="str">
            <v>12032012.02/HĐTG/BIDVHT-CKTV</v>
          </cell>
        </row>
        <row r="125">
          <cell r="F125" t="str">
            <v>16042012.01/HĐTG/BIDVHT-CKTV</v>
          </cell>
        </row>
        <row r="126">
          <cell r="F126" t="str">
            <v>16042012.01/HĐTG/BIDVHT-CKTV</v>
          </cell>
        </row>
        <row r="127">
          <cell r="F127" t="str">
            <v>16042012.01/HĐTG/BIDVHT-CKTV.</v>
          </cell>
        </row>
        <row r="128">
          <cell r="F128" t="str">
            <v>16042012.01/HĐTG/BIDVHT-CKTV.</v>
          </cell>
        </row>
        <row r="129">
          <cell r="F129" t="str">
            <v>10042012.01/HĐTG/BIDVHT-CKTV</v>
          </cell>
        </row>
        <row r="130">
          <cell r="F130" t="str">
            <v>10042012.01/HĐTG/BIDVHT-CKTV</v>
          </cell>
        </row>
        <row r="131">
          <cell r="F131" t="str">
            <v>13042012/HĐTG/BIDVHT-CKTV</v>
          </cell>
        </row>
        <row r="132">
          <cell r="F132" t="str">
            <v>13042012/HĐTG/BIDVHT-CKTV</v>
          </cell>
        </row>
        <row r="133">
          <cell r="F133" t="str">
            <v>03/290513/HĐTG/BIDVHT-CKTV</v>
          </cell>
        </row>
        <row r="134">
          <cell r="F134" t="str">
            <v>03/290513/HĐTG/BIDVHT-CKTV</v>
          </cell>
        </row>
        <row r="135">
          <cell r="F135" t="str">
            <v xml:space="preserve">29052012.3/TGTL/BIDVHT-CKTV </v>
          </cell>
        </row>
        <row r="136">
          <cell r="F136" t="str">
            <v xml:space="preserve">29052012.3/TGTL/BIDVHT-CKTV </v>
          </cell>
        </row>
        <row r="137">
          <cell r="F137" t="str">
            <v>29052012.3/TGTL/BIDVHT-CKTV</v>
          </cell>
        </row>
        <row r="138">
          <cell r="F138" t="str">
            <v>29052012.3/TGTL/BIDVHT-CKTV</v>
          </cell>
        </row>
        <row r="139">
          <cell r="F139" t="str">
            <v>29052012.2/TGTL/BIDVHT-CKTV</v>
          </cell>
        </row>
        <row r="140">
          <cell r="F140" t="str">
            <v>29052012.2/TGTL/BIDVHT-CKTV</v>
          </cell>
        </row>
        <row r="141">
          <cell r="F141" t="str">
            <v>29052012.4/TGTL/BIDVHT-CKTV.</v>
          </cell>
        </row>
        <row r="142">
          <cell r="F142" t="str">
            <v>29052012.4/TGTL/BIDVHT-CKTV.</v>
          </cell>
        </row>
        <row r="143">
          <cell r="F143" t="str">
            <v>29052012.4/TGTL/BIDVHT-CKTV</v>
          </cell>
        </row>
        <row r="144">
          <cell r="F144" t="str">
            <v>29052012.4/TGTL/BIDVHT-CKTV</v>
          </cell>
        </row>
        <row r="145">
          <cell r="F145" t="str">
            <v>29052012.1/TGTL/BIDVHT-CKTV</v>
          </cell>
        </row>
        <row r="146">
          <cell r="F146" t="str">
            <v>29052012.1/TGTL/BIDVHT-CKTV</v>
          </cell>
        </row>
        <row r="147">
          <cell r="F147" t="str">
            <v>23052013.06/TGTL/BIDVHT-CKTV</v>
          </cell>
        </row>
        <row r="148">
          <cell r="F148" t="str">
            <v>23052013.07/TGTL/BIDVHT-CKTV</v>
          </cell>
        </row>
        <row r="149">
          <cell r="F149" t="str">
            <v>23052013.08/TGTL/BIDVHT-CKTV</v>
          </cell>
        </row>
        <row r="150">
          <cell r="F150" t="str">
            <v>01.18.05/HĐTG</v>
          </cell>
        </row>
        <row r="151">
          <cell r="F151" t="str">
            <v>01.18.05/HĐTG</v>
          </cell>
        </row>
        <row r="152">
          <cell r="F152" t="str">
            <v>01.01.06/HĐTG</v>
          </cell>
        </row>
        <row r="153">
          <cell r="F153" t="str">
            <v>01.01.06/HĐTG</v>
          </cell>
        </row>
        <row r="154">
          <cell r="F154" t="str">
            <v>01.15.06/HĐTG</v>
          </cell>
        </row>
        <row r="155">
          <cell r="F155" t="str">
            <v>01.15.06/HĐTG</v>
          </cell>
        </row>
        <row r="156">
          <cell r="F156" t="str">
            <v>01.19.05/HĐTG</v>
          </cell>
        </row>
        <row r="157">
          <cell r="F157" t="str">
            <v>01.19.05/HĐTG</v>
          </cell>
        </row>
        <row r="158">
          <cell r="F158" t="str">
            <v>01.02.06/HĐTG</v>
          </cell>
        </row>
        <row r="159">
          <cell r="F159" t="str">
            <v>01.02.06/HĐTG</v>
          </cell>
        </row>
        <row r="160">
          <cell r="F160" t="str">
            <v>02.02.06/HĐTG</v>
          </cell>
        </row>
        <row r="161">
          <cell r="F161" t="str">
            <v>02.02.06/HĐTG</v>
          </cell>
        </row>
        <row r="162">
          <cell r="F162" t="str">
            <v>01.16.06/HĐTG</v>
          </cell>
        </row>
        <row r="163">
          <cell r="F163" t="str">
            <v>01.16.06/HĐTG</v>
          </cell>
        </row>
        <row r="164">
          <cell r="F164" t="str">
            <v>02.16.06/HĐTG</v>
          </cell>
        </row>
        <row r="165">
          <cell r="F165" t="str">
            <v>02.16.06/HĐTG</v>
          </cell>
        </row>
        <row r="166">
          <cell r="F166" t="str">
            <v>01.17.06/HĐTG</v>
          </cell>
        </row>
        <row r="167">
          <cell r="F167" t="str">
            <v>01.17.06/HĐTG</v>
          </cell>
        </row>
        <row r="168">
          <cell r="F168" t="str">
            <v>01.25.05/HĐTG</v>
          </cell>
        </row>
        <row r="169">
          <cell r="F169" t="str">
            <v>01.25.05/HĐTG</v>
          </cell>
        </row>
        <row r="170">
          <cell r="F170" t="str">
            <v>01.08.07/HĐTG</v>
          </cell>
        </row>
        <row r="171">
          <cell r="F171" t="str">
            <v>01.08.07/HĐTG</v>
          </cell>
        </row>
        <row r="172">
          <cell r="F172" t="str">
            <v>01.22.07/HĐTG</v>
          </cell>
        </row>
        <row r="173">
          <cell r="F173" t="str">
            <v>01.22.07/HĐTG</v>
          </cell>
        </row>
        <row r="174">
          <cell r="F174" t="str">
            <v>01.05.08/HĐTG</v>
          </cell>
        </row>
        <row r="175">
          <cell r="F175" t="str">
            <v>01.05.08/HĐTG</v>
          </cell>
        </row>
        <row r="176">
          <cell r="F176" t="str">
            <v>02.05.08/HĐTG</v>
          </cell>
        </row>
        <row r="177">
          <cell r="F177" t="str">
            <v>02.05.08/HĐTG</v>
          </cell>
        </row>
        <row r="178">
          <cell r="F178" t="str">
            <v>02.22.08/HĐTG</v>
          </cell>
        </row>
        <row r="179">
          <cell r="F179" t="str">
            <v>02.22.08/HĐTG</v>
          </cell>
        </row>
        <row r="180">
          <cell r="F180" t="str">
            <v>01.22.08/HĐTG</v>
          </cell>
        </row>
        <row r="181">
          <cell r="F181" t="str">
            <v>01.22.08/HĐTG</v>
          </cell>
        </row>
        <row r="182">
          <cell r="F182" t="str">
            <v>01.24.08/HĐTG</v>
          </cell>
        </row>
        <row r="183">
          <cell r="F183" t="str">
            <v>01.24.08/HĐTG</v>
          </cell>
        </row>
        <row r="184">
          <cell r="F184" t="str">
            <v>01.05.09/HĐTG</v>
          </cell>
        </row>
        <row r="185">
          <cell r="F185" t="str">
            <v>01.05.09/HĐTG</v>
          </cell>
        </row>
        <row r="186">
          <cell r="F186" t="str">
            <v>03.05.09/HĐTG</v>
          </cell>
        </row>
        <row r="187">
          <cell r="F187" t="str">
            <v>03.05.09/HĐTG</v>
          </cell>
        </row>
        <row r="188">
          <cell r="F188" t="str">
            <v>02.05.09/HĐTG</v>
          </cell>
        </row>
        <row r="189">
          <cell r="F189" t="str">
            <v>02.05.09/HĐTG</v>
          </cell>
        </row>
        <row r="190">
          <cell r="F190" t="str">
            <v>01.07.09/HĐTG</v>
          </cell>
        </row>
        <row r="191">
          <cell r="F191" t="str">
            <v>01.07.09/HĐTG</v>
          </cell>
        </row>
        <row r="192">
          <cell r="F192" t="str">
            <v>01.22.09/HĐTG</v>
          </cell>
        </row>
        <row r="193">
          <cell r="F193" t="str">
            <v>01.22.09/HĐTG</v>
          </cell>
        </row>
        <row r="194">
          <cell r="F194" t="str">
            <v>01/HĐTG-NHTL/2011</v>
          </cell>
        </row>
        <row r="195">
          <cell r="F195" t="str">
            <v>01.04.11/HĐTG</v>
          </cell>
        </row>
        <row r="196">
          <cell r="F196" t="str">
            <v>01.04.11/HĐTG</v>
          </cell>
        </row>
        <row r="197">
          <cell r="F197" t="str">
            <v>02.07.11/HĐTG</v>
          </cell>
        </row>
        <row r="198">
          <cell r="F198" t="str">
            <v>02.07.11/HĐTG</v>
          </cell>
        </row>
        <row r="199">
          <cell r="F199" t="str">
            <v>02.30.12/HĐTG</v>
          </cell>
        </row>
        <row r="200">
          <cell r="F200" t="str">
            <v>02.30.12/HĐTG</v>
          </cell>
        </row>
        <row r="201">
          <cell r="F201" t="str">
            <v>02.30.01/HĐTG</v>
          </cell>
        </row>
        <row r="202">
          <cell r="F202" t="str">
            <v>02.30.01/HĐTG</v>
          </cell>
        </row>
        <row r="203">
          <cell r="F203" t="str">
            <v>04.29.02/HĐTG</v>
          </cell>
        </row>
        <row r="204">
          <cell r="F204" t="str">
            <v>04.29.02/HĐTG</v>
          </cell>
        </row>
        <row r="205">
          <cell r="F205" t="str">
            <v>01.11.11/HĐTG</v>
          </cell>
        </row>
        <row r="206">
          <cell r="F206" t="str">
            <v>01.11.11/HĐTG</v>
          </cell>
        </row>
        <row r="207">
          <cell r="F207" t="str">
            <v>02.15.11/HĐTG</v>
          </cell>
        </row>
        <row r="208">
          <cell r="F208" t="str">
            <v>01.16.11/HĐTG</v>
          </cell>
        </row>
        <row r="209">
          <cell r="F209" t="str">
            <v>01.17.11/HĐTG</v>
          </cell>
        </row>
        <row r="210">
          <cell r="F210" t="str">
            <v>01.22.11/HĐTG</v>
          </cell>
        </row>
        <row r="211">
          <cell r="F211" t="str">
            <v>02.08.12/HĐTG</v>
          </cell>
        </row>
        <row r="212">
          <cell r="F212" t="str">
            <v>02.12.12/HĐTG</v>
          </cell>
        </row>
        <row r="213">
          <cell r="F213" t="str">
            <v>02.15.12/HĐTG</v>
          </cell>
        </row>
        <row r="214">
          <cell r="F214" t="str">
            <v>02.19.12/HĐTG</v>
          </cell>
        </row>
        <row r="215">
          <cell r="F215" t="str">
            <v>01.20.12/HĐTG</v>
          </cell>
        </row>
        <row r="216">
          <cell r="F216" t="str">
            <v>02.26.12/HĐTG</v>
          </cell>
        </row>
        <row r="217">
          <cell r="F217" t="str">
            <v>02.27.12/HĐTG</v>
          </cell>
        </row>
        <row r="218">
          <cell r="F218" t="str">
            <v>01.28.12/HĐTG</v>
          </cell>
        </row>
        <row r="219">
          <cell r="F219" t="str">
            <v>03.29.12/HĐTG</v>
          </cell>
        </row>
        <row r="220">
          <cell r="F220" t="str">
            <v>04.30.12/HĐTG</v>
          </cell>
        </row>
        <row r="221">
          <cell r="F221" t="str">
            <v>04.30.12/HĐTG</v>
          </cell>
        </row>
        <row r="222">
          <cell r="F222" t="str">
            <v>02.03.01/HĐTG</v>
          </cell>
        </row>
        <row r="223">
          <cell r="F223" t="str">
            <v>02.04.01/HĐTG</v>
          </cell>
        </row>
        <row r="224">
          <cell r="F224" t="str">
            <v>01.06.01/HĐTG</v>
          </cell>
        </row>
        <row r="225">
          <cell r="F225" t="str">
            <v>01.06.01/HĐTG</v>
          </cell>
        </row>
        <row r="226">
          <cell r="F226" t="str">
            <v>09.01.12/HĐTG</v>
          </cell>
        </row>
        <row r="227">
          <cell r="F227" t="str">
            <v>01.10.01/HĐTG</v>
          </cell>
        </row>
        <row r="228">
          <cell r="F228" t="str">
            <v>02.11.01/HĐTG</v>
          </cell>
        </row>
        <row r="229">
          <cell r="F229" t="str">
            <v>01.12.01/HĐTG</v>
          </cell>
        </row>
        <row r="230">
          <cell r="F230" t="str">
            <v>01.13.01/HĐTG</v>
          </cell>
        </row>
        <row r="231">
          <cell r="F231" t="str">
            <v>01.13.01/HĐTG</v>
          </cell>
        </row>
        <row r="232">
          <cell r="F232" t="str">
            <v>02.16.01/HĐTG</v>
          </cell>
        </row>
        <row r="233">
          <cell r="F233" t="str">
            <v>02.17.01/HĐTG</v>
          </cell>
        </row>
        <row r="234">
          <cell r="F234" t="str">
            <v>02.18.01/HĐTG</v>
          </cell>
        </row>
        <row r="235">
          <cell r="F235" t="str">
            <v>01.19.01/HĐTG</v>
          </cell>
        </row>
        <row r="236">
          <cell r="F236" t="str">
            <v>01.30.01/HĐTG</v>
          </cell>
        </row>
        <row r="237">
          <cell r="F237" t="str">
            <v>02.31.01/HĐTG</v>
          </cell>
        </row>
        <row r="238">
          <cell r="F238" t="str">
            <v>02.01.02/HĐTG</v>
          </cell>
        </row>
        <row r="239">
          <cell r="F239" t="str">
            <v>02.02.02/HĐTG</v>
          </cell>
        </row>
        <row r="240">
          <cell r="F240" t="str">
            <v>02.03.02/HĐTG</v>
          </cell>
        </row>
        <row r="241">
          <cell r="F241" t="str">
            <v>02.03.02/HĐTG</v>
          </cell>
        </row>
        <row r="242">
          <cell r="F242" t="str">
            <v>02.06.02/HĐTG</v>
          </cell>
        </row>
        <row r="243">
          <cell r="F243" t="str">
            <v>02.07.02/HĐTG</v>
          </cell>
        </row>
        <row r="244">
          <cell r="F244" t="str">
            <v>02.08.02/HĐTG</v>
          </cell>
        </row>
        <row r="245">
          <cell r="F245" t="str">
            <v>02.09.02/HĐTG</v>
          </cell>
        </row>
        <row r="246">
          <cell r="F246" t="str">
            <v>02.10.02/HĐTG</v>
          </cell>
        </row>
        <row r="247">
          <cell r="F247" t="str">
            <v>02.10.02/HĐTG</v>
          </cell>
        </row>
        <row r="248">
          <cell r="F248" t="str">
            <v>02.13.02/HĐTG</v>
          </cell>
        </row>
        <row r="249">
          <cell r="F249" t="str">
            <v>01.14.02/HĐTG</v>
          </cell>
        </row>
        <row r="250">
          <cell r="F250" t="str">
            <v>02.15.02/HĐTG</v>
          </cell>
        </row>
        <row r="251">
          <cell r="F251" t="str">
            <v>02.17.02/HĐTG</v>
          </cell>
        </row>
        <row r="252">
          <cell r="F252" t="str">
            <v>02.17.02/HĐTG</v>
          </cell>
        </row>
        <row r="253">
          <cell r="F253" t="str">
            <v>03.09.04/HĐTG</v>
          </cell>
        </row>
        <row r="254">
          <cell r="F254" t="str">
            <v>03.09.04/HĐTG</v>
          </cell>
        </row>
        <row r="255">
          <cell r="F255" t="str">
            <v>01.01.07/HĐTG</v>
          </cell>
        </row>
        <row r="256">
          <cell r="F256" t="str">
            <v>01.01.07/HĐTG</v>
          </cell>
        </row>
        <row r="257">
          <cell r="F257" t="str">
            <v>13.04/HĐTL</v>
          </cell>
        </row>
        <row r="258">
          <cell r="F258" t="str">
            <v>13.04/HĐTL</v>
          </cell>
        </row>
        <row r="259">
          <cell r="F259" t="str">
            <v>16.05/HĐTL</v>
          </cell>
        </row>
        <row r="260">
          <cell r="F260" t="str">
            <v>16.05/HĐTL</v>
          </cell>
        </row>
        <row r="261">
          <cell r="F261" t="str">
            <v>17.05/HĐTL.</v>
          </cell>
        </row>
        <row r="262">
          <cell r="F262" t="str">
            <v>17.05/HĐTL.</v>
          </cell>
        </row>
        <row r="263">
          <cell r="F263" t="str">
            <v>17.05/HĐTL</v>
          </cell>
        </row>
        <row r="264">
          <cell r="F264" t="str">
            <v>17.05/HĐTL</v>
          </cell>
        </row>
        <row r="265">
          <cell r="F265" t="str">
            <v>02.22.05/HĐTL</v>
          </cell>
        </row>
        <row r="266">
          <cell r="F266" t="str">
            <v>02.22.05/HĐTL</v>
          </cell>
        </row>
        <row r="267">
          <cell r="F267" t="str">
            <v>02.22.05/HĐTL</v>
          </cell>
        </row>
        <row r="268">
          <cell r="F268" t="str">
            <v>02.22.05/HĐTL</v>
          </cell>
        </row>
        <row r="269">
          <cell r="F269" t="str">
            <v>02.22.05/HĐTL</v>
          </cell>
        </row>
        <row r="270">
          <cell r="F270" t="str">
            <v>02.22.05/HĐTL</v>
          </cell>
        </row>
        <row r="271">
          <cell r="F271" t="str">
            <v>02.22.05/HĐTL</v>
          </cell>
        </row>
        <row r="272">
          <cell r="F272" t="str">
            <v>02.22.05/HĐTL</v>
          </cell>
        </row>
        <row r="273">
          <cell r="F273" t="str">
            <v>01.30.05/HĐTL</v>
          </cell>
        </row>
        <row r="274">
          <cell r="F274" t="str">
            <v>01.30.05/HĐTL</v>
          </cell>
        </row>
        <row r="275">
          <cell r="F275" t="str">
            <v>02.30.05/HĐTL</v>
          </cell>
        </row>
        <row r="276">
          <cell r="F276" t="str">
            <v>02.30.05/HĐTL</v>
          </cell>
        </row>
        <row r="277">
          <cell r="F277" t="str">
            <v xml:space="preserve">01.23.05/HĐTGTL </v>
          </cell>
        </row>
        <row r="278">
          <cell r="F278" t="str">
            <v xml:space="preserve">01.23.05/HĐTGTL </v>
          </cell>
        </row>
        <row r="279">
          <cell r="F279" t="str">
            <v xml:space="preserve">01.23.05/HĐTGTL  </v>
          </cell>
        </row>
        <row r="280">
          <cell r="F280" t="str">
            <v xml:space="preserve">01.23.05/HĐTGTL  </v>
          </cell>
        </row>
        <row r="281">
          <cell r="F281" t="str">
            <v>01.16.05/HĐTGTL</v>
          </cell>
        </row>
        <row r="282">
          <cell r="F282" t="str">
            <v>01.16.05/HĐTGTL</v>
          </cell>
        </row>
        <row r="283">
          <cell r="F283" t="str">
            <v>03.25.05/HĐTGTL</v>
          </cell>
        </row>
        <row r="284">
          <cell r="F284" t="str">
            <v>03.25.05/HĐTGTL</v>
          </cell>
        </row>
        <row r="285">
          <cell r="F285" t="str">
            <v>02.25.05/HĐTGTL</v>
          </cell>
        </row>
        <row r="286">
          <cell r="F286" t="str">
            <v>02.25.05/HĐTGTL</v>
          </cell>
        </row>
        <row r="287">
          <cell r="F287" t="str">
            <v>2.25.05/HĐTGTL</v>
          </cell>
        </row>
        <row r="288">
          <cell r="F288" t="str">
            <v>2.25.05/HĐTGTL</v>
          </cell>
        </row>
        <row r="289">
          <cell r="F289" t="str">
            <v>01.23.05/HĐTGTL</v>
          </cell>
        </row>
        <row r="290">
          <cell r="F290" t="str">
            <v>01.23.05/HĐTGTL</v>
          </cell>
        </row>
        <row r="291">
          <cell r="F291" t="str">
            <v>3.25.05/HĐTGTL</v>
          </cell>
        </row>
        <row r="292">
          <cell r="F292" t="str">
            <v>3.25.05/HĐTGTL</v>
          </cell>
        </row>
        <row r="293">
          <cell r="F293" t="str">
            <v>10/17.05.2013/HĐTG</v>
          </cell>
        </row>
        <row r="294">
          <cell r="F294" t="str">
            <v>11/17.05.2013/HĐTG</v>
          </cell>
        </row>
        <row r="295">
          <cell r="F295" t="str">
            <v>12/17.05.2013/HĐTG</v>
          </cell>
        </row>
        <row r="296">
          <cell r="F296" t="str">
            <v>02.20.02/HĐTG</v>
          </cell>
        </row>
        <row r="297">
          <cell r="F297" t="str">
            <v>02.21.02/HĐTG</v>
          </cell>
        </row>
        <row r="298">
          <cell r="F298" t="str">
            <v>02.22.02/HĐTG</v>
          </cell>
        </row>
        <row r="299">
          <cell r="F299" t="str">
            <v>02.23.02/HĐTG</v>
          </cell>
        </row>
        <row r="300">
          <cell r="F300" t="str">
            <v>02.24.02/HĐTG</v>
          </cell>
        </row>
        <row r="301">
          <cell r="F301" t="str">
            <v>01.27.02/HĐTG</v>
          </cell>
        </row>
        <row r="302">
          <cell r="F302" t="str">
            <v>01.28.02/HĐTG</v>
          </cell>
        </row>
        <row r="303">
          <cell r="F303" t="str">
            <v>02.29.02/HĐTG</v>
          </cell>
        </row>
        <row r="304">
          <cell r="F304" t="str">
            <v>02.01.03/HĐTG</v>
          </cell>
        </row>
        <row r="305">
          <cell r="F305" t="str">
            <v>03.01.03/HĐTG</v>
          </cell>
        </row>
        <row r="306">
          <cell r="F306" t="str">
            <v>02.02.03/HĐTG</v>
          </cell>
        </row>
        <row r="307">
          <cell r="F307" t="str">
            <v>02.05.03/HĐTG</v>
          </cell>
        </row>
        <row r="308">
          <cell r="F308" t="str">
            <v>03.05.03/HĐTG</v>
          </cell>
        </row>
        <row r="309">
          <cell r="F309" t="str">
            <v>02.06.03/HĐTG</v>
          </cell>
        </row>
        <row r="310">
          <cell r="F310" t="str">
            <v>02.08.03/HĐTG</v>
          </cell>
        </row>
        <row r="311">
          <cell r="F311" t="str">
            <v>04.09.03/HĐTG</v>
          </cell>
        </row>
        <row r="312">
          <cell r="F312" t="str">
            <v>02.09.03/HĐTG</v>
          </cell>
        </row>
        <row r="313">
          <cell r="F313" t="str">
            <v>02.12.03/HĐTG</v>
          </cell>
        </row>
        <row r="314">
          <cell r="F314" t="str">
            <v>02.13.03/HĐTG</v>
          </cell>
        </row>
        <row r="315">
          <cell r="F315" t="str">
            <v>02.14.03/HĐTG</v>
          </cell>
        </row>
        <row r="316">
          <cell r="F316" t="str">
            <v>02.15.03/HĐTG</v>
          </cell>
        </row>
        <row r="317">
          <cell r="F317" t="str">
            <v>02.16.03/HĐTG</v>
          </cell>
        </row>
        <row r="318">
          <cell r="F318" t="str">
            <v>02.19.03/HĐTG</v>
          </cell>
        </row>
        <row r="319">
          <cell r="F319" t="str">
            <v>02.20.03/HĐTG</v>
          </cell>
        </row>
        <row r="320">
          <cell r="F320" t="str">
            <v>02.22.03/HĐTG</v>
          </cell>
        </row>
        <row r="321">
          <cell r="F321" t="str">
            <v>01.23.03/HĐTG</v>
          </cell>
        </row>
        <row r="322">
          <cell r="F322" t="str">
            <v>02.26.03/HĐTG</v>
          </cell>
        </row>
        <row r="323">
          <cell r="F323" t="str">
            <v>02.27.03/HĐTG</v>
          </cell>
        </row>
        <row r="324">
          <cell r="F324" t="str">
            <v>02.29.03/HĐTG</v>
          </cell>
        </row>
        <row r="325">
          <cell r="F325" t="str">
            <v>02.09.04/HĐTG</v>
          </cell>
        </row>
        <row r="326">
          <cell r="F326" t="str">
            <v>02.10.04/HĐTG</v>
          </cell>
        </row>
        <row r="327">
          <cell r="F327" t="str">
            <v>02.11.04/HĐTG</v>
          </cell>
        </row>
        <row r="328">
          <cell r="F328" t="str">
            <v>02.12.04/HĐTG</v>
          </cell>
        </row>
        <row r="329">
          <cell r="F329" t="str">
            <v>02.13.04/HĐTG</v>
          </cell>
        </row>
        <row r="330">
          <cell r="F330" t="str">
            <v>02.16.04/HĐTG</v>
          </cell>
        </row>
        <row r="331">
          <cell r="F331" t="str">
            <v>01.18.04/HĐTG</v>
          </cell>
        </row>
        <row r="332">
          <cell r="F332" t="str">
            <v>02.19.04/HĐTG</v>
          </cell>
        </row>
        <row r="333">
          <cell r="F333" t="str">
            <v>01.20.04/HĐTG</v>
          </cell>
        </row>
        <row r="334">
          <cell r="F334" t="str">
            <v>01.26.04/HĐTG</v>
          </cell>
        </row>
        <row r="335">
          <cell r="F335" t="str">
            <v>02.27.04/HĐTG</v>
          </cell>
        </row>
        <row r="336">
          <cell r="F336" t="str">
            <v>02.14.05/HĐTG</v>
          </cell>
        </row>
        <row r="337">
          <cell r="F337" t="str">
            <v>02.15.05/HĐTG</v>
          </cell>
        </row>
        <row r="338">
          <cell r="F338" t="str">
            <v>01.16.05/HĐTG</v>
          </cell>
        </row>
        <row r="339">
          <cell r="F339" t="str">
            <v xml:space="preserve">01.18.05/HĐTG </v>
          </cell>
        </row>
        <row r="340">
          <cell r="F340" t="str">
            <v xml:space="preserve">01.22.05/HĐTG </v>
          </cell>
        </row>
        <row r="341">
          <cell r="F341" t="str">
            <v xml:space="preserve">02.29.05/HĐTG </v>
          </cell>
        </row>
        <row r="342">
          <cell r="F342" t="str">
            <v xml:space="preserve">02.31.05/HĐTG </v>
          </cell>
        </row>
        <row r="343">
          <cell r="F343" t="str">
            <v xml:space="preserve">02.04.06/HĐTG </v>
          </cell>
        </row>
        <row r="344">
          <cell r="F344" t="str">
            <v xml:space="preserve">02.06.06/HĐTG </v>
          </cell>
        </row>
        <row r="345">
          <cell r="F345" t="str">
            <v xml:space="preserve">02.07.06/HĐTG </v>
          </cell>
        </row>
        <row r="346">
          <cell r="F346" t="str">
            <v>02.07.12.2011/HĐTG/BIDVTH-CKTV</v>
          </cell>
        </row>
        <row r="347">
          <cell r="F347" t="str">
            <v>02.07.12.2011/HĐTG/BIDVTH-CKTV</v>
          </cell>
        </row>
        <row r="348">
          <cell r="F348" t="str">
            <v>02.07.12.2011/HĐTG/BIDVTH-CKTV</v>
          </cell>
        </row>
        <row r="349">
          <cell r="F349" t="str">
            <v>02.07.12.2011/HĐTG/BIDVTH-CKTV.</v>
          </cell>
        </row>
        <row r="350">
          <cell r="F350" t="str">
            <v>02.07.12.2011/HĐTG/BIDVTH-CKTV.</v>
          </cell>
        </row>
        <row r="351">
          <cell r="F351" t="str">
            <v>02.07.12.2011/HĐTG/BIDVTH-CKTV.</v>
          </cell>
        </row>
        <row r="352">
          <cell r="F352" t="str">
            <v>08.12.2011/HĐTG/BIDVTH-CKTV</v>
          </cell>
        </row>
        <row r="353">
          <cell r="F353" t="str">
            <v>08.12.2011/HĐTG/BIDVTH-CKTV</v>
          </cell>
        </row>
        <row r="354">
          <cell r="F354" t="str">
            <v>08.12.2011/HĐTG/BIDVTH-CKTV</v>
          </cell>
        </row>
        <row r="355">
          <cell r="F355" t="str">
            <v>01.07.02.2012/HĐTG/BIDVTH-CKTV</v>
          </cell>
        </row>
        <row r="356">
          <cell r="F356" t="str">
            <v>01.07.02.2012/HĐTG/BIDVTH-CKTV</v>
          </cell>
        </row>
        <row r="357">
          <cell r="F357" t="str">
            <v>01.07.02.2012/HĐTG/BIDVTH-CKTV</v>
          </cell>
        </row>
        <row r="358">
          <cell r="F358" t="str">
            <v>02.07.03.2012/HĐTG/BIDVTH-CKTV</v>
          </cell>
        </row>
        <row r="359">
          <cell r="F359" t="str">
            <v>02.07.03.2012/HĐTG/BIDVTH-CKTV</v>
          </cell>
        </row>
        <row r="360">
          <cell r="F360" t="str">
            <v>02.07.03.2012/HĐTG/BIDVTH-CKTV</v>
          </cell>
        </row>
        <row r="361">
          <cell r="F361" t="str">
            <v>01.07.03.2012/HĐTG/BIDVTH-CKTV</v>
          </cell>
        </row>
        <row r="362">
          <cell r="F362" t="str">
            <v>01.07.03.2012/HĐTG/BIDVTH-CKTV</v>
          </cell>
        </row>
        <row r="363">
          <cell r="F363" t="str">
            <v>01.07.03.2012/HĐTG/BIDVTH-CKTV</v>
          </cell>
        </row>
        <row r="364">
          <cell r="F364" t="str">
            <v>0215122010/SB-TV/2010</v>
          </cell>
        </row>
        <row r="365">
          <cell r="F365" t="str">
            <v>0215122010/SB-TV/2010</v>
          </cell>
        </row>
        <row r="366">
          <cell r="F366" t="str">
            <v>0215122010/SB-TV/2010</v>
          </cell>
        </row>
        <row r="367">
          <cell r="F367" t="str">
            <v>0215122010/SB-TV/2010</v>
          </cell>
        </row>
        <row r="368">
          <cell r="F368" t="str">
            <v>0215122010/SB-TV/2010</v>
          </cell>
        </row>
        <row r="369">
          <cell r="F369" t="str">
            <v>0215122010/SB-TV/2010</v>
          </cell>
        </row>
        <row r="370">
          <cell r="F370" t="str">
            <v>0116122010/SB-TV/2010</v>
          </cell>
        </row>
        <row r="371">
          <cell r="F371" t="str">
            <v>0116122010/SB-TV/2010</v>
          </cell>
        </row>
        <row r="372">
          <cell r="F372" t="str">
            <v>0116122010/SB-TV/2010</v>
          </cell>
        </row>
        <row r="373">
          <cell r="F373" t="str">
            <v>0116122010/SB-TV/2010</v>
          </cell>
        </row>
        <row r="374">
          <cell r="F374" t="str">
            <v>0116122010/SB-TV/2010</v>
          </cell>
        </row>
        <row r="375">
          <cell r="F375" t="str">
            <v>0116122010/SB-TV/2010</v>
          </cell>
        </row>
        <row r="376">
          <cell r="F376" t="str">
            <v>0121122010/SB-TV/2010</v>
          </cell>
        </row>
        <row r="377">
          <cell r="F377" t="str">
            <v>0121122010/SB-TV/2010</v>
          </cell>
        </row>
        <row r="378">
          <cell r="F378" t="str">
            <v>0121122010/SB-TV/2010</v>
          </cell>
        </row>
        <row r="379">
          <cell r="F379" t="str">
            <v>0121122010/SB-TV/2010</v>
          </cell>
        </row>
        <row r="380">
          <cell r="F380" t="str">
            <v>0121122010/SB-TV/2010</v>
          </cell>
        </row>
        <row r="381">
          <cell r="F381" t="str">
            <v>0124122010/SB-TV/2010</v>
          </cell>
        </row>
        <row r="382">
          <cell r="F382" t="str">
            <v>0124122010/SB-TV/2010</v>
          </cell>
        </row>
        <row r="383">
          <cell r="F383" t="str">
            <v>0124122010/SB-TV/2010</v>
          </cell>
        </row>
        <row r="384">
          <cell r="F384" t="str">
            <v>0124122010/SB-TV/2010</v>
          </cell>
        </row>
        <row r="385">
          <cell r="F385" t="str">
            <v>0124122010/SB-TV/2010</v>
          </cell>
        </row>
        <row r="386">
          <cell r="F386" t="str">
            <v>0105012011/SB-TV/2011</v>
          </cell>
        </row>
        <row r="387">
          <cell r="F387" t="str">
            <v>0105012011/SB-TV/2011</v>
          </cell>
        </row>
        <row r="388">
          <cell r="F388" t="str">
            <v>0105012011/SB-TV/2011</v>
          </cell>
        </row>
        <row r="389">
          <cell r="F389" t="str">
            <v>0105012011/SB-TV/2011</v>
          </cell>
        </row>
        <row r="390">
          <cell r="F390" t="str">
            <v>0105012011/SB-TV/2011</v>
          </cell>
        </row>
        <row r="391">
          <cell r="F391" t="str">
            <v>0106012011/SB-TV/2011</v>
          </cell>
        </row>
        <row r="392">
          <cell r="F392" t="str">
            <v>0106012011/SB-TV/2011</v>
          </cell>
        </row>
        <row r="393">
          <cell r="F393" t="str">
            <v>0106012011/SB-TV/2011</v>
          </cell>
        </row>
        <row r="394">
          <cell r="F394" t="str">
            <v>0106012011/SB-TV/2011</v>
          </cell>
        </row>
        <row r="395">
          <cell r="F395" t="str">
            <v>0106012011/SB-TV/2011</v>
          </cell>
        </row>
        <row r="396">
          <cell r="F396" t="str">
            <v>0117012011/SB-TV/2011</v>
          </cell>
        </row>
        <row r="397">
          <cell r="F397" t="str">
            <v>0117012011/SB-TV/2011</v>
          </cell>
        </row>
        <row r="398">
          <cell r="F398" t="str">
            <v>0117012011/SB-TV/2011</v>
          </cell>
        </row>
        <row r="399">
          <cell r="F399" t="str">
            <v>0117012011/SB-TV/2011</v>
          </cell>
        </row>
        <row r="400">
          <cell r="F400" t="str">
            <v>0117012011/SB-TV/2011</v>
          </cell>
        </row>
        <row r="401">
          <cell r="F401" t="str">
            <v>0125012011/SB-TV/2011</v>
          </cell>
        </row>
        <row r="402">
          <cell r="F402" t="str">
            <v>0125012011/SB-TV/2011</v>
          </cell>
        </row>
        <row r="403">
          <cell r="F403" t="str">
            <v>0125012011/SB-TV/2011</v>
          </cell>
        </row>
        <row r="404">
          <cell r="F404" t="str">
            <v>0125012011/SB-TV/2011</v>
          </cell>
        </row>
        <row r="405">
          <cell r="F405" t="str">
            <v>0125012011/SB-TV/2011</v>
          </cell>
        </row>
        <row r="406">
          <cell r="F406" t="str">
            <v>0108022011/SB-TV/2011</v>
          </cell>
        </row>
        <row r="407">
          <cell r="F407" t="str">
            <v>0108022011/SB-TV/2011</v>
          </cell>
        </row>
        <row r="408">
          <cell r="F408" t="str">
            <v>0108022011/SB-TV/2011</v>
          </cell>
        </row>
        <row r="409">
          <cell r="F409" t="str">
            <v>0108022011/SB-TV/2011</v>
          </cell>
        </row>
        <row r="410">
          <cell r="F410" t="str">
            <v>0108022011/SB-TV/2011</v>
          </cell>
        </row>
        <row r="411">
          <cell r="F411" t="str">
            <v>0109022011/SB-TV/2011</v>
          </cell>
        </row>
        <row r="412">
          <cell r="F412" t="str">
            <v>0109022011/SB-TV/2011</v>
          </cell>
        </row>
        <row r="413">
          <cell r="F413" t="str">
            <v>0109022011/SB-TV/2011</v>
          </cell>
        </row>
        <row r="414">
          <cell r="F414" t="str">
            <v>0109022011/SB-TV/2011</v>
          </cell>
        </row>
        <row r="415">
          <cell r="F415" t="str">
            <v>0109022011/SB-TV/2011</v>
          </cell>
        </row>
        <row r="416">
          <cell r="F416" t="str">
            <v>0114022011/SB-TV/2011</v>
          </cell>
        </row>
        <row r="417">
          <cell r="F417" t="str">
            <v>0114022011/SB-TV/2011</v>
          </cell>
        </row>
        <row r="418">
          <cell r="F418" t="str">
            <v>0114022011/SB-TV/2011</v>
          </cell>
        </row>
        <row r="419">
          <cell r="F419" t="str">
            <v>0114022011/SB-TV/2011</v>
          </cell>
        </row>
        <row r="420">
          <cell r="F420" t="str">
            <v>0114022011/SB-TV/2011</v>
          </cell>
        </row>
        <row r="421">
          <cell r="F421" t="str">
            <v>0115022011/SB-TV/2011</v>
          </cell>
        </row>
        <row r="422">
          <cell r="F422" t="str">
            <v>0115022011/SB-TV/2011</v>
          </cell>
        </row>
        <row r="423">
          <cell r="F423" t="str">
            <v>0115022011/SB-TV/2011</v>
          </cell>
        </row>
        <row r="424">
          <cell r="F424" t="str">
            <v>0115022011/SB-TV/2011</v>
          </cell>
        </row>
        <row r="425">
          <cell r="F425" t="str">
            <v>0115022011/SB-TV/2011</v>
          </cell>
        </row>
        <row r="426">
          <cell r="F426" t="str">
            <v>0218022011/SB-TV/2011</v>
          </cell>
        </row>
        <row r="427">
          <cell r="F427" t="str">
            <v>0218022011/SB-TV/2011</v>
          </cell>
        </row>
        <row r="428">
          <cell r="F428" t="str">
            <v>0218022011/SB-TV/2011</v>
          </cell>
        </row>
        <row r="429">
          <cell r="F429" t="str">
            <v>0218022011/SB-TV/2011</v>
          </cell>
        </row>
        <row r="430">
          <cell r="F430" t="str">
            <v>0218022011/SB-TV/2011</v>
          </cell>
        </row>
        <row r="431">
          <cell r="F431" t="str">
            <v>0218022011/SB-TV/2011</v>
          </cell>
        </row>
        <row r="432">
          <cell r="F432" t="str">
            <v>0121022011/SB-TV/2011</v>
          </cell>
        </row>
        <row r="433">
          <cell r="F433" t="str">
            <v>0121022011/SB-TV/2011</v>
          </cell>
        </row>
        <row r="434">
          <cell r="F434" t="str">
            <v>0121022011/SB-TV/2011</v>
          </cell>
        </row>
        <row r="435">
          <cell r="F435" t="str">
            <v>0121022011/SB-TV/2011</v>
          </cell>
        </row>
        <row r="436">
          <cell r="F436" t="str">
            <v>0121022011/SB-TV/2011</v>
          </cell>
        </row>
        <row r="437">
          <cell r="F437" t="str">
            <v>0121022011/SB-TV/2011</v>
          </cell>
        </row>
        <row r="438">
          <cell r="F438" t="str">
            <v>0122022011/SB-TV/2011</v>
          </cell>
        </row>
        <row r="439">
          <cell r="F439" t="str">
            <v>0122022011/SB-TV/2011</v>
          </cell>
        </row>
        <row r="440">
          <cell r="F440" t="str">
            <v>0122022011/SB-TV/2011</v>
          </cell>
        </row>
        <row r="441">
          <cell r="F441" t="str">
            <v>0122022011/SB-TV/2011</v>
          </cell>
        </row>
        <row r="442">
          <cell r="F442" t="str">
            <v>0122022011/SB-TV/2011</v>
          </cell>
        </row>
        <row r="443">
          <cell r="F443" t="str">
            <v>0122022011/SB-TV/2011</v>
          </cell>
        </row>
        <row r="444">
          <cell r="F444" t="str">
            <v>0202032011/SB-TV/2011</v>
          </cell>
        </row>
        <row r="445">
          <cell r="F445" t="str">
            <v>0202032011/SB-TV/2011</v>
          </cell>
        </row>
        <row r="446">
          <cell r="F446" t="str">
            <v>0202032011/SB-TV/2011</v>
          </cell>
        </row>
        <row r="447">
          <cell r="F447" t="str">
            <v>0202032011/SB-TV/2011</v>
          </cell>
        </row>
        <row r="448">
          <cell r="F448" t="str">
            <v>0202032011/SB-TV/2011</v>
          </cell>
        </row>
        <row r="449">
          <cell r="F449" t="str">
            <v>0202032011/SB-TV/2011</v>
          </cell>
        </row>
        <row r="450">
          <cell r="F450" t="str">
            <v>0107032011/SB-TV/2011</v>
          </cell>
        </row>
        <row r="451">
          <cell r="F451" t="str">
            <v>0107032011/SB-TV/2011</v>
          </cell>
        </row>
        <row r="452">
          <cell r="F452" t="str">
            <v>0107032011/SB-TV/2011</v>
          </cell>
        </row>
        <row r="453">
          <cell r="F453" t="str">
            <v>0107032011/SB-TV/2011</v>
          </cell>
        </row>
        <row r="454">
          <cell r="F454" t="str">
            <v>0107032011/SB-TV/2011</v>
          </cell>
        </row>
        <row r="455">
          <cell r="F455" t="str">
            <v>0107032011/SB-TV/2011</v>
          </cell>
        </row>
        <row r="456">
          <cell r="F456" t="str">
            <v>0209032011/SB-TV/2011</v>
          </cell>
        </row>
        <row r="457">
          <cell r="F457" t="str">
            <v>0209032011/SB-TV/2011</v>
          </cell>
        </row>
        <row r="458">
          <cell r="F458" t="str">
            <v>0209032011/SB-TV/2011</v>
          </cell>
        </row>
        <row r="459">
          <cell r="F459" t="str">
            <v>0209032011/SB-TV/2011</v>
          </cell>
        </row>
        <row r="460">
          <cell r="F460" t="str">
            <v>0209032011/SB-TV/2011</v>
          </cell>
        </row>
        <row r="461">
          <cell r="F461" t="str">
            <v>0209032011/SB-TV/2011</v>
          </cell>
        </row>
        <row r="462">
          <cell r="F462" t="str">
            <v>0210032011/SB-TV/2011</v>
          </cell>
        </row>
        <row r="463">
          <cell r="F463" t="str">
            <v>0210032011/SB-TV/2011</v>
          </cell>
        </row>
        <row r="464">
          <cell r="F464" t="str">
            <v>0210032011/SB-TV/2011</v>
          </cell>
        </row>
        <row r="465">
          <cell r="F465" t="str">
            <v>0210032011/SB-TV/2011</v>
          </cell>
        </row>
        <row r="466">
          <cell r="F466" t="str">
            <v>0210032011/SB-TV/2011</v>
          </cell>
        </row>
        <row r="467">
          <cell r="F467" t="str">
            <v>0210032011/SB-TV/2011</v>
          </cell>
        </row>
        <row r="468">
          <cell r="F468" t="str">
            <v>0117032011/SB-TV/2011</v>
          </cell>
        </row>
        <row r="469">
          <cell r="F469" t="str">
            <v>0117032011/SB-TV/2011</v>
          </cell>
        </row>
        <row r="470">
          <cell r="F470" t="str">
            <v>0121032011/SB-TV/2011</v>
          </cell>
        </row>
        <row r="471">
          <cell r="F471" t="str">
            <v>0121032011/SB-TV/2011</v>
          </cell>
        </row>
        <row r="472">
          <cell r="F472" t="str">
            <v>0130032011/SB-TV/2011</v>
          </cell>
        </row>
        <row r="473">
          <cell r="F473" t="str">
            <v>0130032011/SB-TV/2011</v>
          </cell>
        </row>
        <row r="474">
          <cell r="F474" t="str">
            <v>0106042011/SB-TV/2011</v>
          </cell>
        </row>
        <row r="475">
          <cell r="F475" t="str">
            <v>0106042011/SB-TV/2011</v>
          </cell>
        </row>
        <row r="476">
          <cell r="F476" t="str">
            <v>0107042011/SB-TV/2011</v>
          </cell>
        </row>
        <row r="477">
          <cell r="F477" t="str">
            <v>0107042011/SB-TV/2011</v>
          </cell>
        </row>
        <row r="478">
          <cell r="F478" t="str">
            <v>0126042011/SB-TV/2011</v>
          </cell>
        </row>
        <row r="479">
          <cell r="F479" t="str">
            <v>0126042011/SB-TV/2011</v>
          </cell>
        </row>
        <row r="480">
          <cell r="F480" t="str">
            <v>0103062011/SB-TV/2011</v>
          </cell>
        </row>
        <row r="481">
          <cell r="F481" t="str">
            <v>0103062011/SB-TV/2011</v>
          </cell>
        </row>
        <row r="482">
          <cell r="F482" t="str">
            <v>0106062011/SB-TV/2011</v>
          </cell>
        </row>
        <row r="483">
          <cell r="F483" t="str">
            <v>0106062011/SB-TV/2011</v>
          </cell>
        </row>
        <row r="484">
          <cell r="F484" t="str">
            <v>0113062011/SB-TV/2011</v>
          </cell>
        </row>
        <row r="485">
          <cell r="F485" t="str">
            <v>0113062011/SB-TV/2011</v>
          </cell>
        </row>
        <row r="486">
          <cell r="F486" t="str">
            <v>0107062011/SB-TV/2011</v>
          </cell>
        </row>
        <row r="487">
          <cell r="F487" t="str">
            <v>0107062011/SB-TV/2011</v>
          </cell>
        </row>
        <row r="488">
          <cell r="F488" t="str">
            <v>0114062011/SB-TV/2011</v>
          </cell>
        </row>
        <row r="489">
          <cell r="F489" t="str">
            <v>0114062011/SB-TV/2011</v>
          </cell>
        </row>
        <row r="490">
          <cell r="F490" t="str">
            <v>0208062011/SB-TV/2011</v>
          </cell>
        </row>
        <row r="491">
          <cell r="F491" t="str">
            <v>0208062011/SB-TV/2011</v>
          </cell>
        </row>
        <row r="492">
          <cell r="F492" t="str">
            <v>0215062011/SB-TV/2011</v>
          </cell>
        </row>
        <row r="493">
          <cell r="F493" t="str">
            <v>0215062011/SB-TV/2011</v>
          </cell>
        </row>
        <row r="494">
          <cell r="F494" t="str">
            <v>0222062011/SB-TV/2011</v>
          </cell>
        </row>
        <row r="495">
          <cell r="F495" t="str">
            <v>0222062011/SB-TV/2011</v>
          </cell>
        </row>
        <row r="496">
          <cell r="F496" t="str">
            <v>0229062011/SB-TV/2011</v>
          </cell>
        </row>
        <row r="497">
          <cell r="F497" t="str">
            <v>0229062011/SB-TV/2011</v>
          </cell>
        </row>
        <row r="498">
          <cell r="F498" t="str">
            <v>0206072011/SB-TV/2011</v>
          </cell>
        </row>
        <row r="499">
          <cell r="F499" t="str">
            <v>0206072011/SB-TV/2011</v>
          </cell>
        </row>
        <row r="500">
          <cell r="F500" t="str">
            <v>0110062011/SB-TV/2011</v>
          </cell>
        </row>
        <row r="501">
          <cell r="F501" t="str">
            <v>0110062011/SB-TV/2011</v>
          </cell>
        </row>
        <row r="502">
          <cell r="F502" t="str">
            <v>0117062011/SB-TV/2011</v>
          </cell>
        </row>
        <row r="503">
          <cell r="F503" t="str">
            <v>0117062011/SB-TV/2011</v>
          </cell>
        </row>
        <row r="504">
          <cell r="F504" t="str">
            <v>0124062011/SB-TV/2011</v>
          </cell>
        </row>
        <row r="505">
          <cell r="F505" t="str">
            <v>0124062011/SB-TV/2011</v>
          </cell>
        </row>
        <row r="506">
          <cell r="F506" t="str">
            <v>0101072011/SB-TV/2011</v>
          </cell>
        </row>
        <row r="507">
          <cell r="F507" t="str">
            <v>0101072011/SB-TV/2011</v>
          </cell>
        </row>
        <row r="508">
          <cell r="F508" t="str">
            <v>0116062011/SB-TV/2011</v>
          </cell>
        </row>
        <row r="509">
          <cell r="F509" t="str">
            <v>0116062011/SB-TV/2011</v>
          </cell>
        </row>
        <row r="510">
          <cell r="F510" t="str">
            <v>0123062011/SB-TV/2011</v>
          </cell>
        </row>
        <row r="511">
          <cell r="F511" t="str">
            <v>0123062011/SB-TV/2011</v>
          </cell>
        </row>
        <row r="512">
          <cell r="F512" t="str">
            <v>0130062011/SB-TV/2011</v>
          </cell>
        </row>
        <row r="513">
          <cell r="F513" t="str">
            <v>0130062011/SB-TV/2011</v>
          </cell>
        </row>
        <row r="514">
          <cell r="F514" t="str">
            <v>0120062011/SB-TV/2011</v>
          </cell>
        </row>
        <row r="515">
          <cell r="F515" t="str">
            <v>0120062011/SB-TV/2011</v>
          </cell>
        </row>
        <row r="516">
          <cell r="F516" t="str">
            <v>0127062011/SB-TV/2011</v>
          </cell>
        </row>
        <row r="517">
          <cell r="F517" t="str">
            <v>0127062011/SB-TV/2011</v>
          </cell>
        </row>
        <row r="518">
          <cell r="F518" t="str">
            <v>0104072011/SB-TV/2011</v>
          </cell>
        </row>
        <row r="519">
          <cell r="F519" t="str">
            <v>0104072011/SB-TV/2011</v>
          </cell>
        </row>
        <row r="520">
          <cell r="F520" t="str">
            <v>0105072011/SB-TV/2011</v>
          </cell>
        </row>
        <row r="521">
          <cell r="F521" t="str">
            <v>0105072011/SB-TV/2011</v>
          </cell>
        </row>
        <row r="522">
          <cell r="F522" t="str">
            <v>0121062011/SB-TV/2011</v>
          </cell>
        </row>
        <row r="523">
          <cell r="F523" t="str">
            <v>0121062011/SB-TV/2011</v>
          </cell>
        </row>
        <row r="524">
          <cell r="F524" t="str">
            <v>0107072011/SB-TV/2011</v>
          </cell>
        </row>
        <row r="525">
          <cell r="F525" t="str">
            <v>0107072011/SB-TV/2011</v>
          </cell>
        </row>
        <row r="526">
          <cell r="F526" t="str">
            <v>0108072011/SB-TV/2011</v>
          </cell>
        </row>
        <row r="527">
          <cell r="F527" t="str">
            <v>0108072011/SB-TV/2011</v>
          </cell>
        </row>
        <row r="528">
          <cell r="F528" t="str">
            <v>0112072011/SB-TV/2011</v>
          </cell>
        </row>
        <row r="529">
          <cell r="F529" t="str">
            <v>0112072011/SB-TV/2011</v>
          </cell>
        </row>
        <row r="530">
          <cell r="F530" t="str">
            <v>0114072011/SB-TV/2011</v>
          </cell>
        </row>
        <row r="531">
          <cell r="F531" t="str">
            <v>0114072011/SB-TV/2011</v>
          </cell>
        </row>
        <row r="532">
          <cell r="F532" t="str">
            <v>0115072011/SB-TV/2011</v>
          </cell>
        </row>
        <row r="533">
          <cell r="F533" t="str">
            <v>0115072011/SB-TV/2011</v>
          </cell>
        </row>
        <row r="534">
          <cell r="F534" t="str">
            <v>0119072011/SB-TV/2011</v>
          </cell>
        </row>
        <row r="535">
          <cell r="F535" t="str">
            <v>0119072011/SB-TV/2011</v>
          </cell>
        </row>
        <row r="536">
          <cell r="F536" t="str">
            <v>0126072011/SB-TV/2011</v>
          </cell>
        </row>
        <row r="537">
          <cell r="F537" t="str">
            <v>0126072011/SB-TV/2011</v>
          </cell>
        </row>
        <row r="538">
          <cell r="F538" t="str">
            <v>0102082011/SB-TV/2011</v>
          </cell>
        </row>
        <row r="539">
          <cell r="F539" t="str">
            <v>0102082011/SB-TV/2011</v>
          </cell>
        </row>
        <row r="540">
          <cell r="F540" t="str">
            <v>0101082011/SB-TV/2011</v>
          </cell>
        </row>
        <row r="541">
          <cell r="F541" t="str">
            <v>0101082011/SB-TV/2011</v>
          </cell>
        </row>
        <row r="542">
          <cell r="F542" t="str">
            <v>0104082011/SB-TV/2011</v>
          </cell>
        </row>
        <row r="543">
          <cell r="F543" t="str">
            <v>0104082011/SB-TV/2011</v>
          </cell>
        </row>
        <row r="544">
          <cell r="F544" t="str">
            <v>0109082011/SB-TV/2011</v>
          </cell>
        </row>
        <row r="545">
          <cell r="F545" t="str">
            <v>0109082011/SB-TV/2011</v>
          </cell>
        </row>
        <row r="546">
          <cell r="F546" t="str">
            <v>0110082011/SB-TV/2011</v>
          </cell>
        </row>
        <row r="547">
          <cell r="F547" t="str">
            <v>0110082011/SB-TV/2011</v>
          </cell>
        </row>
        <row r="548">
          <cell r="F548" t="str">
            <v>0111082011/SB-TV/2011</v>
          </cell>
        </row>
        <row r="549">
          <cell r="F549" t="str">
            <v>0111082011/SB-TV/2011</v>
          </cell>
        </row>
        <row r="550">
          <cell r="F550" t="str">
            <v>0112082011/SB-TV/2011</v>
          </cell>
        </row>
        <row r="551">
          <cell r="F551" t="str">
            <v>0112082011/SB-TV/2011</v>
          </cell>
        </row>
        <row r="552">
          <cell r="F552" t="str">
            <v>0116082011/SB-TV/2011</v>
          </cell>
        </row>
        <row r="553">
          <cell r="F553" t="str">
            <v>0116082011/SB-TV/2011</v>
          </cell>
        </row>
        <row r="554">
          <cell r="F554" t="str">
            <v>0118082011/SB-TV/2011</v>
          </cell>
        </row>
        <row r="555">
          <cell r="F555" t="str">
            <v>0118082011/SB-TV/2011</v>
          </cell>
        </row>
        <row r="556">
          <cell r="F556" t="str">
            <v>0122082011/SB-TV/2011</v>
          </cell>
        </row>
        <row r="557">
          <cell r="F557" t="str">
            <v>0122082011/SB-TV/2011</v>
          </cell>
        </row>
        <row r="558">
          <cell r="F558" t="str">
            <v>0123082011/SB-TV/2011</v>
          </cell>
        </row>
        <row r="559">
          <cell r="F559" t="str">
            <v>0123082011/SB-TV/2011</v>
          </cell>
        </row>
        <row r="560">
          <cell r="F560" t="str">
            <v>0124082011/SB-TV/2011</v>
          </cell>
        </row>
        <row r="561">
          <cell r="F561" t="str">
            <v>0124082011/SB-TV/2011</v>
          </cell>
        </row>
        <row r="562">
          <cell r="F562" t="str">
            <v>0125082011/SB-TV/2011</v>
          </cell>
        </row>
        <row r="563">
          <cell r="F563" t="str">
            <v>0125082011/SB-TV/2011</v>
          </cell>
        </row>
        <row r="564">
          <cell r="F564" t="str">
            <v>0126082011/SB-TV/2011</v>
          </cell>
        </row>
        <row r="565">
          <cell r="F565" t="str">
            <v>0126082011/SB-TV/2011</v>
          </cell>
        </row>
        <row r="566">
          <cell r="F566" t="str">
            <v>0129082011/SB-TV/2011</v>
          </cell>
        </row>
        <row r="567">
          <cell r="F567" t="str">
            <v>0129082011/SB-TV/2011</v>
          </cell>
        </row>
        <row r="568">
          <cell r="F568" t="str">
            <v>0130082011/SB-TV/2011</v>
          </cell>
        </row>
        <row r="569">
          <cell r="F569" t="str">
            <v>0130082011/SB-TV/2011</v>
          </cell>
        </row>
        <row r="570">
          <cell r="F570" t="str">
            <v>0131082011/SB-TV/2011</v>
          </cell>
        </row>
        <row r="571">
          <cell r="F571" t="str">
            <v>0131082011/SB-TV/2011</v>
          </cell>
        </row>
        <row r="572">
          <cell r="F572" t="str">
            <v>0101092011/SB-TV/2011</v>
          </cell>
        </row>
        <row r="573">
          <cell r="F573" t="str">
            <v>0101092011/SB-TV/2011</v>
          </cell>
        </row>
        <row r="574">
          <cell r="F574" t="str">
            <v>0105092011/SB-TV/2011</v>
          </cell>
        </row>
        <row r="575">
          <cell r="F575" t="str">
            <v>0105092011/SB-TV/2011</v>
          </cell>
        </row>
        <row r="576">
          <cell r="F576" t="str">
            <v>0106092011/SB-TV/2011</v>
          </cell>
        </row>
        <row r="577">
          <cell r="F577" t="str">
            <v>0106092011/SB-TV/2011</v>
          </cell>
        </row>
        <row r="578">
          <cell r="F578" t="str">
            <v>0107092011/SB-TV/2011</v>
          </cell>
        </row>
        <row r="579">
          <cell r="F579" t="str">
            <v>0107092011/SB-TV/2011</v>
          </cell>
        </row>
        <row r="580">
          <cell r="F580" t="str">
            <v>0108092011/SB-TV/2011</v>
          </cell>
        </row>
        <row r="581">
          <cell r="F581" t="str">
            <v>0108092011/SB-TV/2011</v>
          </cell>
        </row>
        <row r="582">
          <cell r="F582" t="str">
            <v>0109092011/SB-TV/2011</v>
          </cell>
        </row>
        <row r="583">
          <cell r="F583" t="str">
            <v>0109092011/SB-TV/2011</v>
          </cell>
        </row>
        <row r="584">
          <cell r="F584" t="str">
            <v>0112092011/SB-TV/2011</v>
          </cell>
        </row>
        <row r="585">
          <cell r="F585" t="str">
            <v>0112092011/SB-TV/2011</v>
          </cell>
        </row>
        <row r="586">
          <cell r="F586" t="str">
            <v>0113092011/SB-TV/2011</v>
          </cell>
        </row>
        <row r="587">
          <cell r="F587" t="str">
            <v>0113092011/SB-TV/2011</v>
          </cell>
        </row>
        <row r="588">
          <cell r="F588" t="str">
            <v>0114092011/SB-TV/2011</v>
          </cell>
        </row>
        <row r="589">
          <cell r="F589" t="str">
            <v>0114092011/SB-TV/2011</v>
          </cell>
        </row>
        <row r="590">
          <cell r="F590" t="str">
            <v>0115092011/SB-TV/2011</v>
          </cell>
        </row>
        <row r="591">
          <cell r="F591" t="str">
            <v>0115092011/SB-TV/2011</v>
          </cell>
        </row>
        <row r="592">
          <cell r="F592" t="str">
            <v>0116092011/SB-TV/2011</v>
          </cell>
        </row>
        <row r="593">
          <cell r="F593" t="str">
            <v>0116092011/SB-TV/2011</v>
          </cell>
        </row>
        <row r="594">
          <cell r="F594" t="str">
            <v>0119092011/SB-TV/2011</v>
          </cell>
        </row>
        <row r="595">
          <cell r="F595" t="str">
            <v>0119092011/SB-TV/2011</v>
          </cell>
        </row>
        <row r="596">
          <cell r="F596" t="str">
            <v>0121092011/SB-TV/2011</v>
          </cell>
        </row>
        <row r="597">
          <cell r="F597" t="str">
            <v>0121092011/SB-TV/2011</v>
          </cell>
        </row>
        <row r="598">
          <cell r="F598" t="str">
            <v>0127092011/SB-TV/2011</v>
          </cell>
        </row>
        <row r="599">
          <cell r="F599" t="str">
            <v>0127092011/SB-TV/2011</v>
          </cell>
        </row>
        <row r="600">
          <cell r="F600" t="str">
            <v>0128092011/SB-TV/2011</v>
          </cell>
        </row>
        <row r="601">
          <cell r="F601" t="str">
            <v>0128092011/SB-TV/2011</v>
          </cell>
        </row>
        <row r="602">
          <cell r="F602" t="str">
            <v>0122092011/SB-TV/2011</v>
          </cell>
        </row>
        <row r="603">
          <cell r="F603" t="str">
            <v>0122092011/SB-TV/2011</v>
          </cell>
        </row>
        <row r="604">
          <cell r="F604" t="str">
            <v>0129092011/SB-TV/2011</v>
          </cell>
        </row>
        <row r="605">
          <cell r="F605" t="str">
            <v>0129092011/SB-TV/2011</v>
          </cell>
        </row>
        <row r="606">
          <cell r="F606" t="str">
            <v>0104102011/SB-TV/2011</v>
          </cell>
        </row>
        <row r="607">
          <cell r="F607" t="str">
            <v>0104102011/SB-TV/2011</v>
          </cell>
        </row>
        <row r="608">
          <cell r="F608" t="str">
            <v>0104112011/SB-TV/2011</v>
          </cell>
        </row>
        <row r="609">
          <cell r="F609" t="str">
            <v>0104112011/SB-TV/2011</v>
          </cell>
        </row>
        <row r="610">
          <cell r="F610" t="str">
            <v>0105102011/SB-TV/2011</v>
          </cell>
        </row>
        <row r="611">
          <cell r="F611" t="str">
            <v>0105102011/SB-TV/2011</v>
          </cell>
        </row>
        <row r="612">
          <cell r="F612" t="str">
            <v>0106102011/SB-TV/2011</v>
          </cell>
        </row>
        <row r="613">
          <cell r="F613" t="str">
            <v>0106102011/SB-TV/2011</v>
          </cell>
        </row>
        <row r="614">
          <cell r="F614" t="str">
            <v>0118102011/SB-TV/2011</v>
          </cell>
        </row>
        <row r="615">
          <cell r="F615" t="str">
            <v>0118102011/SB-TV/2011</v>
          </cell>
        </row>
        <row r="616">
          <cell r="F616" t="str">
            <v>0125102011/SB-TV/2011</v>
          </cell>
        </row>
        <row r="617">
          <cell r="F617" t="str">
            <v>0125102011/SB-TV/2011</v>
          </cell>
        </row>
        <row r="618">
          <cell r="F618" t="str">
            <v>0107112011/SB-TV/2011</v>
          </cell>
        </row>
        <row r="619">
          <cell r="F619" t="str">
            <v>0107112011/SB-TV/2011</v>
          </cell>
        </row>
        <row r="620">
          <cell r="F620" t="str">
            <v>0123092011/SB-TV/2011</v>
          </cell>
        </row>
        <row r="621">
          <cell r="F621" t="str">
            <v>0123092011/SB-TV/2011</v>
          </cell>
        </row>
        <row r="622">
          <cell r="F622" t="str">
            <v>01/13122010/GTB-TVS</v>
          </cell>
        </row>
        <row r="623">
          <cell r="F623" t="str">
            <v>01/13122010/GTB-TVS</v>
          </cell>
        </row>
        <row r="624">
          <cell r="F624" t="str">
            <v>01/13122010/GTB-TVS</v>
          </cell>
        </row>
        <row r="625">
          <cell r="F625" t="str">
            <v>01/13122010/GTB-TVS</v>
          </cell>
        </row>
        <row r="626">
          <cell r="F626" t="str">
            <v>01/13122010/GTB-TVS</v>
          </cell>
        </row>
        <row r="627">
          <cell r="F627" t="str">
            <v>01/15122010/GTB-TVS</v>
          </cell>
        </row>
        <row r="628">
          <cell r="F628" t="str">
            <v>01/15122010/GTB-TVS</v>
          </cell>
        </row>
        <row r="629">
          <cell r="F629" t="str">
            <v>01/15122010/GTB-TVS</v>
          </cell>
        </row>
        <row r="630">
          <cell r="F630" t="str">
            <v>01/15122010/GTB-TVS</v>
          </cell>
        </row>
        <row r="631">
          <cell r="F631" t="str">
            <v>01/15122010/GTB-TVS</v>
          </cell>
        </row>
        <row r="632">
          <cell r="F632" t="str">
            <v>01/22122010/GTB-TVS</v>
          </cell>
        </row>
        <row r="633">
          <cell r="F633" t="str">
            <v>01/22122010/GTB-TVS</v>
          </cell>
        </row>
        <row r="634">
          <cell r="F634" t="str">
            <v>01/22122010/GTB-TVS</v>
          </cell>
        </row>
        <row r="635">
          <cell r="F635" t="str">
            <v>01/22122010/GTB-TVS</v>
          </cell>
        </row>
        <row r="636">
          <cell r="F636" t="str">
            <v>01/22122010/GTB-TVS</v>
          </cell>
        </row>
        <row r="637">
          <cell r="F637" t="str">
            <v>01/31122010/GTB-TVS</v>
          </cell>
        </row>
        <row r="638">
          <cell r="F638" t="str">
            <v>01/31122010/GTB-TVS</v>
          </cell>
        </row>
        <row r="639">
          <cell r="F639" t="str">
            <v>01/31122010/GTB-TVS</v>
          </cell>
        </row>
        <row r="640">
          <cell r="F640" t="str">
            <v>01/31122010/GTB-TVS</v>
          </cell>
        </row>
        <row r="641">
          <cell r="F641" t="str">
            <v>01/31122010/GTB-TVS</v>
          </cell>
        </row>
        <row r="642">
          <cell r="F642" t="str">
            <v>01/17012011/GTB-TVS</v>
          </cell>
        </row>
        <row r="643">
          <cell r="F643" t="str">
            <v>01/17012011/GTB-TVS</v>
          </cell>
        </row>
        <row r="644">
          <cell r="F644" t="str">
            <v>01/17012011/GTB-TVS</v>
          </cell>
        </row>
        <row r="645">
          <cell r="F645" t="str">
            <v>01/17012011/GTB-TVS</v>
          </cell>
        </row>
        <row r="646">
          <cell r="F646" t="str">
            <v>01/17012011/GTB-TVS</v>
          </cell>
        </row>
        <row r="647">
          <cell r="F647" t="str">
            <v>01/28012011/GTB-TVS</v>
          </cell>
        </row>
        <row r="648">
          <cell r="F648" t="str">
            <v>01/28012011/GTB-TVS</v>
          </cell>
        </row>
        <row r="649">
          <cell r="F649" t="str">
            <v>01/28012011/GTB-TVS</v>
          </cell>
        </row>
        <row r="650">
          <cell r="F650" t="str">
            <v>01/28012011/GTB-TVS</v>
          </cell>
        </row>
        <row r="651">
          <cell r="F651" t="str">
            <v>01/28012011/GTB-TVS</v>
          </cell>
        </row>
        <row r="652">
          <cell r="F652" t="str">
            <v>01/10022011/GTB-TVS</v>
          </cell>
        </row>
        <row r="653">
          <cell r="F653" t="str">
            <v>01/10022011/GTB-TVS</v>
          </cell>
        </row>
        <row r="654">
          <cell r="F654" t="str">
            <v>01/10022011/GTB-TVS</v>
          </cell>
        </row>
        <row r="655">
          <cell r="F655" t="str">
            <v>01/10022011/GTB-TVS</v>
          </cell>
        </row>
        <row r="656">
          <cell r="F656" t="str">
            <v>01/10022011/GTB-TVS</v>
          </cell>
        </row>
        <row r="657">
          <cell r="F657" t="str">
            <v>01/16022011/GTB-TVS</v>
          </cell>
        </row>
        <row r="658">
          <cell r="F658" t="str">
            <v>01/16022011/GTB-TVS</v>
          </cell>
        </row>
        <row r="659">
          <cell r="F659" t="str">
            <v>01/16022011/GTB-TVS</v>
          </cell>
        </row>
        <row r="660">
          <cell r="F660" t="str">
            <v>01/16022011/GTB-TVS</v>
          </cell>
        </row>
        <row r="661">
          <cell r="F661" t="str">
            <v>01/16022011/GTB-TVS</v>
          </cell>
        </row>
        <row r="662">
          <cell r="F662" t="str">
            <v>01/22022011/GTB-TVS</v>
          </cell>
        </row>
        <row r="663">
          <cell r="F663" t="str">
            <v>01/22022011/GTB-TVS</v>
          </cell>
        </row>
        <row r="664">
          <cell r="F664" t="str">
            <v>01/22022011/GTB-TVS</v>
          </cell>
        </row>
        <row r="665">
          <cell r="F665" t="str">
            <v>01/22022011/GTB-TVS</v>
          </cell>
        </row>
        <row r="666">
          <cell r="F666" t="str">
            <v>01/22022011/GTB-TVS</v>
          </cell>
        </row>
        <row r="667">
          <cell r="F667" t="str">
            <v>01/24022011/GTB-TVS</v>
          </cell>
        </row>
        <row r="668">
          <cell r="F668" t="str">
            <v>01/24022011/GTB-TVS</v>
          </cell>
        </row>
        <row r="669">
          <cell r="F669" t="str">
            <v>01/24022011/GTB-TVS</v>
          </cell>
        </row>
        <row r="670">
          <cell r="F670" t="str">
            <v>01/24022011/GTB-TVS</v>
          </cell>
        </row>
        <row r="671">
          <cell r="F671" t="str">
            <v>01/24022011/GTB-TVS</v>
          </cell>
        </row>
        <row r="672">
          <cell r="F672" t="str">
            <v>01/28022011/GTB-TVS</v>
          </cell>
        </row>
        <row r="673">
          <cell r="F673" t="str">
            <v>01/28022011/GTB-TVS</v>
          </cell>
        </row>
        <row r="674">
          <cell r="F674" t="str">
            <v>01/28022011/GTB-TVS</v>
          </cell>
        </row>
        <row r="675">
          <cell r="F675" t="str">
            <v>01/28022011/GTB-TVS</v>
          </cell>
        </row>
        <row r="676">
          <cell r="F676" t="str">
            <v>01/28022011/GTB-TVS</v>
          </cell>
        </row>
        <row r="677">
          <cell r="F677" t="str">
            <v>01/02032011/GTB-TVS</v>
          </cell>
        </row>
        <row r="678">
          <cell r="F678" t="str">
            <v>01/02032011/GTB-TVS</v>
          </cell>
        </row>
        <row r="679">
          <cell r="F679" t="str">
            <v>01/02032011/GTB-TVS</v>
          </cell>
        </row>
        <row r="680">
          <cell r="F680" t="str">
            <v>01/02032011/GTB-TVS</v>
          </cell>
        </row>
        <row r="681">
          <cell r="F681" t="str">
            <v>01/02032011/GTB-TVS</v>
          </cell>
        </row>
        <row r="682">
          <cell r="F682" t="str">
            <v>01/10032011/ĐTHN-TVS</v>
          </cell>
        </row>
        <row r="683">
          <cell r="F683" t="str">
            <v>01/10032011/ĐTHN-TVS</v>
          </cell>
        </row>
        <row r="684">
          <cell r="F684" t="str">
            <v>02/18032011/ĐTHN-TVS</v>
          </cell>
        </row>
        <row r="685">
          <cell r="F685" t="str">
            <v>02/18032011/ĐTHN-TVS</v>
          </cell>
        </row>
        <row r="686">
          <cell r="F686" t="str">
            <v>01/28032011/ĐTHN-TVS</v>
          </cell>
        </row>
        <row r="687">
          <cell r="F687" t="str">
            <v>01/28032011/ĐTHN-TVS</v>
          </cell>
        </row>
        <row r="688">
          <cell r="F688" t="str">
            <v>01/1304/ĐTHN-TVS</v>
          </cell>
        </row>
        <row r="689">
          <cell r="F689" t="str">
            <v>01/1304/ĐTHN-TVS</v>
          </cell>
        </row>
        <row r="690">
          <cell r="F690" t="str">
            <v>01/1604/ĐTHN-TVS</v>
          </cell>
        </row>
        <row r="691">
          <cell r="F691" t="str">
            <v>01/1604/ĐTHN-TVS</v>
          </cell>
        </row>
        <row r="692">
          <cell r="F692" t="str">
            <v>01/1804/ĐTHN-TVS</v>
          </cell>
        </row>
        <row r="693">
          <cell r="F693" t="str">
            <v>01/1804/ĐTHN-TVS</v>
          </cell>
        </row>
        <row r="694">
          <cell r="F694" t="str">
            <v>02/2004/ĐTHN-TVS</v>
          </cell>
        </row>
        <row r="695">
          <cell r="F695" t="str">
            <v>02/2004/ĐTHN-TVS</v>
          </cell>
        </row>
        <row r="696">
          <cell r="F696" t="str">
            <v>01/2204/ĐTHN-TVS</v>
          </cell>
        </row>
        <row r="697">
          <cell r="F697" t="str">
            <v>01/2204/ĐTHN-TVS</v>
          </cell>
        </row>
        <row r="698">
          <cell r="F698" t="str">
            <v>01/2304/ĐTHN-TVS</v>
          </cell>
        </row>
        <row r="699">
          <cell r="F699" t="str">
            <v>01/2304/ĐTHN-TVS</v>
          </cell>
        </row>
        <row r="700">
          <cell r="F700" t="str">
            <v>01/2504/ĐTHN-TVS</v>
          </cell>
        </row>
        <row r="701">
          <cell r="F701" t="str">
            <v>01/2504/ĐTHN-TVS</v>
          </cell>
        </row>
        <row r="702">
          <cell r="F702" t="str">
            <v>01/2704/ĐTHN-TVS</v>
          </cell>
        </row>
        <row r="703">
          <cell r="F703" t="str">
            <v>01/2704/ĐTHN-TVS</v>
          </cell>
        </row>
        <row r="704">
          <cell r="F704" t="str">
            <v>01/2804/ĐTHN-TVS</v>
          </cell>
        </row>
        <row r="705">
          <cell r="F705" t="str">
            <v>01/2804/ĐTHN-TVS</v>
          </cell>
        </row>
        <row r="706">
          <cell r="F706" t="str">
            <v>01/2804/ĐTHN-TVS.</v>
          </cell>
        </row>
        <row r="707">
          <cell r="F707" t="str">
            <v>01/2804/ĐTHN-TVS.</v>
          </cell>
        </row>
        <row r="708">
          <cell r="F708" t="str">
            <v>01/2904/ĐTHN-TVS</v>
          </cell>
        </row>
        <row r="709">
          <cell r="F709" t="str">
            <v>01/2904/ĐTHN-TVS</v>
          </cell>
        </row>
        <row r="710">
          <cell r="F710" t="str">
            <v>01/2304/ĐTHN-TVS.</v>
          </cell>
        </row>
        <row r="711">
          <cell r="F711" t="str">
            <v>01/2304/ĐTHN-TVS.</v>
          </cell>
        </row>
        <row r="712">
          <cell r="F712" t="str">
            <v>01/2304/ĐTHN-TVS'</v>
          </cell>
        </row>
        <row r="713">
          <cell r="F713" t="str">
            <v>01/2304/ĐTHN-TVS'</v>
          </cell>
        </row>
        <row r="714">
          <cell r="F714" t="str">
            <v>01/2704/ĐTHN-TVS.</v>
          </cell>
        </row>
        <row r="715">
          <cell r="F715" t="str">
            <v>01/2704/ĐTHN-TVS.</v>
          </cell>
        </row>
        <row r="716">
          <cell r="F716" t="str">
            <v>01/2504/ĐTHN-TVS.</v>
          </cell>
        </row>
        <row r="717">
          <cell r="F717" t="str">
            <v>01/2504/ĐTHN-TVS.</v>
          </cell>
        </row>
        <row r="718">
          <cell r="F718" t="str">
            <v>01/0905/ĐTHN-TVS</v>
          </cell>
        </row>
        <row r="719">
          <cell r="F719" t="str">
            <v>01/0905/ĐTHN-TVS</v>
          </cell>
        </row>
        <row r="720">
          <cell r="F720" t="str">
            <v>01/0605/ĐTHN-TVS</v>
          </cell>
        </row>
        <row r="721">
          <cell r="F721" t="str">
            <v>01/0605/ĐTHN-TVS</v>
          </cell>
        </row>
        <row r="722">
          <cell r="F722" t="str">
            <v>01/1005/ĐTHN-TVS</v>
          </cell>
        </row>
        <row r="723">
          <cell r="F723" t="str">
            <v>01/1005/ĐTHN-TVS</v>
          </cell>
        </row>
        <row r="724">
          <cell r="F724" t="str">
            <v>01/2704/ĐTHN-TVS..</v>
          </cell>
        </row>
        <row r="725">
          <cell r="F725" t="str">
            <v>01/2704/ĐTHN-TVS..</v>
          </cell>
        </row>
        <row r="726">
          <cell r="F726" t="str">
            <v>01/2804/ĐTHN-TVS'</v>
          </cell>
        </row>
        <row r="727">
          <cell r="F727" t="str">
            <v>01/2804/ĐTHN-TVS'</v>
          </cell>
        </row>
        <row r="728">
          <cell r="F728" t="str">
            <v>01/0605/ĐTHN-TVS'</v>
          </cell>
        </row>
        <row r="729">
          <cell r="F729" t="str">
            <v>01/0605/ĐTHN-TVS'</v>
          </cell>
        </row>
        <row r="730">
          <cell r="F730" t="str">
            <v>01/2005/ĐTHN-TVS'</v>
          </cell>
        </row>
        <row r="731">
          <cell r="F731" t="str">
            <v>01/2005/ĐTHN-TVS'</v>
          </cell>
        </row>
        <row r="732">
          <cell r="F732" t="str">
            <v>01/2705/ĐTHN-TVS</v>
          </cell>
        </row>
        <row r="733">
          <cell r="F733" t="str">
            <v>01/2705/ĐTHN-TVS</v>
          </cell>
        </row>
        <row r="734">
          <cell r="F734" t="str">
            <v>01/2705/ĐTHN-TVS.</v>
          </cell>
        </row>
        <row r="735">
          <cell r="F735" t="str">
            <v>01/2705/ĐTHN-TVS.</v>
          </cell>
        </row>
        <row r="736">
          <cell r="F736" t="str">
            <v>01/2304/ĐTHN-TVS''</v>
          </cell>
        </row>
        <row r="737">
          <cell r="F737" t="str">
            <v>01/2304/ĐTHN-TVS''</v>
          </cell>
        </row>
        <row r="738">
          <cell r="F738" t="str">
            <v>01/2304/ĐTHN-TVS'''</v>
          </cell>
        </row>
        <row r="739">
          <cell r="F739" t="str">
            <v>01/2304/ĐTHN-TVS'''</v>
          </cell>
        </row>
        <row r="740">
          <cell r="F740" t="str">
            <v>01/2304/ĐTHN-TVS..</v>
          </cell>
        </row>
        <row r="741">
          <cell r="F741" t="str">
            <v>01/2304/ĐTHN-TVS..</v>
          </cell>
        </row>
        <row r="742">
          <cell r="F742" t="str">
            <v>01/2304/ĐTHN-TVS…</v>
          </cell>
        </row>
        <row r="743">
          <cell r="F743" t="str">
            <v>01/2304/ĐTHN-TVS…</v>
          </cell>
        </row>
        <row r="744">
          <cell r="F744" t="str">
            <v>01/2304/ĐTHN-TVS….</v>
          </cell>
        </row>
        <row r="745">
          <cell r="F745" t="str">
            <v>01/2304/ĐTHN-TVS….</v>
          </cell>
        </row>
        <row r="746">
          <cell r="F746" t="str">
            <v>01/2304/ĐTHN-TVS…..</v>
          </cell>
        </row>
        <row r="747">
          <cell r="F747" t="str">
            <v>01/2304/ĐTHN-TVS…..</v>
          </cell>
        </row>
        <row r="748">
          <cell r="F748" t="str">
            <v>01/2006/ĐTHN-TVS</v>
          </cell>
        </row>
        <row r="749">
          <cell r="F749" t="str">
            <v>01/2006/ĐTHN-TVS</v>
          </cell>
        </row>
        <row r="750">
          <cell r="F750" t="str">
            <v>01/2106/ĐTHN-TVS</v>
          </cell>
        </row>
        <row r="751">
          <cell r="F751" t="str">
            <v>01/2106/ĐTHN-TVS</v>
          </cell>
        </row>
        <row r="752">
          <cell r="F752" t="str">
            <v>01/2106/ĐTHN-TVS.</v>
          </cell>
        </row>
        <row r="753">
          <cell r="F753" t="str">
            <v>01/2106/ĐTHN-TVS.</v>
          </cell>
        </row>
        <row r="754">
          <cell r="F754" t="str">
            <v>01/2106/ĐTHN-TVS..</v>
          </cell>
        </row>
        <row r="755">
          <cell r="F755" t="str">
            <v>01/2106/ĐTHN-TVS..</v>
          </cell>
        </row>
        <row r="756">
          <cell r="F756" t="str">
            <v>01/2106/ĐTHN-TVS…</v>
          </cell>
        </row>
        <row r="757">
          <cell r="F757" t="str">
            <v>01/2106/ĐTHN-TVS…</v>
          </cell>
        </row>
        <row r="758">
          <cell r="F758" t="str">
            <v>01/1005/ĐTHN-TVS.</v>
          </cell>
        </row>
        <row r="759">
          <cell r="F759" t="str">
            <v>01/1005/ĐTHN-TVS.</v>
          </cell>
        </row>
        <row r="760">
          <cell r="F760" t="str">
            <v>01/2405/ĐTHN-TVS</v>
          </cell>
        </row>
        <row r="761">
          <cell r="F761" t="str">
            <v>01/2405/ĐTHN-TVS</v>
          </cell>
        </row>
        <row r="762">
          <cell r="F762" t="str">
            <v>01/2405/ĐTHN-TVS.</v>
          </cell>
        </row>
        <row r="763">
          <cell r="F763" t="str">
            <v>01/2405/ĐTHN-TVS.</v>
          </cell>
        </row>
        <row r="764">
          <cell r="F764" t="str">
            <v>01/2405/ĐTHN-TVS..</v>
          </cell>
        </row>
        <row r="765">
          <cell r="F765" t="str">
            <v>01/2405/ĐTHN-TVS..</v>
          </cell>
        </row>
        <row r="766">
          <cell r="F766" t="str">
            <v>01/2405/ĐTHN-TVS…</v>
          </cell>
        </row>
        <row r="767">
          <cell r="F767" t="str">
            <v>01/2405/ĐTHN-TVS…</v>
          </cell>
        </row>
        <row r="768">
          <cell r="F768" t="str">
            <v>01/2704/ĐTHN-TVS…</v>
          </cell>
        </row>
        <row r="769">
          <cell r="F769" t="str">
            <v>01/2704/ĐTHN-TVS…</v>
          </cell>
        </row>
        <row r="770">
          <cell r="F770" t="str">
            <v>01/2505/ĐTHN-TVS</v>
          </cell>
        </row>
        <row r="771">
          <cell r="F771" t="str">
            <v>01/2505/ĐTHN-TVS</v>
          </cell>
        </row>
        <row r="772">
          <cell r="F772" t="str">
            <v>01/2505/ĐTHN-TVS.</v>
          </cell>
        </row>
        <row r="773">
          <cell r="F773" t="str">
            <v>01/2505/ĐTHN-TVS.</v>
          </cell>
        </row>
        <row r="774">
          <cell r="F774" t="str">
            <v>01/2505/ĐTHN-TVS..</v>
          </cell>
        </row>
        <row r="775">
          <cell r="F775" t="str">
            <v>01/2505/ĐTHN-TVS..</v>
          </cell>
        </row>
        <row r="776">
          <cell r="F776" t="str">
            <v>01/1506/ĐTHN-TVS</v>
          </cell>
        </row>
        <row r="777">
          <cell r="F777" t="str">
            <v>01/1506/ĐTHN-TVS</v>
          </cell>
        </row>
        <row r="778">
          <cell r="F778" t="str">
            <v>01/1506/ĐTHN-TVS.</v>
          </cell>
        </row>
        <row r="779">
          <cell r="F779" t="str">
            <v>01/1506/ĐTHN-TVS.</v>
          </cell>
        </row>
        <row r="780">
          <cell r="F780" t="str">
            <v>01/1506/ĐTHN-TVS..</v>
          </cell>
        </row>
        <row r="781">
          <cell r="F781" t="str">
            <v>01/1506/ĐTHN-TVS..</v>
          </cell>
        </row>
        <row r="782">
          <cell r="F782" t="str">
            <v>01/1506/ĐTHN-TVS…</v>
          </cell>
        </row>
        <row r="783">
          <cell r="F783" t="str">
            <v>01/1506/ĐTHN-TVS…</v>
          </cell>
        </row>
        <row r="784">
          <cell r="F784" t="str">
            <v>01/1506/ĐTHN-TVS….</v>
          </cell>
        </row>
        <row r="785">
          <cell r="F785" t="str">
            <v>01/1506/ĐTHN-TVS….</v>
          </cell>
        </row>
        <row r="786">
          <cell r="F786" t="str">
            <v>01/1506/ĐTHN-TVS…..</v>
          </cell>
        </row>
        <row r="787">
          <cell r="F787" t="str">
            <v>01/1506/ĐTHN-TVS…..</v>
          </cell>
        </row>
        <row r="788">
          <cell r="F788" t="str">
            <v>01/1905/ĐTHN-TVS</v>
          </cell>
        </row>
        <row r="789">
          <cell r="F789" t="str">
            <v>01/1905/ĐTHN-TVS</v>
          </cell>
        </row>
        <row r="790">
          <cell r="F790" t="str">
            <v>01/1905/ĐTHN-TVS.</v>
          </cell>
        </row>
        <row r="791">
          <cell r="F791" t="str">
            <v>01/1905/ĐTHN-TVS.</v>
          </cell>
        </row>
        <row r="792">
          <cell r="F792" t="str">
            <v>02/0206/ĐTHN-TVS</v>
          </cell>
        </row>
        <row r="793">
          <cell r="F793" t="str">
            <v>02/0206/ĐTHN-TVS</v>
          </cell>
        </row>
        <row r="794">
          <cell r="F794" t="str">
            <v>02/0206/ĐTHN-TVS.</v>
          </cell>
        </row>
        <row r="795">
          <cell r="F795" t="str">
            <v>02/0206/ĐTHN-TVS.</v>
          </cell>
        </row>
        <row r="796">
          <cell r="F796" t="str">
            <v>02/0206/ĐTHN-TVS..</v>
          </cell>
        </row>
        <row r="797">
          <cell r="F797" t="str">
            <v>02/0206/ĐTHN-TVS..</v>
          </cell>
        </row>
        <row r="798">
          <cell r="F798" t="str">
            <v>02/0206/ĐTHN-TVS…</v>
          </cell>
        </row>
        <row r="799">
          <cell r="F799" t="str">
            <v>02/0206/ĐTHN-TVS…</v>
          </cell>
        </row>
        <row r="800">
          <cell r="F800" t="str">
            <v>02/0206/ĐTHN-TVS….</v>
          </cell>
        </row>
        <row r="801">
          <cell r="F801" t="str">
            <v>02/0206/ĐTHN-TVS….</v>
          </cell>
        </row>
        <row r="802">
          <cell r="F802" t="str">
            <v>02/0206/ĐTHN-TVS…..</v>
          </cell>
        </row>
        <row r="803">
          <cell r="F803" t="str">
            <v>02/0206/ĐTHN-TVS…..</v>
          </cell>
        </row>
        <row r="804">
          <cell r="F804" t="str">
            <v>02/0206/ĐTHN-TVS……</v>
          </cell>
        </row>
        <row r="805">
          <cell r="F805" t="str">
            <v>02/0206/ĐTHN-TVS……</v>
          </cell>
        </row>
        <row r="806">
          <cell r="F806" t="str">
            <v>02/0206/ĐTHN-TVS…….</v>
          </cell>
        </row>
        <row r="807">
          <cell r="F807" t="str">
            <v>02/0206/ĐTHN-TVS…….</v>
          </cell>
        </row>
        <row r="808">
          <cell r="F808" t="str">
            <v>01/1006/ĐTHN-TVS</v>
          </cell>
        </row>
        <row r="809">
          <cell r="F809" t="str">
            <v>01/1006/ĐTHN-TVS</v>
          </cell>
        </row>
        <row r="810">
          <cell r="F810" t="str">
            <v>01/1006/ĐTHN-TVS.</v>
          </cell>
        </row>
        <row r="811">
          <cell r="F811" t="str">
            <v>01/1006/ĐTHN-TVS.</v>
          </cell>
        </row>
        <row r="812">
          <cell r="F812" t="str">
            <v>01/2406/ĐTHN-TVS</v>
          </cell>
        </row>
        <row r="813">
          <cell r="F813" t="str">
            <v>01/2406/ĐTHN-TVS</v>
          </cell>
        </row>
        <row r="814">
          <cell r="F814" t="str">
            <v>01/2406/ĐTHN-TVS.</v>
          </cell>
        </row>
        <row r="815">
          <cell r="F815" t="str">
            <v>01/2406/ĐTHN-TVS.</v>
          </cell>
        </row>
        <row r="816">
          <cell r="F816" t="str">
            <v>01/2406/ĐTHN-TVS..</v>
          </cell>
        </row>
        <row r="817">
          <cell r="F817" t="str">
            <v>01/2406/ĐTHN-TVS..</v>
          </cell>
        </row>
        <row r="818">
          <cell r="F818" t="str">
            <v>01/2406/ĐTHN-TVS...</v>
          </cell>
        </row>
        <row r="819">
          <cell r="F819" t="str">
            <v>01/2406/ĐTHN-TVS...</v>
          </cell>
        </row>
        <row r="820">
          <cell r="F820" t="str">
            <v>01/2406/ĐTHN-TVS….</v>
          </cell>
        </row>
        <row r="821">
          <cell r="F821" t="str">
            <v>01/2406/ĐTHN-TVS….</v>
          </cell>
        </row>
        <row r="822">
          <cell r="F822" t="str">
            <v>01/2406/ĐTHN-TVS…..</v>
          </cell>
        </row>
        <row r="823">
          <cell r="F823" t="str">
            <v>01/2406/ĐTHN-TVS…..</v>
          </cell>
        </row>
        <row r="824">
          <cell r="F824" t="str">
            <v>01/1907/ĐTHN-TVS</v>
          </cell>
        </row>
        <row r="825">
          <cell r="F825" t="str">
            <v>01/1907/ĐTHN-TVS</v>
          </cell>
        </row>
        <row r="826">
          <cell r="F826" t="str">
            <v>PL05/052010/TB-TVS</v>
          </cell>
        </row>
        <row r="827">
          <cell r="F827" t="str">
            <v>PL05/052010/TB-TVS</v>
          </cell>
        </row>
        <row r="828">
          <cell r="F828" t="str">
            <v>PL05/052010/TB-TVS</v>
          </cell>
        </row>
        <row r="829">
          <cell r="F829" t="str">
            <v>PL05/052010/TB-TVS</v>
          </cell>
        </row>
        <row r="830">
          <cell r="F830" t="str">
            <v>PL05/052010/TB-TVS</v>
          </cell>
        </row>
        <row r="831">
          <cell r="F831" t="str">
            <v>PL06/052010/TB-TVS</v>
          </cell>
        </row>
        <row r="832">
          <cell r="F832" t="str">
            <v>PL06/052010/TB-TVS</v>
          </cell>
        </row>
        <row r="833">
          <cell r="F833" t="str">
            <v>PL06/052010/TB-TVS</v>
          </cell>
        </row>
        <row r="834">
          <cell r="F834" t="str">
            <v>PL06/052010/TB-TVS</v>
          </cell>
        </row>
        <row r="835">
          <cell r="F835" t="str">
            <v>PL06/052010/TB-TVS</v>
          </cell>
        </row>
        <row r="836">
          <cell r="F836" t="str">
            <v>DB10/052010/TB-TVS</v>
          </cell>
        </row>
        <row r="837">
          <cell r="F837" t="str">
            <v>DB10/052010/TB-TVS</v>
          </cell>
        </row>
        <row r="838">
          <cell r="F838" t="str">
            <v>DB10/052010/TB-TVS</v>
          </cell>
        </row>
        <row r="839">
          <cell r="F839" t="str">
            <v>DB10/052010/TB-TVS</v>
          </cell>
        </row>
        <row r="840">
          <cell r="F840" t="str">
            <v>DB10/052010/TB-TVS</v>
          </cell>
        </row>
        <row r="841">
          <cell r="F841" t="str">
            <v>DB11/052011/TB-TVS</v>
          </cell>
        </row>
        <row r="842">
          <cell r="F842" t="str">
            <v>DB11/052011/TB-TVS</v>
          </cell>
        </row>
        <row r="843">
          <cell r="F843" t="str">
            <v>DB11/052011/TB-TVS</v>
          </cell>
        </row>
        <row r="844">
          <cell r="F844" t="str">
            <v>DB11/052011/TB-TVS</v>
          </cell>
        </row>
        <row r="845">
          <cell r="F845" t="str">
            <v>DB11/052011/TB-TVS</v>
          </cell>
        </row>
        <row r="846">
          <cell r="F846" t="str">
            <v>PL06/01/052010/TB-TVS</v>
          </cell>
        </row>
        <row r="847">
          <cell r="F847" t="str">
            <v>PL06/01/052010/TB-TVS</v>
          </cell>
        </row>
        <row r="848">
          <cell r="F848" t="str">
            <v>PL06/01/052010/TB-TVS</v>
          </cell>
        </row>
        <row r="849">
          <cell r="F849" t="str">
            <v>PL06/01/052010/TB-TVS</v>
          </cell>
        </row>
        <row r="850">
          <cell r="F850" t="str">
            <v>PL06/01/052010/TB-TVS</v>
          </cell>
        </row>
        <row r="851">
          <cell r="F851" t="str">
            <v>DB12/052011/TB-TVS</v>
          </cell>
        </row>
        <row r="852">
          <cell r="F852" t="str">
            <v>DB12/052011/TB-TVS</v>
          </cell>
        </row>
        <row r="853">
          <cell r="F853" t="str">
            <v>DB12/052011/TB-TVS</v>
          </cell>
        </row>
        <row r="854">
          <cell r="F854" t="str">
            <v>DB12/052011/TB-TVS</v>
          </cell>
        </row>
        <row r="855">
          <cell r="F855" t="str">
            <v>DB12/052011/TB-TVS</v>
          </cell>
        </row>
        <row r="856">
          <cell r="F856" t="str">
            <v>DB13/052011/TB-TVS</v>
          </cell>
        </row>
        <row r="857">
          <cell r="F857" t="str">
            <v>DB13/052011/TB-TVS</v>
          </cell>
        </row>
        <row r="858">
          <cell r="F858" t="str">
            <v>DB13/052011/TB-TVS</v>
          </cell>
        </row>
        <row r="859">
          <cell r="F859" t="str">
            <v>DB13/052011/TB-TVS</v>
          </cell>
        </row>
        <row r="860">
          <cell r="F860" t="str">
            <v>DB13/052011/TB-TVS</v>
          </cell>
        </row>
        <row r="861">
          <cell r="F861" t="str">
            <v>DB14/052011/TB-TVS</v>
          </cell>
        </row>
        <row r="862">
          <cell r="F862" t="str">
            <v>DB14/052011/TB-TVS</v>
          </cell>
        </row>
        <row r="863">
          <cell r="F863" t="str">
            <v>DB15/052011/TB-TVS</v>
          </cell>
        </row>
        <row r="864">
          <cell r="F864" t="str">
            <v>DB15/052011/TB-TVS</v>
          </cell>
        </row>
        <row r="865">
          <cell r="F865" t="str">
            <v>DB16/052011/TB-TVS</v>
          </cell>
        </row>
        <row r="866">
          <cell r="F866" t="str">
            <v>DB16/052011/TB-TVS</v>
          </cell>
        </row>
        <row r="867">
          <cell r="F867" t="str">
            <v>DB17/070411/ĐTNH-TVS</v>
          </cell>
        </row>
        <row r="868">
          <cell r="F868" t="str">
            <v>DB17/070411/ĐTNH-TVS</v>
          </cell>
        </row>
        <row r="869">
          <cell r="F869" t="str">
            <v>DB17/140411/ĐTNH-TVS</v>
          </cell>
        </row>
        <row r="870">
          <cell r="F870" t="str">
            <v>DB17/140411/ĐTNH-TVS</v>
          </cell>
        </row>
        <row r="871">
          <cell r="F871" t="str">
            <v>DB18/190411/ĐTNH-TVS.</v>
          </cell>
        </row>
        <row r="872">
          <cell r="F872" t="str">
            <v>DB18/190411/ĐTNH-TVS.</v>
          </cell>
        </row>
        <row r="873">
          <cell r="F873" t="str">
            <v>DB18/190411/ĐTNH-TVS..</v>
          </cell>
        </row>
        <row r="874">
          <cell r="F874" t="str">
            <v>DB18/190411/ĐTNH-TVS..</v>
          </cell>
        </row>
        <row r="875">
          <cell r="F875" t="str">
            <v>DB19/052011/ĐTNH-TVS</v>
          </cell>
        </row>
        <row r="876">
          <cell r="F876" t="str">
            <v>DB19/052011/ĐTNH-TVS</v>
          </cell>
        </row>
        <row r="877">
          <cell r="F877" t="str">
            <v>DB19/052011/ĐTNH-TVS.</v>
          </cell>
        </row>
        <row r="878">
          <cell r="F878" t="str">
            <v>DB19/052011/ĐTNH-TVS.</v>
          </cell>
        </row>
        <row r="879">
          <cell r="F879" t="str">
            <v>DB19/052011/ĐTNH-TVS'</v>
          </cell>
        </row>
        <row r="880">
          <cell r="F880" t="str">
            <v>DB19/052011/ĐTNH-TVS'</v>
          </cell>
        </row>
        <row r="881">
          <cell r="F881" t="str">
            <v>DB20/04052011/ĐTHN-TVS</v>
          </cell>
        </row>
        <row r="882">
          <cell r="F882" t="str">
            <v>DB20/04052011/ĐTHN-TVS</v>
          </cell>
        </row>
        <row r="883">
          <cell r="F883" t="str">
            <v>DB18/190411/ĐTNH-TVS…</v>
          </cell>
        </row>
        <row r="884">
          <cell r="F884" t="str">
            <v>DB18/190411/ĐTNH-TVS…</v>
          </cell>
        </row>
        <row r="885">
          <cell r="F885" t="str">
            <v>DB18/190411/ĐTNH-TVS….</v>
          </cell>
        </row>
        <row r="886">
          <cell r="F886" t="str">
            <v>DB18/190411/ĐTNH-TVS'….</v>
          </cell>
        </row>
        <row r="887">
          <cell r="F887" t="str">
            <v>DB21/100511/ĐTHN-TVS</v>
          </cell>
        </row>
        <row r="888">
          <cell r="F888" t="str">
            <v>DB21/100511/ĐTHN-TVS</v>
          </cell>
        </row>
        <row r="889">
          <cell r="F889" t="str">
            <v>DB22/110511/ĐTHN-TVS</v>
          </cell>
        </row>
        <row r="890">
          <cell r="F890" t="str">
            <v>DB22/110511/ĐTHN-TVS</v>
          </cell>
        </row>
        <row r="891">
          <cell r="F891" t="str">
            <v>DB23/130511/ĐTHN-TVS</v>
          </cell>
        </row>
        <row r="892">
          <cell r="F892" t="str">
            <v>DB23/130511/ĐTHN-TVS</v>
          </cell>
        </row>
        <row r="893">
          <cell r="F893" t="str">
            <v>DB23/130511/ĐTHN-TVS.</v>
          </cell>
        </row>
        <row r="894">
          <cell r="F894" t="str">
            <v>DB23/130511/ĐTHN-TVS.</v>
          </cell>
        </row>
        <row r="895">
          <cell r="F895" t="str">
            <v>DB23/130511/ĐTHN-TVS..</v>
          </cell>
        </row>
        <row r="896">
          <cell r="F896" t="str">
            <v>DB23/130511/ĐTHN-TVS..</v>
          </cell>
        </row>
        <row r="897">
          <cell r="F897" t="str">
            <v>DB27/030611/ĐTHN-TVS</v>
          </cell>
        </row>
        <row r="898">
          <cell r="F898" t="str">
            <v>DB27/030611/ĐTHN-TVS</v>
          </cell>
        </row>
        <row r="899">
          <cell r="F899" t="str">
            <v>DB18/190411/ĐTNH-TVS…..</v>
          </cell>
        </row>
        <row r="900">
          <cell r="F900" t="str">
            <v>DB18/190411/ĐTNH-TVS…..</v>
          </cell>
        </row>
        <row r="901">
          <cell r="F901" t="str">
            <v>DB21/100511/ĐTHN-TVS.</v>
          </cell>
        </row>
        <row r="902">
          <cell r="F902" t="str">
            <v>DB21/100511/ĐTHN-TVS.</v>
          </cell>
        </row>
        <row r="903">
          <cell r="F903" t="str">
            <v>DB21/100511/ĐTHN-TVS..</v>
          </cell>
        </row>
        <row r="904">
          <cell r="F904" t="str">
            <v>DB21/100511/ĐTHN-TVS..</v>
          </cell>
        </row>
        <row r="905">
          <cell r="F905" t="str">
            <v>DB26/310511/ĐTHN-TVS</v>
          </cell>
        </row>
        <row r="906">
          <cell r="F906" t="str">
            <v>DB26/310511/ĐTHN-TVS</v>
          </cell>
        </row>
        <row r="907">
          <cell r="F907" t="str">
            <v>DB26/310511/ĐTHN-TVS.</v>
          </cell>
        </row>
        <row r="908">
          <cell r="F908" t="str">
            <v>DB26/310511/ĐTHN-TVS.</v>
          </cell>
        </row>
        <row r="909">
          <cell r="F909" t="str">
            <v>DB26/310511/ĐTHN-TVS..</v>
          </cell>
        </row>
        <row r="910">
          <cell r="F910" t="str">
            <v>DB26/310511/ĐTHN-TVS..</v>
          </cell>
        </row>
        <row r="911">
          <cell r="F911" t="str">
            <v>DB26/310511/ĐTHN-TVS…</v>
          </cell>
        </row>
        <row r="912">
          <cell r="F912" t="str">
            <v>DB26/310511/ĐTHN-TVS…</v>
          </cell>
        </row>
        <row r="913">
          <cell r="F913" t="str">
            <v>DB26/310511/ĐTHN-TVS….</v>
          </cell>
        </row>
        <row r="914">
          <cell r="F914" t="str">
            <v>DB26/310511/ĐTHN-TVS….</v>
          </cell>
        </row>
        <row r="915">
          <cell r="F915" t="str">
            <v>DB26/310511/ĐTHN-TVS…..</v>
          </cell>
        </row>
        <row r="916">
          <cell r="F916" t="str">
            <v>DB26/310511/ĐTHN-TVS…..</v>
          </cell>
        </row>
        <row r="917">
          <cell r="F917" t="str">
            <v>DB26/310511/ĐTHN-TVS……</v>
          </cell>
        </row>
        <row r="918">
          <cell r="F918" t="str">
            <v>DB26/310511/ĐTHN-TVS……</v>
          </cell>
        </row>
        <row r="919">
          <cell r="F919" t="str">
            <v>DB26/310511/ĐTHN-TVS…….</v>
          </cell>
        </row>
        <row r="920">
          <cell r="F920" t="str">
            <v>DB26/310511/ĐTHN-TVS…….</v>
          </cell>
        </row>
        <row r="921">
          <cell r="F921" t="str">
            <v>DB26/310511/ĐTHN-TVS……..</v>
          </cell>
        </row>
        <row r="922">
          <cell r="F922" t="str">
            <v>DB26/310511/ĐTHN-TVS……..</v>
          </cell>
        </row>
        <row r="923">
          <cell r="F923" t="str">
            <v>DB26/310511/ĐTHN-TVS……...</v>
          </cell>
        </row>
        <row r="924">
          <cell r="F924" t="str">
            <v>DB26/310511/ĐTHN-TVS……...</v>
          </cell>
        </row>
        <row r="925">
          <cell r="F925" t="str">
            <v>DB26/310511/ĐTHN-TVS……....</v>
          </cell>
        </row>
        <row r="926">
          <cell r="F926" t="str">
            <v>DB26/310511/ĐTHN-TVS……....</v>
          </cell>
        </row>
        <row r="927">
          <cell r="F927" t="str">
            <v>DB26/310511/ĐTHN-TVS…….....</v>
          </cell>
        </row>
        <row r="928">
          <cell r="F928" t="str">
            <v>DB26/310511/ĐTHN-TVS…….....</v>
          </cell>
        </row>
        <row r="929">
          <cell r="F929" t="str">
            <v>DB26/310511/ĐTHN-TVS……......</v>
          </cell>
        </row>
        <row r="930">
          <cell r="F930" t="str">
            <v>DB26/310511/ĐTHN-TVS……......</v>
          </cell>
        </row>
        <row r="931">
          <cell r="F931" t="str">
            <v>DB26/310511/ĐTHN-TVS…….......</v>
          </cell>
        </row>
        <row r="932">
          <cell r="F932" t="str">
            <v>DB26/310511/ĐTHN-TVS…….......</v>
          </cell>
        </row>
        <row r="933">
          <cell r="F933" t="str">
            <v>DB26/310511/ĐTHN-TVS……........</v>
          </cell>
        </row>
        <row r="934">
          <cell r="F934" t="str">
            <v>DB26/310511/ĐTHN-TVS……........</v>
          </cell>
        </row>
        <row r="935">
          <cell r="F935" t="str">
            <v>DB26/310511/ĐTHN-TVS…….........</v>
          </cell>
        </row>
        <row r="936">
          <cell r="F936" t="str">
            <v>DB26/310511/ĐTHN-TVS…….........</v>
          </cell>
        </row>
        <row r="937">
          <cell r="F937" t="str">
            <v>DB26/310511/ĐTHN-TVS……..........</v>
          </cell>
        </row>
        <row r="938">
          <cell r="F938" t="str">
            <v>DB26/310511/ĐTHN-TVS……..........</v>
          </cell>
        </row>
        <row r="939">
          <cell r="F939" t="str">
            <v>DB26/310511/ĐTHN-TVS……...........</v>
          </cell>
        </row>
        <row r="940">
          <cell r="F940" t="str">
            <v>DB26/310511/ĐTHN-TVS……...........</v>
          </cell>
        </row>
        <row r="941">
          <cell r="F941" t="str">
            <v>DB24/170511/ĐTHN-TVS</v>
          </cell>
        </row>
        <row r="942">
          <cell r="F942" t="str">
            <v>DB24/170511/ĐTHN-TVS</v>
          </cell>
        </row>
        <row r="943">
          <cell r="F943" t="str">
            <v>DB24/170511/ĐTHN-TVS.</v>
          </cell>
        </row>
        <row r="944">
          <cell r="F944" t="str">
            <v>DB24/170511/ĐTHN-TVS.</v>
          </cell>
        </row>
        <row r="945">
          <cell r="F945" t="str">
            <v>DB24/170511/ĐTHN-TVS..</v>
          </cell>
        </row>
        <row r="946">
          <cell r="F946" t="str">
            <v>DB24/170511/ĐTHN-TVS..</v>
          </cell>
        </row>
        <row r="947">
          <cell r="F947" t="str">
            <v>DB24/170511/ĐTHN-TVS…</v>
          </cell>
        </row>
        <row r="948">
          <cell r="F948" t="str">
            <v>DB24/170511/ĐTHN-TVS…</v>
          </cell>
        </row>
        <row r="949">
          <cell r="F949" t="str">
            <v>DB24/170511/ĐTHN-TVS….</v>
          </cell>
        </row>
        <row r="950">
          <cell r="F950" t="str">
            <v>DB24/170511/ĐTHN-TVS….</v>
          </cell>
        </row>
        <row r="951">
          <cell r="F951" t="str">
            <v>DB24/170511/ĐTHN-TVS…..</v>
          </cell>
        </row>
        <row r="952">
          <cell r="F952" t="str">
            <v>DB24/170511/ĐTHN-TVS…..</v>
          </cell>
        </row>
        <row r="953">
          <cell r="F953" t="str">
            <v>DB24/170511/ĐTHN-TVS……</v>
          </cell>
        </row>
        <row r="954">
          <cell r="F954" t="str">
            <v>DB24/170511/ĐTHN-TVS……</v>
          </cell>
        </row>
        <row r="955">
          <cell r="F955" t="str">
            <v>DB24/170511/ĐTHN-TVS…….</v>
          </cell>
        </row>
        <row r="956">
          <cell r="F956" t="str">
            <v>DB24/170511/ĐTHN-TVS…….</v>
          </cell>
        </row>
        <row r="957">
          <cell r="F957" t="str">
            <v>DB24/170511/ĐTHN-TVS……..</v>
          </cell>
        </row>
        <row r="958">
          <cell r="F958" t="str">
            <v>DB24/170511/ĐTHN-TVS……..</v>
          </cell>
        </row>
        <row r="959">
          <cell r="F959" t="str">
            <v>DB24/170511/ĐTHN-TVS……...</v>
          </cell>
        </row>
        <row r="960">
          <cell r="F960" t="str">
            <v>DB24/170511/ĐTHN-TVS……...</v>
          </cell>
        </row>
        <row r="961">
          <cell r="F961" t="str">
            <v>DB24/170511/ĐTHN-TVS……….</v>
          </cell>
        </row>
        <row r="962">
          <cell r="F962" t="str">
            <v>DB24/170511/ĐTHN-TVS……….</v>
          </cell>
        </row>
        <row r="963">
          <cell r="F963" t="str">
            <v>DB24/170511/ĐTHN-TVS………..</v>
          </cell>
        </row>
        <row r="964">
          <cell r="F964" t="str">
            <v>DB24/170511/ĐTHN-TVS………..</v>
          </cell>
        </row>
        <row r="965">
          <cell r="F965" t="str">
            <v>DB24/170511/ĐTHN-TVS…………</v>
          </cell>
        </row>
        <row r="966">
          <cell r="F966" t="str">
            <v>DB24/170511/ĐTHN-TVS…………</v>
          </cell>
        </row>
        <row r="967">
          <cell r="F967" t="str">
            <v>DB24/170511/ĐTHN-TVS………….</v>
          </cell>
        </row>
        <row r="968">
          <cell r="F968" t="str">
            <v>DB24/170511/ĐTHN-TVS………….</v>
          </cell>
        </row>
        <row r="969">
          <cell r="F969" t="str">
            <v>DB24/170511/ĐTHN-TVS…………..</v>
          </cell>
        </row>
        <row r="970">
          <cell r="F970" t="str">
            <v>DB24/170511/ĐTHN-TVS…………..</v>
          </cell>
        </row>
        <row r="971">
          <cell r="F971" t="str">
            <v>DB24/170511/ĐTHN-TVS……………</v>
          </cell>
        </row>
        <row r="972">
          <cell r="F972" t="str">
            <v>DB24/170511/ĐTHN-TVS……………</v>
          </cell>
        </row>
        <row r="973">
          <cell r="F973" t="str">
            <v>DB24/170511/ĐTHN-TVS…………….</v>
          </cell>
        </row>
        <row r="974">
          <cell r="F974" t="str">
            <v>DB24/170511/ĐTHN-TVS…………….</v>
          </cell>
        </row>
        <row r="975">
          <cell r="F975" t="str">
            <v>DB24/170511/ĐTHN-TVS……………..</v>
          </cell>
        </row>
        <row r="976">
          <cell r="F976" t="str">
            <v>DB24/170511/ĐTHN-TVS……………..</v>
          </cell>
        </row>
        <row r="977">
          <cell r="F977" t="str">
            <v>DB24/170511/ĐTHN-TVS………………</v>
          </cell>
        </row>
        <row r="978">
          <cell r="F978" t="str">
            <v>DB24/170511/ĐTHN-TVS………………</v>
          </cell>
        </row>
        <row r="979">
          <cell r="F979" t="str">
            <v>DB24/170511/ĐTHN-TVS……………….</v>
          </cell>
        </row>
        <row r="980">
          <cell r="F980" t="str">
            <v>DB24/170511/ĐTHN-TVS……………….</v>
          </cell>
        </row>
        <row r="981">
          <cell r="F981" t="str">
            <v>DB25/180511/ĐTHN-TVS</v>
          </cell>
        </row>
        <row r="982">
          <cell r="F982" t="str">
            <v>DB25/180511/ĐTHN-TVS</v>
          </cell>
        </row>
        <row r="983">
          <cell r="F983" t="str">
            <v>DB25/180511/ĐTHN-TVS.</v>
          </cell>
        </row>
        <row r="984">
          <cell r="F984" t="str">
            <v>DB25/180511/ĐTHN-TVS.</v>
          </cell>
        </row>
        <row r="985">
          <cell r="F985" t="str">
            <v>DB25/180511/ĐTHN-TVS..</v>
          </cell>
        </row>
        <row r="986">
          <cell r="F986" t="str">
            <v>DB25/180511/ĐTHN-TVS..</v>
          </cell>
        </row>
        <row r="987">
          <cell r="F987" t="str">
            <v>DB28/080611/ĐTHN-TVS</v>
          </cell>
        </row>
        <row r="988">
          <cell r="F988" t="str">
            <v>DB28/080611/ĐTHN-TVS</v>
          </cell>
        </row>
        <row r="989">
          <cell r="F989" t="str">
            <v>DB28/080611/ĐTHN-TVS.</v>
          </cell>
        </row>
        <row r="990">
          <cell r="F990" t="str">
            <v>DB28/080611/ĐTHN-TVS.</v>
          </cell>
        </row>
        <row r="991">
          <cell r="F991" t="str">
            <v>DB28/080611/ĐTHN-TVS..</v>
          </cell>
        </row>
        <row r="992">
          <cell r="F992" t="str">
            <v>DB28/080611/ĐTHN-TVS..</v>
          </cell>
        </row>
        <row r="993">
          <cell r="F993" t="str">
            <v>DB28/080611/ĐTHN-TVS…</v>
          </cell>
        </row>
        <row r="994">
          <cell r="F994" t="str">
            <v>DB28/080611/ĐTHN-TVS…</v>
          </cell>
        </row>
        <row r="995">
          <cell r="F995" t="str">
            <v>DB28/080611/ĐTHN-TVS….</v>
          </cell>
        </row>
        <row r="996">
          <cell r="F996" t="str">
            <v>DB28/080611/ĐTHN-TVS….</v>
          </cell>
        </row>
        <row r="997">
          <cell r="F997" t="str">
            <v>DB28/080611/ĐTHN-TVS…..</v>
          </cell>
        </row>
        <row r="998">
          <cell r="F998" t="str">
            <v>DB28/080611/ĐTHN-TVS…..</v>
          </cell>
        </row>
        <row r="999">
          <cell r="F999" t="str">
            <v>DB28/080611/ĐTHN-TVS……</v>
          </cell>
        </row>
        <row r="1000">
          <cell r="F1000" t="str">
            <v>DB28/080611/ĐTHN-TVS……</v>
          </cell>
        </row>
        <row r="1001">
          <cell r="F1001" t="str">
            <v>DB28/080611/ĐTHN-TVS…….</v>
          </cell>
        </row>
        <row r="1002">
          <cell r="F1002" t="str">
            <v>DB28/080611/ĐTHN-TVS…….</v>
          </cell>
        </row>
        <row r="1003">
          <cell r="F1003" t="str">
            <v>DB28/080611/ĐTHN-TVS.…….</v>
          </cell>
        </row>
        <row r="1004">
          <cell r="F1004" t="str">
            <v>DB28/080611/ĐTHN-TVS.…….</v>
          </cell>
        </row>
        <row r="1005">
          <cell r="F1005" t="str">
            <v>DB28/080611/ĐTHN-TVS.……..</v>
          </cell>
        </row>
        <row r="1006">
          <cell r="F1006" t="str">
            <v>DB28/080611/ĐTHN-TVS.……..</v>
          </cell>
        </row>
        <row r="1007">
          <cell r="F1007" t="str">
            <v>DB28/080611/ĐTHN-TVS.………</v>
          </cell>
        </row>
        <row r="1008">
          <cell r="F1008" t="str">
            <v>DB28/080611/ĐTHN-TVS.………</v>
          </cell>
        </row>
        <row r="1009">
          <cell r="F1009" t="str">
            <v>DB28/080611/ĐTHN-TVS.……….</v>
          </cell>
        </row>
        <row r="1010">
          <cell r="F1010" t="str">
            <v>DB28/080611/ĐTHN-TVS.……….</v>
          </cell>
        </row>
        <row r="1011">
          <cell r="F1011" t="str">
            <v>DB28/080611/ĐTHN-TVS.………..</v>
          </cell>
        </row>
        <row r="1012">
          <cell r="F1012" t="str">
            <v>DB28/080611/ĐTHN-TVS.………..</v>
          </cell>
        </row>
        <row r="1013">
          <cell r="F1013" t="str">
            <v>DB29/100611/ĐTHN-TVS</v>
          </cell>
        </row>
        <row r="1014">
          <cell r="F1014" t="str">
            <v>DB29/100611/ĐTHN-TVS</v>
          </cell>
        </row>
        <row r="1015">
          <cell r="F1015" t="str">
            <v>DB29/100611/ĐTHN-TVS.</v>
          </cell>
        </row>
        <row r="1016">
          <cell r="F1016" t="str">
            <v>DB29/100611/ĐTHN-TVS.</v>
          </cell>
        </row>
        <row r="1017">
          <cell r="F1017" t="str">
            <v>DB29/100611/ĐTHN-TVS..</v>
          </cell>
        </row>
        <row r="1018">
          <cell r="F1018" t="str">
            <v>DB29/100611/ĐTHN-TVS..</v>
          </cell>
        </row>
        <row r="1019">
          <cell r="F1019" t="str">
            <v>DB29/100611/ĐTHN-TVS…</v>
          </cell>
        </row>
        <row r="1020">
          <cell r="F1020" t="str">
            <v>DB29/100611/ĐTHN-TVS…</v>
          </cell>
        </row>
        <row r="1021">
          <cell r="F1021" t="str">
            <v>DB29/100611/ĐTHN-TVS….</v>
          </cell>
        </row>
        <row r="1022">
          <cell r="F1022" t="str">
            <v>DB29/100611/ĐTHN-TVS….</v>
          </cell>
        </row>
        <row r="1023">
          <cell r="F1023" t="str">
            <v>DB29/100611/ĐTHN-TVS…..</v>
          </cell>
        </row>
        <row r="1024">
          <cell r="F1024" t="str">
            <v>DB29/100611/ĐTHN-TVS…..</v>
          </cell>
        </row>
        <row r="1025">
          <cell r="F1025" t="str">
            <v>DB29/100611/ĐTHN-TVS……</v>
          </cell>
        </row>
        <row r="1026">
          <cell r="F1026" t="str">
            <v>DB29/100611/ĐTHN-TVS……</v>
          </cell>
        </row>
        <row r="1027">
          <cell r="F1027" t="str">
            <v>DB29/100611/ĐTHN-TVS…….</v>
          </cell>
        </row>
        <row r="1028">
          <cell r="F1028" t="str">
            <v>DB29/100611/ĐTHN-TVS…….</v>
          </cell>
        </row>
        <row r="1029">
          <cell r="F1029" t="str">
            <v>DB29/100611/ĐTHN-TVS……..</v>
          </cell>
        </row>
        <row r="1030">
          <cell r="F1030" t="str">
            <v>DB29/100611/ĐTHN-TVS……..</v>
          </cell>
        </row>
        <row r="1031">
          <cell r="F1031" t="str">
            <v>DB29/100611/ĐTHN-TVS………</v>
          </cell>
        </row>
        <row r="1032">
          <cell r="F1032" t="str">
            <v>DB29/100611/ĐTHN-TVS………</v>
          </cell>
        </row>
        <row r="1033">
          <cell r="F1033" t="str">
            <v>DB29/100611/ĐTHN-TVS……….</v>
          </cell>
        </row>
        <row r="1034">
          <cell r="F1034" t="str">
            <v>DB29/100611/ĐTHN-TVS……….</v>
          </cell>
        </row>
        <row r="1035">
          <cell r="F1035" t="str">
            <v>DB29/100611/ĐTHN-TVS………..</v>
          </cell>
        </row>
        <row r="1036">
          <cell r="F1036" t="str">
            <v>DB29/100611/ĐTHN-TVS………..</v>
          </cell>
        </row>
        <row r="1037">
          <cell r="F1037" t="str">
            <v>DB29/100611/ĐTHN-TVS…………</v>
          </cell>
        </row>
        <row r="1038">
          <cell r="F1038" t="str">
            <v>DB29/100611/ĐTHN-TVS…………</v>
          </cell>
        </row>
        <row r="1039">
          <cell r="F1039" t="str">
            <v>DB29/100611/ĐTHN-TVS………….</v>
          </cell>
        </row>
        <row r="1040">
          <cell r="F1040" t="str">
            <v>DB29/100611/ĐTHN-TVS………….</v>
          </cell>
        </row>
        <row r="1041">
          <cell r="F1041" t="str">
            <v>DB29/100611/ĐTHN-TVS…………..</v>
          </cell>
        </row>
        <row r="1042">
          <cell r="F1042" t="str">
            <v>DB29/100611/ĐTHN-TVS…………..</v>
          </cell>
        </row>
        <row r="1043">
          <cell r="F1043" t="str">
            <v>DB29/100611/ĐTHN-TVS……………</v>
          </cell>
        </row>
        <row r="1044">
          <cell r="F1044" t="str">
            <v>DB29/100611/ĐTHN-TVS……………</v>
          </cell>
        </row>
        <row r="1045">
          <cell r="F1045" t="str">
            <v>DB29/100611/ĐTHN-TVS…………….</v>
          </cell>
        </row>
        <row r="1046">
          <cell r="F1046" t="str">
            <v>DB29/100611/ĐTHN-TVS…………….</v>
          </cell>
        </row>
        <row r="1047">
          <cell r="F1047" t="str">
            <v>DB30/230611/ĐTHN-TVS</v>
          </cell>
        </row>
        <row r="1048">
          <cell r="F1048" t="str">
            <v>DB30/230611/ĐTHN-TVS</v>
          </cell>
        </row>
        <row r="1049">
          <cell r="F1049" t="str">
            <v>DB30/230611/ĐTHN-TVS.</v>
          </cell>
        </row>
        <row r="1050">
          <cell r="F1050" t="str">
            <v>DB30/230611/ĐTHN-TVS.</v>
          </cell>
        </row>
        <row r="1051">
          <cell r="F1051" t="str">
            <v>DB31/070711/ĐTHN-TVS</v>
          </cell>
        </row>
        <row r="1052">
          <cell r="F1052" t="str">
            <v>DB31/070711/ĐTHN-TVS</v>
          </cell>
        </row>
        <row r="1053">
          <cell r="F1053" t="str">
            <v>DB31/070711/ĐTHN-TVS.</v>
          </cell>
        </row>
        <row r="1054">
          <cell r="F1054" t="str">
            <v>DB31/070711/ĐTHN-TVS.</v>
          </cell>
        </row>
        <row r="1055">
          <cell r="F1055" t="str">
            <v>DB31/070711/ĐTHN-TVS..</v>
          </cell>
        </row>
        <row r="1056">
          <cell r="F1056" t="str">
            <v>DB31/070711/ĐTHN-TVS..</v>
          </cell>
        </row>
        <row r="1057">
          <cell r="F1057" t="str">
            <v>DB31/070711/ĐTHN-TVS…</v>
          </cell>
        </row>
        <row r="1058">
          <cell r="F1058" t="str">
            <v>DB31/070711/ĐTHN-TVS…</v>
          </cell>
        </row>
        <row r="1059">
          <cell r="F1059" t="str">
            <v>DB31/070711/ĐTHN-TVS….</v>
          </cell>
        </row>
        <row r="1060">
          <cell r="F1060" t="str">
            <v>DB31/070711/ĐTHN-TVS….</v>
          </cell>
        </row>
        <row r="1061">
          <cell r="F1061" t="str">
            <v>DB31/070711/ĐTHN-TVS…..</v>
          </cell>
        </row>
        <row r="1062">
          <cell r="F1062" t="str">
            <v>DB31/070711/ĐTHN-TVS…..</v>
          </cell>
        </row>
        <row r="1063">
          <cell r="F1063" t="str">
            <v>DB31/070711/ĐTHN-TVS……</v>
          </cell>
        </row>
        <row r="1064">
          <cell r="F1064" t="str">
            <v>DB31/070711/ĐTHN-TVS……</v>
          </cell>
        </row>
        <row r="1065">
          <cell r="F1065" t="str">
            <v>DB31/070711/ĐTHN-TVS…….</v>
          </cell>
        </row>
        <row r="1066">
          <cell r="F1066" t="str">
            <v>DB31/070711/ĐTHN-TVS…….</v>
          </cell>
        </row>
        <row r="1067">
          <cell r="F1067" t="str">
            <v>DB31/070711/ĐTHN-TVS……..</v>
          </cell>
        </row>
        <row r="1068">
          <cell r="F1068" t="str">
            <v>DB31/070711/ĐTHN-TVS……..</v>
          </cell>
        </row>
        <row r="1069">
          <cell r="F1069" t="str">
            <v>DB31/070711/ĐTHN-TVS………</v>
          </cell>
        </row>
        <row r="1070">
          <cell r="F1070" t="str">
            <v>DB31/070711/ĐTHN-TVS………</v>
          </cell>
        </row>
        <row r="1071">
          <cell r="F1071" t="str">
            <v>DB31/070711/ĐTHN-TVS……….</v>
          </cell>
        </row>
        <row r="1072">
          <cell r="F1072" t="str">
            <v>DB31/070711/ĐTHN-TVS……….</v>
          </cell>
        </row>
        <row r="1073">
          <cell r="F1073" t="str">
            <v>DB31/070711/ĐTHN-TVS………..</v>
          </cell>
        </row>
        <row r="1074">
          <cell r="F1074" t="str">
            <v>DB31/070711/ĐTHN-TVS………..</v>
          </cell>
        </row>
        <row r="1075">
          <cell r="F1075" t="str">
            <v>DB31/070711/ĐTHN-TVS…………</v>
          </cell>
        </row>
        <row r="1076">
          <cell r="F1076" t="str">
            <v>DB31/070711/ĐTHN-TVS…………</v>
          </cell>
        </row>
        <row r="1077">
          <cell r="F1077" t="str">
            <v>DB32/110711/ĐTHN-TVS</v>
          </cell>
        </row>
        <row r="1078">
          <cell r="F1078" t="str">
            <v>DB32/110711/ĐTHN-TVS</v>
          </cell>
        </row>
        <row r="1079">
          <cell r="F1079" t="str">
            <v>DB32/110711/ĐTHN-TVS.</v>
          </cell>
        </row>
        <row r="1080">
          <cell r="F1080" t="str">
            <v>DB32/110711/ĐTHN-TVS.</v>
          </cell>
        </row>
        <row r="1081">
          <cell r="F1081" t="str">
            <v>DB32/110711/ĐTHN-TVS..</v>
          </cell>
        </row>
        <row r="1082">
          <cell r="F1082" t="str">
            <v>DB32/110711/ĐTHN-TVS..</v>
          </cell>
        </row>
        <row r="1083">
          <cell r="F1083" t="str">
            <v>DB32/110711/ĐTHN-TVS…</v>
          </cell>
        </row>
        <row r="1084">
          <cell r="F1084" t="str">
            <v>DB32/110711/ĐTHN-TVS…</v>
          </cell>
        </row>
        <row r="1085">
          <cell r="F1085" t="str">
            <v>DB32/110711/ĐTHN-TVS….</v>
          </cell>
        </row>
        <row r="1086">
          <cell r="F1086" t="str">
            <v>DB32/110711/ĐTHN-TVS….</v>
          </cell>
        </row>
        <row r="1087">
          <cell r="F1087" t="str">
            <v>DB32/110711/ĐTHN-TVS…..</v>
          </cell>
        </row>
        <row r="1088">
          <cell r="F1088" t="str">
            <v>DB32/110711/ĐTHN-TVS…..</v>
          </cell>
        </row>
        <row r="1089">
          <cell r="F1089" t="str">
            <v>DB32/110711/ĐTHN-TVS……</v>
          </cell>
        </row>
        <row r="1090">
          <cell r="F1090" t="str">
            <v>DB32/110711/ĐTHN-TVS……</v>
          </cell>
        </row>
        <row r="1091">
          <cell r="F1091" t="str">
            <v>DB32/110711/ĐTHN-TVS…….</v>
          </cell>
        </row>
        <row r="1092">
          <cell r="F1092" t="str">
            <v>DB32/110711/ĐTHN-TVS…….</v>
          </cell>
        </row>
        <row r="1093">
          <cell r="F1093" t="str">
            <v>DB33/130711/ĐTHN-TVS</v>
          </cell>
        </row>
        <row r="1094">
          <cell r="F1094" t="str">
            <v>DB33/130711/ĐTHN-TVS</v>
          </cell>
        </row>
        <row r="1095">
          <cell r="F1095" t="str">
            <v>DB33/130711/ĐTHN-TVS.</v>
          </cell>
        </row>
        <row r="1096">
          <cell r="F1096" t="str">
            <v>DB33/130711/ĐTHN-TVS.</v>
          </cell>
        </row>
        <row r="1097">
          <cell r="F1097" t="str">
            <v>DB33/130711/ĐTHN-TVS..</v>
          </cell>
        </row>
        <row r="1098">
          <cell r="F1098" t="str">
            <v>DB33/130711/ĐTHN-TVS..</v>
          </cell>
        </row>
        <row r="1099">
          <cell r="F1099" t="str">
            <v>DB33/130711/ĐTHN-TVS…</v>
          </cell>
        </row>
        <row r="1100">
          <cell r="F1100" t="str">
            <v>DB33/130711/ĐTHN-TVS…</v>
          </cell>
        </row>
        <row r="1101">
          <cell r="F1101" t="str">
            <v>DB33/130711/ĐTHN-TVS….</v>
          </cell>
        </row>
        <row r="1102">
          <cell r="F1102" t="str">
            <v>DB33/130711/ĐTHN-TVS….</v>
          </cell>
        </row>
        <row r="1103">
          <cell r="F1103" t="str">
            <v>DB33/130711/ĐTHN-TVS…..</v>
          </cell>
        </row>
        <row r="1104">
          <cell r="F1104" t="str">
            <v>DB33/130711/ĐTHN-TVS…..</v>
          </cell>
        </row>
        <row r="1105">
          <cell r="F1105" t="str">
            <v>DB33/130711/ĐTHN-TVS……</v>
          </cell>
        </row>
        <row r="1106">
          <cell r="F1106" t="str">
            <v>DB33/130711/ĐTHN-TVS……</v>
          </cell>
        </row>
        <row r="1107">
          <cell r="F1107" t="str">
            <v>DB33/130711/ĐTHN-TVS…….</v>
          </cell>
        </row>
        <row r="1108">
          <cell r="F1108" t="str">
            <v>DB33/130711/ĐTHN-TVS…….</v>
          </cell>
        </row>
        <row r="1109">
          <cell r="F1109" t="str">
            <v>DB33/130711/ĐTHN-TVS……..</v>
          </cell>
        </row>
        <row r="1110">
          <cell r="F1110" t="str">
            <v>DB33/130711/ĐTHN-TVS……..</v>
          </cell>
        </row>
        <row r="1111">
          <cell r="F1111" t="str">
            <v>DB33/130711/ĐTHN-TVS………</v>
          </cell>
        </row>
        <row r="1112">
          <cell r="F1112" t="str">
            <v>DB33/130711/ĐTHN-TVS………</v>
          </cell>
        </row>
        <row r="1113">
          <cell r="F1113" t="str">
            <v>DB33/130711/ĐTHN-TVS……….</v>
          </cell>
        </row>
        <row r="1114">
          <cell r="F1114" t="str">
            <v>DB33/130711/ĐTHN-TVS……….</v>
          </cell>
        </row>
        <row r="1115">
          <cell r="F1115" t="str">
            <v>DB33/130711/ĐTHN-TVS………..</v>
          </cell>
        </row>
        <row r="1116">
          <cell r="F1116" t="str">
            <v>DB33/130711/ĐTHN-TVS………..</v>
          </cell>
        </row>
        <row r="1117">
          <cell r="F1117" t="str">
            <v>DB34/140711/ĐTHN-TVS</v>
          </cell>
        </row>
        <row r="1118">
          <cell r="F1118" t="str">
            <v>DB34/140711/ĐTHN-TVS</v>
          </cell>
        </row>
        <row r="1119">
          <cell r="F1119" t="str">
            <v>DB34/140711/ĐTHN-TVS.</v>
          </cell>
        </row>
        <row r="1120">
          <cell r="F1120" t="str">
            <v>DB34/140711/ĐTHN-TVS.</v>
          </cell>
        </row>
        <row r="1121">
          <cell r="F1121" t="str">
            <v>DB34/140711/ĐTHN-TVS..</v>
          </cell>
        </row>
        <row r="1122">
          <cell r="F1122" t="str">
            <v>DB34/140711/ĐTHN-TVS..</v>
          </cell>
        </row>
        <row r="1123">
          <cell r="F1123" t="str">
            <v>DB34/140711/ĐTHN-TVS…</v>
          </cell>
        </row>
        <row r="1124">
          <cell r="F1124" t="str">
            <v>DB34/140711/ĐTHN-TVS…</v>
          </cell>
        </row>
        <row r="1125">
          <cell r="F1125" t="str">
            <v>DB34/140711/ĐTHN-TVS….</v>
          </cell>
        </row>
        <row r="1126">
          <cell r="F1126" t="str">
            <v>DB34/140711/ĐTHN-TVS….</v>
          </cell>
        </row>
        <row r="1127">
          <cell r="F1127" t="str">
            <v>DB34/140711/ĐTHN-TVS.….</v>
          </cell>
        </row>
        <row r="1128">
          <cell r="F1128" t="str">
            <v>DB34/140711/ĐTHN-TVS.….</v>
          </cell>
        </row>
        <row r="1129">
          <cell r="F1129" t="str">
            <v>DB34/140711/ĐTHN-TVS.…..</v>
          </cell>
        </row>
        <row r="1130">
          <cell r="F1130" t="str">
            <v>DB34/140711/ĐTHN-TVS.…..</v>
          </cell>
        </row>
        <row r="1131">
          <cell r="F1131" t="str">
            <v>DB34/140711/ĐTHN-TVS.……</v>
          </cell>
        </row>
        <row r="1132">
          <cell r="F1132" t="str">
            <v>DB34/140711/ĐTHN-TVS.……</v>
          </cell>
        </row>
        <row r="1133">
          <cell r="F1133" t="str">
            <v>DB34/140711/ĐTHN-TVS.…….</v>
          </cell>
        </row>
        <row r="1134">
          <cell r="F1134" t="str">
            <v>DB34/140711/ĐTHN-TVS.…….</v>
          </cell>
        </row>
        <row r="1135">
          <cell r="F1135" t="str">
            <v>DB34/140711/ĐTHN-TVS.……..</v>
          </cell>
        </row>
        <row r="1136">
          <cell r="F1136" t="str">
            <v>DB34/140711/ĐTHN-TVS.……..</v>
          </cell>
        </row>
        <row r="1137">
          <cell r="F1137" t="str">
            <v>DB34/140711/ĐTHN-TVS.………</v>
          </cell>
        </row>
        <row r="1138">
          <cell r="F1138" t="str">
            <v>DB34/140711/ĐTHN-TVS.………</v>
          </cell>
        </row>
        <row r="1139">
          <cell r="F1139" t="str">
            <v>DB34/140711/ĐTHN-TVS.……….</v>
          </cell>
        </row>
        <row r="1140">
          <cell r="F1140" t="str">
            <v>DB34/140711/ĐTHN-TVS.……….</v>
          </cell>
        </row>
        <row r="1141">
          <cell r="F1141" t="str">
            <v>DB35/150711/ĐTHN-TVS</v>
          </cell>
        </row>
        <row r="1142">
          <cell r="F1142" t="str">
            <v>DB35/150711/ĐTHN-TVS</v>
          </cell>
        </row>
        <row r="1143">
          <cell r="F1143" t="str">
            <v>DB35/150711/ĐTHN-TVS.</v>
          </cell>
        </row>
        <row r="1144">
          <cell r="F1144" t="str">
            <v>DB35/150711/ĐTHN-TVS.</v>
          </cell>
        </row>
        <row r="1145">
          <cell r="F1145" t="str">
            <v>DB35/150711/ĐTHN-TVS..</v>
          </cell>
        </row>
        <row r="1146">
          <cell r="F1146" t="str">
            <v>DB35/150711/ĐTHN-TVS..</v>
          </cell>
        </row>
        <row r="1147">
          <cell r="F1147" t="str">
            <v>DB35/150711/ĐTHN-TVS…</v>
          </cell>
        </row>
        <row r="1148">
          <cell r="F1148" t="str">
            <v>DB35/150711/ĐTHN-TVS…</v>
          </cell>
        </row>
        <row r="1149">
          <cell r="F1149" t="str">
            <v>DB35/150711/ĐTHN-TVS….</v>
          </cell>
        </row>
        <row r="1150">
          <cell r="F1150" t="str">
            <v>DB35/150711/ĐTHN-TVS….</v>
          </cell>
        </row>
        <row r="1151">
          <cell r="F1151" t="str">
            <v>DB35/150711/ĐTHN-TVS…..</v>
          </cell>
        </row>
        <row r="1152">
          <cell r="F1152" t="str">
            <v>DB35/150711/ĐTHN-TVS…..</v>
          </cell>
        </row>
        <row r="1153">
          <cell r="F1153" t="str">
            <v>DB35/150711/ĐTHN-TVS……</v>
          </cell>
        </row>
        <row r="1154">
          <cell r="F1154" t="str">
            <v>DB35/150711/ĐTHN-TVS……</v>
          </cell>
        </row>
        <row r="1155">
          <cell r="F1155" t="str">
            <v>DB35/150711/ĐTHN-TVS…….</v>
          </cell>
        </row>
        <row r="1156">
          <cell r="F1156" t="str">
            <v>DB35/150711/ĐTHN-TVS…….</v>
          </cell>
        </row>
        <row r="1157">
          <cell r="F1157" t="str">
            <v>DB35/150711/ĐTHN-TVS……..</v>
          </cell>
        </row>
        <row r="1158">
          <cell r="F1158" t="str">
            <v>DB35/150711/ĐTHN-TVS……..</v>
          </cell>
        </row>
        <row r="1159">
          <cell r="F1159" t="str">
            <v>DB35/150711/ĐTHN-TVS………</v>
          </cell>
        </row>
        <row r="1160">
          <cell r="F1160" t="str">
            <v>DB35/150711/ĐTHN-TVS………</v>
          </cell>
        </row>
        <row r="1161">
          <cell r="F1161" t="str">
            <v>DB35/150711/ĐTHN-TVS……….</v>
          </cell>
        </row>
        <row r="1162">
          <cell r="F1162" t="str">
            <v>DB35/150711/ĐTHN-TVS……….</v>
          </cell>
        </row>
        <row r="1163">
          <cell r="F1163" t="str">
            <v>DB35/150711/ĐTHN-TVS………..</v>
          </cell>
        </row>
        <row r="1164">
          <cell r="F1164" t="str">
            <v>DB35/150711/ĐTHN-TVS………..</v>
          </cell>
        </row>
        <row r="1165">
          <cell r="F1165" t="str">
            <v>DB36/180711/ĐTHN-TVS</v>
          </cell>
        </row>
        <row r="1166">
          <cell r="F1166" t="str">
            <v>DB36/180711/ĐTHN-TVS</v>
          </cell>
        </row>
        <row r="1167">
          <cell r="F1167" t="str">
            <v>DB36/180711/ĐTHN-TVS.</v>
          </cell>
        </row>
        <row r="1168">
          <cell r="F1168" t="str">
            <v>DB36/180711/ĐTHN-TVS.</v>
          </cell>
        </row>
        <row r="1169">
          <cell r="F1169" t="str">
            <v>DB36/180711/ĐTHN-TVS..</v>
          </cell>
        </row>
        <row r="1170">
          <cell r="F1170" t="str">
            <v>DB36/180711/ĐTHN-TVS..</v>
          </cell>
        </row>
        <row r="1171">
          <cell r="F1171" t="str">
            <v>DB36/180711/ĐTHN-TVS…</v>
          </cell>
        </row>
        <row r="1172">
          <cell r="F1172" t="str">
            <v>DB36/180711/ĐTHN-TVS…</v>
          </cell>
        </row>
        <row r="1173">
          <cell r="F1173" t="str">
            <v>DB36/180711/ĐTHN-TVS….</v>
          </cell>
        </row>
        <row r="1174">
          <cell r="F1174" t="str">
            <v>DB36/180711/ĐTHN-TVS….</v>
          </cell>
        </row>
        <row r="1175">
          <cell r="F1175" t="str">
            <v>DB36/180711/ĐTHN-TVS…..</v>
          </cell>
        </row>
        <row r="1176">
          <cell r="F1176" t="str">
            <v>DB36/180711/ĐTHN-TVS…..</v>
          </cell>
        </row>
        <row r="1177">
          <cell r="F1177" t="str">
            <v>DB36/180711/ĐTHN-TVS……</v>
          </cell>
        </row>
        <row r="1178">
          <cell r="F1178" t="str">
            <v>DB36/180711/ĐTHN-TVS……</v>
          </cell>
        </row>
        <row r="1179">
          <cell r="F1179" t="str">
            <v>DB37/050811/ĐTHN-TVS</v>
          </cell>
        </row>
        <row r="1180">
          <cell r="F1180" t="str">
            <v>DB37/050811/ĐTHN-TVS</v>
          </cell>
        </row>
        <row r="1181">
          <cell r="F1181" t="str">
            <v>DB37/050811/ĐTHN-TVS.</v>
          </cell>
        </row>
        <row r="1182">
          <cell r="F1182" t="str">
            <v>DB37/050811/ĐTHN-TVS.</v>
          </cell>
        </row>
        <row r="1183">
          <cell r="F1183" t="str">
            <v>DB37/050811/ĐTHN-TVS..</v>
          </cell>
        </row>
        <row r="1184">
          <cell r="F1184" t="str">
            <v>DB37/050811/ĐTHN-TVS..</v>
          </cell>
        </row>
        <row r="1185">
          <cell r="F1185" t="str">
            <v>DB37/050811/ĐTHN-TVS…</v>
          </cell>
        </row>
        <row r="1186">
          <cell r="F1186" t="str">
            <v>DB37/050811/ĐTHN-TVS…</v>
          </cell>
        </row>
        <row r="1187">
          <cell r="F1187" t="str">
            <v>DB37/050811/ĐTHN-TVS….</v>
          </cell>
        </row>
        <row r="1188">
          <cell r="F1188" t="str">
            <v>DB37/050811/ĐTHN-TVS….</v>
          </cell>
        </row>
        <row r="1189">
          <cell r="F1189" t="str">
            <v>DB37/050811/ĐTHN-TVS…..</v>
          </cell>
        </row>
        <row r="1190">
          <cell r="F1190" t="str">
            <v>DB37/050811/ĐTHN-TVS…..</v>
          </cell>
        </row>
        <row r="1191">
          <cell r="F1191" t="str">
            <v>DB37/050811/ĐTHN-TVS……</v>
          </cell>
        </row>
        <row r="1192">
          <cell r="F1192" t="str">
            <v>DB37/050811/ĐTHN-TVS……</v>
          </cell>
        </row>
        <row r="1193">
          <cell r="F1193" t="str">
            <v>DB37/050811/ĐTHN-TVS…….</v>
          </cell>
        </row>
        <row r="1194">
          <cell r="F1194" t="str">
            <v>DB37/050811/ĐTHN-TVS…….</v>
          </cell>
        </row>
        <row r="1195">
          <cell r="F1195" t="str">
            <v>DB37/050811/ĐTHN-TVS……..</v>
          </cell>
        </row>
        <row r="1196">
          <cell r="F1196" t="str">
            <v>DB37/050811/ĐTHN-TVS……..</v>
          </cell>
        </row>
        <row r="1197">
          <cell r="F1197" t="str">
            <v>DB38/080811/ĐTHN-TVS</v>
          </cell>
        </row>
        <row r="1198">
          <cell r="F1198" t="str">
            <v>DB38/080811/ĐTHN-TVS</v>
          </cell>
        </row>
        <row r="1199">
          <cell r="F1199" t="str">
            <v>DB38/080811/ĐTHN-TVS.</v>
          </cell>
        </row>
        <row r="1200">
          <cell r="F1200" t="str">
            <v>DB38/080811/ĐTHN-TVS.</v>
          </cell>
        </row>
        <row r="1201">
          <cell r="F1201" t="str">
            <v>DB38/080811/ĐTHN-TVS..</v>
          </cell>
        </row>
        <row r="1202">
          <cell r="F1202" t="str">
            <v>DB38/080811/ĐTHN-TVS..</v>
          </cell>
        </row>
        <row r="1203">
          <cell r="F1203" t="str">
            <v>DB38/080811/ĐTHN-TVS…</v>
          </cell>
        </row>
        <row r="1204">
          <cell r="F1204" t="str">
            <v>DB38/080811/ĐTHN-TVS…</v>
          </cell>
        </row>
        <row r="1205">
          <cell r="F1205" t="str">
            <v>DB39/220811/ĐTHN-TVS</v>
          </cell>
        </row>
        <row r="1206">
          <cell r="F1206" t="str">
            <v>DB39/220811/ĐTHN-TVS</v>
          </cell>
        </row>
        <row r="1207">
          <cell r="F1207" t="str">
            <v>DB39/220811/ĐTHN-TVS.</v>
          </cell>
        </row>
        <row r="1208">
          <cell r="F1208" t="str">
            <v>DB39/220811/ĐTHN-TVS.</v>
          </cell>
        </row>
        <row r="1209">
          <cell r="F1209" t="str">
            <v>DB40/250811/ĐTHN-TVS</v>
          </cell>
        </row>
        <row r="1210">
          <cell r="F1210" t="str">
            <v>DB40/250811/ĐTHN-TVS</v>
          </cell>
        </row>
        <row r="1211">
          <cell r="F1211" t="str">
            <v>DB40/250811/ĐTHN-TVS.</v>
          </cell>
        </row>
        <row r="1212">
          <cell r="F1212" t="str">
            <v>DB40/250811/ĐTHN-TVS.</v>
          </cell>
        </row>
        <row r="1213">
          <cell r="F1213" t="str">
            <v>DB40/250811/ĐTHN-TVS..</v>
          </cell>
        </row>
        <row r="1214">
          <cell r="F1214" t="str">
            <v>DB40/250811/ĐTHN-TVS..</v>
          </cell>
        </row>
        <row r="1215">
          <cell r="F1215" t="str">
            <v>DB40/250811/ĐTHN-TVS…</v>
          </cell>
        </row>
        <row r="1216">
          <cell r="F1216" t="str">
            <v>DB40/250811/ĐTHN-TVS…</v>
          </cell>
        </row>
        <row r="1217">
          <cell r="F1217" t="str">
            <v>DB40/250811/ĐTHN-TVS….</v>
          </cell>
        </row>
        <row r="1218">
          <cell r="F1218" t="str">
            <v>DB40/250811/ĐTHN-TVS….</v>
          </cell>
        </row>
        <row r="1219">
          <cell r="F1219" t="str">
            <v>DB40/250811/ĐTHN-TVS…..</v>
          </cell>
        </row>
        <row r="1220">
          <cell r="F1220" t="str">
            <v>DB40/250811/ĐTHN-TVS…..</v>
          </cell>
        </row>
        <row r="1221">
          <cell r="F1221" t="str">
            <v>DB41/060911/ĐTHN-TVS</v>
          </cell>
        </row>
        <row r="1222">
          <cell r="F1222" t="str">
            <v>DB41/060911/ĐTHN-TVS</v>
          </cell>
        </row>
        <row r="1223">
          <cell r="F1223" t="str">
            <v>DB41/060911/ĐTHN-TVS.</v>
          </cell>
        </row>
        <row r="1224">
          <cell r="F1224" t="str">
            <v>DB41/060911/ĐTHN-TVS.</v>
          </cell>
        </row>
        <row r="1225">
          <cell r="F1225" t="str">
            <v>DB41/060911/ĐTHN-TVS..</v>
          </cell>
        </row>
        <row r="1226">
          <cell r="F1226" t="str">
            <v>DB41/060911/ĐTHN-TVS..</v>
          </cell>
        </row>
        <row r="1227">
          <cell r="F1227" t="str">
            <v>DB41/060911/ĐTHN-TVS…</v>
          </cell>
        </row>
        <row r="1228">
          <cell r="F1228" t="str">
            <v>DB41/060911/ĐTHN-TVS…</v>
          </cell>
        </row>
        <row r="1229">
          <cell r="F1229" t="str">
            <v>DB42/070911/ĐTHN-TVS</v>
          </cell>
        </row>
        <row r="1230">
          <cell r="F1230" t="str">
            <v>DB42/070911/ĐTHN-TVS</v>
          </cell>
        </row>
        <row r="1231">
          <cell r="F1231" t="str">
            <v>DB42/070911/ĐTHN-TVS.</v>
          </cell>
        </row>
        <row r="1232">
          <cell r="F1232" t="str">
            <v>DB42/070911/ĐTHN-TVS.</v>
          </cell>
        </row>
        <row r="1233">
          <cell r="F1233" t="str">
            <v>DB42/070911/ĐTHN-TVS..</v>
          </cell>
        </row>
        <row r="1234">
          <cell r="F1234" t="str">
            <v>DB42/070911/ĐTHN-TVS..</v>
          </cell>
        </row>
        <row r="1235">
          <cell r="F1235" t="str">
            <v>DB42/070911/ĐTHN-TVS…</v>
          </cell>
        </row>
        <row r="1236">
          <cell r="F1236" t="str">
            <v>DB42/070911/ĐTHN-TVS…</v>
          </cell>
        </row>
        <row r="1237">
          <cell r="F1237" t="str">
            <v>DB43/130911/ĐTHN-TVS</v>
          </cell>
        </row>
        <row r="1238">
          <cell r="F1238" t="str">
            <v>DB43/130911/ĐTHN-TVS</v>
          </cell>
        </row>
        <row r="1239">
          <cell r="F1239" t="str">
            <v>DB43/130911/ĐTHN-TVS.</v>
          </cell>
        </row>
        <row r="1240">
          <cell r="F1240" t="str">
            <v>DB43/130911/ĐTHN-TVS.</v>
          </cell>
        </row>
        <row r="1241">
          <cell r="F1241" t="str">
            <v>DB43/130911/ĐTHN-TVS..</v>
          </cell>
        </row>
        <row r="1242">
          <cell r="F1242" t="str">
            <v>DB43/130911/ĐTHN-TVS..</v>
          </cell>
        </row>
        <row r="1243">
          <cell r="F1243" t="str">
            <v>DB44/140911/ĐTHN-TVS</v>
          </cell>
        </row>
        <row r="1244">
          <cell r="F1244" t="str">
            <v>DB44/140911/ĐTHN-TVS</v>
          </cell>
        </row>
        <row r="1245">
          <cell r="F1245" t="str">
            <v>DB44/140911/ĐTHN-TVS.</v>
          </cell>
        </row>
        <row r="1246">
          <cell r="F1246" t="str">
            <v>DB44/140911/ĐTHN-TVS.</v>
          </cell>
        </row>
        <row r="1247">
          <cell r="F1247" t="str">
            <v>DB44/140911/ĐTHN-TVS..</v>
          </cell>
        </row>
        <row r="1248">
          <cell r="F1248" t="str">
            <v>DB44/140911/ĐTHN-TVS..</v>
          </cell>
        </row>
        <row r="1249">
          <cell r="F1249" t="str">
            <v>DB45/150911/ĐTHN-TVS</v>
          </cell>
        </row>
        <row r="1250">
          <cell r="F1250" t="str">
            <v>DB45/150911/ĐTHN-TVS</v>
          </cell>
        </row>
        <row r="1251">
          <cell r="F1251" t="str">
            <v>DB45/150911/ĐTHN-TVS.</v>
          </cell>
        </row>
        <row r="1252">
          <cell r="F1252" t="str">
            <v>DB45/150911/ĐTHN-TVS.</v>
          </cell>
        </row>
        <row r="1253">
          <cell r="F1253" t="str">
            <v>DB45/150911/ĐTHN-TVS..</v>
          </cell>
        </row>
        <row r="1254">
          <cell r="F1254" t="str">
            <v>DB45/150911/ĐTHN-TVS..</v>
          </cell>
        </row>
        <row r="1255">
          <cell r="F1255" t="str">
            <v>DB46/190911/ĐTHN-TVS</v>
          </cell>
        </row>
        <row r="1256">
          <cell r="F1256" t="str">
            <v>DB46/190911/ĐTHN-TVS</v>
          </cell>
        </row>
        <row r="1257">
          <cell r="F1257" t="str">
            <v>DB46/190911/ĐTHN-TVS.</v>
          </cell>
        </row>
        <row r="1258">
          <cell r="F1258" t="str">
            <v>DB46/190911/ĐTHN-TVS.</v>
          </cell>
        </row>
        <row r="1259">
          <cell r="F1259" t="str">
            <v>DB47/210911/ĐTHN-TVS</v>
          </cell>
        </row>
        <row r="1260">
          <cell r="F1260" t="str">
            <v>DB47/210911/ĐTHN-TVS</v>
          </cell>
        </row>
        <row r="1261">
          <cell r="F1261" t="str">
            <v>DB47/210911/ĐTHN-TVS.</v>
          </cell>
        </row>
        <row r="1262">
          <cell r="F1262" t="str">
            <v>DB47/210911/ĐTHN-TVS.</v>
          </cell>
        </row>
        <row r="1263">
          <cell r="F1263" t="str">
            <v>DB48/230911/ĐTHN-TVS</v>
          </cell>
        </row>
        <row r="1264">
          <cell r="F1264" t="str">
            <v>DB48/230911/ĐTHN-TVS</v>
          </cell>
        </row>
        <row r="1265">
          <cell r="F1265" t="str">
            <v>DB48/230911/ĐTHN-TVS.</v>
          </cell>
        </row>
        <row r="1266">
          <cell r="F1266" t="str">
            <v>DB48/230911/ĐTHN-TVS.</v>
          </cell>
        </row>
        <row r="1267">
          <cell r="F1267" t="str">
            <v>DB49/260911/ĐTHN-TVS</v>
          </cell>
        </row>
        <row r="1268">
          <cell r="F1268" t="str">
            <v>DB49/260911/ĐTHN-TVS</v>
          </cell>
        </row>
        <row r="1269">
          <cell r="F1269" t="str">
            <v>DB50/270911/ĐTHN-TVS</v>
          </cell>
        </row>
        <row r="1270">
          <cell r="F1270" t="str">
            <v>DB50/270911/ĐTHN-TVS</v>
          </cell>
        </row>
        <row r="1271">
          <cell r="F1271" t="str">
            <v>DB51/280911/ĐTHN-TVS</v>
          </cell>
        </row>
        <row r="1272">
          <cell r="F1272" t="str">
            <v>DB51/280911/ĐTHN-TVS</v>
          </cell>
        </row>
        <row r="1273">
          <cell r="F1273" t="str">
            <v>DB52/300911/ĐTHN-TVS</v>
          </cell>
        </row>
        <row r="1274">
          <cell r="F1274" t="str">
            <v>DB52/300911/ĐTHN-TVS</v>
          </cell>
        </row>
        <row r="1275">
          <cell r="F1275" t="str">
            <v>184-11/HDTG/TPBHCM.CB</v>
          </cell>
        </row>
        <row r="1276">
          <cell r="F1276" t="str">
            <v>184-11/HDTG/TPBHCM.CB</v>
          </cell>
        </row>
        <row r="1277">
          <cell r="F1277" t="str">
            <v>0609-11/HDTG/TPBHCM.CB</v>
          </cell>
        </row>
        <row r="1278">
          <cell r="F1278" t="str">
            <v>17-12/HDTG/TPBHCM.CB</v>
          </cell>
        </row>
        <row r="1279">
          <cell r="F1279" t="str">
            <v>17-12/HDTG/TPBHCM.CB</v>
          </cell>
        </row>
        <row r="1280">
          <cell r="F1280" t="str">
            <v>17-12/HDTG/TPBHCM.CB</v>
          </cell>
        </row>
        <row r="1281">
          <cell r="F1281" t="str">
            <v>20120201-01/BVB-TVS</v>
          </cell>
        </row>
        <row r="1282">
          <cell r="F1282" t="str">
            <v>20120201-01/BVB-TVS</v>
          </cell>
        </row>
        <row r="1283">
          <cell r="F1283" t="str">
            <v>31/2012/HĐTG</v>
          </cell>
        </row>
        <row r="1284">
          <cell r="F1284" t="str">
            <v>31/2012/HĐTG</v>
          </cell>
        </row>
        <row r="1285">
          <cell r="F1285" t="str">
            <v>06032012/SHBHN-CKTV</v>
          </cell>
        </row>
        <row r="1286">
          <cell r="F1286" t="str">
            <v>06032012/SHBHN-CKTV</v>
          </cell>
        </row>
        <row r="1287">
          <cell r="F1287" t="str">
            <v>12042012/SHBHN-CKTV</v>
          </cell>
        </row>
        <row r="1288">
          <cell r="F1288" t="str">
            <v>12042012/SHBHN-CKTV</v>
          </cell>
        </row>
        <row r="1289">
          <cell r="F1289" t="str">
            <v>12042012/SHBHN-CKTV</v>
          </cell>
        </row>
        <row r="1290">
          <cell r="F1290" t="str">
            <v>12042012/SHBHN-CKTV</v>
          </cell>
        </row>
        <row r="1291">
          <cell r="F1291" t="str">
            <v>12042012/SHBHN-CKTV</v>
          </cell>
        </row>
        <row r="1292">
          <cell r="F1292" t="str">
            <v>12042012/SHBHN-CKTV</v>
          </cell>
        </row>
        <row r="1293">
          <cell r="F1293" t="str">
            <v>16072012/SHBHN-CKTV</v>
          </cell>
        </row>
        <row r="1294">
          <cell r="F1294" t="str">
            <v>16072012/SHBHN-CKTV</v>
          </cell>
        </row>
        <row r="1295">
          <cell r="F1295" t="str">
            <v>16072012/SHBHN-CKTV</v>
          </cell>
        </row>
        <row r="1296">
          <cell r="F1296" t="str">
            <v>16072012/SHBHN-CKTV</v>
          </cell>
        </row>
        <row r="1297">
          <cell r="F1297" t="str">
            <v>16072012/SHBHN-CKTV</v>
          </cell>
        </row>
        <row r="1298">
          <cell r="F1298" t="str">
            <v>16072012/SHBHN-CKTV</v>
          </cell>
        </row>
        <row r="1299">
          <cell r="F1299" t="str">
            <v>01/2012/LPBTN-CKTV</v>
          </cell>
        </row>
        <row r="1300">
          <cell r="F1300" t="str">
            <v>01/2012/LPBTN-CKTV</v>
          </cell>
        </row>
        <row r="1301">
          <cell r="F1301" t="str">
            <v>02/2012/LPBTN-CKTV</v>
          </cell>
        </row>
        <row r="1302">
          <cell r="F1302" t="str">
            <v>02/2012/LPBTN-CKTV</v>
          </cell>
        </row>
        <row r="1303">
          <cell r="F1303" t="str">
            <v>03/2012/LPBTN-CKTV</v>
          </cell>
        </row>
        <row r="1304">
          <cell r="F1304" t="str">
            <v>03/2012/LPBTN-CKTV</v>
          </cell>
        </row>
        <row r="1305">
          <cell r="F1305" t="str">
            <v>03/2012/LPBTN-CKTV</v>
          </cell>
        </row>
        <row r="1306">
          <cell r="F1306" t="str">
            <v>01/2013-TVSC/EIBBĐ-HĐTG</v>
          </cell>
        </row>
        <row r="1307">
          <cell r="F1307" t="str">
            <v>01/2013-TVSC/EIBBĐ-HĐTG</v>
          </cell>
        </row>
        <row r="1308">
          <cell r="F1308" t="str">
            <v>10/2013-TVSC/EIBBĐ-HĐTG</v>
          </cell>
        </row>
        <row r="1310">
          <cell r="F1310" t="str">
            <v>11/2013-TVSC/EIBBĐ-HĐTG</v>
          </cell>
        </row>
      </sheetData>
      <sheetData sheetId="5"/>
      <sheetData sheetId="6"/>
      <sheetData sheetId="7"/>
      <sheetData sheetId="8"/>
      <sheetData sheetId="9"/>
      <sheetData sheetId="10"/>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E-03E"/>
      <sheetName val="Chart1"/>
      <sheetName val="sent to"/>
      <sheetName val="XL4Poppy"/>
      <sheetName val="Sheet1"/>
      <sheetName val="Sheet2"/>
      <sheetName val="Sheet3"/>
      <sheetName val="1"/>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Interim payment"/>
      <sheetName val="Letter"/>
      <sheetName val="Bid Sum"/>
      <sheetName val="Item B"/>
      <sheetName val="Dg A"/>
      <sheetName val="Dg B&amp;C"/>
      <sheetName val="Rates&amp;Prices"/>
      <sheetName val="Material at site"/>
      <sheetName val="Gia VL"/>
      <sheetName val="Bang gia ca may"/>
      <sheetName val="Bang luong CB"/>
      <sheetName val="Bang P.tich CT"/>
      <sheetName val="D.toan chi tiet"/>
      <sheetName val="Bang TH Dtoan"/>
      <sheetName val="XXXXXXXX"/>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00000000"/>
      <sheetName val="Km0-Km1"/>
      <sheetName val="Km1-Km2"/>
      <sheetName val="TH"/>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Tong hop"/>
      <sheetName val="KL tong"/>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MD"/>
      <sheetName val="ND"/>
      <sheetName val="CONG"/>
      <sheetName val="DGCT"/>
      <sheetName val="Congty"/>
      <sheetName val="VPPN"/>
      <sheetName val="XN74"/>
      <sheetName val="XN54"/>
      <sheetName val="XN33"/>
      <sheetName val="NK96"/>
      <sheetName val="XL4Test5"/>
      <sheetName val="KH12"/>
      <sheetName val="CN12"/>
      <sheetName val="HD12"/>
      <sheetName val="KH1"/>
      <sheetName val="Chi tiet - Dv lap"/>
      <sheetName val="TH KHTC"/>
      <sheetName val="000"/>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Dong Dau"/>
      <sheetName val="Dong Dau (2)"/>
      <sheetName val="Sau dong"/>
      <sheetName val="Ma xa"/>
      <sheetName val="My dinh"/>
      <sheetName val="Tong cong"/>
      <sheetName val="VL"/>
      <sheetName val="CTXD"/>
      <sheetName val=".."/>
      <sheetName val="CTDN"/>
      <sheetName val="san vuon"/>
      <sheetName val="khu phu tro"/>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Chart2"/>
      <sheetName val="be tong"/>
      <sheetName val="Thep"/>
      <sheetName val="Tong hop thep"/>
      <sheetName val="Thuyet minh"/>
      <sheetName val="CQ-HQ"/>
      <sheetName val="00000001"/>
      <sheetName val="00000002"/>
      <sheetName val="00000003"/>
      <sheetName val="0000000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9"/>
      <sheetName val="10"/>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DTHH"/>
      <sheetName val="Bang1"/>
      <sheetName val="TAI TRONG"/>
      <sheetName val="NOI LUC"/>
      <sheetName val="TINH DUYET THTT CHINH"/>
      <sheetName val="TDUYET THTT PHU"/>
      <sheetName val="TINH DAO DONG VA DO VONG"/>
      <sheetName val="TINH NEO"/>
      <sheetName val="Phu luc"/>
      <sheetName val="Gia trÞ"/>
      <sheetName val="PTCT"/>
      <sheetName val="CDghino"/>
      <sheetName val="Tonghop"/>
      <sheetName val="TH (T1-6)"/>
      <sheetName val="ThueTB"/>
      <sheetName val="SCD5"/>
      <sheetName val=" NL"/>
      <sheetName val="CPVL-CPM"/>
      <sheetName val="PTVL"/>
      <sheetName val="CD1"/>
      <sheetName val=" NL (2)"/>
      <sheetName val="CDTHCT"/>
      <sheetName val="CDTHCT (3)"/>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tscd"/>
      <sheetName val="KM"/>
      <sheetName val="KHOANMUC"/>
      <sheetName val="CPQL"/>
      <sheetName val="SANLUONG"/>
      <sheetName val="SSCP-SL"/>
      <sheetName val="CPSX"/>
      <sheetName val="KQKD"/>
      <sheetName val="CDSL (2)"/>
      <sheetName val="Thep "/>
      <sheetName val="Chi tiet Khoi luong"/>
      <sheetName val="TH khoi luong"/>
      <sheetName val="Chiet tinh vat lieu "/>
      <sheetName val="TH KL VL"/>
      <sheetName val="CHIT"/>
      <sheetName val="THXH"/>
      <sheetName val="BHXH"/>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THCT"/>
      <sheetName val="cap cho cac DT"/>
      <sheetName val="Ung - hoan"/>
      <sheetName val="CP may"/>
      <sheetName val="SS"/>
      <sheetName val="NVL"/>
      <sheetName val="10000000"/>
      <sheetName val="Quang Tri"/>
      <sheetName val="TTHue"/>
      <sheetName val="Da Nang"/>
      <sheetName val="Quang Nam"/>
      <sheetName val="Quang Ngai"/>
      <sheetName val="TH DH-QN"/>
      <sheetName val="KP HD"/>
      <sheetName val="DB HD"/>
      <sheetName val="dutoan1"/>
      <sheetName val="Anhtoan"/>
      <sheetName val="dutoan2"/>
      <sheetName val="vat tu"/>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Outlets"/>
      <sheetName val="PGs"/>
      <sheetName val="01"/>
      <sheetName val="02"/>
      <sheetName val="03"/>
      <sheetName val="04"/>
      <sheetName val="05"/>
      <sheetName val="Sheet18"/>
      <sheetName val="Sheet19"/>
      <sheetName val="Sheet20"/>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phan tich DG"/>
      <sheetName val="gia vat lieu"/>
      <sheetName val="gia xe may"/>
      <sheetName val="gia nhan cong"/>
      <sheetName val="cd viaK0-T6"/>
      <sheetName val="cdvia T6-Tc24"/>
      <sheetName val="cdvia Tc24-T46"/>
      <sheetName val="cdbtnL2ko-k0+361"/>
      <sheetName val="cd btnL2k0+361-T19"/>
      <sheetName val="cong Q2"/>
      <sheetName val="T.U luong Q1"/>
      <sheetName val="T.U luong Q2"/>
      <sheetName val="T.U luong Q3"/>
      <sheetName val="DT"/>
      <sheetName val="THND"/>
      <sheetName val="THMD"/>
      <sheetName val="Phtro1"/>
      <sheetName val="DTKS1"/>
      <sheetName val="CT1m"/>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1-02"/>
      <sheetName val="Q2-02"/>
      <sheetName val="Q3-02"/>
      <sheetName val="KL VL"/>
      <sheetName val="KHCTiet"/>
      <sheetName val="QT 9-6"/>
      <sheetName val="Thuong luu HB"/>
      <sheetName val="QT03"/>
      <sheetName val="QT"/>
      <sheetName val="PTmay"/>
      <sheetName val="KK"/>
      <sheetName val="QT Ky T"/>
      <sheetName val="BCKT"/>
      <sheetName val="bc vt TON BAI"/>
      <sheetName val="XXXXXXX0"/>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ong Thu"/>
      <sheetName val="Tong Chi"/>
      <sheetName val="Truong hoc"/>
      <sheetName val="Cty CP"/>
      <sheetName val="G.thau 3B"/>
      <sheetName val="T.Hop Thu-chi"/>
      <sheetName val="Quyet toan"/>
      <sheetName val="Thu hoi"/>
      <sheetName val="Lai vay"/>
      <sheetName val="Tien vay"/>
      <sheetName val="Cong no"/>
      <sheetName val="Cop pha"/>
      <sheetName val="20000000"/>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TM"/>
      <sheetName val="BU-gian"/>
      <sheetName val="Bu-Ha"/>
      <sheetName val="PTVT"/>
      <sheetName val="Gia DAN"/>
      <sheetName val="Dan"/>
      <sheetName val="Cuoc"/>
      <sheetName val="Bugia"/>
      <sheetName val="KL57"/>
      <sheetName val="binh do"/>
      <sheetName val="cot lieu"/>
      <sheetName val="van khuon"/>
      <sheetName val="CT BT"/>
      <sheetName val="lay mau"/>
      <sheetName val="mat ngoai goi"/>
      <sheetName val="coc tram-bt"/>
      <sheetName val="bANG THANH TOAN LUONG SC"/>
      <sheetName val="DON GIA TIEN LUONG SXCB"/>
      <sheetName val="bang ke luong sc"/>
      <sheetName val="DICH VU"/>
      <sheetName val="BD LE TET"/>
      <sheetName val="BANG THANH TOAN LUONG TO SO CHE"/>
      <sheetName val="BANG TONG HOP LUONG SP"/>
      <sheetName val="Bang ke tien luong O phong"/>
      <sheetName val="bang ke luong SP"/>
      <sheetName val="tam ung luong ky I"/>
      <sheetName val="bao cao BHXH 6 thang"/>
      <sheetName val="Dao Ptai"/>
      <sheetName val="Tu RMU"/>
      <sheetName val="C.set"/>
      <sheetName val="SI"/>
      <sheetName val="Sco Cap"/>
      <sheetName val="Sco TB"/>
      <sheetName val="TN tram"/>
      <sheetName val="TN C.set"/>
      <sheetName val="TN TD DDay"/>
      <sheetName val="Phan chung"/>
      <sheetName val="VAT TU NHAN TXQN"/>
      <sheetName val="bang tong ke khoi luong vat tu"/>
      <sheetName val="hcong tkhe"/>
      <sheetName val="VAT TU NHAN TKHE"/>
      <sheetName val="hcong qn"/>
      <sheetName val="VAT TU NHAN (2)"/>
      <sheetName val="TH mau moi tu T10"/>
      <sheetName val="Tong hop Quy IV"/>
      <sheetName val="C45A-BH"/>
      <sheetName val="C46A-BH"/>
      <sheetName val="C47A-BH"/>
      <sheetName val="C48A-BH"/>
      <sheetName val="S-53-1"/>
      <sheetName val="PXuat"/>
      <sheetName val="THVT.T5"/>
      <sheetName val="XL1.t5"/>
      <sheetName val="XL2.T5"/>
      <sheetName val="XL3.T5"/>
      <sheetName val="XL5.T5"/>
      <sheetName val="THCCDCXN"/>
      <sheetName val="CC.XL1"/>
      <sheetName val="XL2"/>
      <sheetName val="XL3"/>
      <sheetName val="XL5"/>
      <sheetName val="Cpa"/>
      <sheetName val="khXN"/>
      <sheetName val="KKTS.04"/>
      <sheetName val="nha kct"/>
      <sheetName val="BKVT"/>
      <sheetName val="clvl"/>
      <sheetName val="Chenh lech"/>
      <sheetName val="Kinh phí"/>
      <sheetName val="Xep hang 201"/>
      <sheetName val="tc"/>
      <sheetName val="Caodo"/>
      <sheetName val="Dat"/>
      <sheetName val="KL-CTTK"/>
      <sheetName val="BTH"/>
      <sheetName val="CT xa"/>
      <sheetName val="TLGC"/>
      <sheetName val="BL"/>
      <sheetName val="cong bien t10"/>
      <sheetName val="luong t9 "/>
      <sheetName val="bb t9"/>
      <sheetName val="XETT10-03"/>
      <sheetName val="bxet"/>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THDT"/>
      <sheetName val="DM-Goc"/>
      <sheetName val="Gia-CT"/>
      <sheetName val="PTCP"/>
      <sheetName val="cphoi"/>
      <sheetName val=""/>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TDT"/>
      <sheetName val="xl"/>
      <sheetName val="NN"/>
      <sheetName val="Tralaivay"/>
      <sheetName val="TBTN"/>
      <sheetName val="CPTV"/>
      <sheetName val="PCCHAY"/>
      <sheetName val="dtks"/>
      <sheetName val="Phu luc HD"/>
      <sheetName val="Gia du thau"/>
      <sheetName val="PTDG"/>
      <sheetName val="Ca xe"/>
      <sheetName val="N1111"/>
      <sheetName val="C1111"/>
      <sheetName val="1121"/>
      <sheetName val="daura"/>
      <sheetName val="dauva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ien ung"/>
      <sheetName val="phi luong3"/>
      <sheetName val="TH du toan "/>
      <sheetName val="Du toan "/>
      <sheetName val="C.Tinh"/>
      <sheetName val="TK_cap"/>
      <sheetName val="NAM 2004"/>
      <sheetName val="LUU"/>
      <sheetName val="BAONO"/>
      <sheetName val="BAONOCHUAXONG"/>
      <sheetName val="PHI"/>
      <sheetName val="Thang 12"/>
      <sheetName val="Thang 1"/>
      <sheetName val="moi"/>
      <sheetName val="Thang 12 (2)"/>
      <sheetName val="Thang 01"/>
      <sheetName val="HTSD6LD"/>
      <sheetName val="HTSDDNN"/>
      <sheetName val="HTSDKT"/>
      <sheetName val="BD"/>
      <sheetName val="HTNT"/>
      <sheetName val="CHART"/>
      <sheetName val="HTDT"/>
      <sheetName val="HTSDD"/>
      <sheetName val="XE DAU"/>
      <sheetName val="XE XANG"/>
      <sheetName val="T1(T1)04"/>
      <sheetName val="DGXDCB"/>
      <sheetName val="DEM"/>
      <sheetName val="KHOILUONG"/>
      <sheetName val="DONGIA"/>
      <sheetName val="CPKSTK"/>
      <sheetName val="THIETBI"/>
      <sheetName val="VC1"/>
      <sheetName val="VC2"/>
      <sheetName val="VC3"/>
      <sheetName val="VC4"/>
      <sheetName val="VC5"/>
      <sheetName val="BaoCao"/>
      <sheetName val="TT"/>
      <sheetName val="CO SO DU LIEU PTVL"/>
      <sheetName val="KH-2001"/>
      <sheetName val="KH-2002"/>
      <sheetName val="KH-2003"/>
      <sheetName val="DGTL"/>
      <sheetName val="®¬ngi¸"/>
      <sheetName val="dongle"/>
      <sheetName val="#REF"/>
      <sheetName val="TIEN"/>
      <sheetName val="PHUONG"/>
      <sheetName val="ANH"/>
      <sheetName val="HUYNH"/>
      <sheetName val="TONKHO"/>
      <sheetName val="BANLE"/>
      <sheetName val="NHAPKHO"/>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Dutoan"/>
      <sheetName val="congtac vien-uy"/>
      <sheetName val="Nhan luc2001"/>
      <sheetName val="Vattu2"/>
      <sheetName val="Vattu"/>
      <sheetName val="Du toan"/>
      <sheetName val="Phan tich vat tu"/>
      <sheetName val="Tong hop vat tu"/>
      <sheetName val="Gia tri vat tu"/>
      <sheetName val="Chenh lech vat tu"/>
      <sheetName val="Chi phi van chuyen"/>
      <sheetName val="Don gia chi tiet"/>
      <sheetName val="Du thau"/>
      <sheetName val="Cau 2(3)"/>
      <sheetName val="XN79"/>
      <sheetName val="CTMT"/>
      <sheetName val="CT 03"/>
      <sheetName val="TH 03"/>
      <sheetName val="gvl"/>
      <sheetName val="CTTSCD"/>
      <sheetName val="TSCD ko dung"/>
      <sheetName val="Tong vat tu"/>
      <sheetName val="VT luu"/>
      <sheetName val="VTu1"/>
      <sheetName val="Vtu u dong"/>
      <sheetName val="TSLD khac"/>
      <sheetName val="CC da pbo het"/>
      <sheetName val="Phaitra"/>
      <sheetName val="QT Duoc (Hai)"/>
      <sheetName val="Cua"/>
      <sheetName val="NS"/>
      <sheetName val="KH 200³ (moi max)"/>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Original"/>
      <sheetName val="Tong hop kinh phi"/>
      <sheetName val="DTCT"/>
      <sheetName val="THVT"/>
      <sheetName val="THGT"/>
      <sheetName val="THKL37"/>
      <sheetName val="Cong37"/>
      <sheetName val="VTCY37"/>
      <sheetName val="CLVL37"/>
      <sheetName val="QTC37"/>
      <sheetName val="THKL.H9"/>
      <sheetName val="CongH9"/>
      <sheetName val="VTCYH9"/>
      <sheetName val="CLVTH9"/>
      <sheetName val="QTC9"/>
      <sheetName val="28+!60-28+420.5K95"/>
      <sheetName val="luong thang 10"/>
      <sheetName val="tong hop thang 10"/>
      <sheetName val="loung11"/>
      <sheetName val="TH 11"/>
      <sheetName val="T122"/>
      <sheetName val="T121"/>
      <sheetName val="px khai thac 2"/>
      <sheetName val="dao lo so 2"/>
      <sheetName val="luong vp thang 10"/>
      <sheetName val="B"/>
      <sheetName val="PGV-Th (2)"/>
      <sheetName val="PGV-C"/>
      <sheetName val="VVT"/>
      <sheetName val="T12"/>
      <sheetName val="T11"/>
      <sheetName val="T10"/>
      <sheetName val="T9"/>
      <sheetName val="T8"/>
      <sheetName val="T7"/>
      <sheetName val="T6"/>
      <sheetName val="T5"/>
      <sheetName val="T4"/>
      <sheetName val="T3"/>
      <sheetName val="T2"/>
      <sheetName val="T1"/>
      <sheetName val="Income Statement"/>
      <sheetName val="Shareholders' Equity"/>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SILICATE"/>
      <sheetName val="C45(DAU NAM)"/>
      <sheetName val="C45.(B.DONG)"/>
      <sheetName val="C47.1"/>
      <sheetName val="C47.2"/>
      <sheetName val="C47.3"/>
      <sheetName val="C47.4"/>
      <sheetName val="C47.5"/>
      <sheetName val="C47.6"/>
      <sheetName val="C47.7"/>
      <sheetName val="S53.1"/>
      <sheetName val="S53.2"/>
      <sheetName val="S53.3"/>
      <sheetName val="S53.4"/>
      <sheetName val="C46.1"/>
      <sheetName val="C46.2"/>
      <sheetName val="C46.3"/>
      <sheetName val="C46.4"/>
      <sheetName val="tuan"/>
      <sheetName val="Phan tich don gia (doc)"/>
      <sheetName val="D.toan chi thet"/>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기계시공"/>
      <sheetName val="BLR 1"/>
      <sheetName val="GEN"/>
      <sheetName val="GAS"/>
      <sheetName val="DEAE"/>
      <sheetName val="BLR2"/>
      <sheetName val="BLR3"/>
      <sheetName val="BLR4"/>
      <sheetName val="BLR5"/>
      <sheetName val="SAM"/>
      <sheetName val="CHEM"/>
      <sheetName val="COP"/>
      <sheetName val="bugiatheùpmong"/>
      <sheetName val="gia phan mong"/>
      <sheetName val="SILICAT_x0005_"/>
      <sheetName val="thue VAT"/>
      <sheetName val="doanh thu"/>
      <sheetName val="doanh thu loi nhuan"/>
      <sheetName val="dong tien"/>
      <sheetName val="thu hoi von"/>
      <sheetName val="ND13-13+374"/>
      <sheetName val="MTO REV.0"/>
      <sheetName val="CostBook"/>
      <sheetName val="BANGMTC"/>
      <sheetName val="Bang gia NC"/>
      <sheetName val="THDZ0,4"/>
      <sheetName val="TH DZ35"/>
      <sheetName val="THTram"/>
      <sheetName val="BB NT GD H-thanh"/>
      <sheetName val="BB NT KL"/>
      <sheetName val="Goi2"/>
      <sheetName val="THpp"/>
      <sheetName val="pp"/>
      <sheetName val="CL PP"/>
      <sheetName val="TH DgPP"/>
      <sheetName val="Dg PP"/>
      <sheetName val="CL DgPP"/>
      <sheetName val="TH DDau"/>
      <sheetName val="DDau"/>
      <sheetName val="GT3PP"/>
      <sheetName val="CLDD"/>
      <sheetName val="GT3DD"/>
      <sheetName val="TH DVu"/>
      <sheetName val="Dichvu"/>
      <sheetName val="CL Dvu"/>
      <sheetName val="TH DgDvu"/>
      <sheetName val="Dg DV"/>
      <sheetName val="PTDdv"/>
      <sheetName val="CLDdv"/>
      <sheetName val="GT3DV"/>
      <sheetName val="TH-CO"/>
      <sheetName val="C.O"/>
      <sheetName val="TH dg OC"/>
      <sheetName val="DCO"/>
      <sheetName val="CL CatOng"/>
      <sheetName val="Bang qui cach Vtu"/>
      <sheetName val="D.Da0"/>
      <sheetName val="Muavao6"/>
      <sheetName val="Muavao7"/>
      <sheetName val="Don gia"/>
      <sheetName val="NAM 200"/>
      <sheetName val="NAM 200&lt;"/>
      <sheetName val="NAM 200_x0005_"/>
      <sheetName val="KL_XL2000"/>
      <sheetName val="Chiet_tinh"/>
      <sheetName val="Van_chuyen"/>
      <sheetName val="THKP_(2)"/>
      <sheetName val="T_Bi"/>
      <sheetName val="Thiet_ke"/>
      <sheetName val="K_luong"/>
      <sheetName val="TT_L2"/>
      <sheetName val="TT_L1"/>
      <sheetName val="Thue_Ngoai"/>
      <sheetName val="Dong_Dau"/>
      <sheetName val="Dong_Dau_(2)"/>
      <sheetName val="Sau_dong"/>
      <sheetName val="Ma_xa"/>
      <sheetName val="My_dinh"/>
      <sheetName val="Tong_cong"/>
      <sheetName val="Chi_tiet_-_Dv_lap"/>
      <sheetName val="TH_KHTC"/>
      <sheetName val="Sheet2_(2)"/>
      <sheetName val="Phu_luc"/>
      <sheetName val="Gia_trÞ"/>
      <sheetName val="LUAN_CHUYEN"/>
      <sheetName val="KE_QUY"/>
      <sheetName val="LUONGGIAN_TIEP"/>
      <sheetName val="VAY_VON"/>
      <sheetName val="O_THAO"/>
      <sheetName val="Q_TRUNG"/>
      <sheetName val="Y_THANH"/>
      <sheetName val="Interim_payment"/>
      <sheetName val="Bid_Sum"/>
      <sheetName val="Item_B"/>
      <sheetName val="Dg_A"/>
      <sheetName val="Dg_B&amp;C"/>
      <sheetName val="Material_at_site"/>
      <sheetName val="DS_them_luong_qui_4-2002"/>
      <sheetName val="Phuc_loi_2-9-02"/>
      <sheetName val="Thuong_nhan_dip_21-12-02"/>
      <sheetName val="Thuong_dip_nhan_danh_hieu_AHL§"/>
      <sheetName val="Thang_luong_thu_13_nam_2002"/>
      <sheetName val="Luong_SX#_dip_Tet_Qui_Mui(dong)"/>
      <sheetName val="__"/>
      <sheetName val="san_vuon"/>
      <sheetName val="khu_phu_tro"/>
      <sheetName val="KH_2003_(moi_max)"/>
      <sheetName val="be_tong"/>
      <sheetName val="Tong_hop_thep"/>
      <sheetName val="vat_tu"/>
      <sheetName val="Tong_hop"/>
      <sheetName val="Gia_VL"/>
      <sheetName val="Bang_gia_ca_may"/>
      <sheetName val="Bang_luong_CB"/>
      <sheetName val="Bang_P_tich_CT"/>
      <sheetName val="D_toan_chi_tiet"/>
      <sheetName val="Bang_TH_Dtoan"/>
      <sheetName val="BCC_(2)"/>
      <sheetName val="Bao_cao"/>
      <sheetName val="Bao_cao_2"/>
      <sheetName val="Khoi_luong"/>
      <sheetName val="Khoi_luong_mat"/>
      <sheetName val="Bang_ke"/>
      <sheetName val="T_HopKL"/>
      <sheetName val="S_Luong"/>
      <sheetName val="D_Dap"/>
      <sheetName val="Q_Toan"/>
      <sheetName val="Phan_tich_chi_phi"/>
      <sheetName val="Chi_phi_nen_theo_BVTC"/>
      <sheetName val="nhan_cong_phu"/>
      <sheetName val="nhan_cong_Hung"/>
      <sheetName val="Nhan_cong"/>
      <sheetName val="Khoi_luong_nen_theo_BVTC"/>
      <sheetName val="TAI_TRONG"/>
      <sheetName val="NOI_LUC"/>
      <sheetName val="TINH_DUYET_THTT_CHINH"/>
      <sheetName val="TDUYET_THTT_PHU"/>
      <sheetName val="TINH_DAO_DONG_VA_DO_VONG"/>
      <sheetName val="TINH_NEO"/>
      <sheetName val="AC_PC"/>
      <sheetName val="Bang_VL"/>
      <sheetName val="VL(No_V-c)"/>
      <sheetName val="He_so"/>
      <sheetName val="PL_Vua"/>
      <sheetName val="Chitieu-dam_cac_loai"/>
      <sheetName val="DG_Dam"/>
      <sheetName val="DG_chung"/>
      <sheetName val="VL-dac_chung"/>
      <sheetName val="CT_1md_&amp;_dau_cong"/>
      <sheetName val="CT_cong"/>
      <sheetName val="dg_cong"/>
      <sheetName val="CT_Duong"/>
      <sheetName val="D_gia"/>
      <sheetName val="T_hop"/>
      <sheetName val="CtP_tro"/>
      <sheetName val="Nha_moi"/>
      <sheetName val="TT-T_Tron_So_2"/>
      <sheetName val="Ct_Dam_"/>
      <sheetName val="Ct_Duoi"/>
      <sheetName val="Ct_Tren"/>
      <sheetName val="D_giaMay"/>
      <sheetName val="Thuyet_minh"/>
      <sheetName val="26+180-400_2"/>
      <sheetName val="26+180_Sub1"/>
      <sheetName val="26+180_Sub4"/>
      <sheetName val="26+180-400_5(k95)"/>
      <sheetName val="26+400-620_3(k95)"/>
      <sheetName val="26+400-640_1(k95)"/>
      <sheetName val="26+960-27+150_9"/>
      <sheetName val="26+960-27+150_10"/>
      <sheetName val="26+960-27+150_11"/>
      <sheetName val="26+960-27+150_12"/>
      <sheetName val="26+960-27+150_5(k95)"/>
      <sheetName val="26+960-27+150_4(k95)"/>
      <sheetName val="26+960-27+150_1(k95)"/>
      <sheetName val="27+500-700_5(k95)"/>
      <sheetName val="27+500-700_4(k95)"/>
      <sheetName val="27+500-700_3(k95)"/>
      <sheetName val="27+500-700_1(k95)"/>
      <sheetName val="27+740-920_3(k95)"/>
      <sheetName val="27+740-920_21"/>
      <sheetName val="27+920-28+040_6,7"/>
      <sheetName val="27+920-28+040_10"/>
      <sheetName val="27+920-28+160_Su3"/>
      <sheetName val="28+160-28+420_5K95"/>
      <sheetName val="28+430-657_7"/>
      <sheetName val="Km28+430-657_8"/>
      <sheetName val="28+430-657_9"/>
      <sheetName val="28+430-667_10"/>
      <sheetName val="28+430-657_11"/>
      <sheetName val="28+430-657_4k95"/>
      <sheetName val="28+500-657_18"/>
      <sheetName val="28+520-657_19"/>
      <sheetName val="BU_CTPH"/>
      <sheetName val="BU_tran3+360_22"/>
      <sheetName val="Tran3+360_22"/>
      <sheetName val="BU_tran2+386_4"/>
      <sheetName val="Tran2+386_4"/>
      <sheetName val="DTcong_4-5"/>
      <sheetName val="Bu_1-2"/>
      <sheetName val="Bu_12-13"/>
      <sheetName val="DTcong_12-13"/>
      <sheetName val="DT_cong13-13+"/>
      <sheetName val="BU-_nhanh"/>
      <sheetName val="dtcong_nh1-2"/>
      <sheetName val="dtcong_nh0-1"/>
      <sheetName val="BU_11-12"/>
      <sheetName val="DTcong_11-12"/>
      <sheetName val="Pr-_CC"/>
      <sheetName val="MD_3-4"/>
      <sheetName val="ND_3-4"/>
      <sheetName val="MD_1-2"/>
      <sheetName val="ND_1-2"/>
      <sheetName val="MD_0-1"/>
      <sheetName val="ND_0-1"/>
      <sheetName val="KL_tong"/>
      <sheetName val="cd_viaK0-T6"/>
      <sheetName val="cdvia_T6-Tc24"/>
      <sheetName val="cdvia_Tc24-T46"/>
      <sheetName val="cd_btnL2k0+361-T19"/>
      <sheetName val="cap_cho_cac_DT"/>
      <sheetName val="Ung_-_hoan"/>
      <sheetName val="CP_may"/>
      <sheetName val="Thep_"/>
      <sheetName val="Chi_tiet_Khoi_luong"/>
      <sheetName val="TH_khoi_luong"/>
      <sheetName val="Chiet_tinh_vat_lieu_"/>
      <sheetName val="TH_KL_VL"/>
      <sheetName val="phan_tich_DG"/>
      <sheetName val="gia_vat_lieu"/>
      <sheetName val="gia_xe_may"/>
      <sheetName val="gia_nhan_cong"/>
      <sheetName val="TH_(T1-6)"/>
      <sheetName val="_NL"/>
      <sheetName val="_NL_(2)"/>
      <sheetName val="CDTHCT_(3)"/>
      <sheetName val="Quang_Tri"/>
      <sheetName val="Da_Nang"/>
      <sheetName val="Quang_Nam"/>
      <sheetName val="Quang_Ngai"/>
      <sheetName val="TH_DH-QN"/>
      <sheetName val="KP_HD"/>
      <sheetName val="DB_HD"/>
      <sheetName val="tong_hop_thanh_toan_thue"/>
      <sheetName val="bang_ke_nop_thue"/>
      <sheetName val="Tonh_hop_chi_phi"/>
      <sheetName val="BK_chi_phi"/>
      <sheetName val="KTra_DS_va_thue_GTGT"/>
      <sheetName val="Kiãøm_tra_DS_thue_GTGT"/>
      <sheetName val="XUAT(gia_von)"/>
      <sheetName val="Xuat_(gia_ban)"/>
      <sheetName val="Dchinh_TH_N-X-T"/>
      <sheetName val="Tong_hop_N-X-T"/>
      <sheetName val="thue_TH"/>
      <sheetName val="tong_hop_2001"/>
      <sheetName val="qUYET_TOAN_THUE"/>
      <sheetName val="thkl_(2)"/>
      <sheetName val="long_tec"/>
      <sheetName val="cong_Q2"/>
      <sheetName val="T_U_luong_Q1"/>
      <sheetName val="T_U_luong_Q2"/>
      <sheetName val="T_U_luong_Q3"/>
      <sheetName val="K249_K98"/>
      <sheetName val="K249_K98_(2)"/>
      <sheetName val="K251_K98"/>
      <sheetName val="K251_SBase"/>
      <sheetName val="K251_AC"/>
      <sheetName val="K252_K98"/>
      <sheetName val="K252_SBase"/>
      <sheetName val="K252_AC"/>
      <sheetName val="K253_K98"/>
      <sheetName val="K253_Subbase"/>
      <sheetName val="K253_Base_"/>
      <sheetName val="K253_SBase"/>
      <sheetName val="K253_AC"/>
      <sheetName val="K255_SBase"/>
      <sheetName val="K259_K98"/>
      <sheetName val="K259_Subbase"/>
      <sheetName val="K259_Base_"/>
      <sheetName val="K259_AC"/>
      <sheetName val="K260_K98"/>
      <sheetName val="K260_Subbase"/>
      <sheetName val="K260_Base"/>
      <sheetName val="K260_AC"/>
      <sheetName val="K261_K98"/>
      <sheetName val="K261_Base"/>
      <sheetName val="K261_AC"/>
      <sheetName val="CDSL_(2)"/>
      <sheetName val="CDTHU_CHI_T1"/>
      <sheetName val="THUCHI_2"/>
      <sheetName val="THU_CHI3"/>
      <sheetName val="THU_CHI_4"/>
      <sheetName val="THU_CHI5"/>
      <sheetName val="THU_CHI_6"/>
      <sheetName val="TU_CHI_7"/>
      <sheetName val="THU_CHI9"/>
      <sheetName val="THU_CHI_8"/>
      <sheetName val="THU_CHI_10"/>
      <sheetName val="THU_CHI_11"/>
      <sheetName val="THU_CHI_12"/>
      <sheetName val="KL_VL"/>
      <sheetName val="QT_9-6"/>
      <sheetName val="Thuong_luu_HB"/>
      <sheetName val="QT_Ky_T"/>
      <sheetName val="bc_vt_TON_BAI"/>
      <sheetName val="Xep_hang_201"/>
      <sheetName val="toan_Cty"/>
      <sheetName val="Cong_ty"/>
      <sheetName val="XN_2"/>
      <sheetName val="XN_ong_CHi"/>
      <sheetName val="N_XDCT&amp;_XKLD"/>
      <sheetName val="CN_HCM"/>
      <sheetName val="TT_XKLD(Nhan)"/>
      <sheetName val="Ong_Hong"/>
      <sheetName val="CN_hung_yen"/>
      <sheetName val="Dong_nai"/>
      <sheetName val="KLTong_hop"/>
      <sheetName val="Lan_can"/>
      <sheetName val="Ranh_doc_(2)"/>
      <sheetName val="Ranh_doc"/>
      <sheetName val="Coc_tieu"/>
      <sheetName val="Bien_bao"/>
      <sheetName val="Nan_tuyen"/>
      <sheetName val="Lan_1"/>
      <sheetName val="Lan__2"/>
      <sheetName val="Lan_3"/>
      <sheetName val="Gia_tri"/>
      <sheetName val="Lan_5"/>
      <sheetName val="binh_do"/>
      <sheetName val="cot_lieu"/>
      <sheetName val="van_khuon"/>
      <sheetName val="CT_BT"/>
      <sheetName val="lay_mau"/>
      <sheetName val="mat_ngoai_goi"/>
      <sheetName val="coc_tram-bt"/>
      <sheetName val="Cong_hop"/>
      <sheetName val="kldukien_(107)"/>
      <sheetName val="qui1_(2)"/>
      <sheetName val="Quyet_toan"/>
      <sheetName val="Thu_hoi"/>
      <sheetName val="Lai_vay"/>
      <sheetName val="Tien_vay"/>
      <sheetName val="Cong_no"/>
      <sheetName val="Cop_pha"/>
      <sheetName val="Dc_Dau"/>
      <sheetName val="_o_to_Hien_8"/>
      <sheetName val="_o_to_Hien9"/>
      <sheetName val="_o_to_Hien10"/>
      <sheetName val="_o_to_Hien11"/>
      <sheetName val="_o_to_Hien12)"/>
      <sheetName val="_o_to_Hien1"/>
      <sheetName val="_o_to_Hien2"/>
      <sheetName val="_o_to_Hien3"/>
      <sheetName val="_o_to_Hien4"/>
      <sheetName val="_o_to_Hien5"/>
      <sheetName val="_o_to_Phong_8"/>
      <sheetName val="_o_to_Phong9"/>
      <sheetName val="_o_to_Phong10"/>
      <sheetName val="_o_to_Phong11"/>
      <sheetName val="_o_to_Phong12)"/>
      <sheetName val="_o_to_Phong1"/>
      <sheetName val="_o_to_Phong2"/>
      <sheetName val="_o_to_Phong3"/>
      <sheetName val="_o_to_Phong4"/>
      <sheetName val="_o_to_Phong5"/>
      <sheetName val="_o_to_Dung_8_"/>
      <sheetName val="_D_tt_dau8"/>
      <sheetName val="_o_to_Dung_9"/>
      <sheetName val="_D9_tt_dau"/>
      <sheetName val="_D10_tt_dau"/>
      <sheetName val="_o_to_Dung_10"/>
      <sheetName val="_o_to_Dung_11"/>
      <sheetName val="_o_to_Dung_12)"/>
      <sheetName val="_o_to_Dung_1"/>
      <sheetName val="_o_to_Dung2"/>
      <sheetName val="_o_to_Dung3"/>
      <sheetName val="_o_to_Dung4"/>
      <sheetName val="_o_totrongT10-12"/>
      <sheetName val="_o_totrongT2"/>
      <sheetName val="_o_totrungT10-12"/>
      <sheetName val="_o_toMinhT10-12_"/>
      <sheetName val="_o_toMinhT2"/>
      <sheetName val="_o_toTrieuT10-12__"/>
      <sheetName val="Luong_8_SP"/>
      <sheetName val="Luong_9_SP_"/>
      <sheetName val="Luong_10_SP_"/>
      <sheetName val="Luong_11_SP_"/>
      <sheetName val="Luong_12_SP"/>
      <sheetName val="Luong_1_SP1"/>
      <sheetName val="Luong_2_SP2"/>
      <sheetName val="Luong_3_SP3"/>
      <sheetName val="Luong_4_SP4"/>
      <sheetName val="Luong_4_SP5"/>
      <sheetName val="sent_to"/>
      <sheetName val="Tien_ung"/>
      <sheetName val="phi_luong3"/>
      <sheetName val="Phu_luc_HD"/>
      <sheetName val="Gia_du_thau"/>
      <sheetName val="Ca_xe"/>
      <sheetName val="Gia_DAN"/>
      <sheetName val="Chenh_lech"/>
      <sheetName val="Kinh_phí"/>
      <sheetName val="C_TIEU"/>
      <sheetName val="T_Luong"/>
      <sheetName val="T_HAO"/>
      <sheetName val="DT_TUYEN"/>
      <sheetName val="DT_GIA"/>
      <sheetName val="KHDT_(2)"/>
      <sheetName val="CL_"/>
      <sheetName val="KQ_(2)"/>
      <sheetName val="THKL_H9"/>
      <sheetName val="KL_Tram_Cty"/>
      <sheetName val="Gam_may_Cty"/>
      <sheetName val="KL_tram_KH"/>
      <sheetName val="Gam_may_KH"/>
      <sheetName val="Cach_dien"/>
      <sheetName val="Mang_tai"/>
      <sheetName val="KL_DDK"/>
      <sheetName val="Mang_tai_DDK"/>
      <sheetName val="KL_DDK0,4"/>
      <sheetName val="TT_Ky_thuat"/>
      <sheetName val="CT_moi"/>
      <sheetName val="Tu_dien"/>
      <sheetName val="May_cat"/>
      <sheetName val="Dao_Cly"/>
      <sheetName val="Dao_Ptai"/>
      <sheetName val="Tu_RMU"/>
      <sheetName val="C_set"/>
      <sheetName val="Sco_Cap"/>
      <sheetName val="Sco_TB"/>
      <sheetName val="TN_tram"/>
      <sheetName val="TN_C_set"/>
      <sheetName val="TN_TD_DDay"/>
      <sheetName val="Phan_chung"/>
      <sheetName val="congtac_vien-uy"/>
      <sheetName val="Nhan_luc2001"/>
      <sheetName val="CT_xa"/>
      <sheetName val="cap_so_lan_2"/>
      <sheetName val="cap_so_BHXH"/>
      <sheetName val="tru_tien"/>
      <sheetName val="yt_q2"/>
      <sheetName val="c45_t3"/>
      <sheetName val="c45_t6"/>
      <sheetName val="BHYT_Q3_2003"/>
      <sheetName val="C45_t7"/>
      <sheetName val="C47-t07_2003"/>
      <sheetName val="C45_t8"/>
      <sheetName val="C47-t08_2003"/>
      <sheetName val="C45_t09"/>
      <sheetName val="C47-t09_2003"/>
      <sheetName val="C47_T12"/>
      <sheetName val="BHYT_Q4-2003"/>
      <sheetName val="C45_T10"/>
      <sheetName val="Tong_Thu"/>
      <sheetName val="Tong_Chi"/>
      <sheetName val="Truong_hoc"/>
      <sheetName val="Cty_CP"/>
      <sheetName val="G_thau_3B"/>
      <sheetName val="T_Hop_Thu-chi"/>
      <sheetName val="cong_bien_t10"/>
      <sheetName val="luong_t9_"/>
      <sheetName val="bb_t9"/>
      <sheetName val="DG_SOC"/>
      <sheetName val="DG_HQ"/>
      <sheetName val="NAM_2004"/>
      <sheetName val="Hat_1"/>
      <sheetName val="_H8_duong"/>
      <sheetName val="Hat_7dg"/>
      <sheetName val="TH_duong_1B"/>
      <sheetName val="TH_cau_1B"/>
      <sheetName val="cau_H1"/>
      <sheetName val="Son_dg"/>
      <sheetName val="THKL_H4"/>
      <sheetName val="THVT_T5"/>
      <sheetName val="XL1_t5"/>
      <sheetName val="XL2_T5"/>
      <sheetName val="XL3_T5"/>
      <sheetName val="XL5_T5"/>
      <sheetName val="CC_XL1"/>
      <sheetName val="KKTS_04"/>
      <sheetName val="nha_kct"/>
      <sheetName val="NAM_200"/>
      <sheetName val="XE_DAU"/>
      <sheetName val="NAM_200&lt;"/>
      <sheetName val="NAM_200"/>
      <sheetName val="Co_quan_TCT"/>
      <sheetName val="BOT_(PA_chon)"/>
      <sheetName val="Yaly_&amp;_Ri_Ninh"/>
      <sheetName val="Thuy_dien_Na_Loi"/>
      <sheetName val="bang_so_sanh_tong_hop"/>
      <sheetName val="bang_so_sanh_tong_hop_(ty_le)"/>
      <sheetName val="thu_nhap_binh_quan_(2)"/>
      <sheetName val="dang_huong"/>
      <sheetName val="phuong_an_1"/>
      <sheetName val="phuong_an_1_(2)"/>
      <sheetName val="phuong_an2"/>
      <sheetName val="tong_hop_BQ"/>
      <sheetName val="tong_hop_BQ-1"/>
      <sheetName val="phuong_an_chon"/>
      <sheetName val="bang_so_sanh_tong_hop_(_PA_chon"/>
      <sheetName val="dang_ap_dung"/>
      <sheetName val="bang_tong_hop_(dang_huong)"/>
      <sheetName val="TH_du_toan_"/>
      <sheetName val="Du_toan_"/>
      <sheetName val="C_Tinh"/>
      <sheetName val="XE_XANG"/>
      <sheetName val="Bot_Giat_C"/>
      <sheetName val="Bot_Giat_P_"/>
      <sheetName val="THAY_THUNG_H"/>
      <sheetName val="thi_nghiem"/>
      <sheetName val="沈阳"/>
      <sheetName val="重庆"/>
      <sheetName val="杭州调"/>
      <sheetName val="[PIPE-03E.XLSÝ26+960-27+150.4(k"/>
      <sheetName val="DATA"/>
      <sheetName val="11"/>
      <sheetName val="THop"/>
      <sheetName val="hoan von"/>
      <sheetName val="dothi npv"/>
      <sheetName val="diem hoa von"/>
      <sheetName val="nop ngan sach"/>
      <sheetName val="chi tieu"/>
      <sheetName val="CT Thang Mo"/>
      <sheetName val="CT  PL"/>
      <sheetName val="GiaVL"/>
      <sheetName val="Dept"/>
      <sheetName val="XXXXXXX_x0018_"/>
      <sheetName val="ctbetong"/>
      <sheetName val="PTS䁌"/>
      <sheetName val="A"/>
      <sheetName val="transfer"/>
      <sheetName val="CQuan"/>
      <sheetName val="CAU 1"/>
      <sheetName val="CAU3"/>
      <sheetName val="CAU5 A Thu"/>
      <sheetName val="yen lenh"/>
      <sheetName val="CAU5"/>
      <sheetName val="CAU5 (1+2)"/>
      <sheetName val="CAU 7 (O Hien)"/>
      <sheetName val="CAU 7"/>
      <sheetName val="CKCT"/>
      <sheetName val="TCCG ( NH)"/>
      <sheetName val="TCCG"/>
      <sheetName val="Cau 9"/>
      <sheetName val="Cau 11"/>
      <sheetName val="480"/>
      <sheetName val="khen thuong (2)"/>
      <sheetName val="khen thuong"/>
      <sheetName val="Thuong"/>
      <sheetName val="San luong"/>
      <sheetName val="Thu nhap"/>
      <sheetName val="Dept code"/>
      <sheetName val="docket"/>
      <sheetName val="Line code"/>
      <sheetName val="TK331A"/>
      <sheetName val="TK131B"/>
      <sheetName val="TK131A"/>
      <sheetName val="TK11_x0018_"/>
      <sheetName val="Phuc loi׮"/>
      <sheetName val="Phuc loiԼ"/>
      <sheetName val="Phuc loiע_x0000__x0000__x0000_Ꮆ最"/>
      <sheetName val="Ranh ࡤoc"/>
      <sheetName val="GIAVLIEU"/>
      <sheetName val="Du_toan"/>
      <sheetName val="Phan_tich_vat_tu"/>
      <sheetName val="Tong_hop_vat_tu"/>
      <sheetName val="Gia_tri_vat_tu"/>
      <sheetName val="Chenh_lech_vat_tu"/>
      <sheetName val="Chi_phi_van_chuyen"/>
      <sheetName val="Don_gia_chi_tiet"/>
      <sheetName val="Du_thau"/>
      <sheetName val="KHTTSP"/>
      <sheetName val="Chi tieu KT-KT"/>
      <sheetName val="CP"/>
      <sheetName val="dbld"/>
      <sheetName val="THTL"/>
      <sheetName val="CTKT"/>
      <sheetName val="GT"/>
      <sheetName val="BGDO Sdong"/>
      <sheetName val="BBtrang SD"/>
      <sheetName val="Vuong do l2 sd 17"/>
      <sheetName val="Vuong do SD17"/>
      <sheetName val="BG T SD17"/>
      <sheetName val="BGDSD"/>
      <sheetName val="SD 17"/>
      <sheetName val="dn x"/>
      <sheetName val="dn xay"/>
      <sheetName val="DN"/>
      <sheetName val="PSB.TB"/>
      <sheetName val="Weekly"/>
      <sheetName val="MTL$-INTER"/>
      <sheetName val="MTO REV.2(ARMOR)"/>
      <sheetName val="IBASE"/>
      <sheetName val="Package1"/>
      <sheetName val="TK 331c1"/>
      <sheetName val="TK331C"/>
      <sheetName val="CT331-2003"/>
      <sheetName val="CT 331"/>
      <sheetName val="CT131-2003"/>
      <sheetName val="CT 131"/>
      <sheetName val="15.MMUS GOI"/>
      <sheetName val="BKE CT GOC"/>
      <sheetName val="BK-CT"/>
      <sheetName val="CTGS10"/>
      <sheetName val="BKE CT GOC (2)"/>
      <sheetName val="CTGS10 (2)"/>
      <sheetName val="Chiettinh dz0,4"/>
      <sheetName val="TIEN GOI"/>
      <sheetName val="NHAT KY THU TIEN T.GOI"/>
      <sheetName val="LUONG GIAN TIEP"/>
      <sheetName val="NHAT KY THU TIEN TM"/>
      <sheetName val="UOC THUC HIEN THUE TNDN"/>
      <sheetName val="QUY TM"/>
      <sheetName val="131"/>
      <sheetName val="NKCT - 01"/>
      <sheetName val="LAI - LO"/>
      <sheetName val="TO KHAI CHI TIET"/>
      <sheetName val="THUE PII"/>
      <sheetName val="THUE PIII"/>
      <sheetName val="QUYET TOAN THUE TNDN"/>
      <sheetName val="BANG CAN DOI RUT GON"/>
      <sheetName val="BANG CAN DOI"/>
      <sheetName val="NHAT KY CHI TIEN"/>
      <sheetName val="LAI LO"/>
      <sheetName val="TO KHAI THUE DT -TNDN- CP"/>
      <sheetName val="QUYET TOAN THUE- CAC KHOAN"/>
      <sheetName val="GIA THANH"/>
      <sheetName val="BAI DUNG "/>
      <sheetName val="BIA NAM"/>
      <sheetName val="TM BAO CAO"/>
      <sheetName val="SXKD"/>
      <sheetName val="NEW-PANEL"/>
      <sheetName val="ESTI."/>
      <sheetName val="Gr"/>
      <sheetName val="@.Dap"/>
      <sheetName val="K"/>
      <sheetName val="Dchinh(chinhthuc)"/>
      <sheetName val="nphuo"/>
      <sheetName val="B9_SCL (2)"/>
      <sheetName val="T-9"/>
      <sheetName val="Thang 7-05"/>
      <sheetName val="Bia dvi"/>
      <sheetName val="B3_Tonghop thang"/>
      <sheetName val="B4_TTG"/>
      <sheetName val="B7_TaiNan"/>
      <sheetName val="B8_DongDien"/>
      <sheetName val="B9_SCL"/>
      <sheetName val="B10_SCTX"/>
      <sheetName val="B11_XTM"/>
      <sheetName val="B12_TBDC"/>
      <sheetName val="B13_LanKT"/>
      <sheetName val="TK331B"/>
      <sheetName val="DF"/>
      <sheetName val="Detail pg 5"/>
      <sheetName val="COT"/>
      <sheetName val="CNKH"/>
      <sheetName val="Ca.D"/>
      <sheetName val="H.long"/>
      <sheetName val="C.Mong"/>
      <sheetName val="M.Phu"/>
      <sheetName val="T.Son"/>
      <sheetName val="V.Don"/>
      <sheetName val="Y.Kien"/>
      <sheetName val="V.Quang"/>
      <sheetName val="Q.Lam"/>
      <sheetName val="P.Thu"/>
      <sheetName val="T.Coc"/>
      <sheetName val="D.Nghia"/>
      <sheetName val="TT.DH"/>
      <sheetName val="P.Phu"/>
      <sheetName val="P.Lai"/>
      <sheetName val="N.Xuyen"/>
      <sheetName val="H.quan"/>
      <sheetName val="S.Dang"/>
      <sheetName val="N.Quan"/>
      <sheetName val="C.Dam"/>
      <sheetName val="B.luan"/>
      <sheetName val="M.Luong"/>
      <sheetName val="B.Doan"/>
      <sheetName val="H.Do"/>
      <sheetName val="D.Khe"/>
      <sheetName val="P.Trung"/>
      <sheetName val="V.du"/>
      <sheetName val="cd_x0001_viaK0-T6"/>
      <sheetName val="Chiet tinh 6at lieu "/>
      <sheetName val="gia vat ,ieu"/>
      <sheetName val="MD03-4"/>
      <sheetName val="TH VL, NC, DDHT Thanhphuoc"/>
      <sheetName val="Du_lieu"/>
      <sheetName val="KTCB"/>
      <sheetName val="PXL+TB"/>
      <sheetName val="Mucluc"/>
      <sheetName val="TMDT"/>
      <sheetName val="PBVDT"/>
      <sheetName val="LPS"/>
      <sheetName val="VONTB"/>
      <sheetName val="KHTN"/>
      <sheetName val="Chart5"/>
      <sheetName val="LL"/>
      <sheetName val="CDTN"/>
      <sheetName val="HV"/>
      <sheetName val="lUONGTIEN"/>
      <sheetName val="Chart3"/>
      <sheetName val="Chart4"/>
      <sheetName val="Chart6"/>
      <sheetName val="CSDV"/>
      <sheetName val="PTKT"/>
      <sheetName val="MAIN_DATA"/>
      <sheetName val="tph AAHSTOT27"/>
      <sheetName val="TPH10x20"/>
      <sheetName val="TPH5x10"/>
      <sheetName val="TPH0x5"/>
      <sheetName val="TPHCVang"/>
      <sheetName val="TPHBDa"/>
      <sheetName val="Bang 2B"/>
      <sheetName val="T_x0003__x0000_ong dip nhan danh hieu AHL§"/>
      <sheetName val="T_x0003_"/>
      <sheetName val="GHKII"/>
      <sheetName val="TH K II"/>
      <sheetName val="TH K I"/>
      <sheetName val="phieu-dgio"/>
      <sheetName val="Purchase Order"/>
      <sheetName val="Customize Your Purchase Order"/>
      <sheetName val="Comparison"/>
      <sheetName val="A .Building  "/>
      <sheetName val="Qty-(Arc )"/>
      <sheetName val="Input"/>
      <sheetName val="Electrical Breakdown"/>
      <sheetName val="PIPE-03E.XLS"/>
      <sheetName val="UBi"/>
      <sheetName val="26+960-27+050.9"/>
      <sheetName val="DGCT1"/>
      <sheetName val="Tu van Thiet ke"/>
      <sheetName val="Tien do thi cong"/>
      <sheetName val="Bia du toan"/>
      <sheetName val="Config"/>
      <sheetName val="Group"/>
      <sheetName val="Pipe"/>
      <sheetName val="_x0002__x0001_"/>
      <sheetName val="_x0000__x0000__x0005__x0000_"/>
      <sheetName val="Gia"/>
      <sheetName val="B3D"/>
      <sheetName val="402"/>
      <sheetName val="Div. A"/>
      <sheetName val="nphuၯck"/>
      <sheetName val="Tong hop gia"/>
      <sheetName val="THDN MBA phu tai"/>
      <sheetName val="TBA CC"/>
      <sheetName val="Summary"/>
      <sheetName val="Thi sinh"/>
      <sheetName val="SPS"/>
      <sheetName val="DSNV"/>
      <sheetName val="Cham cong"/>
      <sheetName val="Bang luong"/>
      <sheetName val="LCB"/>
      <sheetName val="CN131"/>
      <sheetName val="STH 152"/>
      <sheetName val="CN 331"/>
      <sheetName val="VLSPHH"/>
      <sheetName val="DVKH"/>
      <sheetName val="Kho"/>
      <sheetName val="COMP"/>
      <sheetName val="Packing type 2"/>
      <sheetName val="C"/>
      <sheetName val="D"/>
      <sheetName val="F"/>
      <sheetName val="G"/>
      <sheetName val="I"/>
      <sheetName val="L"/>
      <sheetName val="M"/>
      <sheetName val="N"/>
      <sheetName val="O"/>
      <sheetName val="P"/>
      <sheetName val="S"/>
      <sheetName val="U"/>
      <sheetName val="T"/>
      <sheetName val="XNT"/>
      <sheetName val="BBKKT11"/>
      <sheetName val="Dec3X"/>
      <sheetName val="B-B"/>
      <sheetName val="DMVT1 (2)"/>
      <sheetName val="DTGG1"/>
      <sheetName val="DTBB1"/>
      <sheetName val="DTK1"/>
      <sheetName val="TH1"/>
      <sheetName val="DMVT1"/>
      <sheetName val="LB"/>
      <sheetName val="P.LIST"/>
      <sheetName val="INSPECTION"/>
      <sheetName val="INVOICE"/>
      <sheetName val="BOOKING"/>
      <sheetName val="MAKING BILL"/>
      <sheetName val="CO FORM A"/>
      <sheetName val="EC"/>
      <sheetName val="HOI PHIEU"/>
      <sheetName val="YEU CAU TT TECH (LC)"/>
      <sheetName val="beneficiary"/>
      <sheetName val="shipping advice"/>
      <sheetName val="SAMPLE"/>
      <sheetName val="ch"/>
      <sheetName val="cv019"/>
      <sheetName val="cv013"/>
      <sheetName val="cv012"/>
      <sheetName val="cv010"/>
      <sheetName val="cv09"/>
      <sheetName val="May thi cong"/>
      <sheetName val="Chi phi chung"/>
      <sheetName val="Ki泺m tra DS thue GTGT"/>
      <sheetName val="27+740-820.3(k95)"/>
      <sheetName val="ၔonghop"/>
      <sheetName val="HTTK"/>
      <sheetName val="VAT_TU_NHAN_TXQN"/>
      <sheetName val="bang_tong_ke_khoi_luong_vat_tu"/>
      <sheetName val="hcong_tkhe"/>
      <sheetName val="VAT_TU_NHAN_TKHE"/>
      <sheetName val="hcong_qn"/>
      <sheetName val="VAT_TU_NHAN_(2)"/>
      <sheetName val="13.BANG CT"/>
      <sheetName val="14.MMUS GIUA NHIP"/>
      <sheetName val="4.HSPBngang"/>
      <sheetName val="6.Tinh tai"/>
      <sheetName val="2 NSl"/>
      <sheetName val="17.US CHU tho a_b"/>
      <sheetName val="5.BANG I"/>
      <sheetName val="L D1704"/>
      <sheetName val="THV CHI 6"/>
      <sheetName val="27+500-700.4(k85)"/>
      <sheetName val="n`nh"/>
      <sheetName val="THGTXL"/>
      <sheetName val="Kenh"/>
      <sheetName val="BVCkenh"/>
      <sheetName val="THKenh"/>
      <sheetName val="congn140"/>
      <sheetName val="BVCc40"/>
      <sheetName val="cong30"/>
      <sheetName val="BVCcong30"/>
      <sheetName val="congQD"/>
      <sheetName val="BVCCQD"/>
      <sheetName val="tran"/>
      <sheetName val="Bvctran"/>
      <sheetName val="klctiet"/>
      <sheetName val="VC MONG"/>
      <sheetName val="LUONG NC"/>
      <sheetName val="30000000"/>
      <sheetName val="T01"/>
      <sheetName val="T04"/>
      <sheetName val="Assumptions"/>
      <sheetName val="CHIET TINH TBA"/>
      <sheetName val="CHIET TINH DZ 0,4"/>
      <sheetName val="CHIET TINH CCT"/>
      <sheetName val="cong bien t1&lt;"/>
      <sheetName val="DG"/>
      <sheetName val="Dgia vat tu"/>
      <sheetName val="Don gia_III"/>
      <sheetName val="Dgia VT"/>
      <sheetName val="dnc4"/>
      <sheetName val="Cau_2(3)"/>
      <sheetName val="KH_200³_(moi_max)"/>
      <sheetName val="Thang_12"/>
      <sheetName val="Thang_1"/>
      <sheetName val="Thang_12_(2)"/>
      <sheetName val="Thang_01"/>
      <sheetName val="CO_SO_DU_LIEU_PTVL"/>
      <sheetName val="huy_dong_von"/>
      <sheetName val="Lai_vayxd"/>
      <sheetName val="Lai_vayphaitra"/>
      <sheetName val="Lai_vay_"/>
      <sheetName val="tra_von"/>
      <sheetName val="KH_chi_tiet"/>
      <sheetName val="nguyen_lieu"/>
      <sheetName val="soi_tho_soi_det"/>
      <sheetName val="soi_thuong"/>
      <sheetName val="vai_det"/>
      <sheetName val="chi_phi_1tan"/>
      <sheetName val="von_luu_dong"/>
      <sheetName val="thue_VAT"/>
      <sheetName val="doanh_thu"/>
      <sheetName val="doanh_thu_loi_nhuan"/>
      <sheetName val="dong_tien"/>
      <sheetName val="thu_hoi_von"/>
      <sheetName val="hoan_von"/>
      <sheetName val="dothi_npv"/>
      <sheetName val="diem_hoa_von"/>
      <sheetName val="nop_ngan_sach"/>
      <sheetName val="chi_tieu"/>
      <sheetName val="CT_03"/>
      <sheetName val="TH_03"/>
      <sheetName val="Cong doan"/>
      <sheetName val="DTcojg 4-5"/>
      <sheetName val="LUAN_CHUYEN1"/>
      <sheetName val="KE_QUY1"/>
      <sheetName val="LUONGGIAN_TIEP1"/>
      <sheetName val="VAY_VON1"/>
      <sheetName val="O_THAO1"/>
      <sheetName val="Q_TRUNG1"/>
      <sheetName val="Y_THANH1"/>
      <sheetName val="Interim_payment1"/>
      <sheetName val="Bid_Sum1"/>
      <sheetName val="Item_B1"/>
      <sheetName val="Dg_A1"/>
      <sheetName val="Dg_B&amp;C1"/>
      <sheetName val="Material_at_site1"/>
      <sheetName val="KL_XL20001"/>
      <sheetName val="Chiet_tinh1"/>
      <sheetName val="Van_chuyen1"/>
      <sheetName val="THKP_(2)1"/>
      <sheetName val="T_Bi1"/>
      <sheetName val="Thiet_ke1"/>
      <sheetName val="K_luong1"/>
      <sheetName val="TT_L21"/>
      <sheetName val="TT_L11"/>
      <sheetName val="Thue_Ngoai1"/>
      <sheetName val="Chi_tiet_-_Dv_lap1"/>
      <sheetName val="TH_KHTC1"/>
      <sheetName val="be_tong1"/>
      <sheetName val="Tong_hop_thep1"/>
      <sheetName val="Sheet2_(2)1"/>
      <sheetName val="KH_2003_(moi_max)1"/>
      <sheetName val="Dong_Dau1"/>
      <sheetName val="Dong_Dau_(2)1"/>
      <sheetName val="Sau_dong1"/>
      <sheetName val="Ma_xa1"/>
      <sheetName val="My_dinh1"/>
      <sheetName val="Tong_cong1"/>
      <sheetName val="BCC_(2)1"/>
      <sheetName val="Bao_cao1"/>
      <sheetName val="Bao_cao_21"/>
      <sheetName val="Khoi_luong1"/>
      <sheetName val="Khoi_luong_mat1"/>
      <sheetName val="Bang_ke1"/>
      <sheetName val="T_HopKL1"/>
      <sheetName val="S_Luong1"/>
      <sheetName val="D_Dap1"/>
      <sheetName val="Q_Toan1"/>
      <sheetName val="Phan_tich_chi_phi1"/>
      <sheetName val="Chi_phi_nen_theo_BVTC1"/>
      <sheetName val="nhan_cong_phu1"/>
      <sheetName val="nhan_cong_Hung1"/>
      <sheetName val="Nhan_cong1"/>
      <sheetName val="Khoi_luong_nen_theo_BVTC1"/>
      <sheetName val="Bang_VL1"/>
      <sheetName val="VL(No_V-c)1"/>
      <sheetName val="He_so1"/>
      <sheetName val="PL_Vua1"/>
      <sheetName val="Chitieu-dam_cac_loai1"/>
      <sheetName val="DG_Dam1"/>
      <sheetName val="DG_chung1"/>
      <sheetName val="VL-dac_chung1"/>
      <sheetName val="CT_1md_&amp;_dau_cong1"/>
      <sheetName val="Tong_hop1"/>
      <sheetName val="CT_cong1"/>
      <sheetName val="dg_cong1"/>
      <sheetName val="Gia_VL1"/>
      <sheetName val="Bang_gia_ca_may1"/>
      <sheetName val="Bang_luong_CB1"/>
      <sheetName val="Bang_P_tich_CT1"/>
      <sheetName val="D_toan_chi_tiet1"/>
      <sheetName val="Bang_TH_Dtoan1"/>
      <sheetName val="BU_CTPH1"/>
      <sheetName val="BU_tran3+360_221"/>
      <sheetName val="Tran3+360_221"/>
      <sheetName val="BU_tran2+386_41"/>
      <sheetName val="Tran2+386_41"/>
      <sheetName val="DTcong_4-51"/>
      <sheetName val="Bu_1-21"/>
      <sheetName val="Bu_12-131"/>
      <sheetName val="DTcong_12-131"/>
      <sheetName val="DT_cong13-13+1"/>
      <sheetName val="BU-_nhanh1"/>
      <sheetName val="dtcong_nh1-21"/>
      <sheetName val="dtcong_nh0-11"/>
      <sheetName val="BU_11-121"/>
      <sheetName val="DTcong_11-121"/>
      <sheetName val="Pr-_CC1"/>
      <sheetName val="MD_3-41"/>
      <sheetName val="ND_3-41"/>
      <sheetName val="MD_1-21"/>
      <sheetName val="ND_1-21"/>
      <sheetName val="MD_0-11"/>
      <sheetName val="ND_0-11"/>
      <sheetName val="KL_tong1"/>
      <sheetName val="AC_PC1"/>
      <sheetName val="cd_viaK0-T61"/>
      <sheetName val="cdvia_T6-Tc241"/>
      <sheetName val="cdvia_Tc24-T461"/>
      <sheetName val="cd_btnL2k0+361-T191"/>
      <sheetName val="TAI_TRONG1"/>
      <sheetName val="NOI_LUC1"/>
      <sheetName val="TINH_DUYET_THTT_CHINH1"/>
      <sheetName val="TDUYET_THTT_PHU1"/>
      <sheetName val="TINH_DAO_DONG_VA_DO_VONG1"/>
      <sheetName val="TINH_NEO1"/>
      <sheetName val="26+180-400_21"/>
      <sheetName val="26+180_Sub11"/>
      <sheetName val="26+180_Sub41"/>
      <sheetName val="26+180-400_5(k95)1"/>
      <sheetName val="26+400-620_3(k95)1"/>
      <sheetName val="26+400-640_1(k95)1"/>
      <sheetName val="26+960-27+150_91"/>
      <sheetName val="26+960-27+150_101"/>
      <sheetName val="26+960-27+150_111"/>
      <sheetName val="26+960-27+150_121"/>
      <sheetName val="26+960-27+150_5(k95)1"/>
      <sheetName val="26+960-27+150_4(k95)1"/>
      <sheetName val="26+960-27+150_1(k95)1"/>
      <sheetName val="27+500-700_5(k95)1"/>
      <sheetName val="27+500-700_4(k95)1"/>
      <sheetName val="27+500-700_3(k95)1"/>
      <sheetName val="27+500-700_1(k95)1"/>
      <sheetName val="27+740-920_3(k95)1"/>
      <sheetName val="27+740-920_211"/>
      <sheetName val="27+920-28+040_6,71"/>
      <sheetName val="27+920-28+040_101"/>
      <sheetName val="27+920-28+160_Su31"/>
      <sheetName val="28+160-28+420_5K951"/>
      <sheetName val="28+430-657_71"/>
      <sheetName val="Km28+430-657_81"/>
      <sheetName val="28+430-657_91"/>
      <sheetName val="28+430-667_101"/>
      <sheetName val="28+430-657_111"/>
      <sheetName val="28+430-657_4k951"/>
      <sheetName val="28+500-657_181"/>
      <sheetName val="28+520-657_191"/>
      <sheetName val="__1"/>
      <sheetName val="san_vuon1"/>
      <sheetName val="khu_phu_tro1"/>
      <sheetName val="Thuyet_minh1"/>
      <sheetName val="Quang_Tri1"/>
      <sheetName val="Da_Nang1"/>
      <sheetName val="Quang_Nam1"/>
      <sheetName val="Quang_Ngai1"/>
      <sheetName val="TH_DH-QN1"/>
      <sheetName val="KP_HD1"/>
      <sheetName val="DB_HD1"/>
      <sheetName val="Phu_luc1"/>
      <sheetName val="Gia_trÞ1"/>
      <sheetName val="thkl_(2)1"/>
      <sheetName val="long_tec1"/>
      <sheetName val="DS_them_luong_qui_4-20021"/>
      <sheetName val="Phuc_loi_2-9-021"/>
      <sheetName val="Thuong_nhan_dip_21-12-021"/>
      <sheetName val="Thuong_dip_nhan_danh_hieu_AHL§1"/>
      <sheetName val="Thang_luong_thu_13_nam_20021"/>
      <sheetName val="Luong_SX#_dip_Tet_Qui_Mui(dong1"/>
      <sheetName val="vat_tu1"/>
      <sheetName val="CDSL_(2)1"/>
      <sheetName val="cap_cho_cac_DT1"/>
      <sheetName val="Ung_-_hoan1"/>
      <sheetName val="CP_may1"/>
      <sheetName val="CT_xa1"/>
      <sheetName val="CT_Duong1"/>
      <sheetName val="D_gia1"/>
      <sheetName val="T_hop1"/>
      <sheetName val="CtP_tro1"/>
      <sheetName val="Nha_moi1"/>
      <sheetName val="TT-T_Tron_So_21"/>
      <sheetName val="Ct_Dam_1"/>
      <sheetName val="Ct_Duoi1"/>
      <sheetName val="Ct_Tren1"/>
      <sheetName val="D_giaMay1"/>
      <sheetName val="Dc_Dau1"/>
      <sheetName val="_o_to_Hien_81"/>
      <sheetName val="_o_to_Hien91"/>
      <sheetName val="_o_to_Hien101"/>
      <sheetName val="_o_to_Hien111"/>
      <sheetName val="_o_to_Hien12)1"/>
      <sheetName val="_o_to_Hien12"/>
      <sheetName val="_o_to_Hien21"/>
      <sheetName val="_o_to_Hien31"/>
      <sheetName val="_o_to_Hien41"/>
      <sheetName val="_o_to_Hien51"/>
      <sheetName val="_o_to_Phong_81"/>
      <sheetName val="_o_to_Phong91"/>
      <sheetName val="_o_to_Phong101"/>
      <sheetName val="_o_to_Phong111"/>
      <sheetName val="_o_to_Phong12)1"/>
      <sheetName val="_o_to_Phong12"/>
      <sheetName val="_o_to_Phong21"/>
      <sheetName val="_o_to_Phong31"/>
      <sheetName val="_o_to_Phong41"/>
      <sheetName val="_o_to_Phong51"/>
      <sheetName val="_o_to_Dung_8_1"/>
      <sheetName val="_D_tt_dau81"/>
      <sheetName val="_o_to_Dung_91"/>
      <sheetName val="_D9_tt_dau1"/>
      <sheetName val="_D10_tt_dau1"/>
      <sheetName val="_o_to_Dung_101"/>
      <sheetName val="_o_to_Dung_111"/>
      <sheetName val="_o_to_Dung_12)1"/>
      <sheetName val="_o_to_Dung_12"/>
      <sheetName val="_o_to_Dung21"/>
      <sheetName val="_o_to_Dung31"/>
      <sheetName val="_o_to_Dung41"/>
      <sheetName val="_o_totrongT10-121"/>
      <sheetName val="_o_totrongT21"/>
      <sheetName val="_o_totrungT10-121"/>
      <sheetName val="_o_toMinhT10-12_1"/>
      <sheetName val="_o_toMinhT21"/>
      <sheetName val="_o_toTrieuT10-12__1"/>
      <sheetName val="Luong_8_SP1"/>
      <sheetName val="Luong_9_SP_1"/>
      <sheetName val="Luong_10_SP_1"/>
      <sheetName val="Luong_11_SP_1"/>
      <sheetName val="Luong_12_SP1"/>
      <sheetName val="Luong_1_SP11"/>
      <sheetName val="Luong_2_SP21"/>
      <sheetName val="Luong_3_SP31"/>
      <sheetName val="Luong_4_SP41"/>
      <sheetName val="Luong_4_SP51"/>
      <sheetName val="TH_(T1-6)1"/>
      <sheetName val="_NL1"/>
      <sheetName val="_NL_(2)1"/>
      <sheetName val="CDTHCT_(3)1"/>
      <sheetName val="K249_K981"/>
      <sheetName val="K249_K98_(2)1"/>
      <sheetName val="K251_K981"/>
      <sheetName val="K251_SBase1"/>
      <sheetName val="K251_AC1"/>
      <sheetName val="K252_K981"/>
      <sheetName val="K252_SBase1"/>
      <sheetName val="K252_AC1"/>
      <sheetName val="K253_K981"/>
      <sheetName val="K253_Subbase1"/>
      <sheetName val="K253_Base_1"/>
      <sheetName val="K253_SBase1"/>
      <sheetName val="K253_AC1"/>
      <sheetName val="K255_SBase1"/>
      <sheetName val="K259_K981"/>
      <sheetName val="K259_Subbase1"/>
      <sheetName val="K259_Base_1"/>
      <sheetName val="K259_AC1"/>
      <sheetName val="K260_K981"/>
      <sheetName val="K260_Subbase1"/>
      <sheetName val="K260_Base1"/>
      <sheetName val="K260_AC1"/>
      <sheetName val="K261_K981"/>
      <sheetName val="K261_Base1"/>
      <sheetName val="K261_AC1"/>
      <sheetName val="tong_hop_thanh_toan_thue1"/>
      <sheetName val="bang_ke_nop_thue1"/>
      <sheetName val="Tonh_hop_chi_phi1"/>
      <sheetName val="BK_chi_phi1"/>
      <sheetName val="KTra_DS_va_thue_GTGT1"/>
      <sheetName val="Kiãøm_tra_DS_thue_GTGT1"/>
      <sheetName val="XUAT(gia_von)1"/>
      <sheetName val="Xuat_(gia_ban)1"/>
      <sheetName val="Dchinh_TH_N-X-T1"/>
      <sheetName val="Tong_hop_N-X-T1"/>
      <sheetName val="thue_TH1"/>
      <sheetName val="tong_hop_20011"/>
      <sheetName val="qUYET_TOAN_THUE1"/>
      <sheetName val="Thep_1"/>
      <sheetName val="Chi_tiet_Khoi_luong1"/>
      <sheetName val="TH_khoi_luong1"/>
      <sheetName val="Chiet_tinh_vat_lieu_1"/>
      <sheetName val="TH_KL_VL1"/>
      <sheetName val="Cong_hop1"/>
      <sheetName val="kldukien_(107)1"/>
      <sheetName val="qui1_(2)1"/>
      <sheetName val="Gia_DAN1"/>
      <sheetName val="KLTong_hop1"/>
      <sheetName val="Lan_can1"/>
      <sheetName val="Ranh_doc_(2)1"/>
      <sheetName val="Ranh_doc1"/>
      <sheetName val="Coc_tieu1"/>
      <sheetName val="Bien_bao1"/>
      <sheetName val="Nan_tuyen1"/>
      <sheetName val="Lan_11"/>
      <sheetName val="Lan__21"/>
      <sheetName val="Lan_31"/>
      <sheetName val="Gia_tri1"/>
      <sheetName val="Lan_51"/>
      <sheetName val="phan_tich_DG1"/>
      <sheetName val="gia_vat_lieu1"/>
      <sheetName val="gia_xe_may1"/>
      <sheetName val="gia_nhan_cong1"/>
      <sheetName val="KL_VL1"/>
      <sheetName val="QT_9-61"/>
      <sheetName val="Thuong_luu_HB1"/>
      <sheetName val="QT_Ky_T1"/>
      <sheetName val="bc_vt_TON_BAI1"/>
      <sheetName val="cong_Q21"/>
      <sheetName val="T_U_luong_Q11"/>
      <sheetName val="T_U_luong_Q21"/>
      <sheetName val="T_U_luong_Q31"/>
      <sheetName val="sent_to1"/>
      <sheetName val="CDTHU_CHI_T11"/>
      <sheetName val="THUCHI_21"/>
      <sheetName val="THU_CHI31"/>
      <sheetName val="THU_CHI_41"/>
      <sheetName val="THU_CHI51"/>
      <sheetName val="THU_CHI_61"/>
      <sheetName val="TU_CHI_71"/>
      <sheetName val="THU_CHI91"/>
      <sheetName val="THU_CHI_81"/>
      <sheetName val="THU_CHI_101"/>
      <sheetName val="THU_CHI_111"/>
      <sheetName val="THU_CHI_121"/>
      <sheetName val="Tien_ung1"/>
      <sheetName val="phi_luong31"/>
      <sheetName val="binh_do1"/>
      <sheetName val="cot_lieu1"/>
      <sheetName val="van_khuon1"/>
      <sheetName val="CT_BT1"/>
      <sheetName val="lay_mau1"/>
      <sheetName val="mat_ngoai_goi1"/>
      <sheetName val="coc_tram-bt1"/>
      <sheetName val="Quyet_toan1"/>
      <sheetName val="Thu_hoi1"/>
      <sheetName val="Lai_vay1"/>
      <sheetName val="Tien_vay1"/>
      <sheetName val="Cong_no1"/>
      <sheetName val="Cop_pha1"/>
      <sheetName val="KL_Tram_Cty1"/>
      <sheetName val="Gam_may_Cty1"/>
      <sheetName val="KL_tram_KH1"/>
      <sheetName val="Gam_may_KH1"/>
      <sheetName val="Cach_dien1"/>
      <sheetName val="Mang_tai1"/>
      <sheetName val="KL_DDK1"/>
      <sheetName val="Mang_tai_DDK1"/>
      <sheetName val="KL_DDK0,41"/>
      <sheetName val="TT_Ky_thuat1"/>
      <sheetName val="CT_moi1"/>
      <sheetName val="Tu_dien1"/>
      <sheetName val="May_cat1"/>
      <sheetName val="Dao_Cly1"/>
      <sheetName val="Dao_Ptai1"/>
      <sheetName val="Tu_RMU1"/>
      <sheetName val="C_set1"/>
      <sheetName val="Sco_Cap1"/>
      <sheetName val="Sco_TB1"/>
      <sheetName val="TN_tram1"/>
      <sheetName val="TN_C_set1"/>
      <sheetName val="TN_TD_DDay1"/>
      <sheetName val="Phan_chung1"/>
      <sheetName val="THVT_T51"/>
      <sheetName val="XL1_t51"/>
      <sheetName val="XL2_T51"/>
      <sheetName val="XL3_T51"/>
      <sheetName val="XL5_T51"/>
      <sheetName val="CC_XL11"/>
      <sheetName val="KKTS_041"/>
      <sheetName val="nha_kct1"/>
      <sheetName val="Xep_hang_2011"/>
      <sheetName val="Thang_121"/>
      <sheetName val="Thang_11"/>
      <sheetName val="Thang_12_(2)1"/>
      <sheetName val="Thang_011"/>
      <sheetName val="XE_DAU1"/>
      <sheetName val="XE_XANG1"/>
      <sheetName val="toan_Cty1"/>
      <sheetName val="Cong_ty1"/>
      <sheetName val="XN_21"/>
      <sheetName val="XN_ong_CHi1"/>
      <sheetName val="N_XDCT&amp;_XKLD1"/>
      <sheetName val="CN_HCM1"/>
      <sheetName val="TT_XKLD(Nhan)1"/>
      <sheetName val="Ong_Hong1"/>
      <sheetName val="CN_hung_yen1"/>
      <sheetName val="Dong_nai1"/>
      <sheetName val="Phu_luc_HD1"/>
      <sheetName val="Gia_du_thau1"/>
      <sheetName val="Ca_xe1"/>
      <sheetName val="Cau_2(3)1"/>
      <sheetName val="cap_so_lan_21"/>
      <sheetName val="cap_so_BHXH1"/>
      <sheetName val="tru_tien1"/>
      <sheetName val="yt_q21"/>
      <sheetName val="c45_t31"/>
      <sheetName val="c45_t61"/>
      <sheetName val="BHYT_Q3_20031"/>
      <sheetName val="C45_t71"/>
      <sheetName val="C47-t07_20031"/>
      <sheetName val="C45_t81"/>
      <sheetName val="C47-t08_20031"/>
      <sheetName val="C45_t091"/>
      <sheetName val="C47-t09_20031"/>
      <sheetName val="C47_T121"/>
      <sheetName val="BHYT_Q4-20031"/>
      <sheetName val="C45_T101"/>
      <sheetName val="C_TIEU1"/>
      <sheetName val="T_Luong1"/>
      <sheetName val="T_HAO1"/>
      <sheetName val="DT_TUYEN1"/>
      <sheetName val="DT_GIA1"/>
      <sheetName val="KHDT_(2)1"/>
      <sheetName val="CL_1"/>
      <sheetName val="KQ_(2)1"/>
      <sheetName val="cong_bien_t101"/>
      <sheetName val="luong_t9_1"/>
      <sheetName val="bb_t91"/>
      <sheetName val="congtac_vien-uy1"/>
      <sheetName val="Nhan_luc20011"/>
      <sheetName val="KH_200³_(moi_max)1"/>
      <sheetName val="DG_SOC1"/>
      <sheetName val="DG_HQ1"/>
      <sheetName val="Hat_11"/>
      <sheetName val="_H8_duong1"/>
      <sheetName val="Hat_7dg1"/>
      <sheetName val="TH_duong_1B1"/>
      <sheetName val="TH_cau_1B1"/>
      <sheetName val="cau_H11"/>
      <sheetName val="Son_dg1"/>
      <sheetName val="THKL_H91"/>
      <sheetName val="THKL_H41"/>
      <sheetName val="Co_quan_TCT1"/>
      <sheetName val="BOT_(PA_chon)1"/>
      <sheetName val="Yaly_&amp;_Ri_Ninh1"/>
      <sheetName val="Thuy_dien_Na_Loi1"/>
      <sheetName val="bang_so_sanh_tong_hop1"/>
      <sheetName val="bang_so_sanh_tong_hop_(ty_le)1"/>
      <sheetName val="thu_nhap_binh_quan_(2)1"/>
      <sheetName val="dang_huong1"/>
      <sheetName val="phuong_an_11"/>
      <sheetName val="phuong_an_1_(2)1"/>
      <sheetName val="phuong_an21"/>
      <sheetName val="tong_hop_BQ1"/>
      <sheetName val="tong_hop_BQ-11"/>
      <sheetName val="phuong_an_chon1"/>
      <sheetName val="bang_so_sanh_tong_hop_(_PA_cho1"/>
      <sheetName val="dang_ap_dung1"/>
      <sheetName val="bang_tong_hop_(dang_huong)1"/>
      <sheetName val="TH_du_toan_1"/>
      <sheetName val="Du_toan_1"/>
      <sheetName val="C_Tinh1"/>
      <sheetName val="B_T_HOP"/>
      <sheetName val="HT_HE_DUONG"/>
      <sheetName val="DH_D1,2"/>
      <sheetName val="Tro_giup"/>
      <sheetName val="BB_NT_GD_H-thanh"/>
      <sheetName val="BB_NT_KL"/>
      <sheetName val="CL_PP"/>
      <sheetName val="TH_DgPP"/>
      <sheetName val="Dg_PP"/>
      <sheetName val="CL_DgPP"/>
      <sheetName val="TH_DDau"/>
      <sheetName val="TH_DVu"/>
      <sheetName val="CL_Dvu"/>
      <sheetName val="TH_DgDvu"/>
      <sheetName val="Dg_DV"/>
      <sheetName val="C_O"/>
      <sheetName val="TH_dg_OC"/>
      <sheetName val="CL_CatOng"/>
      <sheetName val="Bang_qui_cach_Vtu"/>
      <sheetName val="CT_031"/>
      <sheetName val="TH_031"/>
      <sheetName val="Chenh_lech1"/>
      <sheetName val="Kinh_phí1"/>
      <sheetName val="CO_SO_DU_LIEU_PTVL1"/>
      <sheetName val="QT_Duoc_(Hai)"/>
      <sheetName val="TH_mau_moi_tu_T10"/>
      <sheetName val="Tong_hop_Quy_IV"/>
      <sheetName val="Bot_Giat_C1"/>
      <sheetName val="Bot_Giat_P_1"/>
      <sheetName val="THAY_THUNG_H1"/>
      <sheetName val="thi_nghiem1"/>
      <sheetName val="BLR_1"/>
      <sheetName val="gia_phan_mong"/>
      <sheetName val="SILICAT"/>
      <sheetName val="NAM_20041"/>
      <sheetName val="huy_dong_von1"/>
      <sheetName val="Lai_vayxd1"/>
      <sheetName val="Lai_vayphaitra1"/>
      <sheetName val="Lai_vay_1"/>
      <sheetName val="tra_von1"/>
      <sheetName val="KH_chi_tiet1"/>
      <sheetName val="nguyen_lieu1"/>
      <sheetName val="soi_tho_soi_det1"/>
      <sheetName val="soi_thuong1"/>
      <sheetName val="vai_det1"/>
      <sheetName val="chi_phi_1tan1"/>
      <sheetName val="von_luu_dong1"/>
      <sheetName val="thue_VAT1"/>
      <sheetName val="doanh_thu1"/>
      <sheetName val="doanh_thu_loi_nhuan1"/>
      <sheetName val="dong_tien1"/>
      <sheetName val="thu_hoi_von1"/>
      <sheetName val="MTO_REV_0"/>
      <sheetName val="Bang_gia_NC"/>
      <sheetName val="TH_DZ35"/>
      <sheetName val="D_Da0"/>
      <sheetName val="hoan_von1"/>
      <sheetName val="dothi_npv1"/>
      <sheetName val="diem_hoa_von1"/>
      <sheetName val="nop_ngan_sach1"/>
      <sheetName val="chi_tieu1"/>
      <sheetName val="Div__A"/>
      <sheetName val="TSCD_ko_dung"/>
      <sheetName val="Tong_vat_tu"/>
      <sheetName val="VT_luu"/>
      <sheetName val="Vtu_u_dong"/>
      <sheetName val="TSLD_khac"/>
      <sheetName val="CC_da_pbo_het"/>
      <sheetName val="26+960-27+050_9"/>
      <sheetName val="luong_thang_10"/>
      <sheetName val="tong_hop_thang_10"/>
      <sheetName val="TH_11"/>
      <sheetName val="px_khai_thac_2"/>
      <sheetName val="dao_lo_so_2"/>
      <sheetName val="luong_vp_thang_10"/>
      <sheetName val="Phan_tich_don_gia_(doc)"/>
      <sheetName val="Tong_dip_nhan_danh_hieu_AHL§"/>
      <sheetName val="THV_CHI_6"/>
      <sheetName val="27+500-700_4(k85)"/>
      <sheetName val="CHIET_TINH_TBA"/>
      <sheetName val="CHIET_TINH_DZ_0,4"/>
      <sheetName val="CHIET_TINH_CCT"/>
      <sheetName val="Tong_hop_gia"/>
      <sheetName val="TK_331c1"/>
      <sheetName val="cong_bien_t1&lt;"/>
      <sheetName val="Bang_2B"/>
      <sheetName val="Dgia_vat_tu"/>
      <sheetName val="Don_gia_III"/>
      <sheetName val="Dgia_VT"/>
      <sheetName val="Tong_hop_kinh_phi"/>
      <sheetName val="Tu_van_Thiet_ke"/>
      <sheetName val="Tien_do_thi_cong"/>
      <sheetName val="Bia_du_toan"/>
      <sheetName val="L_D1704"/>
      <sheetName val="CT_331"/>
      <sheetName val="CT_131"/>
      <sheetName val="28+!60-28+420_5K95"/>
      <sheetName val="Thi_sinh"/>
      <sheetName val="Cham_cong"/>
      <sheetName val="Bang_luong"/>
      <sheetName val="STH_152"/>
      <sheetName val="CN_331"/>
      <sheetName val="VC_MONG"/>
      <sheetName val="LUONG_NC"/>
      <sheetName val="BKE_CT_GOC"/>
      <sheetName val="BKE_CT_GOC_(2)"/>
      <sheetName val="CTGS10_(2)"/>
      <sheetName val="PIPE-03E_XLS"/>
      <sheetName val="Cong_doan"/>
      <sheetName val="B9_SCL_(2)"/>
      <sheetName val="Thang_7-05"/>
      <sheetName val="Bia_dvi"/>
      <sheetName val="B3_Tonghop_thang"/>
      <sheetName val="LM"/>
      <sheetName val="DGchitiet "/>
      <sheetName val="CAT_5"/>
      <sheetName val="단면가정"/>
      <sheetName val="ITB COST"/>
      <sheetName val="costing_CV"/>
      <sheetName val="costing_ESDV"/>
      <sheetName val="costing_FE"/>
      <sheetName val="costing_Misc"/>
      <sheetName val="costing_MOV"/>
      <sheetName val="costing_Press"/>
      <sheetName val="표지"/>
      <sheetName val="BU6-_x0005_"/>
      <sheetName val="TB-내역서"/>
      <sheetName val="w't table"/>
      <sheetName val="Y-WORK"/>
      <sheetName val="기계锼_x0013_"/>
      <sheetName val="기계ᰖ〚"/>
      <sheetName val="기계灼_x0013_"/>
      <sheetName val="MONG"/>
      <sheetName val="Liệt kê"/>
      <sheetName val="CLVC"/>
      <sheetName val="VËt liÖu"/>
      <sheetName val="THVL"/>
      <sheetName val="K_L­¬ng "/>
      <sheetName val="GTDT "/>
      <sheetName val="Bï VL "/>
      <sheetName val="Tæng Hîp"/>
      <sheetName val="Kinh PhÝ"/>
      <sheetName val="T kÕ"/>
      <sheetName val="chiettinhkenh"/>
      <sheetName val="tÝnh VL"/>
      <sheetName val="thuyetminh"/>
      <sheetName val="KL ®Ëp"/>
      <sheetName val="Lµng Lµ"/>
      <sheetName val="START"/>
      <sheetName val="TH du toan¸"/>
      <sheetName val="TH du toann"/>
      <sheetName val="ND13-1_x0013_+334"/>
      <sheetName val="Sheet耵"/>
      <sheetName val="26+960-27+150.5(k95!"/>
      <sheetName val="TH du toanþ"/>
      <sheetName val="CDԀ"/>
      <sheetName val="28+160-&quot;8+420,17Top"/>
      <sheetName val="KHo152"/>
      <sheetName val="Kho153"/>
      <sheetName val="Income Statement 1"/>
      <sheetName val="Transaction"/>
      <sheetName val="Income Statement1"/>
      <sheetName val="T.Tinh"/>
      <sheetName val="Request"/>
      <sheetName val="CT_LCGT"/>
      <sheetName val="CT_LCTT"/>
      <sheetName val="TM_ChenhLechCT"/>
      <sheetName val="Dieu_chinh"/>
      <sheetName val="Danh_muc"/>
      <sheetName val="Phan_bo"/>
      <sheetName val="Thong_tin"/>
      <sheetName val="bcth.Hoang"/>
      <sheetName val="bcth.Nhung"/>
      <sheetName val="bcth.Ngoc"/>
      <sheetName val="bcth.Vu"/>
      <sheetName val="CDQDT"/>
      <sheetName val="06"/>
      <sheetName val="07"/>
      <sheetName val="08"/>
      <sheetName val="09"/>
      <sheetName val=" 10 ngày"/>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Master"/>
      <sheetName val="AC_DATA"/>
      <sheetName val="Harga ME "/>
      <sheetName val="Annual_CFs_Asset"/>
      <sheetName val="20.9.05"/>
      <sheetName val="Thanh toan"/>
      <sheetName val="B11B"/>
      <sheetName val="B11C"/>
      <sheetName val="B 11D "/>
      <sheetName val="Gia tr?"/>
      <sheetName val="Ki??m tra DS thue GTGT"/>
      <sheetName val="Thuong dip nhan danh hieu AHL?"/>
      <sheetName val="C45A-BÈ"/>
      <sheetName val="dtxl"/>
      <sheetName val=" 03"/>
      <sheetName val="Đơn Giá "/>
      <sheetName val="T_x0003__x0000_ong dip nhan dan"/>
      <sheetName val="Gia tr_"/>
      <sheetName val="Ki__m tra DS thue GTGT"/>
      <sheetName val="Thuong dip nhan danh hieu AHL_"/>
      <sheetName val="1.R18 BF"/>
      <sheetName val="F-B"/>
      <sheetName val="H-J"/>
      <sheetName val="6.External works-R18"/>
      <sheetName val="PRI-LS"/>
      <sheetName val="Quantity"/>
      <sheetName val="ThongKe"/>
      <sheetName val="LEGEND"/>
      <sheetName val="ESCON"/>
      <sheetName val="van phong Quy 1"/>
      <sheetName val="Cong ty Quy 1"/>
      <sheetName val="gia vt,nc,may"/>
      <sheetName val="THCP198"/>
      <sheetName val="To declare"/>
      <sheetName val="K260 BßGe"/>
      <sheetName val="DM 285"/>
      <sheetName val="A6,MAY"/>
      <sheetName val="Tojg hop thep"/>
      <sheetName val="Summary (1)"/>
      <sheetName val="List of Houses"/>
      <sheetName val="B1-General"/>
      <sheetName val="B2.SITE WORKS"/>
      <sheetName val="B3.CONCRETE WORKS"/>
      <sheetName val="B4.MASONRY WORKS"/>
      <sheetName val="B5.METAL WORKS"/>
      <sheetName val="B6.THERMAL&amp;MOITURE"/>
      <sheetName val="B7.ALU.GLASS D&amp;W"/>
      <sheetName val="B8.FINISHING WORKS"/>
      <sheetName val="B12.EXTERNAL WORKS"/>
      <sheetName val="DMVT - 2"/>
      <sheetName val="B. Additional items"/>
      <sheetName val="C. VE items Add1"/>
      <sheetName val="F. VE items Updated Add1"/>
      <sheetName val="G. Duplicated items"/>
      <sheetName val="Structure data"/>
      <sheetName val="TH_CPTB"/>
      <sheetName val="CP Khac cuoc VC"/>
      <sheetName val="CPcttam"/>
      <sheetName val="CPTB"/>
      <sheetName val="\MGT-DRT\MGT-IMPR\MGT-SC@\BA039"/>
      <sheetName val="\N\MGT-DRT\MGT-IMPR\MGT-SC@\BA0"/>
      <sheetName val="WH-CPTP,Todoi"/>
      <sheetName val="pt0-1"/>
      <sheetName val="kp0-1"/>
      <sheetName val="0-1"/>
      <sheetName val="pt2-3"/>
      <sheetName val="thkp2-3"/>
      <sheetName val="2-3"/>
      <sheetName val="cl1-2"/>
      <sheetName val="thkp1-2"/>
      <sheetName val="clvl1-2"/>
      <sheetName val="1-2"/>
      <sheetName val="Bang luong _x0011_"/>
      <sheetName val="CTG"/>
      <sheetName val="TB"/>
      <sheetName val="STRU-4"/>
      <sheetName val="Chung tu"/>
      <sheetName val="So cai"/>
      <sheetName val="Can doi"/>
      <sheetName val="Phat sinh"/>
      <sheetName val="Dieuchinh"/>
      <sheetName val="Database"/>
      <sheetName val="qhlk"/>
      <sheetName val="Trang mở đầu"/>
      <sheetName val="Record CR"/>
      <sheetName val="TB Grouping"/>
      <sheetName val="OAR-FS"/>
      <sheetName val="C253"/>
      <sheetName val="QG"/>
      <sheetName val="Tþ"/>
      <sheetName val="ﾃｽﾄﾃﾞｰﾀ一覧"/>
      <sheetName val="Keothep"/>
      <sheetName val="Re-bar"/>
      <sheetName val="Budget Code"/>
      <sheetName val="SL"/>
      <sheetName val="THDÃ"/>
      <sheetName val="THD_x0010_"/>
      <sheetName val="THDm"/>
      <sheetName val="THD_x0008_"/>
      <sheetName val="Cước CG"/>
      <sheetName val="gia tri theo phong"/>
      <sheetName val="PS-Labour_M"/>
      <sheetName val="Main"/>
      <sheetName val="CỘT HỐ PIT"/>
      <sheetName val="Analysis"/>
      <sheetName val="C-C"/>
      <sheetName val="D-D"/>
      <sheetName val="Y_WORK"/>
      <sheetName val="??-BLDG"/>
      <sheetName val="Jan"/>
      <sheetName val="Dulieu"/>
      <sheetName val="Buy vs. Lease Car"/>
      <sheetName val="HS"/>
      <sheetName val="6MONTHS"/>
      <sheetName val="Unit price"/>
      <sheetName val="gia vtu, ncong"/>
      <sheetName val="CPV"/>
      <sheetName val="dao dat"/>
      <sheetName val="chong tham"/>
      <sheetName val="Yeu cau gia"/>
      <sheetName val="B0_SUM"/>
      <sheetName val="Phan chia tien ich"/>
      <sheetName val="Prelim HP5-ham"/>
      <sheetName val="BPTC"/>
      <sheetName val="B3_Mong&amp;ham "/>
      <sheetName val="Prelim HP5-than"/>
      <sheetName val="B4_Than&amp;Hoan thien"/>
      <sheetName val="VK"/>
      <sheetName val="DMVT"/>
      <sheetName val="TONG HOP VL-NC"/>
      <sheetName val="DM 67"/>
      <sheetName val="MAIN GATE HOUSE"/>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KD Theo YTo"/>
      <sheetName val="Tang giam TSCD"/>
      <sheetName val="TK Ngoai bang"/>
      <sheetName val="TMinh BC TC"/>
      <sheetName val="Can doi TK"/>
      <sheetName val="BCD KToan"/>
      <sheetName val="So TGNH "/>
      <sheetName val="SO CAI TK 112"/>
      <sheetName val="SO CAI 2004 TK 111"/>
      <sheetName val="Data.T8"/>
      <sheetName val="Details"/>
      <sheetName val="SLCB"/>
      <sheetName val="CANDOI"/>
      <sheetName val="Nhap VT oto"/>
      <sheetName val="de xuat ket cau"/>
      <sheetName val="Du lieu"/>
      <sheetName val="DG Cong C1,C2,C3,C4,C5"/>
      <sheetName val="뜃맟뭁돽띿맟?-BLDG"/>
      <sheetName val="LABTOTAL"/>
      <sheetName val="CN"/>
      <sheetName val="배부율"/>
      <sheetName val="간접비내역-1"/>
      <sheetName val="SOURCE"/>
      <sheetName val="COA-17"/>
      <sheetName val="C-18"/>
      <sheetName val="WORK"/>
      <sheetName val="Form A.1.III"/>
      <sheetName val="Form A.1"/>
      <sheetName val="Form A.1.1"/>
      <sheetName val="BOM Indirect"/>
      <sheetName val="Form A.1.II.1"/>
      <sheetName val="Form A.1.II.2"/>
      <sheetName val="Rekap-Base Price"/>
      <sheetName val="AILC004"/>
      <sheetName val="Curves"/>
      <sheetName val="Tables"/>
      <sheetName val="주요물량"/>
      <sheetName val="合成単価作成表-BLDG"/>
      <sheetName val="인6월"/>
      <sheetName val="을"/>
      <sheetName val="마감물량3"/>
      <sheetName val="BQ_Equip_Pipe"/>
      <sheetName val="PipWT"/>
      <sheetName val="견적조건"/>
      <sheetName val="기계๿〚"/>
      <sheetName val="기계헾】"/>
      <sheetName val="기계_x0005__x0000_"/>
      <sheetName val="piping"/>
      <sheetName val="Data_ST"/>
      <sheetName val="D &amp; B Summary"/>
      <sheetName val="Summary Sheets"/>
      <sheetName val="C45T1X"/>
      <sheetName val="steel-gr"/>
      <sheetName val="Data - Codes"/>
      <sheetName val="Rate"/>
      <sheetName val="하수처리장"/>
      <sheetName val="Architecture Work"/>
      <sheetName val="clvÕ"/>
      <sheetName val="clv¨"/>
      <sheetName val="clvþ"/>
      <sheetName val="clv"/>
      <sheetName val="PBS"/>
      <sheetName val="BU6-虘"/>
      <sheetName val="Cover"/>
      <sheetName val="부표총괄"/>
      <sheetName val="기둥(원형)"/>
      <sheetName val="계약ITEM"/>
      <sheetName val="UNIT"/>
      <sheetName val="General Data"/>
      <sheetName val="정렬"/>
      <sheetName val="PRO_A"/>
      <sheetName val="PRO"/>
      <sheetName val="환율"/>
      <sheetName val="Building"/>
      <sheetName val="EQUIPMENT"/>
      <sheetName val="THDG_x001c_"/>
      <sheetName val="Engineering Forecast"/>
      <sheetName val="GM 000"/>
      <sheetName val="MATERIALS"/>
      <sheetName val="粉刷"/>
      <sheetName val="지원사무소원가배부내역"/>
      <sheetName val="품셈1-26"/>
      <sheetName val="4.주별물량Table"/>
      <sheetName val="내역"/>
      <sheetName val="ITEM"/>
      <sheetName val="TOEC"/>
      <sheetName val="FORCE"/>
      <sheetName val="2.2 띠장의 설계"/>
      <sheetName val="TYPE-7"/>
      <sheetName val="CAL."/>
      <sheetName val="HVAC"/>
      <sheetName val="KH-200_x0005_"/>
      <sheetName val="CostDB"/>
      <sheetName val="예산M11A"/>
      <sheetName val="resp"/>
      <sheetName val="Code03"/>
      <sheetName val="Activity(new)"/>
      <sheetName val="총괄표"/>
      <sheetName val="공사내역"/>
      <sheetName val=" ｹ-ﾌﾞﾙ"/>
      <sheetName val="당초"/>
      <sheetName val="내역서 "/>
      <sheetName val="PUMP"/>
      <sheetName val="Cover Sheet"/>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Trans"/>
      <sheetName val="Definitionen"/>
      <sheetName val="PRICE-COMP"/>
      <sheetName val="sc0314 Index"/>
      <sheetName val="기초자료"/>
      <sheetName val="견적집계표"/>
      <sheetName val="THDG_x0002_"/>
      <sheetName val="EquipPOR"/>
      <sheetName val="CBL.Termination"/>
      <sheetName val="적용환율"/>
      <sheetName val="FINAL"/>
      <sheetName val="Uhde Equip List"/>
      <sheetName val="MotorsData"/>
      <sheetName val="BOQ_TOTAL"/>
      <sheetName val="Pengalaman Per"/>
      <sheetName val="VA_code"/>
      <sheetName val="공통가설"/>
      <sheetName val="Caod&lt;"/>
      <sheetName val="P3"/>
      <sheetName val="BQMPALOC"/>
      <sheetName val="전체"/>
      <sheetName val="보온자재단가표"/>
      <sheetName val="건축집계"/>
      <sheetName val="도"/>
      <sheetName val="PIP"/>
      <sheetName val="PRECAST lightconc-II"/>
      <sheetName val="작성기준"/>
      <sheetName val="PO List"/>
      <sheetName val="Subcon Status - Sum New Format"/>
      <sheetName val="outstanding"/>
      <sheetName val="Subcontract Status - Sum all $"/>
      <sheetName val="C45A-B"/>
      <sheetName val="P"/>
      <sheetName val="NAMES"/>
      <sheetName val="slab"/>
      <sheetName val="SD (1)"/>
      <sheetName val="C45A-B_x0000_"/>
      <sheetName val="C45A-Bþ"/>
      <sheetName val="SummaryMonthly"/>
      <sheetName val="COST SUMM"/>
      <sheetName val="Pþ"/>
      <sheetName val="P"/>
      <sheetName val="name"/>
      <sheetName val="C45A-B"/>
      <sheetName val="C45A-Bx"/>
      <sheetName val="C45A-B8"/>
      <sheetName val="C45A-B_x0005_"/>
      <sheetName val="PaintBreak"/>
      <sheetName val="INSSUBCON"/>
      <sheetName val="C45A-B_x0010_"/>
      <sheetName val="AssumptionValue"/>
      <sheetName val="Notes"/>
      <sheetName val="ALVXXL01"/>
      <sheetName val="CC Down load 0716"/>
      <sheetName val="내역(전체)"/>
      <sheetName val="DailyReportTemplate"/>
      <sheetName val="Menu"/>
      <sheetName val="Basic"/>
      <sheetName val="조명시설"/>
      <sheetName val="ENG_prog"/>
      <sheetName val="CODE"/>
      <sheetName val="갑지"/>
      <sheetName val="인6丵"/>
      <sheetName val="FAB별"/>
      <sheetName val="UEC영화관본공사내역"/>
      <sheetName val="Code 02"/>
      <sheetName val="Code 03"/>
      <sheetName val="Code 04"/>
      <sheetName val="Code 05"/>
      <sheetName val="Code 06"/>
      <sheetName val="Code 07"/>
      <sheetName val="Code 09"/>
      <sheetName val="대비내역"/>
      <sheetName val="정보매체A동"/>
      <sheetName val="현장업무"/>
      <sheetName val="PO Contabilizado 31-12-04"/>
      <sheetName val="Hoja1"/>
      <sheetName val="HRSG PRINT"/>
      <sheetName val="&lt;&lt;380V&gt;&gt; "/>
      <sheetName val="Definitions"/>
      <sheetName val="NDOCBT"/>
      <sheetName val="말뚝물량"/>
      <sheetName val="3희질산"/>
      <sheetName val=" Est "/>
      <sheetName val="estm_mech"/>
      <sheetName val="단가대비"/>
      <sheetName val="List"/>
      <sheetName val="LinerWt"/>
      <sheetName val="1CD"/>
      <sheetName val="DI-ESTI"/>
      <sheetName val="ﾄﾞﾊﾞｲFUEL GAS追見"/>
      <sheetName val="Condition"/>
      <sheetName val="산근"/>
      <sheetName val="계장공사"/>
      <sheetName val="전차선로 물량표"/>
      <sheetName val="danga"/>
      <sheetName val="ilch"/>
      <sheetName val="Calc"/>
      <sheetName val="R&amp;P"/>
      <sheetName val="공사비 내역 (가)"/>
      <sheetName val="KP1590_E"/>
      <sheetName val="Al-suwaidi"/>
      <sheetName val="Cable_Data_CP5"/>
      <sheetName val="Cable Data CP5"/>
      <sheetName val="Resumen Prestamos"/>
      <sheetName val="Pipe_Nozzle"/>
      <sheetName val="Price Sheet"/>
      <sheetName val="2"/>
      <sheetName val="3"/>
      <sheetName val="4"/>
      <sheetName val="5"/>
      <sheetName val="6"/>
      <sheetName val="7"/>
      <sheetName val="8"/>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Allowances"/>
      <sheetName val="기계徸〒"/>
      <sheetName val="Settings"/>
      <sheetName val="Articoli da prezziario"/>
      <sheetName val="CAL(1)."/>
      <sheetName val="ELEC_MCI"/>
      <sheetName val="INST_MCI"/>
      <sheetName val="MECH_MCI"/>
      <sheetName val="TITLES"/>
      <sheetName val="Gravel in pond"/>
      <sheetName val="\\Kaefer-delhi\general$\MGT-DRT"/>
      <sheetName val="BASE MET"/>
      <sheetName val="견적대비 견적서"/>
      <sheetName val="LOAD-46"/>
      <sheetName val="수량산출"/>
      <sheetName val="우배수"/>
      <sheetName val="용기"/>
      <sheetName val="교각1"/>
      <sheetName val="대운산출"/>
      <sheetName val="1.우편집중내역서"/>
      <sheetName val="BSD (2)"/>
      <sheetName val="COPING"/>
      <sheetName val="간접인원 급료산출"/>
      <sheetName val="Proposal"/>
      <sheetName val="DAILY"/>
      <sheetName val="CARBOLINE분석"/>
      <sheetName val="IN"/>
      <sheetName val="SC"/>
      <sheetName val="단가"/>
      <sheetName val="파일의이용"/>
      <sheetName val="내역및총괄"/>
      <sheetName val="Caod_x0014_"/>
      <sheetName val="clv_x0014_"/>
      <sheetName val="THDGØ"/>
      <sheetName val="THDG_x0005_"/>
      <sheetName val="THDG¸"/>
      <sheetName val="S0"/>
      <sheetName val="CBS"/>
      <sheetName val="6월실적"/>
      <sheetName val="손익분석"/>
      <sheetName val="XZLC004_PART2"/>
      <sheetName val="기계丵〒"/>
      <sheetName val="ME"/>
      <sheetName val="NONS  60"/>
      <sheetName val="見積金内訳書"/>
      <sheetName val="Janr"/>
      <sheetName val="GASATAGG.XLS"/>
      <sheetName val="Informasi"/>
      <sheetName val="Cash2"/>
      <sheetName val="Z"/>
      <sheetName val="DESIGN CRITERIA"/>
      <sheetName val="#3E1_GCR"/>
      <sheetName val="BU롃⍿ﰀ"/>
      <sheetName val="역T형"/>
      <sheetName val="guard(mac)"/>
      <sheetName val="단가비교표"/>
      <sheetName val="VALVE LIST"/>
      <sheetName val="갑지1"/>
      <sheetName val="Option"/>
      <sheetName val="Build Up"/>
      <sheetName val="공사비증감"/>
      <sheetName val="울진견적"/>
      <sheetName val="1.설계조건"/>
      <sheetName val="맨홀수량산출"/>
      <sheetName val="암거공"/>
      <sheetName val="실행엔기"/>
      <sheetName val="현장식당(1)"/>
      <sheetName val="Status"/>
      <sheetName val="SALA-002"/>
      <sheetName val="Cost Report"/>
      <sheetName val="co-no.2"/>
      <sheetName val="Sum"/>
      <sheetName val="INFOR-ST"/>
      <sheetName val="Design"/>
      <sheetName val="Balance Sheet"/>
      <sheetName val="X"/>
      <sheetName val="è"/>
      <sheetName val="2012"/>
      <sheetName val="Aug-10(D)"/>
      <sheetName val="Data input"/>
      <sheetName val="DS_10"/>
      <sheetName val="data07fib"/>
      <sheetName val="data08fib"/>
      <sheetName val="data09fib"/>
      <sheetName val="P7_HO Termination 07"/>
      <sheetName val="Sprachelemente"/>
      <sheetName val="ATS Report"/>
      <sheetName val="kh(r)"/>
      <sheetName val="前期_BS"/>
      <sheetName val="tra-vat-lieu"/>
      <sheetName val="Tong_Thu1"/>
      <sheetName val="Tong_Chi1"/>
      <sheetName val="Truong_hoc1"/>
      <sheetName val="Cty_CP1"/>
      <sheetName val="G_thau_3B1"/>
      <sheetName val="T_Hop_Thu-chi1"/>
      <sheetName val="KL_XL20002"/>
      <sheetName val="Chiet_tinh2"/>
      <sheetName val="Van_chuyen2"/>
      <sheetName val="THKP_(2)2"/>
      <sheetName val="T_Bi2"/>
      <sheetName val="Thiet_ke2"/>
      <sheetName val="K_luong2"/>
      <sheetName val="TT_L22"/>
      <sheetName val="TT_L12"/>
      <sheetName val="Thue_Ngoai2"/>
      <sheetName val="Sheet2_(2)2"/>
      <sheetName val="Chi_tiet_-_Dv_lap2"/>
      <sheetName val="TH_KHTC2"/>
      <sheetName val="sent_to2"/>
      <sheetName val="LUAN_CHUYEN2"/>
      <sheetName val="KE_QUY2"/>
      <sheetName val="LUONGGIAN_TIEP2"/>
      <sheetName val="VAY_VON2"/>
      <sheetName val="O_THAO2"/>
      <sheetName val="Q_TRUNG2"/>
      <sheetName val="Y_THANH2"/>
      <sheetName val="Interim_payment2"/>
      <sheetName val="Bid_Sum2"/>
      <sheetName val="Item_B2"/>
      <sheetName val="Dg_A2"/>
      <sheetName val="Dg_B&amp;C2"/>
      <sheetName val="Material_at_site2"/>
      <sheetName val="Gia_VL2"/>
      <sheetName val="Bang_gia_ca_may2"/>
      <sheetName val="Bang_luong_CB2"/>
      <sheetName val="Bang_P_tich_CT2"/>
      <sheetName val="D_toan_chi_tiet2"/>
      <sheetName val="Bang_TH_Dtoan2"/>
      <sheetName val="KH_2003_(moi_max)2"/>
      <sheetName val="BCC_(2)2"/>
      <sheetName val="Bao_cao2"/>
      <sheetName val="Bao_cao_22"/>
      <sheetName val="Khoi_luong2"/>
      <sheetName val="Khoi_luong_mat2"/>
      <sheetName val="Bang_ke2"/>
      <sheetName val="T_HopKL2"/>
      <sheetName val="S_Luong2"/>
      <sheetName val="D_Dap2"/>
      <sheetName val="Q_Toan2"/>
      <sheetName val="Phan_tich_chi_phi2"/>
      <sheetName val="Chi_phi_nen_theo_BVTC2"/>
      <sheetName val="nhan_cong_phu2"/>
      <sheetName val="nhan_cong_Hung2"/>
      <sheetName val="Nhan_cong2"/>
      <sheetName val="Khoi_luong_nen_theo_BVTC2"/>
      <sheetName val="BU_CTPH2"/>
      <sheetName val="BU_tran3+360_222"/>
      <sheetName val="Tran3+360_222"/>
      <sheetName val="BU_tran2+386_42"/>
      <sheetName val="Tran2+386_42"/>
      <sheetName val="DTcong_4-52"/>
      <sheetName val="Bu_1-22"/>
      <sheetName val="Bu_12-132"/>
      <sheetName val="DTcong_12-132"/>
      <sheetName val="DT_cong13-13+2"/>
      <sheetName val="BU-_nhanh2"/>
      <sheetName val="dtcong_nh1-22"/>
      <sheetName val="dtcong_nh0-12"/>
      <sheetName val="BU_11-122"/>
      <sheetName val="DTcong_11-122"/>
      <sheetName val="Pr-_CC2"/>
      <sheetName val="MD_3-42"/>
      <sheetName val="ND_3-42"/>
      <sheetName val="MD_1-22"/>
      <sheetName val="ND_1-22"/>
      <sheetName val="MD_0-12"/>
      <sheetName val="ND_0-12"/>
      <sheetName val="Tong_hop2"/>
      <sheetName val="KL_tong2"/>
      <sheetName val="AC_PC2"/>
      <sheetName val="Bang_VL2"/>
      <sheetName val="VL(No_V-c)2"/>
      <sheetName val="He_so2"/>
      <sheetName val="PL_Vua2"/>
      <sheetName val="Chitieu-dam_cac_loai2"/>
      <sheetName val="DG_Dam2"/>
      <sheetName val="DG_chung2"/>
      <sheetName val="VL-dac_chung2"/>
      <sheetName val="CT_1md_&amp;_dau_cong2"/>
      <sheetName val="CT_cong2"/>
      <sheetName val="dg_cong2"/>
      <sheetName val="Dong_Dau2"/>
      <sheetName val="Dong_Dau_(2)2"/>
      <sheetName val="Sau_dong2"/>
      <sheetName val="Ma_xa2"/>
      <sheetName val="My_dinh2"/>
      <sheetName val="Tong_cong2"/>
      <sheetName val="__2"/>
      <sheetName val="san_vuon2"/>
      <sheetName val="khu_phu_tro2"/>
      <sheetName val="26+180-400_22"/>
      <sheetName val="26+180_Sub12"/>
      <sheetName val="26+180_Sub42"/>
      <sheetName val="26+180-400_5(k95)2"/>
      <sheetName val="26+400-620_3(k95)2"/>
      <sheetName val="26+400-640_1(k95)2"/>
      <sheetName val="26+960-27+150_92"/>
      <sheetName val="26+960-27+150_102"/>
      <sheetName val="26+960-27+150_112"/>
      <sheetName val="26+960-27+150_122"/>
      <sheetName val="26+960-27+150_5(k95)2"/>
      <sheetName val="26+960-27+150_4(k95)2"/>
      <sheetName val="26+960-27+150_1(k95)2"/>
      <sheetName val="27+500-700_5(k95)2"/>
      <sheetName val="27+500-700_4(k95)2"/>
      <sheetName val="27+500-700_3(k95)2"/>
      <sheetName val="27+500-700_1(k95)2"/>
      <sheetName val="27+740-920_3(k95)2"/>
      <sheetName val="27+740-920_212"/>
      <sheetName val="27+920-28+040_6,72"/>
      <sheetName val="27+920-28+040_102"/>
      <sheetName val="27+920-28+160_Su32"/>
      <sheetName val="28+160-28+420_5K952"/>
      <sheetName val="28+430-657_72"/>
      <sheetName val="Km28+430-657_82"/>
      <sheetName val="28+430-657_92"/>
      <sheetName val="28+430-667_102"/>
      <sheetName val="28+430-657_112"/>
      <sheetName val="28+430-657_4k952"/>
      <sheetName val="28+500-657_182"/>
      <sheetName val="28+520-657_192"/>
      <sheetName val="be_tong2"/>
      <sheetName val="Tong_hop_thep2"/>
      <sheetName val="Thuyet_minh2"/>
      <sheetName val="DG_SOC2"/>
      <sheetName val="DG_HQ2"/>
      <sheetName val="Bot_Giat_C2"/>
      <sheetName val="Bot_Giat_P_2"/>
      <sheetName val="THAY_THUNG_H2"/>
      <sheetName val="thi_nghiem2"/>
      <sheetName val="TAI_TRONG2"/>
      <sheetName val="NOI_LUC2"/>
      <sheetName val="TINH_DUYET_THTT_CHINH2"/>
      <sheetName val="TDUYET_THTT_PHU2"/>
      <sheetName val="TINH_DAO_DONG_VA_DO_VONG2"/>
      <sheetName val="TINH_NEO2"/>
      <sheetName val="Phu_luc2"/>
      <sheetName val="Gia_trÞ2"/>
      <sheetName val="TH_(T1-6)2"/>
      <sheetName val="_NL2"/>
      <sheetName val="_NL_(2)2"/>
      <sheetName val="CDTHCT_(3)2"/>
      <sheetName val="thkl_(2)2"/>
      <sheetName val="long_tec2"/>
      <sheetName val="CDSL_(2)2"/>
      <sheetName val="Thep_2"/>
      <sheetName val="Chi_tiet_Khoi_luong2"/>
      <sheetName val="TH_khoi_luong2"/>
      <sheetName val="Chiet_tinh_vat_lieu_2"/>
      <sheetName val="TH_KL_VL2"/>
      <sheetName val="tong_hop_thanh_toan_thue2"/>
      <sheetName val="bang_ke_nop_thue2"/>
      <sheetName val="Tonh_hop_chi_phi2"/>
      <sheetName val="BK_chi_phi2"/>
      <sheetName val="KTra_DS_va_thue_GTGT2"/>
      <sheetName val="Kiãøm_tra_DS_thue_GTGT2"/>
      <sheetName val="XUAT(gia_von)2"/>
      <sheetName val="Xuat_(gia_ban)2"/>
      <sheetName val="Dchinh_TH_N-X-T2"/>
      <sheetName val="Tong_hop_N-X-T2"/>
      <sheetName val="thue_TH2"/>
      <sheetName val="tong_hop_20012"/>
      <sheetName val="qUYET_TOAN_THUE2"/>
      <sheetName val="DS_them_luong_qui_4-20022"/>
      <sheetName val="Phuc_loi_2-9-022"/>
      <sheetName val="Thuong_nhan_dip_21-12-022"/>
      <sheetName val="Thuong_dip_nhan_danh_hieu_AHL§2"/>
      <sheetName val="Thang_luong_thu_13_nam_20022"/>
      <sheetName val="Luong_SX#_dip_Tet_Qui_Mui(dong2"/>
      <sheetName val="cap_cho_cac_DT2"/>
      <sheetName val="Ung_-_hoan2"/>
      <sheetName val="CP_may2"/>
      <sheetName val="Quang_Tri2"/>
      <sheetName val="Da_Nang2"/>
      <sheetName val="Quang_Nam2"/>
      <sheetName val="Quang_Ngai2"/>
      <sheetName val="TH_DH-QN2"/>
      <sheetName val="KP_HD2"/>
      <sheetName val="DB_HD2"/>
      <sheetName val="vat_tu2"/>
      <sheetName val="CDTHU_CHI_T12"/>
      <sheetName val="THUCHI_22"/>
      <sheetName val="THU_CHI32"/>
      <sheetName val="THU_CHI_42"/>
      <sheetName val="THU_CHI52"/>
      <sheetName val="THU_CHI_62"/>
      <sheetName val="TU_CHI_72"/>
      <sheetName val="THU_CHI92"/>
      <sheetName val="THU_CHI_82"/>
      <sheetName val="THU_CHI_102"/>
      <sheetName val="THU_CHI_112"/>
      <sheetName val="THU_CHI_122"/>
      <sheetName val="CT_Duong2"/>
      <sheetName val="D_gia2"/>
      <sheetName val="T_hop2"/>
      <sheetName val="CtP_tro2"/>
      <sheetName val="Nha_moi2"/>
      <sheetName val="TT-T_Tron_So_22"/>
      <sheetName val="Ct_Dam_2"/>
      <sheetName val="Ct_Duoi2"/>
      <sheetName val="Ct_Tren2"/>
      <sheetName val="D_giaMay2"/>
      <sheetName val="C_TIEU2"/>
      <sheetName val="T_Luong2"/>
      <sheetName val="T_HAO2"/>
      <sheetName val="DT_TUYEN2"/>
      <sheetName val="DT_GIA2"/>
      <sheetName val="KHDT_(2)2"/>
      <sheetName val="CL_2"/>
      <sheetName val="KQ_(2)2"/>
      <sheetName val="phan_tich_DG2"/>
      <sheetName val="gia_vat_lieu2"/>
      <sheetName val="gia_xe_may2"/>
      <sheetName val="gia_nhan_cong2"/>
      <sheetName val="cd_viaK0-T62"/>
      <sheetName val="cdvia_T6-Tc242"/>
      <sheetName val="cdvia_Tc24-T462"/>
      <sheetName val="cd_btnL2k0+361-T192"/>
      <sheetName val="cong_Q22"/>
      <sheetName val="T_U_luong_Q12"/>
      <sheetName val="T_U_luong_Q22"/>
      <sheetName val="T_U_luong_Q32"/>
      <sheetName val="Dc_Dau2"/>
      <sheetName val="_o_to_Hien_82"/>
      <sheetName val="_o_to_Hien92"/>
      <sheetName val="_o_to_Hien102"/>
      <sheetName val="_o_to_Hien112"/>
      <sheetName val="_o_to_Hien12)2"/>
      <sheetName val="_o_to_Hien13"/>
      <sheetName val="_o_to_Hien22"/>
      <sheetName val="_o_to_Hien32"/>
      <sheetName val="_o_to_Hien42"/>
      <sheetName val="_o_to_Hien52"/>
      <sheetName val="_o_to_Phong_82"/>
      <sheetName val="_o_to_Phong92"/>
      <sheetName val="_o_to_Phong102"/>
      <sheetName val="_o_to_Phong112"/>
      <sheetName val="_o_to_Phong12)2"/>
      <sheetName val="_o_to_Phong13"/>
      <sheetName val="_o_to_Phong22"/>
      <sheetName val="_o_to_Phong32"/>
      <sheetName val="_o_to_Phong42"/>
      <sheetName val="_o_to_Phong52"/>
      <sheetName val="_o_to_Dung_8_2"/>
      <sheetName val="_D_tt_dau82"/>
      <sheetName val="_o_to_Dung_92"/>
      <sheetName val="_D9_tt_dau2"/>
      <sheetName val="_D10_tt_dau2"/>
      <sheetName val="_o_to_Dung_102"/>
      <sheetName val="_o_to_Dung_112"/>
      <sheetName val="_o_to_Dung_12)2"/>
      <sheetName val="_o_to_Dung_13"/>
      <sheetName val="_o_to_Dung22"/>
      <sheetName val="_o_to_Dung32"/>
      <sheetName val="_o_to_Dung42"/>
      <sheetName val="_o_totrongT10-122"/>
      <sheetName val="_o_totrongT22"/>
      <sheetName val="_o_totrungT10-122"/>
      <sheetName val="_o_toMinhT10-12_2"/>
      <sheetName val="_o_toMinhT22"/>
      <sheetName val="_o_toTrieuT10-12__2"/>
      <sheetName val="Luong_8_SP2"/>
      <sheetName val="Luong_9_SP_2"/>
      <sheetName val="Luong_10_SP_2"/>
      <sheetName val="Luong_11_SP_2"/>
      <sheetName val="Luong_12_SP2"/>
      <sheetName val="Luong_1_SP12"/>
      <sheetName val="Luong_2_SP22"/>
      <sheetName val="Luong_3_SP32"/>
      <sheetName val="Luong_4_SP42"/>
      <sheetName val="Luong_4_SP52"/>
      <sheetName val="KL_VL2"/>
      <sheetName val="QT_9-62"/>
      <sheetName val="Thuong_luu_HB2"/>
      <sheetName val="QT_Ky_T2"/>
      <sheetName val="bc_vt_TON_BAI2"/>
      <sheetName val="KLTong_hop2"/>
      <sheetName val="Lan_can2"/>
      <sheetName val="Ranh_doc_(2)2"/>
      <sheetName val="Ranh_doc2"/>
      <sheetName val="Coc_tieu2"/>
      <sheetName val="Bien_bao2"/>
      <sheetName val="Nan_tuyen2"/>
      <sheetName val="Lan_12"/>
      <sheetName val="Lan__22"/>
      <sheetName val="Lan_32"/>
      <sheetName val="Gia_tri2"/>
      <sheetName val="Lan_52"/>
      <sheetName val="K249_K982"/>
      <sheetName val="K249_K98_(2)2"/>
      <sheetName val="K251_K982"/>
      <sheetName val="K251_SBase2"/>
      <sheetName val="K251_AC2"/>
      <sheetName val="K252_K982"/>
      <sheetName val="K252_SBase2"/>
      <sheetName val="K252_AC2"/>
      <sheetName val="K253_K982"/>
      <sheetName val="K253_Subbase2"/>
      <sheetName val="K253_Base_2"/>
      <sheetName val="K253_SBase2"/>
      <sheetName val="K253_AC2"/>
      <sheetName val="K255_SBase2"/>
      <sheetName val="K259_K982"/>
      <sheetName val="K259_Subbase2"/>
      <sheetName val="K259_Base_2"/>
      <sheetName val="K259_AC2"/>
      <sheetName val="K260_K982"/>
      <sheetName val="K260_Subbase2"/>
      <sheetName val="K260_Base2"/>
      <sheetName val="K260_AC2"/>
      <sheetName val="K261_K982"/>
      <sheetName val="K261_Base2"/>
      <sheetName val="K261_AC2"/>
      <sheetName val="Tong_Thu2"/>
      <sheetName val="Tong_Chi2"/>
      <sheetName val="Truong_hoc2"/>
      <sheetName val="Cty_CP2"/>
      <sheetName val="G_thau_3B2"/>
      <sheetName val="T_Hop_Thu-chi2"/>
      <sheetName val="Quyet_toan2"/>
      <sheetName val="Thu_hoi2"/>
      <sheetName val="Lai_vay2"/>
      <sheetName val="Tien_vay2"/>
      <sheetName val="Cong_no2"/>
      <sheetName val="Cop_pha2"/>
      <sheetName val="KL_Tram_Cty2"/>
      <sheetName val="Gam_may_Cty2"/>
      <sheetName val="KL_tram_KH2"/>
      <sheetName val="Gam_may_KH2"/>
      <sheetName val="Cach_dien2"/>
      <sheetName val="Mang_tai2"/>
      <sheetName val="KL_DDK2"/>
      <sheetName val="Mang_tai_DDK2"/>
      <sheetName val="KL_DDK0,42"/>
      <sheetName val="TT_Ky_thuat2"/>
      <sheetName val="CT_moi2"/>
      <sheetName val="Tu_dien2"/>
      <sheetName val="May_cat2"/>
      <sheetName val="Dao_Cly2"/>
      <sheetName val="VAT_TU_NHAN_TXQN1"/>
      <sheetName val="bang_tong_ke_khoi_luong_vat_tu1"/>
      <sheetName val="hcong_tkhe1"/>
      <sheetName val="VAT_TU_NHAN_TKHE1"/>
      <sheetName val="hcong_qn1"/>
      <sheetName val="VAT_TU_NHAN_(2)1"/>
      <sheetName val="TH_mau_moi_tu_T101"/>
      <sheetName val="Tong_hop_Quy_IV1"/>
      <sheetName val="KL_XL20003"/>
      <sheetName val="Chiet_tinh3"/>
      <sheetName val="Van_chuyen3"/>
      <sheetName val="THKP_(2)3"/>
      <sheetName val="T_Bi3"/>
      <sheetName val="Thiet_ke3"/>
      <sheetName val="K_luong3"/>
      <sheetName val="TT_L23"/>
      <sheetName val="TT_L13"/>
      <sheetName val="Thue_Ngoai3"/>
      <sheetName val="Sheet2_(2)3"/>
      <sheetName val="Chi_tiet_-_Dv_lap3"/>
      <sheetName val="TH_KHTC3"/>
      <sheetName val="sent_to3"/>
      <sheetName val="LUAN_CHUYEN3"/>
      <sheetName val="KE_QUY3"/>
      <sheetName val="LUONGGIAN_TIEP3"/>
      <sheetName val="VAY_VON3"/>
      <sheetName val="O_THAO3"/>
      <sheetName val="Q_TRUNG3"/>
      <sheetName val="Y_THANH3"/>
      <sheetName val="Interim_payment3"/>
      <sheetName val="Bid_Sum3"/>
      <sheetName val="Item_B3"/>
      <sheetName val="Dg_A3"/>
      <sheetName val="Dg_B&amp;C3"/>
      <sheetName val="Material_at_site3"/>
      <sheetName val="Gia_VL3"/>
      <sheetName val="Bang_gia_ca_may3"/>
      <sheetName val="Bang_luong_CB3"/>
      <sheetName val="Bang_P_tich_CT3"/>
      <sheetName val="D_toan_chi_tiet3"/>
      <sheetName val="Bang_TH_Dtoan3"/>
      <sheetName val="KH_2003_(moi_max)3"/>
      <sheetName val="BCC_(2)3"/>
      <sheetName val="Bao_cao3"/>
      <sheetName val="Bao_cao_23"/>
      <sheetName val="Khoi_luong3"/>
      <sheetName val="Khoi_luong_mat3"/>
      <sheetName val="Bang_ke3"/>
      <sheetName val="T_HopKL3"/>
      <sheetName val="S_Luong3"/>
      <sheetName val="D_Dap3"/>
      <sheetName val="Q_Toan3"/>
      <sheetName val="Phan_tich_chi_phi3"/>
      <sheetName val="Chi_phi_nen_theo_BVTC3"/>
      <sheetName val="nhan_cong_phu3"/>
      <sheetName val="nhan_cong_Hung3"/>
      <sheetName val="Nhan_cong3"/>
      <sheetName val="Khoi_luong_nen_theo_BVTC3"/>
      <sheetName val="BU_CTPH3"/>
      <sheetName val="BU_tran3+360_223"/>
      <sheetName val="Tran3+360_223"/>
      <sheetName val="BU_tran2+386_43"/>
      <sheetName val="Tran2+386_43"/>
      <sheetName val="DTcong_4-53"/>
      <sheetName val="Bu_1-23"/>
      <sheetName val="Bu_12-133"/>
      <sheetName val="DTcong_12-133"/>
      <sheetName val="DT_cong13-13+3"/>
      <sheetName val="BU-_nhanh3"/>
      <sheetName val="dtcong_nh1-23"/>
      <sheetName val="dtcong_nh0-13"/>
      <sheetName val="BU_11-123"/>
      <sheetName val="DTcong_11-123"/>
      <sheetName val="Pr-_CC3"/>
      <sheetName val="MD_3-43"/>
      <sheetName val="ND_3-43"/>
      <sheetName val="MD_1-23"/>
      <sheetName val="ND_1-23"/>
      <sheetName val="MD_0-13"/>
      <sheetName val="ND_0-13"/>
      <sheetName val="Tong_hop3"/>
      <sheetName val="KL_tong3"/>
      <sheetName val="AC_PC3"/>
      <sheetName val="Bang_VL3"/>
      <sheetName val="VL(No_V-c)3"/>
      <sheetName val="He_so3"/>
      <sheetName val="PL_Vua3"/>
      <sheetName val="Chitieu-dam_cac_loai3"/>
      <sheetName val="DG_Dam3"/>
      <sheetName val="DG_chung3"/>
      <sheetName val="VL-dac_chung3"/>
      <sheetName val="CT_1md_&amp;_dau_cong3"/>
      <sheetName val="CT_cong3"/>
      <sheetName val="dg_cong3"/>
      <sheetName val="Dong_Dau3"/>
      <sheetName val="Dong_Dau_(2)3"/>
      <sheetName val="Sau_dong3"/>
      <sheetName val="Ma_xa3"/>
      <sheetName val="My_dinh3"/>
      <sheetName val="Tong_cong3"/>
      <sheetName val="__3"/>
      <sheetName val="san_vuon3"/>
      <sheetName val="khu_phu_tro3"/>
      <sheetName val="26+180-400_23"/>
      <sheetName val="26+180_Sub13"/>
      <sheetName val="26+180_Sub43"/>
      <sheetName val="26+180-400_5(k95)3"/>
      <sheetName val="26+400-620_3(k95)3"/>
      <sheetName val="26+400-640_1(k95)3"/>
      <sheetName val="26+960-27+150_93"/>
      <sheetName val="26+960-27+150_103"/>
      <sheetName val="26+960-27+150_113"/>
      <sheetName val="26+960-27+150_123"/>
      <sheetName val="26+960-27+150_5(k95)3"/>
      <sheetName val="26+960-27+150_4(k95)3"/>
      <sheetName val="26+960-27+150_1(k95)3"/>
      <sheetName val="27+500-700_5(k95)3"/>
      <sheetName val="27+500-700_4(k95)3"/>
      <sheetName val="27+500-700_3(k95)3"/>
      <sheetName val="27+500-700_1(k95)3"/>
      <sheetName val="27+740-920_3(k95)3"/>
      <sheetName val="27+740-920_213"/>
      <sheetName val="27+920-28+040_6,73"/>
      <sheetName val="27+920-28+040_103"/>
      <sheetName val="27+920-28+160_Su33"/>
      <sheetName val="28+160-28+420_5K953"/>
      <sheetName val="28+430-657_73"/>
      <sheetName val="Km28+430-657_83"/>
      <sheetName val="28+430-657_93"/>
      <sheetName val="28+430-667_103"/>
      <sheetName val="28+430-657_113"/>
      <sheetName val="28+430-657_4k953"/>
      <sheetName val="28+500-657_183"/>
      <sheetName val="28+520-657_193"/>
      <sheetName val="be_tong3"/>
      <sheetName val="Tong_hop_thep3"/>
      <sheetName val="Thuyet_minh3"/>
      <sheetName val="DG_SOC3"/>
      <sheetName val="DG_HQ3"/>
      <sheetName val="Bot_Giat_C3"/>
      <sheetName val="Bot_Giat_P_3"/>
      <sheetName val="THAY_THUNG_H3"/>
      <sheetName val="thi_nghiem3"/>
      <sheetName val="TAI_TRONG3"/>
      <sheetName val="NOI_LUC3"/>
      <sheetName val="TINH_DUYET_THTT_CHINH3"/>
      <sheetName val="TDUYET_THTT_PHU3"/>
      <sheetName val="TINH_DAO_DONG_VA_DO_VONG3"/>
      <sheetName val="TINH_NEO3"/>
      <sheetName val="Phu_luc3"/>
      <sheetName val="Gia_trÞ3"/>
      <sheetName val="TH_(T1-6)3"/>
      <sheetName val="_NL3"/>
      <sheetName val="_NL_(2)3"/>
      <sheetName val="CDTHCT_(3)3"/>
      <sheetName val="thkl_(2)3"/>
      <sheetName val="long_tec3"/>
      <sheetName val="CDSL_(2)3"/>
      <sheetName val="Thep_3"/>
      <sheetName val="Chi_tiet_Khoi_luong3"/>
      <sheetName val="TH_khoi_luong3"/>
      <sheetName val="Chiet_tinh_vat_lieu_3"/>
      <sheetName val="TH_KL_VL3"/>
      <sheetName val="tong_hop_thanh_toan_thue3"/>
      <sheetName val="bang_ke_nop_thue3"/>
      <sheetName val="Tonh_hop_chi_phi3"/>
      <sheetName val="BK_chi_phi3"/>
      <sheetName val="KTra_DS_va_thue_GTGT3"/>
      <sheetName val="Kiãøm_tra_DS_thue_GTGT3"/>
      <sheetName val="XUAT(gia_von)3"/>
      <sheetName val="Xuat_(gia_ban)3"/>
      <sheetName val="Dchinh_TH_N-X-T3"/>
      <sheetName val="Tong_hop_N-X-T3"/>
      <sheetName val="thue_TH3"/>
      <sheetName val="tong_hop_20013"/>
      <sheetName val="qUYET_TOAN_THUE3"/>
      <sheetName val="DS_them_luong_qui_4-20023"/>
      <sheetName val="Phuc_loi_2-9-023"/>
      <sheetName val="Thuong_nhan_dip_21-12-023"/>
      <sheetName val="Thuong_dip_nhan_danh_hieu_AHL§3"/>
      <sheetName val="Thang_luong_thu_13_nam_20023"/>
      <sheetName val="Luong_SX#_dip_Tet_Qui_Mui(dong3"/>
      <sheetName val="cap_cho_cac_DT3"/>
      <sheetName val="Ung_-_hoan3"/>
      <sheetName val="CP_may3"/>
      <sheetName val="Quang_Tri3"/>
      <sheetName val="Da_Nang3"/>
      <sheetName val="Quang_Nam3"/>
      <sheetName val="Quang_Ngai3"/>
      <sheetName val="TH_DH-QN3"/>
      <sheetName val="KP_HD3"/>
      <sheetName val="DB_HD3"/>
      <sheetName val="vat_tu3"/>
      <sheetName val="CDTHU_CHI_T13"/>
      <sheetName val="THUCHI_23"/>
      <sheetName val="THU_CHI33"/>
      <sheetName val="THU_CHI_43"/>
      <sheetName val="THU_CHI53"/>
      <sheetName val="THU_CHI_63"/>
      <sheetName val="TU_CHI_73"/>
      <sheetName val="THU_CHI93"/>
      <sheetName val="THU_CHI_83"/>
      <sheetName val="THU_CHI_103"/>
      <sheetName val="THU_CHI_113"/>
      <sheetName val="THU_CHI_123"/>
      <sheetName val="CT_Duong3"/>
      <sheetName val="D_gia3"/>
      <sheetName val="T_hop3"/>
      <sheetName val="CtP_tro3"/>
      <sheetName val="Nha_moi3"/>
      <sheetName val="TT-T_Tron_So_23"/>
      <sheetName val="Ct_Dam_3"/>
      <sheetName val="Ct_Duoi3"/>
      <sheetName val="Ct_Tren3"/>
      <sheetName val="D_giaMay3"/>
      <sheetName val="C_TIEU3"/>
      <sheetName val="T_Luong3"/>
      <sheetName val="T_HAO3"/>
      <sheetName val="DT_TUYEN3"/>
      <sheetName val="DT_GIA3"/>
      <sheetName val="KHDT_(2)3"/>
      <sheetName val="CL_3"/>
      <sheetName val="KQ_(2)3"/>
      <sheetName val="phan_tich_DG3"/>
      <sheetName val="gia_vat_lieu3"/>
      <sheetName val="gia_xe_may3"/>
      <sheetName val="gia_nhan_cong3"/>
      <sheetName val="cd_viaK0-T63"/>
      <sheetName val="cdvia_T6-Tc243"/>
      <sheetName val="cdvia_Tc24-T463"/>
      <sheetName val="cd_btnL2k0+361-T193"/>
      <sheetName val="cong_Q23"/>
      <sheetName val="T_U_luong_Q13"/>
      <sheetName val="T_U_luong_Q23"/>
      <sheetName val="T_U_luong_Q33"/>
      <sheetName val="Dc_Dau3"/>
      <sheetName val="_o_to_Hien_83"/>
      <sheetName val="_o_to_Hien93"/>
      <sheetName val="_o_to_Hien103"/>
      <sheetName val="_o_to_Hien113"/>
      <sheetName val="_o_to_Hien12)3"/>
      <sheetName val="_o_to_Hien14"/>
      <sheetName val="_o_to_Hien23"/>
      <sheetName val="_o_to_Hien33"/>
      <sheetName val="_o_to_Hien43"/>
      <sheetName val="_o_to_Hien53"/>
      <sheetName val="_o_to_Phong_83"/>
      <sheetName val="_o_to_Phong93"/>
      <sheetName val="_o_to_Phong103"/>
      <sheetName val="_o_to_Phong113"/>
      <sheetName val="_o_to_Phong12)3"/>
      <sheetName val="_o_to_Phong14"/>
      <sheetName val="_o_to_Phong23"/>
      <sheetName val="_o_to_Phong33"/>
      <sheetName val="_o_to_Phong43"/>
      <sheetName val="_o_to_Phong53"/>
      <sheetName val="_o_to_Dung_8_3"/>
      <sheetName val="_D_tt_dau83"/>
      <sheetName val="_o_to_Dung_93"/>
      <sheetName val="_D9_tt_dau3"/>
      <sheetName val="_D10_tt_dau3"/>
      <sheetName val="_o_to_Dung_103"/>
      <sheetName val="_o_to_Dung_113"/>
      <sheetName val="_o_to_Dung_12)3"/>
      <sheetName val="_o_to_Dung_14"/>
      <sheetName val="_o_to_Dung23"/>
      <sheetName val="_o_to_Dung33"/>
      <sheetName val="_o_to_Dung43"/>
      <sheetName val="_o_totrongT10-123"/>
      <sheetName val="_o_totrongT23"/>
      <sheetName val="_o_totrungT10-123"/>
      <sheetName val="_o_toMinhT10-12_3"/>
      <sheetName val="_o_toMinhT23"/>
      <sheetName val="_o_toTrieuT10-12__3"/>
      <sheetName val="Luong_8_SP3"/>
      <sheetName val="Luong_9_SP_3"/>
      <sheetName val="Luong_10_SP_3"/>
      <sheetName val="Luong_11_SP_3"/>
      <sheetName val="Luong_12_SP3"/>
      <sheetName val="Luong_1_SP13"/>
      <sheetName val="Luong_2_SP23"/>
      <sheetName val="Luong_3_SP33"/>
      <sheetName val="Luong_4_SP43"/>
      <sheetName val="Luong_4_SP53"/>
      <sheetName val="KL_VL3"/>
      <sheetName val="QT_9-63"/>
      <sheetName val="Thuong_luu_HB3"/>
      <sheetName val="QT_Ky_T3"/>
      <sheetName val="bc_vt_TON_BAI3"/>
      <sheetName val="KLTong_hop3"/>
      <sheetName val="Lan_can3"/>
      <sheetName val="Ranh_doc_(2)3"/>
      <sheetName val="Ranh_doc3"/>
      <sheetName val="Coc_tieu3"/>
      <sheetName val="Bien_bao3"/>
      <sheetName val="Nan_tuyen3"/>
      <sheetName val="Lan_13"/>
      <sheetName val="Lan__23"/>
      <sheetName val="Lan_33"/>
      <sheetName val="Gia_tri3"/>
      <sheetName val="Lan_53"/>
      <sheetName val="K249_K983"/>
      <sheetName val="K249_K98_(2)3"/>
      <sheetName val="K251_K983"/>
      <sheetName val="K251_SBase3"/>
      <sheetName val="K251_AC3"/>
      <sheetName val="K252_K983"/>
      <sheetName val="K252_SBase3"/>
      <sheetName val="K252_AC3"/>
      <sheetName val="K253_K983"/>
      <sheetName val="K253_Subbase3"/>
      <sheetName val="K253_Base_3"/>
      <sheetName val="K253_SBase3"/>
      <sheetName val="K253_AC3"/>
      <sheetName val="K255_SBase3"/>
      <sheetName val="K259_K983"/>
      <sheetName val="K259_Subbase3"/>
      <sheetName val="K259_Base_3"/>
      <sheetName val="K259_AC3"/>
      <sheetName val="K260_K983"/>
      <sheetName val="K260_Subbase3"/>
      <sheetName val="K260_Base3"/>
      <sheetName val="K260_AC3"/>
      <sheetName val="K261_K983"/>
      <sheetName val="K261_Base3"/>
      <sheetName val="K261_AC3"/>
      <sheetName val="Tong_Thu3"/>
      <sheetName val="Tong_Chi3"/>
      <sheetName val="Truong_hoc3"/>
      <sheetName val="Cty_CP3"/>
      <sheetName val="G_thau_3B3"/>
      <sheetName val="T_Hop_Thu-chi3"/>
      <sheetName val="Quyet_toan3"/>
      <sheetName val="Thu_hoi3"/>
      <sheetName val="Lai_vay3"/>
      <sheetName val="Tien_vay3"/>
      <sheetName val="Cong_no3"/>
      <sheetName val="Cop_pha3"/>
      <sheetName val="KL_Tram_Cty3"/>
      <sheetName val="Gam_may_Cty3"/>
      <sheetName val="KL_tram_KH3"/>
      <sheetName val="Gam_may_KH3"/>
      <sheetName val="Cach_dien3"/>
      <sheetName val="Mang_tai3"/>
      <sheetName val="KL_DDK3"/>
      <sheetName val="Mang_tai_DDK3"/>
      <sheetName val="KL_DDK0,43"/>
      <sheetName val="TT_Ky_thuat3"/>
      <sheetName val="CT_moi3"/>
      <sheetName val="Tu_dien3"/>
      <sheetName val="May_cat3"/>
      <sheetName val="Dao_Cly3"/>
      <sheetName val="Dao_Ptai2"/>
      <sheetName val="cap_so_lan_22"/>
      <sheetName val="cap_so_BHXH2"/>
      <sheetName val="tru_tien2"/>
      <sheetName val="yt_q22"/>
      <sheetName val="c45_t32"/>
      <sheetName val="c45_t62"/>
      <sheetName val="BHYT_Q3_20032"/>
      <sheetName val="C45_t72"/>
      <sheetName val="C47-t07_20032"/>
      <sheetName val="C45_t82"/>
      <sheetName val="C47-t08_20032"/>
      <sheetName val="C45_t092"/>
      <sheetName val="C47-t09_20032"/>
      <sheetName val="C47_T122"/>
      <sheetName val="BHYT_Q4-20032"/>
      <sheetName val="C45_T102"/>
      <sheetName val="Xep_hang_2012"/>
      <sheetName val="toan_Cty2"/>
      <sheetName val="Cong_ty2"/>
      <sheetName val="XN_22"/>
      <sheetName val="XN_ong_CHi2"/>
      <sheetName val="N_XDCT&amp;_XKLD2"/>
      <sheetName val="CN_HCM2"/>
      <sheetName val="TT_XKLD(Nhan)2"/>
      <sheetName val="Ong_Hong2"/>
      <sheetName val="CN_hung_yen2"/>
      <sheetName val="Dong_nai2"/>
      <sheetName val="Tu_RMU2"/>
      <sheetName val="C_set2"/>
      <sheetName val="Sco_Cap2"/>
      <sheetName val="Sco_TB2"/>
      <sheetName val="TN_tram2"/>
      <sheetName val="TN_C_set2"/>
      <sheetName val="TN_TD_DDay2"/>
      <sheetName val="Phan_chung2"/>
      <sheetName val="CT_xa2"/>
      <sheetName val="Tien_ung2"/>
      <sheetName val="phi_luong32"/>
      <sheetName val="THVT_T52"/>
      <sheetName val="XL1_t52"/>
      <sheetName val="XL2_T52"/>
      <sheetName val="XL3_T52"/>
      <sheetName val="XL5_T52"/>
      <sheetName val="CC_XL12"/>
      <sheetName val="KKTS_042"/>
      <sheetName val="nha_kct2"/>
      <sheetName val="Gia_DAN2"/>
      <sheetName val="binh_do2"/>
      <sheetName val="cot_lieu2"/>
      <sheetName val="van_khuon2"/>
      <sheetName val="CT_BT2"/>
      <sheetName val="lay_mau2"/>
      <sheetName val="mat_ngoai_goi2"/>
      <sheetName val="coc_tram-bt2"/>
      <sheetName val="Cong_hop2"/>
      <sheetName val="kldukien_(107)2"/>
      <sheetName val="qui1_(2)2"/>
      <sheetName val="TH_du_toan_2"/>
      <sheetName val="Du_toan_2"/>
      <sheetName val="C_Tinh2"/>
      <sheetName val="Phu_luc_HD2"/>
      <sheetName val="Gia_du_thau2"/>
      <sheetName val="Ca_xe2"/>
      <sheetName val="congtac_vien-uy2"/>
      <sheetName val="Nhan_luc20012"/>
      <sheetName val="huy_dong_von2"/>
      <sheetName val="Lai_vayxd2"/>
      <sheetName val="Lai_vayphaitra2"/>
      <sheetName val="Lai_vay_2"/>
      <sheetName val="tra_von2"/>
      <sheetName val="KH_chi_tiet2"/>
      <sheetName val="XE_DAU2"/>
      <sheetName val="XE_XANG2"/>
      <sheetName val="Hat_12"/>
      <sheetName val="_H8_duong2"/>
      <sheetName val="Hat_7dg2"/>
      <sheetName val="TH_duong_1B2"/>
      <sheetName val="TH_cau_1B2"/>
      <sheetName val="cau_H12"/>
      <sheetName val="Son_dg2"/>
      <sheetName val="THKL_H92"/>
      <sheetName val="VAT_TU_NHAN_TXQN2"/>
      <sheetName val="bang_tong_ke_khoi_luong_vat_tu2"/>
      <sheetName val="hcong_tkhe2"/>
      <sheetName val="VAT_TU_NHAN_TKHE2"/>
      <sheetName val="hcong_qn2"/>
      <sheetName val="VAT_TU_NHAN_(2)2"/>
      <sheetName val="CO_SO_DU_LIEU_PTVL2"/>
      <sheetName val="Thang_122"/>
      <sheetName val="Thang_13"/>
      <sheetName val="Thang_12_(2)2"/>
      <sheetName val="Thang_012"/>
      <sheetName val="TH_mau_moi_tu_T102"/>
      <sheetName val="Tong_hop_Quy_IV2"/>
      <sheetName val="KH_200³_(moi_max)2"/>
      <sheetName val="KL_XL20004"/>
      <sheetName val="Chiet_tinh4"/>
      <sheetName val="Van_chuyen4"/>
      <sheetName val="THKP_(2)4"/>
      <sheetName val="T_Bi4"/>
      <sheetName val="Thiet_ke4"/>
      <sheetName val="K_luong4"/>
      <sheetName val="TT_L24"/>
      <sheetName val="TT_L14"/>
      <sheetName val="Thue_Ngoai4"/>
      <sheetName val="Sheet2_(2)4"/>
      <sheetName val="Chi_tiet_-_Dv_lap4"/>
      <sheetName val="TH_KHTC4"/>
      <sheetName val="sent_to4"/>
      <sheetName val="LUAN_CHUYEN4"/>
      <sheetName val="KE_QUY4"/>
      <sheetName val="LUONGGIAN_TIEP4"/>
      <sheetName val="VAY_VON4"/>
      <sheetName val="O_THAO4"/>
      <sheetName val="Q_TRUNG4"/>
      <sheetName val="Y_THANH4"/>
      <sheetName val="Interim_payment4"/>
      <sheetName val="Bid_Sum4"/>
      <sheetName val="Item_B4"/>
      <sheetName val="Dg_A4"/>
      <sheetName val="Dg_B&amp;C4"/>
      <sheetName val="Material_at_site4"/>
      <sheetName val="Gia_VL4"/>
      <sheetName val="Bang_gia_ca_may4"/>
      <sheetName val="Bang_luong_CB4"/>
      <sheetName val="Bang_P_tich_CT4"/>
      <sheetName val="D_toan_chi_tiet4"/>
      <sheetName val="Bang_TH_Dtoan4"/>
      <sheetName val="KH_2003_(moi_max)4"/>
      <sheetName val="BCC_(2)4"/>
      <sheetName val="Bao_cao4"/>
      <sheetName val="Bao_cao_24"/>
      <sheetName val="Khoi_luong4"/>
      <sheetName val="Khoi_luong_mat4"/>
      <sheetName val="Bang_ke4"/>
      <sheetName val="T_HopKL4"/>
      <sheetName val="S_Luong4"/>
      <sheetName val="D_Dap4"/>
      <sheetName val="Q_Toan4"/>
      <sheetName val="Phan_tich_chi_phi4"/>
      <sheetName val="Chi_phi_nen_theo_BVTC4"/>
      <sheetName val="nhan_cong_phu4"/>
      <sheetName val="nhan_cong_Hung4"/>
      <sheetName val="Nhan_cong4"/>
      <sheetName val="Khoi_luong_nen_theo_BVTC4"/>
      <sheetName val="BU_CTPH4"/>
      <sheetName val="BU_tran3+360_224"/>
      <sheetName val="Tran3+360_224"/>
      <sheetName val="BU_tran2+386_44"/>
      <sheetName val="Tran2+386_44"/>
      <sheetName val="DTcong_4-54"/>
      <sheetName val="Bu_1-24"/>
      <sheetName val="Bu_12-134"/>
      <sheetName val="DTcong_12-134"/>
      <sheetName val="DT_cong13-13+4"/>
      <sheetName val="BU-_nhanh4"/>
      <sheetName val="dtcong_nh1-24"/>
      <sheetName val="dtcong_nh0-14"/>
      <sheetName val="BU_11-124"/>
      <sheetName val="DTcong_11-124"/>
      <sheetName val="Pr-_CC4"/>
      <sheetName val="MD_3-44"/>
      <sheetName val="ND_3-44"/>
      <sheetName val="MD_1-24"/>
      <sheetName val="ND_1-24"/>
      <sheetName val="MD_0-14"/>
      <sheetName val="ND_0-14"/>
      <sheetName val="Tong_hop4"/>
      <sheetName val="KL_tong4"/>
      <sheetName val="AC_PC4"/>
      <sheetName val="Bang_VL4"/>
      <sheetName val="VL(No_V-c)4"/>
      <sheetName val="He_so4"/>
      <sheetName val="PL_Vua4"/>
      <sheetName val="Chitieu-dam_cac_loai4"/>
      <sheetName val="DG_Dam4"/>
      <sheetName val="DG_chung4"/>
      <sheetName val="VL-dac_chung4"/>
      <sheetName val="CT_1md_&amp;_dau_cong4"/>
      <sheetName val="CT_cong4"/>
      <sheetName val="dg_cong4"/>
      <sheetName val="Dong_Dau4"/>
      <sheetName val="Dong_Dau_(2)4"/>
      <sheetName val="Sau_dong4"/>
      <sheetName val="Ma_xa4"/>
      <sheetName val="My_dinh4"/>
      <sheetName val="Tong_cong4"/>
      <sheetName val="__4"/>
      <sheetName val="san_vuon4"/>
      <sheetName val="khu_phu_tro4"/>
      <sheetName val="26+180-400_24"/>
      <sheetName val="26+180_Sub14"/>
      <sheetName val="26+180_Sub44"/>
      <sheetName val="26+180-400_5(k95)4"/>
      <sheetName val="26+400-620_3(k95)4"/>
      <sheetName val="26+400-640_1(k95)4"/>
      <sheetName val="26+960-27+150_94"/>
      <sheetName val="26+960-27+150_104"/>
      <sheetName val="26+960-27+150_114"/>
      <sheetName val="26+960-27+150_124"/>
      <sheetName val="26+960-27+150_5(k95)4"/>
      <sheetName val="26+960-27+150_4(k95)4"/>
      <sheetName val="26+960-27+150_1(k95)4"/>
      <sheetName val="27+500-700_5(k95)4"/>
      <sheetName val="27+500-700_4(k95)4"/>
      <sheetName val="27+500-700_3(k95)4"/>
      <sheetName val="27+500-700_1(k95)4"/>
      <sheetName val="27+740-920_3(k95)4"/>
      <sheetName val="27+740-920_214"/>
      <sheetName val="27+920-28+040_6,74"/>
      <sheetName val="27+920-28+040_104"/>
      <sheetName val="27+920-28+160_Su34"/>
      <sheetName val="28+160-28+420_5K954"/>
      <sheetName val="28+430-657_74"/>
      <sheetName val="Km28+430-657_84"/>
      <sheetName val="28+430-657_94"/>
      <sheetName val="28+430-667_104"/>
      <sheetName val="28+430-657_114"/>
      <sheetName val="28+430-657_4k954"/>
      <sheetName val="28+500-657_184"/>
      <sheetName val="28+520-657_194"/>
      <sheetName val="be_tong4"/>
      <sheetName val="Tong_hop_thep4"/>
      <sheetName val="Thuyet_minh4"/>
      <sheetName val="DG_SOC4"/>
      <sheetName val="DG_HQ4"/>
      <sheetName val="Bot_Giat_C4"/>
      <sheetName val="Bot_Giat_P_4"/>
      <sheetName val="THAY_THUNG_H4"/>
      <sheetName val="thi_nghiem4"/>
      <sheetName val="TAI_TRONG4"/>
      <sheetName val="NOI_LUC4"/>
      <sheetName val="TINH_DUYET_THTT_CHINH4"/>
      <sheetName val="TDUYET_THTT_PHU4"/>
      <sheetName val="TINH_DAO_DONG_VA_DO_VONG4"/>
      <sheetName val="TINH_NEO4"/>
      <sheetName val="Phu_luc4"/>
      <sheetName val="Gia_trÞ4"/>
      <sheetName val="TH_(T1-6)4"/>
      <sheetName val="_NL4"/>
      <sheetName val="_NL_(2)4"/>
      <sheetName val="CDTHCT_(3)4"/>
      <sheetName val="thkl_(2)4"/>
      <sheetName val="long_tec4"/>
      <sheetName val="CDSL_(2)4"/>
      <sheetName val="Thep_4"/>
      <sheetName val="Chi_tiet_Khoi_luong4"/>
      <sheetName val="TH_khoi_luong4"/>
      <sheetName val="Chiet_tinh_vat_lieu_4"/>
      <sheetName val="TH_KL_VL4"/>
      <sheetName val="tong_hop_thanh_toan_thue4"/>
      <sheetName val="bang_ke_nop_thue4"/>
      <sheetName val="Tonh_hop_chi_phi4"/>
      <sheetName val="BK_chi_phi4"/>
      <sheetName val="KTra_DS_va_thue_GTGT4"/>
      <sheetName val="Kiãøm_tra_DS_thue_GTGT4"/>
      <sheetName val="XUAT(gia_von)4"/>
      <sheetName val="Xuat_(gia_ban)4"/>
      <sheetName val="Dchinh_TH_N-X-T4"/>
      <sheetName val="Tong_hop_N-X-T4"/>
      <sheetName val="thue_TH4"/>
      <sheetName val="tong_hop_20014"/>
      <sheetName val="qUYET_TOAN_THUE4"/>
      <sheetName val="DS_them_luong_qui_4-20024"/>
      <sheetName val="Phuc_loi_2-9-024"/>
      <sheetName val="Thuong_nhan_dip_21-12-024"/>
      <sheetName val="Thuong_dip_nhan_danh_hieu_AHL§4"/>
      <sheetName val="Thang_luong_thu_13_nam_20024"/>
      <sheetName val="Luong_SX#_dip_Tet_Qui_Mui(dong4"/>
      <sheetName val="cap_cho_cac_DT4"/>
      <sheetName val="Ung_-_hoan4"/>
      <sheetName val="CP_may4"/>
      <sheetName val="Quang_Tri4"/>
      <sheetName val="Da_Nang4"/>
      <sheetName val="Quang_Nam4"/>
      <sheetName val="Quang_Ngai4"/>
      <sheetName val="TH_DH-QN4"/>
      <sheetName val="KP_HD4"/>
      <sheetName val="DB_HD4"/>
      <sheetName val="vat_tu4"/>
      <sheetName val="CDTHU_CHI_T14"/>
      <sheetName val="THUCHI_24"/>
      <sheetName val="THU_CHI34"/>
      <sheetName val="THU_CHI_44"/>
      <sheetName val="THU_CHI54"/>
      <sheetName val="THU_CHI_64"/>
      <sheetName val="TU_CHI_74"/>
      <sheetName val="THU_CHI94"/>
      <sheetName val="THU_CHI_84"/>
      <sheetName val="THU_CHI_104"/>
      <sheetName val="THU_CHI_114"/>
      <sheetName val="THU_CHI_124"/>
      <sheetName val="CT_Duong4"/>
      <sheetName val="D_gia4"/>
      <sheetName val="T_hop4"/>
      <sheetName val="CtP_tro4"/>
      <sheetName val="Nha_moi4"/>
      <sheetName val="TT-T_Tron_So_24"/>
      <sheetName val="Ct_Dam_4"/>
      <sheetName val="Ct_Duoi4"/>
      <sheetName val="Ct_Tren4"/>
      <sheetName val="D_giaMay4"/>
      <sheetName val="C_TIEU4"/>
      <sheetName val="T_Luong4"/>
      <sheetName val="T_HAO4"/>
      <sheetName val="DT_TUYEN4"/>
      <sheetName val="DT_GIA4"/>
      <sheetName val="KHDT_(2)4"/>
      <sheetName val="CL_4"/>
      <sheetName val="KQ_(2)4"/>
      <sheetName val="phan_tich_DG4"/>
      <sheetName val="gia_vat_lieu4"/>
      <sheetName val="gia_xe_may4"/>
      <sheetName val="gia_nhan_cong4"/>
      <sheetName val="cd_viaK0-T64"/>
      <sheetName val="cdvia_T6-Tc244"/>
      <sheetName val="cdvia_Tc24-T464"/>
      <sheetName val="cd_btnL2k0+361-T194"/>
      <sheetName val="cong_Q24"/>
      <sheetName val="T_U_luong_Q14"/>
      <sheetName val="T_U_luong_Q24"/>
      <sheetName val="T_U_luong_Q34"/>
      <sheetName val="Dc_Dau4"/>
      <sheetName val="_o_to_Hien_84"/>
      <sheetName val="_o_to_Hien94"/>
      <sheetName val="_o_to_Hien104"/>
      <sheetName val="_o_to_Hien114"/>
      <sheetName val="_o_to_Hien12)4"/>
      <sheetName val="_o_to_Hien15"/>
      <sheetName val="_o_to_Hien24"/>
      <sheetName val="_o_to_Hien34"/>
      <sheetName val="_o_to_Hien44"/>
      <sheetName val="_o_to_Hien54"/>
      <sheetName val="_o_to_Phong_84"/>
      <sheetName val="_o_to_Phong94"/>
      <sheetName val="_o_to_Phong104"/>
      <sheetName val="_o_to_Phong114"/>
      <sheetName val="_o_to_Phong12)4"/>
      <sheetName val="_o_to_Phong15"/>
      <sheetName val="_o_to_Phong24"/>
      <sheetName val="_o_to_Phong34"/>
      <sheetName val="_o_to_Phong44"/>
      <sheetName val="_o_to_Phong54"/>
      <sheetName val="_o_to_Dung_8_4"/>
      <sheetName val="_D_tt_dau84"/>
      <sheetName val="_o_to_Dung_94"/>
      <sheetName val="_D9_tt_dau4"/>
      <sheetName val="_D10_tt_dau4"/>
      <sheetName val="_o_to_Dung_104"/>
      <sheetName val="_o_to_Dung_114"/>
      <sheetName val="_o_to_Dung_12)4"/>
      <sheetName val="_o_to_Dung_15"/>
      <sheetName val="_o_to_Dung24"/>
      <sheetName val="_o_to_Dung34"/>
      <sheetName val="_o_to_Dung44"/>
      <sheetName val="_o_totrongT10-124"/>
      <sheetName val="_o_totrongT24"/>
      <sheetName val="_o_totrungT10-124"/>
      <sheetName val="_o_toMinhT10-12_4"/>
      <sheetName val="_o_toMinhT24"/>
      <sheetName val="_o_toTrieuT10-12__4"/>
      <sheetName val="Luong_8_SP4"/>
      <sheetName val="Luong_9_SP_4"/>
      <sheetName val="Luong_10_SP_4"/>
      <sheetName val="Luong_11_SP_4"/>
      <sheetName val="Luong_12_SP4"/>
      <sheetName val="Luong_1_SP14"/>
      <sheetName val="Luong_2_SP24"/>
      <sheetName val="Luong_3_SP34"/>
      <sheetName val="Luong_4_SP44"/>
      <sheetName val="Luong_4_SP54"/>
      <sheetName val="KL_VL4"/>
      <sheetName val="QT_9-64"/>
      <sheetName val="Thuong_luu_HB4"/>
      <sheetName val="QT_Ky_T4"/>
      <sheetName val="bc_vt_TON_BAI4"/>
      <sheetName val="KLTong_hop4"/>
      <sheetName val="Lan_can4"/>
      <sheetName val="Ranh_doc_(2)4"/>
      <sheetName val="Ranh_doc4"/>
      <sheetName val="Coc_tieu4"/>
      <sheetName val="Bien_bao4"/>
      <sheetName val="Nan_tuyen4"/>
      <sheetName val="Lan_14"/>
      <sheetName val="Lan__24"/>
      <sheetName val="Lan_34"/>
      <sheetName val="Gia_tri4"/>
      <sheetName val="Lan_54"/>
      <sheetName val="K249_K984"/>
      <sheetName val="K249_K98_(2)4"/>
      <sheetName val="K251_K984"/>
      <sheetName val="K251_SBase4"/>
      <sheetName val="K251_AC4"/>
      <sheetName val="K252_K984"/>
      <sheetName val="K252_SBase4"/>
      <sheetName val="K252_AC4"/>
      <sheetName val="K253_K984"/>
      <sheetName val="K253_Subbase4"/>
      <sheetName val="K253_Base_4"/>
      <sheetName val="K253_SBase4"/>
      <sheetName val="K253_AC4"/>
      <sheetName val="K255_SBase4"/>
      <sheetName val="K259_K984"/>
      <sheetName val="K259_Subbase4"/>
      <sheetName val="K259_Base_4"/>
      <sheetName val="K259_AC4"/>
      <sheetName val="K260_K984"/>
      <sheetName val="K260_Subbase4"/>
      <sheetName val="K260_Base4"/>
      <sheetName val="K260_AC4"/>
      <sheetName val="K261_K984"/>
      <sheetName val="K261_Base4"/>
      <sheetName val="K261_AC4"/>
      <sheetName val="Tong_Thu4"/>
      <sheetName val="Tong_Chi4"/>
      <sheetName val="Truong_hoc4"/>
      <sheetName val="Cty_CP4"/>
      <sheetName val="G_thau_3B4"/>
      <sheetName val="T_Hop_Thu-chi4"/>
      <sheetName val="Quyet_toan4"/>
      <sheetName val="Thu_hoi4"/>
      <sheetName val="Lai_vay4"/>
      <sheetName val="Tien_vay4"/>
      <sheetName val="Cong_no4"/>
      <sheetName val="Cop_pha4"/>
      <sheetName val="KL_Tram_Cty4"/>
      <sheetName val="Gam_may_Cty4"/>
      <sheetName val="KL_tram_KH4"/>
      <sheetName val="Gam_may_KH4"/>
      <sheetName val="Cach_dien4"/>
      <sheetName val="Mang_tai4"/>
      <sheetName val="KL_DDK4"/>
      <sheetName val="Mang_tai_DDK4"/>
      <sheetName val="KL_DDK0,44"/>
      <sheetName val="TT_Ky_thuat4"/>
      <sheetName val="CT_moi4"/>
      <sheetName val="Tu_dien4"/>
      <sheetName val="May_cat4"/>
      <sheetName val="Dao_Cly4"/>
      <sheetName val="Dao_Ptai3"/>
      <sheetName val="cap_so_lan_23"/>
      <sheetName val="cap_so_BHXH3"/>
      <sheetName val="tru_tien3"/>
      <sheetName val="yt_q23"/>
      <sheetName val="c45_t33"/>
      <sheetName val="c45_t63"/>
      <sheetName val="BHYT_Q3_20033"/>
      <sheetName val="C45_t73"/>
      <sheetName val="C47-t07_20033"/>
      <sheetName val="C45_t83"/>
      <sheetName val="C47-t08_20033"/>
      <sheetName val="C45_t093"/>
      <sheetName val="C47-t09_20033"/>
      <sheetName val="C47_T123"/>
      <sheetName val="BHYT_Q4-20033"/>
      <sheetName val="C45_T103"/>
      <sheetName val="Xep_hang_2013"/>
      <sheetName val="toan_Cty3"/>
      <sheetName val="Cong_ty3"/>
      <sheetName val="XN_23"/>
      <sheetName val="XN_ong_CHi3"/>
      <sheetName val="N_XDCT&amp;_XKLD3"/>
      <sheetName val="CN_HCM3"/>
      <sheetName val="TT_XKLD(Nhan)3"/>
      <sheetName val="Ong_Hong3"/>
      <sheetName val="CN_hung_yen3"/>
      <sheetName val="Dong_nai3"/>
      <sheetName val="Tu_RMU3"/>
      <sheetName val="C_set3"/>
      <sheetName val="Sco_Cap3"/>
      <sheetName val="Sco_TB3"/>
      <sheetName val="TN_tram3"/>
      <sheetName val="TN_C_set3"/>
      <sheetName val="TN_TD_DDay3"/>
      <sheetName val="Phan_chung3"/>
      <sheetName val="CT_xa3"/>
      <sheetName val="Tien_ung3"/>
      <sheetName val="phi_luong33"/>
      <sheetName val="THVT_T53"/>
      <sheetName val="XL1_t53"/>
      <sheetName val="XL2_T53"/>
      <sheetName val="XL3_T53"/>
      <sheetName val="XL5_T53"/>
      <sheetName val="CC_XL13"/>
      <sheetName val="KKTS_043"/>
      <sheetName val="nha_kct3"/>
      <sheetName val="Gia_DAN3"/>
      <sheetName val="KL_XL20005"/>
      <sheetName val="Chiet_tinh5"/>
      <sheetName val="Van_chuyen5"/>
      <sheetName val="THKP_(2)5"/>
      <sheetName val="T_Bi5"/>
      <sheetName val="Thiet_ke5"/>
      <sheetName val="K_luong5"/>
      <sheetName val="TT_L25"/>
      <sheetName val="TT_L15"/>
      <sheetName val="Thue_Ngoai5"/>
      <sheetName val="Sheet2_(2)5"/>
      <sheetName val="Chi_tiet_-_Dv_lap5"/>
      <sheetName val="TH_KHTC5"/>
      <sheetName val="sent_to5"/>
      <sheetName val="LUAN_CHUYEN5"/>
      <sheetName val="KE_QUY5"/>
      <sheetName val="LUONGGIAN_TIEP5"/>
      <sheetName val="VAY_VON5"/>
      <sheetName val="O_THAO5"/>
      <sheetName val="Q_TRUNG5"/>
      <sheetName val="Y_THANH5"/>
      <sheetName val="Interim_payment5"/>
      <sheetName val="Bid_Sum5"/>
      <sheetName val="Item_B5"/>
      <sheetName val="Dg_A5"/>
      <sheetName val="Dg_B&amp;C5"/>
      <sheetName val="Material_at_site5"/>
      <sheetName val="Gia_VL5"/>
      <sheetName val="Bang_gia_ca_may5"/>
      <sheetName val="Bang_luong_CB5"/>
      <sheetName val="Bang_P_tich_CT5"/>
      <sheetName val="D_toan_chi_tiet5"/>
      <sheetName val="Bang_TH_Dtoan5"/>
      <sheetName val="KH_2003_(moi_max)5"/>
      <sheetName val="BCC_(2)5"/>
      <sheetName val="Bao_cao5"/>
      <sheetName val="Bao_cao_25"/>
      <sheetName val="Khoi_luong5"/>
      <sheetName val="Khoi_luong_mat5"/>
      <sheetName val="Bang_ke5"/>
      <sheetName val="T_HopKL5"/>
      <sheetName val="S_Luong5"/>
      <sheetName val="D_Dap5"/>
      <sheetName val="Q_Toan5"/>
      <sheetName val="Phan_tich_chi_phi5"/>
      <sheetName val="Chi_phi_nen_theo_BVTC5"/>
      <sheetName val="nhan_cong_phu5"/>
      <sheetName val="nhan_cong_Hung5"/>
      <sheetName val="Nhan_cong5"/>
      <sheetName val="Khoi_luong_nen_theo_BVTC5"/>
      <sheetName val="BU_CTPH5"/>
      <sheetName val="BU_tran3+360_225"/>
      <sheetName val="Tran3+360_225"/>
      <sheetName val="BU_tran2+386_45"/>
      <sheetName val="Tran2+386_45"/>
      <sheetName val="DTcong_4-55"/>
      <sheetName val="Bu_1-25"/>
      <sheetName val="Bu_12-135"/>
      <sheetName val="DTcong_12-135"/>
      <sheetName val="DT_cong13-13+5"/>
      <sheetName val="BU-_nhanh5"/>
      <sheetName val="dtcong_nh1-25"/>
      <sheetName val="dtcong_nh0-15"/>
      <sheetName val="BU_11-125"/>
      <sheetName val="DTcong_11-125"/>
      <sheetName val="Pr-_CC5"/>
      <sheetName val="MD_3-45"/>
      <sheetName val="ND_3-45"/>
      <sheetName val="MD_1-25"/>
      <sheetName val="ND_1-25"/>
      <sheetName val="MD_0-15"/>
      <sheetName val="ND_0-15"/>
      <sheetName val="Tong_hop5"/>
      <sheetName val="KL_tong5"/>
      <sheetName val="AC_PC5"/>
      <sheetName val="Bang_VL5"/>
      <sheetName val="VL(No_V-c)5"/>
      <sheetName val="He_so5"/>
      <sheetName val="PL_Vua5"/>
      <sheetName val="Chitieu-dam_cac_loai5"/>
      <sheetName val="DG_Dam5"/>
      <sheetName val="DG_chung5"/>
      <sheetName val="VL-dac_chung5"/>
      <sheetName val="CT_1md_&amp;_dau_cong5"/>
      <sheetName val="CT_cong5"/>
      <sheetName val="dg_cong5"/>
      <sheetName val="Dong_Dau5"/>
      <sheetName val="Dong_Dau_(2)5"/>
      <sheetName val="Sau_dong5"/>
      <sheetName val="Ma_xa5"/>
      <sheetName val="My_dinh5"/>
      <sheetName val="Tong_cong5"/>
      <sheetName val="__5"/>
      <sheetName val="san_vuon5"/>
      <sheetName val="khu_phu_tro5"/>
      <sheetName val="26+180-400_25"/>
      <sheetName val="26+180_Sub15"/>
      <sheetName val="26+180_Sub45"/>
      <sheetName val="26+180-400_5(k95)5"/>
      <sheetName val="26+400-620_3(k95)5"/>
      <sheetName val="26+400-640_1(k95)5"/>
      <sheetName val="26+960-27+150_95"/>
      <sheetName val="26+960-27+150_105"/>
      <sheetName val="26+960-27+150_115"/>
      <sheetName val="26+960-27+150_125"/>
      <sheetName val="26+960-27+150_5(k95)5"/>
      <sheetName val="26+960-27+150_4(k95)5"/>
      <sheetName val="26+960-27+150_1(k95)5"/>
      <sheetName val="27+500-700_5(k95)5"/>
      <sheetName val="27+500-700_4(k95)5"/>
      <sheetName val="27+500-700_3(k95)5"/>
      <sheetName val="27+500-700_1(k95)5"/>
      <sheetName val="27+740-920_3(k95)5"/>
      <sheetName val="27+740-920_215"/>
      <sheetName val="27+920-28+040_6,75"/>
      <sheetName val="27+920-28+040_105"/>
      <sheetName val="27+920-28+160_Su35"/>
      <sheetName val="28+160-28+420_5K955"/>
      <sheetName val="28+430-657_75"/>
      <sheetName val="Km28+430-657_85"/>
      <sheetName val="28+430-657_95"/>
      <sheetName val="28+430-667_105"/>
      <sheetName val="28+430-657_115"/>
      <sheetName val="28+430-657_4k955"/>
      <sheetName val="28+500-657_185"/>
      <sheetName val="28+520-657_195"/>
      <sheetName val="be_tong5"/>
      <sheetName val="Tong_hop_thep5"/>
      <sheetName val="Thuyet_minh5"/>
      <sheetName val="DG_SOC5"/>
      <sheetName val="DG_HQ5"/>
      <sheetName val="Bot_Giat_C5"/>
      <sheetName val="Bot_Giat_P_5"/>
      <sheetName val="THAY_THUNG_H5"/>
      <sheetName val="thi_nghiem5"/>
      <sheetName val="TAI_TRONG5"/>
      <sheetName val="NOI_LUC5"/>
      <sheetName val="TINH_DUYET_THTT_CHINH5"/>
      <sheetName val="TDUYET_THTT_PHU5"/>
      <sheetName val="TINH_DAO_DONG_VA_DO_VONG5"/>
      <sheetName val="TINH_NEO5"/>
      <sheetName val="Phu_luc5"/>
      <sheetName val="Gia_trÞ5"/>
      <sheetName val="TH_(T1-6)5"/>
      <sheetName val="_NL5"/>
      <sheetName val="_NL_(2)5"/>
      <sheetName val="CDTHCT_(3)5"/>
      <sheetName val="thkl_(2)5"/>
      <sheetName val="long_tec5"/>
      <sheetName val="CDSL_(2)5"/>
      <sheetName val="Thep_5"/>
      <sheetName val="Chi_tiet_Khoi_luong5"/>
      <sheetName val="TH_khoi_luong5"/>
      <sheetName val="Chiet_tinh_vat_lieu_5"/>
      <sheetName val="TH_KL_VL5"/>
      <sheetName val="tong_hop_thanh_toan_thue5"/>
      <sheetName val="bang_ke_nop_thue5"/>
      <sheetName val="Tonh_hop_chi_phi5"/>
      <sheetName val="BK_chi_phi5"/>
      <sheetName val="KTra_DS_va_thue_GTGT5"/>
      <sheetName val="Kiãøm_tra_DS_thue_GTGT5"/>
      <sheetName val="XUAT(gia_von)5"/>
      <sheetName val="Xuat_(gia_ban)5"/>
      <sheetName val="Dchinh_TH_N-X-T5"/>
      <sheetName val="Tong_hop_N-X-T5"/>
      <sheetName val="thue_TH5"/>
      <sheetName val="tong_hop_20015"/>
      <sheetName val="qUYET_TOAN_THUE5"/>
      <sheetName val="DS_them_luong_qui_4-20025"/>
      <sheetName val="Phuc_loi_2-9-025"/>
      <sheetName val="Thuong_nhan_dip_21-12-025"/>
      <sheetName val="Thuong_dip_nhan_danh_hieu_AHL§5"/>
      <sheetName val="Thang_luong_thu_13_nam_20025"/>
      <sheetName val="Luong_SX#_dip_Tet_Qui_Mui(dong5"/>
      <sheetName val="cap_cho_cac_DT5"/>
      <sheetName val="Ung_-_hoan5"/>
      <sheetName val="CP_may5"/>
      <sheetName val="Quang_Tri5"/>
      <sheetName val="Da_Nang5"/>
      <sheetName val="Quang_Nam5"/>
      <sheetName val="Quang_Ngai5"/>
      <sheetName val="TH_DH-QN5"/>
      <sheetName val="KP_HD5"/>
      <sheetName val="DB_HD5"/>
      <sheetName val="vat_tu5"/>
      <sheetName val="CDTHU_CHI_T15"/>
      <sheetName val="THUCHI_25"/>
      <sheetName val="THU_CHI35"/>
      <sheetName val="THU_CHI_45"/>
      <sheetName val="THU_CHI55"/>
      <sheetName val="THU_CHI_65"/>
      <sheetName val="TU_CHI_75"/>
      <sheetName val="THU_CHI95"/>
      <sheetName val="THU_CHI_85"/>
      <sheetName val="THU_CHI_105"/>
      <sheetName val="THU_CHI_115"/>
      <sheetName val="THU_CHI_125"/>
      <sheetName val="CT_Duong5"/>
      <sheetName val="D_gia5"/>
      <sheetName val="T_hop5"/>
      <sheetName val="CtP_tro5"/>
      <sheetName val="Nha_moi5"/>
      <sheetName val="TT-T_Tron_So_25"/>
      <sheetName val="Ct_Dam_5"/>
      <sheetName val="Ct_Duoi5"/>
      <sheetName val="Ct_Tren5"/>
      <sheetName val="D_giaMay5"/>
      <sheetName val="C_TIEU5"/>
      <sheetName val="T_Luong5"/>
      <sheetName val="T_HAO5"/>
      <sheetName val="DT_TUYEN5"/>
      <sheetName val="DT_GIA5"/>
      <sheetName val="KHDT_(2)5"/>
      <sheetName val="CL_5"/>
      <sheetName val="KQ_(2)5"/>
      <sheetName val="phan_tich_DG5"/>
      <sheetName val="gia_vat_lieu5"/>
      <sheetName val="gia_xe_may5"/>
      <sheetName val="gia_nhan_cong5"/>
      <sheetName val="cd_viaK0-T65"/>
      <sheetName val="cdvia_T6-Tc245"/>
      <sheetName val="cdvia_Tc24-T465"/>
      <sheetName val="cd_btnL2k0+361-T195"/>
      <sheetName val="cong_Q25"/>
      <sheetName val="T_U_luong_Q15"/>
      <sheetName val="T_U_luong_Q25"/>
      <sheetName val="T_U_luong_Q35"/>
      <sheetName val="Dc_Dau5"/>
      <sheetName val="_o_to_Hien_85"/>
      <sheetName val="_o_to_Hien95"/>
      <sheetName val="_o_to_Hien105"/>
      <sheetName val="_o_to_Hien115"/>
      <sheetName val="_o_to_Hien12)5"/>
      <sheetName val="_o_to_Hien16"/>
      <sheetName val="_o_to_Hien25"/>
      <sheetName val="_o_to_Hien35"/>
      <sheetName val="_o_to_Hien45"/>
      <sheetName val="_o_to_Hien55"/>
      <sheetName val="_o_to_Phong_85"/>
      <sheetName val="_o_to_Phong95"/>
      <sheetName val="_o_to_Phong105"/>
      <sheetName val="_o_to_Phong115"/>
      <sheetName val="_o_to_Phong12)5"/>
      <sheetName val="_o_to_Phong16"/>
      <sheetName val="_o_to_Phong25"/>
      <sheetName val="_o_to_Phong35"/>
      <sheetName val="_o_to_Phong45"/>
      <sheetName val="_o_to_Phong55"/>
      <sheetName val="_o_to_Dung_8_5"/>
      <sheetName val="_D_tt_dau85"/>
      <sheetName val="_o_to_Dung_95"/>
      <sheetName val="_D9_tt_dau5"/>
      <sheetName val="_D10_tt_dau5"/>
      <sheetName val="_o_to_Dung_105"/>
      <sheetName val="_o_to_Dung_115"/>
      <sheetName val="_o_to_Dung_12)5"/>
      <sheetName val="_o_to_Dung_16"/>
      <sheetName val="_o_to_Dung25"/>
      <sheetName val="_o_to_Dung35"/>
      <sheetName val="_o_to_Dung45"/>
      <sheetName val="_o_totrongT10-125"/>
      <sheetName val="_o_totrongT25"/>
      <sheetName val="_o_totrungT10-125"/>
      <sheetName val="_o_toMinhT10-12_5"/>
      <sheetName val="_o_toMinhT25"/>
      <sheetName val="_o_toTrieuT10-12__5"/>
      <sheetName val="Luong_8_SP5"/>
      <sheetName val="Luong_9_SP_5"/>
      <sheetName val="Luong_10_SP_5"/>
      <sheetName val="Luong_11_SP_5"/>
      <sheetName val="Luong_12_SP5"/>
      <sheetName val="Luong_1_SP15"/>
      <sheetName val="Luong_2_SP25"/>
      <sheetName val="Luong_3_SP35"/>
      <sheetName val="Luong_4_SP45"/>
      <sheetName val="Luong_4_SP55"/>
      <sheetName val="KL_VL5"/>
      <sheetName val="QT_9-65"/>
      <sheetName val="Thuong_luu_HB5"/>
      <sheetName val="QT_Ky_T5"/>
      <sheetName val="bc_vt_TON_BAI5"/>
      <sheetName val="KLTong_hop5"/>
      <sheetName val="Lan_can5"/>
      <sheetName val="Ranh_doc_(2)5"/>
      <sheetName val="Ranh_doc5"/>
      <sheetName val="Coc_tieu5"/>
      <sheetName val="Bien_bao5"/>
      <sheetName val="Nan_tuyen5"/>
      <sheetName val="Lan_15"/>
      <sheetName val="Lan__25"/>
      <sheetName val="Lan_35"/>
      <sheetName val="Gia_tri5"/>
      <sheetName val="Lan_55"/>
      <sheetName val="K249_K985"/>
      <sheetName val="K249_K98_(2)5"/>
      <sheetName val="K251_K985"/>
      <sheetName val="K251_SBase5"/>
      <sheetName val="K251_AC5"/>
      <sheetName val="K252_K985"/>
      <sheetName val="K252_SBase5"/>
      <sheetName val="K252_AC5"/>
      <sheetName val="K253_K985"/>
      <sheetName val="K253_Subbase5"/>
      <sheetName val="K253_Base_5"/>
      <sheetName val="K253_SBase5"/>
      <sheetName val="K253_AC5"/>
      <sheetName val="K255_SBase5"/>
      <sheetName val="K259_K985"/>
      <sheetName val="K259_Subbase5"/>
      <sheetName val="K259_Base_5"/>
      <sheetName val="K259_AC5"/>
      <sheetName val="K260_K985"/>
      <sheetName val="K260_Subbase5"/>
      <sheetName val="K260_Base5"/>
      <sheetName val="K260_AC5"/>
      <sheetName val="K261_K985"/>
      <sheetName val="K261_Base5"/>
      <sheetName val="K261_AC5"/>
      <sheetName val="Tong_Thu5"/>
      <sheetName val="Tong_Chi5"/>
      <sheetName val="Truong_hoc5"/>
      <sheetName val="Cty_CP5"/>
      <sheetName val="G_thau_3B5"/>
      <sheetName val="T_Hop_Thu-chi5"/>
      <sheetName val="Quyet_toan5"/>
      <sheetName val="Thu_hoi5"/>
      <sheetName val="Lai_vay5"/>
      <sheetName val="Tien_vay5"/>
      <sheetName val="Cong_no5"/>
      <sheetName val="Cop_pha5"/>
      <sheetName val="KL_Tram_Cty5"/>
      <sheetName val="Gam_may_Cty5"/>
      <sheetName val="KL_tram_KH5"/>
      <sheetName val="Gam_may_KH5"/>
      <sheetName val="Cach_dien5"/>
      <sheetName val="Mang_tai5"/>
      <sheetName val="KL_DDK5"/>
      <sheetName val="Mang_tai_DDK5"/>
      <sheetName val="KL_DDK0,45"/>
      <sheetName val="TT_Ky_thuat5"/>
      <sheetName val="CT_moi5"/>
      <sheetName val="Tu_dien5"/>
      <sheetName val="May_cat5"/>
      <sheetName val="Dao_Cly5"/>
      <sheetName val="Dao_Ptai4"/>
      <sheetName val="cap_so_lan_24"/>
      <sheetName val="cap_so_BHXH4"/>
      <sheetName val="tru_tien4"/>
      <sheetName val="yt_q24"/>
      <sheetName val="c45_t34"/>
      <sheetName val="c45_t64"/>
      <sheetName val="BHYT_Q3_20034"/>
      <sheetName val="C45_t74"/>
      <sheetName val="C47-t07_20034"/>
      <sheetName val="C45_t84"/>
      <sheetName val="C47-t08_20034"/>
      <sheetName val="C45_t094"/>
      <sheetName val="C47-t09_20034"/>
      <sheetName val="C47_T124"/>
      <sheetName val="BHYT_Q4-20034"/>
      <sheetName val="C45_T104"/>
      <sheetName val="Xep_hang_2014"/>
      <sheetName val="toan_Cty4"/>
      <sheetName val="Cong_ty4"/>
      <sheetName val="XN_24"/>
      <sheetName val="XN_ong_CHi4"/>
      <sheetName val="N_XDCT&amp;_XKLD4"/>
      <sheetName val="CN_HCM4"/>
      <sheetName val="TT_XKLD(Nhan)4"/>
      <sheetName val="Ong_Hong4"/>
      <sheetName val="CN_hung_yen4"/>
      <sheetName val="Dong_nai4"/>
      <sheetName val="Tu_RMU4"/>
      <sheetName val="C_set4"/>
      <sheetName val="Sco_Cap4"/>
      <sheetName val="Sco_TB4"/>
      <sheetName val="TN_tram4"/>
      <sheetName val="TN_C_set4"/>
      <sheetName val="TN_TD_DDay4"/>
      <sheetName val="Phan_chung4"/>
      <sheetName val="CT_xa4"/>
      <sheetName val="Tien_ung4"/>
      <sheetName val="phi_luong34"/>
      <sheetName val="THVT_T54"/>
      <sheetName val="XL1_t54"/>
      <sheetName val="XL2_T54"/>
      <sheetName val="XL3_T54"/>
      <sheetName val="XL5_T54"/>
      <sheetName val="CC_XL14"/>
      <sheetName val="KKTS_044"/>
      <sheetName val="nha_kct4"/>
      <sheetName val="Gia_DAN4"/>
      <sheetName val="KL_XL20006"/>
      <sheetName val="Chiet_tinh6"/>
      <sheetName val="Van_chuyen6"/>
      <sheetName val="THKP_(2)6"/>
      <sheetName val="T_Bi6"/>
      <sheetName val="Thiet_ke6"/>
      <sheetName val="K_luong6"/>
      <sheetName val="TT_L26"/>
      <sheetName val="TT_L16"/>
      <sheetName val="Thue_Ngoai6"/>
      <sheetName val="Sheet2_(2)6"/>
      <sheetName val="Chi_tiet_-_Dv_lap6"/>
      <sheetName val="TH_KHTC6"/>
      <sheetName val="sent_to6"/>
      <sheetName val="LUAN_CHUYEN6"/>
      <sheetName val="KE_QUY6"/>
      <sheetName val="LUONGGIAN_TIEP6"/>
      <sheetName val="VAY_VON6"/>
      <sheetName val="O_THAO6"/>
      <sheetName val="Q_TRUNG6"/>
      <sheetName val="Y_THANH6"/>
      <sheetName val="Interim_payment6"/>
      <sheetName val="Bid_Sum6"/>
      <sheetName val="Item_B6"/>
      <sheetName val="Dg_A6"/>
      <sheetName val="Dg_B&amp;C6"/>
      <sheetName val="Material_at_site6"/>
      <sheetName val="Gia_VL6"/>
      <sheetName val="Bang_gia_ca_may6"/>
      <sheetName val="Bang_luong_CB6"/>
      <sheetName val="Bang_P_tich_CT6"/>
      <sheetName val="D_toan_chi_tiet6"/>
      <sheetName val="Bang_TH_Dtoan6"/>
      <sheetName val="KH_2003_(moi_max)6"/>
      <sheetName val="BCC_(2)6"/>
      <sheetName val="Bao_cao6"/>
      <sheetName val="Bao_cao_26"/>
      <sheetName val="Khoi_luong6"/>
      <sheetName val="Khoi_luong_mat6"/>
      <sheetName val="Bang_ke6"/>
      <sheetName val="T_HopKL6"/>
      <sheetName val="S_Luong6"/>
      <sheetName val="D_Dap6"/>
      <sheetName val="Q_Toan6"/>
      <sheetName val="Phan_tich_chi_phi6"/>
      <sheetName val="Chi_phi_nen_theo_BVTC6"/>
      <sheetName val="nhan_cong_phu6"/>
      <sheetName val="nhan_cong_Hung6"/>
      <sheetName val="Nhan_cong6"/>
      <sheetName val="Khoi_luong_nen_theo_BVTC6"/>
      <sheetName val="BU_CTPH6"/>
      <sheetName val="BU_tran3+360_226"/>
      <sheetName val="Tran3+360_226"/>
      <sheetName val="BU_tran2+386_46"/>
      <sheetName val="Tran2+386_46"/>
      <sheetName val="DTcong_4-56"/>
      <sheetName val="Bu_1-26"/>
      <sheetName val="Bu_12-136"/>
      <sheetName val="DTcong_12-136"/>
      <sheetName val="DT_cong13-13+6"/>
      <sheetName val="BU-_nhanh6"/>
      <sheetName val="dtcong_nh1-26"/>
      <sheetName val="dtcong_nh0-16"/>
      <sheetName val="BU_11-126"/>
      <sheetName val="DTcong_11-126"/>
      <sheetName val="Pr-_CC6"/>
      <sheetName val="MD_3-46"/>
      <sheetName val="ND_3-46"/>
      <sheetName val="MD_1-26"/>
      <sheetName val="ND_1-26"/>
      <sheetName val="MD_0-16"/>
      <sheetName val="ND_0-16"/>
      <sheetName val="Tong_hop6"/>
      <sheetName val="KL_tong6"/>
      <sheetName val="AC_PC6"/>
      <sheetName val="Bang_VL6"/>
      <sheetName val="VL(No_V-c)6"/>
      <sheetName val="He_so6"/>
      <sheetName val="PL_Vua6"/>
      <sheetName val="Chitieu-dam_cac_loai6"/>
      <sheetName val="DG_Dam6"/>
      <sheetName val="DG_chung6"/>
      <sheetName val="VL-dac_chung6"/>
      <sheetName val="CT_1md_&amp;_dau_cong6"/>
      <sheetName val="CT_cong6"/>
      <sheetName val="dg_cong6"/>
      <sheetName val="Dong_Dau6"/>
      <sheetName val="Dong_Dau_(2)6"/>
      <sheetName val="Sau_dong6"/>
      <sheetName val="Ma_xa6"/>
      <sheetName val="My_dinh6"/>
      <sheetName val="Tong_cong6"/>
      <sheetName val="__6"/>
      <sheetName val="san_vuon6"/>
      <sheetName val="khu_phu_tro6"/>
      <sheetName val="26+180-400_26"/>
      <sheetName val="26+180_Sub16"/>
      <sheetName val="26+180_Sub46"/>
      <sheetName val="26+180-400_5(k95)6"/>
      <sheetName val="26+400-620_3(k95)6"/>
      <sheetName val="26+400-640_1(k95)6"/>
      <sheetName val="26+960-27+150_96"/>
      <sheetName val="26+960-27+150_106"/>
      <sheetName val="26+960-27+150_116"/>
      <sheetName val="26+960-27+150_126"/>
      <sheetName val="26+960-27+150_5(k95)6"/>
      <sheetName val="26+960-27+150_4(k95)6"/>
      <sheetName val="26+960-27+150_1(k95)6"/>
      <sheetName val="27+500-700_5(k95)6"/>
      <sheetName val="27+500-700_4(k95)6"/>
      <sheetName val="27+500-700_3(k95)6"/>
      <sheetName val="27+500-700_1(k95)6"/>
      <sheetName val="27+740-920_3(k95)6"/>
      <sheetName val="27+740-920_216"/>
      <sheetName val="27+920-28+040_6,76"/>
      <sheetName val="27+920-28+040_106"/>
      <sheetName val="27+920-28+160_Su36"/>
      <sheetName val="28+160-28+420_5K956"/>
      <sheetName val="28+430-657_76"/>
      <sheetName val="Km28+430-657_86"/>
      <sheetName val="28+430-657_96"/>
      <sheetName val="28+430-667_106"/>
      <sheetName val="28+430-657_116"/>
      <sheetName val="28+430-657_4k956"/>
      <sheetName val="28+500-657_186"/>
      <sheetName val="28+520-657_196"/>
      <sheetName val="be_tong6"/>
      <sheetName val="Tong_hop_thep6"/>
      <sheetName val="Thuyet_minh6"/>
      <sheetName val="DG_SOC6"/>
      <sheetName val="DG_HQ6"/>
      <sheetName val="Bot_Giat_C6"/>
      <sheetName val="Bot_Giat_P_6"/>
      <sheetName val="THAY_THUNG_H6"/>
      <sheetName val="thi_nghiem6"/>
      <sheetName val="TAI_TRONG6"/>
      <sheetName val="NOI_LUC6"/>
      <sheetName val="TINH_DUYET_THTT_CHINH6"/>
      <sheetName val="TDUYET_THTT_PHU6"/>
      <sheetName val="TINH_DAO_DONG_VA_DO_VONG6"/>
      <sheetName val="TINH_NEO6"/>
      <sheetName val="Phu_luc6"/>
      <sheetName val="Gia_trÞ6"/>
      <sheetName val="TH_(T1-6)6"/>
      <sheetName val="_NL6"/>
      <sheetName val="_NL_(2)6"/>
      <sheetName val="CDTHCT_(3)6"/>
      <sheetName val="thkl_(2)6"/>
      <sheetName val="long_tec6"/>
      <sheetName val="CDSL_(2)6"/>
      <sheetName val="Thep_6"/>
      <sheetName val="Chi_tiet_Khoi_luong6"/>
      <sheetName val="TH_khoi_luong6"/>
      <sheetName val="Chiet_tinh_vat_lieu_6"/>
      <sheetName val="TH_KL_VL6"/>
      <sheetName val="tong_hop_thanh_toan_thue6"/>
      <sheetName val="bang_ke_nop_thue6"/>
      <sheetName val="Tonh_hop_chi_phi6"/>
      <sheetName val="BK_chi_phi6"/>
      <sheetName val="KTra_DS_va_thue_GTGT6"/>
      <sheetName val="Kiãøm_tra_DS_thue_GTGT6"/>
      <sheetName val="XUAT(gia_von)6"/>
      <sheetName val="Xuat_(gia_ban)6"/>
      <sheetName val="Dchinh_TH_N-X-T6"/>
      <sheetName val="Tong_hop_N-X-T6"/>
      <sheetName val="thue_TH6"/>
      <sheetName val="tong_hop_20016"/>
      <sheetName val="qUYET_TOAN_THUE6"/>
      <sheetName val="DS_them_luong_qui_4-20026"/>
      <sheetName val="Phuc_loi_2-9-026"/>
      <sheetName val="Thuong_nhan_dip_21-12-026"/>
      <sheetName val="Thuong_dip_nhan_danh_hieu_AHL§6"/>
      <sheetName val="Thang_luong_thu_13_nam_20026"/>
      <sheetName val="Luong_SX#_dip_Tet_Qui_Mui(dong6"/>
      <sheetName val="cap_cho_cac_DT6"/>
      <sheetName val="Ung_-_hoan6"/>
      <sheetName val="CP_may6"/>
      <sheetName val="Quang_Tri6"/>
      <sheetName val="Da_Nang6"/>
      <sheetName val="Quang_Nam6"/>
      <sheetName val="Quang_Ngai6"/>
      <sheetName val="TH_DH-QN6"/>
      <sheetName val="KP_HD6"/>
      <sheetName val="DB_HD6"/>
      <sheetName val="vat_tu6"/>
      <sheetName val="CDTHU_CHI_T16"/>
      <sheetName val="THUCHI_26"/>
      <sheetName val="THU_CHI36"/>
      <sheetName val="THU_CHI_46"/>
      <sheetName val="THU_CHI56"/>
      <sheetName val="THU_CHI_66"/>
      <sheetName val="TU_CHI_76"/>
      <sheetName val="THU_CHI96"/>
      <sheetName val="THU_CHI_86"/>
      <sheetName val="THU_CHI_106"/>
      <sheetName val="THU_CHI_116"/>
      <sheetName val="THU_CHI_126"/>
      <sheetName val="CT_Duong6"/>
      <sheetName val="D_gia6"/>
      <sheetName val="T_hop6"/>
      <sheetName val="CtP_tro6"/>
      <sheetName val="Nha_moi6"/>
      <sheetName val="TT-T_Tron_So_26"/>
      <sheetName val="Ct_Dam_6"/>
      <sheetName val="Ct_Duoi6"/>
      <sheetName val="Ct_Tren6"/>
      <sheetName val="D_giaMay6"/>
      <sheetName val="C_TIEU6"/>
      <sheetName val="T_Luong6"/>
      <sheetName val="T_HAO6"/>
      <sheetName val="DT_TUYEN6"/>
      <sheetName val="DT_GIA6"/>
      <sheetName val="KHDT_(2)6"/>
      <sheetName val="CL_6"/>
      <sheetName val="KQ_(2)6"/>
      <sheetName val="phan_tich_DG6"/>
      <sheetName val="gia_vat_lieu6"/>
      <sheetName val="gia_xe_may6"/>
      <sheetName val="gia_nhan_cong6"/>
      <sheetName val="cd_viaK0-T66"/>
      <sheetName val="cdvia_T6-Tc246"/>
      <sheetName val="cdvia_Tc24-T466"/>
      <sheetName val="cd_btnL2k0+361-T196"/>
      <sheetName val="cong_Q26"/>
      <sheetName val="T_U_luong_Q16"/>
      <sheetName val="T_U_luong_Q26"/>
      <sheetName val="T_U_luong_Q36"/>
      <sheetName val="Dc_Dau6"/>
      <sheetName val="_o_to_Hien_86"/>
      <sheetName val="_o_to_Hien96"/>
      <sheetName val="_o_to_Hien106"/>
      <sheetName val="_o_to_Hien116"/>
      <sheetName val="_o_to_Hien12)6"/>
      <sheetName val="_o_to_Hien17"/>
      <sheetName val="_o_to_Hien26"/>
      <sheetName val="_o_to_Hien36"/>
      <sheetName val="_o_to_Hien46"/>
      <sheetName val="_o_to_Hien56"/>
      <sheetName val="_o_to_Phong_86"/>
      <sheetName val="_o_to_Phong96"/>
      <sheetName val="_o_to_Phong106"/>
      <sheetName val="_o_to_Phong116"/>
      <sheetName val="_o_to_Phong12)6"/>
      <sheetName val="_o_to_Phong17"/>
      <sheetName val="_o_to_Phong26"/>
      <sheetName val="_o_to_Phong36"/>
      <sheetName val="_o_to_Phong46"/>
      <sheetName val="_o_to_Phong56"/>
      <sheetName val="_o_to_Dung_8_6"/>
      <sheetName val="_D_tt_dau86"/>
      <sheetName val="_o_to_Dung_96"/>
      <sheetName val="_D9_tt_dau6"/>
      <sheetName val="_D10_tt_dau6"/>
      <sheetName val="_o_to_Dung_106"/>
      <sheetName val="_o_to_Dung_116"/>
      <sheetName val="_o_to_Dung_12)6"/>
      <sheetName val="_o_to_Dung_17"/>
      <sheetName val="_o_to_Dung26"/>
      <sheetName val="_o_to_Dung36"/>
      <sheetName val="_o_to_Dung46"/>
      <sheetName val="_o_totrongT10-126"/>
      <sheetName val="_o_totrongT26"/>
      <sheetName val="_o_totrungT10-126"/>
      <sheetName val="_o_toMinhT10-12_6"/>
      <sheetName val="_o_toMinhT26"/>
      <sheetName val="_o_toTrieuT10-12__6"/>
      <sheetName val="Luong_8_SP6"/>
      <sheetName val="Luong_9_SP_6"/>
      <sheetName val="Luong_10_SP_6"/>
      <sheetName val="Luong_11_SP_6"/>
      <sheetName val="Luong_12_SP6"/>
      <sheetName val="Luong_1_SP16"/>
      <sheetName val="Luong_2_SP26"/>
      <sheetName val="Luong_3_SP36"/>
      <sheetName val="Luong_4_SP46"/>
      <sheetName val="Luong_4_SP56"/>
      <sheetName val="KL_VL6"/>
      <sheetName val="QT_9-66"/>
      <sheetName val="Thuong_luu_HB6"/>
      <sheetName val="QT_Ky_T6"/>
      <sheetName val="bc_vt_TON_BAI6"/>
      <sheetName val="KLTong_hop6"/>
      <sheetName val="Lan_can6"/>
      <sheetName val="Ranh_doc_(2)6"/>
      <sheetName val="Ranh_doc6"/>
      <sheetName val="Coc_tieu6"/>
      <sheetName val="Bien_bao6"/>
      <sheetName val="Nan_tuyen6"/>
      <sheetName val="Lan_16"/>
      <sheetName val="Lan__26"/>
      <sheetName val="Lan_36"/>
      <sheetName val="Gia_tri6"/>
      <sheetName val="Lan_56"/>
      <sheetName val="K249_K986"/>
      <sheetName val="K249_K98_(2)6"/>
      <sheetName val="K251_K986"/>
      <sheetName val="K251_SBase6"/>
      <sheetName val="K251_AC6"/>
      <sheetName val="K252_K986"/>
      <sheetName val="K252_SBase6"/>
      <sheetName val="K252_AC6"/>
      <sheetName val="K253_K986"/>
      <sheetName val="K253_Subbase6"/>
      <sheetName val="K253_Base_6"/>
      <sheetName val="K253_SBase6"/>
      <sheetName val="K253_AC6"/>
      <sheetName val="K255_SBase6"/>
      <sheetName val="K259_K986"/>
      <sheetName val="K259_Subbase6"/>
      <sheetName val="K259_Base_6"/>
      <sheetName val="K259_AC6"/>
      <sheetName val="K260_K986"/>
      <sheetName val="K260_Subbase6"/>
      <sheetName val="K260_Base6"/>
      <sheetName val="K260_AC6"/>
      <sheetName val="K261_K986"/>
      <sheetName val="K261_Base6"/>
      <sheetName val="K261_AC6"/>
      <sheetName val="Tong_Thu6"/>
      <sheetName val="Tong_Chi6"/>
      <sheetName val="Truong_hoc6"/>
      <sheetName val="Cty_CP6"/>
      <sheetName val="G_thau_3B6"/>
      <sheetName val="T_Hop_Thu-chi6"/>
      <sheetName val="Quyet_toan6"/>
      <sheetName val="Thu_hoi6"/>
      <sheetName val="Lai_vay6"/>
      <sheetName val="Tien_vay6"/>
      <sheetName val="Cong_no6"/>
      <sheetName val="Cop_pha6"/>
      <sheetName val="KL_Tram_Cty6"/>
      <sheetName val="Gam_may_Cty6"/>
      <sheetName val="KL_tram_KH6"/>
      <sheetName val="Gam_may_KH6"/>
      <sheetName val="Cach_dien6"/>
      <sheetName val="Mang_tai6"/>
      <sheetName val="KL_DDK6"/>
      <sheetName val="Mang_tai_DDK6"/>
      <sheetName val="KL_DDK0,46"/>
      <sheetName val="TT_Ky_thuat6"/>
      <sheetName val="CT_moi6"/>
      <sheetName val="Tu_dien6"/>
      <sheetName val="May_cat6"/>
      <sheetName val="Dao_Cly6"/>
      <sheetName val="Dao_Ptai5"/>
      <sheetName val="cap_so_lan_25"/>
      <sheetName val="cap_so_BHXH5"/>
      <sheetName val="tru_tien5"/>
      <sheetName val="yt_q25"/>
      <sheetName val="c45_t35"/>
      <sheetName val="c45_t65"/>
      <sheetName val="BHYT_Q3_20035"/>
      <sheetName val="C45_t75"/>
      <sheetName val="C47-t07_20035"/>
      <sheetName val="C45_t85"/>
      <sheetName val="C47-t08_20035"/>
      <sheetName val="C45_t095"/>
      <sheetName val="C47-t09_20035"/>
      <sheetName val="C47_T125"/>
      <sheetName val="BHYT_Q4-20035"/>
      <sheetName val="C45_T105"/>
      <sheetName val="Xep_hang_2015"/>
      <sheetName val="toan_Cty5"/>
      <sheetName val="Cong_ty5"/>
      <sheetName val="XN_25"/>
      <sheetName val="XN_ong_CHi5"/>
      <sheetName val="N_XDCT&amp;_XKLD5"/>
      <sheetName val="CN_HCM5"/>
      <sheetName val="TT_XKLD(Nhan)5"/>
      <sheetName val="Ong_Hong5"/>
      <sheetName val="CN_hung_yen5"/>
      <sheetName val="Dong_nai5"/>
      <sheetName val="Tu_RMU5"/>
      <sheetName val="C_set5"/>
      <sheetName val="Sco_Cap5"/>
      <sheetName val="Sco_TB5"/>
      <sheetName val="TN_tram5"/>
      <sheetName val="TN_C_set5"/>
      <sheetName val="TN_TD_DDay5"/>
      <sheetName val="Phan_chung5"/>
      <sheetName val="CT_xa5"/>
      <sheetName val="Tien_ung5"/>
      <sheetName val="phi_luong35"/>
      <sheetName val="THVT_T55"/>
      <sheetName val="XL1_t55"/>
      <sheetName val="XL2_T55"/>
      <sheetName val="XL3_T55"/>
      <sheetName val="XL5_T55"/>
      <sheetName val="CC_XL15"/>
      <sheetName val="KKTS_045"/>
      <sheetName val="nha_kct5"/>
      <sheetName val="Gia_DAN5"/>
      <sheetName val="binh_do4"/>
      <sheetName val="cot_lieu4"/>
      <sheetName val="van_khuon4"/>
      <sheetName val="CT_BT4"/>
      <sheetName val="lay_mau4"/>
      <sheetName val="mat_ngoai_goi4"/>
      <sheetName val="coc_tram-bt4"/>
      <sheetName val="Cong_hop4"/>
      <sheetName val="kldukien_(107)4"/>
      <sheetName val="qui1_(2)4"/>
      <sheetName val="TH_du_toan_4"/>
      <sheetName val="Du_toan_4"/>
      <sheetName val="C_Tinh4"/>
      <sheetName val="Phu_luc_HD4"/>
      <sheetName val="Gia_du_thau4"/>
      <sheetName val="Ca_xe4"/>
      <sheetName val="congtac_vien-uy4"/>
      <sheetName val="Nhan_luc20014"/>
      <sheetName val="huy_dong_von4"/>
      <sheetName val="Lai_vayxd4"/>
      <sheetName val="Lai_vayphaitra4"/>
      <sheetName val="Lai_vay_4"/>
      <sheetName val="tra_von4"/>
      <sheetName val="KH_chi_tiet4"/>
      <sheetName val="XE_DAU4"/>
      <sheetName val="XE_XANG4"/>
      <sheetName val="Hat_14"/>
      <sheetName val="_H8_duong4"/>
      <sheetName val="Hat_7dg4"/>
      <sheetName val="TH_duong_1B4"/>
      <sheetName val="TH_cau_1B4"/>
      <sheetName val="cau_H14"/>
      <sheetName val="Son_dg4"/>
      <sheetName val="THKL_H94"/>
      <sheetName val="VAT_TU_NHAN_TXQN4"/>
      <sheetName val="bang_tong_ke_khoi_luong_vat_tu4"/>
      <sheetName val="hcong_tkhe4"/>
      <sheetName val="VAT_TU_NHAN_TKHE4"/>
      <sheetName val="hcong_qn4"/>
      <sheetName val="VAT_TU_NHAN_(2)4"/>
      <sheetName val="CO_SO_DU_LIEU_PTVL4"/>
      <sheetName val="Thang_124"/>
      <sheetName val="Thang_15"/>
      <sheetName val="Thang_12_(2)4"/>
      <sheetName val="Thang_014"/>
      <sheetName val="TH_mau_moi_tu_T104"/>
      <sheetName val="Tong_hop_Quy_IV4"/>
      <sheetName val="KH_200³_(moi_max)4"/>
      <sheetName val="binh_do3"/>
      <sheetName val="cot_lieu3"/>
      <sheetName val="van_khuon3"/>
      <sheetName val="CT_BT3"/>
      <sheetName val="lay_mau3"/>
      <sheetName val="mat_ngoai_goi3"/>
      <sheetName val="coc_tram-bt3"/>
      <sheetName val="Cong_hop3"/>
      <sheetName val="kldukien_(107)3"/>
      <sheetName val="qui1_(2)3"/>
      <sheetName val="TH_du_toan_3"/>
      <sheetName val="Du_toan_3"/>
      <sheetName val="C_Tinh3"/>
      <sheetName val="Phu_luc_HD3"/>
      <sheetName val="Gia_du_thau3"/>
      <sheetName val="Ca_xe3"/>
      <sheetName val="congtac_vien-uy3"/>
      <sheetName val="Nhan_luc20013"/>
      <sheetName val="huy_dong_von3"/>
      <sheetName val="Lai_vayxd3"/>
      <sheetName val="Lai_vayphaitra3"/>
      <sheetName val="Lai_vay_3"/>
      <sheetName val="tra_von3"/>
      <sheetName val="KH_chi_tiet3"/>
      <sheetName val="XE_DAU3"/>
      <sheetName val="XE_XANG3"/>
      <sheetName val="Hat_13"/>
      <sheetName val="_H8_duong3"/>
      <sheetName val="Hat_7dg3"/>
      <sheetName val="TH_duong_1B3"/>
      <sheetName val="TH_cau_1B3"/>
      <sheetName val="cau_H13"/>
      <sheetName val="Son_dg3"/>
      <sheetName val="THKL_H93"/>
      <sheetName val="VAT_TU_NHAN_TXQN3"/>
      <sheetName val="bang_tong_ke_khoi_luong_vat_tu3"/>
      <sheetName val="hcong_tkhe3"/>
      <sheetName val="VAT_TU_NHAN_TKHE3"/>
      <sheetName val="hcong_qn3"/>
      <sheetName val="VAT_TU_NHAN_(2)3"/>
      <sheetName val="CO_SO_DU_LIEU_PTVL3"/>
      <sheetName val="Thang_123"/>
      <sheetName val="Thang_14"/>
      <sheetName val="Thang_12_(2)3"/>
      <sheetName val="Thang_013"/>
      <sheetName val="TH_mau_moi_tu_T103"/>
      <sheetName val="Tong_hop_Quy_IV3"/>
      <sheetName val="KH_200³_(moi_max)3"/>
      <sheetName val="binh_do5"/>
      <sheetName val="cot_lieu5"/>
      <sheetName val="van_khuon5"/>
      <sheetName val="CT_BT5"/>
      <sheetName val="lay_mau5"/>
      <sheetName val="mat_ngoai_goi5"/>
      <sheetName val="coc_tram-bt5"/>
      <sheetName val="Cong_hop5"/>
      <sheetName val="kldukien_(107)5"/>
      <sheetName val="qui1_(2)5"/>
      <sheetName val="TH_du_toan_5"/>
      <sheetName val="Du_toan_5"/>
      <sheetName val="C_Tinh5"/>
      <sheetName val="Phu_luc_HD5"/>
      <sheetName val="Gia_du_thau5"/>
      <sheetName val="Ca_xe5"/>
      <sheetName val="congtac_vien-uy5"/>
      <sheetName val="Nhan_luc20015"/>
      <sheetName val="huy_dong_von5"/>
      <sheetName val="Lai_vayxd5"/>
      <sheetName val="Lai_vayphaitra5"/>
      <sheetName val="Lai_vay_5"/>
      <sheetName val="tra_von5"/>
      <sheetName val="KH_chi_tiet5"/>
      <sheetName val="XE_DAU5"/>
      <sheetName val="XE_XANG5"/>
      <sheetName val="Hat_15"/>
      <sheetName val="_H8_duong5"/>
      <sheetName val="Hat_7dg5"/>
      <sheetName val="TH_duong_1B5"/>
      <sheetName val="TH_cau_1B5"/>
      <sheetName val="cau_H15"/>
      <sheetName val="Son_dg5"/>
      <sheetName val="THKL_H95"/>
      <sheetName val="VAT_TU_NHAN_TXQN5"/>
      <sheetName val="bang_tong_ke_khoi_luong_vat_tu5"/>
      <sheetName val="hcong_tkhe5"/>
      <sheetName val="VAT_TU_NHAN_TKHE5"/>
      <sheetName val="hcong_qn5"/>
      <sheetName val="VAT_TU_NHAN_(2)5"/>
      <sheetName val="CO_SO_DU_LIEU_PTVL5"/>
      <sheetName val="Thang_125"/>
      <sheetName val="Thang_16"/>
      <sheetName val="Thang_12_(2)5"/>
      <sheetName val="Thang_015"/>
      <sheetName val="TH_mau_moi_tu_T105"/>
      <sheetName val="Tong_hop_Quy_IV5"/>
      <sheetName val="KH_200³_(moi_max)5"/>
      <sheetName val="KL_XL20007"/>
      <sheetName val="Chiet_tinh7"/>
      <sheetName val="Van_chuyen7"/>
      <sheetName val="THKP_(2)7"/>
      <sheetName val="T_Bi7"/>
      <sheetName val="Thiet_ke7"/>
      <sheetName val="K_luong7"/>
      <sheetName val="TT_L27"/>
      <sheetName val="TT_L17"/>
      <sheetName val="Thue_Ngoai7"/>
      <sheetName val="Sheet2_(2)7"/>
      <sheetName val="Chi_tiet_-_Dv_lap7"/>
      <sheetName val="TH_KHTC7"/>
      <sheetName val="sent_to7"/>
      <sheetName val="LUAN_CHUYEN7"/>
      <sheetName val="KE_QUY7"/>
      <sheetName val="LUONGGIAN_TIEP7"/>
      <sheetName val="VAY_VON7"/>
      <sheetName val="O_THAO7"/>
      <sheetName val="Q_TRUNG7"/>
      <sheetName val="Y_THANH7"/>
      <sheetName val="Interim_payment7"/>
      <sheetName val="Bid_Sum7"/>
      <sheetName val="Item_B7"/>
      <sheetName val="Dg_A7"/>
      <sheetName val="Dg_B&amp;C7"/>
      <sheetName val="Material_at_site7"/>
      <sheetName val="Gia_VL7"/>
      <sheetName val="Bang_gia_ca_may7"/>
      <sheetName val="Bang_luong_CB7"/>
      <sheetName val="Bang_P_tich_CT7"/>
      <sheetName val="D_toan_chi_tiet7"/>
      <sheetName val="Bang_TH_Dtoan7"/>
      <sheetName val="KH_2003_(moi_max)7"/>
      <sheetName val="BCC_(2)7"/>
      <sheetName val="Bao_cao7"/>
      <sheetName val="Bao_cao_27"/>
      <sheetName val="Khoi_luong7"/>
      <sheetName val="Khoi_luong_mat7"/>
      <sheetName val="Bang_ke7"/>
      <sheetName val="T_HopKL7"/>
      <sheetName val="S_Luong7"/>
      <sheetName val="D_Dap7"/>
      <sheetName val="Q_Toan7"/>
      <sheetName val="Phan_tich_chi_phi7"/>
      <sheetName val="Chi_phi_nen_theo_BVTC7"/>
      <sheetName val="nhan_cong_phu7"/>
      <sheetName val="nhan_cong_Hung7"/>
      <sheetName val="Nhan_cong7"/>
      <sheetName val="Khoi_luong_nen_theo_BVTC7"/>
      <sheetName val="BU_CTPH7"/>
      <sheetName val="BU_tran3+360_227"/>
      <sheetName val="Tran3+360_227"/>
      <sheetName val="BU_tran2+386_47"/>
      <sheetName val="Tran2+386_47"/>
      <sheetName val="DTcong_4-57"/>
      <sheetName val="Bu_1-27"/>
      <sheetName val="Bu_12-137"/>
      <sheetName val="DTcong_12-137"/>
      <sheetName val="DT_cong13-13+7"/>
      <sheetName val="BU-_nhanh7"/>
      <sheetName val="dtcong_nh1-27"/>
      <sheetName val="dtcong_nh0-17"/>
      <sheetName val="BU_11-127"/>
      <sheetName val="DTcong_11-127"/>
      <sheetName val="Pr-_CC7"/>
      <sheetName val="MD_3-47"/>
      <sheetName val="ND_3-47"/>
      <sheetName val="MD_1-27"/>
      <sheetName val="ND_1-27"/>
      <sheetName val="MD_0-17"/>
      <sheetName val="ND_0-17"/>
      <sheetName val="Tong_hop7"/>
      <sheetName val="KL_tong7"/>
      <sheetName val="AC_PC7"/>
      <sheetName val="Bang_VL7"/>
      <sheetName val="VL(No_V-c)7"/>
      <sheetName val="He_so7"/>
      <sheetName val="PL_Vua7"/>
      <sheetName val="Chitieu-dam_cac_loai7"/>
      <sheetName val="DG_Dam7"/>
      <sheetName val="DG_chung7"/>
      <sheetName val="VL-dac_chung7"/>
      <sheetName val="CT_1md_&amp;_dau_cong7"/>
      <sheetName val="CT_cong7"/>
      <sheetName val="dg_cong7"/>
      <sheetName val="Dong_Dau7"/>
      <sheetName val="Dong_Dau_(2)7"/>
      <sheetName val="Sau_dong7"/>
      <sheetName val="Ma_xa7"/>
      <sheetName val="My_dinh7"/>
      <sheetName val="Tong_cong7"/>
      <sheetName val="__7"/>
      <sheetName val="san_vuon7"/>
      <sheetName val="khu_phu_tro7"/>
      <sheetName val="26+180-400_27"/>
      <sheetName val="26+180_Sub17"/>
      <sheetName val="26+180_Sub47"/>
      <sheetName val="26+180-400_5(k95)7"/>
      <sheetName val="26+400-620_3(k95)7"/>
      <sheetName val="26+400-640_1(k95)7"/>
      <sheetName val="26+960-27+150_97"/>
      <sheetName val="26+960-27+150_107"/>
      <sheetName val="26+960-27+150_117"/>
      <sheetName val="26+960-27+150_127"/>
      <sheetName val="26+960-27+150_5(k95)7"/>
      <sheetName val="26+960-27+150_4(k95)7"/>
      <sheetName val="26+960-27+150_1(k95)7"/>
      <sheetName val="27+500-700_5(k95)7"/>
      <sheetName val="27+500-700_4(k95)7"/>
      <sheetName val="27+500-700_3(k95)7"/>
      <sheetName val="27+500-700_1(k95)7"/>
      <sheetName val="27+740-920_3(k95)7"/>
      <sheetName val="27+740-920_217"/>
      <sheetName val="27+920-28+040_6,77"/>
      <sheetName val="27+920-28+040_107"/>
      <sheetName val="27+920-28+160_Su37"/>
      <sheetName val="28+160-28+420_5K957"/>
      <sheetName val="28+430-657_77"/>
      <sheetName val="Km28+430-657_87"/>
      <sheetName val="28+430-657_97"/>
      <sheetName val="28+430-667_107"/>
      <sheetName val="28+430-657_117"/>
      <sheetName val="28+430-657_4k957"/>
      <sheetName val="28+500-657_187"/>
      <sheetName val="28+520-657_197"/>
      <sheetName val="be_tong7"/>
      <sheetName val="Tong_hop_thep7"/>
      <sheetName val="Thuyet_minh7"/>
      <sheetName val="DG_SOC7"/>
      <sheetName val="DG_HQ7"/>
      <sheetName val="Bot_Giat_C7"/>
      <sheetName val="Bot_Giat_P_7"/>
      <sheetName val="THAY_THUNG_H7"/>
      <sheetName val="thi_nghiem7"/>
      <sheetName val="TAI_TRONG7"/>
      <sheetName val="NOI_LUC7"/>
      <sheetName val="TINH_DUYET_THTT_CHINH7"/>
      <sheetName val="TDUYET_THTT_PHU7"/>
      <sheetName val="TINH_DAO_DONG_VA_DO_VONG7"/>
      <sheetName val="TINH_NEO7"/>
      <sheetName val="Phu_luc7"/>
      <sheetName val="Gia_trÞ7"/>
      <sheetName val="TH_(T1-6)7"/>
      <sheetName val="_NL7"/>
      <sheetName val="_NL_(2)7"/>
      <sheetName val="CDTHCT_(3)7"/>
      <sheetName val="thkl_(2)7"/>
      <sheetName val="long_tec7"/>
      <sheetName val="CDSL_(2)7"/>
      <sheetName val="Thep_7"/>
      <sheetName val="Chi_tiet_Khoi_luong7"/>
      <sheetName val="TH_khoi_luong7"/>
      <sheetName val="Chiet_tinh_vat_lieu_7"/>
      <sheetName val="TH_KL_VL7"/>
      <sheetName val="tong_hop_thanh_toan_thue7"/>
      <sheetName val="bang_ke_nop_thue7"/>
      <sheetName val="Tonh_hop_chi_phi7"/>
      <sheetName val="BK_chi_phi7"/>
      <sheetName val="KTra_DS_va_thue_GTGT7"/>
      <sheetName val="Kiãøm_tra_DS_thue_GTGT7"/>
      <sheetName val="XUAT(gia_von)7"/>
      <sheetName val="Xuat_(gia_ban)7"/>
      <sheetName val="Dchinh_TH_N-X-T7"/>
      <sheetName val="Tong_hop_N-X-T7"/>
      <sheetName val="thue_TH7"/>
      <sheetName val="tong_hop_20017"/>
      <sheetName val="qUYET_TOAN_THUE7"/>
      <sheetName val="DS_them_luong_qui_4-20027"/>
      <sheetName val="Phuc_loi_2-9-027"/>
      <sheetName val="Thuong_nhan_dip_21-12-027"/>
      <sheetName val="Thuong_dip_nhan_danh_hieu_AHL§7"/>
      <sheetName val="Thang_luong_thu_13_nam_20027"/>
      <sheetName val="Luong_SX#_dip_Tet_Qui_Mui(dong7"/>
      <sheetName val="cap_cho_cac_DT7"/>
      <sheetName val="Ung_-_hoan7"/>
      <sheetName val="CP_may7"/>
      <sheetName val="Quang_Tri7"/>
      <sheetName val="Da_Nang7"/>
      <sheetName val="Quang_Nam7"/>
      <sheetName val="Quang_Ngai7"/>
      <sheetName val="TH_DH-QN7"/>
      <sheetName val="KP_HD7"/>
      <sheetName val="DB_HD7"/>
      <sheetName val="vat_tu7"/>
      <sheetName val="CDTHU_CHI_T17"/>
      <sheetName val="THUCHI_27"/>
      <sheetName val="THU_CHI37"/>
      <sheetName val="THU_CHI_47"/>
      <sheetName val="THU_CHI57"/>
      <sheetName val="THU_CHI_67"/>
      <sheetName val="TU_CHI_77"/>
      <sheetName val="THU_CHI97"/>
      <sheetName val="THU_CHI_87"/>
      <sheetName val="THU_CHI_107"/>
      <sheetName val="THU_CHI_117"/>
      <sheetName val="THU_CHI_127"/>
      <sheetName val="CT_Duong7"/>
      <sheetName val="D_gia7"/>
      <sheetName val="T_hop7"/>
      <sheetName val="CtP_tro7"/>
      <sheetName val="Nha_moi7"/>
      <sheetName val="TT-T_Tron_So_27"/>
      <sheetName val="Ct_Dam_7"/>
      <sheetName val="Ct_Duoi7"/>
      <sheetName val="Ct_Tren7"/>
      <sheetName val="D_giaMay7"/>
      <sheetName val="C_TIEU7"/>
      <sheetName val="T_Luong7"/>
      <sheetName val="T_HAO7"/>
      <sheetName val="DT_TUYEN7"/>
      <sheetName val="DT_GIA7"/>
      <sheetName val="KHDT_(2)7"/>
      <sheetName val="CL_7"/>
      <sheetName val="KQ_(2)7"/>
      <sheetName val="phan_tich_DG7"/>
      <sheetName val="gia_vat_lieu7"/>
      <sheetName val="gia_xe_may7"/>
      <sheetName val="gia_nhan_cong7"/>
      <sheetName val="cd_viaK0-T67"/>
      <sheetName val="cdvia_T6-Tc247"/>
      <sheetName val="cdvia_Tc24-T467"/>
      <sheetName val="cd_btnL2k0+361-T197"/>
      <sheetName val="cong_Q27"/>
      <sheetName val="T_U_luong_Q17"/>
      <sheetName val="T_U_luong_Q27"/>
      <sheetName val="T_U_luong_Q37"/>
      <sheetName val="Dc_Dau7"/>
      <sheetName val="_o_to_Hien_87"/>
      <sheetName val="_o_to_Hien97"/>
      <sheetName val="_o_to_Hien107"/>
      <sheetName val="_o_to_Hien117"/>
      <sheetName val="_o_to_Hien12)7"/>
      <sheetName val="_o_to_Hien18"/>
      <sheetName val="_o_to_Hien27"/>
      <sheetName val="_o_to_Hien37"/>
      <sheetName val="_o_to_Hien47"/>
      <sheetName val="_o_to_Hien57"/>
      <sheetName val="_o_to_Phong_87"/>
      <sheetName val="_o_to_Phong97"/>
      <sheetName val="_o_to_Phong107"/>
      <sheetName val="_o_to_Phong117"/>
      <sheetName val="_o_to_Phong12)7"/>
      <sheetName val="_o_to_Phong18"/>
      <sheetName val="_o_to_Phong27"/>
      <sheetName val="_o_to_Phong37"/>
      <sheetName val="_o_to_Phong47"/>
      <sheetName val="_o_to_Phong57"/>
      <sheetName val="_o_to_Dung_8_7"/>
      <sheetName val="_D_tt_dau87"/>
      <sheetName val="_o_to_Dung_97"/>
      <sheetName val="_D9_tt_dau7"/>
      <sheetName val="_D10_tt_dau7"/>
      <sheetName val="_o_to_Dung_107"/>
      <sheetName val="_o_to_Dung_117"/>
      <sheetName val="_o_to_Dung_12)7"/>
      <sheetName val="_o_to_Dung_18"/>
      <sheetName val="_o_to_Dung27"/>
      <sheetName val="_o_to_Dung37"/>
      <sheetName val="_o_to_Dung47"/>
      <sheetName val="_o_totrongT10-127"/>
      <sheetName val="_o_totrongT27"/>
      <sheetName val="_o_totrungT10-127"/>
      <sheetName val="_o_toMinhT10-12_7"/>
      <sheetName val="_o_toMinhT27"/>
      <sheetName val="_o_toTrieuT10-12__7"/>
      <sheetName val="Luong_8_SP7"/>
      <sheetName val="Luong_9_SP_7"/>
      <sheetName val="Luong_10_SP_7"/>
      <sheetName val="Luong_11_SP_7"/>
      <sheetName val="Luong_12_SP7"/>
      <sheetName val="Luong_1_SP17"/>
      <sheetName val="Luong_2_SP27"/>
      <sheetName val="Luong_3_SP37"/>
      <sheetName val="Luong_4_SP47"/>
      <sheetName val="Luong_4_SP57"/>
      <sheetName val="KL_VL7"/>
      <sheetName val="QT_9-67"/>
      <sheetName val="Thuong_luu_HB7"/>
      <sheetName val="QT_Ky_T7"/>
      <sheetName val="bc_vt_TON_BAI7"/>
      <sheetName val="KLTong_hop7"/>
      <sheetName val="Lan_can7"/>
      <sheetName val="Ranh_doc_(2)7"/>
      <sheetName val="Ranh_doc7"/>
      <sheetName val="Coc_tieu7"/>
      <sheetName val="Bien_bao7"/>
      <sheetName val="Nan_tuyen7"/>
      <sheetName val="Lan_17"/>
      <sheetName val="Lan__27"/>
      <sheetName val="Lan_37"/>
      <sheetName val="Gia_tri7"/>
      <sheetName val="Lan_57"/>
      <sheetName val="K249_K987"/>
      <sheetName val="K249_K98_(2)7"/>
      <sheetName val="K251_K987"/>
      <sheetName val="K251_SBase7"/>
      <sheetName val="K251_AC7"/>
      <sheetName val="K252_K987"/>
      <sheetName val="K252_SBase7"/>
      <sheetName val="K252_AC7"/>
      <sheetName val="K253_K987"/>
      <sheetName val="K253_Subbase7"/>
      <sheetName val="K253_Base_7"/>
      <sheetName val="K253_SBase7"/>
      <sheetName val="K253_AC7"/>
      <sheetName val="K255_SBase7"/>
      <sheetName val="K259_K987"/>
      <sheetName val="K259_Subbase7"/>
      <sheetName val="K259_Base_7"/>
      <sheetName val="K259_AC7"/>
      <sheetName val="K260_K987"/>
      <sheetName val="K260_Subbase7"/>
      <sheetName val="K260_Base7"/>
      <sheetName val="K260_AC7"/>
      <sheetName val="K261_K987"/>
      <sheetName val="K261_Base7"/>
      <sheetName val="K261_AC7"/>
      <sheetName val="Tong_Thu7"/>
      <sheetName val="Tong_Chi7"/>
      <sheetName val="Truong_hoc7"/>
      <sheetName val="Cty_CP7"/>
      <sheetName val="G_thau_3B7"/>
      <sheetName val="T_Hop_Thu-chi7"/>
      <sheetName val="Quyet_toan7"/>
      <sheetName val="Thu_hoi7"/>
      <sheetName val="Lai_vay7"/>
      <sheetName val="Tien_vay7"/>
      <sheetName val="Cong_no7"/>
      <sheetName val="Cop_pha7"/>
      <sheetName val="KL_Tram_Cty7"/>
      <sheetName val="Gam_may_Cty7"/>
      <sheetName val="KL_tram_KH7"/>
      <sheetName val="Gam_may_KH7"/>
      <sheetName val="Cach_dien7"/>
      <sheetName val="Mang_tai7"/>
      <sheetName val="KL_DDK7"/>
      <sheetName val="Mang_tai_DDK7"/>
      <sheetName val="KL_DDK0,47"/>
      <sheetName val="TT_Ky_thuat7"/>
      <sheetName val="CT_moi7"/>
      <sheetName val="Tu_dien7"/>
      <sheetName val="May_cat7"/>
      <sheetName val="Dao_Cly7"/>
      <sheetName val="Dao_Ptai6"/>
      <sheetName val="cap_so_lan_26"/>
      <sheetName val="cap_so_BHXH6"/>
      <sheetName val="tru_tien6"/>
      <sheetName val="yt_q26"/>
      <sheetName val="c45_t36"/>
      <sheetName val="c45_t66"/>
      <sheetName val="BHYT_Q3_20036"/>
      <sheetName val="C45_t76"/>
      <sheetName val="C47-t07_20036"/>
      <sheetName val="C45_t86"/>
      <sheetName val="C47-t08_20036"/>
      <sheetName val="C45_t096"/>
      <sheetName val="C47-t09_20036"/>
      <sheetName val="C47_T126"/>
      <sheetName val="BHYT_Q4-20036"/>
      <sheetName val="C45_T106"/>
      <sheetName val="Xep_hang_2016"/>
      <sheetName val="toan_Cty6"/>
      <sheetName val="Cong_ty6"/>
      <sheetName val="XN_26"/>
      <sheetName val="XN_ong_CHi6"/>
      <sheetName val="N_XDCT&amp;_XKLD6"/>
      <sheetName val="CN_HCM6"/>
      <sheetName val="TT_XKLD(Nhan)6"/>
      <sheetName val="Ong_Hong6"/>
      <sheetName val="CN_hung_yen6"/>
      <sheetName val="Dong_nai6"/>
      <sheetName val="Tu_RMU6"/>
      <sheetName val="C_set6"/>
      <sheetName val="Sco_Cap6"/>
      <sheetName val="Sco_TB6"/>
      <sheetName val="TN_tram6"/>
      <sheetName val="TN_C_set6"/>
      <sheetName val="TN_TD_DDay6"/>
      <sheetName val="Phan_chung6"/>
      <sheetName val="CT_xa6"/>
      <sheetName val="Tien_ung6"/>
      <sheetName val="phi_luong36"/>
      <sheetName val="THVT_T56"/>
      <sheetName val="XL1_t56"/>
      <sheetName val="XL2_T56"/>
      <sheetName val="XL3_T56"/>
      <sheetName val="XL5_T56"/>
      <sheetName val="CC_XL16"/>
      <sheetName val="KKTS_046"/>
      <sheetName val="nha_kct6"/>
      <sheetName val="Gia_DAN6"/>
      <sheetName val="binh_do6"/>
      <sheetName val="cot_lieu6"/>
      <sheetName val="van_khuon6"/>
      <sheetName val="CT_BT6"/>
      <sheetName val="lay_mau6"/>
      <sheetName val="mat_ngoai_goi6"/>
      <sheetName val="coc_tram-bt6"/>
      <sheetName val="Cong_hop6"/>
      <sheetName val="kldukien_(107)6"/>
      <sheetName val="qui1_(2)6"/>
      <sheetName val="TH_du_toan_6"/>
      <sheetName val="Du_toan_6"/>
      <sheetName val="C_Tinh6"/>
      <sheetName val="Phu_luc_HD6"/>
      <sheetName val="Gia_du_thau6"/>
      <sheetName val="Ca_xe6"/>
      <sheetName val="congtac_vien-uy6"/>
      <sheetName val="Nhan_luc20016"/>
      <sheetName val="huy_dong_von6"/>
      <sheetName val="Lai_vayxd6"/>
      <sheetName val="Lai_vayphaitra6"/>
      <sheetName val="Lai_vay_6"/>
      <sheetName val="tra_von6"/>
      <sheetName val="KH_chi_tiet6"/>
      <sheetName val="XE_DAU6"/>
      <sheetName val="XE_XANG6"/>
      <sheetName val="Hat_16"/>
      <sheetName val="_H8_duong6"/>
      <sheetName val="Hat_7dg6"/>
      <sheetName val="TH_duong_1B6"/>
      <sheetName val="TH_cau_1B6"/>
      <sheetName val="cau_H16"/>
      <sheetName val="Son_dg6"/>
      <sheetName val="THKL_H96"/>
      <sheetName val="VAT_TU_NHAN_TXQN6"/>
      <sheetName val="bang_tong_ke_khoi_luong_vat_tu6"/>
      <sheetName val="hcong_tkhe6"/>
      <sheetName val="VAT_TU_NHAN_TKHE6"/>
      <sheetName val="hcong_qn6"/>
      <sheetName val="VAT_TU_NHAN_(2)6"/>
      <sheetName val="CO_SO_DU_LIEU_PTVL6"/>
      <sheetName val="Thang_126"/>
      <sheetName val="Thang_17"/>
      <sheetName val="Thang_12_(2)6"/>
      <sheetName val="Thang_016"/>
      <sheetName val="TH_mau_moi_tu_T106"/>
      <sheetName val="Tong_hop_Quy_IV6"/>
      <sheetName val="KH_200³_(moi_max)6"/>
      <sheetName val="KL_XL20008"/>
      <sheetName val="Chiet_tinh8"/>
      <sheetName val="Van_chuyen8"/>
      <sheetName val="THKP_(2)8"/>
      <sheetName val="T_Bi8"/>
      <sheetName val="Thiet_ke8"/>
      <sheetName val="K_luong8"/>
      <sheetName val="TT_L28"/>
      <sheetName val="TT_L18"/>
      <sheetName val="Thue_Ngoai8"/>
      <sheetName val="Sheet2_(2)8"/>
      <sheetName val="Chi_tiet_-_Dv_lap8"/>
      <sheetName val="TH_KHTC8"/>
      <sheetName val="sent_to8"/>
      <sheetName val="LUAN_CHUYEN8"/>
      <sheetName val="KE_QUY8"/>
      <sheetName val="LUONGGIAN_TIEP8"/>
      <sheetName val="VAY_VON8"/>
      <sheetName val="O_THAO8"/>
      <sheetName val="Q_TRUNG8"/>
      <sheetName val="Y_THANH8"/>
      <sheetName val="Interim_payment8"/>
      <sheetName val="Bid_Sum8"/>
      <sheetName val="Item_B8"/>
      <sheetName val="Dg_A8"/>
      <sheetName val="Dg_B&amp;C8"/>
      <sheetName val="Material_at_site8"/>
      <sheetName val="Gia_VL8"/>
      <sheetName val="Bang_gia_ca_may8"/>
      <sheetName val="Bang_luong_CB8"/>
      <sheetName val="Bang_P_tich_CT8"/>
      <sheetName val="D_toan_chi_tiet8"/>
      <sheetName val="Bang_TH_Dtoan8"/>
      <sheetName val="KH_2003_(moi_max)8"/>
      <sheetName val="BCC_(2)8"/>
      <sheetName val="Bao_cao8"/>
      <sheetName val="Bao_cao_28"/>
      <sheetName val="Khoi_luong8"/>
      <sheetName val="Khoi_luong_mat8"/>
      <sheetName val="Bang_ke8"/>
      <sheetName val="T_HopKL8"/>
      <sheetName val="S_Luong8"/>
      <sheetName val="D_Dap8"/>
      <sheetName val="Q_Toan8"/>
      <sheetName val="Phan_tich_chi_phi8"/>
      <sheetName val="Chi_phi_nen_theo_BVTC8"/>
      <sheetName val="nhan_cong_phu8"/>
      <sheetName val="nhan_cong_Hung8"/>
      <sheetName val="Nhan_cong8"/>
      <sheetName val="Khoi_luong_nen_theo_BVTC8"/>
      <sheetName val="BU_CTPH8"/>
      <sheetName val="BU_tran3+360_228"/>
      <sheetName val="Tran3+360_228"/>
      <sheetName val="BU_tran2+386_48"/>
      <sheetName val="Tran2+386_48"/>
      <sheetName val="DTcong_4-58"/>
      <sheetName val="Bu_1-28"/>
      <sheetName val="Bu_12-138"/>
      <sheetName val="DTcong_12-138"/>
      <sheetName val="DT_cong13-13+8"/>
      <sheetName val="BU-_nhanh8"/>
      <sheetName val="dtcong_nh1-28"/>
      <sheetName val="dtcong_nh0-18"/>
      <sheetName val="BU_11-128"/>
      <sheetName val="DTcong_11-128"/>
      <sheetName val="Pr-_CC8"/>
      <sheetName val="MD_3-48"/>
      <sheetName val="ND_3-48"/>
      <sheetName val="MD_1-28"/>
      <sheetName val="ND_1-28"/>
      <sheetName val="MD_0-18"/>
      <sheetName val="ND_0-18"/>
      <sheetName val="Tong_hop8"/>
      <sheetName val="KL_tong8"/>
      <sheetName val="AC_PC8"/>
      <sheetName val="Bang_VL8"/>
      <sheetName val="VL(No_V-c)8"/>
      <sheetName val="He_so8"/>
      <sheetName val="PL_Vua8"/>
      <sheetName val="Chitieu-dam_cac_loai8"/>
      <sheetName val="DG_Dam8"/>
      <sheetName val="DG_chung8"/>
      <sheetName val="VL-dac_chung8"/>
      <sheetName val="CT_1md_&amp;_dau_cong8"/>
      <sheetName val="CT_cong8"/>
      <sheetName val="dg_cong8"/>
      <sheetName val="Dong_Dau8"/>
      <sheetName val="Dong_Dau_(2)8"/>
      <sheetName val="Sau_dong8"/>
      <sheetName val="Ma_xa8"/>
      <sheetName val="My_dinh8"/>
      <sheetName val="Tong_cong8"/>
      <sheetName val="__8"/>
      <sheetName val="san_vuon8"/>
      <sheetName val="khu_phu_tro8"/>
      <sheetName val="26+180-400_28"/>
      <sheetName val="26+180_Sub18"/>
      <sheetName val="26+180_Sub48"/>
      <sheetName val="26+180-400_5(k95)8"/>
      <sheetName val="26+400-620_3(k95)8"/>
      <sheetName val="26+400-640_1(k95)8"/>
      <sheetName val="26+960-27+150_98"/>
      <sheetName val="26+960-27+150_108"/>
      <sheetName val="26+960-27+150_118"/>
      <sheetName val="26+960-27+150_128"/>
      <sheetName val="26+960-27+150_5(k95)8"/>
      <sheetName val="26+960-27+150_4(k95)8"/>
      <sheetName val="26+960-27+150_1(k95)8"/>
      <sheetName val="27+500-700_5(k95)8"/>
      <sheetName val="27+500-700_4(k95)8"/>
      <sheetName val="27+500-700_3(k95)8"/>
      <sheetName val="27+500-700_1(k95)8"/>
      <sheetName val="27+740-920_3(k95)8"/>
      <sheetName val="27+740-920_218"/>
      <sheetName val="27+920-28+040_6,78"/>
      <sheetName val="27+920-28+040_108"/>
      <sheetName val="27+920-28+160_Su38"/>
      <sheetName val="28+160-28+420_5K958"/>
      <sheetName val="28+430-657_78"/>
      <sheetName val="Km28+430-657_88"/>
      <sheetName val="28+430-657_98"/>
      <sheetName val="28+430-667_108"/>
      <sheetName val="28+430-657_118"/>
      <sheetName val="28+430-657_4k958"/>
      <sheetName val="28+500-657_188"/>
      <sheetName val="28+520-657_198"/>
      <sheetName val="be_tong8"/>
      <sheetName val="Tong_hop_thep8"/>
      <sheetName val="Thuyet_minh8"/>
      <sheetName val="DG_SOC8"/>
      <sheetName val="DG_HQ8"/>
      <sheetName val="Bot_Giat_C8"/>
      <sheetName val="Bot_Giat_P_8"/>
      <sheetName val="THAY_THUNG_H8"/>
      <sheetName val="thi_nghiem8"/>
      <sheetName val="TAI_TRONG8"/>
      <sheetName val="NOI_LUC8"/>
      <sheetName val="TINH_DUYET_THTT_CHINH8"/>
      <sheetName val="TDUYET_THTT_PHU8"/>
      <sheetName val="TINH_DAO_DONG_VA_DO_VONG8"/>
      <sheetName val="TINH_NEO8"/>
      <sheetName val="Phu_luc8"/>
      <sheetName val="Gia_trÞ8"/>
      <sheetName val="TH_(T1-6)8"/>
      <sheetName val="_NL8"/>
      <sheetName val="_NL_(2)8"/>
      <sheetName val="CDTHCT_(3)8"/>
      <sheetName val="thkl_(2)8"/>
      <sheetName val="long_tec8"/>
      <sheetName val="CDSL_(2)8"/>
      <sheetName val="Thep_8"/>
      <sheetName val="Chi_tiet_Khoi_luong8"/>
      <sheetName val="TH_khoi_luong8"/>
      <sheetName val="Chiet_tinh_vat_lieu_8"/>
      <sheetName val="TH_KL_VL8"/>
      <sheetName val="tong_hop_thanh_toan_thue8"/>
      <sheetName val="bang_ke_nop_thue8"/>
      <sheetName val="Tonh_hop_chi_phi8"/>
      <sheetName val="BK_chi_phi8"/>
      <sheetName val="KTra_DS_va_thue_GTGT8"/>
      <sheetName val="Kiãøm_tra_DS_thue_GTGT8"/>
      <sheetName val="XUAT(gia_von)8"/>
      <sheetName val="Xuat_(gia_ban)8"/>
      <sheetName val="Dchinh_TH_N-X-T8"/>
      <sheetName val="Tong_hop_N-X-T8"/>
      <sheetName val="thue_TH8"/>
      <sheetName val="tong_hop_20018"/>
      <sheetName val="qUYET_TOAN_THUE8"/>
      <sheetName val="DS_them_luong_qui_4-20028"/>
      <sheetName val="Phuc_loi_2-9-028"/>
      <sheetName val="Thuong_nhan_dip_21-12-028"/>
      <sheetName val="Thuong_dip_nhan_danh_hieu_AHL§8"/>
      <sheetName val="Thang_luong_thu_13_nam_20028"/>
      <sheetName val="Luong_SX#_dip_Tet_Qui_Mui(dong8"/>
      <sheetName val="cap_cho_cac_DT8"/>
      <sheetName val="Ung_-_hoan8"/>
      <sheetName val="CP_may8"/>
      <sheetName val="Quang_Tri8"/>
      <sheetName val="Da_Nang8"/>
      <sheetName val="Quang_Nam8"/>
      <sheetName val="Quang_Ngai8"/>
      <sheetName val="TH_DH-QN8"/>
      <sheetName val="KP_HD8"/>
      <sheetName val="DB_HD8"/>
      <sheetName val="vat_tu8"/>
      <sheetName val="CDTHU_CHI_T18"/>
      <sheetName val="THUCHI_28"/>
      <sheetName val="THU_CHI38"/>
      <sheetName val="THU_CHI_48"/>
      <sheetName val="THU_CHI58"/>
      <sheetName val="THU_CHI_68"/>
      <sheetName val="TU_CHI_78"/>
      <sheetName val="THU_CHI98"/>
      <sheetName val="THU_CHI_88"/>
      <sheetName val="THU_CHI_108"/>
      <sheetName val="THU_CHI_118"/>
      <sheetName val="THU_CHI_128"/>
      <sheetName val="CT_Duong8"/>
      <sheetName val="D_gia8"/>
      <sheetName val="T_hop8"/>
      <sheetName val="CtP_tro8"/>
      <sheetName val="Nha_moi8"/>
      <sheetName val="TT-T_Tron_So_28"/>
      <sheetName val="Ct_Dam_8"/>
      <sheetName val="Ct_Duoi8"/>
      <sheetName val="Ct_Tren8"/>
      <sheetName val="D_giaMay8"/>
      <sheetName val="C_TIEU8"/>
      <sheetName val="T_Luong8"/>
      <sheetName val="T_HAO8"/>
      <sheetName val="DT_TUYEN8"/>
      <sheetName val="DT_GIA8"/>
      <sheetName val="KHDT_(2)8"/>
      <sheetName val="CL_8"/>
      <sheetName val="KQ_(2)8"/>
      <sheetName val="phan_tich_DG8"/>
      <sheetName val="gia_vat_lieu8"/>
      <sheetName val="gia_xe_may8"/>
      <sheetName val="gia_nhan_cong8"/>
      <sheetName val="cd_viaK0-T68"/>
      <sheetName val="cdvia_T6-Tc248"/>
      <sheetName val="cdvia_Tc24-T468"/>
      <sheetName val="cd_btnL2k0+361-T198"/>
      <sheetName val="cong_Q28"/>
      <sheetName val="T_U_luong_Q18"/>
      <sheetName val="T_U_luong_Q28"/>
      <sheetName val="T_U_luong_Q38"/>
      <sheetName val="Dc_Dau8"/>
      <sheetName val="_o_to_Hien_88"/>
      <sheetName val="_o_to_Hien98"/>
      <sheetName val="_o_to_Hien108"/>
      <sheetName val="_o_to_Hien118"/>
      <sheetName val="_o_to_Hien12)8"/>
      <sheetName val="_o_to_Hien19"/>
      <sheetName val="_o_to_Hien28"/>
      <sheetName val="_o_to_Hien38"/>
      <sheetName val="_o_to_Hien48"/>
      <sheetName val="_o_to_Hien58"/>
      <sheetName val="_o_to_Phong_88"/>
      <sheetName val="_o_to_Phong98"/>
      <sheetName val="_o_to_Phong108"/>
      <sheetName val="_o_to_Phong118"/>
      <sheetName val="_o_to_Phong12)8"/>
      <sheetName val="_o_to_Phong19"/>
      <sheetName val="_o_to_Phong28"/>
      <sheetName val="_o_to_Phong38"/>
      <sheetName val="_o_to_Phong48"/>
      <sheetName val="_o_to_Phong58"/>
      <sheetName val="_o_to_Dung_8_8"/>
      <sheetName val="_D_tt_dau88"/>
      <sheetName val="_o_to_Dung_98"/>
      <sheetName val="_D9_tt_dau8"/>
      <sheetName val="_D10_tt_dau8"/>
      <sheetName val="_o_to_Dung_108"/>
      <sheetName val="_o_to_Dung_118"/>
      <sheetName val="_o_to_Dung_12)8"/>
      <sheetName val="_o_to_Dung_19"/>
      <sheetName val="_o_to_Dung28"/>
      <sheetName val="_o_to_Dung38"/>
      <sheetName val="_o_to_Dung48"/>
      <sheetName val="_o_totrongT10-128"/>
      <sheetName val="_o_totrongT28"/>
      <sheetName val="_o_totrungT10-128"/>
      <sheetName val="_o_toMinhT10-12_8"/>
      <sheetName val="_o_toMinhT28"/>
      <sheetName val="_o_toTrieuT10-12__8"/>
      <sheetName val="Luong_8_SP8"/>
      <sheetName val="Luong_9_SP_8"/>
      <sheetName val="Luong_10_SP_8"/>
      <sheetName val="Luong_11_SP_8"/>
      <sheetName val="Luong_12_SP8"/>
      <sheetName val="Luong_1_SP18"/>
      <sheetName val="Luong_2_SP28"/>
      <sheetName val="Luong_3_SP38"/>
      <sheetName val="Luong_4_SP48"/>
      <sheetName val="Luong_4_SP58"/>
      <sheetName val="KL_VL8"/>
      <sheetName val="QT_9-68"/>
      <sheetName val="Thuong_luu_HB8"/>
      <sheetName val="QT_Ky_T8"/>
      <sheetName val="bc_vt_TON_BAI8"/>
      <sheetName val="KLTong_hop8"/>
      <sheetName val="Lan_can8"/>
      <sheetName val="Ranh_doc_(2)8"/>
      <sheetName val="Ranh_doc8"/>
      <sheetName val="Coc_tieu8"/>
      <sheetName val="Bien_bao8"/>
      <sheetName val="Nan_tuyen8"/>
      <sheetName val="Lan_18"/>
      <sheetName val="Lan__28"/>
      <sheetName val="Lan_38"/>
      <sheetName val="Gia_tri8"/>
      <sheetName val="Lan_58"/>
      <sheetName val="K249_K988"/>
      <sheetName val="K249_K98_(2)8"/>
      <sheetName val="K251_K988"/>
      <sheetName val="K251_SBase8"/>
      <sheetName val="K251_AC8"/>
      <sheetName val="K252_K988"/>
      <sheetName val="K252_SBase8"/>
      <sheetName val="K252_AC8"/>
      <sheetName val="K253_K988"/>
      <sheetName val="K253_Subbase8"/>
      <sheetName val="K253_Base_8"/>
      <sheetName val="K253_SBase8"/>
      <sheetName val="K253_AC8"/>
      <sheetName val="K255_SBase8"/>
      <sheetName val="K259_K988"/>
      <sheetName val="K259_Subbase8"/>
      <sheetName val="K259_Base_8"/>
      <sheetName val="K259_AC8"/>
      <sheetName val="K260_K988"/>
      <sheetName val="K260_Subbase8"/>
      <sheetName val="K260_Base8"/>
      <sheetName val="K260_AC8"/>
      <sheetName val="K261_K988"/>
      <sheetName val="K261_Base8"/>
      <sheetName val="K261_AC8"/>
      <sheetName val="Tong_Thu8"/>
      <sheetName val="Tong_Chi8"/>
      <sheetName val="Truong_hoc8"/>
      <sheetName val="Cty_CP8"/>
      <sheetName val="G_thau_3B8"/>
      <sheetName val="T_Hop_Thu-chi8"/>
      <sheetName val="Quyet_toan8"/>
      <sheetName val="Thu_hoi8"/>
      <sheetName val="Lai_vay8"/>
      <sheetName val="Tien_vay8"/>
      <sheetName val="Cong_no8"/>
      <sheetName val="Cop_pha8"/>
      <sheetName val="KL_Tram_Cty8"/>
      <sheetName val="Gam_may_Cty8"/>
      <sheetName val="KL_tram_KH8"/>
      <sheetName val="Gam_may_KH8"/>
      <sheetName val="Cach_dien8"/>
      <sheetName val="Mang_tai8"/>
      <sheetName val="KL_DDK8"/>
      <sheetName val="Mang_tai_DDK8"/>
      <sheetName val="KL_DDK0,48"/>
      <sheetName val="TT_Ky_thuat8"/>
      <sheetName val="CT_moi8"/>
      <sheetName val="Tu_dien8"/>
      <sheetName val="May_cat8"/>
      <sheetName val="Dao_Cly8"/>
      <sheetName val="Dao_Ptai7"/>
      <sheetName val="cap_so_lan_27"/>
      <sheetName val="cap_so_BHXH7"/>
      <sheetName val="tru_tien7"/>
      <sheetName val="yt_q27"/>
      <sheetName val="c45_t37"/>
      <sheetName val="c45_t67"/>
      <sheetName val="BHYT_Q3_20037"/>
      <sheetName val="C45_t77"/>
      <sheetName val="C47-t07_20037"/>
      <sheetName val="C45_t87"/>
      <sheetName val="C47-t08_20037"/>
      <sheetName val="C45_t097"/>
      <sheetName val="C47-t09_20037"/>
      <sheetName val="C47_T127"/>
      <sheetName val="BHYT_Q4-20037"/>
      <sheetName val="C45_T107"/>
      <sheetName val="Xep_hang_2017"/>
      <sheetName val="toan_Cty7"/>
      <sheetName val="Cong_ty7"/>
      <sheetName val="XN_27"/>
      <sheetName val="XN_ong_CHi7"/>
      <sheetName val="N_XDCT&amp;_XKLD7"/>
      <sheetName val="CN_HCM7"/>
      <sheetName val="TT_XKLD(Nhan)7"/>
      <sheetName val="Ong_Hong7"/>
      <sheetName val="CN_hung_yen7"/>
      <sheetName val="Dong_nai7"/>
      <sheetName val="Tu_RMU7"/>
      <sheetName val="C_set7"/>
      <sheetName val="Sco_Cap7"/>
      <sheetName val="Sco_TB7"/>
      <sheetName val="TN_tram7"/>
      <sheetName val="TN_C_set7"/>
      <sheetName val="TN_TD_DDay7"/>
      <sheetName val="Phan_chung7"/>
      <sheetName val="CT_xa7"/>
      <sheetName val="Tien_ung7"/>
      <sheetName val="phi_luong37"/>
      <sheetName val="THVT_T57"/>
      <sheetName val="XL1_t57"/>
      <sheetName val="XL2_T57"/>
      <sheetName val="XL3_T57"/>
      <sheetName val="XL5_T57"/>
      <sheetName val="CC_XL17"/>
      <sheetName val="KKTS_047"/>
      <sheetName val="nha_kct7"/>
      <sheetName val="Gia_DAN7"/>
      <sheetName val="binh_do7"/>
      <sheetName val="cot_lieu7"/>
      <sheetName val="van_khuon7"/>
      <sheetName val="CT_BT7"/>
      <sheetName val="lay_mau7"/>
      <sheetName val="mat_ngoai_goi7"/>
      <sheetName val="coc_tram-bt7"/>
      <sheetName val="Cong_hop7"/>
      <sheetName val="kldukien_(107)7"/>
      <sheetName val="qui1_(2)7"/>
      <sheetName val="TH_du_toan_7"/>
      <sheetName val="Du_toan_7"/>
      <sheetName val="C_Tinh7"/>
      <sheetName val="Phu_luc_HD7"/>
      <sheetName val="Gia_du_thau7"/>
      <sheetName val="Ca_xe7"/>
      <sheetName val="congtac_vien-uy7"/>
      <sheetName val="Nhan_luc20017"/>
      <sheetName val="huy_dong_von7"/>
      <sheetName val="Lai_vayxd7"/>
      <sheetName val="Lai_vayphaitra7"/>
      <sheetName val="Lai_vay_7"/>
      <sheetName val="tra_von7"/>
      <sheetName val="KH_chi_tiet7"/>
      <sheetName val="XE_DAU7"/>
      <sheetName val="XE_XANG7"/>
      <sheetName val="Hat_17"/>
      <sheetName val="_H8_duong7"/>
      <sheetName val="Hat_7dg7"/>
      <sheetName val="TH_duong_1B7"/>
      <sheetName val="TH_cau_1B7"/>
      <sheetName val="cau_H17"/>
      <sheetName val="Son_dg7"/>
      <sheetName val="THKL_H97"/>
      <sheetName val="VAT_TU_NHAN_TXQN7"/>
      <sheetName val="bang_tong_ke_khoi_luong_vat_tu7"/>
      <sheetName val="hcong_tkhe7"/>
      <sheetName val="VAT_TU_NHAN_TKHE7"/>
      <sheetName val="hcong_qn7"/>
      <sheetName val="VAT_TU_NHAN_(2)7"/>
      <sheetName val="CO_SO_DU_LIEU_PTVL7"/>
      <sheetName val="Thang_127"/>
      <sheetName val="Thang_18"/>
      <sheetName val="Thang_12_(2)7"/>
      <sheetName val="Thang_017"/>
      <sheetName val="TH_mau_moi_tu_T107"/>
      <sheetName val="Tong_hop_Quy_IV7"/>
      <sheetName val="KH_200³_(moi_max)7"/>
      <sheetName val="KL_XL20009"/>
      <sheetName val="Chiet_tinh9"/>
      <sheetName val="Van_chuyen9"/>
      <sheetName val="THKP_(2)9"/>
      <sheetName val="T_Bi9"/>
      <sheetName val="Thiet_ke9"/>
      <sheetName val="K_luong9"/>
      <sheetName val="TT_L29"/>
      <sheetName val="TT_L19"/>
      <sheetName val="Thue_Ngoai9"/>
      <sheetName val="Sheet2_(2)9"/>
      <sheetName val="Chi_tiet_-_Dv_lap9"/>
      <sheetName val="TH_KHTC9"/>
      <sheetName val="sent_to9"/>
      <sheetName val="LUAN_CHUYEN9"/>
      <sheetName val="KE_QUY9"/>
      <sheetName val="LUONGGIAN_TIEP9"/>
      <sheetName val="VAY_VON9"/>
      <sheetName val="O_THAO9"/>
      <sheetName val="Q_TRUNG9"/>
      <sheetName val="Y_THANH9"/>
      <sheetName val="Interim_payment9"/>
      <sheetName val="Bid_Sum9"/>
      <sheetName val="Item_B9"/>
      <sheetName val="Dg_A9"/>
      <sheetName val="Dg_B&amp;C9"/>
      <sheetName val="Material_at_site9"/>
      <sheetName val="Gia_VL9"/>
      <sheetName val="Bang_gia_ca_may9"/>
      <sheetName val="Bang_luong_CB9"/>
      <sheetName val="Bang_P_tich_CT9"/>
      <sheetName val="D_toan_chi_tiet9"/>
      <sheetName val="Bang_TH_Dtoan9"/>
      <sheetName val="KH_2003_(moi_max)9"/>
      <sheetName val="BCC_(2)9"/>
      <sheetName val="Bao_cao9"/>
      <sheetName val="Bao_cao_29"/>
      <sheetName val="Khoi_luong9"/>
      <sheetName val="Khoi_luong_mat9"/>
      <sheetName val="Bang_ke9"/>
      <sheetName val="T_HopKL9"/>
      <sheetName val="S_Luong9"/>
      <sheetName val="D_Dap9"/>
      <sheetName val="Q_Toan9"/>
      <sheetName val="Phan_tich_chi_phi9"/>
      <sheetName val="Chi_phi_nen_theo_BVTC9"/>
      <sheetName val="nhan_cong_phu9"/>
      <sheetName val="nhan_cong_Hung9"/>
      <sheetName val="Nhan_cong9"/>
      <sheetName val="Khoi_luong_nen_theo_BVTC9"/>
      <sheetName val="BU_CTPH9"/>
      <sheetName val="BU_tran3+360_229"/>
      <sheetName val="Tran3+360_229"/>
      <sheetName val="BU_tran2+386_49"/>
      <sheetName val="Tran2+386_49"/>
      <sheetName val="DTcong_4-59"/>
      <sheetName val="Bu_1-29"/>
      <sheetName val="Bu_12-139"/>
      <sheetName val="DTcong_12-139"/>
      <sheetName val="DT_cong13-13+9"/>
      <sheetName val="BU-_nhanh9"/>
      <sheetName val="dtcong_nh1-29"/>
      <sheetName val="dtcong_nh0-19"/>
      <sheetName val="BU_11-129"/>
      <sheetName val="DTcong_11-129"/>
      <sheetName val="Pr-_CC9"/>
      <sheetName val="MD_3-49"/>
      <sheetName val="ND_3-49"/>
      <sheetName val="MD_1-29"/>
      <sheetName val="ND_1-29"/>
      <sheetName val="MD_0-19"/>
      <sheetName val="ND_0-19"/>
      <sheetName val="Tong_hop9"/>
      <sheetName val="KL_tong9"/>
      <sheetName val="AC_PC9"/>
      <sheetName val="Bang_VL9"/>
      <sheetName val="VL(No_V-c)9"/>
      <sheetName val="He_so9"/>
      <sheetName val="PL_Vua9"/>
      <sheetName val="Chitieu-dam_cac_loai9"/>
      <sheetName val="DG_Dam9"/>
      <sheetName val="DG_chung9"/>
      <sheetName val="VL-dac_chung9"/>
      <sheetName val="CT_1md_&amp;_dau_cong9"/>
      <sheetName val="CT_cong9"/>
      <sheetName val="dg_cong9"/>
      <sheetName val="Dong_Dau9"/>
      <sheetName val="Dong_Dau_(2)9"/>
      <sheetName val="Sau_dong9"/>
      <sheetName val="Ma_xa9"/>
      <sheetName val="My_dinh9"/>
      <sheetName val="Tong_cong9"/>
      <sheetName val="__9"/>
      <sheetName val="san_vuon9"/>
      <sheetName val="khu_phu_tro9"/>
      <sheetName val="26+180-400_29"/>
      <sheetName val="26+180_Sub19"/>
      <sheetName val="26+180_Sub49"/>
      <sheetName val="26+180-400_5(k95)9"/>
      <sheetName val="26+400-620_3(k95)9"/>
      <sheetName val="26+400-640_1(k95)9"/>
      <sheetName val="26+960-27+150_99"/>
      <sheetName val="26+960-27+150_109"/>
      <sheetName val="26+960-27+150_119"/>
      <sheetName val="26+960-27+150_129"/>
      <sheetName val="26+960-27+150_5(k95)9"/>
      <sheetName val="26+960-27+150_4(k95)9"/>
      <sheetName val="26+960-27+150_1(k95)9"/>
      <sheetName val="27+500-700_5(k95)9"/>
      <sheetName val="27+500-700_4(k95)9"/>
      <sheetName val="27+500-700_3(k95)9"/>
      <sheetName val="27+500-700_1(k95)9"/>
      <sheetName val="27+740-920_3(k95)9"/>
      <sheetName val="27+740-920_219"/>
      <sheetName val="27+920-28+040_6,79"/>
      <sheetName val="27+920-28+040_109"/>
      <sheetName val="27+920-28+160_Su39"/>
      <sheetName val="28+160-28+420_5K959"/>
      <sheetName val="28+430-657_79"/>
      <sheetName val="Km28+430-657_89"/>
      <sheetName val="28+430-657_99"/>
      <sheetName val="28+430-667_109"/>
      <sheetName val="28+430-657_119"/>
      <sheetName val="28+430-657_4k959"/>
      <sheetName val="28+500-657_189"/>
      <sheetName val="28+520-657_199"/>
      <sheetName val="be_tong9"/>
      <sheetName val="Tong_hop_thep9"/>
      <sheetName val="Thuyet_minh9"/>
      <sheetName val="DG_SOC9"/>
      <sheetName val="DG_HQ9"/>
      <sheetName val="Bot_Giat_C9"/>
      <sheetName val="Bot_Giat_P_9"/>
      <sheetName val="THAY_THUNG_H9"/>
      <sheetName val="thi_nghiem9"/>
      <sheetName val="TAI_TRONG9"/>
      <sheetName val="NOI_LUC9"/>
      <sheetName val="TINH_DUYET_THTT_CHINH9"/>
      <sheetName val="TDUYET_THTT_PHU9"/>
      <sheetName val="TINH_DAO_DONG_VA_DO_VONG9"/>
      <sheetName val="TINH_NEO9"/>
      <sheetName val="Phu_luc9"/>
      <sheetName val="Gia_trÞ9"/>
      <sheetName val="TH_(T1-6)9"/>
      <sheetName val="_NL9"/>
      <sheetName val="_NL_(2)9"/>
      <sheetName val="CDTHCT_(3)9"/>
      <sheetName val="thkl_(2)9"/>
      <sheetName val="long_tec9"/>
      <sheetName val="CDSL_(2)9"/>
      <sheetName val="Thep_9"/>
      <sheetName val="Chi_tiet_Khoi_luong9"/>
      <sheetName val="TH_khoi_luong9"/>
      <sheetName val="Chiet_tinh_vat_lieu_9"/>
      <sheetName val="TH_KL_VL9"/>
      <sheetName val="tong_hop_thanh_toan_thue9"/>
      <sheetName val="bang_ke_nop_thue9"/>
      <sheetName val="Tonh_hop_chi_phi9"/>
      <sheetName val="BK_chi_phi9"/>
      <sheetName val="KTra_DS_va_thue_GTGT9"/>
      <sheetName val="Kiãøm_tra_DS_thue_GTGT9"/>
      <sheetName val="XUAT(gia_von)9"/>
      <sheetName val="Xuat_(gia_ban)9"/>
      <sheetName val="Dchinh_TH_N-X-T9"/>
      <sheetName val="Tong_hop_N-X-T9"/>
      <sheetName val="thue_TH9"/>
      <sheetName val="tong_hop_20019"/>
      <sheetName val="qUYET_TOAN_THUE9"/>
      <sheetName val="DS_them_luong_qui_4-20029"/>
      <sheetName val="Phuc_loi_2-9-029"/>
      <sheetName val="Thuong_nhan_dip_21-12-029"/>
      <sheetName val="Thuong_dip_nhan_danh_hieu_AHL§9"/>
      <sheetName val="Thang_luong_thu_13_nam_20029"/>
      <sheetName val="Luong_SX#_dip_Tet_Qui_Mui(dong9"/>
      <sheetName val="cap_cho_cac_DT9"/>
      <sheetName val="Ung_-_hoan9"/>
      <sheetName val="CP_may9"/>
      <sheetName val="Quang_Tri9"/>
      <sheetName val="Da_Nang9"/>
      <sheetName val="Quang_Nam9"/>
      <sheetName val="Quang_Ngai9"/>
      <sheetName val="TH_DH-QN9"/>
      <sheetName val="KP_HD9"/>
      <sheetName val="DB_HD9"/>
      <sheetName val="vat_tu9"/>
      <sheetName val="CDTHU_CHI_T19"/>
      <sheetName val="THUCHI_29"/>
      <sheetName val="THU_CHI39"/>
      <sheetName val="THU_CHI_49"/>
      <sheetName val="THU_CHI59"/>
      <sheetName val="THU_CHI_69"/>
      <sheetName val="TU_CHI_79"/>
      <sheetName val="THU_CHI99"/>
      <sheetName val="THU_CHI_89"/>
      <sheetName val="THU_CHI_109"/>
      <sheetName val="THU_CHI_119"/>
      <sheetName val="THU_CHI_129"/>
      <sheetName val="CT_Duong9"/>
      <sheetName val="D_gia9"/>
      <sheetName val="T_hop9"/>
      <sheetName val="CtP_tro9"/>
      <sheetName val="Nha_moi9"/>
      <sheetName val="TT-T_Tron_So_29"/>
      <sheetName val="Ct_Dam_9"/>
      <sheetName val="Ct_Duoi9"/>
      <sheetName val="Ct_Tren9"/>
      <sheetName val="D_giaMay9"/>
      <sheetName val="C_TIEU9"/>
      <sheetName val="T_Luong9"/>
      <sheetName val="T_HAO9"/>
      <sheetName val="DT_TUYEN9"/>
      <sheetName val="DT_GIA9"/>
      <sheetName val="KHDT_(2)9"/>
      <sheetName val="CL_9"/>
      <sheetName val="KQ_(2)9"/>
      <sheetName val="phan_tich_DG9"/>
      <sheetName val="gia_vat_lieu9"/>
      <sheetName val="gia_xe_may9"/>
      <sheetName val="gia_nhan_cong9"/>
      <sheetName val="cd_viaK0-T69"/>
      <sheetName val="cdvia_T6-Tc249"/>
      <sheetName val="cdvia_Tc24-T469"/>
      <sheetName val="cd_btnL2k0+361-T199"/>
      <sheetName val="cong_Q29"/>
      <sheetName val="T_U_luong_Q19"/>
      <sheetName val="T_U_luong_Q29"/>
      <sheetName val="T_U_luong_Q39"/>
      <sheetName val="Dc_Dau9"/>
      <sheetName val="_o_to_Hien_89"/>
      <sheetName val="_o_to_Hien99"/>
      <sheetName val="_o_to_Hien109"/>
      <sheetName val="_o_to_Hien119"/>
      <sheetName val="_o_to_Hien12)9"/>
      <sheetName val="_o_to_Hien110"/>
      <sheetName val="_o_to_Hien29"/>
      <sheetName val="_o_to_Hien39"/>
      <sheetName val="_o_to_Hien49"/>
      <sheetName val="_o_to_Hien59"/>
      <sheetName val="_o_to_Phong_89"/>
      <sheetName val="_o_to_Phong99"/>
      <sheetName val="_o_to_Phong109"/>
      <sheetName val="_o_to_Phong119"/>
      <sheetName val="_o_to_Phong12)9"/>
      <sheetName val="_o_to_Phong110"/>
      <sheetName val="_o_to_Phong29"/>
      <sheetName val="_o_to_Phong39"/>
      <sheetName val="_o_to_Phong49"/>
      <sheetName val="_o_to_Phong59"/>
      <sheetName val="_o_to_Dung_8_9"/>
      <sheetName val="_D_tt_dau89"/>
      <sheetName val="_o_to_Dung_99"/>
      <sheetName val="_D9_tt_dau9"/>
      <sheetName val="_D10_tt_dau9"/>
      <sheetName val="_o_to_Dung_109"/>
      <sheetName val="_o_to_Dung_119"/>
      <sheetName val="_o_to_Dung_12)9"/>
      <sheetName val="_o_to_Dung_110"/>
      <sheetName val="_o_to_Dung29"/>
      <sheetName val="_o_to_Dung39"/>
      <sheetName val="_o_to_Dung49"/>
      <sheetName val="_o_totrongT10-129"/>
      <sheetName val="_o_totrongT29"/>
      <sheetName val="_o_totrungT10-129"/>
      <sheetName val="_o_toMinhT10-12_9"/>
      <sheetName val="_o_toMinhT29"/>
      <sheetName val="_o_toTrieuT10-12__9"/>
      <sheetName val="Luong_8_SP9"/>
      <sheetName val="Luong_9_SP_9"/>
      <sheetName val="Luong_10_SP_9"/>
      <sheetName val="Luong_11_SP_9"/>
      <sheetName val="Luong_12_SP9"/>
      <sheetName val="Luong_1_SP19"/>
      <sheetName val="Luong_2_SP29"/>
      <sheetName val="Luong_3_SP39"/>
      <sheetName val="Luong_4_SP49"/>
      <sheetName val="Luong_4_SP59"/>
      <sheetName val="KL_VL9"/>
      <sheetName val="QT_9-69"/>
      <sheetName val="Thuong_luu_HB9"/>
      <sheetName val="QT_Ky_T9"/>
      <sheetName val="bc_vt_TON_BAI9"/>
      <sheetName val="KLTong_hop9"/>
      <sheetName val="Lan_can9"/>
      <sheetName val="Ranh_doc_(2)9"/>
      <sheetName val="Ranh_doc9"/>
      <sheetName val="Coc_tieu9"/>
      <sheetName val="Bien_bao9"/>
      <sheetName val="Nan_tuyen9"/>
      <sheetName val="Lan_19"/>
      <sheetName val="Lan__29"/>
      <sheetName val="Lan_39"/>
      <sheetName val="Gia_tri9"/>
      <sheetName val="Lan_59"/>
      <sheetName val="K249_K989"/>
      <sheetName val="K249_K98_(2)9"/>
      <sheetName val="K251_K989"/>
      <sheetName val="K251_SBase9"/>
      <sheetName val="K251_AC9"/>
      <sheetName val="K252_K989"/>
      <sheetName val="K252_SBase9"/>
      <sheetName val="K252_AC9"/>
      <sheetName val="K253_K989"/>
      <sheetName val="K253_Subbase9"/>
      <sheetName val="K253_Base_9"/>
      <sheetName val="K253_SBase9"/>
      <sheetName val="K253_AC9"/>
      <sheetName val="K255_SBase9"/>
      <sheetName val="K259_K989"/>
      <sheetName val="K259_Subbase9"/>
      <sheetName val="K259_Base_9"/>
      <sheetName val="K259_AC9"/>
      <sheetName val="K260_K989"/>
      <sheetName val="K260_Subbase9"/>
      <sheetName val="K260_Base9"/>
      <sheetName val="K260_AC9"/>
      <sheetName val="K261_K989"/>
      <sheetName val="K261_Base9"/>
      <sheetName val="K261_AC9"/>
      <sheetName val="Tong_Thu9"/>
      <sheetName val="Tong_Chi9"/>
      <sheetName val="Truong_hoc9"/>
      <sheetName val="Cty_CP9"/>
      <sheetName val="G_thau_3B9"/>
      <sheetName val="T_Hop_Thu-chi9"/>
      <sheetName val="Quyet_toan9"/>
      <sheetName val="Thu_hoi9"/>
      <sheetName val="Lai_vay9"/>
      <sheetName val="Tien_vay9"/>
      <sheetName val="Cong_no9"/>
      <sheetName val="Cop_pha9"/>
      <sheetName val="KL_Tram_Cty9"/>
      <sheetName val="Gam_may_Cty9"/>
      <sheetName val="KL_tram_KH9"/>
      <sheetName val="Gam_may_KH9"/>
      <sheetName val="Cach_dien9"/>
      <sheetName val="Mang_tai9"/>
      <sheetName val="KL_DDK9"/>
      <sheetName val="Mang_tai_DDK9"/>
      <sheetName val="KL_DDK0,49"/>
      <sheetName val="TT_Ky_thuat9"/>
      <sheetName val="CT_moi9"/>
      <sheetName val="Tu_dien9"/>
      <sheetName val="May_cat9"/>
      <sheetName val="Dao_Cly9"/>
      <sheetName val="KL_XL200011"/>
      <sheetName val="Chiet_tinh11"/>
      <sheetName val="Van_chuyen11"/>
      <sheetName val="THKP_(2)11"/>
      <sheetName val="T_Bi11"/>
      <sheetName val="Thiet_ke11"/>
      <sheetName val="K_luong11"/>
      <sheetName val="TT_L211"/>
      <sheetName val="TT_L111"/>
      <sheetName val="Thue_Ngoai11"/>
      <sheetName val="Sheet2_(2)11"/>
      <sheetName val="Chi_tiet_-_Dv_lap11"/>
      <sheetName val="TH_KHTC11"/>
      <sheetName val="sent_to11"/>
      <sheetName val="LUAN_CHUYEN11"/>
      <sheetName val="KE_QUY11"/>
      <sheetName val="LUONGGIAN_TIEP11"/>
      <sheetName val="VAY_VON11"/>
      <sheetName val="O_THAO11"/>
      <sheetName val="Q_TRUNG11"/>
      <sheetName val="Y_THANH11"/>
      <sheetName val="Interim_payment11"/>
      <sheetName val="Bid_Sum11"/>
      <sheetName val="Item_B11"/>
      <sheetName val="Dg_A11"/>
      <sheetName val="Dg_B&amp;C11"/>
      <sheetName val="Material_at_site11"/>
      <sheetName val="Gia_VL11"/>
      <sheetName val="Bang_gia_ca_may11"/>
      <sheetName val="Bang_luong_CB11"/>
      <sheetName val="Bang_P_tich_CT11"/>
      <sheetName val="D_toan_chi_tiet11"/>
      <sheetName val="Bang_TH_Dtoan11"/>
      <sheetName val="KH_2003_(moi_max)11"/>
      <sheetName val="BCC_(2)11"/>
      <sheetName val="Bao_cao11"/>
      <sheetName val="Bao_cao_211"/>
      <sheetName val="Khoi_luong11"/>
      <sheetName val="Khoi_luong_mat11"/>
      <sheetName val="Bang_ke11"/>
      <sheetName val="T_HopKL11"/>
      <sheetName val="S_Luong11"/>
      <sheetName val="D_Dap11"/>
      <sheetName val="Q_Toan11"/>
      <sheetName val="Phan_tich_chi_phi11"/>
      <sheetName val="Chi_phi_nen_theo_BVTC11"/>
      <sheetName val="nhan_cong_phu11"/>
      <sheetName val="nhan_cong_Hung11"/>
      <sheetName val="Nhan_cong11"/>
      <sheetName val="Khoi_luong_nen_theo_BVTC11"/>
      <sheetName val="BU_CTPH11"/>
      <sheetName val="BU_tran3+360_2211"/>
      <sheetName val="Tran3+360_2211"/>
      <sheetName val="BU_tran2+386_411"/>
      <sheetName val="Tran2+386_411"/>
      <sheetName val="DTcong_4-511"/>
      <sheetName val="Bu_1-211"/>
      <sheetName val="Bu_12-1311"/>
      <sheetName val="DTcong_12-1311"/>
      <sheetName val="DT_cong13-13+11"/>
      <sheetName val="BU-_nhanh11"/>
      <sheetName val="dtcong_nh1-211"/>
      <sheetName val="dtcong_nh0-111"/>
      <sheetName val="BU_11-1211"/>
      <sheetName val="DTcong_11-1211"/>
      <sheetName val="Pr-_CC11"/>
      <sheetName val="MD_3-411"/>
      <sheetName val="ND_3-411"/>
      <sheetName val="MD_1-211"/>
      <sheetName val="ND_1-211"/>
      <sheetName val="MD_0-111"/>
      <sheetName val="ND_0-111"/>
      <sheetName val="Tong_hop11"/>
      <sheetName val="KL_tong11"/>
      <sheetName val="AC_PC11"/>
      <sheetName val="Bang_VL11"/>
      <sheetName val="VL(No_V-c)11"/>
      <sheetName val="He_so11"/>
      <sheetName val="PL_Vua11"/>
      <sheetName val="Chitieu-dam_cac_loai11"/>
      <sheetName val="DG_Dam11"/>
      <sheetName val="DG_chung11"/>
      <sheetName val="VL-dac_chung11"/>
      <sheetName val="CT_1md_&amp;_dau_cong11"/>
      <sheetName val="CT_cong11"/>
      <sheetName val="dg_cong11"/>
      <sheetName val="Dong_Dau11"/>
      <sheetName val="Dong_Dau_(2)11"/>
      <sheetName val="Sau_dong11"/>
      <sheetName val="Ma_xa11"/>
      <sheetName val="My_dinh11"/>
      <sheetName val="Tong_cong11"/>
      <sheetName val="__11"/>
      <sheetName val="san_vuon11"/>
      <sheetName val="khu_phu_tro11"/>
      <sheetName val="26+180-400_211"/>
      <sheetName val="26+180_Sub111"/>
      <sheetName val="26+180_Sub411"/>
      <sheetName val="26+180-400_5(k95)11"/>
      <sheetName val="26+400-620_3(k95)11"/>
      <sheetName val="26+400-640_1(k95)11"/>
      <sheetName val="26+960-27+150_911"/>
      <sheetName val="26+960-27+150_1011"/>
      <sheetName val="26+960-27+150_1111"/>
      <sheetName val="26+960-27+150_1211"/>
      <sheetName val="26+960-27+150_5(k95)11"/>
      <sheetName val="26+960-27+150_4(k95)11"/>
      <sheetName val="26+960-27+150_1(k95)11"/>
      <sheetName val="27+500-700_5(k95)11"/>
      <sheetName val="27+500-700_4(k95)11"/>
      <sheetName val="27+500-700_3(k95)11"/>
      <sheetName val="27+500-700_1(k95)11"/>
      <sheetName val="27+740-920_3(k95)11"/>
      <sheetName val="27+740-920_2111"/>
      <sheetName val="27+920-28+040_6,711"/>
      <sheetName val="27+920-28+040_1011"/>
      <sheetName val="27+920-28+160_Su311"/>
      <sheetName val="28+160-28+420_5K9511"/>
      <sheetName val="28+430-657_711"/>
      <sheetName val="Km28+430-657_811"/>
      <sheetName val="28+430-657_911"/>
      <sheetName val="28+430-667_1011"/>
      <sheetName val="28+430-657_1111"/>
      <sheetName val="28+430-657_4k9511"/>
      <sheetName val="28+500-657_1811"/>
      <sheetName val="28+520-657_1911"/>
      <sheetName val="be_tong11"/>
      <sheetName val="Tong_hop_thep11"/>
      <sheetName val="Thuyet_minh11"/>
      <sheetName val="DG_SOC11"/>
      <sheetName val="DG_HQ11"/>
      <sheetName val="Bot_Giat_C11"/>
      <sheetName val="Bot_Giat_P_11"/>
      <sheetName val="THAY_THUNG_H11"/>
      <sheetName val="thi_nghiem11"/>
      <sheetName val="TAI_TRONG11"/>
      <sheetName val="NOI_LUC11"/>
      <sheetName val="TINH_DUYET_THTT_CHINH11"/>
      <sheetName val="TDUYET_THTT_PHU11"/>
      <sheetName val="TINH_DAO_DONG_VA_DO_VONG11"/>
      <sheetName val="TINH_NEO11"/>
      <sheetName val="Phu_luc11"/>
      <sheetName val="Gia_trÞ11"/>
      <sheetName val="TH_(T1-6)11"/>
      <sheetName val="_NL11"/>
      <sheetName val="_NL_(2)11"/>
      <sheetName val="CDTHCT_(3)11"/>
      <sheetName val="thkl_(2)11"/>
      <sheetName val="long_tec11"/>
      <sheetName val="CDSL_(2)11"/>
      <sheetName val="Thep_11"/>
      <sheetName val="Chi_tiet_Khoi_luong11"/>
      <sheetName val="TH_khoi_luong11"/>
      <sheetName val="Chiet_tinh_vat_lieu_11"/>
      <sheetName val="TH_KL_VL11"/>
      <sheetName val="tong_hop_thanh_toan_thue11"/>
      <sheetName val="bang_ke_nop_thue11"/>
      <sheetName val="Tonh_hop_chi_phi11"/>
      <sheetName val="BK_chi_phi11"/>
      <sheetName val="KTra_DS_va_thue_GTGT11"/>
      <sheetName val="Kiãøm_tra_DS_thue_GTGT11"/>
      <sheetName val="XUAT(gia_von)11"/>
      <sheetName val="Xuat_(gia_ban)11"/>
      <sheetName val="Dchinh_TH_N-X-T11"/>
      <sheetName val="Tong_hop_N-X-T11"/>
      <sheetName val="thue_TH11"/>
      <sheetName val="tong_hop_200111"/>
      <sheetName val="qUYET_TOAN_THUE11"/>
      <sheetName val="DS_them_luong_qui_4-200211"/>
      <sheetName val="Phuc_loi_2-9-0211"/>
      <sheetName val="Thuong_nhan_dip_21-12-0211"/>
      <sheetName val="Thuong_dip_nhan_danh_hieu_AHL11"/>
      <sheetName val="Thang_luong_thu_13_nam_200211"/>
      <sheetName val="Luong_SX#_dip_Tet_Qui_Mui(don11"/>
      <sheetName val="cap_cho_cac_DT11"/>
      <sheetName val="Ung_-_hoan11"/>
      <sheetName val="CP_may11"/>
      <sheetName val="Quang_Tri11"/>
      <sheetName val="Da_Nang11"/>
      <sheetName val="Quang_Nam11"/>
      <sheetName val="Quang_Ngai11"/>
      <sheetName val="TH_DH-QN11"/>
      <sheetName val="KP_HD11"/>
      <sheetName val="DB_HD11"/>
      <sheetName val="vat_tu11"/>
      <sheetName val="CDTHU_CHI_T111"/>
      <sheetName val="THUCHI_211"/>
      <sheetName val="THU_CHI311"/>
      <sheetName val="THU_CHI_411"/>
      <sheetName val="THU_CHI511"/>
      <sheetName val="THU_CHI_611"/>
      <sheetName val="TU_CHI_711"/>
      <sheetName val="THU_CHI911"/>
      <sheetName val="THU_CHI_811"/>
      <sheetName val="THU_CHI_1011"/>
      <sheetName val="THU_CHI_1111"/>
      <sheetName val="THU_CHI_1211"/>
      <sheetName val="CT_Duong11"/>
      <sheetName val="D_gia11"/>
      <sheetName val="T_hop11"/>
      <sheetName val="CtP_tro11"/>
      <sheetName val="Nha_moi11"/>
      <sheetName val="TT-T_Tron_So_211"/>
      <sheetName val="Ct_Dam_11"/>
      <sheetName val="Ct_Duoi11"/>
      <sheetName val="Ct_Tren11"/>
      <sheetName val="D_giaMay11"/>
      <sheetName val="C_TIEU11"/>
      <sheetName val="T_Luong11"/>
      <sheetName val="T_HAO11"/>
      <sheetName val="DT_TUYEN11"/>
      <sheetName val="DT_GIA11"/>
      <sheetName val="KHDT_(2)11"/>
      <sheetName val="CL_11"/>
      <sheetName val="KQ_(2)11"/>
      <sheetName val="phan_tich_DG11"/>
      <sheetName val="gia_vat_lieu11"/>
      <sheetName val="gia_xe_may11"/>
      <sheetName val="gia_nhan_cong11"/>
      <sheetName val="cd_viaK0-T611"/>
      <sheetName val="cdvia_T6-Tc2411"/>
      <sheetName val="cdvia_Tc24-T4611"/>
      <sheetName val="cd_btnL2k0+361-T1911"/>
      <sheetName val="cong_Q211"/>
      <sheetName val="T_U_luong_Q111"/>
      <sheetName val="T_U_luong_Q211"/>
      <sheetName val="T_U_luong_Q311"/>
      <sheetName val="Dc_Dau11"/>
      <sheetName val="_o_to_Hien_811"/>
      <sheetName val="_o_to_Hien911"/>
      <sheetName val="_o_to_Hien1011"/>
      <sheetName val="_o_to_Hien1111"/>
      <sheetName val="_o_to_Hien12)11"/>
      <sheetName val="_o_to_Hien121"/>
      <sheetName val="_o_to_Hien211"/>
      <sheetName val="_o_to_Hien311"/>
      <sheetName val="_o_to_Hien411"/>
      <sheetName val="_o_to_Hien511"/>
      <sheetName val="_o_to_Phong_811"/>
      <sheetName val="_o_to_Phong911"/>
      <sheetName val="_o_to_Phong1011"/>
      <sheetName val="_o_to_Phong1111"/>
      <sheetName val="_o_to_Phong12)11"/>
      <sheetName val="_o_to_Phong121"/>
      <sheetName val="_o_to_Phong211"/>
      <sheetName val="_o_to_Phong311"/>
      <sheetName val="_o_to_Phong411"/>
      <sheetName val="_o_to_Phong511"/>
      <sheetName val="_o_to_Dung_8_11"/>
      <sheetName val="_D_tt_dau811"/>
      <sheetName val="_o_to_Dung_911"/>
      <sheetName val="_D9_tt_dau11"/>
      <sheetName val="_D10_tt_dau11"/>
      <sheetName val="_o_to_Dung_1011"/>
      <sheetName val="_o_to_Dung_1111"/>
      <sheetName val="_o_to_Dung_12)11"/>
      <sheetName val="_o_to_Dung_121"/>
      <sheetName val="_o_to_Dung211"/>
      <sheetName val="_o_to_Dung311"/>
      <sheetName val="_o_to_Dung411"/>
      <sheetName val="_o_totrongT10-1211"/>
      <sheetName val="_o_totrongT211"/>
      <sheetName val="_o_totrungT10-1211"/>
      <sheetName val="_o_toMinhT10-12_11"/>
      <sheetName val="_o_toMinhT211"/>
      <sheetName val="_o_toTrieuT10-12__11"/>
      <sheetName val="Luong_8_SP11"/>
      <sheetName val="Luong_9_SP_11"/>
      <sheetName val="Luong_10_SP_11"/>
      <sheetName val="Luong_11_SP_11"/>
      <sheetName val="Luong_12_SP11"/>
      <sheetName val="Luong_1_SP111"/>
      <sheetName val="Luong_2_SP211"/>
      <sheetName val="Luong_3_SP311"/>
      <sheetName val="Luong_4_SP411"/>
      <sheetName val="Luong_4_SP511"/>
      <sheetName val="KL_VL11"/>
      <sheetName val="QT_9-611"/>
      <sheetName val="Thuong_luu_HB11"/>
      <sheetName val="QT_Ky_T11"/>
      <sheetName val="bc_vt_TON_BAI11"/>
      <sheetName val="KLTong_hop11"/>
      <sheetName val="Lan_can11"/>
      <sheetName val="Ranh_doc_(2)11"/>
      <sheetName val="Ranh_doc11"/>
      <sheetName val="Coc_tieu11"/>
      <sheetName val="Bien_bao11"/>
      <sheetName val="Nan_tuyen11"/>
      <sheetName val="Lan_111"/>
      <sheetName val="Lan__211"/>
      <sheetName val="Lan_311"/>
      <sheetName val="Gia_tri11"/>
      <sheetName val="Lan_511"/>
      <sheetName val="K249_K9811"/>
      <sheetName val="K249_K98_(2)11"/>
      <sheetName val="K251_K9811"/>
      <sheetName val="K251_SBase11"/>
      <sheetName val="K251_AC11"/>
      <sheetName val="K252_K9811"/>
      <sheetName val="K252_SBase11"/>
      <sheetName val="K252_AC11"/>
      <sheetName val="K253_K9811"/>
      <sheetName val="K253_Subbase11"/>
      <sheetName val="K253_Base_11"/>
      <sheetName val="K253_SBase11"/>
      <sheetName val="K253_AC11"/>
      <sheetName val="K255_SBase11"/>
      <sheetName val="K259_K9811"/>
      <sheetName val="K259_Subbase11"/>
      <sheetName val="K259_Base_11"/>
      <sheetName val="K259_AC11"/>
      <sheetName val="K260_K9811"/>
      <sheetName val="K260_Subbase11"/>
      <sheetName val="K260_Base11"/>
      <sheetName val="K260_AC11"/>
      <sheetName val="K261_K9811"/>
      <sheetName val="K261_Base11"/>
      <sheetName val="K261_AC11"/>
      <sheetName val="Tong_Thu11"/>
      <sheetName val="Tong_Chi11"/>
      <sheetName val="Truong_hoc11"/>
      <sheetName val="Cty_CP11"/>
      <sheetName val="G_thau_3B11"/>
      <sheetName val="T_Hop_Thu-chi11"/>
      <sheetName val="Quyet_toan11"/>
      <sheetName val="Thu_hoi11"/>
      <sheetName val="Lai_vay11"/>
      <sheetName val="Tien_vay11"/>
      <sheetName val="Cong_no11"/>
      <sheetName val="Cop_pha11"/>
      <sheetName val="KL_Tram_Cty11"/>
      <sheetName val="Gam_may_Cty11"/>
      <sheetName val="KL_tram_KH11"/>
      <sheetName val="Gam_may_KH11"/>
      <sheetName val="Cach_dien11"/>
      <sheetName val="Mang_tai11"/>
      <sheetName val="KL_DDK11"/>
      <sheetName val="Mang_tai_DDK11"/>
      <sheetName val="KL_DDK0,411"/>
      <sheetName val="TT_Ky_thuat11"/>
      <sheetName val="CT_moi11"/>
      <sheetName val="Tu_dien11"/>
      <sheetName val="May_cat11"/>
      <sheetName val="Dao_Cly11"/>
      <sheetName val="Dao_Ptai9"/>
      <sheetName val="cap_so_lan_29"/>
      <sheetName val="cap_so_BHXH9"/>
      <sheetName val="tru_tien9"/>
      <sheetName val="yt_q29"/>
      <sheetName val="c45_t39"/>
      <sheetName val="c45_t69"/>
      <sheetName val="BHYT_Q3_20039"/>
      <sheetName val="C45_t79"/>
      <sheetName val="C47-t07_20039"/>
      <sheetName val="C45_t89"/>
      <sheetName val="C47-t08_20039"/>
      <sheetName val="C45_t099"/>
      <sheetName val="C47-t09_20039"/>
      <sheetName val="C47_T129"/>
      <sheetName val="BHYT_Q4-20039"/>
      <sheetName val="C45_T109"/>
      <sheetName val="Xep_hang_2019"/>
      <sheetName val="toan_Cty9"/>
      <sheetName val="Cong_ty9"/>
      <sheetName val="XN_29"/>
      <sheetName val="XN_ong_CHi9"/>
      <sheetName val="N_XDCT&amp;_XKLD9"/>
      <sheetName val="CN_HCM9"/>
      <sheetName val="TT_XKLD(Nhan)9"/>
      <sheetName val="Ong_Hong9"/>
      <sheetName val="CN_hung_yen9"/>
      <sheetName val="Dong_nai9"/>
      <sheetName val="Tu_RMU9"/>
      <sheetName val="C_set9"/>
      <sheetName val="Sco_Cap9"/>
      <sheetName val="Sco_TB9"/>
      <sheetName val="TN_tram9"/>
      <sheetName val="TN_C_set9"/>
      <sheetName val="TN_TD_DDay9"/>
      <sheetName val="Phan_chung9"/>
      <sheetName val="CT_xa9"/>
      <sheetName val="Tien_ung9"/>
      <sheetName val="phi_luong39"/>
      <sheetName val="THVT_T59"/>
      <sheetName val="XL1_t59"/>
      <sheetName val="XL2_T59"/>
      <sheetName val="XL3_T59"/>
      <sheetName val="XL5_T59"/>
      <sheetName val="CC_XL19"/>
      <sheetName val="KKTS_049"/>
      <sheetName val="nha_kct9"/>
      <sheetName val="Gia_DAN9"/>
      <sheetName val="binh_do9"/>
      <sheetName val="cot_lieu9"/>
      <sheetName val="van_khuon9"/>
      <sheetName val="CT_BT9"/>
      <sheetName val="lay_mau9"/>
      <sheetName val="mat_ngoai_goi9"/>
      <sheetName val="coc_tram-bt9"/>
      <sheetName val="Cong_hop9"/>
      <sheetName val="kldukien_(107)9"/>
      <sheetName val="qui1_(2)9"/>
      <sheetName val="TH_du_toan_9"/>
      <sheetName val="Du_toan_9"/>
      <sheetName val="C_Tinh9"/>
      <sheetName val="Phu_luc_HD9"/>
      <sheetName val="Gia_du_thau9"/>
      <sheetName val="Ca_xe9"/>
      <sheetName val="congtac_vien-uy9"/>
      <sheetName val="Nhan_luc20019"/>
      <sheetName val="huy_dong_von9"/>
      <sheetName val="Lai_vayxd9"/>
      <sheetName val="Lai_vayphaitra9"/>
      <sheetName val="Lai_vay_9"/>
      <sheetName val="tra_von9"/>
      <sheetName val="KH_chi_tiet9"/>
      <sheetName val="XE_DAU9"/>
      <sheetName val="XE_XANG9"/>
      <sheetName val="Hat_19"/>
      <sheetName val="_H8_duong9"/>
      <sheetName val="Hat_7dg9"/>
      <sheetName val="TH_duong_1B9"/>
      <sheetName val="TH_cau_1B9"/>
      <sheetName val="cau_H19"/>
      <sheetName val="Son_dg9"/>
      <sheetName val="THKL_H99"/>
      <sheetName val="VAT_TU_NHAN_TXQN9"/>
      <sheetName val="bang_tong_ke_khoi_luong_vat_tu9"/>
      <sheetName val="hcong_tkhe9"/>
      <sheetName val="VAT_TU_NHAN_TKHE9"/>
      <sheetName val="hcong_qn9"/>
      <sheetName val="VAT_TU_NHAN_(2)9"/>
      <sheetName val="CO_SO_DU_LIEU_PTVL9"/>
      <sheetName val="Thang_129"/>
      <sheetName val="Thang_110"/>
      <sheetName val="Thang_12_(2)9"/>
      <sheetName val="Thang_019"/>
      <sheetName val="TH_mau_moi_tu_T109"/>
      <sheetName val="Tong_hop_Quy_IV9"/>
      <sheetName val="KH_200³_(moi_max)9"/>
      <sheetName val="KL_XL200010"/>
      <sheetName val="Chiet_tinh10"/>
      <sheetName val="Van_chuyen10"/>
      <sheetName val="THKP_(2)10"/>
      <sheetName val="T_Bi10"/>
      <sheetName val="Thiet_ke10"/>
      <sheetName val="K_luong10"/>
      <sheetName val="TT_L210"/>
      <sheetName val="TT_L110"/>
      <sheetName val="Thue_Ngoai10"/>
      <sheetName val="Sheet2_(2)10"/>
      <sheetName val="Chi_tiet_-_Dv_lap10"/>
      <sheetName val="TH_KHTC10"/>
      <sheetName val="sent_to10"/>
      <sheetName val="LUAN_CHUYEN10"/>
      <sheetName val="KE_QUY10"/>
      <sheetName val="LUONGGIAN_TIEP10"/>
      <sheetName val="VAY_VON10"/>
      <sheetName val="O_THAO10"/>
      <sheetName val="Q_TRUNG10"/>
      <sheetName val="Y_THANH10"/>
      <sheetName val="Interim_payment10"/>
      <sheetName val="Bid_Sum10"/>
      <sheetName val="Item_B10"/>
      <sheetName val="Dg_A10"/>
      <sheetName val="Dg_B&amp;C10"/>
      <sheetName val="Material_at_site10"/>
      <sheetName val="Gia_VL10"/>
      <sheetName val="Bang_gia_ca_may10"/>
      <sheetName val="Bang_luong_CB10"/>
      <sheetName val="Bang_P_tich_CT10"/>
      <sheetName val="D_toan_chi_tiet10"/>
      <sheetName val="Bang_TH_Dtoan10"/>
      <sheetName val="KH_2003_(moi_max)10"/>
      <sheetName val="BCC_(2)10"/>
      <sheetName val="Bao_cao10"/>
      <sheetName val="Bao_cao_210"/>
      <sheetName val="Khoi_luong10"/>
      <sheetName val="Khoi_luong_mat10"/>
      <sheetName val="Bang_ke10"/>
      <sheetName val="T_HopKL10"/>
      <sheetName val="S_Luong10"/>
      <sheetName val="D_Dap10"/>
      <sheetName val="Q_Toan10"/>
      <sheetName val="Phan_tich_chi_phi10"/>
      <sheetName val="Chi_phi_nen_theo_BVTC10"/>
      <sheetName val="nhan_cong_phu10"/>
      <sheetName val="nhan_cong_Hung10"/>
      <sheetName val="Nhan_cong10"/>
      <sheetName val="Khoi_luong_nen_theo_BVTC10"/>
      <sheetName val="BU_CTPH10"/>
      <sheetName val="BU_tran3+360_2210"/>
      <sheetName val="Tran3+360_2210"/>
      <sheetName val="BU_tran2+386_410"/>
      <sheetName val="Tran2+386_410"/>
      <sheetName val="DTcong_4-510"/>
      <sheetName val="Bu_1-210"/>
      <sheetName val="Bu_12-1310"/>
      <sheetName val="DTcong_12-1310"/>
      <sheetName val="DT_cong13-13+10"/>
      <sheetName val="BU-_nhanh10"/>
      <sheetName val="dtcong_nh1-210"/>
      <sheetName val="dtcong_nh0-110"/>
      <sheetName val="BU_11-1210"/>
      <sheetName val="DTcong_11-1210"/>
      <sheetName val="Pr-_CC10"/>
      <sheetName val="MD_3-410"/>
      <sheetName val="ND_3-410"/>
      <sheetName val="MD_1-210"/>
      <sheetName val="ND_1-210"/>
      <sheetName val="MD_0-110"/>
      <sheetName val="ND_0-110"/>
      <sheetName val="Tong_hop10"/>
      <sheetName val="KL_tong10"/>
      <sheetName val="AC_PC10"/>
      <sheetName val="Bang_VL10"/>
      <sheetName val="VL(No_V-c)10"/>
      <sheetName val="He_so10"/>
      <sheetName val="PL_Vua10"/>
      <sheetName val="Chitieu-dam_cac_loai10"/>
      <sheetName val="DG_Dam10"/>
      <sheetName val="DG_chung10"/>
      <sheetName val="VL-dac_chung10"/>
      <sheetName val="CT_1md_&amp;_dau_cong10"/>
      <sheetName val="CT_cong10"/>
      <sheetName val="dg_cong10"/>
      <sheetName val="Dong_Dau10"/>
      <sheetName val="Dong_Dau_(2)10"/>
      <sheetName val="Sau_dong10"/>
      <sheetName val="Ma_xa10"/>
      <sheetName val="My_dinh10"/>
      <sheetName val="Tong_cong10"/>
      <sheetName val="__10"/>
      <sheetName val="san_vuon10"/>
      <sheetName val="khu_phu_tro10"/>
      <sheetName val="26+180-400_210"/>
      <sheetName val="26+180_Sub110"/>
      <sheetName val="26+180_Sub410"/>
      <sheetName val="26+180-400_5(k95)10"/>
      <sheetName val="26+400-620_3(k95)10"/>
      <sheetName val="26+400-640_1(k95)10"/>
      <sheetName val="26+960-27+150_910"/>
      <sheetName val="26+960-27+150_1010"/>
      <sheetName val="26+960-27+150_1110"/>
      <sheetName val="26+960-27+150_1210"/>
      <sheetName val="26+960-27+150_5(k95)10"/>
      <sheetName val="26+960-27+150_4(k95)10"/>
      <sheetName val="26+960-27+150_1(k95)10"/>
      <sheetName val="27+500-700_5(k95)10"/>
      <sheetName val="27+500-700_4(k95)10"/>
      <sheetName val="27+500-700_3(k95)10"/>
      <sheetName val="27+500-700_1(k95)10"/>
      <sheetName val="27+740-920_3(k95)10"/>
      <sheetName val="27+740-920_2110"/>
      <sheetName val="27+920-28+040_6,710"/>
      <sheetName val="27+920-28+040_1010"/>
      <sheetName val="27+920-28+160_Su310"/>
      <sheetName val="28+160-28+420_5K9510"/>
      <sheetName val="28+430-657_710"/>
      <sheetName val="Km28+430-657_810"/>
      <sheetName val="28+430-657_910"/>
      <sheetName val="28+430-667_1010"/>
      <sheetName val="28+430-657_1110"/>
      <sheetName val="28+430-657_4k9510"/>
      <sheetName val="28+500-657_1810"/>
      <sheetName val="28+520-657_1910"/>
      <sheetName val="be_tong10"/>
      <sheetName val="Tong_hop_thep10"/>
      <sheetName val="Thuyet_minh10"/>
      <sheetName val="DG_SOC10"/>
      <sheetName val="DG_HQ10"/>
      <sheetName val="Bot_Giat_C10"/>
      <sheetName val="Bot_Giat_P_10"/>
      <sheetName val="THAY_THUNG_H10"/>
      <sheetName val="thi_nghiem10"/>
      <sheetName val="TAI_TRONG10"/>
      <sheetName val="NOI_LUC10"/>
      <sheetName val="TINH_DUYET_THTT_CHINH10"/>
      <sheetName val="TDUYET_THTT_PHU10"/>
      <sheetName val="TINH_DAO_DONG_VA_DO_VONG10"/>
      <sheetName val="TINH_NEO10"/>
      <sheetName val="Phu_luc10"/>
      <sheetName val="Gia_trÞ10"/>
      <sheetName val="TH_(T1-6)10"/>
      <sheetName val="_NL10"/>
      <sheetName val="_NL_(2)10"/>
      <sheetName val="CDTHCT_(3)10"/>
      <sheetName val="thkl_(2)10"/>
      <sheetName val="long_tec10"/>
      <sheetName val="CDSL_(2)10"/>
      <sheetName val="Thep_10"/>
      <sheetName val="Chi_tiet_Khoi_luong10"/>
      <sheetName val="TH_khoi_luong10"/>
      <sheetName val="Chiet_tinh_vat_lieu_10"/>
      <sheetName val="TH_KL_VL10"/>
      <sheetName val="tong_hop_thanh_toan_thue10"/>
      <sheetName val="bang_ke_nop_thue10"/>
      <sheetName val="Tonh_hop_chi_phi10"/>
      <sheetName val="BK_chi_phi10"/>
      <sheetName val="KTra_DS_va_thue_GTGT10"/>
      <sheetName val="Kiãøm_tra_DS_thue_GTGT10"/>
      <sheetName val="XUAT(gia_von)10"/>
      <sheetName val="Xuat_(gia_ban)10"/>
      <sheetName val="Dchinh_TH_N-X-T10"/>
      <sheetName val="Tong_hop_N-X-T10"/>
      <sheetName val="thue_TH10"/>
      <sheetName val="tong_hop_200110"/>
      <sheetName val="qUYET_TOAN_THUE10"/>
      <sheetName val="DS_them_luong_qui_4-200210"/>
      <sheetName val="Phuc_loi_2-9-0210"/>
      <sheetName val="Thuong_nhan_dip_21-12-0210"/>
      <sheetName val="Thuong_dip_nhan_danh_hieu_AHL10"/>
      <sheetName val="Thang_luong_thu_13_nam_200210"/>
      <sheetName val="Luong_SX#_dip_Tet_Qui_Mui(don10"/>
      <sheetName val="cap_cho_cac_DT10"/>
      <sheetName val="Ung_-_hoan10"/>
      <sheetName val="CP_may10"/>
      <sheetName val="Quang_Tri10"/>
      <sheetName val="Da_Nang10"/>
      <sheetName val="Quang_Nam10"/>
      <sheetName val="Quang_Ngai10"/>
      <sheetName val="TH_DH-QN10"/>
      <sheetName val="KP_HD10"/>
      <sheetName val="DB_HD10"/>
      <sheetName val="vat_tu10"/>
      <sheetName val="CDTHU_CHI_T110"/>
      <sheetName val="THUCHI_210"/>
      <sheetName val="THU_CHI310"/>
      <sheetName val="THU_CHI_410"/>
      <sheetName val="THU_CHI510"/>
      <sheetName val="THU_CHI_610"/>
      <sheetName val="TU_CHI_710"/>
      <sheetName val="THU_CHI910"/>
      <sheetName val="THU_CHI_810"/>
      <sheetName val="THU_CHI_1010"/>
      <sheetName val="THU_CHI_1110"/>
      <sheetName val="THU_CHI_1210"/>
      <sheetName val="CT_Duong10"/>
      <sheetName val="D_gia10"/>
      <sheetName val="T_hop10"/>
      <sheetName val="CtP_tro10"/>
      <sheetName val="Nha_moi10"/>
      <sheetName val="TT-T_Tron_So_210"/>
      <sheetName val="Ct_Dam_10"/>
      <sheetName val="Ct_Duoi10"/>
      <sheetName val="Ct_Tren10"/>
      <sheetName val="D_giaMay10"/>
      <sheetName val="C_TIEU10"/>
      <sheetName val="T_Luong10"/>
      <sheetName val="T_HAO10"/>
      <sheetName val="DT_TUYEN10"/>
      <sheetName val="DT_GIA10"/>
      <sheetName val="KHDT_(2)10"/>
      <sheetName val="CL_10"/>
      <sheetName val="KQ_(2)10"/>
      <sheetName val="phan_tich_DG10"/>
      <sheetName val="gia_vat_lieu10"/>
      <sheetName val="gia_xe_may10"/>
      <sheetName val="gia_nhan_cong10"/>
      <sheetName val="cd_viaK0-T610"/>
      <sheetName val="cdvia_T6-Tc2410"/>
      <sheetName val="cdvia_Tc24-T4610"/>
      <sheetName val="cd_btnL2k0+361-T1910"/>
      <sheetName val="cong_Q210"/>
      <sheetName val="T_U_luong_Q110"/>
      <sheetName val="T_U_luong_Q210"/>
      <sheetName val="T_U_luong_Q310"/>
      <sheetName val="Dc_Dau10"/>
      <sheetName val="_o_to_Hien_810"/>
      <sheetName val="_o_to_Hien910"/>
      <sheetName val="_o_to_Hien1010"/>
      <sheetName val="_o_to_Hien1110"/>
      <sheetName val="_o_to_Hien12)10"/>
      <sheetName val="_o_to_Hien120"/>
      <sheetName val="_o_to_Hien210"/>
      <sheetName val="_o_to_Hien310"/>
      <sheetName val="_o_to_Hien410"/>
      <sheetName val="_o_to_Hien510"/>
      <sheetName val="_o_to_Phong_810"/>
      <sheetName val="_o_to_Phong910"/>
      <sheetName val="_o_to_Phong1010"/>
      <sheetName val="_o_to_Phong1110"/>
      <sheetName val="_o_to_Phong12)10"/>
      <sheetName val="_o_to_Phong120"/>
      <sheetName val="_o_to_Phong210"/>
      <sheetName val="_o_to_Phong310"/>
      <sheetName val="_o_to_Phong410"/>
      <sheetName val="_o_to_Phong510"/>
      <sheetName val="_o_to_Dung_8_10"/>
      <sheetName val="_D_tt_dau810"/>
      <sheetName val="_o_to_Dung_910"/>
      <sheetName val="_D9_tt_dau10"/>
      <sheetName val="_D10_tt_dau10"/>
      <sheetName val="_o_to_Dung_1010"/>
      <sheetName val="_o_to_Dung_1110"/>
      <sheetName val="_o_to_Dung_12)10"/>
      <sheetName val="_o_to_Dung_120"/>
      <sheetName val="_o_to_Dung210"/>
      <sheetName val="_o_to_Dung310"/>
      <sheetName val="_o_to_Dung410"/>
      <sheetName val="_o_totrongT10-1210"/>
      <sheetName val="_o_totrongT210"/>
      <sheetName val="_o_totrungT10-1210"/>
      <sheetName val="_o_toMinhT10-12_10"/>
      <sheetName val="_o_toMinhT210"/>
      <sheetName val="_o_toTrieuT10-12__10"/>
      <sheetName val="Luong_8_SP10"/>
      <sheetName val="Luong_9_SP_10"/>
      <sheetName val="Luong_10_SP_10"/>
      <sheetName val="Luong_11_SP_10"/>
      <sheetName val="Luong_12_SP10"/>
      <sheetName val="Luong_1_SP110"/>
      <sheetName val="Luong_2_SP210"/>
      <sheetName val="Luong_3_SP310"/>
      <sheetName val="Luong_4_SP410"/>
      <sheetName val="Luong_4_SP510"/>
      <sheetName val="KL_VL10"/>
      <sheetName val="QT_9-610"/>
      <sheetName val="Thuong_luu_HB10"/>
      <sheetName val="QT_Ky_T10"/>
      <sheetName val="bc_vt_TON_BAI10"/>
      <sheetName val="KLTong_hop10"/>
      <sheetName val="Lan_can10"/>
      <sheetName val="Ranh_doc_(2)10"/>
      <sheetName val="Ranh_doc10"/>
      <sheetName val="Coc_tieu10"/>
      <sheetName val="Bien_bao10"/>
      <sheetName val="Nan_tuyen10"/>
      <sheetName val="Lan_110"/>
      <sheetName val="Lan__210"/>
      <sheetName val="Lan_310"/>
      <sheetName val="Gia_tri10"/>
      <sheetName val="Lan_510"/>
      <sheetName val="K249_K9810"/>
      <sheetName val="K249_K98_(2)10"/>
      <sheetName val="K251_K9810"/>
      <sheetName val="K251_SBase10"/>
      <sheetName val="K251_AC10"/>
      <sheetName val="K252_K9810"/>
      <sheetName val="K252_SBase10"/>
      <sheetName val="K252_AC10"/>
      <sheetName val="K253_K9810"/>
      <sheetName val="K253_Subbase10"/>
      <sheetName val="K253_Base_10"/>
      <sheetName val="K253_SBase10"/>
      <sheetName val="K253_AC10"/>
      <sheetName val="K255_SBase10"/>
      <sheetName val="K259_K9810"/>
      <sheetName val="K259_Subbase10"/>
      <sheetName val="K259_Base_10"/>
      <sheetName val="K259_AC10"/>
      <sheetName val="K260_K9810"/>
      <sheetName val="K260_Subbase10"/>
      <sheetName val="K260_Base10"/>
      <sheetName val="K260_AC10"/>
      <sheetName val="K261_K9810"/>
      <sheetName val="K261_Base10"/>
      <sheetName val="K261_AC10"/>
      <sheetName val="Tong_Thu10"/>
      <sheetName val="Tong_Chi10"/>
      <sheetName val="Truong_hoc10"/>
      <sheetName val="Cty_CP10"/>
      <sheetName val="G_thau_3B10"/>
      <sheetName val="T_Hop_Thu-chi10"/>
      <sheetName val="Quyet_toan10"/>
      <sheetName val="Thu_hoi10"/>
      <sheetName val="Lai_vay10"/>
      <sheetName val="Tien_vay10"/>
      <sheetName val="Cong_no10"/>
      <sheetName val="Cop_pha10"/>
      <sheetName val="KL_Tram_Cty10"/>
      <sheetName val="Gam_may_Cty10"/>
      <sheetName val="KL_tram_KH10"/>
      <sheetName val="Gam_may_KH10"/>
      <sheetName val="Cach_dien10"/>
      <sheetName val="Mang_tai10"/>
      <sheetName val="KL_DDK10"/>
      <sheetName val="Mang_tai_DDK10"/>
      <sheetName val="KL_DDK0,410"/>
      <sheetName val="TT_Ky_thuat10"/>
      <sheetName val="CT_moi10"/>
      <sheetName val="Tu_dien10"/>
      <sheetName val="May_cat10"/>
      <sheetName val="Dao_Cly10"/>
      <sheetName val="Dao_Ptai8"/>
      <sheetName val="cap_so_lan_28"/>
      <sheetName val="cap_so_BHXH8"/>
      <sheetName val="tru_tien8"/>
      <sheetName val="yt_q28"/>
      <sheetName val="c45_t38"/>
      <sheetName val="c45_t68"/>
      <sheetName val="BHYT_Q3_20038"/>
      <sheetName val="C45_t78"/>
      <sheetName val="C47-t07_20038"/>
      <sheetName val="C45_t88"/>
      <sheetName val="C47-t08_20038"/>
      <sheetName val="C45_t098"/>
      <sheetName val="C47-t09_20038"/>
      <sheetName val="C47_T128"/>
      <sheetName val="BHYT_Q4-20038"/>
      <sheetName val="C45_T108"/>
      <sheetName val="Xep_hang_2018"/>
      <sheetName val="toan_Cty8"/>
      <sheetName val="Cong_ty8"/>
      <sheetName val="XN_28"/>
      <sheetName val="XN_ong_CHi8"/>
      <sheetName val="N_XDCT&amp;_XKLD8"/>
      <sheetName val="CN_HCM8"/>
      <sheetName val="TT_XKLD(Nhan)8"/>
      <sheetName val="Ong_Hong8"/>
      <sheetName val="CN_hung_yen8"/>
      <sheetName val="Dong_nai8"/>
      <sheetName val="Tu_RMU8"/>
      <sheetName val="C_set8"/>
      <sheetName val="Sco_Cap8"/>
      <sheetName val="Sco_TB8"/>
      <sheetName val="TN_tram8"/>
      <sheetName val="TN_C_set8"/>
      <sheetName val="TN_TD_DDay8"/>
      <sheetName val="Phan_chung8"/>
      <sheetName val="CT_xa8"/>
      <sheetName val="Tien_ung8"/>
      <sheetName val="phi_luong38"/>
      <sheetName val="THVT_T58"/>
      <sheetName val="XL1_t58"/>
      <sheetName val="XL2_T58"/>
      <sheetName val="XL3_T58"/>
      <sheetName val="XL5_T58"/>
      <sheetName val="CC_XL18"/>
      <sheetName val="KKTS_048"/>
      <sheetName val="nha_kct8"/>
      <sheetName val="Gia_DAN8"/>
      <sheetName val="binh_do8"/>
      <sheetName val="cot_lieu8"/>
      <sheetName val="van_khuon8"/>
      <sheetName val="CT_BT8"/>
      <sheetName val="lay_mau8"/>
      <sheetName val="mat_ngoai_goi8"/>
      <sheetName val="coc_tram-bt8"/>
      <sheetName val="Cong_hop8"/>
      <sheetName val="kldukien_(107)8"/>
      <sheetName val="qui1_(2)8"/>
      <sheetName val="TH_du_toan_8"/>
      <sheetName val="Du_toan_8"/>
      <sheetName val="C_Tinh8"/>
      <sheetName val="Phu_luc_HD8"/>
      <sheetName val="Gia_du_thau8"/>
      <sheetName val="Ca_xe8"/>
      <sheetName val="congtac_vien-uy8"/>
      <sheetName val="Nhan_luc20018"/>
      <sheetName val="huy_dong_von8"/>
      <sheetName val="Lai_vayxd8"/>
      <sheetName val="Lai_vayphaitra8"/>
      <sheetName val="Lai_vay_8"/>
      <sheetName val="tra_von8"/>
      <sheetName val="KH_chi_tiet8"/>
      <sheetName val="XE_DAU8"/>
      <sheetName val="XE_XANG8"/>
      <sheetName val="Hat_18"/>
      <sheetName val="_H8_duong8"/>
      <sheetName val="Hat_7dg8"/>
      <sheetName val="TH_duong_1B8"/>
      <sheetName val="TH_cau_1B8"/>
      <sheetName val="cau_H18"/>
      <sheetName val="Son_dg8"/>
      <sheetName val="THKL_H98"/>
      <sheetName val="VAT_TU_NHAN_TXQN8"/>
      <sheetName val="bang_tong_ke_khoi_luong_vat_tu8"/>
      <sheetName val="hcong_tkhe8"/>
      <sheetName val="VAT_TU_NHAN_TKHE8"/>
      <sheetName val="hcong_qn8"/>
      <sheetName val="VAT_TU_NHAN_(2)8"/>
      <sheetName val="CO_SO_DU_LIEU_PTVL8"/>
      <sheetName val="Thang_128"/>
      <sheetName val="Thang_19"/>
      <sheetName val="Thang_12_(2)8"/>
      <sheetName val="Thang_018"/>
      <sheetName val="TH_mau_moi_tu_T108"/>
      <sheetName val="Tong_hop_Quy_IV8"/>
      <sheetName val="KH_200³_(moi_max)8"/>
      <sheetName val="KL_XL200012"/>
      <sheetName val="Chiet_tinh12"/>
      <sheetName val="Van_chuyen12"/>
      <sheetName val="THKP_(2)12"/>
      <sheetName val="T_Bi12"/>
      <sheetName val="Thiet_ke12"/>
      <sheetName val="K_luong12"/>
      <sheetName val="TT_L212"/>
      <sheetName val="TT_L112"/>
      <sheetName val="Thue_Ngoai12"/>
      <sheetName val="Sheet2_(2)12"/>
      <sheetName val="Chi_tiet_-_Dv_lap12"/>
      <sheetName val="TH_KHTC12"/>
      <sheetName val="sent_to12"/>
      <sheetName val="LUAN_CHUYEN12"/>
      <sheetName val="KE_QUY12"/>
      <sheetName val="LUONGGIAN_TIEP12"/>
      <sheetName val="VAY_VON12"/>
      <sheetName val="O_THAO12"/>
      <sheetName val="Q_TRUNG12"/>
      <sheetName val="Y_THANH12"/>
      <sheetName val="Interim_payment12"/>
      <sheetName val="Bid_Sum12"/>
      <sheetName val="Item_B12"/>
      <sheetName val="Dg_A12"/>
      <sheetName val="Dg_B&amp;C12"/>
      <sheetName val="Material_at_site12"/>
      <sheetName val="Gia_VL12"/>
      <sheetName val="Bang_gia_ca_may12"/>
      <sheetName val="Bang_luong_CB12"/>
      <sheetName val="Bang_P_tich_CT12"/>
      <sheetName val="D_toan_chi_tiet12"/>
      <sheetName val="Bang_TH_Dtoan12"/>
      <sheetName val="KH_2003_(moi_max)12"/>
      <sheetName val="BCC_(2)12"/>
      <sheetName val="Bao_cao12"/>
      <sheetName val="Bao_cao_212"/>
      <sheetName val="Khoi_luong12"/>
      <sheetName val="Khoi_luong_mat12"/>
      <sheetName val="Bang_ke12"/>
      <sheetName val="T_HopKL12"/>
      <sheetName val="S_Luong12"/>
      <sheetName val="D_Dap12"/>
      <sheetName val="Q_Toan12"/>
      <sheetName val="Phan_tich_chi_phi12"/>
      <sheetName val="Chi_phi_nen_theo_BVTC12"/>
      <sheetName val="nhan_cong_phu12"/>
      <sheetName val="nhan_cong_Hung12"/>
      <sheetName val="Nhan_cong12"/>
      <sheetName val="Khoi_luong_nen_theo_BVTC12"/>
      <sheetName val="BU_CTPH12"/>
      <sheetName val="BU_tran3+360_2212"/>
      <sheetName val="Tran3+360_2212"/>
      <sheetName val="BU_tran2+386_412"/>
      <sheetName val="Tran2+386_412"/>
      <sheetName val="DTcong_4-512"/>
      <sheetName val="Bu_1-212"/>
      <sheetName val="Bu_12-1312"/>
      <sheetName val="DTcong_12-1312"/>
      <sheetName val="DT_cong13-13+12"/>
      <sheetName val="BU-_nhanh12"/>
      <sheetName val="dtcong_nh1-212"/>
      <sheetName val="dtcong_nh0-112"/>
      <sheetName val="BU_11-1212"/>
      <sheetName val="DTcong_11-1212"/>
      <sheetName val="Pr-_CC12"/>
      <sheetName val="MD_3-412"/>
      <sheetName val="ND_3-412"/>
      <sheetName val="MD_1-212"/>
      <sheetName val="ND_1-212"/>
      <sheetName val="MD_0-112"/>
      <sheetName val="ND_0-112"/>
      <sheetName val="Tong_hop12"/>
      <sheetName val="KL_tong12"/>
      <sheetName val="AC_PC12"/>
      <sheetName val="Bang_VL12"/>
      <sheetName val="VL(No_V-c)12"/>
      <sheetName val="He_so12"/>
      <sheetName val="PL_Vua12"/>
      <sheetName val="Chitieu-dam_cac_loai12"/>
      <sheetName val="DG_Dam12"/>
      <sheetName val="DG_chung12"/>
      <sheetName val="VL-dac_chung12"/>
      <sheetName val="CT_1md_&amp;_dau_cong12"/>
      <sheetName val="CT_cong12"/>
      <sheetName val="dg_cong12"/>
      <sheetName val="Dong_Dau12"/>
      <sheetName val="Dong_Dau_(2)12"/>
      <sheetName val="Sau_dong12"/>
      <sheetName val="Ma_xa12"/>
      <sheetName val="My_dinh12"/>
      <sheetName val="Tong_cong12"/>
      <sheetName val="__12"/>
      <sheetName val="san_vuon12"/>
      <sheetName val="khu_phu_tro12"/>
      <sheetName val="26+180-400_212"/>
      <sheetName val="26+180_Sub112"/>
      <sheetName val="26+180_Sub412"/>
      <sheetName val="26+180-400_5(k95)12"/>
      <sheetName val="26+400-620_3(k95)12"/>
      <sheetName val="26+400-640_1(k95)12"/>
      <sheetName val="26+960-27+150_912"/>
      <sheetName val="26+960-27+150_1012"/>
      <sheetName val="26+960-27+150_1112"/>
      <sheetName val="26+960-27+150_1212"/>
      <sheetName val="26+960-27+150_5(k95)12"/>
      <sheetName val="26+960-27+150_4(k95)12"/>
      <sheetName val="26+960-27+150_1(k95)12"/>
      <sheetName val="27+500-700_5(k95)12"/>
      <sheetName val="27+500-700_4(k95)12"/>
      <sheetName val="27+500-700_3(k95)12"/>
      <sheetName val="27+500-700_1(k95)12"/>
      <sheetName val="27+740-920_3(k95)12"/>
      <sheetName val="27+740-920_2112"/>
      <sheetName val="27+920-28+040_6,712"/>
      <sheetName val="27+920-28+040_1012"/>
      <sheetName val="27+920-28+160_Su312"/>
      <sheetName val="28+160-28+420_5K9512"/>
      <sheetName val="28+430-657_712"/>
      <sheetName val="Km28+430-657_812"/>
      <sheetName val="28+430-657_912"/>
      <sheetName val="28+430-667_1012"/>
      <sheetName val="28+430-657_1112"/>
      <sheetName val="28+430-657_4k9512"/>
      <sheetName val="28+500-657_1812"/>
      <sheetName val="28+520-657_1912"/>
      <sheetName val="be_tong12"/>
      <sheetName val="Tong_hop_thep12"/>
      <sheetName val="Thuyet_minh12"/>
      <sheetName val="DG_SOC12"/>
      <sheetName val="DG_HQ12"/>
      <sheetName val="Bot_Giat_C12"/>
      <sheetName val="Bot_Giat_P_12"/>
      <sheetName val="THAY_THUNG_H12"/>
      <sheetName val="thi_nghiem12"/>
      <sheetName val="TAI_TRONG12"/>
      <sheetName val="NOI_LUC12"/>
      <sheetName val="TINH_DUYET_THTT_CHINH12"/>
      <sheetName val="TDUYET_THTT_PHU12"/>
      <sheetName val="TINH_DAO_DONG_VA_DO_VONG12"/>
      <sheetName val="TINH_NEO12"/>
      <sheetName val="Phu_luc12"/>
      <sheetName val="Gia_trÞ12"/>
      <sheetName val="TH_(T1-6)12"/>
      <sheetName val="_NL12"/>
      <sheetName val="_NL_(2)12"/>
      <sheetName val="CDTHCT_(3)12"/>
      <sheetName val="thkl_(2)12"/>
      <sheetName val="long_tec12"/>
      <sheetName val="CDSL_(2)12"/>
      <sheetName val="Thep_12"/>
      <sheetName val="Chi_tiet_Khoi_luong12"/>
      <sheetName val="TH_khoi_luong12"/>
      <sheetName val="Chiet_tinh_vat_lieu_12"/>
      <sheetName val="TH_KL_VL12"/>
      <sheetName val="tong_hop_thanh_toan_thue12"/>
      <sheetName val="bang_ke_nop_thue12"/>
      <sheetName val="Tonh_hop_chi_phi12"/>
      <sheetName val="BK_chi_phi12"/>
      <sheetName val="KTra_DS_va_thue_GTGT12"/>
      <sheetName val="Kiãøm_tra_DS_thue_GTGT12"/>
      <sheetName val="XUAT(gia_von)12"/>
      <sheetName val="Xuat_(gia_ban)12"/>
      <sheetName val="Dchinh_TH_N-X-T12"/>
      <sheetName val="Tong_hop_N-X-T12"/>
      <sheetName val="thue_TH12"/>
      <sheetName val="tong_hop_200112"/>
      <sheetName val="qUYET_TOAN_THUE12"/>
      <sheetName val="DS_them_luong_qui_4-200212"/>
      <sheetName val="Phuc_loi_2-9-0212"/>
      <sheetName val="Thuong_nhan_dip_21-12-0212"/>
      <sheetName val="Thuong_dip_nhan_danh_hieu_AHL12"/>
      <sheetName val="Thang_luong_thu_13_nam_200212"/>
      <sheetName val="Luong_SX#_dip_Tet_Qui_Mui(don12"/>
      <sheetName val="cap_cho_cac_DT12"/>
      <sheetName val="Ung_-_hoan12"/>
      <sheetName val="CP_may12"/>
      <sheetName val="Quang_Tri12"/>
      <sheetName val="Da_Nang12"/>
      <sheetName val="Quang_Nam12"/>
      <sheetName val="Quang_Ngai12"/>
      <sheetName val="TH_DH-QN12"/>
      <sheetName val="KP_HD12"/>
      <sheetName val="DB_HD12"/>
      <sheetName val="vat_tu12"/>
      <sheetName val="CDTHU_CHI_T112"/>
      <sheetName val="THUCHI_212"/>
      <sheetName val="THU_CHI312"/>
      <sheetName val="THU_CHI_412"/>
      <sheetName val="THU_CHI512"/>
      <sheetName val="THU_CHI_612"/>
      <sheetName val="TU_CHI_712"/>
      <sheetName val="THU_CHI912"/>
      <sheetName val="THU_CHI_812"/>
      <sheetName val="THU_CHI_1012"/>
      <sheetName val="THU_CHI_1112"/>
      <sheetName val="THU_CHI_1212"/>
      <sheetName val="CT_Duong12"/>
      <sheetName val="D_gia12"/>
      <sheetName val="T_hop12"/>
      <sheetName val="CtP_tro12"/>
      <sheetName val="Nha_moi12"/>
      <sheetName val="TT-T_Tron_So_212"/>
      <sheetName val="Ct_Dam_12"/>
      <sheetName val="Ct_Duoi12"/>
      <sheetName val="Ct_Tren12"/>
      <sheetName val="D_giaMay12"/>
      <sheetName val="C_TIEU12"/>
      <sheetName val="T_Luong12"/>
      <sheetName val="T_HAO12"/>
      <sheetName val="DT_TUYEN12"/>
      <sheetName val="DT_GIA12"/>
      <sheetName val="KHDT_(2)12"/>
      <sheetName val="CL_12"/>
      <sheetName val="KQ_(2)12"/>
      <sheetName val="phan_tich_DG12"/>
      <sheetName val="gia_vat_lieu12"/>
      <sheetName val="gia_xe_may12"/>
      <sheetName val="gia_nhan_cong12"/>
      <sheetName val="cd_viaK0-T612"/>
      <sheetName val="cdvia_T6-Tc2412"/>
      <sheetName val="cdvia_Tc24-T4612"/>
      <sheetName val="cd_btnL2k0+361-T1912"/>
      <sheetName val="cong_Q212"/>
      <sheetName val="T_U_luong_Q112"/>
      <sheetName val="T_U_luong_Q212"/>
      <sheetName val="T_U_luong_Q312"/>
      <sheetName val="Dc_Dau12"/>
      <sheetName val="_o_to_Hien_812"/>
      <sheetName val="_o_to_Hien912"/>
      <sheetName val="_o_to_Hien1012"/>
      <sheetName val="_o_to_Hien1112"/>
      <sheetName val="_o_to_Hien12)12"/>
      <sheetName val="_o_to_Hien122"/>
      <sheetName val="_o_to_Hien212"/>
      <sheetName val="_o_to_Hien312"/>
      <sheetName val="_o_to_Hien412"/>
      <sheetName val="_o_to_Hien512"/>
      <sheetName val="_o_to_Phong_812"/>
      <sheetName val="_o_to_Phong912"/>
      <sheetName val="_o_to_Phong1012"/>
      <sheetName val="_o_to_Phong1112"/>
      <sheetName val="_o_to_Phong12)12"/>
      <sheetName val="_o_to_Phong122"/>
      <sheetName val="_o_to_Phong212"/>
      <sheetName val="_o_to_Phong312"/>
      <sheetName val="_o_to_Phong412"/>
      <sheetName val="_o_to_Phong512"/>
      <sheetName val="_o_to_Dung_8_12"/>
      <sheetName val="_D_tt_dau812"/>
      <sheetName val="_o_to_Dung_912"/>
      <sheetName val="_D9_tt_dau12"/>
      <sheetName val="_D10_tt_dau12"/>
      <sheetName val="_o_to_Dung_1012"/>
      <sheetName val="_o_to_Dung_1112"/>
      <sheetName val="_o_to_Dung_12)12"/>
      <sheetName val="_o_to_Dung_122"/>
      <sheetName val="_o_to_Dung212"/>
      <sheetName val="_o_to_Dung312"/>
      <sheetName val="_o_to_Dung412"/>
      <sheetName val="_o_totrongT10-1212"/>
      <sheetName val="_o_totrongT212"/>
      <sheetName val="_o_totrungT10-1212"/>
      <sheetName val="_o_toMinhT10-12_12"/>
      <sheetName val="_o_toMinhT212"/>
      <sheetName val="_o_toTrieuT10-12__12"/>
      <sheetName val="Luong_8_SP12"/>
      <sheetName val="Luong_9_SP_12"/>
      <sheetName val="Luong_10_SP_12"/>
      <sheetName val="Luong_11_SP_12"/>
      <sheetName val="Luong_12_SP12"/>
      <sheetName val="Luong_1_SP112"/>
      <sheetName val="Luong_2_SP212"/>
      <sheetName val="Luong_3_SP312"/>
      <sheetName val="Luong_4_SP412"/>
      <sheetName val="Luong_4_SP512"/>
      <sheetName val="KL_VL12"/>
      <sheetName val="QT_9-612"/>
      <sheetName val="Thuong_luu_HB12"/>
      <sheetName val="QT_Ky_T12"/>
      <sheetName val="bc_vt_TON_BAI12"/>
      <sheetName val="KLTong_hop12"/>
      <sheetName val="Lan_can12"/>
      <sheetName val="Ranh_doc_(2)12"/>
      <sheetName val="Ranh_doc12"/>
      <sheetName val="Coc_tieu12"/>
      <sheetName val="Bien_bao12"/>
      <sheetName val="Nan_tuyen12"/>
      <sheetName val="Lan_112"/>
      <sheetName val="Lan__212"/>
      <sheetName val="Lan_312"/>
      <sheetName val="Gia_tri12"/>
      <sheetName val="Lan_512"/>
      <sheetName val="K249_K9812"/>
      <sheetName val="K249_K98_(2)12"/>
      <sheetName val="K251_K9812"/>
      <sheetName val="K251_SBase12"/>
      <sheetName val="K251_AC12"/>
      <sheetName val="K252_K9812"/>
      <sheetName val="K252_SBase12"/>
      <sheetName val="K252_AC12"/>
      <sheetName val="K253_K9812"/>
      <sheetName val="K253_Subbase12"/>
      <sheetName val="K253_Base_12"/>
      <sheetName val="K253_SBase12"/>
      <sheetName val="K253_AC12"/>
      <sheetName val="K255_SBase12"/>
      <sheetName val="K259_K9812"/>
      <sheetName val="K259_Subbase12"/>
      <sheetName val="K259_Base_12"/>
      <sheetName val="K259_AC12"/>
      <sheetName val="K260_K9812"/>
      <sheetName val="K260_Subbase12"/>
      <sheetName val="K260_Base12"/>
      <sheetName val="K260_AC12"/>
      <sheetName val="K261_K9812"/>
      <sheetName val="K261_Base12"/>
      <sheetName val="K261_AC12"/>
      <sheetName val="Tong_Thu12"/>
      <sheetName val="Tong_Chi12"/>
      <sheetName val="Truong_hoc12"/>
      <sheetName val="Cty_CP12"/>
      <sheetName val="G_thau_3B12"/>
      <sheetName val="T_Hop_Thu-chi12"/>
      <sheetName val="Quyet_toan12"/>
      <sheetName val="Thu_hoi12"/>
      <sheetName val="Lai_vay12"/>
      <sheetName val="Tien_vay12"/>
      <sheetName val="Cong_no12"/>
      <sheetName val="Cop_pha12"/>
      <sheetName val="KL_Tram_Cty12"/>
      <sheetName val="Gam_may_Cty12"/>
      <sheetName val="KL_tram_KH12"/>
      <sheetName val="Gam_may_KH12"/>
      <sheetName val="Cach_dien12"/>
      <sheetName val="Mang_tai12"/>
      <sheetName val="KL_DDK12"/>
      <sheetName val="Mang_tai_DDK12"/>
      <sheetName val="KL_DDK0,412"/>
      <sheetName val="TT_Ky_thuat12"/>
      <sheetName val="CT_moi12"/>
      <sheetName val="Tu_dien12"/>
      <sheetName val="May_cat12"/>
      <sheetName val="Dao_Cly12"/>
      <sheetName val="Dao_Ptai10"/>
      <sheetName val="cap_so_lan_210"/>
      <sheetName val="cap_so_BHXH10"/>
      <sheetName val="tru_tien10"/>
      <sheetName val="yt_q210"/>
      <sheetName val="c45_t310"/>
      <sheetName val="c45_t610"/>
      <sheetName val="BHYT_Q3_200310"/>
      <sheetName val="C45_t710"/>
      <sheetName val="C47-t07_200310"/>
      <sheetName val="C45_t810"/>
      <sheetName val="C47-t08_200310"/>
      <sheetName val="C45_t0910"/>
      <sheetName val="C47-t09_200310"/>
      <sheetName val="C47_T1210"/>
      <sheetName val="BHYT_Q4-200310"/>
      <sheetName val="C45_T1010"/>
      <sheetName val="Xep_hang_20110"/>
      <sheetName val="toan_Cty10"/>
      <sheetName val="Cong_ty10"/>
      <sheetName val="XN_210"/>
      <sheetName val="XN_ong_CHi10"/>
      <sheetName val="N_XDCT&amp;_XKLD10"/>
      <sheetName val="CN_HCM10"/>
      <sheetName val="TT_XKLD(Nhan)10"/>
      <sheetName val="Ong_Hong10"/>
      <sheetName val="CN_hung_yen10"/>
      <sheetName val="Dong_nai10"/>
      <sheetName val="Tu_RMU10"/>
      <sheetName val="C_set10"/>
      <sheetName val="Sco_Cap10"/>
      <sheetName val="Sco_TB10"/>
      <sheetName val="TN_tram10"/>
      <sheetName val="TN_C_set10"/>
      <sheetName val="TN_TD_DDay10"/>
      <sheetName val="Phan_chung10"/>
      <sheetName val="CT_xa10"/>
      <sheetName val="Tien_ung10"/>
      <sheetName val="phi_luong310"/>
      <sheetName val="THVT_T510"/>
      <sheetName val="XL1_t510"/>
      <sheetName val="XL2_T510"/>
      <sheetName val="XL3_T510"/>
      <sheetName val="XL5_T510"/>
      <sheetName val="CC_XL110"/>
      <sheetName val="KKTS_0410"/>
      <sheetName val="nha_kct10"/>
      <sheetName val="Gia_DAN10"/>
      <sheetName val="binh_do10"/>
      <sheetName val="cot_lieu10"/>
      <sheetName val="van_khuon10"/>
      <sheetName val="CT_BT10"/>
      <sheetName val="lay_mau10"/>
      <sheetName val="mat_ngoai_goi10"/>
      <sheetName val="coc_tram-bt10"/>
      <sheetName val="Cong_hop10"/>
      <sheetName val="kldukien_(107)10"/>
      <sheetName val="qui1_(2)10"/>
      <sheetName val="TH_du_toan_10"/>
      <sheetName val="Du_toan_10"/>
      <sheetName val="C_Tinh10"/>
      <sheetName val="Phu_luc_HD10"/>
      <sheetName val="Gia_du_thau10"/>
      <sheetName val="Ca_xe10"/>
      <sheetName val="congtac_vien-uy10"/>
      <sheetName val="Nhan_luc200110"/>
      <sheetName val="huy_dong_von10"/>
      <sheetName val="Lai_vayxd10"/>
      <sheetName val="Lai_vayphaitra10"/>
      <sheetName val="Lai_vay_10"/>
      <sheetName val="tra_von10"/>
      <sheetName val="KH_chi_tiet10"/>
      <sheetName val="XE_DAU10"/>
      <sheetName val="XE_XANG10"/>
      <sheetName val="Hat_110"/>
      <sheetName val="_H8_duong10"/>
      <sheetName val="Hat_7dg10"/>
      <sheetName val="TH_duong_1B10"/>
      <sheetName val="TH_cau_1B10"/>
      <sheetName val="cau_H110"/>
      <sheetName val="Son_dg10"/>
      <sheetName val="THKL_H910"/>
      <sheetName val="VAT_TU_NHAN_TXQN10"/>
      <sheetName val="bang_tong_ke_khoi_luong_vat_t10"/>
      <sheetName val="hcong_tkhe10"/>
      <sheetName val="VAT_TU_NHAN_TKHE10"/>
      <sheetName val="hcong_qn10"/>
      <sheetName val="VAT_TU_NHAN_(2)10"/>
      <sheetName val="CO_SO_DU_LIEU_PTVL10"/>
      <sheetName val="Thang_1210"/>
      <sheetName val="Thang_111"/>
      <sheetName val="Thang_12_(2)10"/>
      <sheetName val="Thang_0110"/>
      <sheetName val="TH_mau_moi_tu_T1010"/>
      <sheetName val="Tong_hop_Quy_IV10"/>
      <sheetName val="KH_200³_(moi_max)10"/>
      <sheetName val="KL_XL200013"/>
      <sheetName val="Chiet_tinh13"/>
      <sheetName val="Van_chuyen13"/>
      <sheetName val="THKP_(2)13"/>
      <sheetName val="T_Bi13"/>
      <sheetName val="Thiet_ke13"/>
      <sheetName val="K_luong13"/>
      <sheetName val="TT_L213"/>
      <sheetName val="TT_L113"/>
      <sheetName val="Thue_Ngoai13"/>
      <sheetName val="Sheet2_(2)13"/>
      <sheetName val="Chi_tiet_-_Dv_lap13"/>
      <sheetName val="TH_KHTC13"/>
      <sheetName val="sent_to13"/>
      <sheetName val="LUAN_CHUYEN13"/>
      <sheetName val="KE_QUY13"/>
      <sheetName val="LUONGGIAN_TIEP13"/>
      <sheetName val="VAY_VON13"/>
      <sheetName val="O_THAO13"/>
      <sheetName val="Q_TRUNG13"/>
      <sheetName val="Y_THANH13"/>
      <sheetName val="Interim_payment13"/>
      <sheetName val="Bid_Sum13"/>
      <sheetName val="Item_B13"/>
      <sheetName val="Dg_A13"/>
      <sheetName val="Dg_B&amp;C13"/>
      <sheetName val="Material_at_site13"/>
      <sheetName val="Gia_VL13"/>
      <sheetName val="Bang_gia_ca_may13"/>
      <sheetName val="Bang_luong_CB13"/>
      <sheetName val="Bang_P_tich_CT13"/>
      <sheetName val="D_toan_chi_tiet13"/>
      <sheetName val="Bang_TH_Dtoan13"/>
      <sheetName val="KH_2003_(moi_max)13"/>
      <sheetName val="BCC_(2)13"/>
      <sheetName val="Bao_cao13"/>
      <sheetName val="Bao_cao_213"/>
      <sheetName val="Khoi_luong13"/>
      <sheetName val="Khoi_luong_mat13"/>
      <sheetName val="Bang_ke13"/>
      <sheetName val="T_HopKL13"/>
      <sheetName val="S_Luong13"/>
      <sheetName val="D_Dap13"/>
      <sheetName val="Q_Toan13"/>
      <sheetName val="Phan_tich_chi_phi13"/>
      <sheetName val="Chi_phi_nen_theo_BVTC13"/>
      <sheetName val="nhan_cong_phu13"/>
      <sheetName val="nhan_cong_Hung13"/>
      <sheetName val="Nhan_cong13"/>
      <sheetName val="Khoi_luong_nen_theo_BVTC13"/>
      <sheetName val="BU_CTPH13"/>
      <sheetName val="BU_tran3+360_2213"/>
      <sheetName val="Tran3+360_2213"/>
      <sheetName val="BU_tran2+386_413"/>
      <sheetName val="Tran2+386_413"/>
      <sheetName val="DTcong_4-513"/>
      <sheetName val="Bu_1-213"/>
      <sheetName val="Bu_12-1313"/>
      <sheetName val="DTcong_12-1313"/>
      <sheetName val="DT_cong13-13+13"/>
      <sheetName val="BU-_nhanh13"/>
      <sheetName val="dtcong_nh1-213"/>
      <sheetName val="dtcong_nh0-113"/>
      <sheetName val="BU_11-1213"/>
      <sheetName val="DTcong_11-1213"/>
      <sheetName val="Pr-_CC13"/>
      <sheetName val="MD_3-413"/>
      <sheetName val="ND_3-413"/>
      <sheetName val="MD_1-213"/>
      <sheetName val="ND_1-213"/>
      <sheetName val="MD_0-113"/>
      <sheetName val="ND_0-113"/>
      <sheetName val="Tong_hop13"/>
      <sheetName val="KL_tong13"/>
      <sheetName val="AC_PC13"/>
      <sheetName val="Bang_VL13"/>
      <sheetName val="VL(No_V-c)13"/>
      <sheetName val="He_so13"/>
      <sheetName val="PL_Vua13"/>
      <sheetName val="Chitieu-dam_cac_loai13"/>
      <sheetName val="DG_Dam13"/>
      <sheetName val="DG_chung13"/>
      <sheetName val="VL-dac_chung13"/>
      <sheetName val="CT_1md_&amp;_dau_cong13"/>
      <sheetName val="CT_cong13"/>
      <sheetName val="dg_cong13"/>
      <sheetName val="Dong_Dau13"/>
      <sheetName val="Dong_Dau_(2)13"/>
      <sheetName val="Sau_dong13"/>
      <sheetName val="Ma_xa13"/>
      <sheetName val="My_dinh13"/>
      <sheetName val="Tong_cong13"/>
      <sheetName val="__13"/>
      <sheetName val="san_vuon13"/>
      <sheetName val="khu_phu_tro13"/>
      <sheetName val="26+180-400_213"/>
      <sheetName val="26+180_Sub113"/>
      <sheetName val="26+180_Sub413"/>
      <sheetName val="26+180-400_5(k95)13"/>
      <sheetName val="26+400-620_3(k95)13"/>
      <sheetName val="26+400-640_1(k95)13"/>
      <sheetName val="26+960-27+150_913"/>
      <sheetName val="26+960-27+150_1013"/>
      <sheetName val="26+960-27+150_1113"/>
      <sheetName val="26+960-27+150_1213"/>
      <sheetName val="26+960-27+150_5(k95)13"/>
      <sheetName val="26+960-27+150_4(k95)13"/>
      <sheetName val="26+960-27+150_1(k95)13"/>
      <sheetName val="27+500-700_5(k95)13"/>
      <sheetName val="27+500-700_4(k95)13"/>
      <sheetName val="27+500-700_3(k95)13"/>
      <sheetName val="27+500-700_1(k95)13"/>
      <sheetName val="27+740-920_3(k95)13"/>
      <sheetName val="27+740-920_2113"/>
      <sheetName val="27+920-28+040_6,713"/>
      <sheetName val="27+920-28+040_1013"/>
      <sheetName val="27+920-28+160_Su313"/>
      <sheetName val="28+160-28+420_5K9513"/>
      <sheetName val="28+430-657_713"/>
      <sheetName val="Km28+430-657_813"/>
      <sheetName val="28+430-657_913"/>
      <sheetName val="28+430-667_1013"/>
      <sheetName val="28+430-657_1113"/>
      <sheetName val="28+430-657_4k9513"/>
      <sheetName val="28+500-657_1813"/>
      <sheetName val="28+520-657_1913"/>
      <sheetName val="be_tong13"/>
      <sheetName val="Tong_hop_thep13"/>
      <sheetName val="Thuyet_minh13"/>
      <sheetName val="DG_SOC13"/>
      <sheetName val="DG_HQ13"/>
      <sheetName val="Bot_Giat_C13"/>
      <sheetName val="Bot_Giat_P_13"/>
      <sheetName val="THAY_THUNG_H13"/>
      <sheetName val="thi_nghiem13"/>
      <sheetName val="TAI_TRONG13"/>
      <sheetName val="NOI_LUC13"/>
      <sheetName val="TINH_DUYET_THTT_CHINH13"/>
      <sheetName val="TDUYET_THTT_PHU13"/>
      <sheetName val="TINH_DAO_DONG_VA_DO_VONG13"/>
      <sheetName val="TINH_NEO13"/>
      <sheetName val="Phu_luc13"/>
      <sheetName val="Gia_trÞ13"/>
      <sheetName val="TH_(T1-6)13"/>
      <sheetName val="_NL13"/>
      <sheetName val="_NL_(2)13"/>
      <sheetName val="CDTHCT_(3)13"/>
      <sheetName val="thkl_(2)13"/>
      <sheetName val="long_tec13"/>
      <sheetName val="CDSL_(2)13"/>
      <sheetName val="Thep_13"/>
      <sheetName val="Chi_tiet_Khoi_luong13"/>
      <sheetName val="TH_khoi_luong13"/>
      <sheetName val="Chiet_tinh_vat_lieu_13"/>
      <sheetName val="TH_KL_VL13"/>
      <sheetName val="tong_hop_thanh_toan_thue13"/>
      <sheetName val="bang_ke_nop_thue13"/>
      <sheetName val="Tonh_hop_chi_phi13"/>
      <sheetName val="BK_chi_phi13"/>
      <sheetName val="KTra_DS_va_thue_GTGT13"/>
      <sheetName val="Kiãøm_tra_DS_thue_GTGT13"/>
      <sheetName val="XUAT(gia_von)13"/>
      <sheetName val="Xuat_(gia_ban)13"/>
      <sheetName val="Dchinh_TH_N-X-T13"/>
      <sheetName val="Tong_hop_N-X-T13"/>
      <sheetName val="thue_TH13"/>
      <sheetName val="tong_hop_200113"/>
      <sheetName val="qUYET_TOAN_THUE13"/>
      <sheetName val="DS_them_luong_qui_4-200213"/>
      <sheetName val="Phuc_loi_2-9-0213"/>
      <sheetName val="Thuong_nhan_dip_21-12-0213"/>
      <sheetName val="Thuong_dip_nhan_danh_hieu_AHL13"/>
      <sheetName val="Thang_luong_thu_13_nam_200213"/>
      <sheetName val="Luong_SX#_dip_Tet_Qui_Mui(don13"/>
      <sheetName val="cap_cho_cac_DT13"/>
      <sheetName val="Ung_-_hoan13"/>
      <sheetName val="CP_may13"/>
      <sheetName val="Quang_Tri13"/>
      <sheetName val="Da_Nang13"/>
      <sheetName val="Quang_Nam13"/>
      <sheetName val="Quang_Ngai13"/>
      <sheetName val="TH_DH-QN13"/>
      <sheetName val="KP_HD13"/>
      <sheetName val="DB_HD13"/>
      <sheetName val="vat_tu13"/>
      <sheetName val="CDTHU_CHI_T113"/>
      <sheetName val="THUCHI_213"/>
      <sheetName val="THU_CHI313"/>
      <sheetName val="THU_CHI_413"/>
      <sheetName val="THU_CHI513"/>
      <sheetName val="THU_CHI_613"/>
      <sheetName val="TU_CHI_713"/>
      <sheetName val="THU_CHI913"/>
      <sheetName val="THU_CHI_813"/>
      <sheetName val="THU_CHI_1013"/>
      <sheetName val="THU_CHI_1113"/>
      <sheetName val="THU_CHI_1213"/>
      <sheetName val="CT_Duong13"/>
      <sheetName val="D_gia13"/>
      <sheetName val="T_hop13"/>
      <sheetName val="CtP_tro13"/>
      <sheetName val="Nha_moi13"/>
      <sheetName val="TT-T_Tron_So_213"/>
      <sheetName val="Ct_Dam_13"/>
      <sheetName val="Ct_Duoi13"/>
      <sheetName val="Ct_Tren13"/>
      <sheetName val="D_giaMay13"/>
      <sheetName val="C_TIEU13"/>
      <sheetName val="T_Luong13"/>
      <sheetName val="T_HAO13"/>
      <sheetName val="DT_TUYEN13"/>
      <sheetName val="DT_GIA13"/>
      <sheetName val="KHDT_(2)13"/>
      <sheetName val="CL_13"/>
      <sheetName val="KQ_(2)13"/>
      <sheetName val="phan_tich_DG13"/>
      <sheetName val="gia_vat_lieu13"/>
      <sheetName val="gia_xe_may13"/>
      <sheetName val="gia_nhan_cong13"/>
      <sheetName val="cd_viaK0-T613"/>
      <sheetName val="cdvia_T6-Tc2413"/>
      <sheetName val="cdvia_Tc24-T4613"/>
      <sheetName val="cd_btnL2k0+361-T1913"/>
      <sheetName val="cong_Q213"/>
      <sheetName val="T_U_luong_Q113"/>
      <sheetName val="T_U_luong_Q213"/>
      <sheetName val="T_U_luong_Q313"/>
      <sheetName val="Dc_Dau13"/>
      <sheetName val="_o_to_Hien_813"/>
      <sheetName val="_o_to_Hien913"/>
      <sheetName val="_o_to_Hien1013"/>
      <sheetName val="_o_to_Hien1113"/>
      <sheetName val="_o_to_Hien12)13"/>
      <sheetName val="_o_to_Hien123"/>
      <sheetName val="_o_to_Hien213"/>
      <sheetName val="_o_to_Hien313"/>
      <sheetName val="_o_to_Hien413"/>
      <sheetName val="_o_to_Hien513"/>
      <sheetName val="_o_to_Phong_813"/>
      <sheetName val="_o_to_Phong913"/>
      <sheetName val="_o_to_Phong1013"/>
      <sheetName val="_o_to_Phong1113"/>
      <sheetName val="_o_to_Phong12)13"/>
      <sheetName val="_o_to_Phong123"/>
      <sheetName val="_o_to_Phong213"/>
      <sheetName val="_o_to_Phong313"/>
      <sheetName val="_o_to_Phong413"/>
      <sheetName val="_o_to_Phong513"/>
      <sheetName val="_o_to_Dung_8_13"/>
      <sheetName val="_D_tt_dau813"/>
      <sheetName val="_o_to_Dung_913"/>
      <sheetName val="_D9_tt_dau13"/>
      <sheetName val="_D10_tt_dau13"/>
      <sheetName val="_o_to_Dung_1013"/>
      <sheetName val="_o_to_Dung_1113"/>
      <sheetName val="_o_to_Dung_12)13"/>
      <sheetName val="_o_to_Dung_123"/>
      <sheetName val="_o_to_Dung213"/>
      <sheetName val="_o_to_Dung313"/>
      <sheetName val="_o_to_Dung413"/>
      <sheetName val="_o_totrongT10-1213"/>
      <sheetName val="_o_totrongT213"/>
      <sheetName val="_o_totrungT10-1213"/>
      <sheetName val="_o_toMinhT10-12_13"/>
      <sheetName val="_o_toMinhT213"/>
      <sheetName val="_o_toTrieuT10-12__13"/>
      <sheetName val="Luong_8_SP13"/>
      <sheetName val="Luong_9_SP_13"/>
      <sheetName val="Luong_10_SP_13"/>
      <sheetName val="Luong_11_SP_13"/>
      <sheetName val="Luong_12_SP13"/>
      <sheetName val="Luong_1_SP113"/>
      <sheetName val="Luong_2_SP213"/>
      <sheetName val="Luong_3_SP313"/>
      <sheetName val="Luong_4_SP413"/>
      <sheetName val="Luong_4_SP513"/>
      <sheetName val="KL_VL13"/>
      <sheetName val="QT_9-613"/>
      <sheetName val="Thuong_luu_HB13"/>
      <sheetName val="QT_Ky_T13"/>
      <sheetName val="bc_vt_TON_BAI13"/>
      <sheetName val="KLTong_hop13"/>
      <sheetName val="Lan_can13"/>
      <sheetName val="Ranh_doc_(2)13"/>
      <sheetName val="Ranh_doc13"/>
      <sheetName val="Coc_tieu13"/>
      <sheetName val="Bien_bao13"/>
      <sheetName val="Nan_tuyen13"/>
      <sheetName val="Lan_113"/>
      <sheetName val="Lan__213"/>
      <sheetName val="Lan_313"/>
      <sheetName val="Gia_tri13"/>
      <sheetName val="Lan_513"/>
      <sheetName val="K249_K9813"/>
      <sheetName val="K249_K98_(2)13"/>
      <sheetName val="K251_K9813"/>
      <sheetName val="K251_SBase13"/>
      <sheetName val="K251_AC13"/>
      <sheetName val="K252_K9813"/>
      <sheetName val="K252_SBase13"/>
      <sheetName val="K252_AC13"/>
      <sheetName val="K253_K9813"/>
      <sheetName val="K253_Subbase13"/>
      <sheetName val="K253_Base_13"/>
      <sheetName val="K253_SBase13"/>
      <sheetName val="K253_AC13"/>
      <sheetName val="K255_SBase13"/>
      <sheetName val="K259_K9813"/>
      <sheetName val="K259_Subbase13"/>
      <sheetName val="K259_Base_13"/>
      <sheetName val="K259_AC13"/>
      <sheetName val="K260_K9813"/>
      <sheetName val="K260_Subbase13"/>
      <sheetName val="K260_Base13"/>
      <sheetName val="K260_AC13"/>
      <sheetName val="K261_K9813"/>
      <sheetName val="K261_Base13"/>
      <sheetName val="K261_AC13"/>
      <sheetName val="Tong_Thu13"/>
      <sheetName val="Tong_Chi13"/>
      <sheetName val="Truong_hoc13"/>
      <sheetName val="Cty_CP13"/>
      <sheetName val="G_thau_3B13"/>
      <sheetName val="T_Hop_Thu-chi13"/>
      <sheetName val="Quyet_toan13"/>
      <sheetName val="Thu_hoi13"/>
      <sheetName val="Lai_vay13"/>
      <sheetName val="Tien_vay13"/>
      <sheetName val="Cong_no13"/>
      <sheetName val="Cop_pha13"/>
      <sheetName val="KL_Tram_Cty13"/>
      <sheetName val="Gam_may_Cty13"/>
      <sheetName val="KL_tram_KH13"/>
      <sheetName val="Gam_may_KH13"/>
      <sheetName val="Cach_dien13"/>
      <sheetName val="Mang_tai13"/>
      <sheetName val="KL_DDK13"/>
      <sheetName val="Mang_tai_DDK13"/>
      <sheetName val="KL_DDK0,413"/>
      <sheetName val="TT_Ky_thuat13"/>
      <sheetName val="CT_moi13"/>
      <sheetName val="Tu_dien13"/>
      <sheetName val="May_cat13"/>
      <sheetName val="Dao_Cly13"/>
      <sheetName val="Dao_Ptai11"/>
      <sheetName val="cap_so_lan_211"/>
      <sheetName val="cap_so_BHXH11"/>
      <sheetName val="tru_tien11"/>
      <sheetName val="yt_q211"/>
      <sheetName val="c45_t311"/>
      <sheetName val="c45_t611"/>
      <sheetName val="BHYT_Q3_200311"/>
      <sheetName val="C45_t711"/>
      <sheetName val="C47-t07_200311"/>
      <sheetName val="C45_t811"/>
      <sheetName val="C47-t08_200311"/>
      <sheetName val="C45_t0911"/>
      <sheetName val="C47-t09_200311"/>
      <sheetName val="C47_T1211"/>
      <sheetName val="BHYT_Q4-200311"/>
      <sheetName val="C45_T1011"/>
      <sheetName val="Xep_hang_20111"/>
      <sheetName val="toan_Cty11"/>
      <sheetName val="Cong_ty11"/>
      <sheetName val="XN_211"/>
      <sheetName val="XN_ong_CHi11"/>
      <sheetName val="N_XDCT&amp;_XKLD11"/>
      <sheetName val="CN_HCM11"/>
      <sheetName val="TT_XKLD(Nhan)11"/>
      <sheetName val="Ong_Hong11"/>
      <sheetName val="CN_hung_yen11"/>
      <sheetName val="Dong_nai11"/>
      <sheetName val="Tu_RMU11"/>
      <sheetName val="C_set11"/>
      <sheetName val="Sco_Cap11"/>
      <sheetName val="Sco_TB11"/>
      <sheetName val="TN_tram11"/>
      <sheetName val="TN_C_set11"/>
      <sheetName val="TN_TD_DDay11"/>
      <sheetName val="Phan_chung11"/>
      <sheetName val="CT_xa11"/>
      <sheetName val="Tien_ung11"/>
      <sheetName val="phi_luong311"/>
      <sheetName val="THVT_T511"/>
      <sheetName val="XL1_t511"/>
      <sheetName val="XL2_T511"/>
      <sheetName val="XL3_T511"/>
      <sheetName val="XL5_T511"/>
      <sheetName val="CC_XL111"/>
      <sheetName val="KKTS_0411"/>
      <sheetName val="nha_kct11"/>
      <sheetName val="Gia_DAN11"/>
      <sheetName val="binh_do11"/>
      <sheetName val="cot_lieu11"/>
      <sheetName val="van_khuon11"/>
      <sheetName val="CT_BT11"/>
      <sheetName val="lay_mau11"/>
      <sheetName val="mat_ngoai_goi11"/>
      <sheetName val="coc_tram-bt11"/>
      <sheetName val="Cong_hop11"/>
      <sheetName val="kldukien_(107)11"/>
      <sheetName val="qui1_(2)11"/>
      <sheetName val="TH_du_toan_11"/>
      <sheetName val="Du_toan_11"/>
      <sheetName val="C_Tinh11"/>
      <sheetName val="Phu_luc_HD11"/>
      <sheetName val="Gia_du_thau11"/>
      <sheetName val="Ca_xe11"/>
      <sheetName val="congtac_vien-uy11"/>
      <sheetName val="Nhan_luc200111"/>
      <sheetName val="huy_dong_von11"/>
      <sheetName val="Lai_vayxd11"/>
      <sheetName val="Lai_vayphaitra11"/>
      <sheetName val="Lai_vay_11"/>
      <sheetName val="tra_von11"/>
      <sheetName val="KH_chi_tiet11"/>
      <sheetName val="XE_DAU11"/>
      <sheetName val="XE_XANG11"/>
      <sheetName val="Hat_111"/>
      <sheetName val="_H8_duong11"/>
      <sheetName val="Hat_7dg11"/>
      <sheetName val="TH_duong_1B11"/>
      <sheetName val="TH_cau_1B11"/>
      <sheetName val="cau_H111"/>
      <sheetName val="Son_dg11"/>
      <sheetName val="THKL_H911"/>
      <sheetName val="VAT_TU_NHAN_TXQN11"/>
      <sheetName val="bang_tong_ke_khoi_luong_vat_t11"/>
      <sheetName val="hcong_tkhe11"/>
      <sheetName val="VAT_TU_NHAN_TKHE11"/>
      <sheetName val="hcong_qn11"/>
      <sheetName val="VAT_TU_NHAN_(2)11"/>
      <sheetName val="CO_SO_DU_LIEU_PTVL11"/>
      <sheetName val="Thang_1211"/>
      <sheetName val="Thang_112"/>
      <sheetName val="Thang_12_(2)11"/>
      <sheetName val="Thang_0111"/>
      <sheetName val="TH_mau_moi_tu_T1011"/>
      <sheetName val="Tong_hop_Quy_IV11"/>
      <sheetName val="KH_200³_(moi_max)11"/>
      <sheetName val="KL_XL200014"/>
      <sheetName val="Chiet_tinh14"/>
      <sheetName val="Van_chuyen14"/>
      <sheetName val="THKP_(2)14"/>
      <sheetName val="T_Bi14"/>
      <sheetName val="Thiet_ke14"/>
      <sheetName val="K_luong14"/>
      <sheetName val="TT_L214"/>
      <sheetName val="TT_L114"/>
      <sheetName val="Thue_Ngoai14"/>
      <sheetName val="Sheet2_(2)14"/>
      <sheetName val="Chi_tiet_-_Dv_lap14"/>
      <sheetName val="TH_KHTC14"/>
      <sheetName val="sent_to14"/>
      <sheetName val="LUAN_CHUYEN14"/>
      <sheetName val="KE_QUY14"/>
      <sheetName val="LUONGGIAN_TIEP14"/>
      <sheetName val="VAY_VON14"/>
      <sheetName val="O_THAO14"/>
      <sheetName val="Q_TRUNG14"/>
      <sheetName val="Y_THANH14"/>
      <sheetName val="Interim_payment14"/>
      <sheetName val="Bid_Sum14"/>
      <sheetName val="Item_B14"/>
      <sheetName val="Dg_A14"/>
      <sheetName val="Dg_B&amp;C14"/>
      <sheetName val="Material_at_site14"/>
      <sheetName val="Gia_VL14"/>
      <sheetName val="Bang_gia_ca_may14"/>
      <sheetName val="Bang_luong_CB14"/>
      <sheetName val="Bang_P_tich_CT14"/>
      <sheetName val="D_toan_chi_tiet14"/>
      <sheetName val="Bang_TH_Dtoan14"/>
      <sheetName val="KH_2003_(moi_max)14"/>
      <sheetName val="BCC_(2)14"/>
      <sheetName val="Bao_cao14"/>
      <sheetName val="Bao_cao_214"/>
      <sheetName val="Khoi_luong14"/>
      <sheetName val="Khoi_luong_mat14"/>
      <sheetName val="Bang_ke14"/>
      <sheetName val="T_HopKL14"/>
      <sheetName val="S_Luong14"/>
      <sheetName val="D_Dap14"/>
      <sheetName val="Q_Toan14"/>
      <sheetName val="Phan_tich_chi_phi14"/>
      <sheetName val="Chi_phi_nen_theo_BVTC14"/>
      <sheetName val="nhan_cong_phu14"/>
      <sheetName val="nhan_cong_Hung14"/>
      <sheetName val="Nhan_cong14"/>
      <sheetName val="Khoi_luong_nen_theo_BVTC14"/>
      <sheetName val="BU_CTPH14"/>
      <sheetName val="BU_tran3+360_2214"/>
      <sheetName val="Tran3+360_2214"/>
      <sheetName val="BU_tran2+386_414"/>
      <sheetName val="Tran2+386_414"/>
      <sheetName val="DTcong_4-514"/>
      <sheetName val="Bu_1-214"/>
      <sheetName val="Bu_12-1314"/>
      <sheetName val="DTcong_12-1314"/>
      <sheetName val="DT_cong13-13+14"/>
      <sheetName val="BU-_nhanh14"/>
      <sheetName val="dtcong_nh1-214"/>
      <sheetName val="dtcong_nh0-114"/>
      <sheetName val="BU_11-1214"/>
      <sheetName val="DTcong_11-1214"/>
      <sheetName val="Pr-_CC14"/>
      <sheetName val="MD_3-414"/>
      <sheetName val="ND_3-414"/>
      <sheetName val="MD_1-214"/>
      <sheetName val="ND_1-214"/>
      <sheetName val="MD_0-114"/>
      <sheetName val="ND_0-114"/>
      <sheetName val="Tong_hop14"/>
      <sheetName val="KL_tong14"/>
      <sheetName val="AC_PC14"/>
      <sheetName val="Bang_VL14"/>
      <sheetName val="VL(No_V-c)14"/>
      <sheetName val="He_so14"/>
      <sheetName val="PL_Vua14"/>
      <sheetName val="Chitieu-dam_cac_loai14"/>
      <sheetName val="DG_Dam14"/>
      <sheetName val="DG_chung14"/>
      <sheetName val="VL-dac_chung14"/>
      <sheetName val="CT_1md_&amp;_dau_cong14"/>
      <sheetName val="CT_cong14"/>
      <sheetName val="dg_cong14"/>
      <sheetName val="Dong_Dau14"/>
      <sheetName val="Dong_Dau_(2)14"/>
      <sheetName val="Sau_dong14"/>
      <sheetName val="Ma_xa14"/>
      <sheetName val="My_dinh14"/>
      <sheetName val="Tong_cong14"/>
      <sheetName val="__14"/>
      <sheetName val="san_vuon14"/>
      <sheetName val="khu_phu_tro14"/>
      <sheetName val="26+180-400_214"/>
      <sheetName val="26+180_Sub114"/>
      <sheetName val="26+180_Sub414"/>
      <sheetName val="26+180-400_5(k95)14"/>
      <sheetName val="26+400-620_3(k95)14"/>
      <sheetName val="26+400-640_1(k95)14"/>
      <sheetName val="26+960-27+150_914"/>
      <sheetName val="26+960-27+150_1014"/>
      <sheetName val="26+960-27+150_1114"/>
      <sheetName val="26+960-27+150_1214"/>
      <sheetName val="26+960-27+150_5(k95)14"/>
      <sheetName val="26+960-27+150_4(k95)14"/>
      <sheetName val="26+960-27+150_1(k95)14"/>
      <sheetName val="27+500-700_5(k95)14"/>
      <sheetName val="27+500-700_4(k95)14"/>
      <sheetName val="27+500-700_3(k95)14"/>
      <sheetName val="27+500-700_1(k95)14"/>
      <sheetName val="27+740-920_3(k95)14"/>
      <sheetName val="27+740-920_2114"/>
      <sheetName val="27+920-28+040_6,714"/>
      <sheetName val="27+920-28+040_1014"/>
      <sheetName val="27+920-28+160_Su314"/>
      <sheetName val="28+160-28+420_5K9514"/>
      <sheetName val="28+430-657_714"/>
      <sheetName val="Km28+430-657_814"/>
      <sheetName val="28+430-657_914"/>
      <sheetName val="28+430-667_1014"/>
      <sheetName val="28+430-657_1114"/>
      <sheetName val="28+430-657_4k9514"/>
      <sheetName val="28+500-657_1814"/>
      <sheetName val="28+520-657_1914"/>
      <sheetName val="be_tong14"/>
      <sheetName val="Tong_hop_thep14"/>
      <sheetName val="Thuyet_minh14"/>
      <sheetName val="DG_SOC14"/>
      <sheetName val="DG_HQ14"/>
      <sheetName val="Bot_Giat_C14"/>
      <sheetName val="Bot_Giat_P_14"/>
      <sheetName val="THAY_THUNG_H14"/>
      <sheetName val="thi_nghiem14"/>
      <sheetName val="TAI_TRONG14"/>
      <sheetName val="NOI_LUC14"/>
      <sheetName val="TINH_DUYET_THTT_CHINH14"/>
      <sheetName val="TDUYET_THTT_PHU14"/>
      <sheetName val="TINH_DAO_DONG_VA_DO_VONG14"/>
      <sheetName val="TINH_NEO14"/>
      <sheetName val="Phu_luc14"/>
      <sheetName val="Gia_trÞ14"/>
      <sheetName val="TH_(T1-6)14"/>
      <sheetName val="_NL14"/>
      <sheetName val="_NL_(2)14"/>
      <sheetName val="CDTHCT_(3)14"/>
      <sheetName val="thkl_(2)14"/>
      <sheetName val="long_tec14"/>
      <sheetName val="CDSL_(2)14"/>
      <sheetName val="Thep_14"/>
      <sheetName val="Chi_tiet_Khoi_luong14"/>
      <sheetName val="TH_khoi_luong14"/>
      <sheetName val="Chiet_tinh_vat_lieu_14"/>
      <sheetName val="TH_KL_VL14"/>
      <sheetName val="tong_hop_thanh_toan_thue14"/>
      <sheetName val="bang_ke_nop_thue14"/>
      <sheetName val="Tonh_hop_chi_phi14"/>
      <sheetName val="BK_chi_phi14"/>
      <sheetName val="KTra_DS_va_thue_GTGT14"/>
      <sheetName val="Kiãøm_tra_DS_thue_GTGT14"/>
      <sheetName val="XUAT(gia_von)14"/>
      <sheetName val="Xuat_(gia_ban)14"/>
      <sheetName val="Dchinh_TH_N-X-T14"/>
      <sheetName val="Tong_hop_N-X-T14"/>
      <sheetName val="thue_TH14"/>
      <sheetName val="tong_hop_200114"/>
      <sheetName val="qUYET_TOAN_THUE14"/>
      <sheetName val="DS_them_luong_qui_4-200214"/>
      <sheetName val="Phuc_loi_2-9-0214"/>
      <sheetName val="Thuong_nhan_dip_21-12-0214"/>
      <sheetName val="Thuong_dip_nhan_danh_hieu_AHL14"/>
      <sheetName val="Thang_luong_thu_13_nam_200214"/>
      <sheetName val="Luong_SX#_dip_Tet_Qui_Mui(don14"/>
      <sheetName val="cap_cho_cac_DT14"/>
      <sheetName val="Ung_-_hoan14"/>
      <sheetName val="CP_may14"/>
      <sheetName val="Quang_Tri14"/>
      <sheetName val="Da_Nang14"/>
      <sheetName val="Quang_Nam14"/>
      <sheetName val="Quang_Ngai14"/>
      <sheetName val="TH_DH-QN14"/>
      <sheetName val="KP_HD14"/>
      <sheetName val="DB_HD14"/>
      <sheetName val="vat_tu14"/>
      <sheetName val="CDTHU_CHI_T114"/>
      <sheetName val="THUCHI_214"/>
      <sheetName val="THU_CHI314"/>
      <sheetName val="THU_CHI_414"/>
      <sheetName val="THU_CHI514"/>
      <sheetName val="THU_CHI_614"/>
      <sheetName val="TU_CHI_714"/>
      <sheetName val="THU_CHI914"/>
      <sheetName val="THU_CHI_814"/>
      <sheetName val="THU_CHI_1014"/>
      <sheetName val="THU_CHI_1114"/>
      <sheetName val="THU_CHI_1214"/>
      <sheetName val="CT_Duong14"/>
      <sheetName val="D_gia14"/>
      <sheetName val="T_hop14"/>
      <sheetName val="CtP_tro14"/>
      <sheetName val="Nha_moi14"/>
      <sheetName val="TT-T_Tron_So_214"/>
      <sheetName val="Ct_Dam_14"/>
      <sheetName val="Ct_Duoi14"/>
      <sheetName val="Ct_Tren14"/>
      <sheetName val="D_giaMay14"/>
      <sheetName val="C_TIEU14"/>
      <sheetName val="T_Luong14"/>
      <sheetName val="T_HAO14"/>
      <sheetName val="DT_TUYEN14"/>
      <sheetName val="DT_GIA14"/>
      <sheetName val="KHDT_(2)14"/>
      <sheetName val="CL_14"/>
      <sheetName val="KQ_(2)14"/>
      <sheetName val="phan_tich_DG14"/>
      <sheetName val="gia_vat_lieu14"/>
      <sheetName val="gia_xe_may14"/>
      <sheetName val="gia_nhan_cong14"/>
      <sheetName val="cd_viaK0-T614"/>
      <sheetName val="cdvia_T6-Tc2414"/>
      <sheetName val="cdvia_Tc24-T4614"/>
      <sheetName val="cd_btnL2k0+361-T1914"/>
      <sheetName val="cong_Q214"/>
      <sheetName val="T_U_luong_Q114"/>
      <sheetName val="T_U_luong_Q214"/>
      <sheetName val="T_U_luong_Q314"/>
      <sheetName val="Dc_Dau14"/>
      <sheetName val="_o_to_Hien_814"/>
      <sheetName val="_o_to_Hien914"/>
      <sheetName val="_o_to_Hien1014"/>
      <sheetName val="_o_to_Hien1114"/>
      <sheetName val="_o_to_Hien12)14"/>
      <sheetName val="_o_to_Hien124"/>
      <sheetName val="_o_to_Hien214"/>
      <sheetName val="_o_to_Hien314"/>
      <sheetName val="_o_to_Hien414"/>
      <sheetName val="_o_to_Hien514"/>
      <sheetName val="_o_to_Phong_814"/>
      <sheetName val="_o_to_Phong914"/>
      <sheetName val="_o_to_Phong1014"/>
      <sheetName val="_o_to_Phong1114"/>
      <sheetName val="_o_to_Phong12)14"/>
      <sheetName val="_o_to_Phong124"/>
      <sheetName val="_o_to_Phong214"/>
      <sheetName val="_o_to_Phong314"/>
      <sheetName val="_o_to_Phong414"/>
      <sheetName val="_o_to_Phong514"/>
      <sheetName val="_o_to_Dung_8_14"/>
      <sheetName val="_D_tt_dau814"/>
      <sheetName val="_o_to_Dung_914"/>
      <sheetName val="_D9_tt_dau14"/>
      <sheetName val="_D10_tt_dau14"/>
      <sheetName val="_o_to_Dung_1014"/>
      <sheetName val="_o_to_Dung_1114"/>
      <sheetName val="_o_to_Dung_12)14"/>
      <sheetName val="_o_to_Dung_124"/>
      <sheetName val="_o_to_Dung214"/>
      <sheetName val="_o_to_Dung314"/>
      <sheetName val="_o_to_Dung414"/>
      <sheetName val="_o_totrongT10-1214"/>
      <sheetName val="_o_totrongT214"/>
      <sheetName val="_o_totrungT10-1214"/>
      <sheetName val="_o_toMinhT10-12_14"/>
      <sheetName val="_o_toMinhT214"/>
      <sheetName val="_o_toTrieuT10-12__14"/>
      <sheetName val="Luong_8_SP14"/>
      <sheetName val="Luong_9_SP_14"/>
      <sheetName val="Luong_10_SP_14"/>
      <sheetName val="Luong_11_SP_14"/>
      <sheetName val="Luong_12_SP14"/>
      <sheetName val="Luong_1_SP114"/>
      <sheetName val="Luong_2_SP214"/>
      <sheetName val="Luong_3_SP314"/>
      <sheetName val="Luong_4_SP414"/>
      <sheetName val="Luong_4_SP514"/>
      <sheetName val="KL_VL14"/>
      <sheetName val="QT_9-614"/>
      <sheetName val="Thuong_luu_HB14"/>
      <sheetName val="QT_Ky_T14"/>
      <sheetName val="bc_vt_TON_BAI14"/>
      <sheetName val="KLTong_hop14"/>
      <sheetName val="Lan_can14"/>
      <sheetName val="Ranh_doc_(2)14"/>
      <sheetName val="Ranh_doc14"/>
      <sheetName val="Coc_tieu14"/>
      <sheetName val="Bien_bao14"/>
      <sheetName val="Nan_tuyen14"/>
      <sheetName val="Lan_114"/>
      <sheetName val="Lan__214"/>
      <sheetName val="Lan_314"/>
      <sheetName val="Gia_tri14"/>
      <sheetName val="Lan_514"/>
      <sheetName val="K249_K9814"/>
      <sheetName val="K249_K98_(2)14"/>
      <sheetName val="K251_K9814"/>
      <sheetName val="K251_SBase14"/>
      <sheetName val="K251_AC14"/>
      <sheetName val="K252_K9814"/>
      <sheetName val="K252_SBase14"/>
      <sheetName val="K252_AC14"/>
      <sheetName val="K253_K9814"/>
      <sheetName val="K253_Subbase14"/>
      <sheetName val="K253_Base_14"/>
      <sheetName val="K253_SBase14"/>
      <sheetName val="K253_AC14"/>
      <sheetName val="K255_SBase14"/>
      <sheetName val="K259_K9814"/>
      <sheetName val="K259_Subbase14"/>
      <sheetName val="K259_Base_14"/>
      <sheetName val="K259_AC14"/>
      <sheetName val="K260_K9814"/>
      <sheetName val="K260_Subbase14"/>
      <sheetName val="K260_Base14"/>
      <sheetName val="K260_AC14"/>
      <sheetName val="K261_K9814"/>
      <sheetName val="K261_Base14"/>
      <sheetName val="K261_AC14"/>
      <sheetName val="Tong_Thu14"/>
      <sheetName val="Tong_Chi14"/>
      <sheetName val="Truong_hoc14"/>
      <sheetName val="Cty_CP14"/>
      <sheetName val="G_thau_3B14"/>
      <sheetName val="T_Hop_Thu-chi14"/>
      <sheetName val="Quyet_toan14"/>
      <sheetName val="Thu_hoi14"/>
      <sheetName val="Lai_vay14"/>
      <sheetName val="Tien_vay14"/>
      <sheetName val="Cong_no14"/>
      <sheetName val="Cop_pha14"/>
      <sheetName val="KL_Tram_Cty14"/>
      <sheetName val="Gam_may_Cty14"/>
      <sheetName val="KL_tram_KH14"/>
      <sheetName val="Gam_may_KH14"/>
      <sheetName val="Cach_dien14"/>
      <sheetName val="Mang_tai14"/>
      <sheetName val="KL_DDK14"/>
      <sheetName val="Mang_tai_DDK14"/>
      <sheetName val="KL_DDK0,414"/>
      <sheetName val="TT_Ky_thuat14"/>
      <sheetName val="CT_moi14"/>
      <sheetName val="Tu_dien14"/>
      <sheetName val="May_cat14"/>
      <sheetName val="Dao_Cly14"/>
      <sheetName val="Dao_Ptai12"/>
      <sheetName val="cap_so_lan_212"/>
      <sheetName val="cap_so_BHXH12"/>
      <sheetName val="tru_tien12"/>
      <sheetName val="yt_q212"/>
      <sheetName val="c45_t312"/>
      <sheetName val="c45_t612"/>
      <sheetName val="BHYT_Q3_200312"/>
      <sheetName val="C45_t712"/>
      <sheetName val="C47-t07_200312"/>
      <sheetName val="C45_t812"/>
      <sheetName val="C47-t08_200312"/>
      <sheetName val="C45_t0912"/>
      <sheetName val="C47-t09_200312"/>
      <sheetName val="C47_T1212"/>
      <sheetName val="BHYT_Q4-200312"/>
      <sheetName val="C45_T1012"/>
      <sheetName val="Xep_hang_20112"/>
      <sheetName val="toan_Cty12"/>
      <sheetName val="Cong_ty12"/>
      <sheetName val="XN_212"/>
      <sheetName val="XN_ong_CHi12"/>
      <sheetName val="N_XDCT&amp;_XKLD12"/>
      <sheetName val="CN_HCM12"/>
      <sheetName val="TT_XKLD(Nhan)12"/>
      <sheetName val="Ong_Hong12"/>
      <sheetName val="CN_hung_yen12"/>
      <sheetName val="Dong_nai12"/>
      <sheetName val="Tu_RMU12"/>
      <sheetName val="C_set12"/>
      <sheetName val="Sco_Cap12"/>
      <sheetName val="Sco_TB12"/>
      <sheetName val="TN_tram12"/>
      <sheetName val="TN_C_set12"/>
      <sheetName val="TN_TD_DDay12"/>
      <sheetName val="Phan_chung12"/>
      <sheetName val="CT_xa12"/>
      <sheetName val="Tien_ung12"/>
      <sheetName val="phi_luong312"/>
      <sheetName val="THVT_T512"/>
      <sheetName val="XL1_t512"/>
      <sheetName val="XL2_T512"/>
      <sheetName val="XL3_T512"/>
      <sheetName val="XL5_T512"/>
      <sheetName val="CC_XL112"/>
      <sheetName val="KKTS_0412"/>
      <sheetName val="nha_kct12"/>
      <sheetName val="Gia_DAN12"/>
      <sheetName val="binh_do12"/>
      <sheetName val="cot_lieu12"/>
      <sheetName val="van_khuon12"/>
      <sheetName val="CT_BT12"/>
      <sheetName val="lay_mau12"/>
      <sheetName val="mat_ngoai_goi12"/>
      <sheetName val="coc_tram-bt12"/>
      <sheetName val="Cong_hop12"/>
      <sheetName val="kldukien_(107)12"/>
      <sheetName val="qui1_(2)12"/>
      <sheetName val="TH_du_toan_12"/>
      <sheetName val="Du_toan_12"/>
      <sheetName val="C_Tinh12"/>
      <sheetName val="Phu_luc_HD12"/>
      <sheetName val="Gia_du_thau12"/>
      <sheetName val="Ca_xe12"/>
      <sheetName val="congtac_vien-uy12"/>
      <sheetName val="Nhan_luc200112"/>
      <sheetName val="huy_dong_von12"/>
      <sheetName val="Lai_vayxd12"/>
      <sheetName val="Lai_vayphaitra12"/>
      <sheetName val="Lai_vay_12"/>
      <sheetName val="tra_von12"/>
      <sheetName val="KH_chi_tiet12"/>
      <sheetName val="XE_DAU12"/>
      <sheetName val="XE_XANG12"/>
      <sheetName val="Hat_112"/>
      <sheetName val="_H8_duong12"/>
      <sheetName val="Hat_7dg12"/>
      <sheetName val="TH_duong_1B12"/>
      <sheetName val="TH_cau_1B12"/>
      <sheetName val="cau_H112"/>
      <sheetName val="Son_dg12"/>
      <sheetName val="THKL_H912"/>
      <sheetName val="VAT_TU_NHAN_TXQN12"/>
      <sheetName val="bang_tong_ke_khoi_luong_vat_t12"/>
      <sheetName val="hcong_tkhe12"/>
      <sheetName val="VAT_TU_NHAN_TKHE12"/>
      <sheetName val="hcong_qn12"/>
      <sheetName val="VAT_TU_NHAN_(2)12"/>
      <sheetName val="CO_SO_DU_LIEU_PTVL12"/>
      <sheetName val="Thang_1212"/>
      <sheetName val="Thang_113"/>
      <sheetName val="Thang_12_(2)12"/>
      <sheetName val="Thang_0112"/>
      <sheetName val="TH_mau_moi_tu_T1012"/>
      <sheetName val="Tong_hop_Quy_IV12"/>
      <sheetName val="KH_200³_(moi_max)12"/>
      <sheetName val="KL_XL200015"/>
      <sheetName val="Chiet_tinh15"/>
      <sheetName val="Van_chuyen15"/>
      <sheetName val="THKP_(2)15"/>
      <sheetName val="T_Bi15"/>
      <sheetName val="Thiet_ke15"/>
      <sheetName val="K_luong15"/>
      <sheetName val="TT_L215"/>
      <sheetName val="TT_L115"/>
      <sheetName val="Thue_Ngoai15"/>
      <sheetName val="Sheet2_(2)15"/>
      <sheetName val="Chi_tiet_-_Dv_lap15"/>
      <sheetName val="TH_KHTC15"/>
      <sheetName val="sent_to15"/>
      <sheetName val="LUAN_CHUYEN15"/>
      <sheetName val="KE_QUY15"/>
      <sheetName val="LUONGGIAN_TIEP15"/>
      <sheetName val="VAY_VON15"/>
      <sheetName val="O_THAO15"/>
      <sheetName val="Q_TRUNG15"/>
      <sheetName val="Y_THANH15"/>
      <sheetName val="Interim_payment15"/>
      <sheetName val="Bid_Sum15"/>
      <sheetName val="Item_B15"/>
      <sheetName val="Dg_A15"/>
      <sheetName val="Dg_B&amp;C15"/>
      <sheetName val="Material_at_site15"/>
      <sheetName val="Gia_VL15"/>
      <sheetName val="Bang_gia_ca_may15"/>
      <sheetName val="Bang_luong_CB15"/>
      <sheetName val="Bang_P_tich_CT15"/>
      <sheetName val="D_toan_chi_tiet15"/>
      <sheetName val="Bang_TH_Dtoan15"/>
      <sheetName val="KH_2003_(moi_max)15"/>
      <sheetName val="BCC_(2)15"/>
      <sheetName val="Bao_cao15"/>
      <sheetName val="Bao_cao_215"/>
      <sheetName val="Khoi_luong15"/>
      <sheetName val="Khoi_luong_mat15"/>
      <sheetName val="Bang_ke15"/>
      <sheetName val="T_HopKL15"/>
      <sheetName val="S_Luong15"/>
      <sheetName val="D_Dap15"/>
      <sheetName val="Q_Toan15"/>
      <sheetName val="Phan_tich_chi_phi15"/>
      <sheetName val="Chi_phi_nen_theo_BVTC15"/>
      <sheetName val="nhan_cong_phu15"/>
      <sheetName val="nhan_cong_Hung15"/>
      <sheetName val="Nhan_cong15"/>
      <sheetName val="Khoi_luong_nen_theo_BVTC15"/>
      <sheetName val="BU_CTPH15"/>
      <sheetName val="BU_tran3+360_2215"/>
      <sheetName val="Tran3+360_2215"/>
      <sheetName val="BU_tran2+386_415"/>
      <sheetName val="Tran2+386_415"/>
      <sheetName val="DTcong_4-515"/>
      <sheetName val="Bu_1-215"/>
      <sheetName val="Bu_12-1315"/>
      <sheetName val="DTcong_12-1315"/>
      <sheetName val="DT_cong13-13+15"/>
      <sheetName val="BU-_nhanh15"/>
      <sheetName val="dtcong_nh1-215"/>
      <sheetName val="dtcong_nh0-115"/>
      <sheetName val="BU_11-1215"/>
      <sheetName val="DTcong_11-1215"/>
      <sheetName val="Pr-_CC15"/>
      <sheetName val="MD_3-415"/>
      <sheetName val="ND_3-415"/>
      <sheetName val="MD_1-215"/>
      <sheetName val="ND_1-215"/>
      <sheetName val="MD_0-115"/>
      <sheetName val="ND_0-115"/>
      <sheetName val="Tong_hop15"/>
      <sheetName val="KL_tong15"/>
      <sheetName val="AC_PC15"/>
      <sheetName val="Bang_VL15"/>
      <sheetName val="VL(No_V-c)15"/>
      <sheetName val="He_so15"/>
      <sheetName val="PL_Vua15"/>
      <sheetName val="Chitieu-dam_cac_loai15"/>
      <sheetName val="DG_Dam15"/>
      <sheetName val="DG_chung15"/>
      <sheetName val="VL-dac_chung15"/>
      <sheetName val="CT_1md_&amp;_dau_cong15"/>
      <sheetName val="CT_cong15"/>
      <sheetName val="dg_cong15"/>
      <sheetName val="Dong_Dau15"/>
      <sheetName val="Dong_Dau_(2)15"/>
      <sheetName val="Sau_dong15"/>
      <sheetName val="Ma_xa15"/>
      <sheetName val="My_dinh15"/>
      <sheetName val="Tong_cong15"/>
      <sheetName val="__15"/>
      <sheetName val="san_vuon15"/>
      <sheetName val="khu_phu_tro15"/>
      <sheetName val="26+180-400_215"/>
      <sheetName val="26+180_Sub115"/>
      <sheetName val="26+180_Sub415"/>
      <sheetName val="26+180-400_5(k95)15"/>
      <sheetName val="26+400-620_3(k95)15"/>
      <sheetName val="26+400-640_1(k95)15"/>
      <sheetName val="26+960-27+150_915"/>
      <sheetName val="26+960-27+150_1015"/>
      <sheetName val="26+960-27+150_1115"/>
      <sheetName val="26+960-27+150_1215"/>
      <sheetName val="26+960-27+150_5(k95)15"/>
      <sheetName val="26+960-27+150_4(k95)15"/>
      <sheetName val="26+960-27+150_1(k95)15"/>
      <sheetName val="27+500-700_5(k95)15"/>
      <sheetName val="27+500-700_4(k95)15"/>
      <sheetName val="27+500-700_3(k95)15"/>
      <sheetName val="27+500-700_1(k95)15"/>
      <sheetName val="27+740-920_3(k95)15"/>
      <sheetName val="27+740-920_2115"/>
      <sheetName val="27+920-28+040_6,715"/>
      <sheetName val="27+920-28+040_1015"/>
      <sheetName val="27+920-28+160_Su315"/>
      <sheetName val="28+160-28+420_5K9515"/>
      <sheetName val="28+430-657_715"/>
      <sheetName val="Km28+430-657_815"/>
      <sheetName val="28+430-657_915"/>
      <sheetName val="28+430-667_1015"/>
      <sheetName val="28+430-657_1115"/>
      <sheetName val="28+430-657_4k9515"/>
      <sheetName val="28+500-657_1815"/>
      <sheetName val="28+520-657_1915"/>
      <sheetName val="be_tong15"/>
      <sheetName val="Tong_hop_thep15"/>
      <sheetName val="Thuyet_minh15"/>
      <sheetName val="DG_SOC15"/>
      <sheetName val="DG_HQ15"/>
      <sheetName val="Bot_Giat_C15"/>
      <sheetName val="Bot_Giat_P_15"/>
      <sheetName val="THAY_THUNG_H15"/>
      <sheetName val="thi_nghiem15"/>
      <sheetName val="TAI_TRONG15"/>
      <sheetName val="NOI_LUC15"/>
      <sheetName val="TINH_DUYET_THTT_CHINH15"/>
      <sheetName val="TDUYET_THTT_PHU15"/>
      <sheetName val="TINH_DAO_DONG_VA_DO_VONG15"/>
      <sheetName val="TINH_NEO15"/>
      <sheetName val="Phu_luc15"/>
      <sheetName val="Gia_trÞ15"/>
      <sheetName val="TH_(T1-6)15"/>
      <sheetName val="_NL15"/>
      <sheetName val="_NL_(2)15"/>
      <sheetName val="CDTHCT_(3)15"/>
      <sheetName val="thkl_(2)15"/>
      <sheetName val="long_tec15"/>
      <sheetName val="CDSL_(2)15"/>
      <sheetName val="Thep_15"/>
      <sheetName val="Chi_tiet_Khoi_luong15"/>
      <sheetName val="TH_khoi_luong15"/>
      <sheetName val="Chiet_tinh_vat_lieu_15"/>
      <sheetName val="TH_KL_VL15"/>
      <sheetName val="tong_hop_thanh_toan_thue15"/>
      <sheetName val="bang_ke_nop_thue15"/>
      <sheetName val="Tonh_hop_chi_phi15"/>
      <sheetName val="BK_chi_phi15"/>
      <sheetName val="KTra_DS_va_thue_GTGT15"/>
      <sheetName val="Kiãøm_tra_DS_thue_GTGT15"/>
      <sheetName val="XUAT(gia_von)15"/>
      <sheetName val="Xuat_(gia_ban)15"/>
      <sheetName val="Dchinh_TH_N-X-T15"/>
      <sheetName val="Tong_hop_N-X-T15"/>
      <sheetName val="thue_TH15"/>
      <sheetName val="tong_hop_200115"/>
      <sheetName val="qUYET_TOAN_THUE15"/>
      <sheetName val="DS_them_luong_qui_4-200215"/>
      <sheetName val="Phuc_loi_2-9-0215"/>
      <sheetName val="Thuong_nhan_dip_21-12-0215"/>
      <sheetName val="Thuong_dip_nhan_danh_hieu_AHL15"/>
      <sheetName val="Thang_luong_thu_13_nam_200215"/>
      <sheetName val="Luong_SX#_dip_Tet_Qui_Mui(don15"/>
      <sheetName val="cap_cho_cac_DT15"/>
      <sheetName val="Ung_-_hoan15"/>
      <sheetName val="CP_may15"/>
      <sheetName val="Quang_Tri15"/>
      <sheetName val="Da_Nang15"/>
      <sheetName val="Quang_Nam15"/>
      <sheetName val="Quang_Ngai15"/>
      <sheetName val="TH_DH-QN15"/>
      <sheetName val="KP_HD15"/>
      <sheetName val="DB_HD15"/>
      <sheetName val="vat_tu15"/>
      <sheetName val="CDTHU_CHI_T115"/>
      <sheetName val="THUCHI_215"/>
      <sheetName val="THU_CHI315"/>
      <sheetName val="THU_CHI_415"/>
      <sheetName val="THU_CHI515"/>
      <sheetName val="THU_CHI_615"/>
      <sheetName val="TU_CHI_715"/>
      <sheetName val="THU_CHI915"/>
      <sheetName val="THU_CHI_815"/>
      <sheetName val="THU_CHI_1015"/>
      <sheetName val="THU_CHI_1115"/>
      <sheetName val="THU_CHI_1215"/>
      <sheetName val="CT_Duong15"/>
      <sheetName val="D_gia15"/>
      <sheetName val="T_hop15"/>
      <sheetName val="CtP_tro15"/>
      <sheetName val="Nha_moi15"/>
      <sheetName val="TT-T_Tron_So_215"/>
      <sheetName val="Ct_Dam_15"/>
      <sheetName val="Ct_Duoi15"/>
      <sheetName val="Ct_Tren15"/>
      <sheetName val="D_giaMay15"/>
      <sheetName val="C_TIEU15"/>
      <sheetName val="T_Luong15"/>
      <sheetName val="T_HAO15"/>
      <sheetName val="DT_TUYEN15"/>
      <sheetName val="DT_GIA15"/>
      <sheetName val="KHDT_(2)15"/>
      <sheetName val="CL_15"/>
      <sheetName val="KQ_(2)15"/>
      <sheetName val="phan_tich_DG15"/>
      <sheetName val="gia_vat_lieu15"/>
      <sheetName val="gia_xe_may15"/>
      <sheetName val="gia_nhan_cong15"/>
      <sheetName val="cd_viaK0-T615"/>
      <sheetName val="cdvia_T6-Tc2415"/>
      <sheetName val="cdvia_Tc24-T4615"/>
      <sheetName val="cd_btnL2k0+361-T1915"/>
      <sheetName val="cong_Q215"/>
      <sheetName val="T_U_luong_Q115"/>
      <sheetName val="T_U_luong_Q215"/>
      <sheetName val="T_U_luong_Q315"/>
      <sheetName val="Dc_Dau15"/>
      <sheetName val="_o_to_Hien_815"/>
      <sheetName val="_o_to_Hien915"/>
      <sheetName val="_o_to_Hien1015"/>
      <sheetName val="_o_to_Hien1115"/>
      <sheetName val="_o_to_Hien12)15"/>
      <sheetName val="_o_to_Hien125"/>
      <sheetName val="_o_to_Hien215"/>
      <sheetName val="_o_to_Hien315"/>
      <sheetName val="_o_to_Hien415"/>
      <sheetName val="_o_to_Hien515"/>
      <sheetName val="_o_to_Phong_815"/>
      <sheetName val="_o_to_Phong915"/>
      <sheetName val="_o_to_Phong1015"/>
      <sheetName val="_o_to_Phong1115"/>
      <sheetName val="_o_to_Phong12)15"/>
      <sheetName val="_o_to_Phong125"/>
      <sheetName val="_o_to_Phong215"/>
      <sheetName val="_o_to_Phong315"/>
      <sheetName val="_o_to_Phong415"/>
      <sheetName val="_o_to_Phong515"/>
      <sheetName val="_o_to_Dung_8_15"/>
      <sheetName val="_D_tt_dau815"/>
      <sheetName val="_o_to_Dung_915"/>
      <sheetName val="_D9_tt_dau15"/>
      <sheetName val="_D10_tt_dau15"/>
      <sheetName val="_o_to_Dung_1015"/>
      <sheetName val="_o_to_Dung_1115"/>
      <sheetName val="_o_to_Dung_12)15"/>
      <sheetName val="_o_to_Dung_125"/>
      <sheetName val="_o_to_Dung215"/>
      <sheetName val="_o_to_Dung315"/>
      <sheetName val="_o_to_Dung415"/>
      <sheetName val="_o_totrongT10-1215"/>
      <sheetName val="_o_totrongT215"/>
      <sheetName val="_o_totrungT10-1215"/>
      <sheetName val="_o_toMinhT10-12_15"/>
      <sheetName val="_o_toMinhT215"/>
      <sheetName val="_o_toTrieuT10-12__15"/>
      <sheetName val="Luong_8_SP15"/>
      <sheetName val="Luong_9_SP_15"/>
      <sheetName val="Luong_10_SP_15"/>
      <sheetName val="Luong_11_SP_15"/>
      <sheetName val="Luong_12_SP15"/>
      <sheetName val="Luong_1_SP115"/>
      <sheetName val="Luong_2_SP215"/>
      <sheetName val="Luong_3_SP315"/>
      <sheetName val="Luong_4_SP415"/>
      <sheetName val="Luong_4_SP515"/>
      <sheetName val="KL_VL15"/>
      <sheetName val="QT_9-615"/>
      <sheetName val="Thuong_luu_HB15"/>
      <sheetName val="QT_Ky_T15"/>
      <sheetName val="bc_vt_TON_BAI15"/>
      <sheetName val="KLTong_hop15"/>
      <sheetName val="Lan_can15"/>
      <sheetName val="Ranh_doc_(2)15"/>
      <sheetName val="Ranh_doc15"/>
      <sheetName val="Coc_tieu15"/>
      <sheetName val="Bien_bao15"/>
      <sheetName val="Nan_tuyen15"/>
      <sheetName val="Lan_115"/>
      <sheetName val="Lan__215"/>
      <sheetName val="Lan_315"/>
      <sheetName val="Gia_tri15"/>
      <sheetName val="Lan_515"/>
      <sheetName val="K249_K9815"/>
      <sheetName val="K249_K98_(2)15"/>
      <sheetName val="K251_K9815"/>
      <sheetName val="K251_SBase15"/>
      <sheetName val="K251_AC15"/>
      <sheetName val="K252_K9815"/>
      <sheetName val="K252_SBase15"/>
      <sheetName val="K252_AC15"/>
      <sheetName val="K253_K9815"/>
      <sheetName val="K253_Subbase15"/>
      <sheetName val="K253_Base_15"/>
      <sheetName val="K253_SBase15"/>
      <sheetName val="K253_AC15"/>
      <sheetName val="K255_SBase15"/>
      <sheetName val="K259_K9815"/>
      <sheetName val="K259_Subbase15"/>
      <sheetName val="K259_Base_15"/>
      <sheetName val="K259_AC15"/>
      <sheetName val="K260_K9815"/>
      <sheetName val="K260_Subbase15"/>
      <sheetName val="K260_Base15"/>
      <sheetName val="K260_AC15"/>
      <sheetName val="K261_K9815"/>
      <sheetName val="K261_Base15"/>
      <sheetName val="K261_AC15"/>
      <sheetName val="Tong_Thu15"/>
      <sheetName val="Tong_Chi15"/>
      <sheetName val="Truong_hoc15"/>
      <sheetName val="Cty_CP15"/>
      <sheetName val="G_thau_3B15"/>
      <sheetName val="T_Hop_Thu-chi15"/>
      <sheetName val="Quyet_toan15"/>
      <sheetName val="Thu_hoi15"/>
      <sheetName val="Lai_vay15"/>
      <sheetName val="Tien_vay15"/>
      <sheetName val="Cong_no15"/>
      <sheetName val="Cop_pha15"/>
      <sheetName val="KL_Tram_Cty15"/>
      <sheetName val="Gam_may_Cty15"/>
      <sheetName val="KL_tram_KH15"/>
      <sheetName val="Gam_may_KH15"/>
      <sheetName val="Cach_dien15"/>
      <sheetName val="Mang_tai15"/>
      <sheetName val="KL_DDK15"/>
      <sheetName val="Mang_tai_DDK15"/>
      <sheetName val="KL_DDK0,415"/>
      <sheetName val="TT_Ky_thuat15"/>
      <sheetName val="CT_moi15"/>
      <sheetName val="Tu_dien15"/>
      <sheetName val="May_cat15"/>
      <sheetName val="Dao_Cly15"/>
      <sheetName val="Dao_Ptai13"/>
      <sheetName val="cap_so_lan_213"/>
      <sheetName val="cap_so_BHXH13"/>
      <sheetName val="tru_tien13"/>
      <sheetName val="yt_q213"/>
      <sheetName val="c45_t313"/>
      <sheetName val="c45_t613"/>
      <sheetName val="BHYT_Q3_200313"/>
      <sheetName val="C45_t713"/>
      <sheetName val="C47-t07_200313"/>
      <sheetName val="C45_t813"/>
      <sheetName val="C47-t08_200313"/>
      <sheetName val="C45_t0913"/>
      <sheetName val="C47-t09_200313"/>
      <sheetName val="C47_T1213"/>
      <sheetName val="BHYT_Q4-200313"/>
      <sheetName val="C45_T1013"/>
      <sheetName val="Xep_hang_20113"/>
      <sheetName val="toan_Cty13"/>
      <sheetName val="Cong_ty13"/>
      <sheetName val="XN_213"/>
      <sheetName val="XN_ong_CHi13"/>
      <sheetName val="N_XDCT&amp;_XKLD13"/>
      <sheetName val="CN_HCM13"/>
      <sheetName val="TT_XKLD(Nhan)13"/>
      <sheetName val="Ong_Hong13"/>
      <sheetName val="CN_hung_yen13"/>
      <sheetName val="Dong_nai13"/>
      <sheetName val="Tu_RMU13"/>
      <sheetName val="C_set13"/>
      <sheetName val="Sco_Cap13"/>
      <sheetName val="Sco_TB13"/>
      <sheetName val="TN_tram13"/>
      <sheetName val="TN_C_set13"/>
      <sheetName val="TN_TD_DDay13"/>
      <sheetName val="Phan_chung13"/>
      <sheetName val="CT_xa13"/>
      <sheetName val="Tien_ung13"/>
      <sheetName val="phi_luong313"/>
      <sheetName val="THVT_T513"/>
      <sheetName val="XL1_t513"/>
      <sheetName val="XL2_T513"/>
      <sheetName val="XL3_T513"/>
      <sheetName val="XL5_T513"/>
      <sheetName val="CC_XL113"/>
      <sheetName val="KKTS_0413"/>
      <sheetName val="nha_kct13"/>
      <sheetName val="Gia_DAN13"/>
      <sheetName val="binh_do13"/>
      <sheetName val="cot_lieu13"/>
      <sheetName val="van_khuon13"/>
      <sheetName val="CT_BT13"/>
      <sheetName val="lay_mau13"/>
      <sheetName val="mat_ngoai_goi13"/>
      <sheetName val="coc_tram-bt13"/>
      <sheetName val="Cong_hop13"/>
      <sheetName val="kldukien_(107)13"/>
      <sheetName val="qui1_(2)13"/>
      <sheetName val="TH_du_toan_13"/>
      <sheetName val="Du_toan_13"/>
      <sheetName val="C_Tinh13"/>
      <sheetName val="Phu_luc_HD13"/>
      <sheetName val="Gia_du_thau13"/>
      <sheetName val="Ca_xe13"/>
      <sheetName val="congtac_vien-uy13"/>
      <sheetName val="Nhan_luc200113"/>
      <sheetName val="huy_dong_von13"/>
      <sheetName val="Lai_vayxd13"/>
      <sheetName val="Lai_vayphaitra13"/>
      <sheetName val="Lai_vay_13"/>
      <sheetName val="tra_von13"/>
      <sheetName val="KH_chi_tiet13"/>
      <sheetName val="XE_DAU13"/>
      <sheetName val="XE_XANG13"/>
      <sheetName val="Hat_113"/>
      <sheetName val="_H8_duong13"/>
      <sheetName val="Hat_7dg13"/>
      <sheetName val="TH_duong_1B13"/>
      <sheetName val="TH_cau_1B13"/>
      <sheetName val="cau_H113"/>
      <sheetName val="Son_dg13"/>
      <sheetName val="THKL_H913"/>
      <sheetName val="VAT_TU_NHAN_TXQN13"/>
      <sheetName val="bang_tong_ke_khoi_luong_vat_t13"/>
      <sheetName val="hcong_tkhe13"/>
      <sheetName val="VAT_TU_NHAN_TKHE13"/>
      <sheetName val="hcong_qn13"/>
      <sheetName val="VAT_TU_NHAN_(2)13"/>
      <sheetName val="CO_SO_DU_LIEU_PTVL13"/>
      <sheetName val="Thang_1213"/>
      <sheetName val="Thang_114"/>
      <sheetName val="Thang_12_(2)13"/>
      <sheetName val="Thang_0113"/>
      <sheetName val="TH_mau_moi_tu_T1013"/>
      <sheetName val="Tong_hop_Quy_IV13"/>
      <sheetName val="KH_200³_(moi_max)13"/>
      <sheetName val="KL_XL200016"/>
      <sheetName val="Chiet_tinh16"/>
      <sheetName val="Van_chuyen16"/>
      <sheetName val="THKP_(2)16"/>
      <sheetName val="T_Bi16"/>
      <sheetName val="Thiet_ke16"/>
      <sheetName val="K_luong16"/>
      <sheetName val="TT_L216"/>
      <sheetName val="TT_L116"/>
      <sheetName val="Thue_Ngoai16"/>
      <sheetName val="Sheet2_(2)16"/>
      <sheetName val="Chi_tiet_-_Dv_lap16"/>
      <sheetName val="TH_KHTC16"/>
      <sheetName val="sent_to16"/>
      <sheetName val="LUAN_CHUYEN16"/>
      <sheetName val="KE_QUY16"/>
      <sheetName val="LUONGGIAN_TIEP16"/>
      <sheetName val="VAY_VON16"/>
      <sheetName val="O_THAO16"/>
      <sheetName val="Q_TRUNG16"/>
      <sheetName val="Y_THANH16"/>
      <sheetName val="Interim_payment16"/>
      <sheetName val="Bid_Sum16"/>
      <sheetName val="Item_B16"/>
      <sheetName val="Dg_A16"/>
      <sheetName val="Dg_B&amp;C16"/>
      <sheetName val="Material_at_site16"/>
      <sheetName val="Gia_VL16"/>
      <sheetName val="Bang_gia_ca_may16"/>
      <sheetName val="Bang_luong_CB16"/>
      <sheetName val="Bang_P_tich_CT16"/>
      <sheetName val="D_toan_chi_tiet16"/>
      <sheetName val="Bang_TH_Dtoan16"/>
      <sheetName val="KH_2003_(moi_max)16"/>
      <sheetName val="BCC_(2)16"/>
      <sheetName val="Bao_cao16"/>
      <sheetName val="Bao_cao_216"/>
      <sheetName val="Khoi_luong16"/>
      <sheetName val="Khoi_luong_mat16"/>
      <sheetName val="Bang_ke16"/>
      <sheetName val="T_HopKL16"/>
      <sheetName val="S_Luong16"/>
      <sheetName val="D_Dap16"/>
      <sheetName val="Q_Toan16"/>
      <sheetName val="Phan_tich_chi_phi16"/>
      <sheetName val="Chi_phi_nen_theo_BVTC16"/>
      <sheetName val="nhan_cong_phu16"/>
      <sheetName val="nhan_cong_Hung16"/>
      <sheetName val="Nhan_cong16"/>
      <sheetName val="Khoi_luong_nen_theo_BVTC16"/>
      <sheetName val="BU_CTPH16"/>
      <sheetName val="BU_tran3+360_2216"/>
      <sheetName val="Tran3+360_2216"/>
      <sheetName val="BU_tran2+386_416"/>
      <sheetName val="Tran2+386_416"/>
      <sheetName val="DTcong_4-516"/>
      <sheetName val="Bu_1-216"/>
      <sheetName val="Bu_12-1316"/>
      <sheetName val="DTcong_12-1316"/>
      <sheetName val="DT_cong13-13+16"/>
      <sheetName val="BU-_nhanh16"/>
      <sheetName val="dtcong_nh1-216"/>
      <sheetName val="dtcong_nh0-116"/>
      <sheetName val="BU_11-1216"/>
      <sheetName val="DTcong_11-1216"/>
      <sheetName val="Pr-_CC16"/>
      <sheetName val="MD_3-416"/>
      <sheetName val="ND_3-416"/>
      <sheetName val="MD_1-216"/>
      <sheetName val="ND_1-216"/>
      <sheetName val="MD_0-116"/>
      <sheetName val="ND_0-116"/>
      <sheetName val="Tong_hop16"/>
      <sheetName val="KL_tong16"/>
      <sheetName val="AC_PC16"/>
      <sheetName val="Bang_VL16"/>
      <sheetName val="VL(No_V-c)16"/>
      <sheetName val="He_so16"/>
      <sheetName val="PL_Vua16"/>
      <sheetName val="Chitieu-dam_cac_loai16"/>
      <sheetName val="DG_Dam16"/>
      <sheetName val="DG_chung16"/>
      <sheetName val="VL-dac_chung16"/>
      <sheetName val="CT_1md_&amp;_dau_cong16"/>
      <sheetName val="CT_cong16"/>
      <sheetName val="dg_cong16"/>
      <sheetName val="Dong_Dau16"/>
      <sheetName val="Dong_Dau_(2)16"/>
      <sheetName val="Sau_dong16"/>
      <sheetName val="Ma_xa16"/>
      <sheetName val="My_dinh16"/>
      <sheetName val="Tong_cong16"/>
      <sheetName val="__16"/>
      <sheetName val="san_vuon16"/>
      <sheetName val="khu_phu_tro16"/>
      <sheetName val="26+180-400_216"/>
      <sheetName val="26+180_Sub116"/>
      <sheetName val="26+180_Sub416"/>
      <sheetName val="26+180-400_5(k95)16"/>
      <sheetName val="26+400-620_3(k95)16"/>
      <sheetName val="26+400-640_1(k95)16"/>
      <sheetName val="26+960-27+150_916"/>
      <sheetName val="26+960-27+150_1016"/>
      <sheetName val="26+960-27+150_1116"/>
      <sheetName val="26+960-27+150_1216"/>
      <sheetName val="26+960-27+150_5(k95)16"/>
      <sheetName val="26+960-27+150_4(k95)16"/>
      <sheetName val="26+960-27+150_1(k95)16"/>
      <sheetName val="27+500-700_5(k95)16"/>
      <sheetName val="27+500-700_4(k95)16"/>
      <sheetName val="27+500-700_3(k95)16"/>
      <sheetName val="27+500-700_1(k95)16"/>
      <sheetName val="27+740-920_3(k95)16"/>
      <sheetName val="27+740-920_2116"/>
      <sheetName val="27+920-28+040_6,716"/>
      <sheetName val="27+920-28+040_1016"/>
      <sheetName val="27+920-28+160_Su316"/>
      <sheetName val="28+160-28+420_5K9516"/>
      <sheetName val="28+430-657_716"/>
      <sheetName val="Km28+430-657_816"/>
      <sheetName val="28+430-657_916"/>
      <sheetName val="28+430-667_1016"/>
      <sheetName val="28+430-657_1116"/>
      <sheetName val="28+430-657_4k9516"/>
      <sheetName val="28+500-657_1816"/>
      <sheetName val="28+520-657_1916"/>
      <sheetName val="be_tong16"/>
      <sheetName val="Tong_hop_thep16"/>
      <sheetName val="Thuyet_minh16"/>
      <sheetName val="DG_SOC16"/>
      <sheetName val="DG_HQ16"/>
      <sheetName val="Bot_Giat_C16"/>
      <sheetName val="Bot_Giat_P_16"/>
      <sheetName val="THAY_THUNG_H16"/>
      <sheetName val="thi_nghiem16"/>
      <sheetName val="TAI_TRONG16"/>
      <sheetName val="NOI_LUC16"/>
      <sheetName val="TINH_DUYET_THTT_CHINH16"/>
      <sheetName val="TDUYET_THTT_PHU16"/>
      <sheetName val="TINH_DAO_DONG_VA_DO_VONG16"/>
      <sheetName val="TINH_NEO16"/>
      <sheetName val="Phu_luc16"/>
      <sheetName val="Gia_trÞ16"/>
      <sheetName val="TH_(T1-6)16"/>
      <sheetName val="_NL16"/>
      <sheetName val="_NL_(2)16"/>
      <sheetName val="CDTHCT_(3)16"/>
      <sheetName val="thkl_(2)16"/>
      <sheetName val="long_tec16"/>
      <sheetName val="CDSL_(2)16"/>
      <sheetName val="Thep_16"/>
      <sheetName val="Chi_tiet_Khoi_luong16"/>
      <sheetName val="TH_khoi_luong16"/>
      <sheetName val="Chiet_tinh_vat_lieu_16"/>
      <sheetName val="TH_KL_VL16"/>
      <sheetName val="tong_hop_thanh_toan_thue16"/>
      <sheetName val="bang_ke_nop_thue16"/>
      <sheetName val="Tonh_hop_chi_phi16"/>
      <sheetName val="BK_chi_phi16"/>
      <sheetName val="KTra_DS_va_thue_GTGT16"/>
      <sheetName val="Kiãøm_tra_DS_thue_GTGT16"/>
      <sheetName val="XUAT(gia_von)16"/>
      <sheetName val="Xuat_(gia_ban)16"/>
      <sheetName val="Dchinh_TH_N-X-T16"/>
      <sheetName val="Tong_hop_N-X-T16"/>
      <sheetName val="thue_TH16"/>
      <sheetName val="tong_hop_200116"/>
      <sheetName val="qUYET_TOAN_THUE16"/>
      <sheetName val="DS_them_luong_qui_4-200216"/>
      <sheetName val="Phuc_loi_2-9-0216"/>
      <sheetName val="Thuong_nhan_dip_21-12-0216"/>
      <sheetName val="Thuong_dip_nhan_danh_hieu_AHL16"/>
      <sheetName val="Thang_luong_thu_13_nam_200216"/>
      <sheetName val="Luong_SX#_dip_Tet_Qui_Mui(don16"/>
      <sheetName val="cap_cho_cac_DT16"/>
      <sheetName val="Ung_-_hoan16"/>
      <sheetName val="CP_may16"/>
      <sheetName val="Quang_Tri16"/>
      <sheetName val="Da_Nang16"/>
      <sheetName val="Quang_Nam16"/>
      <sheetName val="Quang_Ngai16"/>
      <sheetName val="TH_DH-QN16"/>
      <sheetName val="KP_HD16"/>
      <sheetName val="DB_HD16"/>
      <sheetName val="vat_tu16"/>
      <sheetName val="CDTHU_CHI_T116"/>
      <sheetName val="THUCHI_216"/>
      <sheetName val="THU_CHI316"/>
      <sheetName val="THU_CHI_416"/>
      <sheetName val="THU_CHI516"/>
      <sheetName val="THU_CHI_616"/>
      <sheetName val="TU_CHI_716"/>
      <sheetName val="THU_CHI916"/>
      <sheetName val="THU_CHI_816"/>
      <sheetName val="THU_CHI_1016"/>
      <sheetName val="THU_CHI_1116"/>
      <sheetName val="THU_CHI_1216"/>
      <sheetName val="CT_Duong16"/>
      <sheetName val="D_gia16"/>
      <sheetName val="T_hop16"/>
      <sheetName val="CtP_tro16"/>
      <sheetName val="Nha_moi16"/>
      <sheetName val="TT-T_Tron_So_216"/>
      <sheetName val="Ct_Dam_16"/>
      <sheetName val="Ct_Duoi16"/>
      <sheetName val="Ct_Tren16"/>
      <sheetName val="D_giaMay16"/>
      <sheetName val="C_TIEU16"/>
      <sheetName val="T_Luong16"/>
      <sheetName val="T_HAO16"/>
      <sheetName val="DT_TUYEN16"/>
      <sheetName val="DT_GIA16"/>
      <sheetName val="KHDT_(2)16"/>
      <sheetName val="CL_16"/>
      <sheetName val="KQ_(2)16"/>
      <sheetName val="phan_tich_DG16"/>
      <sheetName val="gia_vat_lieu16"/>
      <sheetName val="gia_xe_may16"/>
      <sheetName val="gia_nhan_cong16"/>
      <sheetName val="cd_viaK0-T616"/>
      <sheetName val="cdvia_T6-Tc2416"/>
      <sheetName val="cdvia_Tc24-T4616"/>
      <sheetName val="cd_btnL2k0+361-T1916"/>
      <sheetName val="cong_Q216"/>
      <sheetName val="T_U_luong_Q116"/>
      <sheetName val="T_U_luong_Q216"/>
      <sheetName val="T_U_luong_Q316"/>
      <sheetName val="Dc_Dau16"/>
      <sheetName val="_o_to_Hien_816"/>
      <sheetName val="_o_to_Hien916"/>
      <sheetName val="_o_to_Hien1016"/>
      <sheetName val="_o_to_Hien1116"/>
      <sheetName val="_o_to_Hien12)16"/>
      <sheetName val="_o_to_Hien126"/>
      <sheetName val="_o_to_Hien216"/>
      <sheetName val="_o_to_Hien316"/>
      <sheetName val="_o_to_Hien416"/>
      <sheetName val="_o_to_Hien516"/>
      <sheetName val="_o_to_Phong_816"/>
      <sheetName val="_o_to_Phong916"/>
      <sheetName val="_o_to_Phong1016"/>
      <sheetName val="_o_to_Phong1116"/>
      <sheetName val="_o_to_Phong12)16"/>
      <sheetName val="_o_to_Phong126"/>
      <sheetName val="_o_to_Phong216"/>
      <sheetName val="_o_to_Phong316"/>
      <sheetName val="_o_to_Phong416"/>
      <sheetName val="_o_to_Phong516"/>
      <sheetName val="_o_to_Dung_8_16"/>
      <sheetName val="_D_tt_dau816"/>
      <sheetName val="_o_to_Dung_916"/>
      <sheetName val="_D9_tt_dau16"/>
      <sheetName val="_D10_tt_dau16"/>
      <sheetName val="_o_to_Dung_1016"/>
      <sheetName val="_o_to_Dung_1116"/>
      <sheetName val="_o_to_Dung_12)16"/>
      <sheetName val="_o_to_Dung_126"/>
      <sheetName val="_o_to_Dung216"/>
      <sheetName val="_o_to_Dung316"/>
      <sheetName val="_o_to_Dung416"/>
      <sheetName val="_o_totrongT10-1216"/>
      <sheetName val="_o_totrongT216"/>
      <sheetName val="_o_totrungT10-1216"/>
      <sheetName val="_o_toMinhT10-12_16"/>
      <sheetName val="_o_toMinhT216"/>
      <sheetName val="_o_toTrieuT10-12__16"/>
      <sheetName val="Luong_8_SP16"/>
      <sheetName val="Luong_9_SP_16"/>
      <sheetName val="Luong_10_SP_16"/>
      <sheetName val="Luong_11_SP_16"/>
      <sheetName val="Luong_12_SP16"/>
      <sheetName val="Luong_1_SP116"/>
      <sheetName val="Luong_2_SP216"/>
      <sheetName val="Luong_3_SP316"/>
      <sheetName val="Luong_4_SP416"/>
      <sheetName val="Luong_4_SP516"/>
      <sheetName val="KL_VL16"/>
      <sheetName val="QT_9-616"/>
      <sheetName val="Thuong_luu_HB16"/>
      <sheetName val="QT_Ky_T16"/>
      <sheetName val="bc_vt_TON_BAI16"/>
      <sheetName val="KLTong_hop16"/>
      <sheetName val="Lan_can16"/>
      <sheetName val="Ranh_doc_(2)16"/>
      <sheetName val="Ranh_doc16"/>
      <sheetName val="Coc_tieu16"/>
      <sheetName val="Bien_bao16"/>
      <sheetName val="Nan_tuyen16"/>
      <sheetName val="Lan_116"/>
      <sheetName val="Lan__216"/>
      <sheetName val="Lan_316"/>
      <sheetName val="Gia_tri16"/>
      <sheetName val="Lan_516"/>
      <sheetName val="K249_K9816"/>
      <sheetName val="K249_K98_(2)16"/>
      <sheetName val="K251_K9816"/>
      <sheetName val="K251_SBase16"/>
      <sheetName val="K251_AC16"/>
      <sheetName val="K252_K9816"/>
      <sheetName val="K252_SBase16"/>
      <sheetName val="K252_AC16"/>
      <sheetName val="K253_K9816"/>
      <sheetName val="K253_Subbase16"/>
      <sheetName val="K253_Base_16"/>
      <sheetName val="K253_SBase16"/>
      <sheetName val="K253_AC16"/>
      <sheetName val="K255_SBase16"/>
      <sheetName val="K259_K9816"/>
      <sheetName val="K259_Subbase16"/>
      <sheetName val="K259_Base_16"/>
      <sheetName val="K259_AC16"/>
      <sheetName val="K260_K9816"/>
      <sheetName val="K260_Subbase16"/>
      <sheetName val="K260_Base16"/>
      <sheetName val="K260_AC16"/>
      <sheetName val="K261_K9816"/>
      <sheetName val="K261_Base16"/>
      <sheetName val="K261_AC16"/>
      <sheetName val="Tong_Thu16"/>
      <sheetName val="Tong_Chi16"/>
      <sheetName val="Truong_hoc16"/>
      <sheetName val="Cty_CP16"/>
      <sheetName val="G_thau_3B16"/>
      <sheetName val="T_Hop_Thu-chi16"/>
      <sheetName val="Quyet_toan16"/>
      <sheetName val="Thu_hoi16"/>
      <sheetName val="Lai_vay16"/>
      <sheetName val="Tien_vay16"/>
      <sheetName val="Cong_no16"/>
      <sheetName val="Cop_pha16"/>
      <sheetName val="KL_Tram_Cty16"/>
      <sheetName val="Gam_may_Cty16"/>
      <sheetName val="KL_tram_KH16"/>
      <sheetName val="Gam_may_KH16"/>
      <sheetName val="Cach_dien16"/>
      <sheetName val="Mang_tai16"/>
      <sheetName val="KL_DDK16"/>
      <sheetName val="Mang_tai_DDK16"/>
      <sheetName val="KL_DDK0,416"/>
      <sheetName val="TT_Ky_thuat16"/>
      <sheetName val="CT_moi16"/>
      <sheetName val="Tu_dien16"/>
      <sheetName val="May_cat16"/>
      <sheetName val="Dao_Cly16"/>
      <sheetName val="Dao_Ptai14"/>
      <sheetName val="cap_so_lan_214"/>
      <sheetName val="cap_so_BHXH14"/>
      <sheetName val="tru_tien14"/>
      <sheetName val="yt_q214"/>
      <sheetName val="c45_t314"/>
      <sheetName val="c45_t614"/>
      <sheetName val="BHYT_Q3_200314"/>
      <sheetName val="C45_t714"/>
      <sheetName val="C47-t07_200314"/>
      <sheetName val="C45_t814"/>
      <sheetName val="C47-t08_200314"/>
      <sheetName val="C45_t0914"/>
      <sheetName val="C47-t09_200314"/>
      <sheetName val="C47_T1214"/>
      <sheetName val="BHYT_Q4-200314"/>
      <sheetName val="C45_T1014"/>
      <sheetName val="Xep_hang_20114"/>
      <sheetName val="toan_Cty14"/>
      <sheetName val="Cong_ty14"/>
      <sheetName val="XN_214"/>
      <sheetName val="XN_ong_CHi14"/>
      <sheetName val="N_XDCT&amp;_XKLD14"/>
      <sheetName val="CN_HCM14"/>
      <sheetName val="TT_XKLD(Nhan)14"/>
      <sheetName val="Ong_Hong14"/>
      <sheetName val="CN_hung_yen14"/>
      <sheetName val="Dong_nai14"/>
      <sheetName val="Tu_RMU14"/>
      <sheetName val="C_set14"/>
      <sheetName val="Sco_Cap14"/>
      <sheetName val="Sco_TB14"/>
      <sheetName val="TN_tram14"/>
      <sheetName val="TN_C_set14"/>
      <sheetName val="TN_TD_DDay14"/>
      <sheetName val="Phan_chung14"/>
      <sheetName val="CT_xa14"/>
      <sheetName val="Tien_ung14"/>
      <sheetName val="phi_luong314"/>
      <sheetName val="THVT_T514"/>
      <sheetName val="XL1_t514"/>
      <sheetName val="XL2_T514"/>
      <sheetName val="XL3_T514"/>
      <sheetName val="XL5_T514"/>
      <sheetName val="CC_XL114"/>
      <sheetName val="KKTS_0414"/>
      <sheetName val="nha_kct14"/>
      <sheetName val="Gia_DAN14"/>
      <sheetName val="binh_do14"/>
      <sheetName val="cot_lieu14"/>
      <sheetName val="van_khuon14"/>
      <sheetName val="CT_BT14"/>
      <sheetName val="lay_mau14"/>
      <sheetName val="mat_ngoai_goi14"/>
      <sheetName val="coc_tram-bt14"/>
      <sheetName val="Cong_hop14"/>
      <sheetName val="kldukien_(107)14"/>
      <sheetName val="qui1_(2)14"/>
      <sheetName val="TH_du_toan_14"/>
      <sheetName val="Du_toan_14"/>
      <sheetName val="C_Tinh14"/>
      <sheetName val="Phu_luc_HD14"/>
      <sheetName val="Gia_du_thau14"/>
      <sheetName val="Ca_xe14"/>
      <sheetName val="congtac_vien-uy14"/>
      <sheetName val="Nhan_luc200114"/>
      <sheetName val="huy_dong_von14"/>
      <sheetName val="Lai_vayxd14"/>
      <sheetName val="Lai_vayphaitra14"/>
      <sheetName val="Lai_vay_14"/>
      <sheetName val="tra_von14"/>
      <sheetName val="KH_chi_tiet14"/>
      <sheetName val="XE_DAU14"/>
      <sheetName val="XE_XANG14"/>
      <sheetName val="Hat_114"/>
      <sheetName val="_H8_duong14"/>
      <sheetName val="Hat_7dg14"/>
      <sheetName val="TH_duong_1B14"/>
      <sheetName val="TH_cau_1B14"/>
      <sheetName val="cau_H114"/>
      <sheetName val="Son_dg14"/>
      <sheetName val="THKL_H914"/>
      <sheetName val="VAT_TU_NHAN_TXQN14"/>
      <sheetName val="bang_tong_ke_khoi_luong_vat_t14"/>
      <sheetName val="hcong_tkhe14"/>
      <sheetName val="VAT_TU_NHAN_TKHE14"/>
      <sheetName val="hcong_qn14"/>
      <sheetName val="VAT_TU_NHAN_(2)14"/>
      <sheetName val="CO_SO_DU_LIEU_PTVL14"/>
      <sheetName val="Thang_1214"/>
      <sheetName val="Thang_115"/>
      <sheetName val="Thang_12_(2)14"/>
      <sheetName val="Thang_0114"/>
      <sheetName val="TH_mau_moi_tu_T1014"/>
      <sheetName val="Tong_hop_Quy_IV14"/>
      <sheetName val="KH_200³_(moi_max)14"/>
      <sheetName val="theo doi sach T11"/>
      <sheetName val="U102-U104 Detail"/>
      <sheetName val="CPLT"/>
      <sheetName val="gene0402AMT&gt;0"/>
      <sheetName val="Loading"/>
      <sheetName val="Check C"/>
      <sheetName val="Van chtyen"/>
      <sheetName val="DSHD DH"/>
      <sheetName val="D.HopKL"/>
      <sheetName val="Daodat"/>
      <sheetName val="VCTC"/>
      <sheetName val="gia vaԀ_x0000__x0000__x0000_Ȁ_x0000_"/>
      <sheetName val="gia vaԀ_x0000__x0000__x0000__x0000__x0000_"/>
      <sheetName val="07.THDZ"/>
      <sheetName val="BANRA"/>
      <sheetName val="PH 5"/>
      <sheetName val="Purchased Goods Detail"/>
      <sheetName val="T.KE CP1"/>
      <sheetName val="GDTL cong D40"/>
      <sheetName val="THKPcong D40"/>
      <sheetName val="GDTran gieng"/>
      <sheetName val="THKPtran gieng"/>
      <sheetName val="XD"/>
      <sheetName val="THDT (2)"/>
      <sheetName val="DB (2)"/>
      <sheetName val="THTke"/>
      <sheetName val="DGTLdap dat (3)"/>
      <sheetName val="TM Du toan"/>
      <sheetName val="THKP dap chinh (3)"/>
      <sheetName val="Dec3þ"/>
      <sheetName val="Tien Vay 311"/>
      <sheetName val="DTCTiet"/>
      <sheetName val="DT BH"/>
      <sheetName val="So QTM 2005"/>
      <sheetName val="QUY TM 2004"/>
      <sheetName val="TB_220"/>
      <sheetName val="ctdz10"/>
      <sheetName val="5%"/>
      <sheetName val="THKP (2("/>
      <sheetName val="LUþ"/>
      <sheetName val="PGV-Th_(2)"/>
      <sheetName val="CAU_1"/>
      <sheetName val="CAU5_A_Thu"/>
      <sheetName val="yen_lenh"/>
      <sheetName val="CAU5_(1+2)"/>
      <sheetName val="CAU_7_(O_Hien)"/>
      <sheetName val="CAU_7"/>
      <sheetName val="TCCG_(_NH)"/>
      <sheetName val="Cau_9"/>
      <sheetName val="Cau_11"/>
      <sheetName val="khen_thuong_(2)"/>
      <sheetName val="khen_thuong"/>
      <sheetName val="San_luong"/>
      <sheetName val="Thu_nhap"/>
      <sheetName val="CT_Thang_Mo"/>
      <sheetName val="CT__PL"/>
      <sheetName val="Dept_code"/>
      <sheetName val="Line_code"/>
      <sheetName val="TK11"/>
      <sheetName val="GS"/>
      <sheetName val="Allocation-out"/>
      <sheetName val="Phuc loiע"/>
      <sheetName val="기계_x0005_"/>
      <sheetName val="C45A-B"/>
      <sheetName val="gia vaԀ"/>
      <sheetName val="대구"/>
      <sheetName val="Thang01"/>
      <sheetName val="Thang02"/>
      <sheetName val="Thang03"/>
      <sheetName val="Thang04"/>
      <sheetName val="Thang05"/>
      <sheetName val="Thang06"/>
      <sheetName val="Thang07"/>
      <sheetName val="Thang08"/>
      <sheetName val="Thang09"/>
      <sheetName val="Thang10"/>
      <sheetName val="Thang11"/>
      <sheetName val="Thang12"/>
      <sheetName val="Ketchuyen"/>
      <sheetName val="GTGT2004"/>
      <sheetName val="TNDN2004"/>
      <sheetName val="ChitietTNDN"/>
      <sheetName val="Dukien2005"/>
      <sheetName val="Dangkyluong05"/>
      <sheetName val="99원가원판"/>
      <sheetName val="chitimc"/>
      <sheetName val="Detail"/>
      <sheetName val="Справочник статей ОРЕХ"/>
      <sheetName val="Справочник МВЗ-ЦФО "/>
      <sheetName val="справочники разные"/>
      <sheetName val="справоч САРЕХ 2 уровень"/>
      <sheetName val="справочн САРЕХ 1 уровень"/>
      <sheetName val="Блоки"/>
      <sheetName val="Справочник ОРЕХ I и II уровни"/>
      <sheetName val="Справочник Блоки"/>
      <sheetName val="Справочник структ. предп.ЦФО"/>
      <sheetName val="vs"/>
      <sheetName val="HD"/>
      <sheetName val="TS"/>
      <sheetName val="VB"/>
      <sheetName val="DGTH_CT"/>
      <sheetName val="SADSAQ"/>
      <sheetName val="BC t×nh h×nh thùc hiÖn qu©n sè"/>
      <sheetName val="Chi tiet so du Tai khoan"/>
      <sheetName val="BC t×nh h×nh nhËn vµ quyÕt KP"/>
      <sheetName val="BC-QT nghiÖp vô +TXuyªn- 2002"/>
      <sheetName val="bao cao thuc hien NS bao dam "/>
      <sheetName val="Bc TQT chi BHXH - 2002"/>
      <sheetName val="BC QT gi¸ trÞ hiÖn vËt"/>
      <sheetName val="BCKP XD cong trinh PT"/>
      <sheetName val="bao cao thuc hien KH TMat"/>
      <sheetName val="B¶ng kiÓm kª quÜ tiÒn mÆt"/>
      <sheetName val="BC KQua HDong co thu"/>
      <sheetName val="THop chi phi  SXKD"/>
      <sheetName val="B¶ng tæng hîp KHMM TBÞ"/>
      <sheetName val="Qui cq -A4"/>
      <sheetName val="B¸o c¸o thu chi quÜ c¬ quan"/>
      <sheetName val="BC quyet to¸n KPXDCB"/>
      <sheetName val="QT KPhi - a4"/>
      <sheetName val="Phan tich hieu qua"/>
      <sheetName val="PLuc TH CPhi DAXN"/>
      <sheetName val="BCQT DAXNeo"/>
      <sheetName val="BC QT chi tro cap co cong CM"/>
      <sheetName val="1-TH"/>
      <sheetName val="KHAI THAC"/>
      <sheetName val="XN XAY LAP"/>
      <sheetName val="CO DIEN"/>
      <sheetName val="Y TE"/>
      <sheetName val="T.T"/>
      <sheetName val="XN KHOAN"/>
      <sheetName val="NI PI"/>
      <sheetName val="CONG TAC"/>
      <sheetName val="THBCOM 12-03"/>
      <sheetName val="BEST FOODS"/>
      <sheetName val="6.0 DGCT"/>
      <sheetName val="Parameters"/>
      <sheetName val="_x0005_"/>
      <sheetName val="DATA10"/>
      <sheetName val="DATA1"/>
      <sheetName val="t_x0005_"/>
      <sheetName val="t&lt;"/>
      <sheetName val="t_x0000_"/>
      <sheetName val="t_x001c_"/>
      <sheetName val="WS"/>
      <sheetName val="sort2"/>
      <sheetName val="計算条件"/>
      <sheetName val="Gia giao VL den HT"/>
      <sheetName val="Gia VL den HT"/>
      <sheetName val="DataSheet"/>
      <sheetName val="ten"/>
      <sheetName val="DMCP"/>
      <sheetName val="XE DA("/>
      <sheetName val="SCoTT"/>
      <sheetName val="SEX"/>
      <sheetName val="30개월기준대비표 아랍택)"/>
      <sheetName val="총괄표 (2)"/>
      <sheetName val="project management"/>
      <sheetName val="inter"/>
      <sheetName val="COST"/>
      <sheetName val="ctiet-KVThanhTri-YUR"/>
      <sheetName val="Phân tích hoàn thiện"/>
      <sheetName val="MAU Phân tích KC"/>
      <sheetName val="PL Vua (3)"/>
      <sheetName val="DATACOC"/>
      <sheetName val="DATA TV"/>
      <sheetName val="PN1"/>
      <sheetName val="PN1A"/>
      <sheetName val="PN2"/>
      <sheetName val="unitmass"/>
      <sheetName val="BDG"/>
      <sheetName val="DATA BASE"/>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3"/>
      <sheetName val="TK 341vay dai han "/>
      <sheetName val="TK 214"/>
      <sheetName val="TK 212"/>
      <sheetName val="Chi tiet TK 211"/>
      <sheetName val="TK 211"/>
      <sheetName val="TK 154"/>
      <sheetName val="Chi tiet TK 152"/>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CFA Sumary"/>
      <sheetName val="BIDDING-SUM"/>
      <sheetName val="NOTE"/>
      <sheetName val="VT,NC,M"/>
      <sheetName val="cot_xa"/>
      <sheetName val="Metode"/>
      <sheetName val="Project Brief"/>
      <sheetName val="CDԀ_x0000__x0000__x0000_"/>
      <sheetName val="ctdg"/>
      <sheetName val="KT CUA "/>
      <sheetName val="125x125"/>
      <sheetName val="TOSHIBA-Structure"/>
      <sheetName val="VL-NC-M"/>
      <sheetName val="입찰안"/>
      <sheetName val="Hệ sô K"/>
      <sheetName val="UFA&amp;NRA"/>
      <sheetName val="GFA"/>
      <sheetName val="PXuaÀ"/>
      <sheetName val="PXua°"/>
      <sheetName val="DM.ChiPhi"/>
      <sheetName val="CD"/>
      <sheetName val="Summary ( No use) "/>
      <sheetName val="built-up rate"/>
      <sheetName val="List of works"/>
      <sheetName val="Bill 01 - CTN"/>
      <sheetName val="TinhGiaMTC"/>
      <sheetName val="TH N.Cong"/>
      <sheetName val="TinhGiaNC"/>
      <sheetName val="Executive Summary"/>
      <sheetName val="Don gia vung III"/>
      <sheetName val="CF -Update 31Jul06"/>
      <sheetName val="COAT&amp;WRAP-QIOT-#3"/>
      <sheetName val="PNT-QUOT-#3"/>
      <sheetName val="AC equipment"/>
      <sheetName val="TONG HOP "/>
      <sheetName val="THU TIEN QUI"/>
      <sheetName val="VBA code"/>
      <sheetName val="SUM-WS"/>
      <sheetName val="SUM-WW"/>
      <sheetName val="F1 WS "/>
      <sheetName val=" F1 WW"/>
      <sheetName val="GI pipe"/>
      <sheetName val="data charging GAS"/>
      <sheetName val="2F WS"/>
      <sheetName val=" F2 WW "/>
      <sheetName val="F3 WS"/>
      <sheetName val=" F3 WW"/>
      <sheetName val="F9 WS "/>
      <sheetName val=" F9 WW "/>
      <sheetName val="F10 WS"/>
      <sheetName val=" F10 WW"/>
      <sheetName val="Main GH WS "/>
      <sheetName val=" Main GH WW"/>
      <sheetName val="Sub GH WS"/>
      <sheetName val="Sub GH WW"/>
      <sheetName val="CTKL"/>
      <sheetName val="QMCT"/>
      <sheetName val="_MGT-DRT_MGT-IMPR_MGT-SC@_BA039"/>
      <sheetName val="_N_MGT-DRT_MGT-IMPR_MGT-SC@_BA0"/>
      <sheetName val="tank list"/>
      <sheetName val="SLGA"/>
      <sheetName val="Bgia"/>
      <sheetName val="設備分析"/>
      <sheetName val="DM_BBNT"/>
      <sheetName val="TCVN"/>
      <sheetName val="PACK"/>
      <sheetName val="INV"/>
      <sheetName val="DM LD"/>
      <sheetName val="CTDZTA(5)"/>
      <sheetName val="THONG SO"/>
      <sheetName val="Đơn giá chi tiết TN 39"/>
      <sheetName val="7.Khau tru "/>
      <sheetName val="ME BOQ"/>
      <sheetName val="PP BOQ"/>
      <sheetName val="Sum BoQ"/>
      <sheetName val="1&amp;2"/>
      <sheetName val="11&amp;12"/>
      <sheetName val="5&amp;17"/>
      <sheetName val="000R"/>
      <sheetName val="000D"/>
      <sheetName val="000F"/>
      <sheetName val="000S"/>
      <sheetName val="000E"/>
      <sheetName val="000T"/>
      <sheetName val="000K"/>
      <sheetName val="factors"/>
      <sheetName val="DGG"/>
      <sheetName val="Phan tho"/>
      <sheetName val="TN"/>
      <sheetName val="Cap DUL"/>
      <sheetName val="CSA-Rate Build Up"/>
      <sheetName val="Phương án 1"/>
      <sheetName val="Hạng mục chung (2)"/>
      <sheetName val="1F"/>
      <sheetName val="PT BEAM 3F"/>
      <sheetName val="PT BEAM 2F"/>
      <sheetName val="Rev domes 17"/>
      <sheetName val="Control"/>
      <sheetName val="jobhist"/>
      <sheetName val="REF.ONLY"/>
      <sheetName val="BQ List"/>
      <sheetName val="Block#1-DVU.CDU"/>
      <sheetName val="Append. 4.1. Cash Flow Input"/>
      <sheetName val="Append 5.1. Costing Sheet"/>
      <sheetName val="Lookup"/>
      <sheetName val="Append 5.5. Labour Cost "/>
      <sheetName val="Append 5.1. Unit Rates"/>
      <sheetName val="Append 5.4. Site Staff "/>
      <sheetName val="Append. 5.3. SiteEstablishment"/>
      <sheetName val="Append 3. Investments"/>
      <sheetName val="Append 5.2. Material Summary "/>
      <sheetName val="TIEN_GOI"/>
      <sheetName val="NHAT_KY_THU_TIEN_T_GOI"/>
      <sheetName val="LUONG_GIAN_TIEP"/>
      <sheetName val="NHAT_KY_THU_TIEN_TM"/>
      <sheetName val="UOC_THUC_HIEN_THUE_TNDN"/>
      <sheetName val="QUY_TM"/>
      <sheetName val="NKCT_-_01"/>
      <sheetName val="BU6-"/>
      <sheetName val="Form_A_1_III"/>
      <sheetName val="Form_A_1"/>
      <sheetName val="Form_A_1_1"/>
      <sheetName val="BOM_Indirect"/>
      <sheetName val="Form_A_1_II_1"/>
      <sheetName val="Form_A_1_II_2"/>
      <sheetName val="Rekap-Base_Price"/>
      <sheetName val="ITB_COST"/>
      <sheetName val="General_Data"/>
      <sheetName val="_ｹ-ﾌﾞﾙ"/>
      <sheetName val="기계"/>
      <sheetName val="내역서_"/>
      <sheetName val="KH-200"/>
      <sheetName val="LAI_-_LO"/>
      <sheetName val="TO_KHAI_CHI_TIET"/>
      <sheetName val="THUE_PII"/>
      <sheetName val="THUE_PIII"/>
      <sheetName val="Architecture_Work"/>
      <sheetName val="HRSG_PRINT"/>
      <sheetName val="PO_Contabilizado_31-12-04"/>
      <sheetName val="4_주별물량Table"/>
      <sheetName val="w't_table"/>
      <sheetName val="QUYET_TOAN_THUE_TNDN"/>
      <sheetName val="BANG_CAN_DOI_RUT_GON"/>
      <sheetName val="BANG_CAN_DOI"/>
      <sheetName val="NHAT_KY_CHI_TIEN"/>
      <sheetName val="LAI_LO"/>
      <sheetName val="TO_KHAI_THUE_DT_-TNDN-_CP"/>
      <sheetName val="QUYET_TOAN_THUE-_CAC_KHOAN"/>
      <sheetName val="GIA_THANH"/>
      <sheetName val="BAI_DUNG_"/>
      <sheetName val="BIA_NAM"/>
      <sheetName val="TM_BAO_CAO"/>
      <sheetName val="기계锼"/>
      <sheetName val="기계灼"/>
      <sheetName val="D_&amp;_B_Summary"/>
      <sheetName val="Summary_Sheets"/>
      <sheetName val="Data_-_Codes"/>
      <sheetName val="CAL_"/>
      <sheetName val="Resumen_Prestamos"/>
      <sheetName val="Cable_Data_CP51"/>
      <sheetName val="공사비_내역_(가)"/>
      <sheetName val="_Est_"/>
      <sheetName val="&lt;&lt;380V&gt;&gt;_"/>
      <sheetName val="2_2_띠장의_설계"/>
      <sheetName val="Price_Sheet"/>
      <sheetName val="ACTDATA"/>
      <sheetName val="Macro"/>
      <sheetName val="Taux"/>
      <sheetName val="BAL42"/>
      <sheetName val="Breakeven Analysis"/>
      <sheetName val="CST1198"/>
      <sheetName val="Daily Record"/>
      <sheetName val="Aging"/>
      <sheetName val="Credit"/>
      <sheetName val="CustList"/>
      <sheetName val="Info"/>
      <sheetName val="Tool"/>
      <sheetName val="ton"/>
      <sheetName val="Thông tin"/>
      <sheetName val="IBs"/>
      <sheetName val="BJ1"/>
      <sheetName val="BJ0"/>
      <sheetName val="BJc"/>
      <sheetName val="Bang CDTK"/>
      <sheetName val="FF-2"/>
      <sheetName val="NKY"/>
      <sheetName val="dongiaTH "/>
      <sheetName val="dongiaTH_"/>
      <sheetName val="CompanyValTable"/>
      <sheetName val="CTNX"/>
      <sheetName val="Data2013"/>
      <sheetName val="Project Data"/>
      <sheetName val="bo ma"/>
      <sheetName val="TH06"/>
      <sheetName val="SLTB PT T06"/>
      <sheetName val="VT Nhap - Xuat T06"/>
      <sheetName val="Hướng dẫn"/>
      <sheetName val="Cau_2(3)2"/>
      <sheetName val="Chiet_tinh_6at_lieu_1"/>
      <sheetName val="gia_vat_,ieu1"/>
      <sheetName val="PIPE-03E_XLS1"/>
      <sheetName val="[PIPE-03E_XLSÝ26+960-27+150_4(1"/>
      <sheetName val="THKL_H42"/>
      <sheetName val="Du_toan1"/>
      <sheetName val="Tro_giup1"/>
      <sheetName val="NAM_20042"/>
      <sheetName val="Du_thau1"/>
      <sheetName val="Phan_tich_don_gia_(doc)1"/>
      <sheetName val="Chung_tu1"/>
      <sheetName val="So_cai1"/>
      <sheetName val="Can_doi1"/>
      <sheetName val="Phat_sinh1"/>
      <sheetName val="Nhap_VT_oto1"/>
      <sheetName val="Phan_tich_vat_tu1"/>
      <sheetName val="Tong_hop_vat_tu1"/>
      <sheetName val="Tong_hop_gia1"/>
      <sheetName val="May_thi_cong1"/>
      <sheetName val="Chi_phi_chung1"/>
      <sheetName val="Don_gia1"/>
      <sheetName val="Project_Data1"/>
      <sheetName val="Check_C1"/>
      <sheetName val="bo_ma1"/>
      <sheetName val="SLTB_PT_T061"/>
      <sheetName val="VT_Nhap_-_Xuat_T061"/>
      <sheetName val="Hướng_dẫn1"/>
      <sheetName val="Chiet_tinh_6at_lieu_"/>
      <sheetName val="gia_vat_,ieu"/>
      <sheetName val="[PIPE-03E_XLSÝ26+960-27+150_4(k"/>
      <sheetName val="Chung_tu"/>
      <sheetName val="So_cai"/>
      <sheetName val="Can_doi"/>
      <sheetName val="Phat_sinh"/>
      <sheetName val="Nhap_VT_oto"/>
      <sheetName val="May_thi_cong"/>
      <sheetName val="Chi_phi_chung"/>
      <sheetName val="Don_gia"/>
      <sheetName val="Project_Data"/>
      <sheetName val="Check_C"/>
      <sheetName val="bo_ma"/>
      <sheetName val="SLTB_PT_T06"/>
      <sheetName val="VT_Nhap_-_Xuat_T06"/>
      <sheetName val="Hướng_dẫn"/>
      <sheetName val="PTMQT"/>
      <sheetName val="Q1-0_x0000_"/>
      <sheetName val="B01b"/>
      <sheetName val="B01a"/>
      <sheetName val="B03a"/>
      <sheetName val="B03b"/>
      <sheetName val="B5"/>
      <sheetName val="B8,1"/>
      <sheetName val="B6b"/>
      <sheetName val="B4a"/>
      <sheetName val="B4b"/>
      <sheetName val="DS dang ky thi dua 2005"/>
      <sheetName val="DS khen thuong2004"/>
      <sheetName val="quy bao lu 05"/>
      <sheetName val="VT co phuong"/>
      <sheetName val="Da hai"/>
      <sheetName val="VT A ma"/>
      <sheetName val="VT van ho"/>
      <sheetName val="Son A Ma"/>
      <sheetName val="Son Co Ph"/>
      <sheetName val="Mau giao"/>
      <sheetName val="TT TH"/>
      <sheetName val="vat lieu tan hoat"/>
      <sheetName val="KL tonࡧ"/>
      <sheetName val="Congt}"/>
      <sheetName val="bang ke nop`thue"/>
      <sheetName val="TD_x0000_"/>
      <sheetName val="TDÕ"/>
      <sheetName val="TD@"/>
      <sheetName val="Cong hoþ"/>
      <sheetName val="2ÿÿ960-ÿÿ+1ÿÿÿÿ(k95)"/>
      <sheetName val="Cong n_x0000_"/>
      <sheetName val="TDþ"/>
      <sheetName val="BU13-_x0003__x0000_+"/>
      <sheetName val="clv¸"/>
      <sheetName val="B01þ"/>
      <sheetName val="JanÐ"/>
      <sheetName val="LD Kien"/>
      <sheetName val="QLoc"/>
      <sheetName val="TT Qlao"/>
      <sheetName val="Yen Bai"/>
      <sheetName val="Yen Giang"/>
      <sheetName val="Yen Hung"/>
      <sheetName val="Yen Lam"/>
      <sheetName val="Yen lac"/>
      <sheetName val="Yen Ninh"/>
      <sheetName val="Yen Phong"/>
      <sheetName val="Yen Phu"/>
      <sheetName val="Yen thai"/>
      <sheetName val="Yen Thinh"/>
      <sheetName val="Yen Tho"/>
      <sheetName val="Yen Trung"/>
      <sheetName val="Yen Truong"/>
      <sheetName val="Yen Tam"/>
      <sheetName val="Dinh Binh"/>
      <sheetName val="Dinh Cong"/>
      <sheetName val="Dinh Hoa"/>
      <sheetName val=" Dinh Hung"/>
      <sheetName val="Dinh Hai"/>
      <sheetName val="Dinh Lien"/>
      <sheetName val="Dinh Long"/>
      <sheetName val="Dinh Thanh"/>
      <sheetName val="Dinh Tien"/>
      <sheetName val="Dinh Tang"/>
      <sheetName val="Dinh Tan"/>
      <sheetName val="THPT Thong Nhat"/>
      <sheetName val="Dinh Tuong"/>
      <sheetName val="TTBDChinh Tri"/>
      <sheetName val="Phong GD"/>
      <sheetName val="Khoi Mam Non"/>
      <sheetName val="BT Van Hoa"/>
      <sheetName val="Day Nghe"/>
      <sheetName val="TH Q Loc 1"/>
      <sheetName val="Q lao"/>
      <sheetName val="T nhat"/>
      <sheetName val="Y bai"/>
      <sheetName val="Y giang"/>
      <sheetName val="Y hung"/>
      <sheetName val="Y lam"/>
      <sheetName val="Y lac"/>
      <sheetName val="Y ninh"/>
      <sheetName val="Y phong"/>
      <sheetName val="Y phu"/>
      <sheetName val="Y thai"/>
      <sheetName val="Y thinh"/>
      <sheetName val="Y tho"/>
      <sheetName val="Y trung"/>
      <sheetName val="Y truong"/>
      <sheetName val="Y tam"/>
      <sheetName val="Dbinh"/>
      <sheetName val="D cong"/>
      <sheetName val="D hoa"/>
      <sheetName val="Dhung"/>
      <sheetName val="D hai"/>
      <sheetName val="D lien"/>
      <sheetName val="D long"/>
      <sheetName val="D thanh"/>
      <sheetName val="D tien"/>
      <sheetName val="D tang"/>
      <sheetName val="D tan"/>
      <sheetName val="D tuong"/>
      <sheetName val="Q loc 2"/>
      <sheetName val="DT 05"/>
      <sheetName val="Quý 1"/>
      <sheetName val="Thang3"/>
      <sheetName val="Quý2"/>
      <sheetName val="Quy 3"/>
      <sheetName val="KPCĐ"/>
      <sheetName val="Nghiep vu"/>
      <sheetName val="T10-11"/>
      <sheetName val="Quý4"/>
      <sheetName val="0_x0000_Ԁ_x0000_가"/>
      <sheetName val="kinh phí XD"/>
      <sheetName val="TGTGT"/>
      <sheetName val="Kenlon"/>
      <sheetName val="Ken chai"/>
      <sheetName val="Tigerlon"/>
      <sheetName val="Tigerchainho"/>
      <sheetName val="Tiger chai lon"/>
      <sheetName val="Sai gon do"/>
      <sheetName val="Tong cong no"/>
      <sheetName val="Chitietcongno quan "/>
      <sheetName val="Q1-0"/>
      <sheetName val="CDKT01"/>
      <sheetName val="TC01"/>
      <sheetName val="TC nguon"/>
      <sheetName val="NV01"/>
      <sheetName val="CNo"/>
      <sheetName val="BC Tai san"/>
      <sheetName val="Xac nhan kho bac"/>
      <sheetName val="SOE - USD"/>
      <sheetName val="SOE-EUR"/>
      <sheetName val="BC TKTU-ADB"/>
      <sheetName val="BC TKTU-AFD"/>
      <sheetName val="Bao cao GT KL XDCB thuc hien"/>
      <sheetName val="KL datdaolap "/>
      <sheetName val="Chi tiet ma"/>
      <sheetName val="NGAY THANG"/>
      <sheetName val="TIEN MAT"/>
      <sheetName val="BCDPS T05"/>
      <sheetName val="GTCL"/>
      <sheetName val="BU9-10_x0000__x0000__x0000__x0015_[PIPE-03E.XLS]BU10-11"/>
      <sheetName val="Nnh1-2+80_x0000__x0000__x0000__x0000__x0019_[PIPE-03E.XLS]MD1"/>
      <sheetName val="Mnh0-1_x0000__x0000__x0000__x0014_[PIPE-03E.XLS]Nnh0-1_x0000_"/>
      <sheetName val="EDITPAGE"/>
      <sheetName val="ton T1"/>
      <sheetName val="thang 2"/>
      <sheetName val="Thang1"/>
      <sheetName val="loai cd"/>
      <sheetName val="loai khac"/>
      <sheetName val="26+180-000.2"/>
      <sheetName val="26+180.Sub0"/>
      <sheetName val="26+960-23+150.12"/>
      <sheetName val="Solieu"/>
      <sheetName val="TH TB+XD"/>
      <sheetName val="Pr- AC"/>
      <sheetName val="BangkeNX"/>
      <sheetName val="SoTHVT"/>
      <sheetName val="DW SEC"/>
      <sheetName val="LG SEC"/>
      <sheetName val="BLOOMBERG"/>
      <sheetName val="KeyData"/>
      <sheetName val="DCF Valuation"/>
      <sheetName val="Currency Rate"/>
      <sheetName val="Parms"/>
      <sheetName val="311000"/>
      <sheetName val="_x0000__x000c__x0000__x000a__x0000__x0004__x0000__x0008_"/>
      <sheetName val="Reference"/>
      <sheetName val="table"/>
      <sheetName val="PL"/>
      <sheetName val="PL (2)"/>
      <sheetName val="Sodu"/>
      <sheetName val="thl"/>
      <sheetName val="TTIN"/>
      <sheetName val="Data-creditor"/>
      <sheetName val="Purchase Order (2)"/>
      <sheetName val="BASIC SALARY"/>
      <sheetName val="LINK-PAYROLL"/>
      <sheetName val="Master Data Entry"/>
      <sheetName val="TT1"/>
      <sheetName val="_x0000_"/>
      <sheetName val="T진도"/>
      <sheetName val="Dec3_x0000_"/>
    </sheetNames>
    <definedNames>
      <definedName name="DataFilter"/>
      <definedName name="DataSort"/>
      <definedName name="GoBack" sheetId="46"/>
    </definedNames>
    <sheetDataSet>
      <sheetData sheetId="0" refreshError="1"/>
      <sheetData sheetId="1" refreshError="1"/>
      <sheetData sheetId="2"/>
      <sheetData sheetId="3"/>
      <sheetData sheetId="4"/>
      <sheetData sheetId="5"/>
      <sheetData sheetId="6"/>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refreshError="1"/>
      <sheetData sheetId="701" refreshError="1"/>
      <sheetData sheetId="702" refreshError="1"/>
      <sheetData sheetId="703" refreshError="1"/>
      <sheetData sheetId="704" refreshError="1"/>
      <sheetData sheetId="705" refreshError="1"/>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sheetData sheetId="755"/>
      <sheetData sheetId="756"/>
      <sheetData sheetId="757"/>
      <sheetData sheetId="758"/>
      <sheetData sheetId="759"/>
      <sheetData sheetId="760"/>
      <sheetData sheetId="761"/>
      <sheetData sheetId="762"/>
      <sheetData sheetId="763"/>
      <sheetData sheetId="764" refreshError="1"/>
      <sheetData sheetId="765" refreshError="1"/>
      <sheetData sheetId="766" refreshError="1"/>
      <sheetData sheetId="767" refreshError="1"/>
      <sheetData sheetId="768" refreshError="1"/>
      <sheetData sheetId="769" refreshError="1"/>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refreshError="1"/>
      <sheetData sheetId="794" refreshError="1"/>
      <sheetData sheetId="795" refreshError="1"/>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refreshError="1"/>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refreshError="1"/>
      <sheetData sheetId="850" refreshError="1"/>
      <sheetData sheetId="851" refreshError="1"/>
      <sheetData sheetId="852" refreshError="1"/>
      <sheetData sheetId="853" refreshError="1"/>
      <sheetData sheetId="854"/>
      <sheetData sheetId="855"/>
      <sheetData sheetId="856"/>
      <sheetData sheetId="857"/>
      <sheetData sheetId="858"/>
      <sheetData sheetId="859"/>
      <sheetData sheetId="860"/>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sheetData sheetId="886"/>
      <sheetData sheetId="887" refreshError="1"/>
      <sheetData sheetId="888" refreshError="1"/>
      <sheetData sheetId="889" refreshError="1"/>
      <sheetData sheetId="890" refreshError="1"/>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sheetData sheetId="973"/>
      <sheetData sheetId="974"/>
      <sheetData sheetId="975"/>
      <sheetData sheetId="976"/>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refreshError="1"/>
      <sheetData sheetId="1031" refreshError="1"/>
      <sheetData sheetId="1032" refreshError="1"/>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refreshError="1"/>
      <sheetData sheetId="1046" refreshError="1"/>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refreshError="1"/>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refreshError="1"/>
      <sheetData sheetId="1103" refreshError="1"/>
      <sheetData sheetId="1104"/>
      <sheetData sheetId="1105"/>
      <sheetData sheetId="1106"/>
      <sheetData sheetId="1107"/>
      <sheetData sheetId="1108"/>
      <sheetData sheetId="1109"/>
      <sheetData sheetId="1110"/>
      <sheetData sheetId="1111"/>
      <sheetData sheetId="1112"/>
      <sheetData sheetId="1113"/>
      <sheetData sheetId="1114"/>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sheetData sheetId="1147"/>
      <sheetData sheetId="1148" refreshError="1"/>
      <sheetData sheetId="1149" refreshError="1"/>
      <sheetData sheetId="1150" refreshError="1"/>
      <sheetData sheetId="1151" refreshError="1"/>
      <sheetData sheetId="1152" refreshError="1"/>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refreshError="1"/>
      <sheetData sheetId="1178" refreshError="1"/>
      <sheetData sheetId="1179" refreshError="1"/>
      <sheetData sheetId="1180"/>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sheetData sheetId="1632" refreshError="1"/>
      <sheetData sheetId="1633"/>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sheetData sheetId="1645" refreshError="1"/>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refreshError="1"/>
      <sheetData sheetId="1676"/>
      <sheetData sheetId="1677"/>
      <sheetData sheetId="1678"/>
      <sheetData sheetId="1679"/>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refreshError="1"/>
      <sheetData sheetId="1707" refreshError="1"/>
      <sheetData sheetId="1708" refreshError="1"/>
      <sheetData sheetId="1709" refreshError="1"/>
      <sheetData sheetId="1710" refreshError="1"/>
      <sheetData sheetId="1711" refreshError="1"/>
      <sheetData sheetId="1712"/>
      <sheetData sheetId="1713"/>
      <sheetData sheetId="1714"/>
      <sheetData sheetId="1715"/>
      <sheetData sheetId="1716"/>
      <sheetData sheetId="1717"/>
      <sheetData sheetId="1718" refreshError="1"/>
      <sheetData sheetId="1719"/>
      <sheetData sheetId="1720"/>
      <sheetData sheetId="1721"/>
      <sheetData sheetId="1722"/>
      <sheetData sheetId="1723"/>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sheetData sheetId="1753" refreshError="1"/>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refreshError="1"/>
      <sheetData sheetId="1770" refreshError="1"/>
      <sheetData sheetId="1771" refreshError="1"/>
      <sheetData sheetId="1772"/>
      <sheetData sheetId="1773" refreshError="1"/>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refreshError="1"/>
      <sheetData sheetId="1803" refreshError="1"/>
      <sheetData sheetId="1804"/>
      <sheetData sheetId="1805"/>
      <sheetData sheetId="1806" refreshError="1"/>
      <sheetData sheetId="1807"/>
      <sheetData sheetId="1808"/>
      <sheetData sheetId="1809"/>
      <sheetData sheetId="1810"/>
      <sheetData sheetId="1811"/>
      <sheetData sheetId="1812"/>
      <sheetData sheetId="1813"/>
      <sheetData sheetId="1814"/>
      <sheetData sheetId="1815" refreshError="1"/>
      <sheetData sheetId="1816"/>
      <sheetData sheetId="1817"/>
      <sheetData sheetId="1818"/>
      <sheetData sheetId="1819"/>
      <sheetData sheetId="1820"/>
      <sheetData sheetId="1821" refreshError="1"/>
      <sheetData sheetId="1822"/>
      <sheetData sheetId="1823"/>
      <sheetData sheetId="1824"/>
      <sheetData sheetId="1825" refreshError="1"/>
      <sheetData sheetId="1826"/>
      <sheetData sheetId="1827"/>
      <sheetData sheetId="1828"/>
      <sheetData sheetId="1829"/>
      <sheetData sheetId="1830"/>
      <sheetData sheetId="1831"/>
      <sheetData sheetId="1832"/>
      <sheetData sheetId="1833" refreshError="1"/>
      <sheetData sheetId="1834"/>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sheetData sheetId="1848" refreshError="1"/>
      <sheetData sheetId="1849" refreshError="1"/>
      <sheetData sheetId="1850"/>
      <sheetData sheetId="1851"/>
      <sheetData sheetId="1852"/>
      <sheetData sheetId="1853"/>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refreshError="1"/>
      <sheetData sheetId="1880" refreshError="1"/>
      <sheetData sheetId="1881"/>
      <sheetData sheetId="1882" refreshError="1"/>
      <sheetData sheetId="1883" refreshError="1"/>
      <sheetData sheetId="1884" refreshError="1"/>
      <sheetData sheetId="1885" refreshError="1"/>
      <sheetData sheetId="1886" refreshError="1"/>
      <sheetData sheetId="1887" refreshError="1"/>
      <sheetData sheetId="1888"/>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refreshError="1"/>
      <sheetData sheetId="1929"/>
      <sheetData sheetId="1930"/>
      <sheetData sheetId="1931"/>
      <sheetData sheetId="1932"/>
      <sheetData sheetId="1933"/>
      <sheetData sheetId="1934"/>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sheetData sheetId="1963"/>
      <sheetData sheetId="1964" refreshError="1"/>
      <sheetData sheetId="1965"/>
      <sheetData sheetId="1966"/>
      <sheetData sheetId="1967"/>
      <sheetData sheetId="1968"/>
      <sheetData sheetId="1969"/>
      <sheetData sheetId="1970"/>
      <sheetData sheetId="1971"/>
      <sheetData sheetId="1972"/>
      <sheetData sheetId="1973"/>
      <sheetData sheetId="1974"/>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refreshError="1"/>
      <sheetData sheetId="2558" refreshError="1"/>
      <sheetData sheetId="2559"/>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sheetData sheetId="2601"/>
      <sheetData sheetId="2602"/>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refreshError="1"/>
      <sheetData sheetId="2650" refreshError="1"/>
      <sheetData sheetId="2651" refreshError="1"/>
      <sheetData sheetId="2652"/>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sheetData sheetId="2679"/>
      <sheetData sheetId="2680" refreshError="1"/>
      <sheetData sheetId="2681" refreshError="1"/>
      <sheetData sheetId="2682" refreshError="1"/>
      <sheetData sheetId="2683"/>
      <sheetData sheetId="2684" refreshError="1"/>
      <sheetData sheetId="2685" refreshError="1"/>
      <sheetData sheetId="2686" refreshError="1"/>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sheetData sheetId="2747"/>
      <sheetData sheetId="2748"/>
      <sheetData sheetId="2749"/>
      <sheetData sheetId="2750"/>
      <sheetData sheetId="2751"/>
      <sheetData sheetId="2752" refreshError="1"/>
      <sheetData sheetId="2753" refreshError="1"/>
      <sheetData sheetId="2754" refreshError="1"/>
      <sheetData sheetId="2755" refreshError="1"/>
      <sheetData sheetId="2756" refreshError="1"/>
      <sheetData sheetId="2757"/>
      <sheetData sheetId="2758" refreshError="1"/>
      <sheetData sheetId="2759" refreshError="1"/>
      <sheetData sheetId="2760" refreshError="1"/>
      <sheetData sheetId="2761" refreshError="1"/>
      <sheetData sheetId="2762" refreshError="1"/>
      <sheetData sheetId="2763"/>
      <sheetData sheetId="2764"/>
      <sheetData sheetId="2765"/>
      <sheetData sheetId="2766"/>
      <sheetData sheetId="2767"/>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sheetData sheetId="2946"/>
      <sheetData sheetId="2947"/>
      <sheetData sheetId="2948" refreshError="1"/>
      <sheetData sheetId="2949" refreshError="1"/>
      <sheetData sheetId="2950" refreshError="1"/>
      <sheetData sheetId="2951" refreshError="1"/>
      <sheetData sheetId="2952" refreshError="1"/>
      <sheetData sheetId="2953" refreshError="1"/>
      <sheetData sheetId="2954" refreshError="1"/>
      <sheetData sheetId="2955"/>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sheetData sheetId="2980"/>
      <sheetData sheetId="298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sheetData sheetId="5517"/>
      <sheetData sheetId="5518"/>
      <sheetData sheetId="5519"/>
      <sheetData sheetId="5520"/>
      <sheetData sheetId="5521"/>
      <sheetData sheetId="5522"/>
      <sheetData sheetId="5523"/>
      <sheetData sheetId="5524"/>
      <sheetData sheetId="5525"/>
      <sheetData sheetId="5526"/>
      <sheetData sheetId="5527"/>
      <sheetData sheetId="5528"/>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sheetData sheetId="6050"/>
      <sheetData sheetId="6051"/>
      <sheetData sheetId="6052"/>
      <sheetData sheetId="6053"/>
      <sheetData sheetId="6054"/>
      <sheetData sheetId="6055"/>
      <sheetData sheetId="6056"/>
      <sheetData sheetId="6057"/>
      <sheetData sheetId="6058"/>
      <sheetData sheetId="6059"/>
      <sheetData sheetId="6060"/>
      <sheetData sheetId="6061"/>
      <sheetData sheetId="6062"/>
      <sheetData sheetId="6063"/>
      <sheetData sheetId="6064"/>
      <sheetData sheetId="6065"/>
      <sheetData sheetId="6066"/>
      <sheetData sheetId="6067"/>
      <sheetData sheetId="6068"/>
      <sheetData sheetId="6069"/>
      <sheetData sheetId="6070"/>
      <sheetData sheetId="6071"/>
      <sheetData sheetId="6072"/>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sheetData sheetId="6390"/>
      <sheetData sheetId="6391"/>
      <sheetData sheetId="6392"/>
      <sheetData sheetId="6393"/>
      <sheetData sheetId="6394"/>
      <sheetData sheetId="6395"/>
      <sheetData sheetId="6396"/>
      <sheetData sheetId="6397"/>
      <sheetData sheetId="6398"/>
      <sheetData sheetId="6399"/>
      <sheetData sheetId="6400"/>
      <sheetData sheetId="6401"/>
      <sheetData sheetId="6402"/>
      <sheetData sheetId="6403"/>
      <sheetData sheetId="6404"/>
      <sheetData sheetId="6405"/>
      <sheetData sheetId="6406"/>
      <sheetData sheetId="6407"/>
      <sheetData sheetId="6408"/>
      <sheetData sheetId="6409"/>
      <sheetData sheetId="6410"/>
      <sheetData sheetId="6411"/>
      <sheetData sheetId="6412"/>
      <sheetData sheetId="6413"/>
      <sheetData sheetId="6414"/>
      <sheetData sheetId="6415"/>
      <sheetData sheetId="6416"/>
      <sheetData sheetId="6417"/>
      <sheetData sheetId="6418"/>
      <sheetData sheetId="6419"/>
      <sheetData sheetId="6420"/>
      <sheetData sheetId="6421"/>
      <sheetData sheetId="6422"/>
      <sheetData sheetId="6423"/>
      <sheetData sheetId="6424"/>
      <sheetData sheetId="6425"/>
      <sheetData sheetId="6426"/>
      <sheetData sheetId="6427"/>
      <sheetData sheetId="6428"/>
      <sheetData sheetId="6429"/>
      <sheetData sheetId="6430"/>
      <sheetData sheetId="6431"/>
      <sheetData sheetId="6432"/>
      <sheetData sheetId="6433"/>
      <sheetData sheetId="6434"/>
      <sheetData sheetId="6435"/>
      <sheetData sheetId="6436"/>
      <sheetData sheetId="6437"/>
      <sheetData sheetId="6438"/>
      <sheetData sheetId="6439"/>
      <sheetData sheetId="6440"/>
      <sheetData sheetId="6441"/>
      <sheetData sheetId="6442"/>
      <sheetData sheetId="6443"/>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sheetData sheetId="6502"/>
      <sheetData sheetId="6503"/>
      <sheetData sheetId="6504"/>
      <sheetData sheetId="6505"/>
      <sheetData sheetId="6506"/>
      <sheetData sheetId="6507"/>
      <sheetData sheetId="6508"/>
      <sheetData sheetId="6509"/>
      <sheetData sheetId="6510"/>
      <sheetData sheetId="6511"/>
      <sheetData sheetId="6512"/>
      <sheetData sheetId="6513"/>
      <sheetData sheetId="6514"/>
      <sheetData sheetId="6515"/>
      <sheetData sheetId="6516"/>
      <sheetData sheetId="6517"/>
      <sheetData sheetId="6518"/>
      <sheetData sheetId="6519"/>
      <sheetData sheetId="6520"/>
      <sheetData sheetId="6521"/>
      <sheetData sheetId="6522"/>
      <sheetData sheetId="6523"/>
      <sheetData sheetId="6524"/>
      <sheetData sheetId="6525"/>
      <sheetData sheetId="6526"/>
      <sheetData sheetId="6527"/>
      <sheetData sheetId="6528"/>
      <sheetData sheetId="6529"/>
      <sheetData sheetId="6530"/>
      <sheetData sheetId="6531"/>
      <sheetData sheetId="6532"/>
      <sheetData sheetId="6533"/>
      <sheetData sheetId="6534"/>
      <sheetData sheetId="6535"/>
      <sheetData sheetId="6536"/>
      <sheetData sheetId="6537"/>
      <sheetData sheetId="6538"/>
      <sheetData sheetId="6539"/>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sheetData sheetId="6575"/>
      <sheetData sheetId="6576"/>
      <sheetData sheetId="6577"/>
      <sheetData sheetId="6578"/>
      <sheetData sheetId="6579"/>
      <sheetData sheetId="6580"/>
      <sheetData sheetId="6581"/>
      <sheetData sheetId="6582"/>
      <sheetData sheetId="6583"/>
      <sheetData sheetId="6584"/>
      <sheetData sheetId="6585"/>
      <sheetData sheetId="6586"/>
      <sheetData sheetId="6587"/>
      <sheetData sheetId="6588"/>
      <sheetData sheetId="6589"/>
      <sheetData sheetId="6590"/>
      <sheetData sheetId="6591"/>
      <sheetData sheetId="6592"/>
      <sheetData sheetId="6593"/>
      <sheetData sheetId="6594"/>
      <sheetData sheetId="6595"/>
      <sheetData sheetId="6596"/>
      <sheetData sheetId="6597"/>
      <sheetData sheetId="6598"/>
      <sheetData sheetId="6599"/>
      <sheetData sheetId="6600"/>
      <sheetData sheetId="6601"/>
      <sheetData sheetId="6602"/>
      <sheetData sheetId="6603"/>
      <sheetData sheetId="6604"/>
      <sheetData sheetId="6605"/>
      <sheetData sheetId="6606"/>
      <sheetData sheetId="6607"/>
      <sheetData sheetId="6608"/>
      <sheetData sheetId="6609"/>
      <sheetData sheetId="6610"/>
      <sheetData sheetId="6611"/>
      <sheetData sheetId="6612"/>
      <sheetData sheetId="6613"/>
      <sheetData sheetId="6614"/>
      <sheetData sheetId="6615"/>
      <sheetData sheetId="6616"/>
      <sheetData sheetId="6617"/>
      <sheetData sheetId="6618"/>
      <sheetData sheetId="6619"/>
      <sheetData sheetId="6620"/>
      <sheetData sheetId="6621"/>
      <sheetData sheetId="6622"/>
      <sheetData sheetId="6623"/>
      <sheetData sheetId="6624"/>
      <sheetData sheetId="6625"/>
      <sheetData sheetId="6626"/>
      <sheetData sheetId="6627"/>
      <sheetData sheetId="6628"/>
      <sheetData sheetId="6629"/>
      <sheetData sheetId="6630"/>
      <sheetData sheetId="6631"/>
      <sheetData sheetId="6632"/>
      <sheetData sheetId="6633"/>
      <sheetData sheetId="6634"/>
      <sheetData sheetId="6635"/>
      <sheetData sheetId="6636"/>
      <sheetData sheetId="6637"/>
      <sheetData sheetId="6638"/>
      <sheetData sheetId="6639"/>
      <sheetData sheetId="6640"/>
      <sheetData sheetId="6641"/>
      <sheetData sheetId="6642"/>
      <sheetData sheetId="6643"/>
      <sheetData sheetId="6644"/>
      <sheetData sheetId="6645"/>
      <sheetData sheetId="6646"/>
      <sheetData sheetId="6647"/>
      <sheetData sheetId="6648"/>
      <sheetData sheetId="6649"/>
      <sheetData sheetId="6650"/>
      <sheetData sheetId="6651"/>
      <sheetData sheetId="6652"/>
      <sheetData sheetId="6653"/>
      <sheetData sheetId="6654"/>
      <sheetData sheetId="6655"/>
      <sheetData sheetId="6656"/>
      <sheetData sheetId="6657"/>
      <sheetData sheetId="6658"/>
      <sheetData sheetId="6659"/>
      <sheetData sheetId="6660"/>
      <sheetData sheetId="6661"/>
      <sheetData sheetId="6662"/>
      <sheetData sheetId="6663"/>
      <sheetData sheetId="6664"/>
      <sheetData sheetId="6665"/>
      <sheetData sheetId="6666"/>
      <sheetData sheetId="6667"/>
      <sheetData sheetId="6668"/>
      <sheetData sheetId="6669"/>
      <sheetData sheetId="6670"/>
      <sheetData sheetId="6671"/>
      <sheetData sheetId="6672"/>
      <sheetData sheetId="6673"/>
      <sheetData sheetId="6674"/>
      <sheetData sheetId="6675"/>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sheetData sheetId="6696"/>
      <sheetData sheetId="6697"/>
      <sheetData sheetId="6698"/>
      <sheetData sheetId="6699"/>
      <sheetData sheetId="6700"/>
      <sheetData sheetId="6701"/>
      <sheetData sheetId="6702"/>
      <sheetData sheetId="6703"/>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sheetData sheetId="6720"/>
      <sheetData sheetId="6721"/>
      <sheetData sheetId="6722"/>
      <sheetData sheetId="6723"/>
      <sheetData sheetId="6724"/>
      <sheetData sheetId="6725"/>
      <sheetData sheetId="6726"/>
      <sheetData sheetId="6727"/>
      <sheetData sheetId="6728"/>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sheetData sheetId="6743"/>
      <sheetData sheetId="6744"/>
      <sheetData sheetId="6745"/>
      <sheetData sheetId="6746"/>
      <sheetData sheetId="6747"/>
      <sheetData sheetId="6748"/>
      <sheetData sheetId="6749"/>
      <sheetData sheetId="6750"/>
      <sheetData sheetId="6751"/>
      <sheetData sheetId="6752"/>
      <sheetData sheetId="6753"/>
      <sheetData sheetId="6754"/>
      <sheetData sheetId="6755"/>
      <sheetData sheetId="6756"/>
      <sheetData sheetId="6757"/>
      <sheetData sheetId="6758"/>
      <sheetData sheetId="6759"/>
      <sheetData sheetId="6760"/>
      <sheetData sheetId="6761"/>
      <sheetData sheetId="6762"/>
      <sheetData sheetId="6763"/>
      <sheetData sheetId="6764"/>
      <sheetData sheetId="6765"/>
      <sheetData sheetId="6766"/>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sheetData sheetId="6799"/>
      <sheetData sheetId="6800"/>
      <sheetData sheetId="6801"/>
      <sheetData sheetId="6802"/>
      <sheetData sheetId="6803"/>
      <sheetData sheetId="6804"/>
      <sheetData sheetId="6805"/>
      <sheetData sheetId="6806"/>
      <sheetData sheetId="6807"/>
      <sheetData sheetId="6808"/>
      <sheetData sheetId="6809"/>
      <sheetData sheetId="6810"/>
      <sheetData sheetId="681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sheetData sheetId="6870"/>
      <sheetData sheetId="6871"/>
      <sheetData sheetId="6872"/>
      <sheetData sheetId="6873"/>
      <sheetData sheetId="6874"/>
      <sheetData sheetId="6875"/>
      <sheetData sheetId="6876"/>
      <sheetData sheetId="6877"/>
      <sheetData sheetId="6878"/>
      <sheetData sheetId="6879"/>
      <sheetData sheetId="6880"/>
      <sheetData sheetId="6881"/>
      <sheetData sheetId="6882"/>
      <sheetData sheetId="6883"/>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sheetData sheetId="7007"/>
      <sheetData sheetId="7008"/>
      <sheetData sheetId="7009"/>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sheetData sheetId="7082"/>
      <sheetData sheetId="7083"/>
      <sheetData sheetId="7084"/>
      <sheetData sheetId="7085"/>
      <sheetData sheetId="7086"/>
      <sheetData sheetId="7087"/>
      <sheetData sheetId="7088"/>
      <sheetData sheetId="7089"/>
      <sheetData sheetId="7090"/>
      <sheetData sheetId="7091"/>
      <sheetData sheetId="7092"/>
      <sheetData sheetId="7093"/>
      <sheetData sheetId="7094"/>
      <sheetData sheetId="7095"/>
      <sheetData sheetId="7096"/>
      <sheetData sheetId="7097"/>
      <sheetData sheetId="7098"/>
      <sheetData sheetId="7099"/>
      <sheetData sheetId="7100"/>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sheetData sheetId="7177"/>
      <sheetData sheetId="7178"/>
      <sheetData sheetId="7179"/>
      <sheetData sheetId="7180"/>
      <sheetData sheetId="7181"/>
      <sheetData sheetId="7182"/>
      <sheetData sheetId="7183"/>
      <sheetData sheetId="7184"/>
      <sheetData sheetId="7185"/>
      <sheetData sheetId="7186"/>
      <sheetData sheetId="7187"/>
      <sheetData sheetId="7188"/>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sheetData sheetId="7302"/>
      <sheetData sheetId="7303"/>
      <sheetData sheetId="7304"/>
      <sheetData sheetId="7305"/>
      <sheetData sheetId="7306"/>
      <sheetData sheetId="7307"/>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sheetData sheetId="7326"/>
      <sheetData sheetId="7327"/>
      <sheetData sheetId="7328"/>
      <sheetData sheetId="7329"/>
      <sheetData sheetId="7330"/>
      <sheetData sheetId="7331"/>
      <sheetData sheetId="7332"/>
      <sheetData sheetId="7333"/>
      <sheetData sheetId="7334"/>
      <sheetData sheetId="7335"/>
      <sheetData sheetId="7336"/>
      <sheetData sheetId="7337"/>
      <sheetData sheetId="7338"/>
      <sheetData sheetId="7339"/>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sheetData sheetId="7356"/>
      <sheetData sheetId="7357"/>
      <sheetData sheetId="7358"/>
      <sheetData sheetId="7359"/>
      <sheetData sheetId="7360"/>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sheetData sheetId="7449"/>
      <sheetData sheetId="7450"/>
      <sheetData sheetId="7451"/>
      <sheetData sheetId="7452"/>
      <sheetData sheetId="7453"/>
      <sheetData sheetId="7454"/>
      <sheetData sheetId="7455"/>
      <sheetData sheetId="7456"/>
      <sheetData sheetId="7457"/>
      <sheetData sheetId="7458"/>
      <sheetData sheetId="7459"/>
      <sheetData sheetId="7460"/>
      <sheetData sheetId="7461"/>
      <sheetData sheetId="7462"/>
      <sheetData sheetId="7463"/>
      <sheetData sheetId="7464"/>
      <sheetData sheetId="7465"/>
      <sheetData sheetId="7466"/>
      <sheetData sheetId="7467"/>
      <sheetData sheetId="7468"/>
      <sheetData sheetId="7469"/>
      <sheetData sheetId="7470"/>
      <sheetData sheetId="7471"/>
      <sheetData sheetId="7472"/>
      <sheetData sheetId="7473"/>
      <sheetData sheetId="7474"/>
      <sheetData sheetId="7475"/>
      <sheetData sheetId="7476"/>
      <sheetData sheetId="7477"/>
      <sheetData sheetId="7478"/>
      <sheetData sheetId="7479"/>
      <sheetData sheetId="7480"/>
      <sheetData sheetId="7481"/>
      <sheetData sheetId="7482"/>
      <sheetData sheetId="7483"/>
      <sheetData sheetId="7484"/>
      <sheetData sheetId="7485"/>
      <sheetData sheetId="7486"/>
      <sheetData sheetId="7487"/>
      <sheetData sheetId="7488"/>
      <sheetData sheetId="7489"/>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sheetData sheetId="7546"/>
      <sheetData sheetId="7547"/>
      <sheetData sheetId="7548"/>
      <sheetData sheetId="7549"/>
      <sheetData sheetId="7550"/>
      <sheetData sheetId="7551"/>
      <sheetData sheetId="7552"/>
      <sheetData sheetId="7553"/>
      <sheetData sheetId="7554"/>
      <sheetData sheetId="7555"/>
      <sheetData sheetId="7556"/>
      <sheetData sheetId="7557"/>
      <sheetData sheetId="7558"/>
      <sheetData sheetId="7559"/>
      <sheetData sheetId="7560"/>
      <sheetData sheetId="7561"/>
      <sheetData sheetId="7562"/>
      <sheetData sheetId="7563"/>
      <sheetData sheetId="7564"/>
      <sheetData sheetId="7565"/>
      <sheetData sheetId="7566"/>
      <sheetData sheetId="7567"/>
      <sheetData sheetId="7568"/>
      <sheetData sheetId="7569"/>
      <sheetData sheetId="7570"/>
      <sheetData sheetId="7571"/>
      <sheetData sheetId="7572"/>
      <sheetData sheetId="7573"/>
      <sheetData sheetId="7574"/>
      <sheetData sheetId="7575"/>
      <sheetData sheetId="7576"/>
      <sheetData sheetId="7577"/>
      <sheetData sheetId="7578"/>
      <sheetData sheetId="7579"/>
      <sheetData sheetId="7580"/>
      <sheetData sheetId="7581"/>
      <sheetData sheetId="7582"/>
      <sheetData sheetId="7583"/>
      <sheetData sheetId="7584"/>
      <sheetData sheetId="7585"/>
      <sheetData sheetId="7586"/>
      <sheetData sheetId="7587"/>
      <sheetData sheetId="7588"/>
      <sheetData sheetId="7589"/>
      <sheetData sheetId="7590"/>
      <sheetData sheetId="7591"/>
      <sheetData sheetId="7592"/>
      <sheetData sheetId="7593"/>
      <sheetData sheetId="7594"/>
      <sheetData sheetId="7595"/>
      <sheetData sheetId="7596"/>
      <sheetData sheetId="7597"/>
      <sheetData sheetId="7598"/>
      <sheetData sheetId="7599"/>
      <sheetData sheetId="7600"/>
      <sheetData sheetId="7601"/>
      <sheetData sheetId="7602"/>
      <sheetData sheetId="7603"/>
      <sheetData sheetId="7604"/>
      <sheetData sheetId="7605"/>
      <sheetData sheetId="7606"/>
      <sheetData sheetId="7607"/>
      <sheetData sheetId="7608"/>
      <sheetData sheetId="7609"/>
      <sheetData sheetId="7610"/>
      <sheetData sheetId="7611"/>
      <sheetData sheetId="7612"/>
      <sheetData sheetId="7613"/>
      <sheetData sheetId="7614"/>
      <sheetData sheetId="7615"/>
      <sheetData sheetId="7616"/>
      <sheetData sheetId="7617"/>
      <sheetData sheetId="7618"/>
      <sheetData sheetId="7619"/>
      <sheetData sheetId="7620"/>
      <sheetData sheetId="7621"/>
      <sheetData sheetId="7622"/>
      <sheetData sheetId="7623"/>
      <sheetData sheetId="7624"/>
      <sheetData sheetId="7625"/>
      <sheetData sheetId="7626"/>
      <sheetData sheetId="7627"/>
      <sheetData sheetId="7628"/>
      <sheetData sheetId="7629"/>
      <sheetData sheetId="7630"/>
      <sheetData sheetId="7631"/>
      <sheetData sheetId="7632"/>
      <sheetData sheetId="7633"/>
      <sheetData sheetId="7634"/>
      <sheetData sheetId="7635"/>
      <sheetData sheetId="7636"/>
      <sheetData sheetId="7637"/>
      <sheetData sheetId="7638"/>
      <sheetData sheetId="7639"/>
      <sheetData sheetId="7640"/>
      <sheetData sheetId="7641"/>
      <sheetData sheetId="7642"/>
      <sheetData sheetId="7643"/>
      <sheetData sheetId="7644"/>
      <sheetData sheetId="7645"/>
      <sheetData sheetId="7646"/>
      <sheetData sheetId="7647"/>
      <sheetData sheetId="7648"/>
      <sheetData sheetId="7649"/>
      <sheetData sheetId="7650"/>
      <sheetData sheetId="7651"/>
      <sheetData sheetId="7652"/>
      <sheetData sheetId="7653"/>
      <sheetData sheetId="7654"/>
      <sheetData sheetId="7655"/>
      <sheetData sheetId="7656"/>
      <sheetData sheetId="7657"/>
      <sheetData sheetId="7658"/>
      <sheetData sheetId="7659"/>
      <sheetData sheetId="7660"/>
      <sheetData sheetId="7661"/>
      <sheetData sheetId="7662"/>
      <sheetData sheetId="7663"/>
      <sheetData sheetId="7664"/>
      <sheetData sheetId="7665"/>
      <sheetData sheetId="7666"/>
      <sheetData sheetId="7667"/>
      <sheetData sheetId="7668"/>
      <sheetData sheetId="7669"/>
      <sheetData sheetId="7670"/>
      <sheetData sheetId="7671"/>
      <sheetData sheetId="7672"/>
      <sheetData sheetId="7673"/>
      <sheetData sheetId="7674"/>
      <sheetData sheetId="7675"/>
      <sheetData sheetId="7676"/>
      <sheetData sheetId="7677"/>
      <sheetData sheetId="7678"/>
      <sheetData sheetId="7679"/>
      <sheetData sheetId="7680"/>
      <sheetData sheetId="7681"/>
      <sheetData sheetId="7682"/>
      <sheetData sheetId="7683"/>
      <sheetData sheetId="7684"/>
      <sheetData sheetId="7685"/>
      <sheetData sheetId="7686"/>
      <sheetData sheetId="7687"/>
      <sheetData sheetId="7688"/>
      <sheetData sheetId="7689"/>
      <sheetData sheetId="7690"/>
      <sheetData sheetId="7691"/>
      <sheetData sheetId="7692"/>
      <sheetData sheetId="7693"/>
      <sheetData sheetId="7694"/>
      <sheetData sheetId="7695"/>
      <sheetData sheetId="7696"/>
      <sheetData sheetId="7697"/>
      <sheetData sheetId="7698"/>
      <sheetData sheetId="7699"/>
      <sheetData sheetId="7700"/>
      <sheetData sheetId="7701"/>
      <sheetData sheetId="7702"/>
      <sheetData sheetId="7703"/>
      <sheetData sheetId="7704"/>
      <sheetData sheetId="7705"/>
      <sheetData sheetId="7706"/>
      <sheetData sheetId="7707"/>
      <sheetData sheetId="7708"/>
      <sheetData sheetId="7709"/>
      <sheetData sheetId="7710"/>
      <sheetData sheetId="7711"/>
      <sheetData sheetId="7712"/>
      <sheetData sheetId="7713"/>
      <sheetData sheetId="7714"/>
      <sheetData sheetId="7715"/>
      <sheetData sheetId="7716"/>
      <sheetData sheetId="7717"/>
      <sheetData sheetId="7718"/>
      <sheetData sheetId="7719"/>
      <sheetData sheetId="7720"/>
      <sheetData sheetId="7721"/>
      <sheetData sheetId="7722"/>
      <sheetData sheetId="7723"/>
      <sheetData sheetId="7724"/>
      <sheetData sheetId="7725"/>
      <sheetData sheetId="7726"/>
      <sheetData sheetId="7727"/>
      <sheetData sheetId="7728"/>
      <sheetData sheetId="7729"/>
      <sheetData sheetId="7730"/>
      <sheetData sheetId="7731"/>
      <sheetData sheetId="7732"/>
      <sheetData sheetId="7733"/>
      <sheetData sheetId="7734"/>
      <sheetData sheetId="7735"/>
      <sheetData sheetId="7736"/>
      <sheetData sheetId="7737"/>
      <sheetData sheetId="7738"/>
      <sheetData sheetId="7739"/>
      <sheetData sheetId="7740"/>
      <sheetData sheetId="7741"/>
      <sheetData sheetId="7742"/>
      <sheetData sheetId="7743"/>
      <sheetData sheetId="7744"/>
      <sheetData sheetId="7745"/>
      <sheetData sheetId="7746"/>
      <sheetData sheetId="7747"/>
      <sheetData sheetId="7748"/>
      <sheetData sheetId="7749"/>
      <sheetData sheetId="7750"/>
      <sheetData sheetId="7751"/>
      <sheetData sheetId="7752"/>
      <sheetData sheetId="7753"/>
      <sheetData sheetId="7754"/>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sheetData sheetId="7771"/>
      <sheetData sheetId="7772"/>
      <sheetData sheetId="7773"/>
      <sheetData sheetId="7774"/>
      <sheetData sheetId="7775"/>
      <sheetData sheetId="7776"/>
      <sheetData sheetId="7777"/>
      <sheetData sheetId="7778"/>
      <sheetData sheetId="7779"/>
      <sheetData sheetId="7780"/>
      <sheetData sheetId="7781"/>
      <sheetData sheetId="7782"/>
      <sheetData sheetId="7783"/>
      <sheetData sheetId="7784"/>
      <sheetData sheetId="7785"/>
      <sheetData sheetId="7786"/>
      <sheetData sheetId="7787"/>
      <sheetData sheetId="7788"/>
      <sheetData sheetId="7789"/>
      <sheetData sheetId="7790"/>
      <sheetData sheetId="7791"/>
      <sheetData sheetId="7792"/>
      <sheetData sheetId="7793"/>
      <sheetData sheetId="7794"/>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sheetData sheetId="7845"/>
      <sheetData sheetId="7846"/>
      <sheetData sheetId="7847"/>
      <sheetData sheetId="7848"/>
      <sheetData sheetId="7849"/>
      <sheetData sheetId="7850"/>
      <sheetData sheetId="7851"/>
      <sheetData sheetId="7852"/>
      <sheetData sheetId="7853"/>
      <sheetData sheetId="7854"/>
      <sheetData sheetId="7855"/>
      <sheetData sheetId="7856"/>
      <sheetData sheetId="7857"/>
      <sheetData sheetId="7858"/>
      <sheetData sheetId="7859"/>
      <sheetData sheetId="7860"/>
      <sheetData sheetId="7861"/>
      <sheetData sheetId="7862"/>
      <sheetData sheetId="7863"/>
      <sheetData sheetId="7864"/>
      <sheetData sheetId="7865"/>
      <sheetData sheetId="7866"/>
      <sheetData sheetId="7867"/>
      <sheetData sheetId="7868"/>
      <sheetData sheetId="7869"/>
      <sheetData sheetId="7870"/>
      <sheetData sheetId="7871"/>
      <sheetData sheetId="7872"/>
      <sheetData sheetId="7873"/>
      <sheetData sheetId="7874"/>
      <sheetData sheetId="7875"/>
      <sheetData sheetId="7876"/>
      <sheetData sheetId="7877"/>
      <sheetData sheetId="7878"/>
      <sheetData sheetId="7879"/>
      <sheetData sheetId="7880"/>
      <sheetData sheetId="7881"/>
      <sheetData sheetId="7882"/>
      <sheetData sheetId="7883"/>
      <sheetData sheetId="7884"/>
      <sheetData sheetId="7885"/>
      <sheetData sheetId="7886"/>
      <sheetData sheetId="7887"/>
      <sheetData sheetId="7888"/>
      <sheetData sheetId="7889"/>
      <sheetData sheetId="7890"/>
      <sheetData sheetId="7891"/>
      <sheetData sheetId="7892"/>
      <sheetData sheetId="7893"/>
      <sheetData sheetId="7894"/>
      <sheetData sheetId="7895"/>
      <sheetData sheetId="7896"/>
      <sheetData sheetId="7897"/>
      <sheetData sheetId="7898"/>
      <sheetData sheetId="7899"/>
      <sheetData sheetId="7900"/>
      <sheetData sheetId="7901"/>
      <sheetData sheetId="7902"/>
      <sheetData sheetId="7903"/>
      <sheetData sheetId="7904"/>
      <sheetData sheetId="7905"/>
      <sheetData sheetId="7906"/>
      <sheetData sheetId="7907"/>
      <sheetData sheetId="7908"/>
      <sheetData sheetId="7909"/>
      <sheetData sheetId="7910"/>
      <sheetData sheetId="7911"/>
      <sheetData sheetId="7912"/>
      <sheetData sheetId="7913"/>
      <sheetData sheetId="7914"/>
      <sheetData sheetId="7915"/>
      <sheetData sheetId="7916"/>
      <sheetData sheetId="7917"/>
      <sheetData sheetId="7918"/>
      <sheetData sheetId="7919"/>
      <sheetData sheetId="7920"/>
      <sheetData sheetId="7921"/>
      <sheetData sheetId="7922"/>
      <sheetData sheetId="7923"/>
      <sheetData sheetId="7924"/>
      <sheetData sheetId="7925"/>
      <sheetData sheetId="7926"/>
      <sheetData sheetId="7927"/>
      <sheetData sheetId="7928"/>
      <sheetData sheetId="7929"/>
      <sheetData sheetId="7930"/>
      <sheetData sheetId="7931"/>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sheetData sheetId="7986"/>
      <sheetData sheetId="7987"/>
      <sheetData sheetId="7988"/>
      <sheetData sheetId="7989"/>
      <sheetData sheetId="7990"/>
      <sheetData sheetId="7991"/>
      <sheetData sheetId="7992"/>
      <sheetData sheetId="7993"/>
      <sheetData sheetId="7994"/>
      <sheetData sheetId="7995"/>
      <sheetData sheetId="7996"/>
      <sheetData sheetId="7997"/>
      <sheetData sheetId="7998"/>
      <sheetData sheetId="7999"/>
      <sheetData sheetId="8000"/>
      <sheetData sheetId="8001"/>
      <sheetData sheetId="8002"/>
      <sheetData sheetId="8003"/>
      <sheetData sheetId="8004"/>
      <sheetData sheetId="8005"/>
      <sheetData sheetId="8006"/>
      <sheetData sheetId="8007"/>
      <sheetData sheetId="8008"/>
      <sheetData sheetId="8009"/>
      <sheetData sheetId="8010"/>
      <sheetData sheetId="8011"/>
      <sheetData sheetId="8012"/>
      <sheetData sheetId="8013"/>
      <sheetData sheetId="8014"/>
      <sheetData sheetId="8015"/>
      <sheetData sheetId="8016"/>
      <sheetData sheetId="8017"/>
      <sheetData sheetId="8018"/>
      <sheetData sheetId="8019"/>
      <sheetData sheetId="8020"/>
      <sheetData sheetId="8021"/>
      <sheetData sheetId="8022"/>
      <sheetData sheetId="8023"/>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sheetData sheetId="8062"/>
      <sheetData sheetId="8063"/>
      <sheetData sheetId="8064"/>
      <sheetData sheetId="8065"/>
      <sheetData sheetId="8066"/>
      <sheetData sheetId="8067"/>
      <sheetData sheetId="8068"/>
      <sheetData sheetId="8069"/>
      <sheetData sheetId="8070"/>
      <sheetData sheetId="8071"/>
      <sheetData sheetId="8072"/>
      <sheetData sheetId="8073"/>
      <sheetData sheetId="8074"/>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sheetData sheetId="8090"/>
      <sheetData sheetId="8091"/>
      <sheetData sheetId="8092"/>
      <sheetData sheetId="8093"/>
      <sheetData sheetId="8094"/>
      <sheetData sheetId="8095"/>
      <sheetData sheetId="8096"/>
      <sheetData sheetId="8097"/>
      <sheetData sheetId="8098"/>
      <sheetData sheetId="8099"/>
      <sheetData sheetId="8100"/>
      <sheetData sheetId="8101"/>
      <sheetData sheetId="8102"/>
      <sheetData sheetId="8103"/>
      <sheetData sheetId="8104"/>
      <sheetData sheetId="8105"/>
      <sheetData sheetId="8106"/>
      <sheetData sheetId="8107"/>
      <sheetData sheetId="8108"/>
      <sheetData sheetId="8109"/>
      <sheetData sheetId="8110"/>
      <sheetData sheetId="8111"/>
      <sheetData sheetId="8112"/>
      <sheetData sheetId="8113"/>
      <sheetData sheetId="8114"/>
      <sheetData sheetId="8115"/>
      <sheetData sheetId="8116"/>
      <sheetData sheetId="8117"/>
      <sheetData sheetId="8118"/>
      <sheetData sheetId="8119"/>
      <sheetData sheetId="8120"/>
      <sheetData sheetId="812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sheetData sheetId="8261"/>
      <sheetData sheetId="8262"/>
      <sheetData sheetId="8263"/>
      <sheetData sheetId="8264"/>
      <sheetData sheetId="8265"/>
      <sheetData sheetId="8266"/>
      <sheetData sheetId="8267"/>
      <sheetData sheetId="8268"/>
      <sheetData sheetId="8269"/>
      <sheetData sheetId="8270"/>
      <sheetData sheetId="8271"/>
      <sheetData sheetId="8272"/>
      <sheetData sheetId="8273"/>
      <sheetData sheetId="8274"/>
      <sheetData sheetId="8275"/>
      <sheetData sheetId="8276"/>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sheetData sheetId="8316"/>
      <sheetData sheetId="8317"/>
      <sheetData sheetId="8318"/>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sheetData sheetId="8352"/>
      <sheetData sheetId="8353"/>
      <sheetData sheetId="8354"/>
      <sheetData sheetId="8355"/>
      <sheetData sheetId="8356"/>
      <sheetData sheetId="8357"/>
      <sheetData sheetId="8358"/>
      <sheetData sheetId="8359"/>
      <sheetData sheetId="8360"/>
      <sheetData sheetId="8361"/>
      <sheetData sheetId="8362"/>
      <sheetData sheetId="8363"/>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sheetData sheetId="8548"/>
      <sheetData sheetId="8549"/>
      <sheetData sheetId="8550"/>
      <sheetData sheetId="8551"/>
      <sheetData sheetId="8552"/>
      <sheetData sheetId="8553"/>
      <sheetData sheetId="8554"/>
      <sheetData sheetId="8555"/>
      <sheetData sheetId="8556"/>
      <sheetData sheetId="8557"/>
      <sheetData sheetId="8558"/>
      <sheetData sheetId="8559"/>
      <sheetData sheetId="8560"/>
      <sheetData sheetId="8561"/>
      <sheetData sheetId="8562"/>
      <sheetData sheetId="8563"/>
      <sheetData sheetId="8564"/>
      <sheetData sheetId="8565"/>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sheetData sheetId="8618"/>
      <sheetData sheetId="8619"/>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sheetData sheetId="8690"/>
      <sheetData sheetId="8691"/>
      <sheetData sheetId="8692"/>
      <sheetData sheetId="8693"/>
      <sheetData sheetId="8694"/>
      <sheetData sheetId="8695"/>
      <sheetData sheetId="8696"/>
      <sheetData sheetId="8697"/>
      <sheetData sheetId="8698"/>
      <sheetData sheetId="8699"/>
      <sheetData sheetId="8700"/>
      <sheetData sheetId="8701"/>
      <sheetData sheetId="8702"/>
      <sheetData sheetId="8703"/>
      <sheetData sheetId="8704"/>
      <sheetData sheetId="8705"/>
      <sheetData sheetId="8706"/>
      <sheetData sheetId="8707"/>
      <sheetData sheetId="8708"/>
      <sheetData sheetId="8709"/>
      <sheetData sheetId="8710"/>
      <sheetData sheetId="8711"/>
      <sheetData sheetId="8712"/>
      <sheetData sheetId="8713"/>
      <sheetData sheetId="8714"/>
      <sheetData sheetId="8715"/>
      <sheetData sheetId="8716"/>
      <sheetData sheetId="8717"/>
      <sheetData sheetId="8718"/>
      <sheetData sheetId="8719"/>
      <sheetData sheetId="8720"/>
      <sheetData sheetId="8721"/>
      <sheetData sheetId="8722"/>
      <sheetData sheetId="8723"/>
      <sheetData sheetId="8724"/>
      <sheetData sheetId="8725"/>
      <sheetData sheetId="8726"/>
      <sheetData sheetId="8727"/>
      <sheetData sheetId="8728"/>
      <sheetData sheetId="8729"/>
      <sheetData sheetId="8730"/>
      <sheetData sheetId="8731"/>
      <sheetData sheetId="8732"/>
      <sheetData sheetId="8733"/>
      <sheetData sheetId="8734"/>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sheetData sheetId="8774"/>
      <sheetData sheetId="8775"/>
      <sheetData sheetId="8776"/>
      <sheetData sheetId="8777"/>
      <sheetData sheetId="8778"/>
      <sheetData sheetId="8779"/>
      <sheetData sheetId="8780"/>
      <sheetData sheetId="8781"/>
      <sheetData sheetId="8782"/>
      <sheetData sheetId="8783"/>
      <sheetData sheetId="8784"/>
      <sheetData sheetId="8785"/>
      <sheetData sheetId="8786"/>
      <sheetData sheetId="8787"/>
      <sheetData sheetId="8788"/>
      <sheetData sheetId="8789"/>
      <sheetData sheetId="8790"/>
      <sheetData sheetId="8791"/>
      <sheetData sheetId="8792"/>
      <sheetData sheetId="8793"/>
      <sheetData sheetId="8794"/>
      <sheetData sheetId="8795"/>
      <sheetData sheetId="8796"/>
      <sheetData sheetId="8797"/>
      <sheetData sheetId="8798"/>
      <sheetData sheetId="8799"/>
      <sheetData sheetId="8800"/>
      <sheetData sheetId="8801"/>
      <sheetData sheetId="8802"/>
      <sheetData sheetId="8803"/>
      <sheetData sheetId="8804"/>
      <sheetData sheetId="8805"/>
      <sheetData sheetId="8806"/>
      <sheetData sheetId="8807"/>
      <sheetData sheetId="8808"/>
      <sheetData sheetId="8809"/>
      <sheetData sheetId="8810"/>
      <sheetData sheetId="8811"/>
      <sheetData sheetId="8812"/>
      <sheetData sheetId="8813"/>
      <sheetData sheetId="8814"/>
      <sheetData sheetId="8815"/>
      <sheetData sheetId="8816"/>
      <sheetData sheetId="8817"/>
      <sheetData sheetId="8818"/>
      <sheetData sheetId="8819"/>
      <sheetData sheetId="8820"/>
      <sheetData sheetId="8821"/>
      <sheetData sheetId="8822"/>
      <sheetData sheetId="8823"/>
      <sheetData sheetId="8824"/>
      <sheetData sheetId="8825"/>
      <sheetData sheetId="8826"/>
      <sheetData sheetId="8827"/>
      <sheetData sheetId="8828"/>
      <sheetData sheetId="8829"/>
      <sheetData sheetId="8830"/>
      <sheetData sheetId="8831"/>
      <sheetData sheetId="8832"/>
      <sheetData sheetId="8833"/>
      <sheetData sheetId="8834"/>
      <sheetData sheetId="8835"/>
      <sheetData sheetId="8836"/>
      <sheetData sheetId="8837"/>
      <sheetData sheetId="8838"/>
      <sheetData sheetId="8839"/>
      <sheetData sheetId="8840"/>
      <sheetData sheetId="8841"/>
      <sheetData sheetId="8842"/>
      <sheetData sheetId="8843"/>
      <sheetData sheetId="8844"/>
      <sheetData sheetId="8845"/>
      <sheetData sheetId="8846"/>
      <sheetData sheetId="8847"/>
      <sheetData sheetId="8848"/>
      <sheetData sheetId="8849"/>
      <sheetData sheetId="8850"/>
      <sheetData sheetId="8851"/>
      <sheetData sheetId="8852"/>
      <sheetData sheetId="8853"/>
      <sheetData sheetId="8854"/>
      <sheetData sheetId="8855"/>
      <sheetData sheetId="8856"/>
      <sheetData sheetId="8857"/>
      <sheetData sheetId="8858"/>
      <sheetData sheetId="8859"/>
      <sheetData sheetId="8860"/>
      <sheetData sheetId="8861"/>
      <sheetData sheetId="8862"/>
      <sheetData sheetId="8863"/>
      <sheetData sheetId="8864"/>
      <sheetData sheetId="8865"/>
      <sheetData sheetId="8866"/>
      <sheetData sheetId="8867"/>
      <sheetData sheetId="8868"/>
      <sheetData sheetId="8869"/>
      <sheetData sheetId="8870"/>
      <sheetData sheetId="8871"/>
      <sheetData sheetId="8872"/>
      <sheetData sheetId="8873"/>
      <sheetData sheetId="8874"/>
      <sheetData sheetId="8875"/>
      <sheetData sheetId="8876"/>
      <sheetData sheetId="8877"/>
      <sheetData sheetId="8878"/>
      <sheetData sheetId="8879"/>
      <sheetData sheetId="8880"/>
      <sheetData sheetId="8881"/>
      <sheetData sheetId="8882"/>
      <sheetData sheetId="8883"/>
      <sheetData sheetId="8884"/>
      <sheetData sheetId="8885"/>
      <sheetData sheetId="8886"/>
      <sheetData sheetId="8887"/>
      <sheetData sheetId="8888"/>
      <sheetData sheetId="8889"/>
      <sheetData sheetId="8890"/>
      <sheetData sheetId="8891"/>
      <sheetData sheetId="8892"/>
      <sheetData sheetId="8893"/>
      <sheetData sheetId="8894"/>
      <sheetData sheetId="8895"/>
      <sheetData sheetId="8896"/>
      <sheetData sheetId="8897"/>
      <sheetData sheetId="8898"/>
      <sheetData sheetId="8899"/>
      <sheetData sheetId="8900"/>
      <sheetData sheetId="8901"/>
      <sheetData sheetId="8902"/>
      <sheetData sheetId="8903"/>
      <sheetData sheetId="8904"/>
      <sheetData sheetId="8905"/>
      <sheetData sheetId="8906"/>
      <sheetData sheetId="8907"/>
      <sheetData sheetId="8908"/>
      <sheetData sheetId="8909"/>
      <sheetData sheetId="8910"/>
      <sheetData sheetId="8911"/>
      <sheetData sheetId="8912"/>
      <sheetData sheetId="8913"/>
      <sheetData sheetId="8914"/>
      <sheetData sheetId="8915"/>
      <sheetData sheetId="8916"/>
      <sheetData sheetId="8917"/>
      <sheetData sheetId="8918"/>
      <sheetData sheetId="8919"/>
      <sheetData sheetId="8920"/>
      <sheetData sheetId="8921"/>
      <sheetData sheetId="8922"/>
      <sheetData sheetId="8923"/>
      <sheetData sheetId="8924"/>
      <sheetData sheetId="8925"/>
      <sheetData sheetId="8926"/>
      <sheetData sheetId="8927"/>
      <sheetData sheetId="8928"/>
      <sheetData sheetId="8929"/>
      <sheetData sheetId="8930"/>
      <sheetData sheetId="8931"/>
      <sheetData sheetId="8932"/>
      <sheetData sheetId="8933"/>
      <sheetData sheetId="8934"/>
      <sheetData sheetId="8935"/>
      <sheetData sheetId="8936"/>
      <sheetData sheetId="8937"/>
      <sheetData sheetId="8938"/>
      <sheetData sheetId="8939"/>
      <sheetData sheetId="8940"/>
      <sheetData sheetId="8941"/>
      <sheetData sheetId="8942"/>
      <sheetData sheetId="8943"/>
      <sheetData sheetId="8944"/>
      <sheetData sheetId="8945"/>
      <sheetData sheetId="8946"/>
      <sheetData sheetId="8947"/>
      <sheetData sheetId="8948"/>
      <sheetData sheetId="8949"/>
      <sheetData sheetId="8950"/>
      <sheetData sheetId="8951"/>
      <sheetData sheetId="8952"/>
      <sheetData sheetId="8953"/>
      <sheetData sheetId="8954"/>
      <sheetData sheetId="8955"/>
      <sheetData sheetId="8956"/>
      <sheetData sheetId="8957"/>
      <sheetData sheetId="8958"/>
      <sheetData sheetId="8959"/>
      <sheetData sheetId="8960"/>
      <sheetData sheetId="8961"/>
      <sheetData sheetId="8962"/>
      <sheetData sheetId="8963"/>
      <sheetData sheetId="8964"/>
      <sheetData sheetId="8965"/>
      <sheetData sheetId="8966"/>
      <sheetData sheetId="8967"/>
      <sheetData sheetId="8968"/>
      <sheetData sheetId="8969"/>
      <sheetData sheetId="8970"/>
      <sheetData sheetId="8971"/>
      <sheetData sheetId="8972"/>
      <sheetData sheetId="8973"/>
      <sheetData sheetId="8974"/>
      <sheetData sheetId="8975"/>
      <sheetData sheetId="8976"/>
      <sheetData sheetId="8977"/>
      <sheetData sheetId="8978"/>
      <sheetData sheetId="8979"/>
      <sheetData sheetId="8980"/>
      <sheetData sheetId="8981"/>
      <sheetData sheetId="8982"/>
      <sheetData sheetId="8983"/>
      <sheetData sheetId="8984"/>
      <sheetData sheetId="8985"/>
      <sheetData sheetId="8986"/>
      <sheetData sheetId="8987"/>
      <sheetData sheetId="8988"/>
      <sheetData sheetId="8989"/>
      <sheetData sheetId="8990"/>
      <sheetData sheetId="8991"/>
      <sheetData sheetId="8992"/>
      <sheetData sheetId="8993"/>
      <sheetData sheetId="8994"/>
      <sheetData sheetId="8995"/>
      <sheetData sheetId="8996"/>
      <sheetData sheetId="8997"/>
      <sheetData sheetId="8998"/>
      <sheetData sheetId="8999"/>
      <sheetData sheetId="9000"/>
      <sheetData sheetId="9001"/>
      <sheetData sheetId="9002"/>
      <sheetData sheetId="9003"/>
      <sheetData sheetId="9004"/>
      <sheetData sheetId="9005"/>
      <sheetData sheetId="9006"/>
      <sheetData sheetId="9007"/>
      <sheetData sheetId="9008"/>
      <sheetData sheetId="9009"/>
      <sheetData sheetId="9010"/>
      <sheetData sheetId="9011"/>
      <sheetData sheetId="9012"/>
      <sheetData sheetId="9013"/>
      <sheetData sheetId="9014"/>
      <sheetData sheetId="9015"/>
      <sheetData sheetId="9016"/>
      <sheetData sheetId="9017"/>
      <sheetData sheetId="9018"/>
      <sheetData sheetId="9019"/>
      <sheetData sheetId="9020"/>
      <sheetData sheetId="9021"/>
      <sheetData sheetId="9022"/>
      <sheetData sheetId="9023"/>
      <sheetData sheetId="9024"/>
      <sheetData sheetId="9025"/>
      <sheetData sheetId="9026"/>
      <sheetData sheetId="9027"/>
      <sheetData sheetId="9028"/>
      <sheetData sheetId="9029"/>
      <sheetData sheetId="9030"/>
      <sheetData sheetId="9031"/>
      <sheetData sheetId="9032"/>
      <sheetData sheetId="9033"/>
      <sheetData sheetId="9034"/>
      <sheetData sheetId="9035"/>
      <sheetData sheetId="9036"/>
      <sheetData sheetId="9037"/>
      <sheetData sheetId="9038"/>
      <sheetData sheetId="9039"/>
      <sheetData sheetId="9040"/>
      <sheetData sheetId="9041"/>
      <sheetData sheetId="9042"/>
      <sheetData sheetId="9043"/>
      <sheetData sheetId="9044"/>
      <sheetData sheetId="9045"/>
      <sheetData sheetId="9046"/>
      <sheetData sheetId="9047"/>
      <sheetData sheetId="9048"/>
      <sheetData sheetId="9049"/>
      <sheetData sheetId="9050"/>
      <sheetData sheetId="9051"/>
      <sheetData sheetId="9052"/>
      <sheetData sheetId="9053"/>
      <sheetData sheetId="9054"/>
      <sheetData sheetId="9055"/>
      <sheetData sheetId="9056"/>
      <sheetData sheetId="9057"/>
      <sheetData sheetId="9058"/>
      <sheetData sheetId="9059"/>
      <sheetData sheetId="9060"/>
      <sheetData sheetId="9061"/>
      <sheetData sheetId="9062"/>
      <sheetData sheetId="9063"/>
      <sheetData sheetId="9064"/>
      <sheetData sheetId="9065"/>
      <sheetData sheetId="9066"/>
      <sheetData sheetId="9067"/>
      <sheetData sheetId="9068"/>
      <sheetData sheetId="9069"/>
      <sheetData sheetId="9070"/>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sheetData sheetId="9140"/>
      <sheetData sheetId="9141"/>
      <sheetData sheetId="9142"/>
      <sheetData sheetId="9143"/>
      <sheetData sheetId="9144"/>
      <sheetData sheetId="9145"/>
      <sheetData sheetId="9146"/>
      <sheetData sheetId="9147"/>
      <sheetData sheetId="9148"/>
      <sheetData sheetId="9149"/>
      <sheetData sheetId="9150"/>
      <sheetData sheetId="9151"/>
      <sheetData sheetId="9152"/>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sheetData sheetId="9184"/>
      <sheetData sheetId="9185"/>
      <sheetData sheetId="9186"/>
      <sheetData sheetId="9187"/>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sheetData sheetId="9212"/>
      <sheetData sheetId="9213"/>
      <sheetData sheetId="9214"/>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sheetData sheetId="9229"/>
      <sheetData sheetId="9230"/>
      <sheetData sheetId="9231"/>
      <sheetData sheetId="9232"/>
      <sheetData sheetId="9233"/>
      <sheetData sheetId="9234"/>
      <sheetData sheetId="9235"/>
      <sheetData sheetId="9236"/>
      <sheetData sheetId="9237"/>
      <sheetData sheetId="9238"/>
      <sheetData sheetId="9239"/>
      <sheetData sheetId="9240"/>
      <sheetData sheetId="9241"/>
      <sheetData sheetId="9242"/>
      <sheetData sheetId="9243"/>
      <sheetData sheetId="9244"/>
      <sheetData sheetId="9245"/>
      <sheetData sheetId="9246"/>
      <sheetData sheetId="9247"/>
      <sheetData sheetId="9248"/>
      <sheetData sheetId="9249"/>
      <sheetData sheetId="9250"/>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sheetData sheetId="9278"/>
      <sheetData sheetId="9279"/>
      <sheetData sheetId="9280"/>
      <sheetData sheetId="9281"/>
      <sheetData sheetId="9282"/>
      <sheetData sheetId="9283"/>
      <sheetData sheetId="9284"/>
      <sheetData sheetId="9285"/>
      <sheetData sheetId="9286"/>
      <sheetData sheetId="9287"/>
      <sheetData sheetId="9288"/>
      <sheetData sheetId="9289"/>
      <sheetData sheetId="9290"/>
      <sheetData sheetId="9291"/>
      <sheetData sheetId="9292"/>
      <sheetData sheetId="9293"/>
      <sheetData sheetId="9294"/>
      <sheetData sheetId="9295"/>
      <sheetData sheetId="9296"/>
      <sheetData sheetId="9297"/>
      <sheetData sheetId="9298"/>
      <sheetData sheetId="9299"/>
      <sheetData sheetId="9300"/>
      <sheetData sheetId="9301"/>
      <sheetData sheetId="9302"/>
      <sheetData sheetId="9303"/>
      <sheetData sheetId="9304"/>
      <sheetData sheetId="9305"/>
      <sheetData sheetId="9306"/>
      <sheetData sheetId="9307"/>
      <sheetData sheetId="9308"/>
      <sheetData sheetId="9309"/>
      <sheetData sheetId="9310"/>
      <sheetData sheetId="9311"/>
      <sheetData sheetId="9312"/>
      <sheetData sheetId="9313"/>
      <sheetData sheetId="9314"/>
      <sheetData sheetId="9315"/>
      <sheetData sheetId="9316"/>
      <sheetData sheetId="9317"/>
      <sheetData sheetId="9318"/>
      <sheetData sheetId="9319"/>
      <sheetData sheetId="9320"/>
      <sheetData sheetId="9321"/>
      <sheetData sheetId="9322"/>
      <sheetData sheetId="9323"/>
      <sheetData sheetId="9324"/>
      <sheetData sheetId="9325"/>
      <sheetData sheetId="9326"/>
      <sheetData sheetId="9327"/>
      <sheetData sheetId="9328"/>
      <sheetData sheetId="9329"/>
      <sheetData sheetId="9330"/>
      <sheetData sheetId="9331"/>
      <sheetData sheetId="9332"/>
      <sheetData sheetId="9333"/>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sheetData sheetId="9352"/>
      <sheetData sheetId="9353"/>
      <sheetData sheetId="9354"/>
      <sheetData sheetId="9355"/>
      <sheetData sheetId="9356"/>
      <sheetData sheetId="9357"/>
      <sheetData sheetId="9358"/>
      <sheetData sheetId="9359"/>
      <sheetData sheetId="9360"/>
      <sheetData sheetId="9361"/>
      <sheetData sheetId="9362"/>
      <sheetData sheetId="9363"/>
      <sheetData sheetId="9364"/>
      <sheetData sheetId="9365"/>
      <sheetData sheetId="9366"/>
      <sheetData sheetId="9367"/>
      <sheetData sheetId="9368"/>
      <sheetData sheetId="9369"/>
      <sheetData sheetId="9370"/>
      <sheetData sheetId="9371"/>
      <sheetData sheetId="9372"/>
      <sheetData sheetId="9373"/>
      <sheetData sheetId="9374"/>
      <sheetData sheetId="9375"/>
      <sheetData sheetId="9376"/>
      <sheetData sheetId="9377"/>
      <sheetData sheetId="9378"/>
      <sheetData sheetId="9379"/>
      <sheetData sheetId="9380"/>
      <sheetData sheetId="9381"/>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refreshError="1"/>
      <sheetData sheetId="9563" refreshError="1"/>
      <sheetData sheetId="9564" refreshError="1"/>
      <sheetData sheetId="9565" refreshError="1"/>
      <sheetData sheetId="9566" refreshError="1"/>
      <sheetData sheetId="9567" refreshError="1"/>
      <sheetData sheetId="9568"/>
      <sheetData sheetId="9569" refreshError="1"/>
      <sheetData sheetId="9570" refreshError="1"/>
      <sheetData sheetId="9571" refreshError="1"/>
      <sheetData sheetId="9572"/>
      <sheetData sheetId="9573"/>
      <sheetData sheetId="9574"/>
      <sheetData sheetId="9575"/>
      <sheetData sheetId="9576"/>
      <sheetData sheetId="9577" refreshError="1"/>
      <sheetData sheetId="9578" refreshError="1"/>
      <sheetData sheetId="9579" refreshError="1"/>
      <sheetData sheetId="9580"/>
      <sheetData sheetId="9581"/>
      <sheetData sheetId="9582"/>
      <sheetData sheetId="9583"/>
      <sheetData sheetId="9584"/>
      <sheetData sheetId="9585"/>
      <sheetData sheetId="9586"/>
      <sheetData sheetId="9587"/>
      <sheetData sheetId="9588"/>
      <sheetData sheetId="9589"/>
      <sheetData sheetId="9590"/>
      <sheetData sheetId="9591" refreshError="1"/>
      <sheetData sheetId="9592"/>
      <sheetData sheetId="9593"/>
      <sheetData sheetId="9594"/>
      <sheetData sheetId="9595"/>
      <sheetData sheetId="9596"/>
      <sheetData sheetId="9597" refreshError="1"/>
      <sheetData sheetId="9598" refreshError="1"/>
      <sheetData sheetId="9599" refreshError="1"/>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refreshError="1"/>
      <sheetData sheetId="9622" refreshError="1"/>
      <sheetData sheetId="9623"/>
      <sheetData sheetId="9624" refreshError="1"/>
      <sheetData sheetId="9625" refreshError="1"/>
      <sheetData sheetId="9626"/>
      <sheetData sheetId="9627" refreshError="1"/>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sheetData sheetId="9676"/>
      <sheetData sheetId="9677"/>
      <sheetData sheetId="9678"/>
      <sheetData sheetId="9679" refreshError="1"/>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refreshError="1"/>
      <sheetData sheetId="9694"/>
      <sheetData sheetId="9695" refreshError="1"/>
      <sheetData sheetId="9696" refreshError="1"/>
      <sheetData sheetId="9697" refreshError="1"/>
      <sheetData sheetId="9698" refreshError="1"/>
      <sheetData sheetId="9699" refreshError="1"/>
      <sheetData sheetId="9700"/>
      <sheetData sheetId="9701"/>
      <sheetData sheetId="9702"/>
      <sheetData sheetId="9703"/>
      <sheetData sheetId="9704" refreshError="1"/>
      <sheetData sheetId="9705"/>
      <sheetData sheetId="9706" refreshError="1"/>
      <sheetData sheetId="9707" refreshError="1"/>
      <sheetData sheetId="9708"/>
      <sheetData sheetId="9709"/>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refreshError="1"/>
      <sheetData sheetId="9791" refreshError="1"/>
      <sheetData sheetId="9792" refreshError="1"/>
      <sheetData sheetId="9793" refreshError="1"/>
      <sheetData sheetId="9794" refreshError="1"/>
      <sheetData sheetId="9795" refreshError="1"/>
      <sheetData sheetId="9796" refreshError="1"/>
      <sheetData sheetId="9797" refreshError="1"/>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sheetData sheetId="9825"/>
      <sheetData sheetId="9826"/>
      <sheetData sheetId="9827" refreshError="1"/>
      <sheetData sheetId="9828"/>
      <sheetData sheetId="9829" refreshError="1"/>
      <sheetData sheetId="9830" refreshError="1"/>
      <sheetData sheetId="9831"/>
      <sheetData sheetId="9832" refreshError="1"/>
      <sheetData sheetId="9833" refreshError="1"/>
      <sheetData sheetId="9834"/>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sheetData sheetId="9849"/>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sheetData sheetId="9880"/>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sheetData sheetId="9913"/>
      <sheetData sheetId="9914"/>
      <sheetData sheetId="9915" refreshError="1"/>
      <sheetData sheetId="9916" refreshError="1"/>
      <sheetData sheetId="9917"/>
      <sheetData sheetId="9918"/>
      <sheetData sheetId="9919"/>
      <sheetData sheetId="9920"/>
      <sheetData sheetId="9921"/>
      <sheetData sheetId="9922"/>
      <sheetData sheetId="9923"/>
      <sheetData sheetId="9924" refreshError="1"/>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sheetData sheetId="10002" refreshError="1"/>
      <sheetData sheetId="10003" refreshError="1"/>
      <sheetData sheetId="10004" refreshError="1"/>
      <sheetData sheetId="10005" refreshError="1"/>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sheetData sheetId="10032"/>
      <sheetData sheetId="10033"/>
      <sheetData sheetId="10034"/>
      <sheetData sheetId="10035"/>
      <sheetData sheetId="10036"/>
      <sheetData sheetId="10037"/>
      <sheetData sheetId="10038"/>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sheetData sheetId="10057" refreshError="1"/>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refreshError="1"/>
      <sheetData sheetId="10081" refreshError="1"/>
      <sheetData sheetId="10082"/>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sheetData sheetId="10170"/>
      <sheetData sheetId="10171"/>
      <sheetData sheetId="10172"/>
      <sheetData sheetId="10173"/>
      <sheetData sheetId="10174"/>
      <sheetData sheetId="10175"/>
      <sheetData sheetId="10176"/>
      <sheetData sheetId="10177"/>
      <sheetData sheetId="10178" refreshError="1"/>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refreshError="1"/>
      <sheetData sheetId="10194" refreshError="1"/>
      <sheetData sheetId="10195" refreshError="1"/>
      <sheetData sheetId="10196"/>
      <sheetData sheetId="10197" refreshError="1"/>
      <sheetData sheetId="10198" refreshError="1"/>
      <sheetData sheetId="10199" refreshError="1"/>
      <sheetData sheetId="10200" refreshError="1"/>
      <sheetData sheetId="10201"/>
      <sheetData sheetId="10202"/>
      <sheetData sheetId="10203"/>
      <sheetData sheetId="10204"/>
      <sheetData sheetId="10205"/>
      <sheetData sheetId="10206"/>
      <sheetData sheetId="10207"/>
      <sheetData sheetId="10208"/>
      <sheetData sheetId="10209" refreshError="1"/>
      <sheetData sheetId="10210" refreshError="1"/>
      <sheetData sheetId="1021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sheetData sheetId="10236" refreshError="1"/>
      <sheetData sheetId="10237" refreshError="1"/>
      <sheetData sheetId="10238"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hop"/>
      <sheetName val="TSNO"/>
      <sheetName val="TSCO"/>
      <sheetName val="TSNo-xd"/>
      <sheetName val="TSCO-XD"/>
      <sheetName val="ngoai bang"/>
      <sheetName val="PL1Viet"/>
      <sheetName val="PL2Viet"/>
      <sheetName val="PL3Viet"/>
      <sheetName val="TSNOE"/>
      <sheetName val="TSCOE"/>
      <sheetName val="PL1Eng"/>
      <sheetName val="PL2Eng"/>
      <sheetName val="PL3Eng"/>
      <sheetName val="TSNO-DC"/>
      <sheetName val="TSCO-DC"/>
      <sheetName val="PL1-Adj"/>
      <sheetName val="PTich BS no"/>
      <sheetName val="Ptich BS co"/>
      <sheetName val="Ptich PL"/>
      <sheetName val="index"/>
      <sheetName val="TSNO_D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6">
          <cell r="C6" t="str">
            <v>Maõ soá</v>
          </cell>
          <cell r="D6" t="str">
            <v>T/chieáu</v>
          </cell>
          <cell r="E6" t="str">
            <v>Soá cuoái kyø</v>
          </cell>
          <cell r="F6" t="str">
            <v>Soá ñieàu chænh</v>
          </cell>
          <cell r="G6" t="str">
            <v>Soá sau ñ/chænh</v>
          </cell>
          <cell r="H6" t="str">
            <v>T/chieáu</v>
          </cell>
        </row>
        <row r="7">
          <cell r="C7">
            <v>-2</v>
          </cell>
          <cell r="D7">
            <v>-2</v>
          </cell>
          <cell r="E7">
            <v>-3</v>
          </cell>
          <cell r="F7">
            <v>-4</v>
          </cell>
          <cell r="G7">
            <v>-5</v>
          </cell>
        </row>
        <row r="8">
          <cell r="C8">
            <v>100</v>
          </cell>
          <cell r="E8">
            <v>4439163671</v>
          </cell>
          <cell r="F8">
            <v>0</v>
          </cell>
          <cell r="G8">
            <v>4439163671</v>
          </cell>
        </row>
        <row r="9">
          <cell r="G9">
            <v>0</v>
          </cell>
        </row>
        <row r="10">
          <cell r="C10">
            <v>110</v>
          </cell>
          <cell r="E10">
            <v>38846493</v>
          </cell>
          <cell r="F10">
            <v>0</v>
          </cell>
          <cell r="G10">
            <v>38846493</v>
          </cell>
        </row>
        <row r="11">
          <cell r="C11">
            <v>111</v>
          </cell>
          <cell r="E11">
            <v>38846493</v>
          </cell>
          <cell r="G11">
            <v>38846493</v>
          </cell>
        </row>
        <row r="12">
          <cell r="C12">
            <v>112</v>
          </cell>
          <cell r="G12">
            <v>0</v>
          </cell>
        </row>
        <row r="13">
          <cell r="C13">
            <v>113</v>
          </cell>
          <cell r="E13">
            <v>0</v>
          </cell>
          <cell r="G13">
            <v>0</v>
          </cell>
        </row>
        <row r="14">
          <cell r="G14">
            <v>0</v>
          </cell>
        </row>
        <row r="15">
          <cell r="C15">
            <v>120</v>
          </cell>
          <cell r="E15">
            <v>0</v>
          </cell>
          <cell r="F15">
            <v>0</v>
          </cell>
          <cell r="G15">
            <v>0</v>
          </cell>
        </row>
        <row r="16">
          <cell r="C16">
            <v>121</v>
          </cell>
          <cell r="E16">
            <v>0</v>
          </cell>
          <cell r="G16">
            <v>0</v>
          </cell>
        </row>
        <row r="17">
          <cell r="C17">
            <v>128</v>
          </cell>
          <cell r="G17">
            <v>0</v>
          </cell>
        </row>
        <row r="18">
          <cell r="C18">
            <v>129</v>
          </cell>
          <cell r="E18">
            <v>0</v>
          </cell>
          <cell r="G18">
            <v>0</v>
          </cell>
        </row>
        <row r="19">
          <cell r="G19">
            <v>0</v>
          </cell>
        </row>
        <row r="20">
          <cell r="C20">
            <v>130</v>
          </cell>
          <cell r="E20">
            <v>2077572280</v>
          </cell>
          <cell r="F20">
            <v>0</v>
          </cell>
          <cell r="G20">
            <v>2077572280</v>
          </cell>
        </row>
        <row r="21">
          <cell r="C21">
            <v>131</v>
          </cell>
          <cell r="D21" t="str">
            <v>1a,1b,5,6</v>
          </cell>
          <cell r="E21">
            <v>2064772280</v>
          </cell>
          <cell r="G21">
            <v>2064772280</v>
          </cell>
        </row>
        <row r="22">
          <cell r="C22">
            <v>132</v>
          </cell>
          <cell r="G22">
            <v>0</v>
          </cell>
        </row>
        <row r="23">
          <cell r="C23">
            <v>133</v>
          </cell>
          <cell r="G23">
            <v>0</v>
          </cell>
        </row>
        <row r="24">
          <cell r="C24">
            <v>134</v>
          </cell>
          <cell r="E24">
            <v>0</v>
          </cell>
          <cell r="G24">
            <v>0</v>
          </cell>
        </row>
        <row r="25">
          <cell r="C25">
            <v>135</v>
          </cell>
          <cell r="E25">
            <v>0</v>
          </cell>
          <cell r="G25">
            <v>0</v>
          </cell>
        </row>
        <row r="26">
          <cell r="C26">
            <v>136</v>
          </cell>
          <cell r="E26">
            <v>0</v>
          </cell>
          <cell r="G26">
            <v>0</v>
          </cell>
        </row>
        <row r="27">
          <cell r="C27">
            <v>138</v>
          </cell>
          <cell r="E27">
            <v>12800000</v>
          </cell>
          <cell r="G27">
            <v>12800000</v>
          </cell>
        </row>
        <row r="28">
          <cell r="C28">
            <v>139</v>
          </cell>
          <cell r="G28">
            <v>0</v>
          </cell>
        </row>
        <row r="29">
          <cell r="G29">
            <v>0</v>
          </cell>
        </row>
        <row r="30">
          <cell r="C30">
            <v>140</v>
          </cell>
          <cell r="E30">
            <v>218944357</v>
          </cell>
          <cell r="F30">
            <v>0</v>
          </cell>
          <cell r="G30">
            <v>218944357</v>
          </cell>
        </row>
        <row r="31">
          <cell r="C31">
            <v>141</v>
          </cell>
          <cell r="G31">
            <v>0</v>
          </cell>
        </row>
        <row r="32">
          <cell r="C32">
            <v>142</v>
          </cell>
          <cell r="E32">
            <v>218117957</v>
          </cell>
          <cell r="G32">
            <v>218117957</v>
          </cell>
        </row>
        <row r="33">
          <cell r="C33">
            <v>143</v>
          </cell>
          <cell r="D33">
            <v>-7</v>
          </cell>
          <cell r="E33">
            <v>826400</v>
          </cell>
          <cell r="G33">
            <v>826400</v>
          </cell>
        </row>
        <row r="34">
          <cell r="C34">
            <v>144</v>
          </cell>
          <cell r="D34" t="str">
            <v>(4) , (7)</v>
          </cell>
          <cell r="G34">
            <v>0</v>
          </cell>
        </row>
        <row r="35">
          <cell r="C35">
            <v>145</v>
          </cell>
          <cell r="G35">
            <v>0</v>
          </cell>
        </row>
        <row r="36">
          <cell r="C36">
            <v>146</v>
          </cell>
          <cell r="G36">
            <v>0</v>
          </cell>
        </row>
        <row r="37">
          <cell r="C37">
            <v>147</v>
          </cell>
          <cell r="G37">
            <v>0</v>
          </cell>
        </row>
        <row r="38">
          <cell r="C38">
            <v>148</v>
          </cell>
          <cell r="G38">
            <v>0</v>
          </cell>
        </row>
        <row r="39">
          <cell r="C39">
            <v>149</v>
          </cell>
          <cell r="E39">
            <v>0</v>
          </cell>
          <cell r="G39">
            <v>0</v>
          </cell>
        </row>
        <row r="40">
          <cell r="G40">
            <v>0</v>
          </cell>
        </row>
        <row r="41">
          <cell r="C41">
            <v>150</v>
          </cell>
          <cell r="E41">
            <v>2103800541</v>
          </cell>
          <cell r="F41">
            <v>0</v>
          </cell>
          <cell r="G41">
            <v>2103800541</v>
          </cell>
        </row>
        <row r="42">
          <cell r="C42">
            <v>151</v>
          </cell>
          <cell r="E42">
            <v>172300000</v>
          </cell>
          <cell r="G42">
            <v>172300000</v>
          </cell>
        </row>
        <row r="43">
          <cell r="C43">
            <v>152</v>
          </cell>
          <cell r="G43">
            <v>0</v>
          </cell>
        </row>
        <row r="44">
          <cell r="C44">
            <v>153</v>
          </cell>
          <cell r="E44">
            <v>1931500541</v>
          </cell>
          <cell r="G44">
            <v>1931500541</v>
          </cell>
        </row>
        <row r="45">
          <cell r="C45">
            <v>154</v>
          </cell>
          <cell r="G45">
            <v>0</v>
          </cell>
        </row>
        <row r="46">
          <cell r="C46">
            <v>155</v>
          </cell>
          <cell r="G46">
            <v>0</v>
          </cell>
        </row>
        <row r="47">
          <cell r="C47">
            <v>160</v>
          </cell>
          <cell r="F47">
            <v>0</v>
          </cell>
          <cell r="G47">
            <v>0</v>
          </cell>
        </row>
        <row r="48">
          <cell r="C48">
            <v>161</v>
          </cell>
          <cell r="E48">
            <v>0</v>
          </cell>
          <cell r="G48">
            <v>0</v>
          </cell>
        </row>
        <row r="49">
          <cell r="C49">
            <v>162</v>
          </cell>
          <cell r="E49">
            <v>0</v>
          </cell>
          <cell r="G49">
            <v>0</v>
          </cell>
        </row>
        <row r="50">
          <cell r="G50">
            <v>0</v>
          </cell>
        </row>
        <row r="51">
          <cell r="C51">
            <v>200</v>
          </cell>
          <cell r="E51">
            <v>7578455530</v>
          </cell>
          <cell r="F51">
            <v>0</v>
          </cell>
          <cell r="G51">
            <v>7578455530</v>
          </cell>
        </row>
        <row r="52">
          <cell r="G52">
            <v>0</v>
          </cell>
        </row>
        <row r="53">
          <cell r="C53">
            <v>210</v>
          </cell>
          <cell r="E53">
            <v>6205040791</v>
          </cell>
          <cell r="F53">
            <v>0</v>
          </cell>
          <cell r="G53">
            <v>6205040791</v>
          </cell>
        </row>
        <row r="54">
          <cell r="C54">
            <v>211</v>
          </cell>
          <cell r="E54">
            <v>6156704791</v>
          </cell>
          <cell r="F54">
            <v>0</v>
          </cell>
          <cell r="G54">
            <v>6156704791</v>
          </cell>
        </row>
        <row r="55">
          <cell r="C55">
            <v>212</v>
          </cell>
          <cell r="E55">
            <v>17180863070</v>
          </cell>
          <cell r="G55">
            <v>17180863070</v>
          </cell>
        </row>
        <row r="56">
          <cell r="C56">
            <v>213</v>
          </cell>
          <cell r="E56">
            <v>-11024158279</v>
          </cell>
          <cell r="G56">
            <v>-11024158279</v>
          </cell>
        </row>
        <row r="57">
          <cell r="C57">
            <v>214</v>
          </cell>
          <cell r="E57">
            <v>0</v>
          </cell>
          <cell r="F57">
            <v>0</v>
          </cell>
          <cell r="G57">
            <v>0</v>
          </cell>
        </row>
        <row r="58">
          <cell r="C58">
            <v>215</v>
          </cell>
          <cell r="G58">
            <v>0</v>
          </cell>
        </row>
        <row r="59">
          <cell r="C59">
            <v>216</v>
          </cell>
          <cell r="E59">
            <v>0</v>
          </cell>
          <cell r="G59">
            <v>0</v>
          </cell>
        </row>
        <row r="60">
          <cell r="C60">
            <v>217</v>
          </cell>
          <cell r="E60">
            <v>48336000</v>
          </cell>
          <cell r="F60">
            <v>0</v>
          </cell>
          <cell r="G60">
            <v>48336000</v>
          </cell>
        </row>
        <row r="61">
          <cell r="C61">
            <v>218</v>
          </cell>
          <cell r="E61">
            <v>48336000</v>
          </cell>
          <cell r="G61">
            <v>48336000</v>
          </cell>
        </row>
        <row r="62">
          <cell r="C62">
            <v>219</v>
          </cell>
          <cell r="G62">
            <v>0</v>
          </cell>
        </row>
        <row r="63">
          <cell r="G63">
            <v>0</v>
          </cell>
        </row>
        <row r="64">
          <cell r="C64">
            <v>220</v>
          </cell>
          <cell r="E64">
            <v>0</v>
          </cell>
          <cell r="F64">
            <v>0</v>
          </cell>
          <cell r="G64">
            <v>0</v>
          </cell>
        </row>
        <row r="65">
          <cell r="C65">
            <v>221</v>
          </cell>
          <cell r="G65">
            <v>0</v>
          </cell>
        </row>
        <row r="66">
          <cell r="C66">
            <v>222</v>
          </cell>
          <cell r="G66">
            <v>0</v>
          </cell>
        </row>
        <row r="67">
          <cell r="C67">
            <v>228</v>
          </cell>
          <cell r="E67">
            <v>0</v>
          </cell>
          <cell r="G67">
            <v>0</v>
          </cell>
        </row>
        <row r="68">
          <cell r="C68">
            <v>229</v>
          </cell>
          <cell r="G68">
            <v>0</v>
          </cell>
        </row>
        <row r="69">
          <cell r="G69">
            <v>0</v>
          </cell>
        </row>
        <row r="70">
          <cell r="C70">
            <v>230</v>
          </cell>
          <cell r="E70">
            <v>1373414739</v>
          </cell>
          <cell r="G70">
            <v>1373414739</v>
          </cell>
        </row>
        <row r="71">
          <cell r="G71">
            <v>0</v>
          </cell>
        </row>
        <row r="72">
          <cell r="C72">
            <v>240</v>
          </cell>
          <cell r="E72">
            <v>0</v>
          </cell>
          <cell r="G72">
            <v>0</v>
          </cell>
        </row>
        <row r="74">
          <cell r="C74">
            <v>241</v>
          </cell>
          <cell r="G74">
            <v>0</v>
          </cell>
        </row>
        <row r="76">
          <cell r="C76">
            <v>250</v>
          </cell>
          <cell r="E76">
            <v>12017619201</v>
          </cell>
          <cell r="F76">
            <v>0</v>
          </cell>
          <cell r="G76">
            <v>12017619201</v>
          </cell>
        </row>
      </sheetData>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lation"/>
      <sheetName val="Tests of control"/>
      <sheetName val="Update Tests of control"/>
      <sheetName val="B4.101_-_1A"/>
    </sheetNames>
    <sheetDataSet>
      <sheetData sheetId="0">
        <row r="224">
          <cell r="B224" t="str">
            <v>Yes</v>
          </cell>
        </row>
        <row r="225">
          <cell r="B225" t="str">
            <v>No</v>
          </cell>
        </row>
        <row r="226">
          <cell r="B226" t="str">
            <v>Effective</v>
          </cell>
        </row>
        <row r="227">
          <cell r="B227" t="str">
            <v>Ineffective</v>
          </cell>
        </row>
        <row r="228">
          <cell r="B228" t="str">
            <v>English</v>
          </cell>
        </row>
        <row r="229">
          <cell r="B229" t="str">
            <v>Spanish</v>
          </cell>
        </row>
        <row r="230">
          <cell r="B230" t="str">
            <v>German</v>
          </cell>
        </row>
        <row r="231">
          <cell r="B231" t="str">
            <v>Japanese</v>
          </cell>
        </row>
        <row r="232">
          <cell r="B232" t="str">
            <v>Portuguese</v>
          </cell>
        </row>
        <row r="233">
          <cell r="B233" t="str">
            <v>Chinese Traditional</v>
          </cell>
        </row>
        <row r="234">
          <cell r="B234" t="str">
            <v>Chinese Simplified</v>
          </cell>
        </row>
        <row r="235">
          <cell r="B235" t="str">
            <v>French Canadian</v>
          </cell>
        </row>
        <row r="236">
          <cell r="B236" t="str">
            <v>Hebrew</v>
          </cell>
        </row>
        <row r="237">
          <cell r="B237" t="str">
            <v>Korean</v>
          </cell>
        </row>
        <row r="238">
          <cell r="B238" t="str">
            <v>Russian</v>
          </cell>
        </row>
        <row r="241">
          <cell r="B241" t="str">
            <v>Audit of financial statements</v>
          </cell>
        </row>
        <row r="242">
          <cell r="B242" t="str">
            <v>Integrated audit of financial statements and internal control over financial reporting</v>
          </cell>
        </row>
        <row r="243">
          <cell r="B243" t="str">
            <v>Review of interim financial information</v>
          </cell>
        </row>
        <row r="244">
          <cell r="B244" t="str">
            <v>IT application control</v>
          </cell>
        </row>
        <row r="245">
          <cell r="B245" t="str">
            <v>IT dependent manual control</v>
          </cell>
        </row>
        <row r="246">
          <cell r="B246" t="str">
            <v>Manual detect</v>
          </cell>
        </row>
        <row r="247">
          <cell r="B247" t="str">
            <v>Manual prevent</v>
          </cell>
        </row>
        <row r="248">
          <cell r="B248" t="str">
            <v>Many times a day</v>
          </cell>
        </row>
        <row r="249">
          <cell r="B249" t="str">
            <v>Daily</v>
          </cell>
        </row>
        <row r="250">
          <cell r="B250" t="str">
            <v>Weekly</v>
          </cell>
        </row>
        <row r="251">
          <cell r="B251" t="str">
            <v>Monthly</v>
          </cell>
        </row>
        <row r="252">
          <cell r="B252" t="str">
            <v>Quarterly</v>
          </cell>
        </row>
        <row r="253">
          <cell r="B253" t="str">
            <v>Annually</v>
          </cell>
        </row>
        <row r="254">
          <cell r="B254" t="str">
            <v>Other</v>
          </cell>
        </row>
        <row r="257">
          <cell r="B257" t="str">
            <v>Production</v>
          </cell>
        </row>
        <row r="258">
          <cell r="B258" t="str">
            <v>QA/Test</v>
          </cell>
        </row>
      </sheetData>
      <sheetData sheetId="1"/>
      <sheetData sheetId="2"/>
      <sheetData sheetId="3"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II"/>
      <sheetName val="Don gia CT"/>
      <sheetName val="DM tu van"/>
      <sheetName val="TONG KE XDM 3"/>
      <sheetName val="LIET KE XDM 3"/>
      <sheetName val="Tong ke 1 pha"/>
      <sheetName val="Tong ke 3 pha XDM"/>
      <sheetName val="TONG KE CAI TAO"/>
      <sheetName val="LIET KE CAI TAO"/>
      <sheetName val="Tong ke 3 pha CT"/>
      <sheetName val="Liet ke 1 pha"/>
      <sheetName val="Liet ke 3 pha XDM"/>
      <sheetName val="Liet ke 3 pha CT"/>
      <sheetName val="Bang THDT"/>
      <sheetName val="Bang tong hop"/>
      <sheetName val="TH xay dung"/>
      <sheetName val="TH VL-NC 1 PHA"/>
      <sheetName val="TH VL-NC 3 PHAXDM"/>
      <sheetName val="TH VL-NC CAI TAO"/>
      <sheetName val="SDL"/>
      <sheetName val="Bang 5_Chi tiet phan Dz"/>
      <sheetName val="TH xay dung tba"/>
      <sheetName val="Bang 10_ chi tiet phan TBA"/>
      <sheetName val="TramTB2-100"/>
      <sheetName val="Thi nghiem hieu chinh"/>
      <sheetName val="VCBD "/>
      <sheetName val="Bang 16_ chi phi KS-TK"/>
      <sheetName val="CPTV"/>
      <sheetName val="DG"/>
      <sheetName val="00000000"/>
      <sheetName val="10000000"/>
      <sheetName val="20000000"/>
      <sheetName val="30000000"/>
      <sheetName val="40000000"/>
      <sheetName val="50000000"/>
      <sheetName val="XL4Poppy"/>
      <sheetName val="Solieu"/>
      <sheetName val="pp1p"/>
      <sheetName val="pp3p_NC"/>
      <sheetName val="pp3p "/>
      <sheetName val="ppht"/>
      <sheetName val="Bang 4.1_Vl-Nc-M phan N.cap"/>
      <sheetName val="TMDT"/>
      <sheetName val="TMC"/>
      <sheetName val="Bang 1_Tong du toan"/>
      <sheetName val="Bang 2_Tong hop kinh phi"/>
      <sheetName val="Bang 3_Bang THCPXL phan Dz"/>
      <sheetName val="Cai tao"/>
      <sheetName val="Bang 4.1_thu hoi"/>
      <sheetName val="Bang 4.2_Vl-Nc-M phan TT3pha"/>
      <sheetName val="Bang 4.3_Vl-Nc-M phan TT1pha"/>
      <sheetName val="Bang 4.4_Bang TH vl-nc-m HTDL"/>
      <sheetName val="Bang 4.5_Bang TH vl-nc-m HTHH"/>
      <sheetName val="Bang 6_ THCPXL phan TBA"/>
      <sheetName val="Bang 7_ chi tiet phan TBA"/>
      <sheetName val="Bang 8_ V.c duong dai"/>
      <sheetName val="Bang 9_ chi phi KS-TK"/>
      <sheetName val=" . . . . . . . . . . . ."/>
      <sheetName val="GiaQuyen"/>
      <sheetName val="Bang 12_ chenh lech VT Dz"/>
      <sheetName val="Bang 13_ chenh lech VTTBA"/>
      <sheetName val="Bang 14_ VT-TB chu yeu"/>
      <sheetName val="Bang 15_ VT-TB A cap"/>
      <sheetName val="..."/>
      <sheetName val="Liet ke TT 3 pha"/>
      <sheetName val="Liet ke TT 1pha"/>
      <sheetName val="Liet ke HTHH"/>
      <sheetName val="Liet ke HTDL"/>
      <sheetName val="Liet ke Tram "/>
      <sheetName val="LK_VTTH"/>
      <sheetName val=" . . . . . . . . ."/>
      <sheetName val="Bang 7_ V.c noi bo"/>
      <sheetName val="TienLuong"/>
      <sheetName val="cap ngam"/>
      <sheetName val="LIET KE CT"/>
      <sheetName val="THDT"/>
      <sheetName val="TH CPXL"/>
      <sheetName val="TH VL-NC CT"/>
      <sheetName val="TH VL-NC Cap ngam"/>
      <sheetName val="Chi tiet Dz"/>
      <sheetName val="TH Den bu"/>
      <sheetName val="TH mai ton"/>
      <sheetName val="bang chiet tinh"/>
      <sheetName val="VCDD"/>
      <sheetName val=" KS-TK"/>
      <sheetName val="CHITIET VL-NC-TT1p"/>
      <sheetName val="Transl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14">
          <cell r="C14" t="str">
            <v>MDD3</v>
          </cell>
          <cell r="D14" t="e">
            <v>#REF!</v>
          </cell>
          <cell r="E14" t="str">
            <v>03.1113</v>
          </cell>
          <cell r="F14" t="str">
            <v>Ñaøo ñaát caáp 3 saâu &gt;1m</v>
          </cell>
          <cell r="G14" t="str">
            <v>m3</v>
          </cell>
          <cell r="H14">
            <v>0.13</v>
          </cell>
          <cell r="J14">
            <v>24428</v>
          </cell>
        </row>
        <row r="15">
          <cell r="C15" t="str">
            <v>MDAP3</v>
          </cell>
          <cell r="D15" t="e">
            <v>#REF!</v>
          </cell>
          <cell r="E15" t="str">
            <v>03.2203</v>
          </cell>
          <cell r="F15" t="str">
            <v>Ñaép ñaát caáp 3</v>
          </cell>
          <cell r="G15" t="str">
            <v>m3</v>
          </cell>
          <cell r="H15">
            <v>0.12</v>
          </cell>
          <cell r="J15">
            <v>13686</v>
          </cell>
        </row>
        <row r="16">
          <cell r="C16" t="str">
            <v>dctc</v>
          </cell>
          <cell r="D16" t="e">
            <v>#REF!</v>
          </cell>
          <cell r="E16" t="str">
            <v>02.1482</v>
          </cell>
          <cell r="F16" t="str">
            <v>V/c duïng cuï thi coâng ( cöï ly &lt;=100m)</v>
          </cell>
          <cell r="G16" t="str">
            <v>taán</v>
          </cell>
          <cell r="H16">
            <v>0.2</v>
          </cell>
          <cell r="J16">
            <v>18218</v>
          </cell>
        </row>
        <row r="17">
          <cell r="B17" t="str">
            <v>M7a</v>
          </cell>
          <cell r="D17" t="e">
            <v>#REF!</v>
          </cell>
          <cell r="F17" t="str">
            <v>Moùng M7a</v>
          </cell>
          <cell r="G17" t="str">
            <v>Moùng</v>
          </cell>
        </row>
        <row r="18">
          <cell r="C18" t="str">
            <v>d12</v>
          </cell>
          <cell r="D18" t="e">
            <v>#REF!</v>
          </cell>
          <cell r="E18" t="str">
            <v>04.3801</v>
          </cell>
          <cell r="F18" t="str">
            <v>Ñaø caûn BTCT 1,2m</v>
          </cell>
          <cell r="G18" t="str">
            <v>caùi</v>
          </cell>
          <cell r="H18">
            <v>1</v>
          </cell>
          <cell r="I18">
            <v>52000</v>
          </cell>
          <cell r="J18">
            <v>11051</v>
          </cell>
        </row>
        <row r="19">
          <cell r="C19" t="str">
            <v>b22550</v>
          </cell>
          <cell r="D19" t="e">
            <v>#REF!</v>
          </cell>
          <cell r="F19" t="str">
            <v>Boulon 22x550/100+ long ñeàn vuoâng</v>
          </cell>
          <cell r="G19" t="str">
            <v>boä</v>
          </cell>
          <cell r="H19">
            <v>1</v>
          </cell>
          <cell r="I19">
            <v>22800</v>
          </cell>
        </row>
        <row r="20">
          <cell r="C20" t="str">
            <v>D2X4</v>
          </cell>
          <cell r="D20" t="e">
            <v>#REF!</v>
          </cell>
          <cell r="E20" t="str">
            <v>02.1104</v>
          </cell>
          <cell r="F20" t="str">
            <v>Ñaù 2x4</v>
          </cell>
          <cell r="G20" t="str">
            <v>m3</v>
          </cell>
          <cell r="H20">
            <v>0.155</v>
          </cell>
          <cell r="I20">
            <v>150000</v>
          </cell>
          <cell r="J20">
            <v>3090</v>
          </cell>
        </row>
        <row r="21">
          <cell r="C21" t="str">
            <v>MDD3</v>
          </cell>
          <cell r="D21" t="e">
            <v>#REF!</v>
          </cell>
          <cell r="E21" t="str">
            <v>03.1113</v>
          </cell>
          <cell r="F21" t="str">
            <v>Ñaøo ñaát caáp 3 saâu &gt;1m</v>
          </cell>
          <cell r="G21" t="str">
            <v>m3</v>
          </cell>
          <cell r="H21">
            <v>1.423</v>
          </cell>
          <cell r="J21">
            <v>24428</v>
          </cell>
        </row>
        <row r="22">
          <cell r="C22" t="str">
            <v>MDAP3</v>
          </cell>
          <cell r="D22" t="e">
            <v>#REF!</v>
          </cell>
          <cell r="E22" t="str">
            <v>03.2203</v>
          </cell>
          <cell r="F22" t="str">
            <v>Ñaép ñaát caáp 3</v>
          </cell>
          <cell r="G22" t="str">
            <v>m3</v>
          </cell>
          <cell r="H22">
            <v>1.6180000000000001</v>
          </cell>
          <cell r="J22">
            <v>13686</v>
          </cell>
        </row>
        <row r="23">
          <cell r="C23" t="str">
            <v>bocdc</v>
          </cell>
          <cell r="D23" t="e">
            <v>#REF!</v>
          </cell>
          <cell r="E23" t="str">
            <v>02.1123</v>
          </cell>
          <cell r="F23" t="str">
            <v>Boác dôõ ñaø caûn, ñeá neùo</v>
          </cell>
          <cell r="G23" t="str">
            <v>taán</v>
          </cell>
          <cell r="H23">
            <v>0.1</v>
          </cell>
          <cell r="J23">
            <v>6033</v>
          </cell>
        </row>
        <row r="24">
          <cell r="C24" t="str">
            <v>da</v>
          </cell>
          <cell r="D24" t="e">
            <v>#REF!</v>
          </cell>
          <cell r="E24" t="str">
            <v>02.1451</v>
          </cell>
          <cell r="F24" t="str">
            <v>V/c ñaø caûn vaøo vò trí (cöï ly &lt;=100m)</v>
          </cell>
          <cell r="G24" t="str">
            <v>taán</v>
          </cell>
          <cell r="H24">
            <v>0.1</v>
          </cell>
          <cell r="J24">
            <v>18041.400000000001</v>
          </cell>
        </row>
        <row r="25">
          <cell r="C25" t="str">
            <v>daDAM</v>
          </cell>
          <cell r="D25" t="e">
            <v>#REF!</v>
          </cell>
          <cell r="E25" t="str">
            <v>02.1241</v>
          </cell>
          <cell r="F25" t="str">
            <v>V/c ñaù daêm ( cöï ly &lt;=100m)</v>
          </cell>
          <cell r="G25" t="str">
            <v>m3</v>
          </cell>
          <cell r="H25">
            <v>0.155</v>
          </cell>
          <cell r="J25">
            <v>14127</v>
          </cell>
        </row>
        <row r="26">
          <cell r="C26" t="str">
            <v>dctc</v>
          </cell>
          <cell r="D26" t="e">
            <v>#REF!</v>
          </cell>
          <cell r="E26" t="str">
            <v>02.1482</v>
          </cell>
          <cell r="F26" t="str">
            <v>V/c duïng cuï thi coâng ( cöï ly &lt;=100m)</v>
          </cell>
          <cell r="G26" t="str">
            <v>taán</v>
          </cell>
          <cell r="H26">
            <v>0.2</v>
          </cell>
          <cell r="J26">
            <v>18218</v>
          </cell>
        </row>
        <row r="27">
          <cell r="B27" t="str">
            <v>M7b</v>
          </cell>
          <cell r="D27" t="e">
            <v>#REF!</v>
          </cell>
          <cell r="F27" t="str">
            <v>Moùng M7b</v>
          </cell>
          <cell r="G27" t="str">
            <v>Moùng</v>
          </cell>
        </row>
        <row r="28">
          <cell r="C28" t="str">
            <v>d15</v>
          </cell>
          <cell r="D28" t="e">
            <v>#REF!</v>
          </cell>
          <cell r="E28" t="str">
            <v>04.3801</v>
          </cell>
          <cell r="F28" t="str">
            <v>Ñaø caûn BTCT 1,5m</v>
          </cell>
          <cell r="G28" t="str">
            <v>caùi</v>
          </cell>
          <cell r="H28">
            <v>1</v>
          </cell>
          <cell r="I28">
            <v>157932.6</v>
          </cell>
          <cell r="J28">
            <v>11051</v>
          </cell>
        </row>
        <row r="29">
          <cell r="C29" t="str">
            <v>b22550</v>
          </cell>
          <cell r="D29" t="e">
            <v>#REF!</v>
          </cell>
          <cell r="F29" t="str">
            <v>Boulon 22x550/100+ long ñeàn vuoâng</v>
          </cell>
          <cell r="G29" t="str">
            <v>boä</v>
          </cell>
          <cell r="H29">
            <v>1</v>
          </cell>
          <cell r="I29">
            <v>22800</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 DOI - KET QUA"/>
      <sheetName val="TANG GIAM TSCD"/>
      <sheetName val="CHI PHI"/>
      <sheetName val="THU NHAP - NGUON VON"/>
      <sheetName val="PHAI THU - PHAI TRA"/>
      <sheetName val="DAU TU KHAC"/>
      <sheetName val="CHI TIEU"/>
      <sheetName val="THUE DAU VAO"/>
      <sheetName val="THUE DAU RA"/>
      <sheetName val="00000000"/>
      <sheetName val="~         "/>
      <sheetName val="10000000"/>
      <sheetName val="20000000"/>
      <sheetName val="XL4Test5"/>
      <sheetName val="CAN DOI _ KET QU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Sheet4"/>
      <sheetName val="XL4Poppy"/>
      <sheetName val="CN23"/>
      <sheetName val="CN24A"/>
      <sheetName val="CN24B"/>
      <sheetName val="TH4B"/>
      <sheetName val="TH5A"/>
      <sheetName val="TH5B"/>
      <sheetName val="TH6A"/>
      <sheetName val="TH6B"/>
      <sheetName val="6BIS"/>
      <sheetName val="tem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DanhMuc"/>
      <sheetName val="Soketoan"/>
      <sheetName val="InPhieu"/>
      <sheetName val="CN+VT"/>
      <sheetName val="BCTaiChinh"/>
      <sheetName val="HuongDan"/>
      <sheetName val="BCT"/>
      <sheetName val="tt-dn"/>
      <sheetName val="dmtk"/>
      <sheetName val="dmvt"/>
      <sheetName val="dmcn"/>
      <sheetName val="dmctgs"/>
      <sheetName val="capnhat"/>
      <sheetName val="Sheet1"/>
      <sheetName val="Muavao"/>
      <sheetName val="Muavao2"/>
      <sheetName val="Banra"/>
      <sheetName val="nkc"/>
      <sheetName val="nksc"/>
      <sheetName val="PhieuNhap"/>
      <sheetName val="PhieuXuat"/>
      <sheetName val="phieuchi"/>
      <sheetName val="phieuthu"/>
      <sheetName val="sodkctgs"/>
      <sheetName val="ctgs-tuan"/>
      <sheetName val="sochitiet"/>
      <sheetName val="sotonghop"/>
      <sheetName val="soquy"/>
      <sheetName val="inphieuthuchi"/>
      <sheetName val="112"/>
      <sheetName val="133CT"/>
      <sheetName val="152CT"/>
      <sheetName val="ctttoan"/>
      <sheetName val="3331"/>
      <sheetName val="so banhang"/>
      <sheetName val="621"/>
      <sheetName val="627"/>
      <sheetName val="632"/>
      <sheetName val="635"/>
      <sheetName val="641"/>
      <sheetName val="642"/>
      <sheetName val="cdps"/>
      <sheetName val="cdkt"/>
      <sheetName val="kqkd"/>
      <sheetName val="tkhai"/>
      <sheetName val="VT_TheKho"/>
      <sheetName val="VT_sct"/>
      <sheetName val="VT_NXT"/>
      <sheetName val="VT_dg"/>
      <sheetName val="Hd"/>
      <sheetName val="Hd_Sd"/>
      <sheetName val="Hd_Dm"/>
      <sheetName val="HD_Capnhat"/>
      <sheetName val="CN_TongHop"/>
      <sheetName val="XL4Poppy"/>
      <sheetName val="KTGocSoKT+B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4">
          <cell r="A4">
            <v>111</v>
          </cell>
          <cell r="B4" t="str">
            <v>Tieàn maët</v>
          </cell>
        </row>
        <row r="5">
          <cell r="A5">
            <v>112</v>
          </cell>
          <cell r="B5" t="str">
            <v>Tieàn gôûi NH = VNÑ</v>
          </cell>
        </row>
        <row r="6">
          <cell r="A6">
            <v>1122</v>
          </cell>
          <cell r="B6" t="str">
            <v>Tieàn gôûi NH = USD</v>
          </cell>
        </row>
        <row r="7">
          <cell r="A7">
            <v>131</v>
          </cell>
          <cell r="B7" t="str">
            <v>Phaûi thu cuûa khaùch haøng</v>
          </cell>
        </row>
        <row r="8">
          <cell r="A8">
            <v>133</v>
          </cell>
          <cell r="B8" t="str">
            <v>Thueá GTGT ñöôïc KT</v>
          </cell>
        </row>
        <row r="9">
          <cell r="A9">
            <v>1388</v>
          </cell>
          <cell r="B9" t="str">
            <v>Phaûi thu khaùc</v>
          </cell>
        </row>
        <row r="10">
          <cell r="A10">
            <v>141</v>
          </cell>
          <cell r="B10" t="str">
            <v>Taïm öùng</v>
          </cell>
        </row>
        <row r="11">
          <cell r="A11">
            <v>142</v>
          </cell>
          <cell r="B11" t="str">
            <v xml:space="preserve">Chi phí traû tröôùc </v>
          </cell>
        </row>
        <row r="12">
          <cell r="A12">
            <v>152</v>
          </cell>
          <cell r="B12" t="str">
            <v>Nguyeân lieäu, vaät lieäu</v>
          </cell>
        </row>
        <row r="13">
          <cell r="A13">
            <v>153</v>
          </cell>
          <cell r="B13" t="str">
            <v>Coâng cuï, lao ñoäng</v>
          </cell>
        </row>
        <row r="14">
          <cell r="A14">
            <v>154</v>
          </cell>
          <cell r="B14" t="str">
            <v>Chi phí saûn phaåm  dôû dang</v>
          </cell>
        </row>
        <row r="15">
          <cell r="A15">
            <v>155</v>
          </cell>
          <cell r="B15" t="str">
            <v>Thaønh phaåm</v>
          </cell>
        </row>
        <row r="16">
          <cell r="A16">
            <v>156</v>
          </cell>
          <cell r="B16" t="str">
            <v>Haøng Hoaù</v>
          </cell>
        </row>
        <row r="17">
          <cell r="A17" t="str">
            <v>1561A</v>
          </cell>
          <cell r="B17" t="str">
            <v>Haøng hoùa thöïc phaåm</v>
          </cell>
        </row>
        <row r="18">
          <cell r="A18" t="str">
            <v>1561B</v>
          </cell>
          <cell r="B18" t="str">
            <v>Haøng hoùa - Ñieän Thoaïi</v>
          </cell>
        </row>
        <row r="19">
          <cell r="A19" t="str">
            <v>1561C</v>
          </cell>
          <cell r="B19" t="str">
            <v>Haøng hoùa - Nhang muoãi</v>
          </cell>
        </row>
        <row r="20">
          <cell r="A20">
            <v>211</v>
          </cell>
          <cell r="B20" t="str">
            <v>Taøi saûn coá ñònh</v>
          </cell>
        </row>
        <row r="21">
          <cell r="A21">
            <v>214</v>
          </cell>
          <cell r="B21" t="str">
            <v>Khaáu hao TSCÑ</v>
          </cell>
        </row>
        <row r="22">
          <cell r="A22">
            <v>331</v>
          </cell>
          <cell r="B22" t="str">
            <v>Phaûi traû ngöôøi baùn</v>
          </cell>
        </row>
        <row r="23">
          <cell r="A23">
            <v>311</v>
          </cell>
          <cell r="B23" t="str">
            <v>Vay ngaén haïn</v>
          </cell>
        </row>
        <row r="24">
          <cell r="A24">
            <v>333</v>
          </cell>
          <cell r="B24" t="str">
            <v>Thuế và các khoản phải nộp</v>
          </cell>
        </row>
        <row r="25">
          <cell r="A25">
            <v>3331</v>
          </cell>
          <cell r="B25" t="str">
            <v>Thueá GTGT phaûi noäp</v>
          </cell>
        </row>
        <row r="26">
          <cell r="A26">
            <v>33311</v>
          </cell>
          <cell r="B26" t="str">
            <v>Thueá GTGT phaûi noäp haøng noäi ñòa</v>
          </cell>
        </row>
        <row r="27">
          <cell r="A27">
            <v>33312</v>
          </cell>
          <cell r="B27" t="str">
            <v>Thueá GTGT  haøng NK</v>
          </cell>
        </row>
        <row r="28">
          <cell r="A28">
            <v>3333</v>
          </cell>
          <cell r="B28" t="str">
            <v>Thueá Nhaäp khaåu</v>
          </cell>
        </row>
        <row r="29">
          <cell r="A29">
            <v>3334</v>
          </cell>
          <cell r="B29" t="str">
            <v>Thueá thu nhaäp DN</v>
          </cell>
        </row>
        <row r="30">
          <cell r="A30">
            <v>338</v>
          </cell>
          <cell r="B30" t="str">
            <v>Phaûi traû khaùc</v>
          </cell>
        </row>
        <row r="31">
          <cell r="A31">
            <v>335</v>
          </cell>
          <cell r="B31" t="str">
            <v>Chi phí phaûi traû</v>
          </cell>
        </row>
        <row r="32">
          <cell r="A32">
            <v>3338</v>
          </cell>
          <cell r="B32" t="str">
            <v>Thueá moân baøi</v>
          </cell>
        </row>
        <row r="33">
          <cell r="A33">
            <v>3383</v>
          </cell>
          <cell r="B33" t="str">
            <v>Baûo hieåm xaõ hoäi</v>
          </cell>
        </row>
        <row r="34">
          <cell r="A34">
            <v>3384</v>
          </cell>
          <cell r="B34" t="str">
            <v>Baûo hieåm y teá</v>
          </cell>
        </row>
        <row r="35">
          <cell r="A35">
            <v>3388</v>
          </cell>
          <cell r="B35" t="str">
            <v>Phaûi traõ phaûi noäp khaùc</v>
          </cell>
        </row>
        <row r="36">
          <cell r="A36">
            <v>334</v>
          </cell>
          <cell r="B36" t="str">
            <v>Phaûi traû löông CNV</v>
          </cell>
        </row>
        <row r="37">
          <cell r="A37">
            <v>411</v>
          </cell>
          <cell r="B37" t="str">
            <v xml:space="preserve">Nguoàn voán kinh doanh </v>
          </cell>
        </row>
        <row r="38">
          <cell r="A38">
            <v>4211</v>
          </cell>
          <cell r="B38" t="str">
            <v>Laõi SX chöa PP naêm tröôùc</v>
          </cell>
        </row>
        <row r="39">
          <cell r="A39">
            <v>421</v>
          </cell>
          <cell r="B39" t="str">
            <v>Laõi chöa phaân phoái naêm nay</v>
          </cell>
        </row>
        <row r="40">
          <cell r="A40">
            <v>4212</v>
          </cell>
          <cell r="B40" t="str">
            <v>Laõi chöa phaân phoái naêm nay</v>
          </cell>
        </row>
        <row r="41">
          <cell r="A41">
            <v>511</v>
          </cell>
          <cell r="B41" t="str">
            <v>Doanh thu baùn haøng</v>
          </cell>
        </row>
        <row r="42">
          <cell r="A42">
            <v>5112</v>
          </cell>
          <cell r="B42" t="str">
            <v>Doamh thu gia coâng haøng</v>
          </cell>
        </row>
        <row r="43">
          <cell r="A43">
            <v>515</v>
          </cell>
          <cell r="B43" t="str">
            <v>Thu nhaäp hoaït ñoäng TC</v>
          </cell>
        </row>
        <row r="44">
          <cell r="A44">
            <v>621</v>
          </cell>
          <cell r="B44" t="str">
            <v>Chi phí NVL tröïc tieáp</v>
          </cell>
        </row>
        <row r="45">
          <cell r="A45">
            <v>622</v>
          </cell>
          <cell r="B45" t="str">
            <v>Chi phí nhaân coâng tröïc tieáp</v>
          </cell>
        </row>
        <row r="46">
          <cell r="A46">
            <v>627</v>
          </cell>
          <cell r="B46" t="str">
            <v>Chi phí saûn xuaát chung</v>
          </cell>
        </row>
        <row r="47">
          <cell r="A47">
            <v>632</v>
          </cell>
          <cell r="B47" t="str">
            <v>Giaù voán baùn haøng</v>
          </cell>
        </row>
        <row r="48">
          <cell r="A48">
            <v>641</v>
          </cell>
          <cell r="B48" t="str">
            <v>Chi phí baùn haøng</v>
          </cell>
        </row>
        <row r="49">
          <cell r="A49">
            <v>642</v>
          </cell>
          <cell r="B49" t="str">
            <v>Chi phí quaûn lyù DN</v>
          </cell>
        </row>
        <row r="50">
          <cell r="A50">
            <v>635</v>
          </cell>
          <cell r="B50" t="str">
            <v>Chi phí taøi chính</v>
          </cell>
        </row>
        <row r="51">
          <cell r="A51">
            <v>711</v>
          </cell>
          <cell r="B51" t="str">
            <v>Thu nhaäp khaùc</v>
          </cell>
        </row>
        <row r="52">
          <cell r="A52">
            <v>811</v>
          </cell>
          <cell r="B52" t="str">
            <v>Chi phí khaùc</v>
          </cell>
        </row>
        <row r="53">
          <cell r="A53">
            <v>911</v>
          </cell>
          <cell r="B53" t="str">
            <v>Xaùc ñònh KQKD</v>
          </cell>
        </row>
      </sheetData>
      <sheetData sheetId="10" refreshError="1"/>
      <sheetData sheetId="11" refreshError="1">
        <row r="7">
          <cell r="A7" t="str">
            <v xml:space="preserve">Cty TNHH Taân Taán Thoï </v>
          </cell>
        </row>
        <row r="8">
          <cell r="A8" t="str">
            <v>Cty DV TM Saøi Goøn</v>
          </cell>
        </row>
        <row r="9">
          <cell r="A9" t="str">
            <v>Cty Vieãn Thoâng Quaân Ñoäi</v>
          </cell>
        </row>
        <row r="10">
          <cell r="A10" t="str">
            <v>Huyønh Kim Thaønh</v>
          </cell>
        </row>
        <row r="11">
          <cell r="A11" t="str">
            <v>Phaïm Thò Xuaân Lan</v>
          </cell>
        </row>
        <row r="12">
          <cell r="A12" t="str">
            <v>Khaùch vaõng lai</v>
          </cell>
        </row>
        <row r="13">
          <cell r="A13" t="str">
            <v>Cty TNHH TH Minh Ñöùc</v>
          </cell>
        </row>
        <row r="14">
          <cell r="A14" t="str">
            <v>CH Ñieän Maùy Thaønh Ñaït</v>
          </cell>
        </row>
      </sheetData>
      <sheetData sheetId="12" refreshError="1"/>
      <sheetData sheetId="13" refreshError="1">
        <row r="4">
          <cell r="U4">
            <v>0.1</v>
          </cell>
          <cell r="W4">
            <v>0</v>
          </cell>
          <cell r="AA4" t="str">
            <v>HT</v>
          </cell>
          <cell r="AB4">
            <v>38627</v>
          </cell>
          <cell r="AC4">
            <v>77021</v>
          </cell>
          <cell r="AD4" t="str">
            <v xml:space="preserve">CH Ñieän maùy Ñieän laïnh - </v>
          </cell>
          <cell r="AE4" t="str">
            <v>Thuế GTGT đầu vaøo</v>
          </cell>
          <cell r="AF4">
            <v>133</v>
          </cell>
          <cell r="AG4">
            <v>111</v>
          </cell>
          <cell r="AH4" t="str">
            <v>CH Ñieän maùy ñieän laïnh</v>
          </cell>
          <cell r="AJ4">
            <v>1818100</v>
          </cell>
          <cell r="AL4">
            <v>1818100</v>
          </cell>
          <cell r="AM4">
            <v>1818100</v>
          </cell>
          <cell r="AN4" t="str">
            <v/>
          </cell>
          <cell r="AP4" t="str">
            <v/>
          </cell>
        </row>
        <row r="5">
          <cell r="U5">
            <v>0.1</v>
          </cell>
          <cell r="W5" t="str">
            <v>PC01</v>
          </cell>
          <cell r="AA5" t="str">
            <v>PN01</v>
          </cell>
          <cell r="AB5">
            <v>38627</v>
          </cell>
          <cell r="AC5">
            <v>77021</v>
          </cell>
          <cell r="AD5" t="str">
            <v xml:space="preserve">CH Ñieän maùy Ñieän laïnh - </v>
          </cell>
          <cell r="AE5" t="str">
            <v>Ñaàu DVD + Ampli</v>
          </cell>
          <cell r="AF5">
            <v>156</v>
          </cell>
          <cell r="AG5">
            <v>111</v>
          </cell>
          <cell r="AH5" t="str">
            <v>CH Ñieän maùy ñieän laïnh</v>
          </cell>
          <cell r="AI5" t="str">
            <v>Ñaàu DVD DH 3600 S</v>
          </cell>
          <cell r="AJ5">
            <v>3805000</v>
          </cell>
          <cell r="AK5">
            <v>2</v>
          </cell>
          <cell r="AL5">
            <v>3805000</v>
          </cell>
          <cell r="AM5">
            <v>3805000</v>
          </cell>
          <cell r="AN5" t="str">
            <v/>
          </cell>
          <cell r="AO5" t="str">
            <v>PC01</v>
          </cell>
          <cell r="AP5" t="str">
            <v/>
          </cell>
        </row>
        <row r="6">
          <cell r="U6">
            <v>0.1</v>
          </cell>
          <cell r="W6" t="str">
            <v>PC01</v>
          </cell>
          <cell r="AA6" t="str">
            <v>PN01</v>
          </cell>
          <cell r="AB6">
            <v>38627</v>
          </cell>
          <cell r="AC6">
            <v>77021</v>
          </cell>
          <cell r="AD6" t="str">
            <v xml:space="preserve">CH Ñieän maùy Ñieän laïnh - </v>
          </cell>
          <cell r="AE6" t="str">
            <v>Ñaàu DVD + Ampli</v>
          </cell>
          <cell r="AF6">
            <v>156</v>
          </cell>
          <cell r="AG6">
            <v>111</v>
          </cell>
          <cell r="AH6" t="str">
            <v>CH Ñieän maùy ñieän laïnh</v>
          </cell>
          <cell r="AI6" t="str">
            <v>Ampli Arirang 203 III</v>
          </cell>
          <cell r="AJ6">
            <v>1075000</v>
          </cell>
          <cell r="AK6">
            <v>5</v>
          </cell>
          <cell r="AL6">
            <v>1075000</v>
          </cell>
          <cell r="AM6">
            <v>1075000</v>
          </cell>
          <cell r="AN6" t="str">
            <v/>
          </cell>
          <cell r="AO6" t="str">
            <v>PC01</v>
          </cell>
          <cell r="AP6" t="str">
            <v/>
          </cell>
        </row>
        <row r="7">
          <cell r="U7">
            <v>0.1</v>
          </cell>
          <cell r="W7">
            <v>0</v>
          </cell>
          <cell r="AA7" t="str">
            <v>PN01</v>
          </cell>
          <cell r="AB7">
            <v>38627</v>
          </cell>
          <cell r="AC7">
            <v>77021</v>
          </cell>
          <cell r="AD7" t="str">
            <v xml:space="preserve">CH Ñieän maùy Ñieän laïnh - </v>
          </cell>
          <cell r="AE7" t="str">
            <v>Ñaàu DVD + Ampli</v>
          </cell>
          <cell r="AF7">
            <v>156</v>
          </cell>
          <cell r="AG7">
            <v>111</v>
          </cell>
          <cell r="AH7" t="str">
            <v>CH Ñieän maùy ñieän laïnh</v>
          </cell>
          <cell r="AI7" t="str">
            <v>Ampli Arirang 203 G</v>
          </cell>
          <cell r="AJ7">
            <v>757000</v>
          </cell>
          <cell r="AK7">
            <v>3</v>
          </cell>
          <cell r="AL7">
            <v>757000</v>
          </cell>
          <cell r="AM7">
            <v>757000</v>
          </cell>
          <cell r="AN7" t="str">
            <v/>
          </cell>
          <cell r="AP7" t="str">
            <v/>
          </cell>
        </row>
        <row r="8">
          <cell r="U8">
            <v>0</v>
          </cell>
          <cell r="W8">
            <v>0</v>
          </cell>
          <cell r="AA8" t="str">
            <v>PN01</v>
          </cell>
          <cell r="AB8">
            <v>38627</v>
          </cell>
          <cell r="AC8">
            <v>77021</v>
          </cell>
          <cell r="AD8" t="str">
            <v xml:space="preserve">CH Ñieän maùy Ñieän laïnh - </v>
          </cell>
          <cell r="AE8" t="str">
            <v>Ñaàu DVD + Ampli</v>
          </cell>
          <cell r="AF8">
            <v>156</v>
          </cell>
          <cell r="AG8">
            <v>111</v>
          </cell>
          <cell r="AH8" t="str">
            <v>CH Ñieän maùy ñieän laïnh</v>
          </cell>
          <cell r="AI8" t="str">
            <v>Ampli Jarguar 203 N</v>
          </cell>
          <cell r="AJ8">
            <v>975000</v>
          </cell>
          <cell r="AK8">
            <v>3</v>
          </cell>
          <cell r="AL8">
            <v>975000</v>
          </cell>
          <cell r="AM8">
            <v>975000</v>
          </cell>
          <cell r="AN8" t="str">
            <v/>
          </cell>
          <cell r="AP8" t="str">
            <v/>
          </cell>
        </row>
        <row r="9">
          <cell r="U9">
            <v>0.1</v>
          </cell>
          <cell r="AA9" t="str">
            <v>PN01</v>
          </cell>
          <cell r="AB9">
            <v>38627</v>
          </cell>
          <cell r="AC9">
            <v>77021</v>
          </cell>
          <cell r="AD9" t="str">
            <v xml:space="preserve">CH Ñieän maùy Ñieän laïnh - </v>
          </cell>
          <cell r="AE9" t="str">
            <v>Ñaàu DVD + Ampli</v>
          </cell>
          <cell r="AF9">
            <v>156</v>
          </cell>
          <cell r="AG9">
            <v>111</v>
          </cell>
          <cell r="AH9" t="str">
            <v>CH Ñieän maùy ñieän laïnh</v>
          </cell>
          <cell r="AI9" t="str">
            <v>Ñóa DVD vol 24(KM)</v>
          </cell>
          <cell r="AJ9">
            <v>0</v>
          </cell>
          <cell r="AK9">
            <v>2</v>
          </cell>
          <cell r="AL9">
            <v>0</v>
          </cell>
          <cell r="AM9">
            <v>0</v>
          </cell>
          <cell r="AN9" t="str">
            <v/>
          </cell>
          <cell r="AP9" t="str">
            <v/>
          </cell>
        </row>
        <row r="10">
          <cell r="U10">
            <v>0.1</v>
          </cell>
          <cell r="W10" t="str">
            <v>PT02</v>
          </cell>
          <cell r="AA10" t="str">
            <v>PN01</v>
          </cell>
          <cell r="AB10">
            <v>38627</v>
          </cell>
          <cell r="AC10">
            <v>77021</v>
          </cell>
          <cell r="AD10" t="str">
            <v xml:space="preserve">CH Ñieän maùy Ñieän laïnh - </v>
          </cell>
          <cell r="AE10" t="str">
            <v>Ñaàu DVD + Ampli</v>
          </cell>
          <cell r="AF10">
            <v>156</v>
          </cell>
          <cell r="AG10">
            <v>111</v>
          </cell>
          <cell r="AH10" t="str">
            <v>CH Ñieän maùy ñieän laïnh</v>
          </cell>
          <cell r="AI10" t="str">
            <v>Micro Arirang BG 5 -1(KM)</v>
          </cell>
          <cell r="AJ10">
            <v>0</v>
          </cell>
          <cell r="AK10">
            <v>4</v>
          </cell>
          <cell r="AL10">
            <v>0</v>
          </cell>
          <cell r="AM10">
            <v>0</v>
          </cell>
          <cell r="AN10" t="str">
            <v/>
          </cell>
          <cell r="AO10" t="str">
            <v>PT02</v>
          </cell>
          <cell r="AP10" t="str">
            <v>zsdfszf</v>
          </cell>
        </row>
        <row r="11">
          <cell r="U11">
            <v>0.1</v>
          </cell>
          <cell r="W11">
            <v>0</v>
          </cell>
          <cell r="AA11" t="str">
            <v>HT</v>
          </cell>
          <cell r="AB11">
            <v>38628</v>
          </cell>
          <cell r="AC11">
            <v>28765</v>
          </cell>
          <cell r="AD11" t="str">
            <v>DNTN Cung Nhaïc - 327 An Döông Vöông, Q.5</v>
          </cell>
          <cell r="AE11" t="str">
            <v>Thuế GTGT đầu vaøo</v>
          </cell>
          <cell r="AF11">
            <v>133</v>
          </cell>
          <cell r="AG11">
            <v>111</v>
          </cell>
          <cell r="AJ11">
            <v>441000</v>
          </cell>
          <cell r="AL11">
            <v>441000</v>
          </cell>
          <cell r="AM11">
            <v>441000</v>
          </cell>
          <cell r="AN11" t="str">
            <v/>
          </cell>
          <cell r="AP11" t="str">
            <v/>
          </cell>
        </row>
        <row r="12">
          <cell r="U12">
            <v>0.1</v>
          </cell>
          <cell r="W12">
            <v>0</v>
          </cell>
          <cell r="AA12" t="str">
            <v>PN02</v>
          </cell>
          <cell r="AB12">
            <v>38628</v>
          </cell>
          <cell r="AC12">
            <v>28765</v>
          </cell>
          <cell r="AD12" t="str">
            <v>DNTN Cung Nhaïc - 327 An Döông Vöông, Q.5</v>
          </cell>
          <cell r="AE12" t="str">
            <v>Ñaàu DVD</v>
          </cell>
          <cell r="AF12">
            <v>156</v>
          </cell>
          <cell r="AG12">
            <v>111</v>
          </cell>
          <cell r="AI12" t="str">
            <v>Ñaàu DVD AR - 18K</v>
          </cell>
          <cell r="AJ12">
            <v>4410000</v>
          </cell>
          <cell r="AK12">
            <v>1</v>
          </cell>
          <cell r="AL12">
            <v>4410000</v>
          </cell>
          <cell r="AM12">
            <v>4410000</v>
          </cell>
          <cell r="AN12" t="str">
            <v/>
          </cell>
          <cell r="AP12" t="str">
            <v/>
          </cell>
        </row>
        <row r="13">
          <cell r="U13">
            <v>0.1</v>
          </cell>
          <cell r="W13">
            <v>0</v>
          </cell>
          <cell r="AA13">
            <v>71516</v>
          </cell>
          <cell r="AB13">
            <v>38628</v>
          </cell>
          <cell r="AC13">
            <v>71516</v>
          </cell>
          <cell r="AD13" t="str">
            <v>Phaïm thò Xuaân Lan - 187/43 Nhaät Taûo, Q.10</v>
          </cell>
          <cell r="AE13" t="str">
            <v>Thuế GTGT đầu ra</v>
          </cell>
          <cell r="AF13">
            <v>111</v>
          </cell>
          <cell r="AG13">
            <v>3331</v>
          </cell>
          <cell r="AJ13">
            <v>65000</v>
          </cell>
          <cell r="AL13">
            <v>65000</v>
          </cell>
          <cell r="AM13">
            <v>65000</v>
          </cell>
          <cell r="AN13" t="str">
            <v>Chöa Ñaêng Kyù Beân DMCTGS</v>
          </cell>
          <cell r="AP13" t="str">
            <v/>
          </cell>
        </row>
        <row r="14">
          <cell r="U14">
            <v>0.1</v>
          </cell>
          <cell r="W14">
            <v>0</v>
          </cell>
          <cell r="AA14">
            <v>71516</v>
          </cell>
          <cell r="AB14">
            <v>38628</v>
          </cell>
          <cell r="AC14">
            <v>71516</v>
          </cell>
          <cell r="AD14" t="str">
            <v>Phaïm thò Xuaân Lan - 187/43 Nhaät Taûo, Q.10</v>
          </cell>
          <cell r="AE14" t="str">
            <v>Ñaàu DVD DH 899</v>
          </cell>
          <cell r="AF14">
            <v>111</v>
          </cell>
          <cell r="AG14">
            <v>511</v>
          </cell>
          <cell r="AI14" t="str">
            <v>Ñaàu DVD DH 899</v>
          </cell>
          <cell r="AJ14">
            <v>650000</v>
          </cell>
          <cell r="AK14">
            <v>1</v>
          </cell>
          <cell r="AL14">
            <v>650000</v>
          </cell>
          <cell r="AM14">
            <v>650000</v>
          </cell>
          <cell r="AN14" t="str">
            <v>Chöa Ñaêng Kyù Beân DMCTGS</v>
          </cell>
          <cell r="AP14" t="str">
            <v/>
          </cell>
        </row>
        <row r="15">
          <cell r="U15">
            <v>0.1</v>
          </cell>
          <cell r="W15">
            <v>0</v>
          </cell>
          <cell r="AA15">
            <v>77029</v>
          </cell>
          <cell r="AB15">
            <v>38628</v>
          </cell>
          <cell r="AC15">
            <v>77029</v>
          </cell>
          <cell r="AD15" t="str">
            <v>CH Ñieän maùy Ñieän laïnh - 52 Huyønh Thuùc Khaùng, Q.1</v>
          </cell>
          <cell r="AE15" t="str">
            <v>Thuế GTGT đầu vaøo</v>
          </cell>
          <cell r="AF15">
            <v>133</v>
          </cell>
          <cell r="AG15">
            <v>111</v>
          </cell>
          <cell r="AJ15">
            <v>248000</v>
          </cell>
          <cell r="AL15">
            <v>248000</v>
          </cell>
          <cell r="AM15">
            <v>248000</v>
          </cell>
          <cell r="AN15" t="str">
            <v/>
          </cell>
          <cell r="AP15" t="str">
            <v/>
          </cell>
        </row>
        <row r="16">
          <cell r="U16">
            <v>0.1</v>
          </cell>
          <cell r="W16">
            <v>0</v>
          </cell>
          <cell r="AA16" t="str">
            <v>PN03</v>
          </cell>
          <cell r="AB16">
            <v>38628</v>
          </cell>
          <cell r="AC16">
            <v>77029</v>
          </cell>
          <cell r="AD16" t="str">
            <v>CH Ñieän maùy Ñieän laïnh - 52 Huyønh Thuùc Khaùng, Q.1</v>
          </cell>
          <cell r="AE16" t="str">
            <v>Ñaàu DVD</v>
          </cell>
          <cell r="AF16">
            <v>156</v>
          </cell>
          <cell r="AG16">
            <v>111</v>
          </cell>
          <cell r="AI16" t="str">
            <v>Ñaàu DVD DH 899</v>
          </cell>
          <cell r="AJ16">
            <v>620000</v>
          </cell>
          <cell r="AK16">
            <v>4</v>
          </cell>
          <cell r="AL16">
            <v>620000</v>
          </cell>
          <cell r="AM16">
            <v>620000</v>
          </cell>
          <cell r="AN16" t="str">
            <v/>
          </cell>
          <cell r="AP16" t="str">
            <v/>
          </cell>
        </row>
        <row r="17">
          <cell r="U17">
            <v>0.1</v>
          </cell>
          <cell r="W17">
            <v>0</v>
          </cell>
          <cell r="AA17">
            <v>28770</v>
          </cell>
          <cell r="AB17">
            <v>38630</v>
          </cell>
          <cell r="AC17">
            <v>28770</v>
          </cell>
          <cell r="AD17" t="str">
            <v>DNTN Cung Nhaïc - 327 An Döông Vöông, Q.5</v>
          </cell>
          <cell r="AE17" t="str">
            <v>Thuế GTGT đầu vaøo</v>
          </cell>
          <cell r="AF17">
            <v>133</v>
          </cell>
          <cell r="AG17">
            <v>111</v>
          </cell>
          <cell r="AJ17">
            <v>506000</v>
          </cell>
          <cell r="AL17">
            <v>506000</v>
          </cell>
          <cell r="AM17">
            <v>506000</v>
          </cell>
          <cell r="AN17" t="str">
            <v/>
          </cell>
          <cell r="AP17" t="str">
            <v/>
          </cell>
        </row>
        <row r="18">
          <cell r="U18">
            <v>0.1</v>
          </cell>
          <cell r="W18">
            <v>0</v>
          </cell>
          <cell r="AA18" t="str">
            <v>PN04</v>
          </cell>
          <cell r="AB18">
            <v>38630</v>
          </cell>
          <cell r="AC18">
            <v>28770</v>
          </cell>
          <cell r="AD18" t="str">
            <v>DNTN Cung Nhaïc - 327 An Döông Vöông, Q.5</v>
          </cell>
          <cell r="AE18" t="str">
            <v>Ñaàu DVD</v>
          </cell>
          <cell r="AF18">
            <v>156</v>
          </cell>
          <cell r="AG18">
            <v>111</v>
          </cell>
          <cell r="AI18" t="str">
            <v>Ñaàu DVD AR 36C</v>
          </cell>
          <cell r="AJ18">
            <v>2530000</v>
          </cell>
          <cell r="AK18">
            <v>2</v>
          </cell>
          <cell r="AL18">
            <v>2530000</v>
          </cell>
          <cell r="AM18">
            <v>2530000</v>
          </cell>
          <cell r="AN18" t="str">
            <v/>
          </cell>
          <cell r="AP18" t="str">
            <v/>
          </cell>
        </row>
        <row r="19">
          <cell r="U19">
            <v>0.1</v>
          </cell>
          <cell r="W19">
            <v>0</v>
          </cell>
          <cell r="AA19">
            <v>71517</v>
          </cell>
          <cell r="AB19">
            <v>38630</v>
          </cell>
          <cell r="AC19">
            <v>71517</v>
          </cell>
          <cell r="AD19" t="str">
            <v>Löu Minh Tuaán - Long Xuyeân</v>
          </cell>
          <cell r="AE19" t="str">
            <v>Thuế GTGT đầu ra</v>
          </cell>
          <cell r="AF19">
            <v>111</v>
          </cell>
          <cell r="AG19">
            <v>3331</v>
          </cell>
          <cell r="AJ19">
            <v>516000</v>
          </cell>
          <cell r="AL19">
            <v>516000</v>
          </cell>
          <cell r="AM19">
            <v>516000</v>
          </cell>
          <cell r="AN19" t="str">
            <v>Chöa Ñaêng Kyù Beân DMCTGS</v>
          </cell>
          <cell r="AP19" t="str">
            <v/>
          </cell>
        </row>
        <row r="20">
          <cell r="U20">
            <v>0.1</v>
          </cell>
          <cell r="W20">
            <v>0</v>
          </cell>
          <cell r="AA20">
            <v>71517</v>
          </cell>
          <cell r="AB20">
            <v>38630</v>
          </cell>
          <cell r="AC20">
            <v>71517</v>
          </cell>
          <cell r="AD20" t="str">
            <v>Löu Minh Tuaán - Long Xuyeân</v>
          </cell>
          <cell r="AE20" t="str">
            <v>Ñaàu DVD AR 36C</v>
          </cell>
          <cell r="AF20">
            <v>111</v>
          </cell>
          <cell r="AG20">
            <v>511</v>
          </cell>
          <cell r="AI20" t="str">
            <v>Ñaàu DVD AR 36C</v>
          </cell>
          <cell r="AJ20">
            <v>5160000</v>
          </cell>
          <cell r="AK20">
            <v>2</v>
          </cell>
          <cell r="AL20">
            <v>5160000</v>
          </cell>
          <cell r="AM20">
            <v>5160000</v>
          </cell>
          <cell r="AN20" t="str">
            <v>Chöa Ñaêng Kyù Beân DMCTGS</v>
          </cell>
          <cell r="AP20" t="str">
            <v/>
          </cell>
        </row>
        <row r="21">
          <cell r="U21">
            <v>0.1</v>
          </cell>
          <cell r="W21">
            <v>0</v>
          </cell>
          <cell r="AA21">
            <v>77070</v>
          </cell>
          <cell r="AB21">
            <v>38630</v>
          </cell>
          <cell r="AC21">
            <v>77070</v>
          </cell>
          <cell r="AD21" t="str">
            <v>CH Ñieän maùy Ñieän laïnh - 52 Huyønh Thuùc Khaùng, Q.1</v>
          </cell>
          <cell r="AE21" t="str">
            <v>Thuế GTGT đầu vaøo</v>
          </cell>
          <cell r="AF21">
            <v>133</v>
          </cell>
          <cell r="AG21">
            <v>111</v>
          </cell>
          <cell r="AJ21">
            <v>505000</v>
          </cell>
          <cell r="AL21">
            <v>505000</v>
          </cell>
          <cell r="AM21">
            <v>505000</v>
          </cell>
          <cell r="AN21" t="str">
            <v/>
          </cell>
          <cell r="AP21" t="str">
            <v/>
          </cell>
        </row>
        <row r="22">
          <cell r="U22">
            <v>0.1</v>
          </cell>
          <cell r="W22">
            <v>0</v>
          </cell>
          <cell r="AA22">
            <v>77070</v>
          </cell>
          <cell r="AB22">
            <v>38630</v>
          </cell>
          <cell r="AC22">
            <v>77070</v>
          </cell>
          <cell r="AD22" t="str">
            <v>CH Ñieän maùy Ñieän laïnh - 52 Huyønh Thuùc Khaùng, Q.1</v>
          </cell>
          <cell r="AE22" t="str">
            <v>Thuế GTGT đầu vaøo</v>
          </cell>
          <cell r="AF22">
            <v>133</v>
          </cell>
          <cell r="AG22">
            <v>111</v>
          </cell>
          <cell r="AM22">
            <v>0</v>
          </cell>
          <cell r="AN22" t="str">
            <v/>
          </cell>
          <cell r="AP22" t="str">
            <v/>
          </cell>
        </row>
        <row r="23">
          <cell r="U23">
            <v>0.1</v>
          </cell>
          <cell r="W23">
            <v>0</v>
          </cell>
          <cell r="AA23">
            <v>77070</v>
          </cell>
          <cell r="AB23">
            <v>38630</v>
          </cell>
          <cell r="AC23">
            <v>77070</v>
          </cell>
          <cell r="AD23" t="str">
            <v>CH Ñieän maùy Ñieän laïnh - 52 Huyønh Thuùc Khaùng, Q.1</v>
          </cell>
          <cell r="AE23" t="str">
            <v>Thuế GTGT đầu vaøo</v>
          </cell>
          <cell r="AF23">
            <v>133</v>
          </cell>
          <cell r="AG23">
            <v>111</v>
          </cell>
          <cell r="AM23">
            <v>0</v>
          </cell>
          <cell r="AN23" t="str">
            <v/>
          </cell>
          <cell r="AP23" t="str">
            <v/>
          </cell>
        </row>
        <row r="24">
          <cell r="U24">
            <v>0.1</v>
          </cell>
          <cell r="W24">
            <v>0</v>
          </cell>
          <cell r="AA24" t="str">
            <v>PN05</v>
          </cell>
          <cell r="AB24">
            <v>38630</v>
          </cell>
          <cell r="AC24">
            <v>77070</v>
          </cell>
          <cell r="AD24" t="str">
            <v>CH Ñieän maùy Ñieän laïnh - 52 Huyønh Thuùc Khaùng, Q.1</v>
          </cell>
          <cell r="AE24" t="str">
            <v>Ñaàu DVD + Micro</v>
          </cell>
          <cell r="AF24">
            <v>156</v>
          </cell>
          <cell r="AG24">
            <v>111</v>
          </cell>
          <cell r="AI24" t="str">
            <v>Ñaàu DVD AR 36C</v>
          </cell>
          <cell r="AJ24">
            <v>2525000</v>
          </cell>
          <cell r="AK24">
            <v>2</v>
          </cell>
          <cell r="AL24">
            <v>2525000</v>
          </cell>
          <cell r="AM24">
            <v>2525000</v>
          </cell>
          <cell r="AN24" t="str">
            <v/>
          </cell>
          <cell r="AP24" t="str">
            <v/>
          </cell>
        </row>
        <row r="25">
          <cell r="U25">
            <v>0.1</v>
          </cell>
          <cell r="AA25" t="str">
            <v>PN05</v>
          </cell>
          <cell r="AB25">
            <v>38630</v>
          </cell>
          <cell r="AC25">
            <v>77070</v>
          </cell>
          <cell r="AD25" t="str">
            <v>CH Ñieän maùy Ñieän laïnh - 52 Huyønh Thuùc Khaùng, Q.1</v>
          </cell>
          <cell r="AE25" t="str">
            <v>Ñaàu DVD + Micro</v>
          </cell>
          <cell r="AF25">
            <v>156</v>
          </cell>
          <cell r="AG25">
            <v>111</v>
          </cell>
          <cell r="AI25" t="str">
            <v>Ñóa DVD vol 24(KM)</v>
          </cell>
          <cell r="AJ25">
            <v>0</v>
          </cell>
          <cell r="AK25">
            <v>2</v>
          </cell>
          <cell r="AL25">
            <v>0</v>
          </cell>
          <cell r="AM25">
            <v>0</v>
          </cell>
          <cell r="AN25" t="str">
            <v/>
          </cell>
          <cell r="AP25" t="str">
            <v/>
          </cell>
        </row>
        <row r="26">
          <cell r="U26">
            <v>0.1</v>
          </cell>
          <cell r="AA26" t="str">
            <v>PN05</v>
          </cell>
          <cell r="AB26">
            <v>38630</v>
          </cell>
          <cell r="AC26">
            <v>77070</v>
          </cell>
          <cell r="AD26" t="str">
            <v>CH Ñieän maùy Ñieän laïnh - 52 Huyønh Thuùc Khaùng, Q.1</v>
          </cell>
          <cell r="AE26" t="str">
            <v>Ñaàu DVD + Micro</v>
          </cell>
          <cell r="AF26">
            <v>156</v>
          </cell>
          <cell r="AG26">
            <v>111</v>
          </cell>
          <cell r="AI26" t="str">
            <v>Micro Arirang BG 5 -1(KM)</v>
          </cell>
          <cell r="AJ26">
            <v>0</v>
          </cell>
          <cell r="AK26">
            <v>4</v>
          </cell>
          <cell r="AL26">
            <v>0</v>
          </cell>
          <cell r="AM26">
            <v>0</v>
          </cell>
          <cell r="AN26" t="str">
            <v/>
          </cell>
          <cell r="AP26" t="str">
            <v/>
          </cell>
        </row>
        <row r="27">
          <cell r="U27">
            <v>0.1</v>
          </cell>
          <cell r="W27">
            <v>0</v>
          </cell>
          <cell r="AA27">
            <v>28791</v>
          </cell>
          <cell r="AB27">
            <v>38635</v>
          </cell>
          <cell r="AC27">
            <v>28791</v>
          </cell>
          <cell r="AD27" t="str">
            <v>DNTN Cung Nhaïc - 327 An Döông Vöông, Q.5</v>
          </cell>
          <cell r="AE27" t="str">
            <v>Thuế GTGT đầu vaøo</v>
          </cell>
          <cell r="AF27">
            <v>133</v>
          </cell>
          <cell r="AG27">
            <v>111</v>
          </cell>
          <cell r="AJ27">
            <v>354000</v>
          </cell>
          <cell r="AL27">
            <v>354000</v>
          </cell>
          <cell r="AM27">
            <v>354000</v>
          </cell>
          <cell r="AN27" t="str">
            <v/>
          </cell>
          <cell r="AP27" t="str">
            <v/>
          </cell>
        </row>
        <row r="28">
          <cell r="U28">
            <v>0.1</v>
          </cell>
          <cell r="W28">
            <v>0</v>
          </cell>
          <cell r="AA28" t="str">
            <v>PN06</v>
          </cell>
          <cell r="AB28">
            <v>38635</v>
          </cell>
          <cell r="AC28">
            <v>28791</v>
          </cell>
          <cell r="AD28" t="str">
            <v>DNTN Cung Nhaïc - 327 An Döông Vöông, Q.5</v>
          </cell>
          <cell r="AE28" t="str">
            <v>Ñaàu DVD</v>
          </cell>
          <cell r="AF28">
            <v>156</v>
          </cell>
          <cell r="AG28">
            <v>111</v>
          </cell>
          <cell r="AI28" t="str">
            <v>Ñaàu DVD AR 36E</v>
          </cell>
          <cell r="AJ28">
            <v>1770000</v>
          </cell>
          <cell r="AK28">
            <v>2</v>
          </cell>
          <cell r="AL28">
            <v>1770000</v>
          </cell>
          <cell r="AM28">
            <v>1770000</v>
          </cell>
          <cell r="AN28" t="str">
            <v/>
          </cell>
          <cell r="AP28" t="str">
            <v/>
          </cell>
        </row>
        <row r="29">
          <cell r="U29">
            <v>0.1</v>
          </cell>
          <cell r="W29">
            <v>0</v>
          </cell>
          <cell r="AA29">
            <v>71518</v>
          </cell>
          <cell r="AB29">
            <v>38635</v>
          </cell>
          <cell r="AC29">
            <v>71518</v>
          </cell>
          <cell r="AD29" t="str">
            <v>Nguyeãn Phong Tuyeán -Ñoàng Nai</v>
          </cell>
          <cell r="AE29" t="str">
            <v>Thuế GTGT đầu ra</v>
          </cell>
          <cell r="AF29">
            <v>111</v>
          </cell>
          <cell r="AG29">
            <v>3331</v>
          </cell>
          <cell r="AM29">
            <v>0</v>
          </cell>
          <cell r="AN29" t="str">
            <v>Chöa Ñaêng Kyù Beân DMCTGS</v>
          </cell>
          <cell r="AP29" t="str">
            <v/>
          </cell>
        </row>
        <row r="30">
          <cell r="U30">
            <v>0.1</v>
          </cell>
          <cell r="W30">
            <v>0</v>
          </cell>
          <cell r="AA30">
            <v>71518</v>
          </cell>
          <cell r="AB30">
            <v>38635</v>
          </cell>
          <cell r="AC30">
            <v>71518</v>
          </cell>
          <cell r="AD30" t="str">
            <v>Nguyeãn Phong Tuyeán -Ñoàng Nai</v>
          </cell>
          <cell r="AE30" t="str">
            <v>Ñaàu DVD 3600S + Ñaàu DVD AR36 E</v>
          </cell>
          <cell r="AF30">
            <v>111</v>
          </cell>
          <cell r="AG30">
            <v>511</v>
          </cell>
          <cell r="AI30" t="str">
            <v>Ñaàu DVD DH 3600 S</v>
          </cell>
          <cell r="AJ30">
            <v>7670000</v>
          </cell>
          <cell r="AK30">
            <v>2</v>
          </cell>
          <cell r="AL30">
            <v>7670000</v>
          </cell>
          <cell r="AM30">
            <v>7670000</v>
          </cell>
          <cell r="AN30" t="str">
            <v>Chöa Ñaêng Kyù Beân DMCTGS</v>
          </cell>
          <cell r="AP30" t="str">
            <v/>
          </cell>
        </row>
        <row r="31">
          <cell r="U31">
            <v>0.1</v>
          </cell>
          <cell r="W31">
            <v>0</v>
          </cell>
          <cell r="AA31">
            <v>71518</v>
          </cell>
          <cell r="AB31">
            <v>38640</v>
          </cell>
          <cell r="AC31">
            <v>71518</v>
          </cell>
          <cell r="AD31" t="str">
            <v>Nguyeãn Thanh Huøng - Kaclo, Ñôn Döông, Laâm Ñoàng</v>
          </cell>
          <cell r="AE31" t="str">
            <v>Thuế GTGT đầu ra</v>
          </cell>
          <cell r="AF31">
            <v>111</v>
          </cell>
          <cell r="AG31">
            <v>3331</v>
          </cell>
          <cell r="AJ31">
            <v>947000</v>
          </cell>
          <cell r="AL31">
            <v>947000</v>
          </cell>
          <cell r="AM31">
            <v>947000</v>
          </cell>
          <cell r="AN31" t="str">
            <v>Chöa Ñaêng Kyù Beân DMCTGS</v>
          </cell>
          <cell r="AP31" t="str">
            <v/>
          </cell>
        </row>
        <row r="32">
          <cell r="U32">
            <v>0.1</v>
          </cell>
          <cell r="W32">
            <v>0</v>
          </cell>
          <cell r="AA32">
            <v>71518</v>
          </cell>
          <cell r="AB32">
            <v>38640</v>
          </cell>
          <cell r="AC32">
            <v>71518</v>
          </cell>
          <cell r="AD32" t="str">
            <v>Nguyeãn Thanh Huøng - Kaclo, Ñôn Döông, Laâm Ñoàng</v>
          </cell>
          <cell r="AE32" t="str">
            <v>Amply Jarquar</v>
          </cell>
          <cell r="AF32">
            <v>111</v>
          </cell>
          <cell r="AG32">
            <v>511</v>
          </cell>
          <cell r="AI32" t="str">
            <v>Ñaàu DVD AR 36E</v>
          </cell>
          <cell r="AJ32">
            <v>1800000</v>
          </cell>
          <cell r="AK32">
            <v>1</v>
          </cell>
          <cell r="AL32">
            <v>1800000</v>
          </cell>
          <cell r="AM32">
            <v>1800000</v>
          </cell>
          <cell r="AN32" t="str">
            <v>Chöa Ñaêng Kyù Beân DMCTGS</v>
          </cell>
          <cell r="AP32" t="str">
            <v/>
          </cell>
        </row>
        <row r="33">
          <cell r="U33">
            <v>0.1</v>
          </cell>
          <cell r="W33">
            <v>0</v>
          </cell>
          <cell r="AA33">
            <v>71519</v>
          </cell>
          <cell r="AB33">
            <v>38640</v>
          </cell>
          <cell r="AC33">
            <v>71519</v>
          </cell>
          <cell r="AD33" t="str">
            <v>Nguyeãn Thanh Huøng - Kaclo, Ñôn Döông, Laâm Ñoàng</v>
          </cell>
          <cell r="AE33" t="str">
            <v>Thuế GTGT đầu ra</v>
          </cell>
          <cell r="AF33">
            <v>111</v>
          </cell>
          <cell r="AG33">
            <v>3331</v>
          </cell>
          <cell r="AJ33">
            <v>198000</v>
          </cell>
          <cell r="AL33">
            <v>198000</v>
          </cell>
          <cell r="AM33">
            <v>198000</v>
          </cell>
          <cell r="AN33" t="str">
            <v>Chöa Ñaêng Kyù Beân DMCTGS</v>
          </cell>
          <cell r="AP33" t="str">
            <v/>
          </cell>
        </row>
        <row r="34">
          <cell r="U34">
            <v>0.1</v>
          </cell>
          <cell r="W34">
            <v>0</v>
          </cell>
          <cell r="AA34">
            <v>71519</v>
          </cell>
          <cell r="AB34">
            <v>38640</v>
          </cell>
          <cell r="AC34">
            <v>71519</v>
          </cell>
          <cell r="AD34" t="str">
            <v>Nguyeãn Thanh Huøng - Kaclo, Ñôn Döông, Laâm Ñoàng</v>
          </cell>
          <cell r="AE34" t="str">
            <v>Amply Jarquar</v>
          </cell>
          <cell r="AF34">
            <v>111</v>
          </cell>
          <cell r="AG34">
            <v>511</v>
          </cell>
          <cell r="AI34" t="str">
            <v>Ampli Jarguar 203 N</v>
          </cell>
          <cell r="AJ34">
            <v>1980000</v>
          </cell>
          <cell r="AK34">
            <v>2</v>
          </cell>
          <cell r="AL34">
            <v>1980000</v>
          </cell>
          <cell r="AM34">
            <v>1980000</v>
          </cell>
          <cell r="AN34" t="str">
            <v>Chöa Ñaêng Kyù Beân DMCTGS</v>
          </cell>
          <cell r="AP34" t="str">
            <v/>
          </cell>
        </row>
        <row r="35">
          <cell r="U35">
            <v>0.1</v>
          </cell>
          <cell r="W35">
            <v>0</v>
          </cell>
          <cell r="AA35">
            <v>71520</v>
          </cell>
          <cell r="AB35">
            <v>38643</v>
          </cell>
          <cell r="AC35">
            <v>71520</v>
          </cell>
          <cell r="AD35" t="str">
            <v>Phan Quoác Quyeàn - Q Taân Phuù</v>
          </cell>
          <cell r="AE35" t="str">
            <v>Thuế GTGT đầu ra</v>
          </cell>
          <cell r="AF35">
            <v>111</v>
          </cell>
          <cell r="AG35">
            <v>3331</v>
          </cell>
          <cell r="AJ35">
            <v>112000</v>
          </cell>
          <cell r="AL35">
            <v>112000</v>
          </cell>
          <cell r="AM35">
            <v>112000</v>
          </cell>
          <cell r="AN35" t="str">
            <v>Chöa Ñaêng Kyù Beân DMCTGS</v>
          </cell>
          <cell r="AP35" t="str">
            <v/>
          </cell>
        </row>
        <row r="36">
          <cell r="U36">
            <v>0.1</v>
          </cell>
          <cell r="W36">
            <v>0</v>
          </cell>
          <cell r="AA36">
            <v>71520</v>
          </cell>
          <cell r="AB36">
            <v>38643</v>
          </cell>
          <cell r="AC36">
            <v>71520</v>
          </cell>
          <cell r="AD36" t="str">
            <v>Nguyeãn Thanh Huøng - Kaclo, Ñôn Döông, Laâm Ñoàng</v>
          </cell>
          <cell r="AE36" t="str">
            <v>Ñaàu VCD</v>
          </cell>
          <cell r="AF36">
            <v>111</v>
          </cell>
          <cell r="AG36">
            <v>511</v>
          </cell>
          <cell r="AI36" t="str">
            <v>Ñaàu VCD 631</v>
          </cell>
          <cell r="AJ36">
            <v>450000</v>
          </cell>
          <cell r="AK36">
            <v>2</v>
          </cell>
          <cell r="AL36">
            <v>450000</v>
          </cell>
          <cell r="AM36">
            <v>450000</v>
          </cell>
          <cell r="AN36" t="str">
            <v>Chöa Ñaêng Kyù Beân DMCTGS</v>
          </cell>
          <cell r="AP36" t="str">
            <v/>
          </cell>
        </row>
        <row r="37">
          <cell r="U37">
            <v>0.1</v>
          </cell>
          <cell r="W37">
            <v>0</v>
          </cell>
          <cell r="AA37">
            <v>71520</v>
          </cell>
          <cell r="AB37">
            <v>38643</v>
          </cell>
          <cell r="AC37">
            <v>71520</v>
          </cell>
          <cell r="AD37" t="str">
            <v>Nguyeãn Thanh Huøng - Kaclo, Ñôn Döông, Laâm Ñoàng</v>
          </cell>
          <cell r="AE37" t="str">
            <v>Ñaàu VCD</v>
          </cell>
          <cell r="AF37">
            <v>111</v>
          </cell>
          <cell r="AG37">
            <v>511</v>
          </cell>
          <cell r="AI37" t="str">
            <v>Ñaàu VCD 661</v>
          </cell>
          <cell r="AJ37">
            <v>450000</v>
          </cell>
          <cell r="AK37">
            <v>2</v>
          </cell>
          <cell r="AL37">
            <v>450000</v>
          </cell>
          <cell r="AM37">
            <v>450000</v>
          </cell>
          <cell r="AN37" t="str">
            <v>Chöa Ñaêng Kyù Beân DMCTGS</v>
          </cell>
          <cell r="AP37" t="str">
            <v/>
          </cell>
        </row>
        <row r="38">
          <cell r="U38">
            <v>0.1</v>
          </cell>
          <cell r="W38">
            <v>0</v>
          </cell>
          <cell r="AA38">
            <v>71520</v>
          </cell>
          <cell r="AB38">
            <v>38643</v>
          </cell>
          <cell r="AC38">
            <v>71520</v>
          </cell>
          <cell r="AD38" t="str">
            <v>Nguyeãn Thanh Huøng - Kaclo, Ñôn Döông, Laâm Ñoàng</v>
          </cell>
          <cell r="AE38" t="str">
            <v>Ñaàu VCD</v>
          </cell>
          <cell r="AF38">
            <v>111</v>
          </cell>
          <cell r="AG38">
            <v>511</v>
          </cell>
          <cell r="AI38" t="str">
            <v>Ñaàu VCD 691</v>
          </cell>
          <cell r="AJ38">
            <v>225000</v>
          </cell>
          <cell r="AK38">
            <v>1</v>
          </cell>
          <cell r="AL38">
            <v>225000</v>
          </cell>
          <cell r="AM38">
            <v>225000</v>
          </cell>
          <cell r="AN38" t="str">
            <v>Chöa Ñaêng Kyù Beân DMCTGS</v>
          </cell>
          <cell r="AP38" t="str">
            <v/>
          </cell>
        </row>
        <row r="39">
          <cell r="U39">
            <v>0.1</v>
          </cell>
          <cell r="W39">
            <v>0</v>
          </cell>
          <cell r="AA39">
            <v>89534</v>
          </cell>
          <cell r="AB39">
            <v>38643</v>
          </cell>
          <cell r="AC39">
            <v>89534</v>
          </cell>
          <cell r="AD39" t="str">
            <v>Cty TNHH RISING SUN ITERNATIONAL VN, Q2</v>
          </cell>
          <cell r="AE39" t="str">
            <v>Thuế GTGT đầu vaøo</v>
          </cell>
          <cell r="AF39">
            <v>133</v>
          </cell>
          <cell r="AG39">
            <v>111</v>
          </cell>
          <cell r="AJ39">
            <v>107500</v>
          </cell>
          <cell r="AL39">
            <v>107500</v>
          </cell>
          <cell r="AM39">
            <v>107500</v>
          </cell>
          <cell r="AN39" t="str">
            <v/>
          </cell>
          <cell r="AP39" t="str">
            <v/>
          </cell>
        </row>
        <row r="40">
          <cell r="U40">
            <v>0.1</v>
          </cell>
          <cell r="W40">
            <v>0</v>
          </cell>
          <cell r="AA40" t="str">
            <v>PN07</v>
          </cell>
          <cell r="AB40">
            <v>38643</v>
          </cell>
          <cell r="AC40">
            <v>89534</v>
          </cell>
          <cell r="AD40" t="str">
            <v>Cty TNHH RISING SUN ITERNATIONAL VN, Q2</v>
          </cell>
          <cell r="AE40" t="str">
            <v>Ñaàu VCD</v>
          </cell>
          <cell r="AF40">
            <v>156</v>
          </cell>
          <cell r="AG40">
            <v>111</v>
          </cell>
          <cell r="AI40" t="str">
            <v>Ñaàu VCD 631</v>
          </cell>
          <cell r="AJ40">
            <v>215000</v>
          </cell>
          <cell r="AK40">
            <v>2</v>
          </cell>
          <cell r="AL40">
            <v>215000</v>
          </cell>
          <cell r="AM40">
            <v>215000</v>
          </cell>
          <cell r="AN40" t="str">
            <v/>
          </cell>
          <cell r="AP40" t="str">
            <v/>
          </cell>
        </row>
        <row r="41">
          <cell r="U41">
            <v>0.1</v>
          </cell>
          <cell r="W41">
            <v>0</v>
          </cell>
          <cell r="AA41" t="str">
            <v>PN07</v>
          </cell>
          <cell r="AB41">
            <v>38643</v>
          </cell>
          <cell r="AC41">
            <v>89534</v>
          </cell>
          <cell r="AD41" t="str">
            <v>Cty TNHH RISING SUN ITERNATIONAL VN, Q2</v>
          </cell>
          <cell r="AE41" t="str">
            <v>Ñaàu VCD</v>
          </cell>
          <cell r="AF41">
            <v>156</v>
          </cell>
          <cell r="AG41">
            <v>111</v>
          </cell>
          <cell r="AI41" t="str">
            <v>Ñaàu VCD 661</v>
          </cell>
          <cell r="AJ41">
            <v>215000</v>
          </cell>
          <cell r="AK41">
            <v>2</v>
          </cell>
          <cell r="AL41">
            <v>215000</v>
          </cell>
          <cell r="AM41">
            <v>215000</v>
          </cell>
          <cell r="AN41" t="str">
            <v/>
          </cell>
          <cell r="AP41" t="str">
            <v/>
          </cell>
        </row>
        <row r="42">
          <cell r="U42">
            <v>0.1</v>
          </cell>
          <cell r="W42">
            <v>0</v>
          </cell>
          <cell r="AA42" t="str">
            <v>PN07</v>
          </cell>
          <cell r="AB42">
            <v>38643</v>
          </cell>
          <cell r="AC42">
            <v>89534</v>
          </cell>
          <cell r="AD42" t="str">
            <v>Cty TNHH RISING SUN ITERNATIONAL VN, Q2</v>
          </cell>
          <cell r="AE42" t="str">
            <v>Ñaàu VCD</v>
          </cell>
          <cell r="AF42">
            <v>156</v>
          </cell>
          <cell r="AG42">
            <v>111</v>
          </cell>
          <cell r="AI42" t="str">
            <v>Ñaàu VCD 691</v>
          </cell>
          <cell r="AJ42">
            <v>215000</v>
          </cell>
          <cell r="AK42">
            <v>1</v>
          </cell>
          <cell r="AL42">
            <v>215000</v>
          </cell>
          <cell r="AM42">
            <v>215000</v>
          </cell>
          <cell r="AN42" t="str">
            <v/>
          </cell>
          <cell r="AP42" t="str">
            <v/>
          </cell>
        </row>
        <row r="43">
          <cell r="U43">
            <v>0.1</v>
          </cell>
          <cell r="W43">
            <v>0</v>
          </cell>
          <cell r="AA43">
            <v>28830</v>
          </cell>
          <cell r="AB43">
            <v>38645</v>
          </cell>
          <cell r="AC43">
            <v>28830</v>
          </cell>
          <cell r="AD43" t="str">
            <v>DNTN Cung Nhaïc - 327 An Döông Vöông, Q.5</v>
          </cell>
          <cell r="AE43" t="str">
            <v>Thuế GTGT đầu vaøo</v>
          </cell>
          <cell r="AF43">
            <v>133</v>
          </cell>
          <cell r="AG43">
            <v>111</v>
          </cell>
          <cell r="AJ43">
            <v>587500</v>
          </cell>
          <cell r="AL43">
            <v>587500</v>
          </cell>
          <cell r="AM43">
            <v>587500</v>
          </cell>
          <cell r="AN43" t="str">
            <v/>
          </cell>
          <cell r="AP43" t="str">
            <v/>
          </cell>
        </row>
        <row r="44">
          <cell r="U44">
            <v>0.1</v>
          </cell>
          <cell r="W44">
            <v>0</v>
          </cell>
          <cell r="AA44" t="str">
            <v>PN08</v>
          </cell>
          <cell r="AB44">
            <v>38645</v>
          </cell>
          <cell r="AC44">
            <v>28830</v>
          </cell>
          <cell r="AD44" t="str">
            <v>DNTN Cung Nhaïc - 327 An Döông Vöông, Q.5</v>
          </cell>
          <cell r="AE44" t="str">
            <v>Ñaàu DVD</v>
          </cell>
          <cell r="AF44">
            <v>156</v>
          </cell>
          <cell r="AG44">
            <v>111</v>
          </cell>
          <cell r="AI44" t="str">
            <v>Ñaàu DVD DH 902 E</v>
          </cell>
          <cell r="AJ44">
            <v>590000</v>
          </cell>
          <cell r="AK44">
            <v>5</v>
          </cell>
          <cell r="AL44">
            <v>590000</v>
          </cell>
          <cell r="AM44">
            <v>590000</v>
          </cell>
          <cell r="AN44" t="str">
            <v/>
          </cell>
          <cell r="AP44" t="str">
            <v/>
          </cell>
        </row>
        <row r="45">
          <cell r="U45">
            <v>0.1</v>
          </cell>
          <cell r="W45">
            <v>0</v>
          </cell>
          <cell r="AA45" t="str">
            <v>PN08</v>
          </cell>
          <cell r="AB45">
            <v>38645</v>
          </cell>
          <cell r="AC45">
            <v>28830</v>
          </cell>
          <cell r="AD45" t="str">
            <v>DNTN Cung Nhaïc - 327 An Döông Vöông, Q.5</v>
          </cell>
          <cell r="AE45" t="str">
            <v>Ñaàu DVD</v>
          </cell>
          <cell r="AF45">
            <v>156</v>
          </cell>
          <cell r="AG45">
            <v>111</v>
          </cell>
          <cell r="AI45" t="str">
            <v>Ñaàu DVD DH 903 E</v>
          </cell>
          <cell r="AJ45">
            <v>585000</v>
          </cell>
          <cell r="AK45">
            <v>5</v>
          </cell>
          <cell r="AL45">
            <v>585000</v>
          </cell>
          <cell r="AM45">
            <v>585000</v>
          </cell>
          <cell r="AN45" t="str">
            <v/>
          </cell>
          <cell r="AP45" t="str">
            <v/>
          </cell>
        </row>
        <row r="46">
          <cell r="U46">
            <v>0.1</v>
          </cell>
          <cell r="W46">
            <v>0</v>
          </cell>
          <cell r="AA46">
            <v>71521</v>
          </cell>
          <cell r="AB46">
            <v>38645</v>
          </cell>
          <cell r="AC46">
            <v>71521</v>
          </cell>
          <cell r="AD46" t="str">
            <v>CH Ñieän Maùy Duyeân - Kontum</v>
          </cell>
          <cell r="AE46" t="str">
            <v>Thuế GTGT đầu ra</v>
          </cell>
          <cell r="AF46">
            <v>111</v>
          </cell>
          <cell r="AG46">
            <v>3331</v>
          </cell>
          <cell r="AM46">
            <v>0</v>
          </cell>
          <cell r="AN46" t="str">
            <v>Chöa Ñaêng Kyù Beân DMCTGS</v>
          </cell>
          <cell r="AP46" t="str">
            <v/>
          </cell>
        </row>
        <row r="47">
          <cell r="U47">
            <v>0.1</v>
          </cell>
          <cell r="W47">
            <v>0</v>
          </cell>
          <cell r="AA47">
            <v>71521</v>
          </cell>
          <cell r="AB47">
            <v>38645</v>
          </cell>
          <cell r="AC47">
            <v>71521</v>
          </cell>
          <cell r="AD47" t="str">
            <v>CH Ñieän Maùy Duyeân - Kontum</v>
          </cell>
          <cell r="AE47" t="str">
            <v>Thuế GTGT đầu ra</v>
          </cell>
          <cell r="AF47">
            <v>111</v>
          </cell>
          <cell r="AG47">
            <v>3331</v>
          </cell>
          <cell r="AM47">
            <v>0</v>
          </cell>
          <cell r="AN47" t="str">
            <v>Chöa Ñaêng Kyù Beân DMCTGS</v>
          </cell>
          <cell r="AP47" t="str">
            <v/>
          </cell>
        </row>
        <row r="48">
          <cell r="U48">
            <v>0.1</v>
          </cell>
          <cell r="W48">
            <v>0</v>
          </cell>
          <cell r="AA48">
            <v>71521</v>
          </cell>
          <cell r="AB48">
            <v>38645</v>
          </cell>
          <cell r="AC48">
            <v>71521</v>
          </cell>
          <cell r="AD48" t="str">
            <v>CH Ñieän Maùy Duyeân - Kontum</v>
          </cell>
          <cell r="AE48" t="str">
            <v>Thuế GTGT đầu ra</v>
          </cell>
          <cell r="AF48">
            <v>111</v>
          </cell>
          <cell r="AG48">
            <v>3331</v>
          </cell>
          <cell r="AM48">
            <v>0</v>
          </cell>
          <cell r="AN48" t="str">
            <v>Chöa Ñaêng Kyù Beân DMCTGS</v>
          </cell>
          <cell r="AP48" t="str">
            <v/>
          </cell>
        </row>
        <row r="49">
          <cell r="U49">
            <v>0.1</v>
          </cell>
          <cell r="W49">
            <v>0</v>
          </cell>
          <cell r="AA49">
            <v>71521</v>
          </cell>
          <cell r="AB49">
            <v>38645</v>
          </cell>
          <cell r="AC49">
            <v>71521</v>
          </cell>
          <cell r="AD49" t="str">
            <v>CH Ñieän Maùy Duyeân - Kontum</v>
          </cell>
          <cell r="AE49" t="str">
            <v>Thuế GTGT đầu ra</v>
          </cell>
          <cell r="AF49">
            <v>111</v>
          </cell>
          <cell r="AG49">
            <v>3331</v>
          </cell>
          <cell r="AM49">
            <v>0</v>
          </cell>
          <cell r="AN49" t="str">
            <v>Chöa Ñaêng Kyù Beân DMCTGS</v>
          </cell>
          <cell r="AP49" t="str">
            <v/>
          </cell>
        </row>
        <row r="50">
          <cell r="U50">
            <v>0.1</v>
          </cell>
          <cell r="W50">
            <v>0</v>
          </cell>
          <cell r="AA50">
            <v>71521</v>
          </cell>
          <cell r="AB50">
            <v>38645</v>
          </cell>
          <cell r="AC50">
            <v>71521</v>
          </cell>
          <cell r="AD50" t="str">
            <v>CH Ñieän Maùy Duyeân - Kontum</v>
          </cell>
          <cell r="AE50" t="str">
            <v>Thuế GTGT đầu ra</v>
          </cell>
          <cell r="AF50">
            <v>111</v>
          </cell>
          <cell r="AG50">
            <v>3331</v>
          </cell>
          <cell r="AJ50">
            <v>712000</v>
          </cell>
          <cell r="AL50">
            <v>712000</v>
          </cell>
          <cell r="AM50">
            <v>712000</v>
          </cell>
          <cell r="AN50" t="str">
            <v>Chöa Ñaêng Kyù Beân DMCTGS</v>
          </cell>
          <cell r="AP50" t="str">
            <v/>
          </cell>
        </row>
        <row r="51">
          <cell r="U51">
            <v>0.1</v>
          </cell>
          <cell r="W51">
            <v>0</v>
          </cell>
          <cell r="AA51">
            <v>71521</v>
          </cell>
          <cell r="AB51">
            <v>38645</v>
          </cell>
          <cell r="AC51">
            <v>71521</v>
          </cell>
          <cell r="AD51" t="str">
            <v>CH Ñieän Maùy Duyeân - Kontum</v>
          </cell>
          <cell r="AE51" t="str">
            <v>Ñaâu DVD + Ampli</v>
          </cell>
          <cell r="AF51">
            <v>111</v>
          </cell>
          <cell r="AG51">
            <v>511</v>
          </cell>
          <cell r="AI51" t="str">
            <v>Ñaàu DVD DH 902 E</v>
          </cell>
          <cell r="AJ51">
            <v>1190000</v>
          </cell>
          <cell r="AK51">
            <v>2</v>
          </cell>
          <cell r="AL51">
            <v>1190000</v>
          </cell>
          <cell r="AM51">
            <v>1190000</v>
          </cell>
          <cell r="AN51" t="str">
            <v>Chöa Ñaêng Kyù Beân DMCTGS</v>
          </cell>
          <cell r="AP51" t="str">
            <v/>
          </cell>
        </row>
        <row r="52">
          <cell r="U52">
            <v>0.1</v>
          </cell>
          <cell r="W52">
            <v>0</v>
          </cell>
          <cell r="AA52">
            <v>71521</v>
          </cell>
          <cell r="AB52">
            <v>38645</v>
          </cell>
          <cell r="AC52">
            <v>71521</v>
          </cell>
          <cell r="AD52" t="str">
            <v>CH Ñieän Maùy Duyeân - Kontum</v>
          </cell>
          <cell r="AE52" t="str">
            <v>Ñaâu DVD + Ampli</v>
          </cell>
          <cell r="AF52">
            <v>111</v>
          </cell>
          <cell r="AG52">
            <v>511</v>
          </cell>
          <cell r="AI52" t="str">
            <v>Ñaàu DVD DH 903 E</v>
          </cell>
          <cell r="AJ52">
            <v>605000</v>
          </cell>
          <cell r="AK52">
            <v>1</v>
          </cell>
          <cell r="AL52">
            <v>605000</v>
          </cell>
          <cell r="AM52">
            <v>605000</v>
          </cell>
          <cell r="AN52" t="str">
            <v>Chöa Ñaêng Kyù Beân DMCTGS</v>
          </cell>
          <cell r="AP52" t="str">
            <v/>
          </cell>
        </row>
        <row r="53">
          <cell r="U53">
            <v>0.1</v>
          </cell>
          <cell r="W53">
            <v>0</v>
          </cell>
          <cell r="AA53">
            <v>71521</v>
          </cell>
          <cell r="AB53">
            <v>38645</v>
          </cell>
          <cell r="AC53">
            <v>71521</v>
          </cell>
          <cell r="AD53" t="str">
            <v>CH Ñieän Maùy Duyeân - Kontum</v>
          </cell>
          <cell r="AE53" t="str">
            <v>Ñaâu DVD + Ampli</v>
          </cell>
          <cell r="AF53">
            <v>111</v>
          </cell>
          <cell r="AG53">
            <v>511</v>
          </cell>
          <cell r="AI53" t="str">
            <v>Ampli Arirang 203 III</v>
          </cell>
          <cell r="AJ53">
            <v>2190000</v>
          </cell>
          <cell r="AK53">
            <v>2</v>
          </cell>
          <cell r="AL53">
            <v>2190000</v>
          </cell>
          <cell r="AM53">
            <v>2190000</v>
          </cell>
          <cell r="AN53" t="str">
            <v>Chöa Ñaêng Kyù Beân DMCTGS</v>
          </cell>
          <cell r="AP53" t="str">
            <v/>
          </cell>
        </row>
        <row r="54">
          <cell r="U54">
            <v>0.1</v>
          </cell>
          <cell r="W54">
            <v>0</v>
          </cell>
          <cell r="AA54">
            <v>71521</v>
          </cell>
          <cell r="AB54">
            <v>38645</v>
          </cell>
          <cell r="AC54">
            <v>71521</v>
          </cell>
          <cell r="AD54" t="str">
            <v>CH Ñieän Maùy Duyeân - Kontum</v>
          </cell>
          <cell r="AE54" t="str">
            <v>Ñaâu DVD + Ampli</v>
          </cell>
          <cell r="AF54">
            <v>111</v>
          </cell>
          <cell r="AG54">
            <v>511</v>
          </cell>
          <cell r="AI54" t="str">
            <v>Ñaàu DVD AR 36E</v>
          </cell>
          <cell r="AJ54">
            <v>1790000</v>
          </cell>
          <cell r="AK54">
            <v>1</v>
          </cell>
          <cell r="AL54">
            <v>1790000</v>
          </cell>
          <cell r="AM54">
            <v>1790000</v>
          </cell>
          <cell r="AN54" t="str">
            <v>Chöa Ñaêng Kyù Beân DMCTGS</v>
          </cell>
          <cell r="AP54" t="str">
            <v/>
          </cell>
        </row>
        <row r="55">
          <cell r="U55">
            <v>0.1</v>
          </cell>
          <cell r="W55">
            <v>0</v>
          </cell>
          <cell r="AA55">
            <v>71521</v>
          </cell>
          <cell r="AB55">
            <v>38645</v>
          </cell>
          <cell r="AC55">
            <v>71521</v>
          </cell>
          <cell r="AD55" t="str">
            <v>CH Ñieän Maùy Duyeân - Kontum</v>
          </cell>
          <cell r="AE55" t="str">
            <v>Ñaâu DVD + Ampli</v>
          </cell>
          <cell r="AF55">
            <v>111</v>
          </cell>
          <cell r="AG55">
            <v>511</v>
          </cell>
          <cell r="AI55" t="str">
            <v>Ñaàu DVD DH 903</v>
          </cell>
          <cell r="AJ55">
            <v>1350000</v>
          </cell>
          <cell r="AK55">
            <v>2</v>
          </cell>
          <cell r="AL55">
            <v>1350000</v>
          </cell>
          <cell r="AM55">
            <v>1350000</v>
          </cell>
          <cell r="AN55" t="str">
            <v>Chöa Ñaêng Kyù Beân DMCTGS</v>
          </cell>
          <cell r="AP55" t="str">
            <v/>
          </cell>
        </row>
        <row r="56">
          <cell r="U56">
            <v>0.1</v>
          </cell>
          <cell r="W56">
            <v>0</v>
          </cell>
          <cell r="AA56">
            <v>28848</v>
          </cell>
          <cell r="AB56">
            <v>38651</v>
          </cell>
          <cell r="AC56">
            <v>28848</v>
          </cell>
          <cell r="AD56" t="str">
            <v>DNTN Cung Nhaïc - 327 An Döông Vöông, Q.5</v>
          </cell>
          <cell r="AE56" t="str">
            <v>Thuế GTGT đầu vaøo</v>
          </cell>
          <cell r="AF56">
            <v>133</v>
          </cell>
          <cell r="AG56">
            <v>111</v>
          </cell>
          <cell r="AJ56">
            <v>354000</v>
          </cell>
          <cell r="AL56">
            <v>354000</v>
          </cell>
          <cell r="AM56">
            <v>354000</v>
          </cell>
          <cell r="AN56" t="str">
            <v/>
          </cell>
          <cell r="AP56" t="str">
            <v/>
          </cell>
        </row>
        <row r="57">
          <cell r="U57">
            <v>0.1</v>
          </cell>
          <cell r="W57">
            <v>0</v>
          </cell>
          <cell r="AA57" t="str">
            <v>PN09</v>
          </cell>
          <cell r="AB57">
            <v>38651</v>
          </cell>
          <cell r="AC57">
            <v>28848</v>
          </cell>
          <cell r="AD57" t="str">
            <v>DNTN Cung Nhaïc - 327 An Döông Vöông, Q.5</v>
          </cell>
          <cell r="AE57" t="str">
            <v>Ñaàu DVD</v>
          </cell>
          <cell r="AF57">
            <v>156</v>
          </cell>
          <cell r="AG57">
            <v>111</v>
          </cell>
          <cell r="AI57" t="str">
            <v>Ñaàu DVD AR 36E</v>
          </cell>
          <cell r="AJ57">
            <v>1770000</v>
          </cell>
          <cell r="AK57">
            <v>2</v>
          </cell>
          <cell r="AL57">
            <v>1770000</v>
          </cell>
          <cell r="AM57">
            <v>1770000</v>
          </cell>
          <cell r="AN57" t="str">
            <v/>
          </cell>
          <cell r="AP57" t="str">
            <v/>
          </cell>
        </row>
        <row r="58">
          <cell r="U58">
            <v>0.1</v>
          </cell>
          <cell r="W58">
            <v>0</v>
          </cell>
          <cell r="AA58">
            <v>71522</v>
          </cell>
          <cell r="AB58">
            <v>38651</v>
          </cell>
          <cell r="AC58">
            <v>71522</v>
          </cell>
          <cell r="AD58" t="str">
            <v>Phan Quoác Quyeàn - Q Taân Phuù</v>
          </cell>
          <cell r="AE58" t="str">
            <v>Thuế GTGT đầu ra</v>
          </cell>
          <cell r="AF58">
            <v>111</v>
          </cell>
          <cell r="AG58">
            <v>3331</v>
          </cell>
          <cell r="AJ58">
            <v>202000</v>
          </cell>
          <cell r="AL58">
            <v>202000</v>
          </cell>
          <cell r="AM58">
            <v>202000</v>
          </cell>
          <cell r="AN58" t="str">
            <v>Chöa Ñaêng Kyù Beân DMCTGS</v>
          </cell>
          <cell r="AP58" t="str">
            <v/>
          </cell>
        </row>
        <row r="59">
          <cell r="U59">
            <v>0.1</v>
          </cell>
          <cell r="W59">
            <v>0</v>
          </cell>
          <cell r="AA59">
            <v>71522</v>
          </cell>
          <cell r="AB59">
            <v>38651</v>
          </cell>
          <cell r="AC59">
            <v>71522</v>
          </cell>
          <cell r="AD59" t="str">
            <v>Phan Quoác Quyeàn - Q Taân Phuù</v>
          </cell>
          <cell r="AE59" t="str">
            <v>Ñaàu DVD</v>
          </cell>
          <cell r="AF59">
            <v>111</v>
          </cell>
          <cell r="AG59">
            <v>511</v>
          </cell>
          <cell r="AI59" t="str">
            <v>Ñaàu DVD AR 36E</v>
          </cell>
          <cell r="AJ59">
            <v>2025000</v>
          </cell>
          <cell r="AK59">
            <v>1</v>
          </cell>
          <cell r="AL59">
            <v>2025000</v>
          </cell>
          <cell r="AM59">
            <v>2025000</v>
          </cell>
          <cell r="AN59" t="str">
            <v>Chöa Ñaêng Kyù Beân DMCTGS</v>
          </cell>
          <cell r="AP59" t="str">
            <v/>
          </cell>
        </row>
        <row r="60">
          <cell r="U60">
            <v>0.1</v>
          </cell>
          <cell r="W60">
            <v>0</v>
          </cell>
          <cell r="AA60">
            <v>948559</v>
          </cell>
          <cell r="AB60">
            <v>38652</v>
          </cell>
          <cell r="AC60">
            <v>948559</v>
          </cell>
          <cell r="AD60" t="str">
            <v>Cty Vieãn Thoâng Quaân Ñoäi Viettel</v>
          </cell>
          <cell r="AE60" t="str">
            <v>Cöôùc ñieän thoaïi</v>
          </cell>
          <cell r="AF60">
            <v>642</v>
          </cell>
          <cell r="AG60">
            <v>111</v>
          </cell>
          <cell r="AJ60">
            <v>151675</v>
          </cell>
          <cell r="AL60">
            <v>151675</v>
          </cell>
          <cell r="AM60">
            <v>151675</v>
          </cell>
          <cell r="AN60" t="str">
            <v/>
          </cell>
          <cell r="AP60" t="str">
            <v/>
          </cell>
        </row>
        <row r="61">
          <cell r="U61">
            <v>0.1</v>
          </cell>
          <cell r="W61">
            <v>0</v>
          </cell>
          <cell r="AA61">
            <v>948559</v>
          </cell>
          <cell r="AB61">
            <v>38652</v>
          </cell>
          <cell r="AC61">
            <v>948559</v>
          </cell>
          <cell r="AD61" t="str">
            <v>Cty Vieãn Thoâng Quaân Ñoäi Viettel</v>
          </cell>
          <cell r="AE61" t="str">
            <v>Thuế GTGT đầu vaøo</v>
          </cell>
          <cell r="AF61">
            <v>133</v>
          </cell>
          <cell r="AG61">
            <v>111</v>
          </cell>
          <cell r="AJ61">
            <v>15167</v>
          </cell>
          <cell r="AL61">
            <v>15167</v>
          </cell>
          <cell r="AM61">
            <v>15167</v>
          </cell>
          <cell r="AN61" t="str">
            <v/>
          </cell>
          <cell r="AP61" t="str">
            <v/>
          </cell>
        </row>
        <row r="62">
          <cell r="U62">
            <v>0.1</v>
          </cell>
          <cell r="W62">
            <v>0</v>
          </cell>
          <cell r="AA62">
            <v>948560</v>
          </cell>
          <cell r="AB62">
            <v>38652</v>
          </cell>
          <cell r="AC62">
            <v>948560</v>
          </cell>
          <cell r="AD62" t="str">
            <v>Cty Vieãn Thoâng Quaân Ñoäi Viettel</v>
          </cell>
          <cell r="AE62" t="str">
            <v>Cöôùc ñieän thoaïi</v>
          </cell>
          <cell r="AF62">
            <v>642</v>
          </cell>
          <cell r="AG62">
            <v>111</v>
          </cell>
          <cell r="AJ62">
            <v>142759</v>
          </cell>
          <cell r="AL62">
            <v>142759</v>
          </cell>
          <cell r="AM62">
            <v>142759</v>
          </cell>
          <cell r="AN62" t="str">
            <v/>
          </cell>
          <cell r="AP62" t="str">
            <v/>
          </cell>
        </row>
        <row r="63">
          <cell r="U63">
            <v>0.1</v>
          </cell>
          <cell r="W63">
            <v>0</v>
          </cell>
          <cell r="AA63">
            <v>948560</v>
          </cell>
          <cell r="AB63">
            <v>38652</v>
          </cell>
          <cell r="AC63">
            <v>948560</v>
          </cell>
          <cell r="AD63" t="str">
            <v>Cty Vieãn Thoâng Quaân Ñoäi Viettel</v>
          </cell>
          <cell r="AE63" t="str">
            <v>Thuế GTGT đầu vaøo</v>
          </cell>
          <cell r="AF63">
            <v>133</v>
          </cell>
          <cell r="AG63">
            <v>111</v>
          </cell>
          <cell r="AJ63">
            <v>14276</v>
          </cell>
          <cell r="AL63">
            <v>14276</v>
          </cell>
          <cell r="AM63">
            <v>14276</v>
          </cell>
          <cell r="AN63" t="str">
            <v/>
          </cell>
          <cell r="AP63" t="str">
            <v/>
          </cell>
        </row>
        <row r="64">
          <cell r="U64">
            <v>0.1</v>
          </cell>
          <cell r="W64">
            <v>0</v>
          </cell>
          <cell r="AA64">
            <v>66571</v>
          </cell>
          <cell r="AB64">
            <v>38653</v>
          </cell>
          <cell r="AC64">
            <v>66571</v>
          </cell>
          <cell r="AD64" t="str">
            <v>Cty TM DV XD Mai Xuaân Thònh, Q6</v>
          </cell>
          <cell r="AE64" t="str">
            <v>Phí dòch vuï keá toaùn</v>
          </cell>
          <cell r="AF64">
            <v>642</v>
          </cell>
          <cell r="AG64">
            <v>111</v>
          </cell>
          <cell r="AJ64">
            <v>2100000</v>
          </cell>
          <cell r="AL64">
            <v>2100000</v>
          </cell>
          <cell r="AM64">
            <v>2100000</v>
          </cell>
          <cell r="AN64" t="str">
            <v/>
          </cell>
          <cell r="AP64" t="str">
            <v/>
          </cell>
        </row>
        <row r="65">
          <cell r="U65">
            <v>0.1</v>
          </cell>
          <cell r="W65">
            <v>0</v>
          </cell>
          <cell r="AA65">
            <v>66571</v>
          </cell>
          <cell r="AB65">
            <v>38653</v>
          </cell>
          <cell r="AC65">
            <v>66571</v>
          </cell>
          <cell r="AD65" t="str">
            <v>Cty TM DV XD Mai Xuaân Thònh, Q6</v>
          </cell>
          <cell r="AE65" t="str">
            <v>Thuế GTGT đầu vaøo</v>
          </cell>
          <cell r="AF65">
            <v>133</v>
          </cell>
          <cell r="AG65">
            <v>111</v>
          </cell>
          <cell r="AJ65">
            <v>210000</v>
          </cell>
          <cell r="AL65">
            <v>210000</v>
          </cell>
          <cell r="AM65">
            <v>210000</v>
          </cell>
          <cell r="AN65" t="str">
            <v/>
          </cell>
          <cell r="AP65" t="str">
            <v/>
          </cell>
        </row>
        <row r="66">
          <cell r="U66">
            <v>0.1</v>
          </cell>
          <cell r="W66">
            <v>0</v>
          </cell>
          <cell r="AA66" t="str">
            <v>NV BH</v>
          </cell>
          <cell r="AB66">
            <v>38656</v>
          </cell>
          <cell r="AC66" t="str">
            <v>NV BH</v>
          </cell>
          <cell r="AD66" t="str">
            <v>Nhaân Vieân Cty</v>
          </cell>
          <cell r="AE66" t="str">
            <v>Löông NV BH T09/2005 (641)</v>
          </cell>
          <cell r="AF66">
            <v>334</v>
          </cell>
          <cell r="AG66">
            <v>111</v>
          </cell>
          <cell r="AJ66">
            <v>967600</v>
          </cell>
          <cell r="AL66">
            <v>967600</v>
          </cell>
          <cell r="AM66">
            <v>967600</v>
          </cell>
          <cell r="AN66" t="str">
            <v/>
          </cell>
          <cell r="AP66" t="str">
            <v/>
          </cell>
        </row>
        <row r="67">
          <cell r="U67">
            <v>0.1</v>
          </cell>
          <cell r="W67">
            <v>0</v>
          </cell>
          <cell r="AA67" t="str">
            <v>NV GT</v>
          </cell>
          <cell r="AB67">
            <v>38656</v>
          </cell>
          <cell r="AC67" t="str">
            <v>NV GT</v>
          </cell>
          <cell r="AD67" t="str">
            <v>Nhaân Vieân Cty</v>
          </cell>
          <cell r="AE67" t="str">
            <v>Löông NV GT T09/2005</v>
          </cell>
          <cell r="AF67">
            <v>334</v>
          </cell>
          <cell r="AG67">
            <v>111</v>
          </cell>
          <cell r="AJ67">
            <v>1000000</v>
          </cell>
          <cell r="AL67">
            <v>1000000</v>
          </cell>
          <cell r="AM67">
            <v>1000000</v>
          </cell>
          <cell r="AN67" t="str">
            <v/>
          </cell>
          <cell r="AP67" t="str">
            <v/>
          </cell>
        </row>
        <row r="68">
          <cell r="U68">
            <v>0.1</v>
          </cell>
          <cell r="W68">
            <v>0</v>
          </cell>
        </row>
        <row r="69">
          <cell r="U69">
            <v>0.1</v>
          </cell>
          <cell r="W69">
            <v>0</v>
          </cell>
        </row>
        <row r="70">
          <cell r="U70">
            <v>0.1</v>
          </cell>
          <cell r="W70">
            <v>0</v>
          </cell>
        </row>
        <row r="71">
          <cell r="U71">
            <v>0.1</v>
          </cell>
          <cell r="W71">
            <v>0</v>
          </cell>
        </row>
        <row r="72">
          <cell r="U72">
            <v>0.1</v>
          </cell>
          <cell r="W72">
            <v>0</v>
          </cell>
        </row>
        <row r="73">
          <cell r="U73">
            <v>0.1</v>
          </cell>
          <cell r="W73">
            <v>0</v>
          </cell>
        </row>
        <row r="74">
          <cell r="U74">
            <v>0.1</v>
          </cell>
          <cell r="W74">
            <v>0</v>
          </cell>
        </row>
        <row r="75">
          <cell r="U75">
            <v>0.1</v>
          </cell>
          <cell r="W75">
            <v>0</v>
          </cell>
        </row>
        <row r="76">
          <cell r="U76">
            <v>0.1</v>
          </cell>
          <cell r="W76">
            <v>0</v>
          </cell>
        </row>
        <row r="77">
          <cell r="U77">
            <v>0.1</v>
          </cell>
          <cell r="W77">
            <v>0</v>
          </cell>
        </row>
        <row r="78">
          <cell r="U78">
            <v>0.1</v>
          </cell>
          <cell r="W78">
            <v>0</v>
          </cell>
        </row>
        <row r="79">
          <cell r="U79">
            <v>0.1</v>
          </cell>
          <cell r="W79">
            <v>0</v>
          </cell>
        </row>
        <row r="80">
          <cell r="U80">
            <v>0.1</v>
          </cell>
          <cell r="W80">
            <v>0</v>
          </cell>
        </row>
        <row r="81">
          <cell r="U81">
            <v>0.1</v>
          </cell>
          <cell r="W81">
            <v>0</v>
          </cell>
        </row>
        <row r="82">
          <cell r="U82">
            <v>0.1</v>
          </cell>
          <cell r="W82">
            <v>0</v>
          </cell>
        </row>
        <row r="83">
          <cell r="U83">
            <v>0.1</v>
          </cell>
          <cell r="W83">
            <v>0</v>
          </cell>
        </row>
        <row r="84">
          <cell r="U84">
            <v>0.1</v>
          </cell>
          <cell r="W84">
            <v>0</v>
          </cell>
        </row>
        <row r="85">
          <cell r="U85">
            <v>0.1</v>
          </cell>
          <cell r="W85">
            <v>0</v>
          </cell>
        </row>
        <row r="86">
          <cell r="U86">
            <v>0.1</v>
          </cell>
          <cell r="W86">
            <v>0</v>
          </cell>
        </row>
        <row r="87">
          <cell r="U87">
            <v>0.1</v>
          </cell>
          <cell r="W87">
            <v>0</v>
          </cell>
        </row>
        <row r="88">
          <cell r="U88">
            <v>0.1</v>
          </cell>
          <cell r="W88">
            <v>0</v>
          </cell>
        </row>
        <row r="89">
          <cell r="U89">
            <v>0.1</v>
          </cell>
          <cell r="W89">
            <v>0</v>
          </cell>
        </row>
        <row r="90">
          <cell r="U90">
            <v>0.1</v>
          </cell>
          <cell r="W90">
            <v>0</v>
          </cell>
        </row>
        <row r="91">
          <cell r="U91">
            <v>0.1</v>
          </cell>
          <cell r="W91">
            <v>0</v>
          </cell>
        </row>
        <row r="92">
          <cell r="U92">
            <v>0.1</v>
          </cell>
          <cell r="W92">
            <v>0</v>
          </cell>
        </row>
        <row r="93">
          <cell r="U93">
            <v>0.1</v>
          </cell>
          <cell r="W93">
            <v>0</v>
          </cell>
        </row>
        <row r="94">
          <cell r="U94">
            <v>0.1</v>
          </cell>
          <cell r="W94">
            <v>0</v>
          </cell>
        </row>
        <row r="95">
          <cell r="U95">
            <v>0.1</v>
          </cell>
          <cell r="W95">
            <v>0</v>
          </cell>
        </row>
        <row r="96">
          <cell r="U96">
            <v>0.1</v>
          </cell>
          <cell r="W96">
            <v>0</v>
          </cell>
        </row>
        <row r="97">
          <cell r="U97">
            <v>0.1</v>
          </cell>
          <cell r="W97">
            <v>0</v>
          </cell>
        </row>
        <row r="98">
          <cell r="U98">
            <v>0.1</v>
          </cell>
          <cell r="W98">
            <v>0</v>
          </cell>
        </row>
        <row r="99">
          <cell r="U99">
            <v>0.1</v>
          </cell>
          <cell r="W99">
            <v>0</v>
          </cell>
        </row>
        <row r="100">
          <cell r="U100">
            <v>0.1</v>
          </cell>
          <cell r="W100">
            <v>0</v>
          </cell>
        </row>
        <row r="101">
          <cell r="U101">
            <v>0.1</v>
          </cell>
          <cell r="W101">
            <v>0</v>
          </cell>
        </row>
        <row r="102">
          <cell r="U102">
            <v>0.1</v>
          </cell>
          <cell r="W102">
            <v>0</v>
          </cell>
        </row>
        <row r="103">
          <cell r="U103">
            <v>0.1</v>
          </cell>
          <cell r="W103">
            <v>0</v>
          </cell>
        </row>
        <row r="104">
          <cell r="U104">
            <v>0.1</v>
          </cell>
          <cell r="W104">
            <v>0</v>
          </cell>
        </row>
        <row r="105">
          <cell r="U105">
            <v>0.1</v>
          </cell>
          <cell r="W105">
            <v>0</v>
          </cell>
        </row>
        <row r="106">
          <cell r="U106">
            <v>0.1</v>
          </cell>
          <cell r="W106">
            <v>0</v>
          </cell>
        </row>
        <row r="107">
          <cell r="U107">
            <v>0.1</v>
          </cell>
          <cell r="W107">
            <v>0</v>
          </cell>
        </row>
        <row r="108">
          <cell r="U108">
            <v>0.1</v>
          </cell>
          <cell r="W108">
            <v>0</v>
          </cell>
        </row>
        <row r="109">
          <cell r="U109">
            <v>0.1</v>
          </cell>
          <cell r="W109">
            <v>0</v>
          </cell>
        </row>
        <row r="110">
          <cell r="U110">
            <v>0.1</v>
          </cell>
          <cell r="W110">
            <v>0</v>
          </cell>
        </row>
        <row r="111">
          <cell r="U111">
            <v>0.1</v>
          </cell>
          <cell r="W111">
            <v>0</v>
          </cell>
        </row>
        <row r="112">
          <cell r="U112">
            <v>0.1</v>
          </cell>
          <cell r="W112">
            <v>0</v>
          </cell>
        </row>
        <row r="113">
          <cell r="U113">
            <v>0.1</v>
          </cell>
          <cell r="W113">
            <v>0</v>
          </cell>
        </row>
        <row r="114">
          <cell r="U114">
            <v>0.1</v>
          </cell>
          <cell r="W114">
            <v>0</v>
          </cell>
        </row>
        <row r="115">
          <cell r="U115">
            <v>0.1</v>
          </cell>
          <cell r="W115">
            <v>0</v>
          </cell>
        </row>
        <row r="116">
          <cell r="U116">
            <v>0.1</v>
          </cell>
          <cell r="W116">
            <v>0</v>
          </cell>
        </row>
        <row r="117">
          <cell r="U117">
            <v>0.1</v>
          </cell>
          <cell r="W117">
            <v>0</v>
          </cell>
        </row>
        <row r="118">
          <cell r="U118">
            <v>0.1</v>
          </cell>
          <cell r="W118">
            <v>0</v>
          </cell>
        </row>
        <row r="119">
          <cell r="U119">
            <v>0.1</v>
          </cell>
          <cell r="W119">
            <v>0</v>
          </cell>
        </row>
        <row r="120">
          <cell r="U120">
            <v>0.1</v>
          </cell>
          <cell r="W120">
            <v>0</v>
          </cell>
        </row>
        <row r="121">
          <cell r="U121">
            <v>0.1</v>
          </cell>
          <cell r="W121">
            <v>0</v>
          </cell>
        </row>
        <row r="122">
          <cell r="U122">
            <v>0.1</v>
          </cell>
          <cell r="W122">
            <v>0</v>
          </cell>
        </row>
        <row r="123">
          <cell r="U123">
            <v>0.1</v>
          </cell>
          <cell r="W123">
            <v>0</v>
          </cell>
        </row>
        <row r="124">
          <cell r="U124">
            <v>0.1</v>
          </cell>
          <cell r="W124">
            <v>0</v>
          </cell>
        </row>
        <row r="125">
          <cell r="U125">
            <v>0.1</v>
          </cell>
          <cell r="W125">
            <v>0</v>
          </cell>
        </row>
        <row r="126">
          <cell r="U126">
            <v>0.1</v>
          </cell>
          <cell r="W126">
            <v>0</v>
          </cell>
        </row>
        <row r="127">
          <cell r="U127">
            <v>0.1</v>
          </cell>
          <cell r="W127">
            <v>0</v>
          </cell>
        </row>
        <row r="128">
          <cell r="U128">
            <v>0.1</v>
          </cell>
          <cell r="W128">
            <v>0</v>
          </cell>
        </row>
        <row r="129">
          <cell r="U129">
            <v>0.1</v>
          </cell>
          <cell r="W129">
            <v>0</v>
          </cell>
        </row>
        <row r="130">
          <cell r="U130">
            <v>0.1</v>
          </cell>
          <cell r="W130">
            <v>0</v>
          </cell>
        </row>
        <row r="131">
          <cell r="U131">
            <v>0.1</v>
          </cell>
          <cell r="W131">
            <v>0</v>
          </cell>
        </row>
        <row r="132">
          <cell r="U132">
            <v>0.1</v>
          </cell>
          <cell r="W132">
            <v>0</v>
          </cell>
        </row>
        <row r="133">
          <cell r="U133">
            <v>0.1</v>
          </cell>
          <cell r="W133">
            <v>0</v>
          </cell>
        </row>
        <row r="134">
          <cell r="U134">
            <v>0.1</v>
          </cell>
          <cell r="W134">
            <v>0</v>
          </cell>
        </row>
        <row r="135">
          <cell r="U135">
            <v>0.1</v>
          </cell>
          <cell r="W135">
            <v>0</v>
          </cell>
        </row>
        <row r="136">
          <cell r="U136">
            <v>0.1</v>
          </cell>
          <cell r="W136">
            <v>0</v>
          </cell>
        </row>
        <row r="137">
          <cell r="U137">
            <v>0.1</v>
          </cell>
          <cell r="W137">
            <v>0</v>
          </cell>
        </row>
        <row r="138">
          <cell r="U138">
            <v>0.1</v>
          </cell>
          <cell r="W138">
            <v>0</v>
          </cell>
        </row>
        <row r="139">
          <cell r="U139">
            <v>0.1</v>
          </cell>
          <cell r="W139">
            <v>0</v>
          </cell>
        </row>
        <row r="140">
          <cell r="U140">
            <v>0.1</v>
          </cell>
          <cell r="W140">
            <v>0</v>
          </cell>
        </row>
        <row r="141">
          <cell r="U141">
            <v>0.1</v>
          </cell>
          <cell r="W141">
            <v>0</v>
          </cell>
        </row>
        <row r="142">
          <cell r="U142">
            <v>0.1</v>
          </cell>
          <cell r="W142">
            <v>0</v>
          </cell>
        </row>
        <row r="143">
          <cell r="U143">
            <v>0.1</v>
          </cell>
          <cell r="W143">
            <v>0</v>
          </cell>
        </row>
        <row r="144">
          <cell r="U144">
            <v>0.1</v>
          </cell>
          <cell r="W144">
            <v>0</v>
          </cell>
        </row>
        <row r="145">
          <cell r="U145">
            <v>0.1</v>
          </cell>
          <cell r="W145">
            <v>0</v>
          </cell>
        </row>
        <row r="146">
          <cell r="U146">
            <v>0.1</v>
          </cell>
          <cell r="W146">
            <v>0</v>
          </cell>
        </row>
        <row r="147">
          <cell r="U147">
            <v>0.1</v>
          </cell>
          <cell r="W147">
            <v>0</v>
          </cell>
        </row>
        <row r="148">
          <cell r="U148">
            <v>0.1</v>
          </cell>
          <cell r="W148">
            <v>0</v>
          </cell>
        </row>
        <row r="149">
          <cell r="U149">
            <v>0.1</v>
          </cell>
          <cell r="W149">
            <v>0</v>
          </cell>
        </row>
        <row r="150">
          <cell r="U150">
            <v>0.1</v>
          </cell>
          <cell r="W150">
            <v>0</v>
          </cell>
        </row>
        <row r="151">
          <cell r="U151">
            <v>0.1</v>
          </cell>
          <cell r="W151">
            <v>0</v>
          </cell>
        </row>
        <row r="152">
          <cell r="U152">
            <v>0.1</v>
          </cell>
          <cell r="W152">
            <v>0</v>
          </cell>
        </row>
        <row r="153">
          <cell r="U153">
            <v>0.1</v>
          </cell>
          <cell r="W153">
            <v>0</v>
          </cell>
        </row>
        <row r="154">
          <cell r="U154">
            <v>0.1</v>
          </cell>
          <cell r="W154">
            <v>0</v>
          </cell>
        </row>
        <row r="155">
          <cell r="U155">
            <v>0.1</v>
          </cell>
          <cell r="W155">
            <v>0</v>
          </cell>
        </row>
        <row r="156">
          <cell r="U156">
            <v>0.1</v>
          </cell>
          <cell r="W156">
            <v>0</v>
          </cell>
        </row>
        <row r="157">
          <cell r="U157">
            <v>0.1</v>
          </cell>
          <cell r="W157">
            <v>0</v>
          </cell>
        </row>
        <row r="158">
          <cell r="U158">
            <v>0.1</v>
          </cell>
          <cell r="W158">
            <v>0</v>
          </cell>
        </row>
        <row r="159">
          <cell r="U159">
            <v>0.1</v>
          </cell>
          <cell r="W159">
            <v>0</v>
          </cell>
        </row>
        <row r="160">
          <cell r="U160">
            <v>0.1</v>
          </cell>
          <cell r="W160">
            <v>0</v>
          </cell>
        </row>
        <row r="161">
          <cell r="U161">
            <v>0.1</v>
          </cell>
          <cell r="W161">
            <v>0</v>
          </cell>
        </row>
        <row r="162">
          <cell r="U162">
            <v>0.1</v>
          </cell>
          <cell r="W162">
            <v>0</v>
          </cell>
        </row>
        <row r="163">
          <cell r="U163">
            <v>0.1</v>
          </cell>
          <cell r="W163">
            <v>0</v>
          </cell>
        </row>
        <row r="164">
          <cell r="U164">
            <v>0.1</v>
          </cell>
          <cell r="W164">
            <v>0</v>
          </cell>
        </row>
        <row r="165">
          <cell r="U165">
            <v>0.1</v>
          </cell>
          <cell r="W165">
            <v>0</v>
          </cell>
        </row>
        <row r="166">
          <cell r="U166">
            <v>0.1</v>
          </cell>
          <cell r="W166">
            <v>0</v>
          </cell>
        </row>
        <row r="167">
          <cell r="U167">
            <v>0.1</v>
          </cell>
          <cell r="W167">
            <v>0</v>
          </cell>
        </row>
        <row r="168">
          <cell r="U168">
            <v>0.1</v>
          </cell>
          <cell r="W168">
            <v>0</v>
          </cell>
        </row>
        <row r="169">
          <cell r="U169">
            <v>0.1</v>
          </cell>
          <cell r="W169">
            <v>0</v>
          </cell>
        </row>
        <row r="170">
          <cell r="U170">
            <v>0.1</v>
          </cell>
          <cell r="W170">
            <v>0</v>
          </cell>
        </row>
        <row r="171">
          <cell r="U171">
            <v>0.1</v>
          </cell>
          <cell r="W171">
            <v>0</v>
          </cell>
        </row>
        <row r="172">
          <cell r="U172">
            <v>0.1</v>
          </cell>
          <cell r="W172">
            <v>0</v>
          </cell>
        </row>
        <row r="173">
          <cell r="U173">
            <v>0.1</v>
          </cell>
          <cell r="W173">
            <v>0</v>
          </cell>
        </row>
        <row r="174">
          <cell r="U174">
            <v>0.1</v>
          </cell>
          <cell r="W174">
            <v>0</v>
          </cell>
        </row>
        <row r="175">
          <cell r="U175">
            <v>0.1</v>
          </cell>
          <cell r="W175">
            <v>0</v>
          </cell>
        </row>
        <row r="176">
          <cell r="U176">
            <v>0.1</v>
          </cell>
          <cell r="W176">
            <v>0</v>
          </cell>
        </row>
        <row r="177">
          <cell r="U177">
            <v>0.1</v>
          </cell>
          <cell r="W177">
            <v>0</v>
          </cell>
        </row>
        <row r="178">
          <cell r="U178">
            <v>0.1</v>
          </cell>
          <cell r="W178">
            <v>0</v>
          </cell>
        </row>
        <row r="179">
          <cell r="U179">
            <v>0.1</v>
          </cell>
          <cell r="W179">
            <v>0</v>
          </cell>
        </row>
        <row r="180">
          <cell r="U180">
            <v>0.1</v>
          </cell>
          <cell r="W180">
            <v>0</v>
          </cell>
        </row>
        <row r="181">
          <cell r="U181">
            <v>0.1</v>
          </cell>
          <cell r="W181">
            <v>0</v>
          </cell>
        </row>
        <row r="182">
          <cell r="U182">
            <v>0.1</v>
          </cell>
          <cell r="W182">
            <v>0</v>
          </cell>
        </row>
        <row r="183">
          <cell r="U183">
            <v>0.1</v>
          </cell>
          <cell r="W183">
            <v>0</v>
          </cell>
        </row>
        <row r="184">
          <cell r="U184">
            <v>0.1</v>
          </cell>
          <cell r="W184">
            <v>0</v>
          </cell>
        </row>
        <row r="185">
          <cell r="U185">
            <v>0.1</v>
          </cell>
          <cell r="W185">
            <v>0</v>
          </cell>
        </row>
        <row r="186">
          <cell r="U186">
            <v>0.1</v>
          </cell>
          <cell r="W186">
            <v>0</v>
          </cell>
        </row>
        <row r="187">
          <cell r="U187">
            <v>0.1</v>
          </cell>
          <cell r="W187">
            <v>0</v>
          </cell>
        </row>
        <row r="188">
          <cell r="U188">
            <v>0.1</v>
          </cell>
          <cell r="W188">
            <v>0</v>
          </cell>
        </row>
        <row r="189">
          <cell r="U189">
            <v>0.1</v>
          </cell>
          <cell r="W189">
            <v>0</v>
          </cell>
        </row>
        <row r="190">
          <cell r="U190">
            <v>0.1</v>
          </cell>
          <cell r="W190">
            <v>0</v>
          </cell>
        </row>
        <row r="191">
          <cell r="U191">
            <v>0.1</v>
          </cell>
          <cell r="W191">
            <v>0</v>
          </cell>
        </row>
        <row r="192">
          <cell r="U192">
            <v>0.1</v>
          </cell>
          <cell r="W192">
            <v>0</v>
          </cell>
        </row>
        <row r="193">
          <cell r="U193">
            <v>0.1</v>
          </cell>
          <cell r="W193">
            <v>0</v>
          </cell>
        </row>
        <row r="194">
          <cell r="U194">
            <v>0.1</v>
          </cell>
          <cell r="W194">
            <v>0</v>
          </cell>
        </row>
        <row r="195">
          <cell r="U195">
            <v>0.1</v>
          </cell>
          <cell r="W195">
            <v>0</v>
          </cell>
        </row>
        <row r="196">
          <cell r="U196">
            <v>0.1</v>
          </cell>
          <cell r="W196">
            <v>0</v>
          </cell>
        </row>
        <row r="197">
          <cell r="U197">
            <v>0.1</v>
          </cell>
          <cell r="W197">
            <v>0</v>
          </cell>
        </row>
        <row r="198">
          <cell r="U198">
            <v>0.1</v>
          </cell>
          <cell r="W198">
            <v>0</v>
          </cell>
        </row>
        <row r="199">
          <cell r="U199">
            <v>0.1</v>
          </cell>
          <cell r="W199">
            <v>0</v>
          </cell>
        </row>
        <row r="200">
          <cell r="U200">
            <v>0.1</v>
          </cell>
          <cell r="W200">
            <v>0</v>
          </cell>
        </row>
        <row r="201">
          <cell r="U201">
            <v>0.1</v>
          </cell>
          <cell r="W201">
            <v>0</v>
          </cell>
        </row>
        <row r="202">
          <cell r="U202">
            <v>0.1</v>
          </cell>
          <cell r="W202">
            <v>0</v>
          </cell>
        </row>
        <row r="203">
          <cell r="U203">
            <v>0.1</v>
          </cell>
          <cell r="W203">
            <v>0</v>
          </cell>
        </row>
        <row r="204">
          <cell r="U204">
            <v>0.1</v>
          </cell>
          <cell r="W204">
            <v>0</v>
          </cell>
        </row>
        <row r="205">
          <cell r="U205">
            <v>0.1</v>
          </cell>
          <cell r="W205">
            <v>0</v>
          </cell>
        </row>
        <row r="206">
          <cell r="U206">
            <v>0.1</v>
          </cell>
          <cell r="W206">
            <v>0</v>
          </cell>
        </row>
        <row r="207">
          <cell r="U207">
            <v>0.1</v>
          </cell>
          <cell r="W207">
            <v>0</v>
          </cell>
        </row>
        <row r="208">
          <cell r="U208">
            <v>0.1</v>
          </cell>
          <cell r="W208">
            <v>0</v>
          </cell>
        </row>
        <row r="209">
          <cell r="U209">
            <v>0.1</v>
          </cell>
          <cell r="W209">
            <v>0</v>
          </cell>
        </row>
        <row r="210">
          <cell r="U210">
            <v>0.1</v>
          </cell>
          <cell r="W210">
            <v>0</v>
          </cell>
        </row>
        <row r="211">
          <cell r="U211">
            <v>0.1</v>
          </cell>
          <cell r="W211">
            <v>0</v>
          </cell>
        </row>
        <row r="212">
          <cell r="U212">
            <v>0.1</v>
          </cell>
          <cell r="W212">
            <v>0</v>
          </cell>
        </row>
        <row r="213">
          <cell r="U213">
            <v>0.1</v>
          </cell>
          <cell r="W213">
            <v>0</v>
          </cell>
        </row>
        <row r="214">
          <cell r="U214">
            <v>0.1</v>
          </cell>
          <cell r="W214">
            <v>0</v>
          </cell>
        </row>
        <row r="215">
          <cell r="U215">
            <v>0.1</v>
          </cell>
          <cell r="W215">
            <v>0</v>
          </cell>
        </row>
        <row r="216">
          <cell r="U216">
            <v>0.1</v>
          </cell>
          <cell r="W216">
            <v>0</v>
          </cell>
        </row>
        <row r="217">
          <cell r="U217">
            <v>0.1</v>
          </cell>
          <cell r="W217">
            <v>0</v>
          </cell>
        </row>
        <row r="218">
          <cell r="U218">
            <v>0.1</v>
          </cell>
          <cell r="W218">
            <v>0</v>
          </cell>
        </row>
        <row r="219">
          <cell r="U219">
            <v>0.1</v>
          </cell>
          <cell r="W219">
            <v>0</v>
          </cell>
        </row>
        <row r="220">
          <cell r="U220">
            <v>0.1</v>
          </cell>
          <cell r="W220">
            <v>0</v>
          </cell>
        </row>
        <row r="221">
          <cell r="U221">
            <v>0.1</v>
          </cell>
          <cell r="W221">
            <v>0</v>
          </cell>
        </row>
        <row r="222">
          <cell r="U222">
            <v>0.1</v>
          </cell>
          <cell r="W222">
            <v>0</v>
          </cell>
        </row>
        <row r="223">
          <cell r="U223">
            <v>0.1</v>
          </cell>
          <cell r="W223">
            <v>0</v>
          </cell>
        </row>
        <row r="224">
          <cell r="U224">
            <v>0.1</v>
          </cell>
          <cell r="W224">
            <v>0</v>
          </cell>
        </row>
        <row r="225">
          <cell r="U225">
            <v>0.1</v>
          </cell>
          <cell r="W225">
            <v>0</v>
          </cell>
        </row>
        <row r="226">
          <cell r="U226">
            <v>0.1</v>
          </cell>
          <cell r="W226">
            <v>0</v>
          </cell>
        </row>
        <row r="227">
          <cell r="U227">
            <v>0.1</v>
          </cell>
          <cell r="W227">
            <v>0</v>
          </cell>
        </row>
        <row r="228">
          <cell r="U228">
            <v>0.1</v>
          </cell>
          <cell r="W228">
            <v>0</v>
          </cell>
        </row>
        <row r="229">
          <cell r="U229">
            <v>0.1</v>
          </cell>
          <cell r="W229">
            <v>0</v>
          </cell>
        </row>
        <row r="230">
          <cell r="U230">
            <v>0.1</v>
          </cell>
          <cell r="W230">
            <v>0</v>
          </cell>
        </row>
        <row r="231">
          <cell r="U231">
            <v>0.1</v>
          </cell>
          <cell r="W231">
            <v>0</v>
          </cell>
        </row>
        <row r="232">
          <cell r="U232">
            <v>0.1</v>
          </cell>
          <cell r="W232">
            <v>0</v>
          </cell>
        </row>
        <row r="233">
          <cell r="U233">
            <v>0.1</v>
          </cell>
          <cell r="W233">
            <v>0</v>
          </cell>
        </row>
        <row r="234">
          <cell r="U234">
            <v>0.1</v>
          </cell>
          <cell r="W234">
            <v>0</v>
          </cell>
        </row>
        <row r="235">
          <cell r="U235">
            <v>0.1</v>
          </cell>
          <cell r="W235">
            <v>0</v>
          </cell>
        </row>
        <row r="236">
          <cell r="U236">
            <v>0.1</v>
          </cell>
          <cell r="W236">
            <v>0</v>
          </cell>
        </row>
        <row r="237">
          <cell r="U237">
            <v>0.1</v>
          </cell>
          <cell r="W237">
            <v>0</v>
          </cell>
        </row>
        <row r="238">
          <cell r="U238">
            <v>0.1</v>
          </cell>
          <cell r="W238">
            <v>0</v>
          </cell>
        </row>
        <row r="239">
          <cell r="U239">
            <v>0.1</v>
          </cell>
          <cell r="W239">
            <v>0</v>
          </cell>
        </row>
        <row r="240">
          <cell r="U240">
            <v>0.1</v>
          </cell>
          <cell r="W240">
            <v>0</v>
          </cell>
        </row>
        <row r="241">
          <cell r="U241">
            <v>0.1</v>
          </cell>
          <cell r="W241">
            <v>0</v>
          </cell>
        </row>
        <row r="242">
          <cell r="U242">
            <v>0.1</v>
          </cell>
          <cell r="W242">
            <v>0</v>
          </cell>
        </row>
        <row r="243">
          <cell r="U243">
            <v>0.1</v>
          </cell>
          <cell r="W243">
            <v>0</v>
          </cell>
        </row>
        <row r="244">
          <cell r="U244">
            <v>0.1</v>
          </cell>
          <cell r="W244">
            <v>0</v>
          </cell>
        </row>
        <row r="245">
          <cell r="U245">
            <v>0.1</v>
          </cell>
          <cell r="W245">
            <v>0</v>
          </cell>
        </row>
        <row r="246">
          <cell r="U246">
            <v>0.1</v>
          </cell>
          <cell r="W246">
            <v>0</v>
          </cell>
        </row>
        <row r="247">
          <cell r="U247">
            <v>0.1</v>
          </cell>
          <cell r="W247">
            <v>0</v>
          </cell>
        </row>
        <row r="248">
          <cell r="U248">
            <v>0.1</v>
          </cell>
          <cell r="W248">
            <v>0</v>
          </cell>
        </row>
        <row r="249">
          <cell r="U249">
            <v>0.1</v>
          </cell>
          <cell r="W249">
            <v>0</v>
          </cell>
        </row>
        <row r="250">
          <cell r="U250">
            <v>0.1</v>
          </cell>
          <cell r="W250">
            <v>0</v>
          </cell>
        </row>
        <row r="251">
          <cell r="U251">
            <v>0.1</v>
          </cell>
          <cell r="W251">
            <v>0</v>
          </cell>
        </row>
        <row r="252">
          <cell r="U252">
            <v>0.1</v>
          </cell>
          <cell r="W252">
            <v>0</v>
          </cell>
        </row>
        <row r="253">
          <cell r="U253">
            <v>0.1</v>
          </cell>
          <cell r="W253">
            <v>0</v>
          </cell>
        </row>
        <row r="254">
          <cell r="U254">
            <v>0.1</v>
          </cell>
          <cell r="W254">
            <v>0</v>
          </cell>
        </row>
        <row r="255">
          <cell r="U255">
            <v>0.1</v>
          </cell>
          <cell r="W255">
            <v>0</v>
          </cell>
        </row>
        <row r="256">
          <cell r="U256">
            <v>0.1</v>
          </cell>
          <cell r="W256">
            <v>0</v>
          </cell>
        </row>
        <row r="257">
          <cell r="U257">
            <v>0.1</v>
          </cell>
          <cell r="W257">
            <v>0</v>
          </cell>
        </row>
        <row r="258">
          <cell r="U258">
            <v>0.1</v>
          </cell>
          <cell r="W258">
            <v>0</v>
          </cell>
        </row>
        <row r="259">
          <cell r="U259">
            <v>0.1</v>
          </cell>
          <cell r="W259">
            <v>0</v>
          </cell>
        </row>
        <row r="260">
          <cell r="U260">
            <v>0.1</v>
          </cell>
          <cell r="W260">
            <v>0</v>
          </cell>
        </row>
        <row r="261">
          <cell r="U261">
            <v>0.1</v>
          </cell>
          <cell r="W261">
            <v>0</v>
          </cell>
        </row>
        <row r="262">
          <cell r="U262">
            <v>0.1</v>
          </cell>
          <cell r="W262">
            <v>0</v>
          </cell>
        </row>
        <row r="263">
          <cell r="U263">
            <v>0.1</v>
          </cell>
          <cell r="W263">
            <v>0</v>
          </cell>
        </row>
        <row r="264">
          <cell r="U264">
            <v>0.1</v>
          </cell>
          <cell r="W264">
            <v>0</v>
          </cell>
        </row>
        <row r="265">
          <cell r="U265">
            <v>0.1</v>
          </cell>
          <cell r="W265">
            <v>0</v>
          </cell>
        </row>
        <row r="266">
          <cell r="U266">
            <v>0.1</v>
          </cell>
          <cell r="W266">
            <v>0</v>
          </cell>
        </row>
        <row r="267">
          <cell r="U267">
            <v>0.1</v>
          </cell>
          <cell r="W267">
            <v>0</v>
          </cell>
        </row>
        <row r="268">
          <cell r="U268">
            <v>0.1</v>
          </cell>
          <cell r="W268">
            <v>0</v>
          </cell>
        </row>
        <row r="269">
          <cell r="U269">
            <v>0.1</v>
          </cell>
          <cell r="W269">
            <v>0</v>
          </cell>
        </row>
        <row r="270">
          <cell r="U270">
            <v>0.1</v>
          </cell>
          <cell r="W270">
            <v>0</v>
          </cell>
        </row>
        <row r="271">
          <cell r="U271">
            <v>0.1</v>
          </cell>
          <cell r="W271">
            <v>0</v>
          </cell>
        </row>
        <row r="272">
          <cell r="U272">
            <v>0.1</v>
          </cell>
          <cell r="W272">
            <v>0</v>
          </cell>
        </row>
        <row r="273">
          <cell r="U273">
            <v>0.1</v>
          </cell>
          <cell r="W273">
            <v>0</v>
          </cell>
        </row>
        <row r="274">
          <cell r="U274">
            <v>0.1</v>
          </cell>
          <cell r="W274">
            <v>0</v>
          </cell>
        </row>
        <row r="275">
          <cell r="U275">
            <v>0.1</v>
          </cell>
          <cell r="W275">
            <v>0</v>
          </cell>
        </row>
        <row r="276">
          <cell r="U276">
            <v>0.1</v>
          </cell>
          <cell r="W276">
            <v>0</v>
          </cell>
        </row>
        <row r="277">
          <cell r="U277">
            <v>0.1</v>
          </cell>
          <cell r="W277">
            <v>0</v>
          </cell>
        </row>
        <row r="278">
          <cell r="U278">
            <v>0.1</v>
          </cell>
          <cell r="W278">
            <v>0</v>
          </cell>
        </row>
        <row r="279">
          <cell r="U279">
            <v>0.1</v>
          </cell>
          <cell r="W279">
            <v>0</v>
          </cell>
        </row>
        <row r="280">
          <cell r="U280">
            <v>0.1</v>
          </cell>
          <cell r="W280">
            <v>0</v>
          </cell>
        </row>
        <row r="281">
          <cell r="U281">
            <v>0.1</v>
          </cell>
          <cell r="W281">
            <v>0</v>
          </cell>
        </row>
        <row r="282">
          <cell r="U282">
            <v>0.1</v>
          </cell>
          <cell r="W282">
            <v>0</v>
          </cell>
        </row>
        <row r="283">
          <cell r="U283">
            <v>0.1</v>
          </cell>
          <cell r="W283">
            <v>0</v>
          </cell>
        </row>
        <row r="284">
          <cell r="U284">
            <v>0.1</v>
          </cell>
          <cell r="W284">
            <v>0</v>
          </cell>
        </row>
        <row r="285">
          <cell r="U285">
            <v>0.1</v>
          </cell>
          <cell r="W285">
            <v>0</v>
          </cell>
        </row>
        <row r="286">
          <cell r="U286">
            <v>0.1</v>
          </cell>
          <cell r="W286">
            <v>0</v>
          </cell>
        </row>
        <row r="287">
          <cell r="U287">
            <v>0.1</v>
          </cell>
          <cell r="W287">
            <v>0</v>
          </cell>
        </row>
        <row r="288">
          <cell r="U288">
            <v>0.1</v>
          </cell>
          <cell r="W288">
            <v>0</v>
          </cell>
        </row>
        <row r="289">
          <cell r="U289">
            <v>0.1</v>
          </cell>
          <cell r="W289">
            <v>0</v>
          </cell>
        </row>
        <row r="290">
          <cell r="U290">
            <v>0.1</v>
          </cell>
          <cell r="W290">
            <v>0</v>
          </cell>
        </row>
        <row r="291">
          <cell r="U291">
            <v>0.1</v>
          </cell>
          <cell r="W291">
            <v>0</v>
          </cell>
        </row>
        <row r="292">
          <cell r="U292">
            <v>0.1</v>
          </cell>
          <cell r="W292">
            <v>0</v>
          </cell>
        </row>
        <row r="293">
          <cell r="U293">
            <v>0.1</v>
          </cell>
          <cell r="W293">
            <v>0</v>
          </cell>
        </row>
        <row r="294">
          <cell r="U294">
            <v>0.1</v>
          </cell>
          <cell r="W294">
            <v>0</v>
          </cell>
        </row>
        <row r="295">
          <cell r="U295">
            <v>0.1</v>
          </cell>
          <cell r="W295">
            <v>0</v>
          </cell>
        </row>
        <row r="296">
          <cell r="U296">
            <v>0.1</v>
          </cell>
          <cell r="W296">
            <v>0</v>
          </cell>
        </row>
        <row r="297">
          <cell r="U297">
            <v>0.1</v>
          </cell>
          <cell r="W297">
            <v>0</v>
          </cell>
        </row>
        <row r="298">
          <cell r="U298">
            <v>0.1</v>
          </cell>
          <cell r="W298">
            <v>0</v>
          </cell>
        </row>
        <row r="299">
          <cell r="U299">
            <v>0.1</v>
          </cell>
          <cell r="W299">
            <v>0</v>
          </cell>
        </row>
        <row r="300">
          <cell r="U300">
            <v>0.1</v>
          </cell>
          <cell r="W300">
            <v>0</v>
          </cell>
        </row>
        <row r="301">
          <cell r="U301">
            <v>0.1</v>
          </cell>
          <cell r="W301">
            <v>0</v>
          </cell>
        </row>
        <row r="302">
          <cell r="U302">
            <v>0.1</v>
          </cell>
          <cell r="W302">
            <v>0</v>
          </cell>
        </row>
        <row r="303">
          <cell r="U303">
            <v>0.1</v>
          </cell>
          <cell r="W303">
            <v>0</v>
          </cell>
        </row>
        <row r="304">
          <cell r="U304">
            <v>0.1</v>
          </cell>
          <cell r="W304">
            <v>0</v>
          </cell>
        </row>
        <row r="305">
          <cell r="U305">
            <v>0.1</v>
          </cell>
          <cell r="W305">
            <v>0</v>
          </cell>
        </row>
        <row r="306">
          <cell r="U306">
            <v>0.1</v>
          </cell>
          <cell r="W306">
            <v>0</v>
          </cell>
        </row>
        <row r="307">
          <cell r="U307">
            <v>0.1</v>
          </cell>
          <cell r="W307">
            <v>0</v>
          </cell>
        </row>
        <row r="308">
          <cell r="U308">
            <v>0.1</v>
          </cell>
          <cell r="W308">
            <v>0</v>
          </cell>
        </row>
        <row r="309">
          <cell r="U309">
            <v>0.1</v>
          </cell>
          <cell r="W309">
            <v>0</v>
          </cell>
        </row>
        <row r="310">
          <cell r="U310">
            <v>0.1</v>
          </cell>
          <cell r="W310">
            <v>0</v>
          </cell>
        </row>
        <row r="311">
          <cell r="U311">
            <v>0.1</v>
          </cell>
          <cell r="W311">
            <v>0</v>
          </cell>
        </row>
        <row r="312">
          <cell r="U312">
            <v>0.1</v>
          </cell>
          <cell r="W312">
            <v>0</v>
          </cell>
        </row>
        <row r="313">
          <cell r="U313">
            <v>0.1</v>
          </cell>
          <cell r="W313">
            <v>0</v>
          </cell>
        </row>
        <row r="314">
          <cell r="U314">
            <v>0.1</v>
          </cell>
          <cell r="W314">
            <v>0</v>
          </cell>
        </row>
        <row r="315">
          <cell r="U315">
            <v>0.1</v>
          </cell>
          <cell r="W315">
            <v>0</v>
          </cell>
        </row>
        <row r="316">
          <cell r="U316">
            <v>0.1</v>
          </cell>
          <cell r="W316">
            <v>0</v>
          </cell>
        </row>
        <row r="317">
          <cell r="U317">
            <v>0.1</v>
          </cell>
          <cell r="W317">
            <v>0</v>
          </cell>
        </row>
        <row r="318">
          <cell r="U318">
            <v>0.1</v>
          </cell>
          <cell r="W318">
            <v>0</v>
          </cell>
        </row>
        <row r="319">
          <cell r="U319">
            <v>0.1</v>
          </cell>
          <cell r="W319">
            <v>0</v>
          </cell>
        </row>
        <row r="320">
          <cell r="U320">
            <v>0.1</v>
          </cell>
          <cell r="W320">
            <v>0</v>
          </cell>
        </row>
        <row r="321">
          <cell r="U321">
            <v>0.1</v>
          </cell>
          <cell r="W321">
            <v>0</v>
          </cell>
        </row>
        <row r="322">
          <cell r="U322">
            <v>0.1</v>
          </cell>
          <cell r="W322">
            <v>0</v>
          </cell>
        </row>
        <row r="323">
          <cell r="U323">
            <v>0.1</v>
          </cell>
          <cell r="W323">
            <v>0</v>
          </cell>
        </row>
        <row r="324">
          <cell r="U324">
            <v>0.1</v>
          </cell>
          <cell r="W324">
            <v>0</v>
          </cell>
        </row>
        <row r="325">
          <cell r="U325">
            <v>0.1</v>
          </cell>
          <cell r="W325">
            <v>0</v>
          </cell>
        </row>
        <row r="326">
          <cell r="U326">
            <v>0.1</v>
          </cell>
          <cell r="W326">
            <v>0</v>
          </cell>
        </row>
        <row r="327">
          <cell r="U327">
            <v>0.1</v>
          </cell>
          <cell r="W327">
            <v>0</v>
          </cell>
        </row>
        <row r="328">
          <cell r="U328">
            <v>0.1</v>
          </cell>
          <cell r="W328">
            <v>0</v>
          </cell>
        </row>
        <row r="329">
          <cell r="U329">
            <v>0.1</v>
          </cell>
          <cell r="W329">
            <v>0</v>
          </cell>
        </row>
        <row r="330">
          <cell r="U330">
            <v>0.1</v>
          </cell>
          <cell r="W330">
            <v>0</v>
          </cell>
        </row>
        <row r="331">
          <cell r="U331">
            <v>0.1</v>
          </cell>
          <cell r="W331">
            <v>0</v>
          </cell>
        </row>
        <row r="332">
          <cell r="U332">
            <v>0.1</v>
          </cell>
          <cell r="W332">
            <v>0</v>
          </cell>
        </row>
        <row r="333">
          <cell r="U333">
            <v>0.1</v>
          </cell>
          <cell r="W333">
            <v>0</v>
          </cell>
        </row>
        <row r="334">
          <cell r="U334">
            <v>0.1</v>
          </cell>
          <cell r="W334">
            <v>0</v>
          </cell>
        </row>
        <row r="335">
          <cell r="U335">
            <v>0.1</v>
          </cell>
          <cell r="W335">
            <v>0</v>
          </cell>
        </row>
        <row r="336">
          <cell r="U336">
            <v>0.1</v>
          </cell>
          <cell r="W336">
            <v>0</v>
          </cell>
        </row>
        <row r="337">
          <cell r="U337">
            <v>0.1</v>
          </cell>
          <cell r="W337">
            <v>0</v>
          </cell>
        </row>
        <row r="338">
          <cell r="U338">
            <v>0.1</v>
          </cell>
          <cell r="W338">
            <v>0</v>
          </cell>
        </row>
        <row r="339">
          <cell r="U339">
            <v>0.1</v>
          </cell>
          <cell r="W339">
            <v>0</v>
          </cell>
        </row>
        <row r="340">
          <cell r="U340">
            <v>0.1</v>
          </cell>
          <cell r="W340">
            <v>0</v>
          </cell>
        </row>
        <row r="341">
          <cell r="U341">
            <v>0.1</v>
          </cell>
          <cell r="W341">
            <v>0</v>
          </cell>
        </row>
        <row r="342">
          <cell r="U342">
            <v>0.1</v>
          </cell>
          <cell r="W342">
            <v>0</v>
          </cell>
        </row>
        <row r="343">
          <cell r="U343">
            <v>0.1</v>
          </cell>
          <cell r="W343">
            <v>0</v>
          </cell>
        </row>
        <row r="344">
          <cell r="U344">
            <v>0.1</v>
          </cell>
          <cell r="W344">
            <v>0</v>
          </cell>
        </row>
        <row r="345">
          <cell r="U345">
            <v>0.1</v>
          </cell>
          <cell r="W345">
            <v>0</v>
          </cell>
        </row>
        <row r="346">
          <cell r="U346">
            <v>0.1</v>
          </cell>
          <cell r="W346">
            <v>0</v>
          </cell>
        </row>
        <row r="347">
          <cell r="U347">
            <v>0.1</v>
          </cell>
          <cell r="W347">
            <v>0</v>
          </cell>
        </row>
        <row r="348">
          <cell r="U348">
            <v>0.1</v>
          </cell>
          <cell r="W348">
            <v>0</v>
          </cell>
        </row>
        <row r="349">
          <cell r="U349">
            <v>0.1</v>
          </cell>
          <cell r="W349">
            <v>0</v>
          </cell>
        </row>
        <row r="350">
          <cell r="U350">
            <v>0.1</v>
          </cell>
          <cell r="W350">
            <v>0</v>
          </cell>
        </row>
        <row r="351">
          <cell r="U351">
            <v>0.1</v>
          </cell>
          <cell r="W351">
            <v>0</v>
          </cell>
        </row>
        <row r="352">
          <cell r="U352">
            <v>0.1</v>
          </cell>
          <cell r="W352">
            <v>0</v>
          </cell>
        </row>
        <row r="353">
          <cell r="U353">
            <v>0.1</v>
          </cell>
          <cell r="W353">
            <v>0</v>
          </cell>
        </row>
        <row r="354">
          <cell r="U354">
            <v>0.1</v>
          </cell>
          <cell r="W354">
            <v>0</v>
          </cell>
        </row>
        <row r="355">
          <cell r="U355">
            <v>0.1</v>
          </cell>
          <cell r="W355">
            <v>0</v>
          </cell>
        </row>
        <row r="356">
          <cell r="U356">
            <v>0.1</v>
          </cell>
          <cell r="W356">
            <v>0</v>
          </cell>
        </row>
        <row r="357">
          <cell r="U357">
            <v>0.1</v>
          </cell>
          <cell r="W357">
            <v>0</v>
          </cell>
        </row>
        <row r="358">
          <cell r="U358">
            <v>0.1</v>
          </cell>
          <cell r="W358">
            <v>0</v>
          </cell>
        </row>
        <row r="359">
          <cell r="U359">
            <v>0.1</v>
          </cell>
          <cell r="W359">
            <v>0</v>
          </cell>
        </row>
        <row r="360">
          <cell r="U360">
            <v>0.1</v>
          </cell>
          <cell r="W360">
            <v>0</v>
          </cell>
        </row>
        <row r="361">
          <cell r="U361">
            <v>0.1</v>
          </cell>
          <cell r="W361">
            <v>0</v>
          </cell>
        </row>
        <row r="362">
          <cell r="U362">
            <v>0.1</v>
          </cell>
          <cell r="W362">
            <v>0</v>
          </cell>
        </row>
        <row r="363">
          <cell r="U363">
            <v>0.1</v>
          </cell>
          <cell r="W363">
            <v>0</v>
          </cell>
        </row>
        <row r="364">
          <cell r="U364">
            <v>0.1</v>
          </cell>
          <cell r="W364">
            <v>0</v>
          </cell>
        </row>
        <row r="365">
          <cell r="U365">
            <v>0.1</v>
          </cell>
          <cell r="W365">
            <v>0</v>
          </cell>
        </row>
        <row r="366">
          <cell r="U366">
            <v>0.1</v>
          </cell>
          <cell r="W366">
            <v>0</v>
          </cell>
        </row>
        <row r="367">
          <cell r="U367">
            <v>0.1</v>
          </cell>
          <cell r="W367">
            <v>0</v>
          </cell>
        </row>
        <row r="368">
          <cell r="U368">
            <v>0.1</v>
          </cell>
          <cell r="W368">
            <v>0</v>
          </cell>
        </row>
        <row r="369">
          <cell r="U369">
            <v>0.1</v>
          </cell>
          <cell r="W369">
            <v>0</v>
          </cell>
        </row>
        <row r="370">
          <cell r="U370">
            <v>0.1</v>
          </cell>
          <cell r="W370">
            <v>0</v>
          </cell>
        </row>
        <row r="371">
          <cell r="U371">
            <v>0.1</v>
          </cell>
          <cell r="W371">
            <v>0</v>
          </cell>
        </row>
        <row r="372">
          <cell r="U372">
            <v>0.1</v>
          </cell>
          <cell r="W372">
            <v>0</v>
          </cell>
        </row>
        <row r="373">
          <cell r="U373">
            <v>0.1</v>
          </cell>
          <cell r="W373">
            <v>0</v>
          </cell>
        </row>
        <row r="374">
          <cell r="U374">
            <v>0.1</v>
          </cell>
          <cell r="W374">
            <v>0</v>
          </cell>
        </row>
        <row r="375">
          <cell r="U375">
            <v>0.1</v>
          </cell>
          <cell r="W375">
            <v>0</v>
          </cell>
        </row>
        <row r="376">
          <cell r="U376">
            <v>0.1</v>
          </cell>
          <cell r="W376">
            <v>0</v>
          </cell>
        </row>
        <row r="377">
          <cell r="U377">
            <v>0.1</v>
          </cell>
          <cell r="W377">
            <v>0</v>
          </cell>
        </row>
        <row r="378">
          <cell r="U378">
            <v>0.1</v>
          </cell>
          <cell r="W378">
            <v>0</v>
          </cell>
        </row>
        <row r="379">
          <cell r="U379">
            <v>0.1</v>
          </cell>
          <cell r="W379">
            <v>0</v>
          </cell>
        </row>
        <row r="380">
          <cell r="U380">
            <v>0.1</v>
          </cell>
          <cell r="W380">
            <v>0</v>
          </cell>
        </row>
        <row r="381">
          <cell r="U381">
            <v>0.1</v>
          </cell>
          <cell r="W381">
            <v>0</v>
          </cell>
        </row>
        <row r="382">
          <cell r="U382">
            <v>0.1</v>
          </cell>
          <cell r="W382">
            <v>0</v>
          </cell>
        </row>
        <row r="383">
          <cell r="U383">
            <v>0.1</v>
          </cell>
          <cell r="W383">
            <v>0</v>
          </cell>
        </row>
        <row r="384">
          <cell r="U384">
            <v>0.1</v>
          </cell>
          <cell r="W384">
            <v>0</v>
          </cell>
        </row>
        <row r="385">
          <cell r="U385">
            <v>0.1</v>
          </cell>
          <cell r="W385">
            <v>0</v>
          </cell>
        </row>
        <row r="386">
          <cell r="U386">
            <v>0.1</v>
          </cell>
          <cell r="W386">
            <v>0</v>
          </cell>
        </row>
        <row r="387">
          <cell r="U387">
            <v>0.1</v>
          </cell>
          <cell r="W387">
            <v>0</v>
          </cell>
        </row>
        <row r="388">
          <cell r="U388">
            <v>0.1</v>
          </cell>
          <cell r="W388">
            <v>0</v>
          </cell>
        </row>
        <row r="389">
          <cell r="U389">
            <v>0.1</v>
          </cell>
          <cell r="W389">
            <v>0</v>
          </cell>
        </row>
        <row r="390">
          <cell r="U390">
            <v>0.1</v>
          </cell>
          <cell r="W390">
            <v>0</v>
          </cell>
        </row>
        <row r="391">
          <cell r="U391">
            <v>0.1</v>
          </cell>
          <cell r="W391">
            <v>0</v>
          </cell>
        </row>
        <row r="392">
          <cell r="U392">
            <v>0.1</v>
          </cell>
          <cell r="W392">
            <v>0</v>
          </cell>
        </row>
        <row r="393">
          <cell r="U393">
            <v>0.1</v>
          </cell>
          <cell r="W393">
            <v>0</v>
          </cell>
        </row>
        <row r="394">
          <cell r="U394">
            <v>0.1</v>
          </cell>
          <cell r="W394">
            <v>0</v>
          </cell>
        </row>
        <row r="395">
          <cell r="U395">
            <v>0.1</v>
          </cell>
          <cell r="W395">
            <v>0</v>
          </cell>
        </row>
        <row r="396">
          <cell r="U396">
            <v>0.1</v>
          </cell>
          <cell r="W396">
            <v>0</v>
          </cell>
        </row>
        <row r="397">
          <cell r="U397">
            <v>0.1</v>
          </cell>
          <cell r="W397">
            <v>0</v>
          </cell>
        </row>
        <row r="398">
          <cell r="U398">
            <v>0.1</v>
          </cell>
          <cell r="W398">
            <v>0</v>
          </cell>
        </row>
        <row r="399">
          <cell r="U399">
            <v>0.1</v>
          </cell>
          <cell r="W399">
            <v>0</v>
          </cell>
        </row>
        <row r="400">
          <cell r="U400">
            <v>0.1</v>
          </cell>
          <cell r="W400">
            <v>0</v>
          </cell>
        </row>
        <row r="401">
          <cell r="U401">
            <v>0.1</v>
          </cell>
          <cell r="W401">
            <v>0</v>
          </cell>
        </row>
        <row r="402">
          <cell r="U402">
            <v>0.1</v>
          </cell>
          <cell r="W402">
            <v>0</v>
          </cell>
        </row>
        <row r="403">
          <cell r="U403">
            <v>0.1</v>
          </cell>
          <cell r="W403">
            <v>0</v>
          </cell>
        </row>
        <row r="404">
          <cell r="U404">
            <v>0.1</v>
          </cell>
          <cell r="W404">
            <v>0</v>
          </cell>
        </row>
        <row r="405">
          <cell r="U405">
            <v>0.1</v>
          </cell>
          <cell r="W405">
            <v>0</v>
          </cell>
        </row>
        <row r="406">
          <cell r="U406">
            <v>0.1</v>
          </cell>
          <cell r="W406">
            <v>0</v>
          </cell>
        </row>
        <row r="407">
          <cell r="U407">
            <v>0.1</v>
          </cell>
          <cell r="W407">
            <v>0</v>
          </cell>
        </row>
        <row r="408">
          <cell r="U408">
            <v>0.1</v>
          </cell>
          <cell r="W408">
            <v>0</v>
          </cell>
        </row>
        <row r="409">
          <cell r="U409">
            <v>0.1</v>
          </cell>
          <cell r="W409">
            <v>0</v>
          </cell>
        </row>
        <row r="410">
          <cell r="U410">
            <v>0.1</v>
          </cell>
          <cell r="W410">
            <v>0</v>
          </cell>
        </row>
        <row r="411">
          <cell r="U411">
            <v>0.1</v>
          </cell>
          <cell r="W411">
            <v>0</v>
          </cell>
        </row>
        <row r="412">
          <cell r="U412">
            <v>0.1</v>
          </cell>
          <cell r="W412">
            <v>0</v>
          </cell>
        </row>
        <row r="413">
          <cell r="U413">
            <v>0.1</v>
          </cell>
          <cell r="W413">
            <v>0</v>
          </cell>
        </row>
        <row r="414">
          <cell r="U414">
            <v>0.1</v>
          </cell>
          <cell r="W414">
            <v>0</v>
          </cell>
        </row>
        <row r="415">
          <cell r="U415">
            <v>0.1</v>
          </cell>
          <cell r="W415">
            <v>0</v>
          </cell>
        </row>
        <row r="416">
          <cell r="U416">
            <v>0.1</v>
          </cell>
          <cell r="W416">
            <v>0</v>
          </cell>
        </row>
        <row r="417">
          <cell r="U417">
            <v>0.1</v>
          </cell>
          <cell r="W417">
            <v>0</v>
          </cell>
        </row>
        <row r="418">
          <cell r="U418">
            <v>0.1</v>
          </cell>
          <cell r="W418">
            <v>0</v>
          </cell>
        </row>
        <row r="419">
          <cell r="U419">
            <v>0.1</v>
          </cell>
          <cell r="W419">
            <v>0</v>
          </cell>
        </row>
        <row r="420">
          <cell r="U420">
            <v>0.1</v>
          </cell>
          <cell r="W420">
            <v>0</v>
          </cell>
        </row>
        <row r="421">
          <cell r="U421">
            <v>0.1</v>
          </cell>
          <cell r="W421">
            <v>0</v>
          </cell>
        </row>
        <row r="422">
          <cell r="U422">
            <v>0.1</v>
          </cell>
          <cell r="W422">
            <v>0</v>
          </cell>
        </row>
        <row r="423">
          <cell r="U423">
            <v>0.1</v>
          </cell>
          <cell r="W423">
            <v>0</v>
          </cell>
        </row>
        <row r="424">
          <cell r="U424">
            <v>0.1</v>
          </cell>
          <cell r="W424">
            <v>0</v>
          </cell>
        </row>
        <row r="425">
          <cell r="U425">
            <v>0.1</v>
          </cell>
          <cell r="W425">
            <v>0</v>
          </cell>
        </row>
        <row r="426">
          <cell r="U426">
            <v>0.1</v>
          </cell>
          <cell r="W426">
            <v>0</v>
          </cell>
        </row>
        <row r="427">
          <cell r="U427">
            <v>0.1</v>
          </cell>
          <cell r="W427">
            <v>0</v>
          </cell>
        </row>
        <row r="428">
          <cell r="U428">
            <v>0.1</v>
          </cell>
          <cell r="W428">
            <v>0</v>
          </cell>
        </row>
        <row r="429">
          <cell r="U429">
            <v>0.1</v>
          </cell>
          <cell r="W429">
            <v>0</v>
          </cell>
        </row>
        <row r="430">
          <cell r="U430">
            <v>0.1</v>
          </cell>
          <cell r="W430">
            <v>0</v>
          </cell>
        </row>
        <row r="431">
          <cell r="U431">
            <v>0.1</v>
          </cell>
          <cell r="W431">
            <v>0</v>
          </cell>
        </row>
        <row r="432">
          <cell r="U432">
            <v>0.1</v>
          </cell>
          <cell r="W432">
            <v>0</v>
          </cell>
        </row>
        <row r="433">
          <cell r="U433">
            <v>0.1</v>
          </cell>
          <cell r="W433">
            <v>0</v>
          </cell>
        </row>
        <row r="434">
          <cell r="U434">
            <v>0.1</v>
          </cell>
          <cell r="W434">
            <v>0</v>
          </cell>
        </row>
        <row r="435">
          <cell r="U435">
            <v>0.1</v>
          </cell>
          <cell r="W435">
            <v>0</v>
          </cell>
        </row>
        <row r="436">
          <cell r="U436">
            <v>0.1</v>
          </cell>
          <cell r="W436">
            <v>0</v>
          </cell>
        </row>
        <row r="437">
          <cell r="U437">
            <v>0.1</v>
          </cell>
          <cell r="W437">
            <v>0</v>
          </cell>
        </row>
        <row r="438">
          <cell r="U438">
            <v>0.1</v>
          </cell>
          <cell r="W438">
            <v>0</v>
          </cell>
        </row>
        <row r="439">
          <cell r="U439">
            <v>0.1</v>
          </cell>
          <cell r="W439">
            <v>0</v>
          </cell>
        </row>
        <row r="440">
          <cell r="U440">
            <v>0.1</v>
          </cell>
          <cell r="W440">
            <v>0</v>
          </cell>
        </row>
        <row r="441">
          <cell r="U441">
            <v>0.1</v>
          </cell>
          <cell r="W441">
            <v>0</v>
          </cell>
        </row>
        <row r="442">
          <cell r="U442">
            <v>0.1</v>
          </cell>
          <cell r="W442">
            <v>0</v>
          </cell>
        </row>
        <row r="443">
          <cell r="U443">
            <v>0.1</v>
          </cell>
          <cell r="W443">
            <v>0</v>
          </cell>
        </row>
        <row r="444">
          <cell r="U444">
            <v>0.1</v>
          </cell>
          <cell r="W444">
            <v>0</v>
          </cell>
        </row>
        <row r="445">
          <cell r="U445">
            <v>0.1</v>
          </cell>
          <cell r="W445">
            <v>0</v>
          </cell>
        </row>
        <row r="446">
          <cell r="U446">
            <v>0.1</v>
          </cell>
          <cell r="W446">
            <v>0</v>
          </cell>
        </row>
        <row r="447">
          <cell r="U447">
            <v>0.1</v>
          </cell>
          <cell r="W447">
            <v>0</v>
          </cell>
        </row>
        <row r="448">
          <cell r="U448">
            <v>0.1</v>
          </cell>
          <cell r="W448">
            <v>0</v>
          </cell>
        </row>
        <row r="449">
          <cell r="U449">
            <v>0.1</v>
          </cell>
          <cell r="W449">
            <v>0</v>
          </cell>
        </row>
        <row r="450">
          <cell r="U450">
            <v>0.1</v>
          </cell>
          <cell r="W450">
            <v>0</v>
          </cell>
        </row>
        <row r="451">
          <cell r="U451">
            <v>0.1</v>
          </cell>
          <cell r="W451">
            <v>0</v>
          </cell>
        </row>
        <row r="452">
          <cell r="U452">
            <v>0.1</v>
          </cell>
          <cell r="W452">
            <v>0</v>
          </cell>
        </row>
        <row r="453">
          <cell r="U453">
            <v>0.1</v>
          </cell>
          <cell r="W453">
            <v>0</v>
          </cell>
        </row>
        <row r="454">
          <cell r="U454">
            <v>0.1</v>
          </cell>
          <cell r="W454">
            <v>0</v>
          </cell>
        </row>
        <row r="455">
          <cell r="U455">
            <v>0.1</v>
          </cell>
          <cell r="W455">
            <v>0</v>
          </cell>
        </row>
        <row r="456">
          <cell r="U456">
            <v>0.1</v>
          </cell>
          <cell r="W456">
            <v>0</v>
          </cell>
        </row>
        <row r="457">
          <cell r="U457">
            <v>0.1</v>
          </cell>
          <cell r="W457">
            <v>0</v>
          </cell>
        </row>
        <row r="458">
          <cell r="U458">
            <v>0.1</v>
          </cell>
          <cell r="W458">
            <v>0</v>
          </cell>
        </row>
        <row r="459">
          <cell r="U459">
            <v>0.1</v>
          </cell>
          <cell r="W459">
            <v>0</v>
          </cell>
        </row>
        <row r="460">
          <cell r="U460">
            <v>0.1</v>
          </cell>
          <cell r="W460">
            <v>0</v>
          </cell>
        </row>
        <row r="461">
          <cell r="U461">
            <v>0.1</v>
          </cell>
          <cell r="W461">
            <v>0</v>
          </cell>
        </row>
        <row r="462">
          <cell r="U462">
            <v>0.1</v>
          </cell>
          <cell r="W462">
            <v>0</v>
          </cell>
        </row>
        <row r="463">
          <cell r="U463">
            <v>0.1</v>
          </cell>
          <cell r="W463">
            <v>0</v>
          </cell>
        </row>
        <row r="464">
          <cell r="U464">
            <v>0.1</v>
          </cell>
          <cell r="W464">
            <v>0</v>
          </cell>
        </row>
        <row r="465">
          <cell r="U465">
            <v>0.1</v>
          </cell>
          <cell r="W465">
            <v>0</v>
          </cell>
        </row>
        <row r="466">
          <cell r="U466">
            <v>0.1</v>
          </cell>
          <cell r="W466">
            <v>0</v>
          </cell>
        </row>
        <row r="467">
          <cell r="U467">
            <v>0.1</v>
          </cell>
          <cell r="W467">
            <v>0</v>
          </cell>
        </row>
        <row r="468">
          <cell r="U468">
            <v>0.1</v>
          </cell>
          <cell r="W468">
            <v>0</v>
          </cell>
        </row>
        <row r="469">
          <cell r="U469">
            <v>0.1</v>
          </cell>
          <cell r="W469">
            <v>0</v>
          </cell>
        </row>
        <row r="470">
          <cell r="U470">
            <v>0.1</v>
          </cell>
          <cell r="W470">
            <v>0</v>
          </cell>
        </row>
        <row r="471">
          <cell r="U471">
            <v>0.1</v>
          </cell>
          <cell r="W471">
            <v>0</v>
          </cell>
        </row>
        <row r="472">
          <cell r="U472">
            <v>0.1</v>
          </cell>
          <cell r="W472">
            <v>0</v>
          </cell>
        </row>
        <row r="473">
          <cell r="U473">
            <v>0.1</v>
          </cell>
          <cell r="W473">
            <v>0</v>
          </cell>
        </row>
        <row r="474">
          <cell r="U474">
            <v>0.1</v>
          </cell>
          <cell r="W474">
            <v>0</v>
          </cell>
        </row>
        <row r="475">
          <cell r="U475">
            <v>0.1</v>
          </cell>
          <cell r="W475">
            <v>0</v>
          </cell>
        </row>
        <row r="476">
          <cell r="U476">
            <v>0.1</v>
          </cell>
          <cell r="W476">
            <v>0</v>
          </cell>
        </row>
        <row r="477">
          <cell r="U477">
            <v>0.1</v>
          </cell>
          <cell r="W477">
            <v>0</v>
          </cell>
        </row>
        <row r="478">
          <cell r="U478">
            <v>0.1</v>
          </cell>
          <cell r="W478">
            <v>0</v>
          </cell>
        </row>
        <row r="479">
          <cell r="U479">
            <v>0.1</v>
          </cell>
          <cell r="W479">
            <v>0</v>
          </cell>
        </row>
        <row r="480">
          <cell r="U480">
            <v>0.1</v>
          </cell>
          <cell r="W480">
            <v>0</v>
          </cell>
        </row>
        <row r="481">
          <cell r="U481">
            <v>0.1</v>
          </cell>
          <cell r="W481">
            <v>0</v>
          </cell>
        </row>
        <row r="482">
          <cell r="U482">
            <v>0.1</v>
          </cell>
          <cell r="W482">
            <v>0</v>
          </cell>
        </row>
        <row r="483">
          <cell r="U483">
            <v>0.1</v>
          </cell>
          <cell r="W483">
            <v>0</v>
          </cell>
        </row>
        <row r="484">
          <cell r="U484">
            <v>0.1</v>
          </cell>
          <cell r="W484">
            <v>0</v>
          </cell>
        </row>
        <row r="485">
          <cell r="U485">
            <v>0.1</v>
          </cell>
          <cell r="W485">
            <v>0</v>
          </cell>
        </row>
        <row r="486">
          <cell r="U486">
            <v>0.1</v>
          </cell>
          <cell r="W486">
            <v>0</v>
          </cell>
        </row>
        <row r="487">
          <cell r="U487">
            <v>0.1</v>
          </cell>
          <cell r="W487">
            <v>0</v>
          </cell>
        </row>
        <row r="488">
          <cell r="U488">
            <v>0.1</v>
          </cell>
          <cell r="W488">
            <v>0</v>
          </cell>
        </row>
        <row r="489">
          <cell r="U489">
            <v>0.1</v>
          </cell>
          <cell r="W489">
            <v>0</v>
          </cell>
        </row>
        <row r="490">
          <cell r="U490">
            <v>0.1</v>
          </cell>
          <cell r="W490">
            <v>0</v>
          </cell>
        </row>
        <row r="491">
          <cell r="U491">
            <v>0.1</v>
          </cell>
          <cell r="W491">
            <v>0</v>
          </cell>
        </row>
        <row r="492">
          <cell r="U492">
            <v>0.1</v>
          </cell>
          <cell r="W492">
            <v>0</v>
          </cell>
        </row>
        <row r="493">
          <cell r="U493">
            <v>0.1</v>
          </cell>
          <cell r="W493">
            <v>0</v>
          </cell>
        </row>
        <row r="494">
          <cell r="U494">
            <v>0.1</v>
          </cell>
          <cell r="W494">
            <v>0</v>
          </cell>
        </row>
        <row r="495">
          <cell r="U495">
            <v>0.1</v>
          </cell>
          <cell r="W495">
            <v>0</v>
          </cell>
        </row>
        <row r="496">
          <cell r="U496">
            <v>0.1</v>
          </cell>
          <cell r="W496">
            <v>0</v>
          </cell>
        </row>
        <row r="497">
          <cell r="U497">
            <v>0.1</v>
          </cell>
          <cell r="W497">
            <v>0</v>
          </cell>
        </row>
        <row r="498">
          <cell r="U498">
            <v>0.1</v>
          </cell>
          <cell r="W498">
            <v>0</v>
          </cell>
        </row>
        <row r="499">
          <cell r="U499">
            <v>0.1</v>
          </cell>
          <cell r="W499">
            <v>0</v>
          </cell>
        </row>
        <row r="500">
          <cell r="U500">
            <v>0.1</v>
          </cell>
          <cell r="W500">
            <v>0</v>
          </cell>
        </row>
        <row r="501">
          <cell r="U501">
            <v>0.1</v>
          </cell>
          <cell r="W501">
            <v>0</v>
          </cell>
        </row>
        <row r="502">
          <cell r="U502">
            <v>0.1</v>
          </cell>
          <cell r="W502">
            <v>0</v>
          </cell>
        </row>
        <row r="503">
          <cell r="U503">
            <v>0.1</v>
          </cell>
          <cell r="W503">
            <v>0</v>
          </cell>
        </row>
        <row r="504">
          <cell r="U504">
            <v>0.1</v>
          </cell>
          <cell r="W504">
            <v>0</v>
          </cell>
        </row>
        <row r="505">
          <cell r="U505">
            <v>0.1</v>
          </cell>
          <cell r="W505">
            <v>0</v>
          </cell>
        </row>
        <row r="506">
          <cell r="U506">
            <v>0.1</v>
          </cell>
          <cell r="W506">
            <v>0</v>
          </cell>
        </row>
        <row r="507">
          <cell r="U507">
            <v>0.1</v>
          </cell>
          <cell r="W507">
            <v>0</v>
          </cell>
        </row>
        <row r="508">
          <cell r="U508">
            <v>0.1</v>
          </cell>
          <cell r="W508">
            <v>0</v>
          </cell>
        </row>
        <row r="509">
          <cell r="U509">
            <v>0.1</v>
          </cell>
          <cell r="W509">
            <v>0</v>
          </cell>
        </row>
        <row r="510">
          <cell r="U510">
            <v>0.1</v>
          </cell>
          <cell r="W510">
            <v>0</v>
          </cell>
        </row>
        <row r="511">
          <cell r="U511">
            <v>0.1</v>
          </cell>
          <cell r="W511">
            <v>0</v>
          </cell>
        </row>
        <row r="512">
          <cell r="U512">
            <v>0.1</v>
          </cell>
          <cell r="W512">
            <v>0</v>
          </cell>
        </row>
        <row r="513">
          <cell r="U513">
            <v>0.1</v>
          </cell>
          <cell r="W513">
            <v>0</v>
          </cell>
        </row>
        <row r="514">
          <cell r="U514">
            <v>0.1</v>
          </cell>
          <cell r="W514">
            <v>0</v>
          </cell>
        </row>
        <row r="515">
          <cell r="U515">
            <v>0.1</v>
          </cell>
          <cell r="W515">
            <v>0</v>
          </cell>
        </row>
        <row r="516">
          <cell r="U516">
            <v>0.1</v>
          </cell>
          <cell r="W516">
            <v>0</v>
          </cell>
        </row>
        <row r="517">
          <cell r="U517">
            <v>0.1</v>
          </cell>
          <cell r="W517">
            <v>0</v>
          </cell>
        </row>
        <row r="518">
          <cell r="U518">
            <v>0.1</v>
          </cell>
          <cell r="W518">
            <v>0</v>
          </cell>
        </row>
        <row r="519">
          <cell r="U519">
            <v>0.1</v>
          </cell>
          <cell r="W519">
            <v>0</v>
          </cell>
        </row>
        <row r="520">
          <cell r="U520">
            <v>0.1</v>
          </cell>
          <cell r="W520">
            <v>0</v>
          </cell>
        </row>
        <row r="521">
          <cell r="U521">
            <v>0.1</v>
          </cell>
          <cell r="W521">
            <v>0</v>
          </cell>
        </row>
        <row r="522">
          <cell r="U522">
            <v>0.1</v>
          </cell>
          <cell r="W522">
            <v>0</v>
          </cell>
        </row>
        <row r="523">
          <cell r="U523">
            <v>0.1</v>
          </cell>
          <cell r="W523">
            <v>0</v>
          </cell>
        </row>
        <row r="524">
          <cell r="U524">
            <v>0.1</v>
          </cell>
          <cell r="W524">
            <v>0</v>
          </cell>
        </row>
        <row r="525">
          <cell r="U525">
            <v>0.1</v>
          </cell>
          <cell r="W525">
            <v>0</v>
          </cell>
        </row>
        <row r="526">
          <cell r="U526">
            <v>0.1</v>
          </cell>
          <cell r="W526">
            <v>0</v>
          </cell>
        </row>
        <row r="527">
          <cell r="U527">
            <v>0.1</v>
          </cell>
          <cell r="W527">
            <v>0</v>
          </cell>
        </row>
        <row r="528">
          <cell r="U528">
            <v>0.1</v>
          </cell>
          <cell r="W528">
            <v>0</v>
          </cell>
        </row>
        <row r="529">
          <cell r="U529">
            <v>0.1</v>
          </cell>
          <cell r="W529">
            <v>0</v>
          </cell>
        </row>
        <row r="530">
          <cell r="U530">
            <v>0.1</v>
          </cell>
          <cell r="W530">
            <v>0</v>
          </cell>
        </row>
        <row r="531">
          <cell r="U531">
            <v>0.1</v>
          </cell>
          <cell r="W531">
            <v>0</v>
          </cell>
        </row>
        <row r="532">
          <cell r="U532">
            <v>0.1</v>
          </cell>
          <cell r="W532">
            <v>0</v>
          </cell>
        </row>
        <row r="533">
          <cell r="U533">
            <v>0.1</v>
          </cell>
          <cell r="W533">
            <v>0</v>
          </cell>
        </row>
        <row r="534">
          <cell r="U534">
            <v>0.1</v>
          </cell>
          <cell r="W534">
            <v>0</v>
          </cell>
        </row>
        <row r="535">
          <cell r="U535">
            <v>0.1</v>
          </cell>
          <cell r="W535">
            <v>0</v>
          </cell>
        </row>
        <row r="536">
          <cell r="U536">
            <v>0.1</v>
          </cell>
          <cell r="W536">
            <v>0</v>
          </cell>
        </row>
        <row r="537">
          <cell r="U537">
            <v>0.1</v>
          </cell>
          <cell r="W537">
            <v>0</v>
          </cell>
        </row>
        <row r="538">
          <cell r="U538">
            <v>0.1</v>
          </cell>
          <cell r="W538">
            <v>0</v>
          </cell>
        </row>
        <row r="539">
          <cell r="U539">
            <v>0.1</v>
          </cell>
          <cell r="W539">
            <v>0</v>
          </cell>
        </row>
        <row r="540">
          <cell r="U540">
            <v>0.1</v>
          </cell>
          <cell r="W540">
            <v>0</v>
          </cell>
        </row>
        <row r="541">
          <cell r="U541">
            <v>0.1</v>
          </cell>
          <cell r="W541">
            <v>0</v>
          </cell>
        </row>
        <row r="542">
          <cell r="U542">
            <v>0.1</v>
          </cell>
          <cell r="W542">
            <v>0</v>
          </cell>
        </row>
        <row r="543">
          <cell r="U543">
            <v>0.1</v>
          </cell>
          <cell r="W543">
            <v>0</v>
          </cell>
        </row>
        <row r="544">
          <cell r="U544">
            <v>0.1</v>
          </cell>
          <cell r="W544">
            <v>0</v>
          </cell>
        </row>
        <row r="545">
          <cell r="U545">
            <v>0.1</v>
          </cell>
          <cell r="W545">
            <v>0</v>
          </cell>
        </row>
        <row r="546">
          <cell r="U546">
            <v>0.1</v>
          </cell>
          <cell r="W546">
            <v>0</v>
          </cell>
        </row>
        <row r="547">
          <cell r="U547">
            <v>0.1</v>
          </cell>
          <cell r="W547">
            <v>0</v>
          </cell>
        </row>
        <row r="548">
          <cell r="U548">
            <v>0.1</v>
          </cell>
          <cell r="W548">
            <v>0</v>
          </cell>
        </row>
        <row r="549">
          <cell r="U549">
            <v>0.1</v>
          </cell>
          <cell r="W549">
            <v>0</v>
          </cell>
        </row>
        <row r="550">
          <cell r="U550">
            <v>0.1</v>
          </cell>
          <cell r="W550">
            <v>0</v>
          </cell>
        </row>
        <row r="551">
          <cell r="U551">
            <v>0.1</v>
          </cell>
          <cell r="W551">
            <v>0</v>
          </cell>
        </row>
        <row r="552">
          <cell r="U552">
            <v>0.1</v>
          </cell>
          <cell r="W552">
            <v>0</v>
          </cell>
        </row>
        <row r="553">
          <cell r="U553">
            <v>0.1</v>
          </cell>
          <cell r="W553">
            <v>0</v>
          </cell>
        </row>
        <row r="554">
          <cell r="U554">
            <v>0.1</v>
          </cell>
          <cell r="W554">
            <v>0</v>
          </cell>
        </row>
        <row r="555">
          <cell r="U555">
            <v>0.1</v>
          </cell>
          <cell r="W555">
            <v>0</v>
          </cell>
        </row>
        <row r="556">
          <cell r="U556">
            <v>0.1</v>
          </cell>
          <cell r="W556">
            <v>0</v>
          </cell>
        </row>
        <row r="557">
          <cell r="U557">
            <v>0.1</v>
          </cell>
          <cell r="W557">
            <v>0</v>
          </cell>
        </row>
        <row r="558">
          <cell r="U558">
            <v>0.1</v>
          </cell>
          <cell r="W558">
            <v>0</v>
          </cell>
        </row>
        <row r="559">
          <cell r="U559">
            <v>0.1</v>
          </cell>
          <cell r="W559">
            <v>0</v>
          </cell>
        </row>
        <row r="560">
          <cell r="U560">
            <v>0.1</v>
          </cell>
          <cell r="W560">
            <v>0</v>
          </cell>
        </row>
        <row r="561">
          <cell r="U561">
            <v>0.1</v>
          </cell>
          <cell r="W561">
            <v>0</v>
          </cell>
        </row>
        <row r="562">
          <cell r="U562">
            <v>0.1</v>
          </cell>
          <cell r="W562">
            <v>0</v>
          </cell>
        </row>
        <row r="563">
          <cell r="U563">
            <v>0.1</v>
          </cell>
          <cell r="W563">
            <v>0</v>
          </cell>
        </row>
        <row r="564">
          <cell r="U564">
            <v>0.1</v>
          </cell>
          <cell r="W564">
            <v>0</v>
          </cell>
        </row>
        <row r="565">
          <cell r="U565">
            <v>0.1</v>
          </cell>
          <cell r="W565">
            <v>0</v>
          </cell>
        </row>
        <row r="566">
          <cell r="U566">
            <v>0.1</v>
          </cell>
          <cell r="W566">
            <v>0</v>
          </cell>
        </row>
        <row r="567">
          <cell r="U567">
            <v>0.1</v>
          </cell>
          <cell r="W567">
            <v>0</v>
          </cell>
        </row>
        <row r="568">
          <cell r="U568">
            <v>0.1</v>
          </cell>
          <cell r="W568">
            <v>0</v>
          </cell>
        </row>
        <row r="569">
          <cell r="U569">
            <v>0.1</v>
          </cell>
          <cell r="W569">
            <v>0</v>
          </cell>
        </row>
        <row r="570">
          <cell r="U570">
            <v>0.1</v>
          </cell>
          <cell r="W570">
            <v>0</v>
          </cell>
        </row>
        <row r="571">
          <cell r="U571">
            <v>0.1</v>
          </cell>
          <cell r="W571">
            <v>0</v>
          </cell>
        </row>
        <row r="572">
          <cell r="U572">
            <v>0.1</v>
          </cell>
          <cell r="W572">
            <v>0</v>
          </cell>
        </row>
        <row r="573">
          <cell r="U573">
            <v>0.1</v>
          </cell>
          <cell r="W573">
            <v>0</v>
          </cell>
        </row>
        <row r="574">
          <cell r="U574">
            <v>0.1</v>
          </cell>
          <cell r="W574">
            <v>0</v>
          </cell>
        </row>
        <row r="575">
          <cell r="U575">
            <v>0.1</v>
          </cell>
          <cell r="W575">
            <v>0</v>
          </cell>
        </row>
        <row r="576">
          <cell r="U576">
            <v>0.1</v>
          </cell>
          <cell r="W576">
            <v>0</v>
          </cell>
        </row>
        <row r="577">
          <cell r="U577">
            <v>0.1</v>
          </cell>
          <cell r="W577">
            <v>0</v>
          </cell>
        </row>
        <row r="578">
          <cell r="U578">
            <v>0.1</v>
          </cell>
          <cell r="W578">
            <v>0</v>
          </cell>
        </row>
        <row r="579">
          <cell r="U579">
            <v>0.1</v>
          </cell>
          <cell r="W579">
            <v>0</v>
          </cell>
        </row>
        <row r="580">
          <cell r="U580">
            <v>0.1</v>
          </cell>
          <cell r="W580">
            <v>0</v>
          </cell>
        </row>
        <row r="581">
          <cell r="U581">
            <v>0.1</v>
          </cell>
          <cell r="W581">
            <v>0</v>
          </cell>
        </row>
        <row r="582">
          <cell r="U582">
            <v>0.1</v>
          </cell>
          <cell r="W582">
            <v>0</v>
          </cell>
        </row>
        <row r="583">
          <cell r="U583">
            <v>0.1</v>
          </cell>
          <cell r="W583">
            <v>0</v>
          </cell>
        </row>
        <row r="584">
          <cell r="U584">
            <v>0.1</v>
          </cell>
          <cell r="W584">
            <v>0</v>
          </cell>
        </row>
        <row r="585">
          <cell r="U585">
            <v>0.1</v>
          </cell>
          <cell r="W585">
            <v>0</v>
          </cell>
        </row>
        <row r="586">
          <cell r="U586">
            <v>0.1</v>
          </cell>
          <cell r="W586">
            <v>0</v>
          </cell>
        </row>
        <row r="587">
          <cell r="U587">
            <v>0.1</v>
          </cell>
          <cell r="W587">
            <v>0</v>
          </cell>
        </row>
        <row r="588">
          <cell r="U588">
            <v>0.1</v>
          </cell>
          <cell r="W588">
            <v>0</v>
          </cell>
        </row>
        <row r="589">
          <cell r="U589">
            <v>0.1</v>
          </cell>
          <cell r="W589">
            <v>0</v>
          </cell>
        </row>
        <row r="590">
          <cell r="U590">
            <v>0.1</v>
          </cell>
          <cell r="W590">
            <v>0</v>
          </cell>
        </row>
        <row r="591">
          <cell r="U591">
            <v>0.1</v>
          </cell>
          <cell r="W591">
            <v>0</v>
          </cell>
        </row>
        <row r="592">
          <cell r="U592">
            <v>0.1</v>
          </cell>
          <cell r="W592">
            <v>0</v>
          </cell>
        </row>
        <row r="593">
          <cell r="U593">
            <v>0.1</v>
          </cell>
          <cell r="W593">
            <v>0</v>
          </cell>
        </row>
        <row r="594">
          <cell r="U594">
            <v>0.1</v>
          </cell>
          <cell r="W594">
            <v>0</v>
          </cell>
        </row>
        <row r="595">
          <cell r="U595">
            <v>0.1</v>
          </cell>
          <cell r="W595">
            <v>0</v>
          </cell>
        </row>
        <row r="596">
          <cell r="U596">
            <v>0.1</v>
          </cell>
          <cell r="W596">
            <v>0</v>
          </cell>
        </row>
        <row r="597">
          <cell r="U597">
            <v>0.1</v>
          </cell>
          <cell r="W597">
            <v>0</v>
          </cell>
        </row>
        <row r="598">
          <cell r="U598">
            <v>0.1</v>
          </cell>
          <cell r="W598">
            <v>0</v>
          </cell>
        </row>
        <row r="599">
          <cell r="U599">
            <v>0.1</v>
          </cell>
          <cell r="W599">
            <v>0</v>
          </cell>
        </row>
        <row r="600">
          <cell r="U600">
            <v>0.1</v>
          </cell>
          <cell r="W600">
            <v>0</v>
          </cell>
        </row>
        <row r="601">
          <cell r="U601">
            <v>0.1</v>
          </cell>
          <cell r="W601">
            <v>0</v>
          </cell>
        </row>
        <row r="602">
          <cell r="U602">
            <v>0.1</v>
          </cell>
          <cell r="W602">
            <v>0</v>
          </cell>
        </row>
        <row r="603">
          <cell r="U603">
            <v>0.1</v>
          </cell>
          <cell r="W603">
            <v>0</v>
          </cell>
        </row>
        <row r="604">
          <cell r="U604">
            <v>0.1</v>
          </cell>
          <cell r="W604">
            <v>0</v>
          </cell>
        </row>
        <row r="605">
          <cell r="U605">
            <v>0.1</v>
          </cell>
          <cell r="W605">
            <v>0</v>
          </cell>
        </row>
        <row r="606">
          <cell r="U606">
            <v>0.1</v>
          </cell>
          <cell r="W606">
            <v>0</v>
          </cell>
        </row>
        <row r="607">
          <cell r="U607">
            <v>0.1</v>
          </cell>
          <cell r="W607">
            <v>0</v>
          </cell>
        </row>
        <row r="608">
          <cell r="U608">
            <v>0.1</v>
          </cell>
          <cell r="W608">
            <v>0</v>
          </cell>
        </row>
        <row r="609">
          <cell r="U609">
            <v>0.1</v>
          </cell>
          <cell r="W609">
            <v>0</v>
          </cell>
        </row>
        <row r="610">
          <cell r="U610">
            <v>0.1</v>
          </cell>
          <cell r="W610">
            <v>0</v>
          </cell>
        </row>
        <row r="611">
          <cell r="U611">
            <v>0.1</v>
          </cell>
          <cell r="W611">
            <v>0</v>
          </cell>
        </row>
        <row r="612">
          <cell r="U612">
            <v>0.1</v>
          </cell>
          <cell r="W612">
            <v>0</v>
          </cell>
        </row>
        <row r="613">
          <cell r="U613">
            <v>0.1</v>
          </cell>
          <cell r="W613">
            <v>0</v>
          </cell>
        </row>
        <row r="614">
          <cell r="U614">
            <v>0.1</v>
          </cell>
          <cell r="W614">
            <v>0</v>
          </cell>
        </row>
        <row r="615">
          <cell r="U615">
            <v>0.1</v>
          </cell>
          <cell r="W615">
            <v>0</v>
          </cell>
        </row>
        <row r="616">
          <cell r="U616">
            <v>0.1</v>
          </cell>
          <cell r="W616">
            <v>0</v>
          </cell>
        </row>
        <row r="617">
          <cell r="U617">
            <v>0.1</v>
          </cell>
          <cell r="W617">
            <v>0</v>
          </cell>
        </row>
        <row r="618">
          <cell r="U618">
            <v>0.1</v>
          </cell>
          <cell r="W618">
            <v>0</v>
          </cell>
        </row>
        <row r="619">
          <cell r="U619">
            <v>0.1</v>
          </cell>
          <cell r="W619">
            <v>0</v>
          </cell>
        </row>
        <row r="620">
          <cell r="U620">
            <v>0.1</v>
          </cell>
          <cell r="W620">
            <v>0</v>
          </cell>
        </row>
        <row r="621">
          <cell r="U621">
            <v>0.1</v>
          </cell>
          <cell r="W621">
            <v>0</v>
          </cell>
        </row>
        <row r="622">
          <cell r="U622">
            <v>0.1</v>
          </cell>
          <cell r="W622">
            <v>0</v>
          </cell>
        </row>
        <row r="623">
          <cell r="U623">
            <v>0.1</v>
          </cell>
          <cell r="W623">
            <v>0</v>
          </cell>
        </row>
        <row r="624">
          <cell r="U624">
            <v>0.1</v>
          </cell>
          <cell r="W624">
            <v>0</v>
          </cell>
        </row>
        <row r="625">
          <cell r="U625">
            <v>0.1</v>
          </cell>
          <cell r="W625">
            <v>0</v>
          </cell>
        </row>
        <row r="626">
          <cell r="U626">
            <v>0.1</v>
          </cell>
          <cell r="W626">
            <v>0</v>
          </cell>
        </row>
        <row r="627">
          <cell r="U627">
            <v>0.1</v>
          </cell>
          <cell r="W627">
            <v>0</v>
          </cell>
        </row>
        <row r="628">
          <cell r="U628">
            <v>0.1</v>
          </cell>
          <cell r="W628">
            <v>0</v>
          </cell>
        </row>
        <row r="629">
          <cell r="U629">
            <v>0.1</v>
          </cell>
          <cell r="W629">
            <v>0</v>
          </cell>
        </row>
        <row r="630">
          <cell r="U630">
            <v>0.1</v>
          </cell>
          <cell r="W630">
            <v>0</v>
          </cell>
        </row>
        <row r="631">
          <cell r="U631">
            <v>0.1</v>
          </cell>
          <cell r="W631">
            <v>0</v>
          </cell>
        </row>
        <row r="632">
          <cell r="U632">
            <v>0.1</v>
          </cell>
          <cell r="W632">
            <v>0</v>
          </cell>
        </row>
        <row r="633">
          <cell r="U633">
            <v>0.1</v>
          </cell>
          <cell r="W633">
            <v>0</v>
          </cell>
        </row>
        <row r="634">
          <cell r="U634">
            <v>0.1</v>
          </cell>
          <cell r="W634">
            <v>0</v>
          </cell>
        </row>
        <row r="635">
          <cell r="U635">
            <v>0.1</v>
          </cell>
          <cell r="W635">
            <v>0</v>
          </cell>
        </row>
        <row r="636">
          <cell r="U636">
            <v>0.1</v>
          </cell>
          <cell r="W636">
            <v>0</v>
          </cell>
        </row>
        <row r="637">
          <cell r="U637">
            <v>0.1</v>
          </cell>
          <cell r="W637">
            <v>0</v>
          </cell>
        </row>
        <row r="638">
          <cell r="U638">
            <v>0.1</v>
          </cell>
          <cell r="W638">
            <v>0</v>
          </cell>
        </row>
        <row r="639">
          <cell r="U639">
            <v>0.1</v>
          </cell>
          <cell r="W639">
            <v>0</v>
          </cell>
        </row>
        <row r="640">
          <cell r="U640">
            <v>0.1</v>
          </cell>
          <cell r="W640">
            <v>0</v>
          </cell>
        </row>
        <row r="641">
          <cell r="U641">
            <v>0.1</v>
          </cell>
          <cell r="W641">
            <v>0</v>
          </cell>
        </row>
        <row r="642">
          <cell r="U642">
            <v>0.1</v>
          </cell>
          <cell r="W642">
            <v>0</v>
          </cell>
        </row>
        <row r="643">
          <cell r="U643">
            <v>0.1</v>
          </cell>
          <cell r="W643">
            <v>0</v>
          </cell>
        </row>
        <row r="644">
          <cell r="U644">
            <v>0.1</v>
          </cell>
          <cell r="W644">
            <v>0</v>
          </cell>
        </row>
        <row r="645">
          <cell r="U645">
            <v>0.1</v>
          </cell>
          <cell r="W645">
            <v>0</v>
          </cell>
        </row>
        <row r="646">
          <cell r="U646">
            <v>0.1</v>
          </cell>
          <cell r="W646">
            <v>0</v>
          </cell>
        </row>
        <row r="647">
          <cell r="U647">
            <v>0.1</v>
          </cell>
          <cell r="W647">
            <v>0</v>
          </cell>
        </row>
        <row r="648">
          <cell r="U648">
            <v>0.1</v>
          </cell>
          <cell r="W648">
            <v>0</v>
          </cell>
        </row>
        <row r="649">
          <cell r="U649">
            <v>0.1</v>
          </cell>
          <cell r="W649">
            <v>0</v>
          </cell>
        </row>
        <row r="650">
          <cell r="U650">
            <v>0.1</v>
          </cell>
          <cell r="W650">
            <v>0</v>
          </cell>
        </row>
        <row r="651">
          <cell r="U651">
            <v>0.1</v>
          </cell>
          <cell r="W651">
            <v>0</v>
          </cell>
        </row>
        <row r="652">
          <cell r="U652">
            <v>0.1</v>
          </cell>
          <cell r="W652">
            <v>0</v>
          </cell>
        </row>
        <row r="653">
          <cell r="U653">
            <v>0.1</v>
          </cell>
          <cell r="W653">
            <v>0</v>
          </cell>
        </row>
        <row r="654">
          <cell r="U654">
            <v>0.1</v>
          </cell>
          <cell r="W654">
            <v>0</v>
          </cell>
        </row>
        <row r="655">
          <cell r="U655">
            <v>0.1</v>
          </cell>
          <cell r="W655">
            <v>0</v>
          </cell>
        </row>
        <row r="656">
          <cell r="U656">
            <v>0.1</v>
          </cell>
          <cell r="W656">
            <v>0</v>
          </cell>
        </row>
        <row r="657">
          <cell r="U657">
            <v>0.1</v>
          </cell>
          <cell r="W657">
            <v>0</v>
          </cell>
        </row>
        <row r="658">
          <cell r="U658">
            <v>0.1</v>
          </cell>
          <cell r="W658">
            <v>0</v>
          </cell>
        </row>
        <row r="659">
          <cell r="U659">
            <v>0.1</v>
          </cell>
          <cell r="W659">
            <v>0</v>
          </cell>
        </row>
        <row r="660">
          <cell r="U660">
            <v>0.1</v>
          </cell>
          <cell r="W660">
            <v>0</v>
          </cell>
        </row>
        <row r="661">
          <cell r="U661">
            <v>0.1</v>
          </cell>
          <cell r="W661">
            <v>0</v>
          </cell>
        </row>
        <row r="662">
          <cell r="U662">
            <v>0.1</v>
          </cell>
          <cell r="W662">
            <v>0</v>
          </cell>
        </row>
        <row r="663">
          <cell r="U663">
            <v>0.1</v>
          </cell>
          <cell r="W663">
            <v>0</v>
          </cell>
        </row>
        <row r="664">
          <cell r="U664">
            <v>0.1</v>
          </cell>
          <cell r="W664">
            <v>0</v>
          </cell>
        </row>
        <row r="665">
          <cell r="U665">
            <v>0.1</v>
          </cell>
          <cell r="W665">
            <v>0</v>
          </cell>
        </row>
        <row r="666">
          <cell r="U666">
            <v>0.1</v>
          </cell>
          <cell r="W666">
            <v>0</v>
          </cell>
        </row>
        <row r="667">
          <cell r="U667">
            <v>0.1</v>
          </cell>
          <cell r="W667">
            <v>0</v>
          </cell>
        </row>
        <row r="668">
          <cell r="U668">
            <v>0.1</v>
          </cell>
          <cell r="W668">
            <v>0</v>
          </cell>
        </row>
        <row r="669">
          <cell r="U669">
            <v>0.1</v>
          </cell>
          <cell r="W669">
            <v>0</v>
          </cell>
        </row>
        <row r="670">
          <cell r="U670">
            <v>0.1</v>
          </cell>
          <cell r="W670">
            <v>0</v>
          </cell>
        </row>
        <row r="671">
          <cell r="U671">
            <v>0.1</v>
          </cell>
          <cell r="W671">
            <v>0</v>
          </cell>
        </row>
        <row r="672">
          <cell r="U672">
            <v>0.1</v>
          </cell>
          <cell r="W672">
            <v>0</v>
          </cell>
        </row>
        <row r="673">
          <cell r="U673">
            <v>0.1</v>
          </cell>
          <cell r="W673">
            <v>0</v>
          </cell>
        </row>
        <row r="674">
          <cell r="U674">
            <v>0.1</v>
          </cell>
          <cell r="W674">
            <v>0</v>
          </cell>
        </row>
        <row r="675">
          <cell r="U675">
            <v>0.1</v>
          </cell>
          <cell r="W675">
            <v>0</v>
          </cell>
        </row>
        <row r="676">
          <cell r="U676">
            <v>0.1</v>
          </cell>
          <cell r="W676">
            <v>0</v>
          </cell>
        </row>
        <row r="677">
          <cell r="U677">
            <v>0.1</v>
          </cell>
          <cell r="W677">
            <v>0</v>
          </cell>
        </row>
        <row r="678">
          <cell r="U678">
            <v>0.1</v>
          </cell>
          <cell r="W678">
            <v>0</v>
          </cell>
        </row>
        <row r="679">
          <cell r="U679">
            <v>0.1</v>
          </cell>
          <cell r="W679">
            <v>0</v>
          </cell>
        </row>
        <row r="680">
          <cell r="U680">
            <v>0.1</v>
          </cell>
          <cell r="W680">
            <v>0</v>
          </cell>
        </row>
        <row r="681">
          <cell r="U681">
            <v>0.1</v>
          </cell>
          <cell r="W681">
            <v>0</v>
          </cell>
        </row>
        <row r="682">
          <cell r="U682">
            <v>0.1</v>
          </cell>
          <cell r="W682">
            <v>0</v>
          </cell>
        </row>
        <row r="683">
          <cell r="U683">
            <v>0.1</v>
          </cell>
          <cell r="W683">
            <v>0</v>
          </cell>
        </row>
        <row r="684">
          <cell r="U684">
            <v>0.1</v>
          </cell>
          <cell r="W684">
            <v>0</v>
          </cell>
        </row>
        <row r="685">
          <cell r="U685">
            <v>0.1</v>
          </cell>
          <cell r="W685">
            <v>0</v>
          </cell>
        </row>
        <row r="686">
          <cell r="U686">
            <v>0.1</v>
          </cell>
          <cell r="W686">
            <v>0</v>
          </cell>
        </row>
        <row r="687">
          <cell r="U687">
            <v>0.1</v>
          </cell>
          <cell r="W687">
            <v>0</v>
          </cell>
        </row>
        <row r="688">
          <cell r="U688">
            <v>0.1</v>
          </cell>
          <cell r="W688">
            <v>0</v>
          </cell>
        </row>
        <row r="689">
          <cell r="U689">
            <v>0.1</v>
          </cell>
          <cell r="W689">
            <v>0</v>
          </cell>
        </row>
        <row r="690">
          <cell r="U690">
            <v>0.1</v>
          </cell>
          <cell r="W690">
            <v>0</v>
          </cell>
        </row>
        <row r="691">
          <cell r="U691">
            <v>0.1</v>
          </cell>
          <cell r="W691">
            <v>0</v>
          </cell>
        </row>
        <row r="692">
          <cell r="U692">
            <v>0.1</v>
          </cell>
          <cell r="W692">
            <v>0</v>
          </cell>
        </row>
        <row r="693">
          <cell r="U693">
            <v>0.1</v>
          </cell>
          <cell r="W693">
            <v>0</v>
          </cell>
        </row>
        <row r="694">
          <cell r="U694">
            <v>0.1</v>
          </cell>
          <cell r="W694">
            <v>0</v>
          </cell>
        </row>
        <row r="695">
          <cell r="U695">
            <v>0.1</v>
          </cell>
          <cell r="W695">
            <v>0</v>
          </cell>
        </row>
        <row r="696">
          <cell r="U696">
            <v>0.1</v>
          </cell>
          <cell r="W696">
            <v>0</v>
          </cell>
        </row>
        <row r="697">
          <cell r="U697">
            <v>0.1</v>
          </cell>
          <cell r="W697">
            <v>0</v>
          </cell>
        </row>
        <row r="698">
          <cell r="U698">
            <v>0.1</v>
          </cell>
          <cell r="W698">
            <v>0</v>
          </cell>
        </row>
        <row r="699">
          <cell r="U699">
            <v>0.1</v>
          </cell>
          <cell r="W699">
            <v>0</v>
          </cell>
        </row>
        <row r="700">
          <cell r="U700">
            <v>0.1</v>
          </cell>
          <cell r="W700">
            <v>0</v>
          </cell>
        </row>
        <row r="701">
          <cell r="U701">
            <v>0.1</v>
          </cell>
          <cell r="W701">
            <v>0</v>
          </cell>
        </row>
        <row r="702">
          <cell r="U702">
            <v>0.1</v>
          </cell>
          <cell r="W702">
            <v>0</v>
          </cell>
        </row>
        <row r="703">
          <cell r="U703">
            <v>0.1</v>
          </cell>
          <cell r="W703">
            <v>0</v>
          </cell>
        </row>
        <row r="704">
          <cell r="U704">
            <v>0.1</v>
          </cell>
          <cell r="W704">
            <v>0</v>
          </cell>
        </row>
        <row r="705">
          <cell r="U705">
            <v>0.1</v>
          </cell>
          <cell r="W705">
            <v>0</v>
          </cell>
        </row>
        <row r="706">
          <cell r="U706">
            <v>0.1</v>
          </cell>
          <cell r="W706">
            <v>0</v>
          </cell>
        </row>
        <row r="707">
          <cell r="U707">
            <v>0.1</v>
          </cell>
          <cell r="W707">
            <v>0</v>
          </cell>
        </row>
        <row r="708">
          <cell r="U708">
            <v>0.1</v>
          </cell>
          <cell r="W708">
            <v>0</v>
          </cell>
        </row>
        <row r="709">
          <cell r="U709">
            <v>0.1</v>
          </cell>
          <cell r="W709">
            <v>0</v>
          </cell>
        </row>
        <row r="710">
          <cell r="U710">
            <v>0.1</v>
          </cell>
          <cell r="W710">
            <v>0</v>
          </cell>
        </row>
        <row r="711">
          <cell r="U711">
            <v>0.1</v>
          </cell>
          <cell r="W711">
            <v>0</v>
          </cell>
        </row>
        <row r="712">
          <cell r="U712">
            <v>0.1</v>
          </cell>
          <cell r="W712">
            <v>0</v>
          </cell>
        </row>
        <row r="713">
          <cell r="U713">
            <v>0.1</v>
          </cell>
          <cell r="W713">
            <v>0</v>
          </cell>
        </row>
        <row r="714">
          <cell r="U714">
            <v>0.1</v>
          </cell>
          <cell r="W714">
            <v>0</v>
          </cell>
        </row>
        <row r="715">
          <cell r="U715">
            <v>0.1</v>
          </cell>
          <cell r="W715">
            <v>0</v>
          </cell>
        </row>
        <row r="716">
          <cell r="U716">
            <v>0.1</v>
          </cell>
          <cell r="W716">
            <v>0</v>
          </cell>
        </row>
        <row r="717">
          <cell r="U717">
            <v>0.1</v>
          </cell>
          <cell r="W717">
            <v>0</v>
          </cell>
        </row>
        <row r="718">
          <cell r="U718">
            <v>0.1</v>
          </cell>
          <cell r="W718">
            <v>0</v>
          </cell>
        </row>
        <row r="719">
          <cell r="U719">
            <v>0.1</v>
          </cell>
          <cell r="W719">
            <v>0</v>
          </cell>
        </row>
        <row r="720">
          <cell r="U720">
            <v>0.1</v>
          </cell>
          <cell r="W720">
            <v>0</v>
          </cell>
        </row>
        <row r="721">
          <cell r="U721">
            <v>0.1</v>
          </cell>
          <cell r="W721">
            <v>0</v>
          </cell>
        </row>
        <row r="722">
          <cell r="U722">
            <v>0.1</v>
          </cell>
          <cell r="W722">
            <v>0</v>
          </cell>
        </row>
        <row r="723">
          <cell r="U723">
            <v>0.1</v>
          </cell>
          <cell r="W723">
            <v>0</v>
          </cell>
        </row>
        <row r="724">
          <cell r="U724">
            <v>0.1</v>
          </cell>
          <cell r="W724">
            <v>0</v>
          </cell>
        </row>
        <row r="725">
          <cell r="U725">
            <v>0.1</v>
          </cell>
          <cell r="W725">
            <v>0</v>
          </cell>
        </row>
        <row r="726">
          <cell r="U726">
            <v>0.1</v>
          </cell>
          <cell r="W726">
            <v>0</v>
          </cell>
        </row>
        <row r="727">
          <cell r="U727">
            <v>0.1</v>
          </cell>
          <cell r="W727">
            <v>0</v>
          </cell>
        </row>
        <row r="728">
          <cell r="U728">
            <v>0.1</v>
          </cell>
          <cell r="W728">
            <v>0</v>
          </cell>
        </row>
        <row r="729">
          <cell r="U729">
            <v>0.1</v>
          </cell>
          <cell r="W729">
            <v>0</v>
          </cell>
        </row>
        <row r="730">
          <cell r="U730">
            <v>0.1</v>
          </cell>
          <cell r="W730">
            <v>0</v>
          </cell>
        </row>
        <row r="731">
          <cell r="U731">
            <v>0.1</v>
          </cell>
          <cell r="W731">
            <v>0</v>
          </cell>
        </row>
        <row r="732">
          <cell r="U732">
            <v>0.1</v>
          </cell>
          <cell r="W732">
            <v>0</v>
          </cell>
        </row>
        <row r="733">
          <cell r="U733">
            <v>0.1</v>
          </cell>
          <cell r="W733">
            <v>0</v>
          </cell>
        </row>
        <row r="734">
          <cell r="U734">
            <v>0.1</v>
          </cell>
          <cell r="W734">
            <v>0</v>
          </cell>
        </row>
        <row r="735">
          <cell r="U735">
            <v>0.1</v>
          </cell>
          <cell r="W735">
            <v>0</v>
          </cell>
        </row>
        <row r="736">
          <cell r="U736">
            <v>0.1</v>
          </cell>
          <cell r="W736">
            <v>0</v>
          </cell>
        </row>
        <row r="737">
          <cell r="U737">
            <v>0.1</v>
          </cell>
          <cell r="W737">
            <v>0</v>
          </cell>
        </row>
        <row r="738">
          <cell r="U738">
            <v>0.1</v>
          </cell>
          <cell r="W738">
            <v>0</v>
          </cell>
        </row>
        <row r="739">
          <cell r="U739">
            <v>0.1</v>
          </cell>
          <cell r="W739">
            <v>0</v>
          </cell>
        </row>
        <row r="740">
          <cell r="U740">
            <v>0.1</v>
          </cell>
          <cell r="W740">
            <v>0</v>
          </cell>
        </row>
        <row r="741">
          <cell r="U741">
            <v>0.1</v>
          </cell>
          <cell r="W741">
            <v>0</v>
          </cell>
        </row>
        <row r="742">
          <cell r="U742">
            <v>0.1</v>
          </cell>
          <cell r="W742">
            <v>0</v>
          </cell>
        </row>
        <row r="743">
          <cell r="U743">
            <v>0.1</v>
          </cell>
          <cell r="W743">
            <v>0</v>
          </cell>
        </row>
        <row r="744">
          <cell r="U744">
            <v>0.1</v>
          </cell>
          <cell r="W744">
            <v>0</v>
          </cell>
        </row>
        <row r="745">
          <cell r="U745">
            <v>0.1</v>
          </cell>
          <cell r="W745">
            <v>0</v>
          </cell>
        </row>
        <row r="746">
          <cell r="U746">
            <v>0.1</v>
          </cell>
          <cell r="W746">
            <v>0</v>
          </cell>
        </row>
        <row r="747">
          <cell r="U747">
            <v>0.1</v>
          </cell>
          <cell r="W747">
            <v>0</v>
          </cell>
        </row>
        <row r="748">
          <cell r="U748">
            <v>0.1</v>
          </cell>
          <cell r="W748">
            <v>0</v>
          </cell>
        </row>
        <row r="749">
          <cell r="U749">
            <v>0.1</v>
          </cell>
          <cell r="W749">
            <v>0</v>
          </cell>
        </row>
        <row r="750">
          <cell r="U750">
            <v>0.1</v>
          </cell>
          <cell r="W750">
            <v>0</v>
          </cell>
        </row>
        <row r="751">
          <cell r="U751">
            <v>0.1</v>
          </cell>
          <cell r="W751">
            <v>0</v>
          </cell>
        </row>
        <row r="752">
          <cell r="U752">
            <v>0.1</v>
          </cell>
          <cell r="W752">
            <v>0</v>
          </cell>
        </row>
        <row r="753">
          <cell r="U753">
            <v>0.1</v>
          </cell>
          <cell r="W753">
            <v>0</v>
          </cell>
        </row>
        <row r="754">
          <cell r="U754">
            <v>0.1</v>
          </cell>
          <cell r="W754">
            <v>0</v>
          </cell>
        </row>
        <row r="755">
          <cell r="U755">
            <v>0.1</v>
          </cell>
          <cell r="W755">
            <v>0</v>
          </cell>
        </row>
        <row r="756">
          <cell r="U756">
            <v>0.1</v>
          </cell>
          <cell r="W756">
            <v>0</v>
          </cell>
        </row>
        <row r="757">
          <cell r="U757">
            <v>0.1</v>
          </cell>
          <cell r="W757">
            <v>0</v>
          </cell>
        </row>
        <row r="758">
          <cell r="U758">
            <v>0.1</v>
          </cell>
          <cell r="W758">
            <v>0</v>
          </cell>
        </row>
        <row r="759">
          <cell r="U759">
            <v>0.1</v>
          </cell>
          <cell r="W759">
            <v>0</v>
          </cell>
        </row>
        <row r="760">
          <cell r="U760">
            <v>0.1</v>
          </cell>
          <cell r="W760">
            <v>0</v>
          </cell>
        </row>
        <row r="761">
          <cell r="U761">
            <v>0.1</v>
          </cell>
          <cell r="W761">
            <v>0</v>
          </cell>
        </row>
        <row r="762">
          <cell r="U762">
            <v>0.1</v>
          </cell>
          <cell r="W762">
            <v>0</v>
          </cell>
        </row>
        <row r="763">
          <cell r="U763">
            <v>0.1</v>
          </cell>
          <cell r="W763">
            <v>0</v>
          </cell>
        </row>
        <row r="764">
          <cell r="U764">
            <v>0.1</v>
          </cell>
          <cell r="W764">
            <v>0</v>
          </cell>
        </row>
        <row r="765">
          <cell r="U765">
            <v>0.1</v>
          </cell>
          <cell r="W765">
            <v>0</v>
          </cell>
        </row>
        <row r="766">
          <cell r="U766">
            <v>0.1</v>
          </cell>
          <cell r="W766">
            <v>0</v>
          </cell>
        </row>
        <row r="767">
          <cell r="U767">
            <v>0.1</v>
          </cell>
          <cell r="W767">
            <v>0</v>
          </cell>
        </row>
        <row r="768">
          <cell r="U768">
            <v>0.1</v>
          </cell>
          <cell r="W768">
            <v>0</v>
          </cell>
        </row>
        <row r="769">
          <cell r="U769">
            <v>0.1</v>
          </cell>
          <cell r="W769">
            <v>0</v>
          </cell>
        </row>
        <row r="770">
          <cell r="U770">
            <v>0.1</v>
          </cell>
          <cell r="W770">
            <v>0</v>
          </cell>
        </row>
        <row r="771">
          <cell r="U771">
            <v>0.1</v>
          </cell>
          <cell r="W771">
            <v>0</v>
          </cell>
        </row>
        <row r="772">
          <cell r="U772">
            <v>0.1</v>
          </cell>
          <cell r="W772">
            <v>0</v>
          </cell>
        </row>
        <row r="773">
          <cell r="U773">
            <v>0.1</v>
          </cell>
          <cell r="W773">
            <v>0</v>
          </cell>
        </row>
        <row r="774">
          <cell r="U774">
            <v>0.1</v>
          </cell>
          <cell r="W774">
            <v>0</v>
          </cell>
        </row>
        <row r="775">
          <cell r="U775">
            <v>0.1</v>
          </cell>
          <cell r="W775">
            <v>0</v>
          </cell>
        </row>
        <row r="776">
          <cell r="U776">
            <v>0.1</v>
          </cell>
          <cell r="W776">
            <v>0</v>
          </cell>
        </row>
        <row r="777">
          <cell r="U777">
            <v>0.1</v>
          </cell>
          <cell r="W777">
            <v>0</v>
          </cell>
        </row>
        <row r="778">
          <cell r="U778">
            <v>0.1</v>
          </cell>
          <cell r="W778">
            <v>0</v>
          </cell>
        </row>
        <row r="779">
          <cell r="U779">
            <v>0.1</v>
          </cell>
          <cell r="W779">
            <v>0</v>
          </cell>
        </row>
        <row r="780">
          <cell r="U780">
            <v>0.1</v>
          </cell>
          <cell r="W780">
            <v>0</v>
          </cell>
        </row>
        <row r="781">
          <cell r="U781">
            <v>0.1</v>
          </cell>
          <cell r="W781">
            <v>0</v>
          </cell>
        </row>
        <row r="782">
          <cell r="U782">
            <v>0.1</v>
          </cell>
          <cell r="W782">
            <v>0</v>
          </cell>
        </row>
        <row r="783">
          <cell r="U783">
            <v>0.1</v>
          </cell>
          <cell r="W783">
            <v>0</v>
          </cell>
        </row>
        <row r="784">
          <cell r="U784">
            <v>0.1</v>
          </cell>
          <cell r="W784">
            <v>0</v>
          </cell>
        </row>
        <row r="785">
          <cell r="U785">
            <v>0.1</v>
          </cell>
          <cell r="W785">
            <v>0</v>
          </cell>
        </row>
        <row r="786">
          <cell r="U786">
            <v>0.1</v>
          </cell>
          <cell r="W786">
            <v>0</v>
          </cell>
        </row>
        <row r="787">
          <cell r="U787">
            <v>0.1</v>
          </cell>
          <cell r="W787">
            <v>0</v>
          </cell>
        </row>
        <row r="788">
          <cell r="U788">
            <v>0.1</v>
          </cell>
          <cell r="W788">
            <v>0</v>
          </cell>
        </row>
        <row r="789">
          <cell r="U789">
            <v>0.1</v>
          </cell>
          <cell r="W789">
            <v>0</v>
          </cell>
        </row>
        <row r="790">
          <cell r="U790">
            <v>0.1</v>
          </cell>
          <cell r="W790">
            <v>0</v>
          </cell>
        </row>
        <row r="791">
          <cell r="U791">
            <v>0.1</v>
          </cell>
          <cell r="W791">
            <v>0</v>
          </cell>
        </row>
        <row r="792">
          <cell r="U792">
            <v>0.1</v>
          </cell>
          <cell r="W792">
            <v>0</v>
          </cell>
        </row>
        <row r="793">
          <cell r="U793">
            <v>0.1</v>
          </cell>
          <cell r="W793">
            <v>0</v>
          </cell>
        </row>
        <row r="794">
          <cell r="U794">
            <v>0.1</v>
          </cell>
          <cell r="W794">
            <v>0</v>
          </cell>
        </row>
        <row r="795">
          <cell r="U795">
            <v>0.1</v>
          </cell>
          <cell r="W795">
            <v>0</v>
          </cell>
        </row>
        <row r="796">
          <cell r="U796">
            <v>0.1</v>
          </cell>
          <cell r="W796">
            <v>0</v>
          </cell>
        </row>
        <row r="797">
          <cell r="U797">
            <v>0.1</v>
          </cell>
          <cell r="W797">
            <v>0</v>
          </cell>
        </row>
        <row r="798">
          <cell r="U798">
            <v>0.1</v>
          </cell>
          <cell r="W798">
            <v>0</v>
          </cell>
        </row>
        <row r="799">
          <cell r="U799">
            <v>0.1</v>
          </cell>
          <cell r="W799">
            <v>0</v>
          </cell>
        </row>
        <row r="800">
          <cell r="U800">
            <v>0.1</v>
          </cell>
          <cell r="W800">
            <v>0</v>
          </cell>
        </row>
        <row r="801">
          <cell r="U801">
            <v>0.1</v>
          </cell>
          <cell r="W801">
            <v>0</v>
          </cell>
        </row>
        <row r="802">
          <cell r="U802">
            <v>0.1</v>
          </cell>
          <cell r="W802">
            <v>0</v>
          </cell>
        </row>
        <row r="803">
          <cell r="U803">
            <v>0.1</v>
          </cell>
          <cell r="W803">
            <v>0</v>
          </cell>
        </row>
        <row r="804">
          <cell r="U804">
            <v>0.1</v>
          </cell>
          <cell r="W804">
            <v>0</v>
          </cell>
        </row>
        <row r="805">
          <cell r="U805">
            <v>0.1</v>
          </cell>
          <cell r="W805">
            <v>0</v>
          </cell>
        </row>
        <row r="806">
          <cell r="U806">
            <v>0.1</v>
          </cell>
          <cell r="W806">
            <v>0</v>
          </cell>
        </row>
        <row r="807">
          <cell r="U807">
            <v>0.1</v>
          </cell>
          <cell r="W807">
            <v>0</v>
          </cell>
        </row>
        <row r="808">
          <cell r="U808">
            <v>0.1</v>
          </cell>
          <cell r="W808">
            <v>0</v>
          </cell>
        </row>
        <row r="809">
          <cell r="U809">
            <v>0.1</v>
          </cell>
          <cell r="W809">
            <v>0</v>
          </cell>
        </row>
        <row r="810">
          <cell r="U810">
            <v>0.1</v>
          </cell>
          <cell r="W810">
            <v>0</v>
          </cell>
        </row>
        <row r="811">
          <cell r="U811">
            <v>0.1</v>
          </cell>
          <cell r="W811">
            <v>0</v>
          </cell>
        </row>
        <row r="812">
          <cell r="U812">
            <v>0.1</v>
          </cell>
          <cell r="W812">
            <v>0</v>
          </cell>
        </row>
        <row r="813">
          <cell r="U813">
            <v>0.1</v>
          </cell>
          <cell r="W813">
            <v>0</v>
          </cell>
        </row>
        <row r="814">
          <cell r="U814">
            <v>0.1</v>
          </cell>
          <cell r="W814">
            <v>0</v>
          </cell>
        </row>
        <row r="815">
          <cell r="U815">
            <v>0.1</v>
          </cell>
          <cell r="W815">
            <v>0</v>
          </cell>
        </row>
        <row r="816">
          <cell r="U816">
            <v>0.1</v>
          </cell>
          <cell r="W816">
            <v>0</v>
          </cell>
        </row>
        <row r="817">
          <cell r="U817">
            <v>0.1</v>
          </cell>
          <cell r="W817">
            <v>0</v>
          </cell>
        </row>
        <row r="818">
          <cell r="U818">
            <v>0.1</v>
          </cell>
          <cell r="W818">
            <v>0</v>
          </cell>
        </row>
        <row r="819">
          <cell r="U819">
            <v>0.1</v>
          </cell>
          <cell r="W819">
            <v>0</v>
          </cell>
        </row>
        <row r="820">
          <cell r="U820">
            <v>0.1</v>
          </cell>
          <cell r="W820">
            <v>0</v>
          </cell>
        </row>
        <row r="821">
          <cell r="U821">
            <v>0.1</v>
          </cell>
          <cell r="W821">
            <v>0</v>
          </cell>
        </row>
        <row r="822">
          <cell r="U822">
            <v>0.1</v>
          </cell>
          <cell r="W822">
            <v>0</v>
          </cell>
        </row>
        <row r="823">
          <cell r="U823">
            <v>0.1</v>
          </cell>
          <cell r="W823">
            <v>0</v>
          </cell>
        </row>
        <row r="824">
          <cell r="U824">
            <v>0.1</v>
          </cell>
          <cell r="W824">
            <v>0</v>
          </cell>
        </row>
        <row r="825">
          <cell r="U825">
            <v>0.1</v>
          </cell>
          <cell r="W825">
            <v>0</v>
          </cell>
        </row>
        <row r="826">
          <cell r="U826">
            <v>0.1</v>
          </cell>
          <cell r="W826">
            <v>0</v>
          </cell>
        </row>
        <row r="827">
          <cell r="U827">
            <v>0.1</v>
          </cell>
          <cell r="W827">
            <v>0</v>
          </cell>
        </row>
        <row r="828">
          <cell r="U828">
            <v>0.1</v>
          </cell>
          <cell r="W828">
            <v>0</v>
          </cell>
        </row>
        <row r="829">
          <cell r="U829">
            <v>0.1</v>
          </cell>
          <cell r="W829">
            <v>0</v>
          </cell>
        </row>
        <row r="830">
          <cell r="U830">
            <v>0.1</v>
          </cell>
          <cell r="W830">
            <v>0</v>
          </cell>
        </row>
        <row r="831">
          <cell r="U831">
            <v>0.1</v>
          </cell>
          <cell r="W831">
            <v>0</v>
          </cell>
        </row>
        <row r="832">
          <cell r="U832">
            <v>0.1</v>
          </cell>
          <cell r="W832">
            <v>0</v>
          </cell>
        </row>
        <row r="833">
          <cell r="U833">
            <v>0.1</v>
          </cell>
          <cell r="W833">
            <v>0</v>
          </cell>
        </row>
        <row r="834">
          <cell r="U834">
            <v>0.1</v>
          </cell>
          <cell r="W834">
            <v>0</v>
          </cell>
        </row>
        <row r="835">
          <cell r="U835">
            <v>0.1</v>
          </cell>
          <cell r="W835">
            <v>0</v>
          </cell>
        </row>
        <row r="836">
          <cell r="U836">
            <v>0.1</v>
          </cell>
          <cell r="W836">
            <v>0</v>
          </cell>
        </row>
        <row r="837">
          <cell r="U837">
            <v>0.1</v>
          </cell>
          <cell r="W837">
            <v>0</v>
          </cell>
        </row>
        <row r="838">
          <cell r="U838">
            <v>0.1</v>
          </cell>
          <cell r="W838">
            <v>0</v>
          </cell>
        </row>
        <row r="839">
          <cell r="U839">
            <v>0.1</v>
          </cell>
          <cell r="W839">
            <v>0</v>
          </cell>
        </row>
        <row r="840">
          <cell r="U840">
            <v>0.1</v>
          </cell>
          <cell r="W840">
            <v>0</v>
          </cell>
        </row>
        <row r="841">
          <cell r="U841">
            <v>0.1</v>
          </cell>
          <cell r="W841">
            <v>0</v>
          </cell>
        </row>
        <row r="842">
          <cell r="U842">
            <v>0.1</v>
          </cell>
          <cell r="W842">
            <v>0</v>
          </cell>
        </row>
        <row r="843">
          <cell r="U843">
            <v>0.1</v>
          </cell>
          <cell r="W843">
            <v>0</v>
          </cell>
        </row>
        <row r="844">
          <cell r="U844">
            <v>0.1</v>
          </cell>
          <cell r="W844">
            <v>0</v>
          </cell>
        </row>
        <row r="845">
          <cell r="U845">
            <v>0.1</v>
          </cell>
          <cell r="W845">
            <v>0</v>
          </cell>
        </row>
        <row r="846">
          <cell r="U846">
            <v>0.1</v>
          </cell>
          <cell r="W846">
            <v>0</v>
          </cell>
        </row>
        <row r="847">
          <cell r="U847">
            <v>0.1</v>
          </cell>
          <cell r="W847">
            <v>0</v>
          </cell>
        </row>
        <row r="848">
          <cell r="U848">
            <v>0.1</v>
          </cell>
          <cell r="W848">
            <v>0</v>
          </cell>
        </row>
        <row r="849">
          <cell r="U849">
            <v>0.1</v>
          </cell>
          <cell r="W849">
            <v>0</v>
          </cell>
        </row>
        <row r="850">
          <cell r="U850">
            <v>0.1</v>
          </cell>
          <cell r="W850">
            <v>0</v>
          </cell>
        </row>
        <row r="851">
          <cell r="U851">
            <v>0.1</v>
          </cell>
          <cell r="W851">
            <v>0</v>
          </cell>
        </row>
        <row r="852">
          <cell r="U852">
            <v>0.1</v>
          </cell>
          <cell r="W852">
            <v>0</v>
          </cell>
        </row>
        <row r="853">
          <cell r="U853">
            <v>0.1</v>
          </cell>
          <cell r="W853">
            <v>0</v>
          </cell>
        </row>
        <row r="854">
          <cell r="U854">
            <v>0.1</v>
          </cell>
          <cell r="W854">
            <v>0</v>
          </cell>
        </row>
        <row r="855">
          <cell r="U855">
            <v>0.1</v>
          </cell>
          <cell r="W855">
            <v>0</v>
          </cell>
        </row>
        <row r="856">
          <cell r="U856">
            <v>0.1</v>
          </cell>
          <cell r="W856">
            <v>0</v>
          </cell>
        </row>
        <row r="857">
          <cell r="U857">
            <v>0.1</v>
          </cell>
          <cell r="W857">
            <v>0</v>
          </cell>
        </row>
        <row r="858">
          <cell r="U858">
            <v>0.1</v>
          </cell>
          <cell r="W858">
            <v>0</v>
          </cell>
        </row>
        <row r="859">
          <cell r="U859">
            <v>0.1</v>
          </cell>
          <cell r="W859">
            <v>0</v>
          </cell>
        </row>
        <row r="860">
          <cell r="U860">
            <v>0.1</v>
          </cell>
          <cell r="W860">
            <v>0</v>
          </cell>
        </row>
        <row r="861">
          <cell r="U861">
            <v>0.1</v>
          </cell>
          <cell r="W861">
            <v>0</v>
          </cell>
        </row>
        <row r="862">
          <cell r="U862">
            <v>0.1</v>
          </cell>
          <cell r="W862">
            <v>0</v>
          </cell>
        </row>
        <row r="863">
          <cell r="U863">
            <v>0.1</v>
          </cell>
          <cell r="W863">
            <v>0</v>
          </cell>
        </row>
        <row r="864">
          <cell r="U864">
            <v>0.1</v>
          </cell>
          <cell r="W864">
            <v>0</v>
          </cell>
        </row>
        <row r="865">
          <cell r="U865">
            <v>0.1</v>
          </cell>
          <cell r="W865">
            <v>0</v>
          </cell>
        </row>
        <row r="866">
          <cell r="U866">
            <v>0.1</v>
          </cell>
          <cell r="W866">
            <v>0</v>
          </cell>
        </row>
        <row r="867">
          <cell r="U867">
            <v>0.1</v>
          </cell>
          <cell r="W867">
            <v>0</v>
          </cell>
        </row>
        <row r="868">
          <cell r="U868">
            <v>0.1</v>
          </cell>
          <cell r="W868">
            <v>0</v>
          </cell>
        </row>
        <row r="869">
          <cell r="U869">
            <v>0.1</v>
          </cell>
          <cell r="W869">
            <v>0</v>
          </cell>
        </row>
        <row r="870">
          <cell r="U870">
            <v>0.1</v>
          </cell>
          <cell r="W870">
            <v>0</v>
          </cell>
        </row>
        <row r="871">
          <cell r="U871">
            <v>0.1</v>
          </cell>
          <cell r="W871">
            <v>0</v>
          </cell>
        </row>
        <row r="872">
          <cell r="U872">
            <v>0.1</v>
          </cell>
          <cell r="W872">
            <v>0</v>
          </cell>
        </row>
        <row r="873">
          <cell r="U873">
            <v>0.1</v>
          </cell>
          <cell r="W873">
            <v>0</v>
          </cell>
        </row>
        <row r="874">
          <cell r="U874">
            <v>0.1</v>
          </cell>
          <cell r="W874">
            <v>0</v>
          </cell>
        </row>
        <row r="875">
          <cell r="U875">
            <v>0.1</v>
          </cell>
          <cell r="W875">
            <v>0</v>
          </cell>
        </row>
        <row r="876">
          <cell r="U876">
            <v>0.1</v>
          </cell>
          <cell r="W876">
            <v>0</v>
          </cell>
        </row>
        <row r="877">
          <cell r="U877">
            <v>0.1</v>
          </cell>
          <cell r="W877">
            <v>0</v>
          </cell>
        </row>
        <row r="878">
          <cell r="U878">
            <v>0.1</v>
          </cell>
          <cell r="W878">
            <v>0</v>
          </cell>
        </row>
        <row r="879">
          <cell r="U879">
            <v>0.1</v>
          </cell>
          <cell r="W879">
            <v>0</v>
          </cell>
        </row>
        <row r="880">
          <cell r="U880">
            <v>0.1</v>
          </cell>
          <cell r="W880">
            <v>0</v>
          </cell>
        </row>
        <row r="881">
          <cell r="U881">
            <v>0.1</v>
          </cell>
          <cell r="W881">
            <v>0</v>
          </cell>
        </row>
        <row r="882">
          <cell r="U882">
            <v>0.1</v>
          </cell>
          <cell r="W882">
            <v>0</v>
          </cell>
        </row>
        <row r="883">
          <cell r="U883">
            <v>0.1</v>
          </cell>
          <cell r="W883">
            <v>0</v>
          </cell>
        </row>
        <row r="884">
          <cell r="U884">
            <v>0.1</v>
          </cell>
          <cell r="W884">
            <v>0</v>
          </cell>
        </row>
        <row r="885">
          <cell r="U885">
            <v>0.1</v>
          </cell>
          <cell r="W885">
            <v>0</v>
          </cell>
        </row>
        <row r="886">
          <cell r="U886">
            <v>0.1</v>
          </cell>
          <cell r="W886">
            <v>0</v>
          </cell>
        </row>
        <row r="887">
          <cell r="U887">
            <v>0.1</v>
          </cell>
          <cell r="W887">
            <v>0</v>
          </cell>
        </row>
        <row r="888">
          <cell r="U888">
            <v>0.1</v>
          </cell>
          <cell r="W888">
            <v>0</v>
          </cell>
        </row>
        <row r="889">
          <cell r="U889">
            <v>0.1</v>
          </cell>
          <cell r="W889">
            <v>0</v>
          </cell>
        </row>
        <row r="890">
          <cell r="U890">
            <v>0.1</v>
          </cell>
          <cell r="W890">
            <v>0</v>
          </cell>
        </row>
        <row r="891">
          <cell r="U891">
            <v>0.1</v>
          </cell>
          <cell r="W891">
            <v>0</v>
          </cell>
        </row>
        <row r="892">
          <cell r="U892">
            <v>0.1</v>
          </cell>
          <cell r="W892">
            <v>0</v>
          </cell>
        </row>
        <row r="893">
          <cell r="U893">
            <v>0.1</v>
          </cell>
          <cell r="W893">
            <v>0</v>
          </cell>
        </row>
        <row r="894">
          <cell r="U894">
            <v>0.1</v>
          </cell>
          <cell r="W894">
            <v>0</v>
          </cell>
        </row>
        <row r="895">
          <cell r="U895">
            <v>0.1</v>
          </cell>
          <cell r="W895">
            <v>0</v>
          </cell>
        </row>
        <row r="896">
          <cell r="U896">
            <v>0.1</v>
          </cell>
          <cell r="W896">
            <v>0</v>
          </cell>
        </row>
        <row r="897">
          <cell r="U897">
            <v>0.1</v>
          </cell>
          <cell r="W897">
            <v>0</v>
          </cell>
        </row>
        <row r="898">
          <cell r="U898">
            <v>0.1</v>
          </cell>
          <cell r="W898">
            <v>0</v>
          </cell>
        </row>
        <row r="899">
          <cell r="U899">
            <v>0.1</v>
          </cell>
          <cell r="W899">
            <v>0</v>
          </cell>
        </row>
        <row r="900">
          <cell r="U900">
            <v>0.1</v>
          </cell>
          <cell r="W900">
            <v>0</v>
          </cell>
        </row>
        <row r="901">
          <cell r="U901">
            <v>0.1</v>
          </cell>
          <cell r="W901">
            <v>0</v>
          </cell>
        </row>
        <row r="902">
          <cell r="U902">
            <v>0.1</v>
          </cell>
          <cell r="W902">
            <v>0</v>
          </cell>
        </row>
        <row r="903">
          <cell r="U903">
            <v>0.1</v>
          </cell>
          <cell r="W903">
            <v>0</v>
          </cell>
        </row>
        <row r="904">
          <cell r="U904">
            <v>0.1</v>
          </cell>
          <cell r="W904">
            <v>0</v>
          </cell>
        </row>
        <row r="905">
          <cell r="U905">
            <v>0.1</v>
          </cell>
          <cell r="W905">
            <v>0</v>
          </cell>
        </row>
        <row r="906">
          <cell r="U906">
            <v>0.1</v>
          </cell>
          <cell r="W906">
            <v>0</v>
          </cell>
        </row>
        <row r="907">
          <cell r="U907">
            <v>0.1</v>
          </cell>
          <cell r="W907">
            <v>0</v>
          </cell>
        </row>
        <row r="908">
          <cell r="U908">
            <v>0.1</v>
          </cell>
          <cell r="W908">
            <v>0</v>
          </cell>
        </row>
        <row r="909">
          <cell r="U909">
            <v>0.1</v>
          </cell>
          <cell r="W909">
            <v>0</v>
          </cell>
        </row>
        <row r="910">
          <cell r="U910">
            <v>0.1</v>
          </cell>
          <cell r="W910">
            <v>0</v>
          </cell>
        </row>
        <row r="911">
          <cell r="U911">
            <v>0.1</v>
          </cell>
          <cell r="W911">
            <v>0</v>
          </cell>
        </row>
        <row r="912">
          <cell r="U912">
            <v>0.1</v>
          </cell>
          <cell r="W912">
            <v>0</v>
          </cell>
        </row>
        <row r="913">
          <cell r="U913">
            <v>0.1</v>
          </cell>
          <cell r="W913">
            <v>0</v>
          </cell>
        </row>
        <row r="914">
          <cell r="U914">
            <v>0.1</v>
          </cell>
          <cell r="W914">
            <v>0</v>
          </cell>
        </row>
        <row r="915">
          <cell r="U915">
            <v>0.1</v>
          </cell>
          <cell r="W915">
            <v>0</v>
          </cell>
        </row>
        <row r="916">
          <cell r="U916">
            <v>0.1</v>
          </cell>
          <cell r="W916">
            <v>0</v>
          </cell>
        </row>
        <row r="917">
          <cell r="U917">
            <v>0.1</v>
          </cell>
          <cell r="W917">
            <v>0</v>
          </cell>
        </row>
        <row r="918">
          <cell r="U918">
            <v>0.1</v>
          </cell>
          <cell r="W918">
            <v>0</v>
          </cell>
        </row>
        <row r="919">
          <cell r="U919">
            <v>0.1</v>
          </cell>
          <cell r="W919">
            <v>0</v>
          </cell>
        </row>
        <row r="920">
          <cell r="U920">
            <v>0.1</v>
          </cell>
          <cell r="W920">
            <v>0</v>
          </cell>
        </row>
        <row r="921">
          <cell r="U921">
            <v>0.1</v>
          </cell>
          <cell r="W921">
            <v>0</v>
          </cell>
        </row>
        <row r="922">
          <cell r="U922">
            <v>0.1</v>
          </cell>
          <cell r="W922">
            <v>0</v>
          </cell>
        </row>
        <row r="923">
          <cell r="U923">
            <v>0.1</v>
          </cell>
          <cell r="W923">
            <v>0</v>
          </cell>
        </row>
        <row r="924">
          <cell r="U924">
            <v>0.1</v>
          </cell>
          <cell r="W924">
            <v>0</v>
          </cell>
        </row>
        <row r="925">
          <cell r="U925">
            <v>0.1</v>
          </cell>
          <cell r="W925">
            <v>0</v>
          </cell>
        </row>
        <row r="926">
          <cell r="U926">
            <v>0.1</v>
          </cell>
          <cell r="W926">
            <v>0</v>
          </cell>
        </row>
        <row r="927">
          <cell r="U927">
            <v>0.1</v>
          </cell>
          <cell r="W927">
            <v>0</v>
          </cell>
        </row>
        <row r="928">
          <cell r="U928">
            <v>0.1</v>
          </cell>
          <cell r="W928">
            <v>0</v>
          </cell>
        </row>
        <row r="929">
          <cell r="U929">
            <v>0.1</v>
          </cell>
          <cell r="W929">
            <v>0</v>
          </cell>
        </row>
        <row r="930">
          <cell r="U930">
            <v>0.1</v>
          </cell>
          <cell r="W930">
            <v>0</v>
          </cell>
        </row>
        <row r="931">
          <cell r="U931">
            <v>0.1</v>
          </cell>
          <cell r="W931">
            <v>0</v>
          </cell>
        </row>
        <row r="932">
          <cell r="U932">
            <v>0.1</v>
          </cell>
          <cell r="W932">
            <v>0</v>
          </cell>
        </row>
        <row r="933">
          <cell r="U933">
            <v>0.1</v>
          </cell>
          <cell r="W933">
            <v>0</v>
          </cell>
        </row>
        <row r="934">
          <cell r="U934">
            <v>0.1</v>
          </cell>
          <cell r="W934">
            <v>0</v>
          </cell>
        </row>
        <row r="935">
          <cell r="U935">
            <v>0.1</v>
          </cell>
          <cell r="W935">
            <v>0</v>
          </cell>
        </row>
        <row r="936">
          <cell r="U936">
            <v>0.1</v>
          </cell>
          <cell r="W936">
            <v>0</v>
          </cell>
        </row>
        <row r="937">
          <cell r="U937">
            <v>0.1</v>
          </cell>
          <cell r="W937">
            <v>0</v>
          </cell>
        </row>
        <row r="938">
          <cell r="U938">
            <v>0.1</v>
          </cell>
          <cell r="W938">
            <v>0</v>
          </cell>
        </row>
        <row r="939">
          <cell r="U939">
            <v>0.1</v>
          </cell>
          <cell r="W939">
            <v>0</v>
          </cell>
        </row>
        <row r="940">
          <cell r="U940">
            <v>0.1</v>
          </cell>
          <cell r="W940">
            <v>0</v>
          </cell>
        </row>
        <row r="941">
          <cell r="U941">
            <v>0.1</v>
          </cell>
          <cell r="W941">
            <v>0</v>
          </cell>
        </row>
        <row r="942">
          <cell r="U942">
            <v>0.1</v>
          </cell>
          <cell r="W942">
            <v>0</v>
          </cell>
        </row>
        <row r="943">
          <cell r="U943">
            <v>0.1</v>
          </cell>
          <cell r="W943">
            <v>0</v>
          </cell>
        </row>
        <row r="944">
          <cell r="U944">
            <v>0.1</v>
          </cell>
          <cell r="W944">
            <v>0</v>
          </cell>
        </row>
        <row r="945">
          <cell r="U945">
            <v>0.1</v>
          </cell>
          <cell r="W945">
            <v>0</v>
          </cell>
        </row>
        <row r="946">
          <cell r="U946">
            <v>0.1</v>
          </cell>
          <cell r="W946">
            <v>0</v>
          </cell>
        </row>
        <row r="947">
          <cell r="U947">
            <v>0.1</v>
          </cell>
          <cell r="W947">
            <v>0</v>
          </cell>
        </row>
        <row r="948">
          <cell r="U948">
            <v>0.1</v>
          </cell>
          <cell r="W948">
            <v>0</v>
          </cell>
        </row>
        <row r="949">
          <cell r="U949">
            <v>0.1</v>
          </cell>
          <cell r="W949">
            <v>0</v>
          </cell>
        </row>
        <row r="950">
          <cell r="U950">
            <v>0.1</v>
          </cell>
          <cell r="W950">
            <v>0</v>
          </cell>
        </row>
        <row r="951">
          <cell r="U951">
            <v>0.1</v>
          </cell>
          <cell r="W951">
            <v>0</v>
          </cell>
        </row>
        <row r="952">
          <cell r="U952">
            <v>0.1</v>
          </cell>
          <cell r="W952">
            <v>0</v>
          </cell>
        </row>
        <row r="953">
          <cell r="U953">
            <v>0.1</v>
          </cell>
          <cell r="W953">
            <v>0</v>
          </cell>
        </row>
        <row r="954">
          <cell r="U954">
            <v>0.1</v>
          </cell>
          <cell r="W954">
            <v>0</v>
          </cell>
        </row>
        <row r="955">
          <cell r="U955">
            <v>0.1</v>
          </cell>
          <cell r="W955">
            <v>0</v>
          </cell>
        </row>
        <row r="956">
          <cell r="U956">
            <v>0.1</v>
          </cell>
          <cell r="W956">
            <v>0</v>
          </cell>
        </row>
        <row r="957">
          <cell r="U957">
            <v>0.1</v>
          </cell>
          <cell r="W957">
            <v>0</v>
          </cell>
        </row>
        <row r="958">
          <cell r="U958">
            <v>0.1</v>
          </cell>
          <cell r="W958">
            <v>0</v>
          </cell>
        </row>
        <row r="959">
          <cell r="U959">
            <v>0.1</v>
          </cell>
          <cell r="W959">
            <v>0</v>
          </cell>
        </row>
        <row r="960">
          <cell r="U960">
            <v>0.1</v>
          </cell>
          <cell r="W960">
            <v>0</v>
          </cell>
        </row>
        <row r="961">
          <cell r="U961">
            <v>0.1</v>
          </cell>
          <cell r="W961">
            <v>0</v>
          </cell>
        </row>
        <row r="962">
          <cell r="U962">
            <v>0.1</v>
          </cell>
          <cell r="W962">
            <v>0</v>
          </cell>
        </row>
        <row r="963">
          <cell r="U963">
            <v>0.1</v>
          </cell>
          <cell r="W963">
            <v>0</v>
          </cell>
        </row>
        <row r="964">
          <cell r="U964">
            <v>0.1</v>
          </cell>
          <cell r="W964">
            <v>0</v>
          </cell>
        </row>
        <row r="965">
          <cell r="U965">
            <v>0.1</v>
          </cell>
          <cell r="W965">
            <v>0</v>
          </cell>
        </row>
        <row r="966">
          <cell r="U966">
            <v>0.1</v>
          </cell>
          <cell r="W966">
            <v>0</v>
          </cell>
        </row>
        <row r="967">
          <cell r="U967">
            <v>0.1</v>
          </cell>
          <cell r="W967">
            <v>0</v>
          </cell>
        </row>
        <row r="968">
          <cell r="U968">
            <v>0.1</v>
          </cell>
          <cell r="W968">
            <v>0</v>
          </cell>
        </row>
        <row r="969">
          <cell r="U969">
            <v>0.1</v>
          </cell>
          <cell r="W969">
            <v>0</v>
          </cell>
        </row>
        <row r="970">
          <cell r="U970">
            <v>0.1</v>
          </cell>
          <cell r="W970">
            <v>0</v>
          </cell>
        </row>
        <row r="971">
          <cell r="U971">
            <v>0.1</v>
          </cell>
          <cell r="W971">
            <v>0</v>
          </cell>
        </row>
        <row r="972">
          <cell r="U972">
            <v>0.1</v>
          </cell>
          <cell r="W972">
            <v>0</v>
          </cell>
        </row>
        <row r="973">
          <cell r="U973">
            <v>0.1</v>
          </cell>
          <cell r="W973">
            <v>0</v>
          </cell>
        </row>
        <row r="974">
          <cell r="U974">
            <v>0.1</v>
          </cell>
          <cell r="W974">
            <v>0</v>
          </cell>
        </row>
        <row r="975">
          <cell r="U975">
            <v>0.1</v>
          </cell>
          <cell r="W975">
            <v>0</v>
          </cell>
        </row>
        <row r="976">
          <cell r="U976">
            <v>0.1</v>
          </cell>
          <cell r="W976">
            <v>0</v>
          </cell>
        </row>
        <row r="977">
          <cell r="U977">
            <v>0.1</v>
          </cell>
          <cell r="W977">
            <v>0</v>
          </cell>
        </row>
        <row r="978">
          <cell r="U978">
            <v>0.1</v>
          </cell>
          <cell r="W978">
            <v>0</v>
          </cell>
        </row>
        <row r="979">
          <cell r="U979">
            <v>0.1</v>
          </cell>
          <cell r="W979">
            <v>0</v>
          </cell>
        </row>
        <row r="980">
          <cell r="U980">
            <v>0.1</v>
          </cell>
          <cell r="W980">
            <v>0</v>
          </cell>
        </row>
        <row r="981">
          <cell r="U981">
            <v>0.1</v>
          </cell>
          <cell r="W981">
            <v>0</v>
          </cell>
        </row>
        <row r="982">
          <cell r="U982">
            <v>0.1</v>
          </cell>
          <cell r="W982">
            <v>0</v>
          </cell>
        </row>
        <row r="983">
          <cell r="U983">
            <v>0.1</v>
          </cell>
          <cell r="W983">
            <v>0</v>
          </cell>
        </row>
        <row r="984">
          <cell r="U984">
            <v>0.1</v>
          </cell>
          <cell r="W984">
            <v>0</v>
          </cell>
        </row>
        <row r="985">
          <cell r="U985">
            <v>0.1</v>
          </cell>
          <cell r="W985">
            <v>0</v>
          </cell>
        </row>
        <row r="986">
          <cell r="U986">
            <v>0.1</v>
          </cell>
          <cell r="W986">
            <v>0</v>
          </cell>
        </row>
        <row r="987">
          <cell r="U987">
            <v>0.1</v>
          </cell>
          <cell r="W987">
            <v>0</v>
          </cell>
        </row>
        <row r="988">
          <cell r="U988">
            <v>0.1</v>
          </cell>
          <cell r="W988">
            <v>0</v>
          </cell>
        </row>
        <row r="989">
          <cell r="U989">
            <v>0.1</v>
          </cell>
          <cell r="W989">
            <v>0</v>
          </cell>
        </row>
        <row r="990">
          <cell r="U990">
            <v>0.1</v>
          </cell>
          <cell r="W990">
            <v>0</v>
          </cell>
        </row>
        <row r="991">
          <cell r="U991">
            <v>0.1</v>
          </cell>
          <cell r="W991">
            <v>0</v>
          </cell>
        </row>
        <row r="992">
          <cell r="U992">
            <v>0.1</v>
          </cell>
          <cell r="W992">
            <v>0</v>
          </cell>
        </row>
        <row r="993">
          <cell r="U993">
            <v>0.1</v>
          </cell>
          <cell r="W993">
            <v>0</v>
          </cell>
        </row>
        <row r="994">
          <cell r="U994">
            <v>0.1</v>
          </cell>
          <cell r="W994">
            <v>0</v>
          </cell>
        </row>
        <row r="995">
          <cell r="U995">
            <v>0.1</v>
          </cell>
          <cell r="W995">
            <v>0</v>
          </cell>
        </row>
        <row r="996">
          <cell r="U996">
            <v>0.1</v>
          </cell>
          <cell r="W996">
            <v>0</v>
          </cell>
        </row>
        <row r="997">
          <cell r="U997">
            <v>0.1</v>
          </cell>
          <cell r="W997">
            <v>0</v>
          </cell>
        </row>
        <row r="998">
          <cell r="U998">
            <v>0.1</v>
          </cell>
          <cell r="W998">
            <v>0</v>
          </cell>
        </row>
        <row r="999">
          <cell r="U999">
            <v>0.1</v>
          </cell>
          <cell r="W999">
            <v>0</v>
          </cell>
        </row>
        <row r="1000">
          <cell r="U1000">
            <v>0.1</v>
          </cell>
          <cell r="W1000">
            <v>0</v>
          </cell>
        </row>
        <row r="1001">
          <cell r="U1001">
            <v>0.1</v>
          </cell>
          <cell r="W1001">
            <v>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uahang"/>
      <sheetName val="banhang"/>
      <sheetName val="THUCHI"/>
      <sheetName val="tonkho"/>
      <sheetName val="NH"/>
      <sheetName val="CNO"/>
      <sheetName val="DANHMUC"/>
      <sheetName val="bcd"/>
      <sheetName val="XL4Poppy"/>
      <sheetName val="NHAT KY"/>
      <sheetName val="ThongSo"/>
      <sheetName val="Danh muc"/>
    </sheetNames>
    <sheetDataSet>
      <sheetData sheetId="0" refreshError="1"/>
      <sheetData sheetId="1" refreshError="1"/>
      <sheetData sheetId="2" refreshError="1"/>
      <sheetData sheetId="3" refreshError="1"/>
      <sheetData sheetId="4" refreshError="1"/>
      <sheetData sheetId="5" refreshError="1"/>
      <sheetData sheetId="6">
        <row r="3">
          <cell r="A3" t="str">
            <v>CH</v>
          </cell>
          <cell r="B3" t="str">
            <v>CÖÛA HAØNG</v>
          </cell>
          <cell r="F3" t="str">
            <v>T1</v>
          </cell>
          <cell r="G3" t="str">
            <v>ÑTDÑ CDMA 090</v>
          </cell>
        </row>
        <row r="4">
          <cell r="A4" t="str">
            <v>KH1</v>
          </cell>
          <cell r="B4" t="str">
            <v>TAM THUAÄN</v>
          </cell>
          <cell r="F4" t="str">
            <v>T2</v>
          </cell>
          <cell r="G4" t="str">
            <v>ÑTDÑ CDMA 7130</v>
          </cell>
        </row>
        <row r="5">
          <cell r="A5" t="str">
            <v>KH10</v>
          </cell>
          <cell r="B5" t="str">
            <v>HÖÕU BAÈNG</v>
          </cell>
          <cell r="F5" t="str">
            <v>T3</v>
          </cell>
          <cell r="G5" t="str">
            <v>ÑTDÑ CDMA 780</v>
          </cell>
        </row>
        <row r="6">
          <cell r="A6" t="str">
            <v>KH11</v>
          </cell>
          <cell r="B6" t="str">
            <v>VIEÃN TÍN</v>
          </cell>
          <cell r="F6" t="str">
            <v>T4</v>
          </cell>
          <cell r="G6" t="str">
            <v>ÑTDÑ CDMA A10</v>
          </cell>
        </row>
        <row r="7">
          <cell r="A7" t="str">
            <v>KH12</v>
          </cell>
          <cell r="B7" t="str">
            <v>194 QUANG TRUNG</v>
          </cell>
          <cell r="F7" t="str">
            <v>T5</v>
          </cell>
          <cell r="G7" t="str">
            <v>ÑTDÑ CDMA A75</v>
          </cell>
        </row>
        <row r="8">
          <cell r="A8" t="str">
            <v>KH13</v>
          </cell>
          <cell r="B8" t="str">
            <v>THAØNH VINH</v>
          </cell>
          <cell r="F8" t="str">
            <v>T6</v>
          </cell>
          <cell r="G8" t="str">
            <v>ÑTDÑ CDMA C800</v>
          </cell>
        </row>
        <row r="9">
          <cell r="A9" t="str">
            <v>KH14</v>
          </cell>
          <cell r="B9" t="str">
            <v>TAÁN MINH</v>
          </cell>
          <cell r="F9" t="str">
            <v>T7</v>
          </cell>
          <cell r="G9" t="str">
            <v>ÑTDÑ CDMA DM515</v>
          </cell>
        </row>
        <row r="10">
          <cell r="A10" t="str">
            <v>KH15</v>
          </cell>
          <cell r="B10" t="str">
            <v>LEÂ HOAØNG</v>
          </cell>
          <cell r="F10" t="str">
            <v>T8</v>
          </cell>
          <cell r="G10" t="str">
            <v>ÑTDÑ CDMA NT1000</v>
          </cell>
        </row>
        <row r="11">
          <cell r="A11" t="str">
            <v>KH16</v>
          </cell>
          <cell r="B11" t="str">
            <v>VIEÃN THIEÂN</v>
          </cell>
          <cell r="F11" t="str">
            <v>T9</v>
          </cell>
          <cell r="G11" t="str">
            <v>ÑTDÑ CDMA X334</v>
          </cell>
        </row>
        <row r="12">
          <cell r="A12" t="str">
            <v>KH17</v>
          </cell>
          <cell r="B12" t="str">
            <v>KHANG NHI</v>
          </cell>
        </row>
        <row r="13">
          <cell r="A13" t="str">
            <v>KH18</v>
          </cell>
          <cell r="B13" t="str">
            <v>CH 277</v>
          </cell>
        </row>
        <row r="14">
          <cell r="A14" t="str">
            <v>KH19</v>
          </cell>
          <cell r="B14" t="str">
            <v>TIEÁN PHAÙT</v>
          </cell>
        </row>
        <row r="15">
          <cell r="A15" t="str">
            <v>KH2</v>
          </cell>
          <cell r="B15" t="str">
            <v>THAØNH COÂNG</v>
          </cell>
        </row>
        <row r="16">
          <cell r="A16" t="str">
            <v>KH20</v>
          </cell>
          <cell r="B16" t="str">
            <v>HOA HUEÄ</v>
          </cell>
          <cell r="F16" t="str">
            <v>N1</v>
          </cell>
          <cell r="G16" t="str">
            <v>ÑTDÑ NOKIA 7250I</v>
          </cell>
        </row>
        <row r="17">
          <cell r="A17" t="str">
            <v>KH21</v>
          </cell>
          <cell r="B17" t="str">
            <v>THIEÂN PHAÙT</v>
          </cell>
          <cell r="F17" t="str">
            <v>N2</v>
          </cell>
          <cell r="G17" t="str">
            <v>ÑTDÑ NOKIA 2100</v>
          </cell>
        </row>
        <row r="18">
          <cell r="A18" t="str">
            <v>KH22</v>
          </cell>
          <cell r="B18" t="str">
            <v>55 TRÖÔNG ÑÒNH</v>
          </cell>
          <cell r="F18" t="str">
            <v>N3</v>
          </cell>
          <cell r="G18" t="str">
            <v>ÑTDÑ NOKIA 3100</v>
          </cell>
        </row>
        <row r="19">
          <cell r="A19" t="str">
            <v>KH23</v>
          </cell>
          <cell r="B19" t="str">
            <v>TAÂM THAØNH TÍN</v>
          </cell>
          <cell r="F19" t="str">
            <v>N4</v>
          </cell>
          <cell r="G19" t="str">
            <v>ÑTDÑ NOKIA 3530</v>
          </cell>
        </row>
        <row r="20">
          <cell r="A20" t="str">
            <v>KH24</v>
          </cell>
          <cell r="B20" t="str">
            <v>HAÛI VOÏNG</v>
          </cell>
          <cell r="F20" t="str">
            <v>N5</v>
          </cell>
          <cell r="G20" t="str">
            <v>ÑTDÑ NOKIA 6100</v>
          </cell>
        </row>
        <row r="21">
          <cell r="A21" t="str">
            <v>KH25</v>
          </cell>
          <cell r="B21" t="str">
            <v>CAO GIA PHUÙ</v>
          </cell>
          <cell r="F21" t="str">
            <v>N6</v>
          </cell>
          <cell r="G21" t="str">
            <v>ÑTDÑ NOKIA 6108</v>
          </cell>
        </row>
        <row r="22">
          <cell r="A22" t="str">
            <v>KH26</v>
          </cell>
          <cell r="B22" t="str">
            <v>NGOÏC SÖÔNG</v>
          </cell>
          <cell r="F22" t="str">
            <v>N7</v>
          </cell>
          <cell r="G22" t="str">
            <v>ÑTDÑ NOKIA 7250</v>
          </cell>
        </row>
        <row r="23">
          <cell r="A23" t="str">
            <v>KH27</v>
          </cell>
          <cell r="B23" t="str">
            <v>FLASH TOOL</v>
          </cell>
          <cell r="F23" t="str">
            <v>N8</v>
          </cell>
          <cell r="G23" t="str">
            <v>ÑTDÑ NOKIA 8250</v>
          </cell>
        </row>
        <row r="24">
          <cell r="A24" t="str">
            <v>KH28</v>
          </cell>
          <cell r="B24" t="str">
            <v>ÑAÏI NAM</v>
          </cell>
        </row>
        <row r="25">
          <cell r="A25" t="str">
            <v>KH29</v>
          </cell>
          <cell r="B25" t="str">
            <v>NHAÄT MAI</v>
          </cell>
        </row>
        <row r="26">
          <cell r="A26" t="str">
            <v>KH3</v>
          </cell>
          <cell r="B26" t="str">
            <v>119 BAÏCH ÑAÈNG</v>
          </cell>
        </row>
        <row r="27">
          <cell r="A27" t="str">
            <v>KH30</v>
          </cell>
          <cell r="B27" t="str">
            <v>HOAØNG MAI</v>
          </cell>
        </row>
        <row r="28">
          <cell r="A28" t="str">
            <v>KH31</v>
          </cell>
          <cell r="B28" t="str">
            <v>UNITECH</v>
          </cell>
        </row>
        <row r="29">
          <cell r="A29" t="str">
            <v>KH32</v>
          </cell>
          <cell r="B29" t="str">
            <v>382 NKKN</v>
          </cell>
        </row>
        <row r="30">
          <cell r="A30" t="str">
            <v>KH33</v>
          </cell>
          <cell r="B30" t="str">
            <v>TOAØN THAÉNG</v>
          </cell>
        </row>
        <row r="31">
          <cell r="A31" t="str">
            <v>KH34</v>
          </cell>
          <cell r="B31" t="str">
            <v>THAÙI VAÂN</v>
          </cell>
          <cell r="F31" t="str">
            <v>S1</v>
          </cell>
          <cell r="G31" t="str">
            <v>ÑTDÑ SAMSUNG A800</v>
          </cell>
        </row>
        <row r="32">
          <cell r="A32" t="str">
            <v>KH35</v>
          </cell>
          <cell r="B32" t="str">
            <v>THANH QUANG</v>
          </cell>
          <cell r="F32" t="str">
            <v>S2</v>
          </cell>
          <cell r="G32" t="str">
            <v>ÑTDÑ SAMSUNG C100</v>
          </cell>
        </row>
        <row r="33">
          <cell r="A33" t="str">
            <v>KH36</v>
          </cell>
          <cell r="B33" t="str">
            <v>CH HAÏNH</v>
          </cell>
          <cell r="F33" t="str">
            <v>S3</v>
          </cell>
          <cell r="G33" t="str">
            <v>ÑTDÑ SAMSUNG E700</v>
          </cell>
        </row>
        <row r="34">
          <cell r="A34" t="str">
            <v>KH37</v>
          </cell>
          <cell r="B34" t="str">
            <v>PHUÙC TÍN</v>
          </cell>
          <cell r="F34" t="str">
            <v>S4</v>
          </cell>
          <cell r="G34" t="str">
            <v>ÑTDÑ SAMSUNG T400XT</v>
          </cell>
        </row>
        <row r="35">
          <cell r="A35" t="str">
            <v>KH38</v>
          </cell>
          <cell r="B35" t="str">
            <v>AÙ ÑOÂNG</v>
          </cell>
          <cell r="F35" t="str">
            <v>S5</v>
          </cell>
          <cell r="G35" t="str">
            <v>ÑTDÑ SAMSUNG X100</v>
          </cell>
        </row>
        <row r="36">
          <cell r="A36" t="str">
            <v>KH39</v>
          </cell>
          <cell r="B36" t="str">
            <v>TRÖÔØNG THÒNH</v>
          </cell>
          <cell r="F36" t="str">
            <v>S6</v>
          </cell>
          <cell r="G36" t="str">
            <v>ÑTDÑ SAMSUNG S200</v>
          </cell>
        </row>
        <row r="37">
          <cell r="A37" t="str">
            <v>KH4</v>
          </cell>
          <cell r="B37" t="str">
            <v>108 TRAÀN Q KHAÛI</v>
          </cell>
          <cell r="F37" t="str">
            <v>S7</v>
          </cell>
          <cell r="G37" t="str">
            <v>ÑTDÑ SAMSUNG S500</v>
          </cell>
        </row>
        <row r="38">
          <cell r="A38" t="str">
            <v>KH40</v>
          </cell>
          <cell r="B38" t="str">
            <v>HIEÄP PHAÙT</v>
          </cell>
          <cell r="F38" t="str">
            <v>S8</v>
          </cell>
          <cell r="G38" t="str">
            <v>ÑTDÑ SAMSUNG T400</v>
          </cell>
        </row>
        <row r="39">
          <cell r="A39" t="str">
            <v>KH41</v>
          </cell>
          <cell r="B39" t="str">
            <v>VIEÃN PHÖÔNG</v>
          </cell>
          <cell r="F39" t="str">
            <v>S9</v>
          </cell>
          <cell r="G39" t="str">
            <v>ÑTDÑ SAMSUNG E170</v>
          </cell>
        </row>
        <row r="40">
          <cell r="A40" t="str">
            <v>KH42</v>
          </cell>
          <cell r="B40" t="str">
            <v>THANH PHÖÔNG</v>
          </cell>
          <cell r="F40" t="str">
            <v>S10</v>
          </cell>
          <cell r="G40" t="str">
            <v>ÑTDÑ SAMSUNG E250</v>
          </cell>
        </row>
        <row r="41">
          <cell r="A41" t="str">
            <v>KH43</v>
          </cell>
          <cell r="B41" t="str">
            <v>TIEÁN ÑAÏT</v>
          </cell>
        </row>
        <row r="42">
          <cell r="A42" t="str">
            <v>KH44</v>
          </cell>
          <cell r="B42" t="str">
            <v>VAÊN CHÍN</v>
          </cell>
        </row>
        <row r="43">
          <cell r="A43" t="str">
            <v>KH45</v>
          </cell>
          <cell r="B43" t="str">
            <v>TAÂN ÑAÏI THAØNH</v>
          </cell>
        </row>
        <row r="44">
          <cell r="A44" t="str">
            <v>KH46</v>
          </cell>
          <cell r="B44" t="str">
            <v>CH HAÈNG</v>
          </cell>
        </row>
        <row r="45">
          <cell r="A45" t="str">
            <v>KH47</v>
          </cell>
          <cell r="B45" t="str">
            <v>VIEÄT HÖNG</v>
          </cell>
        </row>
        <row r="46">
          <cell r="A46" t="str">
            <v>KH48</v>
          </cell>
          <cell r="B46" t="str">
            <v>205 TRAÀN H ÑAÏO</v>
          </cell>
          <cell r="F46" t="str">
            <v>M1</v>
          </cell>
          <cell r="G46" t="str">
            <v>ÑTDÑ MOTOROLA C350</v>
          </cell>
        </row>
        <row r="47">
          <cell r="A47" t="str">
            <v>KH49</v>
          </cell>
          <cell r="B47" t="str">
            <v>LEÂ THAØNH</v>
          </cell>
          <cell r="F47" t="str">
            <v>M2</v>
          </cell>
          <cell r="G47" t="str">
            <v>ÑTDÑ PANASONIC GD35</v>
          </cell>
        </row>
        <row r="48">
          <cell r="A48" t="str">
            <v>KH5</v>
          </cell>
          <cell r="B48" t="str">
            <v>BHA BAÏCH ÑAÈNG</v>
          </cell>
          <cell r="F48" t="str">
            <v>M3</v>
          </cell>
          <cell r="G48" t="str">
            <v>ÑTDÑ MOTOROLA T190</v>
          </cell>
        </row>
        <row r="49">
          <cell r="A49" t="str">
            <v>KH50</v>
          </cell>
          <cell r="B49" t="str">
            <v>V P T</v>
          </cell>
          <cell r="F49" t="str">
            <v>M4</v>
          </cell>
          <cell r="G49" t="str">
            <v>ÑTDÑ VG270</v>
          </cell>
        </row>
        <row r="50">
          <cell r="A50" t="str">
            <v>KH51</v>
          </cell>
          <cell r="B50" t="str">
            <v>THUÙY CHI</v>
          </cell>
        </row>
        <row r="51">
          <cell r="A51" t="str">
            <v>KH52</v>
          </cell>
          <cell r="B51" t="str">
            <v>CH 496</v>
          </cell>
        </row>
        <row r="52">
          <cell r="A52" t="str">
            <v>KH53</v>
          </cell>
          <cell r="B52" t="str">
            <v>BH A</v>
          </cell>
        </row>
        <row r="53">
          <cell r="A53" t="str">
            <v>KH54</v>
          </cell>
          <cell r="B53" t="str">
            <v>VIEÃN TUÙ</v>
          </cell>
          <cell r="F53" t="str">
            <v>C1</v>
          </cell>
          <cell r="G53" t="str">
            <v>SFONE</v>
          </cell>
        </row>
        <row r="54">
          <cell r="A54" t="str">
            <v>KH55</v>
          </cell>
          <cell r="B54" t="str">
            <v>TOÅNG FIMEXCO</v>
          </cell>
          <cell r="F54" t="str">
            <v>C2</v>
          </cell>
          <cell r="G54" t="str">
            <v>SCARD</v>
          </cell>
        </row>
        <row r="55">
          <cell r="A55" t="str">
            <v>KH56</v>
          </cell>
          <cell r="B55" t="str">
            <v>VTEL</v>
          </cell>
          <cell r="F55" t="str">
            <v>C3</v>
          </cell>
          <cell r="G55" t="str">
            <v>S100</v>
          </cell>
        </row>
        <row r="56">
          <cell r="A56" t="str">
            <v>KH57</v>
          </cell>
          <cell r="B56" t="str">
            <v>HUY TRAÀN</v>
          </cell>
          <cell r="F56" t="str">
            <v>C4</v>
          </cell>
          <cell r="G56" t="str">
            <v>S200</v>
          </cell>
        </row>
        <row r="57">
          <cell r="A57" t="str">
            <v>KH58</v>
          </cell>
          <cell r="B57" t="str">
            <v>THIEÂN THOÀNG</v>
          </cell>
          <cell r="F57" t="str">
            <v>C5</v>
          </cell>
          <cell r="G57" t="str">
            <v>S300</v>
          </cell>
        </row>
        <row r="58">
          <cell r="A58" t="str">
            <v>KH59</v>
          </cell>
          <cell r="B58" t="str">
            <v>MEÂKOÂNG</v>
          </cell>
          <cell r="F58" t="str">
            <v>C6</v>
          </cell>
          <cell r="G58" t="str">
            <v>S500</v>
          </cell>
        </row>
        <row r="59">
          <cell r="A59" t="str">
            <v>KH6</v>
          </cell>
          <cell r="B59" t="str">
            <v>DUY PHAÙT</v>
          </cell>
          <cell r="F59" t="str">
            <v>C7</v>
          </cell>
          <cell r="G59" t="str">
            <v>M100</v>
          </cell>
        </row>
        <row r="60">
          <cell r="A60" t="str">
            <v>KH60</v>
          </cell>
          <cell r="B60" t="str">
            <v>PHUÙC HAÛI</v>
          </cell>
          <cell r="F60" t="str">
            <v>C8</v>
          </cell>
          <cell r="G60" t="str">
            <v>M200</v>
          </cell>
        </row>
        <row r="61">
          <cell r="A61" t="str">
            <v>KH61</v>
          </cell>
          <cell r="B61" t="str">
            <v>SUNIMEX</v>
          </cell>
          <cell r="F61" t="str">
            <v>C9</v>
          </cell>
          <cell r="G61" t="str">
            <v>M300</v>
          </cell>
        </row>
        <row r="62">
          <cell r="A62" t="str">
            <v>KH7</v>
          </cell>
          <cell r="B62" t="str">
            <v>D V T</v>
          </cell>
          <cell r="F62" t="str">
            <v>C10</v>
          </cell>
          <cell r="G62" t="str">
            <v>M500</v>
          </cell>
        </row>
        <row r="63">
          <cell r="A63" t="str">
            <v>KH8</v>
          </cell>
          <cell r="B63" t="str">
            <v xml:space="preserve">THANH BÌNH </v>
          </cell>
          <cell r="F63" t="str">
            <v>C11</v>
          </cell>
          <cell r="G63" t="str">
            <v>MOBI 4U</v>
          </cell>
        </row>
        <row r="64">
          <cell r="A64" t="str">
            <v>KH9</v>
          </cell>
          <cell r="B64" t="str">
            <v>FIVE START</v>
          </cell>
          <cell r="F64" t="str">
            <v>C12</v>
          </cell>
          <cell r="G64" t="str">
            <v>MOBI CARD</v>
          </cell>
        </row>
        <row r="65">
          <cell r="A65" t="str">
            <v>NV1</v>
          </cell>
          <cell r="B65" t="str">
            <v>TUØNG</v>
          </cell>
          <cell r="F65" t="str">
            <v>C13</v>
          </cell>
          <cell r="G65" t="str">
            <v>BOÄ ROÏN GOÙI MOBICARD</v>
          </cell>
        </row>
        <row r="66">
          <cell r="A66" t="str">
            <v>NV2</v>
          </cell>
          <cell r="B66" t="str">
            <v>THAÙI</v>
          </cell>
          <cell r="F66" t="str">
            <v>C14</v>
          </cell>
          <cell r="G66" t="str">
            <v>V100</v>
          </cell>
        </row>
        <row r="67">
          <cell r="A67" t="str">
            <v>NV3</v>
          </cell>
          <cell r="B67" t="str">
            <v>DUÕNG</v>
          </cell>
          <cell r="F67" t="str">
            <v>C15</v>
          </cell>
          <cell r="G67" t="str">
            <v>V200</v>
          </cell>
        </row>
        <row r="68">
          <cell r="A68" t="str">
            <v>NV4</v>
          </cell>
          <cell r="B68" t="str">
            <v>THOÂNG</v>
          </cell>
          <cell r="F68" t="str">
            <v>C16</v>
          </cell>
          <cell r="G68" t="str">
            <v>V300</v>
          </cell>
        </row>
        <row r="69">
          <cell r="A69" t="str">
            <v>NV5</v>
          </cell>
          <cell r="B69" t="str">
            <v>TOAÛN</v>
          </cell>
          <cell r="F69" t="str">
            <v>C17</v>
          </cell>
          <cell r="G69" t="str">
            <v>V500</v>
          </cell>
        </row>
        <row r="70">
          <cell r="A70" t="str">
            <v>NV6</v>
          </cell>
          <cell r="B70" t="str">
            <v>TÍN</v>
          </cell>
          <cell r="F70" t="str">
            <v>C18</v>
          </cell>
          <cell r="G70" t="str">
            <v>VINAKIT</v>
          </cell>
        </row>
        <row r="71">
          <cell r="A71" t="str">
            <v>NV7</v>
          </cell>
          <cell r="B71" t="str">
            <v>NGHÓA</v>
          </cell>
          <cell r="F71" t="str">
            <v>C19</v>
          </cell>
          <cell r="G71" t="str">
            <v>VINA DAILY</v>
          </cell>
        </row>
        <row r="72">
          <cell r="A72" t="str">
            <v>NV8</v>
          </cell>
          <cell r="B72" t="str">
            <v>KHAÛI</v>
          </cell>
          <cell r="F72" t="str">
            <v>C20</v>
          </cell>
          <cell r="G72" t="str">
            <v>CARD 177 50Ñ</v>
          </cell>
        </row>
        <row r="73">
          <cell r="A73" t="str">
            <v>KL</v>
          </cell>
          <cell r="B73" t="str">
            <v>KHAÙCH LEÕ</v>
          </cell>
          <cell r="F73" t="str">
            <v>C21</v>
          </cell>
          <cell r="G73" t="str">
            <v>CARD 177 100Ñ</v>
          </cell>
        </row>
        <row r="74">
          <cell r="A74" t="str">
            <v>K1</v>
          </cell>
          <cell r="B74" t="str">
            <v>S TELECOM</v>
          </cell>
          <cell r="F74" t="str">
            <v>C22</v>
          </cell>
          <cell r="G74" t="str">
            <v>CARD 177 200Ñ</v>
          </cell>
        </row>
        <row r="75">
          <cell r="A75" t="str">
            <v>K2</v>
          </cell>
          <cell r="B75" t="str">
            <v>SAVICO</v>
          </cell>
          <cell r="F75" t="str">
            <v>C23</v>
          </cell>
          <cell r="G75" t="str">
            <v>CARD 177 300Ñ</v>
          </cell>
        </row>
        <row r="76">
          <cell r="A76" t="str">
            <v>K3</v>
          </cell>
          <cell r="B76" t="str">
            <v>TAÂN NGUYEÂN NGUYEÂN</v>
          </cell>
          <cell r="F76" t="str">
            <v>C24</v>
          </cell>
          <cell r="G76" t="str">
            <v>EASY.COM</v>
          </cell>
        </row>
        <row r="77">
          <cell r="A77" t="str">
            <v>K4</v>
          </cell>
          <cell r="B77" t="str">
            <v>FPT</v>
          </cell>
          <cell r="F77" t="str">
            <v>C25</v>
          </cell>
          <cell r="G77" t="str">
            <v>PRE-POST</v>
          </cell>
        </row>
        <row r="78">
          <cell r="A78" t="str">
            <v>K5</v>
          </cell>
          <cell r="B78" t="str">
            <v>NGUYEÂN TRAÀN</v>
          </cell>
          <cell r="F78" t="str">
            <v>A1</v>
          </cell>
          <cell r="G78" t="str">
            <v>ANTEN SAÉT</v>
          </cell>
        </row>
        <row r="79">
          <cell r="A79" t="str">
            <v>K6</v>
          </cell>
          <cell r="B79" t="str">
            <v>VIEÃN THOÂNG NAM</v>
          </cell>
          <cell r="F79" t="str">
            <v>A2</v>
          </cell>
          <cell r="G79" t="str">
            <v>ANTEN ÑEØN</v>
          </cell>
        </row>
        <row r="80">
          <cell r="A80" t="str">
            <v>K7</v>
          </cell>
          <cell r="B80" t="str">
            <v>SPT</v>
          </cell>
          <cell r="F80" t="str">
            <v>A3</v>
          </cell>
          <cell r="G80" t="str">
            <v>BAO DA TRONG</v>
          </cell>
        </row>
        <row r="81">
          <cell r="A81" t="str">
            <v>K8</v>
          </cell>
          <cell r="B81" t="str">
            <v>TIEÁN VINH</v>
          </cell>
          <cell r="F81" t="str">
            <v>A4</v>
          </cell>
          <cell r="G81" t="str">
            <v>BAO DA ZIN</v>
          </cell>
        </row>
        <row r="82">
          <cell r="A82" t="str">
            <v>K9</v>
          </cell>
          <cell r="B82" t="str">
            <v>SAM THOÂNG</v>
          </cell>
          <cell r="F82" t="str">
            <v>A5</v>
          </cell>
          <cell r="G82" t="str">
            <v>BAØN PHÍM 6510</v>
          </cell>
        </row>
        <row r="83">
          <cell r="A83" t="str">
            <v>K10</v>
          </cell>
          <cell r="B83" t="str">
            <v>ANH MINH</v>
          </cell>
          <cell r="F83" t="str">
            <v>A6</v>
          </cell>
          <cell r="G83" t="str">
            <v>BAØN PHÍM 8210</v>
          </cell>
        </row>
        <row r="84">
          <cell r="A84" t="str">
            <v>K11</v>
          </cell>
          <cell r="B84" t="str">
            <v>THIEÂN THOÂNG</v>
          </cell>
          <cell r="F84" t="str">
            <v>A7</v>
          </cell>
          <cell r="G84" t="str">
            <v>BAØN PHÍM 8310</v>
          </cell>
        </row>
        <row r="85">
          <cell r="A85" t="str">
            <v>K12</v>
          </cell>
          <cell r="B85" t="str">
            <v>ÑAÊNG KHOA</v>
          </cell>
          <cell r="F85" t="str">
            <v>A8</v>
          </cell>
          <cell r="G85" t="str">
            <v>BAØN PHÍM 8310 ZIN</v>
          </cell>
        </row>
        <row r="86">
          <cell r="A86" t="str">
            <v>K13</v>
          </cell>
          <cell r="B86" t="str">
            <v>SAVITEL</v>
          </cell>
          <cell r="F86" t="str">
            <v>A9</v>
          </cell>
          <cell r="G86" t="str">
            <v>DAÂY ÑEO DAØI</v>
          </cell>
        </row>
        <row r="87">
          <cell r="A87" t="str">
            <v>K14</v>
          </cell>
          <cell r="B87" t="str">
            <v>VK</v>
          </cell>
          <cell r="F87" t="str">
            <v>A10</v>
          </cell>
          <cell r="G87" t="str">
            <v>DAÂY DEO KIEÅU</v>
          </cell>
        </row>
        <row r="88">
          <cell r="A88" t="str">
            <v>K15</v>
          </cell>
          <cell r="B88" t="str">
            <v>MIEÀN ÑOÂNG</v>
          </cell>
          <cell r="F88" t="str">
            <v>A11</v>
          </cell>
          <cell r="G88" t="str">
            <v>DAÂY DEO NGAÉN</v>
          </cell>
        </row>
        <row r="89">
          <cell r="A89" t="str">
            <v>K16</v>
          </cell>
          <cell r="B89" t="str">
            <v>167 NG THAÙI HOÏC</v>
          </cell>
          <cell r="F89" t="str">
            <v>A12</v>
          </cell>
          <cell r="G89" t="str">
            <v>DAÙN ÑEØN</v>
          </cell>
        </row>
        <row r="90">
          <cell r="A90" t="str">
            <v>K17</v>
          </cell>
          <cell r="B90" t="str">
            <v>74 OÂNG BÍCH KHIEÂM</v>
          </cell>
          <cell r="F90" t="str">
            <v>A13</v>
          </cell>
          <cell r="G90" t="str">
            <v>GHEÁ NHUNG</v>
          </cell>
        </row>
        <row r="91">
          <cell r="A91" t="str">
            <v>K18</v>
          </cell>
          <cell r="B91" t="str">
            <v>THANH TAÂM</v>
          </cell>
          <cell r="F91" t="str">
            <v>A14</v>
          </cell>
          <cell r="G91" t="str">
            <v>GHEÁ SAÉT</v>
          </cell>
        </row>
        <row r="92">
          <cell r="A92" t="str">
            <v>K19</v>
          </cell>
          <cell r="B92" t="str">
            <v>NHAÁT PHÖÔNG</v>
          </cell>
          <cell r="F92" t="str">
            <v>A15</v>
          </cell>
          <cell r="G92" t="str">
            <v>TAI NGHE 7250</v>
          </cell>
        </row>
        <row r="93">
          <cell r="F93" t="str">
            <v>A16</v>
          </cell>
          <cell r="G93" t="str">
            <v>TAI NGHE 8210</v>
          </cell>
        </row>
        <row r="94">
          <cell r="F94" t="str">
            <v>A17</v>
          </cell>
          <cell r="G94" t="str">
            <v>TAI NGHE 8310</v>
          </cell>
        </row>
        <row r="95">
          <cell r="F95" t="str">
            <v>A18</v>
          </cell>
          <cell r="G95" t="str">
            <v>NAÉP LÖNG 8210</v>
          </cell>
        </row>
        <row r="96">
          <cell r="F96" t="str">
            <v>A19</v>
          </cell>
          <cell r="G96" t="str">
            <v>PIN 8210 LOÂ</v>
          </cell>
        </row>
        <row r="97">
          <cell r="F97" t="str">
            <v>A20</v>
          </cell>
          <cell r="G97" t="str">
            <v>PIN 8210 ZIN</v>
          </cell>
        </row>
        <row r="98">
          <cell r="F98" t="str">
            <v>A21</v>
          </cell>
          <cell r="G98" t="str">
            <v>PIN KORACELL</v>
          </cell>
        </row>
        <row r="99">
          <cell r="F99" t="str">
            <v>A22</v>
          </cell>
          <cell r="G99" t="str">
            <v>SAÏC 7210</v>
          </cell>
        </row>
        <row r="100">
          <cell r="F100" t="str">
            <v>A23</v>
          </cell>
          <cell r="G100" t="str">
            <v>SAÏC LOÂ</v>
          </cell>
        </row>
        <row r="101">
          <cell r="F101" t="str">
            <v>A24</v>
          </cell>
          <cell r="G101" t="str">
            <v>SAÏC NOKIA</v>
          </cell>
        </row>
        <row r="102">
          <cell r="F102" t="str">
            <v>A25</v>
          </cell>
          <cell r="G102" t="str">
            <v>SAÏC SAMSUNG ZIN</v>
          </cell>
        </row>
        <row r="103">
          <cell r="F103" t="str">
            <v>A26</v>
          </cell>
          <cell r="G103" t="str">
            <v>SAÏC ÑEÁ 6100</v>
          </cell>
        </row>
        <row r="104">
          <cell r="F104" t="str">
            <v>A27</v>
          </cell>
          <cell r="G104" t="str">
            <v>SAÏC ÑEÁ 8210</v>
          </cell>
        </row>
        <row r="105">
          <cell r="F105" t="str">
            <v>A28</v>
          </cell>
          <cell r="G105" t="str">
            <v>SAÏC ÑEÁ SAMSUNG</v>
          </cell>
        </row>
        <row r="106">
          <cell r="F106" t="str">
            <v>A29</v>
          </cell>
          <cell r="G106" t="str">
            <v>VOÕ 6100</v>
          </cell>
        </row>
        <row r="107">
          <cell r="F107" t="str">
            <v>A30</v>
          </cell>
          <cell r="G107" t="str">
            <v>VOÕ 6510 LOÂ</v>
          </cell>
        </row>
        <row r="108">
          <cell r="F108" t="str">
            <v>A31</v>
          </cell>
          <cell r="G108" t="str">
            <v>VOÕ 6510 ZIN THEO MAÙY</v>
          </cell>
        </row>
        <row r="109">
          <cell r="F109" t="str">
            <v>A32</v>
          </cell>
          <cell r="G109" t="str">
            <v>VOÕ 6610</v>
          </cell>
        </row>
        <row r="110">
          <cell r="F110" t="str">
            <v>A33</v>
          </cell>
          <cell r="G110" t="str">
            <v>VOÕ 7210 LOÂ</v>
          </cell>
        </row>
        <row r="111">
          <cell r="F111" t="str">
            <v>A34</v>
          </cell>
          <cell r="G111" t="str">
            <v>VOÕ 7210 ZIN THEO MAÙY</v>
          </cell>
        </row>
        <row r="112">
          <cell r="F112" t="str">
            <v>A35</v>
          </cell>
          <cell r="G112" t="str">
            <v>VOÕ 7250 LOÂ</v>
          </cell>
        </row>
        <row r="113">
          <cell r="F113" t="str">
            <v>A36</v>
          </cell>
          <cell r="G113" t="str">
            <v>VOÕ 8210 ZIN LK</v>
          </cell>
        </row>
        <row r="114">
          <cell r="F114" t="str">
            <v>A37</v>
          </cell>
          <cell r="G114" t="str">
            <v>VOÕ 8210 LOÂ</v>
          </cell>
        </row>
        <row r="115">
          <cell r="F115" t="str">
            <v>A38</v>
          </cell>
          <cell r="G115" t="str">
            <v>VOÕ 8250 ZIN LK</v>
          </cell>
        </row>
        <row r="116">
          <cell r="F116" t="str">
            <v>A39</v>
          </cell>
          <cell r="G116" t="str">
            <v>VOÕ 8250 LOÂ</v>
          </cell>
        </row>
        <row r="117">
          <cell r="F117" t="str">
            <v>A40</v>
          </cell>
          <cell r="G117" t="str">
            <v>VOÕ 8250 ZIN THEO MAÙY</v>
          </cell>
        </row>
        <row r="118">
          <cell r="F118" t="str">
            <v>A41</v>
          </cell>
          <cell r="G118" t="str">
            <v>VOÕ 8310 ZIN LK</v>
          </cell>
        </row>
        <row r="119">
          <cell r="F119" t="str">
            <v>A42</v>
          </cell>
          <cell r="G119" t="str">
            <v>VOÕ 8310 LOÂ</v>
          </cell>
        </row>
        <row r="120">
          <cell r="F120" t="str">
            <v>A43</v>
          </cell>
          <cell r="G120" t="str">
            <v>VOÕ 8310 ZIN THEO MAÙY</v>
          </cell>
        </row>
      </sheetData>
      <sheetData sheetId="7" refreshError="1"/>
      <sheetData sheetId="8" refreshError="1"/>
      <sheetData sheetId="9" refreshError="1"/>
      <sheetData sheetId="10" refreshError="1"/>
      <sheetData sheetId="11"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Tay Ninh"/>
      <sheetName val="Don gia DakLaK"/>
      <sheetName val="Dinh muc tu van"/>
      <sheetName val="Don gia TBA vung I"/>
      <sheetName val="tmdt TBA 110 kV CuJut"/>
      <sheetName val="TMDT TBA 11O KV GO DAU"/>
      <sheetName val="TH phan lap dat dien"/>
      <sheetName val="BTH VL-NC-M lap dat"/>
      <sheetName val="TH phan xay dung"/>
      <sheetName val="Phan xay dung"/>
      <sheetName val="TH DUONG "/>
      <sheetName val="DUONG"/>
      <sheetName val="TL duong giao thong"/>
      <sheetName val="TH san nen"/>
      <sheetName val="san nen"/>
      <sheetName val="TL san nen"/>
      <sheetName val="TH hang rao"/>
      <sheetName val="hang rao "/>
      <sheetName val="TL hang rao"/>
      <sheetName val="TH muong cap"/>
      <sheetName val="Muong cap"/>
      <sheetName val="Tien luong muong cap"/>
      <sheetName val="TH nha dieu khien"/>
      <sheetName val="Nha dieu khien"/>
      <sheetName val="TL nha dieu khien"/>
      <sheetName val="TH nha dieu hanh SX"/>
      <sheetName val="Nha dieu hanh SX"/>
      <sheetName val="TL Nha dieu hanh SX"/>
      <sheetName val="TH ngoai troi"/>
      <sheetName val="Ngoai troi"/>
      <sheetName val="TL ngoai troi"/>
      <sheetName val="TH PCCC"/>
      <sheetName val="PCCC"/>
      <sheetName val="TL PCCC"/>
      <sheetName val="TB1"/>
      <sheetName val="TB10"/>
      <sheetName val="TB11"/>
      <sheetName val="TB12"/>
      <sheetName val="TB14"/>
      <sheetName val="TB15"/>
      <sheetName val="TB16"/>
      <sheetName val="TB18"/>
      <sheetName val="TB19"/>
      <sheetName val="TB2"/>
      <sheetName val="TB20"/>
      <sheetName val="TB21"/>
      <sheetName val="TB23"/>
      <sheetName val="TB25"/>
      <sheetName val="TB26"/>
      <sheetName val="TB27"/>
      <sheetName val="TB28"/>
      <sheetName val="TB3"/>
      <sheetName val="TB4"/>
      <sheetName val="TB5"/>
      <sheetName val="TB6"/>
      <sheetName val="TB7"/>
      <sheetName val="TB8"/>
      <sheetName val="TB9"/>
      <sheetName val="TONGKE-HT"/>
      <sheetName val="LKVL-CK-HT-GD1"/>
      <sheetName val="V.c noi bo"/>
      <sheetName val="DG"/>
      <sheetName val="CTGS"/>
      <sheetName val="CANDOI"/>
      <sheetName val="MATK"/>
      <sheetName val="CAN DOI - KET QUA"/>
      <sheetName val="DanhMuc"/>
      <sheetName val="BGD"/>
      <sheetName val="KCS"/>
      <sheetName val="KD"/>
      <sheetName val="KH"/>
      <sheetName val="KT"/>
      <sheetName val="KTNL"/>
      <sheetName val="PX-SX"/>
      <sheetName val="TC"/>
      <sheetName val="Lcau - Lxuc"/>
      <sheetName val="Nha dieu kh_x0000_Tn"/>
      <sheetName val="Nɧoai舠tro艩"/>
      <sheetName val="PCCɃ"/>
      <sheetName val="T职 PC聃C"/>
      <sheetName val="BR"/>
      <sheetName val="nkc"/>
      <sheetName val="tong du toan"/>
      <sheetName val="Don_gia_DakLaK"/>
      <sheetName val="Don_gia_Tay_Ninh"/>
      <sheetName val="Dinh_muc_tu_van"/>
      <sheetName val="Don_gia_TBA_vung_I"/>
      <sheetName val="tmdt_TBA_110_kV_CuJut"/>
      <sheetName val="TMDT_TBA_11O_KV_GO_DAU"/>
      <sheetName val="TH_phan_lap_dat_dien"/>
      <sheetName val="BTH_VL-NC-M_lap_dat"/>
      <sheetName val="TH_phan_xay_dung"/>
      <sheetName val="Phan_xay_dung"/>
      <sheetName val="TH_DUONG_"/>
      <sheetName val="TL_duong_giao_thong"/>
      <sheetName val="TH_san_nen"/>
      <sheetName val="san_nen"/>
      <sheetName val="TL_san_nen"/>
      <sheetName val="TH_hang_rao"/>
      <sheetName val="hang_rao_"/>
      <sheetName val="TL_hang_rao"/>
      <sheetName val="TH_muong_cap"/>
      <sheetName val="Muong_cap"/>
      <sheetName val="Tien_luong_muong_cap"/>
      <sheetName val="TH_nha_dieu_khien"/>
      <sheetName val="Nha_dieu_khien"/>
      <sheetName val="TL_nha_dieu_khien"/>
      <sheetName val="TH_nha_dieu_hanh_SX"/>
      <sheetName val="Nha_dieu_hanh_SX"/>
      <sheetName val="TL_Nha_dieu_hanh_SX"/>
      <sheetName val="TH_ngoai_troi"/>
      <sheetName val="Ngoai_troi"/>
      <sheetName val="TL_ngoai_troi"/>
      <sheetName val="TH_PCCC"/>
      <sheetName val="TL_PCCC"/>
      <sheetName val="V_c_noi_bo"/>
      <sheetName val="Lcau_-_Lxuc"/>
      <sheetName val="TL `uong gi`o thong"/>
      <sheetName val="hanf rao "/>
      <sheetName val="Tien luong muojg cap"/>
      <sheetName val="TL nha dieq khien"/>
      <sheetName val="Nha dieu kh"/>
      <sheetName val="Nha dieu kh?Tn"/>
      <sheetName val="Nha dieu kh_Tn"/>
      <sheetName val="CDPS"/>
      <sheetName val="Nha dieu kh_x005f_x0000_Tn"/>
      <sheetName val="B341_NV"/>
      <sheetName val="P3"/>
      <sheetName val="Don_gia_DakLaK1"/>
      <sheetName val="Don_gia_Tay_Ninh1"/>
      <sheetName val="Dinh_muc_tu_van1"/>
      <sheetName val="Don_gia_TBA_vung_I1"/>
      <sheetName val="tmdt_TBA_110_kV_CuJut1"/>
      <sheetName val="TMDT_TBA_11O_KV_GO_DAU1"/>
      <sheetName val="TH_phan_lap_dat_dien1"/>
      <sheetName val="BTH_VL-NC-M_lap_dat1"/>
      <sheetName val="TH_phan_xay_dung1"/>
      <sheetName val="Phan_xay_dung1"/>
      <sheetName val="TH_DUONG_1"/>
      <sheetName val="TL_duong_giao_thong1"/>
      <sheetName val="TH_san_nen1"/>
      <sheetName val="san_nen1"/>
      <sheetName val="TL_san_nen1"/>
      <sheetName val="TH_hang_rao1"/>
      <sheetName val="hang_rao_1"/>
      <sheetName val="TL_hang_rao1"/>
      <sheetName val="TH_muong_cap1"/>
      <sheetName val="Muong_cap1"/>
      <sheetName val="Tien_luong_muong_cap1"/>
      <sheetName val="TH_nha_dieu_khien1"/>
      <sheetName val="Nha_dieu_khien1"/>
      <sheetName val="TL_nha_dieu_khien1"/>
      <sheetName val="TH_nha_dieu_hanh_SX1"/>
      <sheetName val="Nha_dieu_hanh_SX1"/>
      <sheetName val="TL_Nha_dieu_hanh_SX1"/>
      <sheetName val="TH_ngoai_troi1"/>
      <sheetName val="Ngoai_troi1"/>
      <sheetName val="TL_ngoai_troi1"/>
      <sheetName val="TH_PCCC1"/>
      <sheetName val="TL_PCCC1"/>
      <sheetName val="dnc4"/>
      <sheetName val="Headlines"/>
      <sheetName val="DON GIA"/>
      <sheetName val="TBA va DZ dau noi 110 kV Go Dau"/>
      <sheetName val="SDDK"/>
      <sheetName val="H6-Equity"/>
      <sheetName val="XL4Poppy"/>
      <sheetName val="XL4Poppy (2)"/>
      <sheetName val="CHUNGTU"/>
      <sheetName val="Tyen luong muong cap"/>
      <sheetName val="Nha dieu ha~h SX"/>
      <sheetName val="Control panel"/>
      <sheetName val="Xuly_DTHU"/>
      <sheetName val="BKNXT"/>
      <sheetName val="CTNX"/>
      <sheetName val="NHATKY"/>
      <sheetName val="DMKH"/>
      <sheetName val="DmChitiet"/>
      <sheetName val="B4 Bang diem cho cac yeu to"/>
      <sheetName val="B5 Tong hop diem"/>
      <sheetName val="MASO"/>
      <sheetName val="CTGS 12"/>
    </sheetNames>
    <sheetDataSet>
      <sheetData sheetId="0" refreshError="1">
        <row r="5">
          <cell r="A5" t="str">
            <v>BA.1201</v>
          </cell>
          <cell r="B5" t="str">
            <v>Ñaøo boùc lôùp thaûo moäc baèng thuû coâng</v>
          </cell>
          <cell r="C5" t="str">
            <v>m3</v>
          </cell>
          <cell r="D5">
            <v>0</v>
          </cell>
          <cell r="E5">
            <v>5445</v>
          </cell>
        </row>
        <row r="6">
          <cell r="A6" t="str">
            <v>BA.1313</v>
          </cell>
          <cell r="B6" t="str">
            <v>Ñaøo ñaát moùng baêng roäng £ 3m, saâu £ 2 m ñaát C3</v>
          </cell>
          <cell r="C6" t="str">
            <v>m3</v>
          </cell>
          <cell r="D6">
            <v>0</v>
          </cell>
          <cell r="E6">
            <v>15003</v>
          </cell>
        </row>
        <row r="7">
          <cell r="A7" t="str">
            <v>BA.1314</v>
          </cell>
          <cell r="B7" t="str">
            <v>Ñaøo ñaát moùng baêng roäng £ 3m, saâu £ 2 m ñaát C4</v>
          </cell>
          <cell r="C7" t="str">
            <v>m3</v>
          </cell>
          <cell r="D7">
            <v>0</v>
          </cell>
          <cell r="E7">
            <v>23351</v>
          </cell>
        </row>
        <row r="8">
          <cell r="A8" t="str">
            <v>BA.1323</v>
          </cell>
          <cell r="B8" t="str">
            <v>Ñaøo ñaát moùng baêng roäng £ 3m, saâu £ 2 m ñaát C3</v>
          </cell>
          <cell r="C8" t="str">
            <v>m3</v>
          </cell>
          <cell r="D8">
            <v>0</v>
          </cell>
          <cell r="E8">
            <v>15850</v>
          </cell>
        </row>
        <row r="9">
          <cell r="A9" t="str">
            <v>BA.1324</v>
          </cell>
          <cell r="B9" t="str">
            <v>Ñaøo ñaát moùng baêng roäng £ 3m, saâu £ 2 m ñaát C4</v>
          </cell>
          <cell r="C9" t="str">
            <v>m3</v>
          </cell>
          <cell r="D9">
            <v>0</v>
          </cell>
          <cell r="E9">
            <v>24198</v>
          </cell>
        </row>
        <row r="10">
          <cell r="A10" t="str">
            <v>BA.1333</v>
          </cell>
          <cell r="B10" t="str">
            <v>Ñaøo ñaát moùng baêng roäng £ 3m, saâu £ 3 m ñaát C3</v>
          </cell>
          <cell r="C10" t="str">
            <v>m3</v>
          </cell>
          <cell r="D10">
            <v>0</v>
          </cell>
          <cell r="E10">
            <v>16697</v>
          </cell>
        </row>
        <row r="11">
          <cell r="A11" t="str">
            <v>BA.1334</v>
          </cell>
          <cell r="B11" t="str">
            <v>Ñaøo ñaát moùng baêng roäng £ 3m, saâu £ 3 m ñaát C4</v>
          </cell>
          <cell r="C11" t="str">
            <v>m3</v>
          </cell>
          <cell r="D11">
            <v>0</v>
          </cell>
          <cell r="E11">
            <v>25408</v>
          </cell>
        </row>
        <row r="12">
          <cell r="A12" t="str">
            <v>BA.1343</v>
          </cell>
          <cell r="B12" t="str">
            <v>Ñaøo ñaát moùng baêng roäng £ 3m, saâu &gt; 3 m ñaát C3</v>
          </cell>
          <cell r="C12" t="str">
            <v>m3</v>
          </cell>
          <cell r="D12">
            <v>0</v>
          </cell>
          <cell r="E12">
            <v>18028</v>
          </cell>
        </row>
        <row r="13">
          <cell r="A13" t="str">
            <v>BA.1344</v>
          </cell>
          <cell r="B13" t="str">
            <v>Ñaøo ñaát moùng baêng roäng £ 3m, saâu &gt; 3 m ñaát C4</v>
          </cell>
          <cell r="C13" t="str">
            <v>m3</v>
          </cell>
          <cell r="D13">
            <v>0</v>
          </cell>
          <cell r="E13">
            <v>26981</v>
          </cell>
        </row>
        <row r="14">
          <cell r="A14" t="str">
            <v>BA.1353</v>
          </cell>
          <cell r="B14" t="str">
            <v>Ñaøo ñaát moùng baêng roäng &gt; 3m, saâu £ 1 m ñaát C3</v>
          </cell>
          <cell r="C14" t="str">
            <v>m3</v>
          </cell>
          <cell r="D14">
            <v>0</v>
          </cell>
          <cell r="E14">
            <v>11736</v>
          </cell>
        </row>
        <row r="15">
          <cell r="A15" t="str">
            <v>BA.1354</v>
          </cell>
          <cell r="B15" t="str">
            <v>Ñaøo ñaát moùng baêng roäng &gt; 3m, saâu £ 1 m ñaát C4</v>
          </cell>
          <cell r="C15" t="str">
            <v>m3</v>
          </cell>
          <cell r="D15">
            <v>0</v>
          </cell>
          <cell r="E15">
            <v>17665</v>
          </cell>
        </row>
        <row r="16">
          <cell r="A16" t="str">
            <v>BA.1363</v>
          </cell>
          <cell r="B16" t="str">
            <v>Ñaøo ñaát moùng baêng roäng &gt; 3m, saâu £ 2 m ñaát C3</v>
          </cell>
          <cell r="C16" t="str">
            <v>m3</v>
          </cell>
          <cell r="D16">
            <v>303531</v>
          </cell>
          <cell r="E16">
            <v>12341</v>
          </cell>
          <cell r="F16">
            <v>1359</v>
          </cell>
        </row>
        <row r="17">
          <cell r="A17" t="str">
            <v>BA.1364</v>
          </cell>
          <cell r="B17" t="str">
            <v>Ñaøo ñaát moùng baêng roäng &gt; 3m, saâu £ 2 m ñaát C4</v>
          </cell>
          <cell r="C17" t="str">
            <v>m3</v>
          </cell>
          <cell r="D17">
            <v>0</v>
          </cell>
          <cell r="E17">
            <v>18390</v>
          </cell>
        </row>
        <row r="18">
          <cell r="A18" t="str">
            <v>BA.1373</v>
          </cell>
          <cell r="B18" t="str">
            <v>Ñaøo ñaát moùng baêng roäng &gt; 3m, saâu £ 3 m ñaát C3</v>
          </cell>
          <cell r="C18" t="str">
            <v>m3</v>
          </cell>
          <cell r="D18">
            <v>0</v>
          </cell>
          <cell r="E18">
            <v>13188</v>
          </cell>
        </row>
        <row r="19">
          <cell r="A19" t="str">
            <v>BA.1374</v>
          </cell>
          <cell r="B19" t="str">
            <v>Ñaøo ñaát moùng baêng roäng &gt; 3m, saâu £ 3 m ñaát C4</v>
          </cell>
          <cell r="C19" t="str">
            <v>m3</v>
          </cell>
          <cell r="D19">
            <v>0</v>
          </cell>
          <cell r="E19">
            <v>19358</v>
          </cell>
        </row>
        <row r="20">
          <cell r="A20" t="str">
            <v>BA.1383</v>
          </cell>
          <cell r="B20" t="str">
            <v>Ñaøo ñaát moùng baêng roäng &gt; 3m, saâu &gt; 3 m ñaát C3</v>
          </cell>
          <cell r="C20" t="str">
            <v>m3</v>
          </cell>
          <cell r="D20">
            <v>0</v>
          </cell>
          <cell r="E20">
            <v>14035</v>
          </cell>
        </row>
        <row r="21">
          <cell r="A21" t="str">
            <v>BA.1384</v>
          </cell>
          <cell r="B21" t="str">
            <v>Ñaøo ñaát moùng baêng roäng &gt; 3m, saâu &gt; 3 m ñaát C4</v>
          </cell>
          <cell r="C21" t="str">
            <v>m3</v>
          </cell>
          <cell r="D21">
            <v>0</v>
          </cell>
          <cell r="E21">
            <v>20568</v>
          </cell>
        </row>
        <row r="22">
          <cell r="A22" t="str">
            <v>BA.1413</v>
          </cell>
          <cell r="B22" t="str">
            <v>Ñaøo ñaát moùng coät roäng £ 1m, saâu £ 1 m ñaát C3</v>
          </cell>
          <cell r="C22" t="str">
            <v>m3</v>
          </cell>
          <cell r="D22">
            <v>0</v>
          </cell>
          <cell r="E22">
            <v>22988</v>
          </cell>
        </row>
        <row r="23">
          <cell r="A23" t="str">
            <v>BA.1423</v>
          </cell>
          <cell r="B23" t="str">
            <v>Ñaøo ñaát moùng coät roäng £ 1m, saâu &gt; 1 m ñaát C3</v>
          </cell>
          <cell r="C23" t="str">
            <v>m3</v>
          </cell>
          <cell r="D23">
            <v>0</v>
          </cell>
          <cell r="E23">
            <v>28312</v>
          </cell>
        </row>
        <row r="24">
          <cell r="A24" t="str">
            <v>BA.1424</v>
          </cell>
          <cell r="B24" t="str">
            <v>Ñaøo ñaát moùng coät roäng £ 1m, saâu &gt; 1 m ñaát C4</v>
          </cell>
          <cell r="C24" t="str">
            <v>m3</v>
          </cell>
          <cell r="D24">
            <v>0</v>
          </cell>
          <cell r="E24">
            <v>43556</v>
          </cell>
        </row>
        <row r="25">
          <cell r="A25" t="str">
            <v>BA.1433</v>
          </cell>
          <cell r="B25" t="str">
            <v>Ñaøo ñaát moùng coät roäng &gt; 1m, saâu £ 1 m ñaát C3</v>
          </cell>
          <cell r="C25" t="str">
            <v>m3</v>
          </cell>
          <cell r="D25">
            <v>0</v>
          </cell>
          <cell r="E25">
            <v>15124</v>
          </cell>
        </row>
        <row r="26">
          <cell r="A26" t="str">
            <v>BA.1434</v>
          </cell>
          <cell r="B26" t="str">
            <v>Ñaøo ñaát moùng coät roäng &gt; 1m, saâu £ 1 m ñaát C4</v>
          </cell>
          <cell r="C26" t="str">
            <v>m3</v>
          </cell>
          <cell r="D26">
            <v>0</v>
          </cell>
          <cell r="E26">
            <v>24198</v>
          </cell>
        </row>
        <row r="27">
          <cell r="A27" t="str">
            <v>BA.1443</v>
          </cell>
          <cell r="B27" t="str">
            <v>Ñaøo ñaát moùng coät roäng &gt; 1m, saâu &gt; 1 m ñaát C3</v>
          </cell>
          <cell r="C27" t="str">
            <v>m3</v>
          </cell>
          <cell r="D27">
            <v>0</v>
          </cell>
          <cell r="E27">
            <v>18269</v>
          </cell>
        </row>
        <row r="28">
          <cell r="A28" t="str">
            <v>BA.1444</v>
          </cell>
          <cell r="B28" t="str">
            <v>Ñaøo ñaát moùng coät roäng &gt; 1m, saâu &gt; 1 m ñaát C4</v>
          </cell>
          <cell r="C28" t="str">
            <v>m3</v>
          </cell>
          <cell r="D28">
            <v>0</v>
          </cell>
          <cell r="E28">
            <v>28312</v>
          </cell>
        </row>
        <row r="29">
          <cell r="A29" t="str">
            <v>BA.1513</v>
          </cell>
          <cell r="B29" t="str">
            <v>Ñaøo keânh möông, raõnh thoaùt nöôùc roäng £ 3m, roäng £ 1 m ñaát loaïi 3</v>
          </cell>
          <cell r="C29" t="str">
            <v>m3</v>
          </cell>
          <cell r="D29">
            <v>0</v>
          </cell>
          <cell r="E29">
            <v>16334</v>
          </cell>
        </row>
        <row r="30">
          <cell r="A30" t="str">
            <v>BA.1514</v>
          </cell>
          <cell r="B30" t="str">
            <v>Ñaøo keânh möông, raõnh thoaùt nöôùc roäng £ 3m, roäng £ 1 m ñaát loaïi 4</v>
          </cell>
          <cell r="C30" t="str">
            <v>m3</v>
          </cell>
          <cell r="D30">
            <v>0</v>
          </cell>
          <cell r="E30">
            <v>24924</v>
          </cell>
        </row>
        <row r="31">
          <cell r="A31" t="str">
            <v>BA.1523</v>
          </cell>
          <cell r="B31" t="str">
            <v>Ñaøo keânh möông, raõnh thoaùt nöôùc roäng £ 3m, roäng £ 2 m ñaát loaïi 3</v>
          </cell>
          <cell r="C31" t="str">
            <v>m3</v>
          </cell>
          <cell r="D31">
            <v>0</v>
          </cell>
          <cell r="E31">
            <v>16576</v>
          </cell>
        </row>
        <row r="32">
          <cell r="A32" t="str">
            <v>BA.1524</v>
          </cell>
          <cell r="B32" t="str">
            <v>Ñaøo keânh möông, raõnh thoaùt nöôùc roäng £ 3m, roäng £ 2 m ñaát loaïi 4</v>
          </cell>
          <cell r="C32" t="str">
            <v>m3</v>
          </cell>
          <cell r="D32">
            <v>0</v>
          </cell>
          <cell r="E32">
            <v>25166</v>
          </cell>
        </row>
        <row r="33">
          <cell r="A33" t="str">
            <v>BA.1533</v>
          </cell>
          <cell r="B33" t="str">
            <v>Ñaøo keânh möông, raõnh thoaùt nöôùc roäng £ 3m, roäng £ 3 m ñaát loaïi 3</v>
          </cell>
          <cell r="C33" t="str">
            <v>m3</v>
          </cell>
          <cell r="D33">
            <v>0</v>
          </cell>
          <cell r="E33">
            <v>17423</v>
          </cell>
        </row>
        <row r="34">
          <cell r="A34" t="str">
            <v>BA.1534</v>
          </cell>
          <cell r="B34" t="str">
            <v>Ñaøo keânh möông, raõnh thoaùt nöôùc roäng £ 3m, roäng £ 3 m ñaát loaïi 4</v>
          </cell>
          <cell r="C34" t="str">
            <v>m3</v>
          </cell>
          <cell r="D34">
            <v>0</v>
          </cell>
          <cell r="E34">
            <v>26255</v>
          </cell>
        </row>
        <row r="35">
          <cell r="A35" t="str">
            <v>BA.1543</v>
          </cell>
          <cell r="B35" t="str">
            <v>Ñaøo keânh möông, raõnh thoaùt nöôùc roäng £ 3m, roäng &gt; 3 m ñaát loaïi 3</v>
          </cell>
          <cell r="C35" t="str">
            <v>m3</v>
          </cell>
          <cell r="D35">
            <v>0</v>
          </cell>
          <cell r="E35">
            <v>22262</v>
          </cell>
        </row>
        <row r="36">
          <cell r="A36" t="str">
            <v>BA.1544</v>
          </cell>
          <cell r="B36" t="str">
            <v>Ñaøo keânh möông, raõnh thoaùt nöôùc roäng £ 3m, roäng &gt; 3 m ñaát loaïi 4</v>
          </cell>
          <cell r="C36" t="str">
            <v>m3</v>
          </cell>
          <cell r="D36">
            <v>0</v>
          </cell>
          <cell r="E36">
            <v>28796</v>
          </cell>
        </row>
        <row r="37">
          <cell r="A37" t="str">
            <v>BA.1553</v>
          </cell>
          <cell r="B37" t="str">
            <v>Ñaøo keânh möông, raõnh thoaùt nöôùc roäng &gt; 3m, roäng £ 1 m ñaát loaïi 3</v>
          </cell>
          <cell r="C37" t="str">
            <v>m3</v>
          </cell>
          <cell r="D37">
            <v>0</v>
          </cell>
          <cell r="E37">
            <v>12704</v>
          </cell>
        </row>
        <row r="38">
          <cell r="A38" t="str">
            <v>BA.1554</v>
          </cell>
          <cell r="B38" t="str">
            <v>Ñaøo keânh möông, raõnh thoaùt nöôùc roäng &gt; 3m, roäng £ 1 m ñaát loaïi 4</v>
          </cell>
          <cell r="C38" t="str">
            <v>m3</v>
          </cell>
          <cell r="D38">
            <v>0</v>
          </cell>
          <cell r="E38">
            <v>18995</v>
          </cell>
        </row>
        <row r="39">
          <cell r="A39" t="str">
            <v>BA.1563</v>
          </cell>
          <cell r="B39" t="str">
            <v>Ñaøo keânh möông, raõnh thoaùt nöôùc roäng &gt; 3m, roäng £ 2 m ñaát loaïi 3</v>
          </cell>
          <cell r="C39" t="str">
            <v>m3</v>
          </cell>
          <cell r="D39">
            <v>0</v>
          </cell>
          <cell r="E39">
            <v>13067</v>
          </cell>
        </row>
        <row r="40">
          <cell r="A40" t="str">
            <v>BA.1564</v>
          </cell>
          <cell r="B40" t="str">
            <v>Ñaøo keânh möông, raõnh thoaùt nöôùc roäng &gt; 3m, roäng £ 2 m ñaát loaïi 4</v>
          </cell>
          <cell r="C40" t="str">
            <v>m3</v>
          </cell>
          <cell r="D40">
            <v>0</v>
          </cell>
          <cell r="E40">
            <v>19327</v>
          </cell>
        </row>
        <row r="41">
          <cell r="A41" t="str">
            <v>BA.1573</v>
          </cell>
          <cell r="B41" t="str">
            <v>Ñaøo keânh möông, raõnh thoaùt nöôùc roäng &gt; 3m, roäng £ 3 m ñaát loaïi 3</v>
          </cell>
          <cell r="C41" t="str">
            <v>m3</v>
          </cell>
          <cell r="D41">
            <v>0</v>
          </cell>
          <cell r="E41">
            <v>13672</v>
          </cell>
        </row>
        <row r="42">
          <cell r="A42" t="str">
            <v>BA.1574</v>
          </cell>
          <cell r="B42" t="str">
            <v>Ñaøo keânh möông, raõnh thoaùt nöôùc roäng &gt; 3m, roäng £ 3 m ñaát loaïi 4</v>
          </cell>
          <cell r="C42" t="str">
            <v>m3</v>
          </cell>
          <cell r="D42">
            <v>0</v>
          </cell>
          <cell r="E42">
            <v>19963</v>
          </cell>
        </row>
        <row r="43">
          <cell r="A43" t="str">
            <v>BA.1583</v>
          </cell>
          <cell r="B43" t="str">
            <v>Ñaøo keânh möông, raõnh thoaùt nöôùc roäng &gt; 3m, roäng &gt; 3 m ñaát loaïi 3</v>
          </cell>
          <cell r="C43" t="str">
            <v>m3</v>
          </cell>
          <cell r="D43">
            <v>0</v>
          </cell>
          <cell r="E43">
            <v>14277</v>
          </cell>
        </row>
        <row r="44">
          <cell r="A44" t="str">
            <v>BA.1584</v>
          </cell>
          <cell r="B44" t="str">
            <v>Ñaøo keânh möông, raõnh thoaùt nöôùc roäng &gt; 3m, roäng &gt; 3 m ñaát loaïi 4</v>
          </cell>
          <cell r="C44" t="str">
            <v>m3</v>
          </cell>
          <cell r="D44">
            <v>0</v>
          </cell>
          <cell r="E44">
            <v>20931</v>
          </cell>
        </row>
        <row r="45">
          <cell r="A45" t="str">
            <v>BA.1613</v>
          </cell>
          <cell r="B45" t="str">
            <v>Ñaøo neàn ñöôøng môû roäng baèng TC ñaát C3</v>
          </cell>
          <cell r="C45" t="str">
            <v>m3</v>
          </cell>
          <cell r="D45">
            <v>0</v>
          </cell>
          <cell r="E45">
            <v>12946</v>
          </cell>
        </row>
        <row r="46">
          <cell r="A46" t="str">
            <v>BA.1614</v>
          </cell>
          <cell r="B46" t="str">
            <v>Ñaøo neàn ñöôøng môû roäng baèng TC ñaát C4</v>
          </cell>
          <cell r="C46" t="str">
            <v>m3</v>
          </cell>
          <cell r="D46">
            <v>0</v>
          </cell>
          <cell r="E46">
            <v>19116</v>
          </cell>
        </row>
        <row r="47">
          <cell r="A47" t="str">
            <v>BA.1623</v>
          </cell>
          <cell r="B47" t="str">
            <v>Ñaøo neàn ñöôøng môû laøm môùi baèng TC ñaát C3</v>
          </cell>
          <cell r="C47" t="str">
            <v>m3</v>
          </cell>
          <cell r="D47">
            <v>0</v>
          </cell>
          <cell r="E47">
            <v>10526</v>
          </cell>
        </row>
        <row r="48">
          <cell r="A48" t="str">
            <v>BA.1624</v>
          </cell>
          <cell r="B48" t="str">
            <v>Ñaøo neàn ñöôøng môû laøm môùi baèng TC ñaát C4</v>
          </cell>
          <cell r="C48" t="str">
            <v>m3</v>
          </cell>
          <cell r="D48">
            <v>0</v>
          </cell>
          <cell r="E48">
            <v>16697</v>
          </cell>
        </row>
        <row r="49">
          <cell r="A49" t="str">
            <v>BA.1713</v>
          </cell>
          <cell r="B49" t="str">
            <v>Ñaøo khuoân ñöôøng baèng TC saâu £ 15 cm ñaát C3</v>
          </cell>
          <cell r="C49" t="str">
            <v>m3</v>
          </cell>
          <cell r="D49">
            <v>0</v>
          </cell>
          <cell r="E49">
            <v>16818</v>
          </cell>
        </row>
        <row r="50">
          <cell r="A50" t="str">
            <v>BA.1714</v>
          </cell>
          <cell r="B50" t="str">
            <v>Ñaøo khuoân ñöôøng baèng TC saâu £ 15 cm ñaát C4</v>
          </cell>
          <cell r="C50" t="str">
            <v>m3</v>
          </cell>
          <cell r="D50">
            <v>0</v>
          </cell>
          <cell r="E50">
            <v>25650</v>
          </cell>
        </row>
        <row r="51">
          <cell r="A51" t="str">
            <v>BA.1723</v>
          </cell>
          <cell r="B51" t="str">
            <v>Ñaøo khuoân ñöôøng baèng TC saâu £ 30 cm ñaát C3</v>
          </cell>
          <cell r="C51" t="str">
            <v>m3</v>
          </cell>
          <cell r="D51">
            <v>0</v>
          </cell>
          <cell r="E51">
            <v>15366</v>
          </cell>
        </row>
        <row r="52">
          <cell r="A52" t="str">
            <v>BA.1724</v>
          </cell>
          <cell r="B52" t="str">
            <v>Ñaøo khuoân ñöôøng baèng TC saâu £ 30 cm ñaát C4</v>
          </cell>
          <cell r="C52" t="str">
            <v>m3</v>
          </cell>
          <cell r="D52">
            <v>0</v>
          </cell>
          <cell r="E52">
            <v>23593</v>
          </cell>
        </row>
        <row r="53">
          <cell r="A53" t="str">
            <v>BA.1733</v>
          </cell>
          <cell r="B53" t="str">
            <v>Ñaøo khuoân ñöôøng baèng TC saâu &gt; 30 cm ñaát C3</v>
          </cell>
          <cell r="C53" t="str">
            <v>m3</v>
          </cell>
          <cell r="D53">
            <v>0</v>
          </cell>
          <cell r="E53">
            <v>14156</v>
          </cell>
        </row>
        <row r="54">
          <cell r="A54" t="str">
            <v>BA.1734</v>
          </cell>
          <cell r="B54" t="str">
            <v>Ñaøo khuoân ñöôøng baèng TC saâu &gt; 30 cm ñaát C4</v>
          </cell>
          <cell r="C54" t="str">
            <v>m3</v>
          </cell>
          <cell r="D54">
            <v>0</v>
          </cell>
          <cell r="E54">
            <v>22020</v>
          </cell>
        </row>
        <row r="55">
          <cell r="A55" t="str">
            <v>BB.1113</v>
          </cell>
          <cell r="B55" t="str">
            <v>Laáp ñaát hoá moùng baèng ñaát ñaøo coù saün</v>
          </cell>
          <cell r="C55" t="str">
            <v>m3</v>
          </cell>
          <cell r="D55">
            <v>0</v>
          </cell>
          <cell r="E55">
            <v>8317</v>
          </cell>
        </row>
        <row r="56">
          <cell r="A56" t="str">
            <v>BB.1114</v>
          </cell>
          <cell r="B56" t="str">
            <v>Laáp ñaát hoá moùng baèng ñaát ñaøo coù saün</v>
          </cell>
          <cell r="C56" t="str">
            <v>m3</v>
          </cell>
          <cell r="D56">
            <v>0</v>
          </cell>
          <cell r="E56">
            <v>8317</v>
          </cell>
        </row>
        <row r="57">
          <cell r="A57" t="str">
            <v>BC.1113</v>
          </cell>
          <cell r="B57" t="str">
            <v>Ñaøo san ñaát baèng maùy ñaøo £ 0,4m3. OÂtoâ 5T, maùy uûi £ 110 CV phaïm vi 300m</v>
          </cell>
          <cell r="C57" t="str">
            <v>m3</v>
          </cell>
          <cell r="D57">
            <v>0</v>
          </cell>
          <cell r="E57">
            <v>100.55</v>
          </cell>
          <cell r="F57">
            <v>6280.8</v>
          </cell>
        </row>
        <row r="58">
          <cell r="A58" t="str">
            <v>BC.1123</v>
          </cell>
          <cell r="B58" t="str">
            <v>Ñaøo san ñaát baèng maùy ñaøo £ 0,8m3. OÂtoâ 5T, maùy uûi £ 110 CV phaïm vi 300m</v>
          </cell>
          <cell r="C58" t="str">
            <v>m3</v>
          </cell>
          <cell r="D58">
            <v>0</v>
          </cell>
          <cell r="E58">
            <v>100.55</v>
          </cell>
          <cell r="F58">
            <v>6031.34</v>
          </cell>
        </row>
        <row r="59">
          <cell r="A59" t="str">
            <v>BC.1313</v>
          </cell>
          <cell r="B59" t="str">
            <v>Ñaøo san ñaát baèng maùy ñaøo £ 0,4m3. OÂtoâ 5T, maùy uûi £ 110 CV phaïm vi 500m</v>
          </cell>
          <cell r="C59" t="str">
            <v>m3</v>
          </cell>
          <cell r="D59">
            <v>0</v>
          </cell>
          <cell r="E59">
            <v>100.55</v>
          </cell>
          <cell r="F59">
            <v>6993.43</v>
          </cell>
        </row>
        <row r="60">
          <cell r="A60" t="str">
            <v>BC.1323</v>
          </cell>
          <cell r="B60" t="str">
            <v>Ñaøo san ñaát baèng maùy ñaøo £ 0,8m3. OÂtoâ 5T, maùy uûi £ 110 CV phaïm vi 500m</v>
          </cell>
          <cell r="C60" t="str">
            <v>m3</v>
          </cell>
          <cell r="D60">
            <v>0</v>
          </cell>
          <cell r="E60">
            <v>100.55</v>
          </cell>
          <cell r="F60">
            <v>6743.97</v>
          </cell>
        </row>
        <row r="61">
          <cell r="A61" t="str">
            <v>BC.1513</v>
          </cell>
          <cell r="B61" t="str">
            <v>Ñaøo san ñaát baèng maùy ñaøo £ 0,4m3. OÂtoâ 5T, maùy uûi £ 110 CV phaïm vi 700m</v>
          </cell>
          <cell r="C61" t="str">
            <v>m3</v>
          </cell>
          <cell r="D61">
            <v>0</v>
          </cell>
          <cell r="E61">
            <v>100.55</v>
          </cell>
          <cell r="F61">
            <v>7458.2</v>
          </cell>
        </row>
        <row r="62">
          <cell r="A62" t="str">
            <v>BC.1523</v>
          </cell>
          <cell r="B62" t="str">
            <v>Ñaøo san ñaát baèng maùy ñaøo £ 0,4m3. OÂtoâ 5T, maùy uûi £ 110 CV phaïm vi 700m</v>
          </cell>
          <cell r="C62" t="str">
            <v>m3</v>
          </cell>
          <cell r="D62">
            <v>0</v>
          </cell>
          <cell r="E62">
            <v>100.55</v>
          </cell>
          <cell r="F62">
            <v>7208.74</v>
          </cell>
        </row>
        <row r="63">
          <cell r="A63" t="str">
            <v>BC.1753</v>
          </cell>
          <cell r="B63" t="str">
            <v>Ñaøo san ñaát baèng maùy ñaøo £ 0,8m3. OÂtoâ 10T,maùy uûi £ 110 CV phaïm vi 700m</v>
          </cell>
          <cell r="C63" t="str">
            <v>m3</v>
          </cell>
          <cell r="D63">
            <v>0</v>
          </cell>
          <cell r="E63">
            <v>100.55</v>
          </cell>
          <cell r="F63">
            <v>7349.15</v>
          </cell>
        </row>
        <row r="64">
          <cell r="A64" t="str">
            <v>BD.1113</v>
          </cell>
          <cell r="B64" t="str">
            <v xml:space="preserve">Ñaøo xuùc ñaát phaïm vi £ 300m ñaát loaïi 3 (baèng oâtoâ 5T, maùy uûi £110CV, maùy ñaøo £ 0,4 m3) </v>
          </cell>
          <cell r="C64" t="str">
            <v>m3</v>
          </cell>
          <cell r="D64">
            <v>0</v>
          </cell>
          <cell r="E64">
            <v>100.55</v>
          </cell>
          <cell r="F64">
            <v>5977.37</v>
          </cell>
        </row>
        <row r="65">
          <cell r="A65" t="str">
            <v>BD.1123</v>
          </cell>
          <cell r="B65" t="str">
            <v xml:space="preserve">Ñaøo xuùc ñaát phaïm vi £ 300m ñaát loaïi 3 (baèng oâtoâ 5T, maùy uûi £110CV, maùy ñaøo £ 0,8 m3) </v>
          </cell>
          <cell r="C65" t="str">
            <v>m3</v>
          </cell>
          <cell r="D65">
            <v>0</v>
          </cell>
          <cell r="E65">
            <v>100.55</v>
          </cell>
          <cell r="F65">
            <v>5771.27</v>
          </cell>
        </row>
        <row r="66">
          <cell r="A66" t="str">
            <v>BD.1313</v>
          </cell>
          <cell r="B66" t="str">
            <v xml:space="preserve">Ñaøo xuùc ñaát phaïm vi £ 500m ñaát loaïi 3 (baèng oâtoâ 5T, maùy uûi £110CV, maùy ñaøo £ 0,4 m3) </v>
          </cell>
          <cell r="C66" t="str">
            <v>m3</v>
          </cell>
          <cell r="D66">
            <v>0</v>
          </cell>
          <cell r="E66">
            <v>100.55</v>
          </cell>
          <cell r="F66">
            <v>6690</v>
          </cell>
        </row>
        <row r="67">
          <cell r="A67" t="str">
            <v>BD.1323</v>
          </cell>
          <cell r="B67" t="str">
            <v xml:space="preserve">Ñaøo xuùc ñaát phaïm vi £ 500m ñaát loaïi 3 (baèng oâtoâ 5T, maùy uûi £110CV, maùy ñaøo £ 0,8 m3) </v>
          </cell>
          <cell r="C67" t="str">
            <v>m3</v>
          </cell>
          <cell r="D67">
            <v>0</v>
          </cell>
          <cell r="E67">
            <v>100.55</v>
          </cell>
          <cell r="F67">
            <v>6483.9</v>
          </cell>
        </row>
        <row r="68">
          <cell r="A68" t="str">
            <v>BD.1513</v>
          </cell>
          <cell r="B68" t="str">
            <v xml:space="preserve">Ñaøo xuùc ñaát phaïm vi £ 700m ñaát loaïi 3 (baèng oâtoâ 5T, maùy uûi £110CV, maùy ñaøo £ 0,4 m3) </v>
          </cell>
          <cell r="C68" t="str">
            <v>m3</v>
          </cell>
          <cell r="D68">
            <v>0</v>
          </cell>
          <cell r="E68">
            <v>100.55</v>
          </cell>
          <cell r="F68">
            <v>7154.77</v>
          </cell>
        </row>
        <row r="69">
          <cell r="A69" t="str">
            <v>BD.1523</v>
          </cell>
          <cell r="B69" t="str">
            <v xml:space="preserve">Ñaøo xuùc ñaát phaïm vi £ 700m ñaát loaïi 3 (baèng oâtoâ 5T, maùy uûi £110CV, maùy ñaøo £ 0,8 m3) </v>
          </cell>
          <cell r="C69" t="str">
            <v>m3</v>
          </cell>
          <cell r="D69">
            <v>0</v>
          </cell>
          <cell r="E69">
            <v>100.55</v>
          </cell>
          <cell r="F69">
            <v>6855.71</v>
          </cell>
        </row>
        <row r="70">
          <cell r="A70" t="str">
            <v>BD.1713</v>
          </cell>
          <cell r="B70" t="str">
            <v xml:space="preserve">Ñaøo xuùc ñaát phaïm vi £ 1000m ñaát loaïi 3 (baèng oâtoâ 5T, maùy uûi £110CV, maùy ñaøo £ 0,4 m3) </v>
          </cell>
          <cell r="C70" t="str">
            <v>m3</v>
          </cell>
          <cell r="D70">
            <v>0</v>
          </cell>
          <cell r="E70">
            <v>100.55</v>
          </cell>
          <cell r="F70">
            <v>7836.42</v>
          </cell>
        </row>
        <row r="71">
          <cell r="A71" t="str">
            <v>BD.1723</v>
          </cell>
          <cell r="B71" t="str">
            <v xml:space="preserve">Ñaøo xuùc ñaát phaïm vi £ 1000m ñaát loaïi 3 (baèng oâtoâ 5T, maùy uûi £110CV, maùy ñaøo £ 0,8 m3) </v>
          </cell>
          <cell r="C71" t="str">
            <v>m3</v>
          </cell>
          <cell r="D71">
            <v>0</v>
          </cell>
          <cell r="E71">
            <v>100.55</v>
          </cell>
          <cell r="F71">
            <v>8123.57</v>
          </cell>
        </row>
        <row r="72">
          <cell r="A72" t="str">
            <v>BG.1113</v>
          </cell>
          <cell r="B72" t="str">
            <v xml:space="preserve">Ñaøo neàn ñöôøng laøm môùi phaïm vi £ 300m ñaát C3 (baèng oâtoâ 5T, maùy uûi £110CV, maùy ñaøo £ 0,4 m3) </v>
          </cell>
          <cell r="C72" t="str">
            <v>m3</v>
          </cell>
          <cell r="D72">
            <v>0</v>
          </cell>
          <cell r="E72">
            <v>2420.54</v>
          </cell>
          <cell r="F72">
            <v>6843.64</v>
          </cell>
        </row>
        <row r="73">
          <cell r="A73" t="str">
            <v>BG.1123</v>
          </cell>
          <cell r="B73" t="str">
            <v xml:space="preserve">Ñaøo neàn ñöôøng laøm môùi phaïm vi £ 300m ñaát C3 (baèng oâtoâ 5T, maùy uûi £110CV, maùy ñaøo £ 0,8 m3) </v>
          </cell>
          <cell r="C73" t="str">
            <v>m3</v>
          </cell>
          <cell r="D73">
            <v>0</v>
          </cell>
          <cell r="E73">
            <v>2420.54</v>
          </cell>
          <cell r="F73">
            <v>6553.43</v>
          </cell>
        </row>
        <row r="74">
          <cell r="A74" t="str">
            <v>BG.1713</v>
          </cell>
          <cell r="B74" t="str">
            <v xml:space="preserve">Ñaøo neàn ñöôøng laøm môùi phaïm vi £ 1000m ñaát C3 (baèng oâtoâ 5T, maùy uûi £110CV, maùy ñaøo £ 0,4 m3) </v>
          </cell>
          <cell r="C74" t="str">
            <v>m3</v>
          </cell>
          <cell r="D74">
            <v>0</v>
          </cell>
          <cell r="E74">
            <v>2420.54</v>
          </cell>
          <cell r="F74">
            <v>8702.69</v>
          </cell>
        </row>
        <row r="75">
          <cell r="A75" t="str">
            <v>BG.1733</v>
          </cell>
          <cell r="B75" t="str">
            <v xml:space="preserve">Ñaøo neàn ñöôøng laøm môùi phaïm vi £ 300m ñaát C3 (baèng oâtoâ 7T, maùy uûi £110CV, maùy ñaøo £ 0,4 m3) </v>
          </cell>
          <cell r="C75" t="str">
            <v>m3</v>
          </cell>
          <cell r="D75">
            <v>0</v>
          </cell>
          <cell r="E75">
            <v>2420.54</v>
          </cell>
          <cell r="F75">
            <v>8412.48</v>
          </cell>
        </row>
        <row r="76">
          <cell r="A76" t="str">
            <v>BJ.1111</v>
          </cell>
          <cell r="B76" t="str">
            <v>Vaän chuyeån lôùp thaûo moäc cöï ly 1000 meùt</v>
          </cell>
          <cell r="C76" t="str">
            <v>m3</v>
          </cell>
          <cell r="D76">
            <v>0</v>
          </cell>
          <cell r="E76">
            <v>0</v>
          </cell>
          <cell r="F76">
            <v>2049.0500000000002</v>
          </cell>
        </row>
        <row r="77">
          <cell r="A77" t="str">
            <v>BJ.1113</v>
          </cell>
          <cell r="B77" t="str">
            <v>Vaän chuyeån ñaát thöøa xa 1000m baèng oâtoâ 5T</v>
          </cell>
          <cell r="C77" t="str">
            <v>m3</v>
          </cell>
          <cell r="D77">
            <v>0</v>
          </cell>
          <cell r="E77">
            <v>0</v>
          </cell>
          <cell r="F77">
            <v>2664.63</v>
          </cell>
        </row>
        <row r="78">
          <cell r="A78" t="str">
            <v>BK.2103</v>
          </cell>
          <cell r="B78" t="str">
            <v>San ñaàm ñaát maët baèng ñaát caáp 3 baèng maùy ñaàm 9T, maùy uûi 110 CV</v>
          </cell>
          <cell r="C78" t="str">
            <v>m3</v>
          </cell>
          <cell r="D78">
            <v>0</v>
          </cell>
          <cell r="E78">
            <v>0</v>
          </cell>
          <cell r="F78">
            <v>2133.14</v>
          </cell>
        </row>
        <row r="79">
          <cell r="A79" t="str">
            <v>BK.2203</v>
          </cell>
          <cell r="B79" t="str">
            <v>San ñaàm ñaát maët baèng ñaát caáp 3 baèng maùy ñaàm 16T, maùy uûi 110 CV</v>
          </cell>
          <cell r="C79" t="str">
            <v>m3</v>
          </cell>
          <cell r="D79">
            <v>0</v>
          </cell>
          <cell r="E79">
            <v>0</v>
          </cell>
          <cell r="F79">
            <v>1840.04</v>
          </cell>
        </row>
        <row r="80">
          <cell r="A80" t="str">
            <v>BK.2303</v>
          </cell>
          <cell r="B80" t="str">
            <v>San ñaàm ñaát maët baèng ñaát caáp 3 baèng maùy ñaàm 25T, maùy uûi 110 CV</v>
          </cell>
          <cell r="C80" t="str">
            <v>m3</v>
          </cell>
          <cell r="D80">
            <v>0</v>
          </cell>
          <cell r="E80">
            <v>0</v>
          </cell>
          <cell r="F80">
            <v>1756.17</v>
          </cell>
        </row>
        <row r="81">
          <cell r="A81" t="str">
            <v>BK.4113</v>
          </cell>
          <cell r="B81" t="str">
            <v>Ñaép ñaát neàn ñöôøng maùy ñaàm 9T, maùy uûi 110 CV ñaát caáp 3 (K=0,9)</v>
          </cell>
          <cell r="C81" t="str">
            <v>m3</v>
          </cell>
          <cell r="D81">
            <v>0</v>
          </cell>
          <cell r="E81">
            <v>392.25</v>
          </cell>
          <cell r="F81">
            <v>2486.8200000000002</v>
          </cell>
        </row>
        <row r="82">
          <cell r="A82" t="str">
            <v>BK.4123</v>
          </cell>
          <cell r="B82" t="str">
            <v>Ñaép ñaát neàn ñöôøng maùy ñaàm 9T, maùy uûi 110 CV ñaát caáp 3 (K=0,95)</v>
          </cell>
          <cell r="C82" t="str">
            <v>m3</v>
          </cell>
          <cell r="D82">
            <v>0</v>
          </cell>
          <cell r="E82">
            <v>392.25</v>
          </cell>
          <cell r="F82">
            <v>3607.89</v>
          </cell>
        </row>
        <row r="83">
          <cell r="A83" t="str">
            <v>BK.4213</v>
          </cell>
          <cell r="B83" t="str">
            <v>Ñaép ñaát neàn ñöôøng maùy ñaàm 16T, maùy uûi 110 CV ñaát caáp 3 (K=0,90)</v>
          </cell>
          <cell r="C83" t="str">
            <v>m3</v>
          </cell>
          <cell r="D83">
            <v>0</v>
          </cell>
          <cell r="E83">
            <v>392.25</v>
          </cell>
          <cell r="F83">
            <v>2147.0100000000002</v>
          </cell>
        </row>
        <row r="84">
          <cell r="A84" t="str">
            <v>BK.4223</v>
          </cell>
          <cell r="B84" t="str">
            <v>Ñaép ñaát neàn ñöôøng maùy ñaàm 16T, maùy uûi 110 CV ñaát caáp 3 (K=0,95)</v>
          </cell>
          <cell r="C84" t="str">
            <v>m3</v>
          </cell>
          <cell r="D84">
            <v>0</v>
          </cell>
          <cell r="E84">
            <v>392.25</v>
          </cell>
          <cell r="F84">
            <v>3103.09</v>
          </cell>
        </row>
        <row r="85">
          <cell r="A85" t="str">
            <v>BK.4313</v>
          </cell>
          <cell r="B85" t="str">
            <v>Ñaép ñaát neàn ñöôøng maùy ñaàm 25T, maùy uûi 110 CV ñaát caáp 3 (K=0,90)</v>
          </cell>
          <cell r="C85" t="str">
            <v>m3</v>
          </cell>
          <cell r="D85">
            <v>0</v>
          </cell>
          <cell r="E85">
            <v>392.25</v>
          </cell>
          <cell r="F85">
            <v>2048.87</v>
          </cell>
        </row>
        <row r="86">
          <cell r="A86" t="str">
            <v>BK.4323</v>
          </cell>
          <cell r="B86" t="str">
            <v>Ñaép ñaát neàn ñöôøng maùy ñaàm 25T, maùy uûi 110 CV ñaát caáp 3 (K=0,95)</v>
          </cell>
          <cell r="C86" t="str">
            <v>m3</v>
          </cell>
          <cell r="D86">
            <v>0</v>
          </cell>
          <cell r="E86">
            <v>392.25</v>
          </cell>
          <cell r="F86">
            <v>2963.54</v>
          </cell>
        </row>
        <row r="87">
          <cell r="A87" t="str">
            <v>BK.5111</v>
          </cell>
          <cell r="B87" t="str">
            <v xml:space="preserve">Ñaép caùt hoá moùng </v>
          </cell>
          <cell r="C87" t="str">
            <v>m3</v>
          </cell>
          <cell r="D87">
            <v>29391.02</v>
          </cell>
          <cell r="E87">
            <v>1880.8</v>
          </cell>
          <cell r="F87">
            <v>2388.54</v>
          </cell>
        </row>
        <row r="88">
          <cell r="A88" t="str">
            <v>BK.5112</v>
          </cell>
          <cell r="B88" t="str">
            <v>Ñaép caùt maët baèng</v>
          </cell>
          <cell r="C88" t="str">
            <v>m3</v>
          </cell>
          <cell r="D88">
            <v>29391.02</v>
          </cell>
          <cell r="E88">
            <v>194.56</v>
          </cell>
          <cell r="F88">
            <v>2207.56</v>
          </cell>
        </row>
        <row r="89">
          <cell r="A89" t="str">
            <v>BK.5113</v>
          </cell>
          <cell r="B89" t="str">
            <v>Ñaép caùt neàn ñöôøng K=0,95</v>
          </cell>
          <cell r="C89" t="str">
            <v>m3</v>
          </cell>
          <cell r="D89">
            <v>29391.02</v>
          </cell>
          <cell r="E89">
            <v>259.42</v>
          </cell>
          <cell r="F89">
            <v>3212.14</v>
          </cell>
        </row>
        <row r="90">
          <cell r="A90" t="str">
            <v>BK.5114</v>
          </cell>
          <cell r="B90" t="str">
            <v>Ñaép caùt neàn ñöôøng K=0,98</v>
          </cell>
          <cell r="C90" t="str">
            <v>m3</v>
          </cell>
          <cell r="D90">
            <v>29391.02</v>
          </cell>
          <cell r="E90">
            <v>259.42</v>
          </cell>
          <cell r="F90">
            <v>3729.73</v>
          </cell>
        </row>
        <row r="91">
          <cell r="A91" t="str">
            <v>EB.1110</v>
          </cell>
          <cell r="B91" t="str">
            <v>Laøm moùng ñöôøng baèng ñaù ba, ñaù hoäc chieàu daøy ñaõ leøn eùp £ 20cm</v>
          </cell>
          <cell r="C91" t="str">
            <v>m3</v>
          </cell>
          <cell r="D91">
            <v>32726</v>
          </cell>
          <cell r="E91">
            <v>7944</v>
          </cell>
          <cell r="F91">
            <v>2528</v>
          </cell>
        </row>
        <row r="92">
          <cell r="A92" t="str">
            <v>EB.1120</v>
          </cell>
          <cell r="B92" t="str">
            <v>Laøm moùng ñöôøng baèng ñaù ba, ñaù hoäc chieàu daøy ñaõ leøn eùp &gt; 20cm</v>
          </cell>
          <cell r="C92" t="str">
            <v>m3</v>
          </cell>
          <cell r="D92">
            <v>32726</v>
          </cell>
          <cell r="E92">
            <v>6976</v>
          </cell>
          <cell r="F92">
            <v>2275</v>
          </cell>
        </row>
        <row r="93">
          <cell r="A93" t="str">
            <v>EB.2110</v>
          </cell>
          <cell r="B93" t="str">
            <v xml:space="preserve">Laøm moùng caáp phoái ñaù daêm lôùp döôùi ñöôøng môû roäng </v>
          </cell>
          <cell r="C93" t="str">
            <v>m3</v>
          </cell>
          <cell r="D93">
            <v>70794</v>
          </cell>
          <cell r="E93">
            <v>568.22</v>
          </cell>
          <cell r="F93">
            <v>9787.65</v>
          </cell>
        </row>
        <row r="94">
          <cell r="A94" t="str">
            <v>EB.2120</v>
          </cell>
          <cell r="B94" t="str">
            <v>Laøm moùng caáp phoái ñaù daêm lôùp döôùi ñöôøng laøm môùi</v>
          </cell>
          <cell r="C94" t="str">
            <v>m3</v>
          </cell>
          <cell r="D94">
            <v>70794</v>
          </cell>
          <cell r="E94">
            <v>527.63</v>
          </cell>
          <cell r="F94">
            <v>8300.2800000000007</v>
          </cell>
        </row>
        <row r="95">
          <cell r="A95" t="str">
            <v>EB.2210</v>
          </cell>
          <cell r="B95" t="str">
            <v xml:space="preserve">Laøm moùng caáp phoái ñaù daêm lôùp döôùi ñöôøng môû roäng </v>
          </cell>
          <cell r="C95" t="str">
            <v>m3</v>
          </cell>
          <cell r="D95">
            <v>70794</v>
          </cell>
          <cell r="E95">
            <v>622.33000000000004</v>
          </cell>
          <cell r="F95">
            <v>7988.27</v>
          </cell>
        </row>
        <row r="96">
          <cell r="A96" t="str">
            <v>EB.2220</v>
          </cell>
          <cell r="B96" t="str">
            <v>Laøm moùng caáp phoái ñaù daêm lôùp döôùi ñöôøng laøm môùi</v>
          </cell>
          <cell r="C96" t="str">
            <v>m3</v>
          </cell>
          <cell r="D96">
            <v>70794</v>
          </cell>
          <cell r="E96">
            <v>595.28</v>
          </cell>
          <cell r="F96">
            <v>6710.16</v>
          </cell>
        </row>
        <row r="97">
          <cell r="A97" t="str">
            <v>EC.1111</v>
          </cell>
          <cell r="B97" t="str">
            <v>Laøm maët ñöôøng ñaù daêm nöôùc lôùp treân chieàu daøy ñaõ leøn eùp 8 cm</v>
          </cell>
          <cell r="C97" t="str">
            <v>m3</v>
          </cell>
          <cell r="D97">
            <v>8744.4</v>
          </cell>
          <cell r="E97">
            <v>1355.09</v>
          </cell>
          <cell r="F97">
            <v>3159.02</v>
          </cell>
        </row>
        <row r="98">
          <cell r="A98" t="str">
            <v>EC.1112</v>
          </cell>
          <cell r="B98" t="str">
            <v>Laøm maët ñöôøng ñaù daêm nöôùc lôùp treân chieàu daøy ñaõ leøn eùp 10 cm</v>
          </cell>
          <cell r="C98" t="str">
            <v>m3</v>
          </cell>
          <cell r="D98">
            <v>10794.84</v>
          </cell>
          <cell r="E98">
            <v>1451.88</v>
          </cell>
          <cell r="F98">
            <v>3902.32</v>
          </cell>
        </row>
        <row r="99">
          <cell r="A99" t="str">
            <v>EC.1113</v>
          </cell>
          <cell r="B99" t="str">
            <v>Laøm maët ñöôøng ñaù daêm nöôùc lôùp treân chieàu daøy ñaõ leøn eùp 12 cm</v>
          </cell>
          <cell r="C99" t="str">
            <v>m3</v>
          </cell>
          <cell r="D99">
            <v>12747.1</v>
          </cell>
          <cell r="E99">
            <v>1520.84</v>
          </cell>
          <cell r="F99">
            <v>4672.16</v>
          </cell>
        </row>
        <row r="100">
          <cell r="A100" t="str">
            <v>EC.1114</v>
          </cell>
          <cell r="B100" t="str">
            <v>Laøm maët ñöôøng ñaù daêm nöôùc lôùp treân chieàu daøy ñaõ leøn eùp 14 cm</v>
          </cell>
          <cell r="C100" t="str">
            <v>m3</v>
          </cell>
          <cell r="D100">
            <v>14882.96</v>
          </cell>
          <cell r="E100">
            <v>1586.18</v>
          </cell>
          <cell r="F100">
            <v>5442.01</v>
          </cell>
        </row>
        <row r="101">
          <cell r="A101" t="str">
            <v>EC.1115</v>
          </cell>
          <cell r="B101" t="str">
            <v>Laøm maët ñöôøng ñaù daêm nöôùc lôùp treân chieàu daøy ñaõ leøn eùp 15 cm</v>
          </cell>
          <cell r="C101" t="str">
            <v>m3</v>
          </cell>
          <cell r="D101">
            <v>15893.85</v>
          </cell>
          <cell r="E101">
            <v>1624.9</v>
          </cell>
          <cell r="F101">
            <v>5813.66</v>
          </cell>
        </row>
        <row r="102">
          <cell r="A102" t="str">
            <v>EC.1211</v>
          </cell>
          <cell r="B102" t="str">
            <v>Laøm maët ñöôøng ñaù daêm nöôùc lôùp döôùi chieàu daøy ñaõ leøn eùp 8 cm</v>
          </cell>
          <cell r="C102" t="str">
            <v>m3</v>
          </cell>
          <cell r="D102">
            <v>7199.91</v>
          </cell>
          <cell r="E102">
            <v>661.82</v>
          </cell>
          <cell r="F102">
            <v>2654.64</v>
          </cell>
        </row>
        <row r="103">
          <cell r="A103" t="str">
            <v>EC.1212</v>
          </cell>
          <cell r="B103" t="str">
            <v>Laøm maët ñöôøng ñaù daêm nöôùc lôùp döôùi chieàu daøy ñaõ leøn eùp 10 cm</v>
          </cell>
          <cell r="C103" t="str">
            <v>m3</v>
          </cell>
          <cell r="D103">
            <v>8993.07</v>
          </cell>
          <cell r="E103">
            <v>741.67</v>
          </cell>
          <cell r="F103">
            <v>3185.57</v>
          </cell>
        </row>
        <row r="104">
          <cell r="A104" t="str">
            <v>EC.1213</v>
          </cell>
          <cell r="B104" t="str">
            <v>Laøm maët ñöôøng ñaù daêm nöôùc lôùp döôùi chieàu daøy ñaõ leøn eùp 12 cm</v>
          </cell>
          <cell r="C104" t="str">
            <v>m3</v>
          </cell>
          <cell r="D104">
            <v>10793.05</v>
          </cell>
          <cell r="E104">
            <v>793.69</v>
          </cell>
          <cell r="F104">
            <v>4167.79</v>
          </cell>
        </row>
        <row r="105">
          <cell r="A105" t="str">
            <v>EC.1214</v>
          </cell>
          <cell r="B105" t="str">
            <v>Laøm maët ñöôøng ñaù daêm nöôùc lôùp döôùi chieàu daøy ñaõ leøn eùp 14 cm</v>
          </cell>
          <cell r="C105" t="str">
            <v>m3</v>
          </cell>
          <cell r="D105">
            <v>12593.03</v>
          </cell>
          <cell r="E105">
            <v>846.93</v>
          </cell>
          <cell r="F105">
            <v>4619.08</v>
          </cell>
        </row>
        <row r="106">
          <cell r="A106" t="str">
            <v>EC.1215</v>
          </cell>
          <cell r="B106" t="str">
            <v>Laøm maët ñöôøng ñaù daêm nöôùc lôùp döôùi chieàu daøy ñaõ leøn eùp 15 cm</v>
          </cell>
          <cell r="C106" t="str">
            <v>m3</v>
          </cell>
          <cell r="D106">
            <v>13493.02</v>
          </cell>
          <cell r="E106">
            <v>873.55</v>
          </cell>
          <cell r="F106">
            <v>4937.6400000000003</v>
          </cell>
        </row>
        <row r="107">
          <cell r="A107" t="str">
            <v>EC.2111</v>
          </cell>
          <cell r="B107" t="str">
            <v>Laøm maët ñöôøng caáp phoái lôùp treân chieàu daøy ñaõ leøn eùp 6 cm</v>
          </cell>
          <cell r="C107" t="str">
            <v>m3</v>
          </cell>
          <cell r="D107">
            <v>1503.14</v>
          </cell>
          <cell r="E107">
            <v>398.28</v>
          </cell>
          <cell r="F107">
            <v>1884.79</v>
          </cell>
        </row>
        <row r="108">
          <cell r="A108" t="str">
            <v>EC.2112</v>
          </cell>
          <cell r="B108" t="str">
            <v>Laøm maët ñöôøng caáp phoái lôùp treân chieàu daøy ñaõ leøn eùp 8 cm</v>
          </cell>
          <cell r="C108" t="str">
            <v>m3</v>
          </cell>
          <cell r="D108">
            <v>1930.64</v>
          </cell>
          <cell r="E108">
            <v>423.25</v>
          </cell>
          <cell r="F108">
            <v>2601.5500000000002</v>
          </cell>
        </row>
        <row r="109">
          <cell r="A109" t="str">
            <v>EC.2113</v>
          </cell>
          <cell r="B109" t="str">
            <v>Laøm maët ñöôøng caáp phoái lôùp treân chieàu daøy ñaõ leøn eùp 10 cm</v>
          </cell>
          <cell r="C109" t="str">
            <v>m3</v>
          </cell>
          <cell r="D109">
            <v>2359.64</v>
          </cell>
          <cell r="E109">
            <v>449.4</v>
          </cell>
          <cell r="F109">
            <v>3185.57</v>
          </cell>
        </row>
        <row r="110">
          <cell r="A110" t="str">
            <v>EC.2114</v>
          </cell>
          <cell r="B110" t="str">
            <v>Laøm maët ñöôøng caáp phoái lôùp treân chieàu daøy ñaõ leøn eùp 12 cm</v>
          </cell>
          <cell r="C110" t="str">
            <v>m3</v>
          </cell>
          <cell r="D110">
            <v>2788.64</v>
          </cell>
          <cell r="E110">
            <v>475.56</v>
          </cell>
          <cell r="F110">
            <v>3875.78</v>
          </cell>
        </row>
        <row r="111">
          <cell r="A111" t="str">
            <v>EC.2115</v>
          </cell>
          <cell r="B111" t="str">
            <v>Laøm maët ñöôøng caáp phoái lôùp treân chieàu daøy ñaõ leøn eùp 14 cm</v>
          </cell>
          <cell r="C111" t="str">
            <v>m3</v>
          </cell>
          <cell r="D111">
            <v>3216.14</v>
          </cell>
          <cell r="E111">
            <v>501.72</v>
          </cell>
          <cell r="F111">
            <v>4512.8900000000003</v>
          </cell>
        </row>
        <row r="112">
          <cell r="A112" t="str">
            <v>EC.2116</v>
          </cell>
          <cell r="B112" t="str">
            <v>Laøm maët ñöôøng caáp phoái lôùp treân chieàu daøy ñaõ leøn eùp 16 cm</v>
          </cell>
          <cell r="C112" t="str">
            <v>m3</v>
          </cell>
          <cell r="D112">
            <v>3645.14</v>
          </cell>
          <cell r="E112">
            <v>527.87</v>
          </cell>
          <cell r="F112">
            <v>5070.37</v>
          </cell>
        </row>
        <row r="113">
          <cell r="A113" t="str">
            <v>EC.2117</v>
          </cell>
          <cell r="B113" t="str">
            <v>Laøm maët ñöôøng caáp phoái lôùp treân chieàu daøy ñaõ leøn eùp 18 cm</v>
          </cell>
          <cell r="C113" t="str">
            <v>m3</v>
          </cell>
          <cell r="D113">
            <v>4072.64</v>
          </cell>
          <cell r="E113">
            <v>552.84</v>
          </cell>
          <cell r="F113">
            <v>5760.57</v>
          </cell>
        </row>
        <row r="114">
          <cell r="A114" t="str">
            <v>EC.2118</v>
          </cell>
          <cell r="B114" t="str">
            <v>Laøm maët ñöôøng caáp phoái lôùp treân chieàu daøy ñaõ leøn eùp 20 cm</v>
          </cell>
          <cell r="C114" t="str">
            <v>m3</v>
          </cell>
          <cell r="D114">
            <v>4501.6400000000003</v>
          </cell>
          <cell r="E114">
            <v>578.99</v>
          </cell>
          <cell r="F114">
            <v>6397.68</v>
          </cell>
        </row>
        <row r="115">
          <cell r="A115" t="str">
            <v>EC.2211</v>
          </cell>
          <cell r="B115" t="str">
            <v>Laøm maët ñöôøng caáp phoái lôùp döôùi chieàu daøy ñaõ leøn eùp 8 cm</v>
          </cell>
          <cell r="C115" t="str">
            <v>m3</v>
          </cell>
          <cell r="D115">
            <v>1285.5</v>
          </cell>
          <cell r="E115">
            <v>235.4</v>
          </cell>
          <cell r="F115">
            <v>1353.87</v>
          </cell>
        </row>
        <row r="116">
          <cell r="A116" t="str">
            <v>EC.2212</v>
          </cell>
          <cell r="B116" t="str">
            <v>Laøm maët ñöôøng caáp phoái lôùp döôùi chieàu daøy ñaõ leøn eùp 8 cm</v>
          </cell>
          <cell r="C116" t="str">
            <v>m3</v>
          </cell>
          <cell r="D116">
            <v>1713</v>
          </cell>
          <cell r="E116">
            <v>261.56</v>
          </cell>
          <cell r="F116">
            <v>1858.25</v>
          </cell>
        </row>
        <row r="117">
          <cell r="A117" t="str">
            <v>EC.2213</v>
          </cell>
          <cell r="B117" t="str">
            <v>Laøm maët ñöôøng caáp phoái lôùp döôùi chieàu daøy ñaõ leøn eùp 10 cm</v>
          </cell>
          <cell r="C117" t="str">
            <v>m3</v>
          </cell>
          <cell r="D117">
            <v>2142</v>
          </cell>
          <cell r="E117">
            <v>287.70999999999998</v>
          </cell>
          <cell r="F117">
            <v>2256.4499999999998</v>
          </cell>
        </row>
        <row r="118">
          <cell r="A118" t="str">
            <v>EC.2214</v>
          </cell>
          <cell r="B118" t="str">
            <v>Laøm maët ñöôøng caáp phoái lôùp döôùi chieàu daøy ñaõ leøn eùp 12 cm</v>
          </cell>
          <cell r="C118" t="str">
            <v>m3</v>
          </cell>
          <cell r="D118">
            <v>2571</v>
          </cell>
          <cell r="E118">
            <v>313.87</v>
          </cell>
          <cell r="F118">
            <v>2760.83</v>
          </cell>
        </row>
        <row r="119">
          <cell r="A119" t="str">
            <v>EC.2215</v>
          </cell>
          <cell r="B119" t="str">
            <v>Laøm maët ñöôøng caáp phoái lôùp döôùi chieàu daøy ñaõ leøn eùp 14 cm</v>
          </cell>
          <cell r="C119" t="str">
            <v>m3</v>
          </cell>
          <cell r="D119">
            <v>2998.5</v>
          </cell>
          <cell r="E119">
            <v>340.03</v>
          </cell>
          <cell r="F119">
            <v>3212.12</v>
          </cell>
        </row>
        <row r="120">
          <cell r="A120" t="str">
            <v>EC.2216</v>
          </cell>
          <cell r="B120" t="str">
            <v>Laøm maët ñöôøng caáp phoái lôùp döôùi chieàu daøy ñaõ leøn eùp 16 cm</v>
          </cell>
          <cell r="C120" t="str">
            <v>m3</v>
          </cell>
          <cell r="D120">
            <v>3427.5</v>
          </cell>
          <cell r="E120">
            <v>364.99</v>
          </cell>
          <cell r="F120">
            <v>3610.31</v>
          </cell>
        </row>
        <row r="121">
          <cell r="A121" t="str">
            <v>EC.2217</v>
          </cell>
          <cell r="B121" t="str">
            <v>Laøm maët ñöôøng caáp phoái lôùp döôùi chieàu daøy ñaõ leøn eùp 18 cm</v>
          </cell>
          <cell r="C121" t="str">
            <v>m3</v>
          </cell>
          <cell r="D121">
            <v>3855</v>
          </cell>
          <cell r="E121">
            <v>391.15</v>
          </cell>
          <cell r="F121">
            <v>4114.7</v>
          </cell>
        </row>
        <row r="122">
          <cell r="A122" t="str">
            <v>EC.2218</v>
          </cell>
          <cell r="B122" t="str">
            <v>Laøm maët ñöôøng caáp phoái lôùp döôùi chieàu daøy ñaõ leøn eùp 20 cm</v>
          </cell>
          <cell r="C122" t="str">
            <v>m3</v>
          </cell>
          <cell r="D122">
            <v>4284</v>
          </cell>
          <cell r="E122">
            <v>417.3</v>
          </cell>
          <cell r="F122">
            <v>4725.26</v>
          </cell>
        </row>
        <row r="123">
          <cell r="A123" t="str">
            <v>EC.4112</v>
          </cell>
          <cell r="B123" t="str">
            <v>Laøm maët ñöôøng ñaù daêm nhöïa thaâm nhaäp laùng nhöïa tieâu chuaån 5,5 kg/m2 chieàu daøy ñaõ leøn eùp 6 cm</v>
          </cell>
          <cell r="C123" t="str">
            <v>m2</v>
          </cell>
          <cell r="D123">
            <v>26495.119999999999</v>
          </cell>
          <cell r="E123">
            <v>1893.77</v>
          </cell>
          <cell r="F123">
            <v>3286.7</v>
          </cell>
        </row>
        <row r="124">
          <cell r="A124" t="str">
            <v>EC.4113</v>
          </cell>
          <cell r="B124" t="str">
            <v>Laøm maët ñöôøng ñaù daêm nhöïa thaâm nhaäp laùng nhöïa tieâu chuaån 5,5 kg/m2 chieàu daøy ñaõ leøn eùp 7 cm</v>
          </cell>
          <cell r="C124" t="str">
            <v>m2</v>
          </cell>
          <cell r="D124">
            <v>27695.119999999999</v>
          </cell>
          <cell r="E124">
            <v>1893.77</v>
          </cell>
          <cell r="F124">
            <v>3286.7</v>
          </cell>
        </row>
        <row r="125">
          <cell r="A125" t="str">
            <v>EC.4114</v>
          </cell>
          <cell r="B125" t="str">
            <v>Laøm maët ñöôøng ñaù daêm nhöïa thaâm nhaäp laùng nhöïa tieâu chuaån 5,5 kg/m2 chieàu daøy ñaõ leøn eùp 8 cm</v>
          </cell>
          <cell r="C125" t="str">
            <v>m2</v>
          </cell>
          <cell r="D125">
            <v>28895.119999999999</v>
          </cell>
          <cell r="E125">
            <v>1893.77</v>
          </cell>
          <cell r="F125">
            <v>3286.7</v>
          </cell>
        </row>
        <row r="126">
          <cell r="A126" t="str">
            <v>GD.1114</v>
          </cell>
          <cell r="B126" t="str">
            <v>Xaây moùng gaïch chæ vöõa XM#75 daøy £ 33cm</v>
          </cell>
          <cell r="C126" t="str">
            <v>m3</v>
          </cell>
          <cell r="D126">
            <v>255912</v>
          </cell>
          <cell r="E126">
            <v>21662</v>
          </cell>
        </row>
        <row r="127">
          <cell r="A127" t="str">
            <v>GD.1124</v>
          </cell>
          <cell r="B127" t="str">
            <v>Xaây moùng gaïch chæ vöõa XM#75 daøy &gt; 33cm</v>
          </cell>
          <cell r="C127" t="str">
            <v>m3</v>
          </cell>
          <cell r="D127">
            <v>255447</v>
          </cell>
          <cell r="E127">
            <v>19327</v>
          </cell>
        </row>
        <row r="128">
          <cell r="A128" t="str">
            <v>GD.2114</v>
          </cell>
          <cell r="B128" t="str">
            <v>Xaây töôøng gaïch chæ vöõa XM#75 daøy £11cm cao £4m</v>
          </cell>
          <cell r="C128" t="str">
            <v>m3</v>
          </cell>
          <cell r="D128">
            <v>276974</v>
          </cell>
          <cell r="E128">
            <v>31620</v>
          </cell>
          <cell r="F128">
            <v>1631</v>
          </cell>
        </row>
        <row r="129">
          <cell r="A129" t="str">
            <v>GD.2124</v>
          </cell>
          <cell r="B129" t="str">
            <v>Xaây töôøng gaïch chæ vöõa XM#75 daøy £11cm cao &gt;4m</v>
          </cell>
          <cell r="C129" t="str">
            <v>m3</v>
          </cell>
          <cell r="D129">
            <v>297934</v>
          </cell>
          <cell r="E129">
            <v>31520</v>
          </cell>
          <cell r="F129">
            <v>3811</v>
          </cell>
        </row>
        <row r="130">
          <cell r="A130" t="str">
            <v>GD.2214</v>
          </cell>
          <cell r="B130" t="str">
            <v>Xaây töôøng gaïch chæ vöõa XM#75 daøy £33cm cao £4m</v>
          </cell>
          <cell r="C130" t="str">
            <v>m3</v>
          </cell>
          <cell r="D130">
            <v>265816</v>
          </cell>
          <cell r="E130">
            <v>24904</v>
          </cell>
          <cell r="F130">
            <v>1631</v>
          </cell>
        </row>
        <row r="131">
          <cell r="A131" t="str">
            <v>GD.2224</v>
          </cell>
          <cell r="B131" t="str">
            <v>Xaây töôøng gaïch chæ vöõa XM#75 daøy £33cm cao &gt;4m</v>
          </cell>
          <cell r="C131" t="str">
            <v>m3</v>
          </cell>
          <cell r="D131">
            <v>286776</v>
          </cell>
          <cell r="E131">
            <v>25553</v>
          </cell>
          <cell r="F131">
            <v>3811</v>
          </cell>
        </row>
        <row r="132">
          <cell r="A132" t="str">
            <v>GD.3114</v>
          </cell>
          <cell r="B132" t="str">
            <v>Xaây truï gaïch chæ vöõa XM#75 cao £4m</v>
          </cell>
          <cell r="C132" t="str">
            <v>m3</v>
          </cell>
          <cell r="D132">
            <v>265351</v>
          </cell>
          <cell r="E132">
            <v>38913</v>
          </cell>
          <cell r="F132">
            <v>1359</v>
          </cell>
        </row>
        <row r="133">
          <cell r="A133" t="str">
            <v>GD.3124</v>
          </cell>
          <cell r="B133" t="str">
            <v>Xaây truï gaïch chæ vöõa XM#75 cao &gt;4m</v>
          </cell>
          <cell r="C133" t="str">
            <v>m3</v>
          </cell>
          <cell r="D133">
            <v>286311</v>
          </cell>
          <cell r="E133">
            <v>51884</v>
          </cell>
          <cell r="F133">
            <v>3539</v>
          </cell>
        </row>
        <row r="134">
          <cell r="A134" t="str">
            <v>GG.1114</v>
          </cell>
          <cell r="B134" t="str">
            <v>Xaây moùng gaïch theû 4x8x19 vöõa XM#75 daøy £ 30cm</v>
          </cell>
          <cell r="C134" t="str">
            <v>m3</v>
          </cell>
          <cell r="D134">
            <v>430729</v>
          </cell>
          <cell r="E134">
            <v>30482</v>
          </cell>
        </row>
        <row r="135">
          <cell r="A135" t="str">
            <v>GG.1124</v>
          </cell>
          <cell r="B135" t="str">
            <v>Xaây moùng gaïch theû 4x8x19 vöõa XM#75 daøy &gt; 30cm</v>
          </cell>
          <cell r="C135" t="str">
            <v>m3</v>
          </cell>
          <cell r="D135">
            <v>427369</v>
          </cell>
          <cell r="E135">
            <v>26980</v>
          </cell>
        </row>
        <row r="136">
          <cell r="A136" t="str">
            <v>GG.2114</v>
          </cell>
          <cell r="B136" t="str">
            <v>Xaây töôøng gaïch theû 4x8x19 vöõa XM#75 daøy £10cm cao £4m</v>
          </cell>
          <cell r="C136" t="str">
            <v>m3</v>
          </cell>
          <cell r="D136">
            <v>447793</v>
          </cell>
          <cell r="E136">
            <v>35022</v>
          </cell>
          <cell r="F136">
            <v>906</v>
          </cell>
        </row>
        <row r="137">
          <cell r="A137" t="str">
            <v>GG.2124</v>
          </cell>
          <cell r="B137" t="str">
            <v>Xaây töôøng gaïch theû 4x8x19 vöõa XM#75 daøy £10cm cao &gt;4m</v>
          </cell>
          <cell r="C137" t="str">
            <v>m3</v>
          </cell>
          <cell r="D137">
            <v>502570</v>
          </cell>
          <cell r="E137">
            <v>38913</v>
          </cell>
          <cell r="F137">
            <v>5810</v>
          </cell>
        </row>
        <row r="138">
          <cell r="A138" t="str">
            <v>GG.2214</v>
          </cell>
          <cell r="B138" t="str">
            <v>Xaây töôøng gaïch theû 4x8x19 vöõa XM#75 daøy £30cm cao £4m</v>
          </cell>
          <cell r="C138" t="str">
            <v>m3</v>
          </cell>
          <cell r="D138">
            <v>434790</v>
          </cell>
          <cell r="E138">
            <v>31130</v>
          </cell>
          <cell r="F138">
            <v>1495</v>
          </cell>
        </row>
        <row r="139">
          <cell r="A139" t="str">
            <v>GG.2224</v>
          </cell>
          <cell r="B139" t="str">
            <v>Xaây töôøng gaïch theû 4x8x19 vöõa XM#75 daøy £30cm cao &gt;4m</v>
          </cell>
          <cell r="C139" t="str">
            <v>m3</v>
          </cell>
          <cell r="D139">
            <v>489567</v>
          </cell>
          <cell r="E139">
            <v>33725</v>
          </cell>
          <cell r="F139">
            <v>5854</v>
          </cell>
        </row>
        <row r="140">
          <cell r="A140" t="str">
            <v>GG.3114</v>
          </cell>
          <cell r="B140" t="str">
            <v>Xaây truï gaïch theû 4x8x19 vöõa XM#75 cao £4m</v>
          </cell>
          <cell r="C140" t="str">
            <v>m3</v>
          </cell>
          <cell r="D140">
            <v>419047</v>
          </cell>
          <cell r="E140">
            <v>60704</v>
          </cell>
          <cell r="F140">
            <v>1359</v>
          </cell>
        </row>
        <row r="141">
          <cell r="A141" t="str">
            <v>GG.3124</v>
          </cell>
          <cell r="B141" t="str">
            <v>Xaây truï gaïch theû 4x8x19  vöõa XM#75 cao &gt;4m</v>
          </cell>
          <cell r="C141" t="str">
            <v>m3</v>
          </cell>
          <cell r="D141">
            <v>473824</v>
          </cell>
          <cell r="E141">
            <v>67449</v>
          </cell>
          <cell r="F141">
            <v>5718</v>
          </cell>
        </row>
        <row r="142">
          <cell r="A142" t="str">
            <v>GI.1114</v>
          </cell>
          <cell r="B142" t="str">
            <v>Xaây töôøng gaïch oáng 8x8x19 vöõa XM#75 daøy £10cm cao £4m</v>
          </cell>
          <cell r="C142" t="str">
            <v>m3</v>
          </cell>
          <cell r="D142">
            <v>300526</v>
          </cell>
          <cell r="E142">
            <v>25293</v>
          </cell>
          <cell r="F142">
            <v>906</v>
          </cell>
        </row>
        <row r="143">
          <cell r="A143" t="str">
            <v>GI.1124</v>
          </cell>
          <cell r="B143" t="str">
            <v>Xaây töôøng gaïch oáng 8x8x19 vöõa XM#75 daøy £10cm cao &gt;4m</v>
          </cell>
          <cell r="C143" t="str">
            <v>m3</v>
          </cell>
          <cell r="D143">
            <v>355303</v>
          </cell>
          <cell r="E143">
            <v>27888</v>
          </cell>
          <cell r="F143">
            <v>4176</v>
          </cell>
        </row>
        <row r="144">
          <cell r="A144" t="str">
            <v>GI.1214</v>
          </cell>
          <cell r="B144" t="str">
            <v>Xaây töôøng gaïch oáng 8x8x19 vöõa XM#75 daøy £30cm cao £4m</v>
          </cell>
          <cell r="C144" t="str">
            <v>m3</v>
          </cell>
          <cell r="D144">
            <v>303531</v>
          </cell>
          <cell r="E144">
            <v>22051</v>
          </cell>
          <cell r="F144">
            <v>1359</v>
          </cell>
        </row>
        <row r="145">
          <cell r="A145" t="str">
            <v>GI.1224</v>
          </cell>
          <cell r="B145" t="str">
            <v>Xaây töôøng gaïch oáng 8x8x19 vöõa XM#75 daøy £30cm cao &gt;4m</v>
          </cell>
          <cell r="C145" t="str">
            <v>m3</v>
          </cell>
          <cell r="D145">
            <v>358309</v>
          </cell>
          <cell r="E145">
            <v>23996</v>
          </cell>
          <cell r="F145">
            <v>4084</v>
          </cell>
        </row>
        <row r="146">
          <cell r="A146" t="str">
            <v>HA.1111</v>
          </cell>
          <cell r="B146" t="str">
            <v>Beâ toâng loùt moùng ñaù 4x6 M#100</v>
          </cell>
          <cell r="C146" t="str">
            <v>m3</v>
          </cell>
          <cell r="D146">
            <v>256233</v>
          </cell>
          <cell r="E146">
            <v>20481</v>
          </cell>
          <cell r="F146">
            <v>12041</v>
          </cell>
        </row>
        <row r="147">
          <cell r="A147" t="str">
            <v>HA.1112</v>
          </cell>
          <cell r="B147" t="str">
            <v>Beâ toâng loùt moùng ñaù 4x6 M#150</v>
          </cell>
          <cell r="C147" t="str">
            <v>m3</v>
          </cell>
          <cell r="D147">
            <v>305014</v>
          </cell>
          <cell r="E147">
            <v>20481</v>
          </cell>
          <cell r="F147">
            <v>12041</v>
          </cell>
        </row>
        <row r="148">
          <cell r="A148" t="str">
            <v>HA.1213</v>
          </cell>
          <cell r="B148" t="str">
            <v>Beâ toâng moùng ñaù 1x2 M#200 chieàu roäng £250cm</v>
          </cell>
          <cell r="C148" t="str">
            <v>m3</v>
          </cell>
          <cell r="D148">
            <v>411587</v>
          </cell>
          <cell r="E148">
            <v>20357</v>
          </cell>
          <cell r="F148">
            <v>12480</v>
          </cell>
        </row>
        <row r="149">
          <cell r="A149" t="str">
            <v>HA.1214</v>
          </cell>
          <cell r="B149" t="str">
            <v>Beâ toâng moùng ñaù 1x2 M#250 chieàu roäng £250cm</v>
          </cell>
          <cell r="C149" t="str">
            <v>m3</v>
          </cell>
          <cell r="D149">
            <v>467776</v>
          </cell>
          <cell r="E149">
            <v>20357</v>
          </cell>
          <cell r="F149">
            <v>12480</v>
          </cell>
        </row>
        <row r="150">
          <cell r="A150" t="str">
            <v>HA.1215</v>
          </cell>
          <cell r="B150" t="str">
            <v>Beâ toâng moùng ñaù 1x2 M#300 chieàu roäng £250cm</v>
          </cell>
          <cell r="C150" t="str">
            <v>m3</v>
          </cell>
          <cell r="D150">
            <v>669545</v>
          </cell>
          <cell r="E150">
            <v>20357</v>
          </cell>
          <cell r="F150">
            <v>12480</v>
          </cell>
        </row>
        <row r="151">
          <cell r="A151" t="str">
            <v>HA.1223</v>
          </cell>
          <cell r="B151" t="str">
            <v>Beâ toâng moùng ñaù 1x2 M#200 chieàu roäng &gt;250cm</v>
          </cell>
          <cell r="C151" t="str">
            <v>m3</v>
          </cell>
          <cell r="D151">
            <v>437459</v>
          </cell>
          <cell r="E151">
            <v>29915</v>
          </cell>
          <cell r="F151">
            <v>12480</v>
          </cell>
        </row>
        <row r="152">
          <cell r="A152" t="str">
            <v>HA.1233</v>
          </cell>
          <cell r="B152" t="str">
            <v>Beâ toâng moùng ñaù 2x4 M#200 chieàu roäng £250cm</v>
          </cell>
          <cell r="C152" t="str">
            <v>m3</v>
          </cell>
          <cell r="D152">
            <v>390551</v>
          </cell>
          <cell r="E152">
            <v>20357</v>
          </cell>
          <cell r="F152">
            <v>12480</v>
          </cell>
        </row>
        <row r="153">
          <cell r="A153" t="str">
            <v>HA.1243</v>
          </cell>
          <cell r="B153" t="str">
            <v>Beâ toâng moùng ñaù 2x4 M#200 chieàu roäng &gt;250cm</v>
          </cell>
          <cell r="C153" t="str">
            <v>m3</v>
          </cell>
          <cell r="D153">
            <v>416423</v>
          </cell>
          <cell r="E153">
            <v>29915</v>
          </cell>
          <cell r="F153">
            <v>12480</v>
          </cell>
        </row>
        <row r="154">
          <cell r="A154" t="str">
            <v>HA.1332</v>
          </cell>
          <cell r="B154" t="str">
            <v>Beâ toâng neàn ñaù 4x6 M#150</v>
          </cell>
          <cell r="C154" t="str">
            <v>m3</v>
          </cell>
          <cell r="D154">
            <v>308064</v>
          </cell>
          <cell r="E154">
            <v>19613</v>
          </cell>
          <cell r="F154">
            <v>12480</v>
          </cell>
        </row>
        <row r="155">
          <cell r="A155" t="str">
            <v>HA.2113</v>
          </cell>
          <cell r="B155" t="str">
            <v>Beâ toâng töôøng ñaù 1x2 M#200 daøy £45cm cao £4m</v>
          </cell>
          <cell r="C155" t="str">
            <v>m3</v>
          </cell>
          <cell r="D155">
            <v>499172</v>
          </cell>
          <cell r="E155">
            <v>46177</v>
          </cell>
          <cell r="F155">
            <v>15888</v>
          </cell>
        </row>
        <row r="156">
          <cell r="A156" t="str">
            <v>HA.2123</v>
          </cell>
          <cell r="B156" t="str">
            <v>Beâ toâng töôøng ñaù 1x2 M#200 daøy £45cm cao &gt;4m</v>
          </cell>
          <cell r="C156" t="str">
            <v>m3</v>
          </cell>
          <cell r="D156">
            <v>499172</v>
          </cell>
          <cell r="E156">
            <v>54738</v>
          </cell>
          <cell r="F156">
            <v>21882</v>
          </cell>
        </row>
        <row r="157">
          <cell r="A157" t="str">
            <v>HA.2313</v>
          </cell>
          <cell r="B157" t="str">
            <v>Beâ toâng coät ñaù 1x2 M#200; S£0,1m2 cao £4m</v>
          </cell>
          <cell r="C157" t="str">
            <v>m3</v>
          </cell>
          <cell r="D157">
            <v>445124</v>
          </cell>
          <cell r="E157">
            <v>58370</v>
          </cell>
          <cell r="F157">
            <v>15888</v>
          </cell>
        </row>
        <row r="158">
          <cell r="A158" t="str">
            <v>HA.2323</v>
          </cell>
          <cell r="B158" t="str">
            <v>Beâ toâng coät ñaù 1x2 M#200; S£0,1m2 cao &gt;4m</v>
          </cell>
          <cell r="C158" t="str">
            <v>m3</v>
          </cell>
          <cell r="D158">
            <v>445124</v>
          </cell>
          <cell r="E158">
            <v>62520</v>
          </cell>
          <cell r="F158">
            <v>21882</v>
          </cell>
        </row>
        <row r="159">
          <cell r="A159" t="str">
            <v>HA.3113</v>
          </cell>
          <cell r="B159" t="str">
            <v>Beâ toâng daàm, giaèng ñaù 1x2 M#200</v>
          </cell>
          <cell r="C159" t="str">
            <v>m3</v>
          </cell>
          <cell r="D159">
            <v>411587</v>
          </cell>
          <cell r="E159">
            <v>46117</v>
          </cell>
          <cell r="F159">
            <v>21882</v>
          </cell>
        </row>
        <row r="160">
          <cell r="A160" t="str">
            <v>HA.3213</v>
          </cell>
          <cell r="B160" t="str">
            <v>Beâ toâng saøn maùi ñaù 1x2 M#200</v>
          </cell>
          <cell r="C160" t="str">
            <v>m3</v>
          </cell>
          <cell r="D160">
            <v>411587</v>
          </cell>
          <cell r="E160">
            <v>32168</v>
          </cell>
          <cell r="F160">
            <v>18474</v>
          </cell>
        </row>
        <row r="161">
          <cell r="A161" t="str">
            <v>HA.3313</v>
          </cell>
          <cell r="B161" t="str">
            <v>Beâ toâng oâ vaêng, taám ñan maùi ñaù 1x2 M#200</v>
          </cell>
          <cell r="C161" t="str">
            <v>m3</v>
          </cell>
          <cell r="D161">
            <v>411587</v>
          </cell>
          <cell r="E161">
            <v>49290</v>
          </cell>
          <cell r="F161">
            <v>18474</v>
          </cell>
        </row>
        <row r="162">
          <cell r="A162" t="str">
            <v>HA.3315</v>
          </cell>
          <cell r="B162" t="str">
            <v>Beâ toâng oâ vaêng, taám ñan maùi ñaù 1x2 M#300</v>
          </cell>
          <cell r="C162" t="str">
            <v>m3</v>
          </cell>
          <cell r="D162">
            <v>669545</v>
          </cell>
          <cell r="E162">
            <v>49290</v>
          </cell>
          <cell r="F162">
            <v>18474</v>
          </cell>
        </row>
        <row r="163">
          <cell r="A163" t="str">
            <v>HA.3413</v>
          </cell>
          <cell r="B163" t="str">
            <v>Beâ toâng caàu thanh thöôøng ñaù 1x2 M#200</v>
          </cell>
          <cell r="C163" t="str">
            <v>m3</v>
          </cell>
          <cell r="D163">
            <v>411587</v>
          </cell>
          <cell r="E163">
            <v>37616</v>
          </cell>
          <cell r="F163">
            <v>18474</v>
          </cell>
        </row>
        <row r="164">
          <cell r="A164" t="str">
            <v>HA.3423</v>
          </cell>
          <cell r="B164" t="str">
            <v>Beâ toâng caàu thanh xoay ñaù 1x2 M#200</v>
          </cell>
          <cell r="C164" t="str">
            <v>m3</v>
          </cell>
          <cell r="D164">
            <v>411587</v>
          </cell>
          <cell r="E164">
            <v>39821</v>
          </cell>
          <cell r="F164">
            <v>18474</v>
          </cell>
        </row>
        <row r="165">
          <cell r="A165" t="str">
            <v>HA.5213</v>
          </cell>
          <cell r="B165" t="str">
            <v>Beâ toâng möông caùp, raõnh nöôùc ñaù 1x2 M#200</v>
          </cell>
          <cell r="C165" t="str">
            <v>m3</v>
          </cell>
          <cell r="D165">
            <v>411587</v>
          </cell>
          <cell r="E165">
            <v>28666</v>
          </cell>
          <cell r="F165">
            <v>9146</v>
          </cell>
        </row>
        <row r="166">
          <cell r="A166" t="str">
            <v>HA.8113</v>
          </cell>
          <cell r="B166" t="str">
            <v>Beâ toâng maët ñöôøng ñaù 1x2 M#200 chieàu daøy £25cm</v>
          </cell>
          <cell r="C166" t="str">
            <v>m3</v>
          </cell>
          <cell r="D166">
            <v>445271</v>
          </cell>
          <cell r="E166">
            <v>24623</v>
          </cell>
          <cell r="F166">
            <v>15375</v>
          </cell>
        </row>
        <row r="167">
          <cell r="A167" t="str">
            <v>HG.4113</v>
          </cell>
          <cell r="B167" t="str">
            <v>Ñoå beâ toâng naép möông M#200 ñaù 1x2</v>
          </cell>
          <cell r="C167" t="str">
            <v>m3</v>
          </cell>
          <cell r="D167">
            <v>405555</v>
          </cell>
          <cell r="E167">
            <v>31901</v>
          </cell>
          <cell r="F167">
            <v>9146</v>
          </cell>
        </row>
        <row r="168">
          <cell r="A168" t="str">
            <v>IA.1110</v>
          </cell>
          <cell r="B168" t="str">
            <v>Saûn xuaát vaø gia coâng theùp moùng F £10</v>
          </cell>
          <cell r="C168" t="str">
            <v>kg</v>
          </cell>
          <cell r="D168">
            <v>4283.2719999999999</v>
          </cell>
          <cell r="E168">
            <v>146.83199999999999</v>
          </cell>
          <cell r="F168">
            <v>15.916</v>
          </cell>
        </row>
        <row r="169">
          <cell r="A169" t="str">
            <v>IA.1120</v>
          </cell>
          <cell r="B169" t="str">
            <v>Saûn xuaát vaø gia coâng theùp moùng F £18</v>
          </cell>
          <cell r="C169" t="str">
            <v>kg</v>
          </cell>
          <cell r="D169">
            <v>4377.875</v>
          </cell>
          <cell r="E169">
            <v>108.178</v>
          </cell>
          <cell r="F169">
            <v>99.350999999999999</v>
          </cell>
        </row>
        <row r="170">
          <cell r="A170" t="str">
            <v>IA.1130</v>
          </cell>
          <cell r="B170" t="str">
            <v>Saûn xuaát vaø gia coâng theùp moùng F &gt;18</v>
          </cell>
          <cell r="C170" t="str">
            <v>kg</v>
          </cell>
          <cell r="D170">
            <v>4381.835</v>
          </cell>
          <cell r="E170">
            <v>82.366</v>
          </cell>
          <cell r="F170">
            <v>104.58499999999999</v>
          </cell>
        </row>
        <row r="171">
          <cell r="A171" t="str">
            <v>IA.2111</v>
          </cell>
          <cell r="B171" t="str">
            <v>Saûn xuaát vaø gia coâng theùp tuôøng F £10 cao £4m</v>
          </cell>
          <cell r="C171" t="str">
            <v>kg</v>
          </cell>
          <cell r="D171">
            <v>4283.2719999999999</v>
          </cell>
          <cell r="E171">
            <v>179.834</v>
          </cell>
          <cell r="F171">
            <v>15.916</v>
          </cell>
        </row>
        <row r="172">
          <cell r="A172" t="str">
            <v>IA.2121</v>
          </cell>
          <cell r="B172" t="str">
            <v>Saûn xuaát vaø gia coâng theùp tuôøng F £18 cao £4m</v>
          </cell>
          <cell r="C172" t="str">
            <v>kg</v>
          </cell>
          <cell r="D172">
            <v>4377.8779999999997</v>
          </cell>
          <cell r="E172">
            <v>147.37700000000001</v>
          </cell>
          <cell r="F172">
            <v>99.350999999999999</v>
          </cell>
        </row>
        <row r="173">
          <cell r="A173" t="str">
            <v>IA.2131</v>
          </cell>
          <cell r="B173" t="str">
            <v>Saûn xuaát vaø gia coâng theùp tuôøng F &gt;18 cao £4m</v>
          </cell>
          <cell r="C173" t="str">
            <v>kg</v>
          </cell>
          <cell r="D173">
            <v>4381.835</v>
          </cell>
          <cell r="E173">
            <v>120.065</v>
          </cell>
          <cell r="F173">
            <v>104.58499999999999</v>
          </cell>
        </row>
        <row r="174">
          <cell r="A174" t="str">
            <v>IA.2211</v>
          </cell>
          <cell r="B174" t="str">
            <v>Saûn xuaát vaø gia coâng theùp truï F £10 cao £4m</v>
          </cell>
          <cell r="C174" t="str">
            <v>kg</v>
          </cell>
          <cell r="D174">
            <v>4283.2719999999999</v>
          </cell>
          <cell r="E174">
            <v>196.327</v>
          </cell>
          <cell r="F174">
            <v>15.916</v>
          </cell>
        </row>
        <row r="175">
          <cell r="A175" t="str">
            <v>IA.2221</v>
          </cell>
          <cell r="B175" t="str">
            <v>Saûn xuaát vaø gia coâng theùp truï F £18 cao £4m</v>
          </cell>
          <cell r="C175" t="str">
            <v>kg</v>
          </cell>
          <cell r="D175">
            <v>4378.9549999999999</v>
          </cell>
          <cell r="E175">
            <v>132.20400000000001</v>
          </cell>
          <cell r="F175">
            <v>102.444</v>
          </cell>
        </row>
        <row r="176">
          <cell r="A176" t="str">
            <v>IA.2231</v>
          </cell>
          <cell r="B176" t="str">
            <v>Saûn xuaát vaø gia coâng theùp truï F &gt;18 cao £4m</v>
          </cell>
          <cell r="C176" t="str">
            <v>kg</v>
          </cell>
          <cell r="D176">
            <v>4387.2349999999997</v>
          </cell>
          <cell r="E176">
            <v>111.88500000000001</v>
          </cell>
          <cell r="F176">
            <v>121.6</v>
          </cell>
        </row>
        <row r="177">
          <cell r="A177" t="str">
            <v>IA.2311</v>
          </cell>
          <cell r="B177" t="str">
            <v>Saûn xuaát vaø gia coâng theùp daàm F £10 cao £4m</v>
          </cell>
          <cell r="C177" t="str">
            <v>kg</v>
          </cell>
          <cell r="D177">
            <v>4283.2719999999999</v>
          </cell>
          <cell r="E177">
            <v>213.74299999999999</v>
          </cell>
          <cell r="F177">
            <v>15.916</v>
          </cell>
        </row>
        <row r="178">
          <cell r="A178" t="str">
            <v>IA.2321</v>
          </cell>
          <cell r="B178" t="str">
            <v>Saûn xuaát vaø gia coâng theùp daàm F £18 cao £4m</v>
          </cell>
          <cell r="C178" t="str">
            <v>kg</v>
          </cell>
          <cell r="D178">
            <v>4378.2349999999997</v>
          </cell>
          <cell r="E178">
            <v>132.46799999999999</v>
          </cell>
          <cell r="F178">
            <v>100.35599999999999</v>
          </cell>
        </row>
        <row r="179">
          <cell r="A179" t="str">
            <v>IA.2331</v>
          </cell>
          <cell r="B179" t="str">
            <v>Saûn xuaát vaø gia coâng theùp daàm F &gt;18 cao £4m</v>
          </cell>
          <cell r="C179" t="str">
            <v>kg</v>
          </cell>
          <cell r="D179">
            <v>4386.2870000000003</v>
          </cell>
          <cell r="E179">
            <v>120.065</v>
          </cell>
          <cell r="F179">
            <v>118.97</v>
          </cell>
        </row>
        <row r="180">
          <cell r="A180" t="str">
            <v>IA.2411</v>
          </cell>
          <cell r="B180" t="str">
            <v>SX, gia coâng coát theùp oâ vaêng, taám ñan F £10</v>
          </cell>
          <cell r="C180" t="str">
            <v>kg</v>
          </cell>
          <cell r="D180">
            <v>4283.2719999999999</v>
          </cell>
          <cell r="E180">
            <v>286.57400000000001</v>
          </cell>
          <cell r="F180">
            <v>15.916</v>
          </cell>
        </row>
        <row r="181">
          <cell r="A181" t="str">
            <v>IA.2421</v>
          </cell>
          <cell r="B181" t="str">
            <v>SX, gia coâng coát theùp oâ vaêng, taám ñan F £18</v>
          </cell>
          <cell r="C181" t="str">
            <v>kg</v>
          </cell>
          <cell r="D181">
            <v>4377.7370000000001</v>
          </cell>
          <cell r="E181">
            <v>272.19200000000001</v>
          </cell>
          <cell r="F181">
            <v>99.582999999999998</v>
          </cell>
        </row>
        <row r="182">
          <cell r="A182" t="str">
            <v>IA.2431</v>
          </cell>
          <cell r="B182" t="str">
            <v>SX, gia coâng coát theùp oâ vaêng, taám ñan F &gt;18</v>
          </cell>
          <cell r="C182" t="str">
            <v>kg</v>
          </cell>
          <cell r="D182">
            <v>4381.835</v>
          </cell>
          <cell r="E182">
            <v>267.31</v>
          </cell>
          <cell r="F182">
            <v>105.127</v>
          </cell>
        </row>
        <row r="183">
          <cell r="A183" t="str">
            <v>IA.2511</v>
          </cell>
          <cell r="B183" t="str">
            <v>Saûn xuaát vaø gia coâng theùp saøn F £10 cao £16m</v>
          </cell>
          <cell r="C183" t="str">
            <v>kg</v>
          </cell>
          <cell r="D183">
            <v>4283.2719999999999</v>
          </cell>
          <cell r="E183">
            <v>189.76599999999999</v>
          </cell>
          <cell r="F183">
            <v>18.096</v>
          </cell>
        </row>
        <row r="184">
          <cell r="A184" t="str">
            <v>IA.2521</v>
          </cell>
          <cell r="B184" t="str">
            <v>Saûn xuaát vaø gia coâng theùp saøn F £18 cao £16m</v>
          </cell>
          <cell r="C184" t="str">
            <v>kg</v>
          </cell>
          <cell r="D184">
            <v>4377.7370000000001</v>
          </cell>
          <cell r="E184">
            <v>141.51400000000001</v>
          </cell>
          <cell r="F184">
            <v>101.76300000000001</v>
          </cell>
        </row>
        <row r="185">
          <cell r="A185" t="str">
            <v>IA.2531</v>
          </cell>
          <cell r="B185" t="str">
            <v>Saûn xuaát vaø gia coâng theùp saøn F &gt;18 cao £16m</v>
          </cell>
          <cell r="C185" t="str">
            <v>kg</v>
          </cell>
          <cell r="D185">
            <v>4381.835</v>
          </cell>
          <cell r="E185">
            <v>107.65900000000001</v>
          </cell>
          <cell r="F185">
            <v>107.307</v>
          </cell>
        </row>
        <row r="186">
          <cell r="A186" t="str">
            <v>IA.2611</v>
          </cell>
          <cell r="B186" t="str">
            <v>SX, gia coâng coát theùp caàu thang thöôøng F £10</v>
          </cell>
          <cell r="C186" t="str">
            <v>kg</v>
          </cell>
          <cell r="D186">
            <v>4283.2719999999999</v>
          </cell>
          <cell r="E186">
            <v>239.20699999999999</v>
          </cell>
          <cell r="F186">
            <v>15.916</v>
          </cell>
        </row>
        <row r="187">
          <cell r="A187" t="str">
            <v>IA.2621</v>
          </cell>
          <cell r="B187" t="str">
            <v>SX, gia coâng coát theùp caàu thang thöôøng F £18</v>
          </cell>
          <cell r="C187" t="str">
            <v>kg</v>
          </cell>
          <cell r="D187">
            <v>4377.7370000000001</v>
          </cell>
          <cell r="E187">
            <v>190.126</v>
          </cell>
          <cell r="F187">
            <v>99.582999999999998</v>
          </cell>
        </row>
        <row r="188">
          <cell r="A188" t="str">
            <v>IA.2631</v>
          </cell>
          <cell r="B188" t="str">
            <v>SX, gia coâng coát theùp caàu thang thöôøng F &gt;18</v>
          </cell>
          <cell r="C188" t="str">
            <v>kg</v>
          </cell>
          <cell r="D188">
            <v>4381.835</v>
          </cell>
          <cell r="E188">
            <v>185.11199999999999</v>
          </cell>
          <cell r="F188">
            <v>105.127</v>
          </cell>
        </row>
        <row r="189">
          <cell r="A189" t="str">
            <v>IA.3511</v>
          </cell>
          <cell r="B189" t="str">
            <v>SX, gia coâng coát theùp möông caùp F £10</v>
          </cell>
          <cell r="C189" t="str">
            <v>kg</v>
          </cell>
          <cell r="D189">
            <v>4283.2719999999999</v>
          </cell>
          <cell r="E189">
            <v>142.292</v>
          </cell>
          <cell r="F189">
            <v>15.916</v>
          </cell>
        </row>
        <row r="190">
          <cell r="A190" t="str">
            <v>IA.3521</v>
          </cell>
          <cell r="B190" t="str">
            <v>SX, gia coâng coát theùp möông caùp F &gt;10</v>
          </cell>
          <cell r="C190" t="str">
            <v>kg</v>
          </cell>
          <cell r="D190">
            <v>4381.835</v>
          </cell>
          <cell r="E190">
            <v>90.019000000000005</v>
          </cell>
          <cell r="F190">
            <v>111.72499999999999</v>
          </cell>
        </row>
        <row r="191">
          <cell r="A191" t="str">
            <v>IB.2511</v>
          </cell>
          <cell r="B191" t="str">
            <v>Saûn xuaát vaø gia coâng theùp naép möông</v>
          </cell>
          <cell r="C191" t="str">
            <v>kg</v>
          </cell>
          <cell r="D191">
            <v>4283.2719999999999</v>
          </cell>
          <cell r="E191">
            <v>221.804</v>
          </cell>
          <cell r="F191">
            <v>15.916</v>
          </cell>
        </row>
        <row r="192">
          <cell r="A192" t="str">
            <v>KA.1110</v>
          </cell>
          <cell r="B192" t="str">
            <v>Vaùn khuoân moùng daøi, beä maùy</v>
          </cell>
          <cell r="C192" t="str">
            <v>m2</v>
          </cell>
          <cell r="D192">
            <v>22868.77</v>
          </cell>
          <cell r="E192">
            <v>1765.35</v>
          </cell>
        </row>
        <row r="193">
          <cell r="A193" t="str">
            <v>KA.1220</v>
          </cell>
          <cell r="B193" t="str">
            <v>Vaùn khuoân moùng coät vuoâng, hình chöõ nhaät</v>
          </cell>
          <cell r="C193" t="str">
            <v>m2</v>
          </cell>
          <cell r="D193">
            <v>23051.4</v>
          </cell>
          <cell r="E193">
            <v>3852.39</v>
          </cell>
        </row>
        <row r="194">
          <cell r="A194" t="str">
            <v>KA.2120</v>
          </cell>
          <cell r="B194" t="str">
            <v>Vaùn khuoân coät vuoâng, hình chöõ nhaät</v>
          </cell>
          <cell r="C194" t="str">
            <v>m2</v>
          </cell>
          <cell r="D194">
            <v>24704.13</v>
          </cell>
          <cell r="E194">
            <v>4315.75</v>
          </cell>
        </row>
        <row r="195">
          <cell r="A195" t="str">
            <v>KA.2210</v>
          </cell>
          <cell r="B195" t="str">
            <v>Vaùn khuoân xaø daàm, giaèng</v>
          </cell>
          <cell r="C195" t="str">
            <v>m2</v>
          </cell>
          <cell r="D195">
            <v>32939.11</v>
          </cell>
          <cell r="E195">
            <v>4651.2700000000004</v>
          </cell>
        </row>
        <row r="196">
          <cell r="A196" t="str">
            <v>KA.2310</v>
          </cell>
          <cell r="B196" t="str">
            <v>Vaùn khuoân saøn maùi</v>
          </cell>
          <cell r="C196" t="str">
            <v>m2</v>
          </cell>
          <cell r="D196">
            <v>26493.08</v>
          </cell>
          <cell r="E196">
            <v>3646.07</v>
          </cell>
        </row>
        <row r="197">
          <cell r="A197" t="str">
            <v>KA.2320</v>
          </cell>
          <cell r="B197" t="str">
            <v>Vaùn khuoân lanh toâ, lanh toâ lieàn maùi haét, taám ñan</v>
          </cell>
          <cell r="C197" t="str">
            <v>m2</v>
          </cell>
          <cell r="D197">
            <v>26493.08</v>
          </cell>
          <cell r="E197">
            <v>3851.71</v>
          </cell>
        </row>
        <row r="198">
          <cell r="A198" t="str">
            <v>KA.2510</v>
          </cell>
          <cell r="B198" t="str">
            <v>Vaùn khuoân töôøng thaúng chieàu daøy £45cm</v>
          </cell>
          <cell r="C198" t="str">
            <v>m2</v>
          </cell>
          <cell r="D198">
            <v>23105.040000000001</v>
          </cell>
          <cell r="E198">
            <v>3758.36</v>
          </cell>
        </row>
        <row r="199">
          <cell r="A199" t="str">
            <v>KA.7110</v>
          </cell>
          <cell r="B199" t="str">
            <v>Vaùn khuoân maùi bôø keânh möông</v>
          </cell>
          <cell r="C199" t="str">
            <v>m2</v>
          </cell>
          <cell r="D199">
            <v>21163.9</v>
          </cell>
          <cell r="E199">
            <v>1636.94</v>
          </cell>
        </row>
        <row r="200">
          <cell r="A200" t="str">
            <v>KP.2310</v>
          </cell>
          <cell r="B200" t="str">
            <v>Vaùn khuoân naép ñan</v>
          </cell>
          <cell r="C200" t="str">
            <v>m2</v>
          </cell>
          <cell r="D200">
            <v>2043.04</v>
          </cell>
          <cell r="E200">
            <v>3180.21</v>
          </cell>
        </row>
        <row r="201">
          <cell r="A201" t="str">
            <v>LA.5110</v>
          </cell>
          <cell r="B201" t="str">
            <v>Laép CKBT ñuùc saün P £50 kg</v>
          </cell>
          <cell r="C201" t="str">
            <v>caùi</v>
          </cell>
          <cell r="D201">
            <v>972</v>
          </cell>
          <cell r="E201">
            <v>2029</v>
          </cell>
        </row>
        <row r="202">
          <cell r="A202" t="str">
            <v>LA.5120</v>
          </cell>
          <cell r="B202" t="str">
            <v>Laép CKBT ñuùc saün P £100 kg</v>
          </cell>
          <cell r="C202" t="str">
            <v>Caùi</v>
          </cell>
          <cell r="D202">
            <v>1620</v>
          </cell>
          <cell r="E202">
            <v>3382</v>
          </cell>
        </row>
        <row r="203">
          <cell r="A203" t="str">
            <v>LA.5130</v>
          </cell>
          <cell r="B203" t="str">
            <v>Laép CKBT ñuùc saün P £250 kg</v>
          </cell>
          <cell r="C203" t="str">
            <v>Caùi</v>
          </cell>
          <cell r="D203">
            <v>2268</v>
          </cell>
          <cell r="E203">
            <v>6088</v>
          </cell>
        </row>
        <row r="204">
          <cell r="A204" t="str">
            <v>LA.5140</v>
          </cell>
          <cell r="B204" t="str">
            <v>Laép CKBT ñuùc saün P &gt;250 kg</v>
          </cell>
          <cell r="C204" t="str">
            <v>caùi</v>
          </cell>
          <cell r="D204">
            <v>3240</v>
          </cell>
          <cell r="E204">
            <v>11500</v>
          </cell>
        </row>
        <row r="205">
          <cell r="A205" t="str">
            <v>MA.2410</v>
          </cell>
          <cell r="B205" t="str">
            <v>Xaø goà goã 5x10cm ñoùng traàn</v>
          </cell>
          <cell r="C205" t="str">
            <v>m3</v>
          </cell>
          <cell r="D205">
            <v>38606.32</v>
          </cell>
          <cell r="E205">
            <v>514.95000000000005</v>
          </cell>
        </row>
        <row r="206">
          <cell r="A206" t="str">
            <v>NA.1320</v>
          </cell>
          <cell r="B206" t="str">
            <v xml:space="preserve">Saûn xuaát xaø goà theùp U100x46x4,5 </v>
          </cell>
          <cell r="C206" t="str">
            <v>taán</v>
          </cell>
          <cell r="D206">
            <v>4734.8360000000002</v>
          </cell>
          <cell r="E206">
            <v>91.055999999999997</v>
          </cell>
        </row>
        <row r="207">
          <cell r="A207" t="str">
            <v>NA.1520</v>
          </cell>
          <cell r="B207" t="str">
            <v>Saûn xuaát lan can saét</v>
          </cell>
          <cell r="C207" t="str">
            <v>taán</v>
          </cell>
          <cell r="D207">
            <v>4697.33</v>
          </cell>
          <cell r="E207">
            <v>477.125</v>
          </cell>
          <cell r="F207">
            <v>281.51</v>
          </cell>
        </row>
        <row r="208">
          <cell r="A208" t="str">
            <v>NA.1530</v>
          </cell>
          <cell r="B208" t="str">
            <v>Saûn xuaát cöûa soå rôøi</v>
          </cell>
          <cell r="C208" t="str">
            <v>taán</v>
          </cell>
          <cell r="D208">
            <v>4785.402</v>
          </cell>
          <cell r="E208">
            <v>1172.06</v>
          </cell>
          <cell r="F208">
            <v>1277.7719999999999</v>
          </cell>
        </row>
        <row r="209">
          <cell r="A209" t="str">
            <v>NA.1610</v>
          </cell>
          <cell r="B209" t="str">
            <v>Saûn xuaát haøng raøo löôùi theùp</v>
          </cell>
          <cell r="C209" t="str">
            <v>m2</v>
          </cell>
          <cell r="D209">
            <v>89869</v>
          </cell>
          <cell r="E209">
            <v>15176</v>
          </cell>
          <cell r="F209">
            <v>7734</v>
          </cell>
        </row>
        <row r="210">
          <cell r="A210" t="str">
            <v>NA.1620</v>
          </cell>
          <cell r="B210" t="str">
            <v>Saûn xuaát cöûa löôùi theùp</v>
          </cell>
          <cell r="C210" t="str">
            <v>m2</v>
          </cell>
          <cell r="D210">
            <v>107450</v>
          </cell>
          <cell r="E210">
            <v>16862</v>
          </cell>
          <cell r="F210">
            <v>9281</v>
          </cell>
        </row>
        <row r="211">
          <cell r="A211" t="str">
            <v>NA.1630</v>
          </cell>
          <cell r="B211" t="str">
            <v>Saûn xuaát haøng raøo song saét</v>
          </cell>
          <cell r="C211" t="str">
            <v>m2</v>
          </cell>
          <cell r="D211">
            <v>93082</v>
          </cell>
          <cell r="E211">
            <v>19456</v>
          </cell>
          <cell r="F211">
            <v>11601</v>
          </cell>
        </row>
        <row r="212">
          <cell r="A212" t="str">
            <v>NA.1640</v>
          </cell>
          <cell r="B212" t="str">
            <v>Saûn xuaát cöûa song saét</v>
          </cell>
          <cell r="C212" t="str">
            <v>m2</v>
          </cell>
          <cell r="D212">
            <v>114571</v>
          </cell>
          <cell r="E212">
            <v>22051</v>
          </cell>
          <cell r="F212">
            <v>11601</v>
          </cell>
        </row>
        <row r="213">
          <cell r="A213" t="str">
            <v>NB.1310</v>
          </cell>
          <cell r="B213" t="str">
            <v>Laép döïng xaø goà theùp</v>
          </cell>
          <cell r="C213" t="str">
            <v>taán</v>
          </cell>
          <cell r="D213">
            <v>290516</v>
          </cell>
          <cell r="E213">
            <v>35411</v>
          </cell>
          <cell r="F213">
            <v>362719</v>
          </cell>
        </row>
        <row r="214">
          <cell r="A214" t="str">
            <v>NB.2120</v>
          </cell>
          <cell r="B214" t="str">
            <v>Laép döïng cöûa khung saét + khung nhoâm</v>
          </cell>
          <cell r="C214" t="str">
            <v>m2</v>
          </cell>
          <cell r="D214">
            <v>5525</v>
          </cell>
          <cell r="E214">
            <v>4059</v>
          </cell>
        </row>
        <row r="215">
          <cell r="A215" t="str">
            <v>NB.3110</v>
          </cell>
          <cell r="B215" t="str">
            <v>Laép döïng keát caáu theùp</v>
          </cell>
          <cell r="C215" t="str">
            <v>taán</v>
          </cell>
          <cell r="D215">
            <v>546000</v>
          </cell>
          <cell r="E215">
            <v>151242</v>
          </cell>
          <cell r="F215">
            <v>280350</v>
          </cell>
        </row>
        <row r="216">
          <cell r="A216" t="str">
            <v>OB.1220</v>
          </cell>
          <cell r="B216" t="str">
            <v>Lôïp maùi toân traùng keõm Austnam</v>
          </cell>
          <cell r="C216" t="str">
            <v>m2</v>
          </cell>
          <cell r="D216">
            <v>43854.720000000001</v>
          </cell>
          <cell r="E216">
            <v>583.70000000000005</v>
          </cell>
        </row>
        <row r="217">
          <cell r="A217" t="str">
            <v>OB.1310</v>
          </cell>
          <cell r="B217" t="str">
            <v>Traàn nhöïa</v>
          </cell>
          <cell r="C217" t="str">
            <v>m2</v>
          </cell>
          <cell r="D217">
            <v>28717.599999999999</v>
          </cell>
          <cell r="E217">
            <v>664.12</v>
          </cell>
        </row>
        <row r="218">
          <cell r="A218" t="str">
            <v>PA.1214</v>
          </cell>
          <cell r="B218" t="str">
            <v>Traùt töôøng XM#75 daøy 1,5 cm cao £4m</v>
          </cell>
          <cell r="C218" t="str">
            <v>m2</v>
          </cell>
          <cell r="D218">
            <v>5007</v>
          </cell>
          <cell r="E218">
            <v>1808</v>
          </cell>
          <cell r="F218">
            <v>136</v>
          </cell>
        </row>
        <row r="219">
          <cell r="A219" t="str">
            <v>PA.2214</v>
          </cell>
          <cell r="B219" t="str">
            <v xml:space="preserve">Traùt coät, lam, caàu thang XM#75 daøy 1,5 cm </v>
          </cell>
          <cell r="C219" t="str">
            <v>m2</v>
          </cell>
          <cell r="D219">
            <v>5328</v>
          </cell>
          <cell r="E219">
            <v>6571</v>
          </cell>
          <cell r="F219">
            <v>190</v>
          </cell>
        </row>
        <row r="220">
          <cell r="A220" t="str">
            <v>PA.3114</v>
          </cell>
          <cell r="B220" t="str">
            <v xml:space="preserve">Traùt daàm vöõa XM#75 </v>
          </cell>
          <cell r="C220" t="str">
            <v>m2</v>
          </cell>
          <cell r="D220">
            <v>5301</v>
          </cell>
          <cell r="E220">
            <v>4354</v>
          </cell>
          <cell r="F220">
            <v>190</v>
          </cell>
        </row>
        <row r="221">
          <cell r="A221" t="str">
            <v>PA.3214</v>
          </cell>
          <cell r="B221" t="str">
            <v xml:space="preserve">Traùt traàn vöõa XM#75 </v>
          </cell>
          <cell r="C221" t="str">
            <v>m2</v>
          </cell>
          <cell r="D221">
            <v>5301</v>
          </cell>
          <cell r="E221">
            <v>3958</v>
          </cell>
          <cell r="F221">
            <v>190</v>
          </cell>
        </row>
        <row r="222">
          <cell r="A222" t="str">
            <v>PA.4214</v>
          </cell>
          <cell r="B222" t="str">
            <v>Traùt gôø chæ vöõa XM#75</v>
          </cell>
          <cell r="C222" t="str">
            <v>m</v>
          </cell>
          <cell r="D222">
            <v>736</v>
          </cell>
          <cell r="E222">
            <v>1821</v>
          </cell>
        </row>
        <row r="223">
          <cell r="A223" t="str">
            <v>PA.5114</v>
          </cell>
          <cell r="B223" t="str">
            <v>Traùt oâ vaêng, lam, seânoâ vöõa XM#75</v>
          </cell>
          <cell r="C223" t="str">
            <v>m2</v>
          </cell>
          <cell r="D223">
            <v>3534</v>
          </cell>
          <cell r="E223">
            <v>3167</v>
          </cell>
        </row>
        <row r="224">
          <cell r="A224" t="str">
            <v>PD.3214</v>
          </cell>
          <cell r="B224" t="str">
            <v>Traùt Granitoâ daøy 1,5cm vöõa XM#75</v>
          </cell>
          <cell r="C224" t="str">
            <v>m2</v>
          </cell>
          <cell r="D224">
            <v>36958</v>
          </cell>
          <cell r="E224">
            <v>20451</v>
          </cell>
        </row>
        <row r="225">
          <cell r="A225" t="str">
            <v>QB.1110</v>
          </cell>
          <cell r="B225" t="str">
            <v>OÁp töôøng gaïch men söù 15x15cm cao £4m</v>
          </cell>
          <cell r="C225" t="str">
            <v>m2</v>
          </cell>
          <cell r="D225">
            <v>74441</v>
          </cell>
          <cell r="E225">
            <v>9064</v>
          </cell>
        </row>
        <row r="226">
          <cell r="A226" t="str">
            <v>QB.1120</v>
          </cell>
          <cell r="B226" t="str">
            <v>OÁp töôøng gaïch men söù 15x15cm cao &gt;4m</v>
          </cell>
          <cell r="C226" t="str">
            <v>m2</v>
          </cell>
          <cell r="D226">
            <v>74810</v>
          </cell>
          <cell r="E226">
            <v>9606</v>
          </cell>
          <cell r="F226">
            <v>218</v>
          </cell>
        </row>
        <row r="227">
          <cell r="A227" t="str">
            <v>QB.1210</v>
          </cell>
          <cell r="B227" t="str">
            <v>OÁp töôøng gaïch men söù 11x11cm cao £4m</v>
          </cell>
          <cell r="C227" t="str">
            <v>m2</v>
          </cell>
          <cell r="D227">
            <v>48737</v>
          </cell>
          <cell r="E227">
            <v>9606</v>
          </cell>
        </row>
        <row r="228">
          <cell r="A228" t="str">
            <v>QB.1220</v>
          </cell>
          <cell r="B228" t="str">
            <v>OÁp töôøng gaïch men söù 11x11cm cao &gt;4m</v>
          </cell>
          <cell r="C228" t="str">
            <v>m2</v>
          </cell>
          <cell r="D228">
            <v>48978</v>
          </cell>
          <cell r="E228">
            <v>10526</v>
          </cell>
          <cell r="F228">
            <v>218</v>
          </cell>
        </row>
        <row r="229">
          <cell r="A229" t="str">
            <v>QP.1110</v>
          </cell>
          <cell r="B229" t="str">
            <v>OÁp töôøng ñaù caåm thaïch 20x20cm</v>
          </cell>
          <cell r="C229" t="str">
            <v>m2</v>
          </cell>
          <cell r="D229">
            <v>118122</v>
          </cell>
          <cell r="E229">
            <v>18955</v>
          </cell>
        </row>
        <row r="230">
          <cell r="A230" t="str">
            <v>QP.1120</v>
          </cell>
          <cell r="B230" t="str">
            <v>OÁp töôøng ñaù caåm thaïch 30x30cm</v>
          </cell>
          <cell r="C230" t="str">
            <v>m2</v>
          </cell>
          <cell r="D230">
            <v>131084</v>
          </cell>
          <cell r="E230">
            <v>21790</v>
          </cell>
        </row>
        <row r="231">
          <cell r="A231" t="str">
            <v>QP.1130</v>
          </cell>
          <cell r="B231" t="str">
            <v>OÁp töôøng ñaù caåm thaïch 40x40cm</v>
          </cell>
          <cell r="C231" t="str">
            <v>m2</v>
          </cell>
          <cell r="D231">
            <v>123416</v>
          </cell>
          <cell r="E231">
            <v>19402</v>
          </cell>
        </row>
        <row r="232">
          <cell r="A232" t="str">
            <v>QP.1210</v>
          </cell>
          <cell r="B232" t="str">
            <v>OÁp töôøng ñaù caåm thaïch 20x20cm</v>
          </cell>
          <cell r="C232" t="str">
            <v>m2</v>
          </cell>
          <cell r="D232">
            <v>118122</v>
          </cell>
          <cell r="E232">
            <v>22984</v>
          </cell>
        </row>
        <row r="233">
          <cell r="A233" t="str">
            <v>QP.1220</v>
          </cell>
          <cell r="B233" t="str">
            <v>OÁp töôøng ñaù caåm thaïch 30x30cm</v>
          </cell>
          <cell r="C233" t="str">
            <v>m2</v>
          </cell>
          <cell r="D233">
            <v>131084</v>
          </cell>
          <cell r="E233">
            <v>30298</v>
          </cell>
        </row>
        <row r="234">
          <cell r="A234" t="str">
            <v>QP.1230</v>
          </cell>
          <cell r="B234" t="str">
            <v>OÁp töôøng ñaù caåm thaïch 40x40cm</v>
          </cell>
          <cell r="C234" t="str">
            <v>m2</v>
          </cell>
          <cell r="D234">
            <v>123416</v>
          </cell>
          <cell r="E234">
            <v>24776</v>
          </cell>
        </row>
        <row r="235">
          <cell r="A235" t="str">
            <v>RA.1114</v>
          </cell>
          <cell r="B235" t="str">
            <v>Laùng neàn, saøn khoâng ñaùnh maøu vöõa XM#75 daøy 2cm cao £4m</v>
          </cell>
          <cell r="C235" t="str">
            <v>m2</v>
          </cell>
          <cell r="D235">
            <v>7363</v>
          </cell>
          <cell r="E235">
            <v>897</v>
          </cell>
          <cell r="F235">
            <v>136</v>
          </cell>
        </row>
        <row r="236">
          <cell r="A236" t="str">
            <v>RA.1214</v>
          </cell>
          <cell r="B236" t="str">
            <v>Laùng neàn, saøn khoâng ñaùnh maøu vöõa XM#75 daøy 3cm cao £4m</v>
          </cell>
          <cell r="C236" t="str">
            <v>m2</v>
          </cell>
          <cell r="D236">
            <v>10308</v>
          </cell>
          <cell r="E236">
            <v>1399</v>
          </cell>
          <cell r="F236">
            <v>181</v>
          </cell>
        </row>
        <row r="237">
          <cell r="A237" t="str">
            <v>RB.1114</v>
          </cell>
          <cell r="B237" t="str">
            <v>Laùng neàn, saøn coù ñaùnh maøu vöõa XM#75 daøy 2cm cao £4m</v>
          </cell>
          <cell r="C237" t="str">
            <v>m2</v>
          </cell>
          <cell r="D237">
            <v>7631</v>
          </cell>
          <cell r="E237">
            <v>1201</v>
          </cell>
          <cell r="F237">
            <v>136</v>
          </cell>
        </row>
        <row r="238">
          <cell r="A238" t="str">
            <v>RB.1214</v>
          </cell>
          <cell r="B238" t="str">
            <v>Laùng neàn, saøn coù ñaùnh maøu vöõa XM#75 daøy 3cm cao £4m</v>
          </cell>
          <cell r="C238" t="str">
            <v>m2</v>
          </cell>
          <cell r="D238">
            <v>10576</v>
          </cell>
          <cell r="E238">
            <v>1649</v>
          </cell>
          <cell r="F238">
            <v>181</v>
          </cell>
        </row>
        <row r="239">
          <cell r="A239" t="str">
            <v>RB.2114</v>
          </cell>
          <cell r="B239" t="str">
            <v>Laùng seânoâ, maùi haét daøy 1cm vöõa XM#75</v>
          </cell>
          <cell r="C239" t="str">
            <v>m2</v>
          </cell>
          <cell r="D239">
            <v>3829</v>
          </cell>
          <cell r="E239">
            <v>1557</v>
          </cell>
          <cell r="F239">
            <v>136</v>
          </cell>
        </row>
        <row r="240">
          <cell r="A240" t="str">
            <v>RB.2124</v>
          </cell>
          <cell r="B240" t="str">
            <v>Laùng seânoâ, maùi haét daøy 2cm vöõa XM#75</v>
          </cell>
          <cell r="C240" t="str">
            <v>m2</v>
          </cell>
          <cell r="D240">
            <v>7633</v>
          </cell>
          <cell r="E240">
            <v>1874</v>
          </cell>
          <cell r="F240">
            <v>136</v>
          </cell>
        </row>
        <row r="241">
          <cell r="A241" t="str">
            <v>RB.2134</v>
          </cell>
          <cell r="B241" t="str">
            <v>Laùng möông caùp daøy 1cm vöõa XM#75</v>
          </cell>
          <cell r="C241" t="str">
            <v>m2</v>
          </cell>
          <cell r="D241">
            <v>3829</v>
          </cell>
          <cell r="E241">
            <v>1557</v>
          </cell>
          <cell r="F241">
            <v>136</v>
          </cell>
        </row>
        <row r="242">
          <cell r="A242" t="str">
            <v>RB.2144</v>
          </cell>
          <cell r="B242" t="str">
            <v>Laùng heø daøy 3cm vöõa XM#75</v>
          </cell>
          <cell r="C242" t="str">
            <v>m2</v>
          </cell>
          <cell r="D242">
            <v>10576</v>
          </cell>
          <cell r="E242">
            <v>1781</v>
          </cell>
          <cell r="F242">
            <v>136</v>
          </cell>
        </row>
        <row r="243">
          <cell r="A243" t="str">
            <v>SA.7111</v>
          </cell>
          <cell r="B243" t="str">
            <v>Laùt neàn baèng gaïch ceâramic vöõa XM#75 30x30 cm</v>
          </cell>
          <cell r="C243" t="str">
            <v>m2</v>
          </cell>
          <cell r="D243">
            <v>85590</v>
          </cell>
          <cell r="E243">
            <v>5412</v>
          </cell>
        </row>
        <row r="244">
          <cell r="A244" t="str">
            <v>SA.9110</v>
          </cell>
          <cell r="B244" t="str">
            <v>Laùt saân gaïch xi maêng 30x30cm</v>
          </cell>
          <cell r="C244" t="str">
            <v>m2</v>
          </cell>
          <cell r="D244">
            <v>35217</v>
          </cell>
          <cell r="E244">
            <v>2706</v>
          </cell>
        </row>
        <row r="245">
          <cell r="A245" t="str">
            <v>SA.9120</v>
          </cell>
          <cell r="B245" t="str">
            <v>Laùt saân gaïch xi maêng 40x40cm</v>
          </cell>
          <cell r="C245" t="str">
            <v>m2</v>
          </cell>
          <cell r="D245">
            <v>27081</v>
          </cell>
          <cell r="E245">
            <v>2435</v>
          </cell>
        </row>
        <row r="246">
          <cell r="A246" t="str">
            <v>SA.9310</v>
          </cell>
          <cell r="B246" t="str">
            <v>Laùt saân gaïch xi maêng töï cheøn daøy 3,5cm</v>
          </cell>
          <cell r="C246" t="str">
            <v>m2</v>
          </cell>
          <cell r="D246">
            <v>65650</v>
          </cell>
          <cell r="E246">
            <v>1894</v>
          </cell>
        </row>
        <row r="247">
          <cell r="A247" t="str">
            <v>SA.9320</v>
          </cell>
          <cell r="B247" t="str">
            <v>Laùt saân gaïch xi maêng töï cheøn daøy 5,5cm</v>
          </cell>
          <cell r="C247" t="str">
            <v>m2</v>
          </cell>
          <cell r="D247">
            <v>72720</v>
          </cell>
          <cell r="E247">
            <v>2165</v>
          </cell>
        </row>
        <row r="248">
          <cell r="A248" t="str">
            <v>SC.3110</v>
          </cell>
          <cell r="B248" t="str">
            <v>Boù væa khuoân ñöôøng 18x22x100 cm</v>
          </cell>
          <cell r="C248" t="str">
            <v>m</v>
          </cell>
          <cell r="D248">
            <v>25048</v>
          </cell>
          <cell r="E248">
            <v>1353</v>
          </cell>
        </row>
        <row r="249">
          <cell r="A249" t="str">
            <v>SC.3120</v>
          </cell>
          <cell r="B249" t="str">
            <v>Boù væa khuoân ñöôøng 18x33x100 cm</v>
          </cell>
          <cell r="C249" t="str">
            <v>m</v>
          </cell>
          <cell r="D249">
            <v>36411</v>
          </cell>
          <cell r="E249">
            <v>1894</v>
          </cell>
        </row>
        <row r="250">
          <cell r="A250" t="str">
            <v>SC.3130</v>
          </cell>
          <cell r="B250" t="str">
            <v>Boù væa khuoân ñöôøng cong 20x20 cm</v>
          </cell>
          <cell r="C250" t="str">
            <v>m</v>
          </cell>
          <cell r="D250">
            <v>27993</v>
          </cell>
          <cell r="E250">
            <v>6223</v>
          </cell>
        </row>
        <row r="251">
          <cell r="A251" t="str">
            <v>UA.1110</v>
          </cell>
          <cell r="B251" t="str">
            <v>Queùt voâi 1 nöôùc traéng 2 nöôùc maøu cao £4m</v>
          </cell>
          <cell r="C251" t="str">
            <v>m2</v>
          </cell>
          <cell r="D251">
            <v>630</v>
          </cell>
          <cell r="E251">
            <v>415</v>
          </cell>
        </row>
        <row r="252">
          <cell r="A252" t="str">
            <v>UA.1120</v>
          </cell>
          <cell r="B252" t="str">
            <v>Queùt voâi 1 nöôùc traéng 2 nöôùc maøu cao &gt;4m</v>
          </cell>
          <cell r="C252" t="str">
            <v>m2</v>
          </cell>
          <cell r="D252">
            <v>630</v>
          </cell>
          <cell r="E252">
            <v>493</v>
          </cell>
        </row>
        <row r="253">
          <cell r="A253" t="str">
            <v>UA.1310</v>
          </cell>
          <cell r="B253" t="str">
            <v>Queùt 2 nöôùc xi maêng cao £4m</v>
          </cell>
          <cell r="C253" t="str">
            <v>m2</v>
          </cell>
          <cell r="D253">
            <v>1029</v>
          </cell>
          <cell r="E253">
            <v>246</v>
          </cell>
        </row>
        <row r="254">
          <cell r="A254" t="str">
            <v>UA.1320</v>
          </cell>
          <cell r="B254" t="str">
            <v>Queùt 2 nöôùc xi maêng cao &gt;4m</v>
          </cell>
          <cell r="C254" t="str">
            <v>m2</v>
          </cell>
          <cell r="D254">
            <v>1029</v>
          </cell>
          <cell r="E254">
            <v>272</v>
          </cell>
        </row>
        <row r="255">
          <cell r="A255" t="str">
            <v>UB.1110</v>
          </cell>
          <cell r="B255" t="str">
            <v>Baû ma tít töôøng</v>
          </cell>
          <cell r="C255" t="str">
            <v>m2</v>
          </cell>
          <cell r="D255">
            <v>2057</v>
          </cell>
          <cell r="E255">
            <v>4059</v>
          </cell>
        </row>
        <row r="256">
          <cell r="A256" t="str">
            <v>UB.1120</v>
          </cell>
          <cell r="B256" t="str">
            <v>Baû ma tít traàn, coät, lam ñöùng, maùi haét, seâ noâ</v>
          </cell>
          <cell r="C256" t="str">
            <v>m2</v>
          </cell>
          <cell r="D256">
            <v>2057</v>
          </cell>
          <cell r="E256">
            <v>4870</v>
          </cell>
        </row>
        <row r="257">
          <cell r="A257" t="str">
            <v>UC.2220</v>
          </cell>
          <cell r="B257" t="str">
            <v>Sôn oáng maøu traéng 3 nöôùc (sôn daàu)</v>
          </cell>
          <cell r="C257" t="str">
            <v>m2</v>
          </cell>
          <cell r="D257">
            <v>2087</v>
          </cell>
          <cell r="E257">
            <v>960</v>
          </cell>
        </row>
        <row r="258">
          <cell r="A258" t="str">
            <v>UC.3110</v>
          </cell>
          <cell r="B258" t="str">
            <v xml:space="preserve">Sôn töôøng baèng sôn si li caùt </v>
          </cell>
          <cell r="C258" t="str">
            <v>m2</v>
          </cell>
          <cell r="D258">
            <v>6363</v>
          </cell>
          <cell r="E258">
            <v>731</v>
          </cell>
        </row>
        <row r="259">
          <cell r="A259" t="str">
            <v>UC.3120</v>
          </cell>
          <cell r="B259" t="str">
            <v xml:space="preserve">Sôn traàn, daàm, coät baèng sôn si li caùt </v>
          </cell>
          <cell r="C259" t="str">
            <v>m2</v>
          </cell>
          <cell r="D259">
            <v>6363</v>
          </cell>
          <cell r="E259">
            <v>920</v>
          </cell>
        </row>
        <row r="260">
          <cell r="A260" t="str">
            <v>UC.4210</v>
          </cell>
          <cell r="B260" t="str">
            <v>Queùt xi Flinkote choáng thaám seâ noâ</v>
          </cell>
          <cell r="C260" t="str">
            <v>m2</v>
          </cell>
          <cell r="D260">
            <v>11963</v>
          </cell>
          <cell r="E260">
            <v>372</v>
          </cell>
        </row>
        <row r="261">
          <cell r="A261" t="str">
            <v>VB.4111</v>
          </cell>
          <cell r="B261" t="str">
            <v xml:space="preserve">Troàng coû ta luy neàn ñöôøng </v>
          </cell>
          <cell r="C261" t="str">
            <v>m2</v>
          </cell>
          <cell r="D261">
            <v>0</v>
          </cell>
          <cell r="E261">
            <v>1070.01</v>
          </cell>
        </row>
        <row r="262">
          <cell r="A262" t="str">
            <v>ZH.3340</v>
          </cell>
          <cell r="B262" t="str">
            <v>Laép ñaët kim thu seùt</v>
          </cell>
          <cell r="C262" t="str">
            <v>Caùi</v>
          </cell>
          <cell r="D262">
            <v>28600</v>
          </cell>
          <cell r="E262">
            <v>20714</v>
          </cell>
          <cell r="F262">
            <v>2514</v>
          </cell>
        </row>
        <row r="263">
          <cell r="A263" t="str">
            <v>ZI.1110</v>
          </cell>
          <cell r="B263" t="str">
            <v>Laép ñaët lavabo 1 voøi röûa</v>
          </cell>
          <cell r="C263" t="str">
            <v>boä</v>
          </cell>
          <cell r="D263">
            <v>298468</v>
          </cell>
          <cell r="E263">
            <v>6904</v>
          </cell>
        </row>
        <row r="264">
          <cell r="A264" t="str">
            <v>ZI.1120</v>
          </cell>
          <cell r="B264" t="str">
            <v>Laép ñaët lavabo 2 voøi röûa</v>
          </cell>
          <cell r="C264" t="str">
            <v>boä</v>
          </cell>
          <cell r="D264">
            <v>272430</v>
          </cell>
          <cell r="E264">
            <v>8285</v>
          </cell>
        </row>
        <row r="265">
          <cell r="A265" t="str">
            <v>ZI.2110</v>
          </cell>
          <cell r="B265" t="str">
            <v>Laép ñaët môùi beä xí beät</v>
          </cell>
          <cell r="C265" t="str">
            <v>boä</v>
          </cell>
          <cell r="D265">
            <v>537817</v>
          </cell>
          <cell r="E265">
            <v>20714</v>
          </cell>
        </row>
        <row r="266">
          <cell r="A266" t="str">
            <v>ZI.2210</v>
          </cell>
          <cell r="B266" t="str">
            <v>Laép ñaët môùi chaäu tieåu nam</v>
          </cell>
          <cell r="C266" t="str">
            <v>boä</v>
          </cell>
          <cell r="D266">
            <v>118392</v>
          </cell>
          <cell r="E266">
            <v>20714</v>
          </cell>
        </row>
        <row r="267">
          <cell r="A267" t="str">
            <v>ZI.2220</v>
          </cell>
          <cell r="B267" t="str">
            <v>Laép ñaët môùi chaäu tieåu nöõ</v>
          </cell>
          <cell r="C267" t="str">
            <v>boä</v>
          </cell>
          <cell r="D267">
            <v>122400</v>
          </cell>
          <cell r="E267">
            <v>20714</v>
          </cell>
        </row>
        <row r="268">
          <cell r="A268" t="str">
            <v>ZI.3110</v>
          </cell>
          <cell r="B268" t="str">
            <v xml:space="preserve">Laép ñaët voøi taém höông sen </v>
          </cell>
          <cell r="C268" t="str">
            <v>boä</v>
          </cell>
          <cell r="D268">
            <v>99495</v>
          </cell>
          <cell r="E268">
            <v>2762</v>
          </cell>
        </row>
        <row r="269">
          <cell r="A269" t="str">
            <v>ZI.6110</v>
          </cell>
          <cell r="B269" t="str">
            <v>Laép ñaët göông môùi</v>
          </cell>
          <cell r="C269" t="str">
            <v>boä</v>
          </cell>
          <cell r="D269">
            <v>125015</v>
          </cell>
          <cell r="E269">
            <v>1795</v>
          </cell>
          <cell r="F269">
            <v>278</v>
          </cell>
        </row>
        <row r="270">
          <cell r="A270" t="str">
            <v>ZI.6120</v>
          </cell>
          <cell r="B270" t="str">
            <v xml:space="preserve">Laép ñaët keä kính </v>
          </cell>
          <cell r="C270" t="str">
            <v>caùi</v>
          </cell>
          <cell r="D270">
            <v>155042</v>
          </cell>
          <cell r="E270">
            <v>1795</v>
          </cell>
          <cell r="F270">
            <v>278</v>
          </cell>
        </row>
        <row r="271">
          <cell r="A271" t="str">
            <v>ZI.6130</v>
          </cell>
          <cell r="B271" t="str">
            <v>Laép ñaët giaù treo</v>
          </cell>
          <cell r="C271" t="str">
            <v>caùi</v>
          </cell>
          <cell r="D271">
            <v>55116</v>
          </cell>
          <cell r="E271">
            <v>1243</v>
          </cell>
          <cell r="F271">
            <v>139</v>
          </cell>
        </row>
        <row r="272">
          <cell r="A272" t="str">
            <v>ZI.6140</v>
          </cell>
          <cell r="B272" t="str">
            <v>Laép ñaët hoäp ñöïng xaø phoøng , giaáy veä sinh</v>
          </cell>
          <cell r="C272" t="str">
            <v>caùi</v>
          </cell>
          <cell r="D272">
            <v>22046</v>
          </cell>
          <cell r="E272">
            <v>1243</v>
          </cell>
          <cell r="F272">
            <v>139</v>
          </cell>
        </row>
        <row r="273">
          <cell r="A273" t="str">
            <v>ZI.8110</v>
          </cell>
          <cell r="B273" t="str">
            <v>Boàn nöôùc inox 1000 lít</v>
          </cell>
          <cell r="C273" t="str">
            <v>caùi</v>
          </cell>
          <cell r="D273">
            <v>1476363</v>
          </cell>
          <cell r="E273">
            <v>19873</v>
          </cell>
        </row>
        <row r="274">
          <cell r="A274" t="str">
            <v>ZJ.1110</v>
          </cell>
          <cell r="B274" t="str">
            <v>Oáng theùp F26 daãn nöôùc ra saân tröôùc</v>
          </cell>
          <cell r="C274" t="str">
            <v>m</v>
          </cell>
          <cell r="D274">
            <v>14105.94</v>
          </cell>
          <cell r="E274">
            <v>4439.59</v>
          </cell>
        </row>
        <row r="275">
          <cell r="A275" t="str">
            <v>ZJ.1120</v>
          </cell>
          <cell r="B275" t="str">
            <v>Oáng theùp F32 daãn nöôùc ra saân tröôùc</v>
          </cell>
          <cell r="C275" t="str">
            <v>m</v>
          </cell>
          <cell r="D275">
            <v>16938.689999999999</v>
          </cell>
          <cell r="E275">
            <v>4690.92</v>
          </cell>
        </row>
        <row r="276">
          <cell r="A276" t="str">
            <v>ZJ.1130</v>
          </cell>
          <cell r="B276" t="str">
            <v>Oáng theùp F40 daãn nöôùc ra saân tröôùc</v>
          </cell>
          <cell r="C276" t="str">
            <v>m</v>
          </cell>
          <cell r="D276">
            <v>22597.22</v>
          </cell>
          <cell r="E276">
            <v>5468.36</v>
          </cell>
        </row>
        <row r="277">
          <cell r="A277" t="str">
            <v>ZJ.1140</v>
          </cell>
          <cell r="B277" t="str">
            <v>Oáng theùp F50 daãn nöôùc ra saân tröôùc</v>
          </cell>
          <cell r="C277" t="str">
            <v>m</v>
          </cell>
          <cell r="D277">
            <v>29119.32</v>
          </cell>
          <cell r="E277">
            <v>6296.9</v>
          </cell>
        </row>
        <row r="278">
          <cell r="A278" t="str">
            <v>ZJ.5150</v>
          </cell>
          <cell r="B278" t="str">
            <v>Laép ñaët oáng gang F 200 baèng PP xaûm oáng</v>
          </cell>
          <cell r="C278" t="str">
            <v>m</v>
          </cell>
          <cell r="D278">
            <v>287689.14</v>
          </cell>
          <cell r="E278">
            <v>10986.44</v>
          </cell>
        </row>
        <row r="279">
          <cell r="A279" t="str">
            <v>ZJ.6150</v>
          </cell>
          <cell r="B279" t="str">
            <v>Laép ñaët oáng gang F 200 baèng maët bích</v>
          </cell>
          <cell r="C279" t="str">
            <v>m</v>
          </cell>
          <cell r="D279">
            <v>309776.24</v>
          </cell>
          <cell r="E279">
            <v>3410.82</v>
          </cell>
        </row>
        <row r="280">
          <cell r="A280" t="str">
            <v>ZJ.7110</v>
          </cell>
          <cell r="B280" t="str">
            <v>Laép ñaët  oáng nhöïa PVC F 32 baèng mieäng baùt</v>
          </cell>
          <cell r="C280" t="str">
            <v>m</v>
          </cell>
          <cell r="D280">
            <v>5603.03</v>
          </cell>
          <cell r="E280">
            <v>897.58</v>
          </cell>
        </row>
        <row r="281">
          <cell r="A281" t="str">
            <v>ZJ.7120</v>
          </cell>
          <cell r="B281" t="str">
            <v>Laép ñaët  oáng nhöïa PVC F 40 baèng mieäng baùt</v>
          </cell>
          <cell r="C281" t="str">
            <v>m</v>
          </cell>
          <cell r="D281">
            <v>7481.82</v>
          </cell>
          <cell r="E281">
            <v>1121.29</v>
          </cell>
        </row>
        <row r="282">
          <cell r="A282" t="str">
            <v>ZJ.7130</v>
          </cell>
          <cell r="B282" t="str">
            <v>Laép ñaët  oáng nhöïa PVC F 50 baèng mieäng baùt</v>
          </cell>
          <cell r="C282" t="str">
            <v>m</v>
          </cell>
          <cell r="D282">
            <v>9350.11</v>
          </cell>
          <cell r="E282">
            <v>1400.23</v>
          </cell>
        </row>
        <row r="283">
          <cell r="A283" t="str">
            <v>ZJ.7140</v>
          </cell>
          <cell r="B283" t="str">
            <v>Laép ñaët  oáng nhöïa PVC F 65 baèng mieäng baùt</v>
          </cell>
          <cell r="C283" t="str">
            <v>m</v>
          </cell>
          <cell r="D283">
            <v>13999.93</v>
          </cell>
          <cell r="E283">
            <v>1518.99</v>
          </cell>
        </row>
        <row r="284">
          <cell r="A284" t="str">
            <v>ZJ.7150</v>
          </cell>
          <cell r="B284" t="str">
            <v>Laép ñaët  oáng nhöïa PVC F 89 baèng mieäng baùt</v>
          </cell>
          <cell r="C284" t="str">
            <v>m</v>
          </cell>
          <cell r="D284">
            <v>23370.48</v>
          </cell>
          <cell r="E284">
            <v>1778.6</v>
          </cell>
        </row>
        <row r="285">
          <cell r="A285" t="str">
            <v>ZJ.7160</v>
          </cell>
          <cell r="B285" t="str">
            <v>Laép ñaët  oáng nhöïa PVC F 100 baèng mieäng baùt</v>
          </cell>
          <cell r="C285" t="str">
            <v>m</v>
          </cell>
          <cell r="D285">
            <v>32787.839999999997</v>
          </cell>
          <cell r="E285">
            <v>2188.73</v>
          </cell>
        </row>
        <row r="286">
          <cell r="A286" t="str">
            <v>ZJ.7170</v>
          </cell>
          <cell r="B286" t="str">
            <v>Laép ñaët  oáng nhöïa PVC F 125 baèng mieäng baùt</v>
          </cell>
          <cell r="C286" t="str">
            <v>m</v>
          </cell>
          <cell r="D286">
            <v>46578.63</v>
          </cell>
          <cell r="E286">
            <v>2212.1999999999998</v>
          </cell>
        </row>
        <row r="287">
          <cell r="A287" t="str">
            <v>ZJ.7180</v>
          </cell>
          <cell r="B287" t="str">
            <v>Laép ñaët  oáng nhöïa PVC F 150 baèng mieäng baùt</v>
          </cell>
          <cell r="C287" t="str">
            <v>m</v>
          </cell>
          <cell r="D287">
            <v>55800.79</v>
          </cell>
          <cell r="E287">
            <v>2460.7600000000002</v>
          </cell>
        </row>
        <row r="288">
          <cell r="A288" t="str">
            <v>ZJ.7230</v>
          </cell>
          <cell r="B288" t="str">
            <v>Laép ñaët  oáng nhöïa PVC F 25 baèng mang soâng</v>
          </cell>
          <cell r="C288" t="str">
            <v>m</v>
          </cell>
          <cell r="D288">
            <v>3902.49</v>
          </cell>
          <cell r="E288">
            <v>1443.04</v>
          </cell>
        </row>
        <row r="289">
          <cell r="A289" t="str">
            <v>ZJ.7240</v>
          </cell>
          <cell r="B289" t="str">
            <v>Laép ñaët  oáng nhöïa PVC F 32 baèng mang soâng</v>
          </cell>
          <cell r="C289" t="str">
            <v>m</v>
          </cell>
          <cell r="D289">
            <v>5851.88</v>
          </cell>
          <cell r="E289">
            <v>1415.42</v>
          </cell>
        </row>
        <row r="290">
          <cell r="A290" t="str">
            <v>ZJ.7250</v>
          </cell>
          <cell r="B290" t="str">
            <v>Laép ñaët  oáng nhöïa PVC F 40 baèng mang soâng</v>
          </cell>
          <cell r="C290" t="str">
            <v>m</v>
          </cell>
          <cell r="D290">
            <v>7789.91</v>
          </cell>
          <cell r="E290">
            <v>1739.93</v>
          </cell>
        </row>
        <row r="291">
          <cell r="A291" t="str">
            <v>ZJ.7260</v>
          </cell>
          <cell r="B291" t="str">
            <v>Laép ñaët  oáng nhöïa PVC F 50 baèng mang soâng</v>
          </cell>
          <cell r="C291" t="str">
            <v>m</v>
          </cell>
          <cell r="D291">
            <v>9797.77</v>
          </cell>
          <cell r="E291">
            <v>2209.44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CT"/>
      <sheetName val="Don gia II"/>
      <sheetName val="DM tu van"/>
      <sheetName val="Tong ke 3 pha XDM"/>
      <sheetName val="Liet ke 3 pha"/>
      <sheetName val="Tong ke 3 pha CT"/>
      <sheetName val="Liet ke 3 pha CT"/>
      <sheetName val="Bang tong hop"/>
      <sheetName val="TH VL-NC XDM"/>
      <sheetName val="TH VL-NC CT"/>
      <sheetName val="Chiet tinh - VL-NC "/>
      <sheetName val="SDL"/>
      <sheetName val="VC DD"/>
      <sheetName val="VC"/>
      <sheetName val="Tk"/>
      <sheetName val="Bang tong hop den bu (2)"/>
      <sheetName val="Chi phi GPMB"/>
      <sheetName val="CP TU VAN"/>
      <sheetName val="000"/>
      <sheetName val="00000000"/>
      <sheetName val="10000000"/>
      <sheetName val="20000000"/>
      <sheetName val="30000000"/>
      <sheetName val="40000000"/>
      <sheetName val="50000000"/>
      <sheetName val="60000000"/>
      <sheetName val="70000000"/>
      <sheetName val="XL4Poppy"/>
      <sheetName val="Don gia Dak Lak"/>
      <sheetName val="chitimc"/>
      <sheetName val="THAP CHAM 02"/>
      <sheetName val="TONGKE3p "/>
      <sheetName val="TDTKP"/>
      <sheetName val="DN HCM"/>
      <sheetName val="DN H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CT"/>
      <sheetName val="Don gia III"/>
      <sheetName val="DM tu van"/>
      <sheetName val="Cap Ngam"/>
      <sheetName val="cAI TAO"/>
      <sheetName val="XDM"/>
      <sheetName val="Liet ke"/>
      <sheetName val="Sheet1"/>
      <sheetName val="Bang tong hop"/>
      <sheetName val="TH VL-NC"/>
      <sheetName val="Phan Cap ngam"/>
      <sheetName val="Sdl"/>
      <sheetName val="Chiet tinh - VL-NC"/>
      <sheetName val="VC"/>
      <sheetName val="Tk"/>
      <sheetName val="Bang tong hop den bu (2)"/>
      <sheetName val="Chi phi GPMB"/>
      <sheetName val="D.toan"/>
      <sheetName val="Sheet3"/>
      <sheetName val="000"/>
      <sheetName val="00000000"/>
      <sheetName val="Don gia II"/>
      <sheetName val="Don gia Dak Lak"/>
      <sheetName val="branch code"/>
      <sheetName val="BS"/>
      <sheetName val="Don gia Tay Nin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HOP VL-NC TT (2)"/>
      <sheetName val="DON GIA"/>
      <sheetName val="Sheet1"/>
      <sheetName val="Gia thanh 1m3 beton"/>
      <sheetName val="VLP gia cong cot thep"/>
      <sheetName val="CHITIET VL-NC-TT-3p"/>
      <sheetName val="CHITIET VL-NC-TT -1p"/>
      <sheetName val="CHITIET HA THE"/>
      <sheetName val="TONG HOP VL-NC HT"/>
      <sheetName val="KPVC-BD  (2)"/>
      <sheetName val="KPVC-BD "/>
      <sheetName val="TONG HOP VL-NC TT"/>
      <sheetName val="TDTKP2"/>
      <sheetName val="TDTKP1 (3)"/>
      <sheetName val="TDTKP1 (2)"/>
      <sheetName val="TDTKP1"/>
      <sheetName val="DK-KH"/>
      <sheetName val="BIA (2)"/>
      <sheetName val="BIA"/>
      <sheetName val="TM-DT"/>
      <sheetName val="TH-THT (3)"/>
      <sheetName val="TH-THT (2)"/>
      <sheetName val="TH-THT"/>
      <sheetName val="CT THT"/>
      <sheetName val="LKVT-TB-TR -GD1"/>
      <sheetName val="VLP gi   ong cot thep"/>
      <sheetName val="Don gia III"/>
      <sheetName val="Don gia CT"/>
      <sheetName val="Don gia II"/>
      <sheetName val="TH VL, NC, DDHT Thanhphuoc"/>
      <sheetName val="Don gia Dak La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g tphcm"/>
      <sheetName val="Bang TH VL-NC-M DZ cap ngam GD1"/>
      <sheetName val="Bang tong hop TBA 320 kVA"/>
      <sheetName val="TB_VT TBA 750 kVA"/>
      <sheetName val="Phan xay dung "/>
      <sheetName val="Liet ke TBA 250 kVA"/>
      <sheetName val="BTH du toan"/>
      <sheetName val="TB - VT TBA 250 kVA"/>
      <sheetName val="TB_VT TBA 320 kVA"/>
      <sheetName val="Lap dat tram"/>
      <sheetName val="Phan xay dung"/>
      <sheetName val="Phan DD dau noi"/>
      <sheetName val="Phan DD dau noi (2)"/>
      <sheetName val="Van chuyen duong dai"/>
      <sheetName val="Thi nghiem hieu chinh"/>
      <sheetName val="Bang TH VLP-NC-M TBA 320 kVA"/>
      <sheetName val="Bang TH VLP-NC-M TBA 750 kV"/>
      <sheetName val="Bang THDT TBA 560 kVA"/>
      <sheetName val="TB_VT TBA 560 kVA"/>
      <sheetName val="Bang TH VLP-NC-M TBA 560 kV"/>
      <sheetName val="Bang THDT TBA 750 kV"/>
      <sheetName val="Bang TH du toan phan xD"/>
      <sheetName val="Bang THDT DZ cap ngam GD2"/>
      <sheetName val="Bang TH VL-NC-M DZ cap ngam GD2"/>
      <sheetName val="TBA 250 KVA Thanh Da1"/>
      <sheetName val="TL rieng"/>
      <sheetName val="Don gia III"/>
      <sheetName val="Don gia CT"/>
      <sheetName val="CHITIET VL-NC-TT1p"/>
      <sheetName val="Gia vat tu"/>
      <sheetName val="LIST"/>
      <sheetName val="DG-LAP6"/>
      <sheetName val="Don gia Dak Lak"/>
      <sheetName val="CONG TRINH"/>
      <sheetName val="ESTI."/>
      <sheetName val="DI-ESTI"/>
      <sheetName val="Sheet2"/>
      <sheetName val="KH-Q1,Q2,01"/>
      <sheetName val="Bang_TH_VL-NC-M_DZ_cap_ngam_GD1"/>
      <sheetName val="Bang_tong_hop_TBA_320_kVA"/>
      <sheetName val="TB_VT_TBA_750_kVA"/>
      <sheetName val="Phan_xay_dung_"/>
      <sheetName val="Liet_ke_TBA_250_kVA"/>
      <sheetName val="BTH_du_toan"/>
      <sheetName val="TB_-_VT_TBA_250_kVA"/>
      <sheetName val="TB_VT_TBA_320_kVA"/>
      <sheetName val="Lap_dat_tram"/>
      <sheetName val="Phan_xay_dung"/>
      <sheetName val="Phan_DD_dau_noi"/>
      <sheetName val="Phan_DD_dau_noi_(2)"/>
      <sheetName val="Van_chuyen_duong_dai"/>
      <sheetName val="Thi_nghiem_hieu_chinh"/>
      <sheetName val="dg_tphcm"/>
      <sheetName val="Bang_TH_VLP-NC-M_TBA_320_kVA"/>
      <sheetName val="Bang_TH_VLP-NC-M_TBA_750_kV"/>
      <sheetName val="Bang_THDT_TBA_560_kVA"/>
      <sheetName val="TB_VT_TBA_560_kVA"/>
      <sheetName val="Bang_TH_VLP-NC-M_TBA_560_kV"/>
      <sheetName val="Bang_THDT_TBA_750_kV"/>
      <sheetName val="Bang_TH_du_toan_phan_xD"/>
      <sheetName val="Bang_THDT_DZ_cap_ngam_GD2"/>
      <sheetName val="Bang_TH_VL-NC-M_DZ_cap_ngam_GD2"/>
      <sheetName val="Don_gia_III"/>
      <sheetName val="Don_gia_CT"/>
      <sheetName val="Gia_vat_tu"/>
      <sheetName val="TL_rieng"/>
      <sheetName val="TBA_250_KVA_Thanh_Da1"/>
      <sheetName val="Don gia Tay Ninh"/>
      <sheetName val="Du_lieu"/>
      <sheetName val="DON GIA CAN THO"/>
      <sheetName val="CHITIET VL-NC"/>
      <sheetName val="NKC"/>
      <sheetName val="Xaytuong"/>
      <sheetName val="dnc4"/>
      <sheetName val="V.c noi bo"/>
      <sheetName val="DG"/>
      <sheetName val="Bang THDT DX cap ngam GD2"/>
    </sheetNames>
    <sheetDataSet>
      <sheetData sheetId="0" refreshError="1">
        <row r="4">
          <cell r="A4">
            <v>1</v>
          </cell>
          <cell r="B4">
            <v>2</v>
          </cell>
          <cell r="C4">
            <v>3</v>
          </cell>
          <cell r="D4">
            <v>4</v>
          </cell>
          <cell r="E4">
            <v>5</v>
          </cell>
          <cell r="F4">
            <v>6</v>
          </cell>
        </row>
        <row r="5">
          <cell r="A5" t="str">
            <v>BA.1101</v>
          </cell>
          <cell r="B5" t="str">
            <v>Ñaøo buøn ñaëc</v>
          </cell>
          <cell r="C5" t="str">
            <v>m3</v>
          </cell>
          <cell r="E5">
            <v>11373</v>
          </cell>
        </row>
        <row r="6">
          <cell r="A6" t="str">
            <v>BA.1102</v>
          </cell>
          <cell r="B6" t="str">
            <v>Ñaøo laãn raùc</v>
          </cell>
          <cell r="C6" t="str">
            <v>m3</v>
          </cell>
          <cell r="E6">
            <v>12099</v>
          </cell>
        </row>
        <row r="7">
          <cell r="A7" t="str">
            <v>BA.1103</v>
          </cell>
          <cell r="B7" t="str">
            <v>Ñaøo laãn soûi ñaù</v>
          </cell>
          <cell r="C7" t="str">
            <v>m3</v>
          </cell>
          <cell r="E7">
            <v>19721</v>
          </cell>
        </row>
        <row r="8">
          <cell r="A8" t="str">
            <v>BA.1104</v>
          </cell>
          <cell r="B8" t="str">
            <v>Ñaøo buøn loûng</v>
          </cell>
          <cell r="C8" t="str">
            <v>m3</v>
          </cell>
          <cell r="E8">
            <v>17302</v>
          </cell>
        </row>
        <row r="9">
          <cell r="A9" t="str">
            <v>BA.1201</v>
          </cell>
          <cell r="B9" t="str">
            <v>Ñaøo boùc lôùp thaûo moäc baèng thuû coâng</v>
          </cell>
          <cell r="C9" t="str">
            <v>m3</v>
          </cell>
          <cell r="E9">
            <v>5445</v>
          </cell>
        </row>
        <row r="10">
          <cell r="A10" t="str">
            <v>BA.1312</v>
          </cell>
          <cell r="B10" t="str">
            <v>Ñaøo ñaát moùng baêng roäng £ 3m, saâu £ 2 m ñaát C2</v>
          </cell>
          <cell r="C10" t="str">
            <v>m3</v>
          </cell>
          <cell r="E10">
            <v>9921</v>
          </cell>
        </row>
        <row r="11">
          <cell r="A11" t="str">
            <v>BA.1313</v>
          </cell>
          <cell r="B11" t="str">
            <v>Ñaøo ñaát moùng baêng roäng £ 3m, saâu £ 2 m ñaát C3</v>
          </cell>
          <cell r="C11" t="str">
            <v>m3</v>
          </cell>
          <cell r="E11">
            <v>15003</v>
          </cell>
        </row>
        <row r="12">
          <cell r="A12" t="str">
            <v>BA.1314</v>
          </cell>
          <cell r="B12" t="str">
            <v>Ñaøo ñaát moùng baêng roäng £ 3m, saâu £ 2 m ñaát C4</v>
          </cell>
          <cell r="C12" t="str">
            <v>m3</v>
          </cell>
          <cell r="E12">
            <v>23351</v>
          </cell>
        </row>
        <row r="13">
          <cell r="A13" t="str">
            <v>BA.1322</v>
          </cell>
          <cell r="B13" t="str">
            <v>Ñaøo ñaát moùng baêng roäng £ 3m, saâu £ 2 m ñaát C2</v>
          </cell>
          <cell r="C13" t="str">
            <v>m3</v>
          </cell>
          <cell r="E13">
            <v>10647</v>
          </cell>
        </row>
        <row r="14">
          <cell r="A14" t="str">
            <v>BA.1323</v>
          </cell>
          <cell r="B14" t="str">
            <v>Ñaøo ñaát moùng baêng roäng £ 3m, saâu £ 2 m ñaát C3</v>
          </cell>
          <cell r="C14" t="str">
            <v>m3</v>
          </cell>
          <cell r="E14">
            <v>15850</v>
          </cell>
        </row>
        <row r="15">
          <cell r="A15" t="str">
            <v>BA.1324</v>
          </cell>
          <cell r="B15" t="str">
            <v>Ñaøo ñaát moùng baêng roäng £ 3m, saâu £ 2 m ñaát C4</v>
          </cell>
          <cell r="C15" t="str">
            <v>m3</v>
          </cell>
          <cell r="E15">
            <v>24198</v>
          </cell>
        </row>
        <row r="16">
          <cell r="A16" t="str">
            <v>BA.1332</v>
          </cell>
          <cell r="B16" t="str">
            <v>Ñaøo ñaát moùng baêng roäng £ 3m, saâu £ 3 m ñaát C2</v>
          </cell>
          <cell r="C16" t="str">
            <v>m3</v>
          </cell>
          <cell r="E16">
            <v>11494</v>
          </cell>
        </row>
        <row r="17">
          <cell r="A17" t="str">
            <v>BA.1333</v>
          </cell>
          <cell r="B17" t="str">
            <v>Ñaøo ñaát moùng baêng roäng £ 3m, saâu £ 3 m ñaát C3</v>
          </cell>
          <cell r="C17" t="str">
            <v>m3</v>
          </cell>
          <cell r="E17">
            <v>16697</v>
          </cell>
          <cell r="F17">
            <v>5534.8</v>
          </cell>
        </row>
        <row r="18">
          <cell r="A18" t="str">
            <v>BA.1334</v>
          </cell>
          <cell r="B18" t="str">
            <v>Ñaøo ñaát moùng baêng roäng £ 3m, saâu £ 3 m ñaát C4</v>
          </cell>
          <cell r="C18" t="str">
            <v>m3</v>
          </cell>
          <cell r="E18">
            <v>25408</v>
          </cell>
        </row>
        <row r="19">
          <cell r="A19" t="str">
            <v>BA.1343</v>
          </cell>
          <cell r="B19" t="str">
            <v>Ñaøo ñaát moùng baêng roäng £ 3m, saâu &gt; 3 m ñaát C3</v>
          </cell>
          <cell r="C19" t="str">
            <v>m3</v>
          </cell>
          <cell r="E19">
            <v>18028</v>
          </cell>
        </row>
        <row r="20">
          <cell r="A20" t="str">
            <v>BA.1344</v>
          </cell>
          <cell r="B20" t="str">
            <v>Ñaøo ñaát moùng baêng roäng £ 3m, saâu &gt; 3 m ñaát C4</v>
          </cell>
          <cell r="C20" t="str">
            <v>m3</v>
          </cell>
          <cell r="E20">
            <v>26981</v>
          </cell>
        </row>
        <row r="21">
          <cell r="A21" t="str">
            <v>BA.1352</v>
          </cell>
          <cell r="B21" t="str">
            <v>Ñaøo ñaát moùng baêng roäng &gt; 3m, saâu £ 1 m ñaát C2</v>
          </cell>
          <cell r="C21" t="str">
            <v>m3</v>
          </cell>
          <cell r="E21">
            <v>7622</v>
          </cell>
        </row>
        <row r="22">
          <cell r="A22" t="str">
            <v>BA.1353</v>
          </cell>
          <cell r="B22" t="str">
            <v>Ñaøo ñaát moùng baêng roäng &gt; 3m, saâu £ 1 m ñaát C3</v>
          </cell>
          <cell r="C22" t="str">
            <v>m3</v>
          </cell>
          <cell r="E22">
            <v>11736</v>
          </cell>
        </row>
        <row r="23">
          <cell r="A23" t="str">
            <v>BA.1354</v>
          </cell>
          <cell r="B23" t="str">
            <v>Ñaøo ñaát moùng baêng roäng &gt; 3m, saâu £ 1 m ñaát C4</v>
          </cell>
          <cell r="C23" t="str">
            <v>m3</v>
          </cell>
          <cell r="E23">
            <v>17665</v>
          </cell>
        </row>
        <row r="24">
          <cell r="A24" t="str">
            <v>BA.1362</v>
          </cell>
          <cell r="B24" t="str">
            <v>Ñaøo ñaát moùng baêng roäng &gt; 3m, saâu £ 2 m ñaát C2</v>
          </cell>
          <cell r="C24" t="str">
            <v>m3</v>
          </cell>
          <cell r="E24">
            <v>8227</v>
          </cell>
        </row>
        <row r="25">
          <cell r="A25" t="str">
            <v>BA.1363</v>
          </cell>
          <cell r="B25" t="str">
            <v>Ñaøo ñaát moùng baêng roäng &gt; 3m, saâu £ 2 m ñaát C3</v>
          </cell>
          <cell r="C25" t="str">
            <v>m3</v>
          </cell>
          <cell r="D25" t="str">
            <v>maùy</v>
          </cell>
          <cell r="E25">
            <v>12341</v>
          </cell>
          <cell r="F25">
            <v>477191</v>
          </cell>
        </row>
        <row r="26">
          <cell r="A26" t="str">
            <v>BA.1364</v>
          </cell>
          <cell r="B26" t="str">
            <v>Ñaøo ñaát moùng baêng roäng &gt; 3m, saâu £ 2 m ñaát C4</v>
          </cell>
          <cell r="C26" t="str">
            <v>m3</v>
          </cell>
          <cell r="D26" t="str">
            <v>maùy</v>
          </cell>
          <cell r="E26">
            <v>18390</v>
          </cell>
          <cell r="F26">
            <v>479146</v>
          </cell>
        </row>
        <row r="27">
          <cell r="A27" t="str">
            <v>BA.1372</v>
          </cell>
          <cell r="B27" t="str">
            <v>Ñaøo ñaát moùng baêng roäng &gt; 3m, saâu £ 3 m ñaát C2</v>
          </cell>
          <cell r="C27" t="str">
            <v>m3</v>
          </cell>
          <cell r="D27" t="str">
            <v>maùy</v>
          </cell>
          <cell r="E27">
            <v>8832</v>
          </cell>
          <cell r="F27">
            <v>479767</v>
          </cell>
        </row>
        <row r="28">
          <cell r="A28" t="str">
            <v>BA.1373</v>
          </cell>
          <cell r="B28" t="str">
            <v>Ñaøo ñaát moùng baêng roäng &gt; 3m, saâu £ 3 m ñaát C3</v>
          </cell>
          <cell r="C28" t="str">
            <v>m3</v>
          </cell>
          <cell r="D28" t="str">
            <v>maùy</v>
          </cell>
          <cell r="E28">
            <v>13188</v>
          </cell>
          <cell r="F28">
            <v>479767</v>
          </cell>
        </row>
        <row r="29">
          <cell r="A29" t="str">
            <v>BA.1374</v>
          </cell>
          <cell r="B29" t="str">
            <v>Ñaøo ñaát moùng baêng roäng &gt; 3m, saâu £ 3 m ñaát C4</v>
          </cell>
          <cell r="C29" t="str">
            <v>m3</v>
          </cell>
          <cell r="E29">
            <v>19358</v>
          </cell>
        </row>
        <row r="30">
          <cell r="A30" t="str">
            <v>BA.1382</v>
          </cell>
          <cell r="B30" t="str">
            <v>Ñaøo ñaát moùng baêng roäng &gt; 3m, saâu &gt; 3 m ñaát C2</v>
          </cell>
          <cell r="C30" t="str">
            <v>m3</v>
          </cell>
          <cell r="D30" t="str">
            <v>maùy</v>
          </cell>
          <cell r="E30">
            <v>9679</v>
          </cell>
          <cell r="F30">
            <v>853807</v>
          </cell>
        </row>
        <row r="31">
          <cell r="A31" t="str">
            <v>BA.1383</v>
          </cell>
          <cell r="B31" t="str">
            <v>Ñaøo ñaát moùng baêng roäng &gt; 3m, saâu &gt; 3 m ñaát C3</v>
          </cell>
          <cell r="C31" t="str">
            <v>m3</v>
          </cell>
          <cell r="D31" t="str">
            <v>maùy</v>
          </cell>
          <cell r="E31">
            <v>14035</v>
          </cell>
          <cell r="F31">
            <v>785748</v>
          </cell>
        </row>
        <row r="32">
          <cell r="A32" t="str">
            <v>BA.1384</v>
          </cell>
          <cell r="B32" t="str">
            <v>Ñaøo ñaát moùng baêng roäng &gt; 3m, saâu &gt; 3 m ñaát C4</v>
          </cell>
          <cell r="C32" t="str">
            <v>m3</v>
          </cell>
          <cell r="D32" t="str">
            <v>maùy</v>
          </cell>
          <cell r="E32">
            <v>20568</v>
          </cell>
          <cell r="F32">
            <v>610696</v>
          </cell>
        </row>
        <row r="33">
          <cell r="A33" t="str">
            <v>BA.1411</v>
          </cell>
          <cell r="B33" t="str">
            <v>Ñaøo ñaát moùng coät roäng £ 1m, saâu £ 1 m ñaát C1</v>
          </cell>
          <cell r="C33" t="str">
            <v>m3</v>
          </cell>
          <cell r="D33" t="str">
            <v>maùy</v>
          </cell>
          <cell r="E33">
            <v>9195</v>
          </cell>
          <cell r="F33">
            <v>559235</v>
          </cell>
        </row>
        <row r="34">
          <cell r="A34" t="str">
            <v>BA.1412</v>
          </cell>
          <cell r="B34" t="str">
            <v>Ñaøo ñaát moùng coät roäng £ 1m, saâu £ 1 m ñaát C2</v>
          </cell>
          <cell r="C34" t="str">
            <v>m3</v>
          </cell>
          <cell r="D34" t="str">
            <v>maùy</v>
          </cell>
          <cell r="E34">
            <v>14398</v>
          </cell>
          <cell r="F34">
            <v>518052</v>
          </cell>
        </row>
        <row r="35">
          <cell r="A35" t="str">
            <v>BA.1413</v>
          </cell>
          <cell r="B35" t="str">
            <v>Ñaøo ñaát moùng coät roäng £ 1m, saâu £ 1 m ñaát C3</v>
          </cell>
          <cell r="C35" t="str">
            <v>m3</v>
          </cell>
          <cell r="D35" t="str">
            <v>maùy</v>
          </cell>
          <cell r="E35">
            <v>22988</v>
          </cell>
          <cell r="F35">
            <v>131050</v>
          </cell>
        </row>
        <row r="36">
          <cell r="A36" t="str">
            <v>BA.1414</v>
          </cell>
          <cell r="B36" t="str">
            <v>Ñaøo ñaát moùng coät roäng £ 1m, saâu £ 1 m ñaát C4</v>
          </cell>
          <cell r="C36" t="str">
            <v>m3</v>
          </cell>
          <cell r="D36" t="str">
            <v>maùy</v>
          </cell>
          <cell r="E36">
            <v>37507</v>
          </cell>
          <cell r="F36">
            <v>183715</v>
          </cell>
        </row>
        <row r="37">
          <cell r="A37" t="str">
            <v>BA.1422</v>
          </cell>
          <cell r="B37" t="str">
            <v>Ñaøo ñaát moùng coät roäng £ 1m, saâu &gt; 1 m ñaát C2</v>
          </cell>
          <cell r="C37" t="str">
            <v>m3</v>
          </cell>
          <cell r="D37" t="str">
            <v>maùy</v>
          </cell>
          <cell r="E37">
            <v>19116</v>
          </cell>
          <cell r="F37">
            <v>226719</v>
          </cell>
        </row>
        <row r="38">
          <cell r="A38" t="str">
            <v>BA.1423</v>
          </cell>
          <cell r="B38" t="str">
            <v>Ñaøo ñaát moùng coät roäng £ 1m, saâu &gt; 1 m ñaát C3</v>
          </cell>
          <cell r="C38" t="str">
            <v>m3</v>
          </cell>
          <cell r="D38" t="str">
            <v>maùy</v>
          </cell>
          <cell r="E38">
            <v>28312</v>
          </cell>
          <cell r="F38">
            <v>261672</v>
          </cell>
        </row>
        <row r="39">
          <cell r="A39" t="str">
            <v>BA.1424</v>
          </cell>
          <cell r="B39" t="str">
            <v>Ñaøo ñaát moùng coät roäng £ 1m, saâu &gt; 1 m ñaát C4</v>
          </cell>
          <cell r="C39" t="str">
            <v>m3</v>
          </cell>
          <cell r="D39" t="str">
            <v>maùy</v>
          </cell>
          <cell r="E39">
            <v>43556</v>
          </cell>
          <cell r="F39">
            <v>300729</v>
          </cell>
        </row>
        <row r="40">
          <cell r="A40" t="str">
            <v>BA.1431</v>
          </cell>
          <cell r="B40" t="str">
            <v>Ñaøo ñaát moùng coät roäng &gt; 1m, saâu £ 1 m ñaát C1</v>
          </cell>
          <cell r="C40" t="str">
            <v>m3</v>
          </cell>
          <cell r="D40" t="str">
            <v>maùy</v>
          </cell>
          <cell r="E40">
            <v>6050</v>
          </cell>
          <cell r="F40">
            <v>67463</v>
          </cell>
        </row>
        <row r="41">
          <cell r="A41" t="str">
            <v>BA.1432</v>
          </cell>
          <cell r="B41" t="str">
            <v>Ñaøo ñaát moùng coät roäng &gt; 1m, saâu £ 1 m ñaát C2</v>
          </cell>
          <cell r="C41" t="str">
            <v>m3</v>
          </cell>
          <cell r="D41" t="str">
            <v>maùy</v>
          </cell>
          <cell r="E41">
            <v>9316</v>
          </cell>
          <cell r="F41">
            <v>74658</v>
          </cell>
        </row>
        <row r="42">
          <cell r="A42" t="str">
            <v>BA.1433</v>
          </cell>
          <cell r="B42" t="str">
            <v>Ñaøo ñaát moùng coät roäng &gt; 1m, saâu £ 1 m ñaát C3</v>
          </cell>
          <cell r="C42" t="str">
            <v>m3</v>
          </cell>
          <cell r="D42" t="str">
            <v>maùy</v>
          </cell>
          <cell r="E42">
            <v>15124</v>
          </cell>
          <cell r="F42">
            <v>94376</v>
          </cell>
        </row>
        <row r="43">
          <cell r="A43" t="str">
            <v>BA.1434</v>
          </cell>
          <cell r="B43" t="str">
            <v>Ñaøo ñaát moùng coät roäng &gt; 1m, saâu £ 1 m ñaát C4</v>
          </cell>
          <cell r="C43" t="str">
            <v>m3</v>
          </cell>
          <cell r="D43" t="str">
            <v>maùy</v>
          </cell>
          <cell r="E43">
            <v>24198</v>
          </cell>
          <cell r="F43">
            <v>99556</v>
          </cell>
        </row>
        <row r="44">
          <cell r="A44" t="str">
            <v>BA.1442</v>
          </cell>
          <cell r="B44" t="str">
            <v>Ñaøo ñaát moùng coät roäng &gt; 1m, saâu &gt; 1 m ñaát C2</v>
          </cell>
          <cell r="C44" t="str">
            <v>m3</v>
          </cell>
          <cell r="D44" t="str">
            <v>maùy</v>
          </cell>
          <cell r="E44">
            <v>12583</v>
          </cell>
          <cell r="F44">
            <v>128576</v>
          </cell>
        </row>
        <row r="45">
          <cell r="A45" t="str">
            <v>BA.1443</v>
          </cell>
          <cell r="B45" t="str">
            <v>Ñaøo ñaát moùng coät roäng &gt; 1m, saâu &gt; 1 m ñaát C3</v>
          </cell>
          <cell r="C45" t="str">
            <v>m3</v>
          </cell>
          <cell r="D45" t="str">
            <v>maùy</v>
          </cell>
          <cell r="E45">
            <v>18269</v>
          </cell>
          <cell r="F45">
            <v>137785</v>
          </cell>
        </row>
        <row r="46">
          <cell r="A46" t="str">
            <v>BA.1444</v>
          </cell>
          <cell r="B46" t="str">
            <v>Ñaøo ñaát moùng coät roäng &gt; 1m, saâu &gt; 1 m ñaát C4</v>
          </cell>
          <cell r="C46" t="str">
            <v>m3</v>
          </cell>
          <cell r="D46" t="str">
            <v>maùy</v>
          </cell>
          <cell r="E46">
            <v>28312</v>
          </cell>
          <cell r="F46">
            <v>156670</v>
          </cell>
        </row>
        <row r="47">
          <cell r="A47" t="str">
            <v>BA.1511</v>
          </cell>
          <cell r="B47" t="str">
            <v>Ñaøo keânh möông, raõnh thoaùt nöôùc roäng £ 3m, roäng £ 1 m ñaát loaïi 2</v>
          </cell>
          <cell r="C47" t="str">
            <v>m3</v>
          </cell>
          <cell r="E47">
            <v>7380</v>
          </cell>
        </row>
        <row r="48">
          <cell r="A48" t="str">
            <v>BA.1512</v>
          </cell>
          <cell r="B48" t="str">
            <v>Ñaøo keânh möông, raõnh thoaùt nöôùc roäng £ 3m, roäng £ 1 m ñaát loaïi 2</v>
          </cell>
          <cell r="C48" t="str">
            <v>m3</v>
          </cell>
          <cell r="D48" t="str">
            <v>taán</v>
          </cell>
          <cell r="E48">
            <v>11010</v>
          </cell>
          <cell r="F48">
            <v>4565</v>
          </cell>
        </row>
        <row r="49">
          <cell r="A49" t="str">
            <v>BA.1513</v>
          </cell>
          <cell r="B49" t="str">
            <v>Ñaøo keânh möông, raõnh thoaùt nöôùc roäng £ 3m, roäng £ 1 m ñaát loaïi 3</v>
          </cell>
          <cell r="C49" t="str">
            <v>m3</v>
          </cell>
          <cell r="D49" t="str">
            <v>taán</v>
          </cell>
          <cell r="E49">
            <v>16334</v>
          </cell>
          <cell r="F49">
            <v>5001</v>
          </cell>
        </row>
        <row r="50">
          <cell r="A50" t="str">
            <v>BA.1514</v>
          </cell>
          <cell r="B50" t="str">
            <v>Ñaøo keânh möông, raõnh thoaùt nöôùc roäng £ 3m, roäng £ 1 m ñaát loaïi 4</v>
          </cell>
          <cell r="C50" t="str">
            <v>m3</v>
          </cell>
          <cell r="D50" t="str">
            <v>taán</v>
          </cell>
          <cell r="E50">
            <v>24924</v>
          </cell>
          <cell r="F50">
            <v>4669</v>
          </cell>
        </row>
        <row r="51">
          <cell r="A51" t="str">
            <v>BA.1522</v>
          </cell>
          <cell r="B51" t="str">
            <v>Ñaøo keânh möông, raõnh thoaùt nöôùc roäng £ 3m, roäng £ 2 m ñaát loaïi 2</v>
          </cell>
          <cell r="C51" t="str">
            <v>m3</v>
          </cell>
          <cell r="D51" t="str">
            <v>maùy</v>
          </cell>
          <cell r="E51">
            <v>11373</v>
          </cell>
          <cell r="F51">
            <v>5575.88</v>
          </cell>
        </row>
        <row r="52">
          <cell r="A52" t="str">
            <v>BA.1523</v>
          </cell>
          <cell r="B52" t="str">
            <v>Ñaøo keânh möông, raõnh thoaùt nöôùc roäng £ 3m, roäng £ 2 m ñaát loaïi 3</v>
          </cell>
          <cell r="C52" t="str">
            <v>m3</v>
          </cell>
          <cell r="E52">
            <v>16576</v>
          </cell>
        </row>
        <row r="53">
          <cell r="A53" t="str">
            <v>BA.1524</v>
          </cell>
          <cell r="B53" t="str">
            <v>Ñaøo keânh möông, raõnh thoaùt nöôùc roäng £ 3m, roäng £ 2 m ñaát loaïi 4</v>
          </cell>
          <cell r="C53" t="str">
            <v>m3</v>
          </cell>
          <cell r="D53" t="str">
            <v>boä</v>
          </cell>
          <cell r="E53">
            <v>25166</v>
          </cell>
          <cell r="F53">
            <v>22642</v>
          </cell>
        </row>
        <row r="54">
          <cell r="A54" t="str">
            <v>BA.1532</v>
          </cell>
          <cell r="B54" t="str">
            <v>Ñaøo keânh möông, raõnh thoaùt nöôùc roäng £ 3m, roäng £ 3 m ñaát loaïi 2</v>
          </cell>
          <cell r="C54" t="str">
            <v>m3</v>
          </cell>
          <cell r="D54" t="str">
            <v>boä</v>
          </cell>
          <cell r="E54">
            <v>12099</v>
          </cell>
          <cell r="F54">
            <v>22642</v>
          </cell>
        </row>
        <row r="55">
          <cell r="A55" t="str">
            <v>BA.1533</v>
          </cell>
          <cell r="B55" t="str">
            <v>Ñaøo keânh möông, raõnh thoaùt nöôùc roäng £ 3m, roäng £ 3 m ñaát loaïi 3</v>
          </cell>
          <cell r="C55" t="str">
            <v>m3</v>
          </cell>
          <cell r="D55" t="str">
            <v>boä</v>
          </cell>
          <cell r="E55">
            <v>17423</v>
          </cell>
          <cell r="F55">
            <v>9741</v>
          </cell>
        </row>
        <row r="56">
          <cell r="A56" t="str">
            <v>BA.1534</v>
          </cell>
          <cell r="B56" t="str">
            <v>Ñaøo keânh möông, raõnh thoaùt nöôùc roäng £ 3m, roäng £ 3 m ñaát loaïi 4</v>
          </cell>
          <cell r="C56" t="str">
            <v>m3</v>
          </cell>
          <cell r="D56" t="str">
            <v>boä</v>
          </cell>
          <cell r="E56">
            <v>26255</v>
          </cell>
          <cell r="F56">
            <v>18113</v>
          </cell>
        </row>
        <row r="57">
          <cell r="A57" t="str">
            <v>BA.1542</v>
          </cell>
          <cell r="B57" t="str">
            <v>Ñaøo keânh möông, raõnh thoaùt nöôùc roäng £ 3m, roäng &gt; 3 m ñaát loaïi 2</v>
          </cell>
          <cell r="C57" t="str">
            <v>m3</v>
          </cell>
          <cell r="D57" t="str">
            <v>boä</v>
          </cell>
          <cell r="E57">
            <v>13188</v>
          </cell>
          <cell r="F57">
            <v>7793</v>
          </cell>
        </row>
        <row r="58">
          <cell r="A58" t="str">
            <v>BA.1543</v>
          </cell>
          <cell r="B58" t="str">
            <v>Ñaøo keânh möông, raõnh thoaùt nöôùc roäng £ 3m, roäng &gt; 3 m ñaát loaïi 3</v>
          </cell>
          <cell r="C58" t="str">
            <v>m3</v>
          </cell>
          <cell r="E58">
            <v>22262</v>
          </cell>
        </row>
        <row r="59">
          <cell r="A59" t="str">
            <v>BA.1544</v>
          </cell>
          <cell r="B59" t="str">
            <v>Ñaøo keânh möông, raõnh thoaùt nöôùc roäng £ 3m, roäng &gt; 3 m ñaát loaïi 4</v>
          </cell>
          <cell r="C59" t="str">
            <v>m3</v>
          </cell>
          <cell r="D59" t="str">
            <v>boä</v>
          </cell>
          <cell r="E59">
            <v>28796</v>
          </cell>
          <cell r="F59">
            <v>22642</v>
          </cell>
        </row>
        <row r="60">
          <cell r="A60" t="str">
            <v>BA.1552</v>
          </cell>
          <cell r="B60" t="str">
            <v>Ñaøo keânh möông, raõnh thoaùt nöôùc roäng &gt; 3m, roäng £ 1 m ñaát loaïi 2</v>
          </cell>
          <cell r="C60" t="str">
            <v>m3</v>
          </cell>
          <cell r="D60" t="str">
            <v>boä</v>
          </cell>
          <cell r="E60">
            <v>8469</v>
          </cell>
          <cell r="F60">
            <v>22642</v>
          </cell>
        </row>
        <row r="61">
          <cell r="A61" t="str">
            <v>BA.1553</v>
          </cell>
          <cell r="B61" t="str">
            <v>Ñaøo keânh möông, raõnh thoaùt nöôùc roäng &gt; 3m, roäng £ 1 m ñaát loaïi 3</v>
          </cell>
          <cell r="C61" t="str">
            <v>m3</v>
          </cell>
          <cell r="D61" t="str">
            <v>boä</v>
          </cell>
          <cell r="E61">
            <v>12704</v>
          </cell>
          <cell r="F61">
            <v>22642</v>
          </cell>
        </row>
        <row r="62">
          <cell r="A62" t="str">
            <v>BA.1554</v>
          </cell>
          <cell r="B62" t="str">
            <v>Ñaøo keânh möông, raõnh thoaùt nöôùc roäng &gt; 3m, roäng £ 1 m ñaát loaïi 4</v>
          </cell>
          <cell r="C62" t="str">
            <v>m3</v>
          </cell>
          <cell r="D62" t="str">
            <v>boä</v>
          </cell>
          <cell r="E62">
            <v>18995</v>
          </cell>
          <cell r="F62">
            <v>9741</v>
          </cell>
        </row>
        <row r="63">
          <cell r="A63" t="str">
            <v>BA.1562</v>
          </cell>
          <cell r="B63" t="str">
            <v>Ñaøo keânh möông, raõnh thoaùt nöôùc roäng &gt; 3m, roäng £ 2 m ñaát loaïi 2</v>
          </cell>
          <cell r="C63" t="str">
            <v>m3</v>
          </cell>
          <cell r="E63">
            <v>8832</v>
          </cell>
        </row>
        <row r="64">
          <cell r="A64" t="str">
            <v>BA.1563</v>
          </cell>
          <cell r="B64" t="str">
            <v>Ñaøo keânh möông, raõnh thoaùt nöôùc roäng &gt; 3m, roäng £ 2 m ñaát loaïi 3</v>
          </cell>
          <cell r="C64" t="str">
            <v>m3</v>
          </cell>
          <cell r="D64" t="str">
            <v>maùy</v>
          </cell>
          <cell r="E64">
            <v>13067</v>
          </cell>
          <cell r="F64">
            <v>176163</v>
          </cell>
        </row>
        <row r="65">
          <cell r="A65" t="str">
            <v>BA.1564</v>
          </cell>
          <cell r="B65" t="str">
            <v>Ñaøo keânh möông, raõnh thoaùt nöôùc roäng &gt; 3m, roäng £ 2 m ñaát loaïi 4</v>
          </cell>
          <cell r="C65" t="str">
            <v>m3</v>
          </cell>
          <cell r="D65" t="str">
            <v>maùy</v>
          </cell>
          <cell r="E65">
            <v>19327</v>
          </cell>
          <cell r="F65">
            <v>118358</v>
          </cell>
        </row>
        <row r="66">
          <cell r="A66" t="str">
            <v>BA.1572</v>
          </cell>
          <cell r="B66" t="str">
            <v>Ñaøo keânh möông, raõnh thoaùt nöôùc roäng &gt; 3m, roäng £ 3 m ñaát loaïi 3</v>
          </cell>
          <cell r="C66" t="str">
            <v>m3</v>
          </cell>
          <cell r="D66" t="str">
            <v>maùy</v>
          </cell>
          <cell r="E66">
            <v>10042</v>
          </cell>
          <cell r="F66">
            <v>176163</v>
          </cell>
        </row>
        <row r="67">
          <cell r="A67" t="str">
            <v>BA.1573</v>
          </cell>
          <cell r="B67" t="str">
            <v>Ñaøo keânh möông, raõnh thoaùt nöôùc roäng &gt; 3m, roäng £ 3 m ñaát loaïi 3</v>
          </cell>
          <cell r="C67" t="str">
            <v>m3</v>
          </cell>
          <cell r="D67" t="str">
            <v>maùy</v>
          </cell>
          <cell r="E67">
            <v>13672</v>
          </cell>
          <cell r="F67">
            <v>118358</v>
          </cell>
        </row>
        <row r="68">
          <cell r="A68" t="str">
            <v>BA.1574</v>
          </cell>
          <cell r="B68" t="str">
            <v>Ñaøo keânh möông, raõnh thoaùt nöôùc roäng &gt; 3m, roäng £ 3 m ñaát loaïi 4</v>
          </cell>
          <cell r="C68" t="str">
            <v>m3</v>
          </cell>
          <cell r="D68" t="str">
            <v>maùy</v>
          </cell>
          <cell r="E68">
            <v>19963</v>
          </cell>
          <cell r="F68">
            <v>118358</v>
          </cell>
        </row>
        <row r="69">
          <cell r="A69" t="str">
            <v>BA.1582</v>
          </cell>
          <cell r="B69" t="str">
            <v>Ñaøo keânh möông, raõnh thoaùt nöôùc roäng &gt; 3m, roäng &gt; 3 m ñaát loaïi 2</v>
          </cell>
          <cell r="C69" t="str">
            <v>m3</v>
          </cell>
          <cell r="D69" t="str">
            <v>maùy</v>
          </cell>
          <cell r="E69">
            <v>10889</v>
          </cell>
          <cell r="F69">
            <v>118358</v>
          </cell>
        </row>
        <row r="70">
          <cell r="A70" t="str">
            <v>BA.1583</v>
          </cell>
          <cell r="B70" t="str">
            <v>Ñaøo keânh möông, raõnh thoaùt nöôùc roäng &gt; 3m, roäng &gt; 3 m ñaát loaïi 3</v>
          </cell>
          <cell r="C70" t="str">
            <v>m3</v>
          </cell>
          <cell r="E70">
            <v>14277</v>
          </cell>
        </row>
        <row r="71">
          <cell r="A71" t="str">
            <v>BA.1584</v>
          </cell>
          <cell r="B71" t="str">
            <v>Ñaøo keânh möông, raõnh thoaùt nöôùc roäng &gt; 3m, roäng &gt; 3 m ñaát loaïi 4</v>
          </cell>
          <cell r="C71" t="str">
            <v>m3</v>
          </cell>
          <cell r="D71" t="str">
            <v>boä</v>
          </cell>
          <cell r="E71">
            <v>20931</v>
          </cell>
          <cell r="F71">
            <v>28911</v>
          </cell>
        </row>
        <row r="72">
          <cell r="A72" t="str">
            <v>BA.1612</v>
          </cell>
          <cell r="B72" t="str">
            <v>Ñaøo neàn ñöôøng môû roäng baèng TC ñaát C2</v>
          </cell>
          <cell r="C72" t="str">
            <v>m3</v>
          </cell>
          <cell r="D72" t="str">
            <v>boä</v>
          </cell>
          <cell r="E72">
            <v>8953</v>
          </cell>
          <cell r="F72">
            <v>19082</v>
          </cell>
        </row>
        <row r="73">
          <cell r="A73" t="str">
            <v>BA.1613</v>
          </cell>
          <cell r="B73" t="str">
            <v>Ñaøo neàn ñöôøng môû roäng baèng TC ñaát C3</v>
          </cell>
          <cell r="C73" t="str">
            <v>m3</v>
          </cell>
          <cell r="D73" t="str">
            <v>boä</v>
          </cell>
          <cell r="E73">
            <v>12946</v>
          </cell>
          <cell r="F73">
            <v>16822</v>
          </cell>
        </row>
        <row r="74">
          <cell r="A74" t="str">
            <v>BA.1614</v>
          </cell>
          <cell r="B74" t="str">
            <v>Ñaøo neàn ñöôøng môû roäng baèng TC ñaát C4</v>
          </cell>
          <cell r="C74" t="str">
            <v>m3</v>
          </cell>
          <cell r="D74" t="str">
            <v>boä</v>
          </cell>
          <cell r="E74">
            <v>19116</v>
          </cell>
          <cell r="F74">
            <v>28911</v>
          </cell>
        </row>
        <row r="75">
          <cell r="A75" t="str">
            <v>BA.1622</v>
          </cell>
          <cell r="B75" t="str">
            <v>Ñaøo neàn ñöôøng môû laøm môùi baèng TC ñaát C2</v>
          </cell>
          <cell r="C75" t="str">
            <v>m3</v>
          </cell>
          <cell r="D75" t="str">
            <v>boä</v>
          </cell>
          <cell r="E75">
            <v>6533</v>
          </cell>
          <cell r="F75">
            <v>19082</v>
          </cell>
        </row>
        <row r="76">
          <cell r="A76" t="str">
            <v>BA.1623</v>
          </cell>
          <cell r="B76" t="str">
            <v>Ñaøo neàn ñöôøng môû laøm môùi baèng TC ñaát C3</v>
          </cell>
          <cell r="C76" t="str">
            <v>m3</v>
          </cell>
          <cell r="D76" t="str">
            <v>boä</v>
          </cell>
          <cell r="E76">
            <v>10526</v>
          </cell>
          <cell r="F76">
            <v>16822</v>
          </cell>
        </row>
        <row r="77">
          <cell r="A77" t="str">
            <v>BA.1624</v>
          </cell>
          <cell r="B77" t="str">
            <v>Ñaøo neàn ñöôøng môû laøm môùi baèng TC ñaát C4</v>
          </cell>
          <cell r="C77" t="str">
            <v>m3</v>
          </cell>
          <cell r="D77" t="str">
            <v>boä</v>
          </cell>
          <cell r="E77">
            <v>16697</v>
          </cell>
          <cell r="F77">
            <v>28911</v>
          </cell>
        </row>
        <row r="78">
          <cell r="A78" t="str">
            <v>BA.1712</v>
          </cell>
          <cell r="B78" t="str">
            <v>Ñaøo khuoân ñöôøng baèng TC saâu £ 15 cm ñaát C2</v>
          </cell>
          <cell r="C78" t="str">
            <v>m3</v>
          </cell>
          <cell r="D78" t="str">
            <v>boä</v>
          </cell>
          <cell r="E78">
            <v>11615</v>
          </cell>
          <cell r="F78">
            <v>19082</v>
          </cell>
        </row>
        <row r="79">
          <cell r="A79" t="str">
            <v>BA.1713</v>
          </cell>
          <cell r="B79" t="str">
            <v>Ñaøo khuoân ñöôøng baèng TC saâu £ 15 cm ñaát C3</v>
          </cell>
          <cell r="C79" t="str">
            <v>m3</v>
          </cell>
          <cell r="D79" t="str">
            <v>boä</v>
          </cell>
          <cell r="E79">
            <v>16818</v>
          </cell>
          <cell r="F79">
            <v>16822</v>
          </cell>
        </row>
        <row r="80">
          <cell r="A80" t="str">
            <v>BA.1714</v>
          </cell>
          <cell r="B80" t="str">
            <v>Ñaøo khuoân ñöôøng baèng TC saâu £ 15 cm ñaát C4</v>
          </cell>
          <cell r="C80" t="str">
            <v>m3</v>
          </cell>
          <cell r="D80" t="str">
            <v>boä</v>
          </cell>
          <cell r="E80">
            <v>25650</v>
          </cell>
          <cell r="F80">
            <v>79116</v>
          </cell>
        </row>
        <row r="81">
          <cell r="A81" t="str">
            <v>BA.1722</v>
          </cell>
          <cell r="B81" t="str">
            <v>Ñaøo khuoân ñöôøng baèng TC saâu £ 30 cm ñaát C2</v>
          </cell>
          <cell r="C81" t="str">
            <v>m3</v>
          </cell>
          <cell r="D81" t="str">
            <v>boä</v>
          </cell>
          <cell r="E81">
            <v>10526</v>
          </cell>
          <cell r="F81">
            <v>51280</v>
          </cell>
        </row>
        <row r="82">
          <cell r="A82" t="str">
            <v>BA.1723</v>
          </cell>
          <cell r="B82" t="str">
            <v>Ñaøo khuoân ñöôøng baèng TC saâu £ 30 cm ñaát C3</v>
          </cell>
          <cell r="C82" t="str">
            <v>m3</v>
          </cell>
          <cell r="D82" t="str">
            <v>boä</v>
          </cell>
          <cell r="E82">
            <v>15366</v>
          </cell>
          <cell r="F82">
            <v>47384</v>
          </cell>
        </row>
        <row r="83">
          <cell r="A83" t="str">
            <v>BA.1724</v>
          </cell>
          <cell r="B83" t="str">
            <v>Ñaøo khuoân ñöôøng baèng TC saâu £ 30 cm ñaát C4</v>
          </cell>
          <cell r="C83" t="str">
            <v>m3</v>
          </cell>
          <cell r="D83" t="str">
            <v>boä</v>
          </cell>
          <cell r="E83">
            <v>23593</v>
          </cell>
          <cell r="F83">
            <v>79116</v>
          </cell>
        </row>
        <row r="84">
          <cell r="A84" t="str">
            <v>BA.1732</v>
          </cell>
          <cell r="B84" t="str">
            <v>Ñaøo khuoân ñöôøng baèng TC saâu &gt; 30 cm ñaát C2</v>
          </cell>
          <cell r="C84" t="str">
            <v>m3</v>
          </cell>
          <cell r="D84" t="str">
            <v>boä</v>
          </cell>
          <cell r="E84">
            <v>9679</v>
          </cell>
          <cell r="F84">
            <v>51280</v>
          </cell>
        </row>
        <row r="85">
          <cell r="A85" t="str">
            <v>BA.1733</v>
          </cell>
          <cell r="B85" t="str">
            <v>Ñaøo khuoân ñöôøng baèng TC saâu &gt; 30 cm ñaát C3</v>
          </cell>
          <cell r="C85" t="str">
            <v>m3</v>
          </cell>
          <cell r="D85" t="str">
            <v>boä</v>
          </cell>
          <cell r="E85">
            <v>14156</v>
          </cell>
          <cell r="F85">
            <v>47384</v>
          </cell>
        </row>
        <row r="86">
          <cell r="A86" t="str">
            <v>BA.1734</v>
          </cell>
          <cell r="B86" t="str">
            <v>Ñaøo khuoân ñöôøng baèng TC saâu &gt; 30 cm ñaát C4</v>
          </cell>
          <cell r="C86" t="str">
            <v>m3</v>
          </cell>
          <cell r="D86" t="str">
            <v>boä</v>
          </cell>
          <cell r="E86">
            <v>22020</v>
          </cell>
          <cell r="F86">
            <v>79116</v>
          </cell>
        </row>
        <row r="87">
          <cell r="A87" t="str">
            <v>BB.1112</v>
          </cell>
          <cell r="B87" t="str">
            <v>Laáp ñaát neàn moùng ñaát C2</v>
          </cell>
          <cell r="C87" t="str">
            <v>m3</v>
          </cell>
          <cell r="D87" t="str">
            <v>boä</v>
          </cell>
          <cell r="E87">
            <v>7448</v>
          </cell>
          <cell r="F87">
            <v>51280</v>
          </cell>
        </row>
        <row r="88">
          <cell r="A88" t="str">
            <v>BB.1113</v>
          </cell>
          <cell r="B88" t="str">
            <v>Laáp ñaát neàn moùng ñaát C3</v>
          </cell>
          <cell r="C88" t="str">
            <v>m3</v>
          </cell>
          <cell r="D88" t="str">
            <v>boä</v>
          </cell>
          <cell r="E88">
            <v>8317</v>
          </cell>
          <cell r="F88">
            <v>47384</v>
          </cell>
        </row>
        <row r="89">
          <cell r="A89" t="str">
            <v>BB.1114</v>
          </cell>
          <cell r="B89" t="str">
            <v>Laáp ñaát neàn moùng ñaát C4</v>
          </cell>
          <cell r="C89" t="str">
            <v>m3</v>
          </cell>
          <cell r="E89">
            <v>8317</v>
          </cell>
        </row>
        <row r="90">
          <cell r="A90" t="str">
            <v>BB.1122</v>
          </cell>
          <cell r="B90" t="str">
            <v>Laáp ñaát neàn moùng ñöôøng oáng ñaát C2</v>
          </cell>
          <cell r="C90" t="str">
            <v>m3</v>
          </cell>
          <cell r="D90" t="str">
            <v>boä</v>
          </cell>
          <cell r="E90">
            <v>6703</v>
          </cell>
        </row>
        <row r="91">
          <cell r="A91" t="str">
            <v>BB.1123</v>
          </cell>
          <cell r="B91" t="str">
            <v>Laáp ñaát neàn moùng ñöôøng oáng ñaát C3</v>
          </cell>
          <cell r="C91" t="str">
            <v>m3</v>
          </cell>
          <cell r="D91" t="str">
            <v>boä</v>
          </cell>
          <cell r="E91">
            <v>7696</v>
          </cell>
        </row>
        <row r="92">
          <cell r="A92" t="str">
            <v>BB.1124</v>
          </cell>
          <cell r="B92" t="str">
            <v>Laáp ñaát neàn moùng ñöôøng oáng ñaát C4</v>
          </cell>
          <cell r="C92" t="str">
            <v>m3</v>
          </cell>
          <cell r="D92" t="str">
            <v>boä</v>
          </cell>
          <cell r="E92">
            <v>7696</v>
          </cell>
        </row>
        <row r="93">
          <cell r="A93" t="str">
            <v>BB.1212</v>
          </cell>
          <cell r="B93" t="str">
            <v>Ñaép bôø keânh möông, ñeâ ñaäp roäng &lt;=2m, dung troïng &lt;=1,45T/m3 ñaát caáp 2</v>
          </cell>
          <cell r="C93" t="str">
            <v>m3</v>
          </cell>
          <cell r="D93" t="str">
            <v>boä</v>
          </cell>
          <cell r="E93">
            <v>4345</v>
          </cell>
          <cell r="F93">
            <v>10430</v>
          </cell>
        </row>
        <row r="94">
          <cell r="A94" t="str">
            <v>BB.1213</v>
          </cell>
          <cell r="B94" t="str">
            <v>Ñaép bôø keânh möông, ñeâ ñaäp roäng &lt;=2m, dung troïng &lt;=1,45T/m3 ñaát caáp 3</v>
          </cell>
          <cell r="C94" t="str">
            <v>m3</v>
          </cell>
          <cell r="D94" t="str">
            <v>boä</v>
          </cell>
          <cell r="E94">
            <v>3352</v>
          </cell>
          <cell r="F94">
            <v>10430</v>
          </cell>
        </row>
        <row r="95">
          <cell r="A95" t="str">
            <v>BB.1222</v>
          </cell>
          <cell r="B95" t="str">
            <v>Ñaép bôø keânh möông, ñeâ ñaäp roäng &lt;=2m, dung troïng &gt;1,45T/m3 ñaát caáp 2</v>
          </cell>
          <cell r="C95" t="str">
            <v>m3</v>
          </cell>
          <cell r="D95" t="str">
            <v>boä</v>
          </cell>
          <cell r="E95">
            <v>4345</v>
          </cell>
          <cell r="F95">
            <v>10780</v>
          </cell>
        </row>
        <row r="96">
          <cell r="A96" t="str">
            <v>BB.1223</v>
          </cell>
          <cell r="B96" t="str">
            <v>Ñaép bôø keânh möông, ñeâ ñaäp roäng &lt;=2m, dung troïng &gt;1,45T/m3 ñaát caáp 3</v>
          </cell>
          <cell r="C96" t="str">
            <v>m3</v>
          </cell>
          <cell r="D96" t="str">
            <v>boä</v>
          </cell>
          <cell r="E96">
            <v>3352</v>
          </cell>
          <cell r="F96">
            <v>10780</v>
          </cell>
        </row>
        <row r="97">
          <cell r="A97" t="str">
            <v>BB.1232</v>
          </cell>
          <cell r="B97" t="str">
            <v>Ñaép bôø keânh möông, ñeâ ñaäp roäng &gt;2m, dung troïng &lt;=1,45T/m3 ñaát caáp 2</v>
          </cell>
          <cell r="C97" t="str">
            <v>m3</v>
          </cell>
          <cell r="D97" t="str">
            <v>boä</v>
          </cell>
          <cell r="E97">
            <v>3972</v>
          </cell>
          <cell r="F97">
            <v>10780</v>
          </cell>
        </row>
        <row r="98">
          <cell r="A98" t="str">
            <v>BB.1233</v>
          </cell>
          <cell r="B98" t="str">
            <v>Ñaép bôø keânh möông, ñeâ ñaäp roäng &gt;2m, dung troïng &lt;=1,45T/m3 ñaát caáp 3</v>
          </cell>
          <cell r="C98" t="str">
            <v>m3</v>
          </cell>
          <cell r="D98" t="str">
            <v>boä</v>
          </cell>
          <cell r="E98">
            <v>2855</v>
          </cell>
          <cell r="F98">
            <v>32715</v>
          </cell>
        </row>
        <row r="99">
          <cell r="A99" t="str">
            <v>BB.1242</v>
          </cell>
          <cell r="B99" t="str">
            <v>Ñaép bôø keânh möông, ñeâ ñaäp roäng &gt;2m, dung troïng &lt;=1,5T/m3 ñaát caáp 2</v>
          </cell>
          <cell r="C99" t="str">
            <v>m3</v>
          </cell>
          <cell r="D99" t="str">
            <v>boä</v>
          </cell>
          <cell r="E99">
            <v>4469</v>
          </cell>
          <cell r="F99">
            <v>32715</v>
          </cell>
        </row>
        <row r="100">
          <cell r="A100" t="str">
            <v>BB.1243</v>
          </cell>
          <cell r="B100" t="str">
            <v>Ñaép bôø keânh möông, ñeâ ñaäp roäng &gt;2m, dung troïng &lt;=1,5T/m3 ñaát caáp 3</v>
          </cell>
          <cell r="C100" t="str">
            <v>m3</v>
          </cell>
          <cell r="D100" t="str">
            <v>boä</v>
          </cell>
          <cell r="E100">
            <v>3227</v>
          </cell>
          <cell r="F100">
            <v>24340</v>
          </cell>
        </row>
        <row r="101">
          <cell r="A101" t="str">
            <v>BB.1252</v>
          </cell>
          <cell r="B101" t="str">
            <v>Ñaép bôø keânh möông, ñeâ ñaäp roäng &gt;2m, dung troïng &lt;=1,55T/m3 ñaát caáp 2</v>
          </cell>
          <cell r="C101" t="str">
            <v>m3</v>
          </cell>
          <cell r="D101" t="str">
            <v>boä</v>
          </cell>
          <cell r="E101">
            <v>5710</v>
          </cell>
          <cell r="F101">
            <v>8113.333333333333</v>
          </cell>
        </row>
        <row r="102">
          <cell r="A102" t="str">
            <v>BB.1253</v>
          </cell>
          <cell r="B102" t="str">
            <v>Ñaép bôø keânh möông, ñeâ ñaäp roäng &gt;2m, dung troïng &lt;=1,55T/m3 ñaát caáp 3</v>
          </cell>
          <cell r="C102" t="str">
            <v>m3</v>
          </cell>
          <cell r="D102" t="str">
            <v>boä</v>
          </cell>
          <cell r="E102">
            <v>3600</v>
          </cell>
        </row>
        <row r="103">
          <cell r="A103" t="str">
            <v>BB.1262</v>
          </cell>
          <cell r="B103" t="str">
            <v>Ñaép bôø keânh möông, ñeâ ñaäp roäng &gt;2m, dung troïng &lt;=1,6T/m3 ñaát caáp 2</v>
          </cell>
          <cell r="C103" t="str">
            <v>m3</v>
          </cell>
          <cell r="D103" t="str">
            <v>boä</v>
          </cell>
          <cell r="E103">
            <v>15765</v>
          </cell>
          <cell r="F103">
            <v>28310</v>
          </cell>
        </row>
        <row r="104">
          <cell r="A104" t="str">
            <v>BB.1263</v>
          </cell>
          <cell r="B104" t="str">
            <v>Ñaép bôø keânh möông, ñeâ ñaäp roäng &gt;2m, dung troïng &lt;=1,6T/m3 ñaát caáp 3</v>
          </cell>
          <cell r="C104" t="str">
            <v>m3</v>
          </cell>
          <cell r="D104" t="str">
            <v>boä</v>
          </cell>
          <cell r="E104">
            <v>8937</v>
          </cell>
          <cell r="F104">
            <v>8033</v>
          </cell>
        </row>
        <row r="105">
          <cell r="A105" t="str">
            <v>BB.1272</v>
          </cell>
          <cell r="B105" t="str">
            <v>Ñaép bôø keânh möông, ñeâ ñaäp roäng &gt;2m, dung troïng &lt;=1,65T/m3 ñaát caáp 2</v>
          </cell>
          <cell r="C105" t="str">
            <v>m3</v>
          </cell>
          <cell r="D105" t="str">
            <v>boä</v>
          </cell>
          <cell r="E105">
            <v>22840</v>
          </cell>
        </row>
        <row r="106">
          <cell r="A106" t="str">
            <v>BB.1273</v>
          </cell>
          <cell r="B106" t="str">
            <v>Ñaép bôø keânh möông, ñeâ ñaäp roäng &gt;2m, dung troïng &lt;=1,65T/m3 ñaát caáp 3</v>
          </cell>
          <cell r="C106" t="str">
            <v>m3</v>
          </cell>
          <cell r="D106" t="str">
            <v>boä</v>
          </cell>
          <cell r="E106">
            <v>12041</v>
          </cell>
          <cell r="F106">
            <v>16833</v>
          </cell>
        </row>
        <row r="107">
          <cell r="A107" t="str">
            <v>BB.1272</v>
          </cell>
          <cell r="B107" t="str">
            <v>Ñaép bôø keânh möông, ñeâ ñaäp roäng &gt;2m, dung troïng &gt;1,65T/m3 ñaát caáp 2</v>
          </cell>
          <cell r="C107" t="str">
            <v>m3</v>
          </cell>
          <cell r="E107">
            <v>32150</v>
          </cell>
        </row>
        <row r="108">
          <cell r="A108" t="str">
            <v>BB.1273</v>
          </cell>
          <cell r="B108" t="str">
            <v>Ñaép bôø keânh möông, ñeâ ñaäp roäng &gt;2m, dung troïng &gt;1,65T/m3 ñaát caáp 3</v>
          </cell>
          <cell r="C108" t="str">
            <v>m3</v>
          </cell>
          <cell r="D108" t="str">
            <v>kg</v>
          </cell>
          <cell r="E108">
            <v>17006</v>
          </cell>
          <cell r="F108">
            <v>692.3</v>
          </cell>
        </row>
        <row r="109">
          <cell r="A109" t="str">
            <v>BB.1322</v>
          </cell>
          <cell r="B109" t="str">
            <v>Ñaép neàn ñöôøngmôû roäng K=0,9 ñaát caáp 2</v>
          </cell>
          <cell r="C109" t="str">
            <v>m3</v>
          </cell>
          <cell r="D109" t="str">
            <v>kg</v>
          </cell>
          <cell r="E109">
            <v>11010</v>
          </cell>
          <cell r="F109">
            <v>692.3</v>
          </cell>
        </row>
        <row r="110">
          <cell r="A110" t="str">
            <v>BB.1323</v>
          </cell>
          <cell r="B110" t="str">
            <v>Ñaép neàn ñöôøngmôû roäng K=0,9 ñaát caáp 3</v>
          </cell>
          <cell r="C110" t="str">
            <v>m3</v>
          </cell>
          <cell r="D110" t="str">
            <v>m</v>
          </cell>
          <cell r="E110">
            <v>13067</v>
          </cell>
          <cell r="F110">
            <v>3661.6</v>
          </cell>
        </row>
        <row r="111">
          <cell r="A111" t="str">
            <v>BB.1332</v>
          </cell>
          <cell r="B111" t="str">
            <v>Ñaép neàn ñöôøngmôû roäng K=0,95 ñaát caáp 2</v>
          </cell>
          <cell r="C111" t="str">
            <v>m3</v>
          </cell>
          <cell r="D111" t="str">
            <v>bình</v>
          </cell>
          <cell r="E111">
            <v>16334</v>
          </cell>
          <cell r="F111">
            <v>4472.3</v>
          </cell>
        </row>
        <row r="112">
          <cell r="A112" t="str">
            <v>BB.1333</v>
          </cell>
          <cell r="B112" t="str">
            <v>Ñaép neàn ñöôøngmôû roäng K=0,95 ñaát caáp 3</v>
          </cell>
          <cell r="C112" t="str">
            <v>m3</v>
          </cell>
          <cell r="D112" t="str">
            <v>bình</v>
          </cell>
          <cell r="E112">
            <v>21536</v>
          </cell>
          <cell r="F112">
            <v>8653.7000000000007</v>
          </cell>
        </row>
        <row r="113">
          <cell r="A113" t="str">
            <v>BB.1352</v>
          </cell>
          <cell r="B113" t="str">
            <v>Ñaép neàn ñöôøng laøm môùi K=0,9 ñaát caáp 2</v>
          </cell>
          <cell r="C113" t="str">
            <v>m3</v>
          </cell>
          <cell r="D113" t="str">
            <v xml:space="preserve">tuû </v>
          </cell>
          <cell r="E113">
            <v>10405</v>
          </cell>
          <cell r="F113">
            <v>6055</v>
          </cell>
        </row>
        <row r="114">
          <cell r="A114" t="str">
            <v>BB.1353</v>
          </cell>
          <cell r="B114" t="str">
            <v>Ñaép neàn ñöôøng laøm môùi K=0,9 ñaát caáp 3</v>
          </cell>
          <cell r="C114" t="str">
            <v>m3</v>
          </cell>
          <cell r="D114" t="str">
            <v xml:space="preserve">tuû </v>
          </cell>
          <cell r="E114">
            <v>12583</v>
          </cell>
          <cell r="F114">
            <v>9208</v>
          </cell>
        </row>
        <row r="115">
          <cell r="A115" t="str">
            <v>BB.1362</v>
          </cell>
          <cell r="B115" t="str">
            <v>Ñaép neàn ñöôøng laøm môùi K=0,95 ñaát caáp 2</v>
          </cell>
          <cell r="C115" t="str">
            <v>m3</v>
          </cell>
          <cell r="D115" t="str">
            <v>maùy</v>
          </cell>
          <cell r="E115">
            <v>15608</v>
          </cell>
          <cell r="F115">
            <v>87675</v>
          </cell>
        </row>
        <row r="116">
          <cell r="A116" t="str">
            <v>BB.1363</v>
          </cell>
          <cell r="B116" t="str">
            <v>Ñaép neàn ñöôøng laøm môùi K=0,95 ñaát caáp 3</v>
          </cell>
          <cell r="C116" t="str">
            <v>m3</v>
          </cell>
          <cell r="D116" t="str">
            <v>maùy</v>
          </cell>
          <cell r="E116">
            <v>21052</v>
          </cell>
          <cell r="F116">
            <v>87675</v>
          </cell>
        </row>
        <row r="117">
          <cell r="A117" t="str">
            <v>BB.1411</v>
          </cell>
          <cell r="B117" t="str">
            <v xml:space="preserve">Ñaép caùt coâng trình baèng thuû coâng </v>
          </cell>
          <cell r="C117" t="str">
            <v>m3</v>
          </cell>
          <cell r="D117">
            <v>49776</v>
          </cell>
          <cell r="E117">
            <v>6775</v>
          </cell>
          <cell r="F117">
            <v>87675</v>
          </cell>
        </row>
        <row r="118">
          <cell r="B118" t="str">
            <v xml:space="preserve"> Cöï ly  300m</v>
          </cell>
          <cell r="C118" t="str">
            <v xml:space="preserve">Laép maùy laïnh 2 cuïc </v>
          </cell>
          <cell r="D118" t="str">
            <v>maùy</v>
          </cell>
        </row>
        <row r="119">
          <cell r="A119" t="str">
            <v>BC.1112</v>
          </cell>
          <cell r="B119" t="str">
            <v>Ñaøo san ñaát baèng maùy ñaøo £ 0,4m3. OÂtoâ 5T, maùy uûi £ 110 CV phaïm vi 300m ñaát C2</v>
          </cell>
          <cell r="C119" t="str">
            <v>m3</v>
          </cell>
          <cell r="D119" t="str">
            <v>maùy</v>
          </cell>
          <cell r="E119">
            <v>80.680000000000007</v>
          </cell>
          <cell r="F119">
            <v>4939.6499999999996</v>
          </cell>
        </row>
        <row r="120">
          <cell r="A120" t="str">
            <v>BC.1113</v>
          </cell>
          <cell r="B120" t="str">
            <v>Ñaøo san ñaát baèng maùy ñaøo £ 0,4m3. OÂtoâ 5T, maùy uûi £ 110 CV phaïm vi 300m ñaát C3</v>
          </cell>
          <cell r="C120" t="str">
            <v>m3</v>
          </cell>
          <cell r="D120" t="str">
            <v>maùy</v>
          </cell>
          <cell r="E120">
            <v>100.55</v>
          </cell>
          <cell r="F120">
            <v>6280.8</v>
          </cell>
        </row>
        <row r="121">
          <cell r="A121" t="str">
            <v>BC.1122</v>
          </cell>
          <cell r="B121" t="str">
            <v>Ñaøo san ñaát baèng maùy ñaøo £ 0,8m3. OÂtoâ 5T, maùy uûi £ 110 CV phaïm vi 300m ñaát C2</v>
          </cell>
          <cell r="C121" t="str">
            <v>m3</v>
          </cell>
          <cell r="D121" t="str">
            <v>maùy</v>
          </cell>
          <cell r="E121">
            <v>80.680000000000007</v>
          </cell>
          <cell r="F121">
            <v>4917.2299999999996</v>
          </cell>
        </row>
        <row r="122">
          <cell r="A122" t="str">
            <v>BC.1123</v>
          </cell>
          <cell r="B122" t="str">
            <v>Ñaøo san ñaát baèng maùy ñaøo £ 0,8m3. OÂtoâ 5T, maùy uûi £ 110 CV phaïm vi 300m ñaát C3</v>
          </cell>
          <cell r="C122" t="str">
            <v>m3</v>
          </cell>
          <cell r="D122" t="str">
            <v>taán</v>
          </cell>
          <cell r="E122">
            <v>100.55</v>
          </cell>
          <cell r="F122">
            <v>6031.34</v>
          </cell>
        </row>
        <row r="123">
          <cell r="A123" t="str">
            <v>BC.1124</v>
          </cell>
          <cell r="B123" t="str">
            <v>Ñaøo san ñaát baèng maùy ñaøo £ 0,8m3. OÂtoâ 5T, maùy uûi £ 110 CV phaïm vi 300m ñaát C4</v>
          </cell>
          <cell r="C123" t="str">
            <v>m3</v>
          </cell>
          <cell r="D123" t="str">
            <v>caùi</v>
          </cell>
          <cell r="E123">
            <v>142.75</v>
          </cell>
          <cell r="F123">
            <v>6655.89</v>
          </cell>
        </row>
        <row r="124">
          <cell r="A124" t="str">
            <v>BC.1132</v>
          </cell>
          <cell r="B124" t="str">
            <v>Ñaøo san ñaát baèng maùy ñaøo £ 0,8m3. OÂtoâ 7T, maùy uûi £ 110 CV phaïm vi 300m ñaát C2</v>
          </cell>
          <cell r="C124" t="str">
            <v>m3</v>
          </cell>
          <cell r="E124">
            <v>80.680000000000007</v>
          </cell>
          <cell r="F124">
            <v>4950.21</v>
          </cell>
        </row>
        <row r="125">
          <cell r="A125" t="str">
            <v>BC.1133</v>
          </cell>
          <cell r="B125" t="str">
            <v>Ñaøo san ñaát baèng maùy ñaøo £ 0,8m3. OÂtoâ 7T, maùy uûi £ 110 CV phaïm vi 300m ñaát C3</v>
          </cell>
          <cell r="C125" t="str">
            <v>m3</v>
          </cell>
          <cell r="D125" t="str">
            <v>caùi</v>
          </cell>
          <cell r="E125">
            <v>100.55</v>
          </cell>
          <cell r="F125">
            <v>6222.61</v>
          </cell>
        </row>
        <row r="126">
          <cell r="A126" t="str">
            <v>BC.1134</v>
          </cell>
          <cell r="B126" t="str">
            <v>Ñaøo san ñaát baèng maùy ñaøo £ 0,8m3. OÂtoâ 7T, maùy uûi £ 110 CV phaïm vi 300m ñaát C4</v>
          </cell>
          <cell r="C126" t="str">
            <v>m3</v>
          </cell>
          <cell r="D126" t="str">
            <v>caùi</v>
          </cell>
          <cell r="E126">
            <v>142.75</v>
          </cell>
          <cell r="F126">
            <v>6848.5</v>
          </cell>
        </row>
        <row r="127">
          <cell r="A127" t="str">
            <v>BC.1142</v>
          </cell>
          <cell r="B127" t="str">
            <v>Ñaøo san ñaát baèng maùy ñaøo £ 0,8m3. OÂtoâ 10T, maùy uûi £ 110 CV phaïm vi 300m ñaát C2</v>
          </cell>
          <cell r="C127" t="str">
            <v>m3</v>
          </cell>
          <cell r="D127" t="str">
            <v>caùi</v>
          </cell>
          <cell r="E127">
            <v>80.680000000000007</v>
          </cell>
          <cell r="F127">
            <v>5254.11</v>
          </cell>
        </row>
        <row r="128">
          <cell r="A128" t="str">
            <v>BC.1143</v>
          </cell>
          <cell r="B128" t="str">
            <v>Ñaøo san ñaát baèng maùy ñaøo £ 0,8m3. OÂtoâ 10T, maùy uûi £ 110 CV phaïm vi 300m ñaát C3</v>
          </cell>
          <cell r="C128" t="str">
            <v>m3</v>
          </cell>
          <cell r="D128" t="str">
            <v>caùi</v>
          </cell>
          <cell r="E128">
            <v>100.55</v>
          </cell>
          <cell r="F128">
            <v>608737</v>
          </cell>
        </row>
        <row r="129">
          <cell r="A129" t="str">
            <v>BC.1144</v>
          </cell>
          <cell r="B129" t="str">
            <v>Ñaøo san ñaát baèng maùy ñaøo £ 0,8m3. OÂtoâ 10T, maùy uûi £ 110 CV phaïm vi 300m ñaát C4</v>
          </cell>
          <cell r="C129" t="str">
            <v>m3</v>
          </cell>
          <cell r="D129" t="str">
            <v>caùi</v>
          </cell>
          <cell r="E129">
            <v>142.75</v>
          </cell>
          <cell r="F129">
            <v>671752</v>
          </cell>
        </row>
        <row r="130">
          <cell r="A130" t="str">
            <v>BC.1152</v>
          </cell>
          <cell r="B130" t="str">
            <v>Ñaøo san ñaát baèng maùy ñaøo £ 0,8m3. OÂtoâ 12T, maùy uûi £ 110 CV phaïm vi 300m ñaát C2</v>
          </cell>
          <cell r="C130" t="str">
            <v>m3</v>
          </cell>
          <cell r="D130" t="str">
            <v>caùi</v>
          </cell>
          <cell r="E130">
            <v>80.680000000000007</v>
          </cell>
          <cell r="F130">
            <v>5018.78</v>
          </cell>
        </row>
        <row r="131">
          <cell r="A131" t="str">
            <v>BC.1153</v>
          </cell>
          <cell r="B131" t="str">
            <v>Ñaøo san ñaát baèng maùy ñaøo £ 0,8m3. OÂtoâ 12T, maùy uûi £ 110 CV phaïm vi 300m ñaát C3</v>
          </cell>
          <cell r="C131" t="str">
            <v>m3</v>
          </cell>
          <cell r="D131" t="str">
            <v>caùi</v>
          </cell>
          <cell r="E131">
            <v>100.55</v>
          </cell>
          <cell r="F131">
            <v>6048.13</v>
          </cell>
        </row>
        <row r="132">
          <cell r="A132" t="str">
            <v>BC.1154</v>
          </cell>
          <cell r="B132" t="str">
            <v>Ñaøo san ñaát baèng maùy ñaøo £ 0,8m3. OÂtoâ 12T, maùy uûi £ 110 CV phaïm vi 300m ñaát C4</v>
          </cell>
          <cell r="C132" t="str">
            <v>m3</v>
          </cell>
          <cell r="D132" t="str">
            <v>caùi</v>
          </cell>
          <cell r="E132">
            <v>142.75</v>
          </cell>
          <cell r="F132">
            <v>6593.59</v>
          </cell>
        </row>
        <row r="133">
          <cell r="A133" t="str">
            <v>BC.1162</v>
          </cell>
          <cell r="B133" t="str">
            <v>Ñaøo san ñaát baèng maùy ñaøo £ 1,25m3. OÂtoâ 7T, maùy uûi £ 110 CV phaïm vi 300m ñaát C2</v>
          </cell>
          <cell r="C133" t="str">
            <v>m3</v>
          </cell>
          <cell r="D133" t="str">
            <v>1x100kvar</v>
          </cell>
          <cell r="E133">
            <v>80.680000000000007</v>
          </cell>
          <cell r="F133">
            <v>5575.88</v>
          </cell>
        </row>
        <row r="134">
          <cell r="A134" t="str">
            <v>BC.1163</v>
          </cell>
          <cell r="B134" t="str">
            <v>Ñaøo san ñaát baèng maùy ñaøo £ 1,25m3. OÂtoâ 7T, maùy uûi £ 110 CV phaïm vi 300m ñaát C3</v>
          </cell>
          <cell r="C134" t="str">
            <v>m3</v>
          </cell>
          <cell r="D134" t="str">
            <v>2x100kvar</v>
          </cell>
          <cell r="E134">
            <v>100.55</v>
          </cell>
          <cell r="F134">
            <v>6757.85</v>
          </cell>
        </row>
        <row r="135">
          <cell r="A135" t="str">
            <v>BC.1164</v>
          </cell>
          <cell r="B135" t="str">
            <v>Ñaøo san ñaát baèng maùy ñaøo £ 1,25m3. OÂtoâ 7T, maùy uûi £ 110 CV phaïm vi 300m ñaát C4</v>
          </cell>
          <cell r="C135" t="str">
            <v>m3</v>
          </cell>
          <cell r="E135">
            <v>142.75</v>
          </cell>
          <cell r="F135">
            <v>8274.7800000000007</v>
          </cell>
        </row>
        <row r="136">
          <cell r="A136" t="str">
            <v>BC.1172</v>
          </cell>
          <cell r="B136" t="str">
            <v>Ñaøo san ñaát baèng maùy ñaøo £ 1,25m3. OÂtoâ 10T, maùy uûi £ 110 CV phaïm vi 300m ñaát C2</v>
          </cell>
          <cell r="C136" t="str">
            <v>m3</v>
          </cell>
          <cell r="D136" t="str">
            <v>m</v>
          </cell>
          <cell r="E136">
            <v>80.680000000000007</v>
          </cell>
          <cell r="F136">
            <v>5879.78</v>
          </cell>
        </row>
        <row r="137">
          <cell r="A137" t="str">
            <v>BC.1173</v>
          </cell>
          <cell r="B137" t="str">
            <v>Ñaøo san ñaát baèng maùy ñaøo £ 1,25m3. OÂtoâ 10T, maùy uûi £ 110 CV phaïm vi 300m ñaát C3</v>
          </cell>
          <cell r="C137" t="str">
            <v>m3</v>
          </cell>
          <cell r="D137" t="str">
            <v>m</v>
          </cell>
          <cell r="E137">
            <v>100.55</v>
          </cell>
          <cell r="F137">
            <v>6570.04</v>
          </cell>
        </row>
        <row r="138">
          <cell r="A138" t="str">
            <v>BC.1174</v>
          </cell>
          <cell r="B138" t="str">
            <v>Ñaøo san ñaát baèng maùy ñaøo £ 1,25m3. OÂtoâ 10T, maùy uûi £ 110 CV phaïm vi 300m ñaát C4</v>
          </cell>
          <cell r="C138" t="str">
            <v>m3</v>
          </cell>
          <cell r="D138" t="str">
            <v>m</v>
          </cell>
          <cell r="E138">
            <v>142.75</v>
          </cell>
          <cell r="F138">
            <v>8091.23</v>
          </cell>
        </row>
        <row r="139">
          <cell r="A139" t="str">
            <v>BC.1182</v>
          </cell>
          <cell r="B139" t="str">
            <v>Ñaøo san ñaát baèng maùy ñaøo £ 1,25m3. OÂtoâ 12T, maùy uûi £ 110 CV phaïm vi 300m ñaát C2</v>
          </cell>
          <cell r="C139" t="str">
            <v>m3</v>
          </cell>
          <cell r="D139" t="str">
            <v>m</v>
          </cell>
          <cell r="E139">
            <v>80.680000000000007</v>
          </cell>
          <cell r="F139">
            <v>5644.45</v>
          </cell>
        </row>
        <row r="140">
          <cell r="A140" t="str">
            <v>BC.1183</v>
          </cell>
          <cell r="B140" t="str">
            <v>Ñaøo san ñaát baèng maùy ñaøo £ 1,25m3. OÂtoâ 12T, maùy uûi £ 110 CV phaïm vi 300m ñaát C3</v>
          </cell>
          <cell r="C140" t="str">
            <v>m3</v>
          </cell>
          <cell r="D140" t="str">
            <v>m</v>
          </cell>
          <cell r="E140">
            <v>100.55</v>
          </cell>
          <cell r="F140">
            <v>6583.37</v>
          </cell>
        </row>
        <row r="141">
          <cell r="A141" t="str">
            <v>BC.1184</v>
          </cell>
          <cell r="B141" t="str">
            <v>Ñaøo san ñaát baèng maùy ñaøo £ 1,25m3. OÂtoâ 12T, maùy uûi £ 110 CV phaïm vi 300m ñaát C4</v>
          </cell>
          <cell r="C141" t="str">
            <v>m3</v>
          </cell>
          <cell r="D141" t="str">
            <v>m</v>
          </cell>
          <cell r="E141">
            <v>142.75</v>
          </cell>
          <cell r="F141">
            <v>8019.87</v>
          </cell>
        </row>
        <row r="142">
          <cell r="A142" t="str">
            <v>BC.1192</v>
          </cell>
          <cell r="B142" t="str">
            <v>Ñaøo san ñaát baèng maùy ñaøo £ 1,6m3. OÂtoâ 10T, maùy uûi £ 110 CV phaïm vi 300m ñaát C2</v>
          </cell>
          <cell r="C142" t="str">
            <v>m3</v>
          </cell>
          <cell r="D142" t="str">
            <v>m</v>
          </cell>
          <cell r="E142">
            <v>80.680000000000007</v>
          </cell>
          <cell r="F142">
            <v>5770.13</v>
          </cell>
        </row>
        <row r="143">
          <cell r="A143" t="str">
            <v>BC.1193</v>
          </cell>
          <cell r="B143" t="str">
            <v>Ñaøo san ñaát baèng maùy ñaøo £ 1,6m3. OÂtoâ 10T, maùy uûi £ 110 CV phaïm vi 300m ñaát C3</v>
          </cell>
          <cell r="C143" t="str">
            <v>m3</v>
          </cell>
          <cell r="D143" t="str">
            <v>m</v>
          </cell>
          <cell r="E143">
            <v>100.55</v>
          </cell>
          <cell r="F143">
            <v>6483</v>
          </cell>
        </row>
        <row r="144">
          <cell r="A144" t="str">
            <v>BC.1194</v>
          </cell>
          <cell r="B144" t="str">
            <v>Ñaøo san ñaát baèng maùy ñaøo £ 1,6m3. OÂtoâ 10T, maùy uûi £ 110 CV phaïm vi 300m ñaát C4</v>
          </cell>
          <cell r="C144" t="str">
            <v>m3</v>
          </cell>
          <cell r="D144" t="str">
            <v>m</v>
          </cell>
          <cell r="E144">
            <v>142.75</v>
          </cell>
          <cell r="F144">
            <v>8244.07</v>
          </cell>
        </row>
        <row r="145">
          <cell r="A145" t="str">
            <v>BC.1202</v>
          </cell>
          <cell r="B145" t="str">
            <v>Ñaøo san ñaát baèng maùy ñaøo £ 1,6m3. OÂtoâ 12T, maùy uûi £ 110 CV phaïm vi 300m ñaát C2</v>
          </cell>
          <cell r="C145" t="str">
            <v>m3</v>
          </cell>
          <cell r="D145" t="str">
            <v>m</v>
          </cell>
          <cell r="E145">
            <v>80.680000000000007</v>
          </cell>
          <cell r="F145">
            <v>5534.8</v>
          </cell>
        </row>
        <row r="146">
          <cell r="A146" t="str">
            <v>BC.1203</v>
          </cell>
          <cell r="B146" t="str">
            <v>Ñaøo san ñaát baèng maùy ñaøo £ 1,6m3. OÂtoâ 12T, maùy uûi £ 110 CV phaïm vi 300m ñaát C3</v>
          </cell>
          <cell r="C146" t="str">
            <v>m3</v>
          </cell>
          <cell r="D146" t="str">
            <v>m</v>
          </cell>
          <cell r="E146">
            <v>100.55</v>
          </cell>
          <cell r="F146">
            <v>6496.33</v>
          </cell>
        </row>
        <row r="147">
          <cell r="A147" t="str">
            <v>BC.1204</v>
          </cell>
          <cell r="B147" t="str">
            <v>Ñaøo san ñaát baèng maùy ñaøo £ 1,6m3. OÂtoâ 12T, maùy uûi £ 110 CV phaïm vi 300m ñaát C4</v>
          </cell>
          <cell r="C147" t="str">
            <v>m3</v>
          </cell>
          <cell r="D147" t="str">
            <v>m</v>
          </cell>
          <cell r="E147">
            <v>142.75</v>
          </cell>
          <cell r="F147">
            <v>8172.71</v>
          </cell>
        </row>
        <row r="148">
          <cell r="A148" t="str">
            <v>BC.1212</v>
          </cell>
          <cell r="B148" t="str">
            <v>Ñaøo san ñaát baèng maùy ñaøo £ 2,3m3. OÂtoâ 12T, maùy uûi £ 110 CV phaïm vi 300m ñaát C2</v>
          </cell>
          <cell r="C148" t="str">
            <v>m3</v>
          </cell>
          <cell r="D148" t="str">
            <v>m</v>
          </cell>
          <cell r="E148">
            <v>80.680000000000007</v>
          </cell>
          <cell r="F148">
            <v>5599.41</v>
          </cell>
        </row>
        <row r="149">
          <cell r="A149" t="str">
            <v>BC.1213</v>
          </cell>
          <cell r="B149" t="str">
            <v>Ñaøo san ñaát baèng maùy ñaøo £ 1,6m3. OÂtoâ 10T, maùy uûi £ 110 CV phaïm vi 300m ñaát C3</v>
          </cell>
          <cell r="C149" t="str">
            <v>m3</v>
          </cell>
          <cell r="D149" t="str">
            <v>m</v>
          </cell>
          <cell r="E149">
            <v>100.55</v>
          </cell>
          <cell r="F149">
            <v>6785.15</v>
          </cell>
        </row>
        <row r="150">
          <cell r="A150" t="str">
            <v>BC.1214</v>
          </cell>
          <cell r="B150" t="str">
            <v>Ñaøo san ñaát baèng maùy ñaøo £ 1,6m3. OÂtoâ 10T, maùy uûi £ 110 CV phaïm vi 300m ñaát C4</v>
          </cell>
          <cell r="C150" t="str">
            <v>m3</v>
          </cell>
          <cell r="D150" t="str">
            <v>m</v>
          </cell>
          <cell r="E150">
            <v>142.75</v>
          </cell>
          <cell r="F150">
            <v>8488.08</v>
          </cell>
        </row>
        <row r="151">
          <cell r="B151" t="str">
            <v xml:space="preserve"> Cöï ly  500m</v>
          </cell>
          <cell r="C151" t="str">
            <v>Laép ñaët caùp trong oáng baûo veä, caùp &lt;=4,5kg/m</v>
          </cell>
          <cell r="D151" t="str">
            <v>m</v>
          </cell>
          <cell r="F151">
            <v>534.4</v>
          </cell>
        </row>
        <row r="152">
          <cell r="A152" t="str">
            <v>BC.1312</v>
          </cell>
          <cell r="B152" t="str">
            <v>Ñaøo san ñaát baèng maùy ñaøo £ 0,4m3. OÂtoâ 5T, maùy uûi £ 110 CV phaïm vi 500m ñaát C2</v>
          </cell>
          <cell r="C152" t="str">
            <v>m3</v>
          </cell>
          <cell r="D152" t="str">
            <v>m</v>
          </cell>
          <cell r="E152">
            <v>80.680000000000007</v>
          </cell>
          <cell r="F152">
            <v>5311.45</v>
          </cell>
        </row>
        <row r="153">
          <cell r="A153" t="str">
            <v>BC.1313</v>
          </cell>
          <cell r="B153" t="str">
            <v>Ñaøo san ñaát baèng maùy ñaøo £ 0,4m3. OÂtoâ 5T, maùy uûi £ 110 CV phaïm vi 500m ñaát C3</v>
          </cell>
          <cell r="C153" t="str">
            <v>m3</v>
          </cell>
          <cell r="E153">
            <v>100.55</v>
          </cell>
          <cell r="F153">
            <v>6993.43</v>
          </cell>
        </row>
        <row r="154">
          <cell r="A154" t="str">
            <v>BC.1322</v>
          </cell>
          <cell r="B154" t="str">
            <v>Ñaøo san ñaát baèng maùy ñaøo £ 0,8m3. OÂtoâ 5T, maùy uûi £ 110 CV phaïm vi 500m ñaát C2</v>
          </cell>
          <cell r="C154" t="str">
            <v>m3</v>
          </cell>
          <cell r="D154" t="str">
            <v>ñaàu</v>
          </cell>
          <cell r="E154">
            <v>80.680000000000007</v>
          </cell>
          <cell r="F154">
            <v>5285.94</v>
          </cell>
        </row>
        <row r="155">
          <cell r="A155" t="str">
            <v>BC.1323</v>
          </cell>
          <cell r="B155" t="str">
            <v>Ñaøo san ñaát baèng maùy ñaøo £ 0,8m3. OÂtoâ 5T, maùy uûi £ 110 CV phaïm vi 500m ñaát C3</v>
          </cell>
          <cell r="C155" t="str">
            <v>m3</v>
          </cell>
          <cell r="D155" t="str">
            <v>ñaàu</v>
          </cell>
          <cell r="E155">
            <v>100.55</v>
          </cell>
          <cell r="F155">
            <v>6743.97</v>
          </cell>
        </row>
        <row r="156">
          <cell r="A156" t="str">
            <v>BC.1324</v>
          </cell>
          <cell r="B156" t="str">
            <v>Ñaøo san ñaát baèng maùy ñaøo £ 0,8m3. OÂtoâ 5T, maùy uûi £ 110 CV phaïm vi 500m ñaát C4</v>
          </cell>
          <cell r="C156" t="str">
            <v>m3</v>
          </cell>
          <cell r="D156" t="str">
            <v>ñaàu</v>
          </cell>
          <cell r="E156">
            <v>142.75</v>
          </cell>
          <cell r="F156">
            <v>7151.64</v>
          </cell>
        </row>
        <row r="157">
          <cell r="A157" t="str">
            <v>BC.1332</v>
          </cell>
          <cell r="B157" t="str">
            <v>Ñaøo san ñaát baèng maùy ñaøo £ 0,8m3. OÂtoâ 7T, maùy uûi £ 110 CV phaïm vi 500m ñaát C2</v>
          </cell>
          <cell r="C157" t="str">
            <v>m3</v>
          </cell>
          <cell r="D157" t="str">
            <v>ñaàu</v>
          </cell>
          <cell r="E157">
            <v>80.680000000000007</v>
          </cell>
          <cell r="F157">
            <v>5754.85</v>
          </cell>
        </row>
        <row r="158">
          <cell r="A158" t="str">
            <v>BC.1333</v>
          </cell>
          <cell r="B158" t="str">
            <v>Ñaøo san ñaát baèng maùy ñaøo £ 0,8m3. OÂtoâ 7T, maùy uûi £ 110 CV phaïm vi 500m ñaát C3</v>
          </cell>
          <cell r="C158" t="str">
            <v>m3</v>
          </cell>
          <cell r="D158" t="str">
            <v>ñaàu</v>
          </cell>
          <cell r="E158">
            <v>100.55</v>
          </cell>
          <cell r="F158">
            <v>6756.07</v>
          </cell>
        </row>
        <row r="159">
          <cell r="A159" t="str">
            <v>BC.1334</v>
          </cell>
          <cell r="B159" t="str">
            <v>Ñaøo san ñaát baèng maùy ñaøo £ 0,8m3. OÂtoâ 7T, maùy uûi £ 110 CV phaïm vi 500m ñaát C4</v>
          </cell>
          <cell r="C159" t="str">
            <v>m3</v>
          </cell>
          <cell r="D159" t="str">
            <v>ñaàu</v>
          </cell>
          <cell r="E159">
            <v>142.75</v>
          </cell>
          <cell r="F159">
            <v>7381.96</v>
          </cell>
        </row>
        <row r="160">
          <cell r="A160" t="str">
            <v>BC.1342</v>
          </cell>
          <cell r="B160" t="str">
            <v>Ñaøo san ñaát baèng maùy ñaøo £ 0,8m3. OÂtoâ 10T, maùy uûi £ 110 CV phaïm vi 500m ñaát C2</v>
          </cell>
          <cell r="C160" t="str">
            <v>m3</v>
          </cell>
          <cell r="D160" t="str">
            <v>ñaàu</v>
          </cell>
          <cell r="E160">
            <v>80.680000000000007</v>
          </cell>
          <cell r="F160">
            <v>5516.98</v>
          </cell>
        </row>
        <row r="161">
          <cell r="A161" t="str">
            <v>BC.1343</v>
          </cell>
          <cell r="B161" t="str">
            <v>Ñaøo san ñaát baèng maùy ñaøo £ 0,8m3. OÂtoâ 10T, maùy uûi £ 110 CV phaïm vi 500m ñaát C3</v>
          </cell>
          <cell r="C161" t="str">
            <v>m3</v>
          </cell>
          <cell r="E161">
            <v>100.55</v>
          </cell>
          <cell r="F161">
            <v>6402.81</v>
          </cell>
        </row>
        <row r="162">
          <cell r="A162" t="str">
            <v>BC.1344</v>
          </cell>
          <cell r="B162" t="str">
            <v>Ñaøo san ñaát baèng maùy ñaøo £ 0,8m3. OÂtoâ 10T, maùy uûi £ 110 CV phaïm vi 500m ñaát C4</v>
          </cell>
          <cell r="C162" t="str">
            <v>m3</v>
          </cell>
          <cell r="D162" t="str">
            <v>ñaàu</v>
          </cell>
          <cell r="E162">
            <v>142.75</v>
          </cell>
          <cell r="F162">
            <v>7032.97</v>
          </cell>
        </row>
        <row r="163">
          <cell r="A163" t="str">
            <v>BC.1352</v>
          </cell>
          <cell r="B163" t="str">
            <v>Ñaøo san ñaát baèng maùy ñaøo £ 0,8m3. OÂtoâ 12T, maùy uûi £ 110 CV phaïm vi 500m ñaát C2</v>
          </cell>
          <cell r="C163" t="str">
            <v>m3</v>
          </cell>
          <cell r="D163" t="str">
            <v>ñaàu</v>
          </cell>
          <cell r="E163">
            <v>80.680000000000007</v>
          </cell>
          <cell r="F163">
            <v>5416.83</v>
          </cell>
        </row>
        <row r="164">
          <cell r="A164" t="str">
            <v>BC.1353</v>
          </cell>
          <cell r="B164" t="str">
            <v>Ñaøo san ñaát baèng maùy ñaøo £ 0,8m3. OÂtoâ 12T, maùy uûi £ 110 CV phaïm vi 500m ñaát C3</v>
          </cell>
          <cell r="C164" t="str">
            <v>m3</v>
          </cell>
          <cell r="D164" t="str">
            <v>ñaàu</v>
          </cell>
          <cell r="E164">
            <v>100.55</v>
          </cell>
          <cell r="F164">
            <v>6394.26</v>
          </cell>
        </row>
        <row r="165">
          <cell r="A165" t="str">
            <v>BC.1354</v>
          </cell>
          <cell r="B165" t="str">
            <v>Ñaøo san ñaát baèng maùy ñaøo £ 0,8m3. OÂtoâ 12T, maùy uûi £ 110 CV phaïm vi 500m ñaát C4</v>
          </cell>
          <cell r="C165" t="str">
            <v>m3</v>
          </cell>
          <cell r="D165" t="str">
            <v>ñaàu</v>
          </cell>
          <cell r="E165">
            <v>142.75</v>
          </cell>
          <cell r="F165">
            <v>6997.41</v>
          </cell>
        </row>
        <row r="166">
          <cell r="A166" t="str">
            <v>BC.1362</v>
          </cell>
          <cell r="B166" t="str">
            <v>Ñaøo san ñaát baèng maùy ñaøo £ 1,25m3. OÂtoâ 7T, maùy uûi £ 110 CV phaïm vi 500m ñaát C2</v>
          </cell>
          <cell r="C166" t="str">
            <v>m3</v>
          </cell>
          <cell r="D166" t="str">
            <v>ñaàu</v>
          </cell>
          <cell r="E166">
            <v>80.680000000000007</v>
          </cell>
          <cell r="F166">
            <v>6380.52</v>
          </cell>
        </row>
        <row r="167">
          <cell r="A167" t="str">
            <v>BC.1363</v>
          </cell>
          <cell r="B167" t="str">
            <v>Ñaøo san ñaát baèng maùy ñaøo £ 1,25m3. OÂtoâ 7T, maùy uûi £ 110 CV phaïm vi 500m ñaát C3</v>
          </cell>
          <cell r="C167" t="str">
            <v>m3</v>
          </cell>
          <cell r="E167">
            <v>100.55</v>
          </cell>
          <cell r="F167">
            <v>7291.31</v>
          </cell>
        </row>
        <row r="168">
          <cell r="A168" t="str">
            <v>BC.1364</v>
          </cell>
          <cell r="B168" t="str">
            <v>Ñaøo san ñaát baèng maùy ñaøo £ 1,25m3. OÂtoâ 7T, maùy uûi £ 110 CV phaïm vi 500m ñaát C4</v>
          </cell>
          <cell r="C168" t="str">
            <v>m3</v>
          </cell>
          <cell r="D168" t="str">
            <v>ñaàu</v>
          </cell>
          <cell r="E168">
            <v>142.75</v>
          </cell>
          <cell r="F168">
            <v>8808.24</v>
          </cell>
        </row>
        <row r="169">
          <cell r="A169" t="str">
            <v>BC.1372</v>
          </cell>
          <cell r="B169" t="str">
            <v>Ñaøo san ñaát baèng maùy ñaøo £ 1,25m3. OÂtoâ 10T, maùy uûi £ 110 CV phaïm vi 500m ñaát C2</v>
          </cell>
          <cell r="C169" t="str">
            <v>m3</v>
          </cell>
          <cell r="D169" t="str">
            <v>ñaàu</v>
          </cell>
          <cell r="E169">
            <v>80.680000000000007</v>
          </cell>
          <cell r="F169">
            <v>6142.65</v>
          </cell>
        </row>
        <row r="170">
          <cell r="A170" t="str">
            <v>BC.1373</v>
          </cell>
          <cell r="B170" t="str">
            <v>Ñaøo san ñaát baèng maùy ñaøo £ 1,25m3. OÂtoâ 10T, maùy uûi £ 110 CV phaïm vi 500m ñaát C3</v>
          </cell>
          <cell r="C170" t="str">
            <v>m3</v>
          </cell>
          <cell r="D170" t="str">
            <v>ñaàu</v>
          </cell>
          <cell r="E170">
            <v>100.55</v>
          </cell>
          <cell r="F170">
            <v>6938.05</v>
          </cell>
        </row>
        <row r="171">
          <cell r="A171" t="str">
            <v>BC.1374</v>
          </cell>
          <cell r="B171" t="str">
            <v>Ñaøo san ñaát baèng maùy ñaøo £ 1,25m3. OÂtoâ 10T, maùy uûi £ 110 CV phaïm vi 500m ñaát C4</v>
          </cell>
          <cell r="C171" t="str">
            <v>m3</v>
          </cell>
          <cell r="D171" t="str">
            <v>ñaàu</v>
          </cell>
          <cell r="E171">
            <v>142.75</v>
          </cell>
          <cell r="F171">
            <v>8459.25</v>
          </cell>
        </row>
        <row r="172">
          <cell r="A172" t="str">
            <v>BC.1382</v>
          </cell>
          <cell r="B172" t="str">
            <v>Ñaøo san ñaát baèng maùy ñaøo £ 1,25m3. OÂtoâ 12T, maùy uûi £ 110 CV phaïm vi 500m ñaát C2</v>
          </cell>
          <cell r="C172" t="str">
            <v>m3</v>
          </cell>
          <cell r="D172" t="str">
            <v>ñaàu</v>
          </cell>
          <cell r="E172">
            <v>80.680000000000007</v>
          </cell>
          <cell r="F172">
            <v>6042.5</v>
          </cell>
        </row>
        <row r="173">
          <cell r="A173" t="str">
            <v>BC.1383</v>
          </cell>
          <cell r="B173" t="str">
            <v>Ñaøo san ñaát baèng maùy ñaøo £ 1,25m3. OÂtoâ 12T, maùy uûi £ 110 CV phaïm vi 500m ñaát C3</v>
          </cell>
          <cell r="C173" t="str">
            <v>m3</v>
          </cell>
          <cell r="E173">
            <v>100.55</v>
          </cell>
          <cell r="F173">
            <v>6929.5</v>
          </cell>
        </row>
        <row r="174">
          <cell r="A174" t="str">
            <v>BC.1384</v>
          </cell>
          <cell r="B174" t="str">
            <v>Ñaøo san ñaát baèng maùy ñaøo £ 1,25m3. OÂtoâ 12T, maùy uûi £ 110 CV phaïm vi 500m ñaát C4</v>
          </cell>
          <cell r="C174" t="str">
            <v>m3</v>
          </cell>
          <cell r="D174" t="str">
            <v>m3</v>
          </cell>
          <cell r="E174">
            <v>142.75</v>
          </cell>
          <cell r="F174">
            <v>8423.69</v>
          </cell>
        </row>
        <row r="175">
          <cell r="A175" t="str">
            <v>BC.1392</v>
          </cell>
          <cell r="B175" t="str">
            <v>Ñaøo san ñaát baèng maùy ñaøo £ 1,6m3. OÂtoâ 10T, maùy uûi £ 110 CV phaïm vi 500m ñaát C2</v>
          </cell>
          <cell r="C175" t="str">
            <v>m3</v>
          </cell>
          <cell r="D175" t="str">
            <v>m3</v>
          </cell>
          <cell r="E175">
            <v>80.680000000000007</v>
          </cell>
          <cell r="F175">
            <v>6033</v>
          </cell>
        </row>
        <row r="176">
          <cell r="A176" t="str">
            <v>BC.1393</v>
          </cell>
          <cell r="B176" t="str">
            <v>Ñaøo san ñaát baèng maùy ñaøo £ 1,6m3. OÂtoâ 10T, maùy uûi £ 110 CV phaïm vi 500m ñaát C3</v>
          </cell>
          <cell r="C176" t="str">
            <v>m3</v>
          </cell>
          <cell r="D176" t="str">
            <v>m3</v>
          </cell>
          <cell r="E176">
            <v>100.55</v>
          </cell>
          <cell r="F176">
            <v>6851.01</v>
          </cell>
        </row>
        <row r="177">
          <cell r="A177" t="str">
            <v>BC.1394</v>
          </cell>
          <cell r="B177" t="str">
            <v>Ñaøo san ñaát baèng maùy ñaøo £ 1,6m3. OÂtoâ 10T, maùy uûi £ 110 CV phaïm vi 500m ñaát C4</v>
          </cell>
          <cell r="C177" t="str">
            <v>m3</v>
          </cell>
          <cell r="D177" t="str">
            <v>m3</v>
          </cell>
          <cell r="E177">
            <v>142.75</v>
          </cell>
          <cell r="F177">
            <v>8612.09</v>
          </cell>
        </row>
        <row r="178">
          <cell r="A178" t="str">
            <v>BC.1402</v>
          </cell>
          <cell r="B178" t="str">
            <v>Ñaøo san ñaát baèng maùy ñaøo £ 1,6m3. OÂtoâ 12T, maùy uûi £ 110 CV phaïm vi 500m ñaát C2</v>
          </cell>
          <cell r="C178" t="str">
            <v>m3</v>
          </cell>
          <cell r="E178">
            <v>80.680000000000007</v>
          </cell>
          <cell r="F178">
            <v>5932.85</v>
          </cell>
        </row>
        <row r="179">
          <cell r="A179" t="str">
            <v>BC.1403</v>
          </cell>
          <cell r="B179" t="str">
            <v>Ñaøo san ñaát baèng maùy ñaøo £ 1,6m3. OÂtoâ 12T, maùy uûi £ 110 CV phaïm vi 500m ñaát C3</v>
          </cell>
          <cell r="C179" t="str">
            <v>m3</v>
          </cell>
          <cell r="D179" t="str">
            <v>hoäp</v>
          </cell>
          <cell r="E179">
            <v>100.55</v>
          </cell>
          <cell r="F179">
            <v>6842.46</v>
          </cell>
        </row>
        <row r="180">
          <cell r="A180" t="str">
            <v>BC.1404</v>
          </cell>
          <cell r="B180" t="str">
            <v>Ñaøo san ñaát baèng maùy ñaøo £ 1,6m3. OÂtoâ 12T, maùy uûi £ 110 CV phaïm vi 500m ñaát C4</v>
          </cell>
          <cell r="C180" t="str">
            <v>m3</v>
          </cell>
          <cell r="D180" t="str">
            <v>hoäp</v>
          </cell>
          <cell r="E180">
            <v>142.75</v>
          </cell>
          <cell r="F180">
            <v>8576.5300000000007</v>
          </cell>
        </row>
        <row r="181">
          <cell r="A181" t="str">
            <v>BC.1412</v>
          </cell>
          <cell r="B181" t="str">
            <v>Ñaøo san ñaát baèng maùy ñaøo £ 2,3m3. OÂtoâ 12T, maùy uûi £ 110 CV phaïm vi 500m ñaát C2</v>
          </cell>
          <cell r="C181" t="str">
            <v>m3</v>
          </cell>
          <cell r="D181" t="str">
            <v>hoäp</v>
          </cell>
          <cell r="E181">
            <v>80.680000000000007</v>
          </cell>
          <cell r="F181">
            <v>5997.46</v>
          </cell>
        </row>
        <row r="182">
          <cell r="A182" t="str">
            <v>BC.1413</v>
          </cell>
          <cell r="B182" t="str">
            <v>Ñaøo san ñaát baèng maùy ñaøo £ 2,3m3. OÂtoâ 12T, maùy uûi £ 110 CV phaïm vi 500m ñaát C3</v>
          </cell>
          <cell r="C182" t="str">
            <v>m3</v>
          </cell>
          <cell r="D182" t="str">
            <v>hoäp</v>
          </cell>
          <cell r="E182">
            <v>100.55</v>
          </cell>
          <cell r="F182">
            <v>7131.28</v>
          </cell>
        </row>
        <row r="183">
          <cell r="A183" t="str">
            <v>BC.1414</v>
          </cell>
          <cell r="B183" t="str">
            <v>Ñaøo san ñaát baèng maùy ñaøo £ 2,3m3. OÂtoâ 12T, maùy uûi £ 110 CV phaïm vi 500m ñaát C4</v>
          </cell>
          <cell r="C183" t="str">
            <v>m3</v>
          </cell>
          <cell r="D183" t="str">
            <v>hoäp</v>
          </cell>
          <cell r="E183">
            <v>142.75</v>
          </cell>
          <cell r="F183">
            <v>8891.9</v>
          </cell>
        </row>
        <row r="184">
          <cell r="B184" t="str">
            <v xml:space="preserve"> Cöï ly  700m</v>
          </cell>
          <cell r="C184" t="str">
            <v>Soá ruoät &lt;= 36</v>
          </cell>
          <cell r="D184" t="str">
            <v>hoäp</v>
          </cell>
        </row>
        <row r="185">
          <cell r="A185" t="str">
            <v>BC.1512</v>
          </cell>
          <cell r="B185" t="str">
            <v>Ñaøo san ñaát baèng maùy ñaøo £ 0,4m3. OÂtoâ 5T, maùy uûi £ 110 CV phaïm vi 700m ñaát C2</v>
          </cell>
          <cell r="C185" t="str">
            <v>m3</v>
          </cell>
          <cell r="E185">
            <v>80.680000000000007</v>
          </cell>
          <cell r="F185">
            <v>5801</v>
          </cell>
        </row>
        <row r="186">
          <cell r="A186" t="str">
            <v>BC.1513</v>
          </cell>
          <cell r="B186" t="str">
            <v>Ñaøo san ñaát baèng maùy ñaøo £ 0,4m3. OÂtoâ 5T, maùy uûi £ 110 CV phaïm vi 700m ñaát C3</v>
          </cell>
          <cell r="C186" t="str">
            <v>m3</v>
          </cell>
          <cell r="D186" t="str">
            <v>m</v>
          </cell>
          <cell r="E186">
            <v>100.55</v>
          </cell>
          <cell r="F186">
            <v>7458.2</v>
          </cell>
        </row>
        <row r="187">
          <cell r="A187" t="str">
            <v>BC.1522</v>
          </cell>
          <cell r="B187" t="str">
            <v>Ñaøo san ñaát baèng maùy ñaøo £ 0,4m3. OÂtoâ 5T, maùy uûi £ 110 CV phaïm vi 700m ñaát C2</v>
          </cell>
          <cell r="C187" t="str">
            <v>m3</v>
          </cell>
          <cell r="D187" t="str">
            <v>m</v>
          </cell>
          <cell r="E187">
            <v>80.680000000000007</v>
          </cell>
          <cell r="F187">
            <v>5778.58</v>
          </cell>
        </row>
        <row r="188">
          <cell r="A188" t="str">
            <v>BC.1523</v>
          </cell>
          <cell r="B188" t="str">
            <v>Ñaøo san ñaát baèng maùy ñaøo £ 0,4m3. OÂtoâ 5T, maùy uûi £ 110 CV phaïm vi 700m ñaát C3</v>
          </cell>
          <cell r="C188" t="str">
            <v>m3</v>
          </cell>
          <cell r="D188" t="str">
            <v>m</v>
          </cell>
          <cell r="E188">
            <v>100.55</v>
          </cell>
          <cell r="F188">
            <v>7208.74</v>
          </cell>
        </row>
        <row r="189">
          <cell r="A189" t="str">
            <v>BC.1524</v>
          </cell>
          <cell r="B189" t="str">
            <v>Ñaøo san ñaát baèng maùy ñaøo £ 0,4m3. OÂtoâ 5T, maùy uûi £ 110 CV phaïm vi 700m ñaát C4</v>
          </cell>
          <cell r="C189" t="str">
            <v>m3</v>
          </cell>
          <cell r="D189" t="str">
            <v>m</v>
          </cell>
          <cell r="E189">
            <v>142.75</v>
          </cell>
          <cell r="F189">
            <v>7672.17</v>
          </cell>
        </row>
        <row r="190">
          <cell r="B190" t="str">
            <v xml:space="preserve"> Cöï ly  1000m</v>
          </cell>
          <cell r="C190" t="str">
            <v>Keùo daây AC tieát dieän &lt;=120mm2</v>
          </cell>
          <cell r="D190" t="str">
            <v>m</v>
          </cell>
          <cell r="F190">
            <v>3.82</v>
          </cell>
        </row>
        <row r="191">
          <cell r="A191" t="str">
            <v>BC.1742</v>
          </cell>
          <cell r="B191" t="str">
            <v>Ñaøo san ñaát baèng maùy ñaøo £ 0,8m3. OÂtoâ 7T,maùy uûi £ 110 CV phaïm vi 1000m ñaát C2</v>
          </cell>
          <cell r="C191" t="str">
            <v>m3</v>
          </cell>
          <cell r="D191" t="str">
            <v>m</v>
          </cell>
          <cell r="E191">
            <v>80.680000000000007</v>
          </cell>
          <cell r="F191">
            <v>6781.76</v>
          </cell>
        </row>
        <row r="192">
          <cell r="A192" t="str">
            <v>BC.1743</v>
          </cell>
          <cell r="B192" t="str">
            <v>Ñaøo san ñaát baèng maùy ñaøo £ 0,8m3. OÂtoâ 7T,maùy uûi £ 110 CV phaïm vi 1000m ñaát C3</v>
          </cell>
          <cell r="C192" t="str">
            <v>m3</v>
          </cell>
          <cell r="D192" t="str">
            <v>m</v>
          </cell>
          <cell r="E192">
            <v>100.55</v>
          </cell>
          <cell r="F192">
            <v>8267.5400000000009</v>
          </cell>
        </row>
        <row r="193">
          <cell r="A193" t="str">
            <v>BC.1744</v>
          </cell>
          <cell r="B193" t="str">
            <v>Ñaøo san ñaát baèng maùy ñaøo £ 0,8m3. OÂtoâ 7T,maùy uûi £ 110 CV phaïm vi 1000m ñaát C4</v>
          </cell>
          <cell r="C193" t="str">
            <v>m3</v>
          </cell>
          <cell r="D193" t="str">
            <v>m</v>
          </cell>
          <cell r="E193">
            <v>142.75</v>
          </cell>
          <cell r="F193">
            <v>8937.89</v>
          </cell>
        </row>
        <row r="194">
          <cell r="A194" t="str">
            <v>BC.1752</v>
          </cell>
          <cell r="B194" t="str">
            <v>Ñaøo san ñaát baèng maùy ñaøo £ 0,8m3. OÂtoâ 10T,maùy uûi £ 110 CV phaïm vi 1000m ñaát C2</v>
          </cell>
          <cell r="C194" t="str">
            <v>m3</v>
          </cell>
          <cell r="D194" t="str">
            <v>m</v>
          </cell>
          <cell r="E194">
            <v>80.680000000000007</v>
          </cell>
          <cell r="F194">
            <v>5837.68</v>
          </cell>
        </row>
        <row r="195">
          <cell r="A195" t="str">
            <v>BC.1753</v>
          </cell>
          <cell r="B195" t="str">
            <v>Ñaøo san ñaát baèng maùy ñaøo £ 0,8m3. OÂtoâ 10T,maùy uûi £ 110 CV phaïm vi 1000m ñaát C3</v>
          </cell>
          <cell r="C195" t="str">
            <v>m3</v>
          </cell>
          <cell r="D195" t="str">
            <v>m</v>
          </cell>
          <cell r="E195">
            <v>100.55</v>
          </cell>
          <cell r="F195">
            <v>7349.15</v>
          </cell>
        </row>
        <row r="196">
          <cell r="A196" t="str">
            <v>BC.1754</v>
          </cell>
          <cell r="B196" t="str">
            <v>Ñaøo san ñaát baèng maùy ñaøo £ 0,8m3. OÂtoâ 10T,maùy uûi £ 110 CV phaïm vi 1000m ñaát C4</v>
          </cell>
          <cell r="C196" t="str">
            <v>m3</v>
          </cell>
          <cell r="D196" t="str">
            <v>m</v>
          </cell>
          <cell r="E196">
            <v>142.75</v>
          </cell>
          <cell r="F196">
            <v>8084.45</v>
          </cell>
        </row>
        <row r="197">
          <cell r="A197" t="str">
            <v>BC.1762</v>
          </cell>
          <cell r="B197" t="str">
            <v>Ñaøo san ñaát baèng maùy ñaøo £ 0,8m3. OÂtoâ 12T,maùy uûi £ 110 CV phaïm vi 1000m ñaát C2</v>
          </cell>
          <cell r="C197" t="str">
            <v>m3</v>
          </cell>
          <cell r="D197" t="str">
            <v>m</v>
          </cell>
          <cell r="E197">
            <v>80.680000000000007</v>
          </cell>
          <cell r="F197">
            <v>6316.78</v>
          </cell>
        </row>
        <row r="198">
          <cell r="A198" t="str">
            <v>BC.1763</v>
          </cell>
          <cell r="B198" t="str">
            <v>Ñaøo san ñaát baèng maùy ñaøo £ 0,8m3. OÂtoâ 12T,maùy uûi £ 110 CV phaïm vi 1000m ñaát C3</v>
          </cell>
          <cell r="C198" t="str">
            <v>m3</v>
          </cell>
          <cell r="E198">
            <v>100.55</v>
          </cell>
          <cell r="F198">
            <v>7374.97</v>
          </cell>
        </row>
        <row r="199">
          <cell r="A199" t="str">
            <v>BC.1764</v>
          </cell>
          <cell r="B199" t="str">
            <v>Ñaøo san ñaát baèng maùy ñaøo £ 0,8m3. OÂtoâ 12T,maùy uûi £ 110 CV phaïm vi 1000m ñaát C4</v>
          </cell>
          <cell r="C199" t="str">
            <v>m3</v>
          </cell>
          <cell r="E199">
            <v>142.75</v>
          </cell>
          <cell r="F199">
            <v>8093.5</v>
          </cell>
        </row>
        <row r="200">
          <cell r="A200" t="str">
            <v>BC.1772</v>
          </cell>
          <cell r="B200" t="str">
            <v>Ñaøo san ñaát baèng maùy ñaøo £ 1,25m3. OÂtoâ 7T,maùy uûi £ 110 CV phaïm vi 1000m ñaát C2</v>
          </cell>
          <cell r="C200" t="str">
            <v>m3</v>
          </cell>
          <cell r="D200" t="str">
            <v>caùi</v>
          </cell>
          <cell r="E200">
            <v>80.680000000000007</v>
          </cell>
          <cell r="F200">
            <v>7407.43</v>
          </cell>
        </row>
        <row r="201">
          <cell r="A201" t="str">
            <v>BC.1773</v>
          </cell>
          <cell r="B201" t="str">
            <v>Ñaøo san ñaát baèng maùy ñaøo £ 1,25m3. OÂtoâ 7T,maùy uûi £ 110 CV phaïm vi 1000m ñaát C3</v>
          </cell>
          <cell r="C201" t="str">
            <v>m3</v>
          </cell>
          <cell r="D201" t="str">
            <v>caùi</v>
          </cell>
          <cell r="E201">
            <v>100.55</v>
          </cell>
          <cell r="F201">
            <v>8802.7800000000007</v>
          </cell>
        </row>
        <row r="202">
          <cell r="A202" t="str">
            <v>BC.1774</v>
          </cell>
          <cell r="B202" t="str">
            <v>Ñaøo san ñaát baèng maùy ñaøo £ 1,25m3. OÂtoâ 7T,maùy uûi £ 110 CV phaïm vi 1000m ñaát C4</v>
          </cell>
          <cell r="C202" t="str">
            <v>m3</v>
          </cell>
          <cell r="D202" t="str">
            <v>caùi</v>
          </cell>
          <cell r="E202">
            <v>142.75</v>
          </cell>
          <cell r="F202">
            <v>10364.17</v>
          </cell>
        </row>
        <row r="203">
          <cell r="A203" t="str">
            <v>BC.1782</v>
          </cell>
          <cell r="B203" t="str">
            <v>Ñaøo san ñaát baèng maùy ñaøo £ 1,25m3. OÂtoâ 10T,maùy uûi £ 110 CV phaïm vi 1000m ñaát C2</v>
          </cell>
          <cell r="C203" t="str">
            <v>m3</v>
          </cell>
          <cell r="D203" t="str">
            <v>caùi</v>
          </cell>
          <cell r="E203">
            <v>80.680000000000007</v>
          </cell>
          <cell r="F203">
            <v>6989.09</v>
          </cell>
        </row>
        <row r="204">
          <cell r="A204" t="str">
            <v>BC.1783</v>
          </cell>
          <cell r="B204" t="str">
            <v>Ñaøo san ñaát baèng maùy ñaøo £ 1,25m3. OÂtoâ 10T,maùy uûi £ 110 CV phaïm vi 1000m ñaát C3</v>
          </cell>
          <cell r="C204" t="str">
            <v>m3</v>
          </cell>
          <cell r="D204" t="str">
            <v>caùi</v>
          </cell>
          <cell r="E204">
            <v>100.55</v>
          </cell>
          <cell r="F204">
            <v>7884.39</v>
          </cell>
        </row>
        <row r="205">
          <cell r="A205" t="str">
            <v>BC.1784</v>
          </cell>
          <cell r="B205" t="str">
            <v>Ñaøo san ñaát baèng maùy ñaøo £ 1,25m3. OÂtoâ 10T,maùy uûi £ 110 CV phaïm vi 1000m ñaát C4</v>
          </cell>
          <cell r="C205" t="str">
            <v>m3</v>
          </cell>
          <cell r="D205" t="str">
            <v>caùi</v>
          </cell>
          <cell r="E205">
            <v>142.75</v>
          </cell>
          <cell r="F205">
            <v>9510.73</v>
          </cell>
        </row>
        <row r="206">
          <cell r="A206" t="str">
            <v>BC.1792</v>
          </cell>
          <cell r="B206" t="str">
            <v>Ñaøo san ñaát baèng maùy ñaøo £ 1,25m3. OÂtoâ 12T,maùy uûi £ 110 CV phaïm vi 1000m ñaát C2</v>
          </cell>
          <cell r="C206" t="str">
            <v>m3</v>
          </cell>
          <cell r="D206" t="str">
            <v>caùi</v>
          </cell>
          <cell r="E206">
            <v>80.680000000000007</v>
          </cell>
          <cell r="F206">
            <v>6942.45</v>
          </cell>
        </row>
        <row r="207">
          <cell r="A207" t="str">
            <v>BC.1793</v>
          </cell>
          <cell r="B207" t="str">
            <v>Ñaøo san ñaát baèng maùy ñaøo £ 1,25m3. OÂtoâ 12T,maùy uûi £ 110 CV phaïm vi 1000m ñaát C3</v>
          </cell>
          <cell r="C207" t="str">
            <v>m3</v>
          </cell>
          <cell r="D207" t="str">
            <v>caùi</v>
          </cell>
          <cell r="E207">
            <v>100.55</v>
          </cell>
          <cell r="F207">
            <v>7910.21</v>
          </cell>
        </row>
        <row r="208">
          <cell r="A208" t="str">
            <v>BC.1794</v>
          </cell>
          <cell r="B208" t="str">
            <v>Ñaøo san ñaát baèng maùy ñaøo £ 1,25m3. OÂtoâ 12T,maùy uûi £ 110 CV phaïm vi 1000m ñaát C4</v>
          </cell>
          <cell r="C208" t="str">
            <v>m3</v>
          </cell>
          <cell r="D208" t="str">
            <v>caùi</v>
          </cell>
          <cell r="E208">
            <v>142.75</v>
          </cell>
          <cell r="F208">
            <v>9519.7800000000007</v>
          </cell>
        </row>
        <row r="209">
          <cell r="A209" t="str">
            <v>BC.1802</v>
          </cell>
          <cell r="B209" t="str">
            <v>Ñaøo san ñaát baèng maùy ñaøo £ 1,6m3. OÂtoâ 10T,maùy uûi £ 110 CV phaïm vi 1000m ñaát C2</v>
          </cell>
          <cell r="C209" t="str">
            <v>m3</v>
          </cell>
          <cell r="D209" t="str">
            <v>caùi</v>
          </cell>
          <cell r="E209">
            <v>80.680000000000007</v>
          </cell>
          <cell r="F209">
            <v>6879.44</v>
          </cell>
        </row>
        <row r="210">
          <cell r="A210" t="str">
            <v>BC.1803</v>
          </cell>
          <cell r="B210" t="str">
            <v>Ñaøo san ñaát baèng maùy ñaøo £ 1,6m3. OÂtoâ 10T,maùy uûi £ 110 CV phaïm vi 1000m ñaát C3</v>
          </cell>
          <cell r="C210" t="str">
            <v>m3</v>
          </cell>
          <cell r="D210" t="str">
            <v>m</v>
          </cell>
          <cell r="E210">
            <v>100.55</v>
          </cell>
          <cell r="F210">
            <v>7797.35</v>
          </cell>
        </row>
        <row r="211">
          <cell r="A211" t="str">
            <v>BC.1804</v>
          </cell>
          <cell r="B211" t="str">
            <v>Ñaøo san ñaát baèng maùy ñaøo £ 1,6m3. OÂtoâ 10T,maùy uûi £ 110 CV phaïm vi 1000m ñaát C4</v>
          </cell>
          <cell r="C211" t="str">
            <v>m3</v>
          </cell>
          <cell r="E211">
            <v>142.75</v>
          </cell>
          <cell r="F211">
            <v>9663.57</v>
          </cell>
        </row>
        <row r="212">
          <cell r="A212" t="str">
            <v>BC.1812</v>
          </cell>
          <cell r="B212" t="str">
            <v>Ñaøo san ñaát baèng maùy ñaøo £ 1,6m3. OÂtoâ 12T,maùy uûi £ 110 CV phaïm vi 1000m ñaát C2</v>
          </cell>
          <cell r="C212" t="str">
            <v>m3</v>
          </cell>
          <cell r="D212" t="str">
            <v>chuoãi</v>
          </cell>
          <cell r="E212">
            <v>80.680000000000007</v>
          </cell>
          <cell r="F212">
            <v>6832.8</v>
          </cell>
        </row>
        <row r="213">
          <cell r="A213" t="str">
            <v>BC.1813</v>
          </cell>
          <cell r="B213" t="str">
            <v>Ñaøo san ñaát baèng maùy ñaøo £ 1,6m3. OÂtoâ 12T,maùy uûi £ 110 CV phaïm vi 1000m ñaát C3</v>
          </cell>
          <cell r="C213" t="str">
            <v>m3</v>
          </cell>
          <cell r="D213" t="str">
            <v>Chuoãi</v>
          </cell>
          <cell r="E213">
            <v>100.55</v>
          </cell>
          <cell r="F213">
            <v>7823.17</v>
          </cell>
        </row>
        <row r="214">
          <cell r="A214" t="str">
            <v>BC.1814</v>
          </cell>
          <cell r="B214" t="str">
            <v>Ñaøo san ñaát baèng maùy ñaøo £ 1,6m3. OÂtoâ 12T,maùy uûi £ 110 CV phaïm vi 1000m ñaát C4</v>
          </cell>
          <cell r="C214" t="str">
            <v>m3</v>
          </cell>
          <cell r="D214" t="str">
            <v>chuoãi</v>
          </cell>
          <cell r="E214">
            <v>142.75</v>
          </cell>
          <cell r="F214">
            <v>9672.6200000000008</v>
          </cell>
        </row>
        <row r="215">
          <cell r="A215" t="str">
            <v>BC.1822</v>
          </cell>
          <cell r="B215" t="str">
            <v>Ñaøo san ñaát baèng maùy ñaøo £ 2,3m3. OÂtoâ 12T,maùy uûi £ 110 CV phaïm vi 1000m ñaát C2</v>
          </cell>
          <cell r="C215" t="str">
            <v>m3</v>
          </cell>
          <cell r="D215" t="str">
            <v>chuoãi</v>
          </cell>
          <cell r="E215">
            <v>80.680000000000007</v>
          </cell>
          <cell r="F215">
            <v>6897.41</v>
          </cell>
        </row>
        <row r="216">
          <cell r="A216" t="str">
            <v>BC.1823</v>
          </cell>
          <cell r="B216" t="str">
            <v>Ñaøo san ñaát baèng maùy ñaøo £ 2,3m3. OÂtoâ 12T,maùy uûi £ 110 CV phaïm vi 1000m ñaát C3</v>
          </cell>
          <cell r="C216" t="str">
            <v>m3</v>
          </cell>
          <cell r="D216" t="str">
            <v>caùi</v>
          </cell>
          <cell r="E216">
            <v>100.55</v>
          </cell>
          <cell r="F216">
            <v>8111.99</v>
          </cell>
        </row>
        <row r="217">
          <cell r="A217" t="str">
            <v>BC.1824</v>
          </cell>
          <cell r="B217" t="str">
            <v>Ñaøo san ñaát baèng maùy ñaøo £ 2,3m3. OÂtoâ 12T,maùy uûi £ 110 CV phaïm vi 1000m ñaát C4</v>
          </cell>
          <cell r="C217" t="str">
            <v>m3</v>
          </cell>
          <cell r="D217" t="str">
            <v>caùi</v>
          </cell>
          <cell r="E217">
            <v>142.75</v>
          </cell>
          <cell r="F217">
            <v>9987.99</v>
          </cell>
        </row>
        <row r="218">
          <cell r="B218" t="str">
            <v>ÑAØO XUÙC ÑAÁT ÑEÅ ÑAÉP HOAËC ÑOÅI ÑI</v>
          </cell>
          <cell r="C218" t="str">
            <v>Laép ñaët söù ñöùng 220kV</v>
          </cell>
          <cell r="D218" t="str">
            <v>caùi</v>
          </cell>
          <cell r="F218">
            <v>16626</v>
          </cell>
        </row>
        <row r="219">
          <cell r="B219" t="str">
            <v>Phaïm vi 300m</v>
          </cell>
          <cell r="C219" t="str">
            <v>Laép ñaët söù xuyeân 10-35kV</v>
          </cell>
          <cell r="D219" t="str">
            <v>caùi</v>
          </cell>
        </row>
        <row r="220">
          <cell r="A220" t="str">
            <v>BD.1112</v>
          </cell>
          <cell r="B220" t="str">
            <v>Ñaøo xuùc ñaát phaïm vi £ 300m (baèng oâtoâ 5T, maùy uûi £110CV, maùy ñaøo £ 0,4 m3) ñaát C2</v>
          </cell>
          <cell r="C220" t="str">
            <v>m3</v>
          </cell>
          <cell r="D220" t="str">
            <v>caùi</v>
          </cell>
          <cell r="E220">
            <v>80.680000000000007</v>
          </cell>
          <cell r="F220">
            <v>4710.99</v>
          </cell>
        </row>
        <row r="221">
          <cell r="A221" t="str">
            <v>BD.1113</v>
          </cell>
          <cell r="B221" t="str">
            <v>Ñaøo xuùc ñaát phaïm vi £ 300m (baèng oâtoâ 5T, maùy uûi £110CV, maùy ñaøo £ 0,4 m3) ñaát C3</v>
          </cell>
          <cell r="C221" t="str">
            <v>m3</v>
          </cell>
          <cell r="D221" t="str">
            <v>caùi</v>
          </cell>
          <cell r="E221">
            <v>100.55</v>
          </cell>
          <cell r="F221">
            <v>5977.37</v>
          </cell>
        </row>
        <row r="222">
          <cell r="A222" t="str">
            <v>BD.1122</v>
          </cell>
          <cell r="B222" t="str">
            <v>Ñaøo xuùc ñaát phaïm vi £ 300m (baèng oâtoâ 5T, maùy uûi £110CV, maùy ñaøo £ 0,8 m3) ñaát C2</v>
          </cell>
          <cell r="C222" t="str">
            <v>m3</v>
          </cell>
          <cell r="D222" t="str">
            <v>caùi</v>
          </cell>
          <cell r="E222">
            <v>100.55</v>
          </cell>
          <cell r="F222">
            <v>4706.57</v>
          </cell>
        </row>
        <row r="223">
          <cell r="A223" t="str">
            <v>BD.1123</v>
          </cell>
          <cell r="B223" t="str">
            <v>Ñaøo xuùc ñaát phaïm vi £ 300m (baèng oâtoâ 5T, maùy uûi £110CV, maùy ñaøo £ 0,8 m3) ñaát C3</v>
          </cell>
          <cell r="C223" t="str">
            <v>m3</v>
          </cell>
          <cell r="E223">
            <v>100.55</v>
          </cell>
          <cell r="F223">
            <v>5771.27</v>
          </cell>
        </row>
        <row r="224">
          <cell r="A224" t="str">
            <v>BD.1124</v>
          </cell>
          <cell r="B224" t="str">
            <v>Ñaøo xuùc ñaát phaïm vi £ 300m (baèng oâtoâ 5T, maùy uûi £110CV, maùy ñaøo £ 0,8 m3) ñaát C4</v>
          </cell>
          <cell r="C224" t="str">
            <v>m3</v>
          </cell>
          <cell r="D224" t="str">
            <v>m</v>
          </cell>
          <cell r="E224">
            <v>100.55</v>
          </cell>
          <cell r="F224">
            <v>6353.11</v>
          </cell>
        </row>
        <row r="225">
          <cell r="B225" t="str">
            <v>Phaïm vi 500m</v>
          </cell>
          <cell r="C225" t="str">
            <v>Tieát dieän  &lt;=50mm2</v>
          </cell>
          <cell r="D225" t="str">
            <v>m</v>
          </cell>
          <cell r="F225">
            <v>2.9</v>
          </cell>
        </row>
        <row r="226">
          <cell r="A226" t="str">
            <v>BD.1313</v>
          </cell>
          <cell r="B226" t="str">
            <v xml:space="preserve">Ñaøo xuùc ñaát phaïm vi £ 500m ñaát loaïi 3 (baèng oâtoâ 5T, maùy uûi £110CV, maùy ñaøo £ 0,4 m3) </v>
          </cell>
          <cell r="C226" t="str">
            <v>m3</v>
          </cell>
          <cell r="D226" t="str">
            <v>m</v>
          </cell>
          <cell r="E226">
            <v>100.55</v>
          </cell>
          <cell r="F226">
            <v>6690</v>
          </cell>
        </row>
        <row r="227">
          <cell r="A227" t="str">
            <v>BD.1323</v>
          </cell>
          <cell r="B227" t="str">
            <v xml:space="preserve">Ñaøo xuùc ñaát phaïm vi £ 500m ñaát loaïi 3 (baèng oâtoâ 5T, maùy uûi £110CV, maùy ñaøo £ 0,8 m3) </v>
          </cell>
          <cell r="C227" t="str">
            <v>m3</v>
          </cell>
          <cell r="D227" t="str">
            <v>m</v>
          </cell>
          <cell r="E227">
            <v>100.55</v>
          </cell>
          <cell r="F227">
            <v>6483.9</v>
          </cell>
        </row>
        <row r="228">
          <cell r="B228" t="str">
            <v>Phaïm vi 700m</v>
          </cell>
          <cell r="C228" t="str">
            <v>Tieát dieän  &lt;=120mm2</v>
          </cell>
          <cell r="D228" t="str">
            <v>m</v>
          </cell>
          <cell r="F228">
            <v>3.82</v>
          </cell>
        </row>
        <row r="229">
          <cell r="A229" t="str">
            <v>BD.1513</v>
          </cell>
          <cell r="B229" t="str">
            <v xml:space="preserve">Ñaøo xuùc ñaát phaïm vi £ 700m ñaát loaïi 3 (baèng oâtoâ 5T, maùy uûi £110CV, maùy ñaøo £ 0,4 m3) </v>
          </cell>
          <cell r="C229" t="str">
            <v>m3</v>
          </cell>
          <cell r="D229" t="str">
            <v>m</v>
          </cell>
          <cell r="E229">
            <v>100.55</v>
          </cell>
          <cell r="F229">
            <v>7154.77</v>
          </cell>
        </row>
        <row r="230">
          <cell r="A230" t="str">
            <v>BD.1523</v>
          </cell>
          <cell r="B230" t="str">
            <v xml:space="preserve">Ñaøo xuùc ñaát phaïm vi £ 700m ñaát loaïi 3 (baèng oâtoâ 5T, maùy uûi £110CV, maùy ñaøo £ 0,8 m3) </v>
          </cell>
          <cell r="C230" t="str">
            <v>m3</v>
          </cell>
          <cell r="D230" t="str">
            <v>m</v>
          </cell>
          <cell r="E230">
            <v>100.55</v>
          </cell>
          <cell r="F230">
            <v>6855.71</v>
          </cell>
        </row>
        <row r="231">
          <cell r="B231" t="str">
            <v>Phaïm vi 1000m</v>
          </cell>
          <cell r="C231" t="str">
            <v>Tieát dieän  &lt;=240mm2</v>
          </cell>
          <cell r="D231" t="str">
            <v>m</v>
          </cell>
          <cell r="F231">
            <v>4.21</v>
          </cell>
        </row>
        <row r="232">
          <cell r="A232" t="str">
            <v>BD.1712</v>
          </cell>
          <cell r="B232" t="str">
            <v>Ñaøo xuùc ñaát phaïm vi £ 1000m (baèng oâtoâ 5T, maùy uûi £110CV, maùy ñaøo £ 0,4 m3) ñaát C2</v>
          </cell>
          <cell r="C232" t="str">
            <v>m3</v>
          </cell>
          <cell r="D232" t="str">
            <v>m</v>
          </cell>
          <cell r="E232">
            <v>80.680000000000007</v>
          </cell>
          <cell r="F232">
            <v>6244.7</v>
          </cell>
        </row>
        <row r="233">
          <cell r="A233" t="str">
            <v>BD.1713</v>
          </cell>
          <cell r="B233" t="str">
            <v>Ñaøo xuùc ñaát phaïm vi £ 1000m (baèng oâtoâ 5T, maùy uûi £110CV, maùy ñaøo £ 0,4 m3) ñaát C3</v>
          </cell>
          <cell r="C233" t="str">
            <v>m3</v>
          </cell>
          <cell r="E233">
            <v>100.55</v>
          </cell>
          <cell r="F233">
            <v>7836.42</v>
          </cell>
        </row>
        <row r="234">
          <cell r="A234" t="str">
            <v>BD.1722</v>
          </cell>
          <cell r="B234" t="str">
            <v>Ñaøo xuùc ñaát phaïm vi £ 1000m (baèng oâtoâ 7T, maùy uûi £110CV, maùy ñaøo £ 0,4 m3) ñaát C2</v>
          </cell>
          <cell r="C234" t="str">
            <v>m3</v>
          </cell>
          <cell r="D234" t="str">
            <v>m</v>
          </cell>
          <cell r="E234">
            <v>80.680000000000007</v>
          </cell>
          <cell r="F234">
            <v>6755.52</v>
          </cell>
        </row>
        <row r="235">
          <cell r="A235" t="str">
            <v>BD.1723</v>
          </cell>
          <cell r="B235" t="str">
            <v>Ñaøo xuùc ñaát phaïm vi £ 1000m (baèng oâtoâ 7T, maùy uûi £110CV, maùy ñaøo £ 0,4 m3) ñaát C3</v>
          </cell>
          <cell r="C235" t="str">
            <v>m3</v>
          </cell>
          <cell r="D235" t="str">
            <v>m</v>
          </cell>
          <cell r="E235">
            <v>100.55</v>
          </cell>
          <cell r="F235">
            <v>8213.57</v>
          </cell>
        </row>
        <row r="236">
          <cell r="A236" t="str">
            <v>BD.1732</v>
          </cell>
          <cell r="B236" t="str">
            <v>Ñaøo xuùc ñaát phaïm vi £ 1000m (baèng oâtoâ 5T, maùy uûi £110CV, maùy ñaøo £ 0,8 m3) ñaát C2</v>
          </cell>
          <cell r="C236" t="str">
            <v>m3</v>
          </cell>
          <cell r="D236" t="str">
            <v>m</v>
          </cell>
          <cell r="E236">
            <v>80.680000000000007</v>
          </cell>
          <cell r="F236">
            <v>6240.28</v>
          </cell>
        </row>
        <row r="237">
          <cell r="A237" t="str">
            <v>BD.1733</v>
          </cell>
          <cell r="B237" t="str">
            <v>Ñaøo xuùc ñaát phaïm vi £ 1000m (baèng oâtoâ 5T, maùy uûi £110CV, maùy ñaøo £ 0,8 m3) ñaát C3</v>
          </cell>
          <cell r="C237" t="str">
            <v>m3</v>
          </cell>
          <cell r="D237" t="str">
            <v>m</v>
          </cell>
          <cell r="E237">
            <v>100.55</v>
          </cell>
          <cell r="F237">
            <v>7630.32</v>
          </cell>
        </row>
        <row r="238">
          <cell r="A238" t="str">
            <v>BD.1734</v>
          </cell>
          <cell r="B238" t="str">
            <v>Ñaøo xuùc ñaát phaïm vi £ 1000m (baèng oâtoâ 5T, maùy uûi £110CV, maùy ñaøo £ 0,8 m3) ñaát C4</v>
          </cell>
          <cell r="C238" t="str">
            <v>m3</v>
          </cell>
          <cell r="D238" t="str">
            <v>m</v>
          </cell>
          <cell r="E238">
            <v>142.75</v>
          </cell>
          <cell r="F238">
            <v>8212.16</v>
          </cell>
        </row>
        <row r="239">
          <cell r="A239" t="str">
            <v>BD.1742</v>
          </cell>
          <cell r="B239" t="str">
            <v>Ñaøo xuùc ñaát phaïm vi £ 1000m (baèng oâtoâ 7T, maùy uûi £110CV, maùy ñaøo £ 0,8 m3) ñaát C2</v>
          </cell>
          <cell r="C239" t="str">
            <v>m3</v>
          </cell>
          <cell r="E239">
            <v>80.680000000000007</v>
          </cell>
          <cell r="F239">
            <v>6571.1</v>
          </cell>
        </row>
        <row r="240">
          <cell r="A240" t="str">
            <v>BD.1743</v>
          </cell>
          <cell r="B240" t="str">
            <v>Ñaøo xuùc ñaát phaïm vi £ 1000m (baèng oâtoâ 7T, maùy uûi £110CV, maùy ñaøo £ 0,8 m3) ñaát C3</v>
          </cell>
          <cell r="C240" t="str">
            <v>m3</v>
          </cell>
          <cell r="D240" t="str">
            <v>boä</v>
          </cell>
          <cell r="E240">
            <v>100.55</v>
          </cell>
          <cell r="F240">
            <v>8007.47</v>
          </cell>
        </row>
        <row r="241">
          <cell r="A241" t="str">
            <v>BD.1744</v>
          </cell>
          <cell r="B241" t="str">
            <v>Ñaøo xuùc ñaát phaïm vi £ 1000m (baèng oâtoâ 7T, maùy uûi £110CV, maùy ñaøo £ 0,8 m3) ñaát C4</v>
          </cell>
          <cell r="C241" t="str">
            <v>m3</v>
          </cell>
          <cell r="D241" t="str">
            <v>boä</v>
          </cell>
          <cell r="E241">
            <v>142.75</v>
          </cell>
          <cell r="F241">
            <v>8635.11</v>
          </cell>
        </row>
        <row r="242">
          <cell r="A242" t="str">
            <v>BD.1752</v>
          </cell>
          <cell r="B242" t="str">
            <v>Ñaøo xuùc ñaát phaïm vi £ 1000m (baèng oâtoâ 10T, maùy uûi £110CV, maùy ñaøo £ 0,8 m3) ñaát C2</v>
          </cell>
          <cell r="C242" t="str">
            <v>m3</v>
          </cell>
          <cell r="D242" t="str">
            <v>boä</v>
          </cell>
          <cell r="E242">
            <v>80.680000000000007</v>
          </cell>
          <cell r="F242">
            <v>6152.76</v>
          </cell>
        </row>
        <row r="243">
          <cell r="A243" t="str">
            <v>BD.1753</v>
          </cell>
          <cell r="B243" t="str">
            <v>Ñaøo xuùc ñaát phaïm vi £ 1000m (baèng oâtoâ 10T, maùy uûi £110CV, maùy ñaøo £ 0,8 m3) ñaát C3</v>
          </cell>
          <cell r="C243" t="str">
            <v>m3</v>
          </cell>
          <cell r="D243" t="str">
            <v>boä</v>
          </cell>
          <cell r="E243">
            <v>100.55</v>
          </cell>
          <cell r="F243">
            <v>7089.08</v>
          </cell>
        </row>
        <row r="244">
          <cell r="A244" t="str">
            <v>BD.1754</v>
          </cell>
          <cell r="B244" t="str">
            <v>Ñaøo xuùc ñaát phaïm vi £ 1000m (baèng oâtoâ 10T, maùy uûi £110CV, maùy ñaøo £ 0,8 m3) ñaát C4</v>
          </cell>
          <cell r="C244" t="str">
            <v>m3</v>
          </cell>
          <cell r="D244" t="str">
            <v>boä</v>
          </cell>
          <cell r="E244">
            <v>142.75</v>
          </cell>
          <cell r="F244">
            <v>7781.67</v>
          </cell>
        </row>
        <row r="245">
          <cell r="A245" t="str">
            <v>BD.1762</v>
          </cell>
          <cell r="B245" t="str">
            <v>Ñaøo xuùc ñaát phaïm vi £ 1000m (baèng oâtoâ 12T, maùy uûi £110CV, maùy ñaøo £ 0,8 m3) ñaát C2</v>
          </cell>
          <cell r="C245" t="str">
            <v>m3</v>
          </cell>
          <cell r="D245" t="str">
            <v>m</v>
          </cell>
          <cell r="E245">
            <v>80.680000000000007</v>
          </cell>
          <cell r="F245">
            <v>6106.12</v>
          </cell>
        </row>
        <row r="246">
          <cell r="A246" t="str">
            <v>BD.1763</v>
          </cell>
          <cell r="B246" t="str">
            <v>Ñaøo xuùc ñaát phaïm vi £ 1000m (baèng oâtoâ 12T, maùy uûi £110CV, maùy ñaøo £ 0,8 m3) ñaát C3</v>
          </cell>
          <cell r="C246" t="str">
            <v>m3</v>
          </cell>
          <cell r="D246" t="str">
            <v>m</v>
          </cell>
          <cell r="E246">
            <v>100.55</v>
          </cell>
          <cell r="F246">
            <v>7114.9</v>
          </cell>
        </row>
        <row r="247">
          <cell r="A247" t="str">
            <v>BD.1764</v>
          </cell>
          <cell r="B247" t="str">
            <v>Ñaøo xuùc ñaát phaïm vi £ 1000m (baèng oâtoâ 12T, maùy uûi £110CV, maùy ñaøo £ 0,8 m3) ñaát C4</v>
          </cell>
          <cell r="C247" t="str">
            <v>m3</v>
          </cell>
          <cell r="D247" t="str">
            <v>m</v>
          </cell>
          <cell r="E247">
            <v>142.75</v>
          </cell>
          <cell r="F247">
            <v>7790.72</v>
          </cell>
        </row>
        <row r="248">
          <cell r="A248" t="str">
            <v>BD.1772</v>
          </cell>
          <cell r="B248" t="str">
            <v>Ñaøo xuùc ñaát phaïm vi £ 1000m (baèng oâtoâ 7T, maùy uûi £110CV, maùy ñaøo £ 1,25 m3) ñaát C2</v>
          </cell>
          <cell r="C248" t="str">
            <v>m3</v>
          </cell>
          <cell r="D248" t="str">
            <v>m</v>
          </cell>
          <cell r="E248">
            <v>80.680000000000007</v>
          </cell>
          <cell r="F248">
            <v>7139.56</v>
          </cell>
        </row>
        <row r="249">
          <cell r="A249" t="str">
            <v>BD.1773</v>
          </cell>
          <cell r="B249" t="str">
            <v>Ñaøo xuùc ñaát phaïm vi £ 1000m (baèng oâtoâ 7T, maùy uûi £110CV, maùy ñaøo £ 1,25 m3) ñaát C3</v>
          </cell>
          <cell r="C249" t="str">
            <v>m3</v>
          </cell>
          <cell r="D249" t="str">
            <v>m</v>
          </cell>
          <cell r="E249">
            <v>100.55</v>
          </cell>
          <cell r="F249">
            <v>8472.9699999999993</v>
          </cell>
        </row>
        <row r="250">
          <cell r="A250" t="str">
            <v>BD.1774</v>
          </cell>
          <cell r="B250" t="str">
            <v>Ñaøo xuùc ñaát phaïm vi £ 1000m (baèng oâtoâ 7T, maùy uûi £110CV, maùy ñaøo £ 1,25 m3) ñaát C4</v>
          </cell>
          <cell r="C250" t="str">
            <v>m3</v>
          </cell>
          <cell r="D250" t="str">
            <v>m</v>
          </cell>
          <cell r="E250">
            <v>142.75</v>
          </cell>
          <cell r="F250">
            <v>9954.33</v>
          </cell>
        </row>
        <row r="251">
          <cell r="A251" t="str">
            <v>BD.1782</v>
          </cell>
          <cell r="B251" t="str">
            <v>Ñaøo xuùc ñaát phaïm vi £ 1000m (baèng oâtoâ 10T, maùy uûi £110CV, maùy ñaøo £ 1,25 m3) ñaát C2</v>
          </cell>
          <cell r="C251" t="str">
            <v>m3</v>
          </cell>
          <cell r="D251" t="str">
            <v>coïc</v>
          </cell>
          <cell r="E251">
            <v>80.680000000000007</v>
          </cell>
          <cell r="F251">
            <v>6721.22</v>
          </cell>
        </row>
        <row r="252">
          <cell r="A252" t="str">
            <v>BD.1783</v>
          </cell>
          <cell r="B252" t="str">
            <v>Ñaøo xuùc ñaát phaïm vi £ 1000m (baèng oâtoâ 10T, maùy uûi £110CV, maùy ñaøo £ 1,25 m3) ñaát C3</v>
          </cell>
          <cell r="C252" t="str">
            <v>m3</v>
          </cell>
          <cell r="D252" t="str">
            <v>m</v>
          </cell>
          <cell r="E252">
            <v>100.55</v>
          </cell>
          <cell r="F252">
            <v>7554.58</v>
          </cell>
        </row>
        <row r="253">
          <cell r="A253" t="str">
            <v>BD.1784</v>
          </cell>
          <cell r="B253" t="str">
            <v>Ñaøo xuùc ñaát phaïm vi £ 1000m (baèng oâtoâ 10T, maùy uûi £110CV, maùy ñaøo £ 1,25 m3) ñaát C4</v>
          </cell>
          <cell r="C253" t="str">
            <v>m3</v>
          </cell>
          <cell r="D253" t="str">
            <v>Taán</v>
          </cell>
          <cell r="E253">
            <v>142.75</v>
          </cell>
          <cell r="F253">
            <v>9100.89</v>
          </cell>
        </row>
        <row r="254">
          <cell r="A254" t="str">
            <v>BD.1792</v>
          </cell>
          <cell r="B254" t="str">
            <v>Ñaøo xuùc ñaát phaïm vi £ 1000m (baèng oâtoâ 12T, maùy uûi £110CV, maùy ñaøo £ 1,25 m3) ñaát C2</v>
          </cell>
          <cell r="C254" t="str">
            <v>m3</v>
          </cell>
          <cell r="D254" t="str">
            <v>m</v>
          </cell>
          <cell r="E254">
            <v>80.680000000000007</v>
          </cell>
          <cell r="F254">
            <v>6674.58</v>
          </cell>
        </row>
        <row r="255">
          <cell r="A255" t="str">
            <v>BD.1793</v>
          </cell>
          <cell r="B255" t="str">
            <v>Ñaøo xuùc ñaát phaïm vi £ 1000m (baèng oâtoâ 12T, maùy uûi £110CV, maùy ñaøo £ 1,25 m3) ñaát C3</v>
          </cell>
          <cell r="C255" t="str">
            <v>m3</v>
          </cell>
          <cell r="D255" t="str">
            <v>m</v>
          </cell>
          <cell r="E255">
            <v>100.55</v>
          </cell>
          <cell r="F255">
            <v>7580.4</v>
          </cell>
        </row>
        <row r="256">
          <cell r="A256" t="str">
            <v>BD.1794</v>
          </cell>
          <cell r="B256" t="str">
            <v>Ñaøo xuùc ñaát phaïm vi £ 1000m (baèng oâtoâ 12T, maùy uûi £110CV, maùy ñaøo £ 1,25 m3) ñaát C4</v>
          </cell>
          <cell r="C256" t="str">
            <v>m3</v>
          </cell>
          <cell r="D256" t="str">
            <v>m</v>
          </cell>
          <cell r="E256">
            <v>142.75</v>
          </cell>
          <cell r="F256">
            <v>9109.94</v>
          </cell>
        </row>
        <row r="257">
          <cell r="A257" t="str">
            <v>BD.1802</v>
          </cell>
          <cell r="B257" t="str">
            <v>Ñaøo xuùc ñaát phaïm vi £ 1000m (baèng oâtoâ 10T, maùy uûi £110CV, maùy ñaøo £ 1,6 m3) ñaát C2</v>
          </cell>
          <cell r="C257" t="str">
            <v>m3</v>
          </cell>
          <cell r="D257" t="str">
            <v>m</v>
          </cell>
          <cell r="E257">
            <v>80.680000000000007</v>
          </cell>
          <cell r="F257">
            <v>6625.04</v>
          </cell>
        </row>
        <row r="258">
          <cell r="A258" t="str">
            <v>BD.1803</v>
          </cell>
          <cell r="B258" t="str">
            <v>Ñaøo xuùc ñaát phaïm vi £ 1000m (baèng oâtoâ 10T, maùy uûi £110CV, maùy ñaøo £ 1,6 m3) ñaát C3</v>
          </cell>
          <cell r="C258" t="str">
            <v>m3</v>
          </cell>
          <cell r="D258" t="str">
            <v>Taán</v>
          </cell>
          <cell r="E258">
            <v>100.55</v>
          </cell>
          <cell r="F258">
            <v>7501.61</v>
          </cell>
        </row>
        <row r="259">
          <cell r="A259" t="str">
            <v>BD.1804</v>
          </cell>
          <cell r="B259" t="str">
            <v>Ñaøo xuùc ñaát phaïm vi £ 1000m (baèng oâtoâ 10T, maùy uûi £110CV, maùy ñaøo £ 1,6 m3) ñaát C4</v>
          </cell>
          <cell r="C259" t="str">
            <v>m3</v>
          </cell>
          <cell r="D259" t="str">
            <v>tuû</v>
          </cell>
          <cell r="E259">
            <v>142.75</v>
          </cell>
          <cell r="F259">
            <v>9209.1299999999992</v>
          </cell>
        </row>
        <row r="260">
          <cell r="A260" t="str">
            <v>BD.1812</v>
          </cell>
          <cell r="B260" t="str">
            <v>Ñaøo xuùc ñaát phaïm vi £ 1000m (baèng oâtoâ 12T, maùy uûi £110CV, maùy ñaøo £ 1,6 m3) ñaát C2</v>
          </cell>
          <cell r="C260" t="str">
            <v>m3</v>
          </cell>
          <cell r="D260" t="str">
            <v>tuû</v>
          </cell>
          <cell r="E260">
            <v>80.680000000000007</v>
          </cell>
          <cell r="F260">
            <v>6578.4</v>
          </cell>
        </row>
        <row r="261">
          <cell r="A261" t="str">
            <v>BD.1813</v>
          </cell>
          <cell r="B261" t="str">
            <v>Ñaøo xuùc ñaát phaïm vi £ 1000m (baèng oâtoâ 12T, maùy uûi £110CV, maùy ñaøo £ 1,6 m3) ñaát C3</v>
          </cell>
          <cell r="C261" t="str">
            <v>m3</v>
          </cell>
          <cell r="D261" t="str">
            <v>tuû</v>
          </cell>
          <cell r="E261">
            <v>100.55</v>
          </cell>
          <cell r="F261">
            <v>7527.43</v>
          </cell>
        </row>
        <row r="262">
          <cell r="A262" t="str">
            <v>BD.1814</v>
          </cell>
          <cell r="B262" t="str">
            <v>Ñaøo xuùc ñaát phaïm vi £ 1000m (baèng oâtoâ 12T, maùy uûi £110CV, maùy ñaøo £ 1,6 m3) ñaát C4</v>
          </cell>
          <cell r="C262" t="str">
            <v>m3</v>
          </cell>
          <cell r="D262" t="str">
            <v>tuû</v>
          </cell>
          <cell r="E262">
            <v>142.75</v>
          </cell>
          <cell r="F262">
            <v>9218.18</v>
          </cell>
        </row>
        <row r="263">
          <cell r="A263" t="str">
            <v>BD.1822</v>
          </cell>
          <cell r="B263" t="str">
            <v>Ñaøo xuùc ñaát phaïm vi £ 1000m (baèng oâtoâ 12T, maùy uûi £110CV, maùy ñaøo £ 2,3 m3) ñaát C2</v>
          </cell>
          <cell r="C263" t="str">
            <v>m3</v>
          </cell>
          <cell r="D263" t="str">
            <v>tuû</v>
          </cell>
          <cell r="E263">
            <v>80.680000000000007</v>
          </cell>
          <cell r="F263">
            <v>6530.92</v>
          </cell>
        </row>
        <row r="264">
          <cell r="A264" t="str">
            <v>BD.1823</v>
          </cell>
          <cell r="B264" t="str">
            <v>Ñaøo xuùc ñaát phaïm vi £ 1000m (baèng oâtoâ 12T, maùy uûi £110CV, maùy ñaøo £ 2,3 m3) ñaát C3</v>
          </cell>
          <cell r="C264" t="str">
            <v>m3</v>
          </cell>
          <cell r="D264" t="str">
            <v>tuû</v>
          </cell>
          <cell r="E264">
            <v>100.55</v>
          </cell>
          <cell r="F264">
            <v>7712.5</v>
          </cell>
        </row>
        <row r="265">
          <cell r="A265" t="str">
            <v>BD.1824</v>
          </cell>
          <cell r="B265" t="str">
            <v>Ñaøo xuùc ñaát phaïm vi £ 1000m (baèng oâtoâ 12T, maùy uûi £110CV, maùy ñaøo £ 2,3 m3) ñaát C4</v>
          </cell>
          <cell r="C265" t="str">
            <v>m3</v>
          </cell>
          <cell r="D265" t="str">
            <v>tuû</v>
          </cell>
          <cell r="E265">
            <v>142.75</v>
          </cell>
          <cell r="F265">
            <v>9496.23</v>
          </cell>
        </row>
        <row r="266">
          <cell r="B266" t="str">
            <v>ÑAØO MOÙNG COÂNG TRÌNH</v>
          </cell>
          <cell r="C266" t="str">
            <v>Laép ñaët tu ñieàu khieån CB vaø tuû ñaáu daây</v>
          </cell>
          <cell r="D266" t="str">
            <v>tuû</v>
          </cell>
          <cell r="F266">
            <v>33693</v>
          </cell>
        </row>
        <row r="267">
          <cell r="B267" t="str">
            <v>Ñaøo moùng beø treân caïn</v>
          </cell>
          <cell r="C267" t="str">
            <v>Laép ñaë caùc thieát bò khaùc cho maïch nhò thöù: ÑK, BV, ÑL</v>
          </cell>
          <cell r="E267">
            <v>2025.8</v>
          </cell>
          <cell r="F267">
            <v>6199.0321875</v>
          </cell>
        </row>
        <row r="268">
          <cell r="A268" t="str">
            <v>BE.1112</v>
          </cell>
          <cell r="B268" t="str">
            <v>Ñaøo moùng beø treân caïn baèng maùy ñaøo £ 0,8 m3, maùy uûi £ 110Cv ñaát C2</v>
          </cell>
          <cell r="C268" t="str">
            <v>m3</v>
          </cell>
          <cell r="D268" t="str">
            <v>tuû</v>
          </cell>
          <cell r="E268">
            <v>320.26</v>
          </cell>
          <cell r="F268">
            <v>2725.56</v>
          </cell>
        </row>
        <row r="269">
          <cell r="A269" t="str">
            <v>BE.1113</v>
          </cell>
          <cell r="B269" t="str">
            <v>Ñaøo moùng beø treân caïn baèng maùy ñaøo £ 0,8 m3, maùy uûi £ 110Cv ñaát C3</v>
          </cell>
          <cell r="C269" t="str">
            <v>m3</v>
          </cell>
          <cell r="D269" t="str">
            <v>tuû</v>
          </cell>
          <cell r="E269">
            <v>394.73</v>
          </cell>
          <cell r="F269">
            <v>3435.18</v>
          </cell>
        </row>
        <row r="270">
          <cell r="A270" t="str">
            <v>BE.1114</v>
          </cell>
          <cell r="B270" t="str">
            <v>Ñaøo moùng beø treân caïn baèng maùy ñaøo £ 0,8 m3, maùy uûi £ 110Cv ñaát C4</v>
          </cell>
          <cell r="C270" t="str">
            <v>m3</v>
          </cell>
          <cell r="D270" t="str">
            <v>tuû</v>
          </cell>
          <cell r="E270">
            <v>629.34</v>
          </cell>
          <cell r="F270">
            <v>4391.8500000000004</v>
          </cell>
        </row>
        <row r="271">
          <cell r="A271" t="str">
            <v>BE.1122</v>
          </cell>
          <cell r="B271" t="str">
            <v>Ñaøo moùng beø treân caïn baèng maùy ñaøo £ 1,25 m3, maùy uûi £ 110Cv ñaát C2</v>
          </cell>
          <cell r="C271" t="str">
            <v>m3</v>
          </cell>
          <cell r="D271" t="str">
            <v>tuû</v>
          </cell>
          <cell r="E271">
            <v>320.26</v>
          </cell>
          <cell r="F271">
            <v>3474.58</v>
          </cell>
        </row>
        <row r="272">
          <cell r="A272" t="str">
            <v>BE.1123</v>
          </cell>
          <cell r="B272" t="str">
            <v>Ñaøo moùng beø treân caïn baèng maùy ñaøo £ 1,25 m3, maùy uûi £ 110Cv ñaát C3</v>
          </cell>
          <cell r="C272" t="str">
            <v>m3</v>
          </cell>
          <cell r="D272" t="str">
            <v>tuû</v>
          </cell>
          <cell r="E272">
            <v>394.73</v>
          </cell>
          <cell r="F272">
            <v>4079.95</v>
          </cell>
        </row>
        <row r="273">
          <cell r="A273" t="str">
            <v>BE.1124</v>
          </cell>
          <cell r="B273" t="str">
            <v>Ñaøo moùng beø treân caïn baèng maùy ñaøo £ 1,25 m3, maùy uûi £ 110Cv ñaát C4</v>
          </cell>
          <cell r="C273" t="str">
            <v>m3</v>
          </cell>
          <cell r="D273" t="str">
            <v>tuû</v>
          </cell>
          <cell r="E273">
            <v>629.34</v>
          </cell>
          <cell r="F273">
            <v>5515.4</v>
          </cell>
        </row>
        <row r="274">
          <cell r="A274" t="str">
            <v>BE.1132</v>
          </cell>
          <cell r="B274" t="str">
            <v>Ñaøo moùng beø treân caïn baèng maùy ñaøo £ 1,6 m3, maùy uûi £ 110Cv ñaát C2</v>
          </cell>
          <cell r="C274" t="str">
            <v>m3</v>
          </cell>
          <cell r="D274" t="str">
            <v>tuû</v>
          </cell>
          <cell r="E274">
            <v>320.26</v>
          </cell>
          <cell r="F274">
            <v>3342.16</v>
          </cell>
        </row>
        <row r="275">
          <cell r="A275" t="str">
            <v>BE.1133</v>
          </cell>
          <cell r="B275" t="str">
            <v>Ñaøo moùng beø treân caïn baèng maùy ñaøo £ 1,6 m3, maùy uûi £ 110Cv ñaát C3</v>
          </cell>
          <cell r="C275" t="str">
            <v>m3</v>
          </cell>
          <cell r="D275" t="str">
            <v>tuû</v>
          </cell>
          <cell r="E275">
            <v>394.73</v>
          </cell>
          <cell r="F275">
            <v>3967.51</v>
          </cell>
        </row>
        <row r="276">
          <cell r="A276" t="str">
            <v>BE.1134</v>
          </cell>
          <cell r="B276" t="str">
            <v>Ñaøo moùng beø treân caïn baèng maùy ñaøo £ 1,6 m3, maùy uûi £ 110Cv ñaát C4</v>
          </cell>
          <cell r="C276" t="str">
            <v>m3</v>
          </cell>
          <cell r="D276" t="str">
            <v>tuû</v>
          </cell>
          <cell r="E276">
            <v>629.34</v>
          </cell>
          <cell r="F276">
            <v>5695.5</v>
          </cell>
        </row>
        <row r="277">
          <cell r="A277" t="str">
            <v>BE.1142</v>
          </cell>
          <cell r="B277" t="str">
            <v>Ñaøo moùng beø treân caïn baèng maùy ñaøo £ 2,3 m3, maùy uûi £ 110Cv ñaát C2</v>
          </cell>
          <cell r="C277" t="str">
            <v>m3</v>
          </cell>
          <cell r="D277" t="str">
            <v>tuû</v>
          </cell>
          <cell r="E277">
            <v>320.26</v>
          </cell>
          <cell r="F277">
            <v>3424.67</v>
          </cell>
        </row>
        <row r="278">
          <cell r="A278" t="str">
            <v>BE.1143</v>
          </cell>
          <cell r="B278" t="str">
            <v>Ñaøo moùng beø treân caïn baèng maùy ñaøo £ 2,3 m3, maùy uûi £ 110Cv ñaát C3</v>
          </cell>
          <cell r="C278" t="str">
            <v>m3</v>
          </cell>
          <cell r="D278" t="str">
            <v>loâ</v>
          </cell>
          <cell r="E278">
            <v>394.73</v>
          </cell>
          <cell r="F278">
            <v>4309.7</v>
          </cell>
        </row>
        <row r="279">
          <cell r="A279" t="str">
            <v>BE.1144</v>
          </cell>
          <cell r="B279" t="str">
            <v>Ñaøo moùng beø treân caïn baèng maùy ñaøo £ 2,3 m3, maùy uûi £ 110Cv ñaát C4</v>
          </cell>
          <cell r="C279" t="str">
            <v>m3</v>
          </cell>
          <cell r="E279">
            <v>629.34</v>
          </cell>
          <cell r="F279">
            <v>6085.51</v>
          </cell>
        </row>
        <row r="280">
          <cell r="B280" t="str">
            <v>Ñaøo moùng beø döôùi nöôùc</v>
          </cell>
          <cell r="C280" t="str">
            <v xml:space="preserve">Ñeøn pha treân coät </v>
          </cell>
          <cell r="D280" t="str">
            <v>boä</v>
          </cell>
        </row>
        <row r="281">
          <cell r="A281" t="str">
            <v>BE.1211</v>
          </cell>
          <cell r="B281" t="str">
            <v>Ñaøo moùng beø döôùi nöôùc baèng maùy gaàu ngoaëm 1,5m3 saâu &lt;=2 ñaát C1</v>
          </cell>
          <cell r="C281" t="str">
            <v>m3</v>
          </cell>
          <cell r="D281" t="str">
            <v>boä</v>
          </cell>
          <cell r="E281">
            <v>286.74</v>
          </cell>
          <cell r="F281">
            <v>4713.8</v>
          </cell>
        </row>
        <row r="282">
          <cell r="A282" t="str">
            <v>BE.1212</v>
          </cell>
          <cell r="B282" t="str">
            <v>Ñaøo moùng beø döôùi nöôùc baèng maùy gaàu ngoaëm 1,5m3 saâu &lt;=2 ñaát C2</v>
          </cell>
          <cell r="C282" t="str">
            <v>m3</v>
          </cell>
          <cell r="D282" t="str">
            <v>boä</v>
          </cell>
          <cell r="E282">
            <v>417.08</v>
          </cell>
          <cell r="F282">
            <v>4713.8</v>
          </cell>
        </row>
        <row r="283">
          <cell r="A283" t="str">
            <v>BE.1221</v>
          </cell>
          <cell r="B283" t="str">
            <v>Ñaøo moùng beø döôùi nöôùc baèng maùy gaàu ngoaëm 1,5m3 saâu &lt;=5 ñaát C1</v>
          </cell>
          <cell r="C283" t="str">
            <v>m3</v>
          </cell>
          <cell r="D283" t="str">
            <v>boä</v>
          </cell>
          <cell r="E283">
            <v>343.84</v>
          </cell>
          <cell r="F283">
            <v>13217.94</v>
          </cell>
        </row>
        <row r="284">
          <cell r="A284" t="str">
            <v>BE.1222</v>
          </cell>
          <cell r="B284" t="str">
            <v>Ñaøo moùng beø döôùi nöôùc baèng maùy gaàu ngoaëm 1,5m3 saâu &lt;=5 ñaát C2</v>
          </cell>
          <cell r="C284" t="str">
            <v>m3</v>
          </cell>
          <cell r="D284" t="str">
            <v>boä</v>
          </cell>
          <cell r="E284">
            <v>500.24</v>
          </cell>
          <cell r="F284">
            <v>13217.94</v>
          </cell>
        </row>
        <row r="285">
          <cell r="A285" t="str">
            <v>BE.1231</v>
          </cell>
          <cell r="B285" t="str">
            <v>Ñaøo moùng beø döôùi nöôùc baèng maùy gaàu ngoaëm 1,5m3 saâu &gt;5 ñaát C1</v>
          </cell>
          <cell r="C285" t="str">
            <v>m3</v>
          </cell>
          <cell r="D285" t="str">
            <v>boä</v>
          </cell>
          <cell r="E285">
            <v>372.39</v>
          </cell>
          <cell r="F285">
            <v>14044.65</v>
          </cell>
        </row>
        <row r="286">
          <cell r="A286" t="str">
            <v>BE.1232</v>
          </cell>
          <cell r="B286" t="str">
            <v>Ñaøo moùng beø döôùi nöôùc baèng maùy gaàu ngoaëm 1,5m3 saâu &gt;5 ñaát C2</v>
          </cell>
          <cell r="C286" t="str">
            <v>m3</v>
          </cell>
          <cell r="D286" t="str">
            <v>boä</v>
          </cell>
          <cell r="E286">
            <v>556.1</v>
          </cell>
          <cell r="F286">
            <v>14044.65</v>
          </cell>
        </row>
        <row r="287">
          <cell r="B287" t="str">
            <v xml:space="preserve">Ñaøo moùng coät </v>
          </cell>
          <cell r="C287" t="str">
            <v xml:space="preserve">Caàn ñeøn caùc loaïi </v>
          </cell>
          <cell r="D287" t="str">
            <v>boä</v>
          </cell>
        </row>
        <row r="288">
          <cell r="A288" t="str">
            <v>BE.1312</v>
          </cell>
          <cell r="B288" t="str">
            <v>Ñaøo moùng coät baèng maùy ñaøo &lt;=0,4 ñaát C2</v>
          </cell>
          <cell r="C288" t="str">
            <v>m3</v>
          </cell>
          <cell r="D288" t="str">
            <v>boä</v>
          </cell>
          <cell r="E288">
            <v>480.38</v>
          </cell>
          <cell r="F288">
            <v>2475.42</v>
          </cell>
        </row>
        <row r="289">
          <cell r="A289" t="str">
            <v>BE.1313</v>
          </cell>
          <cell r="B289" t="str">
            <v>Ñaøo moùng coät baèng maùy ñaøo &lt;=0,4 ñaát C3</v>
          </cell>
          <cell r="C289" t="str">
            <v>m3</v>
          </cell>
          <cell r="D289" t="str">
            <v>boä</v>
          </cell>
          <cell r="E289">
            <v>592.1</v>
          </cell>
          <cell r="F289">
            <v>3085.42</v>
          </cell>
        </row>
        <row r="290">
          <cell r="A290" t="str">
            <v>BE.1314</v>
          </cell>
          <cell r="B290" t="str">
            <v>Ñaøo moùng coät baèng maùy ñaøo &lt;=0,4 ñaát C4</v>
          </cell>
          <cell r="C290" t="str">
            <v>m3</v>
          </cell>
          <cell r="D290" t="str">
            <v>boä</v>
          </cell>
          <cell r="E290">
            <v>969.46</v>
          </cell>
          <cell r="F290">
            <v>4329.04</v>
          </cell>
        </row>
        <row r="291">
          <cell r="B291" t="str">
            <v>ÑAØO NEÀN ÑÖÔØNG LAØM MÔÙI</v>
          </cell>
          <cell r="C291" t="str">
            <v>Relay caùc loaïi</v>
          </cell>
          <cell r="D291" t="str">
            <v>caùi</v>
          </cell>
          <cell r="F291">
            <v>235</v>
          </cell>
        </row>
        <row r="292">
          <cell r="B292" t="str">
            <v>Phaïm vi 300m</v>
          </cell>
          <cell r="C292" t="str">
            <v>Relay caùc loaïi</v>
          </cell>
          <cell r="D292" t="str">
            <v>caùi</v>
          </cell>
          <cell r="F292">
            <v>235</v>
          </cell>
        </row>
        <row r="293">
          <cell r="A293" t="str">
            <v>BG.1112</v>
          </cell>
          <cell r="B293" t="str">
            <v>Ñaøo neàn ñöôøng laøm môùi phaïm vi £ 300m (baèng oâtoâ 5T, maùy uûi £110CV, maùy ñaøo £ 0,4 m3) ñaát C2</v>
          </cell>
          <cell r="C293" t="str">
            <v>m3</v>
          </cell>
          <cell r="D293" t="str">
            <v>caùi</v>
          </cell>
          <cell r="E293">
            <v>2025.8</v>
          </cell>
          <cell r="F293">
            <v>5388.36</v>
          </cell>
        </row>
        <row r="294">
          <cell r="A294" t="str">
            <v>BG.1113</v>
          </cell>
          <cell r="B294" t="str">
            <v xml:space="preserve">Ñaøo neàn ñöôøng laøm môùi phaïm vi £ 300m (baèng oâtoâ 5T, maùy uûi £110CV, maùy ñaøo £ 0,4 m3) ñaát C3 </v>
          </cell>
          <cell r="C294" t="str">
            <v>m3</v>
          </cell>
          <cell r="D294" t="str">
            <v>caùi</v>
          </cell>
          <cell r="E294">
            <v>2420.54</v>
          </cell>
          <cell r="F294">
            <v>6843.64</v>
          </cell>
        </row>
        <row r="295">
          <cell r="A295" t="str">
            <v>BG.1122</v>
          </cell>
          <cell r="B295" t="str">
            <v>Ñaøo neàn ñöôøng laøm môùi phaïm vi £ 300m (baèng oâtoâ 5T, maùy uûi £110CV, maùy ñaøo £ 0,8 m3) ñaát C2</v>
          </cell>
          <cell r="C295" t="str">
            <v>m3</v>
          </cell>
          <cell r="D295" t="str">
            <v>caùi</v>
          </cell>
          <cell r="E295">
            <v>2025.8</v>
          </cell>
          <cell r="F295">
            <v>5361.67</v>
          </cell>
        </row>
        <row r="296">
          <cell r="A296" t="str">
            <v>BG.1123</v>
          </cell>
          <cell r="B296" t="str">
            <v>Ñaøo neàn ñöôøng laøm môùi phaïm vi £ 300m (baèng oâtoâ 5T, maùy uûi £110CV, maùy ñaøo £ 0,8 m3) ñaát C3</v>
          </cell>
          <cell r="C296" t="str">
            <v>m3</v>
          </cell>
          <cell r="D296" t="str">
            <v>Boä</v>
          </cell>
          <cell r="E296">
            <v>2420.54</v>
          </cell>
          <cell r="F296">
            <v>6553.43</v>
          </cell>
        </row>
        <row r="297">
          <cell r="A297" t="str">
            <v>BG.1124</v>
          </cell>
          <cell r="B297" t="str">
            <v>Ñaøo neàn ñöôøng laøm môùi phaïm vi £ 300m (baèng oâtoâ 5T, maùy uûi £110CV, maùy ñaøo £ 0,8 m3) ñaát C4</v>
          </cell>
          <cell r="C297" t="str">
            <v>m3</v>
          </cell>
          <cell r="E297">
            <v>2805.34</v>
          </cell>
          <cell r="F297">
            <v>7220.32</v>
          </cell>
        </row>
        <row r="298">
          <cell r="A298" t="str">
            <v>BG.1132</v>
          </cell>
          <cell r="B298" t="str">
            <v>Ñaøo neàn ñöôøng laøm môùi phaïm vi £ 300m (baèng oâtoâ 7T, maùy uûi £110CV, maùy ñaøo £ 0,8 m3) ñaát C2</v>
          </cell>
          <cell r="C298" t="str">
            <v>m3</v>
          </cell>
          <cell r="D298" t="str">
            <v>km</v>
          </cell>
          <cell r="E298">
            <v>2025.8</v>
          </cell>
          <cell r="F298">
            <v>5394.65</v>
          </cell>
        </row>
        <row r="299">
          <cell r="A299" t="str">
            <v>BG.1133</v>
          </cell>
          <cell r="B299" t="str">
            <v>Ñaøo neàn ñöôøng laøm môùi phaïm vi £ 300m (baèng oâtoâ 7T, maùy uûi £110CV, maùy ñaøo £ 0,8 m3) ñaát C3</v>
          </cell>
          <cell r="C299" t="str">
            <v>m3</v>
          </cell>
          <cell r="D299" t="str">
            <v xml:space="preserve">chuoãi </v>
          </cell>
          <cell r="E299">
            <v>2420.54</v>
          </cell>
          <cell r="F299">
            <v>6744.7</v>
          </cell>
        </row>
        <row r="300">
          <cell r="A300" t="str">
            <v>BG.1134</v>
          </cell>
          <cell r="B300" t="str">
            <v>Ñaøo neàn ñöôøng laøm môùi phaïm vi £ 300m (baèng oâtoâ 7T, maùy uûi £110CV, maùy ñaøo £ 0,8 m3) ñaát C4</v>
          </cell>
          <cell r="C300" t="str">
            <v>m3</v>
          </cell>
          <cell r="D300" t="str">
            <v>Boä</v>
          </cell>
          <cell r="E300">
            <v>2805.34</v>
          </cell>
          <cell r="F300">
            <v>7412.93</v>
          </cell>
        </row>
        <row r="301">
          <cell r="A301" t="str">
            <v>BG.1142</v>
          </cell>
          <cell r="B301" t="str">
            <v>Ñaøo neàn ñöôøng laøm môùi phaïm vi £ 300m (baèng oâtoâ 10T, maùy uûi £110CV, maùy ñaøo £ 0,8 m3) ñaát C2</v>
          </cell>
          <cell r="C301" t="str">
            <v>m3</v>
          </cell>
          <cell r="D301" t="str">
            <v>boä</v>
          </cell>
          <cell r="E301">
            <v>2025.8</v>
          </cell>
          <cell r="F301">
            <v>5698.55</v>
          </cell>
        </row>
        <row r="302">
          <cell r="A302" t="str">
            <v>BG.1143</v>
          </cell>
          <cell r="B302" t="str">
            <v>Ñaøo neàn ñöôøng laøm môùi phaïm vi £ 300m (baèng oâtoâ 10T, maùy uûi £110CV, maùy ñaøo £ 0,8 m3) ñaát C3</v>
          </cell>
          <cell r="C302" t="str">
            <v>m3</v>
          </cell>
          <cell r="D302" t="str">
            <v>boä</v>
          </cell>
          <cell r="E302">
            <v>2420.54</v>
          </cell>
          <cell r="F302">
            <v>6556.89</v>
          </cell>
        </row>
        <row r="303">
          <cell r="A303" t="str">
            <v>BG.1144</v>
          </cell>
          <cell r="B303" t="str">
            <v>Ñaøo neàn ñöôøng laøm môùi phaïm vi £ 300m (baèng oâtoâ 10T, maùy uûi £110CV, maùy ñaøo £ 0,8 m3) ñaát C4</v>
          </cell>
          <cell r="C303" t="str">
            <v>m3</v>
          </cell>
          <cell r="D303" t="str">
            <v>boä</v>
          </cell>
          <cell r="E303">
            <v>2805.34</v>
          </cell>
          <cell r="F303">
            <v>7229.38</v>
          </cell>
        </row>
        <row r="304">
          <cell r="A304" t="str">
            <v>BG.1152</v>
          </cell>
          <cell r="B304" t="str">
            <v>Ñaøo neàn ñöôøng laøm môùi phaïm vi £ 300m (baèng oâtoâ 12T, maùy uûi £110CV, maùy ñaøo £ 0,8 m3) ñaát C2</v>
          </cell>
          <cell r="C304" t="str">
            <v>m3</v>
          </cell>
          <cell r="D304" t="str">
            <v>boä</v>
          </cell>
          <cell r="E304">
            <v>2025.8</v>
          </cell>
          <cell r="F304">
            <v>5463.22</v>
          </cell>
        </row>
        <row r="305">
          <cell r="A305" t="str">
            <v>BG.1153</v>
          </cell>
          <cell r="B305" t="str">
            <v>Ñaøo neàn ñöôøng laøm môùi phaïm vi £ 300m (baèng oâtoâ 12T, maùy uûi £110CV, maùy ñaøo £ 0,8 m3) ñaát C3</v>
          </cell>
          <cell r="C305" t="str">
            <v>m3</v>
          </cell>
          <cell r="D305" t="str">
            <v>boä</v>
          </cell>
          <cell r="E305">
            <v>2420.54</v>
          </cell>
          <cell r="F305">
            <v>6570.22</v>
          </cell>
        </row>
        <row r="306">
          <cell r="A306" t="str">
            <v>BG.1154</v>
          </cell>
          <cell r="B306" t="str">
            <v>Ñaøo neàn ñöôøng laøm môùi phaïm vi £ 300m (baèng oâtoâ 12T, maùy uûi £110CV, maùy ñaøo £ 0,8 m3) ñaát C4</v>
          </cell>
          <cell r="C306" t="str">
            <v>m3</v>
          </cell>
          <cell r="D306" t="str">
            <v>boä</v>
          </cell>
          <cell r="E306">
            <v>2805.34</v>
          </cell>
          <cell r="F306">
            <v>7158.02</v>
          </cell>
        </row>
        <row r="307">
          <cell r="A307" t="str">
            <v>BG.1162</v>
          </cell>
          <cell r="B307" t="str">
            <v>Ñaøo neàn ñöôøng laøm môùi phaïm vi £ 300m (baèng oâtoâ 7T, maùy uûi £110CV, maùy ñaøo £ 1,25 m3) ñaát C2</v>
          </cell>
          <cell r="C307" t="str">
            <v>m3</v>
          </cell>
          <cell r="D307" t="str">
            <v>boä</v>
          </cell>
          <cell r="E307">
            <v>2025.8</v>
          </cell>
          <cell r="F307">
            <v>6118.59</v>
          </cell>
        </row>
        <row r="308">
          <cell r="A308" t="str">
            <v>BG.1163</v>
          </cell>
          <cell r="B308" t="str">
            <v>Ñaøo neàn ñöôøng laøm môùi phaïm vi £ 300m (baèng oâtoâ 7T, maùy uûi £110CV, maùy ñaøo £ 1,25 m3) ñaát C3</v>
          </cell>
          <cell r="C308" t="str">
            <v>m3</v>
          </cell>
          <cell r="D308" t="str">
            <v>caùi</v>
          </cell>
          <cell r="E308">
            <v>2420.54</v>
          </cell>
          <cell r="F308">
            <v>7362.52</v>
          </cell>
        </row>
        <row r="309">
          <cell r="A309" t="str">
            <v>BG.1164</v>
          </cell>
          <cell r="B309" t="str">
            <v>Ñaøo neàn ñöôøng laøm môùi phaïm vi £ 300m (baèng oâtoâ 7T, maùy uûi £110CV, maùy ñaøo £ 1,25 m3) ñaát C4</v>
          </cell>
          <cell r="C309" t="str">
            <v>m3</v>
          </cell>
          <cell r="D309" t="str">
            <v>caùi</v>
          </cell>
          <cell r="E309">
            <v>2805.34</v>
          </cell>
          <cell r="F309">
            <v>9052.89</v>
          </cell>
        </row>
        <row r="310">
          <cell r="A310" t="str">
            <v>BG.1172</v>
          </cell>
          <cell r="B310" t="str">
            <v>Ñaøo neàn ñöôøng laøm môùi phaïm vi £ 300m (baèng oâtoâ 10T, maùy uûi £110CV, maùy ñaøo £ 1,25 m3) ñaát C2</v>
          </cell>
          <cell r="C310" t="str">
            <v>m3</v>
          </cell>
          <cell r="D310" t="str">
            <v>caùi</v>
          </cell>
          <cell r="E310">
            <v>2025.8</v>
          </cell>
          <cell r="F310">
            <v>6422.49</v>
          </cell>
        </row>
        <row r="311">
          <cell r="A311" t="str">
            <v>BG.1173</v>
          </cell>
          <cell r="B311" t="str">
            <v>Ñaøo neàn ñöôøng laøm môùi phaïm vi £ 300m (baèng oâtoâ 10T, maùy uûi £110CV, maùy ñaøo £ 1,25 m3) ñaát C3</v>
          </cell>
          <cell r="C311" t="str">
            <v>m3</v>
          </cell>
          <cell r="D311" t="str">
            <v>caùi</v>
          </cell>
          <cell r="E311">
            <v>2420.54</v>
          </cell>
          <cell r="F311">
            <v>7174.71</v>
          </cell>
        </row>
        <row r="312">
          <cell r="A312" t="str">
            <v>BG.1174</v>
          </cell>
          <cell r="B312" t="str">
            <v>Ñaøo neàn ñöôøng laøm môùi phaïm vi £ 300m (baèng oâtoâ 10T, maùy uûi £110CV, maùy ñaøo £ 1,25 m3) ñaát C4</v>
          </cell>
          <cell r="C312" t="str">
            <v>m3</v>
          </cell>
          <cell r="D312" t="str">
            <v>caùi</v>
          </cell>
          <cell r="E312">
            <v>2805.34</v>
          </cell>
          <cell r="F312">
            <v>8869.34</v>
          </cell>
        </row>
        <row r="313">
          <cell r="A313" t="str">
            <v>BG.1182</v>
          </cell>
          <cell r="B313" t="str">
            <v>Ñaøo neàn ñöôøng laøm môùi phaïm vi £ 300m (baèng oâtoâ 12T, maùy uûi £110CV, maùy ñaøo £ 1,25 m3) ñaát C2</v>
          </cell>
          <cell r="C313" t="str">
            <v>m3</v>
          </cell>
          <cell r="D313" t="str">
            <v>caùi</v>
          </cell>
          <cell r="E313">
            <v>2025.8</v>
          </cell>
          <cell r="F313">
            <v>6187.16</v>
          </cell>
        </row>
        <row r="314">
          <cell r="A314" t="str">
            <v>BG.1183</v>
          </cell>
          <cell r="B314" t="str">
            <v>Ñaøo neàn ñöôøng laøm môùi phaïm vi £ 300m (baèng oâtoâ 12T, maùy uûi £110CV, maùy ñaøo £ 1,25 m3) ñaát C3</v>
          </cell>
          <cell r="C314" t="str">
            <v>m3</v>
          </cell>
          <cell r="E314">
            <v>2420.54</v>
          </cell>
          <cell r="F314">
            <v>7188.04</v>
          </cell>
        </row>
        <row r="315">
          <cell r="A315" t="str">
            <v>BG.1184</v>
          </cell>
          <cell r="B315" t="str">
            <v>Ñaøo neàn ñöôøng laøm môùi phaïm vi £ 300m (baèng oâtoâ 12T, maùy uûi £110CV, maùy ñaøo £ 1,25 m3) ñaát C4</v>
          </cell>
          <cell r="C315" t="str">
            <v>m3</v>
          </cell>
          <cell r="E315">
            <v>2805.34</v>
          </cell>
          <cell r="F315">
            <v>8797.98</v>
          </cell>
        </row>
        <row r="316">
          <cell r="A316" t="str">
            <v>BG.1192</v>
          </cell>
          <cell r="B316" t="str">
            <v>Ñaøo neàn ñöôøng laøm môùi phaïm vi £ 300m (baèng oâtoâ 10T, maùy uûi £110CV, maùy ñaøo £ 1,6 m3) ñaát C2</v>
          </cell>
          <cell r="C316" t="str">
            <v>m3</v>
          </cell>
          <cell r="E316">
            <v>2025.8</v>
          </cell>
          <cell r="F316">
            <v>6289.92</v>
          </cell>
        </row>
        <row r="317">
          <cell r="A317" t="str">
            <v>BG.1193</v>
          </cell>
          <cell r="B317" t="str">
            <v>Ñaøo neàn ñöôøng laøm môùi phaïm vi £ 300m (baèng oâtoâ 10T, maùy uûi £110CV, maùy ñaøo £ 1,6 m3) ñaát C3</v>
          </cell>
          <cell r="C317" t="str">
            <v>m3</v>
          </cell>
          <cell r="E317">
            <v>2420.54</v>
          </cell>
          <cell r="F317">
            <v>7071.71</v>
          </cell>
        </row>
        <row r="318">
          <cell r="A318" t="str">
            <v>BG.1194</v>
          </cell>
          <cell r="B318" t="str">
            <v>Ñaøo neàn ñöôøng laøm môùi phaïm vi £ 300m (baèng oâtoâ 10T, maùy uûi £110CV, maùy ñaøo £ 1,6 m3) ñaát C4</v>
          </cell>
          <cell r="C318" t="str">
            <v>m3</v>
          </cell>
          <cell r="E318">
            <v>2805.34</v>
          </cell>
          <cell r="F318">
            <v>9039.5300000000007</v>
          </cell>
        </row>
        <row r="319">
          <cell r="A319" t="str">
            <v>BG.1202</v>
          </cell>
          <cell r="B319" t="str">
            <v>Ñaøo neàn ñöôøng laøm môùi phaïm vi £ 300m (baèng oâtoâ 12T, maùy uûi £110CV, maùy ñaøo £ 1,6 m3) ñaát C2</v>
          </cell>
          <cell r="C319" t="str">
            <v>m3</v>
          </cell>
          <cell r="E319">
            <v>2025.8</v>
          </cell>
          <cell r="F319">
            <v>6054.59</v>
          </cell>
        </row>
        <row r="320">
          <cell r="A320" t="str">
            <v>BG.1203</v>
          </cell>
          <cell r="B320" t="str">
            <v>Ñaøo neàn ñöôøng laøm môùi phaïm vi £ 300m (baèng oâtoâ 12T, maùy uûi £110CV, maùy ñaøo £ 1,6 m3) ñaát C3</v>
          </cell>
          <cell r="C320" t="str">
            <v>m3</v>
          </cell>
          <cell r="E320">
            <v>2420.54</v>
          </cell>
          <cell r="F320">
            <v>7085.04</v>
          </cell>
        </row>
        <row r="321">
          <cell r="A321" t="str">
            <v>BG.1204</v>
          </cell>
          <cell r="B321" t="str">
            <v>Ñaøo neàn ñöôøng laøm môùi phaïm vi £ 300m (baèng oâtoâ 12T, maùy uûi £110CV, maùy ñaøo £ 1,6 m3) ñaát C4</v>
          </cell>
          <cell r="C321" t="str">
            <v>m3</v>
          </cell>
          <cell r="E321">
            <v>2805.34</v>
          </cell>
          <cell r="F321">
            <v>8968.17</v>
          </cell>
        </row>
        <row r="322">
          <cell r="A322" t="str">
            <v>BG.1212</v>
          </cell>
          <cell r="B322" t="str">
            <v>Ñaøo neàn ñöôøng laøm môùi phaïm vi £ 300m (baèng oâtoâ 12T, maùy uûi £110CV, maùy ñaøo £ 2,3 m3) ñaát C2</v>
          </cell>
          <cell r="C322" t="str">
            <v>m3</v>
          </cell>
          <cell r="E322">
            <v>2025.8</v>
          </cell>
          <cell r="F322">
            <v>6129.18</v>
          </cell>
        </row>
        <row r="323">
          <cell r="A323" t="str">
            <v>BG.1213</v>
          </cell>
          <cell r="B323" t="str">
            <v>Ñaøo neàn ñöôøng laøm môùi phaïm vi £ 300m (baèng oâtoâ 12T, maùy uûi £110CV, maùy ñaøo £ 2,3 m3) ñaát C3</v>
          </cell>
          <cell r="C323" t="str">
            <v>m3</v>
          </cell>
          <cell r="E323">
            <v>2420.54</v>
          </cell>
          <cell r="F323">
            <v>7413.89</v>
          </cell>
        </row>
        <row r="324">
          <cell r="A324" t="str">
            <v>BG.1214</v>
          </cell>
          <cell r="B324" t="str">
            <v>Ñaøo neàn ñöôøng laøm môùi phaïm vi £ 300m (baèng oâtoâ 12T, maùy uûi £110CV, maùy ñaøo £ 2,3 m3) ñaát C4</v>
          </cell>
          <cell r="C324" t="str">
            <v>m3</v>
          </cell>
          <cell r="E324">
            <v>2805.34</v>
          </cell>
          <cell r="F324">
            <v>9331.27</v>
          </cell>
        </row>
        <row r="325">
          <cell r="A325" t="str">
            <v>BG.1312</v>
          </cell>
          <cell r="B325" t="str">
            <v>Phaïm vi 500m</v>
          </cell>
          <cell r="C325" t="str">
            <v>m3</v>
          </cell>
        </row>
        <row r="326">
          <cell r="A326" t="str">
            <v>BG.1312</v>
          </cell>
          <cell r="B326" t="str">
            <v>Ñaøo neàn ñöôøng laøm môùi phaïm vi £ 500m (baèng oâtoâ 5T, maùy uûi £110CV, maùy ñaøo £ 0,4 m3) ñaát C2</v>
          </cell>
          <cell r="C326" t="str">
            <v>m3</v>
          </cell>
          <cell r="E326">
            <v>2025.8</v>
          </cell>
          <cell r="F326">
            <v>5757.07</v>
          </cell>
        </row>
        <row r="327">
          <cell r="A327" t="str">
            <v>BG.1313</v>
          </cell>
          <cell r="B327" t="str">
            <v xml:space="preserve">Ñaøo neàn ñöôøng laøm môùi phaïm vi £ 500m (baèng oâtoâ 5T, maùy uûi £110CV, maùy ñaøo £ 0,4 m3) ñaát C3 </v>
          </cell>
          <cell r="C327" t="str">
            <v>m3</v>
          </cell>
          <cell r="E327">
            <v>2420.54</v>
          </cell>
          <cell r="F327">
            <v>7556.27</v>
          </cell>
        </row>
        <row r="328">
          <cell r="A328" t="str">
            <v>BG.1322</v>
          </cell>
          <cell r="B328" t="str">
            <v>Ñaøo neàn ñöôøng laøm môùi phaïm vi £ 500m (baèng oâtoâ 5T, maùy uûi £110CV, maùy ñaøo £ 0,8 m3) ñaát C2</v>
          </cell>
          <cell r="C328" t="str">
            <v>m3</v>
          </cell>
          <cell r="E328">
            <v>2025.8</v>
          </cell>
          <cell r="F328">
            <v>5730.38</v>
          </cell>
        </row>
        <row r="329">
          <cell r="A329" t="str">
            <v>BG.1323</v>
          </cell>
          <cell r="B329" t="str">
            <v>Ñaøo neàn ñöôøng laøm môùi phaïm vi £ 500m (baèng oâtoâ 5T, maùy uûi £110CV, maùy ñaøo £ 0,8 m3) ñaát C3</v>
          </cell>
          <cell r="C329" t="str">
            <v>m3</v>
          </cell>
          <cell r="E329">
            <v>2420.54</v>
          </cell>
          <cell r="F329">
            <v>7266.06</v>
          </cell>
        </row>
        <row r="330">
          <cell r="A330" t="str">
            <v>BG.1324</v>
          </cell>
          <cell r="B330" t="str">
            <v>Ñaøo neàn ñöôøng laøm môùi phaïm vi £ 500m (baèng oâtoâ 5T, maùy uûi £110CV, maùy ñaøo £ 0,8 m3) ñaát C4</v>
          </cell>
          <cell r="C330" t="str">
            <v>m3</v>
          </cell>
          <cell r="E330">
            <v>2805.34</v>
          </cell>
          <cell r="F330">
            <v>7716.07</v>
          </cell>
        </row>
        <row r="331">
          <cell r="A331" t="str">
            <v>BG.1332</v>
          </cell>
          <cell r="B331" t="str">
            <v>Ñaøo neàn ñöôøng laøm môùi phaïm vi £ 500m (baèng oâtoâ 7T, maùy uûi £110CV, maùy ñaøo £ 0,8 m3) ñaát C2</v>
          </cell>
          <cell r="C331" t="str">
            <v>m3</v>
          </cell>
          <cell r="E331">
            <v>2025.8</v>
          </cell>
          <cell r="F331">
            <v>6199.29</v>
          </cell>
        </row>
        <row r="332">
          <cell r="A332" t="str">
            <v>BG.1333</v>
          </cell>
          <cell r="B332" t="str">
            <v>Ñaøo neàn ñöôøng laøm môùi phaïm vi £ 500m (baèng oâtoâ 7T, maùy uûi £110CV, maùy ñaøo £ 0,8 m3) ñaát C3</v>
          </cell>
          <cell r="C332" t="str">
            <v>m3</v>
          </cell>
          <cell r="E332">
            <v>2420.54</v>
          </cell>
          <cell r="F332">
            <v>7278.16</v>
          </cell>
        </row>
        <row r="333">
          <cell r="A333" t="str">
            <v>BG.1334</v>
          </cell>
          <cell r="B333" t="str">
            <v>Ñaøo neàn ñöôøng laøm môùi phaïm vi £ 500m (baèng oâtoâ 7T, maùy uûi £110CV, maùy ñaøo £ 0,8 m3) ñaát C4</v>
          </cell>
          <cell r="C333" t="str">
            <v>m3</v>
          </cell>
          <cell r="E333">
            <v>2805.34</v>
          </cell>
          <cell r="F333">
            <v>7946.39</v>
          </cell>
        </row>
        <row r="334">
          <cell r="A334" t="str">
            <v>BG.1342</v>
          </cell>
          <cell r="B334" t="str">
            <v>Ñaøo neàn ñöôøng laøm môùi phaïm vi £ 500m (baèng oâtoâ 10T, maùy uûi £110CV, maùy ñaøo £ 0,8 m3) ñaát C2</v>
          </cell>
          <cell r="C334" t="str">
            <v>m3</v>
          </cell>
          <cell r="E334">
            <v>2025.8</v>
          </cell>
          <cell r="F334">
            <v>5961.42</v>
          </cell>
        </row>
        <row r="335">
          <cell r="A335" t="str">
            <v>BG.1343</v>
          </cell>
          <cell r="B335" t="str">
            <v>Ñaøo neàn ñöôøng laøm môùi phaïm vi £ 500m (baèng oâtoâ 10T, maùy uûi £110CV, maùy ñaøo £ 0,8 m3) ñaát C3</v>
          </cell>
          <cell r="C335" t="str">
            <v>m3</v>
          </cell>
          <cell r="E335">
            <v>2420.54</v>
          </cell>
          <cell r="F335">
            <v>6924.9</v>
          </cell>
        </row>
        <row r="336">
          <cell r="A336" t="str">
            <v>BG.1344</v>
          </cell>
          <cell r="B336" t="str">
            <v>Ñaøo neàn ñöôøng laøm môùi phaïm vi £ 500m (baèng oâtoâ 10T, maùy uûi £110CV, maùy ñaøo £ 0,8 m3) ñaát C4</v>
          </cell>
          <cell r="C336" t="str">
            <v>m3</v>
          </cell>
          <cell r="E336">
            <v>2805.34</v>
          </cell>
          <cell r="F336">
            <v>7597.4</v>
          </cell>
        </row>
        <row r="337">
          <cell r="A337" t="str">
            <v>BG.1352</v>
          </cell>
          <cell r="B337" t="str">
            <v>Ñaøo neàn ñöôøng laøm môùi phaïm vi £ 500m (baèng oâtoâ 12T, maùy uûi £110CV, maùy ñaøo £ 0,8 m3) ñaát C2</v>
          </cell>
          <cell r="C337" t="str">
            <v>m3</v>
          </cell>
          <cell r="E337">
            <v>2025.8</v>
          </cell>
          <cell r="F337">
            <v>5861.27</v>
          </cell>
        </row>
        <row r="338">
          <cell r="A338" t="str">
            <v>BG.1353</v>
          </cell>
          <cell r="B338" t="str">
            <v>Ñaøo neàn ñöôøng laøm môùi phaïm vi £ 500m (baèng oâtoâ 12T, maùy uûi £110CV, maùy ñaøo £ 0,8 m3) ñaát C3</v>
          </cell>
          <cell r="C338" t="str">
            <v>m3</v>
          </cell>
          <cell r="E338">
            <v>2420.54</v>
          </cell>
          <cell r="F338">
            <v>6916.35</v>
          </cell>
        </row>
        <row r="339">
          <cell r="A339" t="str">
            <v>BG.1354</v>
          </cell>
          <cell r="B339" t="str">
            <v>Ñaøo neàn ñöôøng laøm môùi phaïm vi £ 500m (baèng oâtoâ 12T, maùy uûi £110CV, maùy ñaøo £ 0,8 m3) ñaát C4</v>
          </cell>
          <cell r="C339" t="str">
            <v>m3</v>
          </cell>
          <cell r="E339">
            <v>2805.34</v>
          </cell>
          <cell r="F339">
            <v>7561.84</v>
          </cell>
        </row>
        <row r="340">
          <cell r="A340" t="str">
            <v>BG.1362</v>
          </cell>
          <cell r="B340" t="str">
            <v>Ñaøo neàn ñöôøng laøm môùi phaïm vi £ 500m (baèng oâtoâ 7T, maùy uûi £110CV, maùy ñaøo £ 1,25 m3) ñaát C2</v>
          </cell>
          <cell r="C340" t="str">
            <v>m3</v>
          </cell>
          <cell r="E340">
            <v>2025.8</v>
          </cell>
          <cell r="F340">
            <v>6923.23</v>
          </cell>
        </row>
        <row r="341">
          <cell r="A341" t="str">
            <v>BG.1363</v>
          </cell>
          <cell r="B341" t="str">
            <v>Ñaøo neàn ñöôøng laøm môùi phaïm vi £ 500m (baèng oâtoâ 7T, maùy uûi £110CV, maùy ñaøo £ 1,25 m3) ñaát C3</v>
          </cell>
          <cell r="C341" t="str">
            <v>m3</v>
          </cell>
          <cell r="E341">
            <v>2420.54</v>
          </cell>
          <cell r="F341">
            <v>7895.98</v>
          </cell>
        </row>
        <row r="342">
          <cell r="A342" t="str">
            <v>BG.1364</v>
          </cell>
          <cell r="B342" t="str">
            <v>Ñaøo neàn ñöôøng laøm môùi phaïm vi £ 500m (baèng oâtoâ 7T, maùy uûi £110CV, maùy ñaøo £ 1,25 m3) ñaát C4</v>
          </cell>
          <cell r="C342" t="str">
            <v>m3</v>
          </cell>
          <cell r="E342">
            <v>2805.34</v>
          </cell>
          <cell r="F342">
            <v>9586.35</v>
          </cell>
        </row>
        <row r="343">
          <cell r="A343" t="str">
            <v>BG.1372</v>
          </cell>
          <cell r="B343" t="str">
            <v>Ñaøo neàn ñöôøng laøm môùi phaïm vi £ 500m (baèng oâtoâ 10T, maùy uûi £110CV, maùy ñaøo £ 1,25 m3) ñaát C2</v>
          </cell>
          <cell r="C343" t="str">
            <v>m3</v>
          </cell>
          <cell r="E343">
            <v>2025.8</v>
          </cell>
          <cell r="F343">
            <v>6685.36</v>
          </cell>
        </row>
        <row r="344">
          <cell r="A344" t="str">
            <v>BG.1373</v>
          </cell>
          <cell r="B344" t="str">
            <v>Ñaøo neàn ñöôøng laøm môùi phaïm vi £ 500m (baèng oâtoâ 10T, maùy uûi £110CV, maùy ñaøo £ 1,25 m3) ñaát C3</v>
          </cell>
          <cell r="C344" t="str">
            <v>m3</v>
          </cell>
          <cell r="E344">
            <v>2420.54</v>
          </cell>
          <cell r="F344">
            <v>7542.72</v>
          </cell>
        </row>
        <row r="345">
          <cell r="A345" t="str">
            <v>BG.1374</v>
          </cell>
          <cell r="B345" t="str">
            <v>Ñaøo neàn ñöôøng laøm môùi phaïm vi £ 500m (baèng oâtoâ 10T, maùy uûi £110CV, maùy ñaøo £ 1,25 m3) ñaát C4</v>
          </cell>
          <cell r="C345" t="str">
            <v>m3</v>
          </cell>
          <cell r="E345">
            <v>2805.34</v>
          </cell>
          <cell r="F345">
            <v>9237.36</v>
          </cell>
        </row>
        <row r="346">
          <cell r="A346" t="str">
            <v>BG.1382</v>
          </cell>
          <cell r="B346" t="str">
            <v>Ñaøo neàn ñöôøng laøm môùi phaïm vi £ 500m (baèng oâtoâ 12T, maùy uûi £110CV, maùy ñaøo £ 1,25 m3) ñaát C2</v>
          </cell>
          <cell r="C346" t="str">
            <v>m3</v>
          </cell>
          <cell r="E346">
            <v>2025.8</v>
          </cell>
          <cell r="F346">
            <v>6585.21</v>
          </cell>
        </row>
        <row r="347">
          <cell r="A347" t="str">
            <v>BG.1383</v>
          </cell>
          <cell r="B347" t="str">
            <v>Ñaøo neàn ñöôøng laøm môùi phaïm vi £ 500m (baèng oâtoâ 12T, maùy uûi £110CV, maùy ñaøo £ 1,25 m3) ñaát C3</v>
          </cell>
          <cell r="C347" t="str">
            <v>m3</v>
          </cell>
          <cell r="E347">
            <v>2420.54</v>
          </cell>
          <cell r="F347">
            <v>7534.17</v>
          </cell>
        </row>
        <row r="348">
          <cell r="A348" t="str">
            <v>BG.1384</v>
          </cell>
          <cell r="B348" t="str">
            <v>Ñaøo neàn ñöôøng laøm môùi phaïm vi £ 500m (baèng oâtoâ 12T, maùy uûi £110CV, maùy ñaøo £ 1,25 m3) ñaát C4</v>
          </cell>
          <cell r="C348" t="str">
            <v>m3</v>
          </cell>
          <cell r="E348">
            <v>2805.34</v>
          </cell>
          <cell r="F348">
            <v>9201.7999999999993</v>
          </cell>
        </row>
        <row r="349">
          <cell r="A349" t="str">
            <v>BG.1392</v>
          </cell>
          <cell r="B349" t="str">
            <v>Ñaøo neàn ñöôøng laøm môùi phaïm vi £ 500m (baèng oâtoâ 10T, maùy uûi £110CV, maùy ñaøo £ 1,6 m3) ñaát C2</v>
          </cell>
          <cell r="C349" t="str">
            <v>m3</v>
          </cell>
          <cell r="E349">
            <v>2025.8</v>
          </cell>
          <cell r="F349">
            <v>6552.79</v>
          </cell>
        </row>
        <row r="350">
          <cell r="A350" t="str">
            <v>BG.1393</v>
          </cell>
          <cell r="B350" t="str">
            <v>Ñaøo neàn ñöôøng laøm môùi phaïm vi £ 500m (baèng oâtoâ 10T, maùy uûi £110CV, maùy ñaøo £ 1,6 m3) ñaát C3</v>
          </cell>
          <cell r="C350" t="str">
            <v>m3</v>
          </cell>
          <cell r="E350">
            <v>2420.54</v>
          </cell>
          <cell r="F350">
            <v>7439.72</v>
          </cell>
        </row>
        <row r="351">
          <cell r="A351" t="str">
            <v>BG.1394</v>
          </cell>
          <cell r="B351" t="str">
            <v>Ñaøo neàn ñöôøng laøm môùi phaïm vi £ 500m (baèng oâtoâ 10T, maùy uûi £110CV, maùy ñaøo £ 1,6 m3) ñaát C4</v>
          </cell>
          <cell r="C351" t="str">
            <v>m3</v>
          </cell>
          <cell r="E351">
            <v>2805.34</v>
          </cell>
          <cell r="F351">
            <v>9407.5499999999993</v>
          </cell>
        </row>
        <row r="352">
          <cell r="A352" t="str">
            <v>BG.1402</v>
          </cell>
          <cell r="B352" t="str">
            <v>Ñaøo neàn ñöôøng laøm môùi phaïm vi £ 500m (baèng oâtoâ 12T, maùy uûi £110CV, maùy ñaøo £ 1,6 m3) ñaát C2</v>
          </cell>
          <cell r="C352" t="str">
            <v>m3</v>
          </cell>
          <cell r="E352">
            <v>2025.8</v>
          </cell>
          <cell r="F352">
            <v>6452.64</v>
          </cell>
        </row>
        <row r="353">
          <cell r="A353" t="str">
            <v>BG.1403</v>
          </cell>
          <cell r="B353" t="str">
            <v>Ñaøo neàn ñöôøng laøm môùi phaïm vi £ 500m (baèng oâtoâ 12T, maùy uûi £110CV, maùy ñaøo £ 1,6 m3) ñaát C3</v>
          </cell>
          <cell r="C353" t="str">
            <v>m3</v>
          </cell>
          <cell r="E353">
            <v>2420.54</v>
          </cell>
          <cell r="F353">
            <v>7431.17</v>
          </cell>
        </row>
        <row r="354">
          <cell r="A354" t="str">
            <v>BG.1404</v>
          </cell>
          <cell r="B354" t="str">
            <v>Ñaøo neàn ñöôøng laøm môùi phaïm vi £ 500m (baèng oâtoâ 12T, maùy uûi £110CV, maùy ñaøo £ 1,6 m3) ñaát C4</v>
          </cell>
          <cell r="C354" t="str">
            <v>m3</v>
          </cell>
          <cell r="E354">
            <v>2805.34</v>
          </cell>
          <cell r="F354">
            <v>9371.99</v>
          </cell>
        </row>
        <row r="355">
          <cell r="A355" t="str">
            <v>BG.1412</v>
          </cell>
          <cell r="B355" t="str">
            <v>Ñaøo neàn ñöôøng laøm môùi phaïm vi £ 500m (baèng oâtoâ 12T, maùy uûi £110CV, maùy ñaøo £ 2,3 m3) ñaát C2</v>
          </cell>
          <cell r="C355" t="str">
            <v>m3</v>
          </cell>
          <cell r="E355">
            <v>2025.8</v>
          </cell>
          <cell r="F355">
            <v>6527.23</v>
          </cell>
        </row>
        <row r="356">
          <cell r="A356" t="str">
            <v>BG.1413</v>
          </cell>
          <cell r="B356" t="str">
            <v>Ñaøo neàn ñöôøng laøm môùi phaïm vi £ 500m (baèng oâtoâ 12T, maùy uûi £110CV, maùy ñaøo £ 2,3 m3) ñaát C3</v>
          </cell>
          <cell r="C356" t="str">
            <v>m3</v>
          </cell>
          <cell r="E356">
            <v>2420.54</v>
          </cell>
          <cell r="F356">
            <v>7760.02</v>
          </cell>
        </row>
        <row r="357">
          <cell r="A357" t="str">
            <v>BG.1414</v>
          </cell>
          <cell r="B357" t="str">
            <v>Ñaøo neàn ñöôøng laøm môùi phaïm vi £ 500m (baèng oâtoâ 12T, maùy uûi £110CV, maùy ñaøo £ 2,3 m3) ñaát C4</v>
          </cell>
          <cell r="C357" t="str">
            <v>m3</v>
          </cell>
          <cell r="E357">
            <v>2805.34</v>
          </cell>
          <cell r="F357">
            <v>9735.09</v>
          </cell>
        </row>
        <row r="358">
          <cell r="B358" t="str">
            <v>Phaïm vi 700m</v>
          </cell>
        </row>
        <row r="359">
          <cell r="A359" t="str">
            <v>BG.1512</v>
          </cell>
          <cell r="B359" t="str">
            <v>Ñaøo neàn ñöôøng laøm môùi phaïm vi £ 700m (baèng oâtoâ 5T, maùy uûi £110CV, maùy ñaøo £ 0,4 m3) ñaát C2</v>
          </cell>
          <cell r="C359" t="str">
            <v>m3</v>
          </cell>
          <cell r="E359">
            <v>2025.8</v>
          </cell>
        </row>
        <row r="360">
          <cell r="A360" t="str">
            <v>BG.1513</v>
          </cell>
          <cell r="B360" t="str">
            <v xml:space="preserve">Ñaøo neàn ñöôøng laøm môùi phaïm vi £ 700m (baèng oâtoâ 5T, maùy uûi £110CV, maùy ñaøo £ 0,4 m3) ñaát C3 </v>
          </cell>
          <cell r="C360" t="str">
            <v>m3</v>
          </cell>
          <cell r="E360">
            <v>2420.54</v>
          </cell>
        </row>
        <row r="361">
          <cell r="A361" t="str">
            <v>BG.1522</v>
          </cell>
          <cell r="B361" t="str">
            <v>Ñaøo neàn ñöôøng laøm môùi phaïm vi £ 700m (baèng oâtoâ 5T, maùy uûi £110CV, maùy ñaøo £ 0,8 m3) ñaát C2</v>
          </cell>
          <cell r="C361" t="str">
            <v>m3</v>
          </cell>
          <cell r="E361">
            <v>2025.8</v>
          </cell>
        </row>
        <row r="362">
          <cell r="A362" t="str">
            <v>BG.1523</v>
          </cell>
          <cell r="B362" t="str">
            <v>Ñaøo neàn ñöôøng laøm môùi phaïm vi £ 700m (baèng oâtoâ 5T, maùy uûi £110CV, maùy ñaøo £ 0,8 m3) ñaát C3</v>
          </cell>
          <cell r="C362" t="str">
            <v>m3</v>
          </cell>
          <cell r="E362">
            <v>2420.54</v>
          </cell>
        </row>
        <row r="363">
          <cell r="A363" t="str">
            <v>BG.1524</v>
          </cell>
          <cell r="B363" t="str">
            <v>Ñaøo neàn ñöôøng laøm môùi phaïm vi £ 700m (baèng oâtoâ 5T, maùy uûi £110CV, maùy ñaøo £ 0,8 m3) ñaát C4</v>
          </cell>
          <cell r="C363" t="str">
            <v>m3</v>
          </cell>
          <cell r="E363">
            <v>2805.34</v>
          </cell>
        </row>
        <row r="364">
          <cell r="A364" t="str">
            <v>BG.1532</v>
          </cell>
          <cell r="B364" t="str">
            <v>Ñaøo neàn ñöôøng laøm môùi phaïm vi £ 700m (baèng oâtoâ 7T, maùy uûi £110CV, maùy ñaøo £ 0,8 m3) ñaát C2</v>
          </cell>
          <cell r="C364" t="str">
            <v>m3</v>
          </cell>
          <cell r="E364">
            <v>2025.8</v>
          </cell>
        </row>
        <row r="365">
          <cell r="A365" t="str">
            <v>BG.1533</v>
          </cell>
          <cell r="B365" t="str">
            <v>Ñaøo neàn ñöôøng laøm môùi phaïm vi £ 700m (baèng oâtoâ 7T, maùy uûi £110CV, maùy ñaøo £ 0,8 m3) ñaát C3</v>
          </cell>
          <cell r="C365" t="str">
            <v>m3</v>
          </cell>
          <cell r="E365">
            <v>2420.54</v>
          </cell>
          <cell r="F365">
            <v>0</v>
          </cell>
        </row>
        <row r="366">
          <cell r="A366" t="str">
            <v>BG.1534</v>
          </cell>
          <cell r="B366" t="str">
            <v>Ñaøo neàn ñöôøng laøm môùi phaïm vi £ 700m (baèng oâtoâ 7T, maùy uûi £110CV, maùy ñaøo £ 0,8 m3) ñaát C4</v>
          </cell>
          <cell r="C366" t="str">
            <v>m3</v>
          </cell>
          <cell r="E366">
            <v>2805.34</v>
          </cell>
        </row>
        <row r="367">
          <cell r="A367" t="str">
            <v>BG.1542</v>
          </cell>
          <cell r="B367" t="str">
            <v>Ñaøo neàn ñöôøng laøm môùi phaïm vi £ 700m (baèng oâtoâ 10T, maùy uûi £110CV, maùy ñaøo £ 0,8 m3) ñaát C2</v>
          </cell>
          <cell r="C367" t="str">
            <v>m3</v>
          </cell>
          <cell r="E367">
            <v>2025.8</v>
          </cell>
        </row>
        <row r="368">
          <cell r="A368" t="str">
            <v>BG.1543</v>
          </cell>
          <cell r="B368" t="str">
            <v>Ñaøo neàn ñöôøng laøm môùi phaïm vi £ 700m (baèng oâtoâ 10T, maùy uûi £110CV, maùy ñaøo £ 0,8 m3) ñaát C3</v>
          </cell>
          <cell r="C368" t="str">
            <v>m3</v>
          </cell>
          <cell r="E368">
            <v>2420.54</v>
          </cell>
        </row>
        <row r="369">
          <cell r="A369" t="str">
            <v>BG.1544</v>
          </cell>
          <cell r="B369" t="str">
            <v>Ñaøo neàn ñöôøng laøm môùi phaïm vi £ 700m (baèng oâtoâ 10T, maùy uûi £110CV, maùy ñaøo £ 0,8 m3) ñaát C4</v>
          </cell>
          <cell r="C369" t="str">
            <v>m3</v>
          </cell>
          <cell r="E369">
            <v>2805.34</v>
          </cell>
        </row>
        <row r="370">
          <cell r="A370" t="str">
            <v>BG.1552</v>
          </cell>
          <cell r="B370" t="str">
            <v>Ñaøo neàn ñöôøng laøm môùi phaïm vi £ 700m (baèng oâtoâ 12T, maùy uûi £110CV, maùy ñaøo £ 0,8 m3) ñaát C2</v>
          </cell>
          <cell r="C370" t="str">
            <v>m3</v>
          </cell>
          <cell r="E370">
            <v>2025.8</v>
          </cell>
        </row>
        <row r="371">
          <cell r="A371" t="str">
            <v>BG.1553</v>
          </cell>
          <cell r="B371" t="str">
            <v>Ñaøo neàn ñöôøng laøm môùi phaïm vi £ 700m (baèng oâtoâ 12T, maùy uûi £110CV, maùy ñaøo £ 0,8 m3) ñaát C3</v>
          </cell>
          <cell r="C371" t="str">
            <v>m3</v>
          </cell>
          <cell r="E371">
            <v>2420.54</v>
          </cell>
        </row>
        <row r="372">
          <cell r="A372" t="str">
            <v>BG.1554</v>
          </cell>
          <cell r="B372" t="str">
            <v>Ñaøo neàn ñöôøng laøm môùi phaïm vi £ 700m (baèng oâtoâ 12T, maùy uûi £110CV, maùy ñaøo £ 0,8 m3) ñaát C4</v>
          </cell>
          <cell r="C372" t="str">
            <v>m3</v>
          </cell>
          <cell r="E372">
            <v>2805.34</v>
          </cell>
        </row>
        <row r="373">
          <cell r="A373" t="str">
            <v>BG.1562</v>
          </cell>
          <cell r="B373" t="str">
            <v>Ñaøo neàn ñöôøng laøm môùi phaïm vi £ 700m (baèng oâtoâ 7T, maùy uûi £110CV, maùy ñaøo £ 1,25 m3) ñaát C2</v>
          </cell>
          <cell r="C373" t="str">
            <v>m3</v>
          </cell>
          <cell r="E373">
            <v>2025.8</v>
          </cell>
        </row>
        <row r="374">
          <cell r="A374" t="str">
            <v>BG.1563</v>
          </cell>
          <cell r="B374" t="str">
            <v>Ñaøo neàn ñöôøng laøm môùi phaïm vi £ 700m (baèng oâtoâ 7T, maùy uûi £110CV, maùy ñaøo £ 1,25 m3) ñaát C3</v>
          </cell>
          <cell r="C374" t="str">
            <v>m3</v>
          </cell>
          <cell r="E374">
            <v>2420.54</v>
          </cell>
        </row>
        <row r="375">
          <cell r="A375" t="str">
            <v>BG.1564</v>
          </cell>
          <cell r="B375" t="str">
            <v>Ñaøo neàn ñöôøng laøm môùi phaïm vi £ 700m (baèng oâtoâ 7T, maùy uûi £110CV, maùy ñaøo £ 1,25 m3) ñaát C4</v>
          </cell>
          <cell r="C375" t="str">
            <v>m3</v>
          </cell>
          <cell r="E375">
            <v>2805.34</v>
          </cell>
        </row>
        <row r="376">
          <cell r="A376" t="str">
            <v>BG.1572</v>
          </cell>
          <cell r="B376" t="str">
            <v>Ñaøo neàn ñöôøng laøm môùi phaïm vi £ 700m (baèng oâtoâ 10T, maùy uûi £110CV, maùy ñaøo £ 1,25 m3) ñaát C2</v>
          </cell>
          <cell r="C376" t="str">
            <v>m3</v>
          </cell>
          <cell r="E376">
            <v>2025.8</v>
          </cell>
        </row>
        <row r="377">
          <cell r="A377" t="str">
            <v>BG.1573</v>
          </cell>
          <cell r="B377" t="str">
            <v>Ñaøo neàn ñöôøng laøm môùi phaïm vi £ 700m (baèng oâtoâ 10T, maùy uûi £110CV, maùy ñaøo £ 1,25 m3) ñaát C3</v>
          </cell>
          <cell r="C377" t="str">
            <v>m3</v>
          </cell>
          <cell r="E377">
            <v>2420.54</v>
          </cell>
        </row>
        <row r="378">
          <cell r="A378" t="str">
            <v>BG.1574</v>
          </cell>
          <cell r="B378" t="str">
            <v>Ñaøo neàn ñöôøng laøm môùi phaïm vi £ 700m (baèng oâtoâ 10T, maùy uûi £110CV, maùy ñaøo £ 1,25 m3) ñaát C4</v>
          </cell>
          <cell r="C378" t="str">
            <v>m3</v>
          </cell>
          <cell r="E378">
            <v>2805.34</v>
          </cell>
        </row>
        <row r="379">
          <cell r="A379" t="str">
            <v>BG.1582</v>
          </cell>
          <cell r="B379" t="str">
            <v>Ñaøo neàn ñöôøng laøm môùi phaïm vi £ 700m (baèng oâtoâ 12T, maùy uûi £110CV, maùy ñaøo £ 1,25 m3) ñaát C2</v>
          </cell>
          <cell r="C379" t="str">
            <v>m3</v>
          </cell>
          <cell r="E379">
            <v>2025.8</v>
          </cell>
        </row>
        <row r="380">
          <cell r="A380" t="str">
            <v>BG.1583</v>
          </cell>
          <cell r="B380" t="str">
            <v>Ñaøo neàn ñöôøng laøm môùi phaïm vi £ 700m (baèng oâtoâ 12T, maùy uûi £110CV, maùy ñaøo £ 1,25 m3) ñaát C3</v>
          </cell>
          <cell r="C380" t="str">
            <v>m3</v>
          </cell>
          <cell r="E380">
            <v>2420.54</v>
          </cell>
        </row>
        <row r="381">
          <cell r="A381" t="str">
            <v>BG.1584</v>
          </cell>
          <cell r="B381" t="str">
            <v>Ñaøo neàn ñöôøng laøm môùi phaïm vi £ 700m (baèng oâtoâ 12T, maùy uûi £110CV, maùy ñaøo £ 1,25 m3) ñaát C4</v>
          </cell>
          <cell r="C381" t="str">
            <v>m3</v>
          </cell>
          <cell r="E381">
            <v>2805.34</v>
          </cell>
        </row>
        <row r="382">
          <cell r="A382" t="str">
            <v>BG.1592</v>
          </cell>
          <cell r="B382" t="str">
            <v>Ñaøo neàn ñöôøng laøm môùi phaïm vi £ 700m (baèng oâtoâ 10T, maùy uûi £110CV, maùy ñaøo £ 1,6 m3) ñaát C2</v>
          </cell>
          <cell r="C382" t="str">
            <v>m3</v>
          </cell>
          <cell r="E382">
            <v>2025.8</v>
          </cell>
        </row>
        <row r="383">
          <cell r="A383" t="str">
            <v>BG.1593</v>
          </cell>
          <cell r="B383" t="str">
            <v>Ñaøo neàn ñöôøng laøm môùi phaïm vi £ 700m (baèng oâtoâ 10T, maùy uûi £110CV, maùy ñaøo £ 1,6 m3) ñaát C3</v>
          </cell>
          <cell r="C383" t="str">
            <v>m3</v>
          </cell>
          <cell r="E383">
            <v>2420.54</v>
          </cell>
        </row>
        <row r="384">
          <cell r="A384" t="str">
            <v>BG.1594</v>
          </cell>
          <cell r="B384" t="str">
            <v>Ñaøo neàn ñöôøng laøm môùi phaïm vi £ 700m (baèng oâtoâ 10T, maùy uûi £110CV, maùy ñaøo £ 1,6 m3) ñaát C4</v>
          </cell>
          <cell r="C384" t="str">
            <v>m3</v>
          </cell>
          <cell r="E384">
            <v>2805.34</v>
          </cell>
        </row>
        <row r="385">
          <cell r="A385" t="str">
            <v>BG.1602</v>
          </cell>
          <cell r="B385" t="str">
            <v>Ñaøo neàn ñöôøng laøm môùi phaïm vi £ 700m (baèng oâtoâ 12T, maùy uûi £110CV, maùy ñaøo £ 1,6 m3) ñaát C2</v>
          </cell>
          <cell r="C385" t="str">
            <v>m3</v>
          </cell>
          <cell r="E385">
            <v>2025.8</v>
          </cell>
        </row>
        <row r="386">
          <cell r="A386" t="str">
            <v>BG.1603</v>
          </cell>
          <cell r="B386" t="str">
            <v>Ñaøo neàn ñöôøng laøm môùi phaïm vi £ 700m (baèng oâtoâ 12T, maùy uûi £110CV, maùy ñaøo £ 1,6 m3) ñaát C3</v>
          </cell>
          <cell r="C386" t="str">
            <v>m3</v>
          </cell>
          <cell r="E386">
            <v>2420.54</v>
          </cell>
        </row>
        <row r="387">
          <cell r="A387" t="str">
            <v>BG.1604</v>
          </cell>
          <cell r="B387" t="str">
            <v>Ñaøo neàn ñöôøng laøm môùi phaïm vi £ 700m (baèng oâtoâ 12T, maùy uûi £110CV, maùy ñaøo £ 1,6 m3) ñaát C4</v>
          </cell>
          <cell r="C387" t="str">
            <v>m3</v>
          </cell>
          <cell r="E387">
            <v>2805.34</v>
          </cell>
        </row>
        <row r="388">
          <cell r="A388" t="str">
            <v>BG.1612</v>
          </cell>
          <cell r="B388" t="str">
            <v>Ñaøo neàn ñöôøng laøm môùi phaïm vi £ 700m (baèng oâtoâ 12T, maùy uûi £110CV, maùy ñaøo £ 2,3 m3) ñaát C2</v>
          </cell>
          <cell r="C388" t="str">
            <v>m3</v>
          </cell>
          <cell r="E388">
            <v>2025.8</v>
          </cell>
        </row>
        <row r="389">
          <cell r="A389" t="str">
            <v>BG.1613</v>
          </cell>
          <cell r="B389" t="str">
            <v>Ñaøo neàn ñöôøng laøm môùi phaïm vi £ 700m (baèng oâtoâ 12T, maùy uûi £110CV, maùy ñaøo £ 2,3 m3) ñaát C3</v>
          </cell>
          <cell r="C389" t="str">
            <v>m3</v>
          </cell>
          <cell r="E389">
            <v>2420.54</v>
          </cell>
        </row>
        <row r="390">
          <cell r="A390" t="str">
            <v>BG.1614</v>
          </cell>
          <cell r="B390" t="str">
            <v>Ñaøo neàn ñöôøng laøm môùi phaïm vi £ 700m (baèng oâtoâ 12T, maùy uûi £110CV, maùy ñaøo £ 2,3 m3) ñaát C4</v>
          </cell>
          <cell r="C390" t="str">
            <v>m3</v>
          </cell>
          <cell r="E390">
            <v>2805.34</v>
          </cell>
        </row>
        <row r="391">
          <cell r="B391" t="str">
            <v>Phaïm vi 1000m</v>
          </cell>
        </row>
        <row r="392">
          <cell r="A392" t="str">
            <v>BG.1712</v>
          </cell>
          <cell r="B392" t="str">
            <v>Ñaøo neàn ñöôøng laøm môùi phaïm vi £ 1000m (baèng oâtoâ 5T, maùy uûi £110CV, maùy ñaøo £ 0,4 m3) ñaát C2</v>
          </cell>
          <cell r="C392" t="str">
            <v>m3</v>
          </cell>
          <cell r="E392">
            <v>2025.8</v>
          </cell>
          <cell r="F392">
            <v>6922.07</v>
          </cell>
        </row>
        <row r="393">
          <cell r="A393" t="str">
            <v>BG.1713</v>
          </cell>
          <cell r="B393" t="str">
            <v xml:space="preserve">Ñaøo neàn ñöôøng laøm môùi phaïm vi £ 1000m (baèng oâtoâ 5T, maùy uûi £110CV, maùy ñaøo £ 0,4 m3) ñaát C3 </v>
          </cell>
          <cell r="C393" t="str">
            <v>m3</v>
          </cell>
          <cell r="E393">
            <v>2420.54</v>
          </cell>
          <cell r="F393">
            <v>8702.69</v>
          </cell>
        </row>
        <row r="394">
          <cell r="A394" t="str">
            <v>BG.1721</v>
          </cell>
          <cell r="B394" t="str">
            <v>Ñaøo neàn ñöôøng laøm môùi phaïm vi £ 1000m (baèng oâtoâ 5T, maùy uûi £110CV, maùy ñaøo £ 0,4 m3) ñaát C1</v>
          </cell>
          <cell r="E394">
            <v>1624.86</v>
          </cell>
          <cell r="F394">
            <v>6211.99</v>
          </cell>
        </row>
        <row r="395">
          <cell r="A395" t="str">
            <v>BG.1722</v>
          </cell>
          <cell r="B395" t="str">
            <v>Ñaøo neàn ñöôøng laøm môùi phaïm vi £ 1000m (baèng oâtoâ 5T, maùy uûi £110CV, maùy ñaøo £ 0,4 m3) ñaát C2</v>
          </cell>
          <cell r="E395">
            <v>2025.8</v>
          </cell>
          <cell r="F395">
            <v>7252.89</v>
          </cell>
        </row>
        <row r="396">
          <cell r="A396" t="str">
            <v>BG.1723</v>
          </cell>
          <cell r="B396" t="str">
            <v xml:space="preserve">Ñaøo neàn ñöôøng laøm môùi phaïm vi £ 1000m (baèng oâtoâ 5T, maùy uûi £110CV, maùy ñaøo £ 0,4 m3) ñaát C3 </v>
          </cell>
          <cell r="C396" t="str">
            <v>m3</v>
          </cell>
          <cell r="E396">
            <v>2420.54</v>
          </cell>
          <cell r="F396">
            <v>9079.84</v>
          </cell>
        </row>
        <row r="397">
          <cell r="A397" t="str">
            <v>BG.1732</v>
          </cell>
          <cell r="B397" t="str">
            <v>Ñaøo neàn ñöôøng laøm môùi phaïm vi £ 1000m (baèng oâtoâ 5T, maùy uûi £110CV, maùy ñaøo £ 0,8 m3) ñaát C2</v>
          </cell>
          <cell r="C397" t="str">
            <v>m3</v>
          </cell>
          <cell r="E397">
            <v>2025.8</v>
          </cell>
          <cell r="F397">
            <v>6895.38</v>
          </cell>
        </row>
        <row r="398">
          <cell r="A398" t="str">
            <v>BG.1733</v>
          </cell>
          <cell r="B398" t="str">
            <v>Ñaøo neàn ñöôøng laøm môùi phaïm vi £ 1000m (baèng oâtoâ 5T, maùy uûi £110CV, maùy ñaøo £ 0,8 m3) ñaát C3</v>
          </cell>
          <cell r="C398" t="str">
            <v>m3</v>
          </cell>
          <cell r="E398">
            <v>2420.54</v>
          </cell>
          <cell r="F398">
            <v>8412.48</v>
          </cell>
        </row>
        <row r="399">
          <cell r="A399" t="str">
            <v>BG.1734</v>
          </cell>
          <cell r="B399" t="str">
            <v>Ñaøo neàn ñöôøng laøm môùi phaïm vi £ 1000m (baèng oâtoâ 5T, maùy uûi £110CV, maùy ñaøo £ 0,8 m3) ñaát C4</v>
          </cell>
          <cell r="C399" t="str">
            <v>m3</v>
          </cell>
          <cell r="E399">
            <v>2805.34</v>
          </cell>
          <cell r="F399">
            <v>9079.3700000000008</v>
          </cell>
        </row>
        <row r="400">
          <cell r="A400" t="str">
            <v>BG.1742</v>
          </cell>
          <cell r="B400" t="str">
            <v>Ñaøo neàn ñöôøng laøm môùi phaïm vi £ 1000m (baèng oâtoâ 7T, maùy uûi £110CV, maùy ñaøo £ 0,8 m3) ñaát C2</v>
          </cell>
          <cell r="C400" t="str">
            <v>m3</v>
          </cell>
          <cell r="E400">
            <v>2025.8</v>
          </cell>
          <cell r="F400">
            <v>7226.2</v>
          </cell>
        </row>
        <row r="401">
          <cell r="A401" t="str">
            <v>BG.1743</v>
          </cell>
          <cell r="B401" t="str">
            <v>Ñaøo neàn ñöôøng laøm môùi phaïm vi £ 1000m (baèng oâtoâ 7T, maùy uûi £110CV, maùy ñaøo £ 0,8 m3) ñaát C3</v>
          </cell>
          <cell r="C401" t="str">
            <v>m3</v>
          </cell>
          <cell r="E401">
            <v>2420.54</v>
          </cell>
          <cell r="F401">
            <v>8789.6299999999992</v>
          </cell>
        </row>
        <row r="402">
          <cell r="A402" t="str">
            <v>BG.1744</v>
          </cell>
          <cell r="B402" t="str">
            <v>Ñaøo neàn ñöôøng laøm môùi phaïm vi £ 1000m (baèng oâtoâ 7T, maùy uûi £110CV, maùy ñaøo £ 0,8 m3) ñaát C4</v>
          </cell>
          <cell r="C402" t="str">
            <v>m3</v>
          </cell>
          <cell r="E402">
            <v>2805.34</v>
          </cell>
          <cell r="F402">
            <v>9502.32</v>
          </cell>
        </row>
        <row r="403">
          <cell r="A403" t="str">
            <v>BG.1752</v>
          </cell>
          <cell r="B403" t="str">
            <v>Ñaøo neàn ñöôøng laøm môùi phaïm vi £ 1000m (baèng oâtoâ 10T, maùy uûi £110CV, maùy ñaøo £ 0,8 m3) ñaát C2</v>
          </cell>
          <cell r="C403" t="str">
            <v>m3</v>
          </cell>
          <cell r="E403">
            <v>2025.8</v>
          </cell>
          <cell r="F403">
            <v>6282.12</v>
          </cell>
        </row>
        <row r="404">
          <cell r="A404" t="str">
            <v>BG.1753</v>
          </cell>
          <cell r="B404" t="str">
            <v>Ñaøo neàn ñöôøng laøm môùi phaïm vi £ 1000m (baèng oâtoâ 10T, maùy uûi £110CV, maùy ñaøo £ 0,8 m3) ñaát C3</v>
          </cell>
          <cell r="C404" t="str">
            <v>m3</v>
          </cell>
          <cell r="E404">
            <v>2420.54</v>
          </cell>
          <cell r="F404">
            <v>7871.24</v>
          </cell>
        </row>
        <row r="405">
          <cell r="A405" t="str">
            <v>BG.1754</v>
          </cell>
          <cell r="B405" t="str">
            <v>Ñaøo neàn ñöôøng laøm môùi phaïm vi £ 1000m (baèng oâtoâ 10T, maùy uûi £110CV, maùy ñaøo £ 0,8 m3) ñaát C4</v>
          </cell>
          <cell r="C405" t="str">
            <v>m3</v>
          </cell>
          <cell r="E405">
            <v>2805.34</v>
          </cell>
          <cell r="F405">
            <v>8648.8799999999992</v>
          </cell>
        </row>
        <row r="406">
          <cell r="A406" t="str">
            <v>BG.1762</v>
          </cell>
          <cell r="B406" t="str">
            <v>Ñaøo neàn ñöôøng laøm môùi phaïm vi £ 1000m (baèng oâtoâ 12T, maùy uûi £110CV, maùy ñaøo £ 0,8 m3) ñaát C2</v>
          </cell>
          <cell r="C406" t="str">
            <v>m3</v>
          </cell>
          <cell r="E406">
            <v>2025.8</v>
          </cell>
          <cell r="F406">
            <v>6761.22</v>
          </cell>
        </row>
        <row r="407">
          <cell r="A407" t="str">
            <v>BG.1763</v>
          </cell>
          <cell r="B407" t="str">
            <v>Ñaøo neàn ñöôøng laøm môùi phaïm vi £ 1000m (baèng oâtoâ 12T, maùy uûi £110CV, maùy ñaøo £ 0,8 m3) ñaát C3</v>
          </cell>
          <cell r="C407" t="str">
            <v>m3</v>
          </cell>
          <cell r="E407">
            <v>2420.54</v>
          </cell>
          <cell r="F407">
            <v>7897.06</v>
          </cell>
        </row>
        <row r="408">
          <cell r="A408" t="str">
            <v>BG.1764</v>
          </cell>
          <cell r="B408" t="str">
            <v>Ñaøo neàn ñöôøng laøm môùi phaïm vi £ 1000m (baèng oâtoâ 12T, maùy uûi £110CV, maùy ñaøo £ 0,8 m3) ñaát C4</v>
          </cell>
          <cell r="C408" t="str">
            <v>m3</v>
          </cell>
          <cell r="E408">
            <v>2805.34</v>
          </cell>
          <cell r="F408">
            <v>8657.93</v>
          </cell>
        </row>
        <row r="409">
          <cell r="A409" t="str">
            <v>BG.1772</v>
          </cell>
          <cell r="B409" t="str">
            <v>Ñaøo neàn ñöôøng laøm môùi phaïm vi £ 1000m (baèng oâtoâ 7T, maùy uûi £110CV, maùy ñaøo £ 1,25 m3) ñaát C2</v>
          </cell>
          <cell r="C409" t="str">
            <v>m3</v>
          </cell>
          <cell r="E409">
            <v>2025.8</v>
          </cell>
          <cell r="F409">
            <v>7950.14</v>
          </cell>
        </row>
        <row r="410">
          <cell r="A410" t="str">
            <v>BG.1773</v>
          </cell>
          <cell r="B410" t="str">
            <v>Ñaøo neàn ñöôøng laøm môùi phaïm vi £ 1000m (baèng oâtoâ 7T, maùy uûi £110CV, maùy ñaøo £ 1,25 m3) ñaát C3</v>
          </cell>
          <cell r="C410" t="str">
            <v>m3</v>
          </cell>
          <cell r="E410">
            <v>2420.54</v>
          </cell>
          <cell r="F410">
            <v>9407.4500000000007</v>
          </cell>
        </row>
        <row r="411">
          <cell r="A411" t="str">
            <v>BG.1774</v>
          </cell>
          <cell r="B411" t="str">
            <v>Ñaøo neàn ñöôøng laøm môùi phaïm vi £ 1000m (baèng oâtoâ 7T, maùy uûi £110CV, maùy ñaøo £ 1,25 m3) ñaát C4</v>
          </cell>
          <cell r="C411" t="str">
            <v>m3</v>
          </cell>
          <cell r="E411">
            <v>2805.34</v>
          </cell>
          <cell r="F411">
            <v>11142.28</v>
          </cell>
        </row>
        <row r="412">
          <cell r="A412" t="str">
            <v>BG.1782</v>
          </cell>
          <cell r="B412" t="str">
            <v>Ñaøo neàn ñöôøng laøm môùi phaïm vi £ 1000m (baèng oâtoâ 10T, maùy uûi £110CV, maùy ñaøo £ 1,25 m3) ñaát C2</v>
          </cell>
          <cell r="C412" t="str">
            <v>m3</v>
          </cell>
          <cell r="E412">
            <v>2025.8</v>
          </cell>
          <cell r="F412">
            <v>7531.8</v>
          </cell>
        </row>
        <row r="413">
          <cell r="A413" t="str">
            <v>BG.1783</v>
          </cell>
          <cell r="B413" t="str">
            <v>Ñaøo neàn ñöôøng laøm môùi phaïm vi £ 1000m (baèng oâtoâ 10T, maùy uûi £110CV, maùy ñaøo £ 1,25 m3) ñaát C3</v>
          </cell>
          <cell r="C413" t="str">
            <v>m3</v>
          </cell>
          <cell r="E413">
            <v>2420.54</v>
          </cell>
          <cell r="F413">
            <v>8489.06</v>
          </cell>
        </row>
        <row r="414">
          <cell r="A414" t="str">
            <v>BG.1784</v>
          </cell>
          <cell r="B414" t="str">
            <v>Ñaøo neàn ñöôøng laøm môùi phaïm vi £ 1000m (baèng oâtoâ 10T, maùy uûi £110CV, maùy ñaøo £ 1,25 m3) ñaát C4</v>
          </cell>
          <cell r="C414" t="str">
            <v>m3</v>
          </cell>
          <cell r="E414">
            <v>2805.34</v>
          </cell>
          <cell r="F414">
            <v>10288.84</v>
          </cell>
        </row>
        <row r="415">
          <cell r="A415" t="str">
            <v>BG.1792</v>
          </cell>
          <cell r="B415" t="str">
            <v>Ñaøo neàn ñöôøng laøm môùi phaïm vi £ 1000m (baèng oâtoâ 12T, maùy uûi £110CV, maùy ñaøo £ 1,25 m3) ñaát C2</v>
          </cell>
          <cell r="C415" t="str">
            <v>m3</v>
          </cell>
          <cell r="E415">
            <v>2025.8</v>
          </cell>
          <cell r="F415">
            <v>7485.16</v>
          </cell>
        </row>
        <row r="416">
          <cell r="A416" t="str">
            <v>BG.1793</v>
          </cell>
          <cell r="B416" t="str">
            <v>Ñaøo neàn ñöôøng laøm môùi phaïm vi £ 1000m (baèng oâtoâ 12T, maùy uûi £110CV, maùy ñaøo £ 1,25 m3) ñaát C3</v>
          </cell>
          <cell r="C416" t="str">
            <v>m3</v>
          </cell>
          <cell r="E416">
            <v>2420.54</v>
          </cell>
          <cell r="F416">
            <v>8514.8799999999992</v>
          </cell>
        </row>
        <row r="417">
          <cell r="A417" t="str">
            <v>BG.1794</v>
          </cell>
          <cell r="B417" t="str">
            <v>Ñaøo neàn ñöôøng laøm môùi phaïm vi £ 1000m (baèng oâtoâ 12T, maùy uûi £110CV, maùy ñaøo £ 1,25 m3) ñaát C4</v>
          </cell>
          <cell r="C417" t="str">
            <v>m3</v>
          </cell>
          <cell r="E417">
            <v>2805.34</v>
          </cell>
          <cell r="F417">
            <v>10297.89</v>
          </cell>
        </row>
        <row r="418">
          <cell r="A418" t="str">
            <v>BG.1802</v>
          </cell>
          <cell r="B418" t="str">
            <v>Ñaøo neàn ñöôøng laøm môùi phaïm vi £ 1000m (baèng oâtoâ 10T, maùy uûi £110CV, maùy ñaøo £ 1,6 m3) ñaát C2</v>
          </cell>
          <cell r="C418" t="str">
            <v>m3</v>
          </cell>
          <cell r="E418">
            <v>2025.8</v>
          </cell>
          <cell r="F418">
            <v>7399.23</v>
          </cell>
        </row>
        <row r="419">
          <cell r="A419" t="str">
            <v>BG.1803</v>
          </cell>
          <cell r="B419" t="str">
            <v>Ñaøo neàn ñöôøng laøm môùi phaïm vi £ 1000m (baèng oâtoâ 10T, maùy uûi £110CV, maùy ñaøo £ 1,6 m3) ñaát C3</v>
          </cell>
          <cell r="C419" t="str">
            <v>m3</v>
          </cell>
          <cell r="E419">
            <v>2420.54</v>
          </cell>
          <cell r="F419">
            <v>8386.06</v>
          </cell>
        </row>
        <row r="420">
          <cell r="A420" t="str">
            <v>BG.1804</v>
          </cell>
          <cell r="B420" t="str">
            <v>Ñaøo neàn ñöôøng laøm môùi phaïm vi £ 1000m (baèng oâtoâ 10T, maùy uûi £110CV, maùy ñaøo £ 1,6 m3) ñaát C4</v>
          </cell>
          <cell r="C420" t="str">
            <v>m3</v>
          </cell>
          <cell r="E420">
            <v>2805.34</v>
          </cell>
          <cell r="F420">
            <v>10459.030000000001</v>
          </cell>
        </row>
        <row r="421">
          <cell r="A421" t="str">
            <v>BG.1812</v>
          </cell>
          <cell r="B421" t="str">
            <v>Ñaøo neàn ñöôøng laøm môùi phaïm vi £ 1000m (baèng oâtoâ 12T, maùy uûi £110CV, maùy ñaøo £ 1,6 m3) ñaát C2</v>
          </cell>
          <cell r="C421" t="str">
            <v>m3</v>
          </cell>
          <cell r="E421">
            <v>2025.8</v>
          </cell>
          <cell r="F421">
            <v>7352.59</v>
          </cell>
        </row>
        <row r="422">
          <cell r="A422" t="str">
            <v>BG.1813</v>
          </cell>
          <cell r="B422" t="str">
            <v>Ñaøo neàn ñöôøng laøm môùi phaïm vi £ 1000m (baèng oâtoâ 12T, maùy uûi £110CV, maùy ñaøo £ 1,6 m3) ñaát C3</v>
          </cell>
          <cell r="C422" t="str">
            <v>m3</v>
          </cell>
          <cell r="E422">
            <v>2420.54</v>
          </cell>
          <cell r="F422">
            <v>8411.8799999999992</v>
          </cell>
        </row>
        <row r="423">
          <cell r="A423" t="str">
            <v>BG.1814</v>
          </cell>
          <cell r="B423" t="str">
            <v>Ñaøo neàn ñöôøng laøm môùi phaïm vi £ 1000m (baèng oâtoâ 12T, maùy uûi £110CV, maùy ñaøo £ 1,6 m3) ñaát C4</v>
          </cell>
          <cell r="C423" t="str">
            <v>m3</v>
          </cell>
          <cell r="E423">
            <v>2805.34</v>
          </cell>
          <cell r="F423">
            <v>10468.08</v>
          </cell>
        </row>
        <row r="424">
          <cell r="A424" t="str">
            <v>BG.1812</v>
          </cell>
          <cell r="B424" t="str">
            <v>Ñaøo neàn ñöôøng laøm môùi phaïm vi £ 1000m (baèng oâtoâ 12T, maùy uûi £110CV, maùy ñaøo £ 2,3 m3) ñaát C2</v>
          </cell>
          <cell r="C424" t="str">
            <v>m3</v>
          </cell>
          <cell r="E424">
            <v>2025.8</v>
          </cell>
          <cell r="F424">
            <v>7427.18</v>
          </cell>
        </row>
        <row r="425">
          <cell r="A425" t="str">
            <v>BG.1813</v>
          </cell>
          <cell r="B425" t="str">
            <v>Ñaøo neàn ñöôøng laøm môùi phaïm vi £ 1000m (baèng oâtoâ 12T, maùy uûi £110CV, maùy ñaøo £ 2,3 m3) ñaát C3</v>
          </cell>
          <cell r="C425" t="str">
            <v>m3</v>
          </cell>
          <cell r="E425">
            <v>2420.54</v>
          </cell>
          <cell r="F425">
            <v>8740.73</v>
          </cell>
        </row>
        <row r="426">
          <cell r="A426" t="str">
            <v>BG.1814</v>
          </cell>
          <cell r="B426" t="str">
            <v>Ñaøo neàn ñöôøng laøm môùi phaïm vi £ 1000m (baèng oâtoâ 12T, maùy uûi £110CV, maùy ñaøo £ 2,3 m3) ñaát C4</v>
          </cell>
          <cell r="C426" t="str">
            <v>m3</v>
          </cell>
          <cell r="E426">
            <v>2805.34</v>
          </cell>
          <cell r="F426">
            <v>10831.18</v>
          </cell>
        </row>
        <row r="427">
          <cell r="B427" t="str">
            <v>VAÄN CHUYEÅN BAÈNG XE OÂTOÂ TÖÏ ÑOÅ</v>
          </cell>
        </row>
        <row r="428">
          <cell r="A428" t="str">
            <v>BJ.1111</v>
          </cell>
          <cell r="B428" t="str">
            <v>Vaän chuyeån ñaát thöøa xa 1000m baèng oâtoâ 5T ñaát C1</v>
          </cell>
          <cell r="C428" t="str">
            <v>m3</v>
          </cell>
          <cell r="F428">
            <v>2049.0500000000002</v>
          </cell>
        </row>
        <row r="429">
          <cell r="A429" t="str">
            <v>BJ.1112</v>
          </cell>
          <cell r="B429" t="str">
            <v>Vaän chuyeån ñaát thöøa xa 1000m baèng oâtoâ 5T ñaát C2</v>
          </cell>
          <cell r="C429" t="str">
            <v>m3</v>
          </cell>
          <cell r="F429">
            <v>2230.86</v>
          </cell>
        </row>
        <row r="430">
          <cell r="A430" t="str">
            <v>BJ.1113</v>
          </cell>
          <cell r="B430" t="str">
            <v>Vaän chuyeån ñaát thöøa xa 1000m baèng oâtoâ 5T ñaát C3</v>
          </cell>
          <cell r="C430" t="str">
            <v>m3</v>
          </cell>
          <cell r="F430">
            <v>2664.63</v>
          </cell>
        </row>
        <row r="431">
          <cell r="A431" t="str">
            <v>BJ.1114</v>
          </cell>
          <cell r="B431" t="str">
            <v>Vaän chuyeån ñaát thöøa xa 1000m baèng oâtoâ 5T ñaát C4</v>
          </cell>
          <cell r="C431" t="str">
            <v>m3</v>
          </cell>
          <cell r="F431">
            <v>2726.6</v>
          </cell>
        </row>
        <row r="432">
          <cell r="A432" t="str">
            <v>BJ.1121</v>
          </cell>
          <cell r="B432" t="str">
            <v>Vaän chuyeån ñaát thöøa xa 1000m baèng oâtoâ 7T ñaát C1</v>
          </cell>
          <cell r="C432" t="str">
            <v>m3</v>
          </cell>
          <cell r="F432">
            <v>1911.57</v>
          </cell>
        </row>
        <row r="433">
          <cell r="A433" t="str">
            <v>BJ.1122</v>
          </cell>
          <cell r="B433" t="str">
            <v>Vaän chuyeån ñaát thöøa xa 1000m baèng oâtoâ 7T ñaát C2</v>
          </cell>
          <cell r="C433" t="str">
            <v>m3</v>
          </cell>
          <cell r="F433">
            <v>2000.48</v>
          </cell>
        </row>
        <row r="434">
          <cell r="A434" t="str">
            <v>BJ.1123</v>
          </cell>
          <cell r="B434" t="str">
            <v>Vaän chuyeån ñaát thöøa xa 1000m baèng oâtoâ 7T ñaát C3</v>
          </cell>
          <cell r="C434" t="str">
            <v>m3</v>
          </cell>
          <cell r="F434">
            <v>2133.84</v>
          </cell>
        </row>
        <row r="435">
          <cell r="A435" t="str">
            <v>BJ.1124</v>
          </cell>
          <cell r="B435" t="str">
            <v>Vaän chuyeån ñaát thöøa xa 1000m baèng oâtoâ 7T ñaát C4</v>
          </cell>
          <cell r="C435" t="str">
            <v>m3</v>
          </cell>
          <cell r="F435">
            <v>2222.7600000000002</v>
          </cell>
        </row>
        <row r="436">
          <cell r="A436" t="str">
            <v>BJ.1131</v>
          </cell>
          <cell r="B436" t="str">
            <v>Vaän chuyeån ñaát thöøa xa 1000m baèng oâtoâ 10T ñaát C1</v>
          </cell>
          <cell r="C436" t="str">
            <v>m3</v>
          </cell>
          <cell r="F436">
            <v>1577.22</v>
          </cell>
        </row>
        <row r="437">
          <cell r="A437" t="str">
            <v>BJ.1132</v>
          </cell>
          <cell r="B437" t="str">
            <v>Vaän chuyeån ñaát thöøa xa 1000m baèng oâtoâ 10T ñaát C2</v>
          </cell>
          <cell r="C437" t="str">
            <v>m3</v>
          </cell>
          <cell r="F437">
            <v>1787.52</v>
          </cell>
        </row>
        <row r="438">
          <cell r="A438" t="str">
            <v>BJ.1133</v>
          </cell>
          <cell r="B438" t="str">
            <v>Vaän chuyeån ñaát thöøa xa 1000m baèng oâtoâ 10T ñaát C3</v>
          </cell>
          <cell r="C438" t="str">
            <v>m3</v>
          </cell>
          <cell r="F438">
            <v>1997.81</v>
          </cell>
        </row>
        <row r="439">
          <cell r="A439" t="str">
            <v>BJ.1134</v>
          </cell>
          <cell r="B439" t="str">
            <v>Vaän chuyeån ñaát thöøa xa 1000m baèng oâtoâ 10T ñaát C4</v>
          </cell>
          <cell r="C439" t="str">
            <v>m3</v>
          </cell>
          <cell r="F439">
            <v>2208.11</v>
          </cell>
        </row>
        <row r="440">
          <cell r="A440" t="str">
            <v>BJ.1141</v>
          </cell>
          <cell r="B440" t="str">
            <v>Vaän chuyeån ñaát thöøa xa 1000m baèng oâtoâ 12T ñaát C1</v>
          </cell>
          <cell r="C440" t="str">
            <v>m3</v>
          </cell>
          <cell r="D440">
            <v>25327</v>
          </cell>
          <cell r="E440">
            <v>1624.8995117187501</v>
          </cell>
          <cell r="F440">
            <v>1615.29</v>
          </cell>
        </row>
        <row r="441">
          <cell r="A441" t="str">
            <v>BJ.1142</v>
          </cell>
          <cell r="B441" t="str">
            <v>Vaän chuyeån ñaát thöøa xa 1000m baèng oâtoâ 12T ñaát C2</v>
          </cell>
          <cell r="C441" t="str">
            <v>m3</v>
          </cell>
          <cell r="F441">
            <v>1846.04</v>
          </cell>
        </row>
        <row r="442">
          <cell r="A442" t="str">
            <v>BJ.1143</v>
          </cell>
          <cell r="B442" t="str">
            <v>Vaän chuyeån ñaát thöøa xa 1000m baèng oâtoâ 12T ñaát C3</v>
          </cell>
          <cell r="C442" t="str">
            <v>m3</v>
          </cell>
          <cell r="F442">
            <v>2076.8000000000002</v>
          </cell>
        </row>
        <row r="443">
          <cell r="A443" t="str">
            <v>BJ.1144</v>
          </cell>
          <cell r="B443" t="str">
            <v>Vaän chuyeån ñaát thöøa xa 1000m baèng oâtoâ 12T ñaát C4</v>
          </cell>
          <cell r="C443" t="str">
            <v>m3</v>
          </cell>
          <cell r="F443">
            <v>2365.2399999999998</v>
          </cell>
        </row>
        <row r="444">
          <cell r="B444" t="str">
            <v>SAN ÑAÀM ÑAÁT MAËT BAÈNG</v>
          </cell>
        </row>
        <row r="445">
          <cell r="A445" t="str">
            <v>BK.2102</v>
          </cell>
          <cell r="B445" t="str">
            <v>San ñaàm ñaát maët baèng baèng maùy ñaàm 9T, maùy uûi 110 CV ñaát caáp 2</v>
          </cell>
          <cell r="C445" t="str">
            <v>m3</v>
          </cell>
          <cell r="F445">
            <v>1743.88</v>
          </cell>
        </row>
        <row r="446">
          <cell r="A446" t="str">
            <v>BK.2103</v>
          </cell>
          <cell r="B446" t="str">
            <v>San ñaàm ñaát maët baèng baèng maùy ñaàm 9T, maùy uûi 110 CV ñaát caáp 3</v>
          </cell>
          <cell r="C446" t="str">
            <v>m3</v>
          </cell>
          <cell r="F446">
            <v>2133.14</v>
          </cell>
        </row>
        <row r="447">
          <cell r="A447" t="str">
            <v>BK.2104</v>
          </cell>
          <cell r="B447" t="str">
            <v>San ñaàm ñaát maët baèng baèng maùy ñaàm 9T, maùy uûi 110 CV ñaát caáp 4</v>
          </cell>
          <cell r="C447" t="str">
            <v>m3</v>
          </cell>
          <cell r="F447">
            <v>2528.52</v>
          </cell>
        </row>
        <row r="448">
          <cell r="A448" t="str">
            <v>BK.2202</v>
          </cell>
          <cell r="B448" t="str">
            <v>San ñaàm ñaát maët baèng  baèng maùy ñaàm 16T, maùy uûi 110 CV ñaát caáp 2</v>
          </cell>
          <cell r="C448" t="str">
            <v>m3</v>
          </cell>
          <cell r="F448">
            <v>1504.57</v>
          </cell>
        </row>
        <row r="449">
          <cell r="A449" t="str">
            <v>BK.2203</v>
          </cell>
          <cell r="B449" t="str">
            <v>San ñaàm ñaát maët baèng  baèng maùy ñaàm 16T, maùy uûi 110 CV ñaát caáp 3</v>
          </cell>
          <cell r="C449" t="str">
            <v>m3</v>
          </cell>
          <cell r="F449">
            <v>1840.04</v>
          </cell>
        </row>
        <row r="450">
          <cell r="A450" t="str">
            <v>BK.2204</v>
          </cell>
          <cell r="B450" t="str">
            <v>San ñaàm ñaát maët baèng  baèng maùy ñaàm 16T, maùy uûi 110 CV ñaát caáp 4</v>
          </cell>
          <cell r="C450" t="str">
            <v>m3</v>
          </cell>
          <cell r="F450">
            <v>2343.25</v>
          </cell>
        </row>
        <row r="451">
          <cell r="A451" t="str">
            <v>BK.2302</v>
          </cell>
          <cell r="B451" t="str">
            <v>San ñaàm ñaát maët baèng baèng maùy ñaàm 25T, maùy uûi 110 CV ñaát caáp 2</v>
          </cell>
          <cell r="C451" t="str">
            <v>m3</v>
          </cell>
          <cell r="F451">
            <v>1426.89</v>
          </cell>
        </row>
        <row r="452">
          <cell r="A452" t="str">
            <v>BK.2303</v>
          </cell>
          <cell r="B452" t="str">
            <v>San ñaàm ñaát maët baèng baèng maùy ñaàm 25T, maùy uûi 110 CV ñaát caáp 3</v>
          </cell>
          <cell r="C452" t="str">
            <v>m3</v>
          </cell>
          <cell r="F452">
            <v>1756.17</v>
          </cell>
        </row>
        <row r="453">
          <cell r="A453" t="str">
            <v>BK.2304</v>
          </cell>
          <cell r="B453" t="str">
            <v>San ñaàm ñaát maët baèng baèng maùy ñaàm 25T, maùy uûi 110 CV ñaát caáp 4</v>
          </cell>
          <cell r="C453" t="str">
            <v>m3</v>
          </cell>
          <cell r="F453">
            <v>2231.8000000000002</v>
          </cell>
        </row>
        <row r="454">
          <cell r="B454" t="str">
            <v>ÑAÉP NEÀN ÑÖÔØNG</v>
          </cell>
        </row>
        <row r="455">
          <cell r="A455" t="str">
            <v>BK.4112</v>
          </cell>
          <cell r="B455" t="str">
            <v>Ñaép ñaát neàn ñöôøng maùy ñaàm 9T, maùy uûi 110 CV (K=0,9) ñaát caáp 2</v>
          </cell>
          <cell r="C455" t="str">
            <v>m3</v>
          </cell>
          <cell r="E455">
            <v>392.25</v>
          </cell>
          <cell r="F455">
            <v>2195.42</v>
          </cell>
        </row>
        <row r="456">
          <cell r="A456" t="str">
            <v>BK.4113</v>
          </cell>
          <cell r="B456" t="str">
            <v>Ñaép ñaát neàn ñöôøng maùy ñaàm 9T, maùy uûi 110 CV (K=0,9) ñaát caáp 3</v>
          </cell>
          <cell r="C456" t="str">
            <v>m3</v>
          </cell>
          <cell r="E456">
            <v>392.25</v>
          </cell>
          <cell r="F456">
            <v>2486.8200000000002</v>
          </cell>
        </row>
        <row r="457">
          <cell r="A457" t="str">
            <v>BK.4114</v>
          </cell>
          <cell r="B457" t="str">
            <v>Ñaép ñaát neàn ñöôøng maùy ñaàm 9T, maùy uûi 110 CV (K=0,9) ñaát caáp 4</v>
          </cell>
          <cell r="C457" t="str">
            <v>m3</v>
          </cell>
          <cell r="E457">
            <v>392.25</v>
          </cell>
          <cell r="F457">
            <v>2533.5300000000002</v>
          </cell>
        </row>
        <row r="458">
          <cell r="A458" t="str">
            <v>BK.4122</v>
          </cell>
          <cell r="B458" t="str">
            <v>Ñaép ñaát neàn ñöôøng maùy ñaàm 9T, maùy uûi 110 CV (K=0,95) ñaát caáp 2</v>
          </cell>
          <cell r="C458" t="str">
            <v>m3</v>
          </cell>
          <cell r="E458">
            <v>392.25</v>
          </cell>
          <cell r="F458">
            <v>2938.36</v>
          </cell>
        </row>
        <row r="459">
          <cell r="A459" t="str">
            <v>BK.4123</v>
          </cell>
          <cell r="B459" t="str">
            <v>Ñaép ñaát neàn ñöôøng maùy ñaàm 9T, maùy uûi 110 CV (K=0,95) ñaát caáp 3</v>
          </cell>
          <cell r="C459" t="str">
            <v>m3</v>
          </cell>
          <cell r="E459">
            <v>392.25</v>
          </cell>
          <cell r="F459">
            <v>3607.89</v>
          </cell>
        </row>
        <row r="460">
          <cell r="A460" t="str">
            <v>BK.4124</v>
          </cell>
          <cell r="B460" t="str">
            <v>Ñaép ñaát neàn ñöôøng maùy ñaàm 9T, maùy uûi 110 CV (K=0,95) ñaát caáp 4</v>
          </cell>
          <cell r="C460" t="str">
            <v>m3</v>
          </cell>
          <cell r="E460">
            <v>392.25</v>
          </cell>
          <cell r="F460">
            <v>3674.6</v>
          </cell>
        </row>
        <row r="461">
          <cell r="A461" t="str">
            <v>BK.4212</v>
          </cell>
          <cell r="B461" t="str">
            <v>Ñaép ñaát neàn ñöôøng maùy ñaàm 16T, maùy uûi 110 CV (K=0,90) ñaát caáp 2</v>
          </cell>
          <cell r="C461" t="str">
            <v>m3</v>
          </cell>
          <cell r="E461">
            <v>392.25</v>
          </cell>
          <cell r="F461">
            <v>1895.4</v>
          </cell>
        </row>
        <row r="462">
          <cell r="A462" t="str">
            <v>BK.4213</v>
          </cell>
          <cell r="B462" t="str">
            <v>Ñaép ñaát neàn ñöôøng maùy ñaàm 16T, maùy uûi 110 CV (K=0,90) ñaát caáp 3</v>
          </cell>
          <cell r="C462" t="str">
            <v>m3</v>
          </cell>
          <cell r="E462">
            <v>392.25</v>
          </cell>
          <cell r="F462">
            <v>2147.0100000000002</v>
          </cell>
        </row>
        <row r="463">
          <cell r="A463" t="str">
            <v>BK.4214</v>
          </cell>
          <cell r="B463" t="str">
            <v>Ñaép ñaát neàn ñöôøng maùy ñaàm 16T, maùy uûi 110 CV (K=0,90) ñaát caáp 4</v>
          </cell>
          <cell r="C463" t="str">
            <v>m3</v>
          </cell>
          <cell r="E463">
            <v>392.25</v>
          </cell>
          <cell r="F463">
            <v>2192.29</v>
          </cell>
        </row>
        <row r="464">
          <cell r="A464" t="str">
            <v>BK.4222</v>
          </cell>
          <cell r="B464" t="str">
            <v xml:space="preserve">Ñaép ñaát neàn ñöôøng maùy ñaàm 16T, maùy uûi 110 CV (K=0,95) ñaát caáp 2 </v>
          </cell>
          <cell r="C464" t="str">
            <v>m3</v>
          </cell>
          <cell r="E464">
            <v>392.25</v>
          </cell>
          <cell r="F464">
            <v>2534.4499999999998</v>
          </cell>
        </row>
        <row r="465">
          <cell r="A465" t="str">
            <v>BK.4223</v>
          </cell>
          <cell r="B465" t="str">
            <v>Ñaép ñaát neàn ñöôøng maùy ñaàm 16T, maùy uûi 110 CV (K=0,95) ñaát caáp 3</v>
          </cell>
          <cell r="C465" t="str">
            <v>m3</v>
          </cell>
          <cell r="E465">
            <v>392.25</v>
          </cell>
          <cell r="F465">
            <v>3103.09</v>
          </cell>
        </row>
        <row r="466">
          <cell r="A466" t="str">
            <v>BK.4224</v>
          </cell>
          <cell r="B466" t="str">
            <v>Ñaép ñaát neàn ñöôøng maùy ñaàm 16T, maùy uûi 110 CV (K=0,95) ñaát caáp 4</v>
          </cell>
          <cell r="C466" t="str">
            <v>m3</v>
          </cell>
          <cell r="E466">
            <v>392.25</v>
          </cell>
          <cell r="F466">
            <v>3165.15</v>
          </cell>
        </row>
        <row r="467">
          <cell r="A467" t="str">
            <v>BK.4312</v>
          </cell>
          <cell r="B467" t="str">
            <v xml:space="preserve">Ñaép ñaát neàn ñöôøng maùy ñaàm 25T, maùy uûi 110 CV (K=0,90) ñaát caáp 2 </v>
          </cell>
          <cell r="C467" t="str">
            <v>m3</v>
          </cell>
          <cell r="E467">
            <v>392.25</v>
          </cell>
          <cell r="F467">
            <v>1811.05</v>
          </cell>
        </row>
        <row r="468">
          <cell r="A468" t="str">
            <v>BK.4313</v>
          </cell>
          <cell r="B468" t="str">
            <v>Ñaép ñaát neàn ñöôøng maùy ñaàm 25T, maùy uûi 110 CV (K=0,90) ñaát caáp 3</v>
          </cell>
          <cell r="C468" t="str">
            <v>m3</v>
          </cell>
          <cell r="E468">
            <v>392.25</v>
          </cell>
          <cell r="F468">
            <v>2048.87</v>
          </cell>
        </row>
        <row r="469">
          <cell r="A469" t="str">
            <v>BK.4314</v>
          </cell>
          <cell r="B469" t="str">
            <v>Ñaép ñaát neàn ñöôøng maùy ñaàm 25T, maùy uûi 110 CV (K=0,90) ñaát caáp 4</v>
          </cell>
          <cell r="C469" t="str">
            <v>m3</v>
          </cell>
          <cell r="E469">
            <v>392.25</v>
          </cell>
          <cell r="F469">
            <v>2085.46</v>
          </cell>
        </row>
        <row r="470">
          <cell r="A470" t="str">
            <v>BK.4322</v>
          </cell>
          <cell r="B470" t="str">
            <v xml:space="preserve">Ñaép ñaát neàn ñöôøng maùy ñaàm 25T, maùy uûi 110 CV (K=0,95) ñaát caáp 2 </v>
          </cell>
          <cell r="C470" t="str">
            <v>m3</v>
          </cell>
          <cell r="E470">
            <v>392.25</v>
          </cell>
          <cell r="F470">
            <v>2414.7399999999998</v>
          </cell>
        </row>
        <row r="471">
          <cell r="A471" t="str">
            <v>BK.4323</v>
          </cell>
          <cell r="B471" t="str">
            <v>Ñaép ñaát neàn ñöôøng maùy ñaàm 25T, maùy uûi 110 CV (K=0,95) ñaát caáp 3</v>
          </cell>
          <cell r="C471" t="str">
            <v>m3</v>
          </cell>
          <cell r="E471">
            <v>392.25</v>
          </cell>
          <cell r="F471">
            <v>2963.54</v>
          </cell>
        </row>
        <row r="472">
          <cell r="A472" t="str">
            <v>BK.4324</v>
          </cell>
          <cell r="B472" t="str">
            <v>Ñaép ñaát neàn ñöôøng maùy ñaàm 25T, maùy uûi 110 CV (K=0,95) ñaát caáp 4</v>
          </cell>
          <cell r="C472" t="str">
            <v>m3</v>
          </cell>
          <cell r="E472">
            <v>392.25</v>
          </cell>
          <cell r="F472">
            <v>3018.42</v>
          </cell>
        </row>
        <row r="473">
          <cell r="A473" t="str">
            <v>BK.4333</v>
          </cell>
          <cell r="B473" t="str">
            <v>Ñaép ñaát neàn ñöôøng maùy ñaàm 25T, maùy uûi 110 CV (K=0,98)</v>
          </cell>
          <cell r="C473" t="str">
            <v>m3</v>
          </cell>
          <cell r="E473">
            <v>392.25</v>
          </cell>
          <cell r="F473">
            <v>5126.47</v>
          </cell>
        </row>
        <row r="474">
          <cell r="B474" t="str">
            <v>ÑAÉP CAÙT</v>
          </cell>
        </row>
        <row r="475">
          <cell r="A475" t="str">
            <v>BK.5111</v>
          </cell>
          <cell r="B475" t="str">
            <v xml:space="preserve">Ñaép caùt hoá moùng </v>
          </cell>
          <cell r="C475" t="str">
            <v>m3</v>
          </cell>
          <cell r="D475">
            <v>48800</v>
          </cell>
          <cell r="E475">
            <v>1880.8</v>
          </cell>
          <cell r="F475">
            <v>2388.54</v>
          </cell>
        </row>
        <row r="476">
          <cell r="A476" t="str">
            <v>BK.5112</v>
          </cell>
          <cell r="B476" t="str">
            <v>Ñaép caùt maët baèng</v>
          </cell>
          <cell r="C476" t="str">
            <v>m3</v>
          </cell>
          <cell r="D476">
            <v>48800</v>
          </cell>
          <cell r="E476">
            <v>194.56</v>
          </cell>
          <cell r="F476">
            <v>2207.56</v>
          </cell>
        </row>
        <row r="477">
          <cell r="A477" t="str">
            <v>BK.5113</v>
          </cell>
          <cell r="B477" t="str">
            <v>Ñaép caùt neàn ñöôøng K=0,95</v>
          </cell>
          <cell r="C477" t="str">
            <v>m3</v>
          </cell>
          <cell r="D477">
            <v>48800</v>
          </cell>
          <cell r="E477">
            <v>259.42</v>
          </cell>
          <cell r="F477">
            <v>3212.14</v>
          </cell>
        </row>
        <row r="478">
          <cell r="A478" t="str">
            <v>BK.5114</v>
          </cell>
          <cell r="B478" t="str">
            <v>Ñaép caùt neàn ñöôøng K=0,98</v>
          </cell>
          <cell r="C478" t="str">
            <v>m3</v>
          </cell>
          <cell r="D478">
            <v>48800</v>
          </cell>
          <cell r="E478">
            <v>259.42</v>
          </cell>
          <cell r="F478">
            <v>3729.73</v>
          </cell>
        </row>
        <row r="479">
          <cell r="B479" t="str">
            <v>ÑOÙNG COÏC CÖØ TRAØM</v>
          </cell>
        </row>
        <row r="480">
          <cell r="A480" t="str">
            <v>CA.2111</v>
          </cell>
          <cell r="B480" t="str">
            <v>Ñoùng cöø traøm F 8-10cm ngaäp ñaát &lt;=2,5m buøn</v>
          </cell>
          <cell r="C480" t="str">
            <v>m</v>
          </cell>
          <cell r="D480">
            <v>3652.11</v>
          </cell>
          <cell r="E480">
            <v>216.62</v>
          </cell>
        </row>
        <row r="481">
          <cell r="A481" t="str">
            <v>CA.2112</v>
          </cell>
          <cell r="B481" t="str">
            <v>Ñoùng cöø traøm F 8-10cm ngaäp ñaát &lt;=2,5m ñaát C1</v>
          </cell>
          <cell r="C481" t="str">
            <v>m</v>
          </cell>
          <cell r="D481">
            <v>3662.19</v>
          </cell>
          <cell r="E481">
            <v>281.47000000000003</v>
          </cell>
        </row>
        <row r="482">
          <cell r="A482" t="str">
            <v>CA.2113</v>
          </cell>
          <cell r="B482" t="str">
            <v>Ñoùng cöø traøm F 8-10cm ngaäp ñaát &lt;=2,5m ñaát C2</v>
          </cell>
          <cell r="C482" t="str">
            <v>m</v>
          </cell>
          <cell r="D482">
            <v>3662.19</v>
          </cell>
          <cell r="E482">
            <v>298.33</v>
          </cell>
        </row>
        <row r="483">
          <cell r="A483" t="str">
            <v>CA.2211</v>
          </cell>
          <cell r="B483" t="str">
            <v>Ñoùng cöø traøm F 8-10cm ngaäp ñaát &gt;2,5m buøn</v>
          </cell>
          <cell r="C483" t="str">
            <v>m</v>
          </cell>
          <cell r="D483">
            <v>3630.13</v>
          </cell>
          <cell r="E483">
            <v>374.86</v>
          </cell>
        </row>
        <row r="484">
          <cell r="A484" t="str">
            <v>CA.2212</v>
          </cell>
          <cell r="B484" t="str">
            <v>Ñoùng cöø traøm F 8-10cm ngaäp ñaát &gt;2,5m ñaát C1</v>
          </cell>
          <cell r="C484" t="str">
            <v>m</v>
          </cell>
          <cell r="D484">
            <v>3641.26</v>
          </cell>
          <cell r="E484">
            <v>424.15</v>
          </cell>
        </row>
        <row r="485">
          <cell r="A485" t="str">
            <v>CA.2213</v>
          </cell>
          <cell r="B485" t="str">
            <v>Ñoùng cöø traøm F 8-10cm ngaäp ñaát &gt;2,5m ñaát C2</v>
          </cell>
          <cell r="C485" t="str">
            <v>m</v>
          </cell>
          <cell r="D485">
            <v>3641.26</v>
          </cell>
          <cell r="E485">
            <v>469.55</v>
          </cell>
        </row>
        <row r="486">
          <cell r="B486" t="str">
            <v>COÂNG TAÙC LAØM ÑÖÔØNG</v>
          </cell>
        </row>
        <row r="487">
          <cell r="B487" t="str">
            <v>Laøm moùng ñaù hoäc</v>
          </cell>
        </row>
        <row r="488">
          <cell r="A488" t="str">
            <v>EB.1110</v>
          </cell>
          <cell r="B488" t="str">
            <v>Laøm moùng ñöôøng baèng ñaù hoäc chieàu daøy ñaõ leøn eùp £ 20cm</v>
          </cell>
          <cell r="C488" t="str">
            <v>m3</v>
          </cell>
          <cell r="D488">
            <v>108000</v>
          </cell>
          <cell r="E488">
            <v>7944</v>
          </cell>
          <cell r="F488">
            <v>2528</v>
          </cell>
        </row>
        <row r="489">
          <cell r="A489" t="str">
            <v>EB.1120</v>
          </cell>
          <cell r="B489" t="str">
            <v>Laøm moùng ñöôøng baèng ñaù ba, ñaù hoäc chieàu daøy ñaõ leøn eùp &gt; 20cm</v>
          </cell>
          <cell r="C489" t="str">
            <v>m3</v>
          </cell>
          <cell r="D489">
            <v>108000</v>
          </cell>
          <cell r="E489">
            <v>6976</v>
          </cell>
          <cell r="F489">
            <v>2275</v>
          </cell>
        </row>
        <row r="490">
          <cell r="B490" t="str">
            <v>Laøm moùng baèng caáp phoái ñaù daêm</v>
          </cell>
        </row>
        <row r="491">
          <cell r="A491" t="str">
            <v>EB.2110</v>
          </cell>
          <cell r="B491" t="str">
            <v xml:space="preserve">Laøm moùng caáp phoái ñaù daêm lôùp döôùi ñöôøng môû roäng </v>
          </cell>
          <cell r="C491" t="str">
            <v>m3</v>
          </cell>
          <cell r="D491">
            <v>207000</v>
          </cell>
          <cell r="E491">
            <v>568.22</v>
          </cell>
          <cell r="F491">
            <v>9787.65</v>
          </cell>
        </row>
        <row r="492">
          <cell r="A492" t="str">
            <v>EB.2120</v>
          </cell>
          <cell r="B492" t="str">
            <v>Laøm moùng caáp phoái ñaù daêm lôùp döôùi ñöôøng laøm môùi</v>
          </cell>
          <cell r="C492" t="str">
            <v>m3</v>
          </cell>
          <cell r="D492">
            <v>207000</v>
          </cell>
          <cell r="E492">
            <v>527.63</v>
          </cell>
          <cell r="F492">
            <v>8300.2800000000007</v>
          </cell>
        </row>
        <row r="493">
          <cell r="A493" t="str">
            <v>EB.2210</v>
          </cell>
          <cell r="B493" t="str">
            <v xml:space="preserve">Laøm moùng caáp phoái ñaù daêm lôùp treân ñöôøng môû roäng </v>
          </cell>
          <cell r="C493" t="str">
            <v>m3</v>
          </cell>
          <cell r="D493">
            <v>207000</v>
          </cell>
          <cell r="E493">
            <v>622.33000000000004</v>
          </cell>
          <cell r="F493">
            <v>7988.27</v>
          </cell>
        </row>
        <row r="494">
          <cell r="A494" t="str">
            <v>EB.2220</v>
          </cell>
          <cell r="B494" t="str">
            <v>Laøm moùng caáp phoái ñaù daêm lôùp treân ñöôøng</v>
          </cell>
          <cell r="C494" t="str">
            <v>m3</v>
          </cell>
          <cell r="D494">
            <v>207000</v>
          </cell>
          <cell r="E494">
            <v>595.28</v>
          </cell>
          <cell r="F494">
            <v>6710.16</v>
          </cell>
        </row>
        <row r="495">
          <cell r="B495" t="str">
            <v>Lu leøn laïi maët ñöôøng cuõ</v>
          </cell>
        </row>
        <row r="496">
          <cell r="A496" t="str">
            <v>EB.5010</v>
          </cell>
          <cell r="B496" t="str">
            <v>Lu leøn laïi maët ñöôøng cuõ ñaõ caøy phaù ñeå laøm laïi neàn haï</v>
          </cell>
          <cell r="C496" t="str">
            <v>m2</v>
          </cell>
          <cell r="E496">
            <v>143.97999999999999</v>
          </cell>
          <cell r="F496">
            <v>1680.78</v>
          </cell>
        </row>
        <row r="497">
          <cell r="A497" t="str">
            <v>EB.6010</v>
          </cell>
          <cell r="B497" t="str">
            <v>Baït leà ñöôøng cuõ</v>
          </cell>
          <cell r="C497" t="str">
            <v>m2</v>
          </cell>
          <cell r="E497">
            <v>211.73</v>
          </cell>
        </row>
        <row r="498">
          <cell r="A498" t="str">
            <v>EB.6010</v>
          </cell>
          <cell r="B498" t="str">
            <v>Söûa voã maùi ñöôøng cuõ</v>
          </cell>
          <cell r="C498" t="str">
            <v>m2</v>
          </cell>
          <cell r="E498">
            <v>544.41</v>
          </cell>
        </row>
        <row r="499">
          <cell r="B499" t="str">
            <v>Laøm maët ñöôøng ñaù daêm nöôùc</v>
          </cell>
        </row>
        <row r="500">
          <cell r="A500" t="str">
            <v>EC.1111</v>
          </cell>
          <cell r="B500" t="str">
            <v>Laøm maët ñöôøng ñaù daêm nöôùc lôùp treân chieàu daøy ñaõ leøn eùp 8 cm</v>
          </cell>
          <cell r="C500" t="str">
            <v>m3</v>
          </cell>
          <cell r="D500">
            <v>13940.8</v>
          </cell>
          <cell r="E500">
            <v>1355.09</v>
          </cell>
          <cell r="F500">
            <v>3159.02</v>
          </cell>
        </row>
        <row r="501">
          <cell r="A501" t="str">
            <v>EC.1112</v>
          </cell>
          <cell r="B501" t="str">
            <v>Laøm maët ñöôøng ñaù daêm nöôùc lôùp treân chieàu daøy ñaõ leøn eùp 10 cm</v>
          </cell>
          <cell r="C501" t="str">
            <v>m3</v>
          </cell>
          <cell r="D501">
            <v>17204.3</v>
          </cell>
          <cell r="E501">
            <v>1451.88</v>
          </cell>
          <cell r="F501">
            <v>3902.32</v>
          </cell>
        </row>
        <row r="502">
          <cell r="A502" t="str">
            <v>EC.1113</v>
          </cell>
          <cell r="B502" t="str">
            <v>Laøm maët ñöôøng ñaù daêm nöôùc lôùp treân chieàu daøy ñaõ leøn eùp 12 cm</v>
          </cell>
          <cell r="C502" t="str">
            <v>m3</v>
          </cell>
          <cell r="D502">
            <v>20312.2</v>
          </cell>
          <cell r="E502">
            <v>1520.84</v>
          </cell>
          <cell r="F502">
            <v>4672.16</v>
          </cell>
        </row>
        <row r="503">
          <cell r="A503" t="str">
            <v>EC.1114</v>
          </cell>
          <cell r="B503" t="str">
            <v>Laøm maët ñöôøng ñaù daêm nöôùc lôùp treân chieàu daøy ñaõ leøn eùp 14 cm</v>
          </cell>
          <cell r="C503" t="str">
            <v>m3</v>
          </cell>
          <cell r="D503">
            <v>23715.3</v>
          </cell>
          <cell r="E503">
            <v>1586.18</v>
          </cell>
          <cell r="F503">
            <v>5442.01</v>
          </cell>
        </row>
        <row r="504">
          <cell r="A504" t="str">
            <v>EC.1115</v>
          </cell>
          <cell r="B504" t="str">
            <v>Laøm maët ñöôøng ñaù daêm nöôùc lôùp treân chieàu daøy ñaõ leøn eùp 15 cm</v>
          </cell>
          <cell r="C504" t="str">
            <v>m3</v>
          </cell>
          <cell r="D504">
            <v>25327</v>
          </cell>
          <cell r="E504">
            <v>1624.9</v>
          </cell>
          <cell r="F504">
            <v>5813.66</v>
          </cell>
        </row>
        <row r="505">
          <cell r="A505" t="str">
            <v>EC.1211</v>
          </cell>
          <cell r="B505" t="str">
            <v>Laøm maët ñöôøng ñaù daêm nöôùc lôùp döôùi chieàu daøy ñaõ leøn eùp 8 cm</v>
          </cell>
          <cell r="C505" t="str">
            <v>m3</v>
          </cell>
          <cell r="D505">
            <v>11510.4</v>
          </cell>
          <cell r="E505">
            <v>661.82</v>
          </cell>
          <cell r="F505">
            <v>2654.64</v>
          </cell>
        </row>
        <row r="506">
          <cell r="A506" t="str">
            <v>EC.1212</v>
          </cell>
          <cell r="B506" t="str">
            <v>Laøm maët ñöôøng ñaù daêm nöôùc lôùp döôùi chieàu daøy ñaõ leøn eùp 10 cm</v>
          </cell>
          <cell r="C506" t="str">
            <v>m3</v>
          </cell>
          <cell r="D506">
            <v>14377.1</v>
          </cell>
          <cell r="E506">
            <v>741.67</v>
          </cell>
          <cell r="F506">
            <v>3185.57</v>
          </cell>
        </row>
        <row r="507">
          <cell r="A507" t="str">
            <v>EC.1213</v>
          </cell>
          <cell r="B507" t="str">
            <v>Laøm maët ñöôøng ñaù daêm nöôùc lôùp döôùi chieàu daøy ñaõ leøn eùp 12 cm</v>
          </cell>
          <cell r="C507" t="str">
            <v>m3</v>
          </cell>
          <cell r="D507">
            <v>17254.7</v>
          </cell>
          <cell r="E507">
            <v>793.69</v>
          </cell>
          <cell r="F507">
            <v>4167.79</v>
          </cell>
        </row>
        <row r="508">
          <cell r="A508" t="str">
            <v>EC.1214</v>
          </cell>
          <cell r="B508" t="str">
            <v>Laøm maët ñöôøng ñaù daêm nöôùc lôùp döôùi chieàu daøy ñaõ leøn eùp 14 cm</v>
          </cell>
          <cell r="C508" t="str">
            <v>m3</v>
          </cell>
          <cell r="D508">
            <v>20132.3</v>
          </cell>
          <cell r="E508">
            <v>846.93</v>
          </cell>
          <cell r="F508">
            <v>4619.08</v>
          </cell>
        </row>
        <row r="509">
          <cell r="A509" t="str">
            <v>EC.1215</v>
          </cell>
          <cell r="B509" t="str">
            <v>Laøm maët ñöôøng ñaù daêm nöôùc lôùp döôùi chieàu daøy ñaõ leøn eùp 15 cm</v>
          </cell>
          <cell r="C509" t="str">
            <v>m3</v>
          </cell>
          <cell r="D509">
            <v>21571.1</v>
          </cell>
          <cell r="E509">
            <v>873.55</v>
          </cell>
          <cell r="F509">
            <v>4937.6400000000003</v>
          </cell>
        </row>
        <row r="510">
          <cell r="B510" t="str">
            <v>Laøm maët ñöôøng caáp phoái</v>
          </cell>
        </row>
        <row r="511">
          <cell r="A511" t="str">
            <v>EC.2111</v>
          </cell>
          <cell r="B511" t="str">
            <v>Laøm maët ñöôøng caáp phoái lôùp treân chieàu daøy ñaõ leøn eùp 6 cm</v>
          </cell>
          <cell r="C511" t="str">
            <v>m3</v>
          </cell>
          <cell r="D511">
            <v>5610</v>
          </cell>
          <cell r="E511">
            <v>398.28</v>
          </cell>
          <cell r="F511">
            <v>1884.79</v>
          </cell>
        </row>
        <row r="512">
          <cell r="A512" t="str">
            <v>EC.2112</v>
          </cell>
          <cell r="B512" t="str">
            <v>Laøm maët ñöôøng caáp phoái lôùp treân chieàu daøy ñaõ leøn eùp 8 cm</v>
          </cell>
          <cell r="C512" t="str">
            <v>m3</v>
          </cell>
          <cell r="D512">
            <v>7263</v>
          </cell>
          <cell r="E512">
            <v>423.25</v>
          </cell>
          <cell r="F512">
            <v>2601.5500000000002</v>
          </cell>
        </row>
        <row r="513">
          <cell r="A513" t="str">
            <v>EC.2113</v>
          </cell>
          <cell r="B513" t="str">
            <v>Laøm maët ñöôøng caáp phoái lôùp treân chieàu daøy ñaõ leøn eùp 10 cm</v>
          </cell>
          <cell r="C513" t="str">
            <v>m3</v>
          </cell>
          <cell r="D513">
            <v>8921.7999999999993</v>
          </cell>
          <cell r="E513">
            <v>449.4</v>
          </cell>
          <cell r="F513">
            <v>3185.57</v>
          </cell>
        </row>
        <row r="514">
          <cell r="A514" t="str">
            <v>EC.2114</v>
          </cell>
          <cell r="B514" t="str">
            <v>Laøm maët ñöôøng caáp phoái lôùp treân chieàu daøy ñaõ leøn eùp 12 cm</v>
          </cell>
          <cell r="C514" t="str">
            <v>m3</v>
          </cell>
          <cell r="D514">
            <v>10580.6</v>
          </cell>
          <cell r="E514">
            <v>475.56</v>
          </cell>
          <cell r="F514">
            <v>3875.78</v>
          </cell>
        </row>
        <row r="515">
          <cell r="A515" t="str">
            <v>EC.2115</v>
          </cell>
          <cell r="B515" t="str">
            <v>Laøm maët ñöôøng caáp phoái lôùp treân chieàu daøy ñaõ leøn eùp 14 cm</v>
          </cell>
          <cell r="C515" t="str">
            <v>m3</v>
          </cell>
          <cell r="D515">
            <v>12233.6</v>
          </cell>
          <cell r="E515">
            <v>501.72</v>
          </cell>
          <cell r="F515">
            <v>4512.8900000000003</v>
          </cell>
        </row>
        <row r="516">
          <cell r="A516" t="str">
            <v>EC.2116</v>
          </cell>
          <cell r="B516" t="str">
            <v>Laøm maët ñöôøng caáp phoái lôùp treân chieàu daøy ñaõ leøn eùp 16 cm</v>
          </cell>
          <cell r="C516" t="str">
            <v>m3</v>
          </cell>
          <cell r="D516">
            <v>13892.4</v>
          </cell>
          <cell r="E516">
            <v>527.87</v>
          </cell>
          <cell r="F516">
            <v>5070.37</v>
          </cell>
        </row>
        <row r="517">
          <cell r="A517" t="str">
            <v>EC.2117</v>
          </cell>
          <cell r="B517" t="str">
            <v>Laøm maët ñöôøng caáp phoái lôùp treân chieàu daøy ñaõ leøn eùp 18 cm</v>
          </cell>
          <cell r="C517" t="str">
            <v>m3</v>
          </cell>
          <cell r="D517">
            <v>15545.4</v>
          </cell>
          <cell r="E517">
            <v>552.84</v>
          </cell>
          <cell r="F517">
            <v>5760.57</v>
          </cell>
        </row>
        <row r="518">
          <cell r="A518" t="str">
            <v>EC.2118</v>
          </cell>
          <cell r="B518" t="str">
            <v>Laøm maët ñöôøng caáp phoái lôùp treân chieàu daøy ñaõ leøn eùp 20 cm</v>
          </cell>
          <cell r="C518" t="str">
            <v>m3</v>
          </cell>
          <cell r="D518">
            <v>17204.2</v>
          </cell>
          <cell r="E518">
            <v>578.99</v>
          </cell>
          <cell r="F518">
            <v>6397.68</v>
          </cell>
        </row>
        <row r="519">
          <cell r="A519" t="str">
            <v>EC.2211</v>
          </cell>
          <cell r="B519" t="str">
            <v>Laøm maët ñöôøng caáp phoái lôùp döôùi chieàu daøy ñaõ leøn eùp 8 cm</v>
          </cell>
          <cell r="C519" t="str">
            <v>m3</v>
          </cell>
          <cell r="D519">
            <v>4970.6000000000004</v>
          </cell>
          <cell r="E519">
            <v>235.4</v>
          </cell>
          <cell r="F519">
            <v>1353.87</v>
          </cell>
        </row>
        <row r="520">
          <cell r="A520" t="str">
            <v>EC.2212</v>
          </cell>
          <cell r="B520" t="str">
            <v>Laøm maët ñöôøng caáp phoái lôùp döôùi chieàu daøy ñaõ leøn eùp 8 cm</v>
          </cell>
          <cell r="C520" t="str">
            <v>m3</v>
          </cell>
          <cell r="D520">
            <v>6623.6</v>
          </cell>
          <cell r="E520">
            <v>261.56</v>
          </cell>
          <cell r="F520">
            <v>1858.25</v>
          </cell>
        </row>
        <row r="521">
          <cell r="A521" t="str">
            <v>EC.2213</v>
          </cell>
          <cell r="B521" t="str">
            <v>Laøm maët ñöôøng caáp phoái lôùp döôùi chieàu daøy ñaõ leøn eùp 10 cm</v>
          </cell>
          <cell r="C521" t="str">
            <v>m3</v>
          </cell>
          <cell r="D521">
            <v>8282.4</v>
          </cell>
          <cell r="E521">
            <v>287.70999999999998</v>
          </cell>
          <cell r="F521">
            <v>2256.4499999999998</v>
          </cell>
        </row>
        <row r="522">
          <cell r="A522" t="str">
            <v>EC.2214</v>
          </cell>
          <cell r="B522" t="str">
            <v>Laøm maët ñöôøng caáp phoái lôùp döôùi chieàu daøy ñaõ leøn eùp 12 cm</v>
          </cell>
          <cell r="C522" t="str">
            <v>m3</v>
          </cell>
          <cell r="D522">
            <v>9941.2000000000007</v>
          </cell>
          <cell r="E522">
            <v>313.87</v>
          </cell>
          <cell r="F522">
            <v>2760.83</v>
          </cell>
        </row>
        <row r="523">
          <cell r="A523" t="str">
            <v>EC.2215</v>
          </cell>
          <cell r="B523" t="str">
            <v>Laøm maët ñöôøng caáp phoái lôùp döôùi chieàu daøy ñaõ leøn eùp 14 cm</v>
          </cell>
          <cell r="C523" t="str">
            <v>m3</v>
          </cell>
          <cell r="D523">
            <v>11594.2</v>
          </cell>
          <cell r="E523">
            <v>340.03</v>
          </cell>
          <cell r="F523">
            <v>3212.12</v>
          </cell>
        </row>
        <row r="524">
          <cell r="A524" t="str">
            <v>EC.2216</v>
          </cell>
          <cell r="B524" t="str">
            <v>Laøm maët ñöôøng caáp phoái lôùp döôùi chieàu daøy ñaõ leøn eùp 16 cm</v>
          </cell>
          <cell r="C524" t="str">
            <v>m3</v>
          </cell>
          <cell r="D524">
            <v>13253</v>
          </cell>
          <cell r="E524">
            <v>364.99</v>
          </cell>
          <cell r="F524">
            <v>3610.31</v>
          </cell>
        </row>
        <row r="525">
          <cell r="A525" t="str">
            <v>EC.2217</v>
          </cell>
          <cell r="B525" t="str">
            <v>Laøm maët ñöôøng caáp phoái lôùp döôùi chieàu daøy ñaõ leøn eùp 18 cm</v>
          </cell>
          <cell r="C525" t="str">
            <v>m3</v>
          </cell>
          <cell r="D525">
            <v>14906</v>
          </cell>
          <cell r="E525">
            <v>391.15</v>
          </cell>
          <cell r="F525">
            <v>4114.7</v>
          </cell>
        </row>
        <row r="526">
          <cell r="A526" t="str">
            <v>EC.2218</v>
          </cell>
          <cell r="B526" t="str">
            <v>Laøm maët ñöôøng caáp phoái lôùp döôùi chieàu daøy ñaõ leøn eùp 20 cm</v>
          </cell>
          <cell r="C526" t="str">
            <v>m3</v>
          </cell>
          <cell r="D526">
            <v>16564.8</v>
          </cell>
          <cell r="E526">
            <v>417.3</v>
          </cell>
          <cell r="F526">
            <v>4725.26</v>
          </cell>
        </row>
        <row r="527">
          <cell r="B527" t="str">
            <v>Laøm maët ñöôøng ñaù daêm laùng nhöïa</v>
          </cell>
        </row>
        <row r="528">
          <cell r="A528" t="str">
            <v>EC.3111</v>
          </cell>
          <cell r="B528" t="str">
            <v>Laøm maët ñöôøng ñaù daêm laùng nhöïa tieâu chuaån 3 kg/m2 chieàu daøy ñaõ leøn eùp 8 cm</v>
          </cell>
          <cell r="C528" t="str">
            <v>m2</v>
          </cell>
          <cell r="D528">
            <v>24401</v>
          </cell>
          <cell r="E528">
            <v>1307.83</v>
          </cell>
          <cell r="F528">
            <v>3539.52</v>
          </cell>
        </row>
        <row r="529">
          <cell r="A529" t="str">
            <v>EC.3112</v>
          </cell>
          <cell r="B529" t="str">
            <v>Laøm maët ñöôøng ñaù daêm laùng nhöïa tieâu chuaån 3 kg/m2 chieàu daøy ñaõ leøn eùp 10 cm</v>
          </cell>
          <cell r="C529" t="str">
            <v>m2</v>
          </cell>
          <cell r="D529">
            <v>27538.5</v>
          </cell>
          <cell r="E529">
            <v>1445.56</v>
          </cell>
          <cell r="F529">
            <v>4677.26</v>
          </cell>
        </row>
        <row r="530">
          <cell r="A530" t="str">
            <v>EC.3113</v>
          </cell>
          <cell r="B530" t="str">
            <v>Laøm maët ñöôøng ñaù daêm laùng nhöïa tieâu chuaån 3 kg/m2 chieàu daøy ñaõ leøn eùp 12 cm</v>
          </cell>
          <cell r="C530" t="str">
            <v>m2</v>
          </cell>
          <cell r="D530">
            <v>30655.1</v>
          </cell>
          <cell r="E530">
            <v>1445.56</v>
          </cell>
          <cell r="F530">
            <v>4677.26</v>
          </cell>
        </row>
        <row r="531">
          <cell r="A531" t="str">
            <v>EC.3114</v>
          </cell>
          <cell r="B531" t="str">
            <v>Laøm maët ñöôøng ñaù daêm laùng nhöïa tieâu chuaån 3 kg/m2 chieàu daøy ñaõ leøn eùp 14 cm</v>
          </cell>
          <cell r="C531" t="str">
            <v>m2</v>
          </cell>
          <cell r="D531">
            <v>33869.800000000003</v>
          </cell>
          <cell r="E531">
            <v>1445.56</v>
          </cell>
          <cell r="F531">
            <v>4677.26</v>
          </cell>
        </row>
        <row r="532">
          <cell r="A532" t="str">
            <v>EC.3115</v>
          </cell>
          <cell r="B532" t="str">
            <v>Laøm maët ñöôøng ñaù daêm laùng nhöïa tieâu chuaån 3 kg/m2 chieàu daøy ñaõ leøn eùp 15 cm</v>
          </cell>
          <cell r="C532" t="str">
            <v>m2</v>
          </cell>
          <cell r="D532">
            <v>35326.400000000001</v>
          </cell>
          <cell r="E532">
            <v>1583.29</v>
          </cell>
          <cell r="F532">
            <v>5840.21</v>
          </cell>
        </row>
        <row r="533">
          <cell r="A533" t="str">
            <v>EC.3211</v>
          </cell>
          <cell r="B533" t="str">
            <v>Laøm maët ñöôøng ñaù daêm laùng nhöïa tieâu chuaån 3,5 kg/m2 chieàu daøy ñaõ leøn eùp 8 cm</v>
          </cell>
          <cell r="C533" t="str">
            <v>m2</v>
          </cell>
          <cell r="D533">
            <v>25864.6</v>
          </cell>
          <cell r="E533">
            <v>1307.83</v>
          </cell>
          <cell r="F533">
            <v>3539.52</v>
          </cell>
        </row>
        <row r="534">
          <cell r="A534" t="str">
            <v>EC.3212</v>
          </cell>
          <cell r="B534" t="str">
            <v>Laøm maët ñöôøng ñaù daêm laùng nhöïa tieâu chuaån 3,5 kg/m2 chieàu daøy ñaõ leøn eùp 10 cm</v>
          </cell>
          <cell r="C534" t="str">
            <v>m2</v>
          </cell>
          <cell r="D534">
            <v>29002.1</v>
          </cell>
          <cell r="E534">
            <v>1445.56</v>
          </cell>
          <cell r="F534">
            <v>4677.26</v>
          </cell>
        </row>
        <row r="535">
          <cell r="A535" t="str">
            <v>EC.3213</v>
          </cell>
          <cell r="B535" t="str">
            <v>Laøm maët ñöôøng ñaù daêm laùng nhöïa tieâu chuaån 3,5 kg/m2 chieàu daøy ñaõ leøn eùp 12 cm</v>
          </cell>
          <cell r="C535" t="str">
            <v>m2</v>
          </cell>
          <cell r="D535">
            <v>32118.7</v>
          </cell>
          <cell r="E535">
            <v>1445.56</v>
          </cell>
          <cell r="F535">
            <v>4677.26</v>
          </cell>
        </row>
        <row r="536">
          <cell r="A536" t="str">
            <v>EC.3214</v>
          </cell>
          <cell r="B536" t="str">
            <v>Laøm maët ñöôøng ñaù daêm laùng nhöïa tieâu chuaån 3,5 kg/m2 chieàu daøy ñaõ leøn eùp 14 cm</v>
          </cell>
          <cell r="C536" t="str">
            <v>m2</v>
          </cell>
          <cell r="D536">
            <v>35333.4</v>
          </cell>
          <cell r="E536">
            <v>1445.56</v>
          </cell>
          <cell r="F536">
            <v>4677.26</v>
          </cell>
        </row>
        <row r="537">
          <cell r="A537" t="str">
            <v>EC.3215</v>
          </cell>
          <cell r="B537" t="str">
            <v>Laøm maët ñöôøng ñaù daêm laùng nhöïa tieâu chuaån 3,5 kg/m2 chieàu daøy ñaõ leøn eùp 15 cm</v>
          </cell>
          <cell r="C537" t="str">
            <v>m2</v>
          </cell>
          <cell r="D537">
            <v>36790</v>
          </cell>
          <cell r="E537">
            <v>1583.29</v>
          </cell>
          <cell r="F537">
            <v>5840.21</v>
          </cell>
        </row>
        <row r="538">
          <cell r="A538" t="str">
            <v>EC.3311</v>
          </cell>
          <cell r="B538" t="str">
            <v>Laøm maët ñöôøng ñaù daêm laùng nhöïa tieâu chuaån 5 kg/m2 chieàu daøy ñaõ leøn eùp 8 cm</v>
          </cell>
          <cell r="C538" t="str">
            <v>m2</v>
          </cell>
          <cell r="D538">
            <v>30258.6</v>
          </cell>
          <cell r="E538">
            <v>1721.02</v>
          </cell>
          <cell r="F538">
            <v>3792.34</v>
          </cell>
        </row>
        <row r="539">
          <cell r="A539" t="str">
            <v>EC.3312</v>
          </cell>
          <cell r="B539" t="str">
            <v>Laøm maët ñöôøng ñaù daêm laùng nhöïa tieâu chuaån 5 kg/m2 chieàu daøy ñaõ leøn eùp 10 cm</v>
          </cell>
          <cell r="C539" t="str">
            <v>m2</v>
          </cell>
          <cell r="D539">
            <v>33396.1</v>
          </cell>
          <cell r="E539">
            <v>1858.76</v>
          </cell>
          <cell r="F539">
            <v>5056.46</v>
          </cell>
        </row>
        <row r="540">
          <cell r="A540" t="str">
            <v>EC.3313</v>
          </cell>
          <cell r="B540" t="str">
            <v>Laøm maët ñöôøng ñaù daêm laùng nhöïa tieâu chuaån 5 kg/m2 chieàu daøy ñaõ leøn eùp 12 cm</v>
          </cell>
          <cell r="C540" t="str">
            <v>m2</v>
          </cell>
          <cell r="D540">
            <v>36512.699999999997</v>
          </cell>
          <cell r="E540">
            <v>1858.76</v>
          </cell>
          <cell r="F540">
            <v>5056.46</v>
          </cell>
        </row>
        <row r="541">
          <cell r="A541" t="str">
            <v>EC.3314</v>
          </cell>
          <cell r="B541" t="str">
            <v>Laøm maët ñöôøng ñaù daêm laùng nhöïa tieâu chuaån 5 kg/m2 chieàu daøy ñaõ leøn eùp 14 cm</v>
          </cell>
          <cell r="C541" t="str">
            <v>m2</v>
          </cell>
          <cell r="D541">
            <v>39727.4</v>
          </cell>
          <cell r="E541">
            <v>1858.76</v>
          </cell>
          <cell r="F541">
            <v>5056.46</v>
          </cell>
        </row>
        <row r="542">
          <cell r="A542" t="str">
            <v>EC.3315</v>
          </cell>
          <cell r="B542" t="str">
            <v>Laøm maët ñöôøng ñaù daêm laùng nhöïa tieâu chuaån 5 kg/m2 chieàu daøy ñaõ leøn eùp 15 cm</v>
          </cell>
          <cell r="C542" t="str">
            <v>m2</v>
          </cell>
          <cell r="D542">
            <v>41184</v>
          </cell>
          <cell r="E542">
            <v>1996.49</v>
          </cell>
          <cell r="F542">
            <v>6320.58</v>
          </cell>
        </row>
        <row r="543">
          <cell r="B543" t="str">
            <v>Laøm maët ñöôøng ñaù daêm thaâm nhaäp</v>
          </cell>
        </row>
        <row r="544">
          <cell r="B544" t="str">
            <v xml:space="preserve">      Ghi chuù</v>
          </cell>
        </row>
        <row r="545">
          <cell r="B545" t="str">
            <v xml:space="preserve">                Thaâm nhaäp nheï duøng TC nhöïa 6-7kg/m2</v>
          </cell>
        </row>
        <row r="546">
          <cell r="B546" t="str">
            <v xml:space="preserve">                Thaâm nhaäp saâu duøng TC nhöïa 7-9kg/m2</v>
          </cell>
        </row>
        <row r="547">
          <cell r="B547" t="str">
            <v xml:space="preserve">                Nöûa thaâm nhaäpï duøng TC nhöïa 5,5-6kg/m2</v>
          </cell>
        </row>
        <row r="548">
          <cell r="B548" t="str">
            <v>5,5 kg/m2</v>
          </cell>
        </row>
        <row r="549">
          <cell r="A549" t="str">
            <v>EC.4112</v>
          </cell>
          <cell r="B549" t="str">
            <v>Laøm maët ñöôøng ñaù daêm nhöïa thaâm nhaäp saâu laùng nhöïa tieâu chuaån 5,5 kg/m2 chieàu daøy ñaõ leøn eùp 6 cm</v>
          </cell>
          <cell r="C549" t="str">
            <v>m2</v>
          </cell>
          <cell r="D549">
            <v>30925.3</v>
          </cell>
          <cell r="E549">
            <v>1893.77</v>
          </cell>
          <cell r="F549">
            <v>3286.7</v>
          </cell>
        </row>
        <row r="550">
          <cell r="A550" t="str">
            <v>EC.4113</v>
          </cell>
          <cell r="B550" t="str">
            <v>Laøm maët ñöôøng ñaù daêm nhöïa thaâm nhaäp saâu laùng nhöïa tieâu chuaån 5,5 kg/m2 chieàu daøy ñaõ leøn eùp 7 cm</v>
          </cell>
          <cell r="C550" t="str">
            <v>m2</v>
          </cell>
          <cell r="D550">
            <v>32667.7</v>
          </cell>
          <cell r="E550">
            <v>1893.77</v>
          </cell>
          <cell r="F550">
            <v>3286.7</v>
          </cell>
        </row>
        <row r="551">
          <cell r="A551" t="str">
            <v>EC.4114</v>
          </cell>
          <cell r="B551" t="str">
            <v>Laøm maët ñöôøng ñaù daêm nhöïa thaâm nhaäp saâu laùng nhöïa tieâu chuaån 5,5 kg/m2 chieàu daøy ñaõ leøn eùp 8 cm</v>
          </cell>
          <cell r="C551" t="str">
            <v>m2</v>
          </cell>
          <cell r="D551">
            <v>34410.1</v>
          </cell>
          <cell r="E551">
            <v>1893.77</v>
          </cell>
          <cell r="F551">
            <v>3286.7</v>
          </cell>
        </row>
        <row r="552">
          <cell r="A552" t="str">
            <v>EC.4115</v>
          </cell>
          <cell r="B552" t="str">
            <v>Laøm maët ñöôøng ñaù daêm nhöïa nöûa thaâm nhaäp laùng nhöïa tieâu chuaån 5,5 kg/m2 chieàu daøy ñaõ leøn eùp 8 cm</v>
          </cell>
          <cell r="C552" t="str">
            <v>m2</v>
          </cell>
          <cell r="D552">
            <v>35137.300000000003</v>
          </cell>
          <cell r="E552">
            <v>1893.77</v>
          </cell>
          <cell r="F552">
            <v>3286.7</v>
          </cell>
        </row>
        <row r="553">
          <cell r="A553" t="str">
            <v>EC.4116</v>
          </cell>
          <cell r="B553" t="str">
            <v>Laøm maët ñöôøng ñaù daêm nhöïa nöûa thaâm nhaäp laùng nhöïa tieâu chuaån 5,5 kg/m2 chieàu daøy ñaõ leøn eùp 10 cm</v>
          </cell>
          <cell r="C553" t="str">
            <v>m2</v>
          </cell>
          <cell r="D553">
            <v>38812.9</v>
          </cell>
          <cell r="E553">
            <v>2070.17</v>
          </cell>
          <cell r="F553">
            <v>4803.6400000000003</v>
          </cell>
        </row>
        <row r="554">
          <cell r="A554" t="str">
            <v>EC.4117</v>
          </cell>
          <cell r="B554" t="str">
            <v>Laøm maët ñöôøng ñaù daêm nhöïa nöûa thaâm nhaäp laùng nhöïa tieâu chuaån 5,5 kg/m2 chieàu daøy ñaõ leøn eùp 12 cm</v>
          </cell>
          <cell r="C554" t="str">
            <v>m2</v>
          </cell>
          <cell r="D554">
            <v>42476.2</v>
          </cell>
          <cell r="E554">
            <v>2070.17</v>
          </cell>
          <cell r="F554">
            <v>4803.6400000000003</v>
          </cell>
        </row>
        <row r="555">
          <cell r="A555" t="str">
            <v>EC.4118</v>
          </cell>
          <cell r="B555" t="str">
            <v>Laøm maët ñöôøng ñaù daêm nhöïa nöûa thaâm nhaäp laùng nhöïa tieâu chuaån 5,5 kg/m2 chieàu daøy ñaõ leøn eùp 14 cm</v>
          </cell>
          <cell r="C555" t="str">
            <v>m2</v>
          </cell>
          <cell r="D555">
            <v>46152.7</v>
          </cell>
          <cell r="E555">
            <v>2070.17</v>
          </cell>
          <cell r="F555">
            <v>4803.6400000000003</v>
          </cell>
        </row>
        <row r="556">
          <cell r="A556" t="str">
            <v>EC.4119</v>
          </cell>
          <cell r="B556" t="str">
            <v>Laøm maët ñöôøng ñaù daêm nhöïa nöûa thaâm nhaäp laùng nhöïa tieâu chuaån 5,5 kg/m2 chieàu daøy ñaõ leøn eùp 15 cm</v>
          </cell>
          <cell r="C556" t="str">
            <v>m2</v>
          </cell>
          <cell r="D556">
            <v>48033.1</v>
          </cell>
          <cell r="E556">
            <v>2181.7199999999998</v>
          </cell>
          <cell r="F556">
            <v>5309.28</v>
          </cell>
        </row>
        <row r="557">
          <cell r="B557" t="str">
            <v>6 kg/m2</v>
          </cell>
        </row>
        <row r="558">
          <cell r="A558" t="str">
            <v>EC.4210</v>
          </cell>
          <cell r="B558" t="str">
            <v>Laøm maët ñöôøng ñaù daêm nhöïa thaâm nhaäp nheï laùng nhöïa tieâu chuaån 6kg/m2 chieàu daøy ñaõ leøn eùp 4 cm</v>
          </cell>
          <cell r="C558" t="str">
            <v>m2</v>
          </cell>
          <cell r="D558">
            <v>28294.9</v>
          </cell>
          <cell r="E558">
            <v>1566.9</v>
          </cell>
          <cell r="F558">
            <v>2856.9</v>
          </cell>
        </row>
        <row r="559">
          <cell r="A559" t="str">
            <v>EC.4211</v>
          </cell>
          <cell r="B559" t="str">
            <v>Laøm maët ñöôøng ñaù daêm nhöïa thaâm nhaäp nheï laùng nhöïa tieâu chuaån 6kg/m2 chieàu daøy ñaõ leøn eùp 5 cm</v>
          </cell>
          <cell r="C559" t="str">
            <v>m2</v>
          </cell>
          <cell r="D559">
            <v>30078.5</v>
          </cell>
          <cell r="E559">
            <v>1566.9</v>
          </cell>
          <cell r="F559">
            <v>2856.9</v>
          </cell>
        </row>
        <row r="560">
          <cell r="A560" t="str">
            <v>EC.4212</v>
          </cell>
          <cell r="B560" t="str">
            <v>Laøm maët ñöôøng ñaù daêm nhöïa thaâm nhaäp saâu laùng nhöïa tieâu chuaån 6kg/m2 chieàu daøy ñaõ leøn eùp 6 cm</v>
          </cell>
          <cell r="C560" t="str">
            <v>m2</v>
          </cell>
          <cell r="D560">
            <v>32427.200000000001</v>
          </cell>
          <cell r="E560">
            <v>1893.77</v>
          </cell>
          <cell r="F560">
            <v>3286.7</v>
          </cell>
        </row>
        <row r="561">
          <cell r="A561" t="str">
            <v>EC.4213</v>
          </cell>
          <cell r="B561" t="str">
            <v>Laøm maët ñöôøng ñaù daêm nhöïa thaâm nhaäp saâu laùng nhöïa tieâu chuaån 6kg/m2 chieàu daøy ñaõ leøn eùp 7 cm</v>
          </cell>
          <cell r="C561" t="str">
            <v>m2</v>
          </cell>
          <cell r="D561">
            <v>34169.599999999999</v>
          </cell>
          <cell r="E561">
            <v>1893.77</v>
          </cell>
          <cell r="F561">
            <v>3286.7</v>
          </cell>
        </row>
        <row r="562">
          <cell r="A562" t="str">
            <v>EC.4214</v>
          </cell>
          <cell r="B562" t="str">
            <v>Laøm maët ñöôøng ñaù daêm nhöïa thaâm nhaäp saâu laùng nhöïa tieâu chuaån 6kg/m2 chieàu daøy ñaõ leøn eùp 8 cm</v>
          </cell>
          <cell r="C562" t="str">
            <v>m2</v>
          </cell>
          <cell r="D562">
            <v>35912</v>
          </cell>
          <cell r="E562">
            <v>1893.77</v>
          </cell>
          <cell r="F562">
            <v>3286.7</v>
          </cell>
        </row>
        <row r="563">
          <cell r="A563" t="str">
            <v>EC.4215</v>
          </cell>
          <cell r="B563" t="str">
            <v>Laøm maët ñöôøng ñaù daêm nhöïa nöûa thaâm nhaäp laùng nhöïa tieâu chuaån 6 kg/m2 chieàu daøy ñaõ leøn eùp 8 cm</v>
          </cell>
          <cell r="C563" t="str">
            <v>m2</v>
          </cell>
          <cell r="D563">
            <v>36639.199999999997</v>
          </cell>
          <cell r="E563">
            <v>1893.77</v>
          </cell>
          <cell r="F563">
            <v>3286.7</v>
          </cell>
        </row>
        <row r="564">
          <cell r="A564" t="str">
            <v>EC.4216</v>
          </cell>
          <cell r="B564" t="str">
            <v>Laøm maët ñöôøng ñaù daêm nhöïa nöûa thaâm nhaäp laùng nhöïa tieâu chuaån 6 kg/m2 chieàu daøy ñaõ leøn eùp 10 cm</v>
          </cell>
          <cell r="C564" t="str">
            <v>m2</v>
          </cell>
          <cell r="D564">
            <v>40314.800000000003</v>
          </cell>
          <cell r="E564">
            <v>2070.17</v>
          </cell>
          <cell r="F564">
            <v>4803.6400000000003</v>
          </cell>
        </row>
        <row r="565">
          <cell r="A565" t="str">
            <v>EC.4217</v>
          </cell>
          <cell r="B565" t="str">
            <v>Laøm maët ñöôøng ñaù daêm nhöïa nöûa thaâm nhaäp laùng nhöïa tieâu chuaån 6 kg/m2 chieàu daøy ñaõ leøn eùp 12 cm</v>
          </cell>
          <cell r="C565" t="str">
            <v>m2</v>
          </cell>
          <cell r="D565">
            <v>43978.1</v>
          </cell>
          <cell r="E565">
            <v>2070.17</v>
          </cell>
          <cell r="F565">
            <v>4803.6400000000003</v>
          </cell>
        </row>
        <row r="566">
          <cell r="A566" t="str">
            <v>EC.4218</v>
          </cell>
          <cell r="B566" t="str">
            <v>Laøm maët ñöôøng ñaù daêm nhöïa nöûa thaâm nhaäp laùng nhöïa tieâu chuaån 6 kg/m2 chieàu daøy ñaõ leøn eùp 14 cm</v>
          </cell>
          <cell r="C566" t="str">
            <v>m2</v>
          </cell>
          <cell r="D566">
            <v>47654.6</v>
          </cell>
          <cell r="E566">
            <v>2070.17</v>
          </cell>
          <cell r="F566">
            <v>4803.6400000000003</v>
          </cell>
        </row>
        <row r="567">
          <cell r="A567" t="str">
            <v>EC.4219</v>
          </cell>
          <cell r="B567" t="str">
            <v>Laøm maët ñöôøng ñaù daêm nhöïa nöûa thaâm nhaäp laùng nhöïa tieâu chuaån 6 kg/m2 chieàu daøy ñaõ leøn eùp 15 cm</v>
          </cell>
          <cell r="C567" t="str">
            <v>m2</v>
          </cell>
          <cell r="D567">
            <v>49535</v>
          </cell>
          <cell r="E567">
            <v>2181.7199999999998</v>
          </cell>
          <cell r="F567">
            <v>5309.28</v>
          </cell>
        </row>
        <row r="568">
          <cell r="B568" t="str">
            <v>7 kg/m2</v>
          </cell>
        </row>
        <row r="569">
          <cell r="A569" t="str">
            <v>EC.4310</v>
          </cell>
          <cell r="B569" t="str">
            <v>Laøm maët ñöôøng ñaù daêm nhöïa thaâm nhaäp nheï laùng nhöïa tieâu chuaån 7kg/m2 chieàu daøy ñaõ leøn eùp 4 cm</v>
          </cell>
          <cell r="C569" t="str">
            <v>m2</v>
          </cell>
          <cell r="D569">
            <v>30496.7</v>
          </cell>
          <cell r="E569">
            <v>1644.72</v>
          </cell>
          <cell r="F569">
            <v>2856.9</v>
          </cell>
        </row>
        <row r="570">
          <cell r="A570" t="str">
            <v>EC.4311</v>
          </cell>
          <cell r="B570" t="str">
            <v>Laøm maët ñöôøng ñaù daêm nhöïa thaâm nhaäp nheï laùng nhöïa tieâu chuaån 7kg/m2 chieàu daøy ñaõ leøn eùp 5 cm</v>
          </cell>
          <cell r="C570" t="str">
            <v>m2</v>
          </cell>
          <cell r="D570">
            <v>32280.3</v>
          </cell>
          <cell r="E570">
            <v>1644.72</v>
          </cell>
          <cell r="F570">
            <v>2856.9</v>
          </cell>
        </row>
        <row r="571">
          <cell r="A571" t="str">
            <v>EC.4312</v>
          </cell>
          <cell r="B571" t="str">
            <v>Laøm maët ñöôøng ñaù daêm nhöïa thaâm nhaäp saâu laùng nhöïa tieâu chuaån 7kg/m2 chieàu daøy ñaõ leøn eùp 6 cm</v>
          </cell>
          <cell r="C571" t="str">
            <v>m2</v>
          </cell>
          <cell r="D571">
            <v>35581</v>
          </cell>
          <cell r="E571">
            <v>1893.77</v>
          </cell>
          <cell r="F571">
            <v>3286.7</v>
          </cell>
        </row>
        <row r="572">
          <cell r="A572" t="str">
            <v>EC.4313</v>
          </cell>
          <cell r="B572" t="str">
            <v>Laøm maët ñöôøng ñaù daêm nhöïa thaâm nhaäp saâu laùng nhöïa tieâu chuaån 7kg/m2 chieàu daøy ñaõ leøn eùp 7 cm</v>
          </cell>
          <cell r="C572" t="str">
            <v>m2</v>
          </cell>
          <cell r="D572">
            <v>37323.4</v>
          </cell>
          <cell r="E572">
            <v>1893.77</v>
          </cell>
          <cell r="F572">
            <v>3286.7</v>
          </cell>
        </row>
        <row r="573">
          <cell r="A573" t="str">
            <v>EC.4314</v>
          </cell>
          <cell r="B573" t="str">
            <v>Laøm maët ñöôøng ñaù daêm nhöïa thaâm nhaäp saâu laùng nhöïa tieâu chuaån 7kg/m2 chieàu daøy ñaõ leøn eùp 8 cm</v>
          </cell>
          <cell r="C573" t="str">
            <v>m2</v>
          </cell>
          <cell r="D573">
            <v>39065.800000000003</v>
          </cell>
          <cell r="E573">
            <v>1893.77</v>
          </cell>
          <cell r="F573">
            <v>3286.7</v>
          </cell>
        </row>
        <row r="574">
          <cell r="A574" t="str">
            <v>EC.4314</v>
          </cell>
          <cell r="B574" t="str">
            <v>8 kg/m2</v>
          </cell>
          <cell r="C574" t="str">
            <v>m2</v>
          </cell>
          <cell r="D574">
            <v>39065.800000000003</v>
          </cell>
          <cell r="E574">
            <v>1893.77</v>
          </cell>
          <cell r="F574">
            <v>3286.7</v>
          </cell>
        </row>
        <row r="575">
          <cell r="A575" t="str">
            <v>EC.4412</v>
          </cell>
          <cell r="B575" t="str">
            <v>Laøm maët ñöôøng ñaù daêm nhöïa thaâm nhaäp saâu laùng nhöïa tieâu chuaån 8kg/m2 chieàu daøy ñaõ leøn eùp 6 cm</v>
          </cell>
          <cell r="C575" t="str">
            <v>m2</v>
          </cell>
          <cell r="D575">
            <v>38131.599999999999</v>
          </cell>
          <cell r="E575">
            <v>1893.77</v>
          </cell>
          <cell r="F575">
            <v>3286.7</v>
          </cell>
        </row>
        <row r="576">
          <cell r="A576" t="str">
            <v>EC.4413</v>
          </cell>
          <cell r="B576" t="str">
            <v>Laøm maët ñöôøng ñaù daêm nhöïa thaâm nhaäp saâu laùng nhöïa tieâu chuaån 8kg/m2 chieàu daøy ñaõ leøn eùp 7 cm</v>
          </cell>
          <cell r="C576" t="str">
            <v>m2</v>
          </cell>
          <cell r="D576">
            <v>39874</v>
          </cell>
          <cell r="E576">
            <v>1893.77</v>
          </cell>
          <cell r="F576">
            <v>3286.7</v>
          </cell>
        </row>
        <row r="577">
          <cell r="A577" t="str">
            <v>EC.4414</v>
          </cell>
          <cell r="B577" t="str">
            <v>Laøm maët ñöôøng ñaù daêm nhöïa thaâm nhaäp saâu laùng nhöïa tieâu chuaån 8kg/m2 chieàu daøy ñaõ leøn eùp 8 cm</v>
          </cell>
          <cell r="C577" t="str">
            <v>m2</v>
          </cell>
          <cell r="D577">
            <v>41616.400000000001</v>
          </cell>
          <cell r="E577">
            <v>1893.77</v>
          </cell>
          <cell r="F577">
            <v>3286.7</v>
          </cell>
        </row>
        <row r="578">
          <cell r="B578" t="str">
            <v>9 kg/m2</v>
          </cell>
        </row>
        <row r="579">
          <cell r="A579" t="str">
            <v>EC.4512</v>
          </cell>
          <cell r="B579" t="str">
            <v>Laøm maët ñöôøng ñaù daêm nhöïa thaâm nhaäp saâu laùng nhöïa tieâu chuaån 9kg/m2 chieàu daøy ñaõ leøn eùp 6 cm</v>
          </cell>
          <cell r="C579" t="str">
            <v>m2</v>
          </cell>
          <cell r="D579">
            <v>40588.6</v>
          </cell>
          <cell r="E579">
            <v>1893.77</v>
          </cell>
          <cell r="F579">
            <v>3286.7</v>
          </cell>
        </row>
        <row r="580">
          <cell r="A580" t="str">
            <v>EC.4513</v>
          </cell>
          <cell r="B580" t="str">
            <v>Laøm maët ñöôøng ñaù daêm nhöïa thaâm nhaäp saâu laùng nhöïa tieâu chuaån 9kg/m2 chieàu daøy ñaõ leøn eùp 7 cm</v>
          </cell>
          <cell r="C580" t="str">
            <v>m2</v>
          </cell>
          <cell r="D580">
            <v>42331</v>
          </cell>
          <cell r="E580">
            <v>1893.77</v>
          </cell>
          <cell r="F580">
            <v>3286.7</v>
          </cell>
        </row>
        <row r="581">
          <cell r="A581" t="str">
            <v>EC.4514</v>
          </cell>
          <cell r="B581" t="str">
            <v>Laøm maët ñöôøng ñaù daêm nhöïa thaâm nhaäp saâu laùng nhöïa tieâu chuaån 9kg/m2 chieàu daøy ñaõ leøn eùp 8 cm</v>
          </cell>
          <cell r="C581" t="str">
            <v>m2</v>
          </cell>
          <cell r="D581">
            <v>44073.4</v>
          </cell>
          <cell r="E581">
            <v>1893.77</v>
          </cell>
          <cell r="F581">
            <v>3286.7</v>
          </cell>
        </row>
        <row r="582">
          <cell r="B582" t="str">
            <v>LAØM MAËT ÑÖÔØNG BEÂ TOÂNG NHÖÏA</v>
          </cell>
        </row>
        <row r="583">
          <cell r="A583" t="str">
            <v>ED.2001</v>
          </cell>
          <cell r="B583" t="str">
            <v>Raûi thaûm maët ñöôøng beâ toâng nhöïa haït thoâ chieàu daøy ñaõ leùn eùp 3cm</v>
          </cell>
          <cell r="C583" t="str">
            <v>m2</v>
          </cell>
          <cell r="D583">
            <v>17912.900000000001</v>
          </cell>
          <cell r="E583">
            <v>144.76</v>
          </cell>
          <cell r="F583">
            <v>845.99</v>
          </cell>
        </row>
        <row r="584">
          <cell r="A584" t="str">
            <v>ED.2002</v>
          </cell>
          <cell r="B584" t="str">
            <v>Raûi thaûm maët ñöôøng beâ toâng nhöïa haït thoâ chieàu daøy ñaõ leùn eùp 4cm</v>
          </cell>
          <cell r="C584" t="str">
            <v>m2</v>
          </cell>
          <cell r="D584">
            <v>23901</v>
          </cell>
          <cell r="E584">
            <v>193.46</v>
          </cell>
          <cell r="F584">
            <v>937.79</v>
          </cell>
        </row>
        <row r="585">
          <cell r="A585" t="str">
            <v>ED.2003</v>
          </cell>
          <cell r="B585" t="str">
            <v>Raûi thaûm maët ñöôøng beâ toâng nhöïa haït thoâ chieàu daøy ñaõ leùn eùp 5cm</v>
          </cell>
          <cell r="C585" t="str">
            <v>m2</v>
          </cell>
          <cell r="D585">
            <v>29863.4</v>
          </cell>
          <cell r="E585">
            <v>240.82</v>
          </cell>
          <cell r="F585">
            <v>1080.9100000000001</v>
          </cell>
        </row>
        <row r="586">
          <cell r="A586" t="str">
            <v>ED.2004</v>
          </cell>
          <cell r="B586" t="str">
            <v>Raûi thaûm maët ñöôøng beâ toâng nhöïa haït thoâ chieàu daøy ñaõ leùn eùp 6cm</v>
          </cell>
          <cell r="C586" t="str">
            <v>m2</v>
          </cell>
          <cell r="D586">
            <v>35825.800000000003</v>
          </cell>
          <cell r="E586">
            <v>289.52</v>
          </cell>
          <cell r="F586">
            <v>1172.71</v>
          </cell>
        </row>
        <row r="587">
          <cell r="A587" t="str">
            <v>ED.2005</v>
          </cell>
          <cell r="B587" t="str">
            <v>Raûi thaûm maët ñöôøng beâ toâng nhöïa haït thoâ chieàu daøy ñaõ leùn eùp 7cm</v>
          </cell>
          <cell r="C587" t="str">
            <v>m2</v>
          </cell>
          <cell r="D587">
            <v>41788.199999999997</v>
          </cell>
          <cell r="E587">
            <v>338.22</v>
          </cell>
          <cell r="F587">
            <v>1269.0999999999999</v>
          </cell>
        </row>
        <row r="588">
          <cell r="A588" t="str">
            <v>ED.3001</v>
          </cell>
          <cell r="B588" t="str">
            <v>Raûi thaûm maët ñöôøng beâ toâng nhöïa haït mòn chieàu daøy ñaõ leùn eùp 3cm</v>
          </cell>
          <cell r="C588" t="str">
            <v>m2</v>
          </cell>
          <cell r="D588">
            <v>19343.52</v>
          </cell>
          <cell r="E588">
            <v>150.16999999999999</v>
          </cell>
          <cell r="F588">
            <v>845.99</v>
          </cell>
        </row>
        <row r="589">
          <cell r="A589" t="str">
            <v>ED.3002</v>
          </cell>
          <cell r="B589" t="str">
            <v>Raûi thaûm maët ñöôøng beâ toâng nhöïa haït mòn chieàu daøy ñaõ leùn eùp 4cm</v>
          </cell>
          <cell r="C589" t="str">
            <v>m2</v>
          </cell>
          <cell r="D589">
            <v>25791.360000000001</v>
          </cell>
          <cell r="E589">
            <v>200.23</v>
          </cell>
          <cell r="F589">
            <v>937.79</v>
          </cell>
        </row>
        <row r="590">
          <cell r="A590" t="str">
            <v>ED.3003</v>
          </cell>
          <cell r="B590" t="str">
            <v>Raûi thaûm maët ñöôøng beâ toâng nhöïa haït mòn chieàu daøy ñaõ leùn eùp 5cm</v>
          </cell>
          <cell r="C590" t="str">
            <v>m2</v>
          </cell>
          <cell r="D590">
            <v>32239.200000000001</v>
          </cell>
          <cell r="E590">
            <v>250.29</v>
          </cell>
          <cell r="F590">
            <v>1080.9100000000001</v>
          </cell>
        </row>
        <row r="591">
          <cell r="A591" t="str">
            <v>ED.3004</v>
          </cell>
          <cell r="B591" t="str">
            <v>Raûi thaûm maët ñöôøng beâ toâng nhöïa haït mòn chieàu daøy ñaõ leùn eùp 6cm</v>
          </cell>
          <cell r="C591" t="str">
            <v>m2</v>
          </cell>
          <cell r="D591">
            <v>38676.400000000001</v>
          </cell>
          <cell r="E591">
            <v>300.33999999999997</v>
          </cell>
          <cell r="F591">
            <v>1172.71</v>
          </cell>
        </row>
        <row r="592">
          <cell r="A592" t="str">
            <v>ED.3005</v>
          </cell>
          <cell r="B592" t="str">
            <v>Raûi thaûm maët ñöôøng beâ toâng nhöïa haït mòn chieàu daøy ñaõ leùn eùp 7cm</v>
          </cell>
          <cell r="C592" t="str">
            <v>m2</v>
          </cell>
          <cell r="D592">
            <v>45140.2</v>
          </cell>
          <cell r="E592">
            <v>350.4</v>
          </cell>
          <cell r="F592">
            <v>1269.0999999999999</v>
          </cell>
        </row>
        <row r="593">
          <cell r="B593" t="str">
            <v>Saûn xuaát beâ toâng nhöïa</v>
          </cell>
        </row>
        <row r="594">
          <cell r="A594" t="str">
            <v>EE.1120</v>
          </cell>
          <cell r="B594" t="str">
            <v>Saûn xuaát beâ toâng nhöïa baèng traïm troän 20-25T/h</v>
          </cell>
          <cell r="C594" t="str">
            <v>taán</v>
          </cell>
          <cell r="F594">
            <v>51882</v>
          </cell>
        </row>
        <row r="595">
          <cell r="A595" t="str">
            <v>EE.1220</v>
          </cell>
          <cell r="B595" t="str">
            <v>Saûn xuaát beâ toâng nhöïa baèng traïm troän 50-60T/h</v>
          </cell>
          <cell r="C595" t="str">
            <v>taán</v>
          </cell>
          <cell r="F595">
            <v>68827</v>
          </cell>
        </row>
        <row r="596">
          <cell r="A596" t="str">
            <v>EE.1320</v>
          </cell>
          <cell r="B596" t="str">
            <v>Saûn xuaát beâ toâng nhöïa baèng traïm troän 80-90T/h</v>
          </cell>
          <cell r="C596" t="str">
            <v>taán</v>
          </cell>
          <cell r="F596">
            <v>54725</v>
          </cell>
        </row>
        <row r="597">
          <cell r="B597" t="str">
            <v>Laøm lôùp baùm dính nhöïa ñöôøng</v>
          </cell>
        </row>
        <row r="598">
          <cell r="A598" t="str">
            <v>EE.2001</v>
          </cell>
          <cell r="B598" t="str">
            <v>Laùng nhöïa 0,5 kg/m2</v>
          </cell>
          <cell r="C598" t="str">
            <v>m2</v>
          </cell>
          <cell r="D598">
            <v>1590.93</v>
          </cell>
          <cell r="E598">
            <v>40.729999999999997</v>
          </cell>
          <cell r="F598">
            <v>730.15</v>
          </cell>
        </row>
        <row r="599">
          <cell r="A599" t="str">
            <v>EE.2002</v>
          </cell>
          <cell r="B599" t="str">
            <v>Laùng nhöïa 0,8 kg/m2</v>
          </cell>
          <cell r="C599" t="str">
            <v>m2</v>
          </cell>
          <cell r="D599">
            <v>2807.59</v>
          </cell>
          <cell r="E599">
            <v>40.729999999999997</v>
          </cell>
          <cell r="F599">
            <v>730.15</v>
          </cell>
        </row>
        <row r="600">
          <cell r="A600" t="str">
            <v>EE.2003</v>
          </cell>
          <cell r="B600" t="str">
            <v>Laùng nhöïa 1 kg/m2</v>
          </cell>
          <cell r="C600" t="str">
            <v>m2</v>
          </cell>
          <cell r="D600">
            <v>3509.61</v>
          </cell>
          <cell r="E600">
            <v>40.729999999999997</v>
          </cell>
          <cell r="F600">
            <v>730.15</v>
          </cell>
        </row>
        <row r="601">
          <cell r="B601" t="str">
            <v>Vaän chuyeån beâ toâng nhöïa</v>
          </cell>
        </row>
        <row r="602">
          <cell r="A602" t="str">
            <v>EE.3211</v>
          </cell>
          <cell r="B602" t="str">
            <v>Vaän chuyeån beâ toâng nhöïa baèng oâtoâ 5T cöï ly 1km</v>
          </cell>
          <cell r="C602" t="str">
            <v>taán</v>
          </cell>
          <cell r="F602">
            <v>5267</v>
          </cell>
        </row>
        <row r="603">
          <cell r="A603" t="str">
            <v>EE.3212</v>
          </cell>
          <cell r="B603" t="str">
            <v>Vaän chuyeån beâ toâng nhöïa baèng oâtoâ 7T cöï ly 1km</v>
          </cell>
          <cell r="C603" t="str">
            <v>taán</v>
          </cell>
          <cell r="F603">
            <v>5690</v>
          </cell>
        </row>
        <row r="604">
          <cell r="A604" t="str">
            <v>EE.3213</v>
          </cell>
          <cell r="B604" t="str">
            <v>Vaän chuyeån beâ toâng nhöïa baèng oâtoâ 10T cöï ly 1km</v>
          </cell>
          <cell r="C604" t="str">
            <v>taán</v>
          </cell>
          <cell r="F604">
            <v>4837</v>
          </cell>
        </row>
        <row r="605">
          <cell r="A605" t="str">
            <v>EE.3221</v>
          </cell>
          <cell r="B605" t="str">
            <v>Vaän chuyeån beâ toâng nhöïa baèng oâtoâ 5T cöï ly 2km</v>
          </cell>
          <cell r="C605" t="str">
            <v>taán</v>
          </cell>
          <cell r="F605">
            <v>6817</v>
          </cell>
        </row>
        <row r="606">
          <cell r="A606" t="str">
            <v>EE.3222</v>
          </cell>
          <cell r="B606" t="str">
            <v>Vaän chuyeån beâ toâng nhöïa baèng oâtoâ 7T cöï ly 2km</v>
          </cell>
          <cell r="C606" t="str">
            <v>taán</v>
          </cell>
          <cell r="F606">
            <v>7113</v>
          </cell>
        </row>
        <row r="607">
          <cell r="A607" t="str">
            <v>EE.3223</v>
          </cell>
          <cell r="B607" t="str">
            <v>Vaän chuyeån beâ toâng nhöïa baèng oâtoâ 10T cöï ly 2km</v>
          </cell>
          <cell r="C607" t="str">
            <v>taán</v>
          </cell>
          <cell r="F607">
            <v>6309</v>
          </cell>
        </row>
        <row r="608">
          <cell r="A608" t="str">
            <v>EE.3231</v>
          </cell>
          <cell r="B608" t="str">
            <v>Vaän chuyeån beâ toâng nhöïa baèng oâtoâ 5T cöï ly 3km</v>
          </cell>
          <cell r="C608" t="str">
            <v>taán</v>
          </cell>
          <cell r="F608">
            <v>8583</v>
          </cell>
        </row>
        <row r="609">
          <cell r="A609" t="str">
            <v>EE.3232</v>
          </cell>
          <cell r="B609" t="str">
            <v>Vaän chuyeån beâ toâng nhöïa baèng oâtoâ 7T cöï ly 3km</v>
          </cell>
          <cell r="C609" t="str">
            <v>taán</v>
          </cell>
          <cell r="F609">
            <v>8358</v>
          </cell>
        </row>
        <row r="610">
          <cell r="A610" t="str">
            <v>EE.3233</v>
          </cell>
          <cell r="B610" t="str">
            <v>Vaän chuyeån beâ toâng nhöïa baèng oâtoâ 10T cöï ly 3km</v>
          </cell>
          <cell r="C610" t="str">
            <v>taán</v>
          </cell>
          <cell r="F610">
            <v>7518</v>
          </cell>
        </row>
        <row r="611">
          <cell r="A611" t="str">
            <v>EE.3241</v>
          </cell>
          <cell r="B611" t="str">
            <v>Vaän chuyeån beâ toâng nhöïa baèng oâtoâ 5T cöï ly 4km</v>
          </cell>
          <cell r="C611" t="str">
            <v>taán</v>
          </cell>
          <cell r="F611">
            <v>10101</v>
          </cell>
        </row>
        <row r="612">
          <cell r="A612" t="str">
            <v>EE.3242</v>
          </cell>
          <cell r="B612" t="str">
            <v>Vaän chuyeån beâ toâng nhöïa baèng oâtoâ 7T cöï ly 4km</v>
          </cell>
          <cell r="C612" t="str">
            <v>taán</v>
          </cell>
          <cell r="F612">
            <v>9602</v>
          </cell>
        </row>
        <row r="613">
          <cell r="A613" t="str">
            <v>EE.3243</v>
          </cell>
          <cell r="B613" t="str">
            <v>Vaän chuyeån beâ toâng nhöïa baèng oâtoâ 10T cöï ly 4km</v>
          </cell>
          <cell r="C613" t="str">
            <v>taán</v>
          </cell>
          <cell r="F613">
            <v>8675</v>
          </cell>
        </row>
        <row r="614">
          <cell r="A614" t="str">
            <v>EE.3251</v>
          </cell>
          <cell r="B614" t="str">
            <v>Vaän chuyeån beâ toâng nhöïa baèng oâtoâ 5T 1km tieáp theo</v>
          </cell>
          <cell r="C614" t="str">
            <v>taán</v>
          </cell>
          <cell r="F614">
            <v>589</v>
          </cell>
        </row>
        <row r="615">
          <cell r="A615" t="str">
            <v>EE.3252</v>
          </cell>
          <cell r="B615" t="str">
            <v>Vaän chuyeån beâ toâng nhöïa baèng oâtoâ 7T 1km tieáp theo</v>
          </cell>
          <cell r="C615" t="str">
            <v>taán</v>
          </cell>
          <cell r="F615">
            <v>622</v>
          </cell>
        </row>
        <row r="616">
          <cell r="A616" t="str">
            <v>EE.3253</v>
          </cell>
          <cell r="B616" t="str">
            <v>Vaän chuyeån beâ toâng nhöïa baèng oâtoâ 10T 1km tieáp theo</v>
          </cell>
          <cell r="C616" t="str">
            <v>taán</v>
          </cell>
          <cell r="F616">
            <v>526</v>
          </cell>
        </row>
        <row r="617">
          <cell r="B617" t="str">
            <v>XAÂY ÑAÙ HOÄC</v>
          </cell>
        </row>
        <row r="618">
          <cell r="B618" t="str">
            <v>Xaây moùng</v>
          </cell>
        </row>
        <row r="619">
          <cell r="A619" t="str">
            <v>GA.1114</v>
          </cell>
          <cell r="B619" t="str">
            <v>Xaây moùng ñaù hoäc chieàu daøy &lt;=60cm vöõa XM#50</v>
          </cell>
          <cell r="C619" t="str">
            <v>m3</v>
          </cell>
          <cell r="D619">
            <v>216001</v>
          </cell>
          <cell r="E619">
            <v>24775</v>
          </cell>
        </row>
        <row r="620">
          <cell r="A620" t="str">
            <v>GA.1115</v>
          </cell>
          <cell r="B620" t="str">
            <v>Xaây moùng ñaù hoäc chieàu daøy &lt;=60cm vöõa XM#75</v>
          </cell>
          <cell r="C620" t="str">
            <v>m3</v>
          </cell>
          <cell r="D620">
            <v>246786</v>
          </cell>
          <cell r="E620">
            <v>24775</v>
          </cell>
        </row>
        <row r="621">
          <cell r="A621" t="str">
            <v>GA.1124</v>
          </cell>
          <cell r="B621" t="str">
            <v>Xaây moùng ñaù hoäc chieàu daøy &gt;60cm vöõa XM#50</v>
          </cell>
          <cell r="C621" t="str">
            <v>m3</v>
          </cell>
          <cell r="D621">
            <v>216001</v>
          </cell>
          <cell r="E621">
            <v>23867</v>
          </cell>
        </row>
        <row r="622">
          <cell r="A622" t="str">
            <v>GA.1125</v>
          </cell>
          <cell r="B622" t="str">
            <v>Xaây moùng ñaù hoäc chieàu daøy &gt;60cm vöõa XM#75</v>
          </cell>
          <cell r="C622" t="str">
            <v>m3</v>
          </cell>
          <cell r="D622">
            <v>246786</v>
          </cell>
          <cell r="E622">
            <v>23867</v>
          </cell>
        </row>
        <row r="623">
          <cell r="B623" t="str">
            <v>Xaây töôøng thaúng</v>
          </cell>
        </row>
        <row r="624">
          <cell r="A624" t="str">
            <v>GA.2113</v>
          </cell>
          <cell r="B624" t="str">
            <v>Xaây töôøng ñaù hoäc daøy &lt;=60cm cao &lt;=2m vöõa XM#50</v>
          </cell>
          <cell r="C624" t="str">
            <v>m3</v>
          </cell>
          <cell r="D624">
            <v>216001</v>
          </cell>
          <cell r="E624">
            <v>28017</v>
          </cell>
        </row>
        <row r="625">
          <cell r="A625" t="str">
            <v>GA.2114</v>
          </cell>
          <cell r="B625" t="str">
            <v>Xaây töôøng ñaù hoäc daøy &lt;=60cm cao &lt;=2m vöõa XM#75</v>
          </cell>
          <cell r="C625" t="str">
            <v>m3</v>
          </cell>
          <cell r="D625">
            <v>246786</v>
          </cell>
          <cell r="E625">
            <v>28017</v>
          </cell>
        </row>
        <row r="626">
          <cell r="A626" t="str">
            <v>GA.2123</v>
          </cell>
          <cell r="B626" t="str">
            <v>Xaây töôøng ñaù hoäc daøy &lt;=60cm cao &gt;2m vöõa XM#50</v>
          </cell>
          <cell r="C626" t="str">
            <v>m3</v>
          </cell>
          <cell r="D626">
            <v>249343</v>
          </cell>
          <cell r="E626">
            <v>32428</v>
          </cell>
        </row>
        <row r="627">
          <cell r="A627" t="str">
            <v>GA.2124</v>
          </cell>
          <cell r="B627" t="str">
            <v>Xaây töôøng ñaù hoäc daøy &lt;=60cm cao &gt;2m vöõa XM#75</v>
          </cell>
          <cell r="C627" t="str">
            <v>m3</v>
          </cell>
          <cell r="D627">
            <v>280128</v>
          </cell>
          <cell r="E627">
            <v>32428</v>
          </cell>
        </row>
        <row r="628">
          <cell r="A628" t="str">
            <v>GA.2133</v>
          </cell>
          <cell r="B628" t="str">
            <v>Xaây töôøng ñaù hoäc daøy &gt;60cm cao &lt;=2m vöõa XM#50</v>
          </cell>
          <cell r="C628" t="str">
            <v>m3</v>
          </cell>
          <cell r="D628">
            <v>216001</v>
          </cell>
          <cell r="E628">
            <v>26980</v>
          </cell>
        </row>
        <row r="629">
          <cell r="A629" t="str">
            <v>GA.2134</v>
          </cell>
          <cell r="B629" t="str">
            <v>Xaây töôøng ñaù hoäc daøy &gt;60cm cao &lt;=2m vöõa XM#75</v>
          </cell>
          <cell r="C629" t="str">
            <v>m3</v>
          </cell>
          <cell r="D629">
            <v>246786</v>
          </cell>
          <cell r="E629">
            <v>26980</v>
          </cell>
        </row>
        <row r="630">
          <cell r="A630" t="str">
            <v>GA.2143</v>
          </cell>
          <cell r="B630" t="str">
            <v>Xaây töôøng ñaù hoäc daøy &gt;60cm cao &gt;2m vöõa XM#50</v>
          </cell>
          <cell r="C630" t="str">
            <v>m3</v>
          </cell>
          <cell r="D630">
            <v>241756</v>
          </cell>
          <cell r="E630">
            <v>30741</v>
          </cell>
        </row>
        <row r="631">
          <cell r="A631" t="str">
            <v>GA.2144</v>
          </cell>
          <cell r="B631" t="str">
            <v>Xaây töôøng ñaù hoäc daøy &gt;60cm cao &gt;2m vöõa XM#75</v>
          </cell>
          <cell r="C631" t="str">
            <v>m3</v>
          </cell>
          <cell r="D631">
            <v>272541</v>
          </cell>
          <cell r="E631">
            <v>30741</v>
          </cell>
        </row>
        <row r="632">
          <cell r="B632" t="str">
            <v>Xaây maët baèng maùi doác</v>
          </cell>
        </row>
        <row r="633">
          <cell r="A633" t="str">
            <v>GA.4113</v>
          </cell>
          <cell r="B633" t="str">
            <v>Xaây maët baèng ñaù hoäc vöõa XM#50</v>
          </cell>
          <cell r="C633" t="str">
            <v>m3</v>
          </cell>
          <cell r="D633">
            <v>216001</v>
          </cell>
          <cell r="E633">
            <v>28406</v>
          </cell>
        </row>
        <row r="634">
          <cell r="A634" t="str">
            <v>GA.4114</v>
          </cell>
          <cell r="B634" t="str">
            <v>Xaây maët baèng ñaù hoäc vöõa XM#70</v>
          </cell>
          <cell r="C634" t="str">
            <v>m3</v>
          </cell>
          <cell r="D634">
            <v>246786</v>
          </cell>
          <cell r="E634">
            <v>28406</v>
          </cell>
        </row>
        <row r="635">
          <cell r="A635" t="str">
            <v>GA.4213</v>
          </cell>
          <cell r="B635" t="str">
            <v>Xaây maùi doác thaúng ñaù hoäc vöõa XM#50</v>
          </cell>
          <cell r="C635" t="str">
            <v>m3</v>
          </cell>
          <cell r="D635">
            <v>216001</v>
          </cell>
          <cell r="E635">
            <v>26980</v>
          </cell>
        </row>
        <row r="636">
          <cell r="A636" t="str">
            <v>GA.4214</v>
          </cell>
          <cell r="B636" t="str">
            <v>Xaây maùi doác thaúng ñaù hoäc vöõa XM#75</v>
          </cell>
          <cell r="C636" t="str">
            <v>m3</v>
          </cell>
          <cell r="D636">
            <v>246786</v>
          </cell>
          <cell r="E636">
            <v>26980</v>
          </cell>
        </row>
        <row r="637">
          <cell r="A637" t="str">
            <v>GA.4313</v>
          </cell>
          <cell r="B637" t="str">
            <v>Xaây maùi doác cong ñaù hoäc vöõa XM#50</v>
          </cell>
          <cell r="C637" t="str">
            <v>m3</v>
          </cell>
          <cell r="D637">
            <v>220708</v>
          </cell>
          <cell r="E637">
            <v>31390</v>
          </cell>
        </row>
        <row r="638">
          <cell r="A638" t="str">
            <v>GA.4314</v>
          </cell>
          <cell r="B638" t="str">
            <v>Xaây maùi doác cong ñaù hoäc vöõa XM#75</v>
          </cell>
          <cell r="C638" t="str">
            <v>m3</v>
          </cell>
          <cell r="D638">
            <v>251493</v>
          </cell>
          <cell r="E638">
            <v>31390</v>
          </cell>
        </row>
        <row r="639">
          <cell r="B639" t="str">
            <v xml:space="preserve">Xeáp ñaù khan </v>
          </cell>
        </row>
        <row r="640">
          <cell r="A640" t="str">
            <v>GA.5213</v>
          </cell>
          <cell r="B640" t="str">
            <v>Xeáp ñaù khan chít maïch maët baèng vöõa XM#50</v>
          </cell>
          <cell r="C640" t="str">
            <v>m3</v>
          </cell>
          <cell r="D640">
            <v>131150</v>
          </cell>
          <cell r="E640">
            <v>20105</v>
          </cell>
        </row>
        <row r="641">
          <cell r="A641" t="str">
            <v>GA.5214</v>
          </cell>
          <cell r="B641" t="str">
            <v>Xeáp ñaù khan chít maïch maët baèng vöõa XM#75</v>
          </cell>
          <cell r="C641" t="str">
            <v>m3</v>
          </cell>
          <cell r="D641">
            <v>136062</v>
          </cell>
          <cell r="E641">
            <v>20105</v>
          </cell>
        </row>
        <row r="642">
          <cell r="A642" t="str">
            <v>GA.5223</v>
          </cell>
          <cell r="B642" t="str">
            <v>Xeáp ñaù khan chít maïch maùi doác thaúng vöõa XM#50</v>
          </cell>
          <cell r="C642" t="str">
            <v>m3</v>
          </cell>
          <cell r="D642">
            <v>131150</v>
          </cell>
          <cell r="E642">
            <v>22699</v>
          </cell>
        </row>
        <row r="643">
          <cell r="A643" t="str">
            <v>GA.5224</v>
          </cell>
          <cell r="B643" t="str">
            <v>Xeáp ñaù khan chít maïch maùi doác thaúng vöõa XM#75</v>
          </cell>
          <cell r="C643" t="str">
            <v>m3</v>
          </cell>
          <cell r="D643">
            <v>136062</v>
          </cell>
          <cell r="E643">
            <v>22699</v>
          </cell>
        </row>
        <row r="644">
          <cell r="A644" t="str">
            <v>GA.5223</v>
          </cell>
          <cell r="B644" t="str">
            <v>Xeáp ñaù khan chít maïch maùi doác cong vöõa XM#50</v>
          </cell>
          <cell r="C644" t="str">
            <v>m3</v>
          </cell>
          <cell r="D644">
            <v>135857</v>
          </cell>
          <cell r="E644">
            <v>26072</v>
          </cell>
        </row>
        <row r="645">
          <cell r="A645" t="str">
            <v>GA.5224</v>
          </cell>
          <cell r="B645" t="str">
            <v>Xeáp ñaù khan chít maïch maùi doác cong vöõa XM#75</v>
          </cell>
          <cell r="C645" t="str">
            <v>m3</v>
          </cell>
          <cell r="D645">
            <v>140769</v>
          </cell>
          <cell r="E645">
            <v>26072</v>
          </cell>
        </row>
        <row r="646">
          <cell r="A646" t="str">
            <v>GA.5224</v>
          </cell>
          <cell r="B646" t="str">
            <v>Xaây gaïch theû 4x8x19</v>
          </cell>
          <cell r="C646" t="str">
            <v>m3</v>
          </cell>
          <cell r="D646">
            <v>140769</v>
          </cell>
          <cell r="E646">
            <v>26072</v>
          </cell>
        </row>
        <row r="647">
          <cell r="B647" t="str">
            <v>Xaây moùng</v>
          </cell>
        </row>
        <row r="648">
          <cell r="A648" t="str">
            <v>GG.1113</v>
          </cell>
          <cell r="B648" t="str">
            <v>Xaây moùng gaïch theû 4x8x19 vöõa XM#50 daøy £ 30cm</v>
          </cell>
          <cell r="C648" t="str">
            <v>m3</v>
          </cell>
          <cell r="D648">
            <v>282111</v>
          </cell>
          <cell r="E648">
            <v>30482</v>
          </cell>
        </row>
        <row r="649">
          <cell r="A649" t="str">
            <v>GG.1114</v>
          </cell>
          <cell r="B649" t="str">
            <v>Xaây moùng gaïch theû 4x8x19 vöõa XM#75 daøy £ 30cm</v>
          </cell>
          <cell r="C649" t="str">
            <v>m3</v>
          </cell>
          <cell r="D649">
            <v>307179</v>
          </cell>
          <cell r="E649">
            <v>30482</v>
          </cell>
        </row>
        <row r="650">
          <cell r="A650" t="str">
            <v>GG.1123</v>
          </cell>
          <cell r="B650" t="str">
            <v>Xaây moùng gaïch theû 4x8x19 vöõa XM#50 daøy &gt; 30cm</v>
          </cell>
          <cell r="C650" t="str">
            <v>m3</v>
          </cell>
          <cell r="D650">
            <v>280459</v>
          </cell>
          <cell r="E650">
            <v>26980</v>
          </cell>
        </row>
        <row r="651">
          <cell r="A651" t="str">
            <v>GG.1124</v>
          </cell>
          <cell r="B651" t="str">
            <v>Xaây moùng gaïch theû 4x8x19 vöõa XM#75 daøy &gt; 30cm</v>
          </cell>
          <cell r="C651" t="str">
            <v>m3</v>
          </cell>
          <cell r="D651">
            <v>306553</v>
          </cell>
          <cell r="E651">
            <v>26980</v>
          </cell>
        </row>
        <row r="652">
          <cell r="B652" t="str">
            <v>Xaây töôøng</v>
          </cell>
        </row>
        <row r="653">
          <cell r="A653" t="str">
            <v>GG.2113</v>
          </cell>
          <cell r="B653" t="str">
            <v>Xaây töôøng gaïch theû 4x8x19 vöõa XM#50 daøy £10cm cao £4m</v>
          </cell>
          <cell r="C653" t="str">
            <v>m3</v>
          </cell>
          <cell r="D653">
            <v>283419</v>
          </cell>
          <cell r="E653">
            <v>35022</v>
          </cell>
          <cell r="F653">
            <v>906</v>
          </cell>
        </row>
        <row r="654">
          <cell r="A654" t="str">
            <v>GG.2114</v>
          </cell>
          <cell r="B654" t="str">
            <v>Xaây töôøng gaïch theû 4x8x19 vöõa XM#75 daøy £10cm cao £4m</v>
          </cell>
          <cell r="C654" t="str">
            <v>m3</v>
          </cell>
          <cell r="D654">
            <v>298078</v>
          </cell>
          <cell r="E654">
            <v>35022</v>
          </cell>
          <cell r="F654">
            <v>906</v>
          </cell>
        </row>
        <row r="655">
          <cell r="A655" t="str">
            <v>GG.2123</v>
          </cell>
          <cell r="B655" t="str">
            <v>Xaây töôøng gaïch theû 4x8x19 vöõa XM#50 daøy £10cm cao &gt;4m</v>
          </cell>
          <cell r="C655" t="str">
            <v>m3</v>
          </cell>
          <cell r="D655">
            <v>306150</v>
          </cell>
          <cell r="E655">
            <v>38913</v>
          </cell>
          <cell r="F655">
            <v>5811</v>
          </cell>
        </row>
        <row r="656">
          <cell r="A656" t="str">
            <v>GG.2124</v>
          </cell>
          <cell r="B656" t="str">
            <v>Xaây töôøng gaïch theû 4x8x19 vöõa XM#75 daøy £10cm cao &gt;4m</v>
          </cell>
          <cell r="C656" t="str">
            <v>m3</v>
          </cell>
          <cell r="D656">
            <v>320809</v>
          </cell>
          <cell r="E656">
            <v>38913</v>
          </cell>
          <cell r="F656">
            <v>5811</v>
          </cell>
        </row>
        <row r="657">
          <cell r="A657" t="str">
            <v>GG.2213</v>
          </cell>
          <cell r="B657" t="str">
            <v>Xaây töôøng gaïch theû 4x8x19 vöõa XM#50 daøy £30cm cao £4m</v>
          </cell>
          <cell r="C657" t="str">
            <v>m3</v>
          </cell>
          <cell r="D657">
            <v>279354</v>
          </cell>
          <cell r="E657">
            <v>31130</v>
          </cell>
          <cell r="F657">
            <v>1495</v>
          </cell>
        </row>
        <row r="658">
          <cell r="A658" t="str">
            <v>GG.2214</v>
          </cell>
          <cell r="B658" t="str">
            <v>Xaây töôøng gaïch theû 4x8x19 vöõa XM#75 daøy £30cm cao £4m</v>
          </cell>
          <cell r="C658" t="str">
            <v>m3</v>
          </cell>
          <cell r="D658">
            <v>303177</v>
          </cell>
          <cell r="E658">
            <v>31130</v>
          </cell>
          <cell r="F658">
            <v>1495</v>
          </cell>
        </row>
        <row r="659">
          <cell r="A659" t="str">
            <v>GG.2223</v>
          </cell>
          <cell r="B659" t="str">
            <v>Xaây töôøng gaïch theû 4x8x19 vöõa XM#50 daøy £30cm cao &gt;4m</v>
          </cell>
          <cell r="C659" t="str">
            <v>m3</v>
          </cell>
          <cell r="D659">
            <v>302085</v>
          </cell>
          <cell r="E659">
            <v>33725</v>
          </cell>
          <cell r="F659">
            <v>5855</v>
          </cell>
        </row>
        <row r="660">
          <cell r="A660" t="str">
            <v>GG.2224</v>
          </cell>
          <cell r="B660" t="str">
            <v>Xaây töôøng gaïch theû 4x8x19 vöõa XM#75 daøy £30cm cao &gt;4m</v>
          </cell>
          <cell r="C660" t="str">
            <v>m3</v>
          </cell>
          <cell r="D660">
            <v>325908</v>
          </cell>
          <cell r="E660">
            <v>33725</v>
          </cell>
          <cell r="F660">
            <v>5855</v>
          </cell>
        </row>
        <row r="661">
          <cell r="B661" t="str">
            <v>Xaây truï</v>
          </cell>
        </row>
        <row r="662">
          <cell r="A662" t="str">
            <v>GG.3113</v>
          </cell>
          <cell r="B662" t="str">
            <v>Xaây truï gaïch theû 4x8x19 vöõa XM#50 cao £4m</v>
          </cell>
          <cell r="C662" t="str">
            <v>m3</v>
          </cell>
          <cell r="D662">
            <v>269554</v>
          </cell>
          <cell r="E662">
            <v>60704</v>
          </cell>
          <cell r="F662">
            <v>1359</v>
          </cell>
        </row>
        <row r="663">
          <cell r="A663" t="str">
            <v>GG.3114</v>
          </cell>
          <cell r="B663" t="str">
            <v>Xaây truï gaïch theû 4x8x19 vöõa XM#75 cao £4m</v>
          </cell>
          <cell r="C663" t="str">
            <v>m3</v>
          </cell>
          <cell r="D663">
            <v>293596</v>
          </cell>
          <cell r="E663">
            <v>60704</v>
          </cell>
          <cell r="F663">
            <v>1359</v>
          </cell>
        </row>
        <row r="664">
          <cell r="A664" t="str">
            <v>GG.3123</v>
          </cell>
          <cell r="B664" t="str">
            <v>Xaây truï gaïch theû 4x8x19  vöõa XM#50 cao &gt;4m</v>
          </cell>
          <cell r="C664" t="str">
            <v>m3</v>
          </cell>
          <cell r="D664">
            <v>292285</v>
          </cell>
          <cell r="E664">
            <v>67449</v>
          </cell>
          <cell r="F664">
            <v>5719</v>
          </cell>
        </row>
        <row r="665">
          <cell r="A665" t="str">
            <v>GG.3124</v>
          </cell>
          <cell r="B665" t="str">
            <v>Xaây truï gaïch theû 4x8x19  vöõa XM#75 cao &gt;4m</v>
          </cell>
          <cell r="C665" t="str">
            <v>m3</v>
          </cell>
          <cell r="D665">
            <v>316327</v>
          </cell>
          <cell r="E665">
            <v>67449</v>
          </cell>
          <cell r="F665">
            <v>5719</v>
          </cell>
        </row>
        <row r="666">
          <cell r="A666" t="str">
            <v>GG.4010</v>
          </cell>
          <cell r="B666" t="str">
            <v>Laøm moái noái oáng coáng 5x20cm</v>
          </cell>
          <cell r="C666" t="str">
            <v>m3</v>
          </cell>
          <cell r="D666">
            <v>5230</v>
          </cell>
          <cell r="E666">
            <v>1297</v>
          </cell>
        </row>
        <row r="667">
          <cell r="B667" t="str">
            <v>Xaây gaïch oáng 8x8x19</v>
          </cell>
        </row>
        <row r="668">
          <cell r="A668" t="str">
            <v>GI.1113</v>
          </cell>
          <cell r="B668" t="str">
            <v>Xaây töôøng gaïch oáng 8x8x19 vöõa XM#50 daøy £10cm cao £4m</v>
          </cell>
          <cell r="C668" t="str">
            <v>m3</v>
          </cell>
          <cell r="D668">
            <v>201155</v>
          </cell>
          <cell r="E668">
            <v>25293</v>
          </cell>
          <cell r="F668">
            <v>906</v>
          </cell>
        </row>
        <row r="669">
          <cell r="A669" t="str">
            <v>GI.1114</v>
          </cell>
          <cell r="B669" t="str">
            <v>Xaây töôøng gaïch oáng 8x8x19 vöõa XM#75 daøy £10cm cao £4m</v>
          </cell>
          <cell r="C669" t="str">
            <v>m3</v>
          </cell>
          <cell r="D669">
            <v>213617</v>
          </cell>
          <cell r="E669">
            <v>25293</v>
          </cell>
          <cell r="F669">
            <v>906</v>
          </cell>
        </row>
        <row r="670">
          <cell r="A670" t="str">
            <v>GI.1123</v>
          </cell>
          <cell r="B670" t="str">
            <v>Xaây töôøng gaïch oáng 8x8x19 vöõa XM#50 daøy £10cm cao &gt;4m</v>
          </cell>
          <cell r="C670" t="str">
            <v>m3</v>
          </cell>
          <cell r="D670">
            <v>223886</v>
          </cell>
          <cell r="E670">
            <v>27888</v>
          </cell>
          <cell r="F670">
            <v>4176</v>
          </cell>
        </row>
        <row r="671">
          <cell r="A671" t="str">
            <v>GI.1124</v>
          </cell>
          <cell r="B671" t="str">
            <v>Xaây töôøng gaïch oáng 8x8x19 vöõa XM#75 daøy £10cm cao &gt;4m</v>
          </cell>
          <cell r="C671" t="str">
            <v>m3</v>
          </cell>
          <cell r="D671">
            <v>236348</v>
          </cell>
          <cell r="E671">
            <v>27888</v>
          </cell>
          <cell r="F671">
            <v>4176</v>
          </cell>
        </row>
        <row r="672">
          <cell r="A672" t="str">
            <v>GI.1213</v>
          </cell>
          <cell r="B672" t="str">
            <v>Xaây töôøng gaïch oáng 8x8x19 vöõa XM#50 daøy £30cm cao £4m</v>
          </cell>
          <cell r="C672" t="str">
            <v>m3</v>
          </cell>
          <cell r="D672">
            <v>203813</v>
          </cell>
          <cell r="E672">
            <v>22051</v>
          </cell>
          <cell r="F672">
            <v>1359</v>
          </cell>
        </row>
        <row r="673">
          <cell r="A673" t="str">
            <v>GI.1214</v>
          </cell>
          <cell r="B673" t="str">
            <v>Xaây töôøng gaïch oáng 8x8x19 vöõa XM#75 daøy £30cm cao £4m</v>
          </cell>
          <cell r="C673" t="str">
            <v>m3</v>
          </cell>
          <cell r="D673">
            <v>219206</v>
          </cell>
          <cell r="E673">
            <v>22051</v>
          </cell>
          <cell r="F673">
            <v>1359</v>
          </cell>
        </row>
        <row r="674">
          <cell r="A674" t="str">
            <v>GI.1223</v>
          </cell>
          <cell r="B674" t="str">
            <v>Xaây töôøng gaïch oáng 8x8x19 vöõa XM#50 daøy £30cm cao &gt;4m</v>
          </cell>
          <cell r="C674" t="str">
            <v>m3</v>
          </cell>
          <cell r="D674">
            <v>226544</v>
          </cell>
          <cell r="E674">
            <v>23996</v>
          </cell>
          <cell r="F674">
            <v>4084</v>
          </cell>
        </row>
        <row r="675">
          <cell r="A675" t="str">
            <v>GI.1224</v>
          </cell>
          <cell r="B675" t="str">
            <v>Xaây töôøng gaïch oáng 8x8x19 vöõa XM#75 daøy £30cm cao &gt;4m</v>
          </cell>
          <cell r="C675" t="str">
            <v>m3</v>
          </cell>
          <cell r="D675">
            <v>241937</v>
          </cell>
          <cell r="E675">
            <v>23996</v>
          </cell>
          <cell r="F675">
            <v>4084</v>
          </cell>
        </row>
        <row r="676">
          <cell r="B676" t="str">
            <v xml:space="preserve">BEÂ TOÂNG </v>
          </cell>
        </row>
        <row r="677">
          <cell r="B677" t="str">
            <v>Beâ toâng loùt</v>
          </cell>
        </row>
        <row r="678">
          <cell r="A678" t="str">
            <v>HA.1111</v>
          </cell>
          <cell r="B678" t="str">
            <v>Beâ toâng loùt moùng roäng &lt;= 2,5m ñaù 4x6 M#100</v>
          </cell>
          <cell r="C678" t="str">
            <v>m3</v>
          </cell>
          <cell r="D678">
            <v>306641</v>
          </cell>
          <cell r="E678">
            <v>20481</v>
          </cell>
          <cell r="F678">
            <v>12041</v>
          </cell>
        </row>
        <row r="679">
          <cell r="A679" t="str">
            <v>HA.1112</v>
          </cell>
          <cell r="B679" t="str">
            <v>Beâ toâng loùt moùng roäng &lt;= 2,5m ñaù 4x6 M#150</v>
          </cell>
          <cell r="C679" t="str">
            <v>m3</v>
          </cell>
          <cell r="D679">
            <v>354995</v>
          </cell>
          <cell r="E679">
            <v>20481</v>
          </cell>
          <cell r="F679">
            <v>12041</v>
          </cell>
        </row>
        <row r="680">
          <cell r="A680" t="str">
            <v>HA.1111</v>
          </cell>
          <cell r="B680" t="str">
            <v>Beâ toâng loùt moùng roäng &gt; 2,5m ñaù 4x6 M#100</v>
          </cell>
          <cell r="C680" t="str">
            <v>m3</v>
          </cell>
          <cell r="D680">
            <v>306641</v>
          </cell>
          <cell r="E680">
            <v>14647</v>
          </cell>
          <cell r="F680">
            <v>12041</v>
          </cell>
        </row>
        <row r="681">
          <cell r="A681" t="str">
            <v>HA.1112</v>
          </cell>
          <cell r="B681" t="str">
            <v>Beâ toâng loùt moùng roäng &gt; 2,5m ñaù 4x6 M#150</v>
          </cell>
          <cell r="C681" t="str">
            <v>m3</v>
          </cell>
          <cell r="D681">
            <v>354995</v>
          </cell>
          <cell r="E681">
            <v>14647</v>
          </cell>
          <cell r="F681">
            <v>12041</v>
          </cell>
        </row>
        <row r="682">
          <cell r="B682" t="str">
            <v>Beâ toâng gaïch vôõ</v>
          </cell>
        </row>
        <row r="683">
          <cell r="A683" t="str">
            <v>HA.1131</v>
          </cell>
          <cell r="B683" t="str">
            <v>Beâ toâng gaïch vôõ roäng &lt;= 1m M#50</v>
          </cell>
          <cell r="C683" t="str">
            <v>m3</v>
          </cell>
          <cell r="D683">
            <v>108867</v>
          </cell>
          <cell r="E683">
            <v>14647</v>
          </cell>
          <cell r="F683">
            <v>12041</v>
          </cell>
        </row>
        <row r="684">
          <cell r="A684" t="str">
            <v>HA.1132</v>
          </cell>
          <cell r="B684" t="str">
            <v>Beâ toâng gaïch vôõ roäng &lt;= 1m M#75</v>
          </cell>
          <cell r="C684" t="str">
            <v>m3</v>
          </cell>
          <cell r="D684">
            <v>154828</v>
          </cell>
          <cell r="E684">
            <v>14647</v>
          </cell>
          <cell r="F684">
            <v>12041</v>
          </cell>
        </row>
        <row r="685">
          <cell r="A685" t="str">
            <v>HA.1141</v>
          </cell>
          <cell r="B685" t="str">
            <v>Beâ toâng gaïch vôõ roäng &gt; 1m M#50</v>
          </cell>
          <cell r="C685" t="str">
            <v>m3</v>
          </cell>
          <cell r="D685">
            <v>108867</v>
          </cell>
          <cell r="E685">
            <v>12289</v>
          </cell>
          <cell r="F685">
            <v>12041</v>
          </cell>
        </row>
        <row r="686">
          <cell r="A686" t="str">
            <v>HA.1142</v>
          </cell>
          <cell r="B686" t="str">
            <v>Beâ toâng gaïch vôõ roäng &gt; 1m M#75</v>
          </cell>
          <cell r="C686" t="str">
            <v>m3</v>
          </cell>
          <cell r="D686">
            <v>154828</v>
          </cell>
          <cell r="E686">
            <v>12289</v>
          </cell>
          <cell r="F686">
            <v>12041</v>
          </cell>
        </row>
        <row r="687">
          <cell r="B687" t="str">
            <v>Beâ toâng moùng ñaù 1x2</v>
          </cell>
        </row>
        <row r="688">
          <cell r="A688" t="str">
            <v>HA.1213</v>
          </cell>
          <cell r="B688" t="str">
            <v>Beâ toâng moùng ñaù 1x2 M#200 chieàu roäng £250cm</v>
          </cell>
          <cell r="C688" t="str">
            <v>m3</v>
          </cell>
          <cell r="D688">
            <v>461834</v>
          </cell>
          <cell r="E688">
            <v>20357</v>
          </cell>
          <cell r="F688">
            <v>12480</v>
          </cell>
        </row>
        <row r="689">
          <cell r="A689" t="str">
            <v>HA.1214</v>
          </cell>
          <cell r="B689" t="str">
            <v>Beâ toâng moùng ñaù 1x2 M#250 chieàu roäng £250cm</v>
          </cell>
          <cell r="C689" t="str">
            <v>m3</v>
          </cell>
          <cell r="D689">
            <v>517539</v>
          </cell>
          <cell r="E689">
            <v>20357</v>
          </cell>
          <cell r="F689">
            <v>12480</v>
          </cell>
        </row>
        <row r="690">
          <cell r="A690" t="str">
            <v>HA.1215</v>
          </cell>
          <cell r="B690" t="str">
            <v>Beâ toâng moùng ñaù 1x2 M#300 chieàu roäng £250cm</v>
          </cell>
          <cell r="C690" t="str">
            <v>m3</v>
          </cell>
          <cell r="D690">
            <v>561467</v>
          </cell>
          <cell r="E690">
            <v>20357</v>
          </cell>
          <cell r="F690">
            <v>12480</v>
          </cell>
        </row>
        <row r="691">
          <cell r="A691" t="str">
            <v>HA.1223</v>
          </cell>
          <cell r="B691" t="str">
            <v>Beâ toâng moùng ñaù 1x2 M#200 chieàu roäng &gt;250cm</v>
          </cell>
          <cell r="C691" t="str">
            <v>m3</v>
          </cell>
          <cell r="D691">
            <v>495238</v>
          </cell>
          <cell r="E691">
            <v>29915</v>
          </cell>
          <cell r="F691">
            <v>12480</v>
          </cell>
        </row>
        <row r="692">
          <cell r="A692" t="str">
            <v>HA.1224</v>
          </cell>
          <cell r="B692" t="str">
            <v>Beâ toâng moùng ñaù 1x2 M#250 chieàu roäng &gt;250cm</v>
          </cell>
          <cell r="C692" t="str">
            <v>m3</v>
          </cell>
          <cell r="D692">
            <v>550944</v>
          </cell>
          <cell r="E692">
            <v>29915</v>
          </cell>
          <cell r="F692">
            <v>12480</v>
          </cell>
        </row>
        <row r="693">
          <cell r="A693" t="str">
            <v>HA.1225</v>
          </cell>
          <cell r="B693" t="str">
            <v>Beâ toâng moùng ñaù 1x2 M#300 chieàu roäng &gt;250cm</v>
          </cell>
          <cell r="C693" t="str">
            <v>m3</v>
          </cell>
          <cell r="D693">
            <v>594872</v>
          </cell>
          <cell r="E693">
            <v>29915</v>
          </cell>
          <cell r="F693">
            <v>12480</v>
          </cell>
        </row>
        <row r="694">
          <cell r="B694" t="str">
            <v>Beâ toâng moùng ñaù 2x4</v>
          </cell>
        </row>
        <row r="695">
          <cell r="A695" t="str">
            <v>HA.1233</v>
          </cell>
          <cell r="B695" t="str">
            <v>Beâ toâng moùng ñaù 2x4 M#200 chieàu roäng £250cm</v>
          </cell>
          <cell r="C695" t="str">
            <v>m3</v>
          </cell>
          <cell r="D695">
            <v>436537</v>
          </cell>
          <cell r="E695">
            <v>20357</v>
          </cell>
          <cell r="F695">
            <v>12480</v>
          </cell>
        </row>
        <row r="696">
          <cell r="A696" t="str">
            <v>HA.1234</v>
          </cell>
          <cell r="B696" t="str">
            <v>Beâ toâng moùng ñaù 2x4 M#250 chieàu roäng £250cm</v>
          </cell>
          <cell r="C696" t="str">
            <v>m3</v>
          </cell>
          <cell r="D696">
            <v>490156</v>
          </cell>
          <cell r="E696">
            <v>20357</v>
          </cell>
          <cell r="F696">
            <v>12480</v>
          </cell>
        </row>
        <row r="697">
          <cell r="A697" t="str">
            <v>HA.1243</v>
          </cell>
          <cell r="B697" t="str">
            <v>Beâ toâng moùng ñaù 2x4 M#200 chieàu roäng &gt;250cm</v>
          </cell>
          <cell r="C697" t="str">
            <v>m3</v>
          </cell>
          <cell r="D697">
            <v>469942</v>
          </cell>
          <cell r="E697">
            <v>29915</v>
          </cell>
          <cell r="F697">
            <v>12480</v>
          </cell>
        </row>
        <row r="698">
          <cell r="A698" t="str">
            <v>HA.1244</v>
          </cell>
          <cell r="B698" t="str">
            <v>Beâ toâng moùng ñaù 2x4 M#250 chieàu roäng &gt;250cm</v>
          </cell>
          <cell r="C698" t="str">
            <v>m3</v>
          </cell>
          <cell r="D698">
            <v>523561</v>
          </cell>
          <cell r="E698">
            <v>29915</v>
          </cell>
          <cell r="F698">
            <v>12480</v>
          </cell>
        </row>
        <row r="699">
          <cell r="B699" t="str">
            <v>Beâ toâng neàn ñaù 4x6</v>
          </cell>
        </row>
        <row r="700">
          <cell r="A700" t="str">
            <v>HA.1332</v>
          </cell>
          <cell r="B700" t="str">
            <v>Beâ toâng neàn ñaù 4x6 M#150</v>
          </cell>
          <cell r="C700" t="str">
            <v>m3</v>
          </cell>
          <cell r="D700">
            <v>358545</v>
          </cell>
          <cell r="E700">
            <v>19613</v>
          </cell>
          <cell r="F700">
            <v>12480</v>
          </cell>
        </row>
        <row r="701">
          <cell r="A701" t="str">
            <v>HA.1333</v>
          </cell>
          <cell r="B701" t="str">
            <v>Beâ toâng neàn ñaù 4x6 M#200</v>
          </cell>
          <cell r="C701" t="str">
            <v>m3</v>
          </cell>
          <cell r="D701">
            <v>407478</v>
          </cell>
          <cell r="E701">
            <v>19613</v>
          </cell>
          <cell r="F701">
            <v>12480</v>
          </cell>
        </row>
        <row r="702">
          <cell r="B702" t="str">
            <v>Beâ toâng beä maùy ñaù 1x2</v>
          </cell>
        </row>
        <row r="703">
          <cell r="A703" t="str">
            <v>HA.1413</v>
          </cell>
          <cell r="B703" t="str">
            <v>Beâ toâng beä maùy ñaù 1x2 M#200</v>
          </cell>
          <cell r="C703" t="str">
            <v>m3</v>
          </cell>
          <cell r="D703">
            <v>461834</v>
          </cell>
          <cell r="E703">
            <v>21723</v>
          </cell>
          <cell r="F703">
            <v>12480</v>
          </cell>
        </row>
        <row r="704">
          <cell r="A704" t="str">
            <v>HA.1414</v>
          </cell>
          <cell r="B704" t="str">
            <v>Beâ toâng beä maùy ñaù 1x2 M#201</v>
          </cell>
          <cell r="C704" t="str">
            <v>m3</v>
          </cell>
          <cell r="D704">
            <v>517539</v>
          </cell>
          <cell r="E704">
            <v>21723</v>
          </cell>
          <cell r="F704">
            <v>12480</v>
          </cell>
        </row>
        <row r="705">
          <cell r="A705" t="str">
            <v>HA.1415</v>
          </cell>
          <cell r="B705" t="str">
            <v>Beâ toâng beä maùy ñaù 1x2 M#202</v>
          </cell>
          <cell r="C705" t="str">
            <v>m3</v>
          </cell>
          <cell r="D705">
            <v>561467</v>
          </cell>
          <cell r="E705">
            <v>21723</v>
          </cell>
          <cell r="F705">
            <v>12480</v>
          </cell>
        </row>
        <row r="706">
          <cell r="B706" t="str">
            <v>Beâ toâng töôøng ñaù 1x2</v>
          </cell>
        </row>
        <row r="707">
          <cell r="A707" t="str">
            <v>HA.2113</v>
          </cell>
          <cell r="B707" t="str">
            <v>Beâ toâng töôøng ñaù 1x2 M#200 daøy £45cm cao £4m</v>
          </cell>
          <cell r="C707" t="str">
            <v>m3</v>
          </cell>
          <cell r="D707">
            <v>573811</v>
          </cell>
          <cell r="E707">
            <v>46177</v>
          </cell>
          <cell r="F707">
            <v>15888</v>
          </cell>
        </row>
        <row r="708">
          <cell r="A708" t="str">
            <v>HA.2114</v>
          </cell>
          <cell r="B708" t="str">
            <v>Beâ toâng töôøng ñaù 1x2 M#250 daøy £45cm cao £4m</v>
          </cell>
          <cell r="C708" t="str">
            <v>m3</v>
          </cell>
          <cell r="D708">
            <v>630068</v>
          </cell>
          <cell r="E708">
            <v>46177</v>
          </cell>
          <cell r="F708">
            <v>15888</v>
          </cell>
        </row>
        <row r="709">
          <cell r="A709" t="str">
            <v>HA.2123</v>
          </cell>
          <cell r="B709" t="str">
            <v>Beâ toâng töôøng ñaù 1x2 M#200 daøy £45cm cao &gt;4m</v>
          </cell>
          <cell r="C709" t="str">
            <v>m3</v>
          </cell>
          <cell r="D709">
            <v>573811</v>
          </cell>
          <cell r="E709">
            <v>54738</v>
          </cell>
          <cell r="F709">
            <v>21882</v>
          </cell>
        </row>
        <row r="710">
          <cell r="A710" t="str">
            <v>HA.2124</v>
          </cell>
          <cell r="B710" t="str">
            <v>Beâ toâng töôøng ñaù 1x2 M#200 daøy £45cm cao &gt;4m</v>
          </cell>
          <cell r="C710" t="str">
            <v>m3</v>
          </cell>
          <cell r="D710">
            <v>630068</v>
          </cell>
          <cell r="E710">
            <v>54738</v>
          </cell>
          <cell r="F710">
            <v>21882</v>
          </cell>
        </row>
        <row r="711">
          <cell r="B711" t="str">
            <v>Beâ toâng coät</v>
          </cell>
        </row>
        <row r="712">
          <cell r="A712" t="str">
            <v>HA.2313</v>
          </cell>
          <cell r="B712" t="str">
            <v>Beâ coät ñaù 1x2 M#200 daøy S £ 0,1m2 cao £ 4m</v>
          </cell>
          <cell r="C712" t="str">
            <v>m3</v>
          </cell>
          <cell r="D712">
            <v>505054</v>
          </cell>
          <cell r="E712">
            <v>58370</v>
          </cell>
          <cell r="F712">
            <v>15880</v>
          </cell>
        </row>
        <row r="713">
          <cell r="A713" t="str">
            <v>HA.2314</v>
          </cell>
          <cell r="B713" t="str">
            <v>Beâ coät ñaù 1x2 M#250 daøy S £ 0,1m2 cao £ 4m</v>
          </cell>
          <cell r="C713" t="str">
            <v>m3</v>
          </cell>
          <cell r="D713">
            <v>560759</v>
          </cell>
          <cell r="E713">
            <v>58370</v>
          </cell>
          <cell r="F713">
            <v>15880</v>
          </cell>
        </row>
        <row r="714">
          <cell r="A714" t="str">
            <v>HA.2323</v>
          </cell>
          <cell r="B714" t="str">
            <v>Beâ coät ñaù 1x2 M#200 daøy S £ 0,1m2 cao &gt; 4m</v>
          </cell>
          <cell r="C714" t="str">
            <v>m3</v>
          </cell>
          <cell r="D714">
            <v>505054</v>
          </cell>
          <cell r="E714">
            <v>62520</v>
          </cell>
          <cell r="F714">
            <v>21882</v>
          </cell>
        </row>
        <row r="715">
          <cell r="A715" t="str">
            <v>HA.2324</v>
          </cell>
          <cell r="B715" t="str">
            <v>Beâ coät ñaù 1x2 M#250 daøy S £ 0,1m2 cao &gt; 4m</v>
          </cell>
          <cell r="C715" t="str">
            <v>m3</v>
          </cell>
          <cell r="D715">
            <v>560759</v>
          </cell>
          <cell r="E715">
            <v>62520</v>
          </cell>
          <cell r="F715">
            <v>21882</v>
          </cell>
        </row>
        <row r="716">
          <cell r="B716" t="str">
            <v>Beâ toâng xaø, daàm, giaèng</v>
          </cell>
        </row>
        <row r="717">
          <cell r="A717" t="str">
            <v>HA.3113</v>
          </cell>
          <cell r="B717" t="str">
            <v>Beâ toâng daàm, giaèng ñaù 1x2 M#200</v>
          </cell>
          <cell r="C717" t="str">
            <v>m3</v>
          </cell>
          <cell r="D717">
            <v>461834</v>
          </cell>
          <cell r="E717">
            <v>46117</v>
          </cell>
          <cell r="F717">
            <v>21882</v>
          </cell>
        </row>
        <row r="718">
          <cell r="A718" t="str">
            <v>HA.3114</v>
          </cell>
          <cell r="B718" t="str">
            <v>Beâ toâng daàm, giaèng ñaù 1x2 M#250</v>
          </cell>
          <cell r="C718" t="str">
            <v>m3</v>
          </cell>
          <cell r="D718">
            <v>517539</v>
          </cell>
          <cell r="E718">
            <v>46117</v>
          </cell>
          <cell r="F718">
            <v>21882</v>
          </cell>
        </row>
        <row r="719">
          <cell r="B719" t="str">
            <v>Beâ toâng saøn maùi</v>
          </cell>
        </row>
        <row r="720">
          <cell r="A720" t="str">
            <v>HA.3213</v>
          </cell>
          <cell r="B720" t="str">
            <v>Beâ toâng saøn maùi ñaù 1x2 M#200</v>
          </cell>
          <cell r="C720" t="str">
            <v>m3</v>
          </cell>
          <cell r="D720">
            <v>461834</v>
          </cell>
          <cell r="E720">
            <v>32168</v>
          </cell>
          <cell r="F720">
            <v>18474</v>
          </cell>
        </row>
        <row r="721">
          <cell r="A721" t="str">
            <v>HA.3214</v>
          </cell>
          <cell r="B721" t="str">
            <v>Beâ toâng saøn maùi ñaù 1x2 M#250</v>
          </cell>
          <cell r="C721" t="str">
            <v>m3</v>
          </cell>
          <cell r="D721">
            <v>517539</v>
          </cell>
          <cell r="E721">
            <v>32168</v>
          </cell>
          <cell r="F721">
            <v>18474</v>
          </cell>
        </row>
        <row r="722">
          <cell r="B722" t="str">
            <v xml:space="preserve">Beâ toâng lanh toâ, taám ñan, oâvaêng . . . </v>
          </cell>
        </row>
        <row r="723">
          <cell r="A723" t="str">
            <v>HA.3313</v>
          </cell>
          <cell r="B723" t="str">
            <v>Beâ toâng oâ vaêng, taám ñan maùi ñaù 1x2 M#200</v>
          </cell>
          <cell r="C723" t="str">
            <v>m3</v>
          </cell>
          <cell r="D723">
            <v>461834</v>
          </cell>
          <cell r="E723">
            <v>49290</v>
          </cell>
          <cell r="F723">
            <v>18474</v>
          </cell>
        </row>
        <row r="724">
          <cell r="A724" t="str">
            <v>HA.3314</v>
          </cell>
          <cell r="B724" t="str">
            <v>Beâ toâng oâ vaêng, taám ñan maùi ñaù 1x2 M#250</v>
          </cell>
          <cell r="C724" t="str">
            <v>m3</v>
          </cell>
          <cell r="D724">
            <v>517539</v>
          </cell>
          <cell r="E724">
            <v>49290</v>
          </cell>
          <cell r="F724">
            <v>18474</v>
          </cell>
        </row>
        <row r="725">
          <cell r="A725" t="str">
            <v>HA.3315</v>
          </cell>
          <cell r="B725" t="str">
            <v>Beâ toâng oâ vaêng, taám ñan maùi ñaù 1x2 M#300</v>
          </cell>
          <cell r="C725" t="str">
            <v>m3</v>
          </cell>
          <cell r="D725">
            <v>561467</v>
          </cell>
          <cell r="E725">
            <v>49290</v>
          </cell>
          <cell r="F725">
            <v>18474</v>
          </cell>
        </row>
        <row r="726">
          <cell r="B726" t="str">
            <v>Beâ toâng caàu thang</v>
          </cell>
        </row>
        <row r="727">
          <cell r="A727" t="str">
            <v>HA.3413</v>
          </cell>
          <cell r="B727" t="str">
            <v>Beâ toâng caàu thanh thöôøng ñaù 1x2 M#200</v>
          </cell>
          <cell r="C727" t="str">
            <v>m3</v>
          </cell>
          <cell r="D727">
            <v>461834</v>
          </cell>
          <cell r="E727">
            <v>37616</v>
          </cell>
          <cell r="F727">
            <v>18474</v>
          </cell>
        </row>
        <row r="728">
          <cell r="A728" t="str">
            <v>HA.3414</v>
          </cell>
          <cell r="B728" t="str">
            <v>Beâ toâng caàu thanh thöôøng ñaù 1x2 M#250</v>
          </cell>
          <cell r="C728" t="str">
            <v>m3</v>
          </cell>
          <cell r="D728">
            <v>517539</v>
          </cell>
          <cell r="E728">
            <v>37616</v>
          </cell>
          <cell r="F728">
            <v>18474</v>
          </cell>
        </row>
        <row r="729">
          <cell r="A729" t="str">
            <v>HA.3423</v>
          </cell>
          <cell r="B729" t="str">
            <v>Beâ toâng caàu thanh xoaùy ñaù 1x2 M#200</v>
          </cell>
          <cell r="C729" t="str">
            <v>m3</v>
          </cell>
          <cell r="D729">
            <v>461834</v>
          </cell>
          <cell r="E729">
            <v>39821</v>
          </cell>
          <cell r="F729">
            <v>18474</v>
          </cell>
        </row>
        <row r="730">
          <cell r="A730" t="str">
            <v>HA.3424</v>
          </cell>
          <cell r="B730" t="str">
            <v>Beâ toâng caàu thanh xoaùy ñaù 1x2 M#250</v>
          </cell>
          <cell r="C730" t="str">
            <v>m3</v>
          </cell>
          <cell r="D730">
            <v>517539</v>
          </cell>
          <cell r="E730">
            <v>39821</v>
          </cell>
          <cell r="F730">
            <v>18474</v>
          </cell>
        </row>
        <row r="731">
          <cell r="B731" t="str">
            <v>Beâ toâng möông caùp, raõnh nöôùc</v>
          </cell>
        </row>
        <row r="732">
          <cell r="A732" t="str">
            <v>HA.5213</v>
          </cell>
          <cell r="B732" t="str">
            <v>Beâ toâng möông caùp, raõnh nöôùc ñaù 1x2 M#200</v>
          </cell>
          <cell r="C732" t="str">
            <v>m3</v>
          </cell>
          <cell r="D732">
            <v>461834</v>
          </cell>
          <cell r="E732">
            <v>28666</v>
          </cell>
          <cell r="F732">
            <v>9146</v>
          </cell>
        </row>
        <row r="733">
          <cell r="A733" t="str">
            <v>HA.5214</v>
          </cell>
          <cell r="B733" t="str">
            <v>Beâ toâng möông caùp, raõnh nöôùc ñaù 1x2 M#250</v>
          </cell>
          <cell r="C733" t="str">
            <v>m3</v>
          </cell>
          <cell r="D733">
            <v>517539</v>
          </cell>
          <cell r="E733">
            <v>28666</v>
          </cell>
          <cell r="F733">
            <v>9146</v>
          </cell>
        </row>
        <row r="734">
          <cell r="B734" t="str">
            <v>Beâ toâng maët ñöôøng</v>
          </cell>
        </row>
        <row r="735">
          <cell r="A735" t="str">
            <v>HA.8113</v>
          </cell>
          <cell r="B735" t="str">
            <v>Beâ toâng maët ñöôøng ñaù 1x2 M#200 chieàu daøy £25cm</v>
          </cell>
          <cell r="C735" t="str">
            <v>m3</v>
          </cell>
          <cell r="D735">
            <v>502274</v>
          </cell>
          <cell r="E735">
            <v>24623</v>
          </cell>
          <cell r="F735">
            <v>15375</v>
          </cell>
        </row>
        <row r="736">
          <cell r="A736" t="str">
            <v>HA.8114</v>
          </cell>
          <cell r="B736" t="str">
            <v>Beâ toâng maët ñöôøng ñaù 1x2 M#250 chieàu daøy £25cm</v>
          </cell>
          <cell r="C736" t="str">
            <v>m3</v>
          </cell>
          <cell r="D736">
            <v>558255</v>
          </cell>
          <cell r="E736">
            <v>24623</v>
          </cell>
          <cell r="F736">
            <v>15375</v>
          </cell>
        </row>
        <row r="737">
          <cell r="A737" t="str">
            <v>HA.8123</v>
          </cell>
          <cell r="B737" t="str">
            <v>Beâ toâng maët ñöôøng ñaù 1x2 M#200 chieàu daøy &gt;25cm</v>
          </cell>
          <cell r="C737" t="str">
            <v>m3</v>
          </cell>
          <cell r="D737">
            <v>505237</v>
          </cell>
          <cell r="E737">
            <v>22052</v>
          </cell>
          <cell r="F737">
            <v>15375</v>
          </cell>
        </row>
        <row r="738">
          <cell r="A738" t="str">
            <v>HA.8124</v>
          </cell>
          <cell r="B738" t="str">
            <v>Beâ toâng maët ñöôøng ñaù 1x2 M#250 chieàu daøy &gt;25cm</v>
          </cell>
          <cell r="C738" t="str">
            <v>m3</v>
          </cell>
          <cell r="D738">
            <v>561218</v>
          </cell>
          <cell r="E738">
            <v>22052</v>
          </cell>
          <cell r="F738">
            <v>15375</v>
          </cell>
        </row>
        <row r="739">
          <cell r="A739" t="str">
            <v>HA.8213</v>
          </cell>
          <cell r="B739" t="str">
            <v>Beâ toâng maët ñöôøng ñaù 2x4 M#200 chieàu daøy £25cm</v>
          </cell>
          <cell r="C739" t="str">
            <v>m3</v>
          </cell>
          <cell r="D739">
            <v>476852</v>
          </cell>
          <cell r="E739">
            <v>24623</v>
          </cell>
          <cell r="F739">
            <v>15375</v>
          </cell>
        </row>
        <row r="740">
          <cell r="A740" t="str">
            <v>HA.8214</v>
          </cell>
          <cell r="B740" t="str">
            <v>Beâ toâng maët ñöôøng ñaù 2x4 M#250 chieàu daøy £25cm</v>
          </cell>
          <cell r="C740" t="str">
            <v>m3</v>
          </cell>
          <cell r="D740">
            <v>530736</v>
          </cell>
          <cell r="E740">
            <v>24623</v>
          </cell>
          <cell r="F740">
            <v>15375</v>
          </cell>
        </row>
        <row r="741">
          <cell r="A741" t="str">
            <v>HA.8223</v>
          </cell>
          <cell r="B741" t="str">
            <v>Beâ toâng maët ñöôøng ñaù 2x4 M#200 chieàu daøy &gt;25cm</v>
          </cell>
          <cell r="C741" t="str">
            <v>m3</v>
          </cell>
          <cell r="D741">
            <v>479815</v>
          </cell>
          <cell r="E741">
            <v>22052</v>
          </cell>
          <cell r="F741">
            <v>15375</v>
          </cell>
        </row>
        <row r="742">
          <cell r="A742" t="str">
            <v>HA.8224</v>
          </cell>
          <cell r="B742" t="str">
            <v>Beâ toâng maët ñöôøng ñaù 2x4 M#250 chieàu daøy &gt;25cm</v>
          </cell>
          <cell r="C742" t="str">
            <v>m3</v>
          </cell>
          <cell r="D742">
            <v>533699</v>
          </cell>
          <cell r="E742">
            <v>22052</v>
          </cell>
          <cell r="F742">
            <v>15375</v>
          </cell>
        </row>
        <row r="743">
          <cell r="B743" t="str">
            <v>Beâ toâng ñuùc saün</v>
          </cell>
        </row>
        <row r="744">
          <cell r="A744" t="str">
            <v>HG.4113</v>
          </cell>
          <cell r="B744" t="str">
            <v>Ñoå beâ toâng naép möông M#200 ñaù 1x2</v>
          </cell>
          <cell r="C744" t="str">
            <v>m3</v>
          </cell>
          <cell r="D744">
            <v>455064</v>
          </cell>
          <cell r="E744">
            <v>31901</v>
          </cell>
          <cell r="F744">
            <v>9146</v>
          </cell>
        </row>
        <row r="745">
          <cell r="B745" t="str">
            <v>Coát theùp moùng</v>
          </cell>
        </row>
        <row r="746">
          <cell r="A746" t="str">
            <v>IA.1110</v>
          </cell>
          <cell r="B746" t="str">
            <v>Saûn xuaát vaø gia coâng theùp moùng F £10</v>
          </cell>
          <cell r="C746" t="str">
            <v>kg</v>
          </cell>
          <cell r="D746">
            <v>4142.0940000000001</v>
          </cell>
          <cell r="E746">
            <v>146.83199999999999</v>
          </cell>
          <cell r="F746">
            <v>15.916</v>
          </cell>
        </row>
        <row r="747">
          <cell r="A747" t="str">
            <v>IA.1120</v>
          </cell>
          <cell r="B747" t="str">
            <v>Saûn xuaát vaø gia coâng theùp moùng F £18</v>
          </cell>
          <cell r="C747" t="str">
            <v>kg</v>
          </cell>
          <cell r="D747">
            <v>4294.9480000000003</v>
          </cell>
          <cell r="E747">
            <v>108.178</v>
          </cell>
          <cell r="F747">
            <v>99.350999999999999</v>
          </cell>
        </row>
        <row r="748">
          <cell r="A748" t="str">
            <v>IA.1130</v>
          </cell>
          <cell r="B748" t="str">
            <v>Saûn xuaát vaø gia coâng theùp moùng F &gt;18</v>
          </cell>
          <cell r="C748" t="str">
            <v>kg</v>
          </cell>
          <cell r="D748">
            <v>4299.4359999999997</v>
          </cell>
          <cell r="E748">
            <v>82.366</v>
          </cell>
          <cell r="F748">
            <v>104.58499999999999</v>
          </cell>
        </row>
        <row r="749">
          <cell r="B749" t="str">
            <v>Coát theùp töôøng</v>
          </cell>
        </row>
        <row r="750">
          <cell r="A750" t="str">
            <v>IA.2111</v>
          </cell>
          <cell r="B750" t="str">
            <v>Saûn xuaát vaø gia coâng theùp tuôøng F £10 cao £4m</v>
          </cell>
          <cell r="C750" t="str">
            <v>kg</v>
          </cell>
          <cell r="D750">
            <v>4142.0940000000001</v>
          </cell>
          <cell r="E750">
            <v>179.834</v>
          </cell>
          <cell r="F750">
            <v>15.916</v>
          </cell>
        </row>
        <row r="751">
          <cell r="A751" t="str">
            <v>IA.2121</v>
          </cell>
          <cell r="B751" t="str">
            <v>Saûn xuaát vaø gia coâng theùp tuôøng F £18 cao £4m</v>
          </cell>
          <cell r="C751" t="str">
            <v>kg</v>
          </cell>
          <cell r="D751">
            <v>4294.9480000000003</v>
          </cell>
          <cell r="E751">
            <v>147.37700000000001</v>
          </cell>
          <cell r="F751">
            <v>99.350999999999999</v>
          </cell>
        </row>
        <row r="752">
          <cell r="A752" t="str">
            <v>IA.2131</v>
          </cell>
          <cell r="B752" t="str">
            <v>Saûn xuaát vaø gia coâng theùp tuôøng F &gt;18 cao £4m</v>
          </cell>
          <cell r="C752" t="str">
            <v>kg</v>
          </cell>
          <cell r="D752">
            <v>4299.4359999999997</v>
          </cell>
          <cell r="E752">
            <v>120.065</v>
          </cell>
          <cell r="F752">
            <v>104.58499999999999</v>
          </cell>
        </row>
        <row r="753">
          <cell r="B753" t="str">
            <v>Coát theùp truï</v>
          </cell>
        </row>
        <row r="754">
          <cell r="A754" t="str">
            <v>IA.2211</v>
          </cell>
          <cell r="B754" t="str">
            <v>Saûn xuaát vaø gia coâng theùp truï F £10 cao £4m</v>
          </cell>
          <cell r="C754" t="str">
            <v>kg</v>
          </cell>
          <cell r="D754">
            <v>4142.0940000000001</v>
          </cell>
          <cell r="E754">
            <v>196.327</v>
          </cell>
          <cell r="F754">
            <v>15.916</v>
          </cell>
        </row>
        <row r="755">
          <cell r="A755" t="str">
            <v>IA.2212</v>
          </cell>
          <cell r="B755" t="str">
            <v>Saûn xuaát vaø gia coâng theùp truï F £10 cao &gt;4m</v>
          </cell>
          <cell r="C755" t="str">
            <v>kg</v>
          </cell>
          <cell r="D755">
            <v>4142.0940000000001</v>
          </cell>
          <cell r="E755">
            <v>201.34</v>
          </cell>
          <cell r="F755">
            <v>18.096</v>
          </cell>
        </row>
        <row r="756">
          <cell r="A756" t="str">
            <v>IA.2221</v>
          </cell>
          <cell r="B756" t="str">
            <v>Saûn xuaát vaø gia coâng theùp truï F £18 cao £4m</v>
          </cell>
          <cell r="C756" t="str">
            <v>kg</v>
          </cell>
          <cell r="D756">
            <v>4296.1719999999996</v>
          </cell>
          <cell r="E756">
            <v>132.20400000000001</v>
          </cell>
          <cell r="F756">
            <v>102.444</v>
          </cell>
        </row>
        <row r="757">
          <cell r="A757" t="str">
            <v>IA.2222</v>
          </cell>
          <cell r="B757" t="str">
            <v>Saûn xuaát vaø gia coâng theùp truï F £18 cao &gt;4m</v>
          </cell>
          <cell r="C757" t="str">
            <v>kg</v>
          </cell>
          <cell r="D757">
            <v>4296.1719999999996</v>
          </cell>
          <cell r="E757">
            <v>134.447</v>
          </cell>
          <cell r="F757">
            <v>104.624</v>
          </cell>
        </row>
        <row r="758">
          <cell r="A758" t="str">
            <v>IA.2231</v>
          </cell>
          <cell r="B758" t="str">
            <v>Saûn xuaát vaø gia coâng theùp truï F &gt;18 cao £4m</v>
          </cell>
          <cell r="C758" t="str">
            <v>kg</v>
          </cell>
          <cell r="D758">
            <v>4305.5559999999996</v>
          </cell>
          <cell r="E758">
            <v>111.88500000000001</v>
          </cell>
          <cell r="F758">
            <v>121.6</v>
          </cell>
        </row>
        <row r="759">
          <cell r="A759" t="str">
            <v>IA.2232</v>
          </cell>
          <cell r="B759" t="str">
            <v>Saûn xuaát vaø gia coâng theùp truï F &gt;18 cao &gt;4m</v>
          </cell>
          <cell r="C759" t="str">
            <v>kg</v>
          </cell>
          <cell r="D759">
            <v>4305.5559999999996</v>
          </cell>
          <cell r="E759">
            <v>116.767</v>
          </cell>
          <cell r="F759">
            <v>123.78</v>
          </cell>
        </row>
        <row r="760">
          <cell r="B760" t="str">
            <v>Coát theùp xaø daàm, giaèng</v>
          </cell>
        </row>
        <row r="761">
          <cell r="A761" t="str">
            <v>IA.2311</v>
          </cell>
          <cell r="B761" t="str">
            <v>Saûn xuaát vaø gia coâng theùp daàm F £10 cao £4m</v>
          </cell>
          <cell r="C761" t="str">
            <v>kg</v>
          </cell>
          <cell r="D761">
            <v>4142.0940000000001</v>
          </cell>
          <cell r="E761">
            <v>213.74299999999999</v>
          </cell>
          <cell r="F761">
            <v>15.916</v>
          </cell>
        </row>
        <row r="762">
          <cell r="A762" t="str">
            <v>IA.2312</v>
          </cell>
          <cell r="B762" t="str">
            <v>Saûn xuaát vaø gia coâng theùp daàm F £10 cao &gt;4m</v>
          </cell>
          <cell r="C762" t="str">
            <v>kg</v>
          </cell>
          <cell r="D762">
            <v>4142.0940000000001</v>
          </cell>
          <cell r="E762">
            <v>218.625</v>
          </cell>
          <cell r="F762">
            <v>18.096</v>
          </cell>
        </row>
        <row r="763">
          <cell r="A763" t="str">
            <v>IA.2321</v>
          </cell>
          <cell r="B763" t="str">
            <v>Saûn xuaát vaø gia coâng theùp daàm F £18 cao £4m</v>
          </cell>
          <cell r="C763" t="str">
            <v>kg</v>
          </cell>
          <cell r="D763">
            <v>4295.3559999999998</v>
          </cell>
          <cell r="E763">
            <v>132.46799999999999</v>
          </cell>
          <cell r="F763">
            <v>100.35599999999999</v>
          </cell>
        </row>
        <row r="764">
          <cell r="A764" t="str">
            <v>IA.2322</v>
          </cell>
          <cell r="B764" t="str">
            <v>Saûn xuaát vaø gia coâng theùp daàm F £18 cao &gt;4m</v>
          </cell>
          <cell r="C764" t="str">
            <v>kg</v>
          </cell>
          <cell r="D764">
            <v>4295.3559999999998</v>
          </cell>
          <cell r="E764">
            <v>137.35</v>
          </cell>
          <cell r="F764">
            <v>102.536</v>
          </cell>
        </row>
        <row r="765">
          <cell r="A765" t="str">
            <v>IA.2331</v>
          </cell>
          <cell r="B765" t="str">
            <v>Saûn xuaát vaø gia coâng theùp daàm F &gt;18 cao £4m</v>
          </cell>
          <cell r="C765" t="str">
            <v>kg</v>
          </cell>
          <cell r="D765">
            <v>4304.482</v>
          </cell>
          <cell r="E765">
            <v>120.065</v>
          </cell>
          <cell r="F765">
            <v>118.97</v>
          </cell>
        </row>
        <row r="766">
          <cell r="A766" t="str">
            <v>IA.2332</v>
          </cell>
          <cell r="B766" t="str">
            <v>Saûn xuaát vaø gia coâng theùp daàm F &gt;18 cao &gt;4m</v>
          </cell>
          <cell r="C766" t="str">
            <v>kg</v>
          </cell>
          <cell r="D766">
            <v>4304.482</v>
          </cell>
          <cell r="E766">
            <v>120.989</v>
          </cell>
          <cell r="F766">
            <v>121.15</v>
          </cell>
        </row>
        <row r="767">
          <cell r="B767" t="str">
            <v>Coát theùp lanh toâ, maùng nöôùc, taám ñan</v>
          </cell>
        </row>
        <row r="768">
          <cell r="A768" t="str">
            <v>IA.2411</v>
          </cell>
          <cell r="B768" t="str">
            <v>SX, gia coâng coát theùp oâ vaêng, taám ñan F £10, cao £4m</v>
          </cell>
          <cell r="C768" t="str">
            <v>kg</v>
          </cell>
          <cell r="D768">
            <v>4142.0940000000001</v>
          </cell>
          <cell r="E768">
            <v>286.57400000000001</v>
          </cell>
          <cell r="F768">
            <v>15.916</v>
          </cell>
        </row>
        <row r="769">
          <cell r="A769" t="str">
            <v>IA.2412</v>
          </cell>
          <cell r="B769" t="str">
            <v>SX, gia coâng coát theùp oâ vaêng, taám ñan F £10, cao &gt;4m</v>
          </cell>
          <cell r="C769" t="str">
            <v>kg</v>
          </cell>
          <cell r="D769">
            <v>4142.0940000000001</v>
          </cell>
          <cell r="E769">
            <v>291.71899999999999</v>
          </cell>
          <cell r="F769">
            <v>18.096</v>
          </cell>
        </row>
        <row r="770">
          <cell r="A770" t="str">
            <v>IA.2421</v>
          </cell>
          <cell r="B770" t="str">
            <v>SX, gia coâng coát theùp oâ vaêng, taám ñan F £18</v>
          </cell>
          <cell r="C770" t="str">
            <v>kg</v>
          </cell>
          <cell r="D770">
            <v>4294.7920000000004</v>
          </cell>
          <cell r="E770">
            <v>272.19200000000001</v>
          </cell>
          <cell r="F770">
            <v>99.582999999999998</v>
          </cell>
        </row>
        <row r="771">
          <cell r="A771" t="str">
            <v>IA.2431</v>
          </cell>
          <cell r="B771" t="str">
            <v>SX, gia coâng coát theùp oâ vaêng, taám ñan F &gt;18</v>
          </cell>
          <cell r="C771" t="str">
            <v>kg</v>
          </cell>
          <cell r="D771">
            <v>4299.4359999999997</v>
          </cell>
          <cell r="E771">
            <v>267.31</v>
          </cell>
          <cell r="F771">
            <v>105.127</v>
          </cell>
        </row>
        <row r="772">
          <cell r="B772" t="str">
            <v>Coát theùp saøn</v>
          </cell>
        </row>
        <row r="773">
          <cell r="A773" t="str">
            <v>IA.2511</v>
          </cell>
          <cell r="B773" t="str">
            <v>Saûn xuaát vaø gia coâng theùp saøn F £10 cao £16m</v>
          </cell>
          <cell r="C773" t="str">
            <v>kg</v>
          </cell>
          <cell r="D773">
            <v>4142.0940000000001</v>
          </cell>
          <cell r="E773">
            <v>189.76599999999999</v>
          </cell>
          <cell r="F773">
            <v>18.096</v>
          </cell>
        </row>
        <row r="774">
          <cell r="A774" t="str">
            <v>IA.2521</v>
          </cell>
          <cell r="B774" t="str">
            <v>Saûn xuaát vaø gia coâng theùp saøn F £18 cao £16m</v>
          </cell>
          <cell r="C774" t="str">
            <v>kg</v>
          </cell>
          <cell r="D774">
            <v>4294.7920000000004</v>
          </cell>
          <cell r="E774">
            <v>141.51400000000001</v>
          </cell>
          <cell r="F774">
            <v>101.76300000000001</v>
          </cell>
        </row>
        <row r="775">
          <cell r="A775" t="str">
            <v>IA.2531</v>
          </cell>
          <cell r="B775" t="str">
            <v>Saûn xuaát vaø gia coâng theùp saøn F &gt;18 cao £16m</v>
          </cell>
          <cell r="C775" t="str">
            <v>kg</v>
          </cell>
          <cell r="D775">
            <v>4299.4359999999997</v>
          </cell>
          <cell r="E775">
            <v>107.65900000000001</v>
          </cell>
          <cell r="F775">
            <v>107.307</v>
          </cell>
        </row>
        <row r="776">
          <cell r="B776" t="str">
            <v>Coát theùp caàu thang</v>
          </cell>
        </row>
        <row r="777">
          <cell r="A777" t="str">
            <v>IA.2611</v>
          </cell>
          <cell r="B777" t="str">
            <v>SX, gia coâng coát theùp caàu thang thöôøng F £10 cao £ 4m</v>
          </cell>
          <cell r="C777" t="str">
            <v>kg</v>
          </cell>
          <cell r="D777">
            <v>4142.0940000000001</v>
          </cell>
          <cell r="E777">
            <v>239.20699999999999</v>
          </cell>
          <cell r="F777">
            <v>15.916</v>
          </cell>
        </row>
        <row r="778">
          <cell r="A778" t="str">
            <v>IA.2612</v>
          </cell>
          <cell r="B778" t="str">
            <v>SX, gia coâng coát theùp caàu thang thöôøng F £10, cao &gt;4m</v>
          </cell>
          <cell r="C778" t="str">
            <v>kg</v>
          </cell>
          <cell r="D778">
            <v>4142.0940000000001</v>
          </cell>
          <cell r="E778">
            <v>244.221</v>
          </cell>
          <cell r="F778">
            <v>18.096</v>
          </cell>
        </row>
        <row r="779">
          <cell r="A779" t="str">
            <v>IA.2621</v>
          </cell>
          <cell r="B779" t="str">
            <v>SX, gia coâng coát theùp caàu thang thöôøng F £18 cao £ 4m</v>
          </cell>
          <cell r="C779" t="str">
            <v>kg</v>
          </cell>
          <cell r="D779">
            <v>4294.7920000000004</v>
          </cell>
          <cell r="E779">
            <v>190.126</v>
          </cell>
          <cell r="F779">
            <v>99.582999999999998</v>
          </cell>
        </row>
        <row r="780">
          <cell r="A780" t="str">
            <v>IA.2622</v>
          </cell>
          <cell r="B780" t="str">
            <v>SX, gia coâng coát theùp caàu thang thöôøng F £18, cao &gt;4m</v>
          </cell>
          <cell r="C780" t="str">
            <v>kg</v>
          </cell>
          <cell r="D780">
            <v>4294.7920000000004</v>
          </cell>
          <cell r="E780">
            <v>193.02799999999999</v>
          </cell>
          <cell r="F780">
            <v>101.76300000000001</v>
          </cell>
        </row>
        <row r="781">
          <cell r="A781" t="str">
            <v>IA.2631</v>
          </cell>
          <cell r="B781" t="str">
            <v>SX, gia coâng coát theùp caàu thang thöôøng F &gt;18 cao £ 4m</v>
          </cell>
          <cell r="C781" t="str">
            <v>kg</v>
          </cell>
          <cell r="D781">
            <v>4299.4359999999997</v>
          </cell>
          <cell r="E781">
            <v>185.11199999999999</v>
          </cell>
          <cell r="F781">
            <v>105.127</v>
          </cell>
        </row>
        <row r="782">
          <cell r="A782" t="str">
            <v>IA.2631</v>
          </cell>
          <cell r="B782" t="str">
            <v>SX, gia coâng coát theùp caàu thang thöôøng F &gt;18 cao &gt;4m</v>
          </cell>
          <cell r="C782" t="str">
            <v>kg</v>
          </cell>
          <cell r="D782">
            <v>4299.4359999999997</v>
          </cell>
          <cell r="E782">
            <v>189.994</v>
          </cell>
          <cell r="F782">
            <v>107.307</v>
          </cell>
        </row>
        <row r="783">
          <cell r="B783" t="str">
            <v>Coát theùp möông caùp</v>
          </cell>
        </row>
        <row r="784">
          <cell r="A784" t="str">
            <v>IA.3511</v>
          </cell>
          <cell r="B784" t="str">
            <v>SX, gia coâng coát theùp möông caùp F £10</v>
          </cell>
          <cell r="C784" t="str">
            <v>kg</v>
          </cell>
          <cell r="D784">
            <v>4142.0940000000001</v>
          </cell>
          <cell r="E784">
            <v>142.292</v>
          </cell>
          <cell r="F784">
            <v>15.916</v>
          </cell>
        </row>
        <row r="785">
          <cell r="A785" t="str">
            <v>IA.3521</v>
          </cell>
          <cell r="B785" t="str">
            <v>SX, gia coâng coát theùp möông caùp F &gt;10</v>
          </cell>
          <cell r="C785" t="str">
            <v>kg</v>
          </cell>
          <cell r="D785">
            <v>4299.4359999999997</v>
          </cell>
          <cell r="E785">
            <v>90.019000000000005</v>
          </cell>
          <cell r="F785">
            <v>111.72499999999999</v>
          </cell>
        </row>
        <row r="786">
          <cell r="B786" t="str">
            <v>Coát theùp naép möông ñuùc saün</v>
          </cell>
        </row>
        <row r="787">
          <cell r="A787" t="str">
            <v>IB.2511</v>
          </cell>
          <cell r="B787" t="str">
            <v>Saûn xuaát vaø gia coâng theùp naép möông</v>
          </cell>
          <cell r="C787" t="str">
            <v>kg</v>
          </cell>
          <cell r="D787">
            <v>4142.0940000000001</v>
          </cell>
          <cell r="E787">
            <v>221.804</v>
          </cell>
          <cell r="F787">
            <v>15.916</v>
          </cell>
        </row>
        <row r="788">
          <cell r="B788" t="str">
            <v>Coát theùp coïc, coät, cöø xaø daàm, giaèng ñuùc saün</v>
          </cell>
        </row>
        <row r="789">
          <cell r="A789" t="str">
            <v>IB.2211</v>
          </cell>
          <cell r="B789" t="str">
            <v>Saûn xuaát vaø gia coâng theùp xaø daàm, giaèng F £10</v>
          </cell>
          <cell r="C789" t="str">
            <v>kg</v>
          </cell>
          <cell r="D789">
            <v>4142.0940000000001</v>
          </cell>
          <cell r="E789">
            <v>200.791</v>
          </cell>
          <cell r="F789">
            <v>15.916</v>
          </cell>
        </row>
        <row r="790">
          <cell r="A790" t="str">
            <v>IB.2221</v>
          </cell>
          <cell r="B790" t="str">
            <v>Saûn xuaát vaø gia coâng theùp xaø daàm, giaèng F £18</v>
          </cell>
          <cell r="C790" t="str">
            <v>kg</v>
          </cell>
          <cell r="D790">
            <v>4295.3559999999998</v>
          </cell>
          <cell r="E790">
            <v>101.43300000000001</v>
          </cell>
          <cell r="F790">
            <v>100.35599999999999</v>
          </cell>
        </row>
        <row r="791">
          <cell r="A791" t="str">
            <v>IB.2231</v>
          </cell>
          <cell r="B791" t="str">
            <v>Saûn xuaát vaø gia coâng theùp xaø daàm, giaèng F &gt;18</v>
          </cell>
          <cell r="C791" t="str">
            <v>kg</v>
          </cell>
          <cell r="D791">
            <v>4295.3559999999998</v>
          </cell>
          <cell r="E791">
            <v>97.153000000000006</v>
          </cell>
          <cell r="F791">
            <v>90.896000000000001</v>
          </cell>
        </row>
        <row r="792">
          <cell r="B792" t="str">
            <v>COÁT PHA</v>
          </cell>
        </row>
        <row r="793">
          <cell r="B793" t="str">
            <v>Coát pha moùng</v>
          </cell>
        </row>
        <row r="794">
          <cell r="A794" t="str">
            <v>KA.1110</v>
          </cell>
          <cell r="B794" t="str">
            <v>Vaùn khuoân moùng daøi, beä maùy</v>
          </cell>
          <cell r="C794" t="str">
            <v>m2</v>
          </cell>
          <cell r="D794">
            <v>26901.25</v>
          </cell>
          <cell r="E794">
            <v>1765.35</v>
          </cell>
        </row>
        <row r="795">
          <cell r="A795" t="str">
            <v>KA.1220</v>
          </cell>
          <cell r="B795" t="str">
            <v>Vaùn khuoân moùng coät vuoâng, hình chöõ nhaät</v>
          </cell>
          <cell r="C795" t="str">
            <v>m2</v>
          </cell>
          <cell r="D795">
            <v>27633.1</v>
          </cell>
          <cell r="E795">
            <v>3852.39</v>
          </cell>
        </row>
        <row r="796">
          <cell r="B796" t="str">
            <v>Vaùn khuoân ccaùc loaïi</v>
          </cell>
        </row>
        <row r="797">
          <cell r="A797" t="str">
            <v>KA.2120</v>
          </cell>
          <cell r="B797" t="str">
            <v>Vaùn khuoân coät vuoâng, hình chöõ nhaät</v>
          </cell>
          <cell r="C797" t="str">
            <v>m2</v>
          </cell>
          <cell r="D797">
            <v>29006.09</v>
          </cell>
          <cell r="E797">
            <v>4315.75</v>
          </cell>
        </row>
        <row r="798">
          <cell r="A798" t="str">
            <v>KA.2210</v>
          </cell>
          <cell r="B798" t="str">
            <v>Vaùn khuoân xaø daàm, giaèng</v>
          </cell>
          <cell r="C798" t="str">
            <v>m2</v>
          </cell>
          <cell r="D798">
            <v>37451.120000000003</v>
          </cell>
          <cell r="E798">
            <v>4651.2700000000004</v>
          </cell>
        </row>
        <row r="799">
          <cell r="A799" t="str">
            <v>KA.2310</v>
          </cell>
          <cell r="B799" t="str">
            <v>Vaùn khuoân saøn maùi</v>
          </cell>
          <cell r="C799" t="str">
            <v>m2</v>
          </cell>
          <cell r="D799">
            <v>30684.959999999999</v>
          </cell>
          <cell r="E799">
            <v>3646.07</v>
          </cell>
        </row>
        <row r="800">
          <cell r="A800" t="str">
            <v>KA.2320</v>
          </cell>
          <cell r="B800" t="str">
            <v>Vaùn khuoân lanh toâ, lanh toâ lieàn maùi haét, taám ñan</v>
          </cell>
          <cell r="C800" t="str">
            <v>m2</v>
          </cell>
          <cell r="D800">
            <v>30684.959999999999</v>
          </cell>
          <cell r="E800">
            <v>3851.71</v>
          </cell>
        </row>
        <row r="801">
          <cell r="A801" t="str">
            <v>KA.2410</v>
          </cell>
          <cell r="B801" t="str">
            <v>Vaùn khuoân caàu thang</v>
          </cell>
          <cell r="C801" t="str">
            <v>m2</v>
          </cell>
          <cell r="D801">
            <v>3867.9569999999999</v>
          </cell>
          <cell r="E801">
            <v>619.08699999999999</v>
          </cell>
        </row>
        <row r="802">
          <cell r="A802" t="str">
            <v>KA.2510</v>
          </cell>
          <cell r="B802" t="str">
            <v>Vaùn khuoân töôøng thaúng chieàu daøy £45cm</v>
          </cell>
          <cell r="C802" t="str">
            <v>m2</v>
          </cell>
          <cell r="D802">
            <v>27554.33</v>
          </cell>
          <cell r="E802">
            <v>3758.36</v>
          </cell>
        </row>
        <row r="803">
          <cell r="A803" t="str">
            <v>KA.2520</v>
          </cell>
          <cell r="B803" t="str">
            <v>Vaùn khuoân töôøng thaúng chieàu daøy &gt;45cm</v>
          </cell>
          <cell r="C803" t="str">
            <v>m2</v>
          </cell>
          <cell r="D803">
            <v>30267.32</v>
          </cell>
          <cell r="E803">
            <v>4411.8100000000004</v>
          </cell>
        </row>
        <row r="804">
          <cell r="A804" t="str">
            <v>KA.7110</v>
          </cell>
          <cell r="B804" t="str">
            <v>Vaùn khuoân maùi bôø keânh möông</v>
          </cell>
          <cell r="C804" t="str">
            <v>m2</v>
          </cell>
          <cell r="D804">
            <v>26874.9</v>
          </cell>
          <cell r="E804">
            <v>1636.94</v>
          </cell>
        </row>
        <row r="805">
          <cell r="A805" t="str">
            <v>KP.2210</v>
          </cell>
          <cell r="B805" t="str">
            <v>Vaùn khuoân xaø, daàm ñuùc saün</v>
          </cell>
          <cell r="C805" t="str">
            <v>m2</v>
          </cell>
          <cell r="D805">
            <v>6944.61</v>
          </cell>
          <cell r="E805">
            <v>4119.59</v>
          </cell>
        </row>
        <row r="806">
          <cell r="A806" t="str">
            <v>KP.2310</v>
          </cell>
          <cell r="B806" t="str">
            <v>Vaùn khuoân naép ñan ñuùc saün</v>
          </cell>
          <cell r="C806" t="str">
            <v>m2</v>
          </cell>
          <cell r="D806">
            <v>2617.6999999999998</v>
          </cell>
          <cell r="E806">
            <v>3180.21</v>
          </cell>
        </row>
        <row r="807">
          <cell r="B807" t="str">
            <v>Laép döïng CKBT ñuùc saün</v>
          </cell>
        </row>
        <row r="808">
          <cell r="A808" t="str">
            <v>LA.5110</v>
          </cell>
          <cell r="B808" t="str">
            <v>Laép CKBT ñuùc saün P £50 kg</v>
          </cell>
          <cell r="C808" t="str">
            <v>caùi</v>
          </cell>
          <cell r="D808">
            <v>1055</v>
          </cell>
          <cell r="E808">
            <v>2029</v>
          </cell>
        </row>
        <row r="809">
          <cell r="A809" t="str">
            <v>LA.5120</v>
          </cell>
          <cell r="B809" t="str">
            <v>Laép CKBT ñuùc saün P £100 kg</v>
          </cell>
          <cell r="C809" t="str">
            <v>Caùi</v>
          </cell>
          <cell r="D809">
            <v>1758</v>
          </cell>
          <cell r="E809">
            <v>3382</v>
          </cell>
        </row>
        <row r="810">
          <cell r="A810" t="str">
            <v>LA.5130</v>
          </cell>
          <cell r="B810" t="str">
            <v>Laép CKBT ñuùc saün P £250 kg</v>
          </cell>
          <cell r="C810" t="str">
            <v>Caùi</v>
          </cell>
          <cell r="D810">
            <v>2461</v>
          </cell>
          <cell r="E810">
            <v>6088</v>
          </cell>
        </row>
        <row r="811">
          <cell r="A811" t="str">
            <v>LA.5140</v>
          </cell>
          <cell r="B811" t="str">
            <v>Laép CKBT ñuùc saün P &gt;250 kg</v>
          </cell>
          <cell r="C811" t="str">
            <v>caùi</v>
          </cell>
          <cell r="D811">
            <v>3515</v>
          </cell>
          <cell r="E811">
            <v>11500</v>
          </cell>
        </row>
        <row r="812">
          <cell r="B812" t="str">
            <v>Keát caáu goã</v>
          </cell>
        </row>
        <row r="813">
          <cell r="A813" t="str">
            <v>MA.2410</v>
          </cell>
          <cell r="B813" t="str">
            <v>Xaø goà goã 5x10cm ñoùng traàn</v>
          </cell>
          <cell r="C813" t="str">
            <v>m3</v>
          </cell>
          <cell r="D813">
            <v>4079630</v>
          </cell>
          <cell r="E813">
            <v>51495</v>
          </cell>
        </row>
        <row r="814">
          <cell r="A814" t="str">
            <v>MB.1110</v>
          </cell>
          <cell r="B814" t="str">
            <v>Laép khuoân cöûa ñôn</v>
          </cell>
          <cell r="C814" t="str">
            <v>m</v>
          </cell>
          <cell r="D814">
            <v>3838</v>
          </cell>
          <cell r="E814">
            <v>1946</v>
          </cell>
        </row>
        <row r="815">
          <cell r="A815" t="str">
            <v>MB.2110</v>
          </cell>
          <cell r="B815" t="str">
            <v>Laép döng cöûa vaøo khuoân</v>
          </cell>
          <cell r="C815" t="str">
            <v>m2</v>
          </cell>
          <cell r="E815">
            <v>3243</v>
          </cell>
        </row>
        <row r="816">
          <cell r="A816" t="str">
            <v>MB.2120</v>
          </cell>
          <cell r="B816" t="str">
            <v xml:space="preserve">Laép cöûa khoâng coù khuoân </v>
          </cell>
          <cell r="C816" t="str">
            <v>m2</v>
          </cell>
          <cell r="D816">
            <v>3355</v>
          </cell>
          <cell r="E816">
            <v>5188</v>
          </cell>
        </row>
        <row r="817">
          <cell r="B817" t="str">
            <v>Keát caáu theùp</v>
          </cell>
        </row>
        <row r="818">
          <cell r="A818" t="str">
            <v>NA.1320</v>
          </cell>
          <cell r="B818" t="str">
            <v xml:space="preserve">Saûn xuaát xaø goà theùp U100x46x4,5 </v>
          </cell>
          <cell r="C818" t="str">
            <v>taán</v>
          </cell>
          <cell r="D818">
            <v>4685667</v>
          </cell>
          <cell r="E818">
            <v>91056</v>
          </cell>
        </row>
        <row r="819">
          <cell r="A819" t="str">
            <v>NA.1510</v>
          </cell>
          <cell r="B819" t="str">
            <v>Saûn xuaát thang saét</v>
          </cell>
          <cell r="C819" t="str">
            <v>taán</v>
          </cell>
          <cell r="D819">
            <v>4693185</v>
          </cell>
          <cell r="E819">
            <v>384136</v>
          </cell>
          <cell r="F819">
            <v>667950</v>
          </cell>
        </row>
        <row r="820">
          <cell r="A820" t="str">
            <v>NA.1520</v>
          </cell>
          <cell r="B820" t="str">
            <v>Saûn xuaát lan can saét</v>
          </cell>
          <cell r="C820" t="str">
            <v>taán</v>
          </cell>
          <cell r="D820">
            <v>4491783</v>
          </cell>
          <cell r="E820">
            <v>477125</v>
          </cell>
          <cell r="F820">
            <v>281510</v>
          </cell>
        </row>
        <row r="821">
          <cell r="A821" t="str">
            <v>NA.1530</v>
          </cell>
          <cell r="B821" t="str">
            <v>Saûn xuaát cöûa soå trôøi</v>
          </cell>
          <cell r="C821" t="str">
            <v>taán</v>
          </cell>
          <cell r="D821">
            <v>4719899</v>
          </cell>
          <cell r="E821">
            <v>1172060</v>
          </cell>
          <cell r="F821">
            <v>1277772</v>
          </cell>
        </row>
        <row r="822">
          <cell r="A822" t="str">
            <v>NA.1610</v>
          </cell>
          <cell r="B822" t="str">
            <v>Saûn xuaát haøng raøo löôùi theùp</v>
          </cell>
          <cell r="C822" t="str">
            <v>m2</v>
          </cell>
          <cell r="D822">
            <v>89298</v>
          </cell>
          <cell r="E822">
            <v>15176</v>
          </cell>
          <cell r="F822">
            <v>7734</v>
          </cell>
        </row>
        <row r="823">
          <cell r="A823" t="str">
            <v>NA.1620</v>
          </cell>
          <cell r="B823" t="str">
            <v>Saûn xuaát cöûa löôùi theùp</v>
          </cell>
          <cell r="C823" t="str">
            <v>m2</v>
          </cell>
          <cell r="D823">
            <v>107009</v>
          </cell>
          <cell r="E823">
            <v>16862</v>
          </cell>
          <cell r="F823">
            <v>9281</v>
          </cell>
        </row>
        <row r="824">
          <cell r="A824" t="str">
            <v>NA.1630</v>
          </cell>
          <cell r="B824" t="str">
            <v>Saûn xuaát haøng raøo song saét</v>
          </cell>
          <cell r="C824" t="str">
            <v>m2</v>
          </cell>
          <cell r="D824">
            <v>91353</v>
          </cell>
          <cell r="E824">
            <v>19456</v>
          </cell>
          <cell r="F824">
            <v>11601</v>
          </cell>
        </row>
        <row r="825">
          <cell r="A825" t="str">
            <v>NA.1640</v>
          </cell>
          <cell r="B825" t="str">
            <v>Saûn xuaát cöûa song saét</v>
          </cell>
          <cell r="C825" t="str">
            <v>m2</v>
          </cell>
          <cell r="D825">
            <v>113071</v>
          </cell>
          <cell r="E825">
            <v>22051</v>
          </cell>
          <cell r="F825">
            <v>11601</v>
          </cell>
        </row>
        <row r="826">
          <cell r="A826" t="str">
            <v>NA.2110</v>
          </cell>
          <cell r="B826" t="str">
            <v>Saûn xuaát khung saøn ñaïo</v>
          </cell>
          <cell r="C826" t="str">
            <v>kg</v>
          </cell>
          <cell r="D826">
            <v>4491.7830000000004</v>
          </cell>
          <cell r="E826">
            <v>497.59699999999998</v>
          </cell>
          <cell r="F826">
            <v>600.43499999999995</v>
          </cell>
        </row>
        <row r="827">
          <cell r="A827" t="str">
            <v>NA.2120</v>
          </cell>
          <cell r="B827" t="str">
            <v>Saûn xuaát heä saøn ñaïo</v>
          </cell>
          <cell r="C827" t="str">
            <v>kg</v>
          </cell>
          <cell r="D827">
            <v>5335.7049999999999</v>
          </cell>
          <cell r="E827">
            <v>305.89100000000002</v>
          </cell>
          <cell r="F827">
            <v>617.09199999999998</v>
          </cell>
        </row>
        <row r="828">
          <cell r="A828" t="str">
            <v>NA.2310</v>
          </cell>
          <cell r="B828" t="str">
            <v>Saûn xuaát caùc boä phaän caàu baèng theùp hình</v>
          </cell>
          <cell r="C828" t="str">
            <v>kg</v>
          </cell>
          <cell r="D828">
            <v>4925.6620000000003</v>
          </cell>
          <cell r="E828">
            <v>395.83199999999999</v>
          </cell>
          <cell r="F828">
            <v>306.24</v>
          </cell>
        </row>
        <row r="829">
          <cell r="A829" t="str">
            <v>NA.2320</v>
          </cell>
          <cell r="B829" t="str">
            <v>Saûn xuaát caùc boä phaän caàu baèng thep deït</v>
          </cell>
          <cell r="C829" t="str">
            <v>kg</v>
          </cell>
          <cell r="D829">
            <v>4265.5619999999999</v>
          </cell>
          <cell r="E829">
            <v>395.83199999999999</v>
          </cell>
          <cell r="F829">
            <v>306.24</v>
          </cell>
        </row>
        <row r="830">
          <cell r="A830" t="str">
            <v>NB.1310</v>
          </cell>
          <cell r="B830" t="str">
            <v>Laép döïng xaø goà theùp</v>
          </cell>
          <cell r="C830" t="str">
            <v>taán</v>
          </cell>
          <cell r="D830">
            <v>214910</v>
          </cell>
          <cell r="E830">
            <v>35411</v>
          </cell>
          <cell r="F830">
            <v>362719</v>
          </cell>
        </row>
        <row r="831">
          <cell r="A831" t="str">
            <v>NB.2120</v>
          </cell>
          <cell r="B831" t="str">
            <v>Laép döïng cöûa khung saét + khung nhoâm</v>
          </cell>
          <cell r="C831" t="str">
            <v>m2</v>
          </cell>
          <cell r="D831">
            <v>4438</v>
          </cell>
          <cell r="E831">
            <v>4059</v>
          </cell>
        </row>
        <row r="832">
          <cell r="A832" t="str">
            <v>NB.2210</v>
          </cell>
          <cell r="B832" t="str">
            <v>Laép döïng lan can saét</v>
          </cell>
          <cell r="C832" t="str">
            <v>m2</v>
          </cell>
          <cell r="D832">
            <v>2267</v>
          </cell>
          <cell r="E832">
            <v>5412</v>
          </cell>
          <cell r="F832">
            <v>7734</v>
          </cell>
        </row>
        <row r="833">
          <cell r="A833" t="str">
            <v>NB.2220</v>
          </cell>
          <cell r="B833" t="str">
            <v>Laép döïng hoa cöûa saét</v>
          </cell>
          <cell r="C833" t="str">
            <v>m2</v>
          </cell>
          <cell r="D833">
            <v>3821</v>
          </cell>
          <cell r="E833">
            <v>2706</v>
          </cell>
        </row>
        <row r="834">
          <cell r="A834" t="str">
            <v>NB.2231</v>
          </cell>
          <cell r="B834" t="str">
            <v>Laép döïng vaùch kính khung nhoâm maët tieàn nhaø</v>
          </cell>
          <cell r="C834" t="str">
            <v>m2</v>
          </cell>
          <cell r="D834">
            <v>671</v>
          </cell>
          <cell r="E834">
            <v>6764</v>
          </cell>
        </row>
        <row r="835">
          <cell r="A835" t="str">
            <v>NB.2232</v>
          </cell>
          <cell r="B835" t="str">
            <v>Laép döïng vaùch kính khung nhoâm maët trong nhaø</v>
          </cell>
          <cell r="C835" t="str">
            <v>m2</v>
          </cell>
          <cell r="D835">
            <v>671</v>
          </cell>
          <cell r="E835">
            <v>4059</v>
          </cell>
        </row>
        <row r="836">
          <cell r="A836" t="str">
            <v>NB.3110</v>
          </cell>
          <cell r="B836" t="str">
            <v>Laép döïng keát caáu theùp</v>
          </cell>
          <cell r="C836" t="str">
            <v>taán</v>
          </cell>
          <cell r="D836">
            <v>428400</v>
          </cell>
          <cell r="E836">
            <v>151242</v>
          </cell>
          <cell r="F836">
            <v>280350</v>
          </cell>
        </row>
        <row r="837">
          <cell r="A837" t="str">
            <v>OB.1220</v>
          </cell>
          <cell r="B837" t="str">
            <v>Lôïp maùi toân traùng keõm Austnam</v>
          </cell>
          <cell r="C837" t="str">
            <v>m2</v>
          </cell>
          <cell r="D837">
            <v>35026.26</v>
          </cell>
          <cell r="E837">
            <v>583.70000000000005</v>
          </cell>
        </row>
        <row r="838">
          <cell r="A838" t="str">
            <v>OB.1310</v>
          </cell>
          <cell r="B838" t="str">
            <v>Traàn nhöïa</v>
          </cell>
          <cell r="C838" t="str">
            <v>m2</v>
          </cell>
          <cell r="D838">
            <v>29601.42</v>
          </cell>
          <cell r="E838">
            <v>664.12</v>
          </cell>
        </row>
        <row r="839">
          <cell r="B839" t="str">
            <v>Coâng taùc traùt</v>
          </cell>
        </row>
        <row r="840">
          <cell r="B840" t="str">
            <v>Coâng taùc töôøng</v>
          </cell>
        </row>
        <row r="841">
          <cell r="A841" t="str">
            <v>PA.1213</v>
          </cell>
          <cell r="B841" t="str">
            <v>Traùt töôøng XM#50 daøy 1,5 cm cao £4m</v>
          </cell>
          <cell r="C841" t="str">
            <v>m2</v>
          </cell>
          <cell r="D841">
            <v>4187</v>
          </cell>
          <cell r="E841">
            <v>1808</v>
          </cell>
          <cell r="F841">
            <v>136</v>
          </cell>
        </row>
        <row r="842">
          <cell r="A842" t="str">
            <v>PA.1214</v>
          </cell>
          <cell r="B842" t="str">
            <v>Traùt töôøng XM#75 daøy 1,5 cm cao £4m</v>
          </cell>
          <cell r="C842" t="str">
            <v>m2</v>
          </cell>
          <cell r="D842">
            <v>5433</v>
          </cell>
          <cell r="E842">
            <v>1808</v>
          </cell>
          <cell r="F842">
            <v>136</v>
          </cell>
        </row>
        <row r="843">
          <cell r="A843" t="str">
            <v>PA.1223</v>
          </cell>
          <cell r="B843" t="str">
            <v>Traùt töôøng XM#50 daøy 1,5 cm cao &gt;4m</v>
          </cell>
          <cell r="C843" t="str">
            <v>m2</v>
          </cell>
          <cell r="D843">
            <v>4208</v>
          </cell>
          <cell r="E843">
            <v>2599</v>
          </cell>
          <cell r="F843">
            <v>190</v>
          </cell>
        </row>
        <row r="844">
          <cell r="A844" t="str">
            <v>PA.1224</v>
          </cell>
          <cell r="B844" t="str">
            <v>Traùt töôøng XM#75 daøy 1,5 cm cao &gt;4m</v>
          </cell>
          <cell r="C844" t="str">
            <v>m2</v>
          </cell>
          <cell r="D844">
            <v>5460</v>
          </cell>
          <cell r="E844">
            <v>2599</v>
          </cell>
          <cell r="F844">
            <v>190</v>
          </cell>
        </row>
        <row r="845">
          <cell r="A845" t="str">
            <v>PA.1313</v>
          </cell>
          <cell r="B845" t="str">
            <v>Traùt töôøng XM#50 daøy 2 cm cao £4m</v>
          </cell>
          <cell r="C845" t="str">
            <v>m2</v>
          </cell>
          <cell r="D845">
            <v>5665</v>
          </cell>
          <cell r="E845">
            <v>1808</v>
          </cell>
          <cell r="F845">
            <v>136</v>
          </cell>
        </row>
        <row r="846">
          <cell r="A846" t="str">
            <v>PA.1314</v>
          </cell>
          <cell r="B846" t="str">
            <v>Traùt töôøng XM#75 daøy 2 cm cao £4m</v>
          </cell>
          <cell r="C846" t="str">
            <v>m2</v>
          </cell>
          <cell r="D846">
            <v>7351</v>
          </cell>
          <cell r="E846">
            <v>1808</v>
          </cell>
          <cell r="F846">
            <v>136</v>
          </cell>
        </row>
        <row r="847">
          <cell r="A847" t="str">
            <v>PA.1323</v>
          </cell>
          <cell r="B847" t="str">
            <v>Traùt töôøng XM#50 daøy 2 cm cao &gt;4m</v>
          </cell>
          <cell r="C847" t="str">
            <v>m2</v>
          </cell>
          <cell r="D847">
            <v>5693</v>
          </cell>
          <cell r="E847">
            <v>2599</v>
          </cell>
          <cell r="F847">
            <v>190</v>
          </cell>
        </row>
        <row r="848">
          <cell r="A848" t="str">
            <v>PA.1324</v>
          </cell>
          <cell r="B848" t="str">
            <v>Traùt töôøng XM#75 daøy 2 cm cao &gt;4m</v>
          </cell>
          <cell r="C848" t="str">
            <v>m2</v>
          </cell>
          <cell r="D848">
            <v>7388</v>
          </cell>
          <cell r="E848">
            <v>2599</v>
          </cell>
          <cell r="F848">
            <v>190</v>
          </cell>
        </row>
        <row r="849">
          <cell r="B849" t="str">
            <v>Coâng taùc truï, lam ñöùng, caàu thang</v>
          </cell>
        </row>
        <row r="850">
          <cell r="A850" t="str">
            <v>PA.2113</v>
          </cell>
          <cell r="B850" t="str">
            <v xml:space="preserve">Traùt coät, lam, caàu thang XM#50 daøy 1 cm </v>
          </cell>
          <cell r="C850" t="str">
            <v>m2</v>
          </cell>
          <cell r="D850">
            <v>3218</v>
          </cell>
          <cell r="E850">
            <v>6571</v>
          </cell>
          <cell r="F850">
            <v>190</v>
          </cell>
        </row>
        <row r="851">
          <cell r="A851" t="str">
            <v>PA.2114</v>
          </cell>
          <cell r="B851" t="str">
            <v xml:space="preserve">Traùt coät, lam, caàu thang XM#75 daøy 1 cm </v>
          </cell>
          <cell r="C851" t="str">
            <v>m2</v>
          </cell>
          <cell r="D851">
            <v>4176</v>
          </cell>
          <cell r="E851">
            <v>6571</v>
          </cell>
          <cell r="F851">
            <v>190</v>
          </cell>
        </row>
        <row r="852">
          <cell r="A852" t="str">
            <v>PA.2213</v>
          </cell>
          <cell r="B852" t="str">
            <v xml:space="preserve">Traùt coät, lam, caàu thang XM#50 daøy 1,5 cm </v>
          </cell>
          <cell r="C852" t="str">
            <v>m2</v>
          </cell>
          <cell r="D852">
            <v>4455</v>
          </cell>
          <cell r="E852">
            <v>6571</v>
          </cell>
          <cell r="F852">
            <v>190</v>
          </cell>
        </row>
        <row r="853">
          <cell r="A853" t="str">
            <v>PA.2214</v>
          </cell>
          <cell r="B853" t="str">
            <v xml:space="preserve">Traùt coät, lam, caàu thang XM#75 daøy 1,5 cm </v>
          </cell>
          <cell r="C853" t="str">
            <v>m2</v>
          </cell>
          <cell r="D853">
            <v>5782</v>
          </cell>
          <cell r="E853">
            <v>6571</v>
          </cell>
          <cell r="F853">
            <v>190</v>
          </cell>
        </row>
        <row r="854">
          <cell r="A854" t="str">
            <v>PA.2313</v>
          </cell>
          <cell r="B854" t="str">
            <v xml:space="preserve">Traùt coät, lam, caàu thang XM#50 daøy 2 cm </v>
          </cell>
          <cell r="C854" t="str">
            <v>m2</v>
          </cell>
          <cell r="D854">
            <v>6188</v>
          </cell>
          <cell r="E854">
            <v>6571</v>
          </cell>
          <cell r="F854">
            <v>190</v>
          </cell>
        </row>
        <row r="855">
          <cell r="A855" t="str">
            <v>PA.2314</v>
          </cell>
          <cell r="B855" t="str">
            <v xml:space="preserve">Traùt coät, lam, caàu thang XM#75 daøy 2 cm </v>
          </cell>
          <cell r="C855" t="str">
            <v>m2</v>
          </cell>
          <cell r="D855">
            <v>8030</v>
          </cell>
          <cell r="E855">
            <v>6571</v>
          </cell>
          <cell r="F855">
            <v>190</v>
          </cell>
        </row>
        <row r="856">
          <cell r="B856" t="str">
            <v>Traùt xaø, daàm, traàn</v>
          </cell>
        </row>
        <row r="857">
          <cell r="A857" t="str">
            <v>PA.3114</v>
          </cell>
          <cell r="B857" t="str">
            <v xml:space="preserve">Traùt daàm vöõa XM#75 </v>
          </cell>
          <cell r="C857" t="str">
            <v>m2</v>
          </cell>
          <cell r="D857">
            <v>5753</v>
          </cell>
          <cell r="E857">
            <v>4354</v>
          </cell>
          <cell r="F857">
            <v>190</v>
          </cell>
        </row>
        <row r="858">
          <cell r="A858" t="str">
            <v>PA.3214</v>
          </cell>
          <cell r="B858" t="str">
            <v xml:space="preserve">Traùt traàn vöõa XM#75 </v>
          </cell>
          <cell r="C858" t="str">
            <v>m2</v>
          </cell>
          <cell r="D858">
            <v>5753</v>
          </cell>
          <cell r="E858">
            <v>3958</v>
          </cell>
          <cell r="F858">
            <v>190</v>
          </cell>
        </row>
        <row r="859">
          <cell r="A859" t="str">
            <v>PA.4114</v>
          </cell>
          <cell r="B859" t="str">
            <v>Traùt phaøo vöõa XM#75</v>
          </cell>
          <cell r="C859" t="str">
            <v>m</v>
          </cell>
          <cell r="D859">
            <v>352</v>
          </cell>
          <cell r="E859">
            <v>2985</v>
          </cell>
        </row>
        <row r="860">
          <cell r="A860" t="str">
            <v>PA.4214</v>
          </cell>
          <cell r="B860" t="str">
            <v>Traùt gôø chæ vöõa XM#75</v>
          </cell>
          <cell r="C860" t="str">
            <v>m</v>
          </cell>
          <cell r="D860">
            <v>799</v>
          </cell>
          <cell r="E860">
            <v>1821</v>
          </cell>
        </row>
        <row r="861">
          <cell r="A861" t="str">
            <v>PA.5114</v>
          </cell>
          <cell r="B861" t="str">
            <v>Traùt oâ vaêng, lam, seânoâ vöõa XM#75</v>
          </cell>
          <cell r="C861" t="str">
            <v>m2</v>
          </cell>
          <cell r="D861">
            <v>3835</v>
          </cell>
          <cell r="E861">
            <v>3167</v>
          </cell>
        </row>
        <row r="862">
          <cell r="A862" t="str">
            <v>PD.3214</v>
          </cell>
          <cell r="B862" t="str">
            <v>Traùt Granitoâ daøy 1,5cm vöõa XM#75</v>
          </cell>
          <cell r="C862" t="str">
            <v>m2</v>
          </cell>
          <cell r="D862">
            <v>41637</v>
          </cell>
          <cell r="E862">
            <v>20451</v>
          </cell>
        </row>
        <row r="863">
          <cell r="A863" t="str">
            <v>PD.3114</v>
          </cell>
          <cell r="B863" t="str">
            <v>Traùt Granitoâ daøy 1,5cm vöõa XM#75</v>
          </cell>
          <cell r="C863" t="str">
            <v>m2</v>
          </cell>
          <cell r="D863">
            <v>37804</v>
          </cell>
          <cell r="E863">
            <v>20451</v>
          </cell>
        </row>
        <row r="864">
          <cell r="B864" t="str">
            <v>Coâng taùc oáp</v>
          </cell>
        </row>
        <row r="865">
          <cell r="B865" t="str">
            <v>Gaïch XM hoa</v>
          </cell>
        </row>
        <row r="866">
          <cell r="A866" t="str">
            <v>QA.1110</v>
          </cell>
          <cell r="B866" t="str">
            <v>OÁp töôøng gaïch men söù 20x20cm cao £4m</v>
          </cell>
          <cell r="C866" t="str">
            <v>m2</v>
          </cell>
          <cell r="D866">
            <v>57454</v>
          </cell>
          <cell r="E866">
            <v>7238</v>
          </cell>
        </row>
        <row r="867">
          <cell r="A867" t="str">
            <v>QA.1120</v>
          </cell>
          <cell r="B867" t="str">
            <v>OÁp töôøng gaïch men söù 20x20cm cao &gt;4m</v>
          </cell>
          <cell r="C867" t="str">
            <v>m2</v>
          </cell>
          <cell r="D867">
            <v>57738</v>
          </cell>
          <cell r="E867">
            <v>7400</v>
          </cell>
          <cell r="F867">
            <v>218</v>
          </cell>
        </row>
        <row r="868">
          <cell r="A868" t="str">
            <v>QA.1210</v>
          </cell>
          <cell r="B868" t="str">
            <v>OÁp truï gaïch men söù 20x20cm cao £4m</v>
          </cell>
          <cell r="C868" t="str">
            <v>m2</v>
          </cell>
          <cell r="D868">
            <v>63033</v>
          </cell>
          <cell r="E868">
            <v>14476</v>
          </cell>
        </row>
        <row r="869">
          <cell r="A869" t="str">
            <v>QA.1220</v>
          </cell>
          <cell r="B869" t="str">
            <v>OÁp truï gaïch men söù 20x20cm cao &gt;4m</v>
          </cell>
          <cell r="C869" t="str">
            <v>m2</v>
          </cell>
          <cell r="D869">
            <v>63033</v>
          </cell>
          <cell r="E869">
            <v>14801</v>
          </cell>
          <cell r="F869">
            <v>218</v>
          </cell>
        </row>
        <row r="870">
          <cell r="A870" t="str">
            <v>QA.1310</v>
          </cell>
          <cell r="B870" t="str">
            <v>OÁp chaân töôøng gaïch men söù 20x20cm cao £4m</v>
          </cell>
          <cell r="C870" t="str">
            <v>m2</v>
          </cell>
          <cell r="D870">
            <v>63033</v>
          </cell>
          <cell r="E870">
            <v>14205</v>
          </cell>
        </row>
        <row r="871">
          <cell r="A871" t="str">
            <v>QA.1320</v>
          </cell>
          <cell r="B871" t="str">
            <v>OÁp chaân töôøng gaïch men söù 20x20cm cao &gt;4m</v>
          </cell>
          <cell r="C871" t="str">
            <v>m2</v>
          </cell>
          <cell r="D871">
            <v>63033</v>
          </cell>
          <cell r="E871">
            <v>14611</v>
          </cell>
          <cell r="F871">
            <v>218</v>
          </cell>
        </row>
        <row r="872">
          <cell r="B872" t="str">
            <v>Gaïch men söù 15x15, 11x11</v>
          </cell>
        </row>
        <row r="873">
          <cell r="A873" t="str">
            <v>QB.1110</v>
          </cell>
          <cell r="B873" t="str">
            <v>OÁp töôøng gaïch men söù 15x15cm cao £4m</v>
          </cell>
          <cell r="C873" t="str">
            <v>m2</v>
          </cell>
          <cell r="D873">
            <v>91754</v>
          </cell>
          <cell r="E873">
            <v>9064</v>
          </cell>
        </row>
        <row r="874">
          <cell r="A874" t="str">
            <v>QB.1120</v>
          </cell>
          <cell r="B874" t="str">
            <v>OÁp töôøng gaïch men söù 15x15cm cao &gt;4m</v>
          </cell>
          <cell r="C874" t="str">
            <v>m2</v>
          </cell>
          <cell r="D874">
            <v>92209</v>
          </cell>
          <cell r="E874">
            <v>9606</v>
          </cell>
          <cell r="F874">
            <v>218</v>
          </cell>
        </row>
        <row r="875">
          <cell r="A875" t="str">
            <v>QB.1210</v>
          </cell>
          <cell r="B875" t="str">
            <v>OÁp töôøng gaïch men söù 11x11cm cao £4m</v>
          </cell>
          <cell r="C875" t="str">
            <v>m2</v>
          </cell>
          <cell r="D875">
            <v>52475</v>
          </cell>
          <cell r="E875">
            <v>9606</v>
          </cell>
        </row>
        <row r="876">
          <cell r="A876" t="str">
            <v>QB.1220</v>
          </cell>
          <cell r="B876" t="str">
            <v>OÁp töôøng gaïch men söù 11x11cm cao &gt;4m</v>
          </cell>
          <cell r="C876" t="str">
            <v>m2</v>
          </cell>
          <cell r="D876">
            <v>52734</v>
          </cell>
          <cell r="E876">
            <v>10526</v>
          </cell>
          <cell r="F876">
            <v>218</v>
          </cell>
        </row>
        <row r="877">
          <cell r="A877" t="str">
            <v>QB.2110</v>
          </cell>
          <cell r="B877" t="str">
            <v xml:space="preserve">OÁp truï coät gaïch men söù 15x15cm </v>
          </cell>
          <cell r="C877" t="str">
            <v>m2</v>
          </cell>
          <cell r="D877">
            <v>92209</v>
          </cell>
          <cell r="E877">
            <v>14151</v>
          </cell>
          <cell r="F877">
            <v>218</v>
          </cell>
        </row>
        <row r="878">
          <cell r="A878" t="str">
            <v>QB.2210</v>
          </cell>
          <cell r="B878" t="str">
            <v xml:space="preserve">OÁp truï coät gaïch men söù 11x11cm </v>
          </cell>
          <cell r="C878" t="str">
            <v>m2</v>
          </cell>
          <cell r="D878">
            <v>52734</v>
          </cell>
          <cell r="E878">
            <v>15004</v>
          </cell>
          <cell r="F878">
            <v>218</v>
          </cell>
        </row>
        <row r="879">
          <cell r="B879" t="str">
            <v>Gaïch men söù 20x15, 20x20, 20x30</v>
          </cell>
        </row>
        <row r="880">
          <cell r="A880" t="str">
            <v>QB.3110</v>
          </cell>
          <cell r="B880" t="str">
            <v>OÁp töôøng gaïch men söù 20x15cm cao &lt;4m</v>
          </cell>
          <cell r="C880" t="str">
            <v>m2</v>
          </cell>
          <cell r="D880">
            <v>93632</v>
          </cell>
          <cell r="E880">
            <v>8794</v>
          </cell>
        </row>
        <row r="881">
          <cell r="A881" t="str">
            <v>QB.3120</v>
          </cell>
          <cell r="B881" t="str">
            <v>OÁp töôøng gaïch men söù 20x15cm cao &gt;4m</v>
          </cell>
          <cell r="C881" t="str">
            <v>m2</v>
          </cell>
          <cell r="D881">
            <v>94096</v>
          </cell>
          <cell r="E881">
            <v>94470</v>
          </cell>
          <cell r="F881">
            <v>163</v>
          </cell>
        </row>
        <row r="882">
          <cell r="A882" t="str">
            <v>QB.4110</v>
          </cell>
          <cell r="B882" t="str">
            <v>OÁp töôøng gaïch men söù 20x20cm cao &lt;4m</v>
          </cell>
          <cell r="C882" t="str">
            <v>m2</v>
          </cell>
          <cell r="D882">
            <v>91548</v>
          </cell>
          <cell r="E882">
            <v>8117</v>
          </cell>
        </row>
        <row r="883">
          <cell r="A883" t="str">
            <v>QB.4120</v>
          </cell>
          <cell r="B883" t="str">
            <v>OÁp töôøng gaïch men söù 20x20cm cao &gt;4m</v>
          </cell>
          <cell r="C883" t="str">
            <v>m2</v>
          </cell>
          <cell r="D883">
            <v>92002</v>
          </cell>
          <cell r="E883">
            <v>8794</v>
          </cell>
          <cell r="F883">
            <v>163</v>
          </cell>
        </row>
        <row r="884">
          <cell r="A884" t="str">
            <v>QB.5110</v>
          </cell>
          <cell r="B884" t="str">
            <v>OÁp töôøng gaïch men söù 20x30cm cao &lt;4m</v>
          </cell>
          <cell r="C884" t="str">
            <v>m2</v>
          </cell>
          <cell r="D884">
            <v>91548</v>
          </cell>
          <cell r="E884">
            <v>6764</v>
          </cell>
        </row>
        <row r="885">
          <cell r="A885" t="str">
            <v>QB.5120</v>
          </cell>
          <cell r="B885" t="str">
            <v>OÁp töôøng gaïch men söù 20x30cm cao &gt;4m</v>
          </cell>
          <cell r="C885" t="str">
            <v>m2</v>
          </cell>
          <cell r="D885">
            <v>92002</v>
          </cell>
          <cell r="E885">
            <v>7441</v>
          </cell>
          <cell r="F885">
            <v>163</v>
          </cell>
        </row>
        <row r="887">
          <cell r="A887" t="str">
            <v>QB.6110</v>
          </cell>
          <cell r="B887" t="str">
            <v>OÁp truï gaïch men söù 20x15cm cao &lt;4m</v>
          </cell>
          <cell r="C887" t="str">
            <v>m2</v>
          </cell>
          <cell r="D887">
            <v>94096</v>
          </cell>
          <cell r="E887">
            <v>10958</v>
          </cell>
        </row>
        <row r="888">
          <cell r="A888" t="str">
            <v>QB.6120</v>
          </cell>
          <cell r="B888" t="str">
            <v>OÁp truï gaïch men söù 20x15cm cao &gt;4m</v>
          </cell>
          <cell r="C888" t="str">
            <v>m2</v>
          </cell>
          <cell r="D888">
            <v>94559</v>
          </cell>
          <cell r="E888">
            <v>12582</v>
          </cell>
          <cell r="F888">
            <v>163</v>
          </cell>
        </row>
        <row r="889">
          <cell r="A889" t="str">
            <v>QB.7110</v>
          </cell>
          <cell r="B889" t="str">
            <v>OÁp truï gaïch men söù 20x20cm cao &lt;4m</v>
          </cell>
          <cell r="C889" t="str">
            <v>m2</v>
          </cell>
          <cell r="D889">
            <v>92002</v>
          </cell>
          <cell r="E889">
            <v>10147</v>
          </cell>
        </row>
        <row r="890">
          <cell r="A890" t="str">
            <v>QB.7120</v>
          </cell>
          <cell r="B890" t="str">
            <v>OÁp truï gaïch men söù 20x20cm cao &gt;4m</v>
          </cell>
          <cell r="C890" t="str">
            <v>m2</v>
          </cell>
          <cell r="D890">
            <v>92455</v>
          </cell>
          <cell r="E890">
            <v>11635</v>
          </cell>
          <cell r="F890">
            <v>163</v>
          </cell>
        </row>
        <row r="891">
          <cell r="A891" t="str">
            <v>QB.8110</v>
          </cell>
          <cell r="B891" t="str">
            <v>OÁp truï gaïch men söù 20x30cm cao &lt;4m</v>
          </cell>
          <cell r="C891" t="str">
            <v>m2</v>
          </cell>
          <cell r="D891">
            <v>92002</v>
          </cell>
          <cell r="E891">
            <v>8388</v>
          </cell>
        </row>
        <row r="892">
          <cell r="A892" t="str">
            <v>QB.8120</v>
          </cell>
          <cell r="B892" t="str">
            <v>OÁp truï gaïch men söù 20x30cm cao &gt;4m</v>
          </cell>
          <cell r="C892" t="str">
            <v>m2</v>
          </cell>
          <cell r="D892">
            <v>92455</v>
          </cell>
          <cell r="E892">
            <v>9606</v>
          </cell>
          <cell r="F892">
            <v>163</v>
          </cell>
        </row>
        <row r="894">
          <cell r="A894" t="str">
            <v>QP.1110</v>
          </cell>
          <cell r="B894" t="str">
            <v>OÁp töôøng ñaù caåm thaïch 20x20cm</v>
          </cell>
          <cell r="C894" t="str">
            <v>m2</v>
          </cell>
          <cell r="D894">
            <v>72405</v>
          </cell>
          <cell r="E894">
            <v>18955</v>
          </cell>
        </row>
        <row r="895">
          <cell r="A895" t="str">
            <v>QP.1120</v>
          </cell>
          <cell r="B895" t="str">
            <v>OÁp töôøng ñaù caåm thaïch 30x30cm</v>
          </cell>
          <cell r="C895" t="str">
            <v>m2</v>
          </cell>
          <cell r="D895">
            <v>110843</v>
          </cell>
          <cell r="E895">
            <v>21790</v>
          </cell>
        </row>
        <row r="896">
          <cell r="A896" t="str">
            <v>QP.1130</v>
          </cell>
          <cell r="B896" t="str">
            <v>OÁp töôøng ñaù caåm thaïch 40x40cm</v>
          </cell>
          <cell r="C896" t="str">
            <v>m2</v>
          </cell>
          <cell r="D896">
            <v>95228</v>
          </cell>
          <cell r="E896">
            <v>19402</v>
          </cell>
        </row>
        <row r="897">
          <cell r="A897" t="str">
            <v>QP.1210</v>
          </cell>
          <cell r="B897" t="str">
            <v>OÁp töôøng ñaù caåm thaïch 20x20cm</v>
          </cell>
          <cell r="C897" t="str">
            <v>m2</v>
          </cell>
          <cell r="D897">
            <v>72405</v>
          </cell>
          <cell r="E897">
            <v>22984</v>
          </cell>
        </row>
        <row r="898">
          <cell r="A898" t="str">
            <v>QP.1220</v>
          </cell>
          <cell r="B898" t="str">
            <v>OÁp töôøng ñaù caåm thaïch 30x30cm</v>
          </cell>
          <cell r="C898" t="str">
            <v>m2</v>
          </cell>
          <cell r="D898">
            <v>110843</v>
          </cell>
          <cell r="E898">
            <v>30298</v>
          </cell>
        </row>
        <row r="899">
          <cell r="A899" t="str">
            <v>QP.1230</v>
          </cell>
          <cell r="B899" t="str">
            <v>OÁp töôøng ñaù caåm thaïch 40x40cm</v>
          </cell>
          <cell r="C899" t="str">
            <v>m2</v>
          </cell>
          <cell r="D899">
            <v>95228</v>
          </cell>
          <cell r="E899">
            <v>24776</v>
          </cell>
        </row>
        <row r="900">
          <cell r="A900" t="str">
            <v>RA.1114</v>
          </cell>
          <cell r="B900" t="str">
            <v>Laùng neàn, saøn khoâng ñaùnh maøu vöõa XM#75 daøy 2cm cao £4m</v>
          </cell>
          <cell r="C900" t="str">
            <v>m2</v>
          </cell>
          <cell r="D900">
            <v>7990</v>
          </cell>
          <cell r="E900">
            <v>897</v>
          </cell>
          <cell r="F900">
            <v>136</v>
          </cell>
        </row>
        <row r="901">
          <cell r="A901" t="str">
            <v>RA.1214</v>
          </cell>
          <cell r="B901" t="str">
            <v>Laùng neàn, saøn khoâng ñaùnh maøu vöõa XM#75 daøy 3cm cao £4m</v>
          </cell>
          <cell r="C901" t="str">
            <v>m2</v>
          </cell>
          <cell r="D901">
            <v>11185</v>
          </cell>
          <cell r="E901">
            <v>1399</v>
          </cell>
          <cell r="F901">
            <v>181</v>
          </cell>
        </row>
        <row r="902">
          <cell r="A902" t="str">
            <v>RA.1225</v>
          </cell>
          <cell r="B902" t="str">
            <v>Laùng neàn, saøn khoâng ñaùnh maøu vöõa XM#100 daøy 3cm cao &gt;4m</v>
          </cell>
          <cell r="C902" t="str">
            <v>m2</v>
          </cell>
          <cell r="D902">
            <v>13940</v>
          </cell>
          <cell r="E902">
            <v>1517</v>
          </cell>
          <cell r="F902">
            <v>290</v>
          </cell>
        </row>
        <row r="903">
          <cell r="A903" t="str">
            <v>RB.1114</v>
          </cell>
          <cell r="B903" t="str">
            <v>Laùng neàn, saøn coù ñaùnh maøu vöõa XM#75 daøy 2cm cao £4m</v>
          </cell>
          <cell r="C903" t="str">
            <v>m2</v>
          </cell>
          <cell r="D903">
            <v>8261</v>
          </cell>
          <cell r="E903">
            <v>1201</v>
          </cell>
          <cell r="F903">
            <v>136</v>
          </cell>
        </row>
        <row r="904">
          <cell r="A904" t="str">
            <v>RB.1214</v>
          </cell>
          <cell r="B904" t="str">
            <v>Laùng neàn, saøn coù ñaùnh maøu vöõa XM#75 daøy 3cm cao £4m</v>
          </cell>
          <cell r="C904" t="str">
            <v>m2</v>
          </cell>
          <cell r="D904">
            <v>11456</v>
          </cell>
          <cell r="E904">
            <v>1649</v>
          </cell>
          <cell r="F904">
            <v>181</v>
          </cell>
        </row>
        <row r="905">
          <cell r="A905" t="str">
            <v>RB.2114</v>
          </cell>
          <cell r="B905" t="str">
            <v>Laùng seânoâ, maùi haét daøy 1cm vöõa XM#75</v>
          </cell>
          <cell r="C905" t="str">
            <v>m2</v>
          </cell>
          <cell r="D905">
            <v>4155</v>
          </cell>
          <cell r="E905">
            <v>1557</v>
          </cell>
          <cell r="F905">
            <v>136</v>
          </cell>
        </row>
        <row r="906">
          <cell r="A906" t="str">
            <v>RB.2124</v>
          </cell>
          <cell r="B906" t="str">
            <v>Laùng seânoâ, maùi haét daøy 2cm vöõa XM#75</v>
          </cell>
          <cell r="C906" t="str">
            <v>m2</v>
          </cell>
          <cell r="D906">
            <v>8263</v>
          </cell>
          <cell r="E906">
            <v>1874</v>
          </cell>
          <cell r="F906">
            <v>136</v>
          </cell>
        </row>
        <row r="907">
          <cell r="A907" t="str">
            <v>RB.2134</v>
          </cell>
          <cell r="B907" t="str">
            <v>Laùng möông caùp daøy 1cm vöõa XM#75</v>
          </cell>
          <cell r="C907" t="str">
            <v>m2</v>
          </cell>
          <cell r="D907">
            <v>4155</v>
          </cell>
          <cell r="E907">
            <v>1557</v>
          </cell>
          <cell r="F907">
            <v>136</v>
          </cell>
        </row>
        <row r="908">
          <cell r="A908" t="str">
            <v>RB.2144</v>
          </cell>
          <cell r="B908" t="str">
            <v>Laùng heø daøy 3cm vöõa XM#75</v>
          </cell>
          <cell r="C908" t="str">
            <v>m2</v>
          </cell>
          <cell r="D908">
            <v>11456</v>
          </cell>
          <cell r="E908">
            <v>1781</v>
          </cell>
          <cell r="F908">
            <v>136</v>
          </cell>
        </row>
        <row r="909">
          <cell r="A909" t="str">
            <v>SA.7111</v>
          </cell>
          <cell r="B909" t="str">
            <v>Laùt neàn baèng gaïch ceâramic vöõa XM#75 30x30 cm</v>
          </cell>
          <cell r="C909" t="str">
            <v>m2</v>
          </cell>
          <cell r="D909">
            <v>83385</v>
          </cell>
          <cell r="E909">
            <v>5411</v>
          </cell>
        </row>
        <row r="910">
          <cell r="A910" t="str">
            <v>SA.7410</v>
          </cell>
          <cell r="B910" t="str">
            <v>Laùt neàn baèng gaïch ceâramic vöõa XM#75 20x20 cm</v>
          </cell>
          <cell r="C910" t="str">
            <v>m2</v>
          </cell>
          <cell r="D910">
            <v>89358</v>
          </cell>
          <cell r="E910">
            <v>6494</v>
          </cell>
        </row>
        <row r="911">
          <cell r="A911" t="str">
            <v>SA.9110</v>
          </cell>
          <cell r="B911" t="str">
            <v>Laùt saân gaïch xi maêng 30x30cm</v>
          </cell>
          <cell r="C911" t="str">
            <v>m2</v>
          </cell>
          <cell r="D911">
            <v>42757</v>
          </cell>
          <cell r="E911">
            <v>2706</v>
          </cell>
        </row>
        <row r="912">
          <cell r="A912" t="str">
            <v>SA.9120</v>
          </cell>
          <cell r="B912" t="str">
            <v>Laùt saân gaïch xi maêng 40x40cm</v>
          </cell>
          <cell r="C912" t="str">
            <v>m2</v>
          </cell>
          <cell r="D912">
            <v>30971</v>
          </cell>
          <cell r="E912">
            <v>2435</v>
          </cell>
        </row>
        <row r="913">
          <cell r="A913" t="str">
            <v>SA.9310</v>
          </cell>
          <cell r="B913" t="str">
            <v>Laùt saân gaïch xi maêng töï cheøn daøy 3,5cm</v>
          </cell>
          <cell r="C913" t="str">
            <v>m2</v>
          </cell>
          <cell r="D913">
            <v>65650</v>
          </cell>
          <cell r="E913">
            <v>1894</v>
          </cell>
        </row>
        <row r="914">
          <cell r="A914" t="str">
            <v>SA.9320</v>
          </cell>
          <cell r="B914" t="str">
            <v>Laùt saân gaïch xi maêng töï cheøn daøy 5,5cm</v>
          </cell>
          <cell r="C914" t="str">
            <v>m2</v>
          </cell>
          <cell r="D914">
            <v>72720</v>
          </cell>
          <cell r="E914">
            <v>2165</v>
          </cell>
        </row>
        <row r="915">
          <cell r="A915" t="str">
            <v>SC.3110</v>
          </cell>
          <cell r="B915" t="str">
            <v>Boù væa khuoân ñöôøng 18x22x100 cm</v>
          </cell>
          <cell r="C915" t="str">
            <v>m</v>
          </cell>
          <cell r="D915">
            <v>46247</v>
          </cell>
          <cell r="E915">
            <v>1353</v>
          </cell>
        </row>
        <row r="916">
          <cell r="A916" t="str">
            <v>SC.3120</v>
          </cell>
          <cell r="B916" t="str">
            <v>Boù væa khuoân ñöôøng 18x33x100 cm</v>
          </cell>
          <cell r="C916" t="str">
            <v>m</v>
          </cell>
          <cell r="D916">
            <v>68668</v>
          </cell>
          <cell r="E916">
            <v>1894</v>
          </cell>
        </row>
        <row r="917">
          <cell r="A917" t="str">
            <v>SB.2140</v>
          </cell>
          <cell r="B917" t="str">
            <v>Laùt neàn saøn maùi baèng gaïïch ñaát nung vöõa XM#75 30x30 cm</v>
          </cell>
          <cell r="C917" t="str">
            <v>m</v>
          </cell>
          <cell r="D917">
            <v>31542</v>
          </cell>
          <cell r="E917">
            <v>2341</v>
          </cell>
        </row>
        <row r="918">
          <cell r="A918" t="str">
            <v>UA.1110</v>
          </cell>
          <cell r="B918" t="str">
            <v>Queùt voâi 1 nöôùc traéng 2 nöôùc maøu cao £4m</v>
          </cell>
          <cell r="C918" t="str">
            <v>m2</v>
          </cell>
          <cell r="D918">
            <v>705</v>
          </cell>
          <cell r="E918">
            <v>415</v>
          </cell>
        </row>
        <row r="919">
          <cell r="A919" t="str">
            <v>UA.1120</v>
          </cell>
          <cell r="B919" t="str">
            <v>Queùt voâi 1 nöôùc traéng 2 nöôùc maøu cao &gt;4m</v>
          </cell>
          <cell r="C919" t="str">
            <v>m2</v>
          </cell>
          <cell r="D919">
            <v>705</v>
          </cell>
          <cell r="E919">
            <v>493</v>
          </cell>
        </row>
        <row r="920">
          <cell r="A920" t="str">
            <v>UA.1310</v>
          </cell>
          <cell r="B920" t="str">
            <v>Queùt 2 nöôùc xi maêng cao £4m</v>
          </cell>
          <cell r="C920" t="str">
            <v>m2</v>
          </cell>
          <cell r="D920">
            <v>1039</v>
          </cell>
          <cell r="E920">
            <v>246</v>
          </cell>
        </row>
        <row r="921">
          <cell r="A921" t="str">
            <v>UA.1320</v>
          </cell>
          <cell r="B921" t="str">
            <v>Queùt 2 nöôùc xi maêng cao &gt;4m</v>
          </cell>
          <cell r="C921" t="str">
            <v>m2</v>
          </cell>
          <cell r="D921">
            <v>1039</v>
          </cell>
          <cell r="E921">
            <v>272</v>
          </cell>
        </row>
        <row r="922">
          <cell r="A922" t="str">
            <v>UB.1110</v>
          </cell>
          <cell r="B922" t="str">
            <v>Baû ma tít töôøng</v>
          </cell>
          <cell r="C922" t="str">
            <v>m2</v>
          </cell>
          <cell r="D922">
            <v>5480</v>
          </cell>
          <cell r="E922">
            <v>4059</v>
          </cell>
        </row>
        <row r="923">
          <cell r="A923" t="str">
            <v>UB.1120</v>
          </cell>
          <cell r="B923" t="str">
            <v>Baû ma tít traàn, coät, lam ñöùng, maùi haét, seâ noâ</v>
          </cell>
          <cell r="C923" t="str">
            <v>m2</v>
          </cell>
          <cell r="D923">
            <v>5480</v>
          </cell>
          <cell r="E923">
            <v>4870</v>
          </cell>
        </row>
        <row r="924">
          <cell r="A924" t="str">
            <v>UC.2220</v>
          </cell>
          <cell r="B924" t="str">
            <v>Sôn oáng maøu traéng 3 nöôùc (sôn daàu)</v>
          </cell>
          <cell r="C924" t="str">
            <v>m2</v>
          </cell>
          <cell r="D924">
            <v>2050</v>
          </cell>
          <cell r="E924">
            <v>960</v>
          </cell>
        </row>
        <row r="925">
          <cell r="A925" t="str">
            <v>UC.3110</v>
          </cell>
          <cell r="B925" t="str">
            <v xml:space="preserve">Sôn töôøng baèng sôn si li caùt </v>
          </cell>
          <cell r="C925" t="str">
            <v>m2</v>
          </cell>
          <cell r="D925">
            <v>7070</v>
          </cell>
          <cell r="E925">
            <v>731</v>
          </cell>
        </row>
        <row r="926">
          <cell r="A926" t="str">
            <v>UC.3120</v>
          </cell>
          <cell r="B926" t="str">
            <v xml:space="preserve">Sôn traàn, daàm, coät baèng sôn si li caùt </v>
          </cell>
          <cell r="C926" t="str">
            <v>m2</v>
          </cell>
          <cell r="D926">
            <v>7070</v>
          </cell>
          <cell r="E926">
            <v>920</v>
          </cell>
        </row>
        <row r="927">
          <cell r="A927" t="str">
            <v>UC.2230</v>
          </cell>
          <cell r="B927" t="str">
            <v>Sôn saét theùp caùc loaïi 2 nöôùc</v>
          </cell>
          <cell r="C927" t="str">
            <v>m2</v>
          </cell>
          <cell r="D927">
            <v>4725</v>
          </cell>
          <cell r="E927">
            <v>1116</v>
          </cell>
        </row>
        <row r="928">
          <cell r="A928" t="str">
            <v>UC.4210</v>
          </cell>
          <cell r="B928" t="str">
            <v>Queùt xi Flinkote choáng thaám seâ noâ</v>
          </cell>
          <cell r="C928" t="str">
            <v>m2</v>
          </cell>
          <cell r="D928">
            <v>8250</v>
          </cell>
          <cell r="E928">
            <v>372</v>
          </cell>
        </row>
        <row r="929">
          <cell r="A929" t="str">
            <v>VB.4111</v>
          </cell>
          <cell r="B929" t="str">
            <v xml:space="preserve">Troàng coû ta luy neàn ñöôøng </v>
          </cell>
          <cell r="C929" t="str">
            <v>m2</v>
          </cell>
          <cell r="E929">
            <v>1101.73</v>
          </cell>
        </row>
        <row r="930">
          <cell r="A930" t="str">
            <v>ZH.3340</v>
          </cell>
          <cell r="B930" t="str">
            <v>Laép ñaët kim thu seùt</v>
          </cell>
          <cell r="C930" t="str">
            <v>Caùi</v>
          </cell>
          <cell r="D930">
            <v>18722</v>
          </cell>
          <cell r="E930">
            <v>20714</v>
          </cell>
          <cell r="F930">
            <v>2514</v>
          </cell>
        </row>
        <row r="931">
          <cell r="A931" t="str">
            <v>ZI.1110</v>
          </cell>
          <cell r="B931" t="str">
            <v>Laép ñaët lavabo 1 voøi röûa</v>
          </cell>
          <cell r="C931" t="str">
            <v>boä</v>
          </cell>
          <cell r="D931">
            <v>177795</v>
          </cell>
          <cell r="E931">
            <v>6904</v>
          </cell>
        </row>
        <row r="932">
          <cell r="A932" t="str">
            <v>ZI.1120</v>
          </cell>
          <cell r="B932" t="str">
            <v>Laép ñaët lavabo 2 voøi röûa</v>
          </cell>
          <cell r="C932" t="str">
            <v>boä</v>
          </cell>
          <cell r="D932">
            <v>332970</v>
          </cell>
          <cell r="E932">
            <v>8285</v>
          </cell>
        </row>
        <row r="933">
          <cell r="A933" t="str">
            <v>ZI.2110</v>
          </cell>
          <cell r="B933" t="str">
            <v>Laép ñaët môùi beä xí beät</v>
          </cell>
          <cell r="C933" t="str">
            <v>boä</v>
          </cell>
          <cell r="D933">
            <v>518160</v>
          </cell>
          <cell r="E933">
            <v>20714</v>
          </cell>
        </row>
        <row r="934">
          <cell r="A934" t="str">
            <v>ZI.2210</v>
          </cell>
          <cell r="B934" t="str">
            <v>Laép ñaët môùi chaäu tieåu nam</v>
          </cell>
          <cell r="C934" t="str">
            <v>boä</v>
          </cell>
          <cell r="D934">
            <v>107100</v>
          </cell>
          <cell r="E934">
            <v>20714</v>
          </cell>
        </row>
        <row r="935">
          <cell r="A935" t="str">
            <v>ZI.2220</v>
          </cell>
          <cell r="B935" t="str">
            <v>Laép ñaët môùi chaäu tieåu nöõ</v>
          </cell>
          <cell r="C935" t="str">
            <v>boä</v>
          </cell>
          <cell r="D935">
            <v>306000</v>
          </cell>
          <cell r="E935">
            <v>20714</v>
          </cell>
        </row>
        <row r="936">
          <cell r="A936" t="str">
            <v>ZI.3110</v>
          </cell>
          <cell r="B936" t="str">
            <v xml:space="preserve">Laép ñaët voøi taém höông sen </v>
          </cell>
          <cell r="C936" t="str">
            <v>boä</v>
          </cell>
          <cell r="D936">
            <v>90450</v>
          </cell>
          <cell r="E936">
            <v>2762</v>
          </cell>
        </row>
        <row r="937">
          <cell r="A937" t="str">
            <v>ZI.6110</v>
          </cell>
          <cell r="B937" t="str">
            <v>Laép ñaët göông môùi</v>
          </cell>
          <cell r="C937" t="str">
            <v>boä</v>
          </cell>
          <cell r="D937">
            <v>190023</v>
          </cell>
          <cell r="E937">
            <v>1795</v>
          </cell>
          <cell r="F937">
            <v>278</v>
          </cell>
        </row>
        <row r="938">
          <cell r="A938" t="str">
            <v>ZI.6120</v>
          </cell>
          <cell r="B938" t="str">
            <v xml:space="preserve">Laép ñaët keä kính </v>
          </cell>
          <cell r="C938" t="str">
            <v>caùi</v>
          </cell>
          <cell r="D938">
            <v>120032</v>
          </cell>
          <cell r="E938">
            <v>1795</v>
          </cell>
          <cell r="F938">
            <v>278</v>
          </cell>
        </row>
        <row r="939">
          <cell r="A939" t="str">
            <v>ZI.6130</v>
          </cell>
          <cell r="B939" t="str">
            <v>Laép ñaët giaù treo</v>
          </cell>
          <cell r="C939" t="str">
            <v>caùi</v>
          </cell>
          <cell r="D939">
            <v>55116</v>
          </cell>
          <cell r="E939">
            <v>1243</v>
          </cell>
          <cell r="F939">
            <v>139</v>
          </cell>
        </row>
        <row r="940">
          <cell r="A940" t="str">
            <v>ZI.6140</v>
          </cell>
          <cell r="B940" t="str">
            <v>Laép ñaët hoäp ñöïng xaø phoøng , giaáy veä sinh</v>
          </cell>
          <cell r="C940" t="str">
            <v>caùi</v>
          </cell>
          <cell r="D940">
            <v>5512</v>
          </cell>
          <cell r="E940">
            <v>1243</v>
          </cell>
          <cell r="F940">
            <v>139</v>
          </cell>
        </row>
        <row r="941">
          <cell r="A941" t="str">
            <v>ZI.8110</v>
          </cell>
          <cell r="B941" t="str">
            <v>Boàn nöôùc inox 1000 lít</v>
          </cell>
          <cell r="C941" t="str">
            <v>caùi</v>
          </cell>
          <cell r="D941">
            <v>3704750</v>
          </cell>
          <cell r="E941">
            <v>19873</v>
          </cell>
        </row>
        <row r="942">
          <cell r="A942" t="str">
            <v>ZJ.1110</v>
          </cell>
          <cell r="B942" t="str">
            <v>Oáng theùp F26 daãn nöôùc ra saân tröôùc</v>
          </cell>
          <cell r="C942" t="str">
            <v>m</v>
          </cell>
          <cell r="D942">
            <v>13691.24</v>
          </cell>
          <cell r="E942">
            <v>4439.59</v>
          </cell>
        </row>
        <row r="943">
          <cell r="A943" t="str">
            <v>ZJ.1120</v>
          </cell>
          <cell r="B943" t="str">
            <v>Oáng theùp F32 daãn nöôùc ra saân tröôùc</v>
          </cell>
          <cell r="C943" t="str">
            <v>m</v>
          </cell>
          <cell r="D943">
            <v>19071.54</v>
          </cell>
          <cell r="E943">
            <v>4690.92</v>
          </cell>
        </row>
        <row r="944">
          <cell r="A944" t="str">
            <v>ZJ.1130</v>
          </cell>
          <cell r="B944" t="str">
            <v>Oáng theùp F40 daãn nöôùc ra saân tröôùc</v>
          </cell>
          <cell r="C944" t="str">
            <v>m</v>
          </cell>
          <cell r="D944">
            <v>25082.61</v>
          </cell>
          <cell r="E944">
            <v>5468.36</v>
          </cell>
        </row>
        <row r="945">
          <cell r="A945" t="str">
            <v>ZJ.1140</v>
          </cell>
          <cell r="B945" t="str">
            <v>Oáng theùp F50 daãn nöôùc ra saân tröôùc</v>
          </cell>
          <cell r="C945" t="str">
            <v>m</v>
          </cell>
          <cell r="D945">
            <v>28037.58</v>
          </cell>
          <cell r="E945">
            <v>6296.9</v>
          </cell>
        </row>
        <row r="946">
          <cell r="A946" t="str">
            <v>ZJ.4230</v>
          </cell>
          <cell r="B946" t="str">
            <v>Laép ñaët oáng xi maêng F 200 baèng PP xaûm oáng</v>
          </cell>
          <cell r="C946" t="str">
            <v>m</v>
          </cell>
          <cell r="D946">
            <v>25287.53</v>
          </cell>
          <cell r="E946">
            <v>9666.2999999999993</v>
          </cell>
        </row>
        <row r="947">
          <cell r="A947" t="str">
            <v>ZJ.5150</v>
          </cell>
          <cell r="B947" t="str">
            <v>Laép ñaët oáng gang F 200 baèng PP xaûm oáng</v>
          </cell>
          <cell r="C947" t="str">
            <v>m</v>
          </cell>
          <cell r="D947">
            <v>213920.3</v>
          </cell>
          <cell r="E947">
            <v>10986.44</v>
          </cell>
        </row>
        <row r="948">
          <cell r="A948" t="str">
            <v>ZJ.6150</v>
          </cell>
          <cell r="B948" t="str">
            <v>Laép ñaët oáng gang F 200 baèng maët bích</v>
          </cell>
          <cell r="C948" t="str">
            <v>m</v>
          </cell>
          <cell r="D948">
            <v>257954.63</v>
          </cell>
          <cell r="E948">
            <v>3410.82</v>
          </cell>
        </row>
        <row r="949">
          <cell r="A949" t="str">
            <v>ZJ.7110</v>
          </cell>
          <cell r="B949" t="str">
            <v>Laép ñaët  oáng nhöïa PVC F 32 baèng mieäng baùt</v>
          </cell>
          <cell r="C949" t="str">
            <v>m</v>
          </cell>
          <cell r="D949">
            <v>4966.04</v>
          </cell>
          <cell r="E949">
            <v>897.58</v>
          </cell>
        </row>
        <row r="950">
          <cell r="A950" t="str">
            <v>ZJ.7120</v>
          </cell>
          <cell r="B950" t="str">
            <v>Laép ñaët  oáng nhöïa PVC F 40 baèng mieäng baùt</v>
          </cell>
          <cell r="C950" t="str">
            <v>m</v>
          </cell>
          <cell r="D950">
            <v>6413.1</v>
          </cell>
          <cell r="E950">
            <v>1121.29</v>
          </cell>
        </row>
        <row r="951">
          <cell r="A951" t="str">
            <v>ZJ.7130</v>
          </cell>
          <cell r="B951" t="str">
            <v>Laép ñaët  oáng nhöïa PVC F 50 baèng mieäng baùt</v>
          </cell>
          <cell r="C951" t="str">
            <v>m</v>
          </cell>
          <cell r="D951">
            <v>8823.7800000000007</v>
          </cell>
          <cell r="E951">
            <v>1400.23</v>
          </cell>
        </row>
        <row r="952">
          <cell r="A952" t="str">
            <v>ZJ.7140</v>
          </cell>
          <cell r="B952" t="str">
            <v>Laép ñaët  oáng nhöïa PVC F 65 baèng mieäng baùt</v>
          </cell>
          <cell r="C952" t="str">
            <v>m</v>
          </cell>
          <cell r="D952">
            <v>11766.84</v>
          </cell>
          <cell r="E952">
            <v>1518.99</v>
          </cell>
        </row>
        <row r="953">
          <cell r="A953" t="str">
            <v>ZJ.7150</v>
          </cell>
          <cell r="B953" t="str">
            <v>Laép ñaët  oáng nhöïa PVC F 89 baèng mieäng baùt</v>
          </cell>
          <cell r="C953" t="str">
            <v>m</v>
          </cell>
          <cell r="D953">
            <v>24560.1</v>
          </cell>
          <cell r="E953">
            <v>1778.6</v>
          </cell>
        </row>
        <row r="954">
          <cell r="A954" t="str">
            <v>ZJ.7160</v>
          </cell>
          <cell r="B954" t="str">
            <v>Laép ñaët  oáng nhöïa PVC F 100 baèng mieäng baùt</v>
          </cell>
          <cell r="C954" t="str">
            <v>m</v>
          </cell>
          <cell r="D954">
            <v>40831.660000000003</v>
          </cell>
          <cell r="E954">
            <v>2188.73</v>
          </cell>
        </row>
        <row r="955">
          <cell r="A955" t="str">
            <v>ZJ.7170</v>
          </cell>
          <cell r="B955" t="str">
            <v>Laép ñaët  oáng nhöïa PVC F 125 baèng mieäng baùt</v>
          </cell>
          <cell r="C955" t="str">
            <v>m</v>
          </cell>
          <cell r="D955">
            <v>44844.27</v>
          </cell>
          <cell r="E955">
            <v>2212.1999999999998</v>
          </cell>
        </row>
        <row r="956">
          <cell r="A956" t="str">
            <v>ZJ.7180</v>
          </cell>
          <cell r="B956" t="str">
            <v>Laép ñaët  oáng nhöïa PVC F 150 baèng mieäng baùt</v>
          </cell>
          <cell r="C956" t="str">
            <v>m</v>
          </cell>
          <cell r="D956">
            <v>53071.839999999997</v>
          </cell>
          <cell r="E956">
            <v>2460.7600000000002</v>
          </cell>
        </row>
        <row r="957">
          <cell r="A957" t="str">
            <v>ZJ.7230</v>
          </cell>
          <cell r="B957" t="str">
            <v>Laép ñaët  oáng nhöïa PVC F 25 baèng mang soâng</v>
          </cell>
          <cell r="C957" t="str">
            <v>m</v>
          </cell>
          <cell r="D957">
            <v>366090</v>
          </cell>
          <cell r="E957">
            <v>1443.04</v>
          </cell>
        </row>
        <row r="958">
          <cell r="A958" t="str">
            <v>ZJ.7240</v>
          </cell>
          <cell r="B958" t="str">
            <v>Laép ñaët  oáng nhöïa PVC F 32 baèng mang soâng</v>
          </cell>
          <cell r="C958" t="str">
            <v>m</v>
          </cell>
          <cell r="D958">
            <v>5213.59</v>
          </cell>
          <cell r="E958">
            <v>1415.42</v>
          </cell>
        </row>
        <row r="959">
          <cell r="A959" t="str">
            <v>ZJ.7250</v>
          </cell>
          <cell r="B959" t="str">
            <v>Laép ñaët  oáng nhöïa PVC F 40 baèng mang soâng</v>
          </cell>
          <cell r="C959" t="str">
            <v>m</v>
          </cell>
          <cell r="D959">
            <v>6781.42</v>
          </cell>
          <cell r="E959">
            <v>1739.93</v>
          </cell>
        </row>
        <row r="960">
          <cell r="A960" t="str">
            <v>ZJ.7260</v>
          </cell>
          <cell r="B960" t="str">
            <v>Laép ñaët  oáng nhöïa PVC F 50 baèng mang soâng</v>
          </cell>
          <cell r="C960" t="str">
            <v>m</v>
          </cell>
          <cell r="D960">
            <v>10754.94</v>
          </cell>
          <cell r="E960">
            <v>2209.44</v>
          </cell>
        </row>
        <row r="961">
          <cell r="A961" t="str">
            <v>ZJ.7271</v>
          </cell>
          <cell r="B961" t="str">
            <v>Laép ñaët  oáng nhöïa PVC F 60 baèng mang soâng</v>
          </cell>
          <cell r="C961" t="str">
            <v>m</v>
          </cell>
          <cell r="D961">
            <v>10657.33</v>
          </cell>
          <cell r="E961">
            <v>2464.5100000000002</v>
          </cell>
        </row>
        <row r="962">
          <cell r="A962" t="str">
            <v>ZJ.7272</v>
          </cell>
          <cell r="B962" t="str">
            <v>Laép ñaët  oáng nhöïa PVC F 73 baèng mang soâng</v>
          </cell>
          <cell r="C962" t="str">
            <v>m</v>
          </cell>
          <cell r="D962">
            <v>17170.53</v>
          </cell>
          <cell r="E962">
            <v>2583.64</v>
          </cell>
        </row>
        <row r="963">
          <cell r="A963" t="str">
            <v>ZJ.7273</v>
          </cell>
          <cell r="B963" t="str">
            <v>Laép ñaët  oáng nhöïa PVC F 90 baèng mang soâng</v>
          </cell>
          <cell r="C963" t="str">
            <v>m</v>
          </cell>
          <cell r="D963">
            <v>26281.040000000001</v>
          </cell>
          <cell r="E963">
            <v>3242.77</v>
          </cell>
        </row>
        <row r="964">
          <cell r="A964" t="str">
            <v>ZJ.7274</v>
          </cell>
          <cell r="B964" t="str">
            <v>Laép ñaët  oáng nhöïa PVC F 114 baèng mang soâng</v>
          </cell>
          <cell r="C964" t="str">
            <v>m</v>
          </cell>
          <cell r="D964">
            <v>43364.61</v>
          </cell>
          <cell r="E964">
            <v>3631.9</v>
          </cell>
        </row>
        <row r="965">
          <cell r="A965" t="str">
            <v>ZJ.7275</v>
          </cell>
          <cell r="B965" t="str">
            <v>Laép ñaët  oáng nhöïa PVC F 168 baèng mang soâng</v>
          </cell>
          <cell r="C965" t="str">
            <v>m</v>
          </cell>
          <cell r="D965">
            <v>60932.17</v>
          </cell>
          <cell r="E965">
            <v>4021.03</v>
          </cell>
        </row>
        <row r="966">
          <cell r="A966" t="str">
            <v>ZJ.7276</v>
          </cell>
          <cell r="B966" t="str">
            <v>Laép ñaët  oáng nhöïa PVC F 220 baèng mang soâng</v>
          </cell>
          <cell r="C966" t="str">
            <v>m</v>
          </cell>
          <cell r="D966">
            <v>148515.24</v>
          </cell>
          <cell r="E966">
            <v>4410.1400000000003</v>
          </cell>
        </row>
        <row r="967">
          <cell r="A967" t="str">
            <v>ZM.1140</v>
          </cell>
          <cell r="B967" t="str">
            <v>Co oáng PVC F32</v>
          </cell>
          <cell r="C967" t="str">
            <v>caùi</v>
          </cell>
          <cell r="D967">
            <v>3937</v>
          </cell>
          <cell r="E967">
            <v>1091</v>
          </cell>
        </row>
        <row r="968">
          <cell r="A968" t="str">
            <v>ZM.1174</v>
          </cell>
          <cell r="B968" t="str">
            <v>Co oáng PVC F114</v>
          </cell>
          <cell r="C968" t="str">
            <v>caùi</v>
          </cell>
          <cell r="D968">
            <v>8464</v>
          </cell>
          <cell r="E968">
            <v>2594</v>
          </cell>
        </row>
        <row r="969">
          <cell r="A969" t="str">
            <v>ZL.3110</v>
          </cell>
          <cell r="B969" t="str">
            <v>Noái oáng PVC F32</v>
          </cell>
          <cell r="C969" t="str">
            <v>caùi</v>
          </cell>
          <cell r="D969">
            <v>3612</v>
          </cell>
          <cell r="E969">
            <v>552</v>
          </cell>
        </row>
        <row r="970">
          <cell r="A970" t="str">
            <v>D.01.01</v>
          </cell>
          <cell r="B970" t="str">
            <v xml:space="preserve">Saûn xuaát vaø laép ñaët lam BTCT ñuùc saün </v>
          </cell>
          <cell r="C970" t="str">
            <v>m2</v>
          </cell>
          <cell r="D970">
            <v>2375766</v>
          </cell>
          <cell r="E970">
            <v>426018</v>
          </cell>
          <cell r="F970">
            <v>53744</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CHITIET VL-NC-TT -1p"/>
      <sheetName val="CHITIET VL-NC-TT-3p"/>
      <sheetName val="TONG HOP VL-NC TT"/>
      <sheetName val="TDTKP1"/>
      <sheetName val="KPVC-BD "/>
      <sheetName val="Don gia III"/>
      <sheetName val="Don gia CT"/>
      <sheetName val="gvl"/>
      <sheetName val="Don gia II"/>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lieu"/>
      <sheetName val="TMC"/>
      <sheetName val="TMDT"/>
      <sheetName val="GiaQuyen"/>
      <sheetName val="DMDZ"/>
      <sheetName val="Bang THDT"/>
      <sheetName val="Bang THDT phan DZ TT 3 pha"/>
      <sheetName val="pp3p_NC"/>
      <sheetName val="Bang 2_Vl-Nc-M phan TT3pha"/>
      <sheetName val="Bang 3_Chi tiet phan Dz"/>
      <sheetName val="Bang 6_thu hoi"/>
      <sheetName val="Bang 7_ V.c noi bo"/>
      <sheetName val="Bang 4_THDT phan 8 TBA 50kVA"/>
      <sheetName val="Bang 5_ chi tiet phan TBA"/>
      <sheetName val="Bang 6_ V.c duong dai"/>
      <sheetName val="DMDZ (2)"/>
      <sheetName val="Bang 9_ THCPXL phan TBA"/>
      <sheetName val="Bang 7_ chi phi KS-TK"/>
      <sheetName val="Bang 13_ chenh lech VTTBA"/>
      <sheetName val="Bang 14_ VT-TB chu yeu"/>
      <sheetName val="Bang 15_ VT-TB A cap"/>
      <sheetName val="..."/>
      <sheetName val="kl3pct"/>
      <sheetName val="LIET KE 3 PHA MOI"/>
      <sheetName val="kl1p"/>
      <sheetName val="klHTHH"/>
      <sheetName val="klHTDL"/>
      <sheetName val="LK_VTTH"/>
      <sheetName val="lktram "/>
      <sheetName val="pp3p "/>
      <sheetName val="pp1p"/>
      <sheetName val="ppht"/>
      <sheetName val="DG"/>
      <sheetName val="TienLuong"/>
      <sheetName val="BETON"/>
      <sheetName val="CHITIET VL-NC-TT -1p"/>
      <sheetName val="CHITIET VL-NC-TT-3p"/>
      <sheetName val="TONG HOP VL-NC TT"/>
      <sheetName val="TDTKP1"/>
      <sheetName val="KPVC-BD "/>
      <sheetName val="Don gia Dak Lak"/>
      <sheetName val="gvl"/>
      <sheetName val="Don gia III"/>
      <sheetName val="Don gia CT"/>
    </sheetNames>
    <sheetDataSet>
      <sheetData sheetId="0" refreshError="1"/>
      <sheetData sheetId="1"/>
      <sheetData sheetId="2"/>
      <sheetData sheetId="3"/>
      <sheetData sheetId="4"/>
      <sheetData sheetId="5"/>
      <sheetData sheetId="6" refreshError="1"/>
      <sheetData sheetId="7"/>
      <sheetData sheetId="8"/>
      <sheetData sheetId="9"/>
      <sheetData sheetId="10"/>
      <sheetData sheetId="11"/>
      <sheetData sheetId="12"/>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M"/>
      <sheetName val="KL"/>
      <sheetName val="but toan DC"/>
      <sheetName val="tong hop"/>
      <sheetName val="Test chi tiet"/>
      <sheetName val="chi tiet TS theo so lieu ktoan"/>
      <sheetName val="bang tinh KH 2005"/>
      <sheetName val="HM phuc loi"/>
      <sheetName val="tinh lai KH"/>
      <sheetName val="KH bquan cho 1 dvsp"/>
      <sheetName val="Kh va tien luong nam 2005"/>
      <sheetName val="ke hoach KH nam 2005"/>
      <sheetName val="KH 2006"/>
      <sheetName val="KH khau hao 2007"/>
      <sheetName val="XREF"/>
      <sheetName val="Tickmark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txl"/>
      <sheetName val="thtdt"/>
      <sheetName val="thcpk"/>
      <sheetName val="tntdia"/>
      <sheetName val="th"/>
      <sheetName val="thxlk"/>
      <sheetName val="vldien"/>
      <sheetName val="ctivldi"/>
      <sheetName val="cticot"/>
      <sheetName val="vcdd"/>
      <sheetName val="chenh"/>
      <sheetName val="vc"/>
      <sheetName val="ciment"/>
      <sheetName val="cpdbu"/>
      <sheetName val="kl"/>
      <sheetName val="dd"/>
      <sheetName val="vlchi"/>
      <sheetName val="klvldien"/>
      <sheetName val="culi 2"/>
      <sheetName val="culi"/>
      <sheetName val="dg"/>
      <sheetName val="Sheet16"/>
      <sheetName val="@QDinh"/>
      <sheetName val="SoLieuDT"/>
      <sheetName val="TongHop"/>
      <sheetName val="ToString"/>
      <sheetName val="CPThietBi"/>
      <sheetName val="DinhMucCPK"/>
      <sheetName val="CPXL"/>
      <sheetName val="DinhMucThKe"/>
      <sheetName val="CP Khac"/>
      <sheetName val="CPKS&amp;TK"/>
      <sheetName val="TgHop-XDCB"/>
      <sheetName val="ThanhPhan"/>
      <sheetName val="@ZTrungThe"/>
      <sheetName val="@TramTreo"/>
      <sheetName val="@TramNen"/>
      <sheetName val="@MayPhat"/>
      <sheetName val="@ZHaThe"/>
      <sheetName val="VatLieu"/>
      <sheetName val="NC"/>
      <sheetName val="Test"/>
      <sheetName val="SuDungLai"/>
      <sheetName val="ThuHoi"/>
      <sheetName val="VanTai"/>
      <sheetName val="Bang ke KLVT"/>
      <sheetName val="Bang THKLVT"/>
      <sheetName val="THAO GO THU HOI"/>
      <sheetName val="BocLen"/>
      <sheetName val="XXuong"/>
      <sheetName val="ChuDan"/>
      <sheetName val="Cuoc VTcu"/>
      <sheetName val="Error"/>
      <sheetName val="XL4Test5"/>
      <sheetName val="chitimc"/>
      <sheetName val="Bang 3_Chi tiet phan Dz"/>
      <sheetName val="BETON"/>
      <sheetName val="PST01"/>
      <sheetName val="PST02"/>
      <sheetName val="PST03"/>
      <sheetName val="PST04"/>
      <sheetName val="PST05"/>
      <sheetName val="PST06"/>
      <sheetName val="PST07"/>
      <sheetName val="PST08"/>
      <sheetName val="PST09"/>
      <sheetName val="PST10"/>
      <sheetName val="PST11"/>
      <sheetName val="PST12"/>
      <sheetName val="BCDKT"/>
      <sheetName val="KQHDKD"/>
      <sheetName val="BCDPSQUYI"/>
      <sheetName val="BCDPSQUYII"/>
      <sheetName val="BCDPS6THANG"/>
      <sheetName val="00000000"/>
      <sheetName val="00000001"/>
      <sheetName val="XL4Poppy"/>
      <sheetName val="Tinh BT"/>
      <sheetName val="CHITIET VL-NC-TT -1p"/>
      <sheetName val="CHITIET VL-NC-TT-3p"/>
      <sheetName val="TONG HOP VL-NC TT"/>
      <sheetName val="TDTKP1"/>
      <sheetName val="KPVC-BD "/>
      <sheetName val="dg-VTu"/>
      <sheetName val="Tke"/>
      <sheetName val="dongxuan"/>
      <sheetName val="BS - A_5"/>
      <sheetName val="Chi PK"/>
      <sheetName val="B1"/>
      <sheetName val="B2"/>
      <sheetName val="B3"/>
      <sheetName val="B4"/>
      <sheetName val="Chung"/>
      <sheetName val="Sheet1"/>
      <sheetName val="thdt"/>
      <sheetName val="xlc"/>
      <sheetName val="thchung"/>
      <sheetName val="thmong"/>
      <sheetName val="thcot"/>
      <sheetName val="TH35"/>
      <sheetName val="thdien"/>
      <sheetName val="thinghiem"/>
      <sheetName val="vtuA"/>
      <sheetName val="CTmong"/>
      <sheetName val="CTcoc"/>
      <sheetName val="CTcot"/>
      <sheetName val="vcdd "/>
      <sheetName val="chuqua"/>
      <sheetName val="bugia"/>
      <sheetName val="xlkhac"/>
      <sheetName val="KLcoc"/>
      <sheetName val="vlmong"/>
      <sheetName val="daodat"/>
      <sheetName val="THoi"/>
      <sheetName val="Thu hoi"/>
      <sheetName val="clvc"/>
      <sheetName val="Denbu"/>
      <sheetName val="Sheet2"/>
      <sheetName val="CBSX110"/>
      <sheetName val="dg285"/>
      <sheetName val="10000000"/>
      <sheetName val="20000000"/>
      <sheetName val="30000000"/>
      <sheetName val="40000000"/>
      <sheetName val="50000000"/>
      <sheetName val="60000000"/>
      <sheetName val="Sheet3"/>
      <sheetName val="thang6"/>
      <sheetName val="thang7"/>
      <sheetName val="thang8"/>
      <sheetName val="VtuHaTheSauTramBT3"/>
      <sheetName val="VtuHaTheSauTRamBT9"/>
      <sheetName val="VtuHaTheSautramLienThang"/>
      <sheetName val="VTuHaTheSautramBT5"/>
      <sheetName val="VTuHaTheSautramBT2"/>
      <sheetName val="VtuHaTheSautramTTCocSoi"/>
      <sheetName val="VtuHaTheSauTBAKhoi13"/>
      <sheetName val="VtuHaTheSauTBAKhoi12"/>
      <sheetName val="VtuHaTheSauTBANgDu4"/>
      <sheetName val="VtuHaTheSauTBAHungThuy"/>
      <sheetName val="VtuHaTheSauTBAHaiSan"/>
      <sheetName val="VtuHaTheSauTBANgVanTroi1"/>
      <sheetName val="VtuHaTheSauTBANgVanTroi2"/>
      <sheetName val="VtuHaTheSauTBANguyenDu2"/>
      <sheetName val="VtuHaTheSauTBANguyenDu6"/>
      <sheetName val="VtuHaTheSauTBABenThuy1"/>
      <sheetName val="VatTuThuHoi"/>
      <sheetName val="VtuHaTheSauTBABenThuy1 (2)"/>
      <sheetName val="beam"/>
      <sheetName val="DANHPHAP"/>
      <sheetName val="Keothep"/>
      <sheetName val="Re-bar"/>
      <sheetName val="dongxuan.xls"/>
      <sheetName val="no.2"/>
      <sheetName val="Don gia Dak Lak"/>
      <sheetName val="gvl"/>
      <sheetName val="Expat"/>
      <sheetName val="truc tiep"/>
      <sheetName val="CxSheet"/>
      <sheetName val="PSS"/>
      <sheetName val="dg tphcm"/>
      <sheetName val="Sum"/>
      <sheetName val="CaMay"/>
      <sheetName val="DGiaT"/>
      <sheetName val="DGiaTN"/>
      <sheetName val="TT"/>
      <sheetName val="Gia vat tu"/>
      <sheetName val="Quadro A"/>
      <sheetName val="FO1"/>
      <sheetName val="Non-Statistical Sampling"/>
      <sheetName val="AR Drop Downs"/>
      <sheetName val="Currency"/>
      <sheetName val="DropDown"/>
      <sheetName val="Assmp"/>
      <sheetName val="CD2000"/>
      <sheetName val="Variables"/>
      <sheetName val="Input Sheet"/>
      <sheetName val="VAT ra"/>
      <sheetName val="Dropdowns"/>
      <sheetName val="NHATKYC"/>
      <sheetName val="BCX_NL"/>
      <sheetName val="Material U.P"/>
      <sheetName val="#REF"/>
      <sheetName val="Du Toan"/>
      <sheetName val="KH-Q1,Q2,01"/>
      <sheetName val="CBKC-110"/>
      <sheetName val="tuong"/>
      <sheetName val="THVT"/>
      <sheetName val="PTDM"/>
      <sheetName val="SILICATE"/>
      <sheetName val="ChiTietDZ"/>
      <sheetName val="VuaBT"/>
      <sheetName val="eqp"/>
      <sheetName val="L1-Price Summary"/>
      <sheetName val="Ref"/>
      <sheetName val="Office memo"/>
      <sheetName val="Index"/>
      <sheetName val="台湾～ｵﾏｰﾝ"/>
      <sheetName val="Dinh Muc VT"/>
      <sheetName val="Tien Luong"/>
      <sheetName val="Phat sinh"/>
      <sheetName val="Temp"/>
      <sheetName val="P410"/>
      <sheetName val="TTH"/>
      <sheetName val="MAIN GATE HOUSE"/>
      <sheetName val="Tienlg"/>
      <sheetName val="Petty Cash"/>
      <sheetName val="thcrk"/>
      <sheetName val="dtxn"/>
      <sheetName val="tntdka"/>
      <sheetName val="cimenu"/>
      <sheetName val="vlcii"/>
      <sheetName val=""/>
      <sheetName val="Tổng kê"/>
      <sheetName val="DG3285"/>
      <sheetName val="culi_2"/>
      <sheetName val="CP_Khac"/>
      <sheetName val="Bang_ke_KLVT"/>
      <sheetName val="Bang_THKLVT"/>
      <sheetName val="THAO_GO_THU_HOI"/>
      <sheetName val="Cuoc_VTcu"/>
      <sheetName val="Chi_PK"/>
      <sheetName val="vcdd_"/>
      <sheetName val="Thu_hoi"/>
      <sheetName val="no_2"/>
      <sheetName val="truc_tiep"/>
      <sheetName val="CHITIET_VL-NC-TT_-1p"/>
      <sheetName val="CHITIET_VL-NC-TT-3p"/>
      <sheetName val="TONG_HOP_VL-NC_TT"/>
      <sheetName val="KPVC-BD_"/>
      <sheetName val="Tinh_BT"/>
      <sheetName val="Bang_3_Chi_tiet_phan_Dz"/>
      <sheetName val="Gia_vat_tu"/>
      <sheetName val="VtuHaTheSauTBABenThuy1_(2)"/>
      <sheetName val="dg_tphcm"/>
      <sheetName val="Don gia vung II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 THI SINH"/>
      <sheetName val="In DS TS"/>
      <sheetName val="In GTGD"/>
      <sheetName val="AnhDT"/>
      <sheetName val="TheDT"/>
      <sheetName val="DS TT"/>
      <sheetName val="CNtthoi"/>
      <sheetName val="Tobia"/>
      <sheetName val="DU LIEU"/>
      <sheetName val="00000000"/>
      <sheetName val="10000000"/>
    </sheetNames>
    <sheetDataSet>
      <sheetData sheetId="0" refreshError="1">
        <row r="4">
          <cell r="D4" t="str">
            <v>THCS XYZ</v>
          </cell>
          <cell r="H4" t="str">
            <v>Khoùa ngaøy : 22 thaùng 08 naêm 2002</v>
          </cell>
        </row>
        <row r="7">
          <cell r="B7">
            <v>1</v>
          </cell>
          <cell r="O7">
            <v>0</v>
          </cell>
          <cell r="P7">
            <v>0</v>
          </cell>
          <cell r="Q7" t="str">
            <v>H</v>
          </cell>
          <cell r="R7" t="str">
            <v/>
          </cell>
        </row>
        <row r="8">
          <cell r="B8">
            <v>2</v>
          </cell>
          <cell r="O8">
            <v>0</v>
          </cell>
          <cell r="P8">
            <v>0</v>
          </cell>
          <cell r="Q8" t="str">
            <v>H</v>
          </cell>
          <cell r="R8" t="str">
            <v/>
          </cell>
        </row>
        <row r="9">
          <cell r="B9">
            <v>3</v>
          </cell>
          <cell r="O9">
            <v>0</v>
          </cell>
          <cell r="P9">
            <v>0</v>
          </cell>
          <cell r="Q9" t="str">
            <v>H</v>
          </cell>
          <cell r="R9" t="str">
            <v/>
          </cell>
        </row>
        <row r="10">
          <cell r="B10">
            <v>4</v>
          </cell>
          <cell r="O10">
            <v>0</v>
          </cell>
          <cell r="P10">
            <v>0</v>
          </cell>
          <cell r="Q10" t="str">
            <v>H</v>
          </cell>
          <cell r="R10" t="str">
            <v/>
          </cell>
        </row>
        <row r="11">
          <cell r="B11">
            <v>5</v>
          </cell>
          <cell r="O11">
            <v>0</v>
          </cell>
          <cell r="P11">
            <v>0</v>
          </cell>
          <cell r="Q11" t="str">
            <v>H</v>
          </cell>
          <cell r="R11" t="str">
            <v/>
          </cell>
        </row>
        <row r="12">
          <cell r="B12">
            <v>6</v>
          </cell>
          <cell r="O12">
            <v>0</v>
          </cell>
          <cell r="P12">
            <v>0</v>
          </cell>
          <cell r="Q12" t="str">
            <v>H</v>
          </cell>
          <cell r="R12" t="str">
            <v/>
          </cell>
        </row>
        <row r="13">
          <cell r="B13">
            <v>7</v>
          </cell>
          <cell r="O13">
            <v>0</v>
          </cell>
          <cell r="P13">
            <v>0</v>
          </cell>
          <cell r="Q13" t="str">
            <v>H</v>
          </cell>
          <cell r="R13" t="str">
            <v/>
          </cell>
        </row>
        <row r="14">
          <cell r="B14">
            <v>8</v>
          </cell>
          <cell r="O14">
            <v>0</v>
          </cell>
          <cell r="P14">
            <v>0</v>
          </cell>
          <cell r="Q14" t="str">
            <v>H</v>
          </cell>
          <cell r="R14" t="str">
            <v/>
          </cell>
        </row>
        <row r="15">
          <cell r="B15">
            <v>9</v>
          </cell>
          <cell r="O15">
            <v>0</v>
          </cell>
          <cell r="P15">
            <v>0</v>
          </cell>
          <cell r="Q15" t="str">
            <v>H</v>
          </cell>
          <cell r="R15" t="str">
            <v/>
          </cell>
        </row>
        <row r="16">
          <cell r="B16">
            <v>10</v>
          </cell>
          <cell r="O16">
            <v>0</v>
          </cell>
          <cell r="P16">
            <v>0</v>
          </cell>
          <cell r="Q16" t="str">
            <v>H</v>
          </cell>
          <cell r="R16" t="str">
            <v/>
          </cell>
        </row>
        <row r="17">
          <cell r="B17">
            <v>11</v>
          </cell>
          <cell r="O17">
            <v>0</v>
          </cell>
          <cell r="P17">
            <v>0</v>
          </cell>
          <cell r="Q17" t="str">
            <v>H</v>
          </cell>
          <cell r="R17" t="str">
            <v/>
          </cell>
        </row>
        <row r="18">
          <cell r="B18">
            <v>12</v>
          </cell>
          <cell r="O18">
            <v>0</v>
          </cell>
          <cell r="P18">
            <v>0</v>
          </cell>
          <cell r="Q18" t="str">
            <v>H</v>
          </cell>
          <cell r="R18" t="str">
            <v/>
          </cell>
        </row>
        <row r="19">
          <cell r="B19">
            <v>13</v>
          </cell>
          <cell r="O19">
            <v>0</v>
          </cell>
          <cell r="P19">
            <v>0</v>
          </cell>
          <cell r="Q19" t="str">
            <v>H</v>
          </cell>
          <cell r="R19" t="str">
            <v/>
          </cell>
        </row>
        <row r="20">
          <cell r="B20">
            <v>14</v>
          </cell>
          <cell r="O20">
            <v>0</v>
          </cell>
          <cell r="P20">
            <v>0</v>
          </cell>
          <cell r="Q20" t="str">
            <v>H</v>
          </cell>
          <cell r="R20" t="str">
            <v/>
          </cell>
        </row>
        <row r="21">
          <cell r="B21">
            <v>15</v>
          </cell>
          <cell r="O21">
            <v>0</v>
          </cell>
          <cell r="P21">
            <v>0</v>
          </cell>
          <cell r="Q21" t="str">
            <v>H</v>
          </cell>
          <cell r="R21" t="str">
            <v/>
          </cell>
        </row>
        <row r="22">
          <cell r="B22">
            <v>16</v>
          </cell>
          <cell r="O22">
            <v>0</v>
          </cell>
          <cell r="P22">
            <v>0</v>
          </cell>
          <cell r="Q22" t="str">
            <v>H</v>
          </cell>
          <cell r="R22" t="str">
            <v/>
          </cell>
        </row>
        <row r="23">
          <cell r="B23">
            <v>17</v>
          </cell>
          <cell r="O23">
            <v>0</v>
          </cell>
          <cell r="P23">
            <v>0</v>
          </cell>
          <cell r="Q23" t="str">
            <v>H</v>
          </cell>
          <cell r="R23" t="str">
            <v/>
          </cell>
        </row>
        <row r="24">
          <cell r="B24">
            <v>18</v>
          </cell>
          <cell r="O24">
            <v>0</v>
          </cell>
          <cell r="P24">
            <v>0</v>
          </cell>
          <cell r="Q24" t="str">
            <v>H</v>
          </cell>
          <cell r="R24" t="str">
            <v/>
          </cell>
        </row>
        <row r="25">
          <cell r="B25">
            <v>19</v>
          </cell>
          <cell r="O25">
            <v>0</v>
          </cell>
          <cell r="P25">
            <v>0</v>
          </cell>
          <cell r="Q25" t="str">
            <v>H</v>
          </cell>
          <cell r="R25" t="str">
            <v/>
          </cell>
        </row>
        <row r="26">
          <cell r="B26">
            <v>20</v>
          </cell>
          <cell r="O26">
            <v>0</v>
          </cell>
          <cell r="P26">
            <v>0</v>
          </cell>
          <cell r="Q26" t="str">
            <v>H</v>
          </cell>
          <cell r="R26" t="str">
            <v/>
          </cell>
        </row>
        <row r="27">
          <cell r="B27">
            <v>21</v>
          </cell>
          <cell r="O27">
            <v>0</v>
          </cell>
          <cell r="P27">
            <v>0</v>
          </cell>
          <cell r="Q27" t="str">
            <v>H</v>
          </cell>
          <cell r="R27" t="str">
            <v/>
          </cell>
        </row>
        <row r="28">
          <cell r="B28">
            <v>22</v>
          </cell>
          <cell r="O28">
            <v>0</v>
          </cell>
          <cell r="P28">
            <v>0</v>
          </cell>
          <cell r="Q28" t="str">
            <v>H</v>
          </cell>
          <cell r="R28" t="str">
            <v/>
          </cell>
        </row>
        <row r="29">
          <cell r="B29">
            <v>23</v>
          </cell>
          <cell r="O29">
            <v>0</v>
          </cell>
          <cell r="P29">
            <v>0</v>
          </cell>
          <cell r="Q29" t="str">
            <v>H</v>
          </cell>
          <cell r="R29" t="str">
            <v/>
          </cell>
        </row>
        <row r="30">
          <cell r="B30">
            <v>24</v>
          </cell>
          <cell r="O30">
            <v>0</v>
          </cell>
          <cell r="P30">
            <v>0</v>
          </cell>
          <cell r="Q30" t="str">
            <v>H</v>
          </cell>
          <cell r="R30" t="str">
            <v/>
          </cell>
        </row>
        <row r="31">
          <cell r="B31">
            <v>25</v>
          </cell>
          <cell r="O31">
            <v>0</v>
          </cell>
          <cell r="P31">
            <v>0</v>
          </cell>
          <cell r="Q31" t="str">
            <v>H</v>
          </cell>
          <cell r="R31" t="str">
            <v/>
          </cell>
        </row>
        <row r="32">
          <cell r="B32">
            <v>26</v>
          </cell>
          <cell r="O32">
            <v>0</v>
          </cell>
          <cell r="P32">
            <v>0</v>
          </cell>
          <cell r="Q32" t="str">
            <v>H</v>
          </cell>
          <cell r="R32" t="str">
            <v/>
          </cell>
        </row>
        <row r="33">
          <cell r="B33">
            <v>27</v>
          </cell>
          <cell r="O33">
            <v>0</v>
          </cell>
          <cell r="P33">
            <v>0</v>
          </cell>
          <cell r="Q33" t="str">
            <v>H</v>
          </cell>
          <cell r="R33" t="str">
            <v/>
          </cell>
        </row>
        <row r="34">
          <cell r="B34">
            <v>28</v>
          </cell>
          <cell r="O34">
            <v>0</v>
          </cell>
          <cell r="P34">
            <v>0</v>
          </cell>
          <cell r="Q34" t="str">
            <v>H</v>
          </cell>
          <cell r="R34" t="str">
            <v/>
          </cell>
        </row>
        <row r="35">
          <cell r="B35">
            <v>29</v>
          </cell>
          <cell r="O35">
            <v>0</v>
          </cell>
          <cell r="P35">
            <v>0</v>
          </cell>
          <cell r="Q35" t="str">
            <v>H</v>
          </cell>
          <cell r="R35" t="str">
            <v/>
          </cell>
        </row>
        <row r="36">
          <cell r="B36">
            <v>30</v>
          </cell>
          <cell r="O36">
            <v>0</v>
          </cell>
          <cell r="P36">
            <v>0</v>
          </cell>
          <cell r="Q36" t="str">
            <v>H</v>
          </cell>
          <cell r="R36" t="str">
            <v/>
          </cell>
        </row>
        <row r="37">
          <cell r="B37">
            <v>31</v>
          </cell>
          <cell r="O37">
            <v>0</v>
          </cell>
          <cell r="P37">
            <v>0</v>
          </cell>
          <cell r="Q37" t="str">
            <v>H</v>
          </cell>
          <cell r="R37" t="str">
            <v/>
          </cell>
        </row>
        <row r="38">
          <cell r="B38">
            <v>32</v>
          </cell>
          <cell r="O38">
            <v>0</v>
          </cell>
          <cell r="P38">
            <v>0</v>
          </cell>
          <cell r="Q38" t="str">
            <v>H</v>
          </cell>
          <cell r="R38" t="str">
            <v/>
          </cell>
        </row>
        <row r="39">
          <cell r="B39">
            <v>33</v>
          </cell>
          <cell r="O39">
            <v>0</v>
          </cell>
          <cell r="P39">
            <v>0</v>
          </cell>
          <cell r="Q39" t="str">
            <v>H</v>
          </cell>
          <cell r="R39" t="str">
            <v/>
          </cell>
        </row>
        <row r="40">
          <cell r="B40">
            <v>34</v>
          </cell>
          <cell r="O40">
            <v>0</v>
          </cell>
          <cell r="P40">
            <v>0</v>
          </cell>
          <cell r="Q40" t="str">
            <v>H</v>
          </cell>
          <cell r="R40" t="str">
            <v/>
          </cell>
        </row>
        <row r="41">
          <cell r="B41">
            <v>35</v>
          </cell>
          <cell r="O41">
            <v>0</v>
          </cell>
          <cell r="P41">
            <v>0</v>
          </cell>
          <cell r="Q41" t="str">
            <v>H</v>
          </cell>
          <cell r="R41" t="str">
            <v/>
          </cell>
        </row>
        <row r="42">
          <cell r="B42">
            <v>36</v>
          </cell>
          <cell r="O42">
            <v>0</v>
          </cell>
          <cell r="P42">
            <v>0</v>
          </cell>
          <cell r="Q42" t="str">
            <v>H</v>
          </cell>
          <cell r="R42" t="str">
            <v/>
          </cell>
        </row>
        <row r="43">
          <cell r="B43">
            <v>37</v>
          </cell>
          <cell r="O43">
            <v>0</v>
          </cell>
          <cell r="P43">
            <v>0</v>
          </cell>
          <cell r="Q43" t="str">
            <v>H</v>
          </cell>
          <cell r="R43" t="str">
            <v/>
          </cell>
        </row>
        <row r="44">
          <cell r="B44">
            <v>38</v>
          </cell>
          <cell r="O44">
            <v>0</v>
          </cell>
          <cell r="P44">
            <v>0</v>
          </cell>
          <cell r="Q44" t="str">
            <v>H</v>
          </cell>
          <cell r="R44" t="str">
            <v/>
          </cell>
        </row>
        <row r="45">
          <cell r="B45">
            <v>39</v>
          </cell>
          <cell r="O45">
            <v>0</v>
          </cell>
          <cell r="P45">
            <v>0</v>
          </cell>
          <cell r="Q45" t="str">
            <v>H</v>
          </cell>
          <cell r="R45" t="str">
            <v/>
          </cell>
        </row>
        <row r="46">
          <cell r="B46">
            <v>40</v>
          </cell>
          <cell r="O46">
            <v>0</v>
          </cell>
          <cell r="P46">
            <v>0</v>
          </cell>
          <cell r="Q46" t="str">
            <v>H</v>
          </cell>
          <cell r="R46" t="str">
            <v/>
          </cell>
        </row>
        <row r="47">
          <cell r="B47">
            <v>41</v>
          </cell>
          <cell r="O47">
            <v>0</v>
          </cell>
          <cell r="P47">
            <v>0</v>
          </cell>
          <cell r="Q47" t="str">
            <v>H</v>
          </cell>
          <cell r="R47" t="str">
            <v/>
          </cell>
        </row>
        <row r="48">
          <cell r="B48">
            <v>42</v>
          </cell>
          <cell r="O48">
            <v>0</v>
          </cell>
          <cell r="P48">
            <v>0</v>
          </cell>
          <cell r="Q48" t="str">
            <v>H</v>
          </cell>
          <cell r="R48" t="str">
            <v/>
          </cell>
        </row>
        <row r="49">
          <cell r="B49">
            <v>43</v>
          </cell>
          <cell r="O49">
            <v>0</v>
          </cell>
          <cell r="P49">
            <v>0</v>
          </cell>
          <cell r="Q49" t="str">
            <v>H</v>
          </cell>
          <cell r="R49" t="str">
            <v/>
          </cell>
        </row>
        <row r="50">
          <cell r="B50">
            <v>44</v>
          </cell>
          <cell r="O50">
            <v>0</v>
          </cell>
          <cell r="P50">
            <v>0</v>
          </cell>
          <cell r="Q50" t="str">
            <v>H</v>
          </cell>
          <cell r="R50" t="str">
            <v/>
          </cell>
        </row>
        <row r="51">
          <cell r="B51">
            <v>45</v>
          </cell>
          <cell r="O51">
            <v>0</v>
          </cell>
          <cell r="P51">
            <v>0</v>
          </cell>
          <cell r="Q51" t="str">
            <v>H</v>
          </cell>
          <cell r="R51" t="str">
            <v/>
          </cell>
        </row>
        <row r="52">
          <cell r="B52">
            <v>46</v>
          </cell>
          <cell r="O52">
            <v>0</v>
          </cell>
          <cell r="P52">
            <v>0</v>
          </cell>
          <cell r="Q52" t="str">
            <v>H</v>
          </cell>
          <cell r="R52" t="str">
            <v/>
          </cell>
        </row>
        <row r="53">
          <cell r="B53">
            <v>47</v>
          </cell>
          <cell r="O53">
            <v>0</v>
          </cell>
          <cell r="P53">
            <v>0</v>
          </cell>
          <cell r="Q53" t="str">
            <v>H</v>
          </cell>
          <cell r="R53" t="str">
            <v/>
          </cell>
        </row>
        <row r="54">
          <cell r="B54">
            <v>48</v>
          </cell>
          <cell r="O54">
            <v>0</v>
          </cell>
          <cell r="P54">
            <v>0</v>
          </cell>
          <cell r="Q54" t="str">
            <v>H</v>
          </cell>
          <cell r="R54" t="str">
            <v/>
          </cell>
        </row>
        <row r="55">
          <cell r="B55">
            <v>49</v>
          </cell>
          <cell r="O55">
            <v>0</v>
          </cell>
          <cell r="P55">
            <v>0</v>
          </cell>
          <cell r="Q55" t="str">
            <v>H</v>
          </cell>
          <cell r="R55" t="str">
            <v/>
          </cell>
        </row>
        <row r="56">
          <cell r="B56">
            <v>50</v>
          </cell>
          <cell r="O56">
            <v>0</v>
          </cell>
          <cell r="P56">
            <v>0</v>
          </cell>
          <cell r="Q56" t="str">
            <v>H</v>
          </cell>
          <cell r="R56" t="str">
            <v/>
          </cell>
        </row>
        <row r="57">
          <cell r="B57">
            <v>51</v>
          </cell>
          <cell r="O57">
            <v>0</v>
          </cell>
          <cell r="P57">
            <v>0</v>
          </cell>
          <cell r="Q57" t="str">
            <v>H</v>
          </cell>
          <cell r="R57" t="str">
            <v/>
          </cell>
        </row>
        <row r="58">
          <cell r="B58">
            <v>52</v>
          </cell>
          <cell r="O58">
            <v>0</v>
          </cell>
          <cell r="P58">
            <v>0</v>
          </cell>
          <cell r="Q58" t="str">
            <v>H</v>
          </cell>
          <cell r="R58" t="str">
            <v/>
          </cell>
        </row>
        <row r="59">
          <cell r="B59">
            <v>53</v>
          </cell>
          <cell r="O59">
            <v>0</v>
          </cell>
          <cell r="P59">
            <v>0</v>
          </cell>
          <cell r="Q59" t="str">
            <v>H</v>
          </cell>
          <cell r="R59" t="str">
            <v/>
          </cell>
        </row>
        <row r="60">
          <cell r="B60">
            <v>54</v>
          </cell>
          <cell r="O60">
            <v>0</v>
          </cell>
          <cell r="P60">
            <v>0</v>
          </cell>
          <cell r="Q60" t="str">
            <v>H</v>
          </cell>
          <cell r="R60" t="str">
            <v/>
          </cell>
        </row>
        <row r="61">
          <cell r="B61">
            <v>55</v>
          </cell>
          <cell r="O61">
            <v>0</v>
          </cell>
          <cell r="P61">
            <v>0</v>
          </cell>
          <cell r="Q61" t="str">
            <v>H</v>
          </cell>
          <cell r="R61" t="str">
            <v/>
          </cell>
        </row>
        <row r="62">
          <cell r="B62">
            <v>56</v>
          </cell>
          <cell r="O62">
            <v>0</v>
          </cell>
          <cell r="P62">
            <v>0</v>
          </cell>
          <cell r="Q62" t="str">
            <v>H</v>
          </cell>
          <cell r="R62" t="str">
            <v/>
          </cell>
        </row>
        <row r="63">
          <cell r="B63">
            <v>57</v>
          </cell>
          <cell r="O63">
            <v>0</v>
          </cell>
          <cell r="P63">
            <v>0</v>
          </cell>
          <cell r="Q63" t="str">
            <v>H</v>
          </cell>
          <cell r="R63" t="str">
            <v/>
          </cell>
        </row>
        <row r="64">
          <cell r="B64">
            <v>58</v>
          </cell>
          <cell r="O64">
            <v>0</v>
          </cell>
          <cell r="P64">
            <v>0</v>
          </cell>
          <cell r="Q64" t="str">
            <v>H</v>
          </cell>
          <cell r="R64" t="str">
            <v/>
          </cell>
        </row>
        <row r="65">
          <cell r="B65">
            <v>59</v>
          </cell>
          <cell r="O65">
            <v>0</v>
          </cell>
          <cell r="P65">
            <v>0</v>
          </cell>
          <cell r="Q65" t="str">
            <v>H</v>
          </cell>
          <cell r="R65" t="str">
            <v/>
          </cell>
        </row>
        <row r="66">
          <cell r="B66">
            <v>60</v>
          </cell>
          <cell r="O66">
            <v>0</v>
          </cell>
          <cell r="P66">
            <v>0</v>
          </cell>
          <cell r="Q66" t="str">
            <v>H</v>
          </cell>
          <cell r="R66" t="str">
            <v/>
          </cell>
        </row>
        <row r="67">
          <cell r="B67">
            <v>61</v>
          </cell>
          <cell r="O67">
            <v>0</v>
          </cell>
          <cell r="P67">
            <v>0</v>
          </cell>
          <cell r="Q67" t="str">
            <v>H</v>
          </cell>
          <cell r="R67" t="str">
            <v/>
          </cell>
        </row>
        <row r="68">
          <cell r="B68">
            <v>62</v>
          </cell>
          <cell r="O68">
            <v>0</v>
          </cell>
          <cell r="P68">
            <v>0</v>
          </cell>
          <cell r="Q68" t="str">
            <v>H</v>
          </cell>
          <cell r="R68" t="str">
            <v/>
          </cell>
        </row>
        <row r="69">
          <cell r="B69">
            <v>63</v>
          </cell>
          <cell r="O69">
            <v>0</v>
          </cell>
          <cell r="P69">
            <v>0</v>
          </cell>
          <cell r="Q69" t="str">
            <v>H</v>
          </cell>
          <cell r="R69" t="str">
            <v/>
          </cell>
        </row>
        <row r="70">
          <cell r="B70">
            <v>64</v>
          </cell>
          <cell r="O70">
            <v>0</v>
          </cell>
          <cell r="P70">
            <v>0</v>
          </cell>
          <cell r="Q70" t="str">
            <v>H</v>
          </cell>
          <cell r="R70" t="str">
            <v/>
          </cell>
        </row>
        <row r="71">
          <cell r="B71">
            <v>65</v>
          </cell>
          <cell r="O71">
            <v>0</v>
          </cell>
          <cell r="P71">
            <v>0</v>
          </cell>
          <cell r="Q71" t="str">
            <v>H</v>
          </cell>
          <cell r="R71" t="str">
            <v/>
          </cell>
        </row>
        <row r="72">
          <cell r="B72">
            <v>66</v>
          </cell>
          <cell r="O72">
            <v>0</v>
          </cell>
          <cell r="P72">
            <v>0</v>
          </cell>
          <cell r="Q72" t="str">
            <v>H</v>
          </cell>
          <cell r="R72" t="str">
            <v/>
          </cell>
        </row>
        <row r="73">
          <cell r="B73">
            <v>67</v>
          </cell>
          <cell r="O73">
            <v>0</v>
          </cell>
          <cell r="P73">
            <v>0</v>
          </cell>
          <cell r="Q73" t="str">
            <v>H</v>
          </cell>
          <cell r="R73" t="str">
            <v/>
          </cell>
        </row>
        <row r="74">
          <cell r="B74">
            <v>68</v>
          </cell>
          <cell r="O74">
            <v>0</v>
          </cell>
          <cell r="P74">
            <v>0</v>
          </cell>
          <cell r="Q74" t="str">
            <v>H</v>
          </cell>
          <cell r="R74" t="str">
            <v/>
          </cell>
        </row>
        <row r="75">
          <cell r="B75">
            <v>69</v>
          </cell>
          <cell r="O75">
            <v>0</v>
          </cell>
          <cell r="P75">
            <v>0</v>
          </cell>
          <cell r="Q75" t="str">
            <v>H</v>
          </cell>
          <cell r="R75" t="str">
            <v/>
          </cell>
        </row>
        <row r="76">
          <cell r="B76">
            <v>70</v>
          </cell>
          <cell r="O76">
            <v>0</v>
          </cell>
          <cell r="P76">
            <v>0</v>
          </cell>
          <cell r="Q76" t="str">
            <v>H</v>
          </cell>
          <cell r="R76" t="str">
            <v/>
          </cell>
        </row>
        <row r="77">
          <cell r="B77">
            <v>71</v>
          </cell>
          <cell r="O77">
            <v>0</v>
          </cell>
          <cell r="P77">
            <v>0</v>
          </cell>
          <cell r="Q77" t="str">
            <v>H</v>
          </cell>
          <cell r="R77" t="str">
            <v/>
          </cell>
        </row>
        <row r="78">
          <cell r="B78">
            <v>72</v>
          </cell>
          <cell r="O78">
            <v>0</v>
          </cell>
          <cell r="P78">
            <v>0</v>
          </cell>
          <cell r="Q78" t="str">
            <v>H</v>
          </cell>
          <cell r="R78" t="str">
            <v/>
          </cell>
        </row>
        <row r="79">
          <cell r="B79">
            <v>73</v>
          </cell>
          <cell r="O79">
            <v>0</v>
          </cell>
          <cell r="P79">
            <v>0</v>
          </cell>
          <cell r="Q79" t="str">
            <v>H</v>
          </cell>
          <cell r="R79" t="str">
            <v/>
          </cell>
        </row>
        <row r="80">
          <cell r="B80">
            <v>74</v>
          </cell>
          <cell r="O80">
            <v>0</v>
          </cell>
          <cell r="P80">
            <v>0</v>
          </cell>
          <cell r="Q80" t="str">
            <v>H</v>
          </cell>
          <cell r="R80" t="str">
            <v/>
          </cell>
        </row>
        <row r="81">
          <cell r="B81">
            <v>75</v>
          </cell>
          <cell r="O81">
            <v>0</v>
          </cell>
          <cell r="P81">
            <v>0</v>
          </cell>
          <cell r="Q81" t="str">
            <v>H</v>
          </cell>
          <cell r="R81" t="str">
            <v/>
          </cell>
        </row>
        <row r="82">
          <cell r="B82">
            <v>76</v>
          </cell>
          <cell r="O82">
            <v>0</v>
          </cell>
          <cell r="P82">
            <v>0</v>
          </cell>
          <cell r="Q82" t="str">
            <v>H</v>
          </cell>
          <cell r="R82" t="str">
            <v/>
          </cell>
        </row>
        <row r="83">
          <cell r="B83">
            <v>77</v>
          </cell>
          <cell r="O83">
            <v>0</v>
          </cell>
          <cell r="P83">
            <v>0</v>
          </cell>
          <cell r="Q83" t="str">
            <v>H</v>
          </cell>
          <cell r="R83" t="str">
            <v/>
          </cell>
        </row>
        <row r="84">
          <cell r="B84">
            <v>78</v>
          </cell>
          <cell r="O84">
            <v>0</v>
          </cell>
          <cell r="P84">
            <v>0</v>
          </cell>
          <cell r="Q84" t="str">
            <v>H</v>
          </cell>
          <cell r="R84" t="str">
            <v/>
          </cell>
        </row>
        <row r="85">
          <cell r="B85">
            <v>79</v>
          </cell>
          <cell r="O85">
            <v>0</v>
          </cell>
          <cell r="P85">
            <v>0</v>
          </cell>
          <cell r="Q85" t="str">
            <v>H</v>
          </cell>
          <cell r="R85" t="str">
            <v/>
          </cell>
        </row>
        <row r="86">
          <cell r="B86">
            <v>80</v>
          </cell>
          <cell r="O86">
            <v>0</v>
          </cell>
          <cell r="P86">
            <v>0</v>
          </cell>
          <cell r="Q86" t="str">
            <v>H</v>
          </cell>
          <cell r="R86" t="str">
            <v/>
          </cell>
        </row>
        <row r="87">
          <cell r="B87">
            <v>81</v>
          </cell>
          <cell r="O87">
            <v>0</v>
          </cell>
          <cell r="P87">
            <v>0</v>
          </cell>
          <cell r="Q87" t="str">
            <v>H</v>
          </cell>
          <cell r="R87" t="str">
            <v/>
          </cell>
        </row>
        <row r="88">
          <cell r="B88">
            <v>82</v>
          </cell>
          <cell r="O88">
            <v>0</v>
          </cell>
          <cell r="P88">
            <v>0</v>
          </cell>
          <cell r="Q88" t="str">
            <v>H</v>
          </cell>
          <cell r="R88" t="str">
            <v/>
          </cell>
        </row>
        <row r="89">
          <cell r="B89">
            <v>83</v>
          </cell>
          <cell r="O89">
            <v>0</v>
          </cell>
          <cell r="P89">
            <v>0</v>
          </cell>
          <cell r="Q89" t="str">
            <v>H</v>
          </cell>
          <cell r="R89" t="str">
            <v/>
          </cell>
        </row>
        <row r="90">
          <cell r="B90">
            <v>84</v>
          </cell>
          <cell r="O90">
            <v>0</v>
          </cell>
          <cell r="P90">
            <v>0</v>
          </cell>
          <cell r="Q90" t="str">
            <v>H</v>
          </cell>
          <cell r="R90" t="str">
            <v/>
          </cell>
        </row>
        <row r="91">
          <cell r="B91">
            <v>85</v>
          </cell>
          <cell r="O91">
            <v>0</v>
          </cell>
          <cell r="P91">
            <v>0</v>
          </cell>
          <cell r="Q91" t="str">
            <v>H</v>
          </cell>
          <cell r="R91" t="str">
            <v/>
          </cell>
        </row>
        <row r="92">
          <cell r="B92">
            <v>86</v>
          </cell>
          <cell r="O92">
            <v>0</v>
          </cell>
          <cell r="P92">
            <v>0</v>
          </cell>
          <cell r="Q92" t="str">
            <v>H</v>
          </cell>
          <cell r="R92" t="str">
            <v/>
          </cell>
        </row>
        <row r="93">
          <cell r="B93">
            <v>87</v>
          </cell>
          <cell r="O93">
            <v>0</v>
          </cell>
          <cell r="P93">
            <v>0</v>
          </cell>
          <cell r="Q93" t="str">
            <v>H</v>
          </cell>
          <cell r="R93" t="str">
            <v/>
          </cell>
        </row>
        <row r="94">
          <cell r="B94">
            <v>88</v>
          </cell>
          <cell r="O94">
            <v>0</v>
          </cell>
          <cell r="P94">
            <v>0</v>
          </cell>
          <cell r="Q94" t="str">
            <v>H</v>
          </cell>
          <cell r="R94" t="str">
            <v/>
          </cell>
        </row>
        <row r="95">
          <cell r="B95">
            <v>89</v>
          </cell>
          <cell r="O95">
            <v>0</v>
          </cell>
          <cell r="P95">
            <v>0</v>
          </cell>
          <cell r="Q95" t="str">
            <v>H</v>
          </cell>
          <cell r="R95" t="str">
            <v/>
          </cell>
        </row>
        <row r="96">
          <cell r="B96">
            <v>90</v>
          </cell>
          <cell r="O96">
            <v>0</v>
          </cell>
          <cell r="P96">
            <v>0</v>
          </cell>
          <cell r="Q96" t="str">
            <v>H</v>
          </cell>
          <cell r="R96" t="str">
            <v/>
          </cell>
        </row>
        <row r="97">
          <cell r="B97">
            <v>91</v>
          </cell>
          <cell r="O97">
            <v>0</v>
          </cell>
          <cell r="P97">
            <v>0</v>
          </cell>
          <cell r="Q97" t="str">
            <v>H</v>
          </cell>
          <cell r="R97" t="str">
            <v/>
          </cell>
        </row>
        <row r="98">
          <cell r="B98">
            <v>92</v>
          </cell>
          <cell r="O98">
            <v>0</v>
          </cell>
          <cell r="P98">
            <v>0</v>
          </cell>
          <cell r="Q98" t="str">
            <v>H</v>
          </cell>
          <cell r="R98" t="str">
            <v/>
          </cell>
        </row>
        <row r="99">
          <cell r="B99">
            <v>93</v>
          </cell>
          <cell r="O99">
            <v>0</v>
          </cell>
          <cell r="P99">
            <v>0</v>
          </cell>
          <cell r="Q99" t="str">
            <v>H</v>
          </cell>
          <cell r="R99" t="str">
            <v/>
          </cell>
        </row>
        <row r="100">
          <cell r="B100">
            <v>94</v>
          </cell>
          <cell r="O100">
            <v>0</v>
          </cell>
          <cell r="P100">
            <v>0</v>
          </cell>
          <cell r="Q100" t="str">
            <v>H</v>
          </cell>
          <cell r="R100" t="str">
            <v/>
          </cell>
        </row>
        <row r="101">
          <cell r="B101">
            <v>95</v>
          </cell>
          <cell r="O101">
            <v>0</v>
          </cell>
          <cell r="P101">
            <v>0</v>
          </cell>
          <cell r="Q101" t="str">
            <v>H</v>
          </cell>
          <cell r="R101" t="str">
            <v/>
          </cell>
        </row>
        <row r="102">
          <cell r="B102">
            <v>96</v>
          </cell>
          <cell r="O102">
            <v>0</v>
          </cell>
          <cell r="P102">
            <v>0</v>
          </cell>
          <cell r="Q102" t="str">
            <v>H</v>
          </cell>
          <cell r="R102" t="str">
            <v/>
          </cell>
        </row>
        <row r="103">
          <cell r="B103">
            <v>97</v>
          </cell>
          <cell r="O103">
            <v>0</v>
          </cell>
          <cell r="P103">
            <v>0</v>
          </cell>
          <cell r="Q103" t="str">
            <v>H</v>
          </cell>
          <cell r="R103" t="str">
            <v/>
          </cell>
        </row>
        <row r="104">
          <cell r="B104">
            <v>98</v>
          </cell>
          <cell r="O104">
            <v>0</v>
          </cell>
          <cell r="P104">
            <v>0</v>
          </cell>
          <cell r="Q104" t="str">
            <v>H</v>
          </cell>
          <cell r="R104" t="str">
            <v/>
          </cell>
        </row>
        <row r="105">
          <cell r="B105">
            <v>99</v>
          </cell>
          <cell r="O105">
            <v>0</v>
          </cell>
          <cell r="P105">
            <v>0</v>
          </cell>
          <cell r="Q105" t="str">
            <v>H</v>
          </cell>
          <cell r="R105" t="str">
            <v/>
          </cell>
        </row>
        <row r="106">
          <cell r="B106">
            <v>100</v>
          </cell>
          <cell r="O106">
            <v>0</v>
          </cell>
          <cell r="P106">
            <v>0</v>
          </cell>
          <cell r="Q106" t="str">
            <v>H</v>
          </cell>
          <cell r="R106" t="str">
            <v/>
          </cell>
        </row>
        <row r="107">
          <cell r="B107">
            <v>101</v>
          </cell>
          <cell r="O107">
            <v>0</v>
          </cell>
          <cell r="P107">
            <v>0</v>
          </cell>
          <cell r="Q107" t="str">
            <v>H</v>
          </cell>
          <cell r="R107" t="str">
            <v/>
          </cell>
        </row>
        <row r="108">
          <cell r="B108">
            <v>102</v>
          </cell>
          <cell r="O108">
            <v>0</v>
          </cell>
          <cell r="P108">
            <v>0</v>
          </cell>
          <cell r="Q108" t="str">
            <v>H</v>
          </cell>
          <cell r="R108" t="str">
            <v/>
          </cell>
        </row>
        <row r="109">
          <cell r="B109">
            <v>103</v>
          </cell>
          <cell r="O109">
            <v>0</v>
          </cell>
          <cell r="P109">
            <v>0</v>
          </cell>
          <cell r="Q109" t="str">
            <v>H</v>
          </cell>
          <cell r="R109" t="str">
            <v/>
          </cell>
        </row>
        <row r="110">
          <cell r="B110">
            <v>104</v>
          </cell>
          <cell r="O110">
            <v>0</v>
          </cell>
          <cell r="P110">
            <v>0</v>
          </cell>
          <cell r="Q110" t="str">
            <v>H</v>
          </cell>
          <cell r="R110" t="str">
            <v/>
          </cell>
        </row>
        <row r="111">
          <cell r="B111">
            <v>105</v>
          </cell>
          <cell r="O111">
            <v>0</v>
          </cell>
          <cell r="P111">
            <v>0</v>
          </cell>
          <cell r="Q111" t="str">
            <v>H</v>
          </cell>
          <cell r="R111" t="str">
            <v/>
          </cell>
        </row>
        <row r="112">
          <cell r="B112">
            <v>106</v>
          </cell>
          <cell r="O112">
            <v>0</v>
          </cell>
          <cell r="P112">
            <v>0</v>
          </cell>
          <cell r="Q112" t="str">
            <v>H</v>
          </cell>
          <cell r="R112" t="str">
            <v/>
          </cell>
        </row>
        <row r="113">
          <cell r="B113">
            <v>107</v>
          </cell>
          <cell r="O113">
            <v>0</v>
          </cell>
          <cell r="P113">
            <v>0</v>
          </cell>
          <cell r="Q113" t="str">
            <v>H</v>
          </cell>
          <cell r="R113" t="str">
            <v/>
          </cell>
        </row>
        <row r="114">
          <cell r="B114">
            <v>108</v>
          </cell>
          <cell r="O114">
            <v>0</v>
          </cell>
          <cell r="P114">
            <v>0</v>
          </cell>
          <cell r="Q114" t="str">
            <v>H</v>
          </cell>
          <cell r="R114" t="str">
            <v/>
          </cell>
        </row>
        <row r="115">
          <cell r="B115">
            <v>109</v>
          </cell>
          <cell r="O115">
            <v>0</v>
          </cell>
          <cell r="P115">
            <v>0</v>
          </cell>
          <cell r="Q115" t="str">
            <v>H</v>
          </cell>
          <cell r="R115" t="str">
            <v/>
          </cell>
        </row>
        <row r="116">
          <cell r="B116">
            <v>110</v>
          </cell>
          <cell r="O116">
            <v>0</v>
          </cell>
          <cell r="P116">
            <v>0</v>
          </cell>
          <cell r="Q116" t="str">
            <v>H</v>
          </cell>
          <cell r="R116" t="str">
            <v/>
          </cell>
        </row>
        <row r="117">
          <cell r="B117">
            <v>111</v>
          </cell>
          <cell r="O117">
            <v>0</v>
          </cell>
          <cell r="P117">
            <v>0</v>
          </cell>
          <cell r="Q117" t="str">
            <v>H</v>
          </cell>
          <cell r="R117" t="str">
            <v/>
          </cell>
        </row>
        <row r="118">
          <cell r="B118">
            <v>112</v>
          </cell>
          <cell r="O118">
            <v>0</v>
          </cell>
          <cell r="P118">
            <v>0</v>
          </cell>
          <cell r="Q118" t="str">
            <v>H</v>
          </cell>
          <cell r="R118" t="str">
            <v/>
          </cell>
        </row>
        <row r="119">
          <cell r="B119">
            <v>113</v>
          </cell>
          <cell r="O119">
            <v>0</v>
          </cell>
          <cell r="P119">
            <v>0</v>
          </cell>
          <cell r="Q119" t="str">
            <v>H</v>
          </cell>
          <cell r="R119" t="str">
            <v/>
          </cell>
        </row>
        <row r="120">
          <cell r="B120">
            <v>114</v>
          </cell>
          <cell r="O120">
            <v>0</v>
          </cell>
          <cell r="P120">
            <v>0</v>
          </cell>
          <cell r="Q120" t="str">
            <v>H</v>
          </cell>
          <cell r="R120" t="str">
            <v/>
          </cell>
        </row>
        <row r="121">
          <cell r="B121">
            <v>115</v>
          </cell>
          <cell r="O121">
            <v>0</v>
          </cell>
          <cell r="P121">
            <v>0</v>
          </cell>
          <cell r="Q121" t="str">
            <v>H</v>
          </cell>
          <cell r="R121" t="str">
            <v/>
          </cell>
        </row>
        <row r="122">
          <cell r="B122">
            <v>116</v>
          </cell>
          <cell r="O122">
            <v>0</v>
          </cell>
          <cell r="P122">
            <v>0</v>
          </cell>
          <cell r="Q122" t="str">
            <v>H</v>
          </cell>
          <cell r="R122" t="str">
            <v/>
          </cell>
        </row>
        <row r="123">
          <cell r="B123">
            <v>117</v>
          </cell>
          <cell r="O123">
            <v>0</v>
          </cell>
          <cell r="P123">
            <v>0</v>
          </cell>
          <cell r="Q123" t="str">
            <v>H</v>
          </cell>
          <cell r="R123" t="str">
            <v/>
          </cell>
        </row>
        <row r="124">
          <cell r="B124">
            <v>118</v>
          </cell>
          <cell r="O124">
            <v>0</v>
          </cell>
          <cell r="P124">
            <v>0</v>
          </cell>
          <cell r="Q124" t="str">
            <v>H</v>
          </cell>
          <cell r="R124" t="str">
            <v/>
          </cell>
        </row>
        <row r="125">
          <cell r="B125">
            <v>119</v>
          </cell>
          <cell r="O125">
            <v>0</v>
          </cell>
          <cell r="P125">
            <v>0</v>
          </cell>
          <cell r="Q125" t="str">
            <v>H</v>
          </cell>
          <cell r="R125" t="str">
            <v/>
          </cell>
        </row>
        <row r="126">
          <cell r="B126">
            <v>120</v>
          </cell>
          <cell r="O126">
            <v>0</v>
          </cell>
          <cell r="P126">
            <v>0</v>
          </cell>
          <cell r="Q126" t="str">
            <v>H</v>
          </cell>
          <cell r="R126" t="str">
            <v/>
          </cell>
        </row>
        <row r="127">
          <cell r="B127">
            <v>121</v>
          </cell>
          <cell r="O127">
            <v>0</v>
          </cell>
          <cell r="P127">
            <v>0</v>
          </cell>
          <cell r="Q127" t="str">
            <v>H</v>
          </cell>
          <cell r="R127" t="str">
            <v/>
          </cell>
        </row>
        <row r="128">
          <cell r="B128">
            <v>122</v>
          </cell>
          <cell r="O128">
            <v>0</v>
          </cell>
          <cell r="P128">
            <v>0</v>
          </cell>
          <cell r="Q128" t="str">
            <v>H</v>
          </cell>
          <cell r="R128" t="str">
            <v/>
          </cell>
        </row>
        <row r="129">
          <cell r="B129">
            <v>123</v>
          </cell>
          <cell r="O129">
            <v>0</v>
          </cell>
          <cell r="P129">
            <v>0</v>
          </cell>
          <cell r="Q129" t="str">
            <v>H</v>
          </cell>
          <cell r="R129" t="str">
            <v/>
          </cell>
        </row>
        <row r="130">
          <cell r="B130">
            <v>124</v>
          </cell>
          <cell r="O130">
            <v>0</v>
          </cell>
          <cell r="P130">
            <v>0</v>
          </cell>
          <cell r="Q130" t="str">
            <v>H</v>
          </cell>
          <cell r="R130" t="str">
            <v/>
          </cell>
        </row>
        <row r="131">
          <cell r="B131">
            <v>125</v>
          </cell>
          <cell r="O131">
            <v>0</v>
          </cell>
          <cell r="P131">
            <v>0</v>
          </cell>
          <cell r="Q131" t="str">
            <v>H</v>
          </cell>
          <cell r="R131" t="str">
            <v/>
          </cell>
        </row>
        <row r="132">
          <cell r="B132">
            <v>126</v>
          </cell>
          <cell r="O132">
            <v>0</v>
          </cell>
          <cell r="P132">
            <v>0</v>
          </cell>
          <cell r="Q132" t="str">
            <v>H</v>
          </cell>
          <cell r="R132" t="str">
            <v/>
          </cell>
        </row>
        <row r="133">
          <cell r="B133">
            <v>127</v>
          </cell>
          <cell r="O133">
            <v>0</v>
          </cell>
          <cell r="P133">
            <v>0</v>
          </cell>
          <cell r="Q133" t="str">
            <v>H</v>
          </cell>
          <cell r="R133" t="str">
            <v/>
          </cell>
        </row>
        <row r="134">
          <cell r="B134">
            <v>128</v>
          </cell>
          <cell r="O134">
            <v>0</v>
          </cell>
          <cell r="P134">
            <v>0</v>
          </cell>
          <cell r="Q134" t="str">
            <v>H</v>
          </cell>
          <cell r="R134" t="str">
            <v/>
          </cell>
        </row>
        <row r="135">
          <cell r="B135">
            <v>129</v>
          </cell>
          <cell r="O135">
            <v>0</v>
          </cell>
          <cell r="P135">
            <v>0</v>
          </cell>
          <cell r="Q135" t="str">
            <v>H</v>
          </cell>
          <cell r="R135" t="str">
            <v/>
          </cell>
        </row>
        <row r="136">
          <cell r="B136">
            <v>130</v>
          </cell>
          <cell r="O136">
            <v>0</v>
          </cell>
          <cell r="P136">
            <v>0</v>
          </cell>
          <cell r="Q136" t="str">
            <v>H</v>
          </cell>
          <cell r="R136" t="str">
            <v/>
          </cell>
        </row>
        <row r="137">
          <cell r="B137">
            <v>131</v>
          </cell>
          <cell r="O137">
            <v>0</v>
          </cell>
          <cell r="P137">
            <v>0</v>
          </cell>
          <cell r="Q137" t="str">
            <v>H</v>
          </cell>
          <cell r="R137" t="str">
            <v/>
          </cell>
        </row>
        <row r="138">
          <cell r="B138">
            <v>132</v>
          </cell>
          <cell r="O138">
            <v>0</v>
          </cell>
          <cell r="P138">
            <v>0</v>
          </cell>
          <cell r="Q138" t="str">
            <v>H</v>
          </cell>
          <cell r="R138" t="str">
            <v/>
          </cell>
        </row>
        <row r="139">
          <cell r="B139">
            <v>133</v>
          </cell>
          <cell r="O139">
            <v>0</v>
          </cell>
          <cell r="P139">
            <v>0</v>
          </cell>
          <cell r="Q139" t="str">
            <v>H</v>
          </cell>
          <cell r="R139" t="str">
            <v/>
          </cell>
        </row>
        <row r="140">
          <cell r="B140">
            <v>134</v>
          </cell>
          <cell r="O140">
            <v>0</v>
          </cell>
          <cell r="P140">
            <v>0</v>
          </cell>
          <cell r="Q140" t="str">
            <v>H</v>
          </cell>
          <cell r="R140" t="str">
            <v/>
          </cell>
        </row>
        <row r="141">
          <cell r="B141">
            <v>135</v>
          </cell>
          <cell r="O141">
            <v>0</v>
          </cell>
          <cell r="P141">
            <v>0</v>
          </cell>
          <cell r="Q141" t="str">
            <v>H</v>
          </cell>
          <cell r="R141" t="str">
            <v/>
          </cell>
        </row>
        <row r="142">
          <cell r="B142">
            <v>136</v>
          </cell>
          <cell r="O142">
            <v>0</v>
          </cell>
          <cell r="P142">
            <v>0</v>
          </cell>
          <cell r="Q142" t="str">
            <v>H</v>
          </cell>
          <cell r="R142" t="str">
            <v/>
          </cell>
        </row>
        <row r="143">
          <cell r="B143">
            <v>137</v>
          </cell>
          <cell r="O143">
            <v>0</v>
          </cell>
          <cell r="P143">
            <v>0</v>
          </cell>
          <cell r="Q143" t="str">
            <v>H</v>
          </cell>
          <cell r="R143" t="str">
            <v/>
          </cell>
        </row>
        <row r="144">
          <cell r="B144">
            <v>138</v>
          </cell>
          <cell r="O144">
            <v>0</v>
          </cell>
          <cell r="P144">
            <v>0</v>
          </cell>
          <cell r="Q144" t="str">
            <v>H</v>
          </cell>
          <cell r="R144" t="str">
            <v/>
          </cell>
        </row>
        <row r="145">
          <cell r="B145">
            <v>139</v>
          </cell>
          <cell r="O145">
            <v>0</v>
          </cell>
          <cell r="P145">
            <v>0</v>
          </cell>
          <cell r="Q145" t="str">
            <v>H</v>
          </cell>
          <cell r="R145" t="str">
            <v/>
          </cell>
        </row>
        <row r="146">
          <cell r="B146">
            <v>140</v>
          </cell>
          <cell r="O146">
            <v>0</v>
          </cell>
          <cell r="P146">
            <v>0</v>
          </cell>
          <cell r="Q146" t="str">
            <v>H</v>
          </cell>
          <cell r="R146" t="str">
            <v/>
          </cell>
        </row>
        <row r="147">
          <cell r="B147">
            <v>141</v>
          </cell>
          <cell r="O147">
            <v>0</v>
          </cell>
          <cell r="P147">
            <v>0</v>
          </cell>
          <cell r="Q147" t="str">
            <v>H</v>
          </cell>
          <cell r="R147" t="str">
            <v/>
          </cell>
        </row>
        <row r="148">
          <cell r="B148">
            <v>142</v>
          </cell>
          <cell r="O148">
            <v>0</v>
          </cell>
          <cell r="P148">
            <v>0</v>
          </cell>
          <cell r="Q148" t="str">
            <v>H</v>
          </cell>
          <cell r="R148" t="str">
            <v/>
          </cell>
        </row>
        <row r="149">
          <cell r="B149">
            <v>143</v>
          </cell>
          <cell r="O149">
            <v>0</v>
          </cell>
          <cell r="P149">
            <v>0</v>
          </cell>
          <cell r="Q149" t="str">
            <v>H</v>
          </cell>
          <cell r="R149" t="str">
            <v/>
          </cell>
        </row>
        <row r="150">
          <cell r="B150">
            <v>144</v>
          </cell>
          <cell r="O150">
            <v>0</v>
          </cell>
          <cell r="P150">
            <v>0</v>
          </cell>
          <cell r="Q150" t="str">
            <v>H</v>
          </cell>
          <cell r="R150" t="str">
            <v/>
          </cell>
        </row>
        <row r="151">
          <cell r="B151">
            <v>145</v>
          </cell>
          <cell r="O151">
            <v>0</v>
          </cell>
          <cell r="P151">
            <v>0</v>
          </cell>
          <cell r="Q151" t="str">
            <v>H</v>
          </cell>
          <cell r="R151" t="str">
            <v/>
          </cell>
        </row>
        <row r="152">
          <cell r="B152">
            <v>146</v>
          </cell>
          <cell r="O152">
            <v>0</v>
          </cell>
          <cell r="P152">
            <v>0</v>
          </cell>
          <cell r="Q152" t="str">
            <v>H</v>
          </cell>
          <cell r="R152" t="str">
            <v/>
          </cell>
        </row>
        <row r="153">
          <cell r="B153">
            <v>147</v>
          </cell>
          <cell r="O153">
            <v>0</v>
          </cell>
          <cell r="P153">
            <v>0</v>
          </cell>
          <cell r="Q153" t="str">
            <v>H</v>
          </cell>
          <cell r="R153" t="str">
            <v/>
          </cell>
        </row>
        <row r="154">
          <cell r="B154">
            <v>148</v>
          </cell>
          <cell r="O154">
            <v>0</v>
          </cell>
          <cell r="P154">
            <v>0</v>
          </cell>
          <cell r="Q154" t="str">
            <v>H</v>
          </cell>
          <cell r="R154" t="str">
            <v/>
          </cell>
        </row>
        <row r="155">
          <cell r="B155">
            <v>149</v>
          </cell>
          <cell r="O155">
            <v>0</v>
          </cell>
          <cell r="P155">
            <v>0</v>
          </cell>
          <cell r="Q155" t="str">
            <v>H</v>
          </cell>
          <cell r="R155" t="str">
            <v/>
          </cell>
        </row>
        <row r="156">
          <cell r="B156">
            <v>150</v>
          </cell>
          <cell r="O156">
            <v>0</v>
          </cell>
          <cell r="P156">
            <v>0</v>
          </cell>
          <cell r="Q156" t="str">
            <v>H</v>
          </cell>
          <cell r="R156" t="str">
            <v/>
          </cell>
        </row>
        <row r="157">
          <cell r="B157">
            <v>151</v>
          </cell>
          <cell r="O157">
            <v>0</v>
          </cell>
          <cell r="P157">
            <v>0</v>
          </cell>
          <cell r="Q157" t="str">
            <v>H</v>
          </cell>
          <cell r="R157" t="str">
            <v/>
          </cell>
        </row>
        <row r="158">
          <cell r="B158">
            <v>152</v>
          </cell>
          <cell r="O158">
            <v>0</v>
          </cell>
          <cell r="P158">
            <v>0</v>
          </cell>
          <cell r="Q158" t="str">
            <v>H</v>
          </cell>
          <cell r="R158" t="str">
            <v/>
          </cell>
        </row>
        <row r="159">
          <cell r="B159">
            <v>153</v>
          </cell>
          <cell r="O159">
            <v>0</v>
          </cell>
          <cell r="P159">
            <v>0</v>
          </cell>
          <cell r="Q159" t="str">
            <v>H</v>
          </cell>
          <cell r="R159" t="str">
            <v/>
          </cell>
        </row>
        <row r="160">
          <cell r="B160">
            <v>154</v>
          </cell>
          <cell r="O160">
            <v>0</v>
          </cell>
          <cell r="P160">
            <v>0</v>
          </cell>
          <cell r="Q160" t="str">
            <v>H</v>
          </cell>
          <cell r="R160" t="str">
            <v/>
          </cell>
        </row>
        <row r="161">
          <cell r="B161">
            <v>155</v>
          </cell>
          <cell r="O161">
            <v>0</v>
          </cell>
          <cell r="P161">
            <v>0</v>
          </cell>
          <cell r="Q161" t="str">
            <v>H</v>
          </cell>
          <cell r="R161" t="str">
            <v/>
          </cell>
        </row>
        <row r="162">
          <cell r="B162">
            <v>156</v>
          </cell>
          <cell r="O162">
            <v>0</v>
          </cell>
          <cell r="P162">
            <v>0</v>
          </cell>
          <cell r="Q162" t="str">
            <v>H</v>
          </cell>
          <cell r="R162" t="str">
            <v/>
          </cell>
        </row>
        <row r="163">
          <cell r="B163">
            <v>157</v>
          </cell>
          <cell r="O163">
            <v>0</v>
          </cell>
          <cell r="P163">
            <v>0</v>
          </cell>
          <cell r="Q163" t="str">
            <v>H</v>
          </cell>
          <cell r="R163" t="str">
            <v/>
          </cell>
        </row>
        <row r="164">
          <cell r="B164">
            <v>158</v>
          </cell>
          <cell r="O164">
            <v>0</v>
          </cell>
          <cell r="P164">
            <v>0</v>
          </cell>
          <cell r="Q164" t="str">
            <v>H</v>
          </cell>
          <cell r="R164" t="str">
            <v/>
          </cell>
        </row>
        <row r="165">
          <cell r="B165">
            <v>159</v>
          </cell>
          <cell r="O165">
            <v>0</v>
          </cell>
          <cell r="P165">
            <v>0</v>
          </cell>
          <cell r="Q165" t="str">
            <v>H</v>
          </cell>
          <cell r="R165" t="str">
            <v/>
          </cell>
        </row>
        <row r="166">
          <cell r="B166">
            <v>160</v>
          </cell>
          <cell r="O166">
            <v>0</v>
          </cell>
          <cell r="P166">
            <v>0</v>
          </cell>
          <cell r="Q166" t="str">
            <v>H</v>
          </cell>
          <cell r="R166" t="str">
            <v/>
          </cell>
        </row>
        <row r="167">
          <cell r="B167">
            <v>161</v>
          </cell>
          <cell r="O167">
            <v>0</v>
          </cell>
          <cell r="P167">
            <v>0</v>
          </cell>
          <cell r="Q167" t="str">
            <v>H</v>
          </cell>
          <cell r="R167" t="str">
            <v/>
          </cell>
        </row>
        <row r="168">
          <cell r="B168">
            <v>162</v>
          </cell>
          <cell r="O168">
            <v>0</v>
          </cell>
          <cell r="P168">
            <v>0</v>
          </cell>
          <cell r="Q168" t="str">
            <v>H</v>
          </cell>
          <cell r="R168" t="str">
            <v/>
          </cell>
        </row>
        <row r="169">
          <cell r="B169">
            <v>163</v>
          </cell>
          <cell r="O169">
            <v>0</v>
          </cell>
          <cell r="P169">
            <v>0</v>
          </cell>
          <cell r="Q169" t="str">
            <v>H</v>
          </cell>
          <cell r="R169" t="str">
            <v/>
          </cell>
        </row>
        <row r="170">
          <cell r="B170">
            <v>164</v>
          </cell>
          <cell r="O170">
            <v>0</v>
          </cell>
          <cell r="P170">
            <v>0</v>
          </cell>
          <cell r="Q170" t="str">
            <v>H</v>
          </cell>
          <cell r="R170" t="str">
            <v/>
          </cell>
        </row>
        <row r="171">
          <cell r="B171">
            <v>165</v>
          </cell>
          <cell r="O171">
            <v>0</v>
          </cell>
          <cell r="P171">
            <v>0</v>
          </cell>
          <cell r="Q171" t="str">
            <v>H</v>
          </cell>
          <cell r="R171" t="str">
            <v/>
          </cell>
        </row>
        <row r="172">
          <cell r="B172">
            <v>166</v>
          </cell>
          <cell r="O172">
            <v>0</v>
          </cell>
          <cell r="P172">
            <v>0</v>
          </cell>
          <cell r="Q172" t="str">
            <v>H</v>
          </cell>
          <cell r="R172" t="str">
            <v/>
          </cell>
        </row>
        <row r="173">
          <cell r="B173">
            <v>167</v>
          </cell>
          <cell r="O173">
            <v>0</v>
          </cell>
          <cell r="P173">
            <v>0</v>
          </cell>
          <cell r="Q173" t="str">
            <v>H</v>
          </cell>
          <cell r="R173" t="str">
            <v/>
          </cell>
        </row>
        <row r="174">
          <cell r="B174">
            <v>168</v>
          </cell>
          <cell r="O174">
            <v>0</v>
          </cell>
          <cell r="P174">
            <v>0</v>
          </cell>
          <cell r="Q174" t="str">
            <v>H</v>
          </cell>
          <cell r="R174" t="str">
            <v/>
          </cell>
        </row>
        <row r="175">
          <cell r="B175">
            <v>169</v>
          </cell>
          <cell r="O175">
            <v>0</v>
          </cell>
          <cell r="P175">
            <v>0</v>
          </cell>
          <cell r="Q175" t="str">
            <v>H</v>
          </cell>
          <cell r="R175" t="str">
            <v/>
          </cell>
        </row>
        <row r="176">
          <cell r="B176">
            <v>170</v>
          </cell>
          <cell r="O176">
            <v>0</v>
          </cell>
          <cell r="P176">
            <v>0</v>
          </cell>
          <cell r="Q176" t="str">
            <v>H</v>
          </cell>
          <cell r="R176" t="str">
            <v/>
          </cell>
        </row>
      </sheetData>
      <sheetData sheetId="1"/>
      <sheetData sheetId="2"/>
      <sheetData sheetId="3"/>
      <sheetData sheetId="4"/>
      <sheetData sheetId="5"/>
      <sheetData sheetId="6"/>
      <sheetData sheetId="7"/>
      <sheetData sheetId="8" refreshError="1">
        <row r="2">
          <cell r="B2">
            <v>1</v>
          </cell>
          <cell r="C2">
            <v>1</v>
          </cell>
        </row>
        <row r="3">
          <cell r="B3">
            <v>2</v>
          </cell>
          <cell r="C3">
            <v>25</v>
          </cell>
        </row>
        <row r="4">
          <cell r="B4">
            <v>3</v>
          </cell>
          <cell r="C4">
            <v>49</v>
          </cell>
        </row>
        <row r="5">
          <cell r="B5">
            <v>4</v>
          </cell>
          <cell r="C5">
            <v>73</v>
          </cell>
        </row>
        <row r="6">
          <cell r="B6">
            <v>5</v>
          </cell>
          <cell r="C6">
            <v>97</v>
          </cell>
        </row>
        <row r="7">
          <cell r="B7">
            <v>6</v>
          </cell>
          <cell r="C7">
            <v>121</v>
          </cell>
        </row>
        <row r="8">
          <cell r="B8">
            <v>7</v>
          </cell>
          <cell r="C8">
            <v>145</v>
          </cell>
        </row>
        <row r="9">
          <cell r="B9">
            <v>8</v>
          </cell>
          <cell r="C9">
            <v>169</v>
          </cell>
        </row>
        <row r="10">
          <cell r="B10">
            <v>9</v>
          </cell>
          <cell r="C10">
            <v>193</v>
          </cell>
        </row>
        <row r="11">
          <cell r="B11">
            <v>10</v>
          </cell>
          <cell r="C11">
            <v>217</v>
          </cell>
        </row>
        <row r="12">
          <cell r="B12">
            <v>11</v>
          </cell>
          <cell r="C12">
            <v>241</v>
          </cell>
        </row>
        <row r="13">
          <cell r="B13">
            <v>12</v>
          </cell>
          <cell r="C13">
            <v>265</v>
          </cell>
        </row>
        <row r="14">
          <cell r="B14">
            <v>13</v>
          </cell>
          <cell r="C14">
            <v>289</v>
          </cell>
        </row>
        <row r="15">
          <cell r="B15">
            <v>14</v>
          </cell>
          <cell r="C15">
            <v>313</v>
          </cell>
        </row>
        <row r="16">
          <cell r="B16">
            <v>15</v>
          </cell>
          <cell r="C16">
            <v>337</v>
          </cell>
        </row>
        <row r="17">
          <cell r="B17">
            <v>16</v>
          </cell>
          <cell r="C17">
            <v>361</v>
          </cell>
        </row>
        <row r="18">
          <cell r="B18">
            <v>17</v>
          </cell>
          <cell r="C18">
            <v>385</v>
          </cell>
        </row>
        <row r="19">
          <cell r="B19">
            <v>18</v>
          </cell>
          <cell r="C19">
            <v>409</v>
          </cell>
        </row>
        <row r="20">
          <cell r="B20">
            <v>19</v>
          </cell>
          <cell r="C20">
            <v>433</v>
          </cell>
        </row>
        <row r="21">
          <cell r="B21">
            <v>20</v>
          </cell>
          <cell r="C21">
            <v>457</v>
          </cell>
        </row>
        <row r="22">
          <cell r="B22">
            <v>21</v>
          </cell>
          <cell r="C22">
            <v>481</v>
          </cell>
        </row>
        <row r="23">
          <cell r="B23">
            <v>22</v>
          </cell>
          <cell r="C23">
            <v>505</v>
          </cell>
        </row>
        <row r="24">
          <cell r="B24">
            <v>23</v>
          </cell>
          <cell r="C24">
            <v>529</v>
          </cell>
        </row>
        <row r="25">
          <cell r="B25">
            <v>24</v>
          </cell>
          <cell r="C25">
            <v>553</v>
          </cell>
        </row>
        <row r="26">
          <cell r="B26">
            <v>25</v>
          </cell>
          <cell r="C26">
            <v>577</v>
          </cell>
        </row>
        <row r="27">
          <cell r="B27">
            <v>26</v>
          </cell>
          <cell r="C27">
            <v>601</v>
          </cell>
        </row>
        <row r="28">
          <cell r="B28">
            <v>27</v>
          </cell>
          <cell r="C28">
            <v>625</v>
          </cell>
        </row>
        <row r="29">
          <cell r="B29">
            <v>28</v>
          </cell>
          <cell r="C29">
            <v>649</v>
          </cell>
        </row>
        <row r="30">
          <cell r="B30">
            <v>29</v>
          </cell>
          <cell r="C30">
            <v>673</v>
          </cell>
        </row>
        <row r="31">
          <cell r="B31">
            <v>30</v>
          </cell>
          <cell r="C31">
            <v>697</v>
          </cell>
        </row>
        <row r="32">
          <cell r="B32">
            <v>31</v>
          </cell>
          <cell r="C32">
            <v>721</v>
          </cell>
        </row>
        <row r="33">
          <cell r="B33">
            <v>32</v>
          </cell>
          <cell r="C33">
            <v>745</v>
          </cell>
        </row>
        <row r="34">
          <cell r="B34">
            <v>33</v>
          </cell>
          <cell r="C34">
            <v>769</v>
          </cell>
        </row>
        <row r="35">
          <cell r="B35">
            <v>34</v>
          </cell>
          <cell r="C35">
            <v>793</v>
          </cell>
        </row>
        <row r="36">
          <cell r="B36">
            <v>35</v>
          </cell>
          <cell r="C36">
            <v>817</v>
          </cell>
        </row>
        <row r="37">
          <cell r="B37">
            <v>36</v>
          </cell>
          <cell r="C37">
            <v>841</v>
          </cell>
        </row>
        <row r="38">
          <cell r="B38">
            <v>37</v>
          </cell>
          <cell r="C38">
            <v>865</v>
          </cell>
        </row>
        <row r="39">
          <cell r="B39">
            <v>38</v>
          </cell>
          <cell r="C39">
            <v>889</v>
          </cell>
        </row>
        <row r="40">
          <cell r="B40">
            <v>39</v>
          </cell>
          <cell r="C40">
            <v>913</v>
          </cell>
        </row>
        <row r="41">
          <cell r="B41">
            <v>40</v>
          </cell>
          <cell r="C41">
            <v>937</v>
          </cell>
        </row>
        <row r="42">
          <cell r="B42">
            <v>41</v>
          </cell>
          <cell r="C42">
            <v>961</v>
          </cell>
        </row>
        <row r="43">
          <cell r="B43">
            <v>42</v>
          </cell>
          <cell r="C43">
            <v>985</v>
          </cell>
        </row>
        <row r="44">
          <cell r="B44">
            <v>43</v>
          </cell>
          <cell r="C44">
            <v>1009</v>
          </cell>
        </row>
        <row r="45">
          <cell r="B45">
            <v>44</v>
          </cell>
          <cell r="C45">
            <v>1033</v>
          </cell>
        </row>
        <row r="46">
          <cell r="B46">
            <v>45</v>
          </cell>
          <cell r="C46">
            <v>1057</v>
          </cell>
        </row>
        <row r="47">
          <cell r="B47">
            <v>46</v>
          </cell>
          <cell r="C47">
            <v>1081</v>
          </cell>
        </row>
        <row r="48">
          <cell r="B48">
            <v>47</v>
          </cell>
          <cell r="C48">
            <v>1105</v>
          </cell>
        </row>
        <row r="49">
          <cell r="B49">
            <v>48</v>
          </cell>
          <cell r="C49">
            <v>1129</v>
          </cell>
        </row>
        <row r="50">
          <cell r="B50">
            <v>49</v>
          </cell>
          <cell r="C50">
            <v>1153</v>
          </cell>
        </row>
        <row r="51">
          <cell r="B51">
            <v>50</v>
          </cell>
          <cell r="C51">
            <v>1177</v>
          </cell>
        </row>
      </sheetData>
      <sheetData sheetId="9"/>
      <sheetData sheetId="10"/>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soi_dieutra"/>
    </sheetNames>
    <sheetDataSet>
      <sheetData sheetId="0"/>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GS"/>
      <sheetName val="SOCAI"/>
      <sheetName val="MATK"/>
      <sheetName val="CANDOI"/>
      <sheetName val="CDKT"/>
      <sheetName val="KQKD"/>
      <sheetName val="Sheet1"/>
      <sheetName val="TKHAI"/>
    </sheetNames>
    <sheetDataSet>
      <sheetData sheetId="0" refreshError="1"/>
      <sheetData sheetId="1" refreshError="1"/>
      <sheetData sheetId="2" refreshError="1"/>
      <sheetData sheetId="3" refreshError="1">
        <row r="7">
          <cell r="A7">
            <v>111</v>
          </cell>
          <cell r="B7" t="str">
            <v>TiÒn mÆt</v>
          </cell>
          <cell r="C7">
            <v>600000000</v>
          </cell>
          <cell r="E7">
            <v>262255490</v>
          </cell>
          <cell r="F7">
            <v>728983786</v>
          </cell>
          <cell r="G7">
            <v>133271704</v>
          </cell>
          <cell r="H7">
            <v>0</v>
          </cell>
        </row>
        <row r="8">
          <cell r="A8">
            <v>112</v>
          </cell>
          <cell r="B8" t="str">
            <v>TiÒn gëi ng©n hµng</v>
          </cell>
          <cell r="C8">
            <v>200000000</v>
          </cell>
          <cell r="E8">
            <v>112812641</v>
          </cell>
          <cell r="F8">
            <v>160078209</v>
          </cell>
          <cell r="G8">
            <v>152734432</v>
          </cell>
          <cell r="H8">
            <v>0</v>
          </cell>
        </row>
        <row r="9">
          <cell r="A9">
            <v>113</v>
          </cell>
          <cell r="B9" t="str">
            <v>TiÒn ®ang chuyÓn</v>
          </cell>
          <cell r="C9">
            <v>0</v>
          </cell>
          <cell r="E9">
            <v>0</v>
          </cell>
          <cell r="F9">
            <v>0</v>
          </cell>
          <cell r="G9">
            <v>0</v>
          </cell>
          <cell r="H9">
            <v>0</v>
          </cell>
        </row>
        <row r="10">
          <cell r="A10">
            <v>131</v>
          </cell>
          <cell r="B10" t="str">
            <v>Ph¶i thu cña kh¸ch hµng</v>
          </cell>
          <cell r="C10">
            <v>300000000</v>
          </cell>
          <cell r="E10">
            <v>83297373</v>
          </cell>
          <cell r="F10">
            <v>151310331</v>
          </cell>
          <cell r="G10">
            <v>231987042</v>
          </cell>
          <cell r="H10">
            <v>0</v>
          </cell>
        </row>
        <row r="11">
          <cell r="A11">
            <v>133</v>
          </cell>
          <cell r="B11" t="str">
            <v>ThuÕ GTGT ®­îc khÊu trõ</v>
          </cell>
          <cell r="E11">
            <v>33363569</v>
          </cell>
          <cell r="F11">
            <v>14732288</v>
          </cell>
          <cell r="G11">
            <v>18631281</v>
          </cell>
          <cell r="H11">
            <v>0</v>
          </cell>
        </row>
        <row r="12">
          <cell r="A12">
            <v>136</v>
          </cell>
          <cell r="B12" t="str">
            <v>Ph¶i thu néi bé</v>
          </cell>
          <cell r="E12">
            <v>0</v>
          </cell>
          <cell r="F12">
            <v>0</v>
          </cell>
          <cell r="G12">
            <v>0</v>
          </cell>
          <cell r="H12">
            <v>0</v>
          </cell>
        </row>
        <row r="13">
          <cell r="A13">
            <v>138</v>
          </cell>
          <cell r="B13" t="str">
            <v>Ph¶i thu kh¸c</v>
          </cell>
          <cell r="C13">
            <v>0</v>
          </cell>
          <cell r="E13">
            <v>0</v>
          </cell>
          <cell r="F13">
            <v>0</v>
          </cell>
          <cell r="G13">
            <v>0</v>
          </cell>
          <cell r="H13">
            <v>0</v>
          </cell>
        </row>
        <row r="14">
          <cell r="A14">
            <v>141</v>
          </cell>
          <cell r="B14" t="str">
            <v>Tµi kho¶n t¹m øng néi bé</v>
          </cell>
          <cell r="C14">
            <v>30000000</v>
          </cell>
          <cell r="E14">
            <v>0</v>
          </cell>
          <cell r="F14">
            <v>0</v>
          </cell>
          <cell r="G14">
            <v>30000000</v>
          </cell>
          <cell r="H14">
            <v>0</v>
          </cell>
        </row>
        <row r="15">
          <cell r="A15">
            <v>142</v>
          </cell>
          <cell r="B15" t="str">
            <v>Chi tr¶ tr­íc</v>
          </cell>
          <cell r="E15">
            <v>38950000</v>
          </cell>
          <cell r="F15">
            <v>0</v>
          </cell>
          <cell r="G15">
            <v>38950000</v>
          </cell>
          <cell r="H15">
            <v>0</v>
          </cell>
        </row>
        <row r="16">
          <cell r="A16">
            <v>144</v>
          </cell>
          <cell r="B16" t="str">
            <v>ThÕ chÊp,ký c­îc,ký quü Ng.h¹n</v>
          </cell>
          <cell r="E16">
            <v>0</v>
          </cell>
          <cell r="F16">
            <v>0</v>
          </cell>
          <cell r="G16">
            <v>0</v>
          </cell>
          <cell r="H16">
            <v>0</v>
          </cell>
        </row>
        <row r="17">
          <cell r="A17">
            <v>152</v>
          </cell>
          <cell r="B17" t="str">
            <v>Nguyªn liÖu, vËt liÖu</v>
          </cell>
          <cell r="C17">
            <v>80000000</v>
          </cell>
          <cell r="E17">
            <v>0</v>
          </cell>
          <cell r="F17">
            <v>0</v>
          </cell>
          <cell r="G17">
            <v>80000000</v>
          </cell>
          <cell r="H17">
            <v>0</v>
          </cell>
        </row>
        <row r="18">
          <cell r="A18">
            <v>153</v>
          </cell>
          <cell r="B18" t="str">
            <v>C«ng cô, dông cô</v>
          </cell>
          <cell r="C18">
            <v>20000000</v>
          </cell>
          <cell r="E18">
            <v>0</v>
          </cell>
          <cell r="F18">
            <v>0</v>
          </cell>
          <cell r="G18">
            <v>20000000</v>
          </cell>
          <cell r="H18">
            <v>0</v>
          </cell>
        </row>
        <row r="19">
          <cell r="A19">
            <v>155</v>
          </cell>
          <cell r="B19" t="str">
            <v>Thµnh phÈm</v>
          </cell>
          <cell r="C19">
            <v>0</v>
          </cell>
          <cell r="E19">
            <v>0</v>
          </cell>
          <cell r="F19">
            <v>0</v>
          </cell>
          <cell r="G19">
            <v>0</v>
          </cell>
          <cell r="H19">
            <v>0</v>
          </cell>
        </row>
        <row r="20">
          <cell r="A20">
            <v>156</v>
          </cell>
          <cell r="B20" t="str">
            <v>Hµng ho¸</v>
          </cell>
          <cell r="C20">
            <v>100000000</v>
          </cell>
          <cell r="E20">
            <v>328628309</v>
          </cell>
          <cell r="F20">
            <v>129131036</v>
          </cell>
          <cell r="G20">
            <v>299497273</v>
          </cell>
          <cell r="H20">
            <v>0</v>
          </cell>
        </row>
        <row r="21">
          <cell r="A21">
            <v>159</v>
          </cell>
          <cell r="B21" t="str">
            <v>Dù phßng gi¶m gi¸ hµng tån kho</v>
          </cell>
          <cell r="C21">
            <v>0</v>
          </cell>
          <cell r="E21">
            <v>0</v>
          </cell>
          <cell r="F21">
            <v>0</v>
          </cell>
          <cell r="G21">
            <v>0</v>
          </cell>
          <cell r="H21">
            <v>0</v>
          </cell>
        </row>
        <row r="22">
          <cell r="A22">
            <v>211</v>
          </cell>
          <cell r="B22" t="str">
            <v>Tµi s¶n cè ®Þnh h÷u h×nh</v>
          </cell>
          <cell r="C22">
            <v>50000000</v>
          </cell>
          <cell r="E22">
            <v>0</v>
          </cell>
          <cell r="F22">
            <v>0</v>
          </cell>
          <cell r="G22">
            <v>50000000</v>
          </cell>
          <cell r="H22">
            <v>0</v>
          </cell>
        </row>
        <row r="23">
          <cell r="A23">
            <v>212</v>
          </cell>
          <cell r="B23" t="str">
            <v>TSC§ thuª tµi chÝnh</v>
          </cell>
          <cell r="C23">
            <v>0</v>
          </cell>
          <cell r="E23">
            <v>0</v>
          </cell>
          <cell r="F23">
            <v>0</v>
          </cell>
          <cell r="G23">
            <v>0</v>
          </cell>
          <cell r="H23">
            <v>0</v>
          </cell>
        </row>
        <row r="24">
          <cell r="A24">
            <v>213</v>
          </cell>
          <cell r="B24" t="str">
            <v>TSC§ v« h×nh</v>
          </cell>
          <cell r="C24">
            <v>10000000</v>
          </cell>
          <cell r="E24">
            <v>0</v>
          </cell>
          <cell r="F24">
            <v>0</v>
          </cell>
          <cell r="G24">
            <v>10000000</v>
          </cell>
          <cell r="H24">
            <v>0</v>
          </cell>
        </row>
        <row r="25">
          <cell r="A25">
            <v>214</v>
          </cell>
          <cell r="B25" t="str">
            <v>Hao mßn TSC§</v>
          </cell>
          <cell r="D25">
            <v>40000000</v>
          </cell>
          <cell r="E25">
            <v>0</v>
          </cell>
          <cell r="F25">
            <v>1990801</v>
          </cell>
          <cell r="G25">
            <v>0</v>
          </cell>
          <cell r="H25">
            <v>41990801</v>
          </cell>
        </row>
        <row r="26">
          <cell r="A26">
            <v>222</v>
          </cell>
          <cell r="B26" t="str">
            <v>Gãp vèn liªn doanh</v>
          </cell>
          <cell r="D26">
            <v>0</v>
          </cell>
          <cell r="E26">
            <v>0</v>
          </cell>
          <cell r="F26">
            <v>0</v>
          </cell>
          <cell r="G26">
            <v>0</v>
          </cell>
          <cell r="H26">
            <v>0</v>
          </cell>
        </row>
        <row r="27">
          <cell r="A27">
            <v>241</v>
          </cell>
          <cell r="B27" t="str">
            <v>X©y dùng c¬ b¶n dë dang</v>
          </cell>
          <cell r="D27">
            <v>0</v>
          </cell>
          <cell r="E27">
            <v>0</v>
          </cell>
          <cell r="F27">
            <v>0</v>
          </cell>
          <cell r="G27">
            <v>0</v>
          </cell>
          <cell r="H27">
            <v>0</v>
          </cell>
        </row>
        <row r="28">
          <cell r="A28">
            <v>311</v>
          </cell>
          <cell r="B28" t="str">
            <v>Vay ng¾n h¹n</v>
          </cell>
          <cell r="D28">
            <v>300000000</v>
          </cell>
          <cell r="E28">
            <v>130000000</v>
          </cell>
          <cell r="F28">
            <v>0</v>
          </cell>
          <cell r="G28">
            <v>0</v>
          </cell>
          <cell r="H28">
            <v>170000000</v>
          </cell>
        </row>
        <row r="29">
          <cell r="A29">
            <v>331</v>
          </cell>
          <cell r="B29" t="str">
            <v>Ph¶i tr¶ cho ng­êi b¸n</v>
          </cell>
          <cell r="D29">
            <v>300000000</v>
          </cell>
          <cell r="E29">
            <v>424413301</v>
          </cell>
          <cell r="F29">
            <v>332693450</v>
          </cell>
          <cell r="G29">
            <v>0</v>
          </cell>
          <cell r="H29">
            <v>208280149</v>
          </cell>
        </row>
        <row r="30">
          <cell r="A30">
            <v>333</v>
          </cell>
          <cell r="B30" t="str">
            <v>ThuÕ vµ c¸c kho¶n ph¶i nép NN</v>
          </cell>
          <cell r="D30">
            <v>150000000</v>
          </cell>
          <cell r="E30">
            <v>145571487</v>
          </cell>
          <cell r="F30">
            <v>40880746</v>
          </cell>
          <cell r="G30">
            <v>0</v>
          </cell>
          <cell r="H30">
            <v>45309259</v>
          </cell>
        </row>
        <row r="31">
          <cell r="A31">
            <v>334</v>
          </cell>
          <cell r="B31" t="str">
            <v>Ph¶i tr¶ c«ng nh©n viªn</v>
          </cell>
          <cell r="E31">
            <v>30050000</v>
          </cell>
          <cell r="F31">
            <v>30050000</v>
          </cell>
          <cell r="G31">
            <v>0</v>
          </cell>
          <cell r="H31">
            <v>0</v>
          </cell>
        </row>
        <row r="32">
          <cell r="A32">
            <v>335</v>
          </cell>
          <cell r="B32" t="str">
            <v>Chi phÝ ph¶i tr¶</v>
          </cell>
          <cell r="E32">
            <v>0</v>
          </cell>
          <cell r="F32">
            <v>0</v>
          </cell>
          <cell r="G32">
            <v>0</v>
          </cell>
          <cell r="H32">
            <v>0</v>
          </cell>
        </row>
        <row r="33">
          <cell r="A33">
            <v>336</v>
          </cell>
          <cell r="B33" t="str">
            <v>Ph¶i tr¶ néi bé</v>
          </cell>
          <cell r="E33">
            <v>0</v>
          </cell>
          <cell r="F33">
            <v>0</v>
          </cell>
          <cell r="G33">
            <v>0</v>
          </cell>
          <cell r="H33">
            <v>0</v>
          </cell>
        </row>
        <row r="34">
          <cell r="A34">
            <v>338</v>
          </cell>
          <cell r="B34" t="str">
            <v>Ph¶i tr¶, ph¶i nép kh¸c</v>
          </cell>
          <cell r="C34">
            <v>0</v>
          </cell>
          <cell r="E34">
            <v>0</v>
          </cell>
          <cell r="F34">
            <v>0</v>
          </cell>
          <cell r="G34">
            <v>0</v>
          </cell>
          <cell r="H34">
            <v>0</v>
          </cell>
        </row>
        <row r="35">
          <cell r="A35">
            <v>342</v>
          </cell>
          <cell r="B35" t="str">
            <v>Nî dµi h¹n</v>
          </cell>
          <cell r="E35">
            <v>0</v>
          </cell>
          <cell r="F35">
            <v>0</v>
          </cell>
          <cell r="G35">
            <v>0</v>
          </cell>
          <cell r="H35">
            <v>0</v>
          </cell>
        </row>
        <row r="36">
          <cell r="A36">
            <v>411</v>
          </cell>
          <cell r="B36" t="str">
            <v>Nguån vèn kinh doanh, vèn gãp</v>
          </cell>
          <cell r="D36">
            <v>600000000</v>
          </cell>
          <cell r="E36">
            <v>0</v>
          </cell>
          <cell r="F36">
            <v>0</v>
          </cell>
          <cell r="G36">
            <v>0</v>
          </cell>
          <cell r="H36">
            <v>600000000</v>
          </cell>
        </row>
        <row r="37">
          <cell r="A37">
            <v>414</v>
          </cell>
          <cell r="B37" t="str">
            <v>Quü ph¸t triÓn Kinh doanh</v>
          </cell>
          <cell r="D37">
            <v>0</v>
          </cell>
          <cell r="E37">
            <v>0</v>
          </cell>
          <cell r="F37">
            <v>0</v>
          </cell>
          <cell r="G37">
            <v>0</v>
          </cell>
          <cell r="H37">
            <v>0</v>
          </cell>
        </row>
        <row r="38">
          <cell r="A38">
            <v>415</v>
          </cell>
          <cell r="B38" t="str">
            <v>Quü dù tr÷</v>
          </cell>
          <cell r="D38">
            <v>0</v>
          </cell>
          <cell r="E38">
            <v>0</v>
          </cell>
          <cell r="F38">
            <v>0</v>
          </cell>
          <cell r="G38">
            <v>0</v>
          </cell>
          <cell r="H38">
            <v>0</v>
          </cell>
        </row>
        <row r="39">
          <cell r="A39">
            <v>421</v>
          </cell>
          <cell r="B39" t="str">
            <v>L·i ch­a ph©n phèi</v>
          </cell>
          <cell r="E39">
            <v>513436</v>
          </cell>
          <cell r="F39">
            <v>4959</v>
          </cell>
          <cell r="G39">
            <v>508477</v>
          </cell>
          <cell r="H39">
            <v>0</v>
          </cell>
        </row>
        <row r="40">
          <cell r="A40">
            <v>431</v>
          </cell>
          <cell r="B40" t="str">
            <v>Quü khen th­ëng, phóc lîi</v>
          </cell>
          <cell r="E40">
            <v>0</v>
          </cell>
          <cell r="F40">
            <v>0</v>
          </cell>
          <cell r="G40">
            <v>0</v>
          </cell>
          <cell r="H40">
            <v>0</v>
          </cell>
        </row>
        <row r="41">
          <cell r="A41">
            <v>441</v>
          </cell>
          <cell r="B41" t="str">
            <v>Nguån vèn ®Çu t­ XDCB</v>
          </cell>
          <cell r="E41">
            <v>0</v>
          </cell>
          <cell r="F41">
            <v>0</v>
          </cell>
          <cell r="G41">
            <v>0</v>
          </cell>
          <cell r="H41">
            <v>0</v>
          </cell>
        </row>
        <row r="42">
          <cell r="A42">
            <v>451</v>
          </cell>
          <cell r="B42" t="str">
            <v>Quü qu¶n lý cña cÊp trªn</v>
          </cell>
          <cell r="E42">
            <v>0</v>
          </cell>
          <cell r="F42">
            <v>0</v>
          </cell>
          <cell r="G42">
            <v>0</v>
          </cell>
          <cell r="H42">
            <v>0</v>
          </cell>
        </row>
        <row r="43">
          <cell r="A43">
            <v>511</v>
          </cell>
          <cell r="B43" t="str">
            <v>Doanh thu b¸n hµng</v>
          </cell>
          <cell r="E43">
            <v>147322885</v>
          </cell>
          <cell r="F43">
            <v>147322885</v>
          </cell>
          <cell r="G43">
            <v>0</v>
          </cell>
          <cell r="H43">
            <v>0</v>
          </cell>
        </row>
        <row r="44">
          <cell r="A44">
            <v>521</v>
          </cell>
          <cell r="B44" t="str">
            <v>ChiÕt khÊu b¸n hµng</v>
          </cell>
          <cell r="E44">
            <v>0</v>
          </cell>
          <cell r="F44">
            <v>0</v>
          </cell>
          <cell r="G44">
            <v>0</v>
          </cell>
          <cell r="H44">
            <v>0</v>
          </cell>
        </row>
        <row r="45">
          <cell r="A45">
            <v>531</v>
          </cell>
          <cell r="B45" t="str">
            <v>Hµng b¸n bÞ tr¶ l¹i</v>
          </cell>
          <cell r="E45">
            <v>0</v>
          </cell>
          <cell r="F45">
            <v>0</v>
          </cell>
          <cell r="G45">
            <v>0</v>
          </cell>
          <cell r="H45">
            <v>0</v>
          </cell>
        </row>
        <row r="46">
          <cell r="A46">
            <v>532</v>
          </cell>
          <cell r="B46" t="str">
            <v>Gi¶m gi¸ hµng b¸n</v>
          </cell>
          <cell r="E46">
            <v>0</v>
          </cell>
          <cell r="F46">
            <v>0</v>
          </cell>
          <cell r="G46">
            <v>0</v>
          </cell>
          <cell r="H46">
            <v>0</v>
          </cell>
        </row>
        <row r="47">
          <cell r="A47">
            <v>621</v>
          </cell>
          <cell r="B47" t="str">
            <v>Chi phÝ NVL trùc tiÕp</v>
          </cell>
          <cell r="E47">
            <v>0</v>
          </cell>
          <cell r="F47">
            <v>0</v>
          </cell>
          <cell r="G47">
            <v>0</v>
          </cell>
          <cell r="H47">
            <v>0</v>
          </cell>
        </row>
        <row r="48">
          <cell r="A48" t="str">
            <v>622</v>
          </cell>
          <cell r="B48" t="str">
            <v>Chi phÝ nh©n c«ng trùc tiÕp</v>
          </cell>
          <cell r="E48">
            <v>0</v>
          </cell>
          <cell r="F48">
            <v>0</v>
          </cell>
          <cell r="G48">
            <v>0</v>
          </cell>
          <cell r="H48">
            <v>0</v>
          </cell>
        </row>
        <row r="49">
          <cell r="A49">
            <v>627</v>
          </cell>
          <cell r="B49" t="str">
            <v>Chi phÝ s¶n xuÊt chung</v>
          </cell>
          <cell r="E49">
            <v>0</v>
          </cell>
          <cell r="F49">
            <v>0</v>
          </cell>
          <cell r="G49">
            <v>0</v>
          </cell>
          <cell r="H49">
            <v>0</v>
          </cell>
        </row>
        <row r="50">
          <cell r="A50">
            <v>631</v>
          </cell>
          <cell r="B50" t="str">
            <v>Gi¸ thµnh s¶n xuÊt</v>
          </cell>
          <cell r="E50">
            <v>0</v>
          </cell>
          <cell r="F50">
            <v>0</v>
          </cell>
          <cell r="G50">
            <v>0</v>
          </cell>
          <cell r="H50">
            <v>0</v>
          </cell>
        </row>
        <row r="51">
          <cell r="A51">
            <v>632</v>
          </cell>
          <cell r="B51" t="str">
            <v>Gi¸ vèn hµng b¸n</v>
          </cell>
          <cell r="E51">
            <v>129131036</v>
          </cell>
          <cell r="F51">
            <v>129131036</v>
          </cell>
          <cell r="G51">
            <v>0</v>
          </cell>
          <cell r="H51">
            <v>0</v>
          </cell>
        </row>
        <row r="52">
          <cell r="A52">
            <v>641</v>
          </cell>
          <cell r="B52" t="str">
            <v>Chi phÝ b¸n hµng</v>
          </cell>
          <cell r="E52">
            <v>28945827</v>
          </cell>
          <cell r="F52">
            <v>28945827</v>
          </cell>
          <cell r="G52">
            <v>0</v>
          </cell>
          <cell r="H52">
            <v>0</v>
          </cell>
        </row>
        <row r="53">
          <cell r="A53">
            <v>642</v>
          </cell>
          <cell r="B53" t="str">
            <v>Chi phÝ qu¶n lý xÝ nghiÖp</v>
          </cell>
          <cell r="E53">
            <v>28709380</v>
          </cell>
          <cell r="F53">
            <v>28709380</v>
          </cell>
          <cell r="G53">
            <v>0</v>
          </cell>
          <cell r="H53">
            <v>0</v>
          </cell>
        </row>
        <row r="54">
          <cell r="A54">
            <v>711</v>
          </cell>
          <cell r="B54" t="str">
            <v>Thu nhËp ho¹t ®éng tµi chÝnh</v>
          </cell>
          <cell r="E54">
            <v>0</v>
          </cell>
          <cell r="F54">
            <v>0</v>
          </cell>
          <cell r="G54">
            <v>0</v>
          </cell>
          <cell r="H54">
            <v>0</v>
          </cell>
        </row>
        <row r="55">
          <cell r="A55">
            <v>721</v>
          </cell>
          <cell r="B55" t="str">
            <v>C¸c kho¶n thu nhËp bÊt th­êng</v>
          </cell>
          <cell r="E55">
            <v>0</v>
          </cell>
          <cell r="F55">
            <v>0</v>
          </cell>
          <cell r="G55">
            <v>0</v>
          </cell>
          <cell r="H55">
            <v>0</v>
          </cell>
        </row>
        <row r="56">
          <cell r="A56">
            <v>811</v>
          </cell>
          <cell r="B56" t="str">
            <v>Chi phÝ ho¹t ®éng tµi chÝnh</v>
          </cell>
          <cell r="E56">
            <v>0</v>
          </cell>
          <cell r="F56">
            <v>0</v>
          </cell>
          <cell r="G56">
            <v>0</v>
          </cell>
          <cell r="H56">
            <v>0</v>
          </cell>
        </row>
        <row r="57">
          <cell r="A57">
            <v>821</v>
          </cell>
          <cell r="B57" t="str">
            <v>Chi phÝ bÊt th­êng</v>
          </cell>
          <cell r="E57">
            <v>0</v>
          </cell>
          <cell r="F57">
            <v>0</v>
          </cell>
          <cell r="G57">
            <v>0</v>
          </cell>
          <cell r="H57">
            <v>0</v>
          </cell>
        </row>
        <row r="58">
          <cell r="A58">
            <v>911</v>
          </cell>
          <cell r="B58" t="str">
            <v>X¸c ®Þnh kÕt qu¶ KD</v>
          </cell>
          <cell r="E58">
            <v>147836243</v>
          </cell>
          <cell r="F58">
            <v>147836243</v>
          </cell>
          <cell r="G58">
            <v>0</v>
          </cell>
          <cell r="H58">
            <v>0</v>
          </cell>
        </row>
      </sheetData>
      <sheetData sheetId="4" refreshError="1"/>
      <sheetData sheetId="5" refreshError="1"/>
      <sheetData sheetId="6" refreshError="1"/>
      <sheetData sheetId="7"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Quantity"/>
      <sheetName val="KP_List"/>
      <sheetName val="PU_ITALY "/>
      <sheetName val="Prices"/>
      <sheetName val="Module1"/>
      <sheetName val="Module2"/>
      <sheetName val="ptnc"/>
      <sheetName val="ptvl"/>
      <sheetName val="ptm"/>
      <sheetName val="XL4Poppy"/>
      <sheetName val="Source"/>
      <sheetName val="sochitiettaikhoan "/>
      <sheetName val="TK chi tiet"/>
      <sheetName val="6787CWFASE2CASE2_00"/>
      <sheetName val="THDZ0,4"/>
      <sheetName val="TH DZ35"/>
      <sheetName val="THTram"/>
      <sheetName val="SILICATE"/>
      <sheetName val="Tro giup"/>
      <sheetName val="Sheet1"/>
      <sheetName val="조명시설"/>
      <sheetName val="Input"/>
      <sheetName val="RAB AR&amp;STR"/>
      <sheetName val="Earthwork"/>
      <sheetName val="DANHPHAP"/>
      <sheetName val="chi tiet TBA"/>
      <sheetName val="chi tiet C"/>
      <sheetName val="VL,NC,MTC"/>
      <sheetName val="#REF"/>
      <sheetName val="DG"/>
      <sheetName val="공통가설"/>
      <sheetName val="물량표S"/>
      <sheetName val="DATA"/>
      <sheetName val="Customize Your Purchase Order"/>
      <sheetName val="Don gia"/>
      <sheetName val="Don gia chi tiet"/>
      <sheetName val="DC"/>
      <sheetName val="NL"/>
      <sheetName val="DON GIA TRAM (3)"/>
      <sheetName val="dongia"/>
      <sheetName val="JP_List"/>
      <sheetName val="SUBS"/>
      <sheetName val="Feeds"/>
      <sheetName val="final list 2005"/>
      <sheetName val="PU_ITALY_"/>
      <sheetName val="final_list_2005"/>
      <sheetName val="WORKINGS"/>
      <sheetName val="DON GIA CAN THO"/>
      <sheetName val="LV data"/>
      <sheetName val="SL"/>
      <sheetName val="KLHT"/>
      <sheetName val="내역서"/>
      <sheetName val="CHITIET VL-NC-TT -1p"/>
      <sheetName val="CHITIET VL-NC-TT-3p"/>
      <sheetName val="TONG HOP VL-NC TT"/>
      <sheetName val="TDTKP1"/>
      <sheetName val="KPVC-BD "/>
      <sheetName val="BG"/>
      <sheetName val="FitOutConfCentre"/>
      <sheetName val="실행철강하도"/>
      <sheetName val="Mall"/>
      <sheetName val="Tro_giup"/>
      <sheetName val="RAB_AR&amp;STR"/>
      <sheetName val="chi_tiet_TBA"/>
      <sheetName val="chi_tiet_C"/>
      <sheetName val="TH_DZ35"/>
      <sheetName val="Customize_Your_Purchase_Order"/>
      <sheetName val="Shdet1"/>
      <sheetName val="TONGKE-HT"/>
      <sheetName val="402"/>
      <sheetName val="7606 DZ"/>
      <sheetName val="CTG"/>
      <sheetName val="BETON"/>
      <sheetName val="24-ACMV"/>
      <sheetName val="DGTH"/>
      <sheetName val="Control"/>
      <sheetName val="THVATTU"/>
      <sheetName val="HĐ ngoài"/>
      <sheetName val="XT_Buoc 3"/>
      <sheetName val="dongia (2)"/>
      <sheetName val="dnc4"/>
      <sheetName val="project management"/>
      <sheetName val="TinhGiaMTC"/>
      <sheetName val="TinhGiaNC"/>
      <sheetName val="침하계"/>
      <sheetName val="갑지"/>
      <sheetName val="chitimc"/>
      <sheetName val="giathanh1"/>
      <sheetName val="Adix A"/>
      <sheetName val="S-curve "/>
      <sheetName val="gvl"/>
      <sheetName val="DONVIBAN"/>
      <sheetName val="NGUON"/>
      <sheetName val="THVT"/>
      <sheetName val="NHATKYC"/>
      <sheetName val="BCX_NL"/>
      <sheetName val="Breadown-Nop"/>
      <sheetName val="B-111"/>
      <sheetName val="19.3"/>
      <sheetName val="20.3"/>
      <sheetName val="Chieu 4.3"/>
      <sheetName val="Cow req"/>
      <sheetName val="TỔNG HỢP"/>
      <sheetName val="14-LẦN 3-CHIỀU"/>
      <sheetName val="14-LẦN 1-SÁNG"/>
      <sheetName val="14-LẦN 2-TRƯA"/>
      <sheetName val="1.3+1.4-TOTAL - Ko IN"/>
      <sheetName val="2.1-LẦN 3-CHIỀU"/>
      <sheetName val="2.1-LẦN 1-SÁNG"/>
      <sheetName val="2.1-LẦN 2-TRƯA"/>
      <sheetName val="2.1-TOTAL-Ko IN"/>
      <sheetName val="1.3(TMR 4)"/>
      <sheetName val="CHO DE"/>
      <sheetName val="1.1+1.2+2.2+2.3(TMR 3)"/>
      <sheetName val="CK1+CK2"/>
      <sheetName val="CK1+CK2 (VS SAN CHOI 23)"/>
      <sheetName val="CK1+CK2 (2)"/>
      <sheetName val="CP-CK"/>
      <sheetName val="12-16 THÁNG"/>
      <sheetName val="CAN SỮA"/>
      <sheetName val="54+55+56(SAU CAI SỮA-6)"/>
      <sheetName val="BÊ 71-90 NGÀY"/>
      <sheetName val="BÊ 12-16 tháng"/>
      <sheetName val="BÊ 6-12"/>
      <sheetName val="BÊ 1-3"/>
      <sheetName val="F01-BC KHAU PHAN SANG 20.3"/>
      <sheetName val="F01-BC KHAU PHAN CHIEU 19.3"/>
      <sheetName val="dinh mưc cty"/>
      <sheetName val="Giá thành"/>
      <sheetName val="Database"/>
      <sheetName val="Thong ke"/>
      <sheetName val="MIFC"/>
      <sheetName val="Energy for milk prod"/>
      <sheetName val="DE NGHI XUAT "/>
      <sheetName val="phieu xuat mau"/>
      <sheetName val="PHIEU XUAT CHIEU"/>
      <sheetName val="11 rai them cỏ"/>
      <sheetName val="PHU LUC 02- HDSD CAC BIEU MAU"/>
      <sheetName val="PhU LUC 01- MA CAC NHOM BO"/>
      <sheetName val="F03-BC THUC TRON SANG 20.3"/>
      <sheetName val="F03-BC THUC TRON CHIEU 19.3"/>
      <sheetName val="F02-BC THEO DOI THUC AN DU"/>
      <sheetName val="Tham khao- Bao cao xuat thuc an"/>
      <sheetName val="Sheet2"/>
      <sheetName val="CANDOI"/>
      <sheetName val="Share Price 2002"/>
      <sheetName val="Case"/>
      <sheetName val="SumVal"/>
      <sheetName val="DON_GIA_CAN_THO"/>
      <sheetName val="So doi chieu LC"/>
      <sheetName val="phuluc1"/>
      <sheetName val="PU_ITALY_1"/>
      <sheetName val="TH_DZ351"/>
      <sheetName val="Tro_giup1"/>
      <sheetName val="DON_GIA_CAN_THO1"/>
      <sheetName val="PU_ITALY_2"/>
      <sheetName val="TH_DZ352"/>
      <sheetName val="Tro_giup2"/>
      <sheetName val="DON_GIA_CAN_THO2"/>
      <sheetName val="Don_gia_chi_tiet"/>
      <sheetName val="Commercial value"/>
      <sheetName val="Ky Lam Bridge"/>
      <sheetName val="Provisional Sums Item"/>
      <sheetName val="Gas Pressure Welding"/>
      <sheetName val="General Item&amp;General Requiremen"/>
      <sheetName val="General Items"/>
      <sheetName val="Regenral Requirements"/>
      <sheetName val="NC"/>
      <sheetName val="TONG HOP VL-NC"/>
      <sheetName val="lam-moi"/>
      <sheetName val="CBKC-110"/>
      <sheetName val="Ts"/>
      <sheetName val="VL"/>
      <sheetName val="Du_lieu"/>
      <sheetName val="P"/>
      <sheetName val="TH_CNO"/>
      <sheetName val="NK_CHUNG"/>
      <sheetName val="집계표"/>
      <sheetName val="Config"/>
      <sheetName val="DMCP"/>
      <sheetName val="HS_TDT"/>
      <sheetName val="MAIN GATE HOUSE"/>
      <sheetName val="O20"/>
      <sheetName val="Don_gia"/>
      <sheetName val="DON_GIA_TRAM_(3)"/>
      <sheetName val="7606_DZ"/>
      <sheetName val="TONG_HOP_VL-NC_TT"/>
      <sheetName val="CHITIET_VL-NC-TT_-1p"/>
      <sheetName val="KPVC-BD_"/>
      <sheetName val="Dulieu"/>
      <sheetName val="CAT_5"/>
      <sheetName val="BQMP"/>
      <sheetName val="산근"/>
      <sheetName val="inter"/>
      <sheetName val="대비"/>
      <sheetName val="REINF."/>
      <sheetName val="SKETCH"/>
      <sheetName val="LOADS"/>
      <sheetName val="Titles"/>
      <sheetName val="Rates 2009"/>
      <sheetName val="PROFILE"/>
      <sheetName val="Đầu vào"/>
      <sheetName val="KPTH-T12"/>
      <sheetName val="Thamgia-T10"/>
      <sheetName val="DG-VL"/>
      <sheetName val="PTDGCT"/>
      <sheetName val="RAB_AR&amp;STR1"/>
      <sheetName val="chi_tiet_TBA1"/>
      <sheetName val="chi_tiet_C1"/>
      <sheetName val="Customize_Your_Purchase_Order1"/>
      <sheetName val="CHITIET_VL-NC-TT-3p"/>
      <sheetName val="S-curve_"/>
      <sheetName val="So_doi_chieu_LC"/>
      <sheetName val="Adix_A"/>
      <sheetName val="HĐ_ngoài"/>
      <sheetName val="XT_Buoc_3"/>
      <sheetName val="dongia_(2)"/>
      <sheetName val="SITE-E"/>
      <sheetName val="ALLOWANCE"/>
      <sheetName val="MH RATE"/>
      <sheetName val="K95"/>
      <sheetName val="K98"/>
      <sheetName val="A1.CN"/>
      <sheetName val="dg67-1"/>
      <sheetName val="Data Input"/>
      <sheetName val="May"/>
      <sheetName val="PTDG"/>
      <sheetName val="LaborPY"/>
      <sheetName val="LaborKH"/>
      <sheetName val="Equip "/>
      <sheetName val="Material"/>
      <sheetName val="damgiua"/>
      <sheetName val="dgct"/>
      <sheetName val="Cp&gt;10-Ln&lt;10"/>
      <sheetName val="Ln&lt;20"/>
      <sheetName val="EIRR&gt;1&lt;1"/>
      <sheetName val="EIRR&gt; 2"/>
      <sheetName val="EIRR&lt;2"/>
      <sheetName val="DG thep ma kem"/>
      <sheetName val="dm366"/>
      <sheetName val="TBA"/>
      <sheetName val="Du toan"/>
      <sheetName val="Keothep"/>
      <sheetName val="Re-bar"/>
      <sheetName val="DLDTLN"/>
      <sheetName val="차액보증"/>
      <sheetName val="chiet tinh"/>
      <sheetName val="Ng.hàng xà+bulong"/>
      <sheetName val="Bang KL"/>
      <sheetName val="Sheet3"/>
      <sheetName val="금융비용"/>
      <sheetName val="입찰안"/>
      <sheetName val="DM 6061"/>
      <sheetName val="Gia"/>
      <sheetName val="BGD"/>
      <sheetName val="KCS"/>
      <sheetName val="KD"/>
      <sheetName val="KT"/>
      <sheetName val="KTNL"/>
      <sheetName val="KH"/>
      <sheetName val="PX-SX"/>
      <sheetName val="TC"/>
      <sheetName val="Lcau - Lxuc"/>
      <sheetName val="Chi tiet XD TBA"/>
      <sheetName val="Equipment"/>
      <sheetName val="DT_THAU"/>
      <sheetName val="말뚝지지력산정"/>
      <sheetName val="TONG HOP T5 1998"/>
      <sheetName val="WT-LIST"/>
      <sheetName val="CT vat lieu"/>
      <sheetName val="vcdngan"/>
      <sheetName val="EXTERNAL"/>
      <sheetName val="366"/>
      <sheetName val="Trạm biến áp"/>
      <sheetName val="Đơn Giá "/>
      <sheetName val="Chenh lech vat tu"/>
      <sheetName val="Diện tích"/>
      <sheetName val="1_Khái toán"/>
      <sheetName val="ironmongery"/>
      <sheetName val="DG DZ"/>
      <sheetName val="DG TBA"/>
      <sheetName val="DGXD"/>
      <sheetName val="Giá"/>
      <sheetName val="DM1776"/>
      <sheetName val="DM228"/>
      <sheetName val="DM4970"/>
      <sheetName val="Camay_DP"/>
      <sheetName val="DM6061"/>
      <sheetName val="Luong2"/>
      <sheetName val="CT-35"/>
      <sheetName val="CT-0.4KV"/>
      <sheetName val="DTOAN"/>
      <sheetName val="rate material"/>
      <sheetName val="KL Chi tiết Xây tô"/>
      <sheetName val="DM"/>
      <sheetName val="Phan khai KLuong"/>
      <sheetName val="Duphong"/>
      <sheetName val="Bill 1_Quy dinh chung"/>
      <sheetName val="1.R18 BF"/>
      <sheetName val="A"/>
      <sheetName val="G"/>
      <sheetName val="F-B"/>
      <sheetName val="H-J"/>
      <sheetName val="6.External works-R18"/>
      <sheetName val="chiettinh"/>
      <sheetName val="CE(E)"/>
      <sheetName val="CE(M)"/>
      <sheetName val="Project Data"/>
      <sheetName val="실행"/>
      <sheetName val="Barrem"/>
      <sheetName val="BM"/>
      <sheetName val="04 - XUONG DET B"/>
      <sheetName val="CTGX"/>
      <sheetName val="CTG-1"/>
      <sheetName val="07Base Cost"/>
      <sheetName val="Chi tiet KL"/>
      <sheetName val="Tổng hợp KL"/>
      <sheetName val="01"/>
      <sheetName val="02"/>
      <sheetName val=" 03"/>
      <sheetName val="04"/>
      <sheetName val="05"/>
      <sheetName val="06"/>
      <sheetName val="07"/>
      <sheetName val="08"/>
      <sheetName val="09"/>
      <sheetName val="chieu day san"/>
      <sheetName val="Podium Concrete Works"/>
      <sheetName val="KLCT- TOWER"/>
      <sheetName val="KLCT- PODIUM"/>
      <sheetName val="Gia thanh chuoi su"/>
      <sheetName val="Tiep dia"/>
      <sheetName val="Don gia vung III-Can Tho"/>
      <sheetName val="base"/>
      <sheetName val="DGG"/>
      <sheetName val="INDEX"/>
      <sheetName val="Area Cal"/>
      <sheetName val="Elect (3)"/>
      <sheetName val="B"/>
      <sheetName val="BQMPALOC"/>
      <sheetName val="NDOCBT"/>
      <sheetName val="basis"/>
      <sheetName val="E"/>
      <sheetName val="K"/>
      <sheetName val="수입"/>
      <sheetName val="eq_data"/>
      <sheetName val="plan&amp;section of foundation"/>
      <sheetName val="design criteria"/>
      <sheetName val="Bond 수수료 계산 포맷"/>
      <sheetName val="ITB COST"/>
      <sheetName val="PAGE 1"/>
      <sheetName val="負荷集計（断熱不燃）"/>
      <sheetName val="갑지1"/>
      <sheetName val="6PILE  (돌출)"/>
      <sheetName val="6MONTHS"/>
      <sheetName val="????"/>
      <sheetName val="???S"/>
      <sheetName val="???"/>
      <sheetName val="??"/>
      <sheetName val="HÐ ngoài"/>
      <sheetName val="??????"/>
      <sheetName val="HÐ_ngoài"/>
      <sheetName val="DTXL"/>
      <sheetName val="7606-TBA"/>
      <sheetName val="7606-ĐZ"/>
      <sheetName val="DM 67"/>
      <sheetName val="Duc_bk"/>
      <sheetName val="INFO"/>
      <sheetName val="Summary"/>
      <sheetName val="13-Cốt thép (10mm&lt;D≤18mm) FO16"/>
      <sheetName val="DonGiaLD"/>
      <sheetName val="6787CWFASE2CASE2_00.xls"/>
      <sheetName val="T&amp;D"/>
      <sheetName val="list"/>
      <sheetName val="4.PTDG"/>
      <sheetName val="GAEYO"/>
      <sheetName val="Xay lapduongR3"/>
      <sheetName val="Loại Vật tư"/>
      <sheetName val="NOTE"/>
      <sheetName val="Measure 1306"/>
      <sheetName val="0"/>
      <sheetName val="Standardwerte"/>
      <sheetName val="gia cong tac"/>
      <sheetName val="Isolasi Luar Dalam"/>
      <sheetName val="Isolasi Luar"/>
      <sheetName val="Alat"/>
      <sheetName val="Analisa Gabungan"/>
      <sheetName val="Sub"/>
      <sheetName val="SP10"/>
      <sheetName val="GV1-D13 (Casement door)"/>
      <sheetName val="MATK"/>
      <sheetName val="NHATKY"/>
      <sheetName val="MTL$-INTER"/>
      <sheetName val="DK"/>
      <sheetName val="DG7606DZ"/>
      <sheetName val="Đầu tư"/>
      <sheetName val="DTICH"/>
      <sheetName val="Chenh lech ca may"/>
      <sheetName val="TLg CN&amp;Laixe"/>
      <sheetName val="TLg CN&amp;Laixe (2)"/>
      <sheetName val="TLg Laitau"/>
      <sheetName val="TLg Laitau (2)"/>
      <sheetName val="Cửa"/>
      <sheetName val="Hardware"/>
      <sheetName val="HWW"/>
      <sheetName val="PU_ITALY_3"/>
      <sheetName val="Tro_giup3"/>
      <sheetName val="TH_DZ353"/>
      <sheetName val="CHITIET_VL-NC-TT_-1p1"/>
      <sheetName val="TONG_HOP_VL-NC_TT1"/>
      <sheetName val="KPVC-BD_1"/>
      <sheetName val="Don_gia1"/>
      <sheetName val="DON_GIA_TRAM_(3)1"/>
      <sheetName val="DON_GIA_CAN_THO3"/>
      <sheetName val="Don_gia_chi_tiet1"/>
      <sheetName val="7606_DZ1"/>
      <sheetName val="project_management"/>
      <sheetName val="MAIN_GATE_HOUSE"/>
      <sheetName val="REINF_"/>
      <sheetName val="Rates_2009"/>
      <sheetName val="Du_toan"/>
      <sheetName val="Commercial_value"/>
      <sheetName val="Ky_Lam_Bridge"/>
      <sheetName val="Provisional_Sums_Item"/>
      <sheetName val="Gas_Pressure_Welding"/>
      <sheetName val="General_Item&amp;General_Requiremen"/>
      <sheetName val="General_Items"/>
      <sheetName val="Regenral_Requirements"/>
      <sheetName val="chiet_tinh"/>
      <sheetName val="Ng_hàng_xà+bulong"/>
      <sheetName val="TONG_HOP_VL-NC"/>
      <sheetName val="Bang_KL"/>
      <sheetName val="MH_RATE"/>
      <sheetName val="Lcau_-_Lxuc"/>
      <sheetName val="ESTI."/>
      <sheetName val="KL san lap"/>
      <sheetName val="Bill 01 - CTN"/>
      <sheetName val="Bill 2.2 Villa 2 beds"/>
      <sheetName val="D&amp;W"/>
      <sheetName val="DETAIL "/>
      <sheetName val="BKBANRA"/>
      <sheetName val="BKMUAVAO"/>
      <sheetName val="dg tphcm"/>
      <sheetName val="tonghop"/>
      <sheetName val="DATA2"/>
      <sheetName val="DUCVIETPQ"/>
      <sheetName val="INFOR-ST"/>
      <sheetName val="T.KÊ K.CẤU"/>
      <sheetName val="____"/>
      <sheetName val="A1, May"/>
      <sheetName val="Máy"/>
      <sheetName val="Vat lieu"/>
      <sheetName val="Door and window"/>
      <sheetName val="BIDDING-SUM"/>
      <sheetName val="DL"/>
      <sheetName val="I-KAMAR"/>
      <sheetName val="NVL"/>
      <sheetName val="Harga ME "/>
      <sheetName val="RATE"/>
      <sheetName val="토공"/>
      <sheetName val="SEX"/>
      <sheetName val="Sheet4"/>
      <sheetName val="Supplier"/>
      <sheetName val=" Bill.5-Earthing.2 - Add Works"/>
      <sheetName val="Setting"/>
      <sheetName val="Settings"/>
      <sheetName val="Bill 02 - Xay gach-Pou "/>
      <sheetName val="Bill 03-Chống thấm-Pou"/>
      <sheetName val="Bill 04-Kim loại-Pou"/>
      <sheetName val="Bill 05 - Hoan thien-Pou "/>
      <sheetName val="Bill 02 - Xay gach-Tower"/>
      <sheetName val="Bill 03-Chống thấm-Tower"/>
      <sheetName val="Bill 04-Kim loại-Tower"/>
      <sheetName val="Bill 05 - Hoan thien-Tower"/>
      <sheetName val="KL- KHAC"/>
      <sheetName val="BILL 3 - KẾT CẤU HẦM"/>
      <sheetName val="PTĐG"/>
      <sheetName val="DTC&amp;TP&amp;NCC"/>
      <sheetName val="PTĐG LTBT"/>
      <sheetName val="CTG-PRECHEx1.4"/>
      <sheetName val="CTG-AB (2)"/>
      <sheetName val="CTG-AB (3)"/>
      <sheetName val="CTG-PLP-1.08"/>
      <sheetName val="CTG-QUYCHE"/>
      <sheetName val="CTG-AB"/>
      <sheetName val="Pre Đội nhóm"/>
      <sheetName val="Vat tu XD"/>
      <sheetName val="LEGEND"/>
      <sheetName val="PRI-LS"/>
      <sheetName val="NKC6"/>
      <sheetName val="DG-TNHC-85"/>
      <sheetName val="Dia"/>
      <sheetName val="DLdauvao"/>
      <sheetName val="CẤP THOÁT NƯỚC"/>
      <sheetName val="Cước VC + ĐM CP Tư vấn"/>
      <sheetName val="Hệ số"/>
      <sheetName val="THDT goi thau TB"/>
      <sheetName val="Tien do TV"/>
      <sheetName val="QD957"/>
      <sheetName val="inpukeoI"/>
      <sheetName val="Tower - Concrete Works"/>
      <sheetName val="Bill-04 ket cau thap- UNI"/>
      <sheetName val="PEDESB"/>
      <sheetName val="TH Vat tu"/>
      <sheetName val="Bang trong luong rieng thep"/>
      <sheetName val="DTXD"/>
      <sheetName val="Gia vat tu"/>
      <sheetName val="bt19"/>
      <sheetName val="Btr25"/>
      <sheetName val="CPDDII"/>
      <sheetName val="TH MTC"/>
      <sheetName val="TH N.Cong"/>
      <sheetName val="Equipment list (PAC)"/>
      <sheetName val="計算条件"/>
      <sheetName val="TINH KHOI LUONG"/>
      <sheetName val="DATA BASE"/>
      <sheetName val="Mat_Source"/>
      <sheetName val="入力作成表"/>
      <sheetName val="CPA"/>
      <sheetName val="TK-COL"/>
      <sheetName val="02_Dulieu_Cua"/>
      <sheetName val="bridge # 1"/>
      <sheetName val="dg7606"/>
      <sheetName val="DGsuyrong"/>
      <sheetName val="PhanTichVua"/>
      <sheetName val="PhanTichVT"/>
      <sheetName val="KhoiluongDT"/>
      <sheetName val="HMCV"/>
      <sheetName val="CauKien"/>
      <sheetName val="XD"/>
      <sheetName val="Cuongricc"/>
      <sheetName val="Bang 3_Chi tiet phan Dz"/>
      <sheetName val="KHOI LUONG"/>
      <sheetName val="HVAC.BLOCK B4"/>
      <sheetName val="subcon sched"/>
      <sheetName val="Chi tiet"/>
      <sheetName val="CT_vat_lieu"/>
      <sheetName val="DM_6061"/>
      <sheetName val="DG_thep_ma_kem"/>
      <sheetName val="DG_DZ"/>
      <sheetName val="DG_TBA"/>
      <sheetName val="Data_Input"/>
      <sheetName val="DG1426"/>
      <sheetName val="KH-Q1,Q2,01"/>
      <sheetName val="PS-Labour_M"/>
      <sheetName val="VND"/>
      <sheetName val="Buy vs. Lease Car"/>
      <sheetName val="___S"/>
      <sheetName val="___"/>
      <sheetName val="__"/>
      <sheetName val="______"/>
      <sheetName val="daf-3(OK)"/>
      <sheetName val="daf-7(OK)"/>
      <sheetName val="SourceData"/>
      <sheetName val="GTTBA"/>
      <sheetName val="新规"/>
      <sheetName val="Master"/>
      <sheetName val="CT1"/>
      <sheetName val="BẢNG KHỐI LƯỢNG TỔNG HỢP"/>
      <sheetName val="CTKL KTX HT"/>
      <sheetName val="TH_CPTB"/>
      <sheetName val="CP Khac cuoc VC"/>
      <sheetName val="Code"/>
      <sheetName val="Budget Code"/>
      <sheetName val="2.Chiet tinh"/>
      <sheetName val="7606"/>
      <sheetName val="du lieu du toan"/>
      <sheetName val="IBASE"/>
      <sheetName val="A1"/>
      <sheetName val="PRE (E)"/>
      <sheetName val="Z"/>
      <sheetName val="Luong NII"/>
      <sheetName val="Cpbetong"/>
      <sheetName val="366fun"/>
      <sheetName val="DM_60606061"/>
      <sheetName val="DINH MUC THI NGHIEM"/>
      <sheetName val="CUOCVC"/>
      <sheetName val="Luong NI"/>
      <sheetName val="Vatlieu"/>
      <sheetName val="CT"/>
      <sheetName val="don_giaQB"/>
      <sheetName val="NHÀ NHẬP LIỆU"/>
      <sheetName val="MÓNG SILO"/>
      <sheetName val="BOQ THAN"/>
      <sheetName val="RAB_AR&amp;STR2"/>
      <sheetName val="chi_tiet_TBA2"/>
      <sheetName val="chi_tiet_C2"/>
      <sheetName val="Customize_Your_Purchase_Order2"/>
      <sheetName val="CHITIET_VL-NC-TT-3p1"/>
      <sheetName val="HĐ_ngoài1"/>
      <sheetName val="XT_Buoc_31"/>
      <sheetName val="dongia_(2)1"/>
      <sheetName val="Adix_A1"/>
      <sheetName val="S-curve_1"/>
      <sheetName val="So_doi_chieu_LC1"/>
      <sheetName val="Equip_"/>
      <sheetName val="A1_CN"/>
      <sheetName val="Đầu_vào"/>
      <sheetName val="Trạm_biến_áp"/>
      <sheetName val="Đơn_Giá_"/>
      <sheetName val="Chenh_lech_vat_tu"/>
      <sheetName val="Diện_tích"/>
      <sheetName val="1_Khái_toán"/>
      <sheetName val="TONG_HOP_T5_1998"/>
      <sheetName val="Chi_tiet_XD_TBA"/>
      <sheetName val="CT-0_4KV"/>
      <sheetName val="Chi_tiet_KL"/>
      <sheetName val="Tổng_hợp_KL"/>
      <sheetName val="rate_material"/>
      <sheetName val="KL_Chi_tiết_Xây_tô"/>
      <sheetName val="04_-_XUONG_DET_B"/>
      <sheetName val="07Base_Cost"/>
      <sheetName val="_03"/>
      <sheetName val="chieu_day_san"/>
      <sheetName val="Podium_Concrete_Works"/>
      <sheetName val="KLCT-_TOWER"/>
      <sheetName val="KLCT-_PODIUM"/>
      <sheetName val="Gia_thanh_chuoi_su"/>
      <sheetName val="Tiep_dia"/>
      <sheetName val="Don_gia_vung_III-Can_Tho"/>
      <sheetName val="Bill_1_Quy_dinh_chung"/>
      <sheetName val="1_R18_BF"/>
      <sheetName val="6_External_works-R18"/>
      <sheetName val="Phan_khai_KLuong"/>
      <sheetName val="Area_Cal"/>
      <sheetName val="Elect_(3)"/>
      <sheetName val="plan&amp;section_of_foundation"/>
      <sheetName val="design_criteria"/>
      <sheetName val="Bond_수수료_계산_포맷"/>
      <sheetName val="ITB_COST"/>
      <sheetName val="PAGE_1"/>
      <sheetName val="Loại_Vật_tư"/>
      <sheetName val="DM_67"/>
      <sheetName val="Đầu_tư"/>
      <sheetName val="dg_tphcm"/>
      <sheetName val="T_KÊ_K_CẤU"/>
      <sheetName val="4_PTDG"/>
      <sheetName val="A1,_May"/>
      <sheetName val="Vat_lieu"/>
      <sheetName val="Door_and_window"/>
      <sheetName val="Project_Data"/>
      <sheetName val="EIRR&gt;_2"/>
      <sheetName val="6PILE__(돌출)"/>
      <sheetName val="HÐ_ngoài1"/>
      <sheetName val="Xay_lapduongR3"/>
      <sheetName val="1_MV"/>
      <sheetName val="Tong du toan"/>
      <sheetName val="Bill 2 - ketcau"/>
      <sheetName val="DANHMUC"/>
      <sheetName val="D &amp; W sizes"/>
      <sheetName val="DL ĐẦU VÀO"/>
      <sheetName val="Chi tiet lan can"/>
      <sheetName val="wsLists"/>
      <sheetName val="PU_ITALY_4"/>
      <sheetName val="Tro_giup4"/>
      <sheetName val="TH_DZ354"/>
      <sheetName val="CHITIET_VL-NC-TT_-1p2"/>
      <sheetName val="TONG_HOP_VL-NC_TT2"/>
      <sheetName val="KPVC-BD_2"/>
      <sheetName val="Don_gia2"/>
      <sheetName val="DON_GIA_CAN_THO4"/>
      <sheetName val="DON_GIA_TRAM_(3)2"/>
      <sheetName val="Don_gia_chi_tiet2"/>
      <sheetName val="7606_DZ2"/>
      <sheetName val="project_management1"/>
      <sheetName val="REINF_1"/>
      <sheetName val="Rates_20091"/>
      <sheetName val="Du_toan1"/>
      <sheetName val="MAIN_GATE_HOUSE1"/>
      <sheetName val="Commercial_value1"/>
      <sheetName val="Ky_Lam_Bridge1"/>
      <sheetName val="Provisional_Sums_Item1"/>
      <sheetName val="Gas_Pressure_Welding1"/>
      <sheetName val="General_Item&amp;General_Requireme1"/>
      <sheetName val="General_Items1"/>
      <sheetName val="Regenral_Requirements1"/>
      <sheetName val="chiet_tinh1"/>
      <sheetName val="Ng_hàng_xà+bulong1"/>
      <sheetName val="Bang_KL1"/>
      <sheetName val="TONG_HOP_VL-NC1"/>
      <sheetName val="MH_RATE1"/>
      <sheetName val="Lcau_-_Lxuc1"/>
      <sheetName val="6787CWFASE2CASE2_00_xls"/>
      <sheetName val="Bill_01_-_CTN"/>
      <sheetName val="Bill_2_2_Villa_2_beds"/>
      <sheetName val="CẤP_THOÁT_NƯỚC"/>
      <sheetName val="Cước_VC_+_ĐM_CP_Tư_vấn"/>
      <sheetName val="Hệ_số"/>
      <sheetName val="Vat_tu_XD"/>
      <sheetName val="Bill_02_-_Xay_gach-Pou_"/>
      <sheetName val="Bill_03-Chống_thấm-Pou"/>
      <sheetName val="Bill_04-Kim_loại-Pou"/>
      <sheetName val="Bill_05_-_Hoan_thien-Pou_"/>
      <sheetName val="Bill_02_-_Xay_gach-Tower"/>
      <sheetName val="Bill_03-Chống_thấm-Tower"/>
      <sheetName val="Bill_04-Kim_loại-Tower"/>
      <sheetName val="Bill_05_-_Hoan_thien-Tower"/>
      <sheetName val="KL-_KHAC"/>
      <sheetName val="BILL_3_-_KẾT_CẤU_HẦM"/>
      <sheetName val="PTĐG_LTBT"/>
      <sheetName val="CTG-PRECHEx1_4"/>
      <sheetName val="CTG-AB_(2)"/>
      <sheetName val="CTG-AB_(3)"/>
      <sheetName val="CTG-PLP-1_08"/>
      <sheetName val="Pre_Đội_nhóm"/>
      <sheetName val="Tower_-_Concrete_Works"/>
      <sheetName val="Bill-04_ket_cau_thap-_UNI"/>
      <sheetName val="TH_Vat_tu"/>
      <sheetName val="Bang_trong_luong_rieng_thep"/>
      <sheetName val="gia_cong_tac"/>
      <sheetName val="Measure_1306"/>
      <sheetName val="THDT_goi_thau_TB"/>
      <sheetName val="Tien_do_TV"/>
      <sheetName val="Harga_ME_"/>
      <sheetName val="Analisa_Gabungan"/>
      <sheetName val="GV1-D13_(Casement_door)"/>
      <sheetName val="Isolasi_Luar_Dalam"/>
      <sheetName val="Isolasi_Luar"/>
      <sheetName val="Buy_vs__Lease_Car"/>
      <sheetName val="bridge_#_1"/>
      <sheetName val="CTEMCOST"/>
      <sheetName val="DongiaVL2"/>
      <sheetName val="Active"/>
      <sheetName val="PMS"/>
      <sheetName val="Analisa &amp; Upah"/>
      <sheetName val="Ktmo"/>
      <sheetName val="Unit_Div6"/>
      <sheetName val="Purchase Order"/>
      <sheetName val="Main"/>
      <sheetName val="경비2내역"/>
      <sheetName val="Du lieu"/>
      <sheetName val="Cash2"/>
      <sheetName val="dghn"/>
      <sheetName val="Markup"/>
      <sheetName val="BOQ건축"/>
      <sheetName val="Formwork"/>
      <sheetName val="DETAIL_"/>
      <sheetName val="BocXep"/>
      <sheetName val="VCBo"/>
      <sheetName val="VCThuy"/>
      <sheetName val="Phan tich"/>
      <sheetName val="INPUT-STR"/>
      <sheetName val="REF"/>
      <sheetName val="CT Thang Mo"/>
      <sheetName val="CT  PL"/>
      <sheetName val="DTCTchung"/>
      <sheetName val="dongia _2_"/>
      <sheetName val="FAB별"/>
      <sheetName val="Thép CKN"/>
      <sheetName val="GOC-KO IN"/>
      <sheetName val="TMinh"/>
      <sheetName val="MAU 8A"/>
      <sheetName val="MAU 8B"/>
      <sheetName val="MAU 9"/>
      <sheetName val="MAU 10"/>
      <sheetName val="TLuong"/>
      <sheetName val="cash budget"/>
      <sheetName val="Criteria"/>
      <sheetName val="ICGSIP"/>
      <sheetName val="Perform1"/>
      <sheetName val="DIL4"/>
      <sheetName val="Share price data"/>
      <sheetName val="DM_60611"/>
      <sheetName val="DG_thep_ma_kem1"/>
      <sheetName val="CT_vat_lieu1"/>
      <sheetName val="DG_DZ1"/>
      <sheetName val="DG_TBA1"/>
      <sheetName val="_Bill_5-Earthing_2_-_Add_Works"/>
      <sheetName val="Data_Input1"/>
      <sheetName val="final_list_20051"/>
      <sheetName val="LV_data"/>
      <sheetName val="ESTI_"/>
      <sheetName val="KL_san_lap"/>
      <sheetName val="Equipment_list_(PAC)"/>
      <sheetName val="TINH_KHOI_LUONG"/>
      <sheetName val="DATA_BASE"/>
      <sheetName val="Gia_vat_tu"/>
      <sheetName val="Chenh_lech_ca_may"/>
      <sheetName val="TLg_CN&amp;Laixe"/>
      <sheetName val="TLg_CN&amp;Laixe_(2)"/>
      <sheetName val="TLg_Laitau"/>
      <sheetName val="TLg_Laitau_(2)"/>
      <sheetName val="Bang_3_Chi_tiet_phan_Dz"/>
      <sheetName val="KHOI_LUONG"/>
      <sheetName val="TH_MTC"/>
      <sheetName val="TH_N_Cong"/>
      <sheetName val="Chi_tiet"/>
      <sheetName val="PRE_(E)"/>
      <sheetName val="subcon_sched"/>
      <sheetName val="HVAC_BLOCK_B4"/>
      <sheetName val="Nhap VT oto"/>
      <sheetName val="OT"/>
      <sheetName val="DM7606"/>
      <sheetName val="XDM22"/>
      <sheetName val="dm 366"/>
      <sheetName val="DM 6060"/>
      <sheetName val="DinhMuc"/>
      <sheetName val="Gvlch"/>
      <sheetName val="DGLX"/>
      <sheetName val="TK-TUBU"/>
      <sheetName val="DGIA"/>
      <sheetName val="TT"/>
      <sheetName val="DM_4970"/>
      <sheetName val="Dự thầu"/>
      <sheetName val="SORT"/>
      <sheetName val="DK1.Don gia"/>
      <sheetName val="Dlieu dau vao"/>
      <sheetName val="外気負荷"/>
      <sheetName val="BANCO (2)"/>
      <sheetName val="MT DPin (2)"/>
      <sheetName val="02. PTDG"/>
      <sheetName val="Chiết tính"/>
      <sheetName val="Income Statement"/>
      <sheetName val="Shareholders' Equity"/>
      <sheetName val="Gia_vat_tu1"/>
      <sheetName val="Income_Statement1"/>
      <sheetName val="Shareholders'_Equity1"/>
      <sheetName val="Income_Statement"/>
      <sheetName val="Shareholders'_Equity"/>
      <sheetName val="VC.xd"/>
      <sheetName val="Gia.VLTB"/>
      <sheetName val="B.Luong"/>
      <sheetName val="C.May"/>
      <sheetName val="DATA1"/>
      <sheetName val="Don gia (khong in)"/>
      <sheetName val="1.MONG 1-2"/>
      <sheetName val="TB NẶNG"/>
      <sheetName val="Du tru CP-Bieu 01"/>
      <sheetName val="MTL(AG)"/>
      <sheetName val="Hao phí"/>
      <sheetName val="Bill No.3 - Prov. Sum (Ph2&amp;3)"/>
      <sheetName val="TH TN"/>
      <sheetName val="AG Pipe Qty Analysis"/>
      <sheetName val="Tongke"/>
      <sheetName val="sort2"/>
      <sheetName val="wk prgs"/>
      <sheetName val="PU_ITALY_5"/>
      <sheetName val="RAB_AR&amp;STR3"/>
      <sheetName val="chi_tiet_TBA3"/>
      <sheetName val="chi_tiet_C3"/>
      <sheetName val="Tro_giup5"/>
      <sheetName val="TH_DZ355"/>
      <sheetName val="Customize_Your_Purchase_Order3"/>
      <sheetName val="CHITIET_VL-NC-TT_-1p3"/>
      <sheetName val="CHITIET_VL-NC-TT-3p2"/>
      <sheetName val="TONG_HOP_VL-NC_TT3"/>
      <sheetName val="KPVC-BD_3"/>
      <sheetName val="Don_gia3"/>
      <sheetName val="DON_GIA_TRAM_(3)3"/>
      <sheetName val="DON_GIA_CAN_THO5"/>
      <sheetName val="HĐ_ngoài2"/>
      <sheetName val="XT_Buoc_32"/>
      <sheetName val="dongia_(2)2"/>
      <sheetName val="7606_DZ3"/>
      <sheetName val="project_management2"/>
      <sheetName val="Don_gia_chi_tiet3"/>
      <sheetName val="Adix_A2"/>
      <sheetName val="S-curve_2"/>
      <sheetName val="REINF_2"/>
      <sheetName val="Rates_20092"/>
      <sheetName val="So_doi_chieu_LC2"/>
      <sheetName val="MAIN_GATE_HOUSE2"/>
      <sheetName val="Du_toan2"/>
      <sheetName val="Commercial_value2"/>
      <sheetName val="Ky_Lam_Bridge2"/>
      <sheetName val="Provisional_Sums_Item2"/>
      <sheetName val="Gas_Pressure_Welding2"/>
      <sheetName val="General_Item&amp;General_Requireme2"/>
      <sheetName val="General_Items2"/>
      <sheetName val="Regenral_Requirements2"/>
      <sheetName val="TONG_HOP_VL-NC2"/>
      <sheetName val="MH_RATE2"/>
      <sheetName val="Ng_hàng_xà+bulong2"/>
      <sheetName val="chiet_tinh2"/>
      <sheetName val="Bang_KL2"/>
      <sheetName val="Equip_1"/>
      <sheetName val="A1_CN1"/>
      <sheetName val="DG_thep_ma_kem2"/>
      <sheetName val="Lcau_-_Lxuc2"/>
      <sheetName val="DM_60612"/>
      <sheetName val="Đầu_vào1"/>
      <sheetName val="CT_vat_lieu2"/>
      <sheetName val="Trạm_biến_áp1"/>
      <sheetName val="Đơn_Giá_1"/>
      <sheetName val="Chenh_lech_vat_tu1"/>
      <sheetName val="Diện_tích1"/>
      <sheetName val="1_Khái_toán1"/>
      <sheetName val="TONG_HOP_T5_19981"/>
      <sheetName val="Chi_tiet_XD_TBA1"/>
      <sheetName val="DG_DZ2"/>
      <sheetName val="DG_TBA2"/>
      <sheetName val="rate_material1"/>
      <sheetName val="CT-0_4KV1"/>
      <sheetName val="KL_Chi_tiết_Xây_tô1"/>
      <sheetName val="07Base_Cost1"/>
      <sheetName val="Chi_tiet_KL1"/>
      <sheetName val="Tổng_hợp_KL1"/>
      <sheetName val="Bill_1_Quy_dinh_chung1"/>
      <sheetName val="1_R18_BF1"/>
      <sheetName val="6_External_works-R181"/>
      <sheetName val="Phan_khai_KLuong1"/>
      <sheetName val="Measure_13061"/>
      <sheetName val="Area_Cal1"/>
      <sheetName val="gia_cong_tac1"/>
      <sheetName val="Isolasi_Luar_Dalam1"/>
      <sheetName val="Isolasi_Luar1"/>
      <sheetName val="Data_Input2"/>
      <sheetName val="Project_Data1"/>
      <sheetName val="GV1-D13_(Casement_door)1"/>
      <sheetName val="DM_671"/>
      <sheetName val="04_-_XUONG_DET_B1"/>
      <sheetName val="_031"/>
      <sheetName val="chieu_day_san1"/>
      <sheetName val="Podium_Concrete_Works1"/>
      <sheetName val="KLCT-_TOWER1"/>
      <sheetName val="KLCT-_PODIUM1"/>
      <sheetName val="Gia_thanh_chuoi_su1"/>
      <sheetName val="Tiep_dia1"/>
      <sheetName val="Don_gia_vung_III-Can_Tho1"/>
      <sheetName val="Elect_(3)1"/>
      <sheetName val="plan&amp;section_of_foundation1"/>
      <sheetName val="design_criteria1"/>
      <sheetName val="Bond_수수료_계산_포맷1"/>
      <sheetName val="ITB_COST1"/>
      <sheetName val="PAGE_11"/>
      <sheetName val="Đầu_tư1"/>
      <sheetName val="EIRR&gt;_21"/>
      <sheetName val="HÐ_ngoài2"/>
      <sheetName val="6PILE__(돌출)1"/>
      <sheetName val="Xay_lapduongR31"/>
      <sheetName val="dg_tphcm1"/>
      <sheetName val="Loại_Vật_tư1"/>
      <sheetName val="T_KÊ_K_CẤU1"/>
      <sheetName val="Analisa_Gabungan1"/>
      <sheetName val="Bill_01_-_CTN1"/>
      <sheetName val="Bill_2_2_Villa_2_beds1"/>
      <sheetName val="4_PTDG1"/>
      <sheetName val="6787CWFASE2CASE2_00_xls1"/>
      <sheetName val="Bill_02_-_Xay_gach-Pou_1"/>
      <sheetName val="Bill_03-Chống_thấm-Pou1"/>
      <sheetName val="Bill_04-Kim_loại-Pou1"/>
      <sheetName val="Bill_05_-_Hoan_thien-Pou_1"/>
      <sheetName val="Bill_02_-_Xay_gach-Tower1"/>
      <sheetName val="Bill_03-Chống_thấm-Tower1"/>
      <sheetName val="Bill_04-Kim_loại-Tower1"/>
      <sheetName val="Bill_05_-_Hoan_thien-Tower1"/>
      <sheetName val="KL-_KHAC1"/>
      <sheetName val="BILL_3_-_KẾT_CẤU_HẦM1"/>
      <sheetName val="PTĐG_LTBT1"/>
      <sheetName val="CTG-PRECHEx1_41"/>
      <sheetName val="CTG-AB_(2)1"/>
      <sheetName val="CTG-AB_(3)1"/>
      <sheetName val="CTG-PLP-1_081"/>
      <sheetName val="Pre_Đội_nhóm1"/>
      <sheetName val="Vat_tu_XD1"/>
      <sheetName val="Tower_-_Concrete_Works1"/>
      <sheetName val="Bill-04_ket_cau_thap-_UNI1"/>
      <sheetName val="A1,_May1"/>
      <sheetName val="Vat_lieu1"/>
      <sheetName val="TH_N_Cong1"/>
      <sheetName val="Harga_ME_1"/>
      <sheetName val="ESTI_1"/>
      <sheetName val="KL_san_lap1"/>
      <sheetName val="TH_Vat_tu1"/>
      <sheetName val="_Bill_5-Earthing_2_-_Add_Works1"/>
      <sheetName val="CẤP_THOÁT_NƯỚC1"/>
      <sheetName val="Cước_VC_+_ĐM_CP_Tư_vấn1"/>
      <sheetName val="Hệ_số1"/>
      <sheetName val="THDT_goi_thau_TB1"/>
      <sheetName val="Tien_do_TV1"/>
      <sheetName val="Bang_trong_luong_rieng_thep1"/>
      <sheetName val="DETAIL_1"/>
      <sheetName val="final_list_20052"/>
      <sheetName val="LV_data1"/>
      <sheetName val="TH_MTC1"/>
      <sheetName val="Chenh_lech_ca_may1"/>
      <sheetName val="TLg_CN&amp;Laixe1"/>
      <sheetName val="TLg_CN&amp;Laixe_(2)1"/>
      <sheetName val="TLg_Laitau1"/>
      <sheetName val="TLg_Laitau_(2)1"/>
      <sheetName val="Equipment_list_(PAC)1"/>
      <sheetName val="TINH_KHOI_LUONG1"/>
      <sheetName val="DATA_BASE1"/>
      <sheetName val="bridge_#_11"/>
      <sheetName val="Chi_tiet1"/>
      <sheetName val="Buy_vs__Lease_Car1"/>
      <sheetName val="Budget_Code"/>
      <sheetName val="CP_Khac_cuoc_VC"/>
      <sheetName val="subcon_sched1"/>
      <sheetName val="Bang_3_Chi_tiet_phan_Dz1"/>
      <sheetName val="KHOI_LUONG1"/>
      <sheetName val="HVAC_BLOCK_B41"/>
      <sheetName val="PRE_(E)1"/>
      <sheetName val="BẢNG_KHỐI_LƯỢNG_TỔNG_HỢP"/>
      <sheetName val="CTKL_KTX_HT"/>
      <sheetName val="2_Chiet_tinh"/>
      <sheetName val="Tong_du_toan"/>
      <sheetName val="Bill_2_-_ketcau"/>
      <sheetName val="NHÀ_NHẬP_LIỆU"/>
      <sheetName val="MÓNG_SILO"/>
      <sheetName val="Chi_tiet_lan_can"/>
      <sheetName val="Analisa_&amp;_Upah"/>
      <sheetName val="13-Cốt_thép_(10mm&lt;D≤18mm)_FO16"/>
      <sheetName val="du_lieu_du_toan"/>
      <sheetName val="Purchase_Order"/>
      <sheetName val="DL_ĐẦU_VÀO"/>
      <sheetName val="BOQ_THAN"/>
      <sheetName val="D_&amp;_W_sizes"/>
      <sheetName val="Du_lieu1"/>
      <sheetName val="cash_budget"/>
      <sheetName val="Luong_NII"/>
      <sheetName val="DINH_MUC_THI_NGHIEM"/>
      <sheetName val="Luong_NI"/>
      <sheetName val="Phan_tich"/>
      <sheetName val="CT_Thang_Mo"/>
      <sheetName val="CT__PL"/>
      <sheetName val="dongia__2_"/>
      <sheetName val="Thép_CKN"/>
      <sheetName val="GOC-KO_IN"/>
      <sheetName val="MAU_8A"/>
      <sheetName val="MAU_8B"/>
      <sheetName val="MAU_9"/>
      <sheetName val="MAU_10"/>
      <sheetName val="sochitiettaikhoan_"/>
      <sheetName val="Share_price_data"/>
      <sheetName val="19_3"/>
      <sheetName val="20_3"/>
      <sheetName val="Chieu_4_3"/>
      <sheetName val="Cow_req"/>
      <sheetName val="TỔNG_HỢP"/>
      <sheetName val="14-LẦN_3-CHIỀU"/>
      <sheetName val="14-LẦN_1-SÁNG"/>
      <sheetName val="14-LẦN_2-TRƯA"/>
      <sheetName val="1_3+1_4-TOTAL_-_Ko_IN"/>
      <sheetName val="2_1-LẦN_3-CHIỀU"/>
      <sheetName val="2_1-LẦN_1-SÁNG"/>
      <sheetName val="2_1-LẦN_2-TRƯA"/>
      <sheetName val="2_1-TOTAL-Ko_IN"/>
      <sheetName val="1_3(TMR_4)"/>
      <sheetName val="CHO_DE"/>
      <sheetName val="1_1+1_2+2_2+2_3(TMR_3)"/>
      <sheetName val="CK1+CK2_(VS_SAN_CHOI_23)"/>
      <sheetName val="CK1+CK2_(2)"/>
      <sheetName val="12-16_THÁNG"/>
      <sheetName val="CAN_SỮA"/>
      <sheetName val="54+55+56(SAU_CAI_SỮA-6)"/>
      <sheetName val="BÊ_71-90_NGÀY"/>
      <sheetName val="BÊ_12-16_tháng"/>
      <sheetName val="BÊ_6-12"/>
      <sheetName val="BÊ_1-3"/>
      <sheetName val="F01-BC_KHAU_PHAN_SANG_20_3"/>
      <sheetName val="F01-BC_KHAU_PHAN_CHIEU_19_3"/>
      <sheetName val="dinh_mưc_cty"/>
      <sheetName val="Giá_thành"/>
      <sheetName val="Thong_ke"/>
      <sheetName val="Energy_for_milk_prod"/>
      <sheetName val="DE_NGHI_XUAT_"/>
      <sheetName val="phieu_xuat_mau"/>
      <sheetName val="PHIEU_XUAT_CHIEU"/>
      <sheetName val="11_rai_them_cỏ"/>
      <sheetName val="PHU_LUC_02-_HDSD_CAC_BIEU_MAU"/>
      <sheetName val="PhU_LUC_01-_MA_CAC_NHOM_BO"/>
      <sheetName val="F03-BC_THUC_TRON_SANG_20_3"/>
      <sheetName val="F03-BC_THUC_TRON_CHIEU_19_3"/>
      <sheetName val="F02-BC_THEO_DOI_THUC_AN_DU"/>
      <sheetName val="Tham_khao-_Bao_cao_xuat_thuc_an"/>
      <sheetName val="Don_gia_(khong_in)"/>
      <sheetName val="Dlieu_dau_vao"/>
      <sheetName val="DK1_Don_gia"/>
      <sheetName val="1_MONG_1-2"/>
      <sheetName val="BANCO_(2)"/>
      <sheetName val="MT_DPin_(2)"/>
      <sheetName val="02__PTDG"/>
      <sheetName val="Chiết_tính"/>
      <sheetName val="PU_ITALY_6"/>
      <sheetName val="RAB_AR&amp;STR4"/>
      <sheetName val="chi_tiet_TBA4"/>
      <sheetName val="chi_tiet_C4"/>
      <sheetName val="Tro_giup6"/>
      <sheetName val="TH_DZ356"/>
      <sheetName val="Customize_Your_Purchase_Order4"/>
      <sheetName val="CHITIET_VL-NC-TT_-1p4"/>
      <sheetName val="CHITIET_VL-NC-TT-3p3"/>
      <sheetName val="TONG_HOP_VL-NC_TT4"/>
      <sheetName val="KPVC-BD_4"/>
      <sheetName val="Don_gia4"/>
      <sheetName val="DON_GIA_TRAM_(3)4"/>
      <sheetName val="DON_GIA_CAN_THO6"/>
      <sheetName val="HĐ_ngoài3"/>
      <sheetName val="XT_Buoc_33"/>
      <sheetName val="dongia_(2)3"/>
      <sheetName val="7606_DZ4"/>
      <sheetName val="project_management3"/>
      <sheetName val="Don_gia_chi_tiet4"/>
      <sheetName val="Adix_A3"/>
      <sheetName val="S-curve_3"/>
      <sheetName val="REINF_3"/>
      <sheetName val="Rates_20093"/>
      <sheetName val="So_doi_chieu_LC3"/>
      <sheetName val="MAIN_GATE_HOUSE3"/>
      <sheetName val="Commercial_value3"/>
      <sheetName val="Du_toan3"/>
      <sheetName val="Ky_Lam_Bridge3"/>
      <sheetName val="Provisional_Sums_Item3"/>
      <sheetName val="Gas_Pressure_Welding3"/>
      <sheetName val="General_Item&amp;General_Requireme3"/>
      <sheetName val="General_Items3"/>
      <sheetName val="Regenral_Requirements3"/>
      <sheetName val="chiet_tinh3"/>
      <sheetName val="Ng_hàng_xà+bulong3"/>
      <sheetName val="Bang_KL3"/>
      <sheetName val="TONG_HOP_VL-NC3"/>
      <sheetName val="MH_RATE3"/>
      <sheetName val="Đầu_vào2"/>
      <sheetName val="Lcau_-_Lxuc3"/>
      <sheetName val="DM_60613"/>
      <sheetName val="DG_thep_ma_kem3"/>
      <sheetName val="CT_vat_lieu3"/>
      <sheetName val="Equip_2"/>
      <sheetName val="A1_CN2"/>
      <sheetName val="Trạm_biến_áp2"/>
      <sheetName val="Đơn_Giá_2"/>
      <sheetName val="Chenh_lech_vat_tu2"/>
      <sheetName val="Diện_tích2"/>
      <sheetName val="1_Khái_toán2"/>
      <sheetName val="TONG_HOP_T5_19982"/>
      <sheetName val="Chi_tiet_XD_TBA2"/>
      <sheetName val="DG_DZ3"/>
      <sheetName val="DG_TBA3"/>
      <sheetName val="CT-0_4KV2"/>
      <sheetName val="rate_material2"/>
      <sheetName val="KL_Chi_tiết_Xây_tô2"/>
      <sheetName val="07Base_Cost2"/>
      <sheetName val="GV1-D13_(Casement_door)2"/>
      <sheetName val="Bill_1_Quy_dinh_chung2"/>
      <sheetName val="1_R18_BF2"/>
      <sheetName val="6_External_works-R182"/>
      <sheetName val="Phan_khai_KLuong2"/>
      <sheetName val="Chi_tiet_KL2"/>
      <sheetName val="Tổng_hợp_KL2"/>
      <sheetName val="Measure_13062"/>
      <sheetName val="Area_Cal2"/>
      <sheetName val="gia_cong_tac2"/>
      <sheetName val="Analisa_Gabungan2"/>
      <sheetName val="Isolasi_Luar_Dalam2"/>
      <sheetName val="Isolasi_Luar2"/>
      <sheetName val="04_-_XUONG_DET_B2"/>
      <sheetName val="_032"/>
      <sheetName val="chieu_day_san2"/>
      <sheetName val="Podium_Concrete_Works2"/>
      <sheetName val="KLCT-_TOWER2"/>
      <sheetName val="KLCT-_PODIUM2"/>
      <sheetName val="Gia_thanh_chuoi_su2"/>
      <sheetName val="Tiep_dia2"/>
      <sheetName val="Don_gia_vung_III-Can_Tho2"/>
      <sheetName val="Loại_Vật_tư2"/>
      <sheetName val="Elect_(3)2"/>
      <sheetName val="plan&amp;section_of_foundation2"/>
      <sheetName val="design_criteria2"/>
      <sheetName val="Bond_수수료_계산_포맷2"/>
      <sheetName val="ITB_COST2"/>
      <sheetName val="PAGE_12"/>
      <sheetName val="Xay_lapduongR32"/>
      <sheetName val="DM_672"/>
      <sheetName val="Project_Data2"/>
      <sheetName val="6787CWFASE2CASE2_00_xls2"/>
      <sheetName val="Đầu_tư2"/>
      <sheetName val="EIRR&gt;_22"/>
      <sheetName val="Bill_02_-_Xay_gach-Pou_2"/>
      <sheetName val="Bill_03-Chống_thấm-Pou2"/>
      <sheetName val="Bill_04-Kim_loại-Pou2"/>
      <sheetName val="Bill_05_-_Hoan_thien-Pou_2"/>
      <sheetName val="Bill_02_-_Xay_gach-Tower2"/>
      <sheetName val="Bill_03-Chống_thấm-Tower2"/>
      <sheetName val="Bill_04-Kim_loại-Tower2"/>
      <sheetName val="Bill_05_-_Hoan_thien-Tower2"/>
      <sheetName val="KL-_KHAC2"/>
      <sheetName val="BILL_3_-_KẾT_CẤU_HẦM2"/>
      <sheetName val="PTĐG_LTBT2"/>
      <sheetName val="CTG-PRECHEx1_42"/>
      <sheetName val="CTG-AB_(2)2"/>
      <sheetName val="CTG-AB_(3)2"/>
      <sheetName val="CTG-PLP-1_082"/>
      <sheetName val="Pre_Đội_nhóm2"/>
      <sheetName val="Vat_tu_XD2"/>
      <sheetName val="Tower_-_Concrete_Works2"/>
      <sheetName val="Bill-04_ket_cau_thap-_UNI2"/>
      <sheetName val="dg_tphcm2"/>
      <sheetName val="T_KÊ_K_CẤU2"/>
      <sheetName val="4_PTDG2"/>
      <sheetName val="A1,_May2"/>
      <sheetName val="Vat_lieu2"/>
      <sheetName val="Data_Input3"/>
      <sheetName val="HÐ_ngoài3"/>
      <sheetName val="6PILE__(돌출)2"/>
      <sheetName val="Bill_01_-_CTN2"/>
      <sheetName val="Bill_2_2_Villa_2_beds2"/>
      <sheetName val="ESTI_2"/>
      <sheetName val="KL_san_lap2"/>
      <sheetName val="TH_Vat_tu2"/>
      <sheetName val="_Bill_5-Earthing_2_-_Add_Works2"/>
      <sheetName val="Harga_ME_2"/>
      <sheetName val="TH_N_Cong2"/>
      <sheetName val="Bang_trong_luong_rieng_thep2"/>
      <sheetName val="CẤP_THOÁT_NƯỚC2"/>
      <sheetName val="Cước_VC_+_ĐM_CP_Tư_vấn2"/>
      <sheetName val="Hệ_số2"/>
      <sheetName val="bridge_#_12"/>
      <sheetName val="THDT_goi_thau_TB2"/>
      <sheetName val="Tien_do_TV2"/>
      <sheetName val="DETAIL_2"/>
      <sheetName val="final_list_20053"/>
      <sheetName val="LV_data2"/>
      <sheetName val="Gia_vat_tu2"/>
      <sheetName val="TH_MTC2"/>
      <sheetName val="Chenh_lech_ca_may2"/>
      <sheetName val="TLg_CN&amp;Laixe2"/>
      <sheetName val="TLg_CN&amp;Laixe_(2)2"/>
      <sheetName val="TLg_Laitau2"/>
      <sheetName val="TLg_Laitau_(2)2"/>
      <sheetName val="Equipment_list_(PAC)2"/>
      <sheetName val="TINH_KHOI_LUONG2"/>
      <sheetName val="DATA_BASE2"/>
      <sheetName val="Chi_tiet2"/>
      <sheetName val="Bang_3_Chi_tiet_phan_Dz2"/>
      <sheetName val="KHOI_LUONG2"/>
      <sheetName val="HVAC_BLOCK_B42"/>
      <sheetName val="Buy_vs__Lease_Car2"/>
      <sheetName val="subcon_sched2"/>
      <sheetName val="CP_Khac_cuoc_VC1"/>
      <sheetName val="Budget_Code1"/>
      <sheetName val="BẢNG_KHỐI_LƯỢNG_TỔNG_HỢP1"/>
      <sheetName val="CTKL_KTX_HT1"/>
      <sheetName val="PRE_(E)2"/>
      <sheetName val="2_Chiet_tinh1"/>
      <sheetName val="NHÀ_NHẬP_LIỆU1"/>
      <sheetName val="MÓNG_SILO1"/>
      <sheetName val="Tong_du_toan1"/>
      <sheetName val="Bill_2_-_ketcau1"/>
      <sheetName val="Chi_tiet_lan_can1"/>
      <sheetName val="Analisa_&amp;_Upah1"/>
      <sheetName val="Purchase_Order1"/>
      <sheetName val="13-Cốt_thép_(10mm&lt;D≤18mm)_FO161"/>
      <sheetName val="du_lieu_du_toan1"/>
      <sheetName val="DL_ĐẦU_VÀO1"/>
      <sheetName val="BOQ_THAN1"/>
      <sheetName val="D_&amp;_W_sizes1"/>
      <sheetName val="Du_lieu2"/>
      <sheetName val="cash_budget1"/>
      <sheetName val="Luong_NII1"/>
      <sheetName val="DINH_MUC_THI_NGHIEM1"/>
      <sheetName val="Luong_NI1"/>
      <sheetName val="Phan_tich1"/>
      <sheetName val="CT_Thang_Mo1"/>
      <sheetName val="CT__PL1"/>
      <sheetName val="dongia__2_1"/>
      <sheetName val="Thép_CKN1"/>
      <sheetName val="GOC-KO_IN1"/>
      <sheetName val="MAU_8A1"/>
      <sheetName val="MAU_8B1"/>
      <sheetName val="MAU_91"/>
      <sheetName val="MAU_101"/>
      <sheetName val="sochitiettaikhoan_1"/>
      <sheetName val="Share_price_data1"/>
      <sheetName val="19_31"/>
      <sheetName val="20_31"/>
      <sheetName val="Chieu_4_31"/>
      <sheetName val="Cow_req1"/>
      <sheetName val="TỔNG_HỢP1"/>
      <sheetName val="14-LẦN_3-CHIỀU1"/>
      <sheetName val="14-LẦN_1-SÁNG1"/>
      <sheetName val="14-LẦN_2-TRƯA1"/>
      <sheetName val="1_3+1_4-TOTAL_-_Ko_IN1"/>
      <sheetName val="2_1-LẦN_3-CHIỀU1"/>
      <sheetName val="2_1-LẦN_1-SÁNG1"/>
      <sheetName val="2_1-LẦN_2-TRƯA1"/>
      <sheetName val="2_1-TOTAL-Ko_IN1"/>
      <sheetName val="1_3(TMR_4)1"/>
      <sheetName val="CHO_DE1"/>
      <sheetName val="1_1+1_2+2_2+2_3(TMR_3)1"/>
      <sheetName val="CK1+CK2_(VS_SAN_CHOI_23)1"/>
      <sheetName val="CK1+CK2_(2)1"/>
      <sheetName val="12-16_THÁNG1"/>
      <sheetName val="CAN_SỮA1"/>
      <sheetName val="54+55+56(SAU_CAI_SỮA-6)1"/>
      <sheetName val="BÊ_71-90_NGÀY1"/>
      <sheetName val="BÊ_12-16_tháng1"/>
      <sheetName val="BÊ_6-121"/>
      <sheetName val="BÊ_1-31"/>
      <sheetName val="F01-BC_KHAU_PHAN_SANG_20_31"/>
      <sheetName val="F01-BC_KHAU_PHAN_CHIEU_19_31"/>
      <sheetName val="dinh_mưc_cty1"/>
      <sheetName val="Giá_thành1"/>
      <sheetName val="Thong_ke1"/>
      <sheetName val="Energy_for_milk_prod1"/>
      <sheetName val="DE_NGHI_XUAT_1"/>
      <sheetName val="phieu_xuat_mau1"/>
      <sheetName val="PHIEU_XUAT_CHIEU1"/>
      <sheetName val="11_rai_them_cỏ1"/>
      <sheetName val="PHU_LUC_02-_HDSD_CAC_BIEU_MAU1"/>
      <sheetName val="PhU_LUC_01-_MA_CAC_NHOM_BO1"/>
      <sheetName val="F03-BC_THUC_TRON_SANG_20_31"/>
      <sheetName val="F03-BC_THUC_TRON_CHIEU_19_31"/>
      <sheetName val="F02-BC_THEO_DOI_THUC_AN_DU1"/>
      <sheetName val="Tham_khao-_Bao_cao_xuat_thuc_a1"/>
      <sheetName val="Dlieu_dau_vao1"/>
      <sheetName val="DK1_Don_gia1"/>
      <sheetName val="1_MONG_1-21"/>
      <sheetName val="Don_gia_(khong_in)1"/>
      <sheetName val="BANCO_(2)1"/>
      <sheetName val="MT_DPin_(2)1"/>
      <sheetName val="02__PTDG1"/>
      <sheetName val="Chiết_tính1"/>
      <sheetName val="CĂN HỘ T16-17 "/>
      <sheetName val="TRỤC ĐỨNG THOÁT BẨN T15-17"/>
      <sheetName val="TRỤC ĐỨNG TM T15-17"/>
      <sheetName val="DG 1426"/>
      <sheetName val="Dongia7606new"/>
      <sheetName val="trialth"/>
      <sheetName val="1"/>
      <sheetName val="PCCC"/>
      <sheetName val="THEP TAM"/>
      <sheetName val="THEP HÌNH"/>
      <sheetName val="THEP HINH"/>
      <sheetName val="XA GO"/>
      <sheetName val="BANG TRA"/>
      <sheetName val="소일위대가코드표"/>
      <sheetName val=""/>
      <sheetName val="Ｎｏ.13"/>
      <sheetName val="tra_vat_lieu"/>
      <sheetName val="DGchitiet "/>
      <sheetName val="Structure data"/>
      <sheetName val="đọc số"/>
      <sheetName val="HỆ THỐNG PHÒNG CHÁY CHỮA CHÁY"/>
      <sheetName val="HỆ THỐNG CẤP THOÁT NƯỚC"/>
      <sheetName val="HỆ THỐNG ĐHKK"/>
      <sheetName val="MÁY PHÁT ĐIỆN"/>
      <sheetName val="HỆ THỐNG ĐIỆN"/>
      <sheetName val="Thiết bị chính"/>
      <sheetName val="Ma don vi"/>
      <sheetName val="bang cc"/>
      <sheetName val="CP Du phong"/>
      <sheetName val="THCP Lap dat"/>
      <sheetName val="THCP xay dung"/>
      <sheetName val="Tong hop kinh phi"/>
      <sheetName val="QD79"/>
      <sheetName val="Dongiaxd"/>
      <sheetName val="CP HMC"/>
      <sheetName val="2.1Warehouse 1"/>
      <sheetName val="CHI PHI"/>
      <sheetName val="MDA"/>
      <sheetName val="MKH"/>
      <sheetName val="DMNV"/>
      <sheetName val="DMNCC"/>
      <sheetName val="MHH"/>
      <sheetName val="Brick"/>
      <sheetName val="Bill 2-Road HR2"/>
      <sheetName val="Bill 3 - Softscape HR2"/>
      <sheetName val="見積書"/>
      <sheetName val="TNHC"/>
      <sheetName val="BẢNG ÁP GIÁ (in)"/>
      <sheetName val="NT (KL) IN"/>
      <sheetName val="DOM D2"/>
      <sheetName val="nhà ăn"/>
      <sheetName val="Công nhật"/>
      <sheetName val="btkt cột"/>
      <sheetName val="THÉP"/>
      <sheetName val="VT190111"/>
      <sheetName val="gui BKCT"/>
      <sheetName val="TH các CC"/>
      <sheetName val="Don gia chi tiet DIEN 2"/>
      <sheetName val="Ca máy"/>
      <sheetName val="Dự toán"/>
      <sheetName val="Đơn Giá TH"/>
      <sheetName val="Nhân công"/>
      <sheetName val="Phân tích"/>
      <sheetName val="C.P Thiết bị"/>
      <sheetName val="T.H Kinh phí"/>
      <sheetName val="Vật tư"/>
      <sheetName val="Trang bìa"/>
      <sheetName val="#REF!"/>
      <sheetName val="Est"/>
      <sheetName val="E-Breakdown"/>
      <sheetName val="CostData"/>
      <sheetName val="costingsheet"/>
      <sheetName val="Wind"/>
      <sheetName val="Main Bldg-Rev02"/>
      <sheetName val="D&amp;W def."/>
      <sheetName val="Nhan cong"/>
      <sheetName val="Thiet bi"/>
      <sheetName val="Vat tu"/>
      <sheetName val="DM.ChiPhi"/>
      <sheetName val="May TC"/>
      <sheetName val="TH Kinh phi"/>
      <sheetName val="LKVL-CK-HT-GD1"/>
      <sheetName val="NhanCong"/>
      <sheetName val="TN"/>
      <sheetName val="ND"/>
      <sheetName val="Ptvl "/>
      <sheetName val="escon"/>
      <sheetName val="INSTR"/>
      <sheetName val="GiaVL"/>
      <sheetName val="노임단가"/>
      <sheetName val="Rebar"/>
      <sheetName val="KLT"/>
      <sheetName val="nkc"/>
      <sheetName val="Móng, nền "/>
      <sheetName val="1.Requisition(E)"/>
      <sheetName val="Theo doi Doanh thu 2017"/>
      <sheetName val="TONG HOP"/>
      <sheetName val="CDTK"/>
      <sheetName val="phan tic chi tiet"/>
      <sheetName val="3. CNT"/>
      <sheetName val="unit price list(M)"/>
      <sheetName val="Specs"/>
      <sheetName val="Data.Wall"/>
      <sheetName val="Gia vat lieu"/>
      <sheetName val="DMCT"/>
      <sheetName val="Door_and_window1"/>
      <sheetName val="Chi tiet -tong 9 thang"/>
      <sheetName val="BangMa"/>
      <sheetName val="Ma_don_vi"/>
      <sheetName val="bang_cc"/>
      <sheetName val="Tổng GT"/>
      <sheetName val="GT"/>
      <sheetName val="KL"/>
      <sheetName val="Chi tiết KL"/>
      <sheetName val="khấu trừ phạt"/>
      <sheetName val="GT  KHAU TRU"/>
      <sheetName val="HAO HUT VAT TU (2)"/>
      <sheetName val="cao độ"/>
      <sheetName val="ĐNTT"/>
      <sheetName val="GTHT"/>
      <sheetName val="Chi tiet cong no"/>
      <sheetName val="BoQ"/>
      <sheetName val="PHÁT SINH TẦNG 1."/>
      <sheetName val="PHÁT SINH TẦNG 2"/>
      <sheetName val="Hầm chuyển psinh"/>
      <sheetName val="Ống thẳng"/>
      <sheetName val="Côn thu"/>
      <sheetName val="Vuông tròn"/>
      <sheetName val="Chân rẽ"/>
      <sheetName val="Cút"/>
      <sheetName val="Chạc ba"/>
      <sheetName val="Open"/>
      <sheetName val="Function"/>
      <sheetName val="Noisuy-LLL"/>
      <sheetName val="0. Input"/>
      <sheetName val="7606(TT01)"/>
      <sheetName val="7606TBA(TT01)"/>
      <sheetName val="DG7606TBA"/>
      <sheetName val="CTTN"/>
      <sheetName val="Luong_Cnhan"/>
      <sheetName val="DMTN"/>
      <sheetName val="VatTU"/>
      <sheetName val="물량표"/>
      <sheetName val="유림콘도"/>
      <sheetName val="유림골조"/>
      <sheetName val="Btra"/>
      <sheetName val="KL THEP  GIAM DO DUNG COUPLER"/>
      <sheetName val="01.KL THÉP NHẬP VỀ"/>
      <sheetName val="BBLMHT"/>
      <sheetName val="2. NT VLDV"/>
      <sheetName val="GHI CHU"/>
      <sheetName val="1.BB LMHT"/>
      <sheetName val="DGiaT"/>
      <sheetName val="DGiaTN"/>
      <sheetName val="NEW-PANEL"/>
      <sheetName val="Notes"/>
      <sheetName val="1.2 Staff Schedule"/>
      <sheetName val="Precios unitarios AXH"/>
      <sheetName val="Thongtin"/>
      <sheetName val="lam_moi"/>
      <sheetName val="Bill Prelim-CDT"/>
      <sheetName val="Prelims"/>
      <sheetName val="Bill BPTC-CDT"/>
      <sheetName val="Chi tiết BPTC"/>
      <sheetName val="Bill BPTC-CDT (PA MCT CDT)"/>
      <sheetName val="Chi tiết BPTC (PA MCT CDT)"/>
      <sheetName val="NHAP"/>
      <sheetName val="Bê tông bảo vệ"/>
      <sheetName val="01. Data"/>
      <sheetName val="Neo, nối cốt thép dầm, cột"/>
      <sheetName val="Uốn móc cốt thép"/>
      <sheetName val="Tiêu chuẩn cốt thép"/>
      <sheetName val="T2-3"/>
      <sheetName val="BQ-E20-02(Rp)"/>
      <sheetName val="F4-F7"/>
      <sheetName val="날개벽수량표"/>
      <sheetName val="M1-XL-1c"/>
      <sheetName val="THKL"/>
      <sheetName val="SPEC"/>
      <sheetName val="VO-PS02-XD"/>
      <sheetName val="So lieu chung"/>
      <sheetName val="Rate1"/>
      <sheetName val="TH VL, NC, DDHT Thanhphuoc"/>
      <sheetName val="전기"/>
      <sheetName val="DuToan"/>
      <sheetName val="PERSONNELIST"/>
      <sheetName val="1. Office"/>
      <sheetName val="KHOI LUONG15-4"/>
      <sheetName val="HS"/>
      <sheetName val="Doi so"/>
      <sheetName val="DANH MỤC HỒ SƠ"/>
      <sheetName val="GT PHÁT SINH NGOÀI HĐ"/>
      <sheetName val="KL PHÁT SINH "/>
      <sheetName val="PS NGOÀI HĐ"/>
      <sheetName val="GT PHÁT SINH VƯỢT HĐ"/>
      <sheetName val="PS TĂNG GIẢM TRONG HĐ"/>
      <sheetName val="DGCT PHÁT SINH"/>
      <sheetName val="DGCT TRẦN NLV"/>
      <sheetName val="DGKL chi tiết NLV"/>
      <sheetName val="DGKL chi tiết NHN,NK"/>
      <sheetName val="TG KL"/>
      <sheetName val="DGCT SƠN BẢ TƯỜNG NLV"/>
      <sheetName val="DGKL TRẦN NHN"/>
      <sheetName val="INF"/>
      <sheetName val="MTO REV.2(ARMOR)"/>
      <sheetName val="ReadFirst"/>
      <sheetName val="A6"/>
      <sheetName val="KL thep lam sat"/>
      <sheetName val="PU_ITALY_7"/>
      <sheetName val="RAB_AR&amp;STR5"/>
      <sheetName val="chi_tiet_TBA5"/>
      <sheetName val="chi_tiet_C5"/>
      <sheetName val="Tro_giup7"/>
      <sheetName val="TH_DZ357"/>
      <sheetName val="Customize_Your_Purchase_Order5"/>
      <sheetName val="CHITIET_VL-NC-TT_-1p5"/>
      <sheetName val="CHITIET_VL-NC-TT-3p4"/>
      <sheetName val="TONG_HOP_VL-NC_TT5"/>
      <sheetName val="KPVC-BD_5"/>
      <sheetName val="Don_gia5"/>
      <sheetName val="DON_GIA_TRAM_(3)5"/>
      <sheetName val="DON_GIA_CAN_THO7"/>
      <sheetName val="HĐ_ngoài4"/>
      <sheetName val="XT_Buoc_34"/>
      <sheetName val="dongia_(2)4"/>
      <sheetName val="7606_DZ5"/>
      <sheetName val="project_management4"/>
      <sheetName val="Don_gia_chi_tiet5"/>
      <sheetName val="Adix_A4"/>
      <sheetName val="S-curve_4"/>
      <sheetName val="REINF_4"/>
      <sheetName val="Rates_20094"/>
      <sheetName val="So_doi_chieu_LC4"/>
      <sheetName val="MAIN_GATE_HOUSE4"/>
      <sheetName val="Du_toan4"/>
      <sheetName val="Commercial_value4"/>
      <sheetName val="Ky_Lam_Bridge4"/>
      <sheetName val="Provisional_Sums_Item4"/>
      <sheetName val="Gas_Pressure_Welding4"/>
      <sheetName val="General_Item&amp;General_Requireme4"/>
      <sheetName val="General_Items4"/>
      <sheetName val="Regenral_Requirements4"/>
      <sheetName val="chiet_tinh4"/>
      <sheetName val="Ng_hàng_xà+bulong4"/>
      <sheetName val="Bang_KL4"/>
      <sheetName val="TONG_HOP_VL-NC4"/>
      <sheetName val="MH_RATE4"/>
      <sheetName val="DM_60614"/>
      <sheetName val="DG_thep_ma_kem4"/>
      <sheetName val="Lcau_-_Lxuc4"/>
      <sheetName val="Đầu_vào3"/>
      <sheetName val="Equip_3"/>
      <sheetName val="A1_CN3"/>
      <sheetName val="CT_vat_lieu4"/>
      <sheetName val="Trạm_biến_áp3"/>
      <sheetName val="Đơn_Giá_3"/>
      <sheetName val="Chi_tiet_XD_TBA3"/>
      <sheetName val="Chenh_lech_vat_tu3"/>
      <sheetName val="Diện_tích3"/>
      <sheetName val="1_Khái_toán3"/>
      <sheetName val="TONG_HOP_T5_19983"/>
      <sheetName val="CT-0_4KV3"/>
      <sheetName val="rate_material3"/>
      <sheetName val="KL_Chi_tiết_Xây_tô3"/>
      <sheetName val="DG_DZ4"/>
      <sheetName val="DG_TBA4"/>
      <sheetName val="04_-_XUONG_DET_B3"/>
      <sheetName val="Chi_tiet_KL3"/>
      <sheetName val="Tổng_hợp_KL3"/>
      <sheetName val="Bill_1_Quy_dinh_chung3"/>
      <sheetName val="1_R18_BF3"/>
      <sheetName val="6_External_works-R183"/>
      <sheetName val="07Base_Cost3"/>
      <sheetName val="_033"/>
      <sheetName val="chieu_day_san3"/>
      <sheetName val="Podium_Concrete_Works3"/>
      <sheetName val="KLCT-_TOWER3"/>
      <sheetName val="KLCT-_PODIUM3"/>
      <sheetName val="Gia_thanh_chuoi_su3"/>
      <sheetName val="Tiep_dia3"/>
      <sheetName val="Don_gia_vung_III-Can_Tho3"/>
      <sheetName val="Phan_khai_KLuong3"/>
      <sheetName val="Area_Cal3"/>
      <sheetName val="Elect_(3)3"/>
      <sheetName val="plan&amp;section_of_foundation3"/>
      <sheetName val="design_criteria3"/>
      <sheetName val="Bond_수수료_계산_포맷3"/>
      <sheetName val="ITB_COST3"/>
      <sheetName val="PAGE_13"/>
      <sheetName val="DM_673"/>
      <sheetName val="Đầu_tư3"/>
      <sheetName val="Loại_Vật_tư3"/>
      <sheetName val="EIRR&gt;_23"/>
      <sheetName val="Xay_lapduongR33"/>
      <sheetName val="dg_tphcm3"/>
      <sheetName val="T_KÊ_K_CẤU3"/>
      <sheetName val="Bill_01_-_CTN3"/>
      <sheetName val="Bill_2_2_Villa_2_beds3"/>
      <sheetName val="Data_Input4"/>
      <sheetName val="6787CWFASE2CASE2_00_xls3"/>
      <sheetName val="Project_Data3"/>
      <sheetName val="CẤP_THOÁT_NƯỚC3"/>
      <sheetName val="Cước_VC_+_ĐM_CP_Tư_vấn3"/>
      <sheetName val="Hệ_số3"/>
      <sheetName val="Vat_tu_XD3"/>
      <sheetName val="HÐ_ngoài4"/>
      <sheetName val="6PILE__(돌출)3"/>
      <sheetName val="THDT_goi_thau_TB3"/>
      <sheetName val="Tien_do_TV3"/>
      <sheetName val="Harga_ME_3"/>
      <sheetName val="Analisa_Gabungan3"/>
      <sheetName val="Bill_02_-_Xay_gach-Pou_3"/>
      <sheetName val="Bill_03-Chống_thấm-Pou3"/>
      <sheetName val="Bill_04-Kim_loại-Pou3"/>
      <sheetName val="Bill_05_-_Hoan_thien-Pou_3"/>
      <sheetName val="Bill_02_-_Xay_gach-Tower3"/>
      <sheetName val="Bill_03-Chống_thấm-Tower3"/>
      <sheetName val="Bill_04-Kim_loại-Tower3"/>
      <sheetName val="Bill_05_-_Hoan_thien-Tower3"/>
      <sheetName val="KL-_KHAC3"/>
      <sheetName val="BILL_3_-_KẾT_CẤU_HẦM3"/>
      <sheetName val="PTĐG_LTBT3"/>
      <sheetName val="CTG-PRECHEx1_43"/>
      <sheetName val="CTG-AB_(2)3"/>
      <sheetName val="CTG-AB_(3)3"/>
      <sheetName val="CTG-PLP-1_083"/>
      <sheetName val="Pre_Đội_nhóm3"/>
      <sheetName val="Tower_-_Concrete_Works3"/>
      <sheetName val="Bill-04_ket_cau_thap-_UNI3"/>
      <sheetName val="TH_Vat_tu3"/>
      <sheetName val="4_PTDG3"/>
      <sheetName val="A1,_May3"/>
      <sheetName val="Vat_lieu3"/>
      <sheetName val="Bang_trong_luong_rieng_thep3"/>
      <sheetName val="gia_cong_tac3"/>
      <sheetName val="Measure_13063"/>
      <sheetName val="GV1-D13_(Casement_door)3"/>
      <sheetName val="bridge_#_13"/>
      <sheetName val="final_list_20054"/>
      <sheetName val="LV_data3"/>
      <sheetName val="ESTI_3"/>
      <sheetName val="DETAIL_3"/>
      <sheetName val="Gia_vat_tu3"/>
      <sheetName val="Isolasi_Luar_Dalam3"/>
      <sheetName val="Isolasi_Luar3"/>
      <sheetName val="TH_MTC3"/>
      <sheetName val="TH_N_Cong3"/>
      <sheetName val="_Bill_5-Earthing_2_-_Add_Works3"/>
      <sheetName val="DATA_BASE3"/>
      <sheetName val="Equipment_list_(PAC)3"/>
      <sheetName val="KL_san_lap3"/>
      <sheetName val="Chenh_lech_ca_may3"/>
      <sheetName val="TLg_CN&amp;Laixe3"/>
      <sheetName val="TLg_CN&amp;Laixe_(2)3"/>
      <sheetName val="TLg_Laitau3"/>
      <sheetName val="TLg_Laitau_(2)3"/>
      <sheetName val="TINH_KHOI_LUONG3"/>
      <sheetName val="Buy_vs__Lease_Car3"/>
      <sheetName val="CP_Khac_cuoc_VC2"/>
      <sheetName val="Budget_Code2"/>
      <sheetName val="subcon_sched3"/>
      <sheetName val="Chi_tiet3"/>
      <sheetName val="Bang_3_Chi_tiet_phan_Dz3"/>
      <sheetName val="KHOI_LUONG3"/>
      <sheetName val="HVAC_BLOCK_B43"/>
      <sheetName val="PRE_(E)3"/>
      <sheetName val="BẢNG_KHỐI_LƯỢNG_TỔNG_HỢP2"/>
      <sheetName val="CTKL_KTX_HT2"/>
      <sheetName val="2_Chiet_tinh2"/>
      <sheetName val="NHÀ_NHẬP_LIỆU2"/>
      <sheetName val="MÓNG_SILO2"/>
      <sheetName val="Tong_du_toan2"/>
      <sheetName val="Bill_2_-_ketcau2"/>
      <sheetName val="Analisa_&amp;_Upah2"/>
      <sheetName val="BOQ_THAN2"/>
      <sheetName val="Chi_tiet_lan_can2"/>
      <sheetName val="13-Cốt_thép_(10mm&lt;D≤18mm)_FO162"/>
      <sheetName val="du_lieu_du_toan2"/>
      <sheetName val="Purchase_Order2"/>
      <sheetName val="D_&amp;_W_sizes2"/>
      <sheetName val="DL_ĐẦU_VÀO2"/>
      <sheetName val="Du_lieu3"/>
      <sheetName val="cash_budget2"/>
      <sheetName val="Phan_tich2"/>
      <sheetName val="Luong_NII2"/>
      <sheetName val="DINH_MUC_THI_NGHIEM2"/>
      <sheetName val="Luong_NI2"/>
      <sheetName val="CT_Thang_Mo2"/>
      <sheetName val="CT__PL2"/>
      <sheetName val="dongia__2_2"/>
      <sheetName val="Thép_CKN2"/>
      <sheetName val="GOC-KO_IN2"/>
      <sheetName val="MAU_8A2"/>
      <sheetName val="MAU_8B2"/>
      <sheetName val="MAU_92"/>
      <sheetName val="MAU_102"/>
      <sheetName val="sochitiettaikhoan_2"/>
      <sheetName val="Share_price_data2"/>
      <sheetName val="19_32"/>
      <sheetName val="20_32"/>
      <sheetName val="Chieu_4_32"/>
      <sheetName val="Cow_req2"/>
      <sheetName val="TỔNG_HỢP2"/>
      <sheetName val="14-LẦN_3-CHIỀU2"/>
      <sheetName val="14-LẦN_1-SÁNG2"/>
      <sheetName val="14-LẦN_2-TRƯA2"/>
      <sheetName val="1_3+1_4-TOTAL_-_Ko_IN2"/>
      <sheetName val="2_1-LẦN_3-CHIỀU2"/>
      <sheetName val="2_1-LẦN_1-SÁNG2"/>
      <sheetName val="2_1-LẦN_2-TRƯA2"/>
      <sheetName val="2_1-TOTAL-Ko_IN2"/>
      <sheetName val="1_3(TMR_4)2"/>
      <sheetName val="CHO_DE2"/>
      <sheetName val="1_1+1_2+2_2+2_3(TMR_3)2"/>
      <sheetName val="CK1+CK2_(VS_SAN_CHOI_23)2"/>
      <sheetName val="CK1+CK2_(2)2"/>
      <sheetName val="12-16_THÁNG2"/>
      <sheetName val="CAN_SỮA2"/>
      <sheetName val="54+55+56(SAU_CAI_SỮA-6)2"/>
      <sheetName val="BÊ_71-90_NGÀY2"/>
      <sheetName val="BÊ_12-16_tháng2"/>
      <sheetName val="BÊ_6-122"/>
      <sheetName val="BÊ_1-32"/>
      <sheetName val="F01-BC_KHAU_PHAN_SANG_20_32"/>
      <sheetName val="F01-BC_KHAU_PHAN_CHIEU_19_32"/>
      <sheetName val="dinh_mưc_cty2"/>
      <sheetName val="Giá_thành2"/>
      <sheetName val="Thong_ke2"/>
      <sheetName val="Energy_for_milk_prod2"/>
      <sheetName val="DE_NGHI_XUAT_2"/>
      <sheetName val="phieu_xuat_mau2"/>
      <sheetName val="PHIEU_XUAT_CHIEU2"/>
      <sheetName val="11_rai_them_cỏ2"/>
      <sheetName val="PHU_LUC_02-_HDSD_CAC_BIEU_MAU2"/>
      <sheetName val="PhU_LUC_01-_MA_CAC_NHOM_BO2"/>
      <sheetName val="F03-BC_THUC_TRON_SANG_20_32"/>
      <sheetName val="F03-BC_THUC_TRON_CHIEU_19_32"/>
      <sheetName val="F02-BC_THEO_DOI_THUC_AN_DU2"/>
      <sheetName val="Tham_khao-_Bao_cao_xuat_thuc_a2"/>
      <sheetName val="02__PTDG2"/>
      <sheetName val="BANCO_(2)2"/>
      <sheetName val="MT_DPin_(2)2"/>
      <sheetName val="Dlieu_dau_vao2"/>
      <sheetName val="Don_gia_(khong_in)2"/>
      <sheetName val="DK1_Don_gia2"/>
      <sheetName val="1_MONG_1-22"/>
      <sheetName val="Chiết_tính2"/>
      <sheetName val="wk_prgs"/>
      <sheetName val="TH_TN"/>
      <sheetName val="dm_366"/>
      <sheetName val="DM_6060"/>
      <sheetName val="Bill_No_3_-_Prov__Sum_(Ph2&amp;3)"/>
      <sheetName val="Du_tru_CP-Bieu_01"/>
      <sheetName val="TB_NẶNG"/>
      <sheetName val="Income_Statement2"/>
      <sheetName val="Shareholders'_Equity2"/>
      <sheetName val="VC_xd"/>
      <sheetName val="Gia_VLTB"/>
      <sheetName val="B_Luong"/>
      <sheetName val="C_May"/>
      <sheetName val="2_1Warehouse_1"/>
      <sheetName val="đọc_số"/>
      <sheetName val="Data_Wall"/>
      <sheetName val="Nhap_VT_oto"/>
      <sheetName val="AG_Pipe_Qty_Analysis"/>
      <sheetName val="Hao_phí"/>
      <sheetName val="THEP_TAM"/>
      <sheetName val="THEP_HÌNH"/>
      <sheetName val="THEP_HINH"/>
      <sheetName val="XA_GO"/>
      <sheetName val="BANG_TRA"/>
      <sheetName val="CP_HMC"/>
      <sheetName val="Ｎｏ_13"/>
      <sheetName val="DGchitiet_"/>
      <sheetName val="Bill_2-Road_HR2"/>
      <sheetName val="Bill_3_-_Softscape_HR2"/>
      <sheetName val="TK_chi_tiet"/>
      <sheetName val="CĂN_HỘ_T16-17_"/>
      <sheetName val="TRỤC_ĐỨNG_THOÁT_BẨN_T15-17"/>
      <sheetName val="TRỤC_ĐỨNG_TM_T15-17"/>
      <sheetName val="Chi_tiet_cong_no"/>
      <sheetName val="PHÁT_SINH_TẦNG_1_"/>
      <sheetName val="PHÁT_SINH_TẦNG_2"/>
      <sheetName val="Hầm_chuyển_psinh"/>
      <sheetName val="Ống_thẳng"/>
      <sheetName val="Côn_thu"/>
      <sheetName val="Vuông_tròn"/>
      <sheetName val="Chân_rẽ"/>
      <sheetName val="Chạc_ba"/>
      <sheetName val="Dự_thầu"/>
      <sheetName val="Structure_data"/>
      <sheetName val="CP_Du_phong"/>
      <sheetName val="THCP_Lap_dat"/>
      <sheetName val="THCP_xay_dung"/>
      <sheetName val="Tong_hop_kinh_phi"/>
      <sheetName val="HỆ_THỐNG_PHÒNG_CHÁY_CHỮA_CHÁY"/>
      <sheetName val="HỆ_THỐNG_CẤP_THOÁT_NƯỚC"/>
      <sheetName val="HỆ_THỐNG_ĐHKK"/>
      <sheetName val="MÁY_PHÁT_ĐIỆN"/>
      <sheetName val="HỆ_THỐNG_ĐIỆN"/>
      <sheetName val="Thiết_bị_chính"/>
      <sheetName val="CHI_PHI"/>
      <sheetName val="Main_Bldg-Rev02"/>
      <sheetName val="D&amp;W_def_"/>
      <sheetName val="Nhan_cong"/>
      <sheetName val="Thiet_bi"/>
      <sheetName val="Vat_tu"/>
      <sheetName val="DM_ChiPhi"/>
      <sheetName val="May_TC"/>
      <sheetName val="TH_Kinh_phi"/>
      <sheetName val="Ptvl_"/>
      <sheetName val="Móng,_nền_"/>
      <sheetName val="1_Requisition(E)"/>
      <sheetName val="TONG_HOP"/>
      <sheetName val="Tổng_GT"/>
      <sheetName val="Chi_tiết_KL"/>
      <sheetName val="ca_máy"/>
      <sheetName val="khấu_trừ_phạt"/>
      <sheetName val="GT__KHAU_TRU"/>
      <sheetName val="HAO_HUT_VAT_TU_(2)"/>
      <sheetName val="cao_độ"/>
      <sheetName val="Dự_toán"/>
      <sheetName val="Đơn_Giá_TH"/>
      <sheetName val="Nhân_công"/>
      <sheetName val="Phân_tích"/>
      <sheetName val="C_P_Thiết_bị"/>
      <sheetName val="T_H_Kinh_phí"/>
      <sheetName val="Vật_tư"/>
      <sheetName val="Trang_bìa"/>
      <sheetName val="phan_tic_chi_tiet"/>
      <sheetName val="Steel"/>
      <sheetName val="Order"/>
      <sheetName val="DM-VNT ko sd"/>
      <sheetName val="B3A - TOWER A"/>
      <sheetName val="Annex B"/>
      <sheetName val="Cotthep.NPT"/>
      <sheetName val="vl.nc.mtc"/>
      <sheetName val="TOSHIBA-Structure"/>
      <sheetName val="음료실행"/>
      <sheetName val="내역서을지"/>
      <sheetName val="Pric塅䕃"/>
      <sheetName val="1.Civil (Org)"/>
      <sheetName val="villa"/>
      <sheetName val="Data-year2001i"/>
      <sheetName val="Tien Thuong"/>
      <sheetName val="NC XL 6T cuoi 01 CTy"/>
      <sheetName val="Data -6T dau"/>
      <sheetName val="Cong 6T"/>
      <sheetName val="125x125"/>
      <sheetName val="Bảng đo bóc KL OLK-09"/>
      <sheetName val="6.3 CHI TIET OLK-09"/>
      <sheetName val="Assumptions"/>
      <sheetName val="Dot 4"/>
      <sheetName val="Chi phi van chuyen"/>
      <sheetName val="Tong hop vat tu"/>
      <sheetName val="XLR_NoRangeSheet"/>
      <sheetName val="工艺分类库"/>
      <sheetName val="1.San "/>
      <sheetName val="DT hợp đồng"/>
      <sheetName val="Bảng KL đợt 1"/>
      <sheetName val="DLDT"/>
      <sheetName val="Dgia vat tu"/>
      <sheetName val="Don gia_III"/>
      <sheetName val="D÷ liÖu"/>
      <sheetName val="TLG Type"/>
      <sheetName val="Trichluc"/>
      <sheetName val="dodat"/>
      <sheetName val="Dieutra"/>
      <sheetName val="catdoc"/>
      <sheetName val="diahinh"/>
      <sheetName val="Thop Ksat"/>
      <sheetName val="bia"/>
      <sheetName val="Thu hoi "/>
      <sheetName val="tongkphi"/>
      <sheetName val="HM chung"/>
      <sheetName val="CP xd-thiet bi"/>
      <sheetName val="TH-TN LD TB"/>
      <sheetName val="CP xaydung"/>
      <sheetName val="Thao ha phu kien"/>
      <sheetName val="VL-NC-MTC ket cau"/>
      <sheetName val="CTKETCAU"/>
      <sheetName val="KHOI LUONG TONG"/>
      <sheetName val="TK 22KV"/>
      <sheetName val="TK0,4KV"/>
      <sheetName val="6061"/>
      <sheetName val="6060"/>
      <sheetName val="DM 366-1777"/>
      <sheetName val="Thi nhiem"/>
      <sheetName val="Gia goc VT-TB"/>
      <sheetName val="Gia_BTong"/>
      <sheetName val="Gia vc den chan CT"/>
      <sheetName val="culy 22"/>
      <sheetName val="Daomong"/>
      <sheetName val="Luong 2050"/>
      <sheetName val="ca may QN"/>
      <sheetName val="TNHC1246 "/>
      <sheetName val="Ca may TT06.2010"/>
      <sheetName val="Don gia VLXD dia phuong"/>
      <sheetName val="Bang luong SCL"/>
      <sheetName val="Dinhmuc366"/>
      <sheetName val="Dinh muc TN1426"/>
      <sheetName val="DongiaCamay"/>
      <sheetName val="Duthau"/>
      <sheetName val="HRG BHN"/>
      <sheetName val="CĂN ĐH"/>
      <sheetName val="Div26 - Elect"/>
      <sheetName val="cuocbd"/>
      <sheetName val="CUOC"/>
      <sheetName val="dgtn"/>
      <sheetName val="gtrinh"/>
      <sheetName val="DMSC"/>
      <sheetName val="Heso DZ"/>
      <sheetName val="DGiaDZ"/>
      <sheetName val="DM_336cai tao"/>
      <sheetName val="A6,MAY"/>
      <sheetName val="DG_BINH THUAN"/>
      <sheetName val="7.Khau tru "/>
      <sheetName val="4 CĂN"/>
      <sheetName val="2.CDPS"/>
      <sheetName val="Q.A01.2-Sh"/>
      <sheetName val="Calculation"/>
      <sheetName val="Method_BouyancyFactor"/>
      <sheetName val="Method_PressureArea"/>
      <sheetName val="InputData"/>
      <sheetName val="B-2  (DPP)"/>
      <sheetName val="개산공사비"/>
      <sheetName val="Gld"/>
      <sheetName val="Gxd"/>
      <sheetName val="gui_BKCT"/>
      <sheetName val="DG_1426"/>
      <sheetName val="1_2_Staff_Schedule"/>
      <sheetName val="BẢNG_ÁP_GIÁ_(in)"/>
      <sheetName val="NT_(KL)_IN"/>
      <sheetName val="DOM_D2"/>
      <sheetName val="nhà_ăn"/>
      <sheetName val="Công_nhật"/>
      <sheetName val="btkt_cột"/>
      <sheetName val="Chi_tiet_-tong_9_thang"/>
      <sheetName val="Don_gia_chi_tiet_DIEN_2"/>
      <sheetName val="0__Input"/>
      <sheetName val="Tong_hop_vat_tu"/>
      <sheetName val="Theo_doi_Doanh_thu_2017"/>
      <sheetName val="Gia_vat_lieu"/>
      <sheetName val="So_lieu_chung"/>
      <sheetName val="Precios_unitarios_AXH"/>
      <sheetName val="3__CNT"/>
      <sheetName val="unit_price_list(M)"/>
      <sheetName val="TH_VL,_NC,_DDHT_Thanhphuoc"/>
      <sheetName val="Summary Sheet"/>
      <sheetName val="Progress"/>
      <sheetName val="C&amp;S-sum"/>
      <sheetName val="Archi-sum"/>
      <sheetName val="MEP-sum"/>
      <sheetName val="Finishing-Tower A"/>
      <sheetName val="Finishing-Tower B"/>
      <sheetName val="Finishing-Tower C"/>
      <sheetName val="Finishing-Tower D"/>
      <sheetName val="PODIUM"/>
      <sheetName val="MEP-Tower A"/>
      <sheetName val="MEP-Tower B"/>
      <sheetName val="MEP-Tower C"/>
      <sheetName val="MEP-Tower D"/>
      <sheetName val="MEP-Podium"/>
      <sheetName val="Cost Report Sum"/>
      <sheetName val="Detail Cost Sum"/>
      <sheetName val="RVO-VO Sum"/>
      <sheetName val="Potential VOs Sum"/>
      <sheetName val="Cash Flow Sum"/>
      <sheetName val="Bieu gia HD"/>
      <sheetName val="Danh mục"/>
      <sheetName val="Don gia NC"/>
      <sheetName val="Tổng hợp KPHM"/>
      <sheetName val="Cong"/>
      <sheetName val="Kyhieuloptratsonba"/>
      <sheetName val="PU_ITALY_8"/>
      <sheetName val="RAB_AR&amp;STR6"/>
      <sheetName val="chi_tiet_TBA6"/>
      <sheetName val="chi_tiet_C6"/>
      <sheetName val="Tro_giup8"/>
      <sheetName val="TH_DZ358"/>
      <sheetName val="Customize_Your_Purchase_Order6"/>
      <sheetName val="CHITIET_VL-NC-TT_-1p6"/>
      <sheetName val="CHITIET_VL-NC-TT-3p5"/>
      <sheetName val="TONG_HOP_VL-NC_TT6"/>
      <sheetName val="KPVC-BD_6"/>
      <sheetName val="Don_gia6"/>
      <sheetName val="DON_GIA_CAN_THO8"/>
      <sheetName val="DON_GIA_TRAM_(3)6"/>
      <sheetName val="HĐ_ngoài5"/>
      <sheetName val="XT_Buoc_35"/>
      <sheetName val="dongia_(2)5"/>
      <sheetName val="Don_gia_chi_tiet6"/>
      <sheetName val="7606_DZ6"/>
      <sheetName val="project_management5"/>
      <sheetName val="Adix_A5"/>
      <sheetName val="S-curve_5"/>
      <sheetName val="REINF_5"/>
      <sheetName val="Rates_20095"/>
      <sheetName val="So_doi_chieu_LC5"/>
      <sheetName val="MAIN_GATE_HOUSE5"/>
      <sheetName val="Du_toan5"/>
      <sheetName val="Commercial_value5"/>
      <sheetName val="Ky_Lam_Bridge5"/>
      <sheetName val="Provisional_Sums_Item5"/>
      <sheetName val="Gas_Pressure_Welding5"/>
      <sheetName val="General_Item&amp;General_Requireme5"/>
      <sheetName val="General_Items5"/>
      <sheetName val="Regenral_Requirements5"/>
      <sheetName val="TONG_HOP_VL-NC5"/>
      <sheetName val="MH_RATE5"/>
      <sheetName val="Ng_hàng_xà+bulong5"/>
      <sheetName val="chiet_tinh5"/>
      <sheetName val="Bang_KL5"/>
      <sheetName val="Đầu_vào4"/>
      <sheetName val="Equip_4"/>
      <sheetName val="A1_CN4"/>
      <sheetName val="DG_thep_ma_kem5"/>
      <sheetName val="Lcau_-_Lxuc5"/>
      <sheetName val="DM_60615"/>
      <sheetName val="CT_vat_lieu5"/>
      <sheetName val="Trạm_biến_áp4"/>
      <sheetName val="Đơn_Giá_4"/>
      <sheetName val="Chenh_lech_vat_tu4"/>
      <sheetName val="Diện_tích4"/>
      <sheetName val="1_Khái_toán4"/>
      <sheetName val="TONG_HOP_T5_19984"/>
      <sheetName val="Chi_tiet_XD_TBA4"/>
      <sheetName val="DG_DZ5"/>
      <sheetName val="DG_TBA5"/>
      <sheetName val="rate_material4"/>
      <sheetName val="CT-0_4KV4"/>
      <sheetName val="KL_Chi_tiết_Xây_tô4"/>
      <sheetName val="Bill_1_Quy_dinh_chung4"/>
      <sheetName val="1_R18_BF4"/>
      <sheetName val="6_External_works-R184"/>
      <sheetName val="Phan_khai_KLuong4"/>
      <sheetName val="Data_Input5"/>
      <sheetName val="Project_Data4"/>
      <sheetName val="07Base_Cost4"/>
      <sheetName val="Chi_tiet_KL4"/>
      <sheetName val="Tổng_hợp_KL4"/>
      <sheetName val="Measure_13064"/>
      <sheetName val="Area_Cal4"/>
      <sheetName val="04_-_XUONG_DET_B4"/>
      <sheetName val="dg_tphcm4"/>
      <sheetName val="_034"/>
      <sheetName val="chieu_day_san4"/>
      <sheetName val="Podium_Concrete_Works4"/>
      <sheetName val="KLCT-_TOWER4"/>
      <sheetName val="KLCT-_PODIUM4"/>
      <sheetName val="Gia_thanh_chuoi_su4"/>
      <sheetName val="Tiep_dia4"/>
      <sheetName val="Don_gia_vung_III-Can_Tho4"/>
      <sheetName val="Loại_Vật_tư4"/>
      <sheetName val="Elect_(3)4"/>
      <sheetName val="plan&amp;section_of_foundation4"/>
      <sheetName val="design_criteria4"/>
      <sheetName val="Bond_수수료_계산_포맷4"/>
      <sheetName val="ITB_COST4"/>
      <sheetName val="PAGE_14"/>
      <sheetName val="DM_674"/>
      <sheetName val="Đầu_tư4"/>
      <sheetName val="T_KÊ_K_CẤU4"/>
      <sheetName val="4_PTDG4"/>
      <sheetName val="A1,_May4"/>
      <sheetName val="Vat_lieu4"/>
      <sheetName val="ESTI_4"/>
      <sheetName val="EIRR&gt;_24"/>
      <sheetName val="KL_san_lap4"/>
      <sheetName val="Bill_01_-_CTN4"/>
      <sheetName val="Bill_2_2_Villa_2_beds4"/>
      <sheetName val="6787CWFASE2CASE2_00_xls4"/>
      <sheetName val="Xay_lapduongR34"/>
      <sheetName val="Bill_02_-_Xay_gach-Pou_4"/>
      <sheetName val="Bill_03-Chống_thấm-Pou4"/>
      <sheetName val="Bill_04-Kim_loại-Pou4"/>
      <sheetName val="Bill_05_-_Hoan_thien-Pou_4"/>
      <sheetName val="Bill_02_-_Xay_gach-Tower4"/>
      <sheetName val="Bill_03-Chống_thấm-Tower4"/>
      <sheetName val="Bill_04-Kim_loại-Tower4"/>
      <sheetName val="Bill_05_-_Hoan_thien-Tower4"/>
      <sheetName val="KL-_KHAC4"/>
      <sheetName val="BILL_3_-_KẾT_CẤU_HẦM4"/>
      <sheetName val="PTĐG_LTBT4"/>
      <sheetName val="CTG-PRECHEx1_44"/>
      <sheetName val="CTG-AB_(2)4"/>
      <sheetName val="CTG-AB_(3)4"/>
      <sheetName val="CTG-PLP-1_084"/>
      <sheetName val="Pre_Đội_nhóm4"/>
      <sheetName val="Vat_tu_XD4"/>
      <sheetName val="Tower_-_Concrete_Works4"/>
      <sheetName val="Bill-04_ket_cau_thap-_UNI4"/>
      <sheetName val="TH_Vat_tu4"/>
      <sheetName val="gia_cong_tac4"/>
      <sheetName val="_Bill_5-Earthing_2_-_Add_Works4"/>
      <sheetName val="Analisa_Gabungan4"/>
      <sheetName val="GV1-D13_(Casement_door)4"/>
      <sheetName val="Isolasi_Luar_Dalam4"/>
      <sheetName val="Isolasi_Luar4"/>
      <sheetName val="HÐ_ngoài5"/>
      <sheetName val="6PILE__(돌출)4"/>
      <sheetName val="TH_N_Cong4"/>
      <sheetName val="Bang_trong_luong_rieng_thep4"/>
      <sheetName val="Harga_ME_4"/>
      <sheetName val="Cước_VC_+_ĐM_CP_Tư_vấn4"/>
      <sheetName val="Hệ_số4"/>
      <sheetName val="DATA_BASE4"/>
      <sheetName val="Equipment_list_(PAC)4"/>
      <sheetName val="DETAIL_4"/>
      <sheetName val="TH_MTC4"/>
      <sheetName val="CẤP_THOÁT_NƯỚC4"/>
      <sheetName val="THDT_goi_thau_TB4"/>
      <sheetName val="Tien_do_TV4"/>
      <sheetName val="final_list_20055"/>
      <sheetName val="LV_data4"/>
      <sheetName val="Gia_vat_tu4"/>
      <sheetName val="TINH_KHOI_LUONG4"/>
      <sheetName val="Chenh_lech_ca_may4"/>
      <sheetName val="TLg_CN&amp;Laixe4"/>
      <sheetName val="TLg_CN&amp;Laixe_(2)4"/>
      <sheetName val="TLg_Laitau4"/>
      <sheetName val="TLg_Laitau_(2)4"/>
      <sheetName val="bridge_#_14"/>
      <sheetName val="Buy_vs__Lease_Car4"/>
      <sheetName val="CP_Khac_cuoc_VC3"/>
      <sheetName val="PRE_(E)4"/>
      <sheetName val="subcon_sched4"/>
      <sheetName val="Budget_Code3"/>
      <sheetName val="Chi_tiet4"/>
      <sheetName val="Bang_3_Chi_tiet_phan_Dz4"/>
      <sheetName val="KHOI_LUONG4"/>
      <sheetName val="HVAC_BLOCK_B44"/>
      <sheetName val="BẢNG_KHỐI_LƯỢNG_TỔNG_HỢP3"/>
      <sheetName val="CTKL_KTX_HT3"/>
      <sheetName val="2_Chiet_tinh3"/>
      <sheetName val="Tong_du_toan3"/>
      <sheetName val="Bill_2_-_ketcau3"/>
      <sheetName val="NHÀ_NHẬP_LIỆU3"/>
      <sheetName val="MÓNG_SILO3"/>
      <sheetName val="Chi_tiet_lan_can3"/>
      <sheetName val="Analisa_&amp;_Upah3"/>
      <sheetName val="Purchase_Order3"/>
      <sheetName val="13-Cốt_thép_(10mm&lt;D≤18mm)_FO163"/>
      <sheetName val="du_lieu_du_toan3"/>
      <sheetName val="DL_ĐẦU_VÀO3"/>
      <sheetName val="BOQ_THAN3"/>
      <sheetName val="D_&amp;_W_sizes3"/>
      <sheetName val="Du_lieu4"/>
      <sheetName val="cash_budget3"/>
      <sheetName val="Luong_NII3"/>
      <sheetName val="DINH_MUC_THI_NGHIEM3"/>
      <sheetName val="Luong_NI3"/>
      <sheetName val="Phan_tich3"/>
      <sheetName val="CT_Thang_Mo3"/>
      <sheetName val="CT__PL3"/>
      <sheetName val="dongia__2_3"/>
      <sheetName val="Thép_CKN3"/>
      <sheetName val="GOC-KO_IN3"/>
      <sheetName val="MAU_8A3"/>
      <sheetName val="MAU_8B3"/>
      <sheetName val="MAU_93"/>
      <sheetName val="MAU_103"/>
      <sheetName val="sochitiettaikhoan_3"/>
      <sheetName val="Share_price_data3"/>
      <sheetName val="19_33"/>
      <sheetName val="20_33"/>
      <sheetName val="Chieu_4_33"/>
      <sheetName val="Cow_req3"/>
      <sheetName val="TỔNG_HỢP3"/>
      <sheetName val="14-LẦN_3-CHIỀU3"/>
      <sheetName val="14-LẦN_1-SÁNG3"/>
      <sheetName val="14-LẦN_2-TRƯA3"/>
      <sheetName val="1_3+1_4-TOTAL_-_Ko_IN3"/>
      <sheetName val="2_1-LẦN_3-CHIỀU3"/>
      <sheetName val="2_1-LẦN_1-SÁNG3"/>
      <sheetName val="2_1-LẦN_2-TRƯA3"/>
      <sheetName val="2_1-TOTAL-Ko_IN3"/>
      <sheetName val="1_3(TMR_4)3"/>
      <sheetName val="CHO_DE3"/>
      <sheetName val="1_1+1_2+2_2+2_3(TMR_3)3"/>
      <sheetName val="CK1+CK2_(VS_SAN_CHOI_23)3"/>
      <sheetName val="CK1+CK2_(2)3"/>
      <sheetName val="12-16_THÁNG3"/>
      <sheetName val="CAN_SỮA3"/>
      <sheetName val="54+55+56(SAU_CAI_SỮA-6)3"/>
      <sheetName val="BÊ_71-90_NGÀY3"/>
      <sheetName val="BÊ_12-16_tháng3"/>
      <sheetName val="BÊ_6-123"/>
      <sheetName val="BÊ_1-33"/>
      <sheetName val="F01-BC_KHAU_PHAN_SANG_20_33"/>
      <sheetName val="F01-BC_KHAU_PHAN_CHIEU_19_33"/>
      <sheetName val="dinh_mưc_cty3"/>
      <sheetName val="Giá_thành3"/>
      <sheetName val="Thong_ke3"/>
      <sheetName val="Energy_for_milk_prod3"/>
      <sheetName val="DE_NGHI_XUAT_3"/>
      <sheetName val="phieu_xuat_mau3"/>
      <sheetName val="PHIEU_XUAT_CHIEU3"/>
      <sheetName val="11_rai_them_cỏ3"/>
      <sheetName val="PHU_LUC_02-_HDSD_CAC_BIEU_MAU3"/>
      <sheetName val="PhU_LUC_01-_MA_CAC_NHOM_BO3"/>
      <sheetName val="F03-BC_THUC_TRON_SANG_20_33"/>
      <sheetName val="F03-BC_THUC_TRON_CHIEU_19_33"/>
      <sheetName val="F02-BC_THEO_DOI_THUC_AN_DU3"/>
      <sheetName val="Tham_khao-_Bao_cao_xuat_thuc_a3"/>
      <sheetName val="Don_gia_(khong_in)3"/>
      <sheetName val="Dlieu_dau_vao3"/>
      <sheetName val="DK1_Don_gia3"/>
      <sheetName val="1_MONG_1-23"/>
      <sheetName val="BANCO_(2)3"/>
      <sheetName val="MT_DPin_(2)3"/>
      <sheetName val="02__PTDG3"/>
      <sheetName val="Chiết_tính3"/>
      <sheetName val="TK_chi_tiet1"/>
      <sheetName val="Income_Statement3"/>
      <sheetName val="Shareholders'_Equity3"/>
      <sheetName val="VC_xd1"/>
      <sheetName val="Gia_VLTB1"/>
      <sheetName val="B_Luong1"/>
      <sheetName val="C_May1"/>
      <sheetName val="TB_NẶNG1"/>
      <sheetName val="Du_tru_CP-Bieu_011"/>
      <sheetName val="dm_3661"/>
      <sheetName val="DM_60601"/>
      <sheetName val="Dự_thầu1"/>
      <sheetName val="Nhap_VT_oto1"/>
      <sheetName val="wk_prgs1"/>
      <sheetName val="Ma_don_vi1"/>
      <sheetName val="bang_cc1"/>
      <sheetName val="Bill_No_3_-_Prov__Sum_(Ph2&amp;3)1"/>
      <sheetName val="TH_TN1"/>
      <sheetName val="Bill_2-Road_HR21"/>
      <sheetName val="Bill_3_-_Softscape_HR21"/>
      <sheetName val="Ｎｏ_131"/>
      <sheetName val="DGchitiet_1"/>
      <sheetName val="AG_Pipe_Qty_Analysis1"/>
      <sheetName val="Tổng_GT1"/>
      <sheetName val="Chi_tiết_KL1"/>
      <sheetName val="ca_máy1"/>
      <sheetName val="khấu_trừ_phạt1"/>
      <sheetName val="GT__KHAU_TRU1"/>
      <sheetName val="HAO_HUT_VAT_TU_(2)1"/>
      <sheetName val="cao_độ1"/>
      <sheetName val="đọc_số1"/>
      <sheetName val="HỆ_THỐNG_PHÒNG_CHÁY_CHỮA_CHÁY1"/>
      <sheetName val="HỆ_THỐNG_CẤP_THOÁT_NƯỚC1"/>
      <sheetName val="HỆ_THỐNG_ĐHKK1"/>
      <sheetName val="MÁY_PHÁT_ĐIỆN1"/>
      <sheetName val="HỆ_THỐNG_ĐIỆN1"/>
      <sheetName val="Thiết_bị_chính1"/>
      <sheetName val="CP_HMC1"/>
      <sheetName val="2_1Warehouse_11"/>
      <sheetName val="Data_Wall1"/>
      <sheetName val="Hao_phí1"/>
      <sheetName val="THEP_TAM1"/>
      <sheetName val="THEP_HÌNH1"/>
      <sheetName val="THEP_HINH1"/>
      <sheetName val="XA_GO1"/>
      <sheetName val="BANG_TRA1"/>
      <sheetName val="CĂN_HỘ_T16-17_1"/>
      <sheetName val="TRỤC_ĐỨNG_THOÁT_BẨN_T15-171"/>
      <sheetName val="TRỤC_ĐỨNG_TM_T15-171"/>
      <sheetName val="Structure_data1"/>
      <sheetName val="Chi_tiet_cong_no1"/>
      <sheetName val="PHÁT_SINH_TẦNG_1_1"/>
      <sheetName val="PHÁT_SINH_TẦNG_21"/>
      <sheetName val="Hầm_chuyển_psinh1"/>
      <sheetName val="Ống_thẳng1"/>
      <sheetName val="Côn_thu1"/>
      <sheetName val="Vuông_tròn1"/>
      <sheetName val="Chân_rẽ1"/>
      <sheetName val="Chạc_ba1"/>
      <sheetName val="CP_Du_phong1"/>
      <sheetName val="THCP_Lap_dat1"/>
      <sheetName val="THCP_xay_dung1"/>
      <sheetName val="Tong_hop_kinh_phi1"/>
      <sheetName val="CHI_PHI1"/>
      <sheetName val="1_Requisition(E)1"/>
      <sheetName val="Móng,_nền_1"/>
      <sheetName val="Main_Bldg-Rev021"/>
      <sheetName val="D&amp;W_def_1"/>
      <sheetName val="Nhan_cong1"/>
      <sheetName val="Thiet_bi1"/>
      <sheetName val="Vat_tu1"/>
      <sheetName val="DM_ChiPhi1"/>
      <sheetName val="May_TC1"/>
      <sheetName val="TH_Kinh_phi1"/>
      <sheetName val="Ptvl_1"/>
      <sheetName val="Dự_toán1"/>
      <sheetName val="Đơn_Giá_TH1"/>
      <sheetName val="Nhân_công1"/>
      <sheetName val="Phân_tích1"/>
      <sheetName val="C_P_Thiết_bị1"/>
      <sheetName val="T_H_Kinh_phí1"/>
      <sheetName val="Vật_tư1"/>
      <sheetName val="Trang_bìa1"/>
      <sheetName val="TONG_HOP1"/>
      <sheetName val="phan_tic_chi_tiet1"/>
      <sheetName val="Bill_Prelim-CDT"/>
      <sheetName val="Bill_BPTC-CDT"/>
      <sheetName val="Chi_tiết_BPTC"/>
      <sheetName val="Bill_BPTC-CDT_(PA_MCT_CDT)"/>
      <sheetName val="Chi_tiết_BPTC_(PA_MCT_CDT)"/>
      <sheetName val="1__Office"/>
      <sheetName val="KHOI_LUONG15-4"/>
      <sheetName val="Doi_so"/>
      <sheetName val="DANH_MỤC_HỒ_SƠ"/>
      <sheetName val="GT_PHÁT_SINH_NGOÀI_HĐ"/>
      <sheetName val="KL_PHÁT_SINH_"/>
      <sheetName val="PS_NGOÀI_HĐ"/>
      <sheetName val="GT_PHÁT_SINH_VƯỢT_HĐ"/>
      <sheetName val="PS_TĂNG_GIẢM_TRONG_HĐ"/>
      <sheetName val="DGCT_PHÁT_SINH"/>
      <sheetName val="DGCT_TRẦN_NLV"/>
      <sheetName val="DGKL_chi_tiết_NLV"/>
      <sheetName val="DGKL_chi_tiết_NHN,NK"/>
      <sheetName val="TG_KL"/>
      <sheetName val="DGCT_SƠN_BẢ_TƯỜNG_NLV"/>
      <sheetName val="DGKL_TRẦN_NHN"/>
      <sheetName val="MTO_REV_2(ARMOR)"/>
      <sheetName val="KL_THEP__GIAM_DO_DUNG_COUPLER"/>
      <sheetName val="01_KL_THÉP_NHẬP_VỀ"/>
      <sheetName val="2__NT_VLDV"/>
      <sheetName val="GHI_CHU"/>
      <sheetName val="1_BB_LMHT"/>
      <sheetName val="Bê_tông_bảo_vệ"/>
      <sheetName val="01__Data"/>
      <sheetName val="Neo,_nối_cốt_thép_dầm,_cột"/>
      <sheetName val="Uốn_móc_cốt_thép"/>
      <sheetName val="Tiêu_chuẩn_cốt_thép"/>
      <sheetName val="Cotthep_NPT"/>
      <sheetName val="vl_nc_mtc"/>
      <sheetName val="DM-VNT_ko_sd"/>
      <sheetName val="Bảng_đo_bóc_KL_OLK-09"/>
      <sheetName val="6_3_CHI_TIET_OLK-09"/>
      <sheetName val="B3A_-_TOWER_A"/>
      <sheetName val="Annex_B"/>
      <sheetName val="TLG_Type"/>
      <sheetName val="1_Civil_(Org)"/>
      <sheetName val="Dot_4"/>
      <sheetName val="1_San_"/>
      <sheetName val="Thop_Ksat"/>
      <sheetName val="Thu_hoi_"/>
      <sheetName val="HM_chung"/>
      <sheetName val="CP_xd-thiet_bi"/>
      <sheetName val="TH-TN_LD_TB"/>
      <sheetName val="CP_xaydung"/>
      <sheetName val="Thao_ha_phu_kien"/>
      <sheetName val="VL-NC-MTC_ket_cau"/>
      <sheetName val="KHOI_LUONG_TONG"/>
      <sheetName val="TK_22KV"/>
      <sheetName val="DM_366-1777"/>
      <sheetName val="Thi_nhiem"/>
      <sheetName val="Gia_goc_VT-TB"/>
      <sheetName val="Gia_vc_den_chan_CT"/>
      <sheetName val="culy_22"/>
      <sheetName val="Luong_2050"/>
      <sheetName val="ca_may_QN"/>
      <sheetName val="TNHC1246_"/>
      <sheetName val="Ca_may_TT06_2010"/>
      <sheetName val="Don_gia_VLXD_dia_phuong"/>
      <sheetName val="Bang_luong_SCL"/>
      <sheetName val="Dinh_muc_TN1426"/>
      <sheetName val="KL_thep_lam_sat"/>
      <sheetName val="Tien_Thuong"/>
      <sheetName val="NC_XL_6T_cuoi_01_CTy"/>
      <sheetName val="Data_-6T_dau"/>
      <sheetName val="Cong_6T"/>
      <sheetName val="Dgia_vat_tu"/>
      <sheetName val="Don_gia_III"/>
      <sheetName val="D÷_liÖu"/>
      <sheetName val="Chi_phi_van_chuyen"/>
      <sheetName val="Div26_-_Elect"/>
      <sheetName val="Financ. Overview"/>
      <sheetName val="Toolbox"/>
      <sheetName val="TINH GIA - SAN XUAT Vertico"/>
      <sheetName val="Dây"/>
      <sheetName val="Nuoc5T"/>
      <sheetName val="Dien5T"/>
      <sheetName val="CAP NUOC"/>
      <sheetName val="cấp nước trục nhà vs"/>
      <sheetName val="THOAT NUOC"/>
      <sheetName val="TB"/>
      <sheetName val="THOAT MUA"/>
      <sheetName val="Cáp phòng"/>
      <sheetName val="TMC ĐIỆN_Phi"/>
      <sheetName val="TMC Tổng"/>
      <sheetName val="TH Đèn Phòng L1"/>
      <sheetName val="TH Đèn Hầm L1"/>
      <sheetName val="TỦ MODULE T1"/>
      <sheetName val="APTOMAT"/>
      <sheetName val="PNT_QUOT__3"/>
      <sheetName val="COAT_WRAP_QIOT__3"/>
      <sheetName val="Huong dan"/>
      <sheetName val="DGIAgoi1"/>
      <sheetName val="Door_and_window2"/>
      <sheetName val="TH_các_CC"/>
      <sheetName val="Heso_DZ"/>
      <sheetName val="DM_336cai_tao"/>
      <sheetName val="DG_BINH_THUAN"/>
      <sheetName val="7_Khau_tru_"/>
      <sheetName val="4_CĂN"/>
      <sheetName val="2_CDPS"/>
      <sheetName val="HRG_BHN"/>
      <sheetName val="CĂN_ĐH"/>
      <sheetName val="Q_A01_2-Sh"/>
      <sheetName val="B-2__(DPP)"/>
      <sheetName val="Don_gia_NC"/>
      <sheetName val="COVER"/>
      <sheetName val="13.BANG CT"/>
      <sheetName val="14.MMUS GIUA NHIP"/>
      <sheetName val="4.HSPBngang"/>
      <sheetName val="6.Tinh tai"/>
      <sheetName val="2 NSl"/>
      <sheetName val="17.US CHU tho a_b"/>
      <sheetName val="15.MMUS GOI"/>
      <sheetName val="Inputs_Sens"/>
      <sheetName val="IS_Sum_CM"/>
      <sheetName val="gia vt,nc,may"/>
      <sheetName val="BTK-Dai Hoc Kien Giang"/>
      <sheetName val="PV Graph Data"/>
      <sheetName val="GJ_06"/>
      <sheetName val="doanh thu"/>
      <sheetName val="Dutoan KL"/>
      <sheetName val="BANRA"/>
      <sheetName val="QUO"/>
      <sheetName val="DZ 22KV"/>
      <sheetName val="5.2.1 Đo bóc KL OLK-06"/>
      <sheetName val="Kê 0,4"/>
      <sheetName val="TH 0,4"/>
      <sheetName val="Kê 22"/>
      <sheetName val="TH 22"/>
      <sheetName val="TBA CAI TAO"/>
      <sheetName val="TBA XDM"/>
      <sheetName val="V-N-M"/>
      <sheetName val="TONG HOP DU TOAN"/>
      <sheetName val="Thop XAY DUNG"/>
      <sheetName val="CP HANG MUC CHUNG"/>
      <sheetName val="THKS+TK"/>
      <sheetName val="CHI PHI XD"/>
      <sheetName val="CHI PHI THI NGHIEM"/>
      <sheetName val="DGVL"/>
      <sheetName val="VC"/>
      <sheetName val="VLDIEN 22"/>
      <sheetName val="Tinhvanchuyen"/>
      <sheetName val="Dao dat"/>
      <sheetName val="TH Denbu"/>
      <sheetName val="Denbu"/>
      <sheetName val="Do ve DC"/>
      <sheetName val="CMHLT"/>
      <sheetName val="TH Bommin"/>
      <sheetName val="Bommin"/>
      <sheetName val="CHI PHI THI NGHIEM-LD thiet bi"/>
      <sheetName val="VLXD"/>
      <sheetName val="Luong TT01"/>
      <sheetName val="NLĐV"/>
      <sheetName val="Đongia"/>
      <sheetName val="Camay QB"/>
      <sheetName val="gia ca may BXD"/>
      <sheetName val="BANG LUONG KY SU"/>
      <sheetName val="Bang luong NHOM I"/>
      <sheetName val="Bangluong NHOM II "/>
      <sheetName val="13-XE_MAY"/>
      <sheetName val="09-GIA nhien lieu-ko in"/>
      <sheetName val="Tinh V cot chiem cho"/>
      <sheetName val="ĐM 1354"/>
      <sheetName val="KHOAN MAU"/>
      <sheetName val="ĐO ĐỊA VẬT LÝ"/>
      <sheetName val="KSMB"/>
      <sheetName val="KSCD"/>
      <sheetName val="khoan tiep dia"/>
      <sheetName val="Dinh muc"/>
      <sheetName val="TDTKP"/>
      <sheetName val="DK-KH"/>
      <sheetName val="datatt"/>
      <sheetName val="PTVT"/>
      <sheetName val="GIÁ DỰ THẦU 30 CĂN"/>
      <sheetName val="DG Chi tiet"/>
      <sheetName val=" 1710 HOINGHINLD"/>
      <sheetName val="99"/>
      <sheetName val="99 (2)"/>
      <sheetName val="134 "/>
      <sheetName val="DG-1776KV4"/>
      <sheetName val="DG 4970"/>
      <sheetName val="THCT"/>
      <sheetName val="DM-1776"/>
      <sheetName val="Classification"/>
      <sheetName val="Annual_CFs_Asset"/>
      <sheetName val="HERD MOVEMENTFARM1"/>
      <sheetName val="HERD MOVEMENTFARM2"/>
      <sheetName val="A2TNTH"/>
      <sheetName val="CALVES 2-4"/>
      <sheetName val="Cavles 2-4"/>
      <sheetName val="CALVES 4-7"/>
      <sheetName val="HEIFER 7-12m"/>
      <sheetName val="HEIFER 12+"/>
      <sheetName val="FRESH COW 2017-18"/>
      <sheetName val="HP COW 2018"/>
      <sheetName val="LP COW 2017-18"/>
      <sheetName val="DRY COW"/>
      <sheetName val="TRANSITION"/>
      <sheetName val="FIELD CROPS"/>
      <sheetName val="FORAGE"/>
      <sheetName val="MB.DT.02"/>
      <sheetName val="01-&gt;12"/>
      <sheetName val="Article"/>
      <sheetName val="BT3"/>
      <sheetName val="Links"/>
      <sheetName val="Lead"/>
      <sheetName val="Contents"/>
      <sheetName val="Labour Summary"/>
      <sheetName val="CWN_Consol"/>
      <sheetName val="PU_ITALY_9"/>
      <sheetName val="final_list_20059"/>
      <sheetName val="final_list_20056"/>
      <sheetName val="final_list_20057"/>
      <sheetName val="Labour_Summary"/>
      <sheetName val="final_list_20058"/>
      <sheetName val="DT san XD-So lieu cu"/>
      <sheetName val="SucChiuTaiCuaCoc"/>
      <sheetName val="BTK-Dai_Hoc_Kien_Giang"/>
      <sheetName val="Danh_mục"/>
      <sheetName val="PV_Graph_Data"/>
      <sheetName val="doanh_thu"/>
      <sheetName val="Dutoan_KL"/>
      <sheetName val="EQT-ESTN"/>
      <sheetName val="DT"/>
      <sheetName val="Giathau"/>
      <sheetName val="KS tuyen"/>
      <sheetName val="THTL"/>
      <sheetName val="CP(dz)"/>
      <sheetName val="Bang chiet tinh TBA"/>
      <sheetName val="DI_ESTI"/>
      <sheetName val="4.2.1 Đo bóc KL OLK-06"/>
      <sheetName val="4.1.1 CHI TIET OLK-06"/>
      <sheetName val="Hệ_qố2"/>
      <sheetName val="Cash Flow"/>
      <sheetName val="Yield"/>
      <sheetName val="electrical"/>
      <sheetName val="So sanh"/>
      <sheetName val="SUMDETAIL"/>
      <sheetName val="Factory"/>
      <sheetName val="Matchung"/>
      <sheetName val="BU LONG"/>
      <sheetName val="ĐNVT"/>
      <sheetName val="ĐNBL"/>
      <sheetName val="CTLK"/>
      <sheetName val="영동(D)"/>
      <sheetName val="DT. NHA XUONG"/>
      <sheetName val="CTDZTA(5)"/>
      <sheetName val="THONG SO"/>
      <sheetName val="Đơn giá chi tiết TN 39"/>
      <sheetName val="ABUT수량-A1"/>
      <sheetName val="THKP957"/>
      <sheetName val="Tính giá NC"/>
      <sheetName val="Tiên lượng"/>
      <sheetName val="SL cước"/>
      <sheetName val="EQUIP LIST"/>
      <sheetName val="Painting"/>
      <sheetName val="Electrical Works"/>
      <sheetName val="H_T_ INCOMING SYSTEM"/>
      <sheetName val="Gia VT-TB"/>
      <sheetName val="noi suy xa"/>
      <sheetName val="noi suy xa thu hoi"/>
      <sheetName val="Thuyết minh"/>
      <sheetName val="Đơn giá máy"/>
      <sheetName val="DCQ"/>
      <sheetName val="DCS"/>
      <sheetName val="DD"/>
      <sheetName val="Unit price"/>
      <sheetName val="Bill No.1.6"/>
      <sheetName val="Bill No.1.10"/>
      <sheetName val="Bill No.3.3"/>
      <sheetName val="Bill No.1.4"/>
      <sheetName val="Bill No.1.7"/>
      <sheetName val="Summary Bill No. 3"/>
      <sheetName val="說明"/>
      <sheetName val="Items"/>
      <sheetName val="Detail"/>
      <sheetName val="¥ "/>
      <sheetName val="KLall"/>
      <sheetName val="dulieumong"/>
      <sheetName val="HERD_MOVEMENTFARM1"/>
      <sheetName val="HERD_MOVEMENTFARM2"/>
      <sheetName val="CALVES_2-4"/>
      <sheetName val="Cavles_2-4"/>
      <sheetName val="CALVES_4-7"/>
      <sheetName val="HEIFER_7-12m"/>
      <sheetName val="HEIFER_12+"/>
      <sheetName val="FRESH_COW_2017-18"/>
      <sheetName val="HP_COW_2018"/>
      <sheetName val="LP_COW_2017-18"/>
      <sheetName val="DRY_COW"/>
      <sheetName val="FIELD_CROPS"/>
      <sheetName val="HERD_MOVEMENTFARM11"/>
      <sheetName val="HERD_MOVEMENTFARM21"/>
      <sheetName val="CALVES_2-41"/>
      <sheetName val="Cavles_2-41"/>
      <sheetName val="CALVES_4-71"/>
      <sheetName val="HEIFER_7-12m1"/>
      <sheetName val="HEIFER_12+1"/>
      <sheetName val="FRESH_COW_2017-181"/>
      <sheetName val="HP_COW_20181"/>
      <sheetName val="LP_COW_2017-181"/>
      <sheetName val="DRY_COW1"/>
      <sheetName val="FIELD_CROPS1"/>
      <sheetName val="係数"/>
      <sheetName val="8521"/>
      <sheetName val="Package1"/>
      <sheetName val="Tong DT"/>
      <sheetName val="phan tich don gia"/>
      <sheetName val="데리네이타현황"/>
      <sheetName val="CAUDIT"/>
      <sheetName val="STATC"/>
      <sheetName val="FF-2 (1)"/>
      <sheetName val="FSA"/>
      <sheetName val="KCCP"/>
      <sheetName val="Factor_sheet"/>
      <sheetName val="Deff_Tax_Sept01"/>
      <sheetName val="custScore"/>
      <sheetName val="corpGoalsSchedule0708"/>
      <sheetName val="1999"/>
      <sheetName val="2000"/>
      <sheetName val="2001"/>
      <sheetName val="2002"/>
      <sheetName val="YTD 12'2003"/>
      <sheetName val="YTD 06'2003"/>
      <sheetName val="YTD 03'2003"/>
      <sheetName val="YTD 09'2003"/>
      <sheetName val="PU_ITALY_10"/>
      <sheetName val="final_list_200510"/>
      <sheetName val="Tro_giup9"/>
      <sheetName val="Labour_Summary1"/>
      <sheetName val="PU_ITALY_11"/>
      <sheetName val="final_list_200511"/>
      <sheetName val="Tro_giup10"/>
      <sheetName val="Labour_Summary2"/>
      <sheetName val="PU_ITALY_12"/>
      <sheetName val="final_list_200512"/>
      <sheetName val="Tro_giup11"/>
      <sheetName val="Labour_Summary3"/>
      <sheetName val="PU_ITALY_13"/>
      <sheetName val="final_list_200513"/>
      <sheetName val="Tro_giup12"/>
      <sheetName val="Labour_Summary4"/>
      <sheetName val="PU_ITALY_14"/>
      <sheetName val="final_list_200514"/>
      <sheetName val="Tro_giup13"/>
      <sheetName val="Labour_Summary5"/>
      <sheetName val="PU_ITALY_15"/>
      <sheetName val="final_list_200515"/>
      <sheetName val="Tro_giup14"/>
      <sheetName val="Labour_Summary6"/>
      <sheetName val="PU_ITALY_21"/>
      <sheetName val="final_list_200521"/>
      <sheetName val="Tro_giup20"/>
      <sheetName val="Labour_Summary12"/>
      <sheetName val="PU_ITALY_16"/>
      <sheetName val="final_list_200516"/>
      <sheetName val="Tro_giup15"/>
      <sheetName val="Labour_Summary7"/>
      <sheetName val="PU_ITALY_17"/>
      <sheetName val="final_list_200517"/>
      <sheetName val="Tro_giup16"/>
      <sheetName val="Labour_Summary8"/>
      <sheetName val="PU_ITALY_18"/>
      <sheetName val="final_list_200518"/>
      <sheetName val="Tro_giup17"/>
      <sheetName val="Labour_Summary9"/>
      <sheetName val="PU_ITALY_19"/>
      <sheetName val="final_list_200519"/>
      <sheetName val="Tro_giup18"/>
      <sheetName val="Labour_Summary10"/>
      <sheetName val="PU_ITALY_20"/>
      <sheetName val="final_list_200520"/>
      <sheetName val="Tro_giup19"/>
      <sheetName val="Labour_Summary11"/>
      <sheetName val="deferred taxes"/>
      <sheetName val="Macrow"/>
      <sheetName val="console"/>
      <sheetName val="Ratios"/>
      <sheetName val="_Parameters"/>
      <sheetName val="Eqpmnt Plng"/>
      <sheetName val="TRIAL BALANCE"/>
      <sheetName val="DPR 31st march"/>
      <sheetName val="current month"/>
      <sheetName val="Blng. Vs Coll."/>
      <sheetName val="GRN"/>
      <sheetName val="CRITERIA1"/>
      <sheetName val="Design"/>
      <sheetName val="Blore"/>
      <sheetName val="Chnai"/>
      <sheetName val="Pune"/>
      <sheetName val="CoverSheet"/>
      <sheetName val="H"/>
      <sheetName val="DSUM2004"/>
      <sheetName val="dwbulk"/>
      <sheetName val="DSKH"/>
      <sheetName val="MB_DT_02"/>
      <sheetName val="DI-ESTI"/>
      <sheetName val="현장별"/>
      <sheetName val="설계내역서"/>
      <sheetName val="BID"/>
      <sheetName val="3. KC - PODIUM"/>
      <sheetName val="RAB_AR&amp;STR7"/>
      <sheetName val="chi_tiet_TBA7"/>
      <sheetName val="chi_tiet_C7"/>
      <sheetName val="TH_DZ359"/>
      <sheetName val="Customize_Your_Purchase_Order7"/>
      <sheetName val="CHITIET_VL-NC-TT_-1p7"/>
      <sheetName val="CHITIET_VL-NC-TT-3p6"/>
      <sheetName val="TONG_HOP_VL-NC_TT7"/>
      <sheetName val="KPVC-BD_7"/>
      <sheetName val="Don_gia7"/>
      <sheetName val="DON_GIA_TRAM_(3)7"/>
      <sheetName val="DON_GIA_CAN_THO9"/>
      <sheetName val="HĐ_ngoài6"/>
      <sheetName val="XT_Buoc_36"/>
      <sheetName val="dongia_(2)6"/>
      <sheetName val="7606_DZ7"/>
      <sheetName val="Don_gia_chi_tiet7"/>
      <sheetName val="project_management6"/>
      <sheetName val="Adix_A6"/>
      <sheetName val="S-curve_6"/>
      <sheetName val="REINF_6"/>
      <sheetName val="Rates_20096"/>
      <sheetName val="MAIN_GATE_HOUSE6"/>
      <sheetName val="So_doi_chieu_LC6"/>
      <sheetName val="Du_toan6"/>
      <sheetName val="Commercial_value6"/>
      <sheetName val="Ky_Lam_Bridge6"/>
      <sheetName val="Provisional_Sums_Item6"/>
      <sheetName val="Gas_Pressure_Welding6"/>
      <sheetName val="General_Item&amp;General_Requireme6"/>
      <sheetName val="General_Items6"/>
      <sheetName val="Regenral_Requirements6"/>
      <sheetName val="chiet_tinh6"/>
      <sheetName val="Ng_hàng_xà+bulong6"/>
      <sheetName val="Bang_KL6"/>
      <sheetName val="TONG_HOP_VL-NC6"/>
      <sheetName val="MH_RATE6"/>
      <sheetName val="Lcau_-_Lxuc6"/>
      <sheetName val="CT_vat_lieu6"/>
      <sheetName val="Equip_5"/>
      <sheetName val="A1_CN5"/>
      <sheetName val="DG_thep_ma_kem6"/>
      <sheetName val="Đầu_vào5"/>
      <sheetName val="DM_60616"/>
      <sheetName val="Trạm_biến_áp5"/>
      <sheetName val="Đơn_Giá_5"/>
      <sheetName val="Chi_tiet_XD_TBA5"/>
      <sheetName val="Chenh_lech_vat_tu5"/>
      <sheetName val="Diện_tích5"/>
      <sheetName val="1_Khái_toán5"/>
      <sheetName val="TONG_HOP_T5_19985"/>
      <sheetName val="CT-0_4KV5"/>
      <sheetName val="KL_Chi_tiết_Xây_tô5"/>
      <sheetName val="rate_material5"/>
      <sheetName val="04_-_XUONG_DET_B5"/>
      <sheetName val="DG_DZ6"/>
      <sheetName val="DG_TBA6"/>
      <sheetName val="Bill_1_Quy_dinh_chung5"/>
      <sheetName val="1_R18_BF5"/>
      <sheetName val="6_External_works-R185"/>
      <sheetName val="07Base_Cost5"/>
      <sheetName val="Chi_tiet_KL5"/>
      <sheetName val="Tổng_hợp_KL5"/>
      <sheetName val="_035"/>
      <sheetName val="chieu_day_san5"/>
      <sheetName val="Podium_Concrete_Works5"/>
      <sheetName val="KLCT-_TOWER5"/>
      <sheetName val="KLCT-_PODIUM5"/>
      <sheetName val="Gia_thanh_chuoi_su5"/>
      <sheetName val="Tiep_dia5"/>
      <sheetName val="Don_gia_vung_III-Can_Tho5"/>
      <sheetName val="Area_Cal5"/>
      <sheetName val="Phan_khai_KLuong5"/>
      <sheetName val="Elect_(3)5"/>
      <sheetName val="plan&amp;section_of_foundation5"/>
      <sheetName val="design_criteria5"/>
      <sheetName val="Bond_수수료_계산_포맷5"/>
      <sheetName val="ITB_COST5"/>
      <sheetName val="PAGE_15"/>
      <sheetName val="DM_675"/>
      <sheetName val="Đầu_tư5"/>
      <sheetName val="Loại_Vật_tư5"/>
      <sheetName val="Xay_lapduongR35"/>
      <sheetName val="EIRR&gt;_25"/>
      <sheetName val="6787CWFASE2CASE2_00_xls5"/>
      <sheetName val="Project_Data5"/>
      <sheetName val="4_PTDG5"/>
      <sheetName val="A1,_May5"/>
      <sheetName val="Vat_lieu5"/>
      <sheetName val="Data_Input6"/>
      <sheetName val="dg_tphcm5"/>
      <sheetName val="T_KÊ_K_CẤU5"/>
      <sheetName val="Bill_01_-_CTN5"/>
      <sheetName val="Bill_2_2_Villa_2_beds5"/>
      <sheetName val="Bill_02_-_Xay_gach-Pou_5"/>
      <sheetName val="Bill_03-Chống_thấm-Pou5"/>
      <sheetName val="Bill_04-Kim_loại-Pou5"/>
      <sheetName val="Bill_05_-_Hoan_thien-Pou_5"/>
      <sheetName val="Bill_02_-_Xay_gach-Tower5"/>
      <sheetName val="Bill_03-Chống_thấm-Tower5"/>
      <sheetName val="Bill_04-Kim_loại-Tower5"/>
      <sheetName val="Bill_05_-_Hoan_thien-Tower5"/>
      <sheetName val="KL-_KHAC5"/>
      <sheetName val="BILL_3_-_KẾT_CẤU_HẦM5"/>
      <sheetName val="PTĐG_LTBT5"/>
      <sheetName val="CTG-PRECHEx1_45"/>
      <sheetName val="CTG-AB_(2)5"/>
      <sheetName val="CTG-AB_(3)5"/>
      <sheetName val="CTG-PLP-1_085"/>
      <sheetName val="Pre_Đội_nhóm5"/>
      <sheetName val="Vat_tu_XD5"/>
      <sheetName val="Tower_-_Concrete_Works5"/>
      <sheetName val="Bill-04_ket_cau_thap-_UNI5"/>
      <sheetName val="TH_Vat_tu5"/>
      <sheetName val="Bang_trong_luong_rieng_thep5"/>
      <sheetName val="gia_cong_tac5"/>
      <sheetName val="Measure_13065"/>
      <sheetName val="ESTI_5"/>
      <sheetName val="KL_san_lap5"/>
      <sheetName val="HÐ_ngoài6"/>
      <sheetName val="6PILE__(돌출)5"/>
      <sheetName val="CẤP_THOÁT_NƯỚC5"/>
      <sheetName val="Cước_VC_+_ĐM_CP_Tư_vấn5"/>
      <sheetName val="Hệ_số5"/>
      <sheetName val="Harga_ME_5"/>
      <sheetName val="Analisa_Gabungan5"/>
      <sheetName val="bridge_#_15"/>
      <sheetName val="THDT_goi_thau_TB5"/>
      <sheetName val="Tien_do_TV5"/>
      <sheetName val="GV1-D13_(Casement_door)5"/>
      <sheetName val="Isolasi_Luar_Dalam5"/>
      <sheetName val="Isolasi_Luar5"/>
      <sheetName val="DATA_BASE5"/>
      <sheetName val="Equipment_list_(PAC)5"/>
      <sheetName val="DETAIL_5"/>
      <sheetName val="_Bill_5-Earthing_2_-_Add_Works5"/>
      <sheetName val="LV_data5"/>
      <sheetName val="Gia_vat_tu5"/>
      <sheetName val="TINH_KHOI_LUONG5"/>
      <sheetName val="TH_MTC5"/>
      <sheetName val="TH_N_Cong5"/>
      <sheetName val="Chi_tiet5"/>
      <sheetName val="Buy_vs__Lease_Car5"/>
      <sheetName val="NHÀ_NHẬP_LIỆU4"/>
      <sheetName val="MÓNG_SILO4"/>
      <sheetName val="Chenh_lech_ca_may5"/>
      <sheetName val="TLg_CN&amp;Laixe5"/>
      <sheetName val="TLg_CN&amp;Laixe_(2)5"/>
      <sheetName val="TLg_Laitau5"/>
      <sheetName val="TLg_Laitau_(2)5"/>
      <sheetName val="Bang_3_Chi_tiet_phan_Dz5"/>
      <sheetName val="KHOI_LUONG5"/>
      <sheetName val="Budget_Code4"/>
      <sheetName val="CP_Khac_cuoc_VC4"/>
      <sheetName val="subcon_sched5"/>
      <sheetName val="PRE_(E)5"/>
      <sheetName val="CTKL_KTX_HT4"/>
      <sheetName val="BOQ_THAN4"/>
      <sheetName val="2_Chiet_tinh4"/>
      <sheetName val="BẢNG_KHỐI_LƯỢNG_TỔNG_HỢP4"/>
      <sheetName val="HVAC_BLOCK_B45"/>
      <sheetName val="Tong_du_toan4"/>
      <sheetName val="Bill_2_-_ketcau4"/>
      <sheetName val="Chi_tiet_lan_can4"/>
      <sheetName val="13-Cốt_thép_(10mm&lt;D≤18mm)_FO164"/>
      <sheetName val="du_lieu_du_toan4"/>
      <sheetName val="D_&amp;_W_sizes4"/>
      <sheetName val="Analisa_&amp;_Upah4"/>
      <sheetName val="Purchase_Order4"/>
      <sheetName val="DL_ĐẦU_VÀO4"/>
      <sheetName val="Du_lieu5"/>
      <sheetName val="cash_budget4"/>
      <sheetName val="Luong_NII4"/>
      <sheetName val="DINH_MUC_THI_NGHIEM4"/>
      <sheetName val="Luong_NI4"/>
      <sheetName val="Phan_tich4"/>
      <sheetName val="CT_Thang_Mo4"/>
      <sheetName val="CT__PL4"/>
      <sheetName val="dongia__2_4"/>
      <sheetName val="Thép_CKN4"/>
      <sheetName val="GOC-KO_IN4"/>
      <sheetName val="MAU_8A4"/>
      <sheetName val="MAU_8B4"/>
      <sheetName val="MAU_94"/>
      <sheetName val="MAU_104"/>
      <sheetName val="sochitiettaikhoan_4"/>
      <sheetName val="Share_price_data4"/>
      <sheetName val="19_34"/>
      <sheetName val="20_34"/>
      <sheetName val="Chieu_4_34"/>
      <sheetName val="Cow_req4"/>
      <sheetName val="TỔNG_HỢP4"/>
      <sheetName val="14-LẦN_3-CHIỀU4"/>
      <sheetName val="14-LẦN_1-SÁNG4"/>
      <sheetName val="14-LẦN_2-TRƯA4"/>
      <sheetName val="1_3+1_4-TOTAL_-_Ko_IN4"/>
      <sheetName val="2_1-LẦN_3-CHIỀU4"/>
      <sheetName val="2_1-LẦN_1-SÁNG4"/>
      <sheetName val="2_1-LẦN_2-TRƯA4"/>
      <sheetName val="2_1-TOTAL-Ko_IN4"/>
      <sheetName val="1_3(TMR_4)4"/>
      <sheetName val="CHO_DE4"/>
      <sheetName val="1_1+1_2+2_2+2_3(TMR_3)4"/>
      <sheetName val="CK1+CK2_(VS_SAN_CHOI_23)4"/>
      <sheetName val="CK1+CK2_(2)4"/>
      <sheetName val="12-16_THÁNG4"/>
      <sheetName val="CAN_SỮA4"/>
      <sheetName val="54+55+56(SAU_CAI_SỮA-6)4"/>
      <sheetName val="BÊ_71-90_NGÀY4"/>
      <sheetName val="BÊ_12-16_tháng4"/>
      <sheetName val="BÊ_6-124"/>
      <sheetName val="BÊ_1-34"/>
      <sheetName val="F01-BC_KHAU_PHAN_SANG_20_34"/>
      <sheetName val="F01-BC_KHAU_PHAN_CHIEU_19_34"/>
      <sheetName val="dinh_mưc_cty4"/>
      <sheetName val="Giá_thành4"/>
      <sheetName val="Thong_ke4"/>
      <sheetName val="Energy_for_milk_prod4"/>
      <sheetName val="DE_NGHI_XUAT_4"/>
      <sheetName val="phieu_xuat_mau4"/>
      <sheetName val="PHIEU_XUAT_CHIEU4"/>
      <sheetName val="11_rai_them_cỏ4"/>
      <sheetName val="PHU_LUC_02-_HDSD_CAC_BIEU_MAU4"/>
      <sheetName val="PhU_LUC_01-_MA_CAC_NHOM_BO4"/>
      <sheetName val="F03-BC_THUC_TRON_SANG_20_34"/>
      <sheetName val="F03-BC_THUC_TRON_CHIEU_19_34"/>
      <sheetName val="F02-BC_THEO_DOI_THUC_AN_DU4"/>
      <sheetName val="Tham_khao-_Bao_cao_xuat_thuc_a4"/>
      <sheetName val="Don_gia_(khong_in)4"/>
      <sheetName val="Dlieu_dau_vao4"/>
      <sheetName val="DK1_Don_gia4"/>
      <sheetName val="1_MONG_1-24"/>
      <sheetName val="BANCO_(2)4"/>
      <sheetName val="MT_DPin_(2)4"/>
      <sheetName val="02__PTDG4"/>
      <sheetName val="Chiết_tính4"/>
      <sheetName val="Nhap_VT_oto2"/>
      <sheetName val="dm_3662"/>
      <sheetName val="DM_60602"/>
      <sheetName val="Bill_No_3_-_Prov__Sum_(Ph2&amp;3)2"/>
      <sheetName val="Du_tru_CP-Bieu_012"/>
      <sheetName val="TB_NẶNG2"/>
      <sheetName val="TH_TN2"/>
      <sheetName val="wk_prgs2"/>
      <sheetName val="Ma_don_vi2"/>
      <sheetName val="bang_cc2"/>
      <sheetName val="Income_Statement4"/>
      <sheetName val="Shareholders'_Equity4"/>
      <sheetName val="VC_xd2"/>
      <sheetName val="Gia_VLTB2"/>
      <sheetName val="B_Luong2"/>
      <sheetName val="C_May2"/>
      <sheetName val="AG_Pipe_Qty_Analysis2"/>
      <sheetName val="THEP_TAM2"/>
      <sheetName val="THEP_HÌNH2"/>
      <sheetName val="THEP_HINH2"/>
      <sheetName val="XA_GO2"/>
      <sheetName val="BANG_TRA2"/>
      <sheetName val="2_1Warehouse_12"/>
      <sheetName val="đọc_số2"/>
      <sheetName val="Data_Wall2"/>
      <sheetName val="Hao_phí2"/>
      <sheetName val="CĂN_HỘ_T16-17_2"/>
      <sheetName val="TRỤC_ĐỨNG_THOÁT_BẨN_T15-172"/>
      <sheetName val="TRỤC_ĐỨNG_TM_T15-172"/>
      <sheetName val="Ｎｏ_132"/>
      <sheetName val="DGchitiet_2"/>
      <sheetName val="Bill_2-Road_HR22"/>
      <sheetName val="Bill_3_-_Softscape_HR22"/>
      <sheetName val="TK_chi_tiet2"/>
      <sheetName val="Dự_thầu2"/>
      <sheetName val="CP_HMC2"/>
      <sheetName val="Structure_data2"/>
      <sheetName val="CP_Du_phong2"/>
      <sheetName val="THCP_Lap_dat2"/>
      <sheetName val="THCP_xay_dung2"/>
      <sheetName val="Tong_hop_kinh_phi2"/>
      <sheetName val="HỆ_THỐNG_PHÒNG_CHÁY_CHỮA_CHÁY2"/>
      <sheetName val="HỆ_THỐNG_CẤP_THOÁT_NƯỚC2"/>
      <sheetName val="HỆ_THỐNG_ĐHKK2"/>
      <sheetName val="MÁY_PHÁT_ĐIỆN2"/>
      <sheetName val="HỆ_THỐNG_ĐIỆN2"/>
      <sheetName val="Thiết_bị_chính2"/>
      <sheetName val="CHI_PHI2"/>
      <sheetName val="Chi_tiet_-tong_9_thang1"/>
      <sheetName val="Don_gia_chi_tiet_DIEN_21"/>
      <sheetName val="Móng,_nền_2"/>
      <sheetName val="Main_Bldg-Rev022"/>
      <sheetName val="D&amp;W_def_2"/>
      <sheetName val="Nhan_cong2"/>
      <sheetName val="Thiet_bi2"/>
      <sheetName val="Vat_tu2"/>
      <sheetName val="DM_ChiPhi2"/>
      <sheetName val="May_TC2"/>
      <sheetName val="TH_Kinh_phi2"/>
      <sheetName val="Ptvl_2"/>
      <sheetName val="DG_14261"/>
      <sheetName val="1_Requisition(E)2"/>
      <sheetName val="Tổng_GT2"/>
      <sheetName val="Chi_tiết_KL2"/>
      <sheetName val="ca_máy2"/>
      <sheetName val="khấu_trừ_phạt2"/>
      <sheetName val="GT__KHAU_TRU2"/>
      <sheetName val="HAO_HUT_VAT_TU_(2)2"/>
      <sheetName val="cao_độ2"/>
      <sheetName val="gui_BKCT1"/>
      <sheetName val="Theo_doi_Doanh_thu_20171"/>
      <sheetName val="Chi_tiet_cong_no2"/>
      <sheetName val="PHÁT_SINH_TẦNG_1_2"/>
      <sheetName val="PHÁT_SINH_TẦNG_22"/>
      <sheetName val="Hầm_chuyển_psinh2"/>
      <sheetName val="Ống_thẳng2"/>
      <sheetName val="Côn_thu2"/>
      <sheetName val="Vuông_tròn2"/>
      <sheetName val="Chân_rẽ2"/>
      <sheetName val="Chạc_ba2"/>
      <sheetName val="Dự_toán2"/>
      <sheetName val="Đơn_Giá_TH2"/>
      <sheetName val="Nhân_công2"/>
      <sheetName val="Phân_tích2"/>
      <sheetName val="C_P_Thiết_bị2"/>
      <sheetName val="T_H_Kinh_phí2"/>
      <sheetName val="Vật_tư2"/>
      <sheetName val="Trang_bìa2"/>
      <sheetName val="TONG_HOP2"/>
      <sheetName val="phan_tic_chi_tiet2"/>
      <sheetName val="Precios_unitarios_AXH1"/>
      <sheetName val="BẢNG_ÁP_GIÁ_(in)1"/>
      <sheetName val="NT_(KL)_IN1"/>
      <sheetName val="DOM_D21"/>
      <sheetName val="nhà_ăn1"/>
      <sheetName val="Công_nhật1"/>
      <sheetName val="btkt_cột1"/>
      <sheetName val="TH_các_CC1"/>
      <sheetName val="0__Input1"/>
      <sheetName val="1_2_Staff_Schedule1"/>
      <sheetName val="Bill_Prelim-CDT1"/>
      <sheetName val="Bill_BPTC-CDT1"/>
      <sheetName val="Chi_tiết_BPTC1"/>
      <sheetName val="Bill_BPTC-CDT_(PA_MCT_CDT)1"/>
      <sheetName val="Chi_tiết_BPTC_(PA_MCT_CDT)1"/>
      <sheetName val="3__CNT1"/>
      <sheetName val="unit_price_list(M)1"/>
      <sheetName val="Gia_vat_lieu1"/>
      <sheetName val="So_lieu_chung1"/>
      <sheetName val="TH_VL,_NC,_DDHT_Thanhphuoc1"/>
      <sheetName val="Doi_so1"/>
      <sheetName val="DANH_MỤC_HỒ_SƠ1"/>
      <sheetName val="GT_PHÁT_SINH_NGOÀI_HĐ1"/>
      <sheetName val="KL_PHÁT_SINH_1"/>
      <sheetName val="PS_NGOÀI_HĐ1"/>
      <sheetName val="GT_PHÁT_SINH_VƯỢT_HĐ1"/>
      <sheetName val="PS_TĂNG_GIẢM_TRONG_HĐ1"/>
      <sheetName val="DGCT_PHÁT_SINH1"/>
      <sheetName val="DGCT_TRẦN_NLV1"/>
      <sheetName val="DGKL_chi_tiết_NLV1"/>
      <sheetName val="DGKL_chi_tiết_NHN,NK1"/>
      <sheetName val="TG_KL1"/>
      <sheetName val="DGCT_SƠN_BẢ_TƯỜNG_NLV1"/>
      <sheetName val="DGKL_TRẦN_NHN1"/>
      <sheetName val="MTO_REV_2(ARMOR)1"/>
      <sheetName val="DM-VNT_ko_sd1"/>
      <sheetName val="Bảng_đo_bóc_KL_OLK-091"/>
      <sheetName val="6_3_CHI_TIET_OLK-091"/>
      <sheetName val="Cotthep_NPT1"/>
      <sheetName val="vl_nc_mtc1"/>
      <sheetName val="1_Civil_(Org)1"/>
      <sheetName val="KL_THEP__GIAM_DO_DUNG_COUPLER1"/>
      <sheetName val="01_KL_THÉP_NHẬP_VỀ1"/>
      <sheetName val="2__NT_VLDV1"/>
      <sheetName val="GHI_CHU1"/>
      <sheetName val="1_BB_LMHT1"/>
      <sheetName val="Bê_tông_bảo_vệ1"/>
      <sheetName val="01__Data1"/>
      <sheetName val="Neo,_nối_cốt_thép_dầm,_cột1"/>
      <sheetName val="Uốn_móc_cốt_thép1"/>
      <sheetName val="Tiêu_chuẩn_cốt_thép1"/>
      <sheetName val="1__Office1"/>
      <sheetName val="KL_thep_lam_sat1"/>
      <sheetName val="Tien_Thuong1"/>
      <sheetName val="NC_XL_6T_cuoi_01_CTy1"/>
      <sheetName val="Data_-6T_dau1"/>
      <sheetName val="Cong_6T1"/>
      <sheetName val="1_San_1"/>
      <sheetName val="Tong_hop_vat_tu1"/>
      <sheetName val="B3A_-_TOWER_A1"/>
      <sheetName val="Annex_B1"/>
      <sheetName val="TLG_Type1"/>
      <sheetName val="KHOI_LUONG15-41"/>
      <sheetName val="Dgia_vat_tu1"/>
      <sheetName val="Don_gia_III1"/>
      <sheetName val="D÷_liÖu1"/>
      <sheetName val="Dot_41"/>
      <sheetName val="Thop_Ksat1"/>
      <sheetName val="Thu_hoi_1"/>
      <sheetName val="HM_chung1"/>
      <sheetName val="CP_xd-thiet_bi1"/>
      <sheetName val="TH-TN_LD_TB1"/>
      <sheetName val="CP_xaydung1"/>
      <sheetName val="Thao_ha_phu_kien1"/>
      <sheetName val="VL-NC-MTC_ket_cau1"/>
      <sheetName val="KHOI_LUONG_TONG1"/>
      <sheetName val="TK_22KV1"/>
      <sheetName val="DM_366-17771"/>
      <sheetName val="Thi_nhiem1"/>
      <sheetName val="Gia_goc_VT-TB1"/>
      <sheetName val="Gia_vc_den_chan_CT1"/>
      <sheetName val="culy_221"/>
      <sheetName val="Luong_20501"/>
      <sheetName val="ca_may_QN1"/>
      <sheetName val="TNHC1246_1"/>
      <sheetName val="Ca_may_TT06_20101"/>
      <sheetName val="Don_gia_VLXD_dia_phuong1"/>
      <sheetName val="Bang_luong_SCL1"/>
      <sheetName val="Dinh_muc_TN14261"/>
      <sheetName val="Chi_phi_van_chuyen1"/>
      <sheetName val="2_CDPS1"/>
      <sheetName val="Heso_DZ1"/>
      <sheetName val="DM_336cai_tao1"/>
      <sheetName val="DG_BINH_THUAN1"/>
      <sheetName val="7_Khau_tru_1"/>
      <sheetName val="4_CĂN1"/>
      <sheetName val="HRG_BHN1"/>
      <sheetName val="CĂN_ĐH1"/>
      <sheetName val="Q_A01_2-Sh1"/>
      <sheetName val="B-2__(DPP)1"/>
      <sheetName val="Div26_-_Elect1"/>
      <sheetName val="DT_hợp_đồng"/>
      <sheetName val="Bảng_KL_đợt_1"/>
      <sheetName val="Don_gia_NC1"/>
      <sheetName val="Bieu_gia_HD"/>
      <sheetName val="CAP_NUOC"/>
      <sheetName val="cấp_nước_trục_nhà_vs"/>
      <sheetName val="THOAT_NUOC"/>
      <sheetName val="THOAT_MUA"/>
      <sheetName val="Cáp_phòng"/>
      <sheetName val="TMC_ĐIỆN_Phi"/>
      <sheetName val="TMC_Tổng"/>
      <sheetName val="TH_Đèn_Phòng_L1"/>
      <sheetName val="TH_Đèn_Hầm_L1"/>
      <sheetName val="TỦ_MODULE_T1"/>
      <sheetName val="Summary_Sheet"/>
      <sheetName val="Finishing-Tower_A"/>
      <sheetName val="Finishing-Tower_B"/>
      <sheetName val="Finishing-Tower_C"/>
      <sheetName val="Finishing-Tower_D"/>
      <sheetName val="MEP-Tower_A"/>
      <sheetName val="MEP-Tower_B"/>
      <sheetName val="MEP-Tower_C"/>
      <sheetName val="MEP-Tower_D"/>
      <sheetName val="Cost_Report_Sum"/>
      <sheetName val="Detail_Cost_Sum"/>
      <sheetName val="RVO-VO_Sum"/>
      <sheetName val="Potential_VOs_Sum"/>
      <sheetName val="Cash_Flow_Sum"/>
      <sheetName val="13_BANG_CT"/>
      <sheetName val="14_MMUS_GIUA_NHIP"/>
      <sheetName val="4_HSPBngang"/>
      <sheetName val="6_Tinh_tai"/>
      <sheetName val="2_NSl"/>
      <sheetName val="17_US_CHU_tho_a_b"/>
      <sheetName val="15_MMUS_GOI"/>
      <sheetName val="Financ__Overview"/>
      <sheetName val="gia_vt,nc,may"/>
      <sheetName val="TINH_GIA_-_SAN_XUAT_Vertico"/>
      <sheetName val="Huong_dan"/>
      <sheetName val="DZ_22KV"/>
      <sheetName val="Kê_0,4"/>
      <sheetName val="TH_0,4"/>
      <sheetName val="Kê_22"/>
      <sheetName val="TH_22"/>
      <sheetName val="TBA_CAI_TAO"/>
      <sheetName val="TBA_XDM"/>
      <sheetName val="TONG_HOP_DU_TOAN"/>
      <sheetName val="Thop_XAY_DUNG"/>
      <sheetName val="CP_HANG_MUC_CHUNG"/>
      <sheetName val="CHI_PHI_XD"/>
      <sheetName val="CHI_PHI_THI_NGHIEM"/>
      <sheetName val="VLDIEN_22"/>
      <sheetName val="Dao_dat"/>
      <sheetName val="TH_Denbu"/>
      <sheetName val="Do_ve_DC"/>
      <sheetName val="TH_Bommin"/>
      <sheetName val="CHI_PHI_THI_NGHIEM-LD_thiet_bi"/>
      <sheetName val="Luong_TT01"/>
      <sheetName val="Camay_QB"/>
      <sheetName val="gia_ca_may_BXD"/>
      <sheetName val="BANG_LUONG_KY_SU"/>
      <sheetName val="Bang_luong_NHOM_I"/>
      <sheetName val="Bangluong_NHOM_II_"/>
      <sheetName val="09-GIA_nhien_lieu-ko_in"/>
      <sheetName val="Tinh_V_cot_chiem_cho"/>
      <sheetName val="ĐM_1354"/>
      <sheetName val="KHOAN_MAU"/>
      <sheetName val="ĐO_ĐỊA_VẬT_LÝ"/>
      <sheetName val="khoan_tiep_dia"/>
      <sheetName val="Tổng_hợp_KPHM"/>
      <sheetName val="Dinh_muc"/>
      <sheetName val="5_2_1_Đo_bóc_KL_OLK-06"/>
      <sheetName val="KS_tuyen"/>
      <sheetName val="Bang_chiet_tinh_TBA"/>
      <sheetName val="GIÁ_DỰ_THẦU_30_CĂN"/>
      <sheetName val="So_sanh"/>
      <sheetName val="DT__NHA_XUONG"/>
      <sheetName val="HERD_MOVEMENTFARM12"/>
      <sheetName val="HERD_MOVEMENTFARM22"/>
      <sheetName val="CALVES_2-42"/>
      <sheetName val="Cavles_2-42"/>
      <sheetName val="CALVES_4-72"/>
      <sheetName val="HEIFER_7-12m2"/>
      <sheetName val="HEIFER_12+2"/>
      <sheetName val="FRESH_COW_2017-182"/>
      <sheetName val="HP_COW_20182"/>
      <sheetName val="LP_COW_2017-182"/>
      <sheetName val="DRY_COW2"/>
      <sheetName val="FIELD_CROPS2"/>
      <sheetName val="4_2_1_Đo_bóc_KL_OLK-06"/>
      <sheetName val="4_1_1_CHI_TIET_OLK-06"/>
      <sheetName val="Gia_VT-TB"/>
      <sheetName val="noi_suy_xa"/>
      <sheetName val="noi_suy_xa_thu_hoi"/>
      <sheetName val="EQUIP_LIST"/>
      <sheetName val="BU_LONG"/>
      <sheetName val="DG_Chi_tiet"/>
      <sheetName val="_1710_HOINGHINLD"/>
      <sheetName val="99_(2)"/>
      <sheetName val="134_"/>
      <sheetName val="DG_4970"/>
      <sheetName val="Electrical_Works"/>
      <sheetName val="H_T__INCOMING_SYSTEM"/>
      <sheetName val="THONG_SO"/>
      <sheetName val="Đơn_giá_chi_tiết_TN_39"/>
      <sheetName val="Cash_Flow"/>
      <sheetName val="Thuyết_minh"/>
      <sheetName val="Đơn_giá_máy"/>
      <sheetName val="Tính_giá_NC"/>
      <sheetName val="SL_cước"/>
      <sheetName val="Tiên_lượng"/>
      <sheetName val="Bill_No_1_6"/>
      <sheetName val="Bill_No_1_10"/>
      <sheetName val="Bill_No_3_3"/>
      <sheetName val="Bill_No_1_4"/>
      <sheetName val="Bill_No_1_7"/>
      <sheetName val="Summary_Bill_No__3"/>
      <sheetName val="¥_"/>
      <sheetName val="dg-VTu"/>
      <sheetName val="112016"/>
      <sheetName val="Bán đợt 1 trang"/>
      <sheetName val="Luong BN"/>
      <sheetName val="Luong TB"/>
      <sheetName val="Ca may TB"/>
      <sheetName val="Ca máy BN"/>
      <sheetName val="Vật liệu"/>
      <sheetName val="Bù giá CM"/>
      <sheetName val="LX -TT05"/>
      <sheetName val="NC Moi TT05"/>
      <sheetName val="Chao gia T12_RE"/>
      <sheetName val="Aging Sept"/>
      <sheetName val="Invoice"/>
      <sheetName val="Aging_Sept"/>
      <sheetName val="dats"/>
      <sheetName val="CHITIET VL-NCHT1 (2)"/>
      <sheetName val="Menu"/>
      <sheetName val="tuong"/>
      <sheetName val="CTDZ6kv (gd1) "/>
      <sheetName val="CTDZ 0.4+cto (GD1)"/>
      <sheetName val="CTTBA (gd1)"/>
      <sheetName val="선가03C"/>
      <sheetName val="03 Detailed"/>
      <sheetName val="01 Bid Price summary"/>
      <sheetName val="갑지(추정)"/>
      <sheetName val="Home Office Manhours"/>
      <sheetName val="Field SPV Barchart"/>
      <sheetName val="95D"/>
      <sheetName val="94D"/>
      <sheetName val="Breakdown (B)"/>
      <sheetName val="U.P_Breakdown"/>
      <sheetName val="기안"/>
      <sheetName val="Tien Luong"/>
      <sheetName val="DW"/>
      <sheetName val="DWD"/>
      <sheetName val="DW1"/>
      <sheetName val="pctg"/>
      <sheetName val="M-work"/>
      <sheetName val="WORK"/>
      <sheetName val="DWi"/>
      <sheetName val="PC=FLAT"/>
      <sheetName val="Cert1"/>
      <sheetName val="Chiet tinh dz35"/>
      <sheetName val="DG3285"/>
      <sheetName val="CashFlows"/>
      <sheetName val="Bordereau"/>
      <sheetName val="Solieu"/>
      <sheetName val="基本"/>
      <sheetName val="149-2"/>
      <sheetName val="Unit price(Updateting)"/>
      <sheetName val="Cost List"/>
      <sheetName val="Detail Cost"/>
      <sheetName val="IC Price New"/>
      <sheetName val="QUOTE-IC"/>
      <sheetName val="Summary Table"/>
      <sheetName val="Sales Person"/>
      <sheetName val="Bidding Entity"/>
      <sheetName val="DOA"/>
      <sheetName val="ThongtinDN"/>
      <sheetName val="DM DU AN"/>
      <sheetName val="DM TP."/>
      <sheetName val="File Chi tiet"/>
      <sheetName val="Danh mục khối"/>
      <sheetName val="Danh mục đơn vị -phòng chức năn"/>
      <sheetName val="IMF Code"/>
      <sheetName val="Main_Mech"/>
      <sheetName val="Sub_Mech"/>
      <sheetName val="Subsidiary Calculation"/>
      <sheetName val="tifico"/>
      <sheetName val="COAT&amp;WRAP-QIOT-#3"/>
      <sheetName val="Abutment"/>
      <sheetName val="inputcua"/>
      <sheetName val="Phu Bai Bridge"/>
      <sheetName val="5.2.1 Đo bóc KL OLK-10"/>
      <sheetName val="BẢNG DIỄN GIẢI KL (7)"/>
      <sheetName val="Chu dau tu"/>
      <sheetName val="NTCV1"/>
      <sheetName val="THÔNG TIN"/>
      <sheetName val="beam"/>
      <sheetName val="SGC RATE"/>
      <sheetName val="DSNV"/>
      <sheetName val="Bangia"/>
      <sheetName val="D+W"/>
      <sheetName val="Cau tao gia xay to"/>
      <sheetName val="Tcd"/>
      <sheetName val="chitiet"/>
      <sheetName val="kl3p"/>
      <sheetName val="kl3pct"/>
      <sheetName val="kl3pcto"/>
      <sheetName val="2. BBNT KLHT"/>
      <sheetName val="DG05new"/>
      <sheetName val="CauHinh"/>
      <sheetName val="don gia 1426"/>
      <sheetName val="DLTA"/>
      <sheetName val="CTGS"/>
      <sheetName val="Dashboard - BQL - VHL"/>
      <sheetName val="주식"/>
      <sheetName val="Bia lot"/>
      <sheetName val="THPDMoi  (2)"/>
      <sheetName val="thao-go"/>
      <sheetName val="t-h HA THE"/>
      <sheetName val="TH XL"/>
      <sheetName val="Tiepdia"/>
      <sheetName val="CHITIET VL-NC"/>
      <sheetName val="ERECIN"/>
      <sheetName val="Y-WORK"/>
      <sheetName val="Khai toan"/>
      <sheetName val="Phu luc 01.1 EPC P11-14"/>
      <sheetName val="Bìa"/>
      <sheetName val="TM"/>
      <sheetName val="TH"/>
      <sheetName val="TDT P11-P14"/>
      <sheetName val="CPXD"/>
      <sheetName val="Chi phi khac "/>
      <sheetName val="Hang muc Chung"/>
      <sheetName val="ĐGNC"/>
      <sheetName val="DGMTC"/>
      <sheetName val="Bia Phu Luc"/>
      <sheetName val="DATA.1 CHUNG"/>
      <sheetName val="Muc luc"/>
      <sheetName val="Tra cuu 957"/>
      <sheetName val="Tru TT"/>
      <sheetName val="Thg 04"/>
      <sheetName val="Thg 05"/>
      <sheetName val="Thg 06"/>
      <sheetName val="Thg 07"/>
      <sheetName val="Thg 08"/>
      <sheetName val="Thg 09"/>
      <sheetName val="Thg 10"/>
      <sheetName val="Thg 11"/>
      <sheetName val="Thg 12"/>
      <sheetName val="변경내역"/>
      <sheetName val="Takeoff"/>
      <sheetName val="TH khoi luong"/>
      <sheetName val="Chi tiet khoi luong"/>
      <sheetName val="TK thep"/>
      <sheetName val="CT THOÁT WC VP"/>
      <sheetName val="CT CẤP WC VP"/>
      <sheetName val="CT THOÁT MƯA VP TRỤC LỚN"/>
      <sheetName val="CT THOÁT MƯA VP TRỤC NHỎ"/>
      <sheetName val="Bán_đợt_1_trang"/>
      <sheetName val="Tong_DT"/>
      <sheetName val="phan_tich_don_gia"/>
      <sheetName val="Cost_List"/>
      <sheetName val="Detail_Cost"/>
      <sheetName val="IC_Price_New"/>
      <sheetName val="Summary_Table"/>
      <sheetName val="Sales_Person"/>
      <sheetName val="Bidding_Entity"/>
      <sheetName val="내역"/>
      <sheetName val="toyota"/>
      <sheetName val="Breakdown"/>
      <sheetName val="DTCT"/>
      <sheetName val="TKXM"/>
      <sheetName val="Tabela1"/>
      <sheetName val="표지"/>
      <sheetName val="직종인원"/>
      <sheetName val="총원dB"/>
      <sheetName val="BC chi tiết TT"/>
      <sheetName val="Bank Rev"/>
      <sheetName val="dlvoid"/>
      <sheetName val="STAX"/>
      <sheetName val="PU_ITALY_22"/>
      <sheetName val="final_list_200522"/>
      <sheetName val="Tro_giup21"/>
      <sheetName val="Labour_Summary13"/>
      <sheetName val="PU_ITALY_23"/>
      <sheetName val="final_list_200523"/>
      <sheetName val="Tro_giup22"/>
      <sheetName val="Labour_Summary14"/>
      <sheetName val="PU_ITALY_24"/>
      <sheetName val="final_list_200524"/>
      <sheetName val="Tro_giup23"/>
      <sheetName val="Labour_Summary15"/>
      <sheetName val="DATAENTRY"/>
      <sheetName val="Merit &amp; Market Grid"/>
      <sheetName val="BP DECLINE IT"/>
      <sheetName val="Input List"/>
      <sheetName val="SYSTEMS"/>
      <sheetName val="DBASE"/>
      <sheetName val="Valid data revised"/>
      <sheetName val="BUDGET"/>
      <sheetName val="EXPENSES"/>
      <sheetName val="DETAIL MIX % REPORT"/>
      <sheetName val="LBO"/>
      <sheetName val="BS-DET"/>
      <sheetName val="Table"/>
      <sheetName val="Fill this out first..."/>
      <sheetName val="COST_ACC"/>
      <sheetName val="Probbl - Production"/>
      <sheetName val="Backup"/>
      <sheetName val="CHI PHÍ NHÔM"/>
      <sheetName val="w't table"/>
      <sheetName val="Currency Rate"/>
      <sheetName val="BQ"/>
      <sheetName val="TABLE-A"/>
      <sheetName val="Door_and_window3"/>
      <sheetName val="DT_san_XD-So_lieu_cu"/>
      <sheetName val="BILL 34Āᐁë"/>
      <sheetName val="BILL 34Āᐁë_x0000__x0000__x0001__x0000__x0000__x0000_ HẦM"/>
      <sheetName val="BANGTRA"/>
      <sheetName val="CHITIET VL-NC-TT1p"/>
      <sheetName val="RAB_AR&amp;STR8"/>
      <sheetName val="chi_tiet_TBA8"/>
      <sheetName val="chi_tiet_C8"/>
      <sheetName val="TH_DZ3510"/>
      <sheetName val="Customize_Your_Purchase_Order8"/>
      <sheetName val="CHITIET_VL-NC-TT_-1p8"/>
      <sheetName val="CHITIET_VL-NC-TT-3p7"/>
      <sheetName val="TONG_HOP_VL-NC_TT8"/>
      <sheetName val="KPVC-BD_8"/>
      <sheetName val="Don_gia8"/>
      <sheetName val="DON_GIA_TRAM_(3)8"/>
      <sheetName val="DON_GIA_CAN_THO10"/>
      <sheetName val="HĐ_ngoài7"/>
      <sheetName val="XT_Buoc_37"/>
      <sheetName val="dongia_(2)7"/>
      <sheetName val="Don_gia_chi_tiet8"/>
      <sheetName val="7606_DZ8"/>
      <sheetName val="project_management7"/>
      <sheetName val="Adix_A7"/>
      <sheetName val="S-curve_7"/>
      <sheetName val="REINF_7"/>
      <sheetName val="Rates_20097"/>
      <sheetName val="Commercial_value7"/>
      <sheetName val="So_doi_chieu_LC7"/>
      <sheetName val="MAIN_GATE_HOUSE7"/>
      <sheetName val="Du_toan7"/>
      <sheetName val="Ky_Lam_Bridge7"/>
      <sheetName val="Provisional_Sums_Item7"/>
      <sheetName val="Gas_Pressure_Welding7"/>
      <sheetName val="General_Item&amp;General_Requireme7"/>
      <sheetName val="General_Items7"/>
      <sheetName val="Regenral_Requirements7"/>
      <sheetName val="TONG_HOP_VL-NC7"/>
      <sheetName val="MH_RATE7"/>
      <sheetName val="Ng_hàng_xà+bulong7"/>
      <sheetName val="chiet_tinh7"/>
      <sheetName val="Bang_KL7"/>
      <sheetName val="Lcau_-_Lxuc7"/>
      <sheetName val="Equip_6"/>
      <sheetName val="A1_CN6"/>
      <sheetName val="DG_thep_ma_kem7"/>
      <sheetName val="Đầu_vào6"/>
      <sheetName val="Chi_tiet_XD_TBA6"/>
      <sheetName val="DM_60617"/>
      <sheetName val="CT_vat_lieu7"/>
      <sheetName val="Trạm_biến_áp6"/>
      <sheetName val="Đơn_Giá_6"/>
      <sheetName val="TONG_HOP_T5_19986"/>
      <sheetName val="Chenh_lech_vat_tu6"/>
      <sheetName val="Diện_tích6"/>
      <sheetName val="1_Khái_toán6"/>
      <sheetName val="CT-0_4KV6"/>
      <sheetName val="rate_material6"/>
      <sheetName val="DG_DZ7"/>
      <sheetName val="DG_TBA7"/>
      <sheetName val="KL_Chi_tiết_Xây_tô6"/>
      <sheetName val="Bill_01_-_CTN6"/>
      <sheetName val="Bill_1_Quy_dinh_chung6"/>
      <sheetName val="1_R18_BF6"/>
      <sheetName val="6_External_works-R186"/>
      <sheetName val="Chi_tiet_KL6"/>
      <sheetName val="Tổng_hợp_KL6"/>
      <sheetName val="04_-_XUONG_DET_B6"/>
      <sheetName val="07Base_Cost6"/>
      <sheetName val="_036"/>
      <sheetName val="chieu_day_san6"/>
      <sheetName val="Podium_Concrete_Works6"/>
      <sheetName val="KLCT-_TOWER6"/>
      <sheetName val="KLCT-_PODIUM6"/>
      <sheetName val="Gia_thanh_chuoi_su6"/>
      <sheetName val="Tiep_dia6"/>
      <sheetName val="Don_gia_vung_III-Can_Tho6"/>
      <sheetName val="Bill_2_2_Villa_2_beds6"/>
      <sheetName val="Elect_(3)6"/>
      <sheetName val="plan&amp;section_of_foundation6"/>
      <sheetName val="design_criteria6"/>
      <sheetName val="Bond_수수료_계산_포맷6"/>
      <sheetName val="ITB_COST6"/>
      <sheetName val="PAGE_16"/>
      <sheetName val="Phan_khai_KLuong6"/>
      <sheetName val="Loại_Vật_tư6"/>
      <sheetName val="Area_Cal6"/>
      <sheetName val="gia_cong_tac6"/>
      <sheetName val="EIRR&gt;_26"/>
      <sheetName val="dg_tphcm6"/>
      <sheetName val="Xay_lapduongR36"/>
      <sheetName val="DM_676"/>
      <sheetName val="Đầu_tư6"/>
      <sheetName val="6787CWFASE2CASE2_00_xls6"/>
      <sheetName val="Project_Data6"/>
      <sheetName val="Harga_ME_6"/>
      <sheetName val="Analisa_Gabungan6"/>
      <sheetName val="Data_Input7"/>
      <sheetName val="T_KÊ_K_CẤU6"/>
      <sheetName val="CẤP_THOÁT_NƯỚC6"/>
      <sheetName val="Cước_VC_+_ĐM_CP_Tư_vấn6"/>
      <sheetName val="Hệ_số6"/>
      <sheetName val="Vat_tu_XD6"/>
      <sheetName val="HÐ_ngoài7"/>
      <sheetName val="6PILE__(돌출)6"/>
      <sheetName val="THDT_goi_thau_TB6"/>
      <sheetName val="Tien_do_TV6"/>
      <sheetName val="Bill_02_-_Xay_gach-Pou_6"/>
      <sheetName val="Bill_03-Chống_thấm-Pou6"/>
      <sheetName val="Bill_04-Kim_loại-Pou6"/>
      <sheetName val="Bill_05_-_Hoan_thien-Pou_6"/>
      <sheetName val="Bill_02_-_Xay_gach-Tower6"/>
      <sheetName val="Bill_03-Chống_thấm-Tower6"/>
      <sheetName val="Bill_04-Kim_loại-Tower6"/>
      <sheetName val="Bill_05_-_Hoan_thien-Tower6"/>
      <sheetName val="KL-_KHAC6"/>
      <sheetName val="BILL_3_-_KẾT_CẤU_HẦM6"/>
      <sheetName val="PTĐG_LTBT6"/>
      <sheetName val="CTG-PRECHEx1_46"/>
      <sheetName val="CTG-AB_(2)6"/>
      <sheetName val="CTG-AB_(3)6"/>
      <sheetName val="CTG-PLP-1_086"/>
      <sheetName val="Pre_Đội_nhóm6"/>
      <sheetName val="Tower_-_Concrete_Works6"/>
      <sheetName val="Bill-04_ket_cau_thap-_UNI6"/>
      <sheetName val="TH_Vat_tu6"/>
      <sheetName val="4_PTDG6"/>
      <sheetName val="A1,_May6"/>
      <sheetName val="Vat_lieu6"/>
      <sheetName val="Bang_trong_luong_rieng_thep6"/>
      <sheetName val="Measure_13066"/>
      <sheetName val="Door_and_window4"/>
      <sheetName val="DETAIL_6"/>
      <sheetName val="GV1-D13_(Casement_door)6"/>
      <sheetName val="Gia_vat_tu6"/>
      <sheetName val="TH_MTC6"/>
      <sheetName val="TH_N_Cong6"/>
      <sheetName val="Isolasi_Luar_Dalam6"/>
      <sheetName val="Isolasi_Luar6"/>
      <sheetName val="LV_data6"/>
      <sheetName val="ESTI_6"/>
      <sheetName val="_Bill_5-Earthing_2_-_Add_Works6"/>
      <sheetName val="bridge_#_16"/>
      <sheetName val="Buy_vs__Lease_Car6"/>
      <sheetName val="PRE_(E)6"/>
      <sheetName val="Equipment_list_(PAC)6"/>
      <sheetName val="TINH_KHOI_LUONG6"/>
      <sheetName val="DATA_BASE6"/>
      <sheetName val="KL_san_lap6"/>
      <sheetName val="Chenh_lech_ca_may6"/>
      <sheetName val="TLg_CN&amp;Laixe6"/>
      <sheetName val="TLg_CN&amp;Laixe_(2)6"/>
      <sheetName val="TLg_Laitau6"/>
      <sheetName val="TLg_Laitau_(2)6"/>
      <sheetName val="CTKL_KTX_HT5"/>
      <sheetName val="Chi_tiet6"/>
      <sheetName val="Bang_3_Chi_tiet_phan_Dz6"/>
      <sheetName val="KHOI_LUONG6"/>
      <sheetName val="subcon_sched6"/>
      <sheetName val="NHÀ_NHẬP_LIỆU5"/>
      <sheetName val="MÓNG_SILO5"/>
      <sheetName val="HVAC_BLOCK_B46"/>
      <sheetName val="2_Chiet_tinh5"/>
      <sheetName val="BẢNG_KHỐI_LƯỢNG_TỔNG_HỢP5"/>
      <sheetName val="CP_Khac_cuoc_VC5"/>
      <sheetName val="Budget_Code5"/>
      <sheetName val="Tong_du_toan5"/>
      <sheetName val="Bill_2_-_ketcau5"/>
      <sheetName val="13-Cốt_thép_(10mm&lt;D≤18mm)_FO165"/>
      <sheetName val="du_lieu_du_toan5"/>
      <sheetName val="Chi_tiet_lan_can5"/>
      <sheetName val="D_&amp;_W_sizes5"/>
      <sheetName val="BOQ_THAN5"/>
      <sheetName val="Purchase_Order5"/>
      <sheetName val="Analisa_&amp;_Upah5"/>
      <sheetName val="DL_ĐẦU_VÀO5"/>
      <sheetName val="Du_lieu6"/>
      <sheetName val="cash_budget5"/>
      <sheetName val="1_MONG_1-25"/>
      <sheetName val="Luong_NII5"/>
      <sheetName val="DINH_MUC_THI_NGHIEM5"/>
      <sheetName val="Luong_NI5"/>
      <sheetName val="Phan_tich5"/>
      <sheetName val="CT_Thang_Mo5"/>
      <sheetName val="CT__PL5"/>
      <sheetName val="dongia__2_5"/>
      <sheetName val="Thép_CKN5"/>
      <sheetName val="GOC-KO_IN5"/>
      <sheetName val="MAU_8A5"/>
      <sheetName val="MAU_8B5"/>
      <sheetName val="MAU_95"/>
      <sheetName val="MAU_105"/>
      <sheetName val="sochitiettaikhoan_5"/>
      <sheetName val="Share_price_data5"/>
      <sheetName val="19_35"/>
      <sheetName val="20_35"/>
      <sheetName val="Chieu_4_35"/>
      <sheetName val="Cow_req5"/>
      <sheetName val="TỔNG_HỢP5"/>
      <sheetName val="14-LẦN_3-CHIỀU5"/>
      <sheetName val="14-LẦN_1-SÁNG5"/>
      <sheetName val="14-LẦN_2-TRƯA5"/>
      <sheetName val="1_3+1_4-TOTAL_-_Ko_IN5"/>
      <sheetName val="2_1-LẦN_3-CHIỀU5"/>
      <sheetName val="2_1-LẦN_1-SÁNG5"/>
      <sheetName val="2_1-LẦN_2-TRƯA5"/>
      <sheetName val="2_1-TOTAL-Ko_IN5"/>
      <sheetName val="1_3(TMR_4)5"/>
      <sheetName val="CHO_DE5"/>
      <sheetName val="1_1+1_2+2_2+2_3(TMR_3)5"/>
      <sheetName val="CK1+CK2_(VS_SAN_CHOI_23)5"/>
      <sheetName val="CK1+CK2_(2)5"/>
      <sheetName val="12-16_THÁNG5"/>
      <sheetName val="CAN_SỮA5"/>
      <sheetName val="54+55+56(SAU_CAI_SỮA-6)5"/>
      <sheetName val="BÊ_71-90_NGÀY5"/>
      <sheetName val="BÊ_12-16_tháng5"/>
      <sheetName val="BÊ_6-125"/>
      <sheetName val="BÊ_1-35"/>
      <sheetName val="F01-BC_KHAU_PHAN_SANG_20_35"/>
      <sheetName val="F01-BC_KHAU_PHAN_CHIEU_19_35"/>
      <sheetName val="dinh_mưc_cty5"/>
      <sheetName val="Giá_thành5"/>
      <sheetName val="Thong_ke5"/>
      <sheetName val="Energy_for_milk_prod5"/>
      <sheetName val="DE_NGHI_XUAT_5"/>
      <sheetName val="phieu_xuat_mau5"/>
      <sheetName val="PHIEU_XUAT_CHIEU5"/>
      <sheetName val="11_rai_them_cỏ5"/>
      <sheetName val="PHU_LUC_02-_HDSD_CAC_BIEU_MAU5"/>
      <sheetName val="PhU_LUC_01-_MA_CAC_NHOM_BO5"/>
      <sheetName val="F03-BC_THUC_TRON_SANG_20_35"/>
      <sheetName val="F03-BC_THUC_TRON_CHIEU_19_35"/>
      <sheetName val="F02-BC_THEO_DOI_THUC_AN_DU5"/>
      <sheetName val="Tham_khao-_Bao_cao_xuat_thuc_a5"/>
      <sheetName val="02__PTDG5"/>
      <sheetName val="Bill_2-Road_HR23"/>
      <sheetName val="Bill_3_-_Softscape_HR23"/>
      <sheetName val="Nhap_VT_oto3"/>
      <sheetName val="dm_3663"/>
      <sheetName val="DM_60603"/>
      <sheetName val="Dự_thầu3"/>
      <sheetName val="DK1_Don_gia5"/>
      <sheetName val="Don_gia_(khong_in)5"/>
      <sheetName val="Dlieu_dau_vao5"/>
      <sheetName val="BANCO_(2)5"/>
      <sheetName val="MT_DPin_(2)5"/>
      <sheetName val="Chiết_tính5"/>
      <sheetName val="Du_tru_CP-Bieu_013"/>
      <sheetName val="TB_NẶNG3"/>
      <sheetName val="Bill_No_3_-_Prov__Sum_(Ph2&amp;3)3"/>
      <sheetName val="TH_TN3"/>
      <sheetName val="Income_Statement5"/>
      <sheetName val="Shareholders'_Equity5"/>
      <sheetName val="VC_xd3"/>
      <sheetName val="Gia_VLTB3"/>
      <sheetName val="B_Luong3"/>
      <sheetName val="C_May3"/>
      <sheetName val="AG_Pipe_Qty_Analysis3"/>
      <sheetName val="TK_chi_tiet3"/>
      <sheetName val="wk_prgs3"/>
      <sheetName val="Ma_don_vi3"/>
      <sheetName val="bang_cc3"/>
      <sheetName val="DG_14262"/>
      <sheetName val="Hao_phí3"/>
      <sheetName val="BẢNG_ÁP_GIÁ_(in)2"/>
      <sheetName val="NT_(KL)_IN2"/>
      <sheetName val="DOM_D22"/>
      <sheetName val="nhà_ăn2"/>
      <sheetName val="Công_nhật2"/>
      <sheetName val="btkt_cột2"/>
      <sheetName val="Ｎｏ_133"/>
      <sheetName val="DGchitiet_3"/>
      <sheetName val="CP_HMC3"/>
      <sheetName val="gui_BKCT2"/>
      <sheetName val="đọc_số3"/>
      <sheetName val="TH_các_CC2"/>
      <sheetName val="HỆ_THỐNG_PHÒNG_CHÁY_CHỮA_CHÁY3"/>
      <sheetName val="HỆ_THỐNG_CẤP_THOÁT_NƯỚC3"/>
      <sheetName val="HỆ_THỐNG_ĐHKK3"/>
      <sheetName val="MÁY_PHÁT_ĐIỆN3"/>
      <sheetName val="HỆ_THỐNG_ĐIỆN3"/>
      <sheetName val="Thiết_bị_chính3"/>
      <sheetName val="Structure_data3"/>
      <sheetName val="CP_Du_phong3"/>
      <sheetName val="THCP_Lap_dat3"/>
      <sheetName val="THCP_xay_dung3"/>
      <sheetName val="Tong_hop_kinh_phi3"/>
      <sheetName val="2_1Warehouse_13"/>
      <sheetName val="CHI_PHI3"/>
      <sheetName val="THEP_TAM3"/>
      <sheetName val="THEP_HÌNH3"/>
      <sheetName val="THEP_HINH3"/>
      <sheetName val="XA_GO3"/>
      <sheetName val="BANG_TRA3"/>
      <sheetName val="CĂN_HỘ_T16-17_3"/>
      <sheetName val="TRỤC_ĐỨNG_THOÁT_BẨN_T15-173"/>
      <sheetName val="TRỤC_ĐỨNG_TM_T15-173"/>
      <sheetName val="Móng,_nền_3"/>
      <sheetName val="Main_Bldg-Rev023"/>
      <sheetName val="D&amp;W_def_3"/>
      <sheetName val="Nhan_cong3"/>
      <sheetName val="Thiet_bi3"/>
      <sheetName val="Vat_tu3"/>
      <sheetName val="DM_ChiPhi3"/>
      <sheetName val="May_TC3"/>
      <sheetName val="TH_Kinh_phi3"/>
      <sheetName val="Ptvl_3"/>
      <sheetName val="1_Requisition(E)3"/>
      <sheetName val="TONG_HOP3"/>
      <sheetName val="Tổng_GT3"/>
      <sheetName val="Chi_tiết_KL3"/>
      <sheetName val="ca_máy3"/>
      <sheetName val="khấu_trừ_phạt3"/>
      <sheetName val="GT__KHAU_TRU3"/>
      <sheetName val="HAO_HUT_VAT_TU_(2)3"/>
      <sheetName val="cao_độ3"/>
      <sheetName val="Data_Wall3"/>
      <sheetName val="Dự_toán3"/>
      <sheetName val="Đơn_Giá_TH3"/>
      <sheetName val="Nhân_công3"/>
      <sheetName val="Phân_tích3"/>
      <sheetName val="C_P_Thiết_bị3"/>
      <sheetName val="T_H_Kinh_phí3"/>
      <sheetName val="Vật_tư3"/>
      <sheetName val="Trang_bìa3"/>
      <sheetName val="phan_tic_chi_tiet3"/>
      <sheetName val="Chi_tiet_cong_no3"/>
      <sheetName val="PHÁT_SINH_TẦNG_1_3"/>
      <sheetName val="PHÁT_SINH_TẦNG_23"/>
      <sheetName val="Hầm_chuyển_psinh3"/>
      <sheetName val="Ống_thẳng3"/>
      <sheetName val="Côn_thu3"/>
      <sheetName val="Vuông_tròn3"/>
      <sheetName val="Chân_rẽ3"/>
      <sheetName val="Chạc_ba3"/>
      <sheetName val="Don_gia_chi_tiet_DIEN_22"/>
      <sheetName val="0__Input2"/>
      <sheetName val="3__CNT2"/>
      <sheetName val="unit_price_list(M)2"/>
      <sheetName val="Theo_doi_Doanh_thu_20172"/>
      <sheetName val="Gia_vat_lieu2"/>
      <sheetName val="Chi_tiet_-tong_9_thang2"/>
      <sheetName val="1_2_Staff_Schedule2"/>
      <sheetName val="TH_VL,_NC,_DDHT_Thanhphuoc2"/>
      <sheetName val="1__Office2"/>
      <sheetName val="KL_THEP__GIAM_DO_DUNG_COUPLER2"/>
      <sheetName val="01_KL_THÉP_NHẬP_VỀ2"/>
      <sheetName val="2__NT_VLDV2"/>
      <sheetName val="GHI_CHU2"/>
      <sheetName val="1_BB_LMHT2"/>
      <sheetName val="Bê_tông_bảo_vệ2"/>
      <sheetName val="01__Data2"/>
      <sheetName val="Neo,_nối_cốt_thép_dầm,_cột2"/>
      <sheetName val="Uốn_móc_cốt_thép2"/>
      <sheetName val="Tiêu_chuẩn_cốt_thép2"/>
      <sheetName val="Doi_so2"/>
      <sheetName val="1_Civil_(Org)2"/>
      <sheetName val="Precios_unitarios_AXH2"/>
      <sheetName val="So_lieu_chung2"/>
      <sheetName val="Bill_Prelim-CDT2"/>
      <sheetName val="Bill_BPTC-CDT2"/>
      <sheetName val="Chi_tiết_BPTC2"/>
      <sheetName val="Bill_BPTC-CDT_(PA_MCT_CDT)2"/>
      <sheetName val="Chi_tiết_BPTC_(PA_MCT_CDT)2"/>
      <sheetName val="Thop_Ksat2"/>
      <sheetName val="Thu_hoi_2"/>
      <sheetName val="HM_chung2"/>
      <sheetName val="CP_xd-thiet_bi2"/>
      <sheetName val="TH-TN_LD_TB2"/>
      <sheetName val="CP_xaydung2"/>
      <sheetName val="Thao_ha_phu_kien2"/>
      <sheetName val="VL-NC-MTC_ket_cau2"/>
      <sheetName val="KHOI_LUONG_TONG2"/>
      <sheetName val="TK_22KV2"/>
      <sheetName val="DM_366-17772"/>
      <sheetName val="Thi_nhiem2"/>
      <sheetName val="Gia_goc_VT-TB2"/>
      <sheetName val="Gia_vc_den_chan_CT2"/>
      <sheetName val="culy_222"/>
      <sheetName val="Luong_20502"/>
      <sheetName val="ca_may_QN2"/>
      <sheetName val="TNHC1246_2"/>
      <sheetName val="Ca_may_TT06_20102"/>
      <sheetName val="Don_gia_VLXD_dia_phuong2"/>
      <sheetName val="Bang_luong_SCL2"/>
      <sheetName val="Dinh_muc_TN14262"/>
      <sheetName val="DM_336cai_tao2"/>
      <sheetName val="DANH_MỤC_HỒ_SƠ2"/>
      <sheetName val="GT_PHÁT_SINH_NGOÀI_HĐ2"/>
      <sheetName val="KL_PHÁT_SINH_2"/>
      <sheetName val="PS_NGOÀI_HĐ2"/>
      <sheetName val="GT_PHÁT_SINH_VƯỢT_HĐ2"/>
      <sheetName val="PS_TĂNG_GIẢM_TRONG_HĐ2"/>
      <sheetName val="DGCT_PHÁT_SINH2"/>
      <sheetName val="DGCT_TRẦN_NLV2"/>
      <sheetName val="DGKL_chi_tiết_NLV2"/>
      <sheetName val="DGKL_chi_tiết_NHN,NK2"/>
      <sheetName val="TG_KL2"/>
      <sheetName val="DGCT_SƠN_BẢ_TƯỜNG_NLV2"/>
      <sheetName val="DGKL_TRẦN_NHN2"/>
      <sheetName val="MTO_REV_2(ARMOR)2"/>
      <sheetName val="Cotthep_NPT2"/>
      <sheetName val="vl_nc_mtc2"/>
      <sheetName val="KL_thep_lam_sat2"/>
      <sheetName val="Tien_Thuong2"/>
      <sheetName val="NC_XL_6T_cuoi_01_CTy2"/>
      <sheetName val="Data_-6T_dau2"/>
      <sheetName val="Cong_6T2"/>
      <sheetName val="DM-VNT_ko_sd2"/>
      <sheetName val="Bảng_đo_bóc_KL_OLK-092"/>
      <sheetName val="6_3_CHI_TIET_OLK-092"/>
      <sheetName val="Tong_hop_vat_tu2"/>
      <sheetName val="PV_Graph_Data1"/>
      <sheetName val="Danh_mục1"/>
      <sheetName val="Q_A01_2-Sh2"/>
      <sheetName val="Dutoan_KL1"/>
      <sheetName val="doanh_thu1"/>
      <sheetName val="BTK-Dai_Hoc_Kien_Giang1"/>
      <sheetName val="1_San_2"/>
      <sheetName val="Chi_phi_van_chuyen2"/>
      <sheetName val="TLG_Type2"/>
      <sheetName val="KHOI_LUONG15-42"/>
      <sheetName val="B3A_-_TOWER_A2"/>
      <sheetName val="Annex_B2"/>
      <sheetName val="Dot_42"/>
      <sheetName val="4_CĂN2"/>
      <sheetName val="Dgia_vat_tu2"/>
      <sheetName val="Don_gia_III2"/>
      <sheetName val="D÷_liÖu2"/>
      <sheetName val="GIÁ_DỰ_THẦU_30_CĂN1"/>
      <sheetName val="Div26_-_Elect2"/>
      <sheetName val="2_CDPS2"/>
      <sheetName val="Heso_DZ2"/>
      <sheetName val="HRG_BHN2"/>
      <sheetName val="CĂN_ĐH2"/>
      <sheetName val="Don_gia_NC2"/>
      <sheetName val="DG_BINH_THUAN2"/>
      <sheetName val="7_Khau_tru_2"/>
      <sheetName val="DT_hợp_đồng1"/>
      <sheetName val="Bảng_KL_đợt_11"/>
      <sheetName val="DG_Chi_tiet1"/>
      <sheetName val="Kê_0,41"/>
      <sheetName val="TH_0,41"/>
      <sheetName val="Kê_221"/>
      <sheetName val="TH_221"/>
      <sheetName val="TBA_CAI_TAO1"/>
      <sheetName val="TBA_XDM1"/>
      <sheetName val="TONG_HOP_DU_TOAN1"/>
      <sheetName val="Thop_XAY_DUNG1"/>
      <sheetName val="CP_HANG_MUC_CHUNG1"/>
      <sheetName val="CHI_PHI_XD1"/>
      <sheetName val="CHI_PHI_THI_NGHIEM1"/>
      <sheetName val="VLDIEN_221"/>
      <sheetName val="Dao_dat1"/>
      <sheetName val="TH_Denbu1"/>
      <sheetName val="Do_ve_DC1"/>
      <sheetName val="TH_Bommin1"/>
      <sheetName val="CHI_PHI_THI_NGHIEM-LD_thiet_bi1"/>
      <sheetName val="Luong_TT011"/>
      <sheetName val="Camay_QB1"/>
      <sheetName val="gia_ca_may_BXD1"/>
      <sheetName val="BANG_LUONG_KY_SU1"/>
      <sheetName val="Bang_luong_NHOM_I1"/>
      <sheetName val="Bangluong_NHOM_II_1"/>
      <sheetName val="09-GIA_nhien_lieu-ko_in1"/>
      <sheetName val="Tinh_V_cot_chiem_cho1"/>
      <sheetName val="ĐM_13541"/>
      <sheetName val="KHOAN_MAU1"/>
      <sheetName val="ĐO_ĐỊA_VẬT_LÝ1"/>
      <sheetName val="khoan_tiep_dia1"/>
      <sheetName val="DZ_22KV1"/>
      <sheetName val="_1710_HOINGHINLD1"/>
      <sheetName val="99_(2)1"/>
      <sheetName val="134_1"/>
      <sheetName val="DG_49701"/>
      <sheetName val="Financ__Overview1"/>
      <sheetName val="TINH_GIA_-_SAN_XUAT_Vertico1"/>
      <sheetName val="13_BANG_CT1"/>
      <sheetName val="14_MMUS_GIUA_NHIP1"/>
      <sheetName val="4_HSPBngang1"/>
      <sheetName val="6_Tinh_tai1"/>
      <sheetName val="2_NSl1"/>
      <sheetName val="17_US_CHU_tho_a_b1"/>
      <sheetName val="15_MMUS_GOI1"/>
      <sheetName val="Summary_Sheet1"/>
      <sheetName val="Finishing-Tower_A1"/>
      <sheetName val="Finishing-Tower_B1"/>
      <sheetName val="Finishing-Tower_C1"/>
      <sheetName val="Finishing-Tower_D1"/>
      <sheetName val="MEP-Tower_A1"/>
      <sheetName val="MEP-Tower_B1"/>
      <sheetName val="MEP-Tower_C1"/>
      <sheetName val="MEP-Tower_D1"/>
      <sheetName val="Cost_Report_Sum1"/>
      <sheetName val="Detail_Cost_Sum1"/>
      <sheetName val="RVO-VO_Sum1"/>
      <sheetName val="Potential_VOs_Sum1"/>
      <sheetName val="Cash_Flow_Sum1"/>
      <sheetName val="B-2__(DPP)2"/>
      <sheetName val="CAP_NUOC1"/>
      <sheetName val="cấp_nước_trục_nhà_vs1"/>
      <sheetName val="THOAT_NUOC1"/>
      <sheetName val="THOAT_MUA1"/>
      <sheetName val="Cáp_phòng1"/>
      <sheetName val="TMC_ĐIỆN_Phi1"/>
      <sheetName val="TMC_Tổng1"/>
      <sheetName val="TH_Đèn_Phòng_L11"/>
      <sheetName val="TH_Đèn_Hầm_L11"/>
      <sheetName val="TỦ_MODULE_T11"/>
      <sheetName val="Huong_dan1"/>
      <sheetName val="gia_vt,nc,may1"/>
      <sheetName val="Bieu_gia_HD1"/>
      <sheetName val="Tổng_hợp_KPHM1"/>
      <sheetName val="5_2_1_Đo_bóc_KL_OLK-061"/>
      <sheetName val="Dinh_muc1"/>
      <sheetName val="KS_tuyen1"/>
      <sheetName val="Bang_chiet_tinh_TBA1"/>
      <sheetName val="MB_DT_021"/>
      <sheetName val="So_sanh1"/>
      <sheetName val="EQUIP_LIST1"/>
      <sheetName val="Electrical_Works1"/>
      <sheetName val="H_T__INCOMING_SYSTEM1"/>
      <sheetName val="THONG_SO1"/>
      <sheetName val="Đơn_giá_chi_tiết_TN_391"/>
      <sheetName val="DT__NHA_XUONG1"/>
      <sheetName val="4_2_1_Đo_bóc_KL_OLK-061"/>
      <sheetName val="4_1_1_CHI_TIET_OLK-061"/>
      <sheetName val="BU_LONG1"/>
      <sheetName val="Cash_Flow1"/>
      <sheetName val="Thuyết_minh1"/>
      <sheetName val="Đơn_giá_máy1"/>
      <sheetName val="Tính_giá_NC1"/>
      <sheetName val="SL_cước1"/>
      <sheetName val="CFA"/>
      <sheetName val="TKLD"/>
      <sheetName val="NHOM KINH"/>
      <sheetName val="Cot"/>
      <sheetName val="KEILA TP 2020-07"/>
      <sheetName val="CFA (ME)"/>
      <sheetName val="MEP Building"/>
      <sheetName val="lookups"/>
      <sheetName val="QSUM"/>
      <sheetName val="Gia-VL"/>
      <sheetName val="chitietCS"/>
      <sheetName val="chitietTD"/>
      <sheetName val="PL02"/>
      <sheetName val="Chênh lệch máy thi công"/>
      <sheetName val="Chênh lệch nhân công"/>
      <sheetName val="Chênh lệch vật liệu"/>
      <sheetName val="DoanhNghiệp"/>
      <sheetName val="ThôngTin"/>
      <sheetName val="BP"/>
      <sheetName val="CPK"/>
      <sheetName val="B3A-APARTMENT"/>
      <sheetName val="AASHTO92"/>
      <sheetName val="Don gia XD"/>
      <sheetName val="NTKL"/>
      <sheetName val="재료비단가(VALVE)"/>
      <sheetName val="BOM-13.11-Other(PS1+PS2)"/>
      <sheetName val="Tra_thep"/>
      <sheetName val="PAINT_SPEC"/>
      <sheetName val="SCHEDULE"/>
      <sheetName val="0.Data"/>
      <sheetName val="0.Data_new"/>
      <sheetName val="WEIGHT"/>
      <sheetName val="Overview"/>
      <sheetName val="調整項目マスタ"/>
      <sheetName val="LUONG SCL"/>
      <sheetName val="CFS3"/>
      <sheetName val="HERD_MOVEMENTFARM13"/>
      <sheetName val="HERD_MOVEMENTFARM23"/>
      <sheetName val="CALVES_2-43"/>
      <sheetName val="Cavles_2-43"/>
      <sheetName val="CALVES_4-73"/>
      <sheetName val="HEIFER_7-12m3"/>
      <sheetName val="HEIFER_12+3"/>
      <sheetName val="FRESH_COW_2017-183"/>
      <sheetName val="HP_COW_20183"/>
      <sheetName val="LP_COW_2017-183"/>
      <sheetName val="DRY_COW3"/>
      <sheetName val="FIELD_CROPS3"/>
      <sheetName val="Gia_VT-TB1"/>
      <sheetName val="noi_suy_xa1"/>
      <sheetName val="noi_suy_xa_thu_hoi1"/>
      <sheetName val="¥_1"/>
      <sheetName val="CHITIET_VL-NCHT1_(2)"/>
      <sheetName val="Unit_price"/>
      <sheetName val="Bill_No_1_61"/>
      <sheetName val="Bill_No_1_101"/>
      <sheetName val="Bill_No_3_31"/>
      <sheetName val="Bill_No_1_41"/>
      <sheetName val="Bill_No_1_71"/>
      <sheetName val="Summary_Bill_No__31"/>
      <sheetName val="3__KC_-_PODIUM"/>
      <sheetName val="Tien_Luong"/>
      <sheetName val="Chiet_tinh_dz35"/>
      <sheetName val="Bù_giá_CM"/>
      <sheetName val="Tiên_lượng1"/>
      <sheetName val="Breakdown_(B)"/>
      <sheetName val="U_P_Breakdown"/>
      <sheetName val="Unit_price(Updateting)"/>
      <sheetName val="CTDZ6kv_(gd1)_"/>
      <sheetName val="CTDZ_0_4+cto_(GD1)"/>
      <sheetName val="CTTBA_(gd1)"/>
      <sheetName val="03_Detailed"/>
      <sheetName val="01_Bid_Price_summary"/>
      <sheetName val="Home_Office_Manhours"/>
      <sheetName val="Field_SPV_Barchart"/>
      <sheetName val="IMF_Code"/>
      <sheetName val="Subsidiary_Calculation"/>
      <sheetName val="caocot"/>
      <sheetName val="CTtr"/>
      <sheetName val="FF-2_(1)"/>
      <sheetName val="YTD_12'2003"/>
      <sheetName val="YTD_06'2003"/>
      <sheetName val="YTD_03'2003"/>
      <sheetName val="YTD_09'2003"/>
      <sheetName val="deferred_taxes"/>
      <sheetName val="Eqpmnt_Plng"/>
      <sheetName val="TRIAL_BALANCE"/>
      <sheetName val="DPR_31st_march"/>
      <sheetName val="current_month"/>
      <sheetName val="Blng__Vs_Coll_"/>
      <sheetName val="Phu_Bai_Bridge"/>
      <sheetName val="5_2_1_Đo_bóc_KL_OLK-10"/>
      <sheetName val="BẢNG_DIỄN_GIẢI_KL_(7)"/>
      <sheetName val="don_gia_1426"/>
      <sheetName val="Luong_BN"/>
      <sheetName val="Luong_TB"/>
      <sheetName val="Ca_may_TB"/>
      <sheetName val="Ca_máy_BN"/>
      <sheetName val="Vật_liệu"/>
      <sheetName val="LX_-TT05"/>
      <sheetName val="NC_Moi_TT05"/>
      <sheetName val="Bia_lot"/>
      <sheetName val="TH_DZ3511"/>
      <sheetName val="RAB_AR&amp;STR9"/>
      <sheetName val="chi_tiet_TBA9"/>
      <sheetName val="chi_tiet_C9"/>
      <sheetName val="Don_gia9"/>
      <sheetName val="DON_GIA_TRAM_(3)9"/>
      <sheetName val="XT_Buoc_38"/>
      <sheetName val="DON_GIA_CAN_THO11"/>
      <sheetName val="7606_DZ9"/>
      <sheetName val="Don_gia_chi_tiet9"/>
      <sheetName val="Customize_Your_Purchase_Order9"/>
      <sheetName val="CHITIET_VL-NC-TT_-1p9"/>
      <sheetName val="CHITIET_VL-NC-TT-3p8"/>
      <sheetName val="TONG_HOP_VL-NC_TT9"/>
      <sheetName val="KPVC-BD_9"/>
      <sheetName val="dongia_(2)8"/>
      <sheetName val="Adix_A8"/>
      <sheetName val="Ky_Lam_Bridge8"/>
      <sheetName val="Provisional_Sums_Item8"/>
      <sheetName val="Gas_Pressure_Welding8"/>
      <sheetName val="General_Item&amp;General_Requireme8"/>
      <sheetName val="General_Items8"/>
      <sheetName val="Regenral_Requirements8"/>
      <sheetName val="HĐ_ngoài8"/>
      <sheetName val="Ng_hàng_xà+bulong8"/>
      <sheetName val="chiet_tinh8"/>
      <sheetName val="S-curve_8"/>
      <sheetName val="DM_60618"/>
      <sheetName val="CT_vat_lieu8"/>
      <sheetName val="So_doi_chieu_LC8"/>
      <sheetName val="Bang_3_Chi_tiet_phan_Dz7"/>
      <sheetName val="Commercial_value8"/>
      <sheetName val="project_management8"/>
      <sheetName val="REINF_8"/>
      <sheetName val="Rates_20098"/>
      <sheetName val="Du_toan8"/>
      <sheetName val="MAIN_GATE_HOUSE8"/>
      <sheetName val="TONG_HOP_VL-NC8"/>
      <sheetName val="Bang_KL8"/>
      <sheetName val="MH_RATE8"/>
      <sheetName val="07Base_Cost7"/>
      <sheetName val="rate_material7"/>
      <sheetName val="DG_thep_ma_kem8"/>
      <sheetName val="Lcau_-_Lxuc8"/>
      <sheetName val="Equip_7"/>
      <sheetName val="A1_CN7"/>
      <sheetName val="Đầu_vào7"/>
      <sheetName val="Chi_tiet_XD_TBA7"/>
      <sheetName val="Trạm_biến_áp7"/>
      <sheetName val="Đơn_Giá_7"/>
      <sheetName val="CT-0_4KV7"/>
      <sheetName val="Chenh_lech_vat_tu7"/>
      <sheetName val="Diện_tích7"/>
      <sheetName val="1_Khái_toán7"/>
      <sheetName val="TONG_HOP_T5_19987"/>
      <sheetName val="KL_Chi_tiết_Xây_tô7"/>
      <sheetName val="DG_DZ8"/>
      <sheetName val="DG_TBA8"/>
      <sheetName val="Xay_lapduongR37"/>
      <sheetName val="HÐ_ngoài8"/>
      <sheetName val="DM_677"/>
      <sheetName val="Data_Input8"/>
      <sheetName val="Bill_1_Quy_dinh_chung7"/>
      <sheetName val="1_R18_BF7"/>
      <sheetName val="6_External_works-R187"/>
      <sheetName val="Gia_vat_tu7"/>
      <sheetName val="Elect_(3)7"/>
      <sheetName val="plan&amp;section_of_foundation7"/>
      <sheetName val="design_criteria7"/>
      <sheetName val="Bond_수수료_계산_포맷7"/>
      <sheetName val="ITB_COST7"/>
      <sheetName val="4_PTDG7"/>
      <sheetName val="LV_data7"/>
      <sheetName val="Chi_tiet_KL7"/>
      <sheetName val="Tổng_hợp_KL7"/>
      <sheetName val="04_-_XUONG_DET_B7"/>
      <sheetName val="Phan_khai_KLuong7"/>
      <sheetName val="_037"/>
      <sheetName val="chieu_day_san7"/>
      <sheetName val="Podium_Concrete_Works7"/>
      <sheetName val="KLCT-_TOWER7"/>
      <sheetName val="KLCT-_PODIUM7"/>
      <sheetName val="Gia_thanh_chuoi_su7"/>
      <sheetName val="Tiep_dia7"/>
      <sheetName val="Don_gia_vung_III-Can_Tho7"/>
      <sheetName val="Area_Cal7"/>
      <sheetName val="PAGE_17"/>
      <sheetName val="EIRR&gt;_27"/>
      <sheetName val="Đầu_tư7"/>
      <sheetName val="Project_Data7"/>
      <sheetName val="6787CWFASE2CASE2_00_xls7"/>
      <sheetName val="Bill_02_-_Xay_gach-Pou_7"/>
      <sheetName val="Bill_03-Chống_thấm-Pou7"/>
      <sheetName val="Bill_04-Kim_loại-Pou7"/>
      <sheetName val="Bill_05_-_Hoan_thien-Pou_7"/>
      <sheetName val="Bill_02_-_Xay_gach-Tower7"/>
      <sheetName val="Bill_03-Chống_thấm-Tower7"/>
      <sheetName val="Bill_04-Kim_loại-Tower7"/>
      <sheetName val="Bill_05_-_Hoan_thien-Tower7"/>
      <sheetName val="KL-_KHAC7"/>
      <sheetName val="BILL_3_-_KẾT_CẤU_HẦM7"/>
      <sheetName val="PTĐG_LTBT7"/>
      <sheetName val="CTG-PRECHEx1_47"/>
      <sheetName val="CTG-AB_(2)7"/>
      <sheetName val="CTG-AB_(3)7"/>
      <sheetName val="CTG-PLP-1_087"/>
      <sheetName val="Pre_Đội_nhóm7"/>
      <sheetName val="Vat_tu_XD7"/>
      <sheetName val="Tower_-_Concrete_Works7"/>
      <sheetName val="Bill-04_ket_cau_thap-_UNI7"/>
      <sheetName val="Loại_Vật_tư7"/>
      <sheetName val="TH_Vat_tu7"/>
      <sheetName val="dg_tphcm7"/>
      <sheetName val="T_KÊ_K_CẤU7"/>
      <sheetName val="Bill_01_-_CTN7"/>
      <sheetName val="Bill_2_2_Villa_2_beds7"/>
      <sheetName val="A1,_May7"/>
      <sheetName val="Vat_lieu7"/>
      <sheetName val="Bang_trong_luong_rieng_thep7"/>
      <sheetName val="6PILE__(돌출)7"/>
      <sheetName val="gia_cong_tac7"/>
      <sheetName val="Measure_13067"/>
      <sheetName val="_Bill_5-Earthing_2_-_Add_Works7"/>
      <sheetName val="Cước_VC_+_ĐM_CP_Tư_vấn7"/>
      <sheetName val="Hệ_số7"/>
      <sheetName val="DETAIL_7"/>
      <sheetName val="GV1-D13_(Casement_door)7"/>
      <sheetName val="ESTI_7"/>
      <sheetName val="CẤP_THOÁT_NƯỚC7"/>
      <sheetName val="TH_MTC7"/>
      <sheetName val="TH_N_Cong7"/>
      <sheetName val="THDT_goi_thau_TB7"/>
      <sheetName val="Tien_do_TV7"/>
      <sheetName val="Harga_ME_7"/>
      <sheetName val="Analisa_Gabungan7"/>
      <sheetName val="bridge_#_17"/>
      <sheetName val="Isolasi_Luar_Dalam7"/>
      <sheetName val="Isolasi_Luar7"/>
      <sheetName val="KL_san_lap7"/>
      <sheetName val="Chi_tiet7"/>
      <sheetName val="sochitiettaikhoan_6"/>
      <sheetName val="Share_price_data6"/>
      <sheetName val="19_36"/>
      <sheetName val="20_36"/>
      <sheetName val="Chieu_4_36"/>
      <sheetName val="Cow_req6"/>
      <sheetName val="TỔNG_HỢP6"/>
      <sheetName val="14-LẦN_3-CHIỀU6"/>
      <sheetName val="14-LẦN_1-SÁNG6"/>
      <sheetName val="14-LẦN_2-TRƯA6"/>
      <sheetName val="1_3+1_4-TOTAL_-_Ko_IN6"/>
      <sheetName val="2_1-LẦN_3-CHIỀU6"/>
      <sheetName val="2_1-LẦN_1-SÁNG6"/>
      <sheetName val="2_1-LẦN_2-TRƯA6"/>
      <sheetName val="2_1-TOTAL-Ko_IN6"/>
      <sheetName val="1_3(TMR_4)6"/>
      <sheetName val="CHO_DE6"/>
      <sheetName val="1_1+1_2+2_2+2_3(TMR_3)6"/>
      <sheetName val="CK1+CK2_(VS_SAN_CHOI_23)6"/>
      <sheetName val="CK1+CK2_(2)6"/>
      <sheetName val="12-16_THÁNG6"/>
      <sheetName val="CAN_SỮA6"/>
      <sheetName val="54+55+56(SAU_CAI_SỮA-6)6"/>
      <sheetName val="BÊ_71-90_NGÀY6"/>
      <sheetName val="BÊ_12-16_tháng6"/>
      <sheetName val="BÊ_6-126"/>
      <sheetName val="BÊ_1-36"/>
      <sheetName val="F01-BC_KHAU_PHAN_SANG_20_36"/>
      <sheetName val="F01-BC_KHAU_PHAN_CHIEU_19_36"/>
      <sheetName val="dinh_mưc_cty6"/>
      <sheetName val="Giá_thành6"/>
      <sheetName val="Thong_ke6"/>
      <sheetName val="Energy_for_milk_prod6"/>
      <sheetName val="DE_NGHI_XUAT_6"/>
      <sheetName val="phieu_xuat_mau6"/>
      <sheetName val="PHIEU_XUAT_CHIEU6"/>
      <sheetName val="11_rai_them_cỏ6"/>
      <sheetName val="PHU_LUC_02-_HDSD_CAC_BIEU_MAU6"/>
      <sheetName val="PhU_LUC_01-_MA_CAC_NHOM_BO6"/>
      <sheetName val="F03-BC_THUC_TRON_SANG_20_36"/>
      <sheetName val="F03-BC_THUC_TRON_CHIEU_19_36"/>
      <sheetName val="F02-BC_THEO_DOI_THUC_AN_DU6"/>
      <sheetName val="Tham_khao-_Bao_cao_xuat_thuc_a6"/>
      <sheetName val="Chenh_lech_ca_may7"/>
      <sheetName val="TLg_CN&amp;Laixe7"/>
      <sheetName val="TLg_CN&amp;Laixe_(2)7"/>
      <sheetName val="TLg_Laitau7"/>
      <sheetName val="TLg_Laitau_(2)7"/>
      <sheetName val="KHOI_LUONG7"/>
      <sheetName val="Equipment_list_(PAC)7"/>
      <sheetName val="TINH_KHOI_LUONG7"/>
      <sheetName val="DATA_BASE7"/>
      <sheetName val="BẢNG_KHỐI_LƯỢNG_TỔNG_HỢP6"/>
      <sheetName val="Buy_vs__Lease_Car7"/>
      <sheetName val="CP_Khac_cuoc_VC6"/>
      <sheetName val="Budget_Code6"/>
      <sheetName val="CTKL_KTX_HT6"/>
      <sheetName val="2_Chiet_tinh6"/>
      <sheetName val="subcon_sched7"/>
      <sheetName val="NHÀ_NHẬP_LIỆU6"/>
      <sheetName val="MÓNG_SILO6"/>
      <sheetName val="PRE_(E)7"/>
      <sheetName val="HVAC_BLOCK_B47"/>
      <sheetName val="Tong_du_toan6"/>
      <sheetName val="Bill_2_-_ketcau6"/>
      <sheetName val="13-Cốt_thép_(10mm&lt;D≤18mm)_FO166"/>
      <sheetName val="du_lieu_du_toan6"/>
      <sheetName val="BANCO_(2)6"/>
      <sheetName val="MT_DPin_(2)6"/>
      <sheetName val="Chi_tiet_lan_can6"/>
      <sheetName val="BOQ_THAN6"/>
      <sheetName val="DL_ĐẦU_VÀO6"/>
      <sheetName val="D_&amp;_W_sizes6"/>
      <sheetName val="Analisa_&amp;_Upah6"/>
      <sheetName val="Purchase_Order6"/>
      <sheetName val="Du_lieu7"/>
      <sheetName val="Phan_tich6"/>
      <sheetName val="Luong_NII6"/>
      <sheetName val="DINH_MUC_THI_NGHIEM6"/>
      <sheetName val="Luong_NI6"/>
      <sheetName val="CT_Thang_Mo6"/>
      <sheetName val="CT__PL6"/>
      <sheetName val="dongia__2_6"/>
      <sheetName val="Thép_CKN6"/>
      <sheetName val="GOC-KO_IN6"/>
      <sheetName val="MAU_8A6"/>
      <sheetName val="MAU_8B6"/>
      <sheetName val="MAU_96"/>
      <sheetName val="MAU_106"/>
      <sheetName val="cash_budget6"/>
      <sheetName val="Dlieu_dau_vao6"/>
      <sheetName val="CHI_PHI4"/>
      <sheetName val="02__PTDG6"/>
      <sheetName val="Chiết_tính6"/>
      <sheetName val="DK1_Don_gia6"/>
      <sheetName val="Income_Statement6"/>
      <sheetName val="Shareholders'_Equity6"/>
      <sheetName val="VC_xd4"/>
      <sheetName val="Gia_VLTB4"/>
      <sheetName val="B_Luong4"/>
      <sheetName val="C_May4"/>
      <sheetName val="Don_gia_(khong_in)6"/>
      <sheetName val="1_MONG_1-26"/>
      <sheetName val="TB_NẶNG4"/>
      <sheetName val="Du_tru_CP-Bieu_014"/>
      <sheetName val="dm_3664"/>
      <sheetName val="DM_60604"/>
      <sheetName val="Dự_thầu4"/>
      <sheetName val="Nhap_VT_oto4"/>
      <sheetName val="Hao_phí4"/>
      <sheetName val="Ma_don_vi4"/>
      <sheetName val="bang_cc4"/>
      <sheetName val="Structure_data4"/>
      <sheetName val="TH_TN4"/>
      <sheetName val="Bill_No_3_-_Prov__Sum_(Ph2&amp;3)4"/>
      <sheetName val="đọc_số4"/>
      <sheetName val="CP_Du_phong4"/>
      <sheetName val="THCP_Lap_dat4"/>
      <sheetName val="THCP_xay_dung4"/>
      <sheetName val="Tong_hop_kinh_phi4"/>
      <sheetName val="CP_HMC4"/>
      <sheetName val="HỆ_THỐNG_PHÒNG_CHÁY_CHỮA_CHÁY4"/>
      <sheetName val="HỆ_THỐNG_CẤP_THOÁT_NƯỚC4"/>
      <sheetName val="HỆ_THỐNG_ĐHKK4"/>
      <sheetName val="MÁY_PHÁT_ĐIỆN4"/>
      <sheetName val="HỆ_THỐNG_ĐIỆN4"/>
      <sheetName val="Thiết_bị_chính4"/>
      <sheetName val="Ｎｏ_134"/>
      <sheetName val="DGchitiet_4"/>
      <sheetName val="wk_prgs4"/>
      <sheetName val="AG_Pipe_Qty_Analysis4"/>
      <sheetName val="2_1Warehouse_14"/>
      <sheetName val="CĂN_HỘ_T16-17_4"/>
      <sheetName val="TRỤC_ĐỨNG_THOÁT_BẨN_T15-174"/>
      <sheetName val="TRỤC_ĐỨNG_TM_T15-174"/>
      <sheetName val="TK_chi_tiet4"/>
      <sheetName val="Bill_2-Road_HR24"/>
      <sheetName val="Bill_3_-_Softscape_HR24"/>
      <sheetName val="THEP_TAM4"/>
      <sheetName val="THEP_HÌNH4"/>
      <sheetName val="THEP_HINH4"/>
      <sheetName val="XA_GO4"/>
      <sheetName val="BANG_TRA4"/>
      <sheetName val="Main_Bldg-Rev024"/>
      <sheetName val="D&amp;W_def_4"/>
      <sheetName val="Nhan_cong4"/>
      <sheetName val="Thiet_bi4"/>
      <sheetName val="Vat_tu4"/>
      <sheetName val="DM_ChiPhi4"/>
      <sheetName val="May_TC4"/>
      <sheetName val="TH_Kinh_phi4"/>
      <sheetName val="Ptvl_4"/>
      <sheetName val="Móng,_nền_4"/>
      <sheetName val="1_Requisition(E)4"/>
      <sheetName val="So_lieu_chung3"/>
      <sheetName val="Q_A01_2-Sh3"/>
      <sheetName val="DG_14263"/>
      <sheetName val="Dự_toán4"/>
      <sheetName val="Đơn_Giá_TH4"/>
      <sheetName val="Nhân_công4"/>
      <sheetName val="Phân_tích4"/>
      <sheetName val="C_P_Thiết_bị4"/>
      <sheetName val="T_H_Kinh_phí4"/>
      <sheetName val="Vật_tư4"/>
      <sheetName val="Trang_bìa4"/>
      <sheetName val="phan_tic_chi_tiet4"/>
      <sheetName val="TONG_HOP4"/>
      <sheetName val="Tổng_GT4"/>
      <sheetName val="Chi_tiết_KL4"/>
      <sheetName val="khấu_trừ_phạt4"/>
      <sheetName val="GT__KHAU_TRU4"/>
      <sheetName val="HAO_HUT_VAT_TU_(2)4"/>
      <sheetName val="cao_độ4"/>
      <sheetName val="Data_Wall4"/>
      <sheetName val="3__CNT3"/>
      <sheetName val="unit_price_list(M)3"/>
      <sheetName val="Theo_doi_Doanh_thu_20173"/>
      <sheetName val="Gia_vat_lieu3"/>
      <sheetName val="gui_BKCT3"/>
      <sheetName val="Precios_unitarios_AXH3"/>
      <sheetName val="Chi_tiet_cong_no4"/>
      <sheetName val="PHÁT_SINH_TẦNG_1_4"/>
      <sheetName val="PHÁT_SINH_TẦNG_24"/>
      <sheetName val="Hầm_chuyển_psinh4"/>
      <sheetName val="Ống_thẳng4"/>
      <sheetName val="Côn_thu4"/>
      <sheetName val="Vuông_tròn4"/>
      <sheetName val="Chân_rẽ4"/>
      <sheetName val="Chạc_ba4"/>
      <sheetName val="Danh_mục2"/>
      <sheetName val="PV_Graph_Data2"/>
      <sheetName val="1_2_Staff_Schedule3"/>
      <sheetName val="BẢNG_ÁP_GIÁ_(in)3"/>
      <sheetName val="NT_(KL)_IN3"/>
      <sheetName val="DOM_D23"/>
      <sheetName val="nhà_ăn3"/>
      <sheetName val="Công_nhật3"/>
      <sheetName val="btkt_cột3"/>
      <sheetName val="Bảng_đo_bóc_KL_OLK-093"/>
      <sheetName val="6_3_CHI_TIET_OLK-093"/>
      <sheetName val="BTK-Dai_Hoc_Kien_Giang2"/>
      <sheetName val="0__Input3"/>
      <sheetName val="TH_các_CC3"/>
      <sheetName val="Don_gia_chi_tiet_DIEN_23"/>
      <sheetName val="Chi_tiet_-tong_9_thang3"/>
      <sheetName val="TH_VL,_NC,_DDHT_Thanhphuoc3"/>
      <sheetName val="1__Office3"/>
      <sheetName val="KL_THEP__GIAM_DO_DUNG_COUPLER3"/>
      <sheetName val="01_KL_THÉP_NHẬP_VỀ3"/>
      <sheetName val="2__NT_VLDV3"/>
      <sheetName val="GHI_CHU3"/>
      <sheetName val="1_BB_LMHT3"/>
      <sheetName val="Bê_tông_bảo_vệ3"/>
      <sheetName val="01__Data3"/>
      <sheetName val="Neo,_nối_cốt_thép_dầm,_cột3"/>
      <sheetName val="Uốn_móc_cốt_thép3"/>
      <sheetName val="Tiêu_chuẩn_cốt_thép3"/>
      <sheetName val="Doi_so3"/>
      <sheetName val="1_Civil_(Org)3"/>
      <sheetName val="Bill_Prelim-CDT3"/>
      <sheetName val="Bill_BPTC-CDT3"/>
      <sheetName val="Chi_tiết_BPTC3"/>
      <sheetName val="Bill_BPTC-CDT_(PA_MCT_CDT)3"/>
      <sheetName val="Chi_tiết_BPTC_(PA_MCT_CDT)3"/>
      <sheetName val="Thop_Ksat3"/>
      <sheetName val="Thu_hoi_3"/>
      <sheetName val="HM_chung3"/>
      <sheetName val="CP_xd-thiet_bi3"/>
      <sheetName val="TH-TN_LD_TB3"/>
      <sheetName val="CP_xaydung3"/>
      <sheetName val="Thao_ha_phu_kien3"/>
      <sheetName val="VL-NC-MTC_ket_cau3"/>
      <sheetName val="KHOI_LUONG_TONG3"/>
      <sheetName val="TK_22KV3"/>
      <sheetName val="DM_366-17773"/>
      <sheetName val="Thi_nhiem3"/>
      <sheetName val="Gia_goc_VT-TB3"/>
      <sheetName val="Gia_vc_den_chan_CT3"/>
      <sheetName val="culy_223"/>
      <sheetName val="Luong_20503"/>
      <sheetName val="ca_may_QN3"/>
      <sheetName val="TNHC1246_3"/>
      <sheetName val="Ca_may_TT06_20103"/>
      <sheetName val="Don_gia_VLXD_dia_phuong3"/>
      <sheetName val="Bang_luong_SCL3"/>
      <sheetName val="Dinh_muc_TN14263"/>
      <sheetName val="DM_336cai_tao3"/>
      <sheetName val="MTO_REV_2(ARMOR)3"/>
      <sheetName val="Dutoan_KL2"/>
      <sheetName val="doanh_thu2"/>
      <sheetName val="KHOI_LUONG15-43"/>
      <sheetName val="DANH_MỤC_HỒ_SƠ3"/>
      <sheetName val="GT_PHÁT_SINH_NGOÀI_HĐ3"/>
      <sheetName val="KL_PHÁT_SINH_3"/>
      <sheetName val="PS_NGOÀI_HĐ3"/>
      <sheetName val="GT_PHÁT_SINH_VƯỢT_HĐ3"/>
      <sheetName val="PS_TĂNG_GIẢM_TRONG_HĐ3"/>
      <sheetName val="DGCT_PHÁT_SINH3"/>
      <sheetName val="DGCT_TRẦN_NLV3"/>
      <sheetName val="DGKL_chi_tiết_NLV3"/>
      <sheetName val="DGKL_chi_tiết_NHN,NK3"/>
      <sheetName val="TG_KL3"/>
      <sheetName val="DGCT_SƠN_BẢ_TƯỜNG_NLV3"/>
      <sheetName val="DGKL_TRẦN_NHN3"/>
      <sheetName val="KL_thep_lam_sat3"/>
      <sheetName val="DM-VNT_ko_sd3"/>
      <sheetName val="B3A_-_TOWER_A3"/>
      <sheetName val="Annex_B3"/>
      <sheetName val="Cotthep_NPT3"/>
      <sheetName val="vl_nc_mtc3"/>
      <sheetName val="Tien_Thuong3"/>
      <sheetName val="NC_XL_6T_cuoi_01_CTy3"/>
      <sheetName val="Data_-6T_dau3"/>
      <sheetName val="Cong_6T3"/>
      <sheetName val="TLG_Type3"/>
      <sheetName val="Tong_hop_vat_tu3"/>
      <sheetName val="1_San_3"/>
      <sheetName val="Dot_43"/>
      <sheetName val="HRG_BHN3"/>
      <sheetName val="CĂN_ĐH3"/>
      <sheetName val="Chi_phi_van_chuyen3"/>
      <sheetName val="Dgia_vat_tu3"/>
      <sheetName val="Don_gia_III3"/>
      <sheetName val="D÷_liÖu3"/>
      <sheetName val="DT_hợp_đồng2"/>
      <sheetName val="Bảng_KL_đợt_12"/>
      <sheetName val="2_CDPS3"/>
      <sheetName val="Summary_Sheet2"/>
      <sheetName val="Finishing-Tower_A2"/>
      <sheetName val="Finishing-Tower_B2"/>
      <sheetName val="Finishing-Tower_C2"/>
      <sheetName val="Finishing-Tower_D2"/>
      <sheetName val="MEP-Tower_A2"/>
      <sheetName val="MEP-Tower_B2"/>
      <sheetName val="MEP-Tower_C2"/>
      <sheetName val="MEP-Tower_D2"/>
      <sheetName val="Cost_Report_Sum2"/>
      <sheetName val="Detail_Cost_Sum2"/>
      <sheetName val="RVO-VO_Sum2"/>
      <sheetName val="Potential_VOs_Sum2"/>
      <sheetName val="Cash_Flow_Sum2"/>
      <sheetName val="Heso_DZ3"/>
      <sheetName val="Bieu_gia_HD2"/>
      <sheetName val="Div26_-_Elect3"/>
      <sheetName val="7_Khau_tru_3"/>
      <sheetName val="4_CĂN3"/>
      <sheetName val="DG_BINH_THUAN3"/>
      <sheetName val="GIÁ_DỰ_THẦU_30_CĂN2"/>
      <sheetName val="DG_Chi_tiet2"/>
      <sheetName val="Kê_0,42"/>
      <sheetName val="TH_0,42"/>
      <sheetName val="Kê_222"/>
      <sheetName val="TH_222"/>
      <sheetName val="TBA_CAI_TAO2"/>
      <sheetName val="TBA_XDM2"/>
      <sheetName val="TONG_HOP_DU_TOAN2"/>
      <sheetName val="Thop_XAY_DUNG2"/>
      <sheetName val="CP_HANG_MUC_CHUNG2"/>
      <sheetName val="CHI_PHI_XD2"/>
      <sheetName val="CHI_PHI_THI_NGHIEM2"/>
      <sheetName val="VLDIEN_222"/>
      <sheetName val="Dao_dat2"/>
      <sheetName val="TH_Denbu2"/>
      <sheetName val="Do_ve_DC2"/>
      <sheetName val="TH_Bommin2"/>
      <sheetName val="CHI_PHI_THI_NGHIEM-LD_thiet_bi2"/>
      <sheetName val="Luong_TT012"/>
      <sheetName val="Camay_QB2"/>
      <sheetName val="gia_ca_may_BXD2"/>
      <sheetName val="BANG_LUONG_KY_SU2"/>
      <sheetName val="Bang_luong_NHOM_I2"/>
      <sheetName val="Bangluong_NHOM_II_2"/>
      <sheetName val="09-GIA_nhien_lieu-ko_in2"/>
      <sheetName val="Tinh_V_cot_chiem_cho2"/>
      <sheetName val="ĐM_13542"/>
      <sheetName val="KHOAN_MAU2"/>
      <sheetName val="ĐO_ĐỊA_VẬT_LÝ2"/>
      <sheetName val="khoan_tiep_dia2"/>
      <sheetName val="DZ_22KV2"/>
      <sheetName val="_1710_HOINGHINLD2"/>
      <sheetName val="99_(2)2"/>
      <sheetName val="134_2"/>
      <sheetName val="DG_49702"/>
      <sheetName val="Don_gia_NC3"/>
      <sheetName val="B-2__(DPP)3"/>
      <sheetName val="CAP_NUOC2"/>
      <sheetName val="cấp_nước_trục_nhà_vs2"/>
      <sheetName val="THOAT_NUOC2"/>
      <sheetName val="THOAT_MUA2"/>
      <sheetName val="Cáp_phòng2"/>
      <sheetName val="TMC_ĐIỆN_Phi2"/>
      <sheetName val="TMC_Tổng2"/>
      <sheetName val="TH_Đèn_Phòng_L12"/>
      <sheetName val="TH_Đèn_Hầm_L12"/>
      <sheetName val="TỦ_MODULE_T12"/>
      <sheetName val="Financ__Overview2"/>
      <sheetName val="13_BANG_CT2"/>
      <sheetName val="14_MMUS_GIUA_NHIP2"/>
      <sheetName val="4_HSPBngang2"/>
      <sheetName val="6_Tinh_tai2"/>
      <sheetName val="2_NSl2"/>
      <sheetName val="17_US_CHU_tho_a_b2"/>
      <sheetName val="15_MMUS_GOI2"/>
      <sheetName val="TINH_GIA_-_SAN_XUAT_Vertico2"/>
      <sheetName val="gia_vt,nc,may2"/>
      <sheetName val="Huong_dan2"/>
      <sheetName val="Tổng_hợp_KPHM2"/>
      <sheetName val="5_2_1_Đo_bóc_KL_OLK-062"/>
      <sheetName val="MB_DT_022"/>
      <sheetName val="Dinh_muc2"/>
      <sheetName val="KS_tuyen2"/>
      <sheetName val="Bang_chiet_tinh_TBA2"/>
      <sheetName val="4_2_1_Đo_bóc_KL_OLK-062"/>
      <sheetName val="4_1_1_CHI_TIET_OLK-062"/>
      <sheetName val="Cash_Flow2"/>
      <sheetName val="So_sanh2"/>
      <sheetName val="HERD_MOVEMENTFARM14"/>
      <sheetName val="HERD_MOVEMENTFARM24"/>
      <sheetName val="CALVES_2-44"/>
      <sheetName val="Cavles_2-44"/>
      <sheetName val="CALVES_4-74"/>
      <sheetName val="HEIFER_7-12m4"/>
      <sheetName val="HEIFER_12+4"/>
      <sheetName val="FRESH_COW_2017-184"/>
      <sheetName val="HP_COW_20184"/>
      <sheetName val="LP_COW_2017-184"/>
      <sheetName val="DRY_COW4"/>
      <sheetName val="FIELD_CROPS4"/>
      <sheetName val="Tong_DT1"/>
      <sheetName val="phan_tich_don_gia1"/>
      <sheetName val="DT_san_XD-So_lieu_cu1"/>
      <sheetName val="EQUIP_LIST2"/>
      <sheetName val="Electrical_Works2"/>
      <sheetName val="H_T__INCOMING_SYSTEM2"/>
      <sheetName val="BU_LONG2"/>
      <sheetName val="THONG_SO2"/>
      <sheetName val="Đơn_giá_chi_tiết_TN_392"/>
      <sheetName val="DT__NHA_XUONG2"/>
      <sheetName val="Gia_VT-TB2"/>
      <sheetName val="noi_suy_xa2"/>
      <sheetName val="noi_suy_xa_thu_hoi2"/>
      <sheetName val="Tính_giá_NC2"/>
      <sheetName val="Tiên_lượng2"/>
      <sheetName val="SL_cước2"/>
      <sheetName val="Thuyết_minh2"/>
      <sheetName val="Đơn_giá_máy2"/>
      <sheetName val="¥_2"/>
      <sheetName val="FF-2_(1)1"/>
      <sheetName val="YTD_12'20031"/>
      <sheetName val="YTD_06'20031"/>
      <sheetName val="YTD_03'20031"/>
      <sheetName val="YTD_09'20031"/>
      <sheetName val="deferred_taxes1"/>
      <sheetName val="Eqpmnt_Plng1"/>
      <sheetName val="TRIAL_BALANCE1"/>
      <sheetName val="DPR_31st_march1"/>
      <sheetName val="current_month1"/>
      <sheetName val="Blng__Vs_Coll_1"/>
      <sheetName val="Unit_price1"/>
      <sheetName val="Bill_No_1_62"/>
      <sheetName val="Bill_No_1_102"/>
      <sheetName val="Bill_No_3_32"/>
      <sheetName val="Bill_No_1_42"/>
      <sheetName val="Bill_No_1_72"/>
      <sheetName val="Summary_Bill_No__32"/>
      <sheetName val="Bán_đợt_1_trang1"/>
      <sheetName val="Chiet_tinh_dz351"/>
      <sheetName val="3__KC_-_PODIUM1"/>
      <sheetName val="CTDZ6kv_(gd1)_1"/>
      <sheetName val="CTDZ_0_4+cto_(GD1)1"/>
      <sheetName val="CTTBA_(gd1)1"/>
      <sheetName val="03_Detailed1"/>
      <sheetName val="01_Bid_Price_summary1"/>
      <sheetName val="Home_Office_Manhours1"/>
      <sheetName val="Field_SPV_Barchart1"/>
      <sheetName val="Tien_Luong1"/>
      <sheetName val="Unit_price(Updateting)1"/>
      <sheetName val="Cost_List1"/>
      <sheetName val="Detail_Cost1"/>
      <sheetName val="IC_Price_New1"/>
      <sheetName val="Summary_Table1"/>
      <sheetName val="Sales_Person1"/>
      <sheetName val="Bidding_Entity1"/>
      <sheetName val="CHITIET_VL-NCHT1_(2)1"/>
      <sheetName val="Bù_giá_CM1"/>
      <sheetName val="Breakdown_(B)1"/>
      <sheetName val="U_P_Breakdown1"/>
      <sheetName val="IMF_Code1"/>
      <sheetName val="Subsidiary_Calculation1"/>
      <sheetName val="Phu_Bai_Bridge1"/>
      <sheetName val="5_2_1_Đo_bóc_KL_OLK-101"/>
      <sheetName val="BẢNG_DIỄN_GIẢI_KL_(7)1"/>
      <sheetName val="don_gia_14261"/>
      <sheetName val="Luong_BN1"/>
      <sheetName val="Luong_TB1"/>
      <sheetName val="Ca_may_TB1"/>
      <sheetName val="Ca_máy_BN1"/>
      <sheetName val="Vật_liệu1"/>
      <sheetName val="LX_-TT051"/>
      <sheetName val="NC_Moi_TT051"/>
      <sheetName val="Bia_lot1"/>
      <sheetName val="TH_DZ3512"/>
      <sheetName val="RAB_AR&amp;STR10"/>
      <sheetName val="chi_tiet_TBA10"/>
      <sheetName val="chi_tiet_C10"/>
      <sheetName val="Don_gia10"/>
      <sheetName val="DON_GIA_TRAM_(3)10"/>
      <sheetName val="XT_Buoc_39"/>
      <sheetName val="DON_GIA_CAN_THO12"/>
      <sheetName val="7606_DZ10"/>
      <sheetName val="Don_gia_chi_tiet10"/>
      <sheetName val="Customize_Your_Purchase_Order10"/>
      <sheetName val="CHITIET_VL-NC-TT_-1p10"/>
      <sheetName val="CHITIET_VL-NC-TT-3p9"/>
      <sheetName val="TONG_HOP_VL-NC_TT10"/>
      <sheetName val="KPVC-BD_10"/>
      <sheetName val="dongia_(2)9"/>
      <sheetName val="Adix_A9"/>
      <sheetName val="Ky_Lam_Bridge9"/>
      <sheetName val="Provisional_Sums_Item9"/>
      <sheetName val="Gas_Pressure_Welding9"/>
      <sheetName val="General_Item&amp;General_Requireme9"/>
      <sheetName val="General_Items9"/>
      <sheetName val="Regenral_Requirements9"/>
      <sheetName val="HĐ_ngoài9"/>
      <sheetName val="Ng_hàng_xà+bulong9"/>
      <sheetName val="chiet_tinh9"/>
      <sheetName val="S-curve_9"/>
      <sheetName val="DM_60619"/>
      <sheetName val="CT_vat_lieu9"/>
      <sheetName val="So_doi_chieu_LC9"/>
      <sheetName val="Bang_3_Chi_tiet_phan_Dz8"/>
      <sheetName val="Commercial_value9"/>
      <sheetName val="project_management9"/>
      <sheetName val="REINF_9"/>
      <sheetName val="Rates_20099"/>
      <sheetName val="Du_toan9"/>
      <sheetName val="MAIN_GATE_HOUSE9"/>
      <sheetName val="TONG_HOP_VL-NC9"/>
      <sheetName val="Bang_KL9"/>
      <sheetName val="MH_RATE9"/>
      <sheetName val="07Base_Cost8"/>
      <sheetName val="rate_material8"/>
      <sheetName val="DG_thep_ma_kem9"/>
      <sheetName val="Lcau_-_Lxuc9"/>
      <sheetName val="Equip_8"/>
      <sheetName val="A1_CN8"/>
      <sheetName val="Đầu_vào8"/>
      <sheetName val="Chi_tiet_XD_TBA8"/>
      <sheetName val="Trạm_biến_áp8"/>
      <sheetName val="Đơn_Giá_8"/>
      <sheetName val="CT-0_4KV8"/>
      <sheetName val="Chenh_lech_vat_tu8"/>
      <sheetName val="Diện_tích8"/>
      <sheetName val="1_Khái_toán8"/>
      <sheetName val="TONG_HOP_T5_19988"/>
      <sheetName val="KL_Chi_tiết_Xây_tô8"/>
      <sheetName val="DG_DZ9"/>
      <sheetName val="DG_TBA9"/>
      <sheetName val="Xay_lapduongR38"/>
      <sheetName val="HÐ_ngoài9"/>
      <sheetName val="DM_678"/>
      <sheetName val="Data_Input9"/>
      <sheetName val="Bill_1_Quy_dinh_chung8"/>
      <sheetName val="1_R18_BF8"/>
      <sheetName val="6_External_works-R188"/>
      <sheetName val="Gia_vat_tu8"/>
      <sheetName val="Elect_(3)8"/>
      <sheetName val="plan&amp;section_of_foundation8"/>
      <sheetName val="design_criteria8"/>
      <sheetName val="Bond_수수료_계산_포맷8"/>
      <sheetName val="ITB_COST8"/>
      <sheetName val="4_PTDG8"/>
      <sheetName val="LV_data8"/>
      <sheetName val="Chi_tiet_KL8"/>
      <sheetName val="Tổng_hợp_KL8"/>
      <sheetName val="04_-_XUONG_DET_B8"/>
      <sheetName val="Phan_khai_KLuong8"/>
      <sheetName val="_038"/>
      <sheetName val="chieu_day_san8"/>
      <sheetName val="Podium_Concrete_Works8"/>
      <sheetName val="KLCT-_TOWER8"/>
      <sheetName val="KLCT-_PODIUM8"/>
      <sheetName val="Gia_thanh_chuoi_su8"/>
      <sheetName val="Tiep_dia8"/>
      <sheetName val="Don_gia_vung_III-Can_Tho8"/>
      <sheetName val="Area_Cal8"/>
      <sheetName val="PAGE_18"/>
      <sheetName val="EIRR&gt;_28"/>
      <sheetName val="Đầu_tư8"/>
      <sheetName val="Project_Data8"/>
      <sheetName val="6787CWFASE2CASE2_00_xls8"/>
      <sheetName val="Bill_02_-_Xay_gach-Pou_8"/>
      <sheetName val="Bill_03-Chống_thấm-Pou8"/>
      <sheetName val="Bill_04-Kim_loại-Pou8"/>
      <sheetName val="Bill_05_-_Hoan_thien-Pou_8"/>
      <sheetName val="Bill_02_-_Xay_gach-Tower8"/>
      <sheetName val="Bill_03-Chống_thấm-Tower8"/>
      <sheetName val="Bill_04-Kim_loại-Tower8"/>
      <sheetName val="Bill_05_-_Hoan_thien-Tower8"/>
      <sheetName val="KL-_KHAC8"/>
      <sheetName val="BILL_3_-_KẾT_CẤU_HẦM8"/>
      <sheetName val="PTĐG_LTBT8"/>
      <sheetName val="CTG-PRECHEx1_48"/>
      <sheetName val="CTG-AB_(2)8"/>
      <sheetName val="CTG-AB_(3)8"/>
      <sheetName val="CTG-PLP-1_088"/>
      <sheetName val="Pre_Đội_nhóm8"/>
      <sheetName val="Vat_tu_XD8"/>
      <sheetName val="Tower_-_Concrete_Works8"/>
      <sheetName val="Bill-04_ket_cau_thap-_UNI8"/>
      <sheetName val="Loại_Vật_tư8"/>
      <sheetName val="TH_Vat_tu8"/>
      <sheetName val="dg_tphcm8"/>
      <sheetName val="T_KÊ_K_CẤU8"/>
      <sheetName val="Bill_01_-_CTN8"/>
      <sheetName val="Bill_2_2_Villa_2_beds8"/>
      <sheetName val="A1,_May8"/>
      <sheetName val="Vat_lieu8"/>
      <sheetName val="Bang_trong_luong_rieng_thep8"/>
      <sheetName val="6PILE__(돌출)8"/>
      <sheetName val="gia_cong_tac8"/>
      <sheetName val="Measure_13068"/>
      <sheetName val="_Bill_5-Earthing_2_-_Add_Works8"/>
      <sheetName val="Cước_VC_+_ĐM_CP_Tư_vấn8"/>
      <sheetName val="Hệ_số8"/>
      <sheetName val="DETAIL_8"/>
      <sheetName val="GV1-D13_(Casement_door)8"/>
      <sheetName val="ESTI_8"/>
      <sheetName val="CẤP_THOÁT_NƯỚC8"/>
      <sheetName val="TH_MTC8"/>
      <sheetName val="TH_N_Cong8"/>
      <sheetName val="THDT_goi_thau_TB8"/>
      <sheetName val="Tien_do_TV8"/>
      <sheetName val="Harga_ME_8"/>
      <sheetName val="Analisa_Gabungan8"/>
      <sheetName val="bridge_#_18"/>
      <sheetName val="Isolasi_Luar_Dalam8"/>
      <sheetName val="Isolasi_Luar8"/>
      <sheetName val="KL_san_lap8"/>
      <sheetName val="Chi_tiet8"/>
      <sheetName val="sochitiettaikhoan_7"/>
      <sheetName val="Share_price_data7"/>
      <sheetName val="19_37"/>
      <sheetName val="20_37"/>
      <sheetName val="Chieu_4_37"/>
      <sheetName val="Cow_req7"/>
      <sheetName val="TỔNG_HỢP7"/>
      <sheetName val="14-LẦN_3-CHIỀU7"/>
      <sheetName val="14-LẦN_1-SÁNG7"/>
      <sheetName val="14-LẦN_2-TRƯA7"/>
      <sheetName val="1_3+1_4-TOTAL_-_Ko_IN7"/>
      <sheetName val="2_1-LẦN_3-CHIỀU7"/>
      <sheetName val="2_1-LẦN_1-SÁNG7"/>
      <sheetName val="2_1-LẦN_2-TRƯA7"/>
      <sheetName val="2_1-TOTAL-Ko_IN7"/>
      <sheetName val="1_3(TMR_4)7"/>
      <sheetName val="CHO_DE7"/>
      <sheetName val="1_1+1_2+2_2+2_3(TMR_3)7"/>
      <sheetName val="CK1+CK2_(VS_SAN_CHOI_23)7"/>
      <sheetName val="CK1+CK2_(2)7"/>
      <sheetName val="12-16_THÁNG7"/>
      <sheetName val="CAN_SỮA7"/>
      <sheetName val="54+55+56(SAU_CAI_SỮA-6)7"/>
      <sheetName val="BÊ_71-90_NGÀY7"/>
      <sheetName val="BÊ_12-16_tháng7"/>
      <sheetName val="BÊ_6-127"/>
      <sheetName val="BÊ_1-37"/>
      <sheetName val="F01-BC_KHAU_PHAN_SANG_20_37"/>
      <sheetName val="F01-BC_KHAU_PHAN_CHIEU_19_37"/>
      <sheetName val="dinh_mưc_cty7"/>
      <sheetName val="Giá_thành7"/>
      <sheetName val="Thong_ke7"/>
      <sheetName val="Energy_for_milk_prod7"/>
      <sheetName val="DE_NGHI_XUAT_7"/>
      <sheetName val="phieu_xuat_mau7"/>
      <sheetName val="PHIEU_XUAT_CHIEU7"/>
      <sheetName val="11_rai_them_cỏ7"/>
      <sheetName val="PHU_LUC_02-_HDSD_CAC_BIEU_MAU7"/>
      <sheetName val="PhU_LUC_01-_MA_CAC_NHOM_BO7"/>
      <sheetName val="F03-BC_THUC_TRON_SANG_20_37"/>
      <sheetName val="F03-BC_THUC_TRON_CHIEU_19_37"/>
      <sheetName val="F02-BC_THEO_DOI_THUC_AN_DU7"/>
      <sheetName val="Tham_khao-_Bao_cao_xuat_thuc_a7"/>
      <sheetName val="Chenh_lech_ca_may8"/>
      <sheetName val="TLg_CN&amp;Laixe8"/>
      <sheetName val="TLg_CN&amp;Laixe_(2)8"/>
      <sheetName val="TLg_Laitau8"/>
      <sheetName val="TLg_Laitau_(2)8"/>
      <sheetName val="KHOI_LUONG8"/>
      <sheetName val="Equipment_list_(PAC)8"/>
      <sheetName val="TINH_KHOI_LUONG8"/>
      <sheetName val="DATA_BASE8"/>
      <sheetName val="BẢNG_KHỐI_LƯỢNG_TỔNG_HỢP7"/>
      <sheetName val="Buy_vs__Lease_Car8"/>
      <sheetName val="CP_Khac_cuoc_VC7"/>
      <sheetName val="Budget_Code7"/>
      <sheetName val="CTKL_KTX_HT7"/>
      <sheetName val="2_Chiet_tinh7"/>
      <sheetName val="subcon_sched8"/>
      <sheetName val="NHÀ_NHẬP_LIỆU7"/>
      <sheetName val="MÓNG_SILO7"/>
      <sheetName val="PRE_(E)8"/>
      <sheetName val="HVAC_BLOCK_B48"/>
      <sheetName val="Tong_du_toan7"/>
      <sheetName val="Bill_2_-_ketcau7"/>
      <sheetName val="13-Cốt_thép_(10mm&lt;D≤18mm)_FO167"/>
      <sheetName val="du_lieu_du_toan7"/>
      <sheetName val="BANCO_(2)7"/>
      <sheetName val="MT_DPin_(2)7"/>
      <sheetName val="Chi_tiet_lan_can7"/>
      <sheetName val="BOQ_THAN7"/>
      <sheetName val="DL_ĐẦU_VÀO7"/>
      <sheetName val="D_&amp;_W_sizes7"/>
      <sheetName val="Analisa_&amp;_Upah7"/>
      <sheetName val="Purchase_Order7"/>
      <sheetName val="Du_lieu8"/>
      <sheetName val="Phan_tich7"/>
      <sheetName val="Luong_NII7"/>
      <sheetName val="DINH_MUC_THI_NGHIEM7"/>
      <sheetName val="Luong_NI7"/>
      <sheetName val="CT_Thang_Mo7"/>
      <sheetName val="CT__PL7"/>
      <sheetName val="dongia__2_7"/>
      <sheetName val="Thép_CKN7"/>
      <sheetName val="GOC-KO_IN7"/>
      <sheetName val="MAU_8A7"/>
      <sheetName val="MAU_8B7"/>
      <sheetName val="MAU_97"/>
      <sheetName val="MAU_107"/>
      <sheetName val="cash_budget7"/>
      <sheetName val="Dlieu_dau_vao7"/>
      <sheetName val="CHI_PHI5"/>
      <sheetName val="02__PTDG7"/>
      <sheetName val="Chiết_tính7"/>
      <sheetName val="DK1_Don_gia7"/>
      <sheetName val="Income_Statement7"/>
      <sheetName val="Shareholders'_Equity7"/>
      <sheetName val="VC_xd5"/>
      <sheetName val="Gia_VLTB5"/>
      <sheetName val="B_Luong5"/>
      <sheetName val="C_May5"/>
      <sheetName val="Don_gia_(khong_in)7"/>
      <sheetName val="1_MONG_1-27"/>
      <sheetName val="TB_NẶNG5"/>
      <sheetName val="Du_tru_CP-Bieu_015"/>
      <sheetName val="dm_3665"/>
      <sheetName val="DM_60605"/>
      <sheetName val="Dự_thầu5"/>
      <sheetName val="Nhap_VT_oto5"/>
      <sheetName val="Hao_phí5"/>
      <sheetName val="Ma_don_vi5"/>
      <sheetName val="bang_cc5"/>
      <sheetName val="Structure_data5"/>
      <sheetName val="TH_TN5"/>
      <sheetName val="Bill_No_3_-_Prov__Sum_(Ph2&amp;3)5"/>
      <sheetName val="đọc_số5"/>
      <sheetName val="CP_Du_phong5"/>
      <sheetName val="THCP_Lap_dat5"/>
      <sheetName val="THCP_xay_dung5"/>
      <sheetName val="Tong_hop_kinh_phi5"/>
      <sheetName val="CP_HMC5"/>
      <sheetName val="HỆ_THỐNG_PHÒNG_CHÁY_CHỮA_CHÁY5"/>
      <sheetName val="HỆ_THỐNG_CẤP_THOÁT_NƯỚC5"/>
      <sheetName val="HỆ_THỐNG_ĐHKK5"/>
      <sheetName val="MÁY_PHÁT_ĐIỆN5"/>
      <sheetName val="HỆ_THỐNG_ĐIỆN5"/>
      <sheetName val="Thiết_bị_chính5"/>
      <sheetName val="Ｎｏ_135"/>
      <sheetName val="DGchitiet_5"/>
      <sheetName val="wk_prgs5"/>
      <sheetName val="AG_Pipe_Qty_Analysis5"/>
      <sheetName val="2_1Warehouse_15"/>
      <sheetName val="CĂN_HỘ_T16-17_5"/>
      <sheetName val="TRỤC_ĐỨNG_THOÁT_BẨN_T15-175"/>
      <sheetName val="TRỤC_ĐỨNG_TM_T15-175"/>
      <sheetName val="TK_chi_tiet5"/>
      <sheetName val="Bill_2-Road_HR25"/>
      <sheetName val="Bill_3_-_Softscape_HR25"/>
      <sheetName val="THEP_TAM5"/>
      <sheetName val="THEP_HÌNH5"/>
      <sheetName val="THEP_HINH5"/>
      <sheetName val="XA_GO5"/>
      <sheetName val="BANG_TRA5"/>
      <sheetName val="Main_Bldg-Rev025"/>
      <sheetName val="D&amp;W_def_5"/>
      <sheetName val="Nhan_cong5"/>
      <sheetName val="Thiet_bi5"/>
      <sheetName val="Vat_tu5"/>
      <sheetName val="DM_ChiPhi5"/>
      <sheetName val="May_TC5"/>
      <sheetName val="TH_Kinh_phi5"/>
      <sheetName val="Ptvl_5"/>
      <sheetName val="Móng,_nền_5"/>
      <sheetName val="1_Requisition(E)5"/>
      <sheetName val="So_lieu_chung4"/>
      <sheetName val="Q_A01_2-Sh4"/>
      <sheetName val="DG_14264"/>
      <sheetName val="Dự_toán5"/>
      <sheetName val="Đơn_Giá_TH5"/>
      <sheetName val="Nhân_công5"/>
      <sheetName val="Phân_tích5"/>
      <sheetName val="C_P_Thiết_bị5"/>
      <sheetName val="T_H_Kinh_phí5"/>
      <sheetName val="Vật_tư5"/>
      <sheetName val="Trang_bìa5"/>
      <sheetName val="phan_tic_chi_tiet5"/>
      <sheetName val="TONG_HOP5"/>
      <sheetName val="Tổng_GT5"/>
      <sheetName val="Chi_tiết_KL5"/>
      <sheetName val="khấu_trừ_phạt5"/>
      <sheetName val="GT__KHAU_TRU5"/>
      <sheetName val="HAO_HUT_VAT_TU_(2)5"/>
      <sheetName val="cao_độ5"/>
      <sheetName val="Data_Wall5"/>
      <sheetName val="3__CNT4"/>
      <sheetName val="unit_price_list(M)4"/>
      <sheetName val="Theo_doi_Doanh_thu_20174"/>
      <sheetName val="Gia_vat_lieu4"/>
      <sheetName val="gui_BKCT4"/>
      <sheetName val="Precios_unitarios_AXH4"/>
      <sheetName val="Chi_tiet_cong_no5"/>
      <sheetName val="PHÁT_SINH_TẦNG_1_5"/>
      <sheetName val="PHÁT_SINH_TẦNG_25"/>
      <sheetName val="Hầm_chuyển_psinh5"/>
      <sheetName val="Ống_thẳng5"/>
      <sheetName val="Côn_thu5"/>
      <sheetName val="Vuông_tròn5"/>
      <sheetName val="Chân_rẽ5"/>
      <sheetName val="Chạc_ba5"/>
      <sheetName val="Danh_mục3"/>
      <sheetName val="PV_Graph_Data3"/>
      <sheetName val="1_2_Staff_Schedule4"/>
      <sheetName val="BẢNG_ÁP_GIÁ_(in)4"/>
      <sheetName val="NT_(KL)_IN4"/>
      <sheetName val="DOM_D24"/>
      <sheetName val="nhà_ăn4"/>
      <sheetName val="Công_nhật4"/>
      <sheetName val="btkt_cột4"/>
      <sheetName val="Bảng_đo_bóc_KL_OLK-094"/>
      <sheetName val="6_3_CHI_TIET_OLK-094"/>
      <sheetName val="BTK-Dai_Hoc_Kien_Giang3"/>
      <sheetName val="0__Input4"/>
      <sheetName val="TH_các_CC4"/>
      <sheetName val="Don_gia_chi_tiet_DIEN_24"/>
      <sheetName val="Chi_tiet_-tong_9_thang4"/>
      <sheetName val="TH_VL,_NC,_DDHT_Thanhphuoc4"/>
      <sheetName val="1__Office4"/>
      <sheetName val="KL_THEP__GIAM_DO_DUNG_COUPLER4"/>
      <sheetName val="01_KL_THÉP_NHẬP_VỀ4"/>
      <sheetName val="2__NT_VLDV4"/>
      <sheetName val="GHI_CHU4"/>
      <sheetName val="1_BB_LMHT4"/>
      <sheetName val="Bê_tông_bảo_vệ4"/>
      <sheetName val="01__Data4"/>
      <sheetName val="Neo,_nối_cốt_thép_dầm,_cột4"/>
      <sheetName val="Uốn_móc_cốt_thép4"/>
      <sheetName val="Tiêu_chuẩn_cốt_thép4"/>
      <sheetName val="Doi_so4"/>
      <sheetName val="1_Civil_(Org)4"/>
      <sheetName val="Bill_Prelim-CDT4"/>
      <sheetName val="Bill_BPTC-CDT4"/>
      <sheetName val="Chi_tiết_BPTC4"/>
      <sheetName val="Bill_BPTC-CDT_(PA_MCT_CDT)4"/>
      <sheetName val="Chi_tiết_BPTC_(PA_MCT_CDT)4"/>
      <sheetName val="Thop_Ksat4"/>
      <sheetName val="Thu_hoi_4"/>
      <sheetName val="HM_chung4"/>
      <sheetName val="CP_xd-thiet_bi4"/>
      <sheetName val="TH-TN_LD_TB4"/>
      <sheetName val="CP_xaydung4"/>
      <sheetName val="Thao_ha_phu_kien4"/>
      <sheetName val="VL-NC-MTC_ket_cau4"/>
      <sheetName val="KHOI_LUONG_TONG4"/>
      <sheetName val="TK_22KV4"/>
      <sheetName val="DM_366-17774"/>
      <sheetName val="Thi_nhiem4"/>
      <sheetName val="Gia_goc_VT-TB4"/>
      <sheetName val="Gia_vc_den_chan_CT4"/>
      <sheetName val="culy_224"/>
      <sheetName val="Luong_20504"/>
      <sheetName val="ca_may_QN4"/>
      <sheetName val="TNHC1246_4"/>
      <sheetName val="Ca_may_TT06_20104"/>
      <sheetName val="Don_gia_VLXD_dia_phuong4"/>
      <sheetName val="Bang_luong_SCL4"/>
      <sheetName val="Dinh_muc_TN14264"/>
      <sheetName val="DM_336cai_tao4"/>
      <sheetName val="MTO_REV_2(ARMOR)4"/>
      <sheetName val="Dutoan_KL3"/>
      <sheetName val="doanh_thu3"/>
      <sheetName val="KHOI_LUONG15-44"/>
      <sheetName val="DANH_MỤC_HỒ_SƠ4"/>
      <sheetName val="GT_PHÁT_SINH_NGOÀI_HĐ4"/>
      <sheetName val="KL_PHÁT_SINH_4"/>
      <sheetName val="PS_NGOÀI_HĐ4"/>
      <sheetName val="GT_PHÁT_SINH_VƯỢT_HĐ4"/>
      <sheetName val="PS_TĂNG_GIẢM_TRONG_HĐ4"/>
      <sheetName val="DGCT_PHÁT_SINH4"/>
      <sheetName val="DGCT_TRẦN_NLV4"/>
      <sheetName val="DGKL_chi_tiết_NLV4"/>
      <sheetName val="DGKL_chi_tiết_NHN,NK4"/>
      <sheetName val="TG_KL4"/>
      <sheetName val="DGCT_SƠN_BẢ_TƯỜNG_NLV4"/>
      <sheetName val="DGKL_TRẦN_NHN4"/>
      <sheetName val="KL_thep_lam_sat4"/>
      <sheetName val="DM-VNT_ko_sd4"/>
      <sheetName val="B3A_-_TOWER_A4"/>
      <sheetName val="Annex_B4"/>
      <sheetName val="Cotthep_NPT4"/>
      <sheetName val="vl_nc_mtc4"/>
      <sheetName val="Tien_Thuong4"/>
      <sheetName val="NC_XL_6T_cuoi_01_CTy4"/>
      <sheetName val="Data_-6T_dau4"/>
      <sheetName val="Cong_6T4"/>
      <sheetName val="TLG_Type4"/>
      <sheetName val="Tong_hop_vat_tu4"/>
      <sheetName val="1_San_4"/>
      <sheetName val="Dot_44"/>
      <sheetName val="HRG_BHN4"/>
      <sheetName val="CĂN_ĐH4"/>
      <sheetName val="Chi_phi_van_chuyen4"/>
      <sheetName val="Dgia_vat_tu4"/>
      <sheetName val="Don_gia_III4"/>
      <sheetName val="D÷_liÖu4"/>
      <sheetName val="DT_hợp_đồng3"/>
      <sheetName val="Bảng_KL_đợt_13"/>
      <sheetName val="2_CDPS4"/>
      <sheetName val="Summary_Sheet3"/>
      <sheetName val="Finishing-Tower_A3"/>
      <sheetName val="Finishing-Tower_B3"/>
      <sheetName val="Finishing-Tower_C3"/>
      <sheetName val="Finishing-Tower_D3"/>
      <sheetName val="MEP-Tower_A3"/>
      <sheetName val="MEP-Tower_B3"/>
      <sheetName val="MEP-Tower_C3"/>
      <sheetName val="MEP-Tower_D3"/>
      <sheetName val="Cost_Report_Sum3"/>
      <sheetName val="Detail_Cost_Sum3"/>
      <sheetName val="RVO-VO_Sum3"/>
      <sheetName val="Potential_VOs_Sum3"/>
      <sheetName val="Cash_Flow_Sum3"/>
      <sheetName val="Heso_DZ4"/>
      <sheetName val="Bieu_gia_HD3"/>
      <sheetName val="Div26_-_Elect4"/>
      <sheetName val="7_Khau_tru_4"/>
      <sheetName val="4_CĂN4"/>
      <sheetName val="DG_BINH_THUAN4"/>
      <sheetName val="GIÁ_DỰ_THẦU_30_CĂN3"/>
      <sheetName val="DG_Chi_tiet3"/>
      <sheetName val="Kê_0,43"/>
      <sheetName val="TH_0,43"/>
      <sheetName val="Kê_223"/>
      <sheetName val="TH_223"/>
      <sheetName val="TBA_CAI_TAO3"/>
      <sheetName val="TBA_XDM3"/>
      <sheetName val="TONG_HOP_DU_TOAN3"/>
      <sheetName val="Thop_XAY_DUNG3"/>
      <sheetName val="CP_HANG_MUC_CHUNG3"/>
      <sheetName val="CHI_PHI_XD3"/>
      <sheetName val="CHI_PHI_THI_NGHIEM3"/>
      <sheetName val="VLDIEN_223"/>
      <sheetName val="Dao_dat3"/>
      <sheetName val="TH_Denbu3"/>
      <sheetName val="Do_ve_DC3"/>
      <sheetName val="TH_Bommin3"/>
      <sheetName val="CHI_PHI_THI_NGHIEM-LD_thiet_bi3"/>
      <sheetName val="Luong_TT013"/>
      <sheetName val="Camay_QB3"/>
      <sheetName val="gia_ca_may_BXD3"/>
      <sheetName val="BANG_LUONG_KY_SU3"/>
      <sheetName val="Bang_luong_NHOM_I3"/>
      <sheetName val="Bangluong_NHOM_II_3"/>
      <sheetName val="09-GIA_nhien_lieu-ko_in3"/>
      <sheetName val="Tinh_V_cot_chiem_cho3"/>
      <sheetName val="ĐM_13543"/>
      <sheetName val="KHOAN_MAU3"/>
      <sheetName val="ĐO_ĐỊA_VẬT_LÝ3"/>
      <sheetName val="khoan_tiep_dia3"/>
      <sheetName val="DZ_22KV3"/>
      <sheetName val="_1710_HOINGHINLD3"/>
      <sheetName val="99_(2)3"/>
      <sheetName val="134_3"/>
      <sheetName val="DG_49703"/>
      <sheetName val="Don_gia_NC4"/>
      <sheetName val="B-2__(DPP)4"/>
      <sheetName val="CAP_NUOC3"/>
      <sheetName val="cấp_nước_trục_nhà_vs3"/>
      <sheetName val="THOAT_NUOC3"/>
      <sheetName val="THOAT_MUA3"/>
      <sheetName val="Cáp_phòng3"/>
      <sheetName val="TMC_ĐIỆN_Phi3"/>
      <sheetName val="TMC_Tổng3"/>
      <sheetName val="TH_Đèn_Phòng_L13"/>
      <sheetName val="TH_Đèn_Hầm_L13"/>
      <sheetName val="TỦ_MODULE_T13"/>
      <sheetName val="Financ__Overview3"/>
      <sheetName val="13_BANG_CT3"/>
      <sheetName val="14_MMUS_GIUA_NHIP3"/>
      <sheetName val="4_HSPBngang3"/>
      <sheetName val="6_Tinh_tai3"/>
      <sheetName val="2_NSl3"/>
      <sheetName val="17_US_CHU_tho_a_b3"/>
      <sheetName val="15_MMUS_GOI3"/>
      <sheetName val="TINH_GIA_-_SAN_XUAT_Vertico3"/>
      <sheetName val="gia_vt,nc,may3"/>
      <sheetName val="Huong_dan3"/>
      <sheetName val="Tổng_hợp_KPHM3"/>
      <sheetName val="5_2_1_Đo_bóc_KL_OLK-063"/>
      <sheetName val="MB_DT_023"/>
      <sheetName val="Dinh_muc3"/>
      <sheetName val="KS_tuyen3"/>
      <sheetName val="Bang_chiet_tinh_TBA3"/>
      <sheetName val="4_2_1_Đo_bóc_KL_OLK-063"/>
      <sheetName val="4_1_1_CHI_TIET_OLK-063"/>
      <sheetName val="Cash_Flow3"/>
      <sheetName val="So_sanh3"/>
      <sheetName val="HERD_MOVEMENTFARM15"/>
      <sheetName val="HERD_MOVEMENTFARM25"/>
      <sheetName val="CALVES_2-45"/>
      <sheetName val="Cavles_2-45"/>
      <sheetName val="CALVES_4-75"/>
      <sheetName val="HEIFER_7-12m5"/>
      <sheetName val="HEIFER_12+5"/>
      <sheetName val="FRESH_COW_2017-185"/>
      <sheetName val="HP_COW_20185"/>
      <sheetName val="LP_COW_2017-185"/>
      <sheetName val="DRY_COW5"/>
      <sheetName val="FIELD_CROPS5"/>
      <sheetName val="Tong_DT2"/>
      <sheetName val="phan_tich_don_gia2"/>
      <sheetName val="DT_san_XD-So_lieu_cu2"/>
      <sheetName val="EQUIP_LIST3"/>
      <sheetName val="Electrical_Works3"/>
      <sheetName val="H_T__INCOMING_SYSTEM3"/>
      <sheetName val="BU_LONG3"/>
      <sheetName val="THONG_SO3"/>
      <sheetName val="Đơn_giá_chi_tiết_TN_393"/>
      <sheetName val="DT__NHA_XUONG3"/>
      <sheetName val="Gia_VT-TB3"/>
      <sheetName val="noi_suy_xa3"/>
      <sheetName val="noi_suy_xa_thu_hoi3"/>
      <sheetName val="Tính_giá_NC3"/>
      <sheetName val="Tiên_lượng3"/>
      <sheetName val="SL_cước3"/>
      <sheetName val="Thuyết_minh3"/>
      <sheetName val="Đơn_giá_máy3"/>
      <sheetName val="¥_3"/>
      <sheetName val="FF-2_(1)2"/>
      <sheetName val="YTD_12'20032"/>
      <sheetName val="YTD_06'20032"/>
      <sheetName val="YTD_03'20032"/>
      <sheetName val="YTD_09'20032"/>
      <sheetName val="deferred_taxes2"/>
      <sheetName val="Eqpmnt_Plng2"/>
      <sheetName val="TRIAL_BALANCE2"/>
      <sheetName val="DPR_31st_march2"/>
      <sheetName val="current_month2"/>
      <sheetName val="Blng__Vs_Coll_2"/>
      <sheetName val="Unit_price2"/>
      <sheetName val="Bill_No_1_63"/>
      <sheetName val="Bill_No_1_103"/>
      <sheetName val="Bill_No_3_33"/>
      <sheetName val="Bill_No_1_43"/>
      <sheetName val="Bill_No_1_73"/>
      <sheetName val="Summary_Bill_No__33"/>
      <sheetName val="Bán_đợt_1_trang2"/>
      <sheetName val="Chiet_tinh_dz352"/>
      <sheetName val="3__KC_-_PODIUM2"/>
      <sheetName val="CTDZ6kv_(gd1)_2"/>
      <sheetName val="CTDZ_0_4+cto_(GD1)2"/>
      <sheetName val="CTTBA_(gd1)2"/>
      <sheetName val="03_Detailed2"/>
      <sheetName val="01_Bid_Price_summary2"/>
      <sheetName val="Home_Office_Manhours2"/>
      <sheetName val="Field_SPV_Barchart2"/>
      <sheetName val="Tien_Luong2"/>
      <sheetName val="Unit_price(Updateting)2"/>
      <sheetName val="Cost_List2"/>
      <sheetName val="Detail_Cost2"/>
      <sheetName val="IC_Price_New2"/>
      <sheetName val="Summary_Table2"/>
      <sheetName val="Sales_Person2"/>
      <sheetName val="Bidding_Entity2"/>
      <sheetName val="CHITIET_VL-NCHT1_(2)2"/>
      <sheetName val="Bù_giá_CM2"/>
      <sheetName val="Breakdown_(B)2"/>
      <sheetName val="U_P_Breakdown2"/>
      <sheetName val="IMF_Code2"/>
      <sheetName val="Subsidiary_Calculation2"/>
      <sheetName val="Phu_Bai_Bridge2"/>
      <sheetName val="5_2_1_Đo_bóc_KL_OLK-102"/>
      <sheetName val="BẢNG_DIỄN_GIẢI_KL_(7)2"/>
      <sheetName val="don_gia_14262"/>
      <sheetName val="Luong_BN2"/>
      <sheetName val="Luong_TB2"/>
      <sheetName val="Ca_may_TB2"/>
      <sheetName val="Ca_máy_BN2"/>
      <sheetName val="Vật_liệu2"/>
      <sheetName val="LX_-TT052"/>
      <sheetName val="NC_Moi_TT052"/>
      <sheetName val="Bia_lot2"/>
      <sheetName val="PU_ITALY_25"/>
      <sheetName val="TH_DZ3513"/>
      <sheetName val="Tro_giup24"/>
      <sheetName val="RAB_AR&amp;STR11"/>
      <sheetName val="chi_tiet_TBA11"/>
      <sheetName val="chi_tiet_C11"/>
      <sheetName val="Don_gia11"/>
      <sheetName val="DON_GIA_TRAM_(3)11"/>
      <sheetName val="XT_Buoc_310"/>
      <sheetName val="DON_GIA_CAN_THO13"/>
      <sheetName val="7606_DZ11"/>
      <sheetName val="Don_gia_chi_tiet11"/>
      <sheetName val="Customize_Your_Purchase_Order11"/>
      <sheetName val="CHITIET_VL-NC-TT_-1p11"/>
      <sheetName val="CHITIET_VL-NC-TT-3p10"/>
      <sheetName val="TONG_HOP_VL-NC_TT11"/>
      <sheetName val="KPVC-BD_11"/>
      <sheetName val="dongia_(2)10"/>
      <sheetName val="Adix_A10"/>
      <sheetName val="Ky_Lam_Bridge10"/>
      <sheetName val="Provisional_Sums_Item10"/>
      <sheetName val="Gas_Pressure_Welding10"/>
      <sheetName val="General_Item&amp;General_Requirem10"/>
      <sheetName val="General_Items10"/>
      <sheetName val="Regenral_Requirements10"/>
      <sheetName val="HĐ_ngoài10"/>
      <sheetName val="Ng_hàng_xà+bulong10"/>
      <sheetName val="chiet_tinh10"/>
      <sheetName val="S-curve_10"/>
      <sheetName val="DM_606110"/>
      <sheetName val="CT_vat_lieu10"/>
      <sheetName val="So_doi_chieu_LC10"/>
      <sheetName val="Bang_3_Chi_tiet_phan_Dz9"/>
      <sheetName val="Commercial_value10"/>
      <sheetName val="project_management10"/>
      <sheetName val="REINF_10"/>
      <sheetName val="Rates_200910"/>
      <sheetName val="Du_toan10"/>
      <sheetName val="MAIN_GATE_HOUSE10"/>
      <sheetName val="TONG_HOP_VL-NC10"/>
      <sheetName val="Bang_KL10"/>
      <sheetName val="MH_RATE10"/>
      <sheetName val="07Base_Cost9"/>
      <sheetName val="rate_material9"/>
      <sheetName val="DG_thep_ma_kem10"/>
      <sheetName val="Lcau_-_Lxuc10"/>
      <sheetName val="Equip_9"/>
      <sheetName val="A1_CN9"/>
      <sheetName val="Đầu_vào9"/>
      <sheetName val="Chi_tiet_XD_TBA9"/>
      <sheetName val="Trạm_biến_áp9"/>
      <sheetName val="Đơn_Giá_9"/>
      <sheetName val="CT-0_4KV9"/>
      <sheetName val="Chenh_lech_vat_tu9"/>
      <sheetName val="Diện_tích9"/>
      <sheetName val="1_Khái_toán9"/>
      <sheetName val="TONG_HOP_T5_19989"/>
      <sheetName val="KL_Chi_tiết_Xây_tô9"/>
      <sheetName val="DG_DZ10"/>
      <sheetName val="DG_TBA10"/>
      <sheetName val="Xay_lapduongR39"/>
      <sheetName val="HÐ_ngoài10"/>
      <sheetName val="DM_679"/>
      <sheetName val="Data_Input10"/>
      <sheetName val="Bill_1_Quy_dinh_chung9"/>
      <sheetName val="1_R18_BF9"/>
      <sheetName val="6_External_works-R189"/>
      <sheetName val="Gia_vat_tu9"/>
      <sheetName val="Elect_(3)9"/>
      <sheetName val="plan&amp;section_of_foundation9"/>
      <sheetName val="design_criteria9"/>
      <sheetName val="Bond_수수료_계산_포맷9"/>
      <sheetName val="ITB_COST9"/>
      <sheetName val="4_PTDG9"/>
      <sheetName val="final_list_200525"/>
      <sheetName val="LV_data9"/>
      <sheetName val="Chi_tiet_KL9"/>
      <sheetName val="Tổng_hợp_KL9"/>
      <sheetName val="04_-_XUONG_DET_B9"/>
      <sheetName val="Phan_khai_KLuong9"/>
      <sheetName val="_039"/>
      <sheetName val="chieu_day_san9"/>
      <sheetName val="Podium_Concrete_Works9"/>
      <sheetName val="KLCT-_TOWER9"/>
      <sheetName val="KLCT-_PODIUM9"/>
      <sheetName val="Gia_thanh_chuoi_su9"/>
      <sheetName val="Tiep_dia9"/>
      <sheetName val="Don_gia_vung_III-Can_Tho9"/>
      <sheetName val="Area_Cal9"/>
      <sheetName val="PAGE_19"/>
      <sheetName val="EIRR&gt;_29"/>
      <sheetName val="Đầu_tư9"/>
      <sheetName val="Project_Data9"/>
      <sheetName val="6787CWFASE2CASE2_00_xls9"/>
      <sheetName val="Bill_02_-_Xay_gach-Pou_9"/>
      <sheetName val="Bill_03-Chống_thấm-Pou9"/>
      <sheetName val="Bill_04-Kim_loại-Pou9"/>
      <sheetName val="Bill_05_-_Hoan_thien-Pou_9"/>
      <sheetName val="Bill_02_-_Xay_gach-Tower9"/>
      <sheetName val="Bill_03-Chống_thấm-Tower9"/>
      <sheetName val="Bill_04-Kim_loại-Tower9"/>
      <sheetName val="Bill_05_-_Hoan_thien-Tower9"/>
      <sheetName val="KL-_KHAC9"/>
      <sheetName val="BILL_3_-_KẾT_CẤU_HẦM9"/>
      <sheetName val="PTĐG_LTBT9"/>
      <sheetName val="CTG-PRECHEx1_49"/>
      <sheetName val="CTG-AB_(2)9"/>
      <sheetName val="CTG-AB_(3)9"/>
      <sheetName val="CTG-PLP-1_089"/>
      <sheetName val="Pre_Đội_nhóm9"/>
      <sheetName val="Vat_tu_XD9"/>
      <sheetName val="Tower_-_Concrete_Works9"/>
      <sheetName val="Bill-04_ket_cau_thap-_UNI9"/>
      <sheetName val="Loại_Vật_tư9"/>
      <sheetName val="TH_Vat_tu9"/>
      <sheetName val="dg_tphcm9"/>
      <sheetName val="T_KÊ_K_CẤU9"/>
      <sheetName val="Bill_01_-_CTN9"/>
      <sheetName val="Bill_2_2_Villa_2_beds9"/>
      <sheetName val="A1,_May9"/>
      <sheetName val="Vat_lieu9"/>
      <sheetName val="Bang_trong_luong_rieng_thep9"/>
      <sheetName val="6PILE__(돌출)9"/>
      <sheetName val="gia_cong_tac9"/>
      <sheetName val="Measure_13069"/>
      <sheetName val="_Bill_5-Earthing_2_-_Add_Works9"/>
      <sheetName val="Cước_VC_+_ĐM_CP_Tư_vấn9"/>
      <sheetName val="Hệ_số9"/>
      <sheetName val="Door_and_window5"/>
      <sheetName val="DETAIL_9"/>
      <sheetName val="GV1-D13_(Casement_door)9"/>
      <sheetName val="ESTI_9"/>
      <sheetName val="CẤP_THOÁT_NƯỚC9"/>
      <sheetName val="TH_MTC9"/>
      <sheetName val="TH_N_Cong9"/>
      <sheetName val="THDT_goi_thau_TB9"/>
      <sheetName val="Tien_do_TV9"/>
      <sheetName val="Harga_ME_9"/>
      <sheetName val="Analisa_Gabungan9"/>
      <sheetName val="bridge_#_19"/>
      <sheetName val="Isolasi_Luar_Dalam9"/>
      <sheetName val="Isolasi_Luar9"/>
      <sheetName val="KL_san_lap9"/>
      <sheetName val="Chi_tiet9"/>
      <sheetName val="sochitiettaikhoan_8"/>
      <sheetName val="Share_price_data8"/>
      <sheetName val="19_38"/>
      <sheetName val="20_38"/>
      <sheetName val="Chieu_4_38"/>
      <sheetName val="Cow_req8"/>
      <sheetName val="TỔNG_HỢP8"/>
      <sheetName val="14-LẦN_3-CHIỀU8"/>
      <sheetName val="14-LẦN_1-SÁNG8"/>
      <sheetName val="14-LẦN_2-TRƯA8"/>
      <sheetName val="1_3+1_4-TOTAL_-_Ko_IN8"/>
      <sheetName val="2_1-LẦN_3-CHIỀU8"/>
      <sheetName val="2_1-LẦN_1-SÁNG8"/>
      <sheetName val="2_1-LẦN_2-TRƯA8"/>
      <sheetName val="2_1-TOTAL-Ko_IN8"/>
      <sheetName val="1_3(TMR_4)8"/>
      <sheetName val="CHO_DE8"/>
      <sheetName val="1_1+1_2+2_2+2_3(TMR_3)8"/>
      <sheetName val="CK1+CK2_(VS_SAN_CHOI_23)8"/>
      <sheetName val="CK1+CK2_(2)8"/>
      <sheetName val="12-16_THÁNG8"/>
      <sheetName val="CAN_SỮA8"/>
      <sheetName val="54+55+56(SAU_CAI_SỮA-6)8"/>
      <sheetName val="BÊ_71-90_NGÀY8"/>
      <sheetName val="BÊ_12-16_tháng8"/>
      <sheetName val="BÊ_6-128"/>
      <sheetName val="BÊ_1-38"/>
      <sheetName val="F01-BC_KHAU_PHAN_SANG_20_38"/>
      <sheetName val="F01-BC_KHAU_PHAN_CHIEU_19_38"/>
      <sheetName val="dinh_mưc_cty8"/>
      <sheetName val="Giá_thành8"/>
      <sheetName val="Thong_ke8"/>
      <sheetName val="Energy_for_milk_prod8"/>
      <sheetName val="DE_NGHI_XUAT_8"/>
      <sheetName val="phieu_xuat_mau8"/>
      <sheetName val="PHIEU_XUAT_CHIEU8"/>
      <sheetName val="11_rai_them_cỏ8"/>
      <sheetName val="PHU_LUC_02-_HDSD_CAC_BIEU_MAU8"/>
      <sheetName val="PhU_LUC_01-_MA_CAC_NHOM_BO8"/>
      <sheetName val="F03-BC_THUC_TRON_SANG_20_38"/>
      <sheetName val="F03-BC_THUC_TRON_CHIEU_19_38"/>
      <sheetName val="F02-BC_THEO_DOI_THUC_AN_DU8"/>
      <sheetName val="Tham_khao-_Bao_cao_xuat_thuc_a8"/>
      <sheetName val="Chenh_lech_ca_may9"/>
      <sheetName val="TLg_CN&amp;Laixe9"/>
      <sheetName val="TLg_CN&amp;Laixe_(2)9"/>
      <sheetName val="TLg_Laitau9"/>
      <sheetName val="TLg_Laitau_(2)9"/>
      <sheetName val="KHOI_LUONG9"/>
      <sheetName val="Equipment_list_(PAC)9"/>
      <sheetName val="TINH_KHOI_LUONG9"/>
      <sheetName val="DATA_BASE9"/>
      <sheetName val="BẢNG_KHỐI_LƯỢNG_TỔNG_HỢP8"/>
      <sheetName val="Buy_vs__Lease_Car9"/>
      <sheetName val="CP_Khac_cuoc_VC8"/>
      <sheetName val="Budget_Code8"/>
      <sheetName val="CTKL_KTX_HT8"/>
      <sheetName val="2_Chiet_tinh8"/>
      <sheetName val="subcon_sched9"/>
      <sheetName val="NHÀ_NHẬP_LIỆU8"/>
      <sheetName val="MÓNG_SILO8"/>
      <sheetName val="PRE_(E)9"/>
      <sheetName val="HVAC_BLOCK_B49"/>
      <sheetName val="Tong_du_toan8"/>
      <sheetName val="Bill_2_-_ketcau8"/>
      <sheetName val="13-Cốt_thép_(10mm&lt;D≤18mm)_FO168"/>
      <sheetName val="du_lieu_du_toan8"/>
      <sheetName val="BANCO_(2)8"/>
      <sheetName val="MT_DPin_(2)8"/>
      <sheetName val="Chi_tiet_lan_can8"/>
      <sheetName val="BOQ_THAN8"/>
      <sheetName val="DL_ĐẦU_VÀO8"/>
      <sheetName val="D_&amp;_W_sizes8"/>
      <sheetName val="Analisa_&amp;_Upah8"/>
      <sheetName val="Purchase_Order8"/>
      <sheetName val="Du_lieu9"/>
      <sheetName val="Phan_tich8"/>
      <sheetName val="Luong_NII8"/>
      <sheetName val="DINH_MUC_THI_NGHIEM8"/>
      <sheetName val="Luong_NI8"/>
      <sheetName val="CT_Thang_Mo8"/>
      <sheetName val="CT__PL8"/>
      <sheetName val="dongia__2_8"/>
      <sheetName val="Thép_CKN8"/>
      <sheetName val="GOC-KO_IN8"/>
      <sheetName val="MAU_8A8"/>
      <sheetName val="MAU_8B8"/>
      <sheetName val="MAU_98"/>
      <sheetName val="MAU_108"/>
      <sheetName val="cash_budget8"/>
      <sheetName val="Dlieu_dau_vao8"/>
      <sheetName val="CHI_PHI6"/>
      <sheetName val="02__PTDG8"/>
      <sheetName val="Chiết_tính8"/>
      <sheetName val="DK1_Don_gia8"/>
      <sheetName val="Income_Statement8"/>
      <sheetName val="Shareholders'_Equity8"/>
      <sheetName val="VC_xd6"/>
      <sheetName val="Gia_VLTB6"/>
      <sheetName val="B_Luong6"/>
      <sheetName val="C_May6"/>
      <sheetName val="Don_gia_(khong_in)8"/>
      <sheetName val="1_MONG_1-28"/>
      <sheetName val="TB_NẶNG6"/>
      <sheetName val="Du_tru_CP-Bieu_016"/>
      <sheetName val="dm_3666"/>
      <sheetName val="DM_60606"/>
      <sheetName val="Dự_thầu6"/>
      <sheetName val="Nhap_VT_oto6"/>
      <sheetName val="Hao_phí6"/>
      <sheetName val="Ma_don_vi6"/>
      <sheetName val="bang_cc6"/>
      <sheetName val="Structure_data6"/>
      <sheetName val="TH_TN6"/>
      <sheetName val="Bill_No_3_-_Prov__Sum_(Ph2&amp;3)6"/>
      <sheetName val="đọc_số6"/>
      <sheetName val="CP_Du_phong6"/>
      <sheetName val="THCP_Lap_dat6"/>
      <sheetName val="THCP_xay_dung6"/>
      <sheetName val="Tong_hop_kinh_phi6"/>
      <sheetName val="CP_HMC6"/>
      <sheetName val="HỆ_THỐNG_PHÒNG_CHÁY_CHỮA_CHÁY6"/>
      <sheetName val="HỆ_THỐNG_CẤP_THOÁT_NƯỚC6"/>
      <sheetName val="HỆ_THỐNG_ĐHKK6"/>
      <sheetName val="MÁY_PHÁT_ĐIỆN6"/>
      <sheetName val="HỆ_THỐNG_ĐIỆN6"/>
      <sheetName val="Thiết_bị_chính6"/>
      <sheetName val="Ｎｏ_136"/>
      <sheetName val="DGchitiet_6"/>
      <sheetName val="wk_prgs6"/>
      <sheetName val="AG_Pipe_Qty_Analysis6"/>
      <sheetName val="2_1Warehouse_16"/>
      <sheetName val="CĂN_HỘ_T16-17_6"/>
      <sheetName val="TRỤC_ĐỨNG_THOÁT_BẨN_T15-176"/>
      <sheetName val="TRỤC_ĐỨNG_TM_T15-176"/>
      <sheetName val="TK_chi_tiet6"/>
      <sheetName val="Bill_2-Road_HR26"/>
      <sheetName val="Bill_3_-_Softscape_HR26"/>
      <sheetName val="THEP_TAM6"/>
      <sheetName val="THEP_HÌNH6"/>
      <sheetName val="THEP_HINH6"/>
      <sheetName val="XA_GO6"/>
      <sheetName val="BANG_TRA6"/>
      <sheetName val="Main_Bldg-Rev026"/>
      <sheetName val="D&amp;W_def_6"/>
      <sheetName val="Nhan_cong6"/>
      <sheetName val="Thiet_bi6"/>
      <sheetName val="Vat_tu6"/>
      <sheetName val="DM_ChiPhi6"/>
      <sheetName val="May_TC6"/>
      <sheetName val="TH_Kinh_phi6"/>
      <sheetName val="Ptvl_6"/>
      <sheetName val="Móng,_nền_6"/>
      <sheetName val="1_Requisition(E)6"/>
      <sheetName val="So_lieu_chung5"/>
      <sheetName val="Q_A01_2-Sh5"/>
      <sheetName val="DG_14265"/>
      <sheetName val="Dự_toán6"/>
      <sheetName val="Đơn_Giá_TH6"/>
      <sheetName val="Nhân_công6"/>
      <sheetName val="Phân_tích6"/>
      <sheetName val="C_P_Thiết_bị6"/>
      <sheetName val="T_H_Kinh_phí6"/>
      <sheetName val="Vật_tư6"/>
      <sheetName val="Trang_bìa6"/>
      <sheetName val="phan_tic_chi_tiet6"/>
      <sheetName val="TONG_HOP6"/>
      <sheetName val="Tổng_GT6"/>
      <sheetName val="Chi_tiết_KL6"/>
      <sheetName val="khấu_trừ_phạt6"/>
      <sheetName val="GT__KHAU_TRU6"/>
      <sheetName val="HAO_HUT_VAT_TU_(2)6"/>
      <sheetName val="cao_độ6"/>
      <sheetName val="Data_Wall6"/>
      <sheetName val="3__CNT5"/>
      <sheetName val="unit_price_list(M)5"/>
      <sheetName val="Theo_doi_Doanh_thu_20175"/>
      <sheetName val="Gia_vat_lieu5"/>
      <sheetName val="gui_BKCT5"/>
      <sheetName val="Precios_unitarios_AXH5"/>
      <sheetName val="Chi_tiet_cong_no6"/>
      <sheetName val="PHÁT_SINH_TẦNG_1_6"/>
      <sheetName val="PHÁT_SINH_TẦNG_26"/>
      <sheetName val="Hầm_chuyển_psinh6"/>
      <sheetName val="Ống_thẳng6"/>
      <sheetName val="Côn_thu6"/>
      <sheetName val="Vuông_tròn6"/>
      <sheetName val="Chân_rẽ6"/>
      <sheetName val="Chạc_ba6"/>
      <sheetName val="Danh_mục4"/>
      <sheetName val="PV_Graph_Data4"/>
      <sheetName val="1_2_Staff_Schedule5"/>
      <sheetName val="BẢNG_ÁP_GIÁ_(in)5"/>
      <sheetName val="NT_(KL)_IN5"/>
      <sheetName val="DOM_D25"/>
      <sheetName val="nhà_ăn5"/>
      <sheetName val="Công_nhật5"/>
      <sheetName val="btkt_cột5"/>
      <sheetName val="Bảng_đo_bóc_KL_OLK-095"/>
      <sheetName val="6_3_CHI_TIET_OLK-095"/>
      <sheetName val="BTK-Dai_Hoc_Kien_Giang4"/>
      <sheetName val="0__Input5"/>
      <sheetName val="TH_các_CC5"/>
      <sheetName val="Don_gia_chi_tiet_DIEN_25"/>
      <sheetName val="Chi_tiet_-tong_9_thang5"/>
      <sheetName val="TH_VL,_NC,_DDHT_Thanhphuoc5"/>
      <sheetName val="1__Office5"/>
      <sheetName val="KL_THEP__GIAM_DO_DUNG_COUPLER5"/>
      <sheetName val="01_KL_THÉP_NHẬP_VỀ5"/>
      <sheetName val="2__NT_VLDV5"/>
      <sheetName val="GHI_CHU5"/>
      <sheetName val="1_BB_LMHT5"/>
      <sheetName val="Bê_tông_bảo_vệ5"/>
      <sheetName val="01__Data5"/>
      <sheetName val="Neo,_nối_cốt_thép_dầm,_cột5"/>
      <sheetName val="Uốn_móc_cốt_thép5"/>
      <sheetName val="Tiêu_chuẩn_cốt_thép5"/>
      <sheetName val="Doi_so5"/>
      <sheetName val="1_Civil_(Org)5"/>
      <sheetName val="Bill_Prelim-CDT5"/>
      <sheetName val="Bill_BPTC-CDT5"/>
      <sheetName val="Chi_tiết_BPTC5"/>
      <sheetName val="Bill_BPTC-CDT_(PA_MCT_CDT)5"/>
      <sheetName val="Chi_tiết_BPTC_(PA_MCT_CDT)5"/>
      <sheetName val="Thop_Ksat5"/>
      <sheetName val="Thu_hoi_5"/>
      <sheetName val="HM_chung5"/>
      <sheetName val="CP_xd-thiet_bi5"/>
      <sheetName val="TH-TN_LD_TB5"/>
      <sheetName val="CP_xaydung5"/>
      <sheetName val="Thao_ha_phu_kien5"/>
      <sheetName val="VL-NC-MTC_ket_cau5"/>
      <sheetName val="KHOI_LUONG_TONG5"/>
      <sheetName val="TK_22KV5"/>
      <sheetName val="DM_366-17775"/>
      <sheetName val="Thi_nhiem5"/>
      <sheetName val="Gia_goc_VT-TB5"/>
      <sheetName val="Gia_vc_den_chan_CT5"/>
      <sheetName val="culy_225"/>
      <sheetName val="Luong_20505"/>
      <sheetName val="ca_may_QN5"/>
      <sheetName val="TNHC1246_5"/>
      <sheetName val="Ca_may_TT06_20105"/>
      <sheetName val="Don_gia_VLXD_dia_phuong5"/>
      <sheetName val="Bang_luong_SCL5"/>
      <sheetName val="Dinh_muc_TN14265"/>
      <sheetName val="DM_336cai_tao5"/>
      <sheetName val="MTO_REV_2(ARMOR)5"/>
      <sheetName val="Dutoan_KL4"/>
      <sheetName val="doanh_thu4"/>
      <sheetName val="KHOI_LUONG15-45"/>
      <sheetName val="DANH_MỤC_HỒ_SƠ5"/>
      <sheetName val="GT_PHÁT_SINH_NGOÀI_HĐ5"/>
      <sheetName val="KL_PHÁT_SINH_5"/>
      <sheetName val="PS_NGOÀI_HĐ5"/>
      <sheetName val="GT_PHÁT_SINH_VƯỢT_HĐ5"/>
      <sheetName val="PS_TĂNG_GIẢM_TRONG_HĐ5"/>
      <sheetName val="DGCT_PHÁT_SINH5"/>
      <sheetName val="DGCT_TRẦN_NLV5"/>
      <sheetName val="DGKL_chi_tiết_NLV5"/>
      <sheetName val="DGKL_chi_tiết_NHN,NK5"/>
      <sheetName val="TG_KL5"/>
      <sheetName val="DGCT_SƠN_BẢ_TƯỜNG_NLV5"/>
      <sheetName val="DGKL_TRẦN_NHN5"/>
      <sheetName val="KL_thep_lam_sat5"/>
      <sheetName val="DM-VNT_ko_sd5"/>
      <sheetName val="B3A_-_TOWER_A5"/>
      <sheetName val="Annex_B5"/>
      <sheetName val="Cotthep_NPT5"/>
      <sheetName val="vl_nc_mtc5"/>
      <sheetName val="Tien_Thuong5"/>
      <sheetName val="NC_XL_6T_cuoi_01_CTy5"/>
      <sheetName val="Data_-6T_dau5"/>
      <sheetName val="Cong_6T5"/>
      <sheetName val="TLG_Type5"/>
      <sheetName val="Tong_hop_vat_tu5"/>
      <sheetName val="1_San_5"/>
      <sheetName val="Dot_45"/>
      <sheetName val="HRG_BHN5"/>
      <sheetName val="CĂN_ĐH5"/>
      <sheetName val="Chi_phi_van_chuyen5"/>
      <sheetName val="Dgia_vat_tu5"/>
      <sheetName val="Don_gia_III5"/>
      <sheetName val="D÷_liÖu5"/>
      <sheetName val="DT_hợp_đồng4"/>
      <sheetName val="Bảng_KL_đợt_14"/>
      <sheetName val="2_CDPS5"/>
      <sheetName val="Summary_Sheet4"/>
      <sheetName val="Finishing-Tower_A4"/>
      <sheetName val="Finishing-Tower_B4"/>
      <sheetName val="Finishing-Tower_C4"/>
      <sheetName val="Finishing-Tower_D4"/>
      <sheetName val="MEP-Tower_A4"/>
      <sheetName val="MEP-Tower_B4"/>
      <sheetName val="MEP-Tower_C4"/>
      <sheetName val="MEP-Tower_D4"/>
      <sheetName val="Cost_Report_Sum4"/>
      <sheetName val="Detail_Cost_Sum4"/>
      <sheetName val="RVO-VO_Sum4"/>
      <sheetName val="Potential_VOs_Sum4"/>
      <sheetName val="Cash_Flow_Sum4"/>
      <sheetName val="Heso_DZ5"/>
      <sheetName val="Bieu_gia_HD4"/>
      <sheetName val="Div26_-_Elect5"/>
      <sheetName val="7_Khau_tru_5"/>
      <sheetName val="4_CĂN5"/>
      <sheetName val="DG_BINH_THUAN5"/>
      <sheetName val="GIÁ_DỰ_THẦU_30_CĂN4"/>
      <sheetName val="DG_Chi_tiet4"/>
      <sheetName val="Kê_0,44"/>
      <sheetName val="TH_0,44"/>
      <sheetName val="Kê_224"/>
      <sheetName val="TH_224"/>
      <sheetName val="TBA_CAI_TAO4"/>
      <sheetName val="TBA_XDM4"/>
      <sheetName val="TONG_HOP_DU_TOAN4"/>
      <sheetName val="Thop_XAY_DUNG4"/>
      <sheetName val="CP_HANG_MUC_CHUNG4"/>
      <sheetName val="CHI_PHI_XD4"/>
      <sheetName val="CHI_PHI_THI_NGHIEM4"/>
      <sheetName val="VLDIEN_224"/>
      <sheetName val="Dao_dat4"/>
      <sheetName val="TH_Denbu4"/>
      <sheetName val="Do_ve_DC4"/>
      <sheetName val="TH_Bommin4"/>
      <sheetName val="CHI_PHI_THI_NGHIEM-LD_thiet_bi4"/>
      <sheetName val="Luong_TT014"/>
      <sheetName val="Camay_QB4"/>
      <sheetName val="gia_ca_may_BXD4"/>
      <sheetName val="BANG_LUONG_KY_SU4"/>
      <sheetName val="Bang_luong_NHOM_I4"/>
      <sheetName val="Bangluong_NHOM_II_4"/>
      <sheetName val="09-GIA_nhien_lieu-ko_in4"/>
      <sheetName val="Tinh_V_cot_chiem_cho4"/>
      <sheetName val="ĐM_13544"/>
      <sheetName val="KHOAN_MAU4"/>
      <sheetName val="ĐO_ĐỊA_VẬT_LÝ4"/>
      <sheetName val="khoan_tiep_dia4"/>
      <sheetName val="DZ_22KV4"/>
      <sheetName val="_1710_HOINGHINLD4"/>
      <sheetName val="99_(2)4"/>
      <sheetName val="134_4"/>
      <sheetName val="DG_49704"/>
      <sheetName val="Don_gia_NC5"/>
      <sheetName val="B-2__(DPP)5"/>
      <sheetName val="CAP_NUOC4"/>
      <sheetName val="cấp_nước_trục_nhà_vs4"/>
      <sheetName val="THOAT_NUOC4"/>
      <sheetName val="THOAT_MUA4"/>
      <sheetName val="Cáp_phòng4"/>
      <sheetName val="TMC_ĐIỆN_Phi4"/>
      <sheetName val="TMC_Tổng4"/>
      <sheetName val="TH_Đèn_Phòng_L14"/>
      <sheetName val="TH_Đèn_Hầm_L14"/>
      <sheetName val="TỦ_MODULE_T14"/>
      <sheetName val="Financ__Overview4"/>
      <sheetName val="13_BANG_CT4"/>
      <sheetName val="14_MMUS_GIUA_NHIP4"/>
      <sheetName val="4_HSPBngang4"/>
      <sheetName val="6_Tinh_tai4"/>
      <sheetName val="2_NSl4"/>
      <sheetName val="17_US_CHU_tho_a_b4"/>
      <sheetName val="15_MMUS_GOI4"/>
      <sheetName val="TINH_GIA_-_SAN_XUAT_Vertico4"/>
      <sheetName val="gia_vt,nc,may4"/>
      <sheetName val="Huong_dan4"/>
      <sheetName val="Tổng_hợp_KPHM4"/>
      <sheetName val="5_2_1_Đo_bóc_KL_OLK-064"/>
      <sheetName val="MB_DT_024"/>
      <sheetName val="Dinh_muc4"/>
      <sheetName val="KS_tuyen4"/>
      <sheetName val="Bang_chiet_tinh_TBA4"/>
      <sheetName val="4_2_1_Đo_bóc_KL_OLK-064"/>
      <sheetName val="4_1_1_CHI_TIET_OLK-064"/>
      <sheetName val="Cash_Flow4"/>
      <sheetName val="So_sanh4"/>
      <sheetName val="HERD_MOVEMENTFARM16"/>
      <sheetName val="HERD_MOVEMENTFARM26"/>
      <sheetName val="CALVES_2-46"/>
      <sheetName val="Cavles_2-46"/>
      <sheetName val="CALVES_4-76"/>
      <sheetName val="HEIFER_7-12m6"/>
      <sheetName val="HEIFER_12+6"/>
      <sheetName val="FRESH_COW_2017-186"/>
      <sheetName val="HP_COW_20186"/>
      <sheetName val="LP_COW_2017-186"/>
      <sheetName val="DRY_COW6"/>
      <sheetName val="FIELD_CROPS6"/>
      <sheetName val="Tong_DT3"/>
      <sheetName val="phan_tich_don_gia3"/>
      <sheetName val="DT_san_XD-So_lieu_cu3"/>
      <sheetName val="EQUIP_LIST4"/>
      <sheetName val="Electrical_Works4"/>
      <sheetName val="H_T__INCOMING_SYSTEM4"/>
      <sheetName val="BU_LONG4"/>
      <sheetName val="THONG_SO4"/>
      <sheetName val="Đơn_giá_chi_tiết_TN_394"/>
      <sheetName val="DT__NHA_XUONG4"/>
      <sheetName val="Gia_VT-TB4"/>
      <sheetName val="noi_suy_xa4"/>
      <sheetName val="noi_suy_xa_thu_hoi4"/>
      <sheetName val="Tính_giá_NC4"/>
      <sheetName val="Tiên_lượng4"/>
      <sheetName val="SL_cước4"/>
      <sheetName val="Thuyết_minh4"/>
      <sheetName val="Đơn_giá_máy4"/>
      <sheetName val="¥_4"/>
      <sheetName val="FF-2_(1)3"/>
      <sheetName val="Labour_Summary16"/>
      <sheetName val="YTD_12'20033"/>
      <sheetName val="YTD_06'20033"/>
      <sheetName val="YTD_03'20033"/>
      <sheetName val="YTD_09'20033"/>
      <sheetName val="deferred_taxes3"/>
      <sheetName val="Eqpmnt_Plng3"/>
      <sheetName val="TRIAL_BALANCE3"/>
      <sheetName val="DPR_31st_march3"/>
      <sheetName val="current_month3"/>
      <sheetName val="Blng__Vs_Coll_3"/>
      <sheetName val="Unit_price3"/>
      <sheetName val="Bill_No_1_64"/>
      <sheetName val="Bill_No_1_104"/>
      <sheetName val="Bill_No_3_34"/>
      <sheetName val="Bill_No_1_44"/>
      <sheetName val="Bill_No_1_74"/>
      <sheetName val="Summary_Bill_No__34"/>
      <sheetName val="Bán_đợt_1_trang3"/>
      <sheetName val="Chiet_tinh_dz353"/>
      <sheetName val="3__KC_-_PODIUM3"/>
      <sheetName val="CTDZ6kv_(gd1)_3"/>
      <sheetName val="CTDZ_0_4+cto_(GD1)3"/>
      <sheetName val="CTTBA_(gd1)3"/>
      <sheetName val="03_Detailed3"/>
      <sheetName val="01_Bid_Price_summary3"/>
      <sheetName val="Home_Office_Manhours3"/>
      <sheetName val="Field_SPV_Barchart3"/>
      <sheetName val="Tien_Luong3"/>
      <sheetName val="Unit_price(Updateting)3"/>
      <sheetName val="Cost_List3"/>
      <sheetName val="Detail_Cost3"/>
      <sheetName val="IC_Price_New3"/>
      <sheetName val="Summary_Table3"/>
      <sheetName val="Sales_Person3"/>
      <sheetName val="Bidding_Entity3"/>
      <sheetName val="CHITIET_VL-NCHT1_(2)3"/>
      <sheetName val="Bù_giá_CM3"/>
      <sheetName val="Breakdown_(B)3"/>
      <sheetName val="U_P_Breakdown3"/>
      <sheetName val="IMF_Code3"/>
      <sheetName val="Subsidiary_Calculation3"/>
      <sheetName val="Phu_Bai_Bridge3"/>
      <sheetName val="5_2_1_Đo_bóc_KL_OLK-103"/>
      <sheetName val="BẢNG_DIỄN_GIẢI_KL_(7)3"/>
      <sheetName val="don_gia_14263"/>
      <sheetName val="Luong_BN3"/>
      <sheetName val="Luong_TB3"/>
      <sheetName val="Ca_may_TB3"/>
      <sheetName val="Ca_máy_BN3"/>
      <sheetName val="Vật_liệu3"/>
      <sheetName val="LX_-TT053"/>
      <sheetName val="NC_Moi_TT053"/>
      <sheetName val="Bia_lot3"/>
      <sheetName val="PU_ITALY_26"/>
      <sheetName val="TH_DZ3514"/>
      <sheetName val="Tro_giup25"/>
      <sheetName val="RAB_AR&amp;STR12"/>
      <sheetName val="chi_tiet_TBA12"/>
      <sheetName val="chi_tiet_C12"/>
      <sheetName val="Customize_Your_Purchase_Order12"/>
      <sheetName val="CHITIET_VL-NC-TT_-1p12"/>
      <sheetName val="CHITIET_VL-NC-TT-3p11"/>
      <sheetName val="TONG_HOP_VL-NC_TT12"/>
      <sheetName val="KPVC-BD_12"/>
      <sheetName val="Don_gia12"/>
      <sheetName val="DON_GIA_TRAM_(3)12"/>
      <sheetName val="DON_GIA_CAN_THO14"/>
      <sheetName val="Don_gia_chi_tiet12"/>
      <sheetName val="HĐ_ngoài11"/>
      <sheetName val="XT_Buoc_311"/>
      <sheetName val="dongia_(2)11"/>
      <sheetName val="7606_DZ12"/>
      <sheetName val="project_management11"/>
      <sheetName val="Adix_A11"/>
      <sheetName val="S-curve_11"/>
      <sheetName val="REINF_11"/>
      <sheetName val="Rates_200911"/>
      <sheetName val="So_doi_chieu_LC11"/>
      <sheetName val="MAIN_GATE_HOUSE11"/>
      <sheetName val="Commercial_value11"/>
      <sheetName val="Du_toan11"/>
      <sheetName val="Ky_Lam_Bridge11"/>
      <sheetName val="Provisional_Sums_Item11"/>
      <sheetName val="Gas_Pressure_Welding11"/>
      <sheetName val="General_Item&amp;General_Requirem11"/>
      <sheetName val="General_Items11"/>
      <sheetName val="Regenral_Requirements11"/>
      <sheetName val="chiet_tinh11"/>
      <sheetName val="Ng_hàng_xà+bulong11"/>
      <sheetName val="MH_RATE11"/>
      <sheetName val="TONG_HOP_VL-NC11"/>
      <sheetName val="Bang_KL11"/>
      <sheetName val="Đầu_vào10"/>
      <sheetName val="Lcau_-_Lxuc11"/>
      <sheetName val="Chi_tiet_XD_TBA10"/>
      <sheetName val="DM_606111"/>
      <sheetName val="DG_thep_ma_kem11"/>
      <sheetName val="CT_vat_lieu11"/>
      <sheetName val="Equip_10"/>
      <sheetName val="A1_CN10"/>
      <sheetName val="TONG_HOP_T5_199810"/>
      <sheetName val="Chenh_lech_vat_tu10"/>
      <sheetName val="Trạm_biến_áp10"/>
      <sheetName val="Đơn_Giá_10"/>
      <sheetName val="Diện_tích10"/>
      <sheetName val="1_Khái_toán10"/>
      <sheetName val="CT-0_4KV10"/>
      <sheetName val="DG_DZ11"/>
      <sheetName val="DG_TBA11"/>
      <sheetName val="rate_material10"/>
      <sheetName val="KL_Chi_tiết_Xây_tô10"/>
      <sheetName val="07Base_Cost10"/>
      <sheetName val="GV1-D13_(Casement_door)10"/>
      <sheetName val="Bill_1_Quy_dinh_chung10"/>
      <sheetName val="1_R18_BF10"/>
      <sheetName val="6_External_works-R1810"/>
      <sheetName val="Phan_khai_KLuong10"/>
      <sheetName val="Chi_tiet_KL10"/>
      <sheetName val="Tổng_hợp_KL10"/>
      <sheetName val="04_-_XUONG_DET_B10"/>
      <sheetName val="_0310"/>
      <sheetName val="chieu_day_san10"/>
      <sheetName val="Podium_Concrete_Works10"/>
      <sheetName val="KLCT-_TOWER10"/>
      <sheetName val="KLCT-_PODIUM10"/>
      <sheetName val="Area_Cal10"/>
      <sheetName val="Gia_thanh_chuoi_su10"/>
      <sheetName val="Tiep_dia10"/>
      <sheetName val="Don_gia_vung_III-Can_Tho10"/>
      <sheetName val="Loại_Vật_tư10"/>
      <sheetName val="Elect_(3)10"/>
      <sheetName val="plan&amp;section_of_foundation10"/>
      <sheetName val="design_criteria10"/>
      <sheetName val="Bond_수수료_계산_포맷10"/>
      <sheetName val="ITB_COST10"/>
      <sheetName val="PAGE_110"/>
      <sheetName val="Xay_lapduongR310"/>
      <sheetName val="DM_6710"/>
      <sheetName val="Project_Data10"/>
      <sheetName val="6787CWFASE2CASE2_00_xls10"/>
      <sheetName val="Đầu_tư10"/>
      <sheetName val="EIRR&gt;_210"/>
      <sheetName val="Bill_02_-_Xay_gach-Pou_10"/>
      <sheetName val="Bill_03-Chống_thấm-Pou10"/>
      <sheetName val="Bill_04-Kim_loại-Pou10"/>
      <sheetName val="Bill_05_-_Hoan_thien-Pou_10"/>
      <sheetName val="Bill_02_-_Xay_gach-Tower10"/>
      <sheetName val="Bill_03-Chống_thấm-Tower10"/>
      <sheetName val="Bill_04-Kim_loại-Tower10"/>
      <sheetName val="Bill_05_-_Hoan_thien-Tower10"/>
      <sheetName val="KL-_KHAC10"/>
      <sheetName val="BILL_3_-_KẾT_CẤU_HẦM10"/>
      <sheetName val="PTĐG_LTBT10"/>
      <sheetName val="CTG-PRECHEx1_410"/>
      <sheetName val="CTG-AB_(2)10"/>
      <sheetName val="CTG-AB_(3)10"/>
      <sheetName val="CTG-PLP-1_0810"/>
      <sheetName val="Pre_Đội_nhóm10"/>
      <sheetName val="Vat_tu_XD10"/>
      <sheetName val="Tower_-_Concrete_Works10"/>
      <sheetName val="Bill-04_ket_cau_thap-_UNI10"/>
      <sheetName val="dg_tphcm10"/>
      <sheetName val="T_KÊ_K_CẤU10"/>
      <sheetName val="gia_cong_tac10"/>
      <sheetName val="4_PTDG10"/>
      <sheetName val="A1,_May10"/>
      <sheetName val="Vat_lieu10"/>
      <sheetName val="Data_Input11"/>
      <sheetName val="Measure_130610"/>
      <sheetName val="HÐ_ngoài11"/>
      <sheetName val="6PILE__(돌출)10"/>
      <sheetName val="Bill_01_-_CTN10"/>
      <sheetName val="Bill_2_2_Villa_2_beds10"/>
      <sheetName val="Analisa_Gabungan10"/>
      <sheetName val="Isolasi_Luar_Dalam10"/>
      <sheetName val="Isolasi_Luar10"/>
      <sheetName val="Harga_ME_10"/>
      <sheetName val="TH_N_Cong10"/>
      <sheetName val="ESTI_10"/>
      <sheetName val="KL_san_lap10"/>
      <sheetName val="TH_Vat_tu10"/>
      <sheetName val="_Bill_5-Earthing_2_-_Add_Work10"/>
      <sheetName val="Chenh_lech_ca_may10"/>
      <sheetName val="TLg_CN&amp;Laixe10"/>
      <sheetName val="TLg_CN&amp;Laixe_(2)10"/>
      <sheetName val="TLg_Laitau10"/>
      <sheetName val="TLg_Laitau_(2)10"/>
      <sheetName val="Bang_trong_luong_rieng_thep10"/>
      <sheetName val="Cước_VC_+_ĐM_CP_Tư_vấn10"/>
      <sheetName val="Hệ_số10"/>
      <sheetName val="DETAIL_10"/>
      <sheetName val="final_list_200526"/>
      <sheetName val="LV_data10"/>
      <sheetName val="Gia_vat_tu10"/>
      <sheetName val="CẤP_THOÁT_NƯỚC10"/>
      <sheetName val="THDT_goi_thau_TB10"/>
      <sheetName val="Tien_do_TV10"/>
      <sheetName val="bridge_#_110"/>
      <sheetName val="Bang_3_Chi_tiet_phan_Dz10"/>
      <sheetName val="KHOI_LUONG10"/>
      <sheetName val="TH_MTC10"/>
      <sheetName val="CTKL_KTX_HT9"/>
      <sheetName val="Buy_vs__Lease_Car10"/>
      <sheetName val="DATA_BASE10"/>
      <sheetName val="Equipment_list_(PAC)10"/>
      <sheetName val="TINH_KHOI_LUONG10"/>
      <sheetName val="Chi_tiet10"/>
      <sheetName val="subcon_sched10"/>
      <sheetName val="NHÀ_NHẬP_LIỆU9"/>
      <sheetName val="MÓNG_SILO9"/>
      <sheetName val="PRE_(E)10"/>
      <sheetName val="HVAC_BLOCK_B410"/>
      <sheetName val="2_Chiet_tinh9"/>
      <sheetName val="BẢNG_KHỐI_LƯỢNG_TỔNG_HỢP9"/>
      <sheetName val="CP_Khac_cuoc_VC9"/>
      <sheetName val="Budget_Code9"/>
      <sheetName val="Tong_du_toan9"/>
      <sheetName val="Bill_2_-_ketcau9"/>
      <sheetName val="Chi_tiet_lan_can9"/>
      <sheetName val="13-Cốt_thép_(10mm&lt;D≤18mm)_FO169"/>
      <sheetName val="du_lieu_du_toan9"/>
      <sheetName val="BOQ_THAN9"/>
      <sheetName val="DL_ĐẦU_VÀO9"/>
      <sheetName val="Purchase_Order9"/>
      <sheetName val="D_&amp;_W_sizes9"/>
      <sheetName val="Analisa_&amp;_Upah9"/>
      <sheetName val="Du_lieu10"/>
      <sheetName val="Phan_tich9"/>
      <sheetName val="Luong_NII9"/>
      <sheetName val="DINH_MUC_THI_NGHIEM9"/>
      <sheetName val="Luong_NI9"/>
      <sheetName val="CT_Thang_Mo9"/>
      <sheetName val="CT__PL9"/>
      <sheetName val="cash_budget9"/>
      <sheetName val="dongia__2_9"/>
      <sheetName val="GOC-KO_IN9"/>
      <sheetName val="MAU_8A9"/>
      <sheetName val="MAU_8B9"/>
      <sheetName val="MAU_99"/>
      <sheetName val="MAU_109"/>
      <sheetName val="Thép_CKN9"/>
      <sheetName val="sochitiettaikhoan_9"/>
      <sheetName val="Share_price_data9"/>
      <sheetName val="19_39"/>
      <sheetName val="20_39"/>
      <sheetName val="Chieu_4_39"/>
      <sheetName val="Cow_req9"/>
      <sheetName val="TỔNG_HỢP9"/>
      <sheetName val="14-LẦN_3-CHIỀU9"/>
      <sheetName val="14-LẦN_1-SÁNG9"/>
      <sheetName val="14-LẦN_2-TRƯA9"/>
      <sheetName val="1_3+1_4-TOTAL_-_Ko_IN9"/>
      <sheetName val="2_1-LẦN_3-CHIỀU9"/>
      <sheetName val="2_1-LẦN_1-SÁNG9"/>
      <sheetName val="2_1-LẦN_2-TRƯA9"/>
      <sheetName val="2_1-TOTAL-Ko_IN9"/>
      <sheetName val="1_3(TMR_4)9"/>
      <sheetName val="CHO_DE9"/>
      <sheetName val="1_1+1_2+2_2+2_3(TMR_3)9"/>
      <sheetName val="CK1+CK2_(VS_SAN_CHOI_23)9"/>
      <sheetName val="CK1+CK2_(2)9"/>
      <sheetName val="12-16_THÁNG9"/>
      <sheetName val="CAN_SỮA9"/>
      <sheetName val="54+55+56(SAU_CAI_SỮA-6)9"/>
      <sheetName val="BÊ_71-90_NGÀY9"/>
      <sheetName val="BÊ_12-16_tháng9"/>
      <sheetName val="BÊ_6-129"/>
      <sheetName val="BÊ_1-39"/>
      <sheetName val="F01-BC_KHAU_PHAN_SANG_20_39"/>
      <sheetName val="F01-BC_KHAU_PHAN_CHIEU_19_39"/>
      <sheetName val="dinh_mưc_cty9"/>
      <sheetName val="Giá_thành9"/>
      <sheetName val="Thong_ke9"/>
      <sheetName val="Energy_for_milk_prod9"/>
      <sheetName val="DE_NGHI_XUAT_9"/>
      <sheetName val="phieu_xuat_mau9"/>
      <sheetName val="PHIEU_XUAT_CHIEU9"/>
      <sheetName val="11_rai_them_cỏ9"/>
      <sheetName val="PHU_LUC_02-_HDSD_CAC_BIEU_MAU9"/>
      <sheetName val="PhU_LUC_01-_MA_CAC_NHOM_BO9"/>
      <sheetName val="F03-BC_THUC_TRON_SANG_20_39"/>
      <sheetName val="F03-BC_THUC_TRON_CHIEU_19_39"/>
      <sheetName val="F02-BC_THEO_DOI_THUC_AN_DU9"/>
      <sheetName val="Tham_khao-_Bao_cao_xuat_thuc_a9"/>
      <sheetName val="VC_xd7"/>
      <sheetName val="Gia_VLTB7"/>
      <sheetName val="B_Luong7"/>
      <sheetName val="C_May7"/>
      <sheetName val="Dlieu_dau_vao9"/>
      <sheetName val="Income_Statement9"/>
      <sheetName val="Shareholders'_Equity9"/>
      <sheetName val="BANCO_(2)9"/>
      <sheetName val="MT_DPin_(2)9"/>
      <sheetName val="02__PTDG9"/>
      <sheetName val="Chiết_tính9"/>
      <sheetName val="TB_NẶNG7"/>
      <sheetName val="Du_tru_CP-Bieu_017"/>
      <sheetName val="Don_gia_(khong_in)9"/>
      <sheetName val="DK1_Don_gia9"/>
      <sheetName val="1_MONG_1-29"/>
      <sheetName val="THEP_TAM7"/>
      <sheetName val="THEP_HÌNH7"/>
      <sheetName val="THEP_HINH7"/>
      <sheetName val="XA_GO7"/>
      <sheetName val="BANG_TRA7"/>
      <sheetName val="wk_prgs7"/>
      <sheetName val="Ma_don_vi7"/>
      <sheetName val="bang_cc7"/>
      <sheetName val="dm_3667"/>
      <sheetName val="DM_60607"/>
      <sheetName val="Dự_thầu7"/>
      <sheetName val="Nhap_VT_oto7"/>
      <sheetName val="Hao_phí7"/>
      <sheetName val="Structure_data7"/>
      <sheetName val="đọc_số7"/>
      <sheetName val="Bill_No_3_-_Prov__Sum_(Ph2&amp;3)7"/>
      <sheetName val="TH_TN7"/>
      <sheetName val="CP_Du_phong7"/>
      <sheetName val="THCP_Lap_dat7"/>
      <sheetName val="THCP_xay_dung7"/>
      <sheetName val="Tong_hop_kinh_phi7"/>
      <sheetName val="Dự_toán7"/>
      <sheetName val="Đơn_Giá_TH7"/>
      <sheetName val="Nhân_công7"/>
      <sheetName val="Phân_tích7"/>
      <sheetName val="C_P_Thiết_bị7"/>
      <sheetName val="T_H_Kinh_phí7"/>
      <sheetName val="Vật_tư7"/>
      <sheetName val="Trang_bìa7"/>
      <sheetName val="Don_gia_chi_tiet_DIEN_26"/>
      <sheetName val="Data_Wall7"/>
      <sheetName val="2_1Warehouse_17"/>
      <sheetName val="AG_Pipe_Qty_Analysis7"/>
      <sheetName val="Main_Bldg-Rev027"/>
      <sheetName val="D&amp;W_def_7"/>
      <sheetName val="Nhan_cong7"/>
      <sheetName val="Thiet_bi7"/>
      <sheetName val="Vat_tu7"/>
      <sheetName val="DM_ChiPhi7"/>
      <sheetName val="May_TC7"/>
      <sheetName val="TH_Kinh_phi7"/>
      <sheetName val="Ptvl_7"/>
      <sheetName val="Ｎｏ_137"/>
      <sheetName val="DGchitiet_7"/>
      <sheetName val="CP_HMC7"/>
      <sheetName val="HỆ_THỐNG_PHÒNG_CHÁY_CHỮA_CHÁY7"/>
      <sheetName val="HỆ_THỐNG_CẤP_THOÁT_NƯỚC7"/>
      <sheetName val="HỆ_THỐNG_ĐHKK7"/>
      <sheetName val="MÁY_PHÁT_ĐIỆN7"/>
      <sheetName val="HỆ_THỐNG_ĐIỆN7"/>
      <sheetName val="Thiết_bị_chính7"/>
      <sheetName val="CHI_PHI7"/>
      <sheetName val="TK_chi_tiet7"/>
      <sheetName val="Bill_2-Road_HR27"/>
      <sheetName val="Bill_3_-_Softscape_HR27"/>
      <sheetName val="CĂN_HỘ_T16-17_7"/>
      <sheetName val="TRỤC_ĐỨNG_THOÁT_BẨN_T15-177"/>
      <sheetName val="TRỤC_ĐỨNG_TM_T15-177"/>
      <sheetName val="Móng,_nền_7"/>
      <sheetName val="1_Requisition(E)7"/>
      <sheetName val="TONG_HOP7"/>
      <sheetName val="Tổng_GT7"/>
      <sheetName val="Chi_tiết_KL7"/>
      <sheetName val="khấu_trừ_phạt7"/>
      <sheetName val="GT__KHAU_TRU7"/>
      <sheetName val="HAO_HUT_VAT_TU_(2)7"/>
      <sheetName val="cao_độ7"/>
      <sheetName val="phan_tic_chi_tiet7"/>
      <sheetName val="DG_14266"/>
      <sheetName val="Theo_doi_Doanh_thu_20176"/>
      <sheetName val="KL_THEP__GIAM_DO_DUNG_COUPLER6"/>
      <sheetName val="01_KL_THÉP_NHẬP_VỀ6"/>
      <sheetName val="2__NT_VLDV6"/>
      <sheetName val="GHI_CHU6"/>
      <sheetName val="1_BB_LMHT6"/>
      <sheetName val="gui_BKCT6"/>
      <sheetName val="Gia_vat_lieu6"/>
      <sheetName val="Precios_unitarios_AXH6"/>
      <sheetName val="Chi_tiet_cong_no7"/>
      <sheetName val="PHÁT_SINH_TẦNG_1_7"/>
      <sheetName val="PHÁT_SINH_TẦNG_27"/>
      <sheetName val="Hầm_chuyển_psinh7"/>
      <sheetName val="Ống_thẳng7"/>
      <sheetName val="Côn_thu7"/>
      <sheetName val="Vuông_tròn7"/>
      <sheetName val="Chân_rẽ7"/>
      <sheetName val="Chạc_ba7"/>
      <sheetName val="MB_DT_025"/>
      <sheetName val="3__CNT6"/>
      <sheetName val="unit_price_list(M)6"/>
      <sheetName val="So_lieu_chung6"/>
      <sheetName val="TH_VL,_NC,_DDHT_Thanhphuoc6"/>
      <sheetName val="Chi_tiet_-tong_9_thang6"/>
      <sheetName val="BẢNG_ÁP_GIÁ_(in)6"/>
      <sheetName val="NT_(KL)_IN6"/>
      <sheetName val="DOM_D26"/>
      <sheetName val="nhà_ăn6"/>
      <sheetName val="Công_nhật6"/>
      <sheetName val="btkt_cột6"/>
      <sheetName val="Bê_tông_bảo_vệ6"/>
      <sheetName val="01__Data6"/>
      <sheetName val="Neo,_nối_cốt_thép_dầm,_cột6"/>
      <sheetName val="Uốn_móc_cốt_thép6"/>
      <sheetName val="Tiêu_chuẩn_cốt_thép6"/>
      <sheetName val="Doi_so6"/>
      <sheetName val="1_2_Staff_Schedule6"/>
      <sheetName val="0__Input6"/>
      <sheetName val="DANH_MỤC_HỒ_SƠ6"/>
      <sheetName val="GT_PHÁT_SINH_NGOÀI_HĐ6"/>
      <sheetName val="KL_PHÁT_SINH_6"/>
      <sheetName val="PS_NGOÀI_HĐ6"/>
      <sheetName val="GT_PHÁT_SINH_VƯỢT_HĐ6"/>
      <sheetName val="PS_TĂNG_GIẢM_TRONG_HĐ6"/>
      <sheetName val="DGCT_PHÁT_SINH6"/>
      <sheetName val="DGCT_TRẦN_NLV6"/>
      <sheetName val="DGKL_chi_tiết_NLV6"/>
      <sheetName val="DGKL_chi_tiết_NHN,NK6"/>
      <sheetName val="TG_KL6"/>
      <sheetName val="DGCT_SƠN_BẢ_TƯỜNG_NLV6"/>
      <sheetName val="DGKL_TRẦN_NHN6"/>
      <sheetName val="MTO_REV_2(ARMOR)6"/>
      <sheetName val="Cotthep_NPT6"/>
      <sheetName val="vl_nc_mtc6"/>
      <sheetName val="Heso_DZ6"/>
      <sheetName val="DM_336cai_tao6"/>
      <sheetName val="DG_BINH_THUAN6"/>
      <sheetName val="Tien_Thuong6"/>
      <sheetName val="NC_XL_6T_cuoi_01_CTy6"/>
      <sheetName val="Data_-6T_dau6"/>
      <sheetName val="Cong_6T6"/>
      <sheetName val="KL_thep_lam_sat6"/>
      <sheetName val="B3A_-_TOWER_A6"/>
      <sheetName val="Annex_B6"/>
      <sheetName val="Bill_Prelim-CDT6"/>
      <sheetName val="Bill_BPTC-CDT6"/>
      <sheetName val="Chi_tiết_BPTC6"/>
      <sheetName val="Bill_BPTC-CDT_(PA_MCT_CDT)6"/>
      <sheetName val="Chi_tiết_BPTC_(PA_MCT_CDT)6"/>
      <sheetName val="1_Civil_(Org)6"/>
      <sheetName val="DM-VNT_ko_sd6"/>
      <sheetName val="Bảng_đo_bóc_KL_OLK-096"/>
      <sheetName val="6_3_CHI_TIET_OLK-096"/>
      <sheetName val="1__Office6"/>
      <sheetName val="KHOI_LUONG15-46"/>
      <sheetName val="Tong_hop_vat_tu6"/>
      <sheetName val="1_San_6"/>
      <sheetName val="TLG_Type6"/>
      <sheetName val="Dgia_vat_tu6"/>
      <sheetName val="Don_gia_III6"/>
      <sheetName val="D÷_liÖu6"/>
      <sheetName val="Dot_46"/>
      <sheetName val="Thop_Ksat6"/>
      <sheetName val="Thu_hoi_6"/>
      <sheetName val="HM_chung6"/>
      <sheetName val="CP_xd-thiet_bi6"/>
      <sheetName val="TH-TN_LD_TB6"/>
      <sheetName val="CP_xaydung6"/>
      <sheetName val="Thao_ha_phu_kien6"/>
      <sheetName val="VL-NC-MTC_ket_cau6"/>
      <sheetName val="KHOI_LUONG_TONG6"/>
      <sheetName val="TK_22KV6"/>
      <sheetName val="DM_366-17776"/>
      <sheetName val="Thi_nhiem6"/>
      <sheetName val="Gia_goc_VT-TB6"/>
      <sheetName val="Gia_vc_den_chan_CT6"/>
      <sheetName val="culy_226"/>
      <sheetName val="Luong_20506"/>
      <sheetName val="ca_may_QN6"/>
      <sheetName val="TNHC1246_6"/>
      <sheetName val="Ca_may_TT06_20106"/>
      <sheetName val="Don_gia_VLXD_dia_phuong6"/>
      <sheetName val="Bang_luong_SCL6"/>
      <sheetName val="Dinh_muc_TN14266"/>
      <sheetName val="HRG_BHN6"/>
      <sheetName val="CĂN_ĐH6"/>
      <sheetName val="Chi_phi_van_chuyen6"/>
      <sheetName val="TH_các_CC6"/>
      <sheetName val="Div26_-_Elect6"/>
      <sheetName val="7_Khau_tru_6"/>
      <sheetName val="Q_A01_2-Sh6"/>
      <sheetName val="4_CĂN6"/>
      <sheetName val="2_CDPS6"/>
      <sheetName val="Don_gia_NC6"/>
      <sheetName val="DT_hợp_đồng5"/>
      <sheetName val="Bảng_KL_đợt_15"/>
      <sheetName val="Danh_mục5"/>
      <sheetName val="Bieu_gia_HD5"/>
      <sheetName val="Summary_Sheet5"/>
      <sheetName val="Finishing-Tower_A5"/>
      <sheetName val="Finishing-Tower_B5"/>
      <sheetName val="Finishing-Tower_C5"/>
      <sheetName val="Finishing-Tower_D5"/>
      <sheetName val="MEP-Tower_A5"/>
      <sheetName val="MEP-Tower_B5"/>
      <sheetName val="MEP-Tower_C5"/>
      <sheetName val="MEP-Tower_D5"/>
      <sheetName val="Cost_Report_Sum5"/>
      <sheetName val="Detail_Cost_Sum5"/>
      <sheetName val="RVO-VO_Sum5"/>
      <sheetName val="Potential_VOs_Sum5"/>
      <sheetName val="Cash_Flow_Sum5"/>
      <sheetName val="BTK-Dai_Hoc_Kien_Giang5"/>
      <sheetName val="PV_Graph_Data5"/>
      <sheetName val="doanh_thu5"/>
      <sheetName val="Dutoan_KL5"/>
      <sheetName val="CAP_NUOC5"/>
      <sheetName val="cấp_nước_trục_nhà_vs5"/>
      <sheetName val="THOAT_NUOC5"/>
      <sheetName val="THOAT_MUA5"/>
      <sheetName val="Cáp_phòng5"/>
      <sheetName val="TMC_ĐIỆN_Phi5"/>
      <sheetName val="TMC_Tổng5"/>
      <sheetName val="TH_Đèn_Phòng_L15"/>
      <sheetName val="TH_Đèn_Hầm_L15"/>
      <sheetName val="TỦ_MODULE_T15"/>
      <sheetName val="B-2__(DPP)6"/>
      <sheetName val="Huong_dan5"/>
      <sheetName val="gia_vt,nc,may5"/>
      <sheetName val="Financ__Overview5"/>
      <sheetName val="TINH_GIA_-_SAN_XUAT_Vertico5"/>
      <sheetName val="13_BANG_CT5"/>
      <sheetName val="14_MMUS_GIUA_NHIP5"/>
      <sheetName val="4_HSPBngang5"/>
      <sheetName val="6_Tinh_tai5"/>
      <sheetName val="2_NSl5"/>
      <sheetName val="17_US_CHU_tho_a_b5"/>
      <sheetName val="15_MMUS_GOI5"/>
      <sheetName val="DZ_22KV5"/>
      <sheetName val="Kê_0,45"/>
      <sheetName val="TH_0,45"/>
      <sheetName val="Kê_225"/>
      <sheetName val="TH_225"/>
      <sheetName val="TBA_CAI_TAO5"/>
      <sheetName val="TBA_XDM5"/>
      <sheetName val="TONG_HOP_DU_TOAN5"/>
      <sheetName val="Thop_XAY_DUNG5"/>
      <sheetName val="CP_HANG_MUC_CHUNG5"/>
      <sheetName val="CHI_PHI_XD5"/>
      <sheetName val="CHI_PHI_THI_NGHIEM5"/>
      <sheetName val="VLDIEN_225"/>
      <sheetName val="Dao_dat5"/>
      <sheetName val="TH_Denbu5"/>
      <sheetName val="Do_ve_DC5"/>
      <sheetName val="TH_Bommin5"/>
      <sheetName val="CHI_PHI_THI_NGHIEM-LD_thiet_bi5"/>
      <sheetName val="Luong_TT015"/>
      <sheetName val="Camay_QB5"/>
      <sheetName val="gia_ca_may_BXD5"/>
      <sheetName val="BANG_LUONG_KY_SU5"/>
      <sheetName val="Bang_luong_NHOM_I5"/>
      <sheetName val="Bangluong_NHOM_II_5"/>
      <sheetName val="09-GIA_nhien_lieu-ko_in5"/>
      <sheetName val="Tinh_V_cot_chiem_cho5"/>
      <sheetName val="ĐM_13545"/>
      <sheetName val="KHOAN_MAU5"/>
      <sheetName val="ĐO_ĐỊA_VẬT_LÝ5"/>
      <sheetName val="khoan_tiep_dia5"/>
      <sheetName val="Tổng_hợp_KPHM5"/>
      <sheetName val="Dinh_muc5"/>
      <sheetName val="GIÁ_DỰ_THẦU_30_CĂN5"/>
      <sheetName val="5_2_1_Đo_bóc_KL_OLK-065"/>
      <sheetName val="KS_tuyen5"/>
      <sheetName val="Bang_chiet_tinh_TBA5"/>
      <sheetName val="4_2_1_Đo_bóc_KL_OLK-065"/>
      <sheetName val="4_1_1_CHI_TIET_OLK-065"/>
      <sheetName val="DG_Chi_tiet5"/>
      <sheetName val="_1710_HOINGHINLD5"/>
      <sheetName val="99_(2)5"/>
      <sheetName val="134_5"/>
      <sheetName val="DG_49705"/>
      <sheetName val="Cash_Flow5"/>
      <sheetName val="BU_LONG5"/>
      <sheetName val="DT__NHA_XUONG5"/>
      <sheetName val="EQUIP_LIST5"/>
      <sheetName val="THONG_SO5"/>
      <sheetName val="Đơn_giá_chi_tiết_TN_395"/>
      <sheetName val="HERD_MOVEMENTFARM17"/>
      <sheetName val="HERD_MOVEMENTFARM27"/>
      <sheetName val="CALVES_2-47"/>
      <sheetName val="Cavles_2-47"/>
      <sheetName val="CALVES_4-77"/>
      <sheetName val="HEIFER_7-12m7"/>
      <sheetName val="HEIFER_12+7"/>
      <sheetName val="FRESH_COW_2017-187"/>
      <sheetName val="HP_COW_20187"/>
      <sheetName val="LP_COW_2017-187"/>
      <sheetName val="DRY_COW7"/>
      <sheetName val="FIELD_CROPS7"/>
      <sheetName val="So_sanh5"/>
      <sheetName val="Electrical_Works5"/>
      <sheetName val="H_T__INCOMING_SYSTEM5"/>
      <sheetName val="Tính_giá_NC5"/>
      <sheetName val="Tiên_lượng5"/>
      <sheetName val="SL_cước5"/>
      <sheetName val="¥_5"/>
      <sheetName val="Gia_VT-TB5"/>
      <sheetName val="noi_suy_xa5"/>
      <sheetName val="noi_suy_xa_thu_hoi5"/>
      <sheetName val="Thuyết_minh5"/>
      <sheetName val="Đơn_giá_máy5"/>
      <sheetName val="Tong_DT4"/>
      <sheetName val="phan_tich_don_gia4"/>
      <sheetName val="Bill_No_1_65"/>
      <sheetName val="Bill_No_1_105"/>
      <sheetName val="Bill_No_3_35"/>
      <sheetName val="Bill_No_1_45"/>
      <sheetName val="Bill_No_1_75"/>
      <sheetName val="Summary_Bill_No__35"/>
      <sheetName val="DT_san_XD-So_lieu_cu4"/>
      <sheetName val="FF-2_(1)4"/>
      <sheetName val="Labour_Summary17"/>
      <sheetName val="YTD_12'20034"/>
      <sheetName val="YTD_06'20034"/>
      <sheetName val="YTD_03'20034"/>
      <sheetName val="YTD_09'20034"/>
      <sheetName val="deferred_taxes4"/>
      <sheetName val="Eqpmnt_Plng4"/>
      <sheetName val="TRIAL_BALANCE4"/>
      <sheetName val="DPR_31st_march4"/>
      <sheetName val="current_month4"/>
      <sheetName val="Blng__Vs_Coll_4"/>
      <sheetName val="Unit_price4"/>
      <sheetName val="Bán_đợt_1_trang4"/>
      <sheetName val="Chiet_tinh_dz354"/>
      <sheetName val="3__KC_-_PODIUM4"/>
      <sheetName val="CTDZ6kv_(gd1)_4"/>
      <sheetName val="CTDZ_0_4+cto_(GD1)4"/>
      <sheetName val="CTTBA_(gd1)4"/>
      <sheetName val="03_Detailed4"/>
      <sheetName val="01_Bid_Price_summary4"/>
      <sheetName val="Home_Office_Manhours4"/>
      <sheetName val="Field_SPV_Barchart4"/>
      <sheetName val="Tien_Luong4"/>
      <sheetName val="Unit_price(Updateting)4"/>
      <sheetName val="Cost_List4"/>
      <sheetName val="Detail_Cost4"/>
      <sheetName val="IC_Price_New4"/>
      <sheetName val="Summary_Table4"/>
      <sheetName val="Sales_Person4"/>
      <sheetName val="Bidding_Entity4"/>
      <sheetName val="CHITIET_VL-NCHT1_(2)4"/>
      <sheetName val="Bù_giá_CM4"/>
      <sheetName val="Breakdown_(B)4"/>
      <sheetName val="U_P_Breakdown4"/>
      <sheetName val="IMF_Code4"/>
      <sheetName val="Subsidiary_Calculation4"/>
      <sheetName val="Phu_Bai_Bridge4"/>
      <sheetName val="5_2_1_Đo_bóc_KL_OLK-104"/>
      <sheetName val="BẢNG_DIỄN_GIẢI_KL_(7)4"/>
      <sheetName val="don_gia_14264"/>
      <sheetName val="Luong_BN4"/>
      <sheetName val="Luong_TB4"/>
      <sheetName val="Ca_may_TB4"/>
      <sheetName val="Ca_máy_BN4"/>
      <sheetName val="Vật_liệu4"/>
      <sheetName val="LX_-TT054"/>
      <sheetName val="NC_Moi_TT054"/>
      <sheetName val="Bia_lot4"/>
      <sheetName val="Chu_dau_tu"/>
      <sheetName val="Cau_tao_gia_xay_to"/>
      <sheetName val="THÔNG_TIN"/>
      <sheetName val="THPDMoi__(2)"/>
      <sheetName val="t-h_HA_THE"/>
      <sheetName val="TH_XL"/>
      <sheetName val="CHITIET_VL-NC"/>
      <sheetName val="PU_ITALY_27"/>
      <sheetName val="TH_DZ3515"/>
      <sheetName val="Tro_giup26"/>
      <sheetName val="RAB_AR&amp;STR13"/>
      <sheetName val="chi_tiet_TBA13"/>
      <sheetName val="chi_tiet_C13"/>
      <sheetName val="Customize_Your_Purchase_Order13"/>
      <sheetName val="CHITIET_VL-NC-TT_-1p13"/>
      <sheetName val="CHITIET_VL-NC-TT-3p12"/>
      <sheetName val="TONG_HOP_VL-NC_TT13"/>
      <sheetName val="KPVC-BD_13"/>
      <sheetName val="Don_gia13"/>
      <sheetName val="DON_GIA_TRAM_(3)13"/>
      <sheetName val="DON_GIA_CAN_THO15"/>
      <sheetName val="Don_gia_chi_tiet13"/>
      <sheetName val="HĐ_ngoài12"/>
      <sheetName val="XT_Buoc_312"/>
      <sheetName val="dongia_(2)12"/>
      <sheetName val="7606_DZ13"/>
      <sheetName val="project_management12"/>
      <sheetName val="Adix_A12"/>
      <sheetName val="S-curve_12"/>
      <sheetName val="REINF_12"/>
      <sheetName val="Rates_200912"/>
      <sheetName val="So_doi_chieu_LC12"/>
      <sheetName val="MAIN_GATE_HOUSE12"/>
      <sheetName val="Commercial_value12"/>
      <sheetName val="Du_toan12"/>
      <sheetName val="Ky_Lam_Bridge12"/>
      <sheetName val="Provisional_Sums_Item12"/>
      <sheetName val="Gas_Pressure_Welding12"/>
      <sheetName val="General_Item&amp;General_Requirem12"/>
      <sheetName val="General_Items12"/>
      <sheetName val="Regenral_Requirements12"/>
      <sheetName val="chiet_tinh12"/>
      <sheetName val="Ng_hàng_xà+bulong12"/>
      <sheetName val="MH_RATE12"/>
      <sheetName val="TONG_HOP_VL-NC12"/>
      <sheetName val="Bang_KL12"/>
      <sheetName val="Đầu_vào11"/>
      <sheetName val="Lcau_-_Lxuc12"/>
      <sheetName val="Chi_tiet_XD_TBA11"/>
      <sheetName val="DM_606112"/>
      <sheetName val="DG_thep_ma_kem12"/>
      <sheetName val="CT_vat_lieu12"/>
      <sheetName val="Equip_11"/>
      <sheetName val="A1_CN11"/>
      <sheetName val="TONG_HOP_T5_199811"/>
      <sheetName val="Chenh_lech_vat_tu11"/>
      <sheetName val="Trạm_biến_áp11"/>
      <sheetName val="Đơn_Giá_11"/>
      <sheetName val="Diện_tích11"/>
      <sheetName val="1_Khái_toán11"/>
      <sheetName val="CT-0_4KV11"/>
      <sheetName val="DG_DZ12"/>
      <sheetName val="DG_TBA12"/>
      <sheetName val="rate_material11"/>
      <sheetName val="KL_Chi_tiết_Xây_tô11"/>
      <sheetName val="07Base_Cost11"/>
      <sheetName val="GV1-D13_(Casement_door)11"/>
      <sheetName val="Bill_1_Quy_dinh_chung11"/>
      <sheetName val="1_R18_BF11"/>
      <sheetName val="6_External_works-R1811"/>
      <sheetName val="Phan_khai_KLuong11"/>
      <sheetName val="Chi_tiet_KL11"/>
      <sheetName val="Tổng_hợp_KL11"/>
      <sheetName val="04_-_XUONG_DET_B11"/>
      <sheetName val="_0311"/>
      <sheetName val="chieu_day_san11"/>
      <sheetName val="Podium_Concrete_Works11"/>
      <sheetName val="KLCT-_TOWER11"/>
      <sheetName val="KLCT-_PODIUM11"/>
      <sheetName val="Area_Cal11"/>
      <sheetName val="Gia_thanh_chuoi_su11"/>
      <sheetName val="Tiep_dia11"/>
      <sheetName val="Don_gia_vung_III-Can_Tho11"/>
      <sheetName val="Loại_Vật_tư11"/>
      <sheetName val="Elect_(3)11"/>
      <sheetName val="plan&amp;section_of_foundation11"/>
      <sheetName val="design_criteria11"/>
      <sheetName val="Bond_수수료_계산_포맷11"/>
      <sheetName val="ITB_COST11"/>
      <sheetName val="PAGE_111"/>
      <sheetName val="Xay_lapduongR311"/>
      <sheetName val="DM_6711"/>
      <sheetName val="Project_Data11"/>
      <sheetName val="6787CWFASE2CASE2_00_xls11"/>
      <sheetName val="Đầu_tư11"/>
      <sheetName val="EIRR&gt;_211"/>
      <sheetName val="Bill_02_-_Xay_gach-Pou_11"/>
      <sheetName val="Bill_03-Chống_thấm-Pou11"/>
      <sheetName val="Bill_04-Kim_loại-Pou11"/>
      <sheetName val="Bill_05_-_Hoan_thien-Pou_11"/>
      <sheetName val="Bill_02_-_Xay_gach-Tower11"/>
      <sheetName val="Bill_03-Chống_thấm-Tower11"/>
      <sheetName val="Bill_04-Kim_loại-Tower11"/>
      <sheetName val="Bill_05_-_Hoan_thien-Tower11"/>
      <sheetName val="KL-_KHAC11"/>
      <sheetName val="BILL_3_-_KẾT_CẤU_HẦM11"/>
      <sheetName val="PTĐG_LTBT11"/>
      <sheetName val="CTG-PRECHEx1_411"/>
      <sheetName val="CTG-AB_(2)11"/>
      <sheetName val="CTG-AB_(3)11"/>
      <sheetName val="CTG-PLP-1_0811"/>
      <sheetName val="Pre_Đội_nhóm11"/>
      <sheetName val="Vat_tu_XD11"/>
      <sheetName val="Tower_-_Concrete_Works11"/>
      <sheetName val="Bill-04_ket_cau_thap-_UNI11"/>
      <sheetName val="dg_tphcm11"/>
      <sheetName val="T_KÊ_K_CẤU11"/>
      <sheetName val="gia_cong_tac11"/>
      <sheetName val="4_PTDG11"/>
      <sheetName val="A1,_May11"/>
      <sheetName val="Vat_lieu11"/>
      <sheetName val="Data_Input12"/>
      <sheetName val="Measure_130611"/>
      <sheetName val="HÐ_ngoài12"/>
      <sheetName val="6PILE__(돌출)11"/>
      <sheetName val="Door_and_window6"/>
      <sheetName val="Bill_01_-_CTN11"/>
      <sheetName val="Bill_2_2_Villa_2_beds11"/>
      <sheetName val="Analisa_Gabungan11"/>
      <sheetName val="Isolasi_Luar_Dalam11"/>
      <sheetName val="Isolasi_Luar11"/>
      <sheetName val="Harga_ME_11"/>
      <sheetName val="TH_N_Cong11"/>
      <sheetName val="ESTI_11"/>
      <sheetName val="KL_san_lap11"/>
      <sheetName val="TH_Vat_tu11"/>
      <sheetName val="_Bill_5-Earthing_2_-_Add_Work11"/>
      <sheetName val="Chenh_lech_ca_may11"/>
      <sheetName val="TLg_CN&amp;Laixe11"/>
      <sheetName val="TLg_CN&amp;Laixe_(2)11"/>
      <sheetName val="TLg_Laitau11"/>
      <sheetName val="TLg_Laitau_(2)11"/>
      <sheetName val="Bang_trong_luong_rieng_thep11"/>
      <sheetName val="Cước_VC_+_ĐM_CP_Tư_vấn11"/>
      <sheetName val="Hệ_số11"/>
      <sheetName val="DETAIL_11"/>
      <sheetName val="final_list_200527"/>
      <sheetName val="LV_data11"/>
      <sheetName val="Gia_vat_tu11"/>
      <sheetName val="CẤP_THOÁT_NƯỚC11"/>
      <sheetName val="THDT_goi_thau_TB11"/>
      <sheetName val="Tien_do_TV11"/>
      <sheetName val="bridge_#_111"/>
      <sheetName val="Bang_3_Chi_tiet_phan_Dz11"/>
      <sheetName val="KHOI_LUONG11"/>
      <sheetName val="TH_MTC11"/>
      <sheetName val="CTKL_KTX_HT10"/>
      <sheetName val="Buy_vs__Lease_Car11"/>
      <sheetName val="DATA_BASE11"/>
      <sheetName val="Equipment_list_(PAC)11"/>
      <sheetName val="TINH_KHOI_LUONG11"/>
      <sheetName val="Chi_tiet11"/>
      <sheetName val="subcon_sched11"/>
      <sheetName val="NHÀ_NHẬP_LIỆU10"/>
      <sheetName val="MÓNG_SILO10"/>
      <sheetName val="PRE_(E)11"/>
      <sheetName val="HVAC_BLOCK_B411"/>
      <sheetName val="2_Chiet_tinh10"/>
      <sheetName val="BẢNG_KHỐI_LƯỢNG_TỔNG_HỢP10"/>
      <sheetName val="CP_Khac_cuoc_VC10"/>
      <sheetName val="Budget_Code10"/>
      <sheetName val="Tong_du_toan10"/>
      <sheetName val="Bill_2_-_ketcau10"/>
      <sheetName val="Chi_tiet_lan_can10"/>
      <sheetName val="sochitiettaikhoan_10"/>
      <sheetName val="Share_price_data10"/>
      <sheetName val="19_310"/>
      <sheetName val="20_310"/>
      <sheetName val="Chieu_4_310"/>
      <sheetName val="Cow_req10"/>
      <sheetName val="TỔNG_HỢP10"/>
      <sheetName val="14-LẦN_3-CHIỀU10"/>
      <sheetName val="14-LẦN_1-SÁNG10"/>
      <sheetName val="14-LẦN_2-TRƯA10"/>
      <sheetName val="1_3+1_4-TOTAL_-_Ko_IN10"/>
      <sheetName val="2_1-LẦN_3-CHIỀU10"/>
      <sheetName val="2_1-LẦN_1-SÁNG10"/>
      <sheetName val="2_1-LẦN_2-TRƯA10"/>
      <sheetName val="2_1-TOTAL-Ko_IN10"/>
      <sheetName val="1_3(TMR_4)10"/>
      <sheetName val="CHO_DE10"/>
      <sheetName val="1_1+1_2+2_2+2_3(TMR_3)10"/>
      <sheetName val="CK1+CK2_(VS_SAN_CHOI_23)10"/>
      <sheetName val="CK1+CK2_(2)10"/>
      <sheetName val="12-16_THÁNG10"/>
      <sheetName val="CAN_SỮA10"/>
      <sheetName val="54+55+56(SAU_CAI_SỮA-6)10"/>
      <sheetName val="BÊ_71-90_NGÀY10"/>
      <sheetName val="BÊ_12-16_tháng10"/>
      <sheetName val="BÊ_6-1210"/>
      <sheetName val="BÊ_1-310"/>
      <sheetName val="F01-BC_KHAU_PHAN_SANG_20_310"/>
      <sheetName val="F01-BC_KHAU_PHAN_CHIEU_19_310"/>
      <sheetName val="dinh_mưc_cty10"/>
      <sheetName val="Giá_thành10"/>
      <sheetName val="Thong_ke10"/>
      <sheetName val="Energy_for_milk_prod10"/>
      <sheetName val="DE_NGHI_XUAT_10"/>
      <sheetName val="phieu_xuat_mau10"/>
      <sheetName val="PHIEU_XUAT_CHIEU10"/>
      <sheetName val="11_rai_them_cỏ10"/>
      <sheetName val="PHU_LUC_02-_HDSD_CAC_BIEU_MAU10"/>
      <sheetName val="PhU_LUC_01-_MA_CAC_NHOM_BO10"/>
      <sheetName val="F03-BC_THUC_TRON_SANG_20_310"/>
      <sheetName val="F03-BC_THUC_TRON_CHIEU_19_310"/>
      <sheetName val="F02-BC_THEO_DOI_THUC_AN_DU10"/>
      <sheetName val="Tham_khao-_Bao_cao_xuat_thuc_10"/>
      <sheetName val="13-Cốt_thép_(10mm&lt;D≤18mm)_FO110"/>
      <sheetName val="du_lieu_du_toan10"/>
      <sheetName val="BANCO_(2)10"/>
      <sheetName val="MT_DPin_(2)10"/>
      <sheetName val="BOQ_THAN10"/>
      <sheetName val="DL_ĐẦU_VÀO10"/>
      <sheetName val="D_&amp;_W_sizes10"/>
      <sheetName val="Analisa_&amp;_Upah10"/>
      <sheetName val="Purchase_Order10"/>
      <sheetName val="Du_lieu11"/>
      <sheetName val="Phan_tich10"/>
      <sheetName val="Luong_NII10"/>
      <sheetName val="DINH_MUC_THI_NGHIEM10"/>
      <sheetName val="Luong_NI10"/>
      <sheetName val="CT_Thang_Mo10"/>
      <sheetName val="CT__PL10"/>
      <sheetName val="dongia__2_10"/>
      <sheetName val="Thép_CKN10"/>
      <sheetName val="GOC-KO_IN10"/>
      <sheetName val="MAU_8A10"/>
      <sheetName val="MAU_8B10"/>
      <sheetName val="MAU_910"/>
      <sheetName val="MAU_1010"/>
      <sheetName val="cash_budget10"/>
      <sheetName val="Dlieu_dau_vao10"/>
      <sheetName val="CHI_PHI8"/>
      <sheetName val="02__PTDG10"/>
      <sheetName val="Chiết_tính10"/>
      <sheetName val="DK1_Don_gia10"/>
      <sheetName val="Income_Statement10"/>
      <sheetName val="Shareholders'_Equity10"/>
      <sheetName val="VC_xd8"/>
      <sheetName val="Gia_VLTB8"/>
      <sheetName val="B_Luong8"/>
      <sheetName val="C_May8"/>
      <sheetName val="Don_gia_(khong_in)10"/>
      <sheetName val="1_MONG_1-210"/>
      <sheetName val="TB_NẶNG8"/>
      <sheetName val="Du_tru_CP-Bieu_018"/>
      <sheetName val="dm_3668"/>
      <sheetName val="DM_60608"/>
      <sheetName val="Dự_thầu8"/>
      <sheetName val="Nhap_VT_oto8"/>
      <sheetName val="Hao_phí8"/>
      <sheetName val="Ma_don_vi8"/>
      <sheetName val="bang_cc8"/>
      <sheetName val="Structure_data8"/>
      <sheetName val="TH_TN8"/>
      <sheetName val="Bill_No_3_-_Prov__Sum_(Ph2&amp;3)8"/>
      <sheetName val="đọc_số8"/>
      <sheetName val="CP_Du_phong8"/>
      <sheetName val="THCP_Lap_dat8"/>
      <sheetName val="THCP_xay_dung8"/>
      <sheetName val="Tong_hop_kinh_phi8"/>
      <sheetName val="CP_HMC8"/>
      <sheetName val="HỆ_THỐNG_PHÒNG_CHÁY_CHỮA_CHÁY8"/>
      <sheetName val="HỆ_THỐNG_CẤP_THOÁT_NƯỚC8"/>
      <sheetName val="HỆ_THỐNG_ĐHKK8"/>
      <sheetName val="MÁY_PHÁT_ĐIỆN8"/>
      <sheetName val="HỆ_THỐNG_ĐIỆN8"/>
      <sheetName val="Thiết_bị_chính8"/>
      <sheetName val="Ｎｏ_138"/>
      <sheetName val="DGchitiet_8"/>
      <sheetName val="wk_prgs8"/>
      <sheetName val="AG_Pipe_Qty_Analysis8"/>
      <sheetName val="2_1Warehouse_18"/>
      <sheetName val="CĂN_HỘ_T16-17_8"/>
      <sheetName val="TRỤC_ĐỨNG_THOÁT_BẨN_T15-178"/>
      <sheetName val="TRỤC_ĐỨNG_TM_T15-178"/>
      <sheetName val="TK_chi_tiet8"/>
      <sheetName val="Bill_2-Road_HR28"/>
      <sheetName val="Bill_3_-_Softscape_HR28"/>
      <sheetName val="THEP_TAM8"/>
      <sheetName val="THEP_HÌNH8"/>
      <sheetName val="THEP_HINH8"/>
      <sheetName val="XA_GO8"/>
      <sheetName val="BANG_TRA8"/>
      <sheetName val="Main_Bldg-Rev028"/>
      <sheetName val="D&amp;W_def_8"/>
      <sheetName val="Nhan_cong8"/>
      <sheetName val="Thiet_bi8"/>
      <sheetName val="Vat_tu8"/>
      <sheetName val="DM_ChiPhi8"/>
      <sheetName val="May_TC8"/>
      <sheetName val="TH_Kinh_phi8"/>
      <sheetName val="Ptvl_8"/>
      <sheetName val="Móng,_nền_8"/>
      <sheetName val="1_Requisition(E)8"/>
      <sheetName val="So_lieu_chung7"/>
      <sheetName val="Q_A01_2-Sh7"/>
      <sheetName val="DG_14267"/>
      <sheetName val="Dự_toán8"/>
      <sheetName val="Đơn_Giá_TH8"/>
      <sheetName val="Nhân_công8"/>
      <sheetName val="Phân_tích8"/>
      <sheetName val="C_P_Thiết_bị8"/>
      <sheetName val="T_H_Kinh_phí8"/>
      <sheetName val="Vật_tư8"/>
      <sheetName val="Trang_bìa8"/>
      <sheetName val="phan_tic_chi_tiet8"/>
      <sheetName val="TONG_HOP8"/>
      <sheetName val="Tổng_GT8"/>
      <sheetName val="Chi_tiết_KL8"/>
      <sheetName val="khấu_trừ_phạt8"/>
      <sheetName val="GT__KHAU_TRU8"/>
      <sheetName val="HAO_HUT_VAT_TU_(2)8"/>
      <sheetName val="cao_độ8"/>
      <sheetName val="Data_Wall8"/>
      <sheetName val="3__CNT7"/>
      <sheetName val="unit_price_list(M)7"/>
      <sheetName val="Theo_doi_Doanh_thu_20177"/>
      <sheetName val="Gia_vat_lieu7"/>
      <sheetName val="gui_BKCT7"/>
      <sheetName val="Precios_unitarios_AXH7"/>
      <sheetName val="Chi_tiet_cong_no8"/>
      <sheetName val="PHÁT_SINH_TẦNG_1_8"/>
      <sheetName val="PHÁT_SINH_TẦNG_28"/>
      <sheetName val="Hầm_chuyển_psinh8"/>
      <sheetName val="Ống_thẳng8"/>
      <sheetName val="Côn_thu8"/>
      <sheetName val="Vuông_tròn8"/>
      <sheetName val="Chân_rẽ8"/>
      <sheetName val="Chạc_ba8"/>
      <sheetName val="Danh_mục6"/>
      <sheetName val="PV_Graph_Data6"/>
      <sheetName val="1_2_Staff_Schedule7"/>
      <sheetName val="BẢNG_ÁP_GIÁ_(in)7"/>
      <sheetName val="NT_(KL)_IN7"/>
      <sheetName val="DOM_D27"/>
      <sheetName val="nhà_ăn7"/>
      <sheetName val="Công_nhật7"/>
      <sheetName val="btkt_cột7"/>
      <sheetName val="Bảng_đo_bóc_KL_OLK-097"/>
      <sheetName val="6_3_CHI_TIET_OLK-097"/>
      <sheetName val="BTK-Dai_Hoc_Kien_Giang6"/>
      <sheetName val="0__Input7"/>
      <sheetName val="TH_các_CC7"/>
      <sheetName val="Don_gia_chi_tiet_DIEN_27"/>
      <sheetName val="Chi_tiet_-tong_9_thang7"/>
      <sheetName val="TH_VL,_NC,_DDHT_Thanhphuoc7"/>
      <sheetName val="1__Office7"/>
      <sheetName val="KL_THEP__GIAM_DO_DUNG_COUPLER7"/>
      <sheetName val="01_KL_THÉP_NHẬP_VỀ7"/>
      <sheetName val="2__NT_VLDV7"/>
      <sheetName val="GHI_CHU7"/>
      <sheetName val="1_BB_LMHT7"/>
      <sheetName val="Bê_tông_bảo_vệ7"/>
      <sheetName val="01__Data7"/>
      <sheetName val="Neo,_nối_cốt_thép_dầm,_cột7"/>
      <sheetName val="Uốn_móc_cốt_thép7"/>
      <sheetName val="Tiêu_chuẩn_cốt_thép7"/>
      <sheetName val="Doi_so7"/>
      <sheetName val="1_Civil_(Org)7"/>
      <sheetName val="Bill_Prelim-CDT7"/>
      <sheetName val="Bill_BPTC-CDT7"/>
      <sheetName val="Chi_tiết_BPTC7"/>
      <sheetName val="Bill_BPTC-CDT_(PA_MCT_CDT)7"/>
      <sheetName val="Chi_tiết_BPTC_(PA_MCT_CDT)7"/>
      <sheetName val="Thop_Ksat7"/>
      <sheetName val="Thu_hoi_7"/>
      <sheetName val="HM_chung7"/>
      <sheetName val="CP_xd-thiet_bi7"/>
      <sheetName val="TH-TN_LD_TB7"/>
      <sheetName val="CP_xaydung7"/>
      <sheetName val="Thao_ha_phu_kien7"/>
      <sheetName val="VL-NC-MTC_ket_cau7"/>
      <sheetName val="KHOI_LUONG_TONG7"/>
      <sheetName val="TK_22KV7"/>
      <sheetName val="DM_366-17777"/>
      <sheetName val="Thi_nhiem7"/>
      <sheetName val="Gia_goc_VT-TB7"/>
      <sheetName val="Gia_vc_den_chan_CT7"/>
      <sheetName val="culy_227"/>
      <sheetName val="Luong_20507"/>
      <sheetName val="ca_may_QN7"/>
      <sheetName val="TNHC1246_7"/>
      <sheetName val="Ca_may_TT06_20107"/>
      <sheetName val="Don_gia_VLXD_dia_phuong7"/>
      <sheetName val="Bang_luong_SCL7"/>
      <sheetName val="Dinh_muc_TN14267"/>
      <sheetName val="DM_336cai_tao7"/>
      <sheetName val="MTO_REV_2(ARMOR)7"/>
      <sheetName val="Dutoan_KL6"/>
      <sheetName val="doanh_thu6"/>
      <sheetName val="KHOI_LUONG15-47"/>
      <sheetName val="DANH_MỤC_HỒ_SƠ7"/>
      <sheetName val="GT_PHÁT_SINH_NGOÀI_HĐ7"/>
      <sheetName val="KL_PHÁT_SINH_7"/>
      <sheetName val="PS_NGOÀI_HĐ7"/>
      <sheetName val="GT_PHÁT_SINH_VƯỢT_HĐ7"/>
      <sheetName val="PS_TĂNG_GIẢM_TRONG_HĐ7"/>
      <sheetName val="DGCT_PHÁT_SINH7"/>
      <sheetName val="DGCT_TRẦN_NLV7"/>
      <sheetName val="DGKL_chi_tiết_NLV7"/>
      <sheetName val="DGKL_chi_tiết_NHN,NK7"/>
      <sheetName val="TG_KL7"/>
      <sheetName val="DGCT_SƠN_BẢ_TƯỜNG_NLV7"/>
      <sheetName val="DGKL_TRẦN_NHN7"/>
      <sheetName val="KL_thep_lam_sat7"/>
      <sheetName val="DM-VNT_ko_sd7"/>
      <sheetName val="B3A_-_TOWER_A7"/>
      <sheetName val="Annex_B7"/>
      <sheetName val="Cotthep_NPT7"/>
      <sheetName val="vl_nc_mtc7"/>
      <sheetName val="Tien_Thuong7"/>
      <sheetName val="NC_XL_6T_cuoi_01_CTy7"/>
      <sheetName val="Data_-6T_dau7"/>
      <sheetName val="Cong_6T7"/>
      <sheetName val="TLG_Type7"/>
      <sheetName val="Tong_hop_vat_tu7"/>
      <sheetName val="1_San_7"/>
      <sheetName val="Dot_47"/>
      <sheetName val="HRG_BHN7"/>
      <sheetName val="CĂN_ĐH7"/>
      <sheetName val="Chi_phi_van_chuyen7"/>
      <sheetName val="Dgia_vat_tu7"/>
      <sheetName val="Don_gia_III7"/>
      <sheetName val="D÷_liÖu7"/>
      <sheetName val="DT_hợp_đồng6"/>
      <sheetName val="Bảng_KL_đợt_16"/>
      <sheetName val="2_CDPS7"/>
      <sheetName val="Summary_Sheet6"/>
      <sheetName val="Finishing-Tower_A6"/>
      <sheetName val="Finishing-Tower_B6"/>
      <sheetName val="Finishing-Tower_C6"/>
      <sheetName val="Finishing-Tower_D6"/>
      <sheetName val="MEP-Tower_A6"/>
      <sheetName val="MEP-Tower_B6"/>
      <sheetName val="MEP-Tower_C6"/>
      <sheetName val="MEP-Tower_D6"/>
      <sheetName val="Cost_Report_Sum6"/>
      <sheetName val="Detail_Cost_Sum6"/>
      <sheetName val="RVO-VO_Sum6"/>
      <sheetName val="Potential_VOs_Sum6"/>
      <sheetName val="Cash_Flow_Sum6"/>
      <sheetName val="Heso_DZ7"/>
      <sheetName val="Bieu_gia_HD6"/>
      <sheetName val="Div26_-_Elect7"/>
      <sheetName val="7_Khau_tru_7"/>
      <sheetName val="4_CĂN7"/>
      <sheetName val="DG_BINH_THUAN7"/>
      <sheetName val="GIÁ_DỰ_THẦU_30_CĂN6"/>
      <sheetName val="DG_Chi_tiet6"/>
      <sheetName val="Kê_0,46"/>
      <sheetName val="TH_0,46"/>
      <sheetName val="Kê_226"/>
      <sheetName val="TH_226"/>
      <sheetName val="TBA_CAI_TAO6"/>
      <sheetName val="TBA_XDM6"/>
      <sheetName val="TONG_HOP_DU_TOAN6"/>
      <sheetName val="Thop_XAY_DUNG6"/>
      <sheetName val="CP_HANG_MUC_CHUNG6"/>
      <sheetName val="CHI_PHI_XD6"/>
      <sheetName val="CHI_PHI_THI_NGHIEM6"/>
      <sheetName val="VLDIEN_226"/>
      <sheetName val="Dao_dat6"/>
      <sheetName val="TH_Denbu6"/>
      <sheetName val="Do_ve_DC6"/>
      <sheetName val="TH_Bommin6"/>
      <sheetName val="CHI_PHI_THI_NGHIEM-LD_thiet_bi6"/>
      <sheetName val="Luong_TT016"/>
      <sheetName val="Camay_QB6"/>
      <sheetName val="gia_ca_may_BXD6"/>
      <sheetName val="BANG_LUONG_KY_SU6"/>
      <sheetName val="Bang_luong_NHOM_I6"/>
      <sheetName val="Bangluong_NHOM_II_6"/>
      <sheetName val="09-GIA_nhien_lieu-ko_in6"/>
      <sheetName val="Tinh_V_cot_chiem_cho6"/>
      <sheetName val="ĐM_13546"/>
      <sheetName val="KHOAN_MAU6"/>
      <sheetName val="ĐO_ĐỊA_VẬT_LÝ6"/>
      <sheetName val="khoan_tiep_dia6"/>
      <sheetName val="DZ_22KV6"/>
      <sheetName val="_1710_HOINGHINLD6"/>
      <sheetName val="99_(2)6"/>
      <sheetName val="134_6"/>
      <sheetName val="DG_49706"/>
      <sheetName val="Don_gia_NC7"/>
      <sheetName val="B-2__(DPP)7"/>
      <sheetName val="CAP_NUOC6"/>
      <sheetName val="cấp_nước_trục_nhà_vs6"/>
      <sheetName val="THOAT_NUOC6"/>
      <sheetName val="THOAT_MUA6"/>
      <sheetName val="Cáp_phòng6"/>
      <sheetName val="TMC_ĐIỆN_Phi6"/>
      <sheetName val="TMC_Tổng6"/>
      <sheetName val="TH_Đèn_Phòng_L16"/>
      <sheetName val="TH_Đèn_Hầm_L16"/>
      <sheetName val="TỦ_MODULE_T16"/>
      <sheetName val="Financ__Overview6"/>
      <sheetName val="13_BANG_CT6"/>
      <sheetName val="14_MMUS_GIUA_NHIP6"/>
      <sheetName val="4_HSPBngang6"/>
      <sheetName val="6_Tinh_tai6"/>
      <sheetName val="2_NSl6"/>
      <sheetName val="17_US_CHU_tho_a_b6"/>
      <sheetName val="15_MMUS_GOI6"/>
      <sheetName val="TINH_GIA_-_SAN_XUAT_Vertico6"/>
      <sheetName val="gia_vt,nc,may6"/>
      <sheetName val="Huong_dan6"/>
      <sheetName val="Tổng_hợp_KPHM6"/>
      <sheetName val="5_2_1_Đo_bóc_KL_OLK-066"/>
      <sheetName val="MB_DT_026"/>
      <sheetName val="Dinh_muc6"/>
      <sheetName val="KS_tuyen6"/>
      <sheetName val="Bang_chiet_tinh_TBA6"/>
      <sheetName val="4_2_1_Đo_bóc_KL_OLK-066"/>
      <sheetName val="4_1_1_CHI_TIET_OLK-066"/>
      <sheetName val="Cash_Flow6"/>
      <sheetName val="So_sanh6"/>
      <sheetName val="HERD_MOVEMENTFARM18"/>
      <sheetName val="HERD_MOVEMENTFARM28"/>
      <sheetName val="CALVES_2-48"/>
      <sheetName val="Cavles_2-48"/>
      <sheetName val="CALVES_4-78"/>
      <sheetName val="HEIFER_7-12m8"/>
      <sheetName val="HEIFER_12+8"/>
      <sheetName val="FRESH_COW_2017-188"/>
      <sheetName val="HP_COW_20188"/>
      <sheetName val="LP_COW_2017-188"/>
      <sheetName val="DRY_COW8"/>
      <sheetName val="FIELD_CROPS8"/>
      <sheetName val="Tong_DT5"/>
      <sheetName val="phan_tich_don_gia5"/>
      <sheetName val="DT_san_XD-So_lieu_cu5"/>
      <sheetName val="EQUIP_LIST6"/>
      <sheetName val="Electrical_Works6"/>
      <sheetName val="H_T__INCOMING_SYSTEM6"/>
      <sheetName val="BU_LONG6"/>
      <sheetName val="THONG_SO6"/>
      <sheetName val="Đơn_giá_chi_tiết_TN_396"/>
      <sheetName val="DT__NHA_XUONG6"/>
      <sheetName val="Gia_VT-TB6"/>
      <sheetName val="noi_suy_xa6"/>
      <sheetName val="noi_suy_xa_thu_hoi6"/>
      <sheetName val="Tính_giá_NC6"/>
      <sheetName val="Tiên_lượng6"/>
      <sheetName val="SL_cước6"/>
      <sheetName val="Thuyết_minh6"/>
      <sheetName val="Đơn_giá_máy6"/>
      <sheetName val="¥_6"/>
      <sheetName val="FF-2_(1)5"/>
      <sheetName val="Labour_Summary18"/>
      <sheetName val="YTD_12'20035"/>
      <sheetName val="YTD_06'20035"/>
      <sheetName val="YTD_03'20035"/>
      <sheetName val="YTD_09'20035"/>
      <sheetName val="deferred_taxes5"/>
      <sheetName val="Eqpmnt_Plng5"/>
      <sheetName val="TRIAL_BALANCE5"/>
      <sheetName val="DPR_31st_march5"/>
      <sheetName val="current_month5"/>
      <sheetName val="Blng__Vs_Coll_5"/>
      <sheetName val="Unit_price5"/>
      <sheetName val="Bill_No_1_66"/>
      <sheetName val="Bill_No_1_106"/>
      <sheetName val="Bill_No_3_36"/>
      <sheetName val="Bill_No_1_46"/>
      <sheetName val="Bill_No_1_76"/>
      <sheetName val="Summary_Bill_No__36"/>
      <sheetName val="Bán_đợt_1_trang5"/>
      <sheetName val="Chiet_tinh_dz355"/>
      <sheetName val="3__KC_-_PODIUM5"/>
      <sheetName val="CTDZ6kv_(gd1)_5"/>
      <sheetName val="CTDZ_0_4+cto_(GD1)5"/>
      <sheetName val="CTTBA_(gd1)5"/>
      <sheetName val="03_Detailed5"/>
      <sheetName val="01_Bid_Price_summary5"/>
      <sheetName val="Home_Office_Manhours5"/>
      <sheetName val="Field_SPV_Barchart5"/>
      <sheetName val="Tien_Luong5"/>
      <sheetName val="Unit_price(Updateting)5"/>
      <sheetName val="Cost_List5"/>
      <sheetName val="Detail_Cost5"/>
      <sheetName val="IC_Price_New5"/>
      <sheetName val="Summary_Table5"/>
      <sheetName val="Sales_Person5"/>
      <sheetName val="Bidding_Entity5"/>
      <sheetName val="CHITIET_VL-NCHT1_(2)5"/>
      <sheetName val="Bù_giá_CM5"/>
      <sheetName val="Breakdown_(B)5"/>
      <sheetName val="U_P_Breakdown5"/>
      <sheetName val="IMF_Code5"/>
      <sheetName val="Subsidiary_Calculation5"/>
      <sheetName val="Phu_Bai_Bridge5"/>
      <sheetName val="5_2_1_Đo_bóc_KL_OLK-105"/>
      <sheetName val="BẢNG_DIỄN_GIẢI_KL_(7)5"/>
      <sheetName val="don_gia_14265"/>
      <sheetName val="Luong_BN5"/>
      <sheetName val="Luong_TB5"/>
      <sheetName val="Ca_may_TB5"/>
      <sheetName val="Ca_máy_BN5"/>
      <sheetName val="Vật_liệu5"/>
      <sheetName val="LX_-TT055"/>
      <sheetName val="NC_Moi_TT055"/>
      <sheetName val="Bia_lot5"/>
      <sheetName val="Chu_dau_tu1"/>
      <sheetName val="Cau_tao_gia_xay_to1"/>
      <sheetName val="THÔNG_TIN1"/>
      <sheetName val="THPDMoi__(2)1"/>
      <sheetName val="t-h_HA_THE1"/>
      <sheetName val="TH_XL1"/>
      <sheetName val="CHITIET_VL-NC1"/>
      <sheetName val="PU_ITALY_28"/>
      <sheetName val="TH_DZ3516"/>
      <sheetName val="Tro_giup27"/>
      <sheetName val="RAB_AR&amp;STR14"/>
      <sheetName val="chi_tiet_TBA14"/>
      <sheetName val="chi_tiet_C14"/>
      <sheetName val="Customize_Your_Purchase_Order14"/>
      <sheetName val="CHITIET_VL-NC-TT_-1p14"/>
      <sheetName val="CHITIET_VL-NC-TT-3p13"/>
      <sheetName val="TONG_HOP_VL-NC_TT14"/>
      <sheetName val="KPVC-BD_14"/>
      <sheetName val="Don_gia14"/>
      <sheetName val="DON_GIA_TRAM_(3)14"/>
      <sheetName val="DON_GIA_CAN_THO16"/>
      <sheetName val="Don_gia_chi_tiet14"/>
      <sheetName val="HĐ_ngoài13"/>
      <sheetName val="XT_Buoc_313"/>
      <sheetName val="dongia_(2)13"/>
      <sheetName val="7606_DZ14"/>
      <sheetName val="project_management13"/>
      <sheetName val="Adix_A13"/>
      <sheetName val="S-curve_13"/>
      <sheetName val="REINF_13"/>
      <sheetName val="Rates_200913"/>
      <sheetName val="So_doi_chieu_LC13"/>
      <sheetName val="MAIN_GATE_HOUSE13"/>
      <sheetName val="Commercial_value13"/>
      <sheetName val="Du_toan13"/>
      <sheetName val="Ky_Lam_Bridge13"/>
      <sheetName val="Provisional_Sums_Item13"/>
      <sheetName val="Gas_Pressure_Welding13"/>
      <sheetName val="General_Item&amp;General_Requirem13"/>
      <sheetName val="General_Items13"/>
      <sheetName val="Regenral_Requirements13"/>
      <sheetName val="chiet_tinh13"/>
      <sheetName val="Ng_hàng_xà+bulong13"/>
      <sheetName val="MH_RATE13"/>
      <sheetName val="TONG_HOP_VL-NC13"/>
      <sheetName val="Bang_KL13"/>
      <sheetName val="Đầu_vào12"/>
      <sheetName val="Lcau_-_Lxuc13"/>
      <sheetName val="Chi_tiet_XD_TBA12"/>
      <sheetName val="DM_606113"/>
      <sheetName val="DG_thep_ma_kem13"/>
      <sheetName val="CT_vat_lieu13"/>
      <sheetName val="Equip_12"/>
      <sheetName val="A1_CN12"/>
      <sheetName val="TONG_HOP_T5_199812"/>
      <sheetName val="Chenh_lech_vat_tu12"/>
      <sheetName val="Trạm_biến_áp12"/>
      <sheetName val="Đơn_Giá_12"/>
      <sheetName val="Diện_tích12"/>
      <sheetName val="1_Khái_toán12"/>
      <sheetName val="CT-0_4KV12"/>
      <sheetName val="DG_DZ13"/>
      <sheetName val="DG_TBA13"/>
      <sheetName val="rate_material12"/>
      <sheetName val="KL_Chi_tiết_Xây_tô12"/>
      <sheetName val="07Base_Cost12"/>
      <sheetName val="GV1-D13_(Casement_door)12"/>
      <sheetName val="Bill_1_Quy_dinh_chung12"/>
      <sheetName val="1_R18_BF12"/>
      <sheetName val="6_External_works-R1812"/>
      <sheetName val="Phan_khai_KLuong12"/>
      <sheetName val="Chi_tiet_KL12"/>
      <sheetName val="Tổng_hợp_KL12"/>
      <sheetName val="04_-_XUONG_DET_B12"/>
      <sheetName val="_0312"/>
      <sheetName val="chieu_day_san12"/>
      <sheetName val="Podium_Concrete_Works12"/>
      <sheetName val="KLCT-_TOWER12"/>
      <sheetName val="KLCT-_PODIUM12"/>
      <sheetName val="Area_Cal12"/>
      <sheetName val="Gia_thanh_chuoi_su12"/>
      <sheetName val="Tiep_dia12"/>
      <sheetName val="Don_gia_vung_III-Can_Tho12"/>
      <sheetName val="Loại_Vật_tư12"/>
      <sheetName val="Elect_(3)12"/>
      <sheetName val="plan&amp;section_of_foundation12"/>
      <sheetName val="design_criteria12"/>
      <sheetName val="Bond_수수료_계산_포맷12"/>
      <sheetName val="ITB_COST12"/>
      <sheetName val="PAGE_112"/>
      <sheetName val="Xay_lapduongR312"/>
      <sheetName val="DM_6712"/>
      <sheetName val="Project_Data12"/>
      <sheetName val="6787CWFASE2CASE2_00_xls12"/>
      <sheetName val="Đầu_tư12"/>
      <sheetName val="EIRR&gt;_212"/>
      <sheetName val="Bill_02_-_Xay_gach-Pou_12"/>
      <sheetName val="Bill_03-Chống_thấm-Pou12"/>
      <sheetName val="Bill_04-Kim_loại-Pou12"/>
      <sheetName val="Bill_05_-_Hoan_thien-Pou_12"/>
      <sheetName val="Bill_02_-_Xay_gach-Tower12"/>
      <sheetName val="Bill_03-Chống_thấm-Tower12"/>
      <sheetName val="Bill_04-Kim_loại-Tower12"/>
      <sheetName val="Bill_05_-_Hoan_thien-Tower12"/>
      <sheetName val="KL-_KHAC12"/>
      <sheetName val="BILL_3_-_KẾT_CẤU_HẦM12"/>
      <sheetName val="PTĐG_LTBT12"/>
      <sheetName val="CTG-PRECHEx1_412"/>
      <sheetName val="CTG-AB_(2)12"/>
      <sheetName val="CTG-AB_(3)12"/>
      <sheetName val="CTG-PLP-1_0812"/>
      <sheetName val="Pre_Đội_nhóm12"/>
      <sheetName val="Vat_tu_XD12"/>
      <sheetName val="Tower_-_Concrete_Works12"/>
      <sheetName val="Bill-04_ket_cau_thap-_UNI12"/>
      <sheetName val="dg_tphcm12"/>
      <sheetName val="T_KÊ_K_CẤU12"/>
      <sheetName val="gia_cong_tac12"/>
      <sheetName val="4_PTDG12"/>
      <sheetName val="A1,_May12"/>
      <sheetName val="Vat_lieu12"/>
      <sheetName val="Data_Input13"/>
      <sheetName val="Measure_130612"/>
      <sheetName val="HÐ_ngoài13"/>
      <sheetName val="6PILE__(돌출)12"/>
      <sheetName val="Bill_01_-_CTN12"/>
      <sheetName val="Bill_2_2_Villa_2_beds12"/>
      <sheetName val="Analisa_Gabungan12"/>
      <sheetName val="Isolasi_Luar_Dalam12"/>
      <sheetName val="Isolasi_Luar12"/>
      <sheetName val="Harga_ME_12"/>
      <sheetName val="TH_N_Cong12"/>
      <sheetName val="ESTI_12"/>
      <sheetName val="KL_san_lap12"/>
      <sheetName val="TH_Vat_tu12"/>
      <sheetName val="_Bill_5-Earthing_2_-_Add_Work12"/>
      <sheetName val="Chenh_lech_ca_may12"/>
      <sheetName val="TLg_CN&amp;Laixe12"/>
      <sheetName val="TLg_CN&amp;Laixe_(2)12"/>
      <sheetName val="TLg_Laitau12"/>
      <sheetName val="TLg_Laitau_(2)12"/>
      <sheetName val="Bang_trong_luong_rieng_thep12"/>
      <sheetName val="Cước_VC_+_ĐM_CP_Tư_vấn12"/>
      <sheetName val="Hệ_số12"/>
      <sheetName val="DETAIL_12"/>
      <sheetName val="final_list_200528"/>
      <sheetName val="LV_data12"/>
      <sheetName val="Gia_vat_tu12"/>
      <sheetName val="CẤP_THOÁT_NƯỚC12"/>
      <sheetName val="THDT_goi_thau_TB12"/>
      <sheetName val="Tien_do_TV12"/>
      <sheetName val="bridge_#_112"/>
      <sheetName val="Bang_3_Chi_tiet_phan_Dz12"/>
      <sheetName val="KHOI_LUONG12"/>
      <sheetName val="TH_MTC12"/>
      <sheetName val="CTKL_KTX_HT11"/>
      <sheetName val="Buy_vs__Lease_Car12"/>
      <sheetName val="DATA_BASE12"/>
      <sheetName val="Equipment_list_(PAC)12"/>
      <sheetName val="TINH_KHOI_LUONG12"/>
      <sheetName val="Chi_tiet12"/>
      <sheetName val="subcon_sched12"/>
      <sheetName val="NHÀ_NHẬP_LIỆU11"/>
      <sheetName val="MÓNG_SILO11"/>
      <sheetName val="PRE_(E)12"/>
      <sheetName val="HVAC_BLOCK_B412"/>
      <sheetName val="2_Chiet_tinh11"/>
      <sheetName val="BẢNG_KHỐI_LƯỢNG_TỔNG_HỢP11"/>
      <sheetName val="CP_Khac_cuoc_VC11"/>
      <sheetName val="Budget_Code11"/>
      <sheetName val="Tong_du_toan11"/>
      <sheetName val="Bill_2_-_ketcau11"/>
      <sheetName val="Chi_tiet_lan_can11"/>
      <sheetName val="13-Cốt_thép_(10mm&lt;D≤18mm)_FO111"/>
      <sheetName val="du_lieu_du_toan11"/>
      <sheetName val="BOQ_THAN11"/>
      <sheetName val="DL_ĐẦU_VÀO11"/>
      <sheetName val="Purchase_Order11"/>
      <sheetName val="D_&amp;_W_sizes11"/>
      <sheetName val="Analisa_&amp;_Upah11"/>
      <sheetName val="Du_lieu12"/>
      <sheetName val="Phan_tich11"/>
      <sheetName val="Luong_NII11"/>
      <sheetName val="DINH_MUC_THI_NGHIEM11"/>
      <sheetName val="Luong_NI11"/>
      <sheetName val="CT_Thang_Mo11"/>
      <sheetName val="CT__PL11"/>
      <sheetName val="cash_budget11"/>
      <sheetName val="dongia__2_11"/>
      <sheetName val="GOC-KO_IN11"/>
      <sheetName val="MAU_8A11"/>
      <sheetName val="MAU_8B11"/>
      <sheetName val="MAU_911"/>
      <sheetName val="MAU_1011"/>
      <sheetName val="Thép_CKN11"/>
      <sheetName val="sochitiettaikhoan_11"/>
      <sheetName val="Share_price_data11"/>
      <sheetName val="19_311"/>
      <sheetName val="20_311"/>
      <sheetName val="Chieu_4_311"/>
      <sheetName val="Cow_req11"/>
      <sheetName val="TỔNG_HỢP11"/>
      <sheetName val="14-LẦN_3-CHIỀU11"/>
      <sheetName val="14-LẦN_1-SÁNG11"/>
      <sheetName val="14-LẦN_2-TRƯA11"/>
      <sheetName val="1_3+1_4-TOTAL_-_Ko_IN11"/>
      <sheetName val="2_1-LẦN_3-CHIỀU11"/>
      <sheetName val="2_1-LẦN_1-SÁNG11"/>
      <sheetName val="2_1-LẦN_2-TRƯA11"/>
      <sheetName val="2_1-TOTAL-Ko_IN11"/>
      <sheetName val="1_3(TMR_4)11"/>
      <sheetName val="CHO_DE11"/>
      <sheetName val="1_1+1_2+2_2+2_3(TMR_3)11"/>
      <sheetName val="CK1+CK2_(VS_SAN_CHOI_23)11"/>
      <sheetName val="CK1+CK2_(2)11"/>
      <sheetName val="12-16_THÁNG11"/>
      <sheetName val="CAN_SỮA11"/>
      <sheetName val="54+55+56(SAU_CAI_SỮA-6)11"/>
      <sheetName val="BÊ_71-90_NGÀY11"/>
      <sheetName val="BÊ_12-16_tháng11"/>
      <sheetName val="BÊ_6-1211"/>
      <sheetName val="BÊ_1-311"/>
      <sheetName val="F01-BC_KHAU_PHAN_SANG_20_311"/>
      <sheetName val="F01-BC_KHAU_PHAN_CHIEU_19_311"/>
      <sheetName val="dinh_mưc_cty11"/>
      <sheetName val="Giá_thành11"/>
      <sheetName val="Thong_ke11"/>
      <sheetName val="Energy_for_milk_prod11"/>
      <sheetName val="DE_NGHI_XUAT_11"/>
      <sheetName val="phieu_xuat_mau11"/>
      <sheetName val="PHIEU_XUAT_CHIEU11"/>
      <sheetName val="11_rai_them_cỏ11"/>
      <sheetName val="PHU_LUC_02-_HDSD_CAC_BIEU_MAU11"/>
      <sheetName val="PhU_LUC_01-_MA_CAC_NHOM_BO11"/>
      <sheetName val="F03-BC_THUC_TRON_SANG_20_311"/>
      <sheetName val="F03-BC_THUC_TRON_CHIEU_19_311"/>
      <sheetName val="F02-BC_THEO_DOI_THUC_AN_DU11"/>
      <sheetName val="Tham_khao-_Bao_cao_xuat_thuc_11"/>
      <sheetName val="VC_xd9"/>
      <sheetName val="Gia_VLTB9"/>
      <sheetName val="B_Luong9"/>
      <sheetName val="C_May9"/>
      <sheetName val="Dlieu_dau_vao11"/>
      <sheetName val="Income_Statement11"/>
      <sheetName val="Shareholders'_Equity11"/>
      <sheetName val="BANCO_(2)11"/>
      <sheetName val="MT_DPin_(2)11"/>
      <sheetName val="02__PTDG11"/>
      <sheetName val="Chiết_tính11"/>
      <sheetName val="TB_NẶNG9"/>
      <sheetName val="Du_tru_CP-Bieu_019"/>
      <sheetName val="Don_gia_(khong_in)11"/>
      <sheetName val="DK1_Don_gia11"/>
      <sheetName val="1_MONG_1-211"/>
      <sheetName val="THEP_TAM9"/>
      <sheetName val="THEP_HÌNH9"/>
      <sheetName val="THEP_HINH9"/>
      <sheetName val="XA_GO9"/>
      <sheetName val="BANG_TRA9"/>
      <sheetName val="wk_prgs9"/>
      <sheetName val="Ma_don_vi9"/>
      <sheetName val="bang_cc9"/>
      <sheetName val="dm_3669"/>
      <sheetName val="DM_60609"/>
      <sheetName val="Dự_thầu9"/>
      <sheetName val="Nhap_VT_oto9"/>
      <sheetName val="Hao_phí9"/>
      <sheetName val="Structure_data9"/>
      <sheetName val="đọc_số9"/>
      <sheetName val="Bill_No_3_-_Prov__Sum_(Ph2&amp;3)9"/>
      <sheetName val="TH_TN9"/>
      <sheetName val="CP_Du_phong9"/>
      <sheetName val="THCP_Lap_dat9"/>
      <sheetName val="THCP_xay_dung9"/>
      <sheetName val="Tong_hop_kinh_phi9"/>
      <sheetName val="Dự_toán9"/>
      <sheetName val="Đơn_Giá_TH9"/>
      <sheetName val="Nhân_công9"/>
      <sheetName val="Phân_tích9"/>
      <sheetName val="C_P_Thiết_bị9"/>
      <sheetName val="T_H_Kinh_phí9"/>
      <sheetName val="Vật_tư9"/>
      <sheetName val="Trang_bìa9"/>
      <sheetName val="Don_gia_chi_tiet_DIEN_28"/>
      <sheetName val="Data_Wall9"/>
      <sheetName val="2_1Warehouse_19"/>
      <sheetName val="AG_Pipe_Qty_Analysis9"/>
      <sheetName val="Main_Bldg-Rev029"/>
      <sheetName val="D&amp;W_def_9"/>
      <sheetName val="Nhan_cong9"/>
      <sheetName val="Thiet_bi9"/>
      <sheetName val="Vat_tu9"/>
      <sheetName val="DM_ChiPhi9"/>
      <sheetName val="May_TC9"/>
      <sheetName val="TH_Kinh_phi9"/>
      <sheetName val="Ptvl_9"/>
      <sheetName val="Ｎｏ_139"/>
      <sheetName val="DGchitiet_9"/>
      <sheetName val="CP_HMC9"/>
      <sheetName val="HỆ_THỐNG_PHÒNG_CHÁY_CHỮA_CHÁY9"/>
      <sheetName val="HỆ_THỐNG_CẤP_THOÁT_NƯỚC9"/>
      <sheetName val="HỆ_THỐNG_ĐHKK9"/>
      <sheetName val="MÁY_PHÁT_ĐIỆN9"/>
      <sheetName val="HỆ_THỐNG_ĐIỆN9"/>
      <sheetName val="Thiết_bị_chính9"/>
      <sheetName val="CHI_PHI9"/>
      <sheetName val="TK_chi_tiet9"/>
      <sheetName val="Bill_2-Road_HR29"/>
      <sheetName val="Bill_3_-_Softscape_HR29"/>
      <sheetName val="CĂN_HỘ_T16-17_9"/>
      <sheetName val="TRỤC_ĐỨNG_THOÁT_BẨN_T15-179"/>
      <sheetName val="TRỤC_ĐỨNG_TM_T15-179"/>
      <sheetName val="Móng,_nền_9"/>
      <sheetName val="1_Requisition(E)9"/>
      <sheetName val="TONG_HOP9"/>
      <sheetName val="Tổng_GT9"/>
      <sheetName val="Chi_tiết_KL9"/>
      <sheetName val="khấu_trừ_phạt9"/>
      <sheetName val="GT__KHAU_TRU9"/>
      <sheetName val="HAO_HUT_VAT_TU_(2)9"/>
      <sheetName val="cao_độ9"/>
      <sheetName val="phan_tic_chi_tiet9"/>
      <sheetName val="DG_14268"/>
      <sheetName val="Theo_doi_Doanh_thu_20178"/>
      <sheetName val="KL_THEP__GIAM_DO_DUNG_COUPLER8"/>
      <sheetName val="01_KL_THÉP_NHẬP_VỀ8"/>
      <sheetName val="2__NT_VLDV8"/>
      <sheetName val="GHI_CHU8"/>
      <sheetName val="1_BB_LMHT8"/>
      <sheetName val="gui_BKCT8"/>
      <sheetName val="Gia_vat_lieu8"/>
      <sheetName val="Precios_unitarios_AXH8"/>
      <sheetName val="Chi_tiet_cong_no9"/>
      <sheetName val="PHÁT_SINH_TẦNG_1_9"/>
      <sheetName val="PHÁT_SINH_TẦNG_29"/>
      <sheetName val="Hầm_chuyển_psinh9"/>
      <sheetName val="Ống_thẳng9"/>
      <sheetName val="Côn_thu9"/>
      <sheetName val="Vuông_tròn9"/>
      <sheetName val="Chân_rẽ9"/>
      <sheetName val="Chạc_ba9"/>
      <sheetName val="MB_DT_027"/>
      <sheetName val="3__CNT8"/>
      <sheetName val="unit_price_list(M)8"/>
      <sheetName val="So_lieu_chung8"/>
      <sheetName val="TH_VL,_NC,_DDHT_Thanhphuoc8"/>
      <sheetName val="Chi_tiet_-tong_9_thang8"/>
      <sheetName val="BẢNG_ÁP_GIÁ_(in)8"/>
      <sheetName val="NT_(KL)_IN8"/>
      <sheetName val="DOM_D28"/>
      <sheetName val="nhà_ăn8"/>
      <sheetName val="Công_nhật8"/>
      <sheetName val="btkt_cột8"/>
      <sheetName val="Bê_tông_bảo_vệ8"/>
      <sheetName val="01__Data8"/>
      <sheetName val="Neo,_nối_cốt_thép_dầm,_cột8"/>
      <sheetName val="Uốn_móc_cốt_thép8"/>
      <sheetName val="Tiêu_chuẩn_cốt_thép8"/>
      <sheetName val="Doi_so8"/>
      <sheetName val="1_2_Staff_Schedule8"/>
      <sheetName val="0__Input8"/>
      <sheetName val="DANH_MỤC_HỒ_SƠ8"/>
      <sheetName val="GT_PHÁT_SINH_NGOÀI_HĐ8"/>
      <sheetName val="KL_PHÁT_SINH_8"/>
      <sheetName val="PS_NGOÀI_HĐ8"/>
      <sheetName val="GT_PHÁT_SINH_VƯỢT_HĐ8"/>
      <sheetName val="PS_TĂNG_GIẢM_TRONG_HĐ8"/>
      <sheetName val="DGCT_PHÁT_SINH8"/>
      <sheetName val="DGCT_TRẦN_NLV8"/>
      <sheetName val="DGKL_chi_tiết_NLV8"/>
      <sheetName val="DGKL_chi_tiết_NHN,NK8"/>
      <sheetName val="TG_KL8"/>
      <sheetName val="DGCT_SƠN_BẢ_TƯỜNG_NLV8"/>
      <sheetName val="DGKL_TRẦN_NHN8"/>
      <sheetName val="MTO_REV_2(ARMOR)8"/>
      <sheetName val="Cotthep_NPT8"/>
      <sheetName val="vl_nc_mtc8"/>
      <sheetName val="Heso_DZ8"/>
      <sheetName val="DM_336cai_tao8"/>
      <sheetName val="DG_BINH_THUAN8"/>
      <sheetName val="Tien_Thuong8"/>
      <sheetName val="NC_XL_6T_cuoi_01_CTy8"/>
      <sheetName val="Data_-6T_dau8"/>
      <sheetName val="Cong_6T8"/>
      <sheetName val="KL_thep_lam_sat8"/>
      <sheetName val="B3A_-_TOWER_A8"/>
      <sheetName val="Annex_B8"/>
      <sheetName val="Bill_Prelim-CDT8"/>
      <sheetName val="Bill_BPTC-CDT8"/>
      <sheetName val="Chi_tiết_BPTC8"/>
      <sheetName val="Bill_BPTC-CDT_(PA_MCT_CDT)8"/>
      <sheetName val="Chi_tiết_BPTC_(PA_MCT_CDT)8"/>
      <sheetName val="1_Civil_(Org)8"/>
      <sheetName val="DM-VNT_ko_sd8"/>
      <sheetName val="Bảng_đo_bóc_KL_OLK-098"/>
      <sheetName val="6_3_CHI_TIET_OLK-098"/>
      <sheetName val="1__Office8"/>
      <sheetName val="KHOI_LUONG15-48"/>
      <sheetName val="Tong_hop_vat_tu8"/>
      <sheetName val="1_San_8"/>
      <sheetName val="TLG_Type8"/>
      <sheetName val="Dgia_vat_tu8"/>
      <sheetName val="Don_gia_III8"/>
      <sheetName val="D÷_liÖu8"/>
      <sheetName val="Dot_48"/>
      <sheetName val="Thop_Ksat8"/>
      <sheetName val="Thu_hoi_8"/>
      <sheetName val="HM_chung8"/>
      <sheetName val="CP_xd-thiet_bi8"/>
      <sheetName val="TH-TN_LD_TB8"/>
      <sheetName val="CP_xaydung8"/>
      <sheetName val="Thao_ha_phu_kien8"/>
      <sheetName val="VL-NC-MTC_ket_cau8"/>
      <sheetName val="KHOI_LUONG_TONG8"/>
      <sheetName val="TK_22KV8"/>
      <sheetName val="DM_366-17778"/>
      <sheetName val="Thi_nhiem8"/>
      <sheetName val="Gia_goc_VT-TB8"/>
      <sheetName val="Gia_vc_den_chan_CT8"/>
      <sheetName val="culy_228"/>
      <sheetName val="Luong_20508"/>
      <sheetName val="ca_may_QN8"/>
      <sheetName val="TNHC1246_8"/>
      <sheetName val="Ca_may_TT06_20108"/>
      <sheetName val="Don_gia_VLXD_dia_phuong8"/>
      <sheetName val="Bang_luong_SCL8"/>
      <sheetName val="Dinh_muc_TN14268"/>
      <sheetName val="HRG_BHN8"/>
      <sheetName val="CĂN_ĐH8"/>
      <sheetName val="Chi_phi_van_chuyen8"/>
      <sheetName val="TH_các_CC8"/>
      <sheetName val="Div26_-_Elect8"/>
      <sheetName val="7_Khau_tru_8"/>
      <sheetName val="Q_A01_2-Sh8"/>
      <sheetName val="4_CĂN8"/>
      <sheetName val="2_CDPS8"/>
      <sheetName val="Don_gia_NC8"/>
      <sheetName val="DT_hợp_đồng7"/>
      <sheetName val="Bảng_KL_đợt_17"/>
      <sheetName val="Danh_mục7"/>
      <sheetName val="Bieu_gia_HD7"/>
      <sheetName val="Summary_Sheet7"/>
      <sheetName val="Finishing-Tower_A7"/>
      <sheetName val="Finishing-Tower_B7"/>
      <sheetName val="Finishing-Tower_C7"/>
      <sheetName val="Finishing-Tower_D7"/>
      <sheetName val="MEP-Tower_A7"/>
      <sheetName val="MEP-Tower_B7"/>
      <sheetName val="MEP-Tower_C7"/>
      <sheetName val="MEP-Tower_D7"/>
      <sheetName val="Cost_Report_Sum7"/>
      <sheetName val="Detail_Cost_Sum7"/>
      <sheetName val="RVO-VO_Sum7"/>
      <sheetName val="Potential_VOs_Sum7"/>
      <sheetName val="Cash_Flow_Sum7"/>
      <sheetName val="BTK-Dai_Hoc_Kien_Giang7"/>
      <sheetName val="PV_Graph_Data7"/>
      <sheetName val="doanh_thu7"/>
      <sheetName val="Dutoan_KL7"/>
      <sheetName val="CAP_NUOC7"/>
      <sheetName val="cấp_nước_trục_nhà_vs7"/>
      <sheetName val="THOAT_NUOC7"/>
      <sheetName val="THOAT_MUA7"/>
      <sheetName val="Cáp_phòng7"/>
      <sheetName val="TMC_ĐIỆN_Phi7"/>
      <sheetName val="TMC_Tổng7"/>
      <sheetName val="TH_Đèn_Phòng_L17"/>
      <sheetName val="TH_Đèn_Hầm_L17"/>
      <sheetName val="TỦ_MODULE_T17"/>
      <sheetName val="B-2__(DPP)8"/>
      <sheetName val="Huong_dan7"/>
      <sheetName val="gia_vt,nc,may7"/>
      <sheetName val="Financ__Overview7"/>
      <sheetName val="TINH_GIA_-_SAN_XUAT_Vertico7"/>
      <sheetName val="13_BANG_CT7"/>
      <sheetName val="14_MMUS_GIUA_NHIP7"/>
      <sheetName val="4_HSPBngang7"/>
      <sheetName val="6_Tinh_tai7"/>
      <sheetName val="2_NSl7"/>
      <sheetName val="17_US_CHU_tho_a_b7"/>
      <sheetName val="15_MMUS_GOI7"/>
      <sheetName val="DZ_22KV7"/>
      <sheetName val="Kê_0,47"/>
      <sheetName val="TH_0,47"/>
      <sheetName val="Kê_227"/>
      <sheetName val="TH_227"/>
      <sheetName val="TBA_CAI_TAO7"/>
      <sheetName val="TBA_XDM7"/>
      <sheetName val="TONG_HOP_DU_TOAN7"/>
      <sheetName val="Thop_XAY_DUNG7"/>
      <sheetName val="CP_HANG_MUC_CHUNG7"/>
      <sheetName val="CHI_PHI_XD7"/>
      <sheetName val="CHI_PHI_THI_NGHIEM7"/>
      <sheetName val="VLDIEN_227"/>
      <sheetName val="Dao_dat7"/>
      <sheetName val="TH_Denbu7"/>
      <sheetName val="Do_ve_DC7"/>
      <sheetName val="TH_Bommin7"/>
      <sheetName val="CHI_PHI_THI_NGHIEM-LD_thiet_bi7"/>
      <sheetName val="Luong_TT017"/>
      <sheetName val="Camay_QB7"/>
      <sheetName val="gia_ca_may_BXD7"/>
      <sheetName val="BANG_LUONG_KY_SU7"/>
      <sheetName val="Bang_luong_NHOM_I7"/>
      <sheetName val="Bangluong_NHOM_II_7"/>
      <sheetName val="09-GIA_nhien_lieu-ko_in7"/>
      <sheetName val="Tinh_V_cot_chiem_cho7"/>
      <sheetName val="ĐM_13547"/>
      <sheetName val="KHOAN_MAU7"/>
      <sheetName val="ĐO_ĐỊA_VẬT_LÝ7"/>
      <sheetName val="khoan_tiep_dia7"/>
      <sheetName val="Tổng_hợp_KPHM7"/>
      <sheetName val="Dinh_muc7"/>
      <sheetName val="GIÁ_DỰ_THẦU_30_CĂN7"/>
      <sheetName val="5_2_1_Đo_bóc_KL_OLK-067"/>
      <sheetName val="KS_tuyen7"/>
      <sheetName val="Bang_chiet_tinh_TBA7"/>
      <sheetName val="4_2_1_Đo_bóc_KL_OLK-067"/>
      <sheetName val="4_1_1_CHI_TIET_OLK-067"/>
      <sheetName val="DG_Chi_tiet7"/>
      <sheetName val="_1710_HOINGHINLD7"/>
      <sheetName val="99_(2)7"/>
      <sheetName val="134_7"/>
      <sheetName val="DG_49707"/>
      <sheetName val="Cash_Flow7"/>
      <sheetName val="BU_LONG7"/>
      <sheetName val="DT__NHA_XUONG7"/>
      <sheetName val="EQUIP_LIST7"/>
      <sheetName val="THONG_SO7"/>
      <sheetName val="Đơn_giá_chi_tiết_TN_397"/>
      <sheetName val="HERD_MOVEMENTFARM19"/>
      <sheetName val="HERD_MOVEMENTFARM29"/>
      <sheetName val="CALVES_2-49"/>
      <sheetName val="Cavles_2-49"/>
      <sheetName val="CALVES_4-79"/>
      <sheetName val="HEIFER_7-12m9"/>
      <sheetName val="HEIFER_12+9"/>
      <sheetName val="FRESH_COW_2017-189"/>
      <sheetName val="HP_COW_20189"/>
      <sheetName val="LP_COW_2017-189"/>
      <sheetName val="DRY_COW9"/>
      <sheetName val="FIELD_CROPS9"/>
      <sheetName val="So_sanh7"/>
      <sheetName val="Electrical_Works7"/>
      <sheetName val="H_T__INCOMING_SYSTEM7"/>
      <sheetName val="Tính_giá_NC7"/>
      <sheetName val="Tiên_lượng7"/>
      <sheetName val="SL_cước7"/>
      <sheetName val="¥_7"/>
      <sheetName val="Gia_VT-TB7"/>
      <sheetName val="noi_suy_xa7"/>
      <sheetName val="noi_suy_xa_thu_hoi7"/>
      <sheetName val="Thuyết_minh7"/>
      <sheetName val="Đơn_giá_máy7"/>
      <sheetName val="Tong_DT6"/>
      <sheetName val="phan_tich_don_gia6"/>
      <sheetName val="Bill_No_1_67"/>
      <sheetName val="Bill_No_1_107"/>
      <sheetName val="Bill_No_3_37"/>
      <sheetName val="Bill_No_1_47"/>
      <sheetName val="Bill_No_1_77"/>
      <sheetName val="Summary_Bill_No__37"/>
      <sheetName val="DT_san_XD-So_lieu_cu6"/>
      <sheetName val="FF-2_(1)6"/>
      <sheetName val="Labour_Summary19"/>
      <sheetName val="YTD_12'20036"/>
      <sheetName val="YTD_06'20036"/>
      <sheetName val="YTD_03'20036"/>
      <sheetName val="YTD_09'20036"/>
      <sheetName val="deferred_taxes6"/>
      <sheetName val="Eqpmnt_Plng6"/>
      <sheetName val="TRIAL_BALANCE6"/>
      <sheetName val="DPR_31st_march6"/>
      <sheetName val="current_month6"/>
      <sheetName val="Blng__Vs_Coll_6"/>
      <sheetName val="Unit_price6"/>
      <sheetName val="Bán_đợt_1_trang6"/>
      <sheetName val="Chiet_tinh_dz356"/>
      <sheetName val="3__KC_-_PODIUM6"/>
      <sheetName val="CTDZ6kv_(gd1)_6"/>
      <sheetName val="CTDZ_0_4+cto_(GD1)6"/>
      <sheetName val="CTTBA_(gd1)6"/>
      <sheetName val="03_Detailed6"/>
      <sheetName val="01_Bid_Price_summary6"/>
      <sheetName val="Home_Office_Manhours6"/>
      <sheetName val="Field_SPV_Barchart6"/>
      <sheetName val="Tien_Luong6"/>
      <sheetName val="Unit_price(Updateting)6"/>
      <sheetName val="Cost_List6"/>
      <sheetName val="Detail_Cost6"/>
      <sheetName val="IC_Price_New6"/>
      <sheetName val="Summary_Table6"/>
      <sheetName val="Sales_Person6"/>
      <sheetName val="Bidding_Entity6"/>
      <sheetName val="CHITIET_VL-NCHT1_(2)6"/>
      <sheetName val="Bù_giá_CM6"/>
      <sheetName val="Breakdown_(B)6"/>
      <sheetName val="U_P_Breakdown6"/>
      <sheetName val="IMF_Code6"/>
      <sheetName val="Subsidiary_Calculation6"/>
      <sheetName val="Phu_Bai_Bridge6"/>
      <sheetName val="5_2_1_Đo_bóc_KL_OLK-106"/>
      <sheetName val="BẢNG_DIỄN_GIẢI_KL_(7)6"/>
      <sheetName val="don_gia_14266"/>
      <sheetName val="Luong_BN6"/>
      <sheetName val="Luong_TB6"/>
      <sheetName val="Ca_may_TB6"/>
      <sheetName val="Ca_máy_BN6"/>
      <sheetName val="Vật_liệu6"/>
      <sheetName val="LX_-TT056"/>
      <sheetName val="NC_Moi_TT056"/>
      <sheetName val="Bia_lot6"/>
      <sheetName val="Chu_dau_tu2"/>
      <sheetName val="Cau_tao_gia_xay_to2"/>
      <sheetName val="THÔNG_TIN2"/>
      <sheetName val="THPDMoi__(2)2"/>
      <sheetName val="t-h_HA_THE2"/>
      <sheetName val="TH_XL2"/>
      <sheetName val="CHITIET_VL-NC2"/>
      <sheetName val="SGC_RATE"/>
      <sheetName val="Khai_toan"/>
      <sheetName val="Phu_luc_01_1_EPC_P11-14"/>
      <sheetName val="TDT_P11-P14"/>
      <sheetName val="Chi_phi_khac_"/>
      <sheetName val="Hang_muc_Chung"/>
      <sheetName val="Bia_Phu_Luc"/>
      <sheetName val="DATA_1_CHUNG"/>
      <sheetName val="Muc_luc"/>
      <sheetName val="Tra_cuu_957"/>
      <sheetName val="Tru_TT"/>
      <sheetName val="Thg_04"/>
      <sheetName val="Thg_05"/>
      <sheetName val="Thg_06"/>
      <sheetName val="Thg_07"/>
      <sheetName val="Thg_08"/>
      <sheetName val="Thg_09"/>
      <sheetName val="Thg_10"/>
      <sheetName val="Thg_11"/>
      <sheetName val="Thg_12"/>
      <sheetName val="DM_DU_AN"/>
      <sheetName val="DM_TP_"/>
      <sheetName val="File_Chi_tiet"/>
      <sheetName val="sales current month"/>
      <sheetName val="View Variance"/>
      <sheetName val="g-vl"/>
      <sheetName val="Dinh Muc Vat Tu"/>
      <sheetName val="mã "/>
      <sheetName val="INNOVA"/>
      <sheetName val="Luong (TP Việt Trì)"/>
      <sheetName val="DG "/>
      <sheetName val="Cuoc "/>
      <sheetName val="gia chao"/>
      <sheetName val="Vat lieu BTN"/>
      <sheetName val="Auto Monthly Inputs "/>
      <sheetName val="Bech_Lab"/>
      <sheetName val="Service Cost "/>
      <sheetName val="Don gia Tay Ninh"/>
      <sheetName val="Don gia Dak Lak"/>
      <sheetName val="做法表"/>
      <sheetName val="진주방향"/>
      <sheetName val="2BOX본체"/>
      <sheetName val="마산방향"/>
      <sheetName val="MB-D2"/>
      <sheetName val="Bearing"/>
      <sheetName val="MB-D3"/>
      <sheetName val="MB-D8"/>
      <sheetName val="MB-D9"/>
      <sheetName val="Manhole"/>
      <sheetName val="MB-D4"/>
      <sheetName val="MB-D12"/>
      <sheetName val="streeta and cacth pit"/>
      <sheetName val="MB-D7"/>
      <sheetName val="Pipe"/>
      <sheetName val="MB-D6"/>
      <sheetName val="Daf 1"/>
      <sheetName val="Gia NC theo TT05"/>
      <sheetName val="MSB-DB"/>
      <sheetName val="Currency"/>
      <sheetName val="Land Dev't. Ph-1"/>
      <sheetName val="Hac.Lots"/>
      <sheetName val="4-Lane bridge"/>
      <sheetName val="Res.Lots"/>
      <sheetName val="Spine Road"/>
      <sheetName val="tra-vat-lieu"/>
      <sheetName val="SLabs"/>
      <sheetName val="KUNGDEVI"/>
      <sheetName val="DEF"/>
      <sheetName val="ChiTietDZ"/>
      <sheetName val="VuaBT"/>
      <sheetName val="264"/>
      <sheetName val="sortÔ"/>
      <sheetName val="TienLuong"/>
      <sheetName val="Para"/>
      <sheetName val="PNTEXT"/>
      <sheetName val="DFA"/>
      <sheetName val="PHẦN KIẾN TRÚC"/>
      <sheetName val="Nhập liệu"/>
      <sheetName val="BAG-2"/>
      <sheetName val="COPING"/>
      <sheetName val="begin"/>
      <sheetName val="DMKH"/>
      <sheetName val="Dynamic Ranges"/>
      <sheetName val="datta"/>
      <sheetName val="기본DATA"/>
      <sheetName val="BangQuiDoi"/>
      <sheetName val="CSDL"/>
      <sheetName val="CaiDat"/>
      <sheetName val="GIAVLIEU"/>
      <sheetName val="Boc KL DAT+CAT+BT"/>
      <sheetName val="Boc KL thép"/>
      <sheetName val="Bieu do nhan luc"/>
      <sheetName val="B1_HT"/>
      <sheetName val="Bia1"/>
      <sheetName val="DSV6 Summ"/>
      <sheetName val="DS_GioiTinh"/>
      <sheetName val="DS_LoaiNhanVien"/>
      <sheetName val="DS_QuocTich"/>
      <sheetName val="DS_TinhTrangGiaDinh"/>
      <sheetName val="DS_TonGiao"/>
      <sheetName val="PHG"/>
      <sheetName val="Utilities"/>
      <sheetName val="Civil_B1"/>
      <sheetName val="Civil_B4"/>
      <sheetName val="THKP"/>
      <sheetName val="5.2.1 Đo bóc KL OLK-07"/>
      <sheetName val="DanhSach11"/>
      <sheetName val="Danhsach 12"/>
      <sheetName val="CT_trtreo"/>
      <sheetName val="pphtAV"/>
      <sheetName val="Sum ELE  CAP S1-4  "/>
      <sheetName val="Form"/>
      <sheetName val="Bill 2"/>
      <sheetName val="Bill 3"/>
      <sheetName val="Bill 4a - 1A"/>
      <sheetName val="Bill 4a (Fiber) - 1A"/>
      <sheetName val="Bill 4b"/>
      <sheetName val="Bill 4c"/>
      <sheetName val="Bill 5"/>
      <sheetName val="Bill 4a - 1B"/>
      <sheetName val="Bill 4a (Fiber) - 1B"/>
      <sheetName val="DGKL_TRỤC NGOAI NHA"/>
      <sheetName val="노임이"/>
      <sheetName val="BTH"/>
      <sheetName val="CONSOIDATE 4"/>
      <sheetName val="CONSOIDATE 2"/>
      <sheetName val="1CT-CAUTHANG-TT-T13(TRIU)&lt;16&gt;16"/>
      <sheetName val="3,CT-CAUTHANG-T23-24&gt;50"/>
      <sheetName val="공사개요-C"/>
      <sheetName val="Elemental Breakdown+20%"/>
      <sheetName val="ca_máy4"/>
      <sheetName val="Currency_Rate"/>
      <sheetName val="BILL_34Āᐁë_HẦM"/>
      <sheetName val="Danh_mục_khối"/>
      <sheetName val="Danh_mục_đơn_vị_-phòng_chức_năn"/>
      <sheetName val="Probbl_-_Production"/>
      <sheetName val="w't_table"/>
      <sheetName val="CHI_PHÍ_NHÔM"/>
      <sheetName val="BILL_34Āᐁë"/>
      <sheetName val="NHOM_KINH"/>
      <sheetName val="CHITIET_VL-NC-TT1p"/>
      <sheetName val="2__BBNT_KLHT"/>
      <sheetName val="Dashboard_-_BQL_-_VHL"/>
      <sheetName val="KEILA_TP_2020-07"/>
      <sheetName val="TH_khoi_luong"/>
      <sheetName val="Chi_tiet_khoi_luong"/>
      <sheetName val="TK_thep"/>
      <sheetName val="CT_THOÁT_WC_VP"/>
      <sheetName val="CT_CẤP_WC_VP"/>
      <sheetName val="CT_THOÁT_MƯA_VP_TRỤC_LỚN"/>
      <sheetName val="CT_THOÁT_MƯA_VP_TRỤC_NHỎ"/>
      <sheetName val="CFA_(ME)"/>
      <sheetName val="MEP_Building"/>
      <sheetName val="Share_Price_2002"/>
      <sheetName val="LUONG_SCL"/>
      <sheetName val="BOM-13_11-Other(PS1+PS2)"/>
      <sheetName val="Don_gia_XD"/>
      <sheetName val="Dinh_Muc_Vat_Tu"/>
      <sheetName val="mã_"/>
      <sheetName val="Chênh_lệch_máy_thi_công"/>
      <sheetName val="Chênh_lệch_nhân_công"/>
      <sheetName val="Chênh_lệch_vật_liệu"/>
      <sheetName val="Chao_gia_T12_RE"/>
      <sheetName val="Service_Cost_"/>
      <sheetName val="Don_gia_Tay_Ninh"/>
      <sheetName val="Don_gia_Dak_Lak"/>
      <sheetName val="streeta_and_cacth_pit"/>
      <sheetName val="Daf_1"/>
      <sheetName val="ca_máy5"/>
      <sheetName val="SGC_RATE1"/>
      <sheetName val="DM_DU_AN1"/>
      <sheetName val="DM_TP_1"/>
      <sheetName val="File_Chi_tiet1"/>
      <sheetName val="w't_table1"/>
      <sheetName val="Khai_toan1"/>
      <sheetName val="Phu_luc_01_1_EPC_P11-141"/>
      <sheetName val="TDT_P11-P141"/>
      <sheetName val="Chi_phi_khac_1"/>
      <sheetName val="Hang_muc_Chung1"/>
      <sheetName val="Bia_Phu_Luc1"/>
      <sheetName val="DATA_1_CHUNG1"/>
      <sheetName val="Muc_luc1"/>
      <sheetName val="Tra_cuu_9571"/>
      <sheetName val="Tru_TT1"/>
      <sheetName val="Thg_041"/>
      <sheetName val="Thg_051"/>
      <sheetName val="Thg_061"/>
      <sheetName val="Thg_071"/>
      <sheetName val="Thg_081"/>
      <sheetName val="Thg_091"/>
      <sheetName val="Thg_101"/>
      <sheetName val="Thg_111"/>
      <sheetName val="Thg_121"/>
      <sheetName val="Probbl_-_Production1"/>
      <sheetName val="Danh_mục_khối1"/>
      <sheetName val="Danh_mục_đơn_vị_-phòng_chức_nă1"/>
      <sheetName val="Currency_Rate1"/>
      <sheetName val="Dashboard_-_BQL_-_VHL1"/>
      <sheetName val="Dinh_Muc_Vat_Tu1"/>
      <sheetName val="mã_1"/>
      <sheetName val="CHI_PHÍ_NHÔM1"/>
      <sheetName val="BILL_34Āᐁë1"/>
      <sheetName val="2__BBNT_KLHT1"/>
      <sheetName val="KEILA_TP_2020-071"/>
      <sheetName val="CFA_(ME)1"/>
      <sheetName val="MEP_Building1"/>
      <sheetName val="CHITIET_VL-NC-TT1p1"/>
      <sheetName val="LUONG_SCL1"/>
      <sheetName val="TH_khoi_luong1"/>
      <sheetName val="Chi_tiet_khoi_luong1"/>
      <sheetName val="TK_thep1"/>
      <sheetName val="CT_THOÁT_WC_VP1"/>
      <sheetName val="CT_CẤP_WC_VP1"/>
      <sheetName val="CT_THOÁT_MƯA_VP_TRỤC_LỚN1"/>
      <sheetName val="CT_THOÁT_MƯA_VP_TRỤC_NHỎ1"/>
      <sheetName val="BOM-13_11-Other(PS1+PS2)1"/>
      <sheetName val="Dai tu"/>
      <sheetName val="Charts"/>
      <sheetName val="XREF"/>
      <sheetName val="Fixed asset register"/>
      <sheetName val="YTD"/>
      <sheetName val="repeatative rejection"/>
      <sheetName val="ﾃﾞ-ﾀ"/>
      <sheetName val="Dec-18"/>
      <sheetName val="Lists"/>
      <sheetName val="General Info"/>
      <sheetName val="Setup"/>
      <sheetName val="Full PBD"/>
      <sheetName val="BOM"/>
      <sheetName val="Dep"/>
      <sheetName val="Non-Statistical Sampling"/>
      <sheetName val="98FORECAST (1)"/>
      <sheetName val="Sch 18 Bank"/>
      <sheetName val="Stock details"/>
      <sheetName val="Part A General"/>
      <sheetName val="DDT_TDS_TCS"/>
      <sheetName val="FRINGE_BENEFIT_INFO"/>
      <sheetName val="OTHER_INFORMATION"/>
      <sheetName val="GENERAL2"/>
      <sheetName val="80G"/>
      <sheetName val="QUANTITATIVE_DETAILS"/>
      <sheetName val="IT_FBT_DDTP"/>
      <sheetName val="PART_C"/>
      <sheetName val=" "/>
      <sheetName val="Define finishing"/>
      <sheetName val="So sanh gia"/>
      <sheetName val="Luong 2622EVN"/>
      <sheetName val="he so dong thoi"/>
      <sheetName val="seido_BS"/>
      <sheetName val="NPCPP-70-DS-017"/>
      <sheetName val="Input - Facilities"/>
      <sheetName val="Norms"/>
      <sheetName val="BP CAPEX MoD-100% Area 4 USD"/>
      <sheetName val="DNDN"/>
      <sheetName val="Gia giao VL den HT"/>
      <sheetName val="6.9 DM CTP"/>
      <sheetName val="Piano Montaggio PO-02 bozza2"/>
      <sheetName val="THCP thiet bi"/>
      <sheetName val="FORM-16"/>
      <sheetName val="行动跟踪"/>
      <sheetName val="KEYFIG"/>
      <sheetName val="Inventory data"/>
      <sheetName val="sales_current_month"/>
      <sheetName val="View_Variance"/>
      <sheetName val="Inventory_data"/>
      <sheetName val="sales_current_month1"/>
      <sheetName val="View_Variance1"/>
      <sheetName val="Inventory_data1"/>
      <sheetName val="F-200"/>
      <sheetName val="F-300"/>
      <sheetName val="FORECAST x FAMILIA"/>
      <sheetName val="RIMEAbyBU"/>
      <sheetName val="sales_current_month2"/>
      <sheetName val="View_Variance2"/>
      <sheetName val="Inventory_data2"/>
      <sheetName val="Space Analysis"/>
      <sheetName val="sales_current_month3"/>
      <sheetName val="View_Variance3"/>
      <sheetName val="Inventory_data3"/>
      <sheetName val="FORECAST_x_FAMILIA"/>
      <sheetName val="Space_Analysis"/>
      <sheetName val="sales_current_month4"/>
      <sheetName val="View_Variance4"/>
      <sheetName val="Inventory_data4"/>
      <sheetName val="FORECAST_x_FAMILIA1"/>
      <sheetName val="Space_Analysis1"/>
      <sheetName val="sales_current_month5"/>
      <sheetName val="View_Variance5"/>
      <sheetName val="Inventory_data5"/>
      <sheetName val="FORECAST_x_FAMILIA2"/>
      <sheetName val="Space_Analysis2"/>
      <sheetName val="sales_current_month6"/>
      <sheetName val="View_Variance6"/>
      <sheetName val="Inventory_data6"/>
      <sheetName val="FORECAST_x_FAMILIA3"/>
      <sheetName val="Space_Analysis3"/>
      <sheetName val="sales_current_month7"/>
      <sheetName val="View_Variance7"/>
      <sheetName val="Inventory_data7"/>
      <sheetName val="FORECAST_x_FAMILIA4"/>
      <sheetName val="Space_Analysis4"/>
      <sheetName val="sales_current_month8"/>
      <sheetName val="View_Variance8"/>
      <sheetName val="Inventory_data8"/>
      <sheetName val="FORECAST_x_FAMILIA5"/>
      <sheetName val="Space_Analysis5"/>
      <sheetName val="sales_current_month9"/>
      <sheetName val="View_Variance9"/>
      <sheetName val="Inventory_data9"/>
      <sheetName val="FORECAST_x_FAMILIA6"/>
      <sheetName val="Space_Analysis6"/>
      <sheetName val="sales_current_month11"/>
      <sheetName val="View_Variance11"/>
      <sheetName val="Inventory_data11"/>
      <sheetName val="FORECAST_x_FAMILIA8"/>
      <sheetName val="Space_Analysis8"/>
      <sheetName val="sales_current_month10"/>
      <sheetName val="View_Variance10"/>
      <sheetName val="Inventory_data10"/>
      <sheetName val="FORECAST_x_FAMILIA7"/>
      <sheetName val="Space_Analysis7"/>
      <sheetName val="sales_current_month12"/>
      <sheetName val="View_Variance12"/>
      <sheetName val="Inventory_data12"/>
      <sheetName val="FORECAST_x_FAMILIA9"/>
      <sheetName val="Space_Analysis9"/>
      <sheetName val="sales_current_month13"/>
      <sheetName val="View_Variance13"/>
      <sheetName val="Inventory_data13"/>
      <sheetName val="FORECAST_x_FAMILIA10"/>
      <sheetName val="Space_Analysis10"/>
      <sheetName val="sales_current_month14"/>
      <sheetName val="View_Variance14"/>
      <sheetName val="Inventory_data14"/>
      <sheetName val="FORECAST_x_FAMILIA11"/>
      <sheetName val="Space_Analysis11"/>
      <sheetName val="sales_current_month15"/>
      <sheetName val="View_Variance15"/>
      <sheetName val="Inventory_data15"/>
      <sheetName val="FORECAST_x_FAMILIA12"/>
      <sheetName val="Space_Analysis12"/>
      <sheetName val="sales_current_month16"/>
      <sheetName val="View_Variance16"/>
      <sheetName val="Inventory_data16"/>
      <sheetName val="FORECAST_x_FAMILIA13"/>
      <sheetName val="Space_Analysis13"/>
      <sheetName val="sales_current_month17"/>
      <sheetName val="View_Variance17"/>
      <sheetName val="Inventory_data17"/>
      <sheetName val="FORECAST_x_FAMILIA14"/>
      <sheetName val="Space_Analysis14"/>
      <sheetName val="A-16"/>
      <sheetName val="A-15"/>
      <sheetName val="sales_current_month18"/>
      <sheetName val="View_Variance18"/>
      <sheetName val="Inventory_data18"/>
      <sheetName val="FORECAST_x_FAMILIA15"/>
      <sheetName val="Space_Analysis15"/>
      <sheetName val="sales_current_month19"/>
      <sheetName val="View_Variance19"/>
      <sheetName val="Inventory_data19"/>
      <sheetName val="FORECAST_x_FAMILIA16"/>
      <sheetName val="Space_Analysis16"/>
      <sheetName val="sales_current_month20"/>
      <sheetName val="View_Variance20"/>
      <sheetName val="Inventory_data20"/>
      <sheetName val="FORECAST_x_FAMILIA17"/>
      <sheetName val="Space_Analysis17"/>
      <sheetName val="sales_current_month21"/>
      <sheetName val="View_Variance21"/>
      <sheetName val="Inventory_data21"/>
      <sheetName val="FORECAST_x_FAMILIA18"/>
      <sheetName val="Space_Analysis18"/>
      <sheetName val="sales_current_month22"/>
      <sheetName val="View_Variance22"/>
      <sheetName val="Inventory_data22"/>
      <sheetName val="FORECAST_x_FAMILIA19"/>
      <sheetName val="Space_Analysis19"/>
      <sheetName val="sales_current_month23"/>
      <sheetName val="View_Variance23"/>
      <sheetName val="Inventory_data23"/>
      <sheetName val="FORECAST_x_FAMILIA20"/>
      <sheetName val="Space_Analysis20"/>
      <sheetName val="sales_current_month24"/>
      <sheetName val="View_Variance24"/>
      <sheetName val="Inventory_data24"/>
      <sheetName val="FORECAST_x_FAMILIA21"/>
      <sheetName val="Space_Analysis21"/>
      <sheetName val="Dropdown"/>
      <sheetName val="Family"/>
      <sheetName val="CADE DETAIL"/>
      <sheetName val="sales_current_month25"/>
      <sheetName val="View_Variance25"/>
      <sheetName val="Inventory_data25"/>
      <sheetName val="FORECAST_x_FAMILIA22"/>
      <sheetName val="Space_Analysis22"/>
      <sheetName val="sales_current_month26"/>
      <sheetName val="View_Variance26"/>
      <sheetName val="Inventory_data26"/>
      <sheetName val="FORECAST_x_FAMILIA23"/>
      <sheetName val="Space_Analysis23"/>
      <sheetName val="s"/>
      <sheetName val="sales_current_month27"/>
      <sheetName val="View_Variance27"/>
      <sheetName val="Inventory_data27"/>
      <sheetName val="FORECAST_x_FAMILIA24"/>
      <sheetName val="Space_Analysis24"/>
      <sheetName val="CADE_DETAIL"/>
      <sheetName val="sales_current_month28"/>
      <sheetName val="View_Variance28"/>
      <sheetName val="Inventory_data28"/>
      <sheetName val="FORECAST_x_FAMILIA25"/>
      <sheetName val="Space_Analysis25"/>
      <sheetName val="CADE_DETAIL1"/>
      <sheetName val="PRB Expense Q4 2013"/>
      <sheetName val="PU_ITALY_29"/>
      <sheetName val="sales_current_month29"/>
      <sheetName val="View_Variance29"/>
      <sheetName val="Inventory_data29"/>
      <sheetName val="FORECAST_x_FAMILIA26"/>
      <sheetName val="Space_Analysis26"/>
      <sheetName val="CADE_DETAIL2"/>
      <sheetName val="PU_ITALY_30"/>
      <sheetName val="sales_current_month30"/>
      <sheetName val="View_Variance30"/>
      <sheetName val="Inventory_data30"/>
      <sheetName val="FORECAST_x_FAMILIA27"/>
      <sheetName val="Space_Analysis27"/>
      <sheetName val="CADE_DETAIL3"/>
      <sheetName val="PRB_Expense_Q4_2013"/>
      <sheetName val="PU_ITALY_32"/>
      <sheetName val="sales_current_month32"/>
      <sheetName val="View_Variance32"/>
      <sheetName val="Inventory_data32"/>
      <sheetName val="FORECAST_x_FAMILIA29"/>
      <sheetName val="Space_Analysis29"/>
      <sheetName val="CADE_DETAIL5"/>
      <sheetName val="PRB_Expense_Q4_20132"/>
      <sheetName val="PU_ITALY_31"/>
      <sheetName val="sales_current_month31"/>
      <sheetName val="View_Variance31"/>
      <sheetName val="Inventory_data31"/>
      <sheetName val="FORECAST_x_FAMILIA28"/>
      <sheetName val="Space_Analysis28"/>
      <sheetName val="CADE_DETAIL4"/>
      <sheetName val="PRB_Expense_Q4_20131"/>
      <sheetName val="PU_ITALY_33"/>
      <sheetName val="sales_current_month33"/>
      <sheetName val="View_Variance33"/>
      <sheetName val="Inventory_data33"/>
      <sheetName val="FORECAST_x_FAMILIA30"/>
      <sheetName val="Space_Analysis30"/>
      <sheetName val="CADE_DETAIL6"/>
      <sheetName val="PRB_Expense_Q4_20133"/>
      <sheetName val="PU_ITALY_34"/>
      <sheetName val="sales_current_month34"/>
      <sheetName val="View_Variance34"/>
      <sheetName val="Inventory_data34"/>
      <sheetName val="FORECAST_x_FAMILIA31"/>
      <sheetName val="Space_Analysis31"/>
      <sheetName val="CADE_DETAIL7"/>
      <sheetName val="PRB_Expense_Q4_20134"/>
      <sheetName val="PU_ITALY_35"/>
      <sheetName val="sales_current_month35"/>
      <sheetName val="View_Variance35"/>
      <sheetName val="Inventory_data35"/>
      <sheetName val="FORECAST_x_FAMILIA32"/>
      <sheetName val="Space_Analysis32"/>
      <sheetName val="CADE_DETAIL8"/>
      <sheetName val="PRB_Expense_Q4_20135"/>
      <sheetName val="PU_ITALY_36"/>
      <sheetName val="sales_current_month36"/>
      <sheetName val="View_Variance36"/>
      <sheetName val="Inventory_data36"/>
      <sheetName val="FORECAST_x_FAMILIA33"/>
      <sheetName val="Space_Analysis33"/>
      <sheetName val="CADE_DETAIL9"/>
      <sheetName val="PRB_Expense_Q4_20136"/>
      <sheetName val="PU_ITALY_37"/>
      <sheetName val="sales_current_month37"/>
      <sheetName val="View_Variance37"/>
      <sheetName val="Inventory_data37"/>
      <sheetName val="FORECAST_x_FAMILIA34"/>
      <sheetName val="Space_Analysis34"/>
      <sheetName val="CADE_DETAIL10"/>
      <sheetName val="PRB_Expense_Q4_20137"/>
      <sheetName val="PU_ITALY_38"/>
      <sheetName val="sales_current_month38"/>
      <sheetName val="View_Variance38"/>
      <sheetName val="Inventory_data38"/>
      <sheetName val="FORECAST_x_FAMILIA35"/>
      <sheetName val="Space_Analysis35"/>
      <sheetName val="CADE_DETAIL11"/>
      <sheetName val="PRB_Expense_Q4_20138"/>
      <sheetName val="PU_ITALY_39"/>
      <sheetName val="sales_current_month39"/>
      <sheetName val="View_Variance39"/>
      <sheetName val="Inventory_data39"/>
      <sheetName val="FORECAST_x_FAMILIA36"/>
      <sheetName val="Space_Analysis36"/>
      <sheetName val="CADE_DETAIL12"/>
      <sheetName val="PRB_Expense_Q4_20139"/>
      <sheetName val="PU_ITALY_40"/>
      <sheetName val="sales_current_month40"/>
      <sheetName val="View_Variance40"/>
      <sheetName val="Inventory_data40"/>
      <sheetName val="FORECAST_x_FAMILIA37"/>
      <sheetName val="Space_Analysis37"/>
      <sheetName val="CADE_DETAIL13"/>
      <sheetName val="PRB_Expense_Q4_201310"/>
      <sheetName val="PU_ITALY_41"/>
      <sheetName val="sales_current_month41"/>
      <sheetName val="View_Variance41"/>
      <sheetName val="Inventory_data41"/>
      <sheetName val="FORECAST_x_FAMILIA38"/>
      <sheetName val="Space_Analysis38"/>
      <sheetName val="CADE_DETAIL14"/>
      <sheetName val="PRB_Expense_Q4_201311"/>
      <sheetName val="XPRODUCT"/>
      <sheetName val="REVENUE_405C"/>
      <sheetName val="MTD_DSD"/>
      <sheetName val="QTD_DSD"/>
      <sheetName val="CentralAreaCategories"/>
      <sheetName val="PU_ITALY_42"/>
      <sheetName val="sales_current_month42"/>
      <sheetName val="View_Variance42"/>
      <sheetName val="Inventory_data42"/>
      <sheetName val="FORECAST_x_FAMILIA39"/>
      <sheetName val="Space_Analysis39"/>
      <sheetName val="CADE_DETAIL15"/>
      <sheetName val="PRB_Expense_Q4_201312"/>
      <sheetName val="P&amp;L by Month"/>
      <sheetName val="Committed Items"/>
      <sheetName val="PU_ITALY_43"/>
      <sheetName val="sales_current_month43"/>
      <sheetName val="View_Variance43"/>
      <sheetName val="Inventory_data43"/>
      <sheetName val="FORECAST_x_FAMILIA40"/>
      <sheetName val="Space_Analysis40"/>
      <sheetName val="CADE_DETAIL16"/>
      <sheetName val="PRB_Expense_Q4_201313"/>
      <sheetName val="PU_ITALY_44"/>
      <sheetName val="sales_current_month44"/>
      <sheetName val="View_Variance44"/>
      <sheetName val="Inventory_data44"/>
      <sheetName val="FORECAST_x_FAMILIA41"/>
      <sheetName val="Space_Analysis41"/>
      <sheetName val="CADE_DETAIL17"/>
      <sheetName val="PRB_Expense_Q4_201314"/>
      <sheetName val="PU_ITALY_45"/>
      <sheetName val="sales_current_month45"/>
      <sheetName val="View_Variance45"/>
      <sheetName val="Inventory_data45"/>
      <sheetName val="FORECAST_x_FAMILIA42"/>
      <sheetName val="Space_Analysis42"/>
      <sheetName val="CADE_DETAIL18"/>
      <sheetName val="PRB_Expense_Q4_201315"/>
      <sheetName val="P&amp;L_by_Month"/>
      <sheetName val="Committed_Items"/>
      <sheetName val="synthese"/>
      <sheetName val="DistiSwamp"/>
      <sheetName val="CONSTANTES"/>
      <sheetName val="OC5-Push Diag"/>
      <sheetName val="Franchise Input"/>
      <sheetName val="Merit_&amp;_Market_Grid"/>
      <sheetName val="Scraps"/>
      <sheetName val="Mth-Vana"/>
      <sheetName val="DUMP"/>
      <sheetName val="AN 2000"/>
      <sheetName val="Utilization"/>
      <sheetName val="Validation"/>
      <sheetName val="유통망계획"/>
      <sheetName val="DIV INC"/>
      <sheetName val="DropZone"/>
      <sheetName val="A1 - Income Statement"/>
      <sheetName val="SCB - Annexure A"/>
      <sheetName val="PL6-Revenue Bridge"/>
      <sheetName val="APR-MAR-03-04"/>
      <sheetName val="Results"/>
      <sheetName val="PLGroupings"/>
      <sheetName val="Gen"/>
      <sheetName val="Thong tin"/>
      <sheetName val="BTDC B360"/>
      <sheetName val="HN"/>
      <sheetName val="Danh muc LIST"/>
      <sheetName val="TTC"/>
      <sheetName val="KTV"/>
      <sheetName val="BS_IN"/>
      <sheetName val="PL_IN"/>
      <sheetName val="LCGT"/>
      <sheetName val="CF (DR)_IN"/>
      <sheetName val="CSKT"/>
      <sheetName val="TM01-TM"/>
      <sheetName val="Vay"/>
      <sheetName val="PL 02 - Vay"/>
      <sheetName val="PL 03 - Von"/>
      <sheetName val="BS_B341"/>
      <sheetName val="CP yếu tố"/>
      <sheetName val="BS_A510"/>
      <sheetName val="PL_A510"/>
      <sheetName val="RT_A510"/>
      <sheetName val="PL_B342"/>
      <sheetName val="BTKDC_B370"/>
      <sheetName val="TB_B350"/>
      <sheetName val="00000000"/>
      <sheetName val="BS 420"/>
      <sheetName val="PL 420"/>
      <sheetName val="RT 420"/>
      <sheetName val="A710"/>
      <sheetName val="BTDC_B360 "/>
      <sheetName val="Table of contents"/>
      <sheetName val="BOD"/>
      <sheetName val="11. Loans"/>
      <sheetName val="413-Vay"/>
      <sheetName val="CTG-PRECHEx1_4ꀋ"/>
      <sheetName val="ctiet-KVThanhTri-YUR"/>
      <sheetName val="242_3 summaryOPC"/>
      <sheetName val="afis"/>
      <sheetName val="TAKE-OFF"/>
      <sheetName val="1.1General"/>
      <sheetName val="Cước CG"/>
      <sheetName val="De11A"/>
      <sheetName val="SLA cost distr FEB 2020"/>
      <sheetName val="Legal entities details"/>
      <sheetName val="Invoice base FEB 2020"/>
      <sheetName val="Le317 into 8050"/>
      <sheetName val="Changelog"/>
      <sheetName val="Basic principles to the distr."/>
      <sheetName val="Cost elements"/>
      <sheetName val="Ref rate change"/>
      <sheetName val="Synergi life credit"/>
      <sheetName val="Change in NH"/>
      <sheetName val="NPS to O&amp;G"/>
      <sheetName val="Adj entries "/>
      <sheetName val="Annexure 1"/>
      <sheetName val="Annexure 2"/>
      <sheetName val="Updated 2018 COA"/>
      <sheetName val="IC Listing"/>
      <sheetName val="Vadislines"/>
      <sheetName val="Other"/>
      <sheetName val="TH_DZ3517"/>
      <sheetName val="Tro_giup28"/>
      <sheetName val="RAB_AR&amp;STR15"/>
      <sheetName val="chi_tiet_TBA15"/>
      <sheetName val="chi_tiet_C15"/>
      <sheetName val="Customize_Your_Purchase_Order15"/>
      <sheetName val="CHITIET_VL-NC-TT_-1p15"/>
      <sheetName val="CHITIET_VL-NC-TT-3p14"/>
      <sheetName val="TONG_HOP_VL-NC_TT15"/>
      <sheetName val="KPVC-BD_15"/>
      <sheetName val="Don_gia15"/>
      <sheetName val="DON_GIA_TRAM_(3)15"/>
      <sheetName val="DON_GIA_CAN_THO17"/>
      <sheetName val="Don_gia_chi_tiet15"/>
      <sheetName val="HĐ_ngoài14"/>
      <sheetName val="XT_Buoc_314"/>
      <sheetName val="dongia_(2)14"/>
      <sheetName val="7606_DZ15"/>
      <sheetName val="project_management14"/>
      <sheetName val="Adix_A14"/>
      <sheetName val="S-curve_14"/>
      <sheetName val="REINF_14"/>
      <sheetName val="Rates_200914"/>
      <sheetName val="So_doi_chieu_LC14"/>
      <sheetName val="MAIN_GATE_HOUSE14"/>
      <sheetName val="Commercial_value14"/>
      <sheetName val="Du_toan14"/>
      <sheetName val="Ky_Lam_Bridge14"/>
      <sheetName val="Provisional_Sums_Item14"/>
      <sheetName val="Gas_Pressure_Welding14"/>
      <sheetName val="General_Item&amp;General_Requirem14"/>
      <sheetName val="General_Items14"/>
      <sheetName val="Regenral_Requirements14"/>
      <sheetName val="chiet_tinh14"/>
      <sheetName val="Ng_hàng_xà+bulong14"/>
      <sheetName val="MH_RATE14"/>
      <sheetName val="TONG_HOP_VL-NC14"/>
      <sheetName val="Bang_KL14"/>
      <sheetName val="Đầu_vào13"/>
      <sheetName val="Lcau_-_Lxuc14"/>
      <sheetName val="Chi_tiet_XD_TBA13"/>
      <sheetName val="DM_606114"/>
      <sheetName val="DG_thep_ma_kem14"/>
      <sheetName val="CT_vat_lieu14"/>
      <sheetName val="Equip_13"/>
      <sheetName val="A1_CN13"/>
      <sheetName val="TONG_HOP_T5_199813"/>
      <sheetName val="Chenh_lech_vat_tu13"/>
      <sheetName val="Trạm_biến_áp13"/>
      <sheetName val="Đơn_Giá_13"/>
      <sheetName val="Diện_tích13"/>
      <sheetName val="1_Khái_toán13"/>
      <sheetName val="CT-0_4KV13"/>
      <sheetName val="DG_DZ14"/>
      <sheetName val="DG_TBA14"/>
      <sheetName val="rate_material13"/>
      <sheetName val="KL_Chi_tiết_Xây_tô13"/>
      <sheetName val="07Base_Cost13"/>
      <sheetName val="GV1-D13_(Casement_door)13"/>
      <sheetName val="Bill_1_Quy_dinh_chung13"/>
      <sheetName val="1_R18_BF13"/>
      <sheetName val="6_External_works-R1813"/>
      <sheetName val="Phan_khai_KLuong13"/>
      <sheetName val="Chi_tiet_KL13"/>
      <sheetName val="Tổng_hợp_KL13"/>
      <sheetName val="04_-_XUONG_DET_B13"/>
      <sheetName val="_0313"/>
      <sheetName val="chieu_day_san13"/>
      <sheetName val="Podium_Concrete_Works13"/>
      <sheetName val="KLCT-_TOWER13"/>
      <sheetName val="KLCT-_PODIUM13"/>
      <sheetName val="Area_Cal13"/>
      <sheetName val="Gia_thanh_chuoi_su13"/>
      <sheetName val="Tiep_dia13"/>
      <sheetName val="Don_gia_vung_III-Can_Tho13"/>
      <sheetName val="Loại_Vật_tư13"/>
      <sheetName val="Elect_(3)13"/>
      <sheetName val="plan&amp;section_of_foundation13"/>
      <sheetName val="design_criteria13"/>
      <sheetName val="Bond_수수료_계산_포맷13"/>
      <sheetName val="ITB_COST13"/>
      <sheetName val="PAGE_113"/>
      <sheetName val="Xay_lapduongR313"/>
      <sheetName val="DM_6713"/>
      <sheetName val="Project_Data13"/>
      <sheetName val="6787CWFASE2CASE2_00_xls13"/>
      <sheetName val="Đầu_tư13"/>
      <sheetName val="EIRR&gt;_213"/>
      <sheetName val="Bill_02_-_Xay_gach-Pou_13"/>
      <sheetName val="Bill_03-Chống_thấm-Pou13"/>
      <sheetName val="Bill_04-Kim_loại-Pou13"/>
      <sheetName val="Bill_05_-_Hoan_thien-Pou_13"/>
      <sheetName val="Bill_02_-_Xay_gach-Tower13"/>
      <sheetName val="Bill_03-Chống_thấm-Tower13"/>
      <sheetName val="Bill_04-Kim_loại-Tower13"/>
      <sheetName val="Bill_05_-_Hoan_thien-Tower13"/>
      <sheetName val="KL-_KHAC13"/>
      <sheetName val="BILL_3_-_KẾT_CẤU_HẦM13"/>
      <sheetName val="PTĐG_LTBT13"/>
      <sheetName val="CTG-PRECHEx1_413"/>
      <sheetName val="CTG-AB_(2)13"/>
      <sheetName val="CTG-AB_(3)13"/>
      <sheetName val="CTG-PLP-1_0813"/>
      <sheetName val="Pre_Đội_nhóm13"/>
      <sheetName val="Vat_tu_XD13"/>
      <sheetName val="Tower_-_Concrete_Works13"/>
      <sheetName val="Bill-04_ket_cau_thap-_UNI13"/>
      <sheetName val="dg_tphcm13"/>
      <sheetName val="T_KÊ_K_CẤU13"/>
      <sheetName val="gia_cong_tac13"/>
      <sheetName val="4_PTDG13"/>
      <sheetName val="A1,_May13"/>
      <sheetName val="Vat_lieu13"/>
      <sheetName val="Data_Input14"/>
      <sheetName val="Measure_130613"/>
      <sheetName val="HÐ_ngoài14"/>
      <sheetName val="6PILE__(돌출)13"/>
      <sheetName val="Bill_01_-_CTN13"/>
      <sheetName val="Bill_2_2_Villa_2_beds13"/>
      <sheetName val="Analisa_Gabungan13"/>
      <sheetName val="Isolasi_Luar_Dalam13"/>
      <sheetName val="Isolasi_Luar13"/>
      <sheetName val="Harga_ME_13"/>
      <sheetName val="TH_N_Cong13"/>
      <sheetName val="ESTI_13"/>
      <sheetName val="KL_san_lap13"/>
      <sheetName val="TH_Vat_tu13"/>
      <sheetName val="_Bill_5-Earthing_2_-_Add_Work13"/>
      <sheetName val="Chenh_lech_ca_may13"/>
      <sheetName val="TLg_CN&amp;Laixe13"/>
      <sheetName val="TLg_CN&amp;Laixe_(2)13"/>
      <sheetName val="TLg_Laitau13"/>
      <sheetName val="TLg_Laitau_(2)13"/>
      <sheetName val="Bang_trong_luong_rieng_thep13"/>
      <sheetName val="Cước_VC_+_ĐM_CP_Tư_vấn13"/>
      <sheetName val="Hệ_số13"/>
      <sheetName val="DETAIL_13"/>
      <sheetName val="final_list_200529"/>
      <sheetName val="LV_data13"/>
      <sheetName val="Gia_vat_tu13"/>
      <sheetName val="CẤP_THOÁT_NƯỚC13"/>
      <sheetName val="THDT_goi_thau_TB13"/>
      <sheetName val="Tien_do_TV13"/>
      <sheetName val="bridge_#_113"/>
      <sheetName val="Bang_3_Chi_tiet_phan_Dz13"/>
      <sheetName val="KHOI_LUONG13"/>
      <sheetName val="TH_MTC13"/>
      <sheetName val="CTKL_KTX_HT12"/>
      <sheetName val="Buy_vs__Lease_Car13"/>
      <sheetName val="DATA_BASE13"/>
      <sheetName val="Equipment_list_(PAC)13"/>
      <sheetName val="TINH_KHOI_LUONG13"/>
      <sheetName val="Chi_tiet13"/>
      <sheetName val="subcon_sched13"/>
      <sheetName val="NHÀ_NHẬP_LIỆU12"/>
      <sheetName val="MÓNG_SILO12"/>
      <sheetName val="PRE_(E)13"/>
      <sheetName val="HVAC_BLOCK_B413"/>
      <sheetName val="2_Chiet_tinh12"/>
      <sheetName val="BẢNG_KHỐI_LƯỢNG_TỔNG_HỢP12"/>
      <sheetName val="CP_Khac_cuoc_VC12"/>
      <sheetName val="Budget_Code12"/>
      <sheetName val="Tong_du_toan12"/>
      <sheetName val="Bill_2_-_ketcau12"/>
      <sheetName val="Chi_tiet_lan_can12"/>
      <sheetName val="13-Cốt_thép_(10mm&lt;D≤18mm)_FO112"/>
      <sheetName val="du_lieu_du_toan12"/>
      <sheetName val="BOQ_THAN12"/>
      <sheetName val="DL_ĐẦU_VÀO12"/>
      <sheetName val="Purchase_Order12"/>
      <sheetName val="D_&amp;_W_sizes12"/>
      <sheetName val="Analisa_&amp;_Upah12"/>
      <sheetName val="Du_lieu13"/>
      <sheetName val="Phan_tich12"/>
      <sheetName val="Luong_NII12"/>
      <sheetName val="DINH_MUC_THI_NGHIEM12"/>
      <sheetName val="Luong_NI12"/>
      <sheetName val="CT_Thang_Mo12"/>
      <sheetName val="CT__PL12"/>
      <sheetName val="cash_budget12"/>
      <sheetName val="dongia__2_12"/>
      <sheetName val="GOC-KO_IN12"/>
      <sheetName val="MAU_8A12"/>
      <sheetName val="MAU_8B12"/>
      <sheetName val="MAU_912"/>
      <sheetName val="MAU_1012"/>
      <sheetName val="Thép_CKN12"/>
      <sheetName val="sochitiettaikhoan_12"/>
      <sheetName val="Share_price_data12"/>
      <sheetName val="19_312"/>
      <sheetName val="20_312"/>
      <sheetName val="Chieu_4_312"/>
      <sheetName val="Cow_req12"/>
      <sheetName val="TỔNG_HỢP12"/>
      <sheetName val="14-LẦN_3-CHIỀU12"/>
      <sheetName val="14-LẦN_1-SÁNG12"/>
      <sheetName val="14-LẦN_2-TRƯA12"/>
      <sheetName val="1_3+1_4-TOTAL_-_Ko_IN12"/>
      <sheetName val="2_1-LẦN_3-CHIỀU12"/>
      <sheetName val="2_1-LẦN_1-SÁNG12"/>
      <sheetName val="2_1-LẦN_2-TRƯA12"/>
      <sheetName val="2_1-TOTAL-Ko_IN12"/>
      <sheetName val="1_3(TMR_4)12"/>
      <sheetName val="CHO_DE12"/>
      <sheetName val="1_1+1_2+2_2+2_3(TMR_3)12"/>
      <sheetName val="CK1+CK2_(VS_SAN_CHOI_23)12"/>
      <sheetName val="CK1+CK2_(2)12"/>
      <sheetName val="12-16_THÁNG12"/>
      <sheetName val="CAN_SỮA12"/>
      <sheetName val="54+55+56(SAU_CAI_SỮA-6)12"/>
      <sheetName val="BÊ_71-90_NGÀY12"/>
      <sheetName val="BÊ_12-16_tháng12"/>
      <sheetName val="BÊ_6-1212"/>
      <sheetName val="BÊ_1-312"/>
      <sheetName val="F01-BC_KHAU_PHAN_SANG_20_312"/>
      <sheetName val="F01-BC_KHAU_PHAN_CHIEU_19_312"/>
      <sheetName val="dinh_mưc_cty12"/>
      <sheetName val="Giá_thành12"/>
      <sheetName val="Thong_ke12"/>
      <sheetName val="Energy_for_milk_prod12"/>
      <sheetName val="DE_NGHI_XUAT_12"/>
      <sheetName val="phieu_xuat_mau12"/>
      <sheetName val="PHIEU_XUAT_CHIEU12"/>
      <sheetName val="11_rai_them_cỏ12"/>
      <sheetName val="PHU_LUC_02-_HDSD_CAC_BIEU_MAU12"/>
      <sheetName val="PhU_LUC_01-_MA_CAC_NHOM_BO12"/>
      <sheetName val="F03-BC_THUC_TRON_SANG_20_312"/>
      <sheetName val="F03-BC_THUC_TRON_CHIEU_19_312"/>
      <sheetName val="F02-BC_THEO_DOI_THUC_AN_DU12"/>
      <sheetName val="Tham_khao-_Bao_cao_xuat_thuc_12"/>
      <sheetName val="VC_xd10"/>
      <sheetName val="Gia_VLTB10"/>
      <sheetName val="B_Luong10"/>
      <sheetName val="C_May10"/>
      <sheetName val="Dlieu_dau_vao12"/>
      <sheetName val="Income_Statement12"/>
      <sheetName val="Shareholders'_Equity12"/>
      <sheetName val="BANCO_(2)12"/>
      <sheetName val="MT_DPin_(2)12"/>
      <sheetName val="02__PTDG12"/>
      <sheetName val="Chiết_tính12"/>
      <sheetName val="TB_NẶNG10"/>
      <sheetName val="Du_tru_CP-Bieu_0110"/>
      <sheetName val="Don_gia_(khong_in)12"/>
      <sheetName val="DK1_Don_gia12"/>
      <sheetName val="1_MONG_1-212"/>
      <sheetName val="THEP_TAM10"/>
      <sheetName val="THEP_HÌNH10"/>
      <sheetName val="THEP_HINH10"/>
      <sheetName val="XA_GO10"/>
      <sheetName val="BANG_TRA10"/>
      <sheetName val="wk_prgs10"/>
      <sheetName val="Ma_don_vi10"/>
      <sheetName val="bang_cc10"/>
      <sheetName val="dm_36610"/>
      <sheetName val="DM_606010"/>
      <sheetName val="Dự_thầu10"/>
      <sheetName val="Nhap_VT_oto10"/>
      <sheetName val="Hao_phí10"/>
      <sheetName val="Structure_data10"/>
      <sheetName val="đọc_số10"/>
      <sheetName val="Bill_No_3_-_Prov__Sum_(Ph2&amp;3)10"/>
      <sheetName val="TH_TN10"/>
      <sheetName val="CP_Du_phong10"/>
      <sheetName val="THCP_Lap_dat10"/>
      <sheetName val="THCP_xay_dung10"/>
      <sheetName val="Tong_hop_kinh_phi10"/>
      <sheetName val="Dự_toán10"/>
      <sheetName val="Đơn_Giá_TH10"/>
      <sheetName val="Nhân_công10"/>
      <sheetName val="Phân_tích10"/>
      <sheetName val="C_P_Thiết_bị10"/>
      <sheetName val="T_H_Kinh_phí10"/>
      <sheetName val="Vật_tư10"/>
      <sheetName val="Trang_bìa10"/>
      <sheetName val="Don_gia_chi_tiet_DIEN_29"/>
      <sheetName val="Data_Wall10"/>
      <sheetName val="2_1Warehouse_110"/>
      <sheetName val="AG_Pipe_Qty_Analysis10"/>
      <sheetName val="Main_Bldg-Rev0210"/>
      <sheetName val="D&amp;W_def_10"/>
      <sheetName val="Nhan_cong10"/>
      <sheetName val="Thiet_bi10"/>
      <sheetName val="Vat_tu10"/>
      <sheetName val="DM_ChiPhi10"/>
      <sheetName val="May_TC10"/>
      <sheetName val="TH_Kinh_phi10"/>
      <sheetName val="Ptvl_10"/>
      <sheetName val="Ｎｏ_1310"/>
      <sheetName val="DGchitiet_10"/>
      <sheetName val="CP_HMC10"/>
      <sheetName val="HỆ_THỐNG_PHÒNG_CHÁY_CHỮA_CHÁY10"/>
      <sheetName val="HỆ_THỐNG_CẤP_THOÁT_NƯỚC10"/>
      <sheetName val="HỆ_THỐNG_ĐHKK10"/>
      <sheetName val="MÁY_PHÁT_ĐIỆN10"/>
      <sheetName val="HỆ_THỐNG_ĐIỆN10"/>
      <sheetName val="Thiết_bị_chính10"/>
      <sheetName val="CHI_PHI10"/>
      <sheetName val="TK_chi_tiet10"/>
      <sheetName val="Bill_2-Road_HR210"/>
      <sheetName val="Bill_3_-_Softscape_HR210"/>
      <sheetName val="CĂN_HỘ_T16-17_10"/>
      <sheetName val="TRỤC_ĐỨNG_THOÁT_BẨN_T15-1710"/>
      <sheetName val="TRỤC_ĐỨNG_TM_T15-1710"/>
      <sheetName val="Móng,_nền_10"/>
      <sheetName val="1_Requisition(E)10"/>
      <sheetName val="TONG_HOP10"/>
      <sheetName val="Tổng_GT10"/>
      <sheetName val="Chi_tiết_KL10"/>
      <sheetName val="khấu_trừ_phạt10"/>
      <sheetName val="GT__KHAU_TRU10"/>
      <sheetName val="HAO_HUT_VAT_TU_(2)10"/>
      <sheetName val="cao_độ10"/>
      <sheetName val="phan_tic_chi_tiet10"/>
      <sheetName val="DG_14269"/>
      <sheetName val="Theo_doi_Doanh_thu_20179"/>
      <sheetName val="KL_THEP__GIAM_DO_DUNG_COUPLER9"/>
      <sheetName val="01_KL_THÉP_NHẬP_VỀ9"/>
      <sheetName val="2__NT_VLDV9"/>
      <sheetName val="GHI_CHU9"/>
      <sheetName val="1_BB_LMHT9"/>
      <sheetName val="gui_BKCT9"/>
      <sheetName val="Gia_vat_lieu9"/>
      <sheetName val="Precios_unitarios_AXH9"/>
      <sheetName val="Chi_tiet_cong_no10"/>
      <sheetName val="PHÁT_SINH_TẦNG_1_10"/>
      <sheetName val="PHÁT_SINH_TẦNG_210"/>
      <sheetName val="Hầm_chuyển_psinh10"/>
      <sheetName val="Ống_thẳng10"/>
      <sheetName val="Côn_thu10"/>
      <sheetName val="Vuông_tròn10"/>
      <sheetName val="Chân_rẽ10"/>
      <sheetName val="Chạc_ba10"/>
      <sheetName val="MB_DT_028"/>
      <sheetName val="3__CNT9"/>
      <sheetName val="unit_price_list(M)9"/>
      <sheetName val="So_lieu_chung9"/>
      <sheetName val="TH_VL,_NC,_DDHT_Thanhphuoc9"/>
      <sheetName val="Chi_tiet_-tong_9_thang9"/>
      <sheetName val="BẢNG_ÁP_GIÁ_(in)9"/>
      <sheetName val="NT_(KL)_IN9"/>
      <sheetName val="DOM_D29"/>
      <sheetName val="nhà_ăn9"/>
      <sheetName val="Công_nhật9"/>
      <sheetName val="btkt_cột9"/>
      <sheetName val="Bê_tông_bảo_vệ9"/>
      <sheetName val="01__Data9"/>
      <sheetName val="Neo,_nối_cốt_thép_dầm,_cột9"/>
      <sheetName val="Uốn_móc_cốt_thép9"/>
      <sheetName val="Tiêu_chuẩn_cốt_thép9"/>
      <sheetName val="Doi_so9"/>
      <sheetName val="1_2_Staff_Schedule9"/>
      <sheetName val="0__Input9"/>
      <sheetName val="DANH_MỤC_HỒ_SƠ9"/>
      <sheetName val="GT_PHÁT_SINH_NGOÀI_HĐ9"/>
      <sheetName val="KL_PHÁT_SINH_9"/>
      <sheetName val="PS_NGOÀI_HĐ9"/>
      <sheetName val="GT_PHÁT_SINH_VƯỢT_HĐ9"/>
      <sheetName val="PS_TĂNG_GIẢM_TRONG_HĐ9"/>
      <sheetName val="DGCT_PHÁT_SINH9"/>
      <sheetName val="DGCT_TRẦN_NLV9"/>
      <sheetName val="DGKL_chi_tiết_NLV9"/>
      <sheetName val="DGKL_chi_tiết_NHN,NK9"/>
      <sheetName val="TG_KL9"/>
      <sheetName val="DGCT_SƠN_BẢ_TƯỜNG_NLV9"/>
      <sheetName val="DGKL_TRẦN_NHN9"/>
      <sheetName val="MTO_REV_2(ARMOR)9"/>
      <sheetName val="Cotthep_NPT9"/>
      <sheetName val="vl_nc_mtc9"/>
      <sheetName val="Heso_DZ9"/>
      <sheetName val="DM_336cai_tao9"/>
      <sheetName val="DG_BINH_THUAN9"/>
      <sheetName val="Tien_Thuong9"/>
      <sheetName val="NC_XL_6T_cuoi_01_CTy9"/>
      <sheetName val="Data_-6T_dau9"/>
      <sheetName val="Cong_6T9"/>
      <sheetName val="KL_thep_lam_sat9"/>
      <sheetName val="B3A_-_TOWER_A9"/>
      <sheetName val="Annex_B9"/>
      <sheetName val="Bill_Prelim-CDT9"/>
      <sheetName val="Bill_BPTC-CDT9"/>
      <sheetName val="Chi_tiết_BPTC9"/>
      <sheetName val="Bill_BPTC-CDT_(PA_MCT_CDT)9"/>
      <sheetName val="Chi_tiết_BPTC_(PA_MCT_CDT)9"/>
      <sheetName val="1_Civil_(Org)9"/>
      <sheetName val="DM-VNT_ko_sd9"/>
      <sheetName val="Bảng_đo_bóc_KL_OLK-099"/>
      <sheetName val="6_3_CHI_TIET_OLK-099"/>
      <sheetName val="1__Office9"/>
      <sheetName val="KHOI_LUONG15-49"/>
      <sheetName val="Tong_hop_vat_tu9"/>
      <sheetName val="1_San_9"/>
      <sheetName val="TLG_Type9"/>
      <sheetName val="Dgia_vat_tu9"/>
      <sheetName val="Don_gia_III9"/>
      <sheetName val="D÷_liÖu9"/>
      <sheetName val="Dot_49"/>
      <sheetName val="Thop_Ksat9"/>
      <sheetName val="Thu_hoi_9"/>
      <sheetName val="HM_chung9"/>
      <sheetName val="CP_xd-thiet_bi9"/>
      <sheetName val="TH-TN_LD_TB9"/>
      <sheetName val="CP_xaydung9"/>
      <sheetName val="Thao_ha_phu_kien9"/>
      <sheetName val="VL-NC-MTC_ket_cau9"/>
      <sheetName val="KHOI_LUONG_TONG9"/>
      <sheetName val="TK_22KV9"/>
      <sheetName val="DM_366-17779"/>
      <sheetName val="Thi_nhiem9"/>
      <sheetName val="Gia_goc_VT-TB9"/>
      <sheetName val="Gia_vc_den_chan_CT9"/>
      <sheetName val="culy_229"/>
      <sheetName val="Luong_20509"/>
      <sheetName val="ca_may_QN9"/>
      <sheetName val="TNHC1246_9"/>
      <sheetName val="Ca_may_TT06_20109"/>
      <sheetName val="Don_gia_VLXD_dia_phuong9"/>
      <sheetName val="Bang_luong_SCL9"/>
      <sheetName val="Dinh_muc_TN14269"/>
      <sheetName val="HRG_BHN9"/>
      <sheetName val="CĂN_ĐH9"/>
      <sheetName val="Chi_phi_van_chuyen9"/>
      <sheetName val="TH_các_CC9"/>
      <sheetName val="Div26_-_Elect9"/>
      <sheetName val="7_Khau_tru_9"/>
      <sheetName val="Q_A01_2-Sh9"/>
      <sheetName val="4_CĂN9"/>
      <sheetName val="2_CDPS9"/>
      <sheetName val="Don_gia_NC9"/>
      <sheetName val="DT_hợp_đồng8"/>
      <sheetName val="Bảng_KL_đợt_18"/>
      <sheetName val="Danh_mục8"/>
      <sheetName val="Bieu_gia_HD8"/>
      <sheetName val="Summary_Sheet8"/>
      <sheetName val="Finishing-Tower_A8"/>
      <sheetName val="Finishing-Tower_B8"/>
      <sheetName val="Finishing-Tower_C8"/>
      <sheetName val="Finishing-Tower_D8"/>
      <sheetName val="MEP-Tower_A8"/>
      <sheetName val="MEP-Tower_B8"/>
      <sheetName val="MEP-Tower_C8"/>
      <sheetName val="MEP-Tower_D8"/>
      <sheetName val="Cost_Report_Sum8"/>
      <sheetName val="Detail_Cost_Sum8"/>
      <sheetName val="RVO-VO_Sum8"/>
      <sheetName val="Potential_VOs_Sum8"/>
      <sheetName val="Cash_Flow_Sum8"/>
      <sheetName val="BTK-Dai_Hoc_Kien_Giang8"/>
      <sheetName val="PV_Graph_Data8"/>
      <sheetName val="doanh_thu8"/>
      <sheetName val="Dutoan_KL8"/>
      <sheetName val="CAP_NUOC8"/>
      <sheetName val="cấp_nước_trục_nhà_vs8"/>
      <sheetName val="THOAT_NUOC8"/>
      <sheetName val="THOAT_MUA8"/>
      <sheetName val="Cáp_phòng8"/>
      <sheetName val="TMC_ĐIỆN_Phi8"/>
      <sheetName val="TMC_Tổng8"/>
      <sheetName val="TH_Đèn_Phòng_L18"/>
      <sheetName val="TH_Đèn_Hầm_L18"/>
      <sheetName val="TỦ_MODULE_T18"/>
      <sheetName val="B-2__(DPP)9"/>
      <sheetName val="Huong_dan8"/>
      <sheetName val="gia_vt,nc,may8"/>
      <sheetName val="Financ__Overview8"/>
      <sheetName val="TINH_GIA_-_SAN_XUAT_Vertico8"/>
      <sheetName val="13_BANG_CT8"/>
      <sheetName val="14_MMUS_GIUA_NHIP8"/>
      <sheetName val="4_HSPBngang8"/>
      <sheetName val="6_Tinh_tai8"/>
      <sheetName val="2_NSl8"/>
      <sheetName val="17_US_CHU_tho_a_b8"/>
      <sheetName val="15_MMUS_GOI8"/>
      <sheetName val="DZ_22KV8"/>
      <sheetName val="Kê_0,48"/>
      <sheetName val="TH_0,48"/>
      <sheetName val="Kê_228"/>
      <sheetName val="TH_228"/>
      <sheetName val="TBA_CAI_TAO8"/>
      <sheetName val="TBA_XDM8"/>
      <sheetName val="TONG_HOP_DU_TOAN8"/>
      <sheetName val="Thop_XAY_DUNG8"/>
      <sheetName val="CP_HANG_MUC_CHUNG8"/>
      <sheetName val="CHI_PHI_XD8"/>
      <sheetName val="CHI_PHI_THI_NGHIEM8"/>
      <sheetName val="VLDIEN_228"/>
      <sheetName val="Dao_dat8"/>
      <sheetName val="TH_Denbu8"/>
      <sheetName val="Do_ve_DC8"/>
      <sheetName val="TH_Bommin8"/>
      <sheetName val="CHI_PHI_THI_NGHIEM-LD_thiet_bi8"/>
      <sheetName val="Luong_TT018"/>
      <sheetName val="Camay_QB8"/>
      <sheetName val="gia_ca_may_BXD8"/>
      <sheetName val="BANG_LUONG_KY_SU8"/>
      <sheetName val="Bang_luong_NHOM_I8"/>
      <sheetName val="Bangluong_NHOM_II_8"/>
      <sheetName val="09-GIA_nhien_lieu-ko_in8"/>
      <sheetName val="Tinh_V_cot_chiem_cho8"/>
      <sheetName val="ĐM_13548"/>
      <sheetName val="KHOAN_MAU8"/>
      <sheetName val="ĐO_ĐỊA_VẬT_LÝ8"/>
      <sheetName val="khoan_tiep_dia8"/>
      <sheetName val="Tổng_hợp_KPHM8"/>
      <sheetName val="Dinh_muc8"/>
      <sheetName val="GIÁ_DỰ_THẦU_30_CĂN8"/>
      <sheetName val="5_2_1_Đo_bóc_KL_OLK-068"/>
      <sheetName val="KS_tuyen8"/>
      <sheetName val="Bang_chiet_tinh_TBA8"/>
      <sheetName val="4_2_1_Đo_bóc_KL_OLK-068"/>
      <sheetName val="4_1_1_CHI_TIET_OLK-068"/>
      <sheetName val="DG_Chi_tiet8"/>
      <sheetName val="_1710_HOINGHINLD8"/>
      <sheetName val="99_(2)8"/>
      <sheetName val="134_8"/>
      <sheetName val="DG_49708"/>
      <sheetName val="Cash_Flow8"/>
      <sheetName val="BU_LONG8"/>
      <sheetName val="DT__NHA_XUONG8"/>
      <sheetName val="EQUIP_LIST8"/>
      <sheetName val="THONG_SO8"/>
      <sheetName val="Đơn_giá_chi_tiết_TN_398"/>
      <sheetName val="HERD_MOVEMENTFARM110"/>
      <sheetName val="HERD_MOVEMENTFARM210"/>
      <sheetName val="CALVES_2-410"/>
      <sheetName val="Cavles_2-410"/>
      <sheetName val="CALVES_4-710"/>
      <sheetName val="HEIFER_7-12m10"/>
      <sheetName val="HEIFER_12+10"/>
      <sheetName val="FRESH_COW_2017-1810"/>
      <sheetName val="HP_COW_201810"/>
      <sheetName val="LP_COW_2017-1810"/>
      <sheetName val="DRY_COW10"/>
      <sheetName val="FIELD_CROPS10"/>
      <sheetName val="So_sanh8"/>
      <sheetName val="Electrical_Works8"/>
      <sheetName val="H_T__INCOMING_SYSTEM8"/>
      <sheetName val="Tính_giá_NC8"/>
      <sheetName val="Tiên_lượng8"/>
      <sheetName val="SL_cước8"/>
      <sheetName val="¥_8"/>
      <sheetName val="Gia_VT-TB8"/>
      <sheetName val="noi_suy_xa8"/>
      <sheetName val="noi_suy_xa_thu_hoi8"/>
      <sheetName val="Thuyết_minh8"/>
      <sheetName val="Đơn_giá_máy8"/>
      <sheetName val="Tong_DT7"/>
      <sheetName val="phan_tich_don_gia7"/>
      <sheetName val="Bill_No_1_68"/>
      <sheetName val="Bill_No_1_108"/>
      <sheetName val="Bill_No_3_38"/>
      <sheetName val="Bill_No_1_48"/>
      <sheetName val="Bill_No_1_78"/>
      <sheetName val="Summary_Bill_No__38"/>
      <sheetName val="DT_san_XD-So_lieu_cu7"/>
      <sheetName val="FF-2_(1)7"/>
      <sheetName val="Labour_Summary20"/>
      <sheetName val="YTD_12'20037"/>
      <sheetName val="YTD_06'20037"/>
      <sheetName val="YTD_03'20037"/>
      <sheetName val="YTD_09'20037"/>
      <sheetName val="deferred_taxes7"/>
      <sheetName val="Eqpmnt_Plng7"/>
      <sheetName val="TRIAL_BALANCE7"/>
      <sheetName val="DPR_31st_march7"/>
      <sheetName val="current_month7"/>
      <sheetName val="Blng__Vs_Coll_7"/>
      <sheetName val="Unit_price7"/>
      <sheetName val="Bán_đợt_1_trang7"/>
      <sheetName val="Chiet_tinh_dz357"/>
      <sheetName val="3__KC_-_PODIUM7"/>
      <sheetName val="CTDZ6kv_(gd1)_7"/>
      <sheetName val="CTDZ_0_4+cto_(GD1)7"/>
      <sheetName val="CTTBA_(gd1)7"/>
      <sheetName val="03_Detailed7"/>
      <sheetName val="01_Bid_Price_summary7"/>
      <sheetName val="Home_Office_Manhours7"/>
      <sheetName val="Field_SPV_Barchart7"/>
      <sheetName val="Tien_Luong7"/>
      <sheetName val="Unit_price(Updateting)7"/>
      <sheetName val="Cost_List7"/>
      <sheetName val="Detail_Cost7"/>
      <sheetName val="IC_Price_New7"/>
      <sheetName val="Summary_Table7"/>
      <sheetName val="Sales_Person7"/>
      <sheetName val="Bidding_Entity7"/>
      <sheetName val="CHITIET_VL-NCHT1_(2)7"/>
      <sheetName val="Bù_giá_CM7"/>
      <sheetName val="Breakdown_(B)7"/>
      <sheetName val="U_P_Breakdown7"/>
      <sheetName val="IMF_Code7"/>
      <sheetName val="Subsidiary_Calculation7"/>
      <sheetName val="Phu_Bai_Bridge7"/>
      <sheetName val="5_2_1_Đo_bóc_KL_OLK-107"/>
      <sheetName val="BẢNG_DIỄN_GIẢI_KL_(7)7"/>
      <sheetName val="don_gia_14267"/>
      <sheetName val="Luong_BN7"/>
      <sheetName val="Luong_TB7"/>
      <sheetName val="Ca_may_TB7"/>
      <sheetName val="Ca_máy_BN7"/>
      <sheetName val="Vật_liệu7"/>
      <sheetName val="LX_-TT057"/>
      <sheetName val="NC_Moi_TT057"/>
      <sheetName val="Bia_lot7"/>
      <sheetName val="Chu_dau_tu3"/>
      <sheetName val="Cau_tao_gia_xay_to3"/>
      <sheetName val="THÔNG_TIN3"/>
      <sheetName val="THPDMoi__(2)3"/>
      <sheetName val="t-h_HA_THE3"/>
      <sheetName val="TH_XL3"/>
      <sheetName val="CHITIET_VL-NC3"/>
      <sheetName val="Khaibao"/>
      <sheetName val="01. Nha xuong"/>
      <sheetName val="Project ODC_NDEU"/>
      <sheetName val="Opening"/>
      <sheetName val="DepRate"/>
      <sheetName val="Quote-ExtMG-Y1"/>
      <sheetName val="Inter connect Revenue"/>
      <sheetName val="Process"/>
      <sheetName val="2020 RFS Summary"/>
      <sheetName val="Well Construction Summary"/>
      <sheetName val="Subsurface"/>
      <sheetName val="Offshore"/>
      <sheetName val="Logistics"/>
      <sheetName val="RFS 2020 - Details and Notes"/>
      <sheetName val="PREV_RICAVI"/>
      <sheetName val="MD"/>
      <sheetName val="GGBC"/>
      <sheetName val="rc"/>
      <sheetName val="L-Mechanical"/>
      <sheetName val="HT"/>
      <sheetName val="Corner Arch"/>
      <sheetName val="End Arch"/>
      <sheetName val="Intermediate Arch"/>
      <sheetName val="DrgList"/>
      <sheetName val="reinforcement 675"/>
      <sheetName val="SHG"/>
      <sheetName val="ext wall fin qty"/>
      <sheetName val="SL Plum."/>
      <sheetName val="1C2A&amp;3"/>
      <sheetName val="Physical Schedule 3D"/>
      <sheetName val="TPI"/>
      <sheetName val="ELKP"/>
      <sheetName val="harga"/>
      <sheetName val="Tabel Berat"/>
      <sheetName val="DETAILED_P&amp;L"/>
      <sheetName val="REKAP_MEKANIKAL"/>
      <sheetName val="basic"/>
      <sheetName val="Data Umum Penawaran"/>
      <sheetName val="UPAH"/>
      <sheetName val="Real Cost"/>
      <sheetName val="bill qty"/>
      <sheetName val="Peralatan"/>
      <sheetName val="REKAP_ARSITEKTUR."/>
      <sheetName val="RAB.ADMINISTRASI PUSAT (1)"/>
      <sheetName val="dwa-01"/>
      <sheetName val="Umum"/>
      <sheetName val="TJ1Q47"/>
      <sheetName val="BQ-Tenis"/>
      <sheetName val="Arsitektur"/>
      <sheetName val="BOQ_Aula"/>
      <sheetName val="Prelim"/>
      <sheetName val="Rekapitulasi"/>
      <sheetName val="SatDas"/>
      <sheetName val="Div2"/>
      <sheetName val="NAME"/>
      <sheetName val="Hrg Readymix"/>
      <sheetName val="HSTV"/>
      <sheetName val="GCM"/>
      <sheetName val="GVT"/>
      <sheetName val="NC CU"/>
      <sheetName val="PLV"/>
      <sheetName val="MTO REV.0"/>
      <sheetName val="XL4Poppy (2)"/>
      <sheetName val="XL4Poppy_(2)"/>
      <sheetName val="Khoi luong kenh dan"/>
      <sheetName val="Thep_Be TN(tai_C10)"/>
      <sheetName val="DTXL( 270)"/>
      <sheetName val="OVER VIEW"/>
      <sheetName val="DB FEE"/>
      <sheetName val="BHYT Tự Nguyện - Vinschool-Mau "/>
      <sheetName val="ThiNghiemDZ04"/>
      <sheetName val="merger"/>
      <sheetName val="27850"/>
      <sheetName val="Data (2)"/>
      <sheetName val="Char"/>
      <sheetName val="Book 1 Summary"/>
      <sheetName val="6. Scope of work "/>
      <sheetName val="4.6 Phân tích nhân sự "/>
      <sheetName val="4.5 Mức độ tham gia dự án"/>
      <sheetName val="PTdam"/>
      <sheetName val="CAU"/>
      <sheetName val="struktur"/>
      <sheetName val="THONG SO KICH THUOC"/>
      <sheetName val="DO AM DT"/>
      <sheetName val="Shape"/>
      <sheetName val="0,SO LIEU DAU VAO"/>
      <sheetName val="Cognos_Office_Connection_Cache"/>
      <sheetName val="RENCERT"/>
      <sheetName val="RC Revenue"/>
      <sheetName val="AOP 2020"/>
      <sheetName val="START"/>
      <sheetName val="LE0030"/>
      <sheetName val="LE1000"/>
      <sheetName val="LE8530"/>
      <sheetName val="LE1330"/>
      <sheetName val="LE2030"/>
      <sheetName val="LE8030+8050"/>
      <sheetName val="LE6610"/>
      <sheetName val="LE8680"/>
      <sheetName val="LE5090"/>
      <sheetName val="LE2130"/>
      <sheetName val="END"/>
      <sheetName val="DATA LE"/>
      <sheetName val="DATA LE (LY)"/>
      <sheetName val="DATA RC"/>
      <sheetName val="DATA RC (LY)"/>
      <sheetName val="LE Test"/>
      <sheetName val="DATA (RC ORG)"/>
      <sheetName val="DATA (TESTING 1)"/>
      <sheetName val="DATA (TESTING CHRSPR)"/>
      <sheetName val="LE0041"/>
      <sheetName val="2018 VADIS"/>
      <sheetName val="CDPS SAU KC"/>
      <sheetName val="Division"/>
      <sheetName val="Criteri"/>
      <sheetName val="Income Statement1"/>
      <sheetName val="DWA"/>
      <sheetName val="Pile-RT2B"/>
      <sheetName val="ippd1B_old"/>
      <sheetName val="plywood"/>
      <sheetName val="Listes Caractéristiques"/>
      <sheetName val="Liste Référentiel"/>
      <sheetName val="STF-SDL"/>
      <sheetName val="GI"/>
      <sheetName val="salary"/>
      <sheetName val="Bond"/>
      <sheetName val="Exchange"/>
      <sheetName val="Column"/>
      <sheetName val="Bill 4_1a___"/>
      <sheetName val="NHOM KINH "/>
      <sheetName val="B15"/>
      <sheetName val="B16"/>
      <sheetName val="B17"/>
      <sheetName val="B4-D3"/>
      <sheetName val="B8"/>
      <sheetName val="1.설계조건"/>
      <sheetName val="Wood Mckenzie"/>
      <sheetName val="Đầu ra sản phẩm"/>
      <sheetName val="Tổng quan và Input"/>
      <sheetName val="Đầu vào sản xuất"/>
      <sheetName val="Tính toán doanh thu"/>
      <sheetName val="Phân tích độ nhạy"/>
      <sheetName val="Khấu hao TSCĐ"/>
      <sheetName val="Nguồn vốn"/>
      <sheetName val="Giải ngân nguồn vốn"/>
      <sheetName val="Tính toán thuế"/>
      <sheetName val="Tính toán chi phí SX"/>
      <sheetName val="TH ĐƠN GIÁ"/>
      <sheetName val="THDT_goi_thauџTB2"/>
      <sheetName val="DNTT_2"/>
      <sheetName val="DNTT_3"/>
      <sheetName val="DNTT_4"/>
      <sheetName val="토목주소"/>
      <sheetName val="프랜트면허"/>
      <sheetName val="CT -THVLNC"/>
      <sheetName val="Hs_TMDT"/>
      <sheetName val="TMDT"/>
      <sheetName val="02. PHAN TICH"/>
      <sheetName val="03. NGAN SACH"/>
      <sheetName val="ADJ 2011"/>
      <sheetName val="NOVA MEDIC"/>
      <sheetName val="DGKL MEDIC"/>
      <sheetName val="cable, lighting, switch"/>
      <sheetName val="ĐỢT 1"/>
      <sheetName val="data-ma2"/>
      <sheetName val="pt10Èn"/>
      <sheetName val="Request"/>
      <sheetName val="比率"/>
      <sheetName val="数据库"/>
      <sheetName val="mahang"/>
      <sheetName val="MAHANG BHLD"/>
      <sheetName val="LUONGKHOAN"/>
      <sheetName val="CHITIETHOADON.TT"/>
      <sheetName val="mahang chinh sua moi nhat"/>
      <sheetName val="Da xay dung"/>
      <sheetName val="TCVN 1651-2008"/>
      <sheetName val="QMCT"/>
      <sheetName val="Technal"/>
      <sheetName val="DNTT"/>
      <sheetName val="Product"/>
      <sheetName val="BCC_4054-05"/>
      <sheetName val="Tra1"/>
      <sheetName val="SLTh.ke"/>
      <sheetName val="도로경계단위"/>
      <sheetName val="Price"/>
      <sheetName val="Thang 01"/>
      <sheetName val="Thống kê"/>
      <sheetName val="BAN IN"/>
      <sheetName val="2. Tổng hợp"/>
      <sheetName val="List Equip"/>
      <sheetName val="LabCost"/>
      <sheetName val="MatCost"/>
      <sheetName val="Concrete"/>
      <sheetName val="Process C (1-166)"/>
      <sheetName val="CF -Update 31Jul06"/>
      <sheetName val="Executive Summary"/>
      <sheetName val="proj"/>
      <sheetName val="ca_máy6"/>
      <sheetName val="KL T16 BÀN GIAO 19.4"/>
      <sheetName val="Bldg Brkdown"/>
      <sheetName val="DG VL KS"/>
      <sheetName val="THÁNG 05"/>
      <sheetName val="TONGKE3p "/>
      <sheetName val="TNHCHINH"/>
      <sheetName val="VCV-BE-TONG"/>
      <sheetName val="NKCT"/>
      <sheetName val="Noise insl"/>
      <sheetName val="Hot-Piping"/>
      <sheetName val="dsnt"/>
      <sheetName val="dat"/>
      <sheetName val="TonDau"/>
      <sheetName val="DG_"/>
      <sheetName val="DG_1"/>
      <sheetName val="SCOPE OF WORK"/>
      <sheetName val="Ca may"/>
      <sheetName val="DS Cty"/>
      <sheetName val="DIEN TICH"/>
      <sheetName val="Civil"/>
      <sheetName val="1-Backfilling"/>
      <sheetName val="List of Staff"/>
      <sheetName val="_ QUOTATION.xlsx"/>
      <sheetName val="2.5.Ducts (2)"/>
      <sheetName val="S N"/>
      <sheetName val="4)유동표"/>
      <sheetName val="chi tiet TS theo so lieu ktoan"/>
      <sheetName val="LinerWt"/>
      <sheetName val="Cal"/>
      <sheetName val="공문"/>
      <sheetName val="PTcphoi"/>
      <sheetName val="Giahientruong"/>
      <sheetName val="Ten"/>
      <sheetName val="GIA NC, CM"/>
      <sheetName val="GIA VL"/>
      <sheetName val="13.Luong"/>
      <sheetName val="Eq. Mobilization"/>
      <sheetName val="Link HG"/>
      <sheetName val="입찰내역 발주처 양식"/>
      <sheetName val="DINH_MUCџTHI_NGHIEM3"/>
      <sheetName val="DSCTEMP"/>
      <sheetName val="Beam reinfocement schedule"/>
      <sheetName val="Thong so dam"/>
      <sheetName val="Wall Block C"/>
      <sheetName val="General Schedule"/>
      <sheetName val="02. THONG_TIN_CHUNG"/>
      <sheetName val="07. DINH_MUC HBC"/>
      <sheetName val="CDSPS"/>
      <sheetName val="NH-KY"/>
      <sheetName val="MTP"/>
      <sheetName val="H.Satuan"/>
      <sheetName val="4.3 Scope of work "/>
      <sheetName val="Aging_Sept1"/>
      <sheetName val="ADJ - RATE"/>
      <sheetName val="TK SX"/>
      <sheetName val="ma-pt"/>
      <sheetName val="BASE GRAPHE"/>
      <sheetName val="KL CHI TIẾT (2)"/>
      <sheetName val="Loại cọc P2"/>
      <sheetName val="TT04"/>
      <sheetName val="INDEX HẠ TẦNG"/>
      <sheetName val="CTG HẠ TẦNG"/>
      <sheetName val="DGG HẠ TẦNG"/>
      <sheetName val="DGG_LB CỌC"/>
      <sheetName val="DGG_MT CỌC"/>
      <sheetName val="INFO CỌC"/>
      <sheetName val="INDEX CỌC"/>
      <sheetName val="DL1"/>
      <sheetName val="DL2"/>
      <sheetName val="MHSCT"/>
      <sheetName val="PTDG-CL"/>
      <sheetName val="GVL-tuyến"/>
      <sheetName val="GVL-BTN"/>
    </sheetNames>
    <sheetDataSet>
      <sheetData sheetId="0">
        <row r="9">
          <cell r="A9" t="str">
            <v>A</v>
          </cell>
        </row>
      </sheetData>
      <sheetData sheetId="1">
        <row r="9">
          <cell r="A9" t="str">
            <v>A</v>
          </cell>
        </row>
      </sheetData>
      <sheetData sheetId="2">
        <row r="9">
          <cell r="A9" t="str">
            <v>A</v>
          </cell>
        </row>
      </sheetData>
      <sheetData sheetId="3">
        <row r="9">
          <cell r="A9" t="str">
            <v>A</v>
          </cell>
        </row>
      </sheetData>
      <sheetData sheetId="4">
        <row r="9">
          <cell r="A9" t="str">
            <v>A</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sheetData sheetId="212"/>
      <sheetData sheetId="213"/>
      <sheetData sheetId="214"/>
      <sheetData sheetId="215" refreshError="1"/>
      <sheetData sheetId="216" refreshError="1"/>
      <sheetData sheetId="217" refreshError="1"/>
      <sheetData sheetId="218" refreshError="1"/>
      <sheetData sheetId="219" refreshError="1"/>
      <sheetData sheetId="220" refreshError="1"/>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sheetData sheetId="25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sheetData sheetId="516" refreshError="1"/>
      <sheetData sheetId="517" refreshError="1"/>
      <sheetData sheetId="518" refreshError="1"/>
      <sheetData sheetId="519" refreshError="1"/>
      <sheetData sheetId="520"/>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ow r="9">
          <cell r="A9" t="str">
            <v>A</v>
          </cell>
        </row>
      </sheetData>
      <sheetData sheetId="583">
        <row r="9">
          <cell r="A9" t="str">
            <v>A</v>
          </cell>
        </row>
      </sheetData>
      <sheetData sheetId="584">
        <row r="9">
          <cell r="A9" t="str">
            <v>A</v>
          </cell>
        </row>
      </sheetData>
      <sheetData sheetId="585">
        <row r="9">
          <cell r="A9" t="str">
            <v>A</v>
          </cell>
        </row>
      </sheetData>
      <sheetData sheetId="586">
        <row r="9">
          <cell r="A9" t="str">
            <v>A</v>
          </cell>
        </row>
      </sheetData>
      <sheetData sheetId="587">
        <row r="9">
          <cell r="A9" t="str">
            <v>A</v>
          </cell>
        </row>
      </sheetData>
      <sheetData sheetId="588">
        <row r="9">
          <cell r="A9" t="str">
            <v>A</v>
          </cell>
        </row>
      </sheetData>
      <sheetData sheetId="589">
        <row r="9">
          <cell r="A9" t="str">
            <v>A</v>
          </cell>
        </row>
      </sheetData>
      <sheetData sheetId="590">
        <row r="9">
          <cell r="A9" t="str">
            <v>A</v>
          </cell>
        </row>
      </sheetData>
      <sheetData sheetId="591">
        <row r="9">
          <cell r="A9" t="str">
            <v>A</v>
          </cell>
        </row>
      </sheetData>
      <sheetData sheetId="592">
        <row r="9">
          <cell r="A9" t="str">
            <v>A</v>
          </cell>
        </row>
      </sheetData>
      <sheetData sheetId="593">
        <row r="9">
          <cell r="A9" t="str">
            <v>A</v>
          </cell>
        </row>
      </sheetData>
      <sheetData sheetId="594">
        <row r="9">
          <cell r="A9" t="str">
            <v>A</v>
          </cell>
        </row>
      </sheetData>
      <sheetData sheetId="595">
        <row r="9">
          <cell r="A9" t="str">
            <v>A</v>
          </cell>
        </row>
      </sheetData>
      <sheetData sheetId="596">
        <row r="9">
          <cell r="A9" t="str">
            <v>A</v>
          </cell>
        </row>
      </sheetData>
      <sheetData sheetId="597">
        <row r="9">
          <cell r="A9" t="str">
            <v>A</v>
          </cell>
        </row>
      </sheetData>
      <sheetData sheetId="598">
        <row r="9">
          <cell r="A9" t="str">
            <v>A</v>
          </cell>
        </row>
      </sheetData>
      <sheetData sheetId="599">
        <row r="9">
          <cell r="A9" t="str">
            <v>A</v>
          </cell>
        </row>
      </sheetData>
      <sheetData sheetId="600">
        <row r="9">
          <cell r="A9" t="str">
            <v>A</v>
          </cell>
        </row>
      </sheetData>
      <sheetData sheetId="601">
        <row r="9">
          <cell r="A9" t="str">
            <v>A</v>
          </cell>
        </row>
      </sheetData>
      <sheetData sheetId="602">
        <row r="9">
          <cell r="A9" t="str">
            <v>A</v>
          </cell>
        </row>
      </sheetData>
      <sheetData sheetId="603">
        <row r="9">
          <cell r="A9" t="str">
            <v>A</v>
          </cell>
        </row>
      </sheetData>
      <sheetData sheetId="604">
        <row r="9">
          <cell r="A9" t="str">
            <v>A</v>
          </cell>
        </row>
      </sheetData>
      <sheetData sheetId="605">
        <row r="9">
          <cell r="A9" t="str">
            <v>A</v>
          </cell>
        </row>
      </sheetData>
      <sheetData sheetId="606">
        <row r="9">
          <cell r="A9" t="str">
            <v>A</v>
          </cell>
        </row>
      </sheetData>
      <sheetData sheetId="607">
        <row r="9">
          <cell r="A9" t="str">
            <v>A</v>
          </cell>
        </row>
      </sheetData>
      <sheetData sheetId="608">
        <row r="9">
          <cell r="A9" t="str">
            <v>A</v>
          </cell>
        </row>
      </sheetData>
      <sheetData sheetId="609">
        <row r="9">
          <cell r="A9" t="str">
            <v>A</v>
          </cell>
        </row>
      </sheetData>
      <sheetData sheetId="610">
        <row r="9">
          <cell r="A9" t="str">
            <v>A</v>
          </cell>
        </row>
      </sheetData>
      <sheetData sheetId="611">
        <row r="9">
          <cell r="A9" t="str">
            <v>A</v>
          </cell>
        </row>
      </sheetData>
      <sheetData sheetId="612">
        <row r="9">
          <cell r="A9" t="str">
            <v>A</v>
          </cell>
        </row>
      </sheetData>
      <sheetData sheetId="613">
        <row r="9">
          <cell r="A9" t="str">
            <v>A</v>
          </cell>
        </row>
      </sheetData>
      <sheetData sheetId="614">
        <row r="9">
          <cell r="A9" t="str">
            <v>A</v>
          </cell>
        </row>
      </sheetData>
      <sheetData sheetId="615">
        <row r="9">
          <cell r="A9" t="str">
            <v>A</v>
          </cell>
        </row>
      </sheetData>
      <sheetData sheetId="616">
        <row r="9">
          <cell r="A9" t="str">
            <v>A</v>
          </cell>
        </row>
      </sheetData>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ow r="9">
          <cell r="A9" t="str">
            <v>A</v>
          </cell>
        </row>
      </sheetData>
      <sheetData sheetId="654">
        <row r="9">
          <cell r="A9" t="str">
            <v>A</v>
          </cell>
        </row>
      </sheetData>
      <sheetData sheetId="655">
        <row r="9">
          <cell r="A9" t="str">
            <v>A</v>
          </cell>
        </row>
      </sheetData>
      <sheetData sheetId="656">
        <row r="9">
          <cell r="A9" t="str">
            <v>A</v>
          </cell>
        </row>
      </sheetData>
      <sheetData sheetId="657">
        <row r="9">
          <cell r="A9" t="str">
            <v>A</v>
          </cell>
        </row>
      </sheetData>
      <sheetData sheetId="658">
        <row r="9">
          <cell r="A9" t="str">
            <v>A</v>
          </cell>
        </row>
      </sheetData>
      <sheetData sheetId="659">
        <row r="9">
          <cell r="A9" t="str">
            <v>A</v>
          </cell>
        </row>
      </sheetData>
      <sheetData sheetId="660">
        <row r="9">
          <cell r="A9" t="str">
            <v>A</v>
          </cell>
        </row>
      </sheetData>
      <sheetData sheetId="661">
        <row r="9">
          <cell r="A9" t="str">
            <v>A</v>
          </cell>
        </row>
      </sheetData>
      <sheetData sheetId="662">
        <row r="9">
          <cell r="A9" t="str">
            <v>A</v>
          </cell>
        </row>
      </sheetData>
      <sheetData sheetId="663">
        <row r="9">
          <cell r="A9" t="str">
            <v>A</v>
          </cell>
        </row>
      </sheetData>
      <sheetData sheetId="664">
        <row r="9">
          <cell r="A9" t="str">
            <v>A</v>
          </cell>
        </row>
      </sheetData>
      <sheetData sheetId="665">
        <row r="9">
          <cell r="A9" t="str">
            <v>A</v>
          </cell>
        </row>
      </sheetData>
      <sheetData sheetId="666">
        <row r="9">
          <cell r="A9" t="str">
            <v>A</v>
          </cell>
        </row>
      </sheetData>
      <sheetData sheetId="667">
        <row r="9">
          <cell r="A9" t="str">
            <v>A</v>
          </cell>
        </row>
      </sheetData>
      <sheetData sheetId="668">
        <row r="9">
          <cell r="A9" t="str">
            <v>A</v>
          </cell>
        </row>
      </sheetData>
      <sheetData sheetId="669">
        <row r="9">
          <cell r="A9" t="str">
            <v>A</v>
          </cell>
        </row>
      </sheetData>
      <sheetData sheetId="670">
        <row r="9">
          <cell r="A9" t="str">
            <v>A</v>
          </cell>
        </row>
      </sheetData>
      <sheetData sheetId="671">
        <row r="9">
          <cell r="A9" t="str">
            <v>A</v>
          </cell>
        </row>
      </sheetData>
      <sheetData sheetId="672">
        <row r="9">
          <cell r="A9" t="str">
            <v>A</v>
          </cell>
        </row>
      </sheetData>
      <sheetData sheetId="673">
        <row r="9">
          <cell r="A9" t="str">
            <v>A</v>
          </cell>
        </row>
      </sheetData>
      <sheetData sheetId="674">
        <row r="9">
          <cell r="A9" t="str">
            <v>A</v>
          </cell>
        </row>
      </sheetData>
      <sheetData sheetId="675">
        <row r="9">
          <cell r="A9" t="str">
            <v>A</v>
          </cell>
        </row>
      </sheetData>
      <sheetData sheetId="676">
        <row r="9">
          <cell r="A9" t="str">
            <v>A</v>
          </cell>
        </row>
      </sheetData>
      <sheetData sheetId="677">
        <row r="9">
          <cell r="A9" t="str">
            <v>A</v>
          </cell>
        </row>
      </sheetData>
      <sheetData sheetId="678">
        <row r="9">
          <cell r="A9" t="str">
            <v>A</v>
          </cell>
        </row>
      </sheetData>
      <sheetData sheetId="679">
        <row r="9">
          <cell r="A9" t="str">
            <v>A</v>
          </cell>
        </row>
      </sheetData>
      <sheetData sheetId="680">
        <row r="9">
          <cell r="A9" t="str">
            <v>A</v>
          </cell>
        </row>
      </sheetData>
      <sheetData sheetId="681">
        <row r="9">
          <cell r="A9" t="str">
            <v>A</v>
          </cell>
        </row>
      </sheetData>
      <sheetData sheetId="682">
        <row r="9">
          <cell r="A9" t="str">
            <v>A</v>
          </cell>
        </row>
      </sheetData>
      <sheetData sheetId="683">
        <row r="9">
          <cell r="A9" t="str">
            <v>A</v>
          </cell>
        </row>
      </sheetData>
      <sheetData sheetId="684">
        <row r="9">
          <cell r="A9" t="str">
            <v>A</v>
          </cell>
        </row>
      </sheetData>
      <sheetData sheetId="685">
        <row r="9">
          <cell r="A9" t="str">
            <v>A</v>
          </cell>
        </row>
      </sheetData>
      <sheetData sheetId="686">
        <row r="9">
          <cell r="A9" t="str">
            <v>A</v>
          </cell>
        </row>
      </sheetData>
      <sheetData sheetId="687">
        <row r="9">
          <cell r="A9" t="str">
            <v>A</v>
          </cell>
        </row>
      </sheetData>
      <sheetData sheetId="688">
        <row r="9">
          <cell r="A9" t="str">
            <v>A</v>
          </cell>
        </row>
      </sheetData>
      <sheetData sheetId="689">
        <row r="9">
          <cell r="A9" t="str">
            <v>A</v>
          </cell>
        </row>
      </sheetData>
      <sheetData sheetId="690">
        <row r="9">
          <cell r="A9" t="str">
            <v>A</v>
          </cell>
        </row>
      </sheetData>
      <sheetData sheetId="691">
        <row r="9">
          <cell r="A9" t="str">
            <v>A</v>
          </cell>
        </row>
      </sheetData>
      <sheetData sheetId="692">
        <row r="9">
          <cell r="A9" t="str">
            <v>A</v>
          </cell>
        </row>
      </sheetData>
      <sheetData sheetId="693">
        <row r="9">
          <cell r="A9" t="str">
            <v>A</v>
          </cell>
        </row>
      </sheetData>
      <sheetData sheetId="694">
        <row r="9">
          <cell r="A9" t="str">
            <v>A</v>
          </cell>
        </row>
      </sheetData>
      <sheetData sheetId="695">
        <row r="9">
          <cell r="A9" t="str">
            <v>A</v>
          </cell>
        </row>
      </sheetData>
      <sheetData sheetId="696">
        <row r="9">
          <cell r="A9" t="str">
            <v>A</v>
          </cell>
        </row>
      </sheetData>
      <sheetData sheetId="697">
        <row r="9">
          <cell r="A9" t="str">
            <v>A</v>
          </cell>
        </row>
      </sheetData>
      <sheetData sheetId="698">
        <row r="9">
          <cell r="A9" t="str">
            <v>A</v>
          </cell>
        </row>
      </sheetData>
      <sheetData sheetId="699">
        <row r="9">
          <cell r="A9" t="str">
            <v>A</v>
          </cell>
        </row>
      </sheetData>
      <sheetData sheetId="700">
        <row r="9">
          <cell r="A9" t="str">
            <v>A</v>
          </cell>
        </row>
      </sheetData>
      <sheetData sheetId="701">
        <row r="9">
          <cell r="A9" t="str">
            <v>A</v>
          </cell>
        </row>
      </sheetData>
      <sheetData sheetId="702">
        <row r="9">
          <cell r="A9" t="str">
            <v>A</v>
          </cell>
        </row>
      </sheetData>
      <sheetData sheetId="703">
        <row r="9">
          <cell r="A9" t="str">
            <v>A</v>
          </cell>
        </row>
      </sheetData>
      <sheetData sheetId="704">
        <row r="9">
          <cell r="A9" t="str">
            <v>A</v>
          </cell>
        </row>
      </sheetData>
      <sheetData sheetId="705">
        <row r="9">
          <cell r="A9" t="str">
            <v>A</v>
          </cell>
        </row>
      </sheetData>
      <sheetData sheetId="706">
        <row r="9">
          <cell r="A9" t="str">
            <v>A</v>
          </cell>
        </row>
      </sheetData>
      <sheetData sheetId="707">
        <row r="9">
          <cell r="A9" t="str">
            <v>A</v>
          </cell>
        </row>
      </sheetData>
      <sheetData sheetId="708">
        <row r="9">
          <cell r="A9" t="str">
            <v>A</v>
          </cell>
        </row>
      </sheetData>
      <sheetData sheetId="709">
        <row r="9">
          <cell r="A9" t="str">
            <v>A</v>
          </cell>
        </row>
      </sheetData>
      <sheetData sheetId="710">
        <row r="9">
          <cell r="A9" t="str">
            <v>A</v>
          </cell>
        </row>
      </sheetData>
      <sheetData sheetId="711">
        <row r="9">
          <cell r="A9" t="str">
            <v>A</v>
          </cell>
        </row>
      </sheetData>
      <sheetData sheetId="712">
        <row r="9">
          <cell r="A9" t="str">
            <v>A</v>
          </cell>
        </row>
      </sheetData>
      <sheetData sheetId="713">
        <row r="9">
          <cell r="A9" t="str">
            <v>A</v>
          </cell>
        </row>
      </sheetData>
      <sheetData sheetId="714">
        <row r="9">
          <cell r="A9" t="str">
            <v>A</v>
          </cell>
        </row>
      </sheetData>
      <sheetData sheetId="715">
        <row r="9">
          <cell r="A9" t="str">
            <v>A</v>
          </cell>
        </row>
      </sheetData>
      <sheetData sheetId="716">
        <row r="9">
          <cell r="A9" t="str">
            <v>A</v>
          </cell>
        </row>
      </sheetData>
      <sheetData sheetId="717">
        <row r="9">
          <cell r="A9" t="str">
            <v>A</v>
          </cell>
        </row>
      </sheetData>
      <sheetData sheetId="718">
        <row r="9">
          <cell r="A9" t="str">
            <v>A</v>
          </cell>
        </row>
      </sheetData>
      <sheetData sheetId="719">
        <row r="9">
          <cell r="A9" t="str">
            <v>A</v>
          </cell>
        </row>
      </sheetData>
      <sheetData sheetId="720">
        <row r="9">
          <cell r="A9" t="str">
            <v>A</v>
          </cell>
        </row>
      </sheetData>
      <sheetData sheetId="721" refreshError="1"/>
      <sheetData sheetId="722">
        <row r="9">
          <cell r="A9" t="str">
            <v>A</v>
          </cell>
        </row>
      </sheetData>
      <sheetData sheetId="723" refreshError="1"/>
      <sheetData sheetId="724" refreshError="1"/>
      <sheetData sheetId="725" refreshError="1"/>
      <sheetData sheetId="726" refreshError="1"/>
      <sheetData sheetId="727" refreshError="1"/>
      <sheetData sheetId="728" refreshError="1"/>
      <sheetData sheetId="729" refreshError="1"/>
      <sheetData sheetId="730">
        <row r="9">
          <cell r="A9" t="str">
            <v>A</v>
          </cell>
        </row>
      </sheetData>
      <sheetData sheetId="731" refreshError="1"/>
      <sheetData sheetId="732" refreshError="1"/>
      <sheetData sheetId="733" refreshError="1"/>
      <sheetData sheetId="734" refreshError="1"/>
      <sheetData sheetId="735" refreshError="1"/>
      <sheetData sheetId="736">
        <row r="9">
          <cell r="A9" t="str">
            <v>A</v>
          </cell>
        </row>
      </sheetData>
      <sheetData sheetId="737">
        <row r="9">
          <cell r="A9" t="str">
            <v>A</v>
          </cell>
        </row>
      </sheetData>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ow r="9">
          <cell r="A9" t="str">
            <v>A</v>
          </cell>
        </row>
      </sheetData>
      <sheetData sheetId="754">
        <row r="9">
          <cell r="A9" t="str">
            <v>A</v>
          </cell>
        </row>
      </sheetData>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ow r="9">
          <cell r="A9" t="str">
            <v>A</v>
          </cell>
        </row>
      </sheetData>
      <sheetData sheetId="764">
        <row r="9">
          <cell r="A9" t="str">
            <v>A</v>
          </cell>
        </row>
      </sheetData>
      <sheetData sheetId="765">
        <row r="9">
          <cell r="A9" t="str">
            <v>A</v>
          </cell>
        </row>
      </sheetData>
      <sheetData sheetId="766">
        <row r="9">
          <cell r="A9" t="str">
            <v>A</v>
          </cell>
        </row>
      </sheetData>
      <sheetData sheetId="767">
        <row r="9">
          <cell r="A9" t="str">
            <v>A</v>
          </cell>
        </row>
      </sheetData>
      <sheetData sheetId="768">
        <row r="9">
          <cell r="A9" t="str">
            <v>A</v>
          </cell>
        </row>
      </sheetData>
      <sheetData sheetId="769">
        <row r="9">
          <cell r="A9" t="str">
            <v>A</v>
          </cell>
        </row>
      </sheetData>
      <sheetData sheetId="770">
        <row r="9">
          <cell r="A9" t="str">
            <v>A</v>
          </cell>
        </row>
      </sheetData>
      <sheetData sheetId="771">
        <row r="9">
          <cell r="A9" t="str">
            <v>A</v>
          </cell>
        </row>
      </sheetData>
      <sheetData sheetId="772">
        <row r="9">
          <cell r="A9" t="str">
            <v>A</v>
          </cell>
        </row>
      </sheetData>
      <sheetData sheetId="773">
        <row r="9">
          <cell r="A9" t="str">
            <v>A</v>
          </cell>
        </row>
      </sheetData>
      <sheetData sheetId="774">
        <row r="9">
          <cell r="A9" t="str">
            <v>A</v>
          </cell>
        </row>
      </sheetData>
      <sheetData sheetId="775">
        <row r="9">
          <cell r="A9" t="str">
            <v>A</v>
          </cell>
        </row>
      </sheetData>
      <sheetData sheetId="776">
        <row r="9">
          <cell r="A9" t="str">
            <v>A</v>
          </cell>
        </row>
      </sheetData>
      <sheetData sheetId="777">
        <row r="9">
          <cell r="A9" t="str">
            <v>A</v>
          </cell>
        </row>
      </sheetData>
      <sheetData sheetId="778">
        <row r="9">
          <cell r="A9" t="str">
            <v>A</v>
          </cell>
        </row>
      </sheetData>
      <sheetData sheetId="779">
        <row r="9">
          <cell r="A9" t="str">
            <v>A</v>
          </cell>
        </row>
      </sheetData>
      <sheetData sheetId="780">
        <row r="9">
          <cell r="A9" t="str">
            <v>A</v>
          </cell>
        </row>
      </sheetData>
      <sheetData sheetId="781">
        <row r="9">
          <cell r="A9" t="str">
            <v>A</v>
          </cell>
        </row>
      </sheetData>
      <sheetData sheetId="782">
        <row r="9">
          <cell r="A9" t="str">
            <v>A</v>
          </cell>
        </row>
      </sheetData>
      <sheetData sheetId="783">
        <row r="9">
          <cell r="A9" t="str">
            <v>A</v>
          </cell>
        </row>
      </sheetData>
      <sheetData sheetId="784">
        <row r="9">
          <cell r="A9" t="str">
            <v>A</v>
          </cell>
        </row>
      </sheetData>
      <sheetData sheetId="785">
        <row r="9">
          <cell r="A9" t="str">
            <v>A</v>
          </cell>
        </row>
      </sheetData>
      <sheetData sheetId="786">
        <row r="9">
          <cell r="A9" t="str">
            <v>A</v>
          </cell>
        </row>
      </sheetData>
      <sheetData sheetId="787">
        <row r="9">
          <cell r="A9" t="str">
            <v>A</v>
          </cell>
        </row>
      </sheetData>
      <sheetData sheetId="788">
        <row r="9">
          <cell r="A9" t="str">
            <v>A</v>
          </cell>
        </row>
      </sheetData>
      <sheetData sheetId="789">
        <row r="9">
          <cell r="A9" t="str">
            <v>A</v>
          </cell>
        </row>
      </sheetData>
      <sheetData sheetId="790">
        <row r="9">
          <cell r="A9" t="str">
            <v>A</v>
          </cell>
        </row>
      </sheetData>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ow r="9">
          <cell r="A9" t="str">
            <v>A</v>
          </cell>
        </row>
      </sheetData>
      <sheetData sheetId="838">
        <row r="9">
          <cell r="A9" t="str">
            <v>A</v>
          </cell>
        </row>
      </sheetData>
      <sheetData sheetId="839">
        <row r="9">
          <cell r="A9" t="str">
            <v>A</v>
          </cell>
        </row>
      </sheetData>
      <sheetData sheetId="840">
        <row r="9">
          <cell r="A9" t="str">
            <v>A</v>
          </cell>
        </row>
      </sheetData>
      <sheetData sheetId="841">
        <row r="9">
          <cell r="A9" t="str">
            <v>A</v>
          </cell>
        </row>
      </sheetData>
      <sheetData sheetId="842">
        <row r="9">
          <cell r="A9" t="str">
            <v>A</v>
          </cell>
        </row>
      </sheetData>
      <sheetData sheetId="843">
        <row r="9">
          <cell r="A9" t="str">
            <v>A</v>
          </cell>
        </row>
      </sheetData>
      <sheetData sheetId="844">
        <row r="9">
          <cell r="A9" t="str">
            <v>A</v>
          </cell>
        </row>
      </sheetData>
      <sheetData sheetId="845">
        <row r="9">
          <cell r="A9" t="str">
            <v>A</v>
          </cell>
        </row>
      </sheetData>
      <sheetData sheetId="846">
        <row r="9">
          <cell r="A9" t="str">
            <v>A</v>
          </cell>
        </row>
      </sheetData>
      <sheetData sheetId="847">
        <row r="9">
          <cell r="A9" t="str">
            <v>A</v>
          </cell>
        </row>
      </sheetData>
      <sheetData sheetId="848">
        <row r="9">
          <cell r="A9" t="str">
            <v>A</v>
          </cell>
        </row>
      </sheetData>
      <sheetData sheetId="849">
        <row r="9">
          <cell r="A9" t="str">
            <v>A</v>
          </cell>
        </row>
      </sheetData>
      <sheetData sheetId="850">
        <row r="9">
          <cell r="A9" t="str">
            <v>A</v>
          </cell>
        </row>
      </sheetData>
      <sheetData sheetId="851">
        <row r="9">
          <cell r="A9" t="str">
            <v>A</v>
          </cell>
        </row>
      </sheetData>
      <sheetData sheetId="852">
        <row r="9">
          <cell r="A9" t="str">
            <v>A</v>
          </cell>
        </row>
      </sheetData>
      <sheetData sheetId="853">
        <row r="9">
          <cell r="A9" t="str">
            <v>A</v>
          </cell>
        </row>
      </sheetData>
      <sheetData sheetId="854">
        <row r="9">
          <cell r="A9" t="str">
            <v>A</v>
          </cell>
        </row>
      </sheetData>
      <sheetData sheetId="855">
        <row r="9">
          <cell r="A9" t="str">
            <v>A</v>
          </cell>
        </row>
      </sheetData>
      <sheetData sheetId="856">
        <row r="9">
          <cell r="A9" t="str">
            <v>A</v>
          </cell>
        </row>
      </sheetData>
      <sheetData sheetId="857">
        <row r="9">
          <cell r="A9" t="str">
            <v>A</v>
          </cell>
        </row>
      </sheetData>
      <sheetData sheetId="858">
        <row r="9">
          <cell r="A9" t="str">
            <v>A</v>
          </cell>
        </row>
      </sheetData>
      <sheetData sheetId="859">
        <row r="9">
          <cell r="A9" t="str">
            <v>A</v>
          </cell>
        </row>
      </sheetData>
      <sheetData sheetId="860">
        <row r="9">
          <cell r="A9" t="str">
            <v>A</v>
          </cell>
        </row>
      </sheetData>
      <sheetData sheetId="861">
        <row r="9">
          <cell r="A9" t="str">
            <v>A</v>
          </cell>
        </row>
      </sheetData>
      <sheetData sheetId="862">
        <row r="9">
          <cell r="A9" t="str">
            <v>A</v>
          </cell>
        </row>
      </sheetData>
      <sheetData sheetId="863">
        <row r="9">
          <cell r="A9" t="str">
            <v>A</v>
          </cell>
        </row>
      </sheetData>
      <sheetData sheetId="864">
        <row r="9">
          <cell r="A9" t="str">
            <v>A</v>
          </cell>
        </row>
      </sheetData>
      <sheetData sheetId="865">
        <row r="9">
          <cell r="A9" t="str">
            <v>A</v>
          </cell>
        </row>
      </sheetData>
      <sheetData sheetId="866">
        <row r="9">
          <cell r="A9" t="str">
            <v>A</v>
          </cell>
        </row>
      </sheetData>
      <sheetData sheetId="867">
        <row r="9">
          <cell r="A9" t="str">
            <v>A</v>
          </cell>
        </row>
      </sheetData>
      <sheetData sheetId="868">
        <row r="9">
          <cell r="A9" t="str">
            <v>A</v>
          </cell>
        </row>
      </sheetData>
      <sheetData sheetId="869">
        <row r="9">
          <cell r="A9" t="str">
            <v>A</v>
          </cell>
        </row>
      </sheetData>
      <sheetData sheetId="870">
        <row r="9">
          <cell r="A9" t="str">
            <v>A</v>
          </cell>
        </row>
      </sheetData>
      <sheetData sheetId="871">
        <row r="9">
          <cell r="A9" t="str">
            <v>A</v>
          </cell>
        </row>
      </sheetData>
      <sheetData sheetId="872">
        <row r="9">
          <cell r="A9" t="str">
            <v>A</v>
          </cell>
        </row>
      </sheetData>
      <sheetData sheetId="873">
        <row r="9">
          <cell r="A9" t="str">
            <v>A</v>
          </cell>
        </row>
      </sheetData>
      <sheetData sheetId="874">
        <row r="9">
          <cell r="A9" t="str">
            <v>A</v>
          </cell>
        </row>
      </sheetData>
      <sheetData sheetId="875">
        <row r="9">
          <cell r="A9" t="str">
            <v>A</v>
          </cell>
        </row>
      </sheetData>
      <sheetData sheetId="876">
        <row r="9">
          <cell r="A9" t="str">
            <v>A</v>
          </cell>
        </row>
      </sheetData>
      <sheetData sheetId="877">
        <row r="9">
          <cell r="A9" t="str">
            <v>A</v>
          </cell>
        </row>
      </sheetData>
      <sheetData sheetId="878">
        <row r="9">
          <cell r="A9" t="str">
            <v>A</v>
          </cell>
        </row>
      </sheetData>
      <sheetData sheetId="879">
        <row r="9">
          <cell r="A9" t="str">
            <v>A</v>
          </cell>
        </row>
      </sheetData>
      <sheetData sheetId="880">
        <row r="9">
          <cell r="A9" t="str">
            <v>A</v>
          </cell>
        </row>
      </sheetData>
      <sheetData sheetId="881">
        <row r="9">
          <cell r="A9" t="str">
            <v>A</v>
          </cell>
        </row>
      </sheetData>
      <sheetData sheetId="882">
        <row r="9">
          <cell r="A9" t="str">
            <v>A</v>
          </cell>
        </row>
      </sheetData>
      <sheetData sheetId="883">
        <row r="9">
          <cell r="A9" t="str">
            <v>A</v>
          </cell>
        </row>
      </sheetData>
      <sheetData sheetId="884">
        <row r="9">
          <cell r="A9" t="str">
            <v>A</v>
          </cell>
        </row>
      </sheetData>
      <sheetData sheetId="885">
        <row r="9">
          <cell r="A9" t="str">
            <v>A</v>
          </cell>
        </row>
      </sheetData>
      <sheetData sheetId="886">
        <row r="9">
          <cell r="A9" t="str">
            <v>A</v>
          </cell>
        </row>
      </sheetData>
      <sheetData sheetId="887">
        <row r="9">
          <cell r="A9" t="str">
            <v>A</v>
          </cell>
        </row>
      </sheetData>
      <sheetData sheetId="888">
        <row r="9">
          <cell r="A9" t="str">
            <v>A</v>
          </cell>
        </row>
      </sheetData>
      <sheetData sheetId="889">
        <row r="9">
          <cell r="A9" t="str">
            <v>A</v>
          </cell>
        </row>
      </sheetData>
      <sheetData sheetId="890">
        <row r="9">
          <cell r="A9" t="str">
            <v>A</v>
          </cell>
        </row>
      </sheetData>
      <sheetData sheetId="891">
        <row r="9">
          <cell r="A9" t="str">
            <v>A</v>
          </cell>
        </row>
      </sheetData>
      <sheetData sheetId="892">
        <row r="9">
          <cell r="A9" t="str">
            <v>A</v>
          </cell>
        </row>
      </sheetData>
      <sheetData sheetId="893">
        <row r="9">
          <cell r="A9" t="str">
            <v>A</v>
          </cell>
        </row>
      </sheetData>
      <sheetData sheetId="894">
        <row r="9">
          <cell r="A9" t="str">
            <v>A</v>
          </cell>
        </row>
      </sheetData>
      <sheetData sheetId="895">
        <row r="9">
          <cell r="A9" t="str">
            <v>A</v>
          </cell>
        </row>
      </sheetData>
      <sheetData sheetId="896">
        <row r="9">
          <cell r="A9" t="str">
            <v>A</v>
          </cell>
        </row>
      </sheetData>
      <sheetData sheetId="897">
        <row r="9">
          <cell r="A9" t="str">
            <v>A</v>
          </cell>
        </row>
      </sheetData>
      <sheetData sheetId="898">
        <row r="9">
          <cell r="A9" t="str">
            <v>A</v>
          </cell>
        </row>
      </sheetData>
      <sheetData sheetId="899">
        <row r="9">
          <cell r="A9" t="str">
            <v>A</v>
          </cell>
        </row>
      </sheetData>
      <sheetData sheetId="900">
        <row r="9">
          <cell r="A9" t="str">
            <v>A</v>
          </cell>
        </row>
      </sheetData>
      <sheetData sheetId="901">
        <row r="9">
          <cell r="A9" t="str">
            <v>A</v>
          </cell>
        </row>
      </sheetData>
      <sheetData sheetId="902">
        <row r="9">
          <cell r="A9" t="str">
            <v>A</v>
          </cell>
        </row>
      </sheetData>
      <sheetData sheetId="903">
        <row r="9">
          <cell r="A9" t="str">
            <v>A</v>
          </cell>
        </row>
      </sheetData>
      <sheetData sheetId="904">
        <row r="9">
          <cell r="A9" t="str">
            <v>A</v>
          </cell>
        </row>
      </sheetData>
      <sheetData sheetId="905">
        <row r="9">
          <cell r="A9" t="str">
            <v>A</v>
          </cell>
        </row>
      </sheetData>
      <sheetData sheetId="906">
        <row r="9">
          <cell r="A9" t="str">
            <v>A</v>
          </cell>
        </row>
      </sheetData>
      <sheetData sheetId="907">
        <row r="9">
          <cell r="A9" t="str">
            <v>A</v>
          </cell>
        </row>
      </sheetData>
      <sheetData sheetId="908">
        <row r="9">
          <cell r="A9" t="str">
            <v>A</v>
          </cell>
        </row>
      </sheetData>
      <sheetData sheetId="909">
        <row r="9">
          <cell r="A9" t="str">
            <v>A</v>
          </cell>
        </row>
      </sheetData>
      <sheetData sheetId="910">
        <row r="9">
          <cell r="A9" t="str">
            <v>A</v>
          </cell>
        </row>
      </sheetData>
      <sheetData sheetId="911">
        <row r="9">
          <cell r="A9" t="str">
            <v>A</v>
          </cell>
        </row>
      </sheetData>
      <sheetData sheetId="912">
        <row r="9">
          <cell r="A9" t="str">
            <v>A</v>
          </cell>
        </row>
      </sheetData>
      <sheetData sheetId="913">
        <row r="9">
          <cell r="A9" t="str">
            <v>A</v>
          </cell>
        </row>
      </sheetData>
      <sheetData sheetId="914">
        <row r="9">
          <cell r="A9" t="str">
            <v>A</v>
          </cell>
        </row>
      </sheetData>
      <sheetData sheetId="915">
        <row r="9">
          <cell r="A9" t="str">
            <v>A</v>
          </cell>
        </row>
      </sheetData>
      <sheetData sheetId="916">
        <row r="9">
          <cell r="A9" t="str">
            <v>A</v>
          </cell>
        </row>
      </sheetData>
      <sheetData sheetId="917">
        <row r="9">
          <cell r="A9" t="str">
            <v>A</v>
          </cell>
        </row>
      </sheetData>
      <sheetData sheetId="918">
        <row r="9">
          <cell r="A9" t="str">
            <v>A</v>
          </cell>
        </row>
      </sheetData>
      <sheetData sheetId="919">
        <row r="9">
          <cell r="A9" t="str">
            <v>A</v>
          </cell>
        </row>
      </sheetData>
      <sheetData sheetId="920">
        <row r="9">
          <cell r="A9" t="str">
            <v>A</v>
          </cell>
        </row>
      </sheetData>
      <sheetData sheetId="921">
        <row r="9">
          <cell r="A9" t="str">
            <v>A</v>
          </cell>
        </row>
      </sheetData>
      <sheetData sheetId="922">
        <row r="9">
          <cell r="A9" t="str">
            <v>A</v>
          </cell>
        </row>
      </sheetData>
      <sheetData sheetId="923">
        <row r="9">
          <cell r="A9" t="str">
            <v>A</v>
          </cell>
        </row>
      </sheetData>
      <sheetData sheetId="924">
        <row r="9">
          <cell r="A9" t="str">
            <v>A</v>
          </cell>
        </row>
      </sheetData>
      <sheetData sheetId="925">
        <row r="9">
          <cell r="A9" t="str">
            <v>A</v>
          </cell>
        </row>
      </sheetData>
      <sheetData sheetId="926">
        <row r="9">
          <cell r="A9" t="str">
            <v>A</v>
          </cell>
        </row>
      </sheetData>
      <sheetData sheetId="927">
        <row r="9">
          <cell r="A9" t="str">
            <v>A</v>
          </cell>
        </row>
      </sheetData>
      <sheetData sheetId="928">
        <row r="9">
          <cell r="A9" t="str">
            <v>A</v>
          </cell>
        </row>
      </sheetData>
      <sheetData sheetId="929">
        <row r="9">
          <cell r="A9" t="str">
            <v>A</v>
          </cell>
        </row>
      </sheetData>
      <sheetData sheetId="930">
        <row r="9">
          <cell r="A9" t="str">
            <v>A</v>
          </cell>
        </row>
      </sheetData>
      <sheetData sheetId="931">
        <row r="9">
          <cell r="A9" t="str">
            <v>A</v>
          </cell>
        </row>
      </sheetData>
      <sheetData sheetId="932">
        <row r="9">
          <cell r="A9" t="str">
            <v>A</v>
          </cell>
        </row>
      </sheetData>
      <sheetData sheetId="933">
        <row r="9">
          <cell r="A9" t="str">
            <v>A</v>
          </cell>
        </row>
      </sheetData>
      <sheetData sheetId="934">
        <row r="9">
          <cell r="A9" t="str">
            <v>A</v>
          </cell>
        </row>
      </sheetData>
      <sheetData sheetId="935">
        <row r="9">
          <cell r="A9" t="str">
            <v>A</v>
          </cell>
        </row>
      </sheetData>
      <sheetData sheetId="936">
        <row r="9">
          <cell r="A9" t="str">
            <v>A</v>
          </cell>
        </row>
      </sheetData>
      <sheetData sheetId="937">
        <row r="9">
          <cell r="A9" t="str">
            <v>A</v>
          </cell>
        </row>
      </sheetData>
      <sheetData sheetId="938">
        <row r="9">
          <cell r="A9" t="str">
            <v>A</v>
          </cell>
        </row>
      </sheetData>
      <sheetData sheetId="939">
        <row r="9">
          <cell r="A9" t="str">
            <v>A</v>
          </cell>
        </row>
      </sheetData>
      <sheetData sheetId="940">
        <row r="9">
          <cell r="A9" t="str">
            <v>A</v>
          </cell>
        </row>
      </sheetData>
      <sheetData sheetId="941">
        <row r="9">
          <cell r="A9" t="str">
            <v>A</v>
          </cell>
        </row>
      </sheetData>
      <sheetData sheetId="942">
        <row r="9">
          <cell r="A9" t="str">
            <v>A</v>
          </cell>
        </row>
      </sheetData>
      <sheetData sheetId="943">
        <row r="9">
          <cell r="A9" t="str">
            <v>A</v>
          </cell>
        </row>
      </sheetData>
      <sheetData sheetId="944">
        <row r="9">
          <cell r="A9" t="str">
            <v>A</v>
          </cell>
        </row>
      </sheetData>
      <sheetData sheetId="945">
        <row r="9">
          <cell r="A9" t="str">
            <v>A</v>
          </cell>
        </row>
      </sheetData>
      <sheetData sheetId="946">
        <row r="9">
          <cell r="A9" t="str">
            <v>A</v>
          </cell>
        </row>
      </sheetData>
      <sheetData sheetId="947">
        <row r="9">
          <cell r="A9" t="str">
            <v>A</v>
          </cell>
        </row>
      </sheetData>
      <sheetData sheetId="948">
        <row r="9">
          <cell r="A9" t="str">
            <v>A</v>
          </cell>
        </row>
      </sheetData>
      <sheetData sheetId="949">
        <row r="9">
          <cell r="A9" t="str">
            <v>A</v>
          </cell>
        </row>
      </sheetData>
      <sheetData sheetId="950">
        <row r="9">
          <cell r="A9" t="str">
            <v>A</v>
          </cell>
        </row>
      </sheetData>
      <sheetData sheetId="951">
        <row r="9">
          <cell r="A9" t="str">
            <v>A</v>
          </cell>
        </row>
      </sheetData>
      <sheetData sheetId="952">
        <row r="9">
          <cell r="A9" t="str">
            <v>A</v>
          </cell>
        </row>
      </sheetData>
      <sheetData sheetId="953">
        <row r="9">
          <cell r="A9" t="str">
            <v>A</v>
          </cell>
        </row>
      </sheetData>
      <sheetData sheetId="954">
        <row r="9">
          <cell r="A9" t="str">
            <v>A</v>
          </cell>
        </row>
      </sheetData>
      <sheetData sheetId="955">
        <row r="9">
          <cell r="A9" t="str">
            <v>A</v>
          </cell>
        </row>
      </sheetData>
      <sheetData sheetId="956">
        <row r="9">
          <cell r="A9" t="str">
            <v>A</v>
          </cell>
        </row>
      </sheetData>
      <sheetData sheetId="957">
        <row r="9">
          <cell r="A9" t="str">
            <v>A</v>
          </cell>
        </row>
      </sheetData>
      <sheetData sheetId="958">
        <row r="9">
          <cell r="A9" t="str">
            <v>A</v>
          </cell>
        </row>
      </sheetData>
      <sheetData sheetId="959">
        <row r="9">
          <cell r="A9" t="str">
            <v>A</v>
          </cell>
        </row>
      </sheetData>
      <sheetData sheetId="960">
        <row r="9">
          <cell r="A9" t="str">
            <v>A</v>
          </cell>
        </row>
      </sheetData>
      <sheetData sheetId="961">
        <row r="9">
          <cell r="A9" t="str">
            <v>A</v>
          </cell>
        </row>
      </sheetData>
      <sheetData sheetId="962">
        <row r="9">
          <cell r="A9" t="str">
            <v>A</v>
          </cell>
        </row>
      </sheetData>
      <sheetData sheetId="963">
        <row r="9">
          <cell r="A9" t="str">
            <v>A</v>
          </cell>
        </row>
      </sheetData>
      <sheetData sheetId="964">
        <row r="9">
          <cell r="A9" t="str">
            <v>A</v>
          </cell>
        </row>
      </sheetData>
      <sheetData sheetId="965">
        <row r="9">
          <cell r="A9" t="str">
            <v>A</v>
          </cell>
        </row>
      </sheetData>
      <sheetData sheetId="966">
        <row r="9">
          <cell r="A9" t="str">
            <v>A</v>
          </cell>
        </row>
      </sheetData>
      <sheetData sheetId="967">
        <row r="9">
          <cell r="A9" t="str">
            <v>A</v>
          </cell>
        </row>
      </sheetData>
      <sheetData sheetId="968">
        <row r="9">
          <cell r="A9" t="str">
            <v>A</v>
          </cell>
        </row>
      </sheetData>
      <sheetData sheetId="969">
        <row r="9">
          <cell r="A9" t="str">
            <v>A</v>
          </cell>
        </row>
      </sheetData>
      <sheetData sheetId="970">
        <row r="9">
          <cell r="A9" t="str">
            <v>A</v>
          </cell>
        </row>
      </sheetData>
      <sheetData sheetId="971">
        <row r="9">
          <cell r="A9" t="str">
            <v>A</v>
          </cell>
        </row>
      </sheetData>
      <sheetData sheetId="972">
        <row r="9">
          <cell r="A9" t="str">
            <v>A</v>
          </cell>
        </row>
      </sheetData>
      <sheetData sheetId="973">
        <row r="9">
          <cell r="A9" t="str">
            <v>A</v>
          </cell>
        </row>
      </sheetData>
      <sheetData sheetId="974">
        <row r="9">
          <cell r="A9" t="str">
            <v>A</v>
          </cell>
        </row>
      </sheetData>
      <sheetData sheetId="975">
        <row r="9">
          <cell r="A9" t="str">
            <v>A</v>
          </cell>
        </row>
      </sheetData>
      <sheetData sheetId="976">
        <row r="9">
          <cell r="A9" t="str">
            <v>A</v>
          </cell>
        </row>
      </sheetData>
      <sheetData sheetId="977">
        <row r="9">
          <cell r="A9" t="str">
            <v>A</v>
          </cell>
        </row>
      </sheetData>
      <sheetData sheetId="978">
        <row r="9">
          <cell r="A9" t="str">
            <v>A</v>
          </cell>
        </row>
      </sheetData>
      <sheetData sheetId="979">
        <row r="9">
          <cell r="A9" t="str">
            <v>A</v>
          </cell>
        </row>
      </sheetData>
      <sheetData sheetId="980">
        <row r="9">
          <cell r="A9" t="str">
            <v>A</v>
          </cell>
        </row>
      </sheetData>
      <sheetData sheetId="981">
        <row r="9">
          <cell r="A9" t="str">
            <v>A</v>
          </cell>
        </row>
      </sheetData>
      <sheetData sheetId="982">
        <row r="9">
          <cell r="A9" t="str">
            <v>A</v>
          </cell>
        </row>
      </sheetData>
      <sheetData sheetId="983">
        <row r="9">
          <cell r="A9" t="str">
            <v>A</v>
          </cell>
        </row>
      </sheetData>
      <sheetData sheetId="984">
        <row r="9">
          <cell r="A9" t="str">
            <v>A</v>
          </cell>
        </row>
      </sheetData>
      <sheetData sheetId="985">
        <row r="9">
          <cell r="A9" t="str">
            <v>A</v>
          </cell>
        </row>
      </sheetData>
      <sheetData sheetId="986">
        <row r="9">
          <cell r="A9" t="str">
            <v>A</v>
          </cell>
        </row>
      </sheetData>
      <sheetData sheetId="987">
        <row r="9">
          <cell r="A9" t="str">
            <v>A</v>
          </cell>
        </row>
      </sheetData>
      <sheetData sheetId="988">
        <row r="9">
          <cell r="A9" t="str">
            <v>A</v>
          </cell>
        </row>
      </sheetData>
      <sheetData sheetId="989">
        <row r="9">
          <cell r="A9" t="str">
            <v>A</v>
          </cell>
        </row>
      </sheetData>
      <sheetData sheetId="990">
        <row r="9">
          <cell r="A9" t="str">
            <v>A</v>
          </cell>
        </row>
      </sheetData>
      <sheetData sheetId="991">
        <row r="9">
          <cell r="A9" t="str">
            <v>A</v>
          </cell>
        </row>
      </sheetData>
      <sheetData sheetId="992">
        <row r="9">
          <cell r="A9" t="str">
            <v>A</v>
          </cell>
        </row>
      </sheetData>
      <sheetData sheetId="993">
        <row r="9">
          <cell r="A9" t="str">
            <v>A</v>
          </cell>
        </row>
      </sheetData>
      <sheetData sheetId="994">
        <row r="9">
          <cell r="A9" t="str">
            <v>A</v>
          </cell>
        </row>
      </sheetData>
      <sheetData sheetId="995">
        <row r="9">
          <cell r="A9" t="str">
            <v>A</v>
          </cell>
        </row>
      </sheetData>
      <sheetData sheetId="996">
        <row r="9">
          <cell r="A9" t="str">
            <v>A</v>
          </cell>
        </row>
      </sheetData>
      <sheetData sheetId="997">
        <row r="9">
          <cell r="A9" t="str">
            <v>A</v>
          </cell>
        </row>
      </sheetData>
      <sheetData sheetId="998">
        <row r="9">
          <cell r="A9" t="str">
            <v>A</v>
          </cell>
        </row>
      </sheetData>
      <sheetData sheetId="999">
        <row r="9">
          <cell r="A9" t="str">
            <v>A</v>
          </cell>
        </row>
      </sheetData>
      <sheetData sheetId="1000">
        <row r="9">
          <cell r="A9" t="str">
            <v>A</v>
          </cell>
        </row>
      </sheetData>
      <sheetData sheetId="1001">
        <row r="9">
          <cell r="A9" t="str">
            <v>A</v>
          </cell>
        </row>
      </sheetData>
      <sheetData sheetId="1002">
        <row r="9">
          <cell r="A9" t="str">
            <v>A</v>
          </cell>
        </row>
      </sheetData>
      <sheetData sheetId="1003">
        <row r="9">
          <cell r="A9" t="str">
            <v>A</v>
          </cell>
        </row>
      </sheetData>
      <sheetData sheetId="1004">
        <row r="9">
          <cell r="A9" t="str">
            <v>A</v>
          </cell>
        </row>
      </sheetData>
      <sheetData sheetId="1005">
        <row r="9">
          <cell r="A9" t="str">
            <v>A</v>
          </cell>
        </row>
      </sheetData>
      <sheetData sheetId="1006">
        <row r="9">
          <cell r="A9" t="str">
            <v>A</v>
          </cell>
        </row>
      </sheetData>
      <sheetData sheetId="1007">
        <row r="9">
          <cell r="A9" t="str">
            <v>A</v>
          </cell>
        </row>
      </sheetData>
      <sheetData sheetId="1008">
        <row r="9">
          <cell r="A9" t="str">
            <v>A</v>
          </cell>
        </row>
      </sheetData>
      <sheetData sheetId="1009">
        <row r="9">
          <cell r="A9" t="str">
            <v>A</v>
          </cell>
        </row>
      </sheetData>
      <sheetData sheetId="1010">
        <row r="9">
          <cell r="A9" t="str">
            <v>A</v>
          </cell>
        </row>
      </sheetData>
      <sheetData sheetId="1011">
        <row r="9">
          <cell r="A9" t="str">
            <v>A</v>
          </cell>
        </row>
      </sheetData>
      <sheetData sheetId="1012">
        <row r="9">
          <cell r="A9" t="str">
            <v>A</v>
          </cell>
        </row>
      </sheetData>
      <sheetData sheetId="1013">
        <row r="9">
          <cell r="A9" t="str">
            <v>A</v>
          </cell>
        </row>
      </sheetData>
      <sheetData sheetId="1014">
        <row r="9">
          <cell r="A9" t="str">
            <v>A</v>
          </cell>
        </row>
      </sheetData>
      <sheetData sheetId="1015">
        <row r="9">
          <cell r="A9" t="str">
            <v>A</v>
          </cell>
        </row>
      </sheetData>
      <sheetData sheetId="1016">
        <row r="9">
          <cell r="A9" t="str">
            <v>A</v>
          </cell>
        </row>
      </sheetData>
      <sheetData sheetId="1017">
        <row r="9">
          <cell r="A9" t="str">
            <v>A</v>
          </cell>
        </row>
      </sheetData>
      <sheetData sheetId="1018">
        <row r="9">
          <cell r="A9" t="str">
            <v>A</v>
          </cell>
        </row>
      </sheetData>
      <sheetData sheetId="1019">
        <row r="9">
          <cell r="A9" t="str">
            <v>A</v>
          </cell>
        </row>
      </sheetData>
      <sheetData sheetId="1020">
        <row r="9">
          <cell r="A9" t="str">
            <v>A</v>
          </cell>
        </row>
      </sheetData>
      <sheetData sheetId="1021">
        <row r="9">
          <cell r="A9" t="str">
            <v>A</v>
          </cell>
        </row>
      </sheetData>
      <sheetData sheetId="1022">
        <row r="9">
          <cell r="A9" t="str">
            <v>A</v>
          </cell>
        </row>
      </sheetData>
      <sheetData sheetId="1023">
        <row r="9">
          <cell r="A9" t="str">
            <v>A</v>
          </cell>
        </row>
      </sheetData>
      <sheetData sheetId="1024">
        <row r="9">
          <cell r="A9" t="str">
            <v>A</v>
          </cell>
        </row>
      </sheetData>
      <sheetData sheetId="1025">
        <row r="9">
          <cell r="A9" t="str">
            <v>A</v>
          </cell>
        </row>
      </sheetData>
      <sheetData sheetId="1026">
        <row r="9">
          <cell r="A9" t="str">
            <v>A</v>
          </cell>
        </row>
      </sheetData>
      <sheetData sheetId="1027">
        <row r="9">
          <cell r="A9" t="str">
            <v>A</v>
          </cell>
        </row>
      </sheetData>
      <sheetData sheetId="1028">
        <row r="9">
          <cell r="A9" t="str">
            <v>A</v>
          </cell>
        </row>
      </sheetData>
      <sheetData sheetId="1029">
        <row r="9">
          <cell r="A9" t="str">
            <v>A</v>
          </cell>
        </row>
      </sheetData>
      <sheetData sheetId="1030">
        <row r="9">
          <cell r="A9" t="str">
            <v>A</v>
          </cell>
        </row>
      </sheetData>
      <sheetData sheetId="1031">
        <row r="9">
          <cell r="A9" t="str">
            <v>A</v>
          </cell>
        </row>
      </sheetData>
      <sheetData sheetId="1032">
        <row r="9">
          <cell r="A9" t="str">
            <v>A</v>
          </cell>
        </row>
      </sheetData>
      <sheetData sheetId="1033">
        <row r="9">
          <cell r="A9" t="str">
            <v>A</v>
          </cell>
        </row>
      </sheetData>
      <sheetData sheetId="1034">
        <row r="9">
          <cell r="A9" t="str">
            <v>A</v>
          </cell>
        </row>
      </sheetData>
      <sheetData sheetId="1035">
        <row r="9">
          <cell r="A9" t="str">
            <v>A</v>
          </cell>
        </row>
      </sheetData>
      <sheetData sheetId="1036">
        <row r="9">
          <cell r="A9" t="str">
            <v>A</v>
          </cell>
        </row>
      </sheetData>
      <sheetData sheetId="1037">
        <row r="9">
          <cell r="A9" t="str">
            <v>A</v>
          </cell>
        </row>
      </sheetData>
      <sheetData sheetId="1038">
        <row r="9">
          <cell r="A9" t="str">
            <v>A</v>
          </cell>
        </row>
      </sheetData>
      <sheetData sheetId="1039">
        <row r="9">
          <cell r="A9" t="str">
            <v>A</v>
          </cell>
        </row>
      </sheetData>
      <sheetData sheetId="1040">
        <row r="9">
          <cell r="A9" t="str">
            <v>A</v>
          </cell>
        </row>
      </sheetData>
      <sheetData sheetId="1041">
        <row r="9">
          <cell r="A9" t="str">
            <v>A</v>
          </cell>
        </row>
      </sheetData>
      <sheetData sheetId="1042">
        <row r="9">
          <cell r="A9" t="str">
            <v>A</v>
          </cell>
        </row>
      </sheetData>
      <sheetData sheetId="1043">
        <row r="9">
          <cell r="A9" t="str">
            <v>A</v>
          </cell>
        </row>
      </sheetData>
      <sheetData sheetId="1044">
        <row r="9">
          <cell r="A9" t="str">
            <v>A</v>
          </cell>
        </row>
      </sheetData>
      <sheetData sheetId="1045">
        <row r="9">
          <cell r="A9" t="str">
            <v>A</v>
          </cell>
        </row>
      </sheetData>
      <sheetData sheetId="1046">
        <row r="9">
          <cell r="A9" t="str">
            <v>A</v>
          </cell>
        </row>
      </sheetData>
      <sheetData sheetId="1047">
        <row r="9">
          <cell r="A9" t="str">
            <v>A</v>
          </cell>
        </row>
      </sheetData>
      <sheetData sheetId="1048">
        <row r="9">
          <cell r="A9" t="str">
            <v>A</v>
          </cell>
        </row>
      </sheetData>
      <sheetData sheetId="1049">
        <row r="9">
          <cell r="A9" t="str">
            <v>A</v>
          </cell>
        </row>
      </sheetData>
      <sheetData sheetId="1050">
        <row r="9">
          <cell r="A9" t="str">
            <v>A</v>
          </cell>
        </row>
      </sheetData>
      <sheetData sheetId="1051">
        <row r="9">
          <cell r="A9" t="str">
            <v>A</v>
          </cell>
        </row>
      </sheetData>
      <sheetData sheetId="1052">
        <row r="9">
          <cell r="A9" t="str">
            <v>A</v>
          </cell>
        </row>
      </sheetData>
      <sheetData sheetId="1053">
        <row r="9">
          <cell r="A9" t="str">
            <v>A</v>
          </cell>
        </row>
      </sheetData>
      <sheetData sheetId="1054">
        <row r="9">
          <cell r="A9" t="str">
            <v>A</v>
          </cell>
        </row>
      </sheetData>
      <sheetData sheetId="1055">
        <row r="9">
          <cell r="A9" t="str">
            <v>A</v>
          </cell>
        </row>
      </sheetData>
      <sheetData sheetId="1056">
        <row r="9">
          <cell r="A9" t="str">
            <v>A</v>
          </cell>
        </row>
      </sheetData>
      <sheetData sheetId="1057">
        <row r="9">
          <cell r="A9" t="str">
            <v>A</v>
          </cell>
        </row>
      </sheetData>
      <sheetData sheetId="1058">
        <row r="9">
          <cell r="A9" t="str">
            <v>A</v>
          </cell>
        </row>
      </sheetData>
      <sheetData sheetId="1059">
        <row r="9">
          <cell r="A9" t="str">
            <v>A</v>
          </cell>
        </row>
      </sheetData>
      <sheetData sheetId="1060">
        <row r="9">
          <cell r="A9" t="str">
            <v>A</v>
          </cell>
        </row>
      </sheetData>
      <sheetData sheetId="1061">
        <row r="9">
          <cell r="A9" t="str">
            <v>A</v>
          </cell>
        </row>
      </sheetData>
      <sheetData sheetId="1062">
        <row r="9">
          <cell r="A9" t="str">
            <v>A</v>
          </cell>
        </row>
      </sheetData>
      <sheetData sheetId="1063">
        <row r="9">
          <cell r="A9" t="str">
            <v>A</v>
          </cell>
        </row>
      </sheetData>
      <sheetData sheetId="1064">
        <row r="9">
          <cell r="A9" t="str">
            <v>A</v>
          </cell>
        </row>
      </sheetData>
      <sheetData sheetId="1065">
        <row r="9">
          <cell r="A9" t="str">
            <v>A</v>
          </cell>
        </row>
      </sheetData>
      <sheetData sheetId="1066">
        <row r="9">
          <cell r="A9" t="str">
            <v>A</v>
          </cell>
        </row>
      </sheetData>
      <sheetData sheetId="1067">
        <row r="9">
          <cell r="A9" t="str">
            <v>A</v>
          </cell>
        </row>
      </sheetData>
      <sheetData sheetId="1068">
        <row r="9">
          <cell r="A9" t="str">
            <v>A</v>
          </cell>
        </row>
      </sheetData>
      <sheetData sheetId="1069">
        <row r="9">
          <cell r="A9" t="str">
            <v>A</v>
          </cell>
        </row>
      </sheetData>
      <sheetData sheetId="1070">
        <row r="9">
          <cell r="A9" t="str">
            <v>A</v>
          </cell>
        </row>
      </sheetData>
      <sheetData sheetId="1071">
        <row r="9">
          <cell r="A9" t="str">
            <v>A</v>
          </cell>
        </row>
      </sheetData>
      <sheetData sheetId="1072">
        <row r="9">
          <cell r="A9" t="str">
            <v>A</v>
          </cell>
        </row>
      </sheetData>
      <sheetData sheetId="1073">
        <row r="9">
          <cell r="A9" t="str">
            <v>A</v>
          </cell>
        </row>
      </sheetData>
      <sheetData sheetId="1074">
        <row r="9">
          <cell r="A9" t="str">
            <v>A</v>
          </cell>
        </row>
      </sheetData>
      <sheetData sheetId="1075">
        <row r="9">
          <cell r="A9" t="str">
            <v>A</v>
          </cell>
        </row>
      </sheetData>
      <sheetData sheetId="1076">
        <row r="9">
          <cell r="A9" t="str">
            <v>A</v>
          </cell>
        </row>
      </sheetData>
      <sheetData sheetId="1077">
        <row r="9">
          <cell r="A9" t="str">
            <v>A</v>
          </cell>
        </row>
      </sheetData>
      <sheetData sheetId="1078">
        <row r="9">
          <cell r="A9" t="str">
            <v>A</v>
          </cell>
        </row>
      </sheetData>
      <sheetData sheetId="1079">
        <row r="9">
          <cell r="A9" t="str">
            <v>A</v>
          </cell>
        </row>
      </sheetData>
      <sheetData sheetId="1080">
        <row r="9">
          <cell r="A9" t="str">
            <v>A</v>
          </cell>
        </row>
      </sheetData>
      <sheetData sheetId="1081">
        <row r="9">
          <cell r="A9" t="str">
            <v>A</v>
          </cell>
        </row>
      </sheetData>
      <sheetData sheetId="1082">
        <row r="9">
          <cell r="A9" t="str">
            <v>A</v>
          </cell>
        </row>
      </sheetData>
      <sheetData sheetId="1083">
        <row r="9">
          <cell r="A9" t="str">
            <v>A</v>
          </cell>
        </row>
      </sheetData>
      <sheetData sheetId="1084">
        <row r="9">
          <cell r="A9" t="str">
            <v>A</v>
          </cell>
        </row>
      </sheetData>
      <sheetData sheetId="1085">
        <row r="9">
          <cell r="A9" t="str">
            <v>A</v>
          </cell>
        </row>
      </sheetData>
      <sheetData sheetId="1086">
        <row r="9">
          <cell r="A9" t="str">
            <v>A</v>
          </cell>
        </row>
      </sheetData>
      <sheetData sheetId="1087">
        <row r="9">
          <cell r="A9" t="str">
            <v>A</v>
          </cell>
        </row>
      </sheetData>
      <sheetData sheetId="1088">
        <row r="9">
          <cell r="A9" t="str">
            <v>A</v>
          </cell>
        </row>
      </sheetData>
      <sheetData sheetId="1089">
        <row r="9">
          <cell r="A9" t="str">
            <v>A</v>
          </cell>
        </row>
      </sheetData>
      <sheetData sheetId="1090">
        <row r="9">
          <cell r="A9" t="str">
            <v>A</v>
          </cell>
        </row>
      </sheetData>
      <sheetData sheetId="1091">
        <row r="9">
          <cell r="A9" t="str">
            <v>A</v>
          </cell>
        </row>
      </sheetData>
      <sheetData sheetId="1092">
        <row r="9">
          <cell r="A9" t="str">
            <v>A</v>
          </cell>
        </row>
      </sheetData>
      <sheetData sheetId="1093">
        <row r="9">
          <cell r="A9" t="str">
            <v>A</v>
          </cell>
        </row>
      </sheetData>
      <sheetData sheetId="1094">
        <row r="9">
          <cell r="A9" t="str">
            <v>A</v>
          </cell>
        </row>
      </sheetData>
      <sheetData sheetId="1095">
        <row r="9">
          <cell r="A9" t="str">
            <v>A</v>
          </cell>
        </row>
      </sheetData>
      <sheetData sheetId="1096">
        <row r="9">
          <cell r="A9" t="str">
            <v>A</v>
          </cell>
        </row>
      </sheetData>
      <sheetData sheetId="1097">
        <row r="9">
          <cell r="A9" t="str">
            <v>A</v>
          </cell>
        </row>
      </sheetData>
      <sheetData sheetId="1098">
        <row r="9">
          <cell r="A9" t="str">
            <v>A</v>
          </cell>
        </row>
      </sheetData>
      <sheetData sheetId="1099">
        <row r="9">
          <cell r="A9" t="str">
            <v>A</v>
          </cell>
        </row>
      </sheetData>
      <sheetData sheetId="1100">
        <row r="9">
          <cell r="A9" t="str">
            <v>A</v>
          </cell>
        </row>
      </sheetData>
      <sheetData sheetId="1101">
        <row r="9">
          <cell r="A9" t="str">
            <v>A</v>
          </cell>
        </row>
      </sheetData>
      <sheetData sheetId="1102">
        <row r="9">
          <cell r="A9" t="str">
            <v>A</v>
          </cell>
        </row>
      </sheetData>
      <sheetData sheetId="1103">
        <row r="9">
          <cell r="A9" t="str">
            <v>A</v>
          </cell>
        </row>
      </sheetData>
      <sheetData sheetId="1104">
        <row r="9">
          <cell r="A9" t="str">
            <v>A</v>
          </cell>
        </row>
      </sheetData>
      <sheetData sheetId="1105">
        <row r="9">
          <cell r="A9" t="str">
            <v>A</v>
          </cell>
        </row>
      </sheetData>
      <sheetData sheetId="1106">
        <row r="9">
          <cell r="A9" t="str">
            <v>A</v>
          </cell>
        </row>
      </sheetData>
      <sheetData sheetId="1107">
        <row r="9">
          <cell r="A9" t="str">
            <v>A</v>
          </cell>
        </row>
      </sheetData>
      <sheetData sheetId="1108">
        <row r="9">
          <cell r="A9" t="str">
            <v>A</v>
          </cell>
        </row>
      </sheetData>
      <sheetData sheetId="1109">
        <row r="9">
          <cell r="A9" t="str">
            <v>A</v>
          </cell>
        </row>
      </sheetData>
      <sheetData sheetId="1110">
        <row r="9">
          <cell r="A9" t="str">
            <v>A</v>
          </cell>
        </row>
      </sheetData>
      <sheetData sheetId="1111">
        <row r="9">
          <cell r="A9" t="str">
            <v>A</v>
          </cell>
        </row>
      </sheetData>
      <sheetData sheetId="1112">
        <row r="9">
          <cell r="A9" t="str">
            <v>A</v>
          </cell>
        </row>
      </sheetData>
      <sheetData sheetId="1113">
        <row r="9">
          <cell r="A9" t="str">
            <v>A</v>
          </cell>
        </row>
      </sheetData>
      <sheetData sheetId="1114">
        <row r="9">
          <cell r="A9" t="str">
            <v>A</v>
          </cell>
        </row>
      </sheetData>
      <sheetData sheetId="1115">
        <row r="9">
          <cell r="A9" t="str">
            <v>A</v>
          </cell>
        </row>
      </sheetData>
      <sheetData sheetId="1116">
        <row r="9">
          <cell r="A9" t="str">
            <v>A</v>
          </cell>
        </row>
      </sheetData>
      <sheetData sheetId="1117">
        <row r="9">
          <cell r="A9" t="str">
            <v>A</v>
          </cell>
        </row>
      </sheetData>
      <sheetData sheetId="1118">
        <row r="9">
          <cell r="A9" t="str">
            <v>A</v>
          </cell>
        </row>
      </sheetData>
      <sheetData sheetId="1119">
        <row r="9">
          <cell r="A9" t="str">
            <v>A</v>
          </cell>
        </row>
      </sheetData>
      <sheetData sheetId="1120">
        <row r="9">
          <cell r="A9" t="str">
            <v>A</v>
          </cell>
        </row>
      </sheetData>
      <sheetData sheetId="1121">
        <row r="9">
          <cell r="A9" t="str">
            <v>A</v>
          </cell>
        </row>
      </sheetData>
      <sheetData sheetId="1122">
        <row r="9">
          <cell r="A9" t="str">
            <v>A</v>
          </cell>
        </row>
      </sheetData>
      <sheetData sheetId="1123">
        <row r="9">
          <cell r="A9" t="str">
            <v>A</v>
          </cell>
        </row>
      </sheetData>
      <sheetData sheetId="1124">
        <row r="9">
          <cell r="A9" t="str">
            <v>A</v>
          </cell>
        </row>
      </sheetData>
      <sheetData sheetId="1125">
        <row r="9">
          <cell r="A9" t="str">
            <v>A</v>
          </cell>
        </row>
      </sheetData>
      <sheetData sheetId="1126">
        <row r="9">
          <cell r="A9" t="str">
            <v>A</v>
          </cell>
        </row>
      </sheetData>
      <sheetData sheetId="1127">
        <row r="9">
          <cell r="A9" t="str">
            <v>A</v>
          </cell>
        </row>
      </sheetData>
      <sheetData sheetId="1128">
        <row r="9">
          <cell r="A9" t="str">
            <v>A</v>
          </cell>
        </row>
      </sheetData>
      <sheetData sheetId="1129">
        <row r="9">
          <cell r="A9" t="str">
            <v>A</v>
          </cell>
        </row>
      </sheetData>
      <sheetData sheetId="1130">
        <row r="9">
          <cell r="A9" t="str">
            <v>A</v>
          </cell>
        </row>
      </sheetData>
      <sheetData sheetId="1131">
        <row r="9">
          <cell r="A9" t="str">
            <v>A</v>
          </cell>
        </row>
      </sheetData>
      <sheetData sheetId="1132">
        <row r="9">
          <cell r="A9" t="str">
            <v>A</v>
          </cell>
        </row>
      </sheetData>
      <sheetData sheetId="1133">
        <row r="9">
          <cell r="A9" t="str">
            <v>A</v>
          </cell>
        </row>
      </sheetData>
      <sheetData sheetId="1134">
        <row r="9">
          <cell r="A9" t="str">
            <v>A</v>
          </cell>
        </row>
      </sheetData>
      <sheetData sheetId="1135">
        <row r="9">
          <cell r="A9" t="str">
            <v>A</v>
          </cell>
        </row>
      </sheetData>
      <sheetData sheetId="1136">
        <row r="9">
          <cell r="A9" t="str">
            <v>A</v>
          </cell>
        </row>
      </sheetData>
      <sheetData sheetId="1137">
        <row r="9">
          <cell r="A9" t="str">
            <v>A</v>
          </cell>
        </row>
      </sheetData>
      <sheetData sheetId="1138">
        <row r="9">
          <cell r="A9" t="str">
            <v>A</v>
          </cell>
        </row>
      </sheetData>
      <sheetData sheetId="1139">
        <row r="9">
          <cell r="A9" t="str">
            <v>A</v>
          </cell>
        </row>
      </sheetData>
      <sheetData sheetId="1140">
        <row r="9">
          <cell r="A9" t="str">
            <v>A</v>
          </cell>
        </row>
      </sheetData>
      <sheetData sheetId="1141">
        <row r="9">
          <cell r="A9" t="str">
            <v>A</v>
          </cell>
        </row>
      </sheetData>
      <sheetData sheetId="1142">
        <row r="9">
          <cell r="A9" t="str">
            <v>A</v>
          </cell>
        </row>
      </sheetData>
      <sheetData sheetId="1143">
        <row r="9">
          <cell r="A9" t="str">
            <v>A</v>
          </cell>
        </row>
      </sheetData>
      <sheetData sheetId="1144">
        <row r="9">
          <cell r="A9" t="str">
            <v>A</v>
          </cell>
        </row>
      </sheetData>
      <sheetData sheetId="1145">
        <row r="9">
          <cell r="A9" t="str">
            <v>A</v>
          </cell>
        </row>
      </sheetData>
      <sheetData sheetId="1146">
        <row r="9">
          <cell r="A9" t="str">
            <v>A</v>
          </cell>
        </row>
      </sheetData>
      <sheetData sheetId="1147">
        <row r="9">
          <cell r="A9" t="str">
            <v>A</v>
          </cell>
        </row>
      </sheetData>
      <sheetData sheetId="1148">
        <row r="9">
          <cell r="A9" t="str">
            <v>A</v>
          </cell>
        </row>
      </sheetData>
      <sheetData sheetId="1149">
        <row r="9">
          <cell r="A9" t="str">
            <v>A</v>
          </cell>
        </row>
      </sheetData>
      <sheetData sheetId="1150">
        <row r="9">
          <cell r="A9" t="str">
            <v>A</v>
          </cell>
        </row>
      </sheetData>
      <sheetData sheetId="1151">
        <row r="9">
          <cell r="A9" t="str">
            <v>A</v>
          </cell>
        </row>
      </sheetData>
      <sheetData sheetId="1152">
        <row r="9">
          <cell r="A9" t="str">
            <v>A</v>
          </cell>
        </row>
      </sheetData>
      <sheetData sheetId="1153">
        <row r="9">
          <cell r="A9" t="str">
            <v>A</v>
          </cell>
        </row>
      </sheetData>
      <sheetData sheetId="1154">
        <row r="9">
          <cell r="A9" t="str">
            <v>A</v>
          </cell>
        </row>
      </sheetData>
      <sheetData sheetId="1155">
        <row r="9">
          <cell r="A9" t="str">
            <v>A</v>
          </cell>
        </row>
      </sheetData>
      <sheetData sheetId="1156">
        <row r="9">
          <cell r="A9" t="str">
            <v>A</v>
          </cell>
        </row>
      </sheetData>
      <sheetData sheetId="1157">
        <row r="9">
          <cell r="A9" t="str">
            <v>A</v>
          </cell>
        </row>
      </sheetData>
      <sheetData sheetId="1158">
        <row r="9">
          <cell r="A9" t="str">
            <v>A</v>
          </cell>
        </row>
      </sheetData>
      <sheetData sheetId="1159">
        <row r="9">
          <cell r="A9" t="str">
            <v>A</v>
          </cell>
        </row>
      </sheetData>
      <sheetData sheetId="1160">
        <row r="9">
          <cell r="A9" t="str">
            <v>A</v>
          </cell>
        </row>
      </sheetData>
      <sheetData sheetId="1161">
        <row r="9">
          <cell r="A9" t="str">
            <v>A</v>
          </cell>
        </row>
      </sheetData>
      <sheetData sheetId="1162">
        <row r="9">
          <cell r="A9" t="str">
            <v>A</v>
          </cell>
        </row>
      </sheetData>
      <sheetData sheetId="1163">
        <row r="9">
          <cell r="A9" t="str">
            <v>A</v>
          </cell>
        </row>
      </sheetData>
      <sheetData sheetId="1164">
        <row r="9">
          <cell r="A9" t="str">
            <v>A</v>
          </cell>
        </row>
      </sheetData>
      <sheetData sheetId="1165">
        <row r="9">
          <cell r="A9" t="str">
            <v>A</v>
          </cell>
        </row>
      </sheetData>
      <sheetData sheetId="1166">
        <row r="9">
          <cell r="A9" t="str">
            <v>A</v>
          </cell>
        </row>
      </sheetData>
      <sheetData sheetId="1167">
        <row r="9">
          <cell r="A9" t="str">
            <v>A</v>
          </cell>
        </row>
      </sheetData>
      <sheetData sheetId="1168">
        <row r="9">
          <cell r="A9" t="str">
            <v>A</v>
          </cell>
        </row>
      </sheetData>
      <sheetData sheetId="1169">
        <row r="9">
          <cell r="A9" t="str">
            <v>A</v>
          </cell>
        </row>
      </sheetData>
      <sheetData sheetId="1170">
        <row r="9">
          <cell r="A9" t="str">
            <v>A</v>
          </cell>
        </row>
      </sheetData>
      <sheetData sheetId="1171">
        <row r="9">
          <cell r="A9" t="str">
            <v>A</v>
          </cell>
        </row>
      </sheetData>
      <sheetData sheetId="1172">
        <row r="9">
          <cell r="A9" t="str">
            <v>A</v>
          </cell>
        </row>
      </sheetData>
      <sheetData sheetId="1173">
        <row r="9">
          <cell r="A9" t="str">
            <v>A</v>
          </cell>
        </row>
      </sheetData>
      <sheetData sheetId="1174">
        <row r="9">
          <cell r="A9" t="str">
            <v>A</v>
          </cell>
        </row>
      </sheetData>
      <sheetData sheetId="1175">
        <row r="9">
          <cell r="A9" t="str">
            <v>A</v>
          </cell>
        </row>
      </sheetData>
      <sheetData sheetId="1176">
        <row r="9">
          <cell r="A9" t="str">
            <v>A</v>
          </cell>
        </row>
      </sheetData>
      <sheetData sheetId="1177">
        <row r="9">
          <cell r="A9" t="str">
            <v>A</v>
          </cell>
        </row>
      </sheetData>
      <sheetData sheetId="1178">
        <row r="9">
          <cell r="A9" t="str">
            <v>A</v>
          </cell>
        </row>
      </sheetData>
      <sheetData sheetId="1179">
        <row r="9">
          <cell r="A9" t="str">
            <v>A</v>
          </cell>
        </row>
      </sheetData>
      <sheetData sheetId="1180">
        <row r="9">
          <cell r="A9" t="str">
            <v>A</v>
          </cell>
        </row>
      </sheetData>
      <sheetData sheetId="1181">
        <row r="9">
          <cell r="A9" t="str">
            <v>A</v>
          </cell>
        </row>
      </sheetData>
      <sheetData sheetId="1182">
        <row r="9">
          <cell r="A9" t="str">
            <v>A</v>
          </cell>
        </row>
      </sheetData>
      <sheetData sheetId="1183">
        <row r="9">
          <cell r="A9" t="str">
            <v>A</v>
          </cell>
        </row>
      </sheetData>
      <sheetData sheetId="1184">
        <row r="9">
          <cell r="A9" t="str">
            <v>A</v>
          </cell>
        </row>
      </sheetData>
      <sheetData sheetId="1185">
        <row r="9">
          <cell r="A9" t="str">
            <v>A</v>
          </cell>
        </row>
      </sheetData>
      <sheetData sheetId="1186">
        <row r="9">
          <cell r="A9" t="str">
            <v>A</v>
          </cell>
        </row>
      </sheetData>
      <sheetData sheetId="1187">
        <row r="9">
          <cell r="A9" t="str">
            <v>A</v>
          </cell>
        </row>
      </sheetData>
      <sheetData sheetId="1188">
        <row r="9">
          <cell r="A9" t="str">
            <v>A</v>
          </cell>
        </row>
      </sheetData>
      <sheetData sheetId="1189">
        <row r="9">
          <cell r="A9" t="str">
            <v>A</v>
          </cell>
        </row>
      </sheetData>
      <sheetData sheetId="1190">
        <row r="9">
          <cell r="A9" t="str">
            <v>A</v>
          </cell>
        </row>
      </sheetData>
      <sheetData sheetId="1191">
        <row r="9">
          <cell r="A9" t="str">
            <v>A</v>
          </cell>
        </row>
      </sheetData>
      <sheetData sheetId="1192">
        <row r="9">
          <cell r="A9" t="str">
            <v>A</v>
          </cell>
        </row>
      </sheetData>
      <sheetData sheetId="1193">
        <row r="9">
          <cell r="A9" t="str">
            <v>A</v>
          </cell>
        </row>
      </sheetData>
      <sheetData sheetId="1194">
        <row r="9">
          <cell r="A9" t="str">
            <v>A</v>
          </cell>
        </row>
      </sheetData>
      <sheetData sheetId="1195">
        <row r="9">
          <cell r="A9" t="str">
            <v>A</v>
          </cell>
        </row>
      </sheetData>
      <sheetData sheetId="1196">
        <row r="9">
          <cell r="A9" t="str">
            <v>A</v>
          </cell>
        </row>
      </sheetData>
      <sheetData sheetId="1197">
        <row r="9">
          <cell r="A9" t="str">
            <v>A</v>
          </cell>
        </row>
      </sheetData>
      <sheetData sheetId="1198">
        <row r="9">
          <cell r="A9" t="str">
            <v>A</v>
          </cell>
        </row>
      </sheetData>
      <sheetData sheetId="1199">
        <row r="9">
          <cell r="A9" t="str">
            <v>A</v>
          </cell>
        </row>
      </sheetData>
      <sheetData sheetId="1200">
        <row r="9">
          <cell r="A9" t="str">
            <v>A</v>
          </cell>
        </row>
      </sheetData>
      <sheetData sheetId="1201">
        <row r="9">
          <cell r="A9" t="str">
            <v>A</v>
          </cell>
        </row>
      </sheetData>
      <sheetData sheetId="1202">
        <row r="9">
          <cell r="A9" t="str">
            <v>A</v>
          </cell>
        </row>
      </sheetData>
      <sheetData sheetId="1203">
        <row r="9">
          <cell r="A9" t="str">
            <v>A</v>
          </cell>
        </row>
      </sheetData>
      <sheetData sheetId="1204">
        <row r="9">
          <cell r="A9" t="str">
            <v>A</v>
          </cell>
        </row>
      </sheetData>
      <sheetData sheetId="1205">
        <row r="9">
          <cell r="A9" t="str">
            <v>A</v>
          </cell>
        </row>
      </sheetData>
      <sheetData sheetId="1206">
        <row r="9">
          <cell r="A9" t="str">
            <v>A</v>
          </cell>
        </row>
      </sheetData>
      <sheetData sheetId="1207">
        <row r="9">
          <cell r="A9" t="str">
            <v>A</v>
          </cell>
        </row>
      </sheetData>
      <sheetData sheetId="1208">
        <row r="9">
          <cell r="A9" t="str">
            <v>A</v>
          </cell>
        </row>
      </sheetData>
      <sheetData sheetId="1209">
        <row r="9">
          <cell r="A9" t="str">
            <v>A</v>
          </cell>
        </row>
      </sheetData>
      <sheetData sheetId="1210">
        <row r="9">
          <cell r="A9" t="str">
            <v>A</v>
          </cell>
        </row>
      </sheetData>
      <sheetData sheetId="1211">
        <row r="9">
          <cell r="A9" t="str">
            <v>A</v>
          </cell>
        </row>
      </sheetData>
      <sheetData sheetId="1212">
        <row r="9">
          <cell r="A9" t="str">
            <v>A</v>
          </cell>
        </row>
      </sheetData>
      <sheetData sheetId="1213">
        <row r="9">
          <cell r="A9" t="str">
            <v>A</v>
          </cell>
        </row>
      </sheetData>
      <sheetData sheetId="1214">
        <row r="9">
          <cell r="A9" t="str">
            <v>A</v>
          </cell>
        </row>
      </sheetData>
      <sheetData sheetId="1215">
        <row r="9">
          <cell r="A9" t="str">
            <v>A</v>
          </cell>
        </row>
      </sheetData>
      <sheetData sheetId="1216">
        <row r="9">
          <cell r="A9" t="str">
            <v>A</v>
          </cell>
        </row>
      </sheetData>
      <sheetData sheetId="1217">
        <row r="9">
          <cell r="A9" t="str">
            <v>A</v>
          </cell>
        </row>
      </sheetData>
      <sheetData sheetId="1218">
        <row r="9">
          <cell r="A9" t="str">
            <v>A</v>
          </cell>
        </row>
      </sheetData>
      <sheetData sheetId="1219">
        <row r="9">
          <cell r="A9" t="str">
            <v>A</v>
          </cell>
        </row>
      </sheetData>
      <sheetData sheetId="1220">
        <row r="9">
          <cell r="A9" t="str">
            <v>A</v>
          </cell>
        </row>
      </sheetData>
      <sheetData sheetId="1221">
        <row r="9">
          <cell r="A9" t="str">
            <v>A</v>
          </cell>
        </row>
      </sheetData>
      <sheetData sheetId="1222">
        <row r="9">
          <cell r="A9" t="str">
            <v>A</v>
          </cell>
        </row>
      </sheetData>
      <sheetData sheetId="1223">
        <row r="9">
          <cell r="A9" t="str">
            <v>A</v>
          </cell>
        </row>
      </sheetData>
      <sheetData sheetId="1224">
        <row r="9">
          <cell r="A9" t="str">
            <v>A</v>
          </cell>
        </row>
      </sheetData>
      <sheetData sheetId="1225">
        <row r="9">
          <cell r="A9" t="str">
            <v>A</v>
          </cell>
        </row>
      </sheetData>
      <sheetData sheetId="1226">
        <row r="9">
          <cell r="A9" t="str">
            <v>A</v>
          </cell>
        </row>
      </sheetData>
      <sheetData sheetId="1227">
        <row r="9">
          <cell r="A9" t="str">
            <v>A</v>
          </cell>
        </row>
      </sheetData>
      <sheetData sheetId="1228">
        <row r="9">
          <cell r="A9" t="str">
            <v>A</v>
          </cell>
        </row>
      </sheetData>
      <sheetData sheetId="1229">
        <row r="9">
          <cell r="A9" t="str">
            <v>A</v>
          </cell>
        </row>
      </sheetData>
      <sheetData sheetId="1230">
        <row r="9">
          <cell r="A9" t="str">
            <v>A</v>
          </cell>
        </row>
      </sheetData>
      <sheetData sheetId="1231">
        <row r="9">
          <cell r="A9" t="str">
            <v>A</v>
          </cell>
        </row>
      </sheetData>
      <sheetData sheetId="1232">
        <row r="9">
          <cell r="A9" t="str">
            <v>A</v>
          </cell>
        </row>
      </sheetData>
      <sheetData sheetId="1233">
        <row r="9">
          <cell r="A9" t="str">
            <v>A</v>
          </cell>
        </row>
      </sheetData>
      <sheetData sheetId="1234">
        <row r="9">
          <cell r="A9" t="str">
            <v>A</v>
          </cell>
        </row>
      </sheetData>
      <sheetData sheetId="1235">
        <row r="9">
          <cell r="A9" t="str">
            <v>A</v>
          </cell>
        </row>
      </sheetData>
      <sheetData sheetId="1236">
        <row r="9">
          <cell r="A9" t="str">
            <v>A</v>
          </cell>
        </row>
      </sheetData>
      <sheetData sheetId="1237">
        <row r="9">
          <cell r="A9" t="str">
            <v>A</v>
          </cell>
        </row>
      </sheetData>
      <sheetData sheetId="1238">
        <row r="9">
          <cell r="A9" t="str">
            <v>A</v>
          </cell>
        </row>
      </sheetData>
      <sheetData sheetId="1239">
        <row r="9">
          <cell r="A9" t="str">
            <v>A</v>
          </cell>
        </row>
      </sheetData>
      <sheetData sheetId="1240">
        <row r="9">
          <cell r="A9" t="str">
            <v>A</v>
          </cell>
        </row>
      </sheetData>
      <sheetData sheetId="1241">
        <row r="9">
          <cell r="A9" t="str">
            <v>A</v>
          </cell>
        </row>
      </sheetData>
      <sheetData sheetId="1242">
        <row r="9">
          <cell r="A9" t="str">
            <v>A</v>
          </cell>
        </row>
      </sheetData>
      <sheetData sheetId="1243">
        <row r="9">
          <cell r="A9" t="str">
            <v>A</v>
          </cell>
        </row>
      </sheetData>
      <sheetData sheetId="1244">
        <row r="9">
          <cell r="A9" t="str">
            <v>A</v>
          </cell>
        </row>
      </sheetData>
      <sheetData sheetId="1245">
        <row r="9">
          <cell r="A9" t="str">
            <v>A</v>
          </cell>
        </row>
      </sheetData>
      <sheetData sheetId="1246">
        <row r="9">
          <cell r="A9" t="str">
            <v>A</v>
          </cell>
        </row>
      </sheetData>
      <sheetData sheetId="1247">
        <row r="9">
          <cell r="A9" t="str">
            <v>A</v>
          </cell>
        </row>
      </sheetData>
      <sheetData sheetId="1248">
        <row r="9">
          <cell r="A9" t="str">
            <v>A</v>
          </cell>
        </row>
      </sheetData>
      <sheetData sheetId="1249">
        <row r="9">
          <cell r="A9" t="str">
            <v>A</v>
          </cell>
        </row>
      </sheetData>
      <sheetData sheetId="1250">
        <row r="9">
          <cell r="A9" t="str">
            <v>A</v>
          </cell>
        </row>
      </sheetData>
      <sheetData sheetId="1251">
        <row r="9">
          <cell r="A9" t="str">
            <v>A</v>
          </cell>
        </row>
      </sheetData>
      <sheetData sheetId="1252">
        <row r="9">
          <cell r="A9" t="str">
            <v>A</v>
          </cell>
        </row>
      </sheetData>
      <sheetData sheetId="1253">
        <row r="9">
          <cell r="A9" t="str">
            <v>A</v>
          </cell>
        </row>
      </sheetData>
      <sheetData sheetId="1254">
        <row r="9">
          <cell r="A9" t="str">
            <v>A</v>
          </cell>
        </row>
      </sheetData>
      <sheetData sheetId="1255">
        <row r="9">
          <cell r="A9" t="str">
            <v>A</v>
          </cell>
        </row>
      </sheetData>
      <sheetData sheetId="1256">
        <row r="9">
          <cell r="A9" t="str">
            <v>A</v>
          </cell>
        </row>
      </sheetData>
      <sheetData sheetId="1257">
        <row r="9">
          <cell r="A9" t="str">
            <v>A</v>
          </cell>
        </row>
      </sheetData>
      <sheetData sheetId="1258">
        <row r="9">
          <cell r="A9" t="str">
            <v>A</v>
          </cell>
        </row>
      </sheetData>
      <sheetData sheetId="1259">
        <row r="9">
          <cell r="A9" t="str">
            <v>A</v>
          </cell>
        </row>
      </sheetData>
      <sheetData sheetId="1260">
        <row r="9">
          <cell r="A9" t="str">
            <v>A</v>
          </cell>
        </row>
      </sheetData>
      <sheetData sheetId="1261">
        <row r="9">
          <cell r="A9" t="str">
            <v>A</v>
          </cell>
        </row>
      </sheetData>
      <sheetData sheetId="1262">
        <row r="9">
          <cell r="A9" t="str">
            <v>A</v>
          </cell>
        </row>
      </sheetData>
      <sheetData sheetId="1263">
        <row r="9">
          <cell r="A9" t="str">
            <v>A</v>
          </cell>
        </row>
      </sheetData>
      <sheetData sheetId="1264">
        <row r="9">
          <cell r="A9" t="str">
            <v>A</v>
          </cell>
        </row>
      </sheetData>
      <sheetData sheetId="1265">
        <row r="9">
          <cell r="A9" t="str">
            <v>A</v>
          </cell>
        </row>
      </sheetData>
      <sheetData sheetId="1266">
        <row r="9">
          <cell r="A9" t="str">
            <v>A</v>
          </cell>
        </row>
      </sheetData>
      <sheetData sheetId="1267">
        <row r="9">
          <cell r="A9" t="str">
            <v>A</v>
          </cell>
        </row>
      </sheetData>
      <sheetData sheetId="1268">
        <row r="9">
          <cell r="A9" t="str">
            <v>A</v>
          </cell>
        </row>
      </sheetData>
      <sheetData sheetId="1269">
        <row r="9">
          <cell r="A9" t="str">
            <v>A</v>
          </cell>
        </row>
      </sheetData>
      <sheetData sheetId="1270">
        <row r="9">
          <cell r="A9" t="str">
            <v>A</v>
          </cell>
        </row>
      </sheetData>
      <sheetData sheetId="1271">
        <row r="9">
          <cell r="A9" t="str">
            <v>A</v>
          </cell>
        </row>
      </sheetData>
      <sheetData sheetId="1272">
        <row r="9">
          <cell r="A9" t="str">
            <v>A</v>
          </cell>
        </row>
      </sheetData>
      <sheetData sheetId="1273">
        <row r="9">
          <cell r="A9" t="str">
            <v>A</v>
          </cell>
        </row>
      </sheetData>
      <sheetData sheetId="1274">
        <row r="9">
          <cell r="A9" t="str">
            <v>A</v>
          </cell>
        </row>
      </sheetData>
      <sheetData sheetId="1275">
        <row r="9">
          <cell r="A9" t="str">
            <v>A</v>
          </cell>
        </row>
      </sheetData>
      <sheetData sheetId="1276">
        <row r="9">
          <cell r="A9" t="str">
            <v>A</v>
          </cell>
        </row>
      </sheetData>
      <sheetData sheetId="1277">
        <row r="9">
          <cell r="A9" t="str">
            <v>A</v>
          </cell>
        </row>
      </sheetData>
      <sheetData sheetId="1278">
        <row r="9">
          <cell r="A9" t="str">
            <v>A</v>
          </cell>
        </row>
      </sheetData>
      <sheetData sheetId="1279">
        <row r="9">
          <cell r="A9" t="str">
            <v>A</v>
          </cell>
        </row>
      </sheetData>
      <sheetData sheetId="1280">
        <row r="9">
          <cell r="A9" t="str">
            <v>A</v>
          </cell>
        </row>
      </sheetData>
      <sheetData sheetId="1281">
        <row r="9">
          <cell r="A9" t="str">
            <v>A</v>
          </cell>
        </row>
      </sheetData>
      <sheetData sheetId="1282">
        <row r="9">
          <cell r="A9" t="str">
            <v>A</v>
          </cell>
        </row>
      </sheetData>
      <sheetData sheetId="1283">
        <row r="9">
          <cell r="A9" t="str">
            <v>A</v>
          </cell>
        </row>
      </sheetData>
      <sheetData sheetId="1284">
        <row r="9">
          <cell r="A9" t="str">
            <v>A</v>
          </cell>
        </row>
      </sheetData>
      <sheetData sheetId="1285">
        <row r="9">
          <cell r="A9" t="str">
            <v>A</v>
          </cell>
        </row>
      </sheetData>
      <sheetData sheetId="1286">
        <row r="9">
          <cell r="A9" t="str">
            <v>A</v>
          </cell>
        </row>
      </sheetData>
      <sheetData sheetId="1287">
        <row r="9">
          <cell r="A9" t="str">
            <v>A</v>
          </cell>
        </row>
      </sheetData>
      <sheetData sheetId="1288">
        <row r="9">
          <cell r="A9" t="str">
            <v>A</v>
          </cell>
        </row>
      </sheetData>
      <sheetData sheetId="1289">
        <row r="9">
          <cell r="A9" t="str">
            <v>A</v>
          </cell>
        </row>
      </sheetData>
      <sheetData sheetId="1290">
        <row r="9">
          <cell r="A9" t="str">
            <v>A</v>
          </cell>
        </row>
      </sheetData>
      <sheetData sheetId="1291">
        <row r="9">
          <cell r="A9" t="str">
            <v>A</v>
          </cell>
        </row>
      </sheetData>
      <sheetData sheetId="1292">
        <row r="9">
          <cell r="A9" t="str">
            <v>A</v>
          </cell>
        </row>
      </sheetData>
      <sheetData sheetId="1293">
        <row r="9">
          <cell r="A9" t="str">
            <v>A</v>
          </cell>
        </row>
      </sheetData>
      <sheetData sheetId="1294">
        <row r="9">
          <cell r="A9" t="str">
            <v>A</v>
          </cell>
        </row>
      </sheetData>
      <sheetData sheetId="1295">
        <row r="9">
          <cell r="A9" t="str">
            <v>A</v>
          </cell>
        </row>
      </sheetData>
      <sheetData sheetId="1296">
        <row r="9">
          <cell r="A9" t="str">
            <v>A</v>
          </cell>
        </row>
      </sheetData>
      <sheetData sheetId="1297">
        <row r="9">
          <cell r="A9" t="str">
            <v>A</v>
          </cell>
        </row>
      </sheetData>
      <sheetData sheetId="1298">
        <row r="9">
          <cell r="A9" t="str">
            <v>A</v>
          </cell>
        </row>
      </sheetData>
      <sheetData sheetId="1299">
        <row r="9">
          <cell r="A9" t="str">
            <v>A</v>
          </cell>
        </row>
      </sheetData>
      <sheetData sheetId="1300">
        <row r="9">
          <cell r="A9" t="str">
            <v>A</v>
          </cell>
        </row>
      </sheetData>
      <sheetData sheetId="1301">
        <row r="9">
          <cell r="A9" t="str">
            <v>A</v>
          </cell>
        </row>
      </sheetData>
      <sheetData sheetId="1302">
        <row r="9">
          <cell r="A9" t="str">
            <v>A</v>
          </cell>
        </row>
      </sheetData>
      <sheetData sheetId="1303">
        <row r="9">
          <cell r="A9" t="str">
            <v>A</v>
          </cell>
        </row>
      </sheetData>
      <sheetData sheetId="1304">
        <row r="9">
          <cell r="A9" t="str">
            <v>A</v>
          </cell>
        </row>
      </sheetData>
      <sheetData sheetId="1305">
        <row r="9">
          <cell r="A9" t="str">
            <v>A</v>
          </cell>
        </row>
      </sheetData>
      <sheetData sheetId="1306">
        <row r="9">
          <cell r="A9" t="str">
            <v>A</v>
          </cell>
        </row>
      </sheetData>
      <sheetData sheetId="1307">
        <row r="9">
          <cell r="A9" t="str">
            <v>A</v>
          </cell>
        </row>
      </sheetData>
      <sheetData sheetId="1308">
        <row r="9">
          <cell r="A9" t="str">
            <v>A</v>
          </cell>
        </row>
      </sheetData>
      <sheetData sheetId="1309">
        <row r="9">
          <cell r="A9" t="str">
            <v>A</v>
          </cell>
        </row>
      </sheetData>
      <sheetData sheetId="1310">
        <row r="9">
          <cell r="A9" t="str">
            <v>A</v>
          </cell>
        </row>
      </sheetData>
      <sheetData sheetId="1311">
        <row r="9">
          <cell r="A9" t="str">
            <v>A</v>
          </cell>
        </row>
      </sheetData>
      <sheetData sheetId="1312">
        <row r="9">
          <cell r="A9" t="str">
            <v>A</v>
          </cell>
        </row>
      </sheetData>
      <sheetData sheetId="1313">
        <row r="9">
          <cell r="A9" t="str">
            <v>A</v>
          </cell>
        </row>
      </sheetData>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ow r="9">
          <cell r="A9" t="str">
            <v>A</v>
          </cell>
        </row>
      </sheetData>
      <sheetData sheetId="1323">
        <row r="9">
          <cell r="A9" t="str">
            <v>A</v>
          </cell>
        </row>
      </sheetData>
      <sheetData sheetId="1324">
        <row r="9">
          <cell r="A9" t="str">
            <v>A</v>
          </cell>
        </row>
      </sheetData>
      <sheetData sheetId="1325">
        <row r="9">
          <cell r="A9" t="str">
            <v>A</v>
          </cell>
        </row>
      </sheetData>
      <sheetData sheetId="1326">
        <row r="9">
          <cell r="A9" t="str">
            <v>A</v>
          </cell>
        </row>
      </sheetData>
      <sheetData sheetId="1327" refreshError="1"/>
      <sheetData sheetId="1328" refreshError="1"/>
      <sheetData sheetId="1329" refreshError="1"/>
      <sheetData sheetId="1330" refreshError="1"/>
      <sheetData sheetId="1331" refreshError="1"/>
      <sheetData sheetId="1332">
        <row r="9">
          <cell r="A9" t="str">
            <v>A</v>
          </cell>
        </row>
      </sheetData>
      <sheetData sheetId="1333">
        <row r="9">
          <cell r="A9" t="str">
            <v>A</v>
          </cell>
        </row>
      </sheetData>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ow r="9">
          <cell r="A9" t="str">
            <v>A</v>
          </cell>
        </row>
      </sheetData>
      <sheetData sheetId="1344">
        <row r="9">
          <cell r="A9" t="str">
            <v>A</v>
          </cell>
        </row>
      </sheetData>
      <sheetData sheetId="1345">
        <row r="9">
          <cell r="A9" t="str">
            <v>A</v>
          </cell>
        </row>
      </sheetData>
      <sheetData sheetId="1346">
        <row r="9">
          <cell r="A9" t="str">
            <v>A</v>
          </cell>
        </row>
      </sheetData>
      <sheetData sheetId="1347">
        <row r="9">
          <cell r="A9" t="str">
            <v>A</v>
          </cell>
        </row>
      </sheetData>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ow r="9">
          <cell r="A9" t="str">
            <v>A</v>
          </cell>
        </row>
      </sheetData>
      <sheetData sheetId="1357">
        <row r="9">
          <cell r="A9" t="str">
            <v>A</v>
          </cell>
        </row>
      </sheetData>
      <sheetData sheetId="1358" refreshError="1"/>
      <sheetData sheetId="1359" refreshError="1"/>
      <sheetData sheetId="1360">
        <row r="9">
          <cell r="A9" t="str">
            <v>A</v>
          </cell>
        </row>
      </sheetData>
      <sheetData sheetId="1361" refreshError="1"/>
      <sheetData sheetId="1362" refreshError="1"/>
      <sheetData sheetId="1363" refreshError="1"/>
      <sheetData sheetId="1364"/>
      <sheetData sheetId="1365" refreshError="1"/>
      <sheetData sheetId="1366">
        <row r="9">
          <cell r="A9" t="str">
            <v>A</v>
          </cell>
        </row>
      </sheetData>
      <sheetData sheetId="1367">
        <row r="9">
          <cell r="A9" t="str">
            <v>A</v>
          </cell>
        </row>
      </sheetData>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ow r="9">
          <cell r="A9" t="str">
            <v>A</v>
          </cell>
        </row>
      </sheetData>
      <sheetData sheetId="1383">
        <row r="9">
          <cell r="A9" t="str">
            <v>A</v>
          </cell>
        </row>
      </sheetData>
      <sheetData sheetId="1384">
        <row r="9">
          <cell r="A9" t="str">
            <v>A</v>
          </cell>
        </row>
      </sheetData>
      <sheetData sheetId="1385">
        <row r="9">
          <cell r="A9" t="str">
            <v>A</v>
          </cell>
        </row>
      </sheetData>
      <sheetData sheetId="1386">
        <row r="9">
          <cell r="A9" t="str">
            <v>A</v>
          </cell>
        </row>
      </sheetData>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ow r="9">
          <cell r="A9" t="str">
            <v>A</v>
          </cell>
        </row>
      </sheetData>
      <sheetData sheetId="1420" refreshError="1"/>
      <sheetData sheetId="1421" refreshError="1"/>
      <sheetData sheetId="1422" refreshError="1"/>
      <sheetData sheetId="1423">
        <row r="9">
          <cell r="A9" t="str">
            <v>A</v>
          </cell>
        </row>
      </sheetData>
      <sheetData sheetId="1424">
        <row r="9">
          <cell r="A9" t="str">
            <v>A</v>
          </cell>
        </row>
      </sheetData>
      <sheetData sheetId="1425">
        <row r="9">
          <cell r="A9" t="str">
            <v>A</v>
          </cell>
        </row>
      </sheetData>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ow r="9">
          <cell r="A9" t="str">
            <v>A</v>
          </cell>
        </row>
      </sheetData>
      <sheetData sheetId="1475">
        <row r="9">
          <cell r="A9" t="str">
            <v>A</v>
          </cell>
        </row>
      </sheetData>
      <sheetData sheetId="1476">
        <row r="9">
          <cell r="A9" t="str">
            <v>A</v>
          </cell>
        </row>
      </sheetData>
      <sheetData sheetId="1477">
        <row r="9">
          <cell r="A9" t="str">
            <v>A</v>
          </cell>
        </row>
      </sheetData>
      <sheetData sheetId="1478">
        <row r="9">
          <cell r="A9" t="str">
            <v>A</v>
          </cell>
        </row>
      </sheetData>
      <sheetData sheetId="1479">
        <row r="9">
          <cell r="A9" t="str">
            <v>A</v>
          </cell>
        </row>
      </sheetData>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ow r="9">
          <cell r="A9" t="str">
            <v>A</v>
          </cell>
        </row>
      </sheetData>
      <sheetData sheetId="1505">
        <row r="9">
          <cell r="A9" t="str">
            <v>A</v>
          </cell>
        </row>
      </sheetData>
      <sheetData sheetId="1506">
        <row r="9">
          <cell r="A9" t="str">
            <v>A</v>
          </cell>
        </row>
      </sheetData>
      <sheetData sheetId="1507">
        <row r="9">
          <cell r="A9" t="str">
            <v>A</v>
          </cell>
        </row>
      </sheetData>
      <sheetData sheetId="1508">
        <row r="9">
          <cell r="A9" t="str">
            <v>A</v>
          </cell>
        </row>
      </sheetData>
      <sheetData sheetId="1509">
        <row r="9">
          <cell r="A9" t="str">
            <v>A</v>
          </cell>
        </row>
      </sheetData>
      <sheetData sheetId="1510">
        <row r="9">
          <cell r="A9" t="str">
            <v>A</v>
          </cell>
        </row>
      </sheetData>
      <sheetData sheetId="1511">
        <row r="9">
          <cell r="A9" t="str">
            <v>A</v>
          </cell>
        </row>
      </sheetData>
      <sheetData sheetId="1512">
        <row r="9">
          <cell r="A9" t="str">
            <v>A</v>
          </cell>
        </row>
      </sheetData>
      <sheetData sheetId="1513">
        <row r="9">
          <cell r="A9" t="str">
            <v>A</v>
          </cell>
        </row>
      </sheetData>
      <sheetData sheetId="1514">
        <row r="9">
          <cell r="A9" t="str">
            <v>A</v>
          </cell>
        </row>
      </sheetData>
      <sheetData sheetId="1515">
        <row r="9">
          <cell r="A9" t="str">
            <v>A</v>
          </cell>
        </row>
      </sheetData>
      <sheetData sheetId="1516">
        <row r="9">
          <cell r="A9" t="str">
            <v>A</v>
          </cell>
        </row>
      </sheetData>
      <sheetData sheetId="1517" refreshError="1"/>
      <sheetData sheetId="1518" refreshError="1"/>
      <sheetData sheetId="1519" refreshError="1"/>
      <sheetData sheetId="1520"/>
      <sheetData sheetId="1521"/>
      <sheetData sheetId="1522">
        <row r="9">
          <cell r="A9" t="str">
            <v>A</v>
          </cell>
        </row>
      </sheetData>
      <sheetData sheetId="1523">
        <row r="9">
          <cell r="A9" t="str">
            <v>A</v>
          </cell>
        </row>
      </sheetData>
      <sheetData sheetId="1524">
        <row r="9">
          <cell r="A9" t="str">
            <v>A</v>
          </cell>
        </row>
      </sheetData>
      <sheetData sheetId="1525">
        <row r="9">
          <cell r="A9" t="str">
            <v>A</v>
          </cell>
        </row>
      </sheetData>
      <sheetData sheetId="1526">
        <row r="9">
          <cell r="A9" t="str">
            <v>A</v>
          </cell>
        </row>
      </sheetData>
      <sheetData sheetId="1527">
        <row r="9">
          <cell r="A9" t="str">
            <v>A</v>
          </cell>
        </row>
      </sheetData>
      <sheetData sheetId="1528">
        <row r="9">
          <cell r="A9" t="str">
            <v>A</v>
          </cell>
        </row>
      </sheetData>
      <sheetData sheetId="1529">
        <row r="9">
          <cell r="A9" t="str">
            <v>A</v>
          </cell>
        </row>
      </sheetData>
      <sheetData sheetId="1530">
        <row r="9">
          <cell r="A9" t="str">
            <v>A</v>
          </cell>
        </row>
      </sheetData>
      <sheetData sheetId="1531">
        <row r="9">
          <cell r="A9" t="str">
            <v>A</v>
          </cell>
        </row>
      </sheetData>
      <sheetData sheetId="1532">
        <row r="9">
          <cell r="A9" t="str">
            <v>A</v>
          </cell>
        </row>
      </sheetData>
      <sheetData sheetId="1533">
        <row r="9">
          <cell r="A9" t="str">
            <v>A</v>
          </cell>
        </row>
      </sheetData>
      <sheetData sheetId="1534">
        <row r="9">
          <cell r="A9" t="str">
            <v>A</v>
          </cell>
        </row>
      </sheetData>
      <sheetData sheetId="1535">
        <row r="9">
          <cell r="A9" t="str">
            <v>A</v>
          </cell>
        </row>
      </sheetData>
      <sheetData sheetId="1536">
        <row r="9">
          <cell r="A9" t="str">
            <v>A</v>
          </cell>
        </row>
      </sheetData>
      <sheetData sheetId="1537">
        <row r="9">
          <cell r="A9" t="str">
            <v>A</v>
          </cell>
        </row>
      </sheetData>
      <sheetData sheetId="1538">
        <row r="9">
          <cell r="A9" t="str">
            <v>A</v>
          </cell>
        </row>
      </sheetData>
      <sheetData sheetId="1539">
        <row r="9">
          <cell r="A9" t="str">
            <v>A</v>
          </cell>
        </row>
      </sheetData>
      <sheetData sheetId="1540">
        <row r="9">
          <cell r="A9" t="str">
            <v>A</v>
          </cell>
        </row>
      </sheetData>
      <sheetData sheetId="1541">
        <row r="9">
          <cell r="A9" t="str">
            <v>A</v>
          </cell>
        </row>
      </sheetData>
      <sheetData sheetId="1542">
        <row r="9">
          <cell r="A9" t="str">
            <v>A</v>
          </cell>
        </row>
      </sheetData>
      <sheetData sheetId="1543">
        <row r="9">
          <cell r="A9" t="str">
            <v>A</v>
          </cell>
        </row>
      </sheetData>
      <sheetData sheetId="1544">
        <row r="9">
          <cell r="A9" t="str">
            <v>A</v>
          </cell>
        </row>
      </sheetData>
      <sheetData sheetId="1545">
        <row r="9">
          <cell r="A9" t="str">
            <v>A</v>
          </cell>
        </row>
      </sheetData>
      <sheetData sheetId="1546">
        <row r="9">
          <cell r="A9" t="str">
            <v>A</v>
          </cell>
        </row>
      </sheetData>
      <sheetData sheetId="1547">
        <row r="9">
          <cell r="A9" t="str">
            <v>A</v>
          </cell>
        </row>
      </sheetData>
      <sheetData sheetId="1548">
        <row r="9">
          <cell r="A9" t="str">
            <v>A</v>
          </cell>
        </row>
      </sheetData>
      <sheetData sheetId="1549">
        <row r="9">
          <cell r="A9" t="str">
            <v>A</v>
          </cell>
        </row>
      </sheetData>
      <sheetData sheetId="1550">
        <row r="9">
          <cell r="A9" t="str">
            <v>A</v>
          </cell>
        </row>
      </sheetData>
      <sheetData sheetId="1551">
        <row r="9">
          <cell r="A9" t="str">
            <v>A</v>
          </cell>
        </row>
      </sheetData>
      <sheetData sheetId="1552">
        <row r="9">
          <cell r="A9" t="str">
            <v>A</v>
          </cell>
        </row>
      </sheetData>
      <sheetData sheetId="1553">
        <row r="9">
          <cell r="A9" t="str">
            <v>A</v>
          </cell>
        </row>
      </sheetData>
      <sheetData sheetId="1554">
        <row r="9">
          <cell r="A9" t="str">
            <v>A</v>
          </cell>
        </row>
      </sheetData>
      <sheetData sheetId="1555">
        <row r="9">
          <cell r="A9" t="str">
            <v>A</v>
          </cell>
        </row>
      </sheetData>
      <sheetData sheetId="1556">
        <row r="9">
          <cell r="A9" t="str">
            <v>A</v>
          </cell>
        </row>
      </sheetData>
      <sheetData sheetId="1557">
        <row r="9">
          <cell r="A9" t="str">
            <v>A</v>
          </cell>
        </row>
      </sheetData>
      <sheetData sheetId="1558">
        <row r="9">
          <cell r="A9" t="str">
            <v>A</v>
          </cell>
        </row>
      </sheetData>
      <sheetData sheetId="1559">
        <row r="9">
          <cell r="A9" t="str">
            <v>A</v>
          </cell>
        </row>
      </sheetData>
      <sheetData sheetId="1560">
        <row r="9">
          <cell r="A9" t="str">
            <v>A</v>
          </cell>
        </row>
      </sheetData>
      <sheetData sheetId="1561">
        <row r="9">
          <cell r="A9" t="str">
            <v>A</v>
          </cell>
        </row>
      </sheetData>
      <sheetData sheetId="1562">
        <row r="9">
          <cell r="A9" t="str">
            <v>A</v>
          </cell>
        </row>
      </sheetData>
      <sheetData sheetId="1563">
        <row r="9">
          <cell r="A9" t="str">
            <v>A</v>
          </cell>
        </row>
      </sheetData>
      <sheetData sheetId="1564">
        <row r="9">
          <cell r="A9" t="str">
            <v>A</v>
          </cell>
        </row>
      </sheetData>
      <sheetData sheetId="1565">
        <row r="9">
          <cell r="A9" t="str">
            <v>A</v>
          </cell>
        </row>
      </sheetData>
      <sheetData sheetId="1566">
        <row r="9">
          <cell r="A9" t="str">
            <v>A</v>
          </cell>
        </row>
      </sheetData>
      <sheetData sheetId="1567">
        <row r="9">
          <cell r="A9" t="str">
            <v>A</v>
          </cell>
        </row>
      </sheetData>
      <sheetData sheetId="1568">
        <row r="9">
          <cell r="A9" t="str">
            <v>A</v>
          </cell>
        </row>
      </sheetData>
      <sheetData sheetId="1569">
        <row r="9">
          <cell r="A9" t="str">
            <v>A</v>
          </cell>
        </row>
      </sheetData>
      <sheetData sheetId="1570">
        <row r="9">
          <cell r="A9" t="str">
            <v>A</v>
          </cell>
        </row>
      </sheetData>
      <sheetData sheetId="1571">
        <row r="9">
          <cell r="A9" t="str">
            <v>A</v>
          </cell>
        </row>
      </sheetData>
      <sheetData sheetId="1572">
        <row r="9">
          <cell r="A9" t="str">
            <v>A</v>
          </cell>
        </row>
      </sheetData>
      <sheetData sheetId="1573">
        <row r="9">
          <cell r="A9" t="str">
            <v>A</v>
          </cell>
        </row>
      </sheetData>
      <sheetData sheetId="1574">
        <row r="9">
          <cell r="A9" t="str">
            <v>A</v>
          </cell>
        </row>
      </sheetData>
      <sheetData sheetId="1575">
        <row r="9">
          <cell r="A9" t="str">
            <v>A</v>
          </cell>
        </row>
      </sheetData>
      <sheetData sheetId="1576">
        <row r="9">
          <cell r="A9" t="str">
            <v>A</v>
          </cell>
        </row>
      </sheetData>
      <sheetData sheetId="1577">
        <row r="9">
          <cell r="A9" t="str">
            <v>A</v>
          </cell>
        </row>
      </sheetData>
      <sheetData sheetId="1578">
        <row r="9">
          <cell r="A9" t="str">
            <v>A</v>
          </cell>
        </row>
      </sheetData>
      <sheetData sheetId="1579">
        <row r="9">
          <cell r="A9" t="str">
            <v>A</v>
          </cell>
        </row>
      </sheetData>
      <sheetData sheetId="1580">
        <row r="9">
          <cell r="A9" t="str">
            <v>A</v>
          </cell>
        </row>
      </sheetData>
      <sheetData sheetId="1581">
        <row r="9">
          <cell r="A9" t="str">
            <v>A</v>
          </cell>
        </row>
      </sheetData>
      <sheetData sheetId="1582">
        <row r="9">
          <cell r="A9" t="str">
            <v>A</v>
          </cell>
        </row>
      </sheetData>
      <sheetData sheetId="1583">
        <row r="9">
          <cell r="A9" t="str">
            <v>A</v>
          </cell>
        </row>
      </sheetData>
      <sheetData sheetId="1584">
        <row r="9">
          <cell r="A9" t="str">
            <v>A</v>
          </cell>
        </row>
      </sheetData>
      <sheetData sheetId="1585">
        <row r="9">
          <cell r="A9" t="str">
            <v>A</v>
          </cell>
        </row>
      </sheetData>
      <sheetData sheetId="1586">
        <row r="9">
          <cell r="A9" t="str">
            <v>A</v>
          </cell>
        </row>
      </sheetData>
      <sheetData sheetId="1587">
        <row r="9">
          <cell r="A9" t="str">
            <v>A</v>
          </cell>
        </row>
      </sheetData>
      <sheetData sheetId="1588">
        <row r="9">
          <cell r="A9" t="str">
            <v>A</v>
          </cell>
        </row>
      </sheetData>
      <sheetData sheetId="1589">
        <row r="9">
          <cell r="A9" t="str">
            <v>A</v>
          </cell>
        </row>
      </sheetData>
      <sheetData sheetId="1590">
        <row r="9">
          <cell r="A9" t="str">
            <v>A</v>
          </cell>
        </row>
      </sheetData>
      <sheetData sheetId="1591">
        <row r="9">
          <cell r="A9" t="str">
            <v>A</v>
          </cell>
        </row>
      </sheetData>
      <sheetData sheetId="1592">
        <row r="9">
          <cell r="A9" t="str">
            <v>A</v>
          </cell>
        </row>
      </sheetData>
      <sheetData sheetId="1593">
        <row r="9">
          <cell r="A9" t="str">
            <v>A</v>
          </cell>
        </row>
      </sheetData>
      <sheetData sheetId="1594">
        <row r="9">
          <cell r="A9" t="str">
            <v>A</v>
          </cell>
        </row>
      </sheetData>
      <sheetData sheetId="1595">
        <row r="9">
          <cell r="A9" t="str">
            <v>A</v>
          </cell>
        </row>
      </sheetData>
      <sheetData sheetId="1596">
        <row r="9">
          <cell r="A9" t="str">
            <v>A</v>
          </cell>
        </row>
      </sheetData>
      <sheetData sheetId="1597">
        <row r="9">
          <cell r="A9" t="str">
            <v>A</v>
          </cell>
        </row>
      </sheetData>
      <sheetData sheetId="1598">
        <row r="9">
          <cell r="A9" t="str">
            <v>A</v>
          </cell>
        </row>
      </sheetData>
      <sheetData sheetId="1599">
        <row r="9">
          <cell r="A9" t="str">
            <v>A</v>
          </cell>
        </row>
      </sheetData>
      <sheetData sheetId="1600">
        <row r="9">
          <cell r="A9" t="str">
            <v>A</v>
          </cell>
        </row>
      </sheetData>
      <sheetData sheetId="1601">
        <row r="9">
          <cell r="A9" t="str">
            <v>A</v>
          </cell>
        </row>
      </sheetData>
      <sheetData sheetId="1602">
        <row r="9">
          <cell r="A9" t="str">
            <v>A</v>
          </cell>
        </row>
      </sheetData>
      <sheetData sheetId="1603">
        <row r="9">
          <cell r="A9" t="str">
            <v>A</v>
          </cell>
        </row>
      </sheetData>
      <sheetData sheetId="1604">
        <row r="9">
          <cell r="A9" t="str">
            <v>A</v>
          </cell>
        </row>
      </sheetData>
      <sheetData sheetId="1605">
        <row r="9">
          <cell r="A9" t="str">
            <v>A</v>
          </cell>
        </row>
      </sheetData>
      <sheetData sheetId="1606">
        <row r="9">
          <cell r="A9" t="str">
            <v>A</v>
          </cell>
        </row>
      </sheetData>
      <sheetData sheetId="1607">
        <row r="9">
          <cell r="A9" t="str">
            <v>A</v>
          </cell>
        </row>
      </sheetData>
      <sheetData sheetId="1608">
        <row r="9">
          <cell r="A9" t="str">
            <v>A</v>
          </cell>
        </row>
      </sheetData>
      <sheetData sheetId="1609">
        <row r="9">
          <cell r="A9" t="str">
            <v>A</v>
          </cell>
        </row>
      </sheetData>
      <sheetData sheetId="1610">
        <row r="9">
          <cell r="A9" t="str">
            <v>A</v>
          </cell>
        </row>
      </sheetData>
      <sheetData sheetId="1611">
        <row r="9">
          <cell r="A9" t="str">
            <v>A</v>
          </cell>
        </row>
      </sheetData>
      <sheetData sheetId="1612">
        <row r="9">
          <cell r="A9" t="str">
            <v>A</v>
          </cell>
        </row>
      </sheetData>
      <sheetData sheetId="1613">
        <row r="9">
          <cell r="A9" t="str">
            <v>A</v>
          </cell>
        </row>
      </sheetData>
      <sheetData sheetId="1614">
        <row r="9">
          <cell r="A9" t="str">
            <v>A</v>
          </cell>
        </row>
      </sheetData>
      <sheetData sheetId="1615">
        <row r="9">
          <cell r="A9" t="str">
            <v>A</v>
          </cell>
        </row>
      </sheetData>
      <sheetData sheetId="1616">
        <row r="9">
          <cell r="A9" t="str">
            <v>A</v>
          </cell>
        </row>
      </sheetData>
      <sheetData sheetId="1617">
        <row r="9">
          <cell r="A9" t="str">
            <v>A</v>
          </cell>
        </row>
      </sheetData>
      <sheetData sheetId="1618">
        <row r="9">
          <cell r="A9" t="str">
            <v>A</v>
          </cell>
        </row>
      </sheetData>
      <sheetData sheetId="1619">
        <row r="9">
          <cell r="A9" t="str">
            <v>A</v>
          </cell>
        </row>
      </sheetData>
      <sheetData sheetId="1620">
        <row r="9">
          <cell r="A9" t="str">
            <v>A</v>
          </cell>
        </row>
      </sheetData>
      <sheetData sheetId="1621">
        <row r="9">
          <cell r="A9" t="str">
            <v>A</v>
          </cell>
        </row>
      </sheetData>
      <sheetData sheetId="1622">
        <row r="9">
          <cell r="A9" t="str">
            <v>A</v>
          </cell>
        </row>
      </sheetData>
      <sheetData sheetId="1623">
        <row r="9">
          <cell r="A9" t="str">
            <v>A</v>
          </cell>
        </row>
      </sheetData>
      <sheetData sheetId="1624">
        <row r="9">
          <cell r="A9" t="str">
            <v>A</v>
          </cell>
        </row>
      </sheetData>
      <sheetData sheetId="1625">
        <row r="9">
          <cell r="A9" t="str">
            <v>A</v>
          </cell>
        </row>
      </sheetData>
      <sheetData sheetId="1626">
        <row r="9">
          <cell r="A9" t="str">
            <v>A</v>
          </cell>
        </row>
      </sheetData>
      <sheetData sheetId="1627">
        <row r="9">
          <cell r="A9" t="str">
            <v>A</v>
          </cell>
        </row>
      </sheetData>
      <sheetData sheetId="1628">
        <row r="9">
          <cell r="A9" t="str">
            <v>A</v>
          </cell>
        </row>
      </sheetData>
      <sheetData sheetId="1629">
        <row r="9">
          <cell r="A9" t="str">
            <v>A</v>
          </cell>
        </row>
      </sheetData>
      <sheetData sheetId="1630">
        <row r="9">
          <cell r="A9" t="str">
            <v>A</v>
          </cell>
        </row>
      </sheetData>
      <sheetData sheetId="1631">
        <row r="9">
          <cell r="A9" t="str">
            <v>A</v>
          </cell>
        </row>
      </sheetData>
      <sheetData sheetId="1632">
        <row r="9">
          <cell r="A9" t="str">
            <v>A</v>
          </cell>
        </row>
      </sheetData>
      <sheetData sheetId="1633">
        <row r="9">
          <cell r="A9" t="str">
            <v>A</v>
          </cell>
        </row>
      </sheetData>
      <sheetData sheetId="1634">
        <row r="9">
          <cell r="A9" t="str">
            <v>A</v>
          </cell>
        </row>
      </sheetData>
      <sheetData sheetId="1635">
        <row r="9">
          <cell r="A9" t="str">
            <v>A</v>
          </cell>
        </row>
      </sheetData>
      <sheetData sheetId="1636">
        <row r="9">
          <cell r="A9" t="str">
            <v>A</v>
          </cell>
        </row>
      </sheetData>
      <sheetData sheetId="1637">
        <row r="9">
          <cell r="A9" t="str">
            <v>A</v>
          </cell>
        </row>
      </sheetData>
      <sheetData sheetId="1638">
        <row r="9">
          <cell r="A9" t="str">
            <v>A</v>
          </cell>
        </row>
      </sheetData>
      <sheetData sheetId="1639">
        <row r="9">
          <cell r="A9" t="str">
            <v>A</v>
          </cell>
        </row>
      </sheetData>
      <sheetData sheetId="1640">
        <row r="9">
          <cell r="A9" t="str">
            <v>A</v>
          </cell>
        </row>
      </sheetData>
      <sheetData sheetId="1641">
        <row r="9">
          <cell r="A9" t="str">
            <v>A</v>
          </cell>
        </row>
      </sheetData>
      <sheetData sheetId="1642">
        <row r="9">
          <cell r="A9" t="str">
            <v>A</v>
          </cell>
        </row>
      </sheetData>
      <sheetData sheetId="1643">
        <row r="9">
          <cell r="A9" t="str">
            <v>A</v>
          </cell>
        </row>
      </sheetData>
      <sheetData sheetId="1644">
        <row r="9">
          <cell r="A9" t="str">
            <v>A</v>
          </cell>
        </row>
      </sheetData>
      <sheetData sheetId="1645">
        <row r="9">
          <cell r="A9" t="str">
            <v>A</v>
          </cell>
        </row>
      </sheetData>
      <sheetData sheetId="1646">
        <row r="9">
          <cell r="A9" t="str">
            <v>A</v>
          </cell>
        </row>
      </sheetData>
      <sheetData sheetId="1647">
        <row r="9">
          <cell r="A9" t="str">
            <v>A</v>
          </cell>
        </row>
      </sheetData>
      <sheetData sheetId="1648">
        <row r="9">
          <cell r="A9" t="str">
            <v>A</v>
          </cell>
        </row>
      </sheetData>
      <sheetData sheetId="1649">
        <row r="9">
          <cell r="A9" t="str">
            <v>A</v>
          </cell>
        </row>
      </sheetData>
      <sheetData sheetId="1650">
        <row r="9">
          <cell r="A9" t="str">
            <v>A</v>
          </cell>
        </row>
      </sheetData>
      <sheetData sheetId="1651">
        <row r="9">
          <cell r="A9" t="str">
            <v>A</v>
          </cell>
        </row>
      </sheetData>
      <sheetData sheetId="1652">
        <row r="9">
          <cell r="A9" t="str">
            <v>A</v>
          </cell>
        </row>
      </sheetData>
      <sheetData sheetId="1653">
        <row r="9">
          <cell r="A9" t="str">
            <v>A</v>
          </cell>
        </row>
      </sheetData>
      <sheetData sheetId="1654">
        <row r="9">
          <cell r="A9" t="str">
            <v>A</v>
          </cell>
        </row>
      </sheetData>
      <sheetData sheetId="1655">
        <row r="9">
          <cell r="A9" t="str">
            <v>A</v>
          </cell>
        </row>
      </sheetData>
      <sheetData sheetId="1656">
        <row r="9">
          <cell r="A9" t="str">
            <v>A</v>
          </cell>
        </row>
      </sheetData>
      <sheetData sheetId="1657">
        <row r="9">
          <cell r="A9" t="str">
            <v>A</v>
          </cell>
        </row>
      </sheetData>
      <sheetData sheetId="1658">
        <row r="9">
          <cell r="A9" t="str">
            <v>A</v>
          </cell>
        </row>
      </sheetData>
      <sheetData sheetId="1659">
        <row r="9">
          <cell r="A9" t="str">
            <v>A</v>
          </cell>
        </row>
      </sheetData>
      <sheetData sheetId="1660">
        <row r="9">
          <cell r="A9" t="str">
            <v>A</v>
          </cell>
        </row>
      </sheetData>
      <sheetData sheetId="1661">
        <row r="9">
          <cell r="A9" t="str">
            <v>A</v>
          </cell>
        </row>
      </sheetData>
      <sheetData sheetId="1662">
        <row r="9">
          <cell r="A9" t="str">
            <v>A</v>
          </cell>
        </row>
      </sheetData>
      <sheetData sheetId="1663">
        <row r="9">
          <cell r="A9" t="str">
            <v>A</v>
          </cell>
        </row>
      </sheetData>
      <sheetData sheetId="1664">
        <row r="9">
          <cell r="A9" t="str">
            <v>A</v>
          </cell>
        </row>
      </sheetData>
      <sheetData sheetId="1665">
        <row r="9">
          <cell r="A9" t="str">
            <v>A</v>
          </cell>
        </row>
      </sheetData>
      <sheetData sheetId="1666">
        <row r="9">
          <cell r="A9" t="str">
            <v>A</v>
          </cell>
        </row>
      </sheetData>
      <sheetData sheetId="1667">
        <row r="9">
          <cell r="A9" t="str">
            <v>A</v>
          </cell>
        </row>
      </sheetData>
      <sheetData sheetId="1668">
        <row r="9">
          <cell r="A9" t="str">
            <v>A</v>
          </cell>
        </row>
      </sheetData>
      <sheetData sheetId="1669">
        <row r="9">
          <cell r="A9" t="str">
            <v>A</v>
          </cell>
        </row>
      </sheetData>
      <sheetData sheetId="1670">
        <row r="9">
          <cell r="A9" t="str">
            <v>A</v>
          </cell>
        </row>
      </sheetData>
      <sheetData sheetId="1671">
        <row r="9">
          <cell r="A9" t="str">
            <v>A</v>
          </cell>
        </row>
      </sheetData>
      <sheetData sheetId="1672">
        <row r="9">
          <cell r="A9" t="str">
            <v>A</v>
          </cell>
        </row>
      </sheetData>
      <sheetData sheetId="1673">
        <row r="9">
          <cell r="A9" t="str">
            <v>A</v>
          </cell>
        </row>
      </sheetData>
      <sheetData sheetId="1674">
        <row r="9">
          <cell r="A9" t="str">
            <v>A</v>
          </cell>
        </row>
      </sheetData>
      <sheetData sheetId="1675">
        <row r="9">
          <cell r="A9" t="str">
            <v>A</v>
          </cell>
        </row>
      </sheetData>
      <sheetData sheetId="1676">
        <row r="9">
          <cell r="A9" t="str">
            <v>A</v>
          </cell>
        </row>
      </sheetData>
      <sheetData sheetId="1677">
        <row r="9">
          <cell r="A9" t="str">
            <v>A</v>
          </cell>
        </row>
      </sheetData>
      <sheetData sheetId="1678">
        <row r="9">
          <cell r="A9" t="str">
            <v>A</v>
          </cell>
        </row>
      </sheetData>
      <sheetData sheetId="1679">
        <row r="9">
          <cell r="A9" t="str">
            <v>A</v>
          </cell>
        </row>
      </sheetData>
      <sheetData sheetId="1680">
        <row r="9">
          <cell r="A9" t="str">
            <v>A</v>
          </cell>
        </row>
      </sheetData>
      <sheetData sheetId="1681">
        <row r="9">
          <cell r="A9" t="str">
            <v>A</v>
          </cell>
        </row>
      </sheetData>
      <sheetData sheetId="1682">
        <row r="9">
          <cell r="A9" t="str">
            <v>A</v>
          </cell>
        </row>
      </sheetData>
      <sheetData sheetId="1683">
        <row r="9">
          <cell r="A9" t="str">
            <v>A</v>
          </cell>
        </row>
      </sheetData>
      <sheetData sheetId="1684">
        <row r="9">
          <cell r="A9" t="str">
            <v>A</v>
          </cell>
        </row>
      </sheetData>
      <sheetData sheetId="1685">
        <row r="9">
          <cell r="A9" t="str">
            <v>A</v>
          </cell>
        </row>
      </sheetData>
      <sheetData sheetId="1686">
        <row r="9">
          <cell r="A9" t="str">
            <v>A</v>
          </cell>
        </row>
      </sheetData>
      <sheetData sheetId="1687">
        <row r="9">
          <cell r="A9" t="str">
            <v>A</v>
          </cell>
        </row>
      </sheetData>
      <sheetData sheetId="1688">
        <row r="9">
          <cell r="A9" t="str">
            <v>A</v>
          </cell>
        </row>
      </sheetData>
      <sheetData sheetId="1689">
        <row r="9">
          <cell r="A9" t="str">
            <v>A</v>
          </cell>
        </row>
      </sheetData>
      <sheetData sheetId="1690">
        <row r="9">
          <cell r="A9" t="str">
            <v>A</v>
          </cell>
        </row>
      </sheetData>
      <sheetData sheetId="1691">
        <row r="9">
          <cell r="A9" t="str">
            <v>A</v>
          </cell>
        </row>
      </sheetData>
      <sheetData sheetId="1692">
        <row r="9">
          <cell r="A9" t="str">
            <v>A</v>
          </cell>
        </row>
      </sheetData>
      <sheetData sheetId="1693">
        <row r="9">
          <cell r="A9" t="str">
            <v>A</v>
          </cell>
        </row>
      </sheetData>
      <sheetData sheetId="1694">
        <row r="9">
          <cell r="A9" t="str">
            <v>A</v>
          </cell>
        </row>
      </sheetData>
      <sheetData sheetId="1695">
        <row r="9">
          <cell r="A9" t="str">
            <v>A</v>
          </cell>
        </row>
      </sheetData>
      <sheetData sheetId="1696">
        <row r="9">
          <cell r="A9" t="str">
            <v>A</v>
          </cell>
        </row>
      </sheetData>
      <sheetData sheetId="1697">
        <row r="9">
          <cell r="A9" t="str">
            <v>A</v>
          </cell>
        </row>
      </sheetData>
      <sheetData sheetId="1698">
        <row r="9">
          <cell r="A9" t="str">
            <v>A</v>
          </cell>
        </row>
      </sheetData>
      <sheetData sheetId="1699">
        <row r="9">
          <cell r="A9" t="str">
            <v>A</v>
          </cell>
        </row>
      </sheetData>
      <sheetData sheetId="1700">
        <row r="9">
          <cell r="A9" t="str">
            <v>A</v>
          </cell>
        </row>
      </sheetData>
      <sheetData sheetId="1701">
        <row r="9">
          <cell r="A9" t="str">
            <v>A</v>
          </cell>
        </row>
      </sheetData>
      <sheetData sheetId="1702">
        <row r="9">
          <cell r="A9" t="str">
            <v>A</v>
          </cell>
        </row>
      </sheetData>
      <sheetData sheetId="1703">
        <row r="9">
          <cell r="A9" t="str">
            <v>A</v>
          </cell>
        </row>
      </sheetData>
      <sheetData sheetId="1704">
        <row r="9">
          <cell r="A9" t="str">
            <v>A</v>
          </cell>
        </row>
      </sheetData>
      <sheetData sheetId="1705">
        <row r="9">
          <cell r="A9" t="str">
            <v>A</v>
          </cell>
        </row>
      </sheetData>
      <sheetData sheetId="1706">
        <row r="9">
          <cell r="A9" t="str">
            <v>A</v>
          </cell>
        </row>
      </sheetData>
      <sheetData sheetId="1707">
        <row r="9">
          <cell r="A9" t="str">
            <v>A</v>
          </cell>
        </row>
      </sheetData>
      <sheetData sheetId="1708">
        <row r="9">
          <cell r="A9" t="str">
            <v>A</v>
          </cell>
        </row>
      </sheetData>
      <sheetData sheetId="1709">
        <row r="9">
          <cell r="A9" t="str">
            <v>A</v>
          </cell>
        </row>
      </sheetData>
      <sheetData sheetId="1710">
        <row r="9">
          <cell r="A9" t="str">
            <v>A</v>
          </cell>
        </row>
      </sheetData>
      <sheetData sheetId="1711">
        <row r="9">
          <cell r="A9" t="str">
            <v>A</v>
          </cell>
        </row>
      </sheetData>
      <sheetData sheetId="1712">
        <row r="9">
          <cell r="A9" t="str">
            <v>A</v>
          </cell>
        </row>
      </sheetData>
      <sheetData sheetId="1713">
        <row r="9">
          <cell r="A9" t="str">
            <v>A</v>
          </cell>
        </row>
      </sheetData>
      <sheetData sheetId="1714">
        <row r="9">
          <cell r="A9" t="str">
            <v>A</v>
          </cell>
        </row>
      </sheetData>
      <sheetData sheetId="1715">
        <row r="9">
          <cell r="A9" t="str">
            <v>A</v>
          </cell>
        </row>
      </sheetData>
      <sheetData sheetId="1716">
        <row r="9">
          <cell r="A9" t="str">
            <v>A</v>
          </cell>
        </row>
      </sheetData>
      <sheetData sheetId="1717">
        <row r="9">
          <cell r="A9" t="str">
            <v>A</v>
          </cell>
        </row>
      </sheetData>
      <sheetData sheetId="1718">
        <row r="9">
          <cell r="A9" t="str">
            <v>A</v>
          </cell>
        </row>
      </sheetData>
      <sheetData sheetId="1719">
        <row r="9">
          <cell r="A9" t="str">
            <v>A</v>
          </cell>
        </row>
      </sheetData>
      <sheetData sheetId="1720">
        <row r="9">
          <cell r="A9" t="str">
            <v>A</v>
          </cell>
        </row>
      </sheetData>
      <sheetData sheetId="1721">
        <row r="9">
          <cell r="A9" t="str">
            <v>A</v>
          </cell>
        </row>
      </sheetData>
      <sheetData sheetId="1722">
        <row r="9">
          <cell r="A9" t="str">
            <v>A</v>
          </cell>
        </row>
      </sheetData>
      <sheetData sheetId="1723">
        <row r="9">
          <cell r="A9" t="str">
            <v>A</v>
          </cell>
        </row>
      </sheetData>
      <sheetData sheetId="1724">
        <row r="9">
          <cell r="A9" t="str">
            <v>A</v>
          </cell>
        </row>
      </sheetData>
      <sheetData sheetId="1725">
        <row r="9">
          <cell r="A9" t="str">
            <v>A</v>
          </cell>
        </row>
      </sheetData>
      <sheetData sheetId="1726">
        <row r="9">
          <cell r="A9" t="str">
            <v>A</v>
          </cell>
        </row>
      </sheetData>
      <sheetData sheetId="1727">
        <row r="9">
          <cell r="A9" t="str">
            <v>A</v>
          </cell>
        </row>
      </sheetData>
      <sheetData sheetId="1728">
        <row r="9">
          <cell r="A9" t="str">
            <v>A</v>
          </cell>
        </row>
      </sheetData>
      <sheetData sheetId="1729">
        <row r="9">
          <cell r="A9" t="str">
            <v>A</v>
          </cell>
        </row>
      </sheetData>
      <sheetData sheetId="1730">
        <row r="9">
          <cell r="A9" t="str">
            <v>A</v>
          </cell>
        </row>
      </sheetData>
      <sheetData sheetId="1731">
        <row r="9">
          <cell r="A9" t="str">
            <v>A</v>
          </cell>
        </row>
      </sheetData>
      <sheetData sheetId="1732">
        <row r="9">
          <cell r="A9" t="str">
            <v>A</v>
          </cell>
        </row>
      </sheetData>
      <sheetData sheetId="1733">
        <row r="9">
          <cell r="A9" t="str">
            <v>A</v>
          </cell>
        </row>
      </sheetData>
      <sheetData sheetId="1734">
        <row r="9">
          <cell r="A9" t="str">
            <v>A</v>
          </cell>
        </row>
      </sheetData>
      <sheetData sheetId="1735">
        <row r="9">
          <cell r="A9" t="str">
            <v>A</v>
          </cell>
        </row>
      </sheetData>
      <sheetData sheetId="1736">
        <row r="9">
          <cell r="A9" t="str">
            <v>A</v>
          </cell>
        </row>
      </sheetData>
      <sheetData sheetId="1737">
        <row r="9">
          <cell r="A9" t="str">
            <v>A</v>
          </cell>
        </row>
      </sheetData>
      <sheetData sheetId="1738">
        <row r="9">
          <cell r="A9" t="str">
            <v>A</v>
          </cell>
        </row>
      </sheetData>
      <sheetData sheetId="1739">
        <row r="9">
          <cell r="A9" t="str">
            <v>A</v>
          </cell>
        </row>
      </sheetData>
      <sheetData sheetId="1740">
        <row r="9">
          <cell r="A9" t="str">
            <v>A</v>
          </cell>
        </row>
      </sheetData>
      <sheetData sheetId="1741">
        <row r="9">
          <cell r="A9" t="str">
            <v>A</v>
          </cell>
        </row>
      </sheetData>
      <sheetData sheetId="1742">
        <row r="9">
          <cell r="A9" t="str">
            <v>A</v>
          </cell>
        </row>
      </sheetData>
      <sheetData sheetId="1743">
        <row r="9">
          <cell r="A9" t="str">
            <v>A</v>
          </cell>
        </row>
      </sheetData>
      <sheetData sheetId="1744">
        <row r="9">
          <cell r="A9" t="str">
            <v>A</v>
          </cell>
        </row>
      </sheetData>
      <sheetData sheetId="1745">
        <row r="9">
          <cell r="A9" t="str">
            <v>A</v>
          </cell>
        </row>
      </sheetData>
      <sheetData sheetId="1746">
        <row r="9">
          <cell r="A9" t="str">
            <v>A</v>
          </cell>
        </row>
      </sheetData>
      <sheetData sheetId="1747">
        <row r="9">
          <cell r="A9" t="str">
            <v>A</v>
          </cell>
        </row>
      </sheetData>
      <sheetData sheetId="1748">
        <row r="9">
          <cell r="A9" t="str">
            <v>A</v>
          </cell>
        </row>
      </sheetData>
      <sheetData sheetId="1749">
        <row r="9">
          <cell r="A9" t="str">
            <v>A</v>
          </cell>
        </row>
      </sheetData>
      <sheetData sheetId="1750">
        <row r="9">
          <cell r="A9" t="str">
            <v>A</v>
          </cell>
        </row>
      </sheetData>
      <sheetData sheetId="1751">
        <row r="9">
          <cell r="A9" t="str">
            <v>A</v>
          </cell>
        </row>
      </sheetData>
      <sheetData sheetId="1752">
        <row r="9">
          <cell r="A9" t="str">
            <v>A</v>
          </cell>
        </row>
      </sheetData>
      <sheetData sheetId="1753">
        <row r="9">
          <cell r="A9" t="str">
            <v>A</v>
          </cell>
        </row>
      </sheetData>
      <sheetData sheetId="1754">
        <row r="9">
          <cell r="A9" t="str">
            <v>A</v>
          </cell>
        </row>
      </sheetData>
      <sheetData sheetId="1755">
        <row r="9">
          <cell r="A9" t="str">
            <v>A</v>
          </cell>
        </row>
      </sheetData>
      <sheetData sheetId="1756">
        <row r="9">
          <cell r="A9" t="str">
            <v>A</v>
          </cell>
        </row>
      </sheetData>
      <sheetData sheetId="1757">
        <row r="9">
          <cell r="A9" t="str">
            <v>A</v>
          </cell>
        </row>
      </sheetData>
      <sheetData sheetId="1758">
        <row r="9">
          <cell r="A9" t="str">
            <v>A</v>
          </cell>
        </row>
      </sheetData>
      <sheetData sheetId="1759">
        <row r="9">
          <cell r="A9" t="str">
            <v>A</v>
          </cell>
        </row>
      </sheetData>
      <sheetData sheetId="1760">
        <row r="9">
          <cell r="A9" t="str">
            <v>A</v>
          </cell>
        </row>
      </sheetData>
      <sheetData sheetId="1761">
        <row r="9">
          <cell r="A9" t="str">
            <v>A</v>
          </cell>
        </row>
      </sheetData>
      <sheetData sheetId="1762">
        <row r="9">
          <cell r="A9" t="str">
            <v>A</v>
          </cell>
        </row>
      </sheetData>
      <sheetData sheetId="1763">
        <row r="9">
          <cell r="A9" t="str">
            <v>A</v>
          </cell>
        </row>
      </sheetData>
      <sheetData sheetId="1764">
        <row r="9">
          <cell r="A9" t="str">
            <v>A</v>
          </cell>
        </row>
      </sheetData>
      <sheetData sheetId="1765">
        <row r="9">
          <cell r="A9" t="str">
            <v>A</v>
          </cell>
        </row>
      </sheetData>
      <sheetData sheetId="1766">
        <row r="9">
          <cell r="A9" t="str">
            <v>A</v>
          </cell>
        </row>
      </sheetData>
      <sheetData sheetId="1767">
        <row r="9">
          <cell r="A9" t="str">
            <v>A</v>
          </cell>
        </row>
      </sheetData>
      <sheetData sheetId="1768">
        <row r="9">
          <cell r="A9" t="str">
            <v>A</v>
          </cell>
        </row>
      </sheetData>
      <sheetData sheetId="1769">
        <row r="9">
          <cell r="A9" t="str">
            <v>A</v>
          </cell>
        </row>
      </sheetData>
      <sheetData sheetId="1770">
        <row r="9">
          <cell r="A9" t="str">
            <v>A</v>
          </cell>
        </row>
      </sheetData>
      <sheetData sheetId="1771">
        <row r="9">
          <cell r="A9" t="str">
            <v>A</v>
          </cell>
        </row>
      </sheetData>
      <sheetData sheetId="1772">
        <row r="9">
          <cell r="A9" t="str">
            <v>A</v>
          </cell>
        </row>
      </sheetData>
      <sheetData sheetId="1773">
        <row r="9">
          <cell r="A9" t="str">
            <v>A</v>
          </cell>
        </row>
      </sheetData>
      <sheetData sheetId="1774">
        <row r="9">
          <cell r="A9" t="str">
            <v>A</v>
          </cell>
        </row>
      </sheetData>
      <sheetData sheetId="1775">
        <row r="9">
          <cell r="A9" t="str">
            <v>A</v>
          </cell>
        </row>
      </sheetData>
      <sheetData sheetId="1776">
        <row r="9">
          <cell r="A9" t="str">
            <v>A</v>
          </cell>
        </row>
      </sheetData>
      <sheetData sheetId="1777">
        <row r="9">
          <cell r="A9" t="str">
            <v>A</v>
          </cell>
        </row>
      </sheetData>
      <sheetData sheetId="1778">
        <row r="9">
          <cell r="A9" t="str">
            <v>A</v>
          </cell>
        </row>
      </sheetData>
      <sheetData sheetId="1779">
        <row r="9">
          <cell r="A9" t="str">
            <v>A</v>
          </cell>
        </row>
      </sheetData>
      <sheetData sheetId="1780">
        <row r="9">
          <cell r="A9" t="str">
            <v>A</v>
          </cell>
        </row>
      </sheetData>
      <sheetData sheetId="1781">
        <row r="9">
          <cell r="A9" t="str">
            <v>A</v>
          </cell>
        </row>
      </sheetData>
      <sheetData sheetId="1782">
        <row r="9">
          <cell r="A9" t="str">
            <v>A</v>
          </cell>
        </row>
      </sheetData>
      <sheetData sheetId="1783">
        <row r="9">
          <cell r="A9" t="str">
            <v>A</v>
          </cell>
        </row>
      </sheetData>
      <sheetData sheetId="1784">
        <row r="9">
          <cell r="A9" t="str">
            <v>A</v>
          </cell>
        </row>
      </sheetData>
      <sheetData sheetId="1785">
        <row r="9">
          <cell r="A9" t="str">
            <v>A</v>
          </cell>
        </row>
      </sheetData>
      <sheetData sheetId="1786">
        <row r="9">
          <cell r="A9" t="str">
            <v>A</v>
          </cell>
        </row>
      </sheetData>
      <sheetData sheetId="1787">
        <row r="9">
          <cell r="A9" t="str">
            <v>A</v>
          </cell>
        </row>
      </sheetData>
      <sheetData sheetId="1788">
        <row r="9">
          <cell r="A9" t="str">
            <v>A</v>
          </cell>
        </row>
      </sheetData>
      <sheetData sheetId="1789">
        <row r="9">
          <cell r="A9" t="str">
            <v>A</v>
          </cell>
        </row>
      </sheetData>
      <sheetData sheetId="1790">
        <row r="9">
          <cell r="A9" t="str">
            <v>A</v>
          </cell>
        </row>
      </sheetData>
      <sheetData sheetId="1791">
        <row r="9">
          <cell r="A9" t="str">
            <v>A</v>
          </cell>
        </row>
      </sheetData>
      <sheetData sheetId="1792">
        <row r="9">
          <cell r="A9" t="str">
            <v>A</v>
          </cell>
        </row>
      </sheetData>
      <sheetData sheetId="1793">
        <row r="9">
          <cell r="A9" t="str">
            <v>A</v>
          </cell>
        </row>
      </sheetData>
      <sheetData sheetId="1794">
        <row r="9">
          <cell r="A9" t="str">
            <v>A</v>
          </cell>
        </row>
      </sheetData>
      <sheetData sheetId="1795">
        <row r="9">
          <cell r="A9" t="str">
            <v>A</v>
          </cell>
        </row>
      </sheetData>
      <sheetData sheetId="1796">
        <row r="9">
          <cell r="A9" t="str">
            <v>A</v>
          </cell>
        </row>
      </sheetData>
      <sheetData sheetId="1797">
        <row r="9">
          <cell r="A9" t="str">
            <v>A</v>
          </cell>
        </row>
      </sheetData>
      <sheetData sheetId="1798">
        <row r="9">
          <cell r="A9" t="str">
            <v>A</v>
          </cell>
        </row>
      </sheetData>
      <sheetData sheetId="1799">
        <row r="9">
          <cell r="A9" t="str">
            <v>A</v>
          </cell>
        </row>
      </sheetData>
      <sheetData sheetId="1800">
        <row r="9">
          <cell r="A9" t="str">
            <v>A</v>
          </cell>
        </row>
      </sheetData>
      <sheetData sheetId="1801">
        <row r="9">
          <cell r="A9" t="str">
            <v>A</v>
          </cell>
        </row>
      </sheetData>
      <sheetData sheetId="1802">
        <row r="9">
          <cell r="A9" t="str">
            <v>A</v>
          </cell>
        </row>
      </sheetData>
      <sheetData sheetId="1803">
        <row r="9">
          <cell r="A9" t="str">
            <v>A</v>
          </cell>
        </row>
      </sheetData>
      <sheetData sheetId="1804">
        <row r="9">
          <cell r="A9" t="str">
            <v>A</v>
          </cell>
        </row>
      </sheetData>
      <sheetData sheetId="1805">
        <row r="9">
          <cell r="A9" t="str">
            <v>A</v>
          </cell>
        </row>
      </sheetData>
      <sheetData sheetId="1806">
        <row r="9">
          <cell r="A9" t="str">
            <v>A</v>
          </cell>
        </row>
      </sheetData>
      <sheetData sheetId="1807">
        <row r="9">
          <cell r="A9" t="str">
            <v>A</v>
          </cell>
        </row>
      </sheetData>
      <sheetData sheetId="1808">
        <row r="9">
          <cell r="A9" t="str">
            <v>A</v>
          </cell>
        </row>
      </sheetData>
      <sheetData sheetId="1809">
        <row r="9">
          <cell r="A9" t="str">
            <v>A</v>
          </cell>
        </row>
      </sheetData>
      <sheetData sheetId="1810">
        <row r="9">
          <cell r="A9" t="str">
            <v>A</v>
          </cell>
        </row>
      </sheetData>
      <sheetData sheetId="1811">
        <row r="9">
          <cell r="A9" t="str">
            <v>A</v>
          </cell>
        </row>
      </sheetData>
      <sheetData sheetId="1812">
        <row r="9">
          <cell r="A9" t="str">
            <v>A</v>
          </cell>
        </row>
      </sheetData>
      <sheetData sheetId="1813">
        <row r="9">
          <cell r="A9" t="str">
            <v>A</v>
          </cell>
        </row>
      </sheetData>
      <sheetData sheetId="1814">
        <row r="9">
          <cell r="A9" t="str">
            <v>A</v>
          </cell>
        </row>
      </sheetData>
      <sheetData sheetId="1815">
        <row r="9">
          <cell r="A9" t="str">
            <v>A</v>
          </cell>
        </row>
      </sheetData>
      <sheetData sheetId="1816">
        <row r="9">
          <cell r="A9" t="str">
            <v>A</v>
          </cell>
        </row>
      </sheetData>
      <sheetData sheetId="1817">
        <row r="9">
          <cell r="A9" t="str">
            <v>A</v>
          </cell>
        </row>
      </sheetData>
      <sheetData sheetId="1818">
        <row r="9">
          <cell r="A9" t="str">
            <v>A</v>
          </cell>
        </row>
      </sheetData>
      <sheetData sheetId="1819">
        <row r="9">
          <cell r="A9" t="str">
            <v>A</v>
          </cell>
        </row>
      </sheetData>
      <sheetData sheetId="1820">
        <row r="9">
          <cell r="A9" t="str">
            <v>A</v>
          </cell>
        </row>
      </sheetData>
      <sheetData sheetId="1821">
        <row r="9">
          <cell r="A9" t="str">
            <v>A</v>
          </cell>
        </row>
      </sheetData>
      <sheetData sheetId="1822">
        <row r="9">
          <cell r="A9" t="str">
            <v>A</v>
          </cell>
        </row>
      </sheetData>
      <sheetData sheetId="1823">
        <row r="9">
          <cell r="A9" t="str">
            <v>A</v>
          </cell>
        </row>
      </sheetData>
      <sheetData sheetId="1824">
        <row r="9">
          <cell r="A9" t="str">
            <v>A</v>
          </cell>
        </row>
      </sheetData>
      <sheetData sheetId="1825">
        <row r="9">
          <cell r="A9" t="str">
            <v>A</v>
          </cell>
        </row>
      </sheetData>
      <sheetData sheetId="1826">
        <row r="9">
          <cell r="A9" t="str">
            <v>A</v>
          </cell>
        </row>
      </sheetData>
      <sheetData sheetId="1827">
        <row r="9">
          <cell r="A9" t="str">
            <v>A</v>
          </cell>
        </row>
      </sheetData>
      <sheetData sheetId="1828">
        <row r="9">
          <cell r="A9" t="str">
            <v>A</v>
          </cell>
        </row>
      </sheetData>
      <sheetData sheetId="1829">
        <row r="9">
          <cell r="A9" t="str">
            <v>A</v>
          </cell>
        </row>
      </sheetData>
      <sheetData sheetId="1830">
        <row r="9">
          <cell r="A9" t="str">
            <v>A</v>
          </cell>
        </row>
      </sheetData>
      <sheetData sheetId="1831">
        <row r="9">
          <cell r="A9" t="str">
            <v>A</v>
          </cell>
        </row>
      </sheetData>
      <sheetData sheetId="1832">
        <row r="9">
          <cell r="A9" t="str">
            <v>A</v>
          </cell>
        </row>
      </sheetData>
      <sheetData sheetId="1833">
        <row r="9">
          <cell r="A9" t="str">
            <v>A</v>
          </cell>
        </row>
      </sheetData>
      <sheetData sheetId="1834">
        <row r="9">
          <cell r="A9" t="str">
            <v>A</v>
          </cell>
        </row>
      </sheetData>
      <sheetData sheetId="1835">
        <row r="9">
          <cell r="A9" t="str">
            <v>A</v>
          </cell>
        </row>
      </sheetData>
      <sheetData sheetId="1836">
        <row r="9">
          <cell r="A9" t="str">
            <v>A</v>
          </cell>
        </row>
      </sheetData>
      <sheetData sheetId="1837">
        <row r="9">
          <cell r="A9" t="str">
            <v>A</v>
          </cell>
        </row>
      </sheetData>
      <sheetData sheetId="1838">
        <row r="9">
          <cell r="A9" t="str">
            <v>A</v>
          </cell>
        </row>
      </sheetData>
      <sheetData sheetId="1839">
        <row r="9">
          <cell r="A9" t="str">
            <v>A</v>
          </cell>
        </row>
      </sheetData>
      <sheetData sheetId="1840">
        <row r="9">
          <cell r="A9" t="str">
            <v>A</v>
          </cell>
        </row>
      </sheetData>
      <sheetData sheetId="1841">
        <row r="9">
          <cell r="A9" t="str">
            <v>A</v>
          </cell>
        </row>
      </sheetData>
      <sheetData sheetId="1842">
        <row r="9">
          <cell r="A9" t="str">
            <v>A</v>
          </cell>
        </row>
      </sheetData>
      <sheetData sheetId="1843">
        <row r="9">
          <cell r="A9" t="str">
            <v>A</v>
          </cell>
        </row>
      </sheetData>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sheetData sheetId="1858"/>
      <sheetData sheetId="1859"/>
      <sheetData sheetId="1860"/>
      <sheetData sheetId="1861"/>
      <sheetData sheetId="1862" refreshError="1"/>
      <sheetData sheetId="1863" refreshError="1"/>
      <sheetData sheetId="1864" refreshError="1"/>
      <sheetData sheetId="1865" refreshError="1"/>
      <sheetData sheetId="1866">
        <row r="9">
          <cell r="A9" t="str">
            <v>A</v>
          </cell>
        </row>
      </sheetData>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ow r="9">
          <cell r="A9" t="str">
            <v>A</v>
          </cell>
        </row>
      </sheetData>
      <sheetData sheetId="1880" refreshError="1"/>
      <sheetData sheetId="1881" refreshError="1"/>
      <sheetData sheetId="1882" refreshError="1"/>
      <sheetData sheetId="1883">
        <row r="9">
          <cell r="A9" t="str">
            <v>A</v>
          </cell>
        </row>
      </sheetData>
      <sheetData sheetId="1884" refreshError="1"/>
      <sheetData sheetId="1885">
        <row r="9">
          <cell r="A9" t="str">
            <v>A</v>
          </cell>
        </row>
      </sheetData>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ow r="9">
          <cell r="A9" t="str">
            <v>A</v>
          </cell>
        </row>
      </sheetData>
      <sheetData sheetId="1896">
        <row r="9">
          <cell r="A9" t="str">
            <v>A</v>
          </cell>
        </row>
      </sheetData>
      <sheetData sheetId="1897">
        <row r="9">
          <cell r="A9" t="str">
            <v>A</v>
          </cell>
        </row>
      </sheetData>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ow r="9">
          <cell r="A9" t="str">
            <v>A</v>
          </cell>
        </row>
      </sheetData>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ow r="9">
          <cell r="A9" t="str">
            <v>A</v>
          </cell>
        </row>
      </sheetData>
      <sheetData sheetId="1943">
        <row r="9">
          <cell r="A9" t="str">
            <v>A</v>
          </cell>
        </row>
      </sheetData>
      <sheetData sheetId="1944">
        <row r="9">
          <cell r="A9" t="str">
            <v>A</v>
          </cell>
        </row>
      </sheetData>
      <sheetData sheetId="1945">
        <row r="9">
          <cell r="A9" t="str">
            <v>A</v>
          </cell>
        </row>
      </sheetData>
      <sheetData sheetId="1946">
        <row r="9">
          <cell r="A9" t="str">
            <v>A</v>
          </cell>
        </row>
      </sheetData>
      <sheetData sheetId="1947">
        <row r="9">
          <cell r="A9" t="str">
            <v>A</v>
          </cell>
        </row>
      </sheetData>
      <sheetData sheetId="1948">
        <row r="9">
          <cell r="A9" t="str">
            <v>A</v>
          </cell>
        </row>
      </sheetData>
      <sheetData sheetId="1949">
        <row r="9">
          <cell r="A9" t="str">
            <v>A</v>
          </cell>
        </row>
      </sheetData>
      <sheetData sheetId="1950">
        <row r="9">
          <cell r="A9" t="str">
            <v>A</v>
          </cell>
        </row>
      </sheetData>
      <sheetData sheetId="1951">
        <row r="9">
          <cell r="A9" t="str">
            <v>A</v>
          </cell>
        </row>
      </sheetData>
      <sheetData sheetId="1952">
        <row r="9">
          <cell r="A9" t="str">
            <v>A</v>
          </cell>
        </row>
      </sheetData>
      <sheetData sheetId="1953">
        <row r="9">
          <cell r="A9" t="str">
            <v>A</v>
          </cell>
        </row>
      </sheetData>
      <sheetData sheetId="1954">
        <row r="9">
          <cell r="A9" t="str">
            <v>A</v>
          </cell>
        </row>
      </sheetData>
      <sheetData sheetId="1955">
        <row r="9">
          <cell r="A9" t="str">
            <v>A</v>
          </cell>
        </row>
      </sheetData>
      <sheetData sheetId="1956">
        <row r="9">
          <cell r="A9" t="str">
            <v>A</v>
          </cell>
        </row>
      </sheetData>
      <sheetData sheetId="1957">
        <row r="9">
          <cell r="A9" t="str">
            <v>A</v>
          </cell>
        </row>
      </sheetData>
      <sheetData sheetId="1958">
        <row r="9">
          <cell r="A9" t="str">
            <v>A</v>
          </cell>
        </row>
      </sheetData>
      <sheetData sheetId="1959">
        <row r="9">
          <cell r="A9" t="str">
            <v>A</v>
          </cell>
        </row>
      </sheetData>
      <sheetData sheetId="1960">
        <row r="9">
          <cell r="A9" t="str">
            <v>A</v>
          </cell>
        </row>
      </sheetData>
      <sheetData sheetId="1961">
        <row r="9">
          <cell r="A9" t="str">
            <v>A</v>
          </cell>
        </row>
      </sheetData>
      <sheetData sheetId="1962">
        <row r="9">
          <cell r="A9" t="str">
            <v>A</v>
          </cell>
        </row>
      </sheetData>
      <sheetData sheetId="1963">
        <row r="9">
          <cell r="A9" t="str">
            <v>A</v>
          </cell>
        </row>
      </sheetData>
      <sheetData sheetId="1964">
        <row r="9">
          <cell r="A9" t="str">
            <v>A</v>
          </cell>
        </row>
      </sheetData>
      <sheetData sheetId="1965">
        <row r="9">
          <cell r="A9" t="str">
            <v>A</v>
          </cell>
        </row>
      </sheetData>
      <sheetData sheetId="1966">
        <row r="9">
          <cell r="A9" t="str">
            <v>A</v>
          </cell>
        </row>
      </sheetData>
      <sheetData sheetId="1967">
        <row r="9">
          <cell r="A9" t="str">
            <v>A</v>
          </cell>
        </row>
      </sheetData>
      <sheetData sheetId="1968">
        <row r="9">
          <cell r="A9" t="str">
            <v>A</v>
          </cell>
        </row>
      </sheetData>
      <sheetData sheetId="1969">
        <row r="9">
          <cell r="A9" t="str">
            <v>A</v>
          </cell>
        </row>
      </sheetData>
      <sheetData sheetId="1970">
        <row r="9">
          <cell r="A9" t="str">
            <v>A</v>
          </cell>
        </row>
      </sheetData>
      <sheetData sheetId="1971">
        <row r="9">
          <cell r="A9" t="str">
            <v>A</v>
          </cell>
        </row>
      </sheetData>
      <sheetData sheetId="1972">
        <row r="9">
          <cell r="A9" t="str">
            <v>A</v>
          </cell>
        </row>
      </sheetData>
      <sheetData sheetId="1973">
        <row r="9">
          <cell r="A9" t="str">
            <v>A</v>
          </cell>
        </row>
      </sheetData>
      <sheetData sheetId="1974">
        <row r="9">
          <cell r="A9" t="str">
            <v>A</v>
          </cell>
        </row>
      </sheetData>
      <sheetData sheetId="1975">
        <row r="9">
          <cell r="A9" t="str">
            <v>A</v>
          </cell>
        </row>
      </sheetData>
      <sheetData sheetId="1976">
        <row r="9">
          <cell r="A9" t="str">
            <v>A</v>
          </cell>
        </row>
      </sheetData>
      <sheetData sheetId="1977">
        <row r="9">
          <cell r="A9" t="str">
            <v>A</v>
          </cell>
        </row>
      </sheetData>
      <sheetData sheetId="1978">
        <row r="9">
          <cell r="A9" t="str">
            <v>A</v>
          </cell>
        </row>
      </sheetData>
      <sheetData sheetId="1979">
        <row r="9">
          <cell r="A9" t="str">
            <v>A</v>
          </cell>
        </row>
      </sheetData>
      <sheetData sheetId="1980">
        <row r="9">
          <cell r="A9" t="str">
            <v>A</v>
          </cell>
        </row>
      </sheetData>
      <sheetData sheetId="1981">
        <row r="9">
          <cell r="A9" t="str">
            <v>A</v>
          </cell>
        </row>
      </sheetData>
      <sheetData sheetId="1982" refreshError="1"/>
      <sheetData sheetId="1983" refreshError="1"/>
      <sheetData sheetId="1984" refreshError="1"/>
      <sheetData sheetId="1985" refreshError="1"/>
      <sheetData sheetId="1986" refreshError="1"/>
      <sheetData sheetId="1987" refreshError="1"/>
      <sheetData sheetId="1988">
        <row r="9">
          <cell r="A9" t="str">
            <v>A</v>
          </cell>
        </row>
      </sheetData>
      <sheetData sheetId="1989">
        <row r="9">
          <cell r="A9" t="str">
            <v>A</v>
          </cell>
        </row>
      </sheetData>
      <sheetData sheetId="1990">
        <row r="9">
          <cell r="A9" t="str">
            <v>A</v>
          </cell>
        </row>
      </sheetData>
      <sheetData sheetId="1991">
        <row r="9">
          <cell r="A9" t="str">
            <v>A</v>
          </cell>
        </row>
      </sheetData>
      <sheetData sheetId="1992">
        <row r="9">
          <cell r="A9" t="str">
            <v>A</v>
          </cell>
        </row>
      </sheetData>
      <sheetData sheetId="1993">
        <row r="9">
          <cell r="A9" t="str">
            <v>A</v>
          </cell>
        </row>
      </sheetData>
      <sheetData sheetId="1994">
        <row r="9">
          <cell r="A9" t="str">
            <v>A</v>
          </cell>
        </row>
      </sheetData>
      <sheetData sheetId="1995">
        <row r="9">
          <cell r="A9" t="str">
            <v>A</v>
          </cell>
        </row>
      </sheetData>
      <sheetData sheetId="1996">
        <row r="9">
          <cell r="A9" t="str">
            <v>A</v>
          </cell>
        </row>
      </sheetData>
      <sheetData sheetId="1997">
        <row r="9">
          <cell r="A9" t="str">
            <v>A</v>
          </cell>
        </row>
      </sheetData>
      <sheetData sheetId="1998">
        <row r="9">
          <cell r="A9" t="str">
            <v>A</v>
          </cell>
        </row>
      </sheetData>
      <sheetData sheetId="1999">
        <row r="9">
          <cell r="A9" t="str">
            <v>A</v>
          </cell>
        </row>
      </sheetData>
      <sheetData sheetId="2000">
        <row r="9">
          <cell r="A9" t="str">
            <v>A</v>
          </cell>
        </row>
      </sheetData>
      <sheetData sheetId="2001">
        <row r="9">
          <cell r="A9" t="str">
            <v>A</v>
          </cell>
        </row>
      </sheetData>
      <sheetData sheetId="2002">
        <row r="9">
          <cell r="A9" t="str">
            <v>A</v>
          </cell>
        </row>
      </sheetData>
      <sheetData sheetId="2003">
        <row r="9">
          <cell r="A9" t="str">
            <v>A</v>
          </cell>
        </row>
      </sheetData>
      <sheetData sheetId="2004">
        <row r="9">
          <cell r="A9" t="str">
            <v>A</v>
          </cell>
        </row>
      </sheetData>
      <sheetData sheetId="2005">
        <row r="9">
          <cell r="A9" t="str">
            <v>A</v>
          </cell>
        </row>
      </sheetData>
      <sheetData sheetId="2006">
        <row r="9">
          <cell r="A9" t="str">
            <v>A</v>
          </cell>
        </row>
      </sheetData>
      <sheetData sheetId="2007">
        <row r="9">
          <cell r="A9" t="str">
            <v>A</v>
          </cell>
        </row>
      </sheetData>
      <sheetData sheetId="2008">
        <row r="9">
          <cell r="A9" t="str">
            <v>A</v>
          </cell>
        </row>
      </sheetData>
      <sheetData sheetId="2009">
        <row r="9">
          <cell r="A9" t="str">
            <v>A</v>
          </cell>
        </row>
      </sheetData>
      <sheetData sheetId="2010">
        <row r="9">
          <cell r="A9" t="str">
            <v>A</v>
          </cell>
        </row>
      </sheetData>
      <sheetData sheetId="2011">
        <row r="9">
          <cell r="A9" t="str">
            <v>A</v>
          </cell>
        </row>
      </sheetData>
      <sheetData sheetId="2012">
        <row r="9">
          <cell r="A9" t="str">
            <v>A</v>
          </cell>
        </row>
      </sheetData>
      <sheetData sheetId="2013">
        <row r="9">
          <cell r="A9" t="str">
            <v>A</v>
          </cell>
        </row>
      </sheetData>
      <sheetData sheetId="2014">
        <row r="9">
          <cell r="A9" t="str">
            <v>A</v>
          </cell>
        </row>
      </sheetData>
      <sheetData sheetId="2015">
        <row r="9">
          <cell r="A9" t="str">
            <v>A</v>
          </cell>
        </row>
      </sheetData>
      <sheetData sheetId="2016">
        <row r="9">
          <cell r="A9" t="str">
            <v>A</v>
          </cell>
        </row>
      </sheetData>
      <sheetData sheetId="2017">
        <row r="9">
          <cell r="A9" t="str">
            <v>A</v>
          </cell>
        </row>
      </sheetData>
      <sheetData sheetId="2018">
        <row r="9">
          <cell r="A9" t="str">
            <v>A</v>
          </cell>
        </row>
      </sheetData>
      <sheetData sheetId="2019">
        <row r="9">
          <cell r="A9" t="str">
            <v>A</v>
          </cell>
        </row>
      </sheetData>
      <sheetData sheetId="2020">
        <row r="9">
          <cell r="A9" t="str">
            <v>A</v>
          </cell>
        </row>
      </sheetData>
      <sheetData sheetId="2021">
        <row r="9">
          <cell r="A9" t="str">
            <v>A</v>
          </cell>
        </row>
      </sheetData>
      <sheetData sheetId="2022">
        <row r="9">
          <cell r="A9" t="str">
            <v>A</v>
          </cell>
        </row>
      </sheetData>
      <sheetData sheetId="2023">
        <row r="9">
          <cell r="A9" t="str">
            <v>A</v>
          </cell>
        </row>
      </sheetData>
      <sheetData sheetId="2024">
        <row r="9">
          <cell r="A9" t="str">
            <v>A</v>
          </cell>
        </row>
      </sheetData>
      <sheetData sheetId="2025">
        <row r="9">
          <cell r="A9" t="str">
            <v>A</v>
          </cell>
        </row>
      </sheetData>
      <sheetData sheetId="2026">
        <row r="9">
          <cell r="A9" t="str">
            <v>A</v>
          </cell>
        </row>
      </sheetData>
      <sheetData sheetId="2027">
        <row r="9">
          <cell r="A9" t="str">
            <v>A</v>
          </cell>
        </row>
      </sheetData>
      <sheetData sheetId="2028">
        <row r="9">
          <cell r="A9" t="str">
            <v>A</v>
          </cell>
        </row>
      </sheetData>
      <sheetData sheetId="2029">
        <row r="9">
          <cell r="A9" t="str">
            <v>A</v>
          </cell>
        </row>
      </sheetData>
      <sheetData sheetId="2030">
        <row r="9">
          <cell r="A9" t="str">
            <v>A</v>
          </cell>
        </row>
      </sheetData>
      <sheetData sheetId="2031">
        <row r="9">
          <cell r="A9" t="str">
            <v>A</v>
          </cell>
        </row>
      </sheetData>
      <sheetData sheetId="2032">
        <row r="9">
          <cell r="A9" t="str">
            <v>A</v>
          </cell>
        </row>
      </sheetData>
      <sheetData sheetId="2033">
        <row r="9">
          <cell r="A9" t="str">
            <v>A</v>
          </cell>
        </row>
      </sheetData>
      <sheetData sheetId="2034">
        <row r="9">
          <cell r="A9" t="str">
            <v>A</v>
          </cell>
        </row>
      </sheetData>
      <sheetData sheetId="2035">
        <row r="9">
          <cell r="A9" t="str">
            <v>A</v>
          </cell>
        </row>
      </sheetData>
      <sheetData sheetId="2036">
        <row r="9">
          <cell r="A9" t="str">
            <v>A</v>
          </cell>
        </row>
      </sheetData>
      <sheetData sheetId="2037">
        <row r="9">
          <cell r="A9" t="str">
            <v>A</v>
          </cell>
        </row>
      </sheetData>
      <sheetData sheetId="2038">
        <row r="9">
          <cell r="A9" t="str">
            <v>A</v>
          </cell>
        </row>
      </sheetData>
      <sheetData sheetId="2039">
        <row r="9">
          <cell r="A9" t="str">
            <v>A</v>
          </cell>
        </row>
      </sheetData>
      <sheetData sheetId="2040">
        <row r="9">
          <cell r="A9" t="str">
            <v>A</v>
          </cell>
        </row>
      </sheetData>
      <sheetData sheetId="2041">
        <row r="9">
          <cell r="A9" t="str">
            <v>A</v>
          </cell>
        </row>
      </sheetData>
      <sheetData sheetId="2042">
        <row r="9">
          <cell r="A9" t="str">
            <v>A</v>
          </cell>
        </row>
      </sheetData>
      <sheetData sheetId="2043">
        <row r="9">
          <cell r="A9" t="str">
            <v>A</v>
          </cell>
        </row>
      </sheetData>
      <sheetData sheetId="2044">
        <row r="9">
          <cell r="A9" t="str">
            <v>A</v>
          </cell>
        </row>
      </sheetData>
      <sheetData sheetId="2045">
        <row r="9">
          <cell r="A9" t="str">
            <v>A</v>
          </cell>
        </row>
      </sheetData>
      <sheetData sheetId="2046">
        <row r="9">
          <cell r="A9" t="str">
            <v>A</v>
          </cell>
        </row>
      </sheetData>
      <sheetData sheetId="2047">
        <row r="9">
          <cell r="A9" t="str">
            <v>A</v>
          </cell>
        </row>
      </sheetData>
      <sheetData sheetId="2048">
        <row r="9">
          <cell r="A9" t="str">
            <v>A</v>
          </cell>
        </row>
      </sheetData>
      <sheetData sheetId="2049">
        <row r="9">
          <cell r="A9" t="str">
            <v>A</v>
          </cell>
        </row>
      </sheetData>
      <sheetData sheetId="2050">
        <row r="9">
          <cell r="A9" t="str">
            <v>A</v>
          </cell>
        </row>
      </sheetData>
      <sheetData sheetId="2051">
        <row r="9">
          <cell r="A9" t="str">
            <v>A</v>
          </cell>
        </row>
      </sheetData>
      <sheetData sheetId="2052">
        <row r="9">
          <cell r="A9" t="str">
            <v>A</v>
          </cell>
        </row>
      </sheetData>
      <sheetData sheetId="2053">
        <row r="9">
          <cell r="A9" t="str">
            <v>A</v>
          </cell>
        </row>
      </sheetData>
      <sheetData sheetId="2054">
        <row r="9">
          <cell r="A9" t="str">
            <v>A</v>
          </cell>
        </row>
      </sheetData>
      <sheetData sheetId="2055">
        <row r="9">
          <cell r="A9" t="str">
            <v>A</v>
          </cell>
        </row>
      </sheetData>
      <sheetData sheetId="2056">
        <row r="9">
          <cell r="A9" t="str">
            <v>A</v>
          </cell>
        </row>
      </sheetData>
      <sheetData sheetId="2057">
        <row r="9">
          <cell r="A9" t="str">
            <v>A</v>
          </cell>
        </row>
      </sheetData>
      <sheetData sheetId="2058">
        <row r="9">
          <cell r="A9" t="str">
            <v>A</v>
          </cell>
        </row>
      </sheetData>
      <sheetData sheetId="2059">
        <row r="9">
          <cell r="A9" t="str">
            <v>A</v>
          </cell>
        </row>
      </sheetData>
      <sheetData sheetId="2060">
        <row r="9">
          <cell r="A9" t="str">
            <v>A</v>
          </cell>
        </row>
      </sheetData>
      <sheetData sheetId="2061">
        <row r="9">
          <cell r="A9" t="str">
            <v>A</v>
          </cell>
        </row>
      </sheetData>
      <sheetData sheetId="2062">
        <row r="9">
          <cell r="A9" t="str">
            <v>A</v>
          </cell>
        </row>
      </sheetData>
      <sheetData sheetId="2063">
        <row r="9">
          <cell r="A9" t="str">
            <v>A</v>
          </cell>
        </row>
      </sheetData>
      <sheetData sheetId="2064">
        <row r="9">
          <cell r="A9" t="str">
            <v>A</v>
          </cell>
        </row>
      </sheetData>
      <sheetData sheetId="2065">
        <row r="9">
          <cell r="A9" t="str">
            <v>A</v>
          </cell>
        </row>
      </sheetData>
      <sheetData sheetId="2066">
        <row r="9">
          <cell r="A9" t="str">
            <v>A</v>
          </cell>
        </row>
      </sheetData>
      <sheetData sheetId="2067">
        <row r="9">
          <cell r="A9" t="str">
            <v>A</v>
          </cell>
        </row>
      </sheetData>
      <sheetData sheetId="2068">
        <row r="9">
          <cell r="A9" t="str">
            <v>A</v>
          </cell>
        </row>
      </sheetData>
      <sheetData sheetId="2069">
        <row r="9">
          <cell r="A9" t="str">
            <v>A</v>
          </cell>
        </row>
      </sheetData>
      <sheetData sheetId="2070">
        <row r="9">
          <cell r="A9" t="str">
            <v>A</v>
          </cell>
        </row>
      </sheetData>
      <sheetData sheetId="2071">
        <row r="9">
          <cell r="A9" t="str">
            <v>A</v>
          </cell>
        </row>
      </sheetData>
      <sheetData sheetId="2072">
        <row r="9">
          <cell r="A9" t="str">
            <v>A</v>
          </cell>
        </row>
      </sheetData>
      <sheetData sheetId="2073">
        <row r="9">
          <cell r="A9" t="str">
            <v>A</v>
          </cell>
        </row>
      </sheetData>
      <sheetData sheetId="2074">
        <row r="9">
          <cell r="A9" t="str">
            <v>A</v>
          </cell>
        </row>
      </sheetData>
      <sheetData sheetId="2075">
        <row r="9">
          <cell r="A9" t="str">
            <v>A</v>
          </cell>
        </row>
      </sheetData>
      <sheetData sheetId="2076">
        <row r="9">
          <cell r="A9" t="str">
            <v>A</v>
          </cell>
        </row>
      </sheetData>
      <sheetData sheetId="2077">
        <row r="9">
          <cell r="A9" t="str">
            <v>A</v>
          </cell>
        </row>
      </sheetData>
      <sheetData sheetId="2078">
        <row r="9">
          <cell r="A9" t="str">
            <v>A</v>
          </cell>
        </row>
      </sheetData>
      <sheetData sheetId="2079">
        <row r="9">
          <cell r="A9" t="str">
            <v>A</v>
          </cell>
        </row>
      </sheetData>
      <sheetData sheetId="2080">
        <row r="9">
          <cell r="A9" t="str">
            <v>A</v>
          </cell>
        </row>
      </sheetData>
      <sheetData sheetId="2081">
        <row r="9">
          <cell r="A9" t="str">
            <v>A</v>
          </cell>
        </row>
      </sheetData>
      <sheetData sheetId="2082">
        <row r="9">
          <cell r="A9" t="str">
            <v>A</v>
          </cell>
        </row>
      </sheetData>
      <sheetData sheetId="2083">
        <row r="9">
          <cell r="A9" t="str">
            <v>A</v>
          </cell>
        </row>
      </sheetData>
      <sheetData sheetId="2084">
        <row r="9">
          <cell r="A9" t="str">
            <v>A</v>
          </cell>
        </row>
      </sheetData>
      <sheetData sheetId="2085">
        <row r="9">
          <cell r="A9" t="str">
            <v>A</v>
          </cell>
        </row>
      </sheetData>
      <sheetData sheetId="2086">
        <row r="9">
          <cell r="A9" t="str">
            <v>A</v>
          </cell>
        </row>
      </sheetData>
      <sheetData sheetId="2087">
        <row r="9">
          <cell r="A9" t="str">
            <v>A</v>
          </cell>
        </row>
      </sheetData>
      <sheetData sheetId="2088">
        <row r="9">
          <cell r="A9" t="str">
            <v>A</v>
          </cell>
        </row>
      </sheetData>
      <sheetData sheetId="2089">
        <row r="9">
          <cell r="A9" t="str">
            <v>A</v>
          </cell>
        </row>
      </sheetData>
      <sheetData sheetId="2090">
        <row r="9">
          <cell r="A9" t="str">
            <v>A</v>
          </cell>
        </row>
      </sheetData>
      <sheetData sheetId="2091">
        <row r="9">
          <cell r="A9" t="str">
            <v>A</v>
          </cell>
        </row>
      </sheetData>
      <sheetData sheetId="2092">
        <row r="9">
          <cell r="A9" t="str">
            <v>A</v>
          </cell>
        </row>
      </sheetData>
      <sheetData sheetId="2093">
        <row r="9">
          <cell r="A9" t="str">
            <v>A</v>
          </cell>
        </row>
      </sheetData>
      <sheetData sheetId="2094">
        <row r="9">
          <cell r="A9" t="str">
            <v>A</v>
          </cell>
        </row>
      </sheetData>
      <sheetData sheetId="2095">
        <row r="9">
          <cell r="A9" t="str">
            <v>A</v>
          </cell>
        </row>
      </sheetData>
      <sheetData sheetId="2096">
        <row r="9">
          <cell r="A9" t="str">
            <v>A</v>
          </cell>
        </row>
      </sheetData>
      <sheetData sheetId="2097">
        <row r="9">
          <cell r="A9" t="str">
            <v>A</v>
          </cell>
        </row>
      </sheetData>
      <sheetData sheetId="2098">
        <row r="9">
          <cell r="A9" t="str">
            <v>A</v>
          </cell>
        </row>
      </sheetData>
      <sheetData sheetId="2099">
        <row r="9">
          <cell r="A9" t="str">
            <v>A</v>
          </cell>
        </row>
      </sheetData>
      <sheetData sheetId="2100">
        <row r="9">
          <cell r="A9" t="str">
            <v>A</v>
          </cell>
        </row>
      </sheetData>
      <sheetData sheetId="2101">
        <row r="9">
          <cell r="A9" t="str">
            <v>A</v>
          </cell>
        </row>
      </sheetData>
      <sheetData sheetId="2102">
        <row r="9">
          <cell r="A9" t="str">
            <v>A</v>
          </cell>
        </row>
      </sheetData>
      <sheetData sheetId="2103">
        <row r="9">
          <cell r="A9" t="str">
            <v>A</v>
          </cell>
        </row>
      </sheetData>
      <sheetData sheetId="2104">
        <row r="9">
          <cell r="A9" t="str">
            <v>A</v>
          </cell>
        </row>
      </sheetData>
      <sheetData sheetId="2105">
        <row r="9">
          <cell r="A9" t="str">
            <v>A</v>
          </cell>
        </row>
      </sheetData>
      <sheetData sheetId="2106">
        <row r="9">
          <cell r="A9" t="str">
            <v>A</v>
          </cell>
        </row>
      </sheetData>
      <sheetData sheetId="2107">
        <row r="9">
          <cell r="A9" t="str">
            <v>A</v>
          </cell>
        </row>
      </sheetData>
      <sheetData sheetId="2108">
        <row r="9">
          <cell r="A9" t="str">
            <v>A</v>
          </cell>
        </row>
      </sheetData>
      <sheetData sheetId="2109">
        <row r="9">
          <cell r="A9" t="str">
            <v>A</v>
          </cell>
        </row>
      </sheetData>
      <sheetData sheetId="2110">
        <row r="9">
          <cell r="A9" t="str">
            <v>A</v>
          </cell>
        </row>
      </sheetData>
      <sheetData sheetId="2111">
        <row r="9">
          <cell r="A9" t="str">
            <v>A</v>
          </cell>
        </row>
      </sheetData>
      <sheetData sheetId="2112">
        <row r="9">
          <cell r="A9" t="str">
            <v>A</v>
          </cell>
        </row>
      </sheetData>
      <sheetData sheetId="2113">
        <row r="9">
          <cell r="A9" t="str">
            <v>A</v>
          </cell>
        </row>
      </sheetData>
      <sheetData sheetId="2114">
        <row r="9">
          <cell r="A9" t="str">
            <v>A</v>
          </cell>
        </row>
      </sheetData>
      <sheetData sheetId="2115">
        <row r="9">
          <cell r="A9" t="str">
            <v>A</v>
          </cell>
        </row>
      </sheetData>
      <sheetData sheetId="2116">
        <row r="9">
          <cell r="A9" t="str">
            <v>A</v>
          </cell>
        </row>
      </sheetData>
      <sheetData sheetId="2117">
        <row r="9">
          <cell r="A9" t="str">
            <v>A</v>
          </cell>
        </row>
      </sheetData>
      <sheetData sheetId="2118">
        <row r="9">
          <cell r="A9" t="str">
            <v>A</v>
          </cell>
        </row>
      </sheetData>
      <sheetData sheetId="2119">
        <row r="9">
          <cell r="A9" t="str">
            <v>A</v>
          </cell>
        </row>
      </sheetData>
      <sheetData sheetId="2120">
        <row r="9">
          <cell r="A9" t="str">
            <v>A</v>
          </cell>
        </row>
      </sheetData>
      <sheetData sheetId="2121">
        <row r="9">
          <cell r="A9" t="str">
            <v>A</v>
          </cell>
        </row>
      </sheetData>
      <sheetData sheetId="2122">
        <row r="9">
          <cell r="A9" t="str">
            <v>A</v>
          </cell>
        </row>
      </sheetData>
      <sheetData sheetId="2123">
        <row r="9">
          <cell r="A9" t="str">
            <v>A</v>
          </cell>
        </row>
      </sheetData>
      <sheetData sheetId="2124">
        <row r="9">
          <cell r="A9" t="str">
            <v>A</v>
          </cell>
        </row>
      </sheetData>
      <sheetData sheetId="2125">
        <row r="9">
          <cell r="A9" t="str">
            <v>A</v>
          </cell>
        </row>
      </sheetData>
      <sheetData sheetId="2126">
        <row r="9">
          <cell r="A9" t="str">
            <v>A</v>
          </cell>
        </row>
      </sheetData>
      <sheetData sheetId="2127">
        <row r="9">
          <cell r="A9" t="str">
            <v>A</v>
          </cell>
        </row>
      </sheetData>
      <sheetData sheetId="2128">
        <row r="9">
          <cell r="A9" t="str">
            <v>A</v>
          </cell>
        </row>
      </sheetData>
      <sheetData sheetId="2129">
        <row r="9">
          <cell r="A9" t="str">
            <v>A</v>
          </cell>
        </row>
      </sheetData>
      <sheetData sheetId="2130">
        <row r="9">
          <cell r="A9" t="str">
            <v>A</v>
          </cell>
        </row>
      </sheetData>
      <sheetData sheetId="2131">
        <row r="9">
          <cell r="A9" t="str">
            <v>A</v>
          </cell>
        </row>
      </sheetData>
      <sheetData sheetId="2132">
        <row r="9">
          <cell r="A9" t="str">
            <v>A</v>
          </cell>
        </row>
      </sheetData>
      <sheetData sheetId="2133">
        <row r="9">
          <cell r="A9" t="str">
            <v>A</v>
          </cell>
        </row>
      </sheetData>
      <sheetData sheetId="2134">
        <row r="9">
          <cell r="A9" t="str">
            <v>A</v>
          </cell>
        </row>
      </sheetData>
      <sheetData sheetId="2135">
        <row r="9">
          <cell r="A9" t="str">
            <v>A</v>
          </cell>
        </row>
      </sheetData>
      <sheetData sheetId="2136">
        <row r="9">
          <cell r="A9" t="str">
            <v>A</v>
          </cell>
        </row>
      </sheetData>
      <sheetData sheetId="2137">
        <row r="9">
          <cell r="A9" t="str">
            <v>A</v>
          </cell>
        </row>
      </sheetData>
      <sheetData sheetId="2138">
        <row r="9">
          <cell r="A9" t="str">
            <v>A</v>
          </cell>
        </row>
      </sheetData>
      <sheetData sheetId="2139">
        <row r="9">
          <cell r="A9" t="str">
            <v>A</v>
          </cell>
        </row>
      </sheetData>
      <sheetData sheetId="2140">
        <row r="9">
          <cell r="A9" t="str">
            <v>A</v>
          </cell>
        </row>
      </sheetData>
      <sheetData sheetId="2141">
        <row r="9">
          <cell r="A9" t="str">
            <v>A</v>
          </cell>
        </row>
      </sheetData>
      <sheetData sheetId="2142">
        <row r="9">
          <cell r="A9" t="str">
            <v>A</v>
          </cell>
        </row>
      </sheetData>
      <sheetData sheetId="2143">
        <row r="9">
          <cell r="A9" t="str">
            <v>A</v>
          </cell>
        </row>
      </sheetData>
      <sheetData sheetId="2144">
        <row r="9">
          <cell r="A9" t="str">
            <v>A</v>
          </cell>
        </row>
      </sheetData>
      <sheetData sheetId="2145">
        <row r="9">
          <cell r="A9" t="str">
            <v>A</v>
          </cell>
        </row>
      </sheetData>
      <sheetData sheetId="2146">
        <row r="9">
          <cell r="A9" t="str">
            <v>A</v>
          </cell>
        </row>
      </sheetData>
      <sheetData sheetId="2147">
        <row r="9">
          <cell r="A9" t="str">
            <v>A</v>
          </cell>
        </row>
      </sheetData>
      <sheetData sheetId="2148">
        <row r="9">
          <cell r="A9" t="str">
            <v>A</v>
          </cell>
        </row>
      </sheetData>
      <sheetData sheetId="2149">
        <row r="9">
          <cell r="A9" t="str">
            <v>A</v>
          </cell>
        </row>
      </sheetData>
      <sheetData sheetId="2150">
        <row r="9">
          <cell r="A9" t="str">
            <v>A</v>
          </cell>
        </row>
      </sheetData>
      <sheetData sheetId="2151">
        <row r="9">
          <cell r="A9" t="str">
            <v>A</v>
          </cell>
        </row>
      </sheetData>
      <sheetData sheetId="2152">
        <row r="9">
          <cell r="A9" t="str">
            <v>A</v>
          </cell>
        </row>
      </sheetData>
      <sheetData sheetId="2153">
        <row r="9">
          <cell r="A9" t="str">
            <v>A</v>
          </cell>
        </row>
      </sheetData>
      <sheetData sheetId="2154">
        <row r="9">
          <cell r="A9" t="str">
            <v>A</v>
          </cell>
        </row>
      </sheetData>
      <sheetData sheetId="2155">
        <row r="9">
          <cell r="A9" t="str">
            <v>A</v>
          </cell>
        </row>
      </sheetData>
      <sheetData sheetId="2156">
        <row r="9">
          <cell r="A9" t="str">
            <v>A</v>
          </cell>
        </row>
      </sheetData>
      <sheetData sheetId="2157">
        <row r="9">
          <cell r="A9" t="str">
            <v>A</v>
          </cell>
        </row>
      </sheetData>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ow r="9">
          <cell r="A9" t="str">
            <v>A</v>
          </cell>
        </row>
      </sheetData>
      <sheetData sheetId="2410">
        <row r="9">
          <cell r="A9" t="str">
            <v>A</v>
          </cell>
        </row>
      </sheetData>
      <sheetData sheetId="2411">
        <row r="9">
          <cell r="A9" t="str">
            <v>A</v>
          </cell>
        </row>
      </sheetData>
      <sheetData sheetId="2412">
        <row r="9">
          <cell r="A9" t="str">
            <v>A</v>
          </cell>
        </row>
      </sheetData>
      <sheetData sheetId="2413">
        <row r="9">
          <cell r="A9" t="str">
            <v>A</v>
          </cell>
        </row>
      </sheetData>
      <sheetData sheetId="2414">
        <row r="9">
          <cell r="A9" t="str">
            <v>A</v>
          </cell>
        </row>
      </sheetData>
      <sheetData sheetId="2415">
        <row r="9">
          <cell r="A9" t="str">
            <v>A</v>
          </cell>
        </row>
      </sheetData>
      <sheetData sheetId="2416">
        <row r="9">
          <cell r="A9" t="str">
            <v>A</v>
          </cell>
        </row>
      </sheetData>
      <sheetData sheetId="2417">
        <row r="9">
          <cell r="A9" t="str">
            <v>A</v>
          </cell>
        </row>
      </sheetData>
      <sheetData sheetId="2418">
        <row r="9">
          <cell r="A9" t="str">
            <v>A</v>
          </cell>
        </row>
      </sheetData>
      <sheetData sheetId="2419">
        <row r="9">
          <cell r="A9" t="str">
            <v>A</v>
          </cell>
        </row>
      </sheetData>
      <sheetData sheetId="2420">
        <row r="9">
          <cell r="A9" t="str">
            <v>A</v>
          </cell>
        </row>
      </sheetData>
      <sheetData sheetId="2421">
        <row r="9">
          <cell r="A9" t="str">
            <v>A</v>
          </cell>
        </row>
      </sheetData>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ow r="9">
          <cell r="A9" t="str">
            <v>A</v>
          </cell>
        </row>
      </sheetData>
      <sheetData sheetId="2503">
        <row r="9">
          <cell r="A9" t="str">
            <v>A</v>
          </cell>
        </row>
      </sheetData>
      <sheetData sheetId="2504">
        <row r="9">
          <cell r="A9" t="str">
            <v>A</v>
          </cell>
        </row>
      </sheetData>
      <sheetData sheetId="2505">
        <row r="9">
          <cell r="A9" t="str">
            <v>A</v>
          </cell>
        </row>
      </sheetData>
      <sheetData sheetId="2506">
        <row r="9">
          <cell r="A9" t="str">
            <v>A</v>
          </cell>
        </row>
      </sheetData>
      <sheetData sheetId="2507">
        <row r="9">
          <cell r="A9" t="str">
            <v>A</v>
          </cell>
        </row>
      </sheetData>
      <sheetData sheetId="2508">
        <row r="9">
          <cell r="A9" t="str">
            <v>A</v>
          </cell>
        </row>
      </sheetData>
      <sheetData sheetId="2509">
        <row r="9">
          <cell r="A9" t="str">
            <v>A</v>
          </cell>
        </row>
      </sheetData>
      <sheetData sheetId="2510">
        <row r="9">
          <cell r="A9" t="str">
            <v>A</v>
          </cell>
        </row>
      </sheetData>
      <sheetData sheetId="2511">
        <row r="9">
          <cell r="A9" t="str">
            <v>A</v>
          </cell>
        </row>
      </sheetData>
      <sheetData sheetId="2512">
        <row r="9">
          <cell r="A9" t="str">
            <v>A</v>
          </cell>
        </row>
      </sheetData>
      <sheetData sheetId="2513">
        <row r="9">
          <cell r="A9" t="str">
            <v>A</v>
          </cell>
        </row>
      </sheetData>
      <sheetData sheetId="2514">
        <row r="9">
          <cell r="A9" t="str">
            <v>A</v>
          </cell>
        </row>
      </sheetData>
      <sheetData sheetId="2515">
        <row r="9">
          <cell r="A9" t="str">
            <v>A</v>
          </cell>
        </row>
      </sheetData>
      <sheetData sheetId="2516">
        <row r="9">
          <cell r="A9" t="str">
            <v>A</v>
          </cell>
        </row>
      </sheetData>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ow r="9">
          <cell r="A9" t="str">
            <v>A</v>
          </cell>
        </row>
      </sheetData>
      <sheetData sheetId="2527">
        <row r="9">
          <cell r="A9" t="str">
            <v>A</v>
          </cell>
        </row>
      </sheetData>
      <sheetData sheetId="2528">
        <row r="9">
          <cell r="A9" t="str">
            <v>A</v>
          </cell>
        </row>
      </sheetData>
      <sheetData sheetId="2529">
        <row r="9">
          <cell r="A9" t="str">
            <v>A</v>
          </cell>
        </row>
      </sheetData>
      <sheetData sheetId="2530" refreshError="1"/>
      <sheetData sheetId="2531">
        <row r="9">
          <cell r="A9" t="str">
            <v>A</v>
          </cell>
        </row>
      </sheetData>
      <sheetData sheetId="2532" refreshError="1"/>
      <sheetData sheetId="2533" refreshError="1"/>
      <sheetData sheetId="2534">
        <row r="9">
          <cell r="A9" t="str">
            <v>A</v>
          </cell>
        </row>
      </sheetData>
      <sheetData sheetId="2535">
        <row r="9">
          <cell r="A9" t="str">
            <v>A</v>
          </cell>
        </row>
      </sheetData>
      <sheetData sheetId="2536">
        <row r="9">
          <cell r="A9" t="str">
            <v>A</v>
          </cell>
        </row>
      </sheetData>
      <sheetData sheetId="2537">
        <row r="9">
          <cell r="A9" t="str">
            <v>A</v>
          </cell>
        </row>
      </sheetData>
      <sheetData sheetId="2538">
        <row r="9">
          <cell r="A9" t="str">
            <v>A</v>
          </cell>
        </row>
      </sheetData>
      <sheetData sheetId="2539" refreshError="1"/>
      <sheetData sheetId="2540" refreshError="1"/>
      <sheetData sheetId="2541" refreshError="1"/>
      <sheetData sheetId="2542" refreshError="1"/>
      <sheetData sheetId="2543" refreshError="1"/>
      <sheetData sheetId="2544">
        <row r="9">
          <cell r="A9" t="str">
            <v>A</v>
          </cell>
        </row>
      </sheetData>
      <sheetData sheetId="2545" refreshError="1"/>
      <sheetData sheetId="2546" refreshError="1"/>
      <sheetData sheetId="2547" refreshError="1"/>
      <sheetData sheetId="2548" refreshError="1"/>
      <sheetData sheetId="2549">
        <row r="9">
          <cell r="A9" t="str">
            <v>A</v>
          </cell>
        </row>
      </sheetData>
      <sheetData sheetId="2550" refreshError="1"/>
      <sheetData sheetId="2551" refreshError="1"/>
      <sheetData sheetId="2552" refreshError="1"/>
      <sheetData sheetId="2553" refreshError="1"/>
      <sheetData sheetId="2554">
        <row r="9">
          <cell r="A9" t="str">
            <v>A</v>
          </cell>
        </row>
      </sheetData>
      <sheetData sheetId="2555">
        <row r="9">
          <cell r="A9" t="str">
            <v>A</v>
          </cell>
        </row>
      </sheetData>
      <sheetData sheetId="2556">
        <row r="9">
          <cell r="A9" t="str">
            <v>A</v>
          </cell>
        </row>
      </sheetData>
      <sheetData sheetId="2557">
        <row r="9">
          <cell r="A9" t="str">
            <v>A</v>
          </cell>
        </row>
      </sheetData>
      <sheetData sheetId="2558">
        <row r="9">
          <cell r="A9" t="str">
            <v>A</v>
          </cell>
        </row>
      </sheetData>
      <sheetData sheetId="2559">
        <row r="9">
          <cell r="A9" t="str">
            <v>A</v>
          </cell>
        </row>
      </sheetData>
      <sheetData sheetId="2560">
        <row r="9">
          <cell r="A9" t="str">
            <v>A</v>
          </cell>
        </row>
      </sheetData>
      <sheetData sheetId="2561" refreshError="1"/>
      <sheetData sheetId="2562" refreshError="1"/>
      <sheetData sheetId="2563">
        <row r="9">
          <cell r="A9" t="str">
            <v>A</v>
          </cell>
        </row>
      </sheetData>
      <sheetData sheetId="2564">
        <row r="9">
          <cell r="A9" t="str">
            <v>A</v>
          </cell>
        </row>
      </sheetData>
      <sheetData sheetId="2565">
        <row r="9">
          <cell r="A9" t="str">
            <v>A</v>
          </cell>
        </row>
      </sheetData>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ow r="9">
          <cell r="A9" t="str">
            <v>A</v>
          </cell>
        </row>
      </sheetData>
      <sheetData sheetId="2597">
        <row r="9">
          <cell r="A9" t="str">
            <v>A</v>
          </cell>
        </row>
      </sheetData>
      <sheetData sheetId="2598">
        <row r="9">
          <cell r="A9" t="str">
            <v>A</v>
          </cell>
        </row>
      </sheetData>
      <sheetData sheetId="2599">
        <row r="9">
          <cell r="A9" t="str">
            <v>A</v>
          </cell>
        </row>
      </sheetData>
      <sheetData sheetId="2600">
        <row r="9">
          <cell r="A9" t="str">
            <v>A</v>
          </cell>
        </row>
      </sheetData>
      <sheetData sheetId="2601">
        <row r="9">
          <cell r="A9" t="str">
            <v>A</v>
          </cell>
        </row>
      </sheetData>
      <sheetData sheetId="2602">
        <row r="9">
          <cell r="A9" t="str">
            <v>A</v>
          </cell>
        </row>
      </sheetData>
      <sheetData sheetId="2603">
        <row r="9">
          <cell r="A9" t="str">
            <v>A</v>
          </cell>
        </row>
      </sheetData>
      <sheetData sheetId="2604">
        <row r="9">
          <cell r="A9" t="str">
            <v>A</v>
          </cell>
        </row>
      </sheetData>
      <sheetData sheetId="2605">
        <row r="9">
          <cell r="A9" t="str">
            <v>A</v>
          </cell>
        </row>
      </sheetData>
      <sheetData sheetId="2606">
        <row r="9">
          <cell r="A9" t="str">
            <v>A</v>
          </cell>
        </row>
      </sheetData>
      <sheetData sheetId="2607">
        <row r="9">
          <cell r="A9" t="str">
            <v>A</v>
          </cell>
        </row>
      </sheetData>
      <sheetData sheetId="2608">
        <row r="9">
          <cell r="A9" t="str">
            <v>A</v>
          </cell>
        </row>
      </sheetData>
      <sheetData sheetId="2609">
        <row r="9">
          <cell r="A9" t="str">
            <v>A</v>
          </cell>
        </row>
      </sheetData>
      <sheetData sheetId="2610">
        <row r="9">
          <cell r="A9" t="str">
            <v>A</v>
          </cell>
        </row>
      </sheetData>
      <sheetData sheetId="2611">
        <row r="9">
          <cell r="A9" t="str">
            <v>A</v>
          </cell>
        </row>
      </sheetData>
      <sheetData sheetId="2612">
        <row r="9">
          <cell r="A9" t="str">
            <v>A</v>
          </cell>
        </row>
      </sheetData>
      <sheetData sheetId="2613">
        <row r="9">
          <cell r="A9" t="str">
            <v>A</v>
          </cell>
        </row>
      </sheetData>
      <sheetData sheetId="2614">
        <row r="9">
          <cell r="A9" t="str">
            <v>A</v>
          </cell>
        </row>
      </sheetData>
      <sheetData sheetId="2615">
        <row r="9">
          <cell r="A9" t="str">
            <v>A</v>
          </cell>
        </row>
      </sheetData>
      <sheetData sheetId="2616">
        <row r="9">
          <cell r="A9" t="str">
            <v>A</v>
          </cell>
        </row>
      </sheetData>
      <sheetData sheetId="2617">
        <row r="9">
          <cell r="A9" t="str">
            <v>A</v>
          </cell>
        </row>
      </sheetData>
      <sheetData sheetId="2618">
        <row r="9">
          <cell r="A9" t="str">
            <v>A</v>
          </cell>
        </row>
      </sheetData>
      <sheetData sheetId="2619">
        <row r="9">
          <cell r="A9" t="str">
            <v>A</v>
          </cell>
        </row>
      </sheetData>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ow r="9">
          <cell r="A9" t="str">
            <v>A</v>
          </cell>
        </row>
      </sheetData>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ow r="9">
          <cell r="A9" t="str">
            <v>A</v>
          </cell>
        </row>
      </sheetData>
      <sheetData sheetId="2713" refreshError="1"/>
      <sheetData sheetId="2714" refreshError="1"/>
      <sheetData sheetId="2715" refreshError="1"/>
      <sheetData sheetId="2716" refreshError="1"/>
      <sheetData sheetId="2717" refreshError="1"/>
      <sheetData sheetId="2718">
        <row r="9">
          <cell r="A9" t="str">
            <v>A</v>
          </cell>
        </row>
      </sheetData>
      <sheetData sheetId="2719">
        <row r="9">
          <cell r="A9" t="str">
            <v>A</v>
          </cell>
        </row>
      </sheetData>
      <sheetData sheetId="2720">
        <row r="9">
          <cell r="A9" t="str">
            <v>A</v>
          </cell>
        </row>
      </sheetData>
      <sheetData sheetId="2721">
        <row r="9">
          <cell r="A9" t="str">
            <v>A</v>
          </cell>
        </row>
      </sheetData>
      <sheetData sheetId="2722">
        <row r="9">
          <cell r="A9" t="str">
            <v>A</v>
          </cell>
        </row>
      </sheetData>
      <sheetData sheetId="2723">
        <row r="9">
          <cell r="A9" t="str">
            <v>A</v>
          </cell>
        </row>
      </sheetData>
      <sheetData sheetId="2724">
        <row r="9">
          <cell r="A9" t="str">
            <v>A</v>
          </cell>
        </row>
      </sheetData>
      <sheetData sheetId="2725">
        <row r="9">
          <cell r="A9" t="str">
            <v>A</v>
          </cell>
        </row>
      </sheetData>
      <sheetData sheetId="2726">
        <row r="9">
          <cell r="A9" t="str">
            <v>A</v>
          </cell>
        </row>
      </sheetData>
      <sheetData sheetId="2727">
        <row r="9">
          <cell r="A9" t="str">
            <v>A</v>
          </cell>
        </row>
      </sheetData>
      <sheetData sheetId="2728">
        <row r="9">
          <cell r="A9" t="str">
            <v>A</v>
          </cell>
        </row>
      </sheetData>
      <sheetData sheetId="2729">
        <row r="9">
          <cell r="A9" t="str">
            <v>A</v>
          </cell>
        </row>
      </sheetData>
      <sheetData sheetId="2730">
        <row r="9">
          <cell r="A9" t="str">
            <v>A</v>
          </cell>
        </row>
      </sheetData>
      <sheetData sheetId="2731">
        <row r="9">
          <cell r="A9" t="str">
            <v>A</v>
          </cell>
        </row>
      </sheetData>
      <sheetData sheetId="2732">
        <row r="9">
          <cell r="A9" t="str">
            <v>A</v>
          </cell>
        </row>
      </sheetData>
      <sheetData sheetId="2733">
        <row r="9">
          <cell r="A9" t="str">
            <v>A</v>
          </cell>
        </row>
      </sheetData>
      <sheetData sheetId="2734">
        <row r="9">
          <cell r="A9" t="str">
            <v>A</v>
          </cell>
        </row>
      </sheetData>
      <sheetData sheetId="2735">
        <row r="9">
          <cell r="A9" t="str">
            <v>A</v>
          </cell>
        </row>
      </sheetData>
      <sheetData sheetId="2736">
        <row r="9">
          <cell r="A9" t="str">
            <v>A</v>
          </cell>
        </row>
      </sheetData>
      <sheetData sheetId="2737">
        <row r="9">
          <cell r="A9" t="str">
            <v>A</v>
          </cell>
        </row>
      </sheetData>
      <sheetData sheetId="2738">
        <row r="9">
          <cell r="A9" t="str">
            <v>A</v>
          </cell>
        </row>
      </sheetData>
      <sheetData sheetId="2739">
        <row r="9">
          <cell r="A9" t="str">
            <v>A</v>
          </cell>
        </row>
      </sheetData>
      <sheetData sheetId="2740">
        <row r="9">
          <cell r="A9" t="str">
            <v>A</v>
          </cell>
        </row>
      </sheetData>
      <sheetData sheetId="2741">
        <row r="9">
          <cell r="A9" t="str">
            <v>A</v>
          </cell>
        </row>
      </sheetData>
      <sheetData sheetId="2742">
        <row r="9">
          <cell r="A9" t="str">
            <v>A</v>
          </cell>
        </row>
      </sheetData>
      <sheetData sheetId="2743">
        <row r="9">
          <cell r="A9" t="str">
            <v>A</v>
          </cell>
        </row>
      </sheetData>
      <sheetData sheetId="2744">
        <row r="9">
          <cell r="A9" t="str">
            <v>A</v>
          </cell>
        </row>
      </sheetData>
      <sheetData sheetId="2745">
        <row r="9">
          <cell r="A9" t="str">
            <v>A</v>
          </cell>
        </row>
      </sheetData>
      <sheetData sheetId="2746">
        <row r="9">
          <cell r="A9" t="str">
            <v>A</v>
          </cell>
        </row>
      </sheetData>
      <sheetData sheetId="2747">
        <row r="9">
          <cell r="A9" t="str">
            <v>A</v>
          </cell>
        </row>
      </sheetData>
      <sheetData sheetId="2748">
        <row r="9">
          <cell r="A9" t="str">
            <v>A</v>
          </cell>
        </row>
      </sheetData>
      <sheetData sheetId="2749">
        <row r="9">
          <cell r="A9" t="str">
            <v>A</v>
          </cell>
        </row>
      </sheetData>
      <sheetData sheetId="2750">
        <row r="9">
          <cell r="A9" t="str">
            <v>A</v>
          </cell>
        </row>
      </sheetData>
      <sheetData sheetId="2751">
        <row r="9">
          <cell r="A9" t="str">
            <v>A</v>
          </cell>
        </row>
      </sheetData>
      <sheetData sheetId="2752">
        <row r="9">
          <cell r="A9" t="str">
            <v>A</v>
          </cell>
        </row>
      </sheetData>
      <sheetData sheetId="2753">
        <row r="9">
          <cell r="A9" t="str">
            <v>A</v>
          </cell>
        </row>
      </sheetData>
      <sheetData sheetId="2754">
        <row r="9">
          <cell r="A9" t="str">
            <v>A</v>
          </cell>
        </row>
      </sheetData>
      <sheetData sheetId="2755">
        <row r="9">
          <cell r="A9" t="str">
            <v>A</v>
          </cell>
        </row>
      </sheetData>
      <sheetData sheetId="2756">
        <row r="9">
          <cell r="A9" t="str">
            <v>A</v>
          </cell>
        </row>
      </sheetData>
      <sheetData sheetId="2757">
        <row r="9">
          <cell r="A9" t="str">
            <v>A</v>
          </cell>
        </row>
      </sheetData>
      <sheetData sheetId="2758">
        <row r="9">
          <cell r="A9" t="str">
            <v>A</v>
          </cell>
        </row>
      </sheetData>
      <sheetData sheetId="2759">
        <row r="9">
          <cell r="A9" t="str">
            <v>A</v>
          </cell>
        </row>
      </sheetData>
      <sheetData sheetId="2760">
        <row r="9">
          <cell r="A9" t="str">
            <v>A</v>
          </cell>
        </row>
      </sheetData>
      <sheetData sheetId="2761">
        <row r="9">
          <cell r="A9" t="str">
            <v>A</v>
          </cell>
        </row>
      </sheetData>
      <sheetData sheetId="2762">
        <row r="9">
          <cell r="A9" t="str">
            <v>A</v>
          </cell>
        </row>
      </sheetData>
      <sheetData sheetId="2763">
        <row r="9">
          <cell r="A9" t="str">
            <v>A</v>
          </cell>
        </row>
      </sheetData>
      <sheetData sheetId="2764">
        <row r="9">
          <cell r="A9" t="str">
            <v>A</v>
          </cell>
        </row>
      </sheetData>
      <sheetData sheetId="2765">
        <row r="9">
          <cell r="A9" t="str">
            <v>A</v>
          </cell>
        </row>
      </sheetData>
      <sheetData sheetId="2766">
        <row r="9">
          <cell r="A9" t="str">
            <v>A</v>
          </cell>
        </row>
      </sheetData>
      <sheetData sheetId="2767">
        <row r="9">
          <cell r="A9" t="str">
            <v>A</v>
          </cell>
        </row>
      </sheetData>
      <sheetData sheetId="2768">
        <row r="9">
          <cell r="A9" t="str">
            <v>A</v>
          </cell>
        </row>
      </sheetData>
      <sheetData sheetId="2769">
        <row r="9">
          <cell r="A9" t="str">
            <v>A</v>
          </cell>
        </row>
      </sheetData>
      <sheetData sheetId="2770">
        <row r="9">
          <cell r="A9" t="str">
            <v>A</v>
          </cell>
        </row>
      </sheetData>
      <sheetData sheetId="2771">
        <row r="9">
          <cell r="A9" t="str">
            <v>A</v>
          </cell>
        </row>
      </sheetData>
      <sheetData sheetId="2772">
        <row r="9">
          <cell r="A9" t="str">
            <v>A</v>
          </cell>
        </row>
      </sheetData>
      <sheetData sheetId="2773">
        <row r="9">
          <cell r="A9" t="str">
            <v>A</v>
          </cell>
        </row>
      </sheetData>
      <sheetData sheetId="2774">
        <row r="9">
          <cell r="A9" t="str">
            <v>A</v>
          </cell>
        </row>
      </sheetData>
      <sheetData sheetId="2775">
        <row r="9">
          <cell r="A9" t="str">
            <v>A</v>
          </cell>
        </row>
      </sheetData>
      <sheetData sheetId="2776">
        <row r="9">
          <cell r="A9" t="str">
            <v>A</v>
          </cell>
        </row>
      </sheetData>
      <sheetData sheetId="2777">
        <row r="9">
          <cell r="A9" t="str">
            <v>A</v>
          </cell>
        </row>
      </sheetData>
      <sheetData sheetId="2778">
        <row r="9">
          <cell r="A9" t="str">
            <v>A</v>
          </cell>
        </row>
      </sheetData>
      <sheetData sheetId="2779">
        <row r="9">
          <cell r="A9" t="str">
            <v>A</v>
          </cell>
        </row>
      </sheetData>
      <sheetData sheetId="2780">
        <row r="9">
          <cell r="A9" t="str">
            <v>A</v>
          </cell>
        </row>
      </sheetData>
      <sheetData sheetId="2781">
        <row r="9">
          <cell r="A9" t="str">
            <v>A</v>
          </cell>
        </row>
      </sheetData>
      <sheetData sheetId="2782">
        <row r="9">
          <cell r="A9" t="str">
            <v>A</v>
          </cell>
        </row>
      </sheetData>
      <sheetData sheetId="2783">
        <row r="9">
          <cell r="A9" t="str">
            <v>A</v>
          </cell>
        </row>
      </sheetData>
      <sheetData sheetId="2784">
        <row r="9">
          <cell r="A9" t="str">
            <v>A</v>
          </cell>
        </row>
      </sheetData>
      <sheetData sheetId="2785">
        <row r="9">
          <cell r="A9" t="str">
            <v>A</v>
          </cell>
        </row>
      </sheetData>
      <sheetData sheetId="2786">
        <row r="9">
          <cell r="A9" t="str">
            <v>A</v>
          </cell>
        </row>
      </sheetData>
      <sheetData sheetId="2787">
        <row r="9">
          <cell r="A9" t="str">
            <v>A</v>
          </cell>
        </row>
      </sheetData>
      <sheetData sheetId="2788">
        <row r="9">
          <cell r="A9" t="str">
            <v>A</v>
          </cell>
        </row>
      </sheetData>
      <sheetData sheetId="2789">
        <row r="9">
          <cell r="A9" t="str">
            <v>A</v>
          </cell>
        </row>
      </sheetData>
      <sheetData sheetId="2790">
        <row r="9">
          <cell r="A9" t="str">
            <v>A</v>
          </cell>
        </row>
      </sheetData>
      <sheetData sheetId="2791">
        <row r="9">
          <cell r="A9" t="str">
            <v>A</v>
          </cell>
        </row>
      </sheetData>
      <sheetData sheetId="2792">
        <row r="9">
          <cell r="A9" t="str">
            <v>A</v>
          </cell>
        </row>
      </sheetData>
      <sheetData sheetId="2793">
        <row r="9">
          <cell r="A9" t="str">
            <v>A</v>
          </cell>
        </row>
      </sheetData>
      <sheetData sheetId="2794">
        <row r="9">
          <cell r="A9" t="str">
            <v>A</v>
          </cell>
        </row>
      </sheetData>
      <sheetData sheetId="2795">
        <row r="9">
          <cell r="A9" t="str">
            <v>A</v>
          </cell>
        </row>
      </sheetData>
      <sheetData sheetId="2796">
        <row r="9">
          <cell r="A9" t="str">
            <v>A</v>
          </cell>
        </row>
      </sheetData>
      <sheetData sheetId="2797">
        <row r="9">
          <cell r="A9" t="str">
            <v>A</v>
          </cell>
        </row>
      </sheetData>
      <sheetData sheetId="2798">
        <row r="9">
          <cell r="A9" t="str">
            <v>A</v>
          </cell>
        </row>
      </sheetData>
      <sheetData sheetId="2799">
        <row r="9">
          <cell r="A9" t="str">
            <v>A</v>
          </cell>
        </row>
      </sheetData>
      <sheetData sheetId="2800">
        <row r="9">
          <cell r="A9" t="str">
            <v>A</v>
          </cell>
        </row>
      </sheetData>
      <sheetData sheetId="2801">
        <row r="9">
          <cell r="A9" t="str">
            <v>A</v>
          </cell>
        </row>
      </sheetData>
      <sheetData sheetId="2802">
        <row r="9">
          <cell r="A9" t="str">
            <v>A</v>
          </cell>
        </row>
      </sheetData>
      <sheetData sheetId="2803">
        <row r="9">
          <cell r="A9" t="str">
            <v>A</v>
          </cell>
        </row>
      </sheetData>
      <sheetData sheetId="2804">
        <row r="9">
          <cell r="A9" t="str">
            <v>A</v>
          </cell>
        </row>
      </sheetData>
      <sheetData sheetId="2805">
        <row r="9">
          <cell r="A9" t="str">
            <v>A</v>
          </cell>
        </row>
      </sheetData>
      <sheetData sheetId="2806">
        <row r="9">
          <cell r="A9" t="str">
            <v>A</v>
          </cell>
        </row>
      </sheetData>
      <sheetData sheetId="2807">
        <row r="9">
          <cell r="A9" t="str">
            <v>A</v>
          </cell>
        </row>
      </sheetData>
      <sheetData sheetId="2808">
        <row r="9">
          <cell r="A9" t="str">
            <v>A</v>
          </cell>
        </row>
      </sheetData>
      <sheetData sheetId="2809">
        <row r="9">
          <cell r="A9" t="str">
            <v>A</v>
          </cell>
        </row>
      </sheetData>
      <sheetData sheetId="2810">
        <row r="9">
          <cell r="A9" t="str">
            <v>A</v>
          </cell>
        </row>
      </sheetData>
      <sheetData sheetId="2811">
        <row r="9">
          <cell r="A9" t="str">
            <v>A</v>
          </cell>
        </row>
      </sheetData>
      <sheetData sheetId="2812">
        <row r="9">
          <cell r="A9" t="str">
            <v>A</v>
          </cell>
        </row>
      </sheetData>
      <sheetData sheetId="2813">
        <row r="9">
          <cell r="A9" t="str">
            <v>A</v>
          </cell>
        </row>
      </sheetData>
      <sheetData sheetId="2814">
        <row r="9">
          <cell r="A9" t="str">
            <v>A</v>
          </cell>
        </row>
      </sheetData>
      <sheetData sheetId="2815">
        <row r="9">
          <cell r="A9" t="str">
            <v>A</v>
          </cell>
        </row>
      </sheetData>
      <sheetData sheetId="2816">
        <row r="9">
          <cell r="A9" t="str">
            <v>A</v>
          </cell>
        </row>
      </sheetData>
      <sheetData sheetId="2817">
        <row r="9">
          <cell r="A9" t="str">
            <v>A</v>
          </cell>
        </row>
      </sheetData>
      <sheetData sheetId="2818">
        <row r="9">
          <cell r="A9" t="str">
            <v>A</v>
          </cell>
        </row>
      </sheetData>
      <sheetData sheetId="2819">
        <row r="9">
          <cell r="A9" t="str">
            <v>A</v>
          </cell>
        </row>
      </sheetData>
      <sheetData sheetId="2820">
        <row r="9">
          <cell r="A9" t="str">
            <v>A</v>
          </cell>
        </row>
      </sheetData>
      <sheetData sheetId="2821">
        <row r="9">
          <cell r="A9" t="str">
            <v>A</v>
          </cell>
        </row>
      </sheetData>
      <sheetData sheetId="2822">
        <row r="9">
          <cell r="A9" t="str">
            <v>A</v>
          </cell>
        </row>
      </sheetData>
      <sheetData sheetId="2823">
        <row r="9">
          <cell r="A9" t="str">
            <v>A</v>
          </cell>
        </row>
      </sheetData>
      <sheetData sheetId="2824">
        <row r="9">
          <cell r="A9" t="str">
            <v>A</v>
          </cell>
        </row>
      </sheetData>
      <sheetData sheetId="2825">
        <row r="9">
          <cell r="A9" t="str">
            <v>A</v>
          </cell>
        </row>
      </sheetData>
      <sheetData sheetId="2826">
        <row r="9">
          <cell r="A9" t="str">
            <v>A</v>
          </cell>
        </row>
      </sheetData>
      <sheetData sheetId="2827">
        <row r="9">
          <cell r="A9" t="str">
            <v>A</v>
          </cell>
        </row>
      </sheetData>
      <sheetData sheetId="2828">
        <row r="9">
          <cell r="A9" t="str">
            <v>A</v>
          </cell>
        </row>
      </sheetData>
      <sheetData sheetId="2829">
        <row r="9">
          <cell r="A9" t="str">
            <v>A</v>
          </cell>
        </row>
      </sheetData>
      <sheetData sheetId="2830">
        <row r="9">
          <cell r="A9" t="str">
            <v>A</v>
          </cell>
        </row>
      </sheetData>
      <sheetData sheetId="2831">
        <row r="9">
          <cell r="A9" t="str">
            <v>A</v>
          </cell>
        </row>
      </sheetData>
      <sheetData sheetId="2832">
        <row r="9">
          <cell r="A9" t="str">
            <v>A</v>
          </cell>
        </row>
      </sheetData>
      <sheetData sheetId="2833">
        <row r="9">
          <cell r="A9" t="str">
            <v>A</v>
          </cell>
        </row>
      </sheetData>
      <sheetData sheetId="2834">
        <row r="9">
          <cell r="A9" t="str">
            <v>A</v>
          </cell>
        </row>
      </sheetData>
      <sheetData sheetId="2835">
        <row r="9">
          <cell r="A9" t="str">
            <v>A</v>
          </cell>
        </row>
      </sheetData>
      <sheetData sheetId="2836">
        <row r="9">
          <cell r="A9" t="str">
            <v>A</v>
          </cell>
        </row>
      </sheetData>
      <sheetData sheetId="2837">
        <row r="9">
          <cell r="A9" t="str">
            <v>A</v>
          </cell>
        </row>
      </sheetData>
      <sheetData sheetId="2838">
        <row r="9">
          <cell r="A9" t="str">
            <v>A</v>
          </cell>
        </row>
      </sheetData>
      <sheetData sheetId="2839">
        <row r="9">
          <cell r="A9" t="str">
            <v>A</v>
          </cell>
        </row>
      </sheetData>
      <sheetData sheetId="2840">
        <row r="9">
          <cell r="A9" t="str">
            <v>A</v>
          </cell>
        </row>
      </sheetData>
      <sheetData sheetId="2841">
        <row r="9">
          <cell r="A9" t="str">
            <v>A</v>
          </cell>
        </row>
      </sheetData>
      <sheetData sheetId="2842">
        <row r="9">
          <cell r="A9" t="str">
            <v>A</v>
          </cell>
        </row>
      </sheetData>
      <sheetData sheetId="2843">
        <row r="9">
          <cell r="A9" t="str">
            <v>A</v>
          </cell>
        </row>
      </sheetData>
      <sheetData sheetId="2844">
        <row r="9">
          <cell r="A9" t="str">
            <v>A</v>
          </cell>
        </row>
      </sheetData>
      <sheetData sheetId="2845">
        <row r="9">
          <cell r="A9" t="str">
            <v>A</v>
          </cell>
        </row>
      </sheetData>
      <sheetData sheetId="2846">
        <row r="9">
          <cell r="A9" t="str">
            <v>A</v>
          </cell>
        </row>
      </sheetData>
      <sheetData sheetId="2847">
        <row r="9">
          <cell r="A9" t="str">
            <v>A</v>
          </cell>
        </row>
      </sheetData>
      <sheetData sheetId="2848">
        <row r="9">
          <cell r="A9" t="str">
            <v>A</v>
          </cell>
        </row>
      </sheetData>
      <sheetData sheetId="2849">
        <row r="9">
          <cell r="A9" t="str">
            <v>A</v>
          </cell>
        </row>
      </sheetData>
      <sheetData sheetId="2850">
        <row r="9">
          <cell r="A9" t="str">
            <v>A</v>
          </cell>
        </row>
      </sheetData>
      <sheetData sheetId="2851">
        <row r="9">
          <cell r="A9" t="str">
            <v>A</v>
          </cell>
        </row>
      </sheetData>
      <sheetData sheetId="2852">
        <row r="9">
          <cell r="A9" t="str">
            <v>A</v>
          </cell>
        </row>
      </sheetData>
      <sheetData sheetId="2853">
        <row r="9">
          <cell r="A9" t="str">
            <v>A</v>
          </cell>
        </row>
      </sheetData>
      <sheetData sheetId="2854">
        <row r="9">
          <cell r="A9" t="str">
            <v>A</v>
          </cell>
        </row>
      </sheetData>
      <sheetData sheetId="2855">
        <row r="9">
          <cell r="A9" t="str">
            <v>A</v>
          </cell>
        </row>
      </sheetData>
      <sheetData sheetId="2856">
        <row r="9">
          <cell r="A9" t="str">
            <v>A</v>
          </cell>
        </row>
      </sheetData>
      <sheetData sheetId="2857">
        <row r="9">
          <cell r="A9" t="str">
            <v>A</v>
          </cell>
        </row>
      </sheetData>
      <sheetData sheetId="2858">
        <row r="9">
          <cell r="A9" t="str">
            <v>A</v>
          </cell>
        </row>
      </sheetData>
      <sheetData sheetId="2859">
        <row r="9">
          <cell r="A9" t="str">
            <v>A</v>
          </cell>
        </row>
      </sheetData>
      <sheetData sheetId="2860">
        <row r="9">
          <cell r="A9" t="str">
            <v>A</v>
          </cell>
        </row>
      </sheetData>
      <sheetData sheetId="2861">
        <row r="9">
          <cell r="A9" t="str">
            <v>A</v>
          </cell>
        </row>
      </sheetData>
      <sheetData sheetId="2862">
        <row r="9">
          <cell r="A9" t="str">
            <v>A</v>
          </cell>
        </row>
      </sheetData>
      <sheetData sheetId="2863">
        <row r="9">
          <cell r="A9" t="str">
            <v>A</v>
          </cell>
        </row>
      </sheetData>
      <sheetData sheetId="2864">
        <row r="9">
          <cell r="A9" t="str">
            <v>A</v>
          </cell>
        </row>
      </sheetData>
      <sheetData sheetId="2865">
        <row r="9">
          <cell r="A9" t="str">
            <v>A</v>
          </cell>
        </row>
      </sheetData>
      <sheetData sheetId="2866">
        <row r="9">
          <cell r="A9" t="str">
            <v>A</v>
          </cell>
        </row>
      </sheetData>
      <sheetData sheetId="2867">
        <row r="9">
          <cell r="A9" t="str">
            <v>A</v>
          </cell>
        </row>
      </sheetData>
      <sheetData sheetId="2868">
        <row r="9">
          <cell r="A9" t="str">
            <v>A</v>
          </cell>
        </row>
      </sheetData>
      <sheetData sheetId="2869">
        <row r="9">
          <cell r="A9" t="str">
            <v>A</v>
          </cell>
        </row>
      </sheetData>
      <sheetData sheetId="2870">
        <row r="9">
          <cell r="A9" t="str">
            <v>A</v>
          </cell>
        </row>
      </sheetData>
      <sheetData sheetId="2871">
        <row r="9">
          <cell r="A9" t="str">
            <v>A</v>
          </cell>
        </row>
      </sheetData>
      <sheetData sheetId="2872">
        <row r="9">
          <cell r="A9" t="str">
            <v>A</v>
          </cell>
        </row>
      </sheetData>
      <sheetData sheetId="2873">
        <row r="9">
          <cell r="A9" t="str">
            <v>A</v>
          </cell>
        </row>
      </sheetData>
      <sheetData sheetId="2874">
        <row r="9">
          <cell r="A9" t="str">
            <v>A</v>
          </cell>
        </row>
      </sheetData>
      <sheetData sheetId="2875">
        <row r="9">
          <cell r="A9" t="str">
            <v>A</v>
          </cell>
        </row>
      </sheetData>
      <sheetData sheetId="2876">
        <row r="9">
          <cell r="A9" t="str">
            <v>A</v>
          </cell>
        </row>
      </sheetData>
      <sheetData sheetId="2877">
        <row r="9">
          <cell r="A9" t="str">
            <v>A</v>
          </cell>
        </row>
      </sheetData>
      <sheetData sheetId="2878">
        <row r="9">
          <cell r="A9" t="str">
            <v>A</v>
          </cell>
        </row>
      </sheetData>
      <sheetData sheetId="2879">
        <row r="9">
          <cell r="A9" t="str">
            <v>A</v>
          </cell>
        </row>
      </sheetData>
      <sheetData sheetId="2880">
        <row r="9">
          <cell r="A9" t="str">
            <v>A</v>
          </cell>
        </row>
      </sheetData>
      <sheetData sheetId="2881">
        <row r="9">
          <cell r="A9" t="str">
            <v>A</v>
          </cell>
        </row>
      </sheetData>
      <sheetData sheetId="2882">
        <row r="9">
          <cell r="A9" t="str">
            <v>A</v>
          </cell>
        </row>
      </sheetData>
      <sheetData sheetId="2883">
        <row r="9">
          <cell r="A9" t="str">
            <v>A</v>
          </cell>
        </row>
      </sheetData>
      <sheetData sheetId="2884">
        <row r="9">
          <cell r="A9" t="str">
            <v>A</v>
          </cell>
        </row>
      </sheetData>
      <sheetData sheetId="2885">
        <row r="9">
          <cell r="A9" t="str">
            <v>A</v>
          </cell>
        </row>
      </sheetData>
      <sheetData sheetId="2886">
        <row r="9">
          <cell r="A9" t="str">
            <v>A</v>
          </cell>
        </row>
      </sheetData>
      <sheetData sheetId="2887">
        <row r="9">
          <cell r="A9" t="str">
            <v>A</v>
          </cell>
        </row>
      </sheetData>
      <sheetData sheetId="2888">
        <row r="9">
          <cell r="A9" t="str">
            <v>A</v>
          </cell>
        </row>
      </sheetData>
      <sheetData sheetId="2889">
        <row r="9">
          <cell r="A9" t="str">
            <v>A</v>
          </cell>
        </row>
      </sheetData>
      <sheetData sheetId="2890">
        <row r="9">
          <cell r="A9" t="str">
            <v>A</v>
          </cell>
        </row>
      </sheetData>
      <sheetData sheetId="2891">
        <row r="9">
          <cell r="A9" t="str">
            <v>A</v>
          </cell>
        </row>
      </sheetData>
      <sheetData sheetId="2892">
        <row r="9">
          <cell r="A9" t="str">
            <v>A</v>
          </cell>
        </row>
      </sheetData>
      <sheetData sheetId="2893">
        <row r="9">
          <cell r="A9" t="str">
            <v>A</v>
          </cell>
        </row>
      </sheetData>
      <sheetData sheetId="2894">
        <row r="9">
          <cell r="A9" t="str">
            <v>A</v>
          </cell>
        </row>
      </sheetData>
      <sheetData sheetId="2895">
        <row r="9">
          <cell r="A9" t="str">
            <v>A</v>
          </cell>
        </row>
      </sheetData>
      <sheetData sheetId="2896">
        <row r="9">
          <cell r="A9" t="str">
            <v>A</v>
          </cell>
        </row>
      </sheetData>
      <sheetData sheetId="2897">
        <row r="9">
          <cell r="A9" t="str">
            <v>A</v>
          </cell>
        </row>
      </sheetData>
      <sheetData sheetId="2898">
        <row r="9">
          <cell r="A9" t="str">
            <v>A</v>
          </cell>
        </row>
      </sheetData>
      <sheetData sheetId="2899">
        <row r="9">
          <cell r="A9" t="str">
            <v>A</v>
          </cell>
        </row>
      </sheetData>
      <sheetData sheetId="2900">
        <row r="9">
          <cell r="A9" t="str">
            <v>A</v>
          </cell>
        </row>
      </sheetData>
      <sheetData sheetId="2901">
        <row r="9">
          <cell r="A9" t="str">
            <v>A</v>
          </cell>
        </row>
      </sheetData>
      <sheetData sheetId="2902">
        <row r="9">
          <cell r="A9" t="str">
            <v>A</v>
          </cell>
        </row>
      </sheetData>
      <sheetData sheetId="2903">
        <row r="9">
          <cell r="A9" t="str">
            <v>A</v>
          </cell>
        </row>
      </sheetData>
      <sheetData sheetId="2904">
        <row r="9">
          <cell r="A9" t="str">
            <v>A</v>
          </cell>
        </row>
      </sheetData>
      <sheetData sheetId="2905">
        <row r="9">
          <cell r="A9" t="str">
            <v>A</v>
          </cell>
        </row>
      </sheetData>
      <sheetData sheetId="2906">
        <row r="9">
          <cell r="A9" t="str">
            <v>A</v>
          </cell>
        </row>
      </sheetData>
      <sheetData sheetId="2907">
        <row r="9">
          <cell r="A9" t="str">
            <v>A</v>
          </cell>
        </row>
      </sheetData>
      <sheetData sheetId="2908">
        <row r="9">
          <cell r="A9" t="str">
            <v>A</v>
          </cell>
        </row>
      </sheetData>
      <sheetData sheetId="2909">
        <row r="9">
          <cell r="A9" t="str">
            <v>A</v>
          </cell>
        </row>
      </sheetData>
      <sheetData sheetId="2910">
        <row r="9">
          <cell r="A9" t="str">
            <v>A</v>
          </cell>
        </row>
      </sheetData>
      <sheetData sheetId="2911">
        <row r="9">
          <cell r="A9" t="str">
            <v>A</v>
          </cell>
        </row>
      </sheetData>
      <sheetData sheetId="2912">
        <row r="9">
          <cell r="A9" t="str">
            <v>A</v>
          </cell>
        </row>
      </sheetData>
      <sheetData sheetId="2913">
        <row r="9">
          <cell r="A9" t="str">
            <v>A</v>
          </cell>
        </row>
      </sheetData>
      <sheetData sheetId="2914">
        <row r="9">
          <cell r="A9" t="str">
            <v>A</v>
          </cell>
        </row>
      </sheetData>
      <sheetData sheetId="2915">
        <row r="9">
          <cell r="A9" t="str">
            <v>A</v>
          </cell>
        </row>
      </sheetData>
      <sheetData sheetId="2916">
        <row r="9">
          <cell r="A9" t="str">
            <v>A</v>
          </cell>
        </row>
      </sheetData>
      <sheetData sheetId="2917">
        <row r="9">
          <cell r="A9" t="str">
            <v>A</v>
          </cell>
        </row>
      </sheetData>
      <sheetData sheetId="2918">
        <row r="9">
          <cell r="A9" t="str">
            <v>A</v>
          </cell>
        </row>
      </sheetData>
      <sheetData sheetId="2919">
        <row r="9">
          <cell r="A9" t="str">
            <v>A</v>
          </cell>
        </row>
      </sheetData>
      <sheetData sheetId="2920">
        <row r="9">
          <cell r="A9" t="str">
            <v>A</v>
          </cell>
        </row>
      </sheetData>
      <sheetData sheetId="2921">
        <row r="9">
          <cell r="A9" t="str">
            <v>A</v>
          </cell>
        </row>
      </sheetData>
      <sheetData sheetId="2922">
        <row r="9">
          <cell r="A9" t="str">
            <v>A</v>
          </cell>
        </row>
      </sheetData>
      <sheetData sheetId="2923">
        <row r="9">
          <cell r="A9" t="str">
            <v>A</v>
          </cell>
        </row>
      </sheetData>
      <sheetData sheetId="2924">
        <row r="9">
          <cell r="A9" t="str">
            <v>A</v>
          </cell>
        </row>
      </sheetData>
      <sheetData sheetId="2925">
        <row r="9">
          <cell r="A9" t="str">
            <v>A</v>
          </cell>
        </row>
      </sheetData>
      <sheetData sheetId="2926">
        <row r="9">
          <cell r="A9" t="str">
            <v>A</v>
          </cell>
        </row>
      </sheetData>
      <sheetData sheetId="2927">
        <row r="9">
          <cell r="A9" t="str">
            <v>A</v>
          </cell>
        </row>
      </sheetData>
      <sheetData sheetId="2928">
        <row r="9">
          <cell r="A9" t="str">
            <v>A</v>
          </cell>
        </row>
      </sheetData>
      <sheetData sheetId="2929">
        <row r="9">
          <cell r="A9" t="str">
            <v>A</v>
          </cell>
        </row>
      </sheetData>
      <sheetData sheetId="2930">
        <row r="9">
          <cell r="A9" t="str">
            <v>A</v>
          </cell>
        </row>
      </sheetData>
      <sheetData sheetId="2931">
        <row r="9">
          <cell r="A9" t="str">
            <v>A</v>
          </cell>
        </row>
      </sheetData>
      <sheetData sheetId="2932">
        <row r="9">
          <cell r="A9" t="str">
            <v>A</v>
          </cell>
        </row>
      </sheetData>
      <sheetData sheetId="2933">
        <row r="9">
          <cell r="A9" t="str">
            <v>A</v>
          </cell>
        </row>
      </sheetData>
      <sheetData sheetId="2934">
        <row r="9">
          <cell r="A9" t="str">
            <v>A</v>
          </cell>
        </row>
      </sheetData>
      <sheetData sheetId="2935">
        <row r="9">
          <cell r="A9" t="str">
            <v>A</v>
          </cell>
        </row>
      </sheetData>
      <sheetData sheetId="2936">
        <row r="9">
          <cell r="A9" t="str">
            <v>A</v>
          </cell>
        </row>
      </sheetData>
      <sheetData sheetId="2937">
        <row r="9">
          <cell r="A9" t="str">
            <v>A</v>
          </cell>
        </row>
      </sheetData>
      <sheetData sheetId="2938">
        <row r="9">
          <cell r="A9" t="str">
            <v>A</v>
          </cell>
        </row>
      </sheetData>
      <sheetData sheetId="2939">
        <row r="9">
          <cell r="A9" t="str">
            <v>A</v>
          </cell>
        </row>
      </sheetData>
      <sheetData sheetId="2940">
        <row r="9">
          <cell r="A9" t="str">
            <v>A</v>
          </cell>
        </row>
      </sheetData>
      <sheetData sheetId="2941">
        <row r="9">
          <cell r="A9" t="str">
            <v>A</v>
          </cell>
        </row>
      </sheetData>
      <sheetData sheetId="2942">
        <row r="9">
          <cell r="A9" t="str">
            <v>A</v>
          </cell>
        </row>
      </sheetData>
      <sheetData sheetId="2943">
        <row r="9">
          <cell r="A9" t="str">
            <v>A</v>
          </cell>
        </row>
      </sheetData>
      <sheetData sheetId="2944">
        <row r="9">
          <cell r="A9" t="str">
            <v>A</v>
          </cell>
        </row>
      </sheetData>
      <sheetData sheetId="2945">
        <row r="9">
          <cell r="A9" t="str">
            <v>A</v>
          </cell>
        </row>
      </sheetData>
      <sheetData sheetId="2946">
        <row r="9">
          <cell r="A9" t="str">
            <v>A</v>
          </cell>
        </row>
      </sheetData>
      <sheetData sheetId="2947">
        <row r="9">
          <cell r="A9" t="str">
            <v>A</v>
          </cell>
        </row>
      </sheetData>
      <sheetData sheetId="2948">
        <row r="9">
          <cell r="A9" t="str">
            <v>A</v>
          </cell>
        </row>
      </sheetData>
      <sheetData sheetId="2949">
        <row r="9">
          <cell r="A9" t="str">
            <v>A</v>
          </cell>
        </row>
      </sheetData>
      <sheetData sheetId="2950">
        <row r="9">
          <cell r="A9" t="str">
            <v>A</v>
          </cell>
        </row>
      </sheetData>
      <sheetData sheetId="2951">
        <row r="9">
          <cell r="A9" t="str">
            <v>A</v>
          </cell>
        </row>
      </sheetData>
      <sheetData sheetId="2952">
        <row r="9">
          <cell r="A9" t="str">
            <v>A</v>
          </cell>
        </row>
      </sheetData>
      <sheetData sheetId="2953">
        <row r="9">
          <cell r="A9" t="str">
            <v>A</v>
          </cell>
        </row>
      </sheetData>
      <sheetData sheetId="2954">
        <row r="9">
          <cell r="A9" t="str">
            <v>A</v>
          </cell>
        </row>
      </sheetData>
      <sheetData sheetId="2955">
        <row r="9">
          <cell r="A9" t="str">
            <v>A</v>
          </cell>
        </row>
      </sheetData>
      <sheetData sheetId="2956">
        <row r="9">
          <cell r="A9" t="str">
            <v>A</v>
          </cell>
        </row>
      </sheetData>
      <sheetData sheetId="2957">
        <row r="9">
          <cell r="A9" t="str">
            <v>A</v>
          </cell>
        </row>
      </sheetData>
      <sheetData sheetId="2958">
        <row r="9">
          <cell r="A9" t="str">
            <v>A</v>
          </cell>
        </row>
      </sheetData>
      <sheetData sheetId="2959">
        <row r="9">
          <cell r="A9" t="str">
            <v>A</v>
          </cell>
        </row>
      </sheetData>
      <sheetData sheetId="2960">
        <row r="9">
          <cell r="A9" t="str">
            <v>A</v>
          </cell>
        </row>
      </sheetData>
      <sheetData sheetId="2961">
        <row r="9">
          <cell r="A9" t="str">
            <v>A</v>
          </cell>
        </row>
      </sheetData>
      <sheetData sheetId="2962">
        <row r="9">
          <cell r="A9" t="str">
            <v>A</v>
          </cell>
        </row>
      </sheetData>
      <sheetData sheetId="2963">
        <row r="9">
          <cell r="A9" t="str">
            <v>A</v>
          </cell>
        </row>
      </sheetData>
      <sheetData sheetId="2964">
        <row r="9">
          <cell r="A9" t="str">
            <v>A</v>
          </cell>
        </row>
      </sheetData>
      <sheetData sheetId="2965">
        <row r="9">
          <cell r="A9" t="str">
            <v>A</v>
          </cell>
        </row>
      </sheetData>
      <sheetData sheetId="2966">
        <row r="9">
          <cell r="A9" t="str">
            <v>A</v>
          </cell>
        </row>
      </sheetData>
      <sheetData sheetId="2967">
        <row r="9">
          <cell r="A9" t="str">
            <v>A</v>
          </cell>
        </row>
      </sheetData>
      <sheetData sheetId="2968">
        <row r="9">
          <cell r="A9" t="str">
            <v>A</v>
          </cell>
        </row>
      </sheetData>
      <sheetData sheetId="2969">
        <row r="9">
          <cell r="A9" t="str">
            <v>A</v>
          </cell>
        </row>
      </sheetData>
      <sheetData sheetId="2970">
        <row r="9">
          <cell r="A9" t="str">
            <v>A</v>
          </cell>
        </row>
      </sheetData>
      <sheetData sheetId="2971">
        <row r="9">
          <cell r="A9" t="str">
            <v>A</v>
          </cell>
        </row>
      </sheetData>
      <sheetData sheetId="2972">
        <row r="9">
          <cell r="A9" t="str">
            <v>A</v>
          </cell>
        </row>
      </sheetData>
      <sheetData sheetId="2973">
        <row r="9">
          <cell r="A9" t="str">
            <v>A</v>
          </cell>
        </row>
      </sheetData>
      <sheetData sheetId="2974">
        <row r="9">
          <cell r="A9" t="str">
            <v>A</v>
          </cell>
        </row>
      </sheetData>
      <sheetData sheetId="2975">
        <row r="9">
          <cell r="A9" t="str">
            <v>A</v>
          </cell>
        </row>
      </sheetData>
      <sheetData sheetId="2976">
        <row r="9">
          <cell r="A9" t="str">
            <v>A</v>
          </cell>
        </row>
      </sheetData>
      <sheetData sheetId="2977">
        <row r="9">
          <cell r="A9" t="str">
            <v>A</v>
          </cell>
        </row>
      </sheetData>
      <sheetData sheetId="2978">
        <row r="9">
          <cell r="A9" t="str">
            <v>A</v>
          </cell>
        </row>
      </sheetData>
      <sheetData sheetId="2979">
        <row r="9">
          <cell r="A9" t="str">
            <v>A</v>
          </cell>
        </row>
      </sheetData>
      <sheetData sheetId="2980">
        <row r="9">
          <cell r="A9" t="str">
            <v>A</v>
          </cell>
        </row>
      </sheetData>
      <sheetData sheetId="2981">
        <row r="9">
          <cell r="A9" t="str">
            <v>A</v>
          </cell>
        </row>
      </sheetData>
      <sheetData sheetId="2982">
        <row r="9">
          <cell r="A9" t="str">
            <v>A</v>
          </cell>
        </row>
      </sheetData>
      <sheetData sheetId="2983">
        <row r="9">
          <cell r="A9" t="str">
            <v>A</v>
          </cell>
        </row>
      </sheetData>
      <sheetData sheetId="2984">
        <row r="9">
          <cell r="A9" t="str">
            <v>A</v>
          </cell>
        </row>
      </sheetData>
      <sheetData sheetId="2985">
        <row r="9">
          <cell r="A9" t="str">
            <v>A</v>
          </cell>
        </row>
      </sheetData>
      <sheetData sheetId="2986">
        <row r="9">
          <cell r="A9" t="str">
            <v>A</v>
          </cell>
        </row>
      </sheetData>
      <sheetData sheetId="2987">
        <row r="9">
          <cell r="A9" t="str">
            <v>A</v>
          </cell>
        </row>
      </sheetData>
      <sheetData sheetId="2988">
        <row r="9">
          <cell r="A9" t="str">
            <v>A</v>
          </cell>
        </row>
      </sheetData>
      <sheetData sheetId="2989">
        <row r="9">
          <cell r="A9" t="str">
            <v>A</v>
          </cell>
        </row>
      </sheetData>
      <sheetData sheetId="2990">
        <row r="9">
          <cell r="A9" t="str">
            <v>A</v>
          </cell>
        </row>
      </sheetData>
      <sheetData sheetId="2991">
        <row r="9">
          <cell r="A9" t="str">
            <v>A</v>
          </cell>
        </row>
      </sheetData>
      <sheetData sheetId="2992">
        <row r="9">
          <cell r="A9" t="str">
            <v>A</v>
          </cell>
        </row>
      </sheetData>
      <sheetData sheetId="2993">
        <row r="9">
          <cell r="A9" t="str">
            <v>A</v>
          </cell>
        </row>
      </sheetData>
      <sheetData sheetId="2994">
        <row r="9">
          <cell r="A9" t="str">
            <v>A</v>
          </cell>
        </row>
      </sheetData>
      <sheetData sheetId="2995">
        <row r="9">
          <cell r="A9" t="str">
            <v>A</v>
          </cell>
        </row>
      </sheetData>
      <sheetData sheetId="2996">
        <row r="9">
          <cell r="A9" t="str">
            <v>A</v>
          </cell>
        </row>
      </sheetData>
      <sheetData sheetId="2997">
        <row r="9">
          <cell r="A9" t="str">
            <v>A</v>
          </cell>
        </row>
      </sheetData>
      <sheetData sheetId="2998">
        <row r="9">
          <cell r="A9" t="str">
            <v>A</v>
          </cell>
        </row>
      </sheetData>
      <sheetData sheetId="2999">
        <row r="9">
          <cell r="A9" t="str">
            <v>A</v>
          </cell>
        </row>
      </sheetData>
      <sheetData sheetId="3000">
        <row r="9">
          <cell r="A9" t="str">
            <v>A</v>
          </cell>
        </row>
      </sheetData>
      <sheetData sheetId="3001">
        <row r="9">
          <cell r="A9" t="str">
            <v>A</v>
          </cell>
        </row>
      </sheetData>
      <sheetData sheetId="3002">
        <row r="9">
          <cell r="A9" t="str">
            <v>A</v>
          </cell>
        </row>
      </sheetData>
      <sheetData sheetId="3003">
        <row r="9">
          <cell r="A9" t="str">
            <v>A</v>
          </cell>
        </row>
      </sheetData>
      <sheetData sheetId="3004">
        <row r="9">
          <cell r="A9" t="str">
            <v>A</v>
          </cell>
        </row>
      </sheetData>
      <sheetData sheetId="3005">
        <row r="9">
          <cell r="A9" t="str">
            <v>A</v>
          </cell>
        </row>
      </sheetData>
      <sheetData sheetId="3006">
        <row r="9">
          <cell r="A9" t="str">
            <v>A</v>
          </cell>
        </row>
      </sheetData>
      <sheetData sheetId="3007">
        <row r="9">
          <cell r="A9" t="str">
            <v>A</v>
          </cell>
        </row>
      </sheetData>
      <sheetData sheetId="3008">
        <row r="9">
          <cell r="A9" t="str">
            <v>A</v>
          </cell>
        </row>
      </sheetData>
      <sheetData sheetId="3009">
        <row r="9">
          <cell r="A9" t="str">
            <v>A</v>
          </cell>
        </row>
      </sheetData>
      <sheetData sheetId="3010">
        <row r="9">
          <cell r="A9" t="str">
            <v>A</v>
          </cell>
        </row>
      </sheetData>
      <sheetData sheetId="3011">
        <row r="9">
          <cell r="A9" t="str">
            <v>A</v>
          </cell>
        </row>
      </sheetData>
      <sheetData sheetId="3012">
        <row r="9">
          <cell r="A9" t="str">
            <v>A</v>
          </cell>
        </row>
      </sheetData>
      <sheetData sheetId="3013">
        <row r="9">
          <cell r="A9" t="str">
            <v>A</v>
          </cell>
        </row>
      </sheetData>
      <sheetData sheetId="3014">
        <row r="9">
          <cell r="A9" t="str">
            <v>A</v>
          </cell>
        </row>
      </sheetData>
      <sheetData sheetId="3015">
        <row r="9">
          <cell r="A9" t="str">
            <v>A</v>
          </cell>
        </row>
      </sheetData>
      <sheetData sheetId="3016">
        <row r="9">
          <cell r="A9" t="str">
            <v>A</v>
          </cell>
        </row>
      </sheetData>
      <sheetData sheetId="3017">
        <row r="9">
          <cell r="A9" t="str">
            <v>A</v>
          </cell>
        </row>
      </sheetData>
      <sheetData sheetId="3018">
        <row r="9">
          <cell r="A9" t="str">
            <v>A</v>
          </cell>
        </row>
      </sheetData>
      <sheetData sheetId="3019">
        <row r="9">
          <cell r="A9" t="str">
            <v>A</v>
          </cell>
        </row>
      </sheetData>
      <sheetData sheetId="3020">
        <row r="9">
          <cell r="A9" t="str">
            <v>A</v>
          </cell>
        </row>
      </sheetData>
      <sheetData sheetId="3021">
        <row r="9">
          <cell r="A9" t="str">
            <v>A</v>
          </cell>
        </row>
      </sheetData>
      <sheetData sheetId="3022">
        <row r="9">
          <cell r="A9" t="str">
            <v>A</v>
          </cell>
        </row>
      </sheetData>
      <sheetData sheetId="3023">
        <row r="9">
          <cell r="A9" t="str">
            <v>A</v>
          </cell>
        </row>
      </sheetData>
      <sheetData sheetId="3024">
        <row r="9">
          <cell r="A9" t="str">
            <v>A</v>
          </cell>
        </row>
      </sheetData>
      <sheetData sheetId="3025">
        <row r="9">
          <cell r="A9" t="str">
            <v>A</v>
          </cell>
        </row>
      </sheetData>
      <sheetData sheetId="3026">
        <row r="9">
          <cell r="A9" t="str">
            <v>A</v>
          </cell>
        </row>
      </sheetData>
      <sheetData sheetId="3027">
        <row r="9">
          <cell r="A9" t="str">
            <v>A</v>
          </cell>
        </row>
      </sheetData>
      <sheetData sheetId="3028">
        <row r="9">
          <cell r="A9" t="str">
            <v>A</v>
          </cell>
        </row>
      </sheetData>
      <sheetData sheetId="3029">
        <row r="9">
          <cell r="A9" t="str">
            <v>A</v>
          </cell>
        </row>
      </sheetData>
      <sheetData sheetId="3030">
        <row r="9">
          <cell r="A9" t="str">
            <v>A</v>
          </cell>
        </row>
      </sheetData>
      <sheetData sheetId="3031">
        <row r="9">
          <cell r="A9" t="str">
            <v>A</v>
          </cell>
        </row>
      </sheetData>
      <sheetData sheetId="3032">
        <row r="9">
          <cell r="A9" t="str">
            <v>A</v>
          </cell>
        </row>
      </sheetData>
      <sheetData sheetId="3033">
        <row r="9">
          <cell r="A9" t="str">
            <v>A</v>
          </cell>
        </row>
      </sheetData>
      <sheetData sheetId="3034">
        <row r="9">
          <cell r="A9" t="str">
            <v>A</v>
          </cell>
        </row>
      </sheetData>
      <sheetData sheetId="3035">
        <row r="9">
          <cell r="A9" t="str">
            <v>A</v>
          </cell>
        </row>
      </sheetData>
      <sheetData sheetId="3036">
        <row r="9">
          <cell r="A9" t="str">
            <v>A</v>
          </cell>
        </row>
      </sheetData>
      <sheetData sheetId="3037">
        <row r="9">
          <cell r="A9" t="str">
            <v>A</v>
          </cell>
        </row>
      </sheetData>
      <sheetData sheetId="3038">
        <row r="9">
          <cell r="A9" t="str">
            <v>A</v>
          </cell>
        </row>
      </sheetData>
      <sheetData sheetId="3039">
        <row r="9">
          <cell r="A9" t="str">
            <v>A</v>
          </cell>
        </row>
      </sheetData>
      <sheetData sheetId="3040">
        <row r="9">
          <cell r="A9" t="str">
            <v>A</v>
          </cell>
        </row>
      </sheetData>
      <sheetData sheetId="3041">
        <row r="9">
          <cell r="A9" t="str">
            <v>A</v>
          </cell>
        </row>
      </sheetData>
      <sheetData sheetId="3042">
        <row r="9">
          <cell r="A9" t="str">
            <v>A</v>
          </cell>
        </row>
      </sheetData>
      <sheetData sheetId="3043">
        <row r="9">
          <cell r="A9" t="str">
            <v>A</v>
          </cell>
        </row>
      </sheetData>
      <sheetData sheetId="3044">
        <row r="9">
          <cell r="A9" t="str">
            <v>A</v>
          </cell>
        </row>
      </sheetData>
      <sheetData sheetId="3045">
        <row r="9">
          <cell r="A9" t="str">
            <v>A</v>
          </cell>
        </row>
      </sheetData>
      <sheetData sheetId="3046">
        <row r="9">
          <cell r="A9" t="str">
            <v>A</v>
          </cell>
        </row>
      </sheetData>
      <sheetData sheetId="3047">
        <row r="9">
          <cell r="A9" t="str">
            <v>A</v>
          </cell>
        </row>
      </sheetData>
      <sheetData sheetId="3048">
        <row r="9">
          <cell r="A9" t="str">
            <v>A</v>
          </cell>
        </row>
      </sheetData>
      <sheetData sheetId="3049">
        <row r="9">
          <cell r="A9" t="str">
            <v>A</v>
          </cell>
        </row>
      </sheetData>
      <sheetData sheetId="3050">
        <row r="9">
          <cell r="A9" t="str">
            <v>A</v>
          </cell>
        </row>
      </sheetData>
      <sheetData sheetId="3051">
        <row r="9">
          <cell r="A9" t="str">
            <v>A</v>
          </cell>
        </row>
      </sheetData>
      <sheetData sheetId="3052">
        <row r="9">
          <cell r="A9" t="str">
            <v>A</v>
          </cell>
        </row>
      </sheetData>
      <sheetData sheetId="3053">
        <row r="9">
          <cell r="A9" t="str">
            <v>A</v>
          </cell>
        </row>
      </sheetData>
      <sheetData sheetId="3054">
        <row r="9">
          <cell r="A9" t="str">
            <v>A</v>
          </cell>
        </row>
      </sheetData>
      <sheetData sheetId="3055">
        <row r="9">
          <cell r="A9" t="str">
            <v>A</v>
          </cell>
        </row>
      </sheetData>
      <sheetData sheetId="3056">
        <row r="9">
          <cell r="A9" t="str">
            <v>A</v>
          </cell>
        </row>
      </sheetData>
      <sheetData sheetId="3057">
        <row r="9">
          <cell r="A9" t="str">
            <v>A</v>
          </cell>
        </row>
      </sheetData>
      <sheetData sheetId="3058">
        <row r="9">
          <cell r="A9" t="str">
            <v>A</v>
          </cell>
        </row>
      </sheetData>
      <sheetData sheetId="3059">
        <row r="9">
          <cell r="A9" t="str">
            <v>A</v>
          </cell>
        </row>
      </sheetData>
      <sheetData sheetId="3060">
        <row r="9">
          <cell r="A9" t="str">
            <v>A</v>
          </cell>
        </row>
      </sheetData>
      <sheetData sheetId="3061">
        <row r="9">
          <cell r="A9" t="str">
            <v>A</v>
          </cell>
        </row>
      </sheetData>
      <sheetData sheetId="3062">
        <row r="9">
          <cell r="A9" t="str">
            <v>A</v>
          </cell>
        </row>
      </sheetData>
      <sheetData sheetId="3063">
        <row r="9">
          <cell r="A9" t="str">
            <v>A</v>
          </cell>
        </row>
      </sheetData>
      <sheetData sheetId="3064">
        <row r="9">
          <cell r="A9" t="str">
            <v>A</v>
          </cell>
        </row>
      </sheetData>
      <sheetData sheetId="3065">
        <row r="9">
          <cell r="A9" t="str">
            <v>A</v>
          </cell>
        </row>
      </sheetData>
      <sheetData sheetId="3066">
        <row r="9">
          <cell r="A9" t="str">
            <v>A</v>
          </cell>
        </row>
      </sheetData>
      <sheetData sheetId="3067">
        <row r="9">
          <cell r="A9" t="str">
            <v>A</v>
          </cell>
        </row>
      </sheetData>
      <sheetData sheetId="3068">
        <row r="9">
          <cell r="A9" t="str">
            <v>A</v>
          </cell>
        </row>
      </sheetData>
      <sheetData sheetId="3069">
        <row r="9">
          <cell r="A9" t="str">
            <v>A</v>
          </cell>
        </row>
      </sheetData>
      <sheetData sheetId="3070">
        <row r="9">
          <cell r="A9" t="str">
            <v>A</v>
          </cell>
        </row>
      </sheetData>
      <sheetData sheetId="3071">
        <row r="9">
          <cell r="A9" t="str">
            <v>A</v>
          </cell>
        </row>
      </sheetData>
      <sheetData sheetId="3072">
        <row r="9">
          <cell r="A9" t="str">
            <v>A</v>
          </cell>
        </row>
      </sheetData>
      <sheetData sheetId="3073">
        <row r="9">
          <cell r="A9" t="str">
            <v>A</v>
          </cell>
        </row>
      </sheetData>
      <sheetData sheetId="3074">
        <row r="9">
          <cell r="A9" t="str">
            <v>A</v>
          </cell>
        </row>
      </sheetData>
      <sheetData sheetId="3075">
        <row r="9">
          <cell r="A9" t="str">
            <v>A</v>
          </cell>
        </row>
      </sheetData>
      <sheetData sheetId="3076">
        <row r="9">
          <cell r="A9" t="str">
            <v>A</v>
          </cell>
        </row>
      </sheetData>
      <sheetData sheetId="3077">
        <row r="9">
          <cell r="A9" t="str">
            <v>A</v>
          </cell>
        </row>
      </sheetData>
      <sheetData sheetId="3078">
        <row r="9">
          <cell r="A9" t="str">
            <v>A</v>
          </cell>
        </row>
      </sheetData>
      <sheetData sheetId="3079">
        <row r="9">
          <cell r="A9" t="str">
            <v>A</v>
          </cell>
        </row>
      </sheetData>
      <sheetData sheetId="3080">
        <row r="9">
          <cell r="A9" t="str">
            <v>A</v>
          </cell>
        </row>
      </sheetData>
      <sheetData sheetId="3081">
        <row r="9">
          <cell r="A9" t="str">
            <v>A</v>
          </cell>
        </row>
      </sheetData>
      <sheetData sheetId="3082">
        <row r="9">
          <cell r="A9" t="str">
            <v>A</v>
          </cell>
        </row>
      </sheetData>
      <sheetData sheetId="3083">
        <row r="9">
          <cell r="A9" t="str">
            <v>A</v>
          </cell>
        </row>
      </sheetData>
      <sheetData sheetId="3084">
        <row r="9">
          <cell r="A9" t="str">
            <v>A</v>
          </cell>
        </row>
      </sheetData>
      <sheetData sheetId="3085">
        <row r="9">
          <cell r="A9" t="str">
            <v>A</v>
          </cell>
        </row>
      </sheetData>
      <sheetData sheetId="3086">
        <row r="9">
          <cell r="A9" t="str">
            <v>A</v>
          </cell>
        </row>
      </sheetData>
      <sheetData sheetId="3087">
        <row r="9">
          <cell r="A9" t="str">
            <v>A</v>
          </cell>
        </row>
      </sheetData>
      <sheetData sheetId="3088">
        <row r="9">
          <cell r="A9" t="str">
            <v>A</v>
          </cell>
        </row>
      </sheetData>
      <sheetData sheetId="3089">
        <row r="9">
          <cell r="A9" t="str">
            <v>A</v>
          </cell>
        </row>
      </sheetData>
      <sheetData sheetId="3090">
        <row r="9">
          <cell r="A9" t="str">
            <v>A</v>
          </cell>
        </row>
      </sheetData>
      <sheetData sheetId="3091">
        <row r="9">
          <cell r="A9" t="str">
            <v>A</v>
          </cell>
        </row>
      </sheetData>
      <sheetData sheetId="3092">
        <row r="9">
          <cell r="A9" t="str">
            <v>A</v>
          </cell>
        </row>
      </sheetData>
      <sheetData sheetId="3093">
        <row r="9">
          <cell r="A9" t="str">
            <v>A</v>
          </cell>
        </row>
      </sheetData>
      <sheetData sheetId="3094">
        <row r="9">
          <cell r="A9" t="str">
            <v>A</v>
          </cell>
        </row>
      </sheetData>
      <sheetData sheetId="3095">
        <row r="9">
          <cell r="A9" t="str">
            <v>A</v>
          </cell>
        </row>
      </sheetData>
      <sheetData sheetId="3096">
        <row r="9">
          <cell r="A9" t="str">
            <v>A</v>
          </cell>
        </row>
      </sheetData>
      <sheetData sheetId="3097">
        <row r="9">
          <cell r="A9" t="str">
            <v>A</v>
          </cell>
        </row>
      </sheetData>
      <sheetData sheetId="3098">
        <row r="9">
          <cell r="A9" t="str">
            <v>A</v>
          </cell>
        </row>
      </sheetData>
      <sheetData sheetId="3099">
        <row r="9">
          <cell r="A9" t="str">
            <v>A</v>
          </cell>
        </row>
      </sheetData>
      <sheetData sheetId="3100">
        <row r="9">
          <cell r="A9" t="str">
            <v>A</v>
          </cell>
        </row>
      </sheetData>
      <sheetData sheetId="3101">
        <row r="9">
          <cell r="A9" t="str">
            <v>A</v>
          </cell>
        </row>
      </sheetData>
      <sheetData sheetId="3102">
        <row r="9">
          <cell r="A9" t="str">
            <v>A</v>
          </cell>
        </row>
      </sheetData>
      <sheetData sheetId="3103">
        <row r="9">
          <cell r="A9" t="str">
            <v>A</v>
          </cell>
        </row>
      </sheetData>
      <sheetData sheetId="3104">
        <row r="9">
          <cell r="A9" t="str">
            <v>A</v>
          </cell>
        </row>
      </sheetData>
      <sheetData sheetId="3105">
        <row r="9">
          <cell r="A9" t="str">
            <v>A</v>
          </cell>
        </row>
      </sheetData>
      <sheetData sheetId="3106">
        <row r="9">
          <cell r="A9" t="str">
            <v>A</v>
          </cell>
        </row>
      </sheetData>
      <sheetData sheetId="3107">
        <row r="9">
          <cell r="A9" t="str">
            <v>A</v>
          </cell>
        </row>
      </sheetData>
      <sheetData sheetId="3108">
        <row r="9">
          <cell r="A9" t="str">
            <v>A</v>
          </cell>
        </row>
      </sheetData>
      <sheetData sheetId="3109">
        <row r="9">
          <cell r="A9" t="str">
            <v>A</v>
          </cell>
        </row>
      </sheetData>
      <sheetData sheetId="3110">
        <row r="9">
          <cell r="A9" t="str">
            <v>A</v>
          </cell>
        </row>
      </sheetData>
      <sheetData sheetId="3111">
        <row r="9">
          <cell r="A9" t="str">
            <v>A</v>
          </cell>
        </row>
      </sheetData>
      <sheetData sheetId="3112">
        <row r="9">
          <cell r="A9" t="str">
            <v>A</v>
          </cell>
        </row>
      </sheetData>
      <sheetData sheetId="3113">
        <row r="9">
          <cell r="A9" t="str">
            <v>A</v>
          </cell>
        </row>
      </sheetData>
      <sheetData sheetId="3114">
        <row r="9">
          <cell r="A9" t="str">
            <v>A</v>
          </cell>
        </row>
      </sheetData>
      <sheetData sheetId="3115">
        <row r="9">
          <cell r="A9" t="str">
            <v>A</v>
          </cell>
        </row>
      </sheetData>
      <sheetData sheetId="3116">
        <row r="9">
          <cell r="A9" t="str">
            <v>A</v>
          </cell>
        </row>
      </sheetData>
      <sheetData sheetId="3117">
        <row r="9">
          <cell r="A9" t="str">
            <v>A</v>
          </cell>
        </row>
      </sheetData>
      <sheetData sheetId="3118">
        <row r="9">
          <cell r="A9" t="str">
            <v>A</v>
          </cell>
        </row>
      </sheetData>
      <sheetData sheetId="3119">
        <row r="9">
          <cell r="A9" t="str">
            <v>A</v>
          </cell>
        </row>
      </sheetData>
      <sheetData sheetId="3120">
        <row r="9">
          <cell r="A9" t="str">
            <v>A</v>
          </cell>
        </row>
      </sheetData>
      <sheetData sheetId="3121">
        <row r="9">
          <cell r="A9" t="str">
            <v>A</v>
          </cell>
        </row>
      </sheetData>
      <sheetData sheetId="3122">
        <row r="9">
          <cell r="A9" t="str">
            <v>A</v>
          </cell>
        </row>
      </sheetData>
      <sheetData sheetId="3123">
        <row r="9">
          <cell r="A9" t="str">
            <v>A</v>
          </cell>
        </row>
      </sheetData>
      <sheetData sheetId="3124">
        <row r="9">
          <cell r="A9" t="str">
            <v>A</v>
          </cell>
        </row>
      </sheetData>
      <sheetData sheetId="3125">
        <row r="9">
          <cell r="A9" t="str">
            <v>A</v>
          </cell>
        </row>
      </sheetData>
      <sheetData sheetId="3126">
        <row r="9">
          <cell r="A9" t="str">
            <v>A</v>
          </cell>
        </row>
      </sheetData>
      <sheetData sheetId="3127">
        <row r="9">
          <cell r="A9" t="str">
            <v>A</v>
          </cell>
        </row>
      </sheetData>
      <sheetData sheetId="3128">
        <row r="9">
          <cell r="A9" t="str">
            <v>A</v>
          </cell>
        </row>
      </sheetData>
      <sheetData sheetId="3129">
        <row r="9">
          <cell r="A9" t="str">
            <v>A</v>
          </cell>
        </row>
      </sheetData>
      <sheetData sheetId="3130">
        <row r="9">
          <cell r="A9" t="str">
            <v>A</v>
          </cell>
        </row>
      </sheetData>
      <sheetData sheetId="3131">
        <row r="9">
          <cell r="A9" t="str">
            <v>A</v>
          </cell>
        </row>
      </sheetData>
      <sheetData sheetId="3132">
        <row r="9">
          <cell r="A9" t="str">
            <v>A</v>
          </cell>
        </row>
      </sheetData>
      <sheetData sheetId="3133">
        <row r="9">
          <cell r="A9" t="str">
            <v>A</v>
          </cell>
        </row>
      </sheetData>
      <sheetData sheetId="3134">
        <row r="9">
          <cell r="A9" t="str">
            <v>A</v>
          </cell>
        </row>
      </sheetData>
      <sheetData sheetId="3135">
        <row r="9">
          <cell r="A9" t="str">
            <v>A</v>
          </cell>
        </row>
      </sheetData>
      <sheetData sheetId="3136">
        <row r="9">
          <cell r="A9" t="str">
            <v>A</v>
          </cell>
        </row>
      </sheetData>
      <sheetData sheetId="3137">
        <row r="9">
          <cell r="A9" t="str">
            <v>A</v>
          </cell>
        </row>
      </sheetData>
      <sheetData sheetId="3138">
        <row r="9">
          <cell r="A9" t="str">
            <v>A</v>
          </cell>
        </row>
      </sheetData>
      <sheetData sheetId="3139">
        <row r="9">
          <cell r="A9" t="str">
            <v>A</v>
          </cell>
        </row>
      </sheetData>
      <sheetData sheetId="3140">
        <row r="9">
          <cell r="A9" t="str">
            <v>A</v>
          </cell>
        </row>
      </sheetData>
      <sheetData sheetId="3141">
        <row r="9">
          <cell r="A9" t="str">
            <v>A</v>
          </cell>
        </row>
      </sheetData>
      <sheetData sheetId="3142">
        <row r="9">
          <cell r="A9" t="str">
            <v>A</v>
          </cell>
        </row>
      </sheetData>
      <sheetData sheetId="3143">
        <row r="9">
          <cell r="A9" t="str">
            <v>A</v>
          </cell>
        </row>
      </sheetData>
      <sheetData sheetId="3144">
        <row r="9">
          <cell r="A9" t="str">
            <v>A</v>
          </cell>
        </row>
      </sheetData>
      <sheetData sheetId="3145">
        <row r="9">
          <cell r="A9" t="str">
            <v>A</v>
          </cell>
        </row>
      </sheetData>
      <sheetData sheetId="3146">
        <row r="9">
          <cell r="A9" t="str">
            <v>A</v>
          </cell>
        </row>
      </sheetData>
      <sheetData sheetId="3147">
        <row r="9">
          <cell r="A9" t="str">
            <v>A</v>
          </cell>
        </row>
      </sheetData>
      <sheetData sheetId="3148">
        <row r="9">
          <cell r="A9" t="str">
            <v>A</v>
          </cell>
        </row>
      </sheetData>
      <sheetData sheetId="3149">
        <row r="9">
          <cell r="A9" t="str">
            <v>A</v>
          </cell>
        </row>
      </sheetData>
      <sheetData sheetId="3150">
        <row r="9">
          <cell r="A9" t="str">
            <v>A</v>
          </cell>
        </row>
      </sheetData>
      <sheetData sheetId="3151">
        <row r="9">
          <cell r="A9" t="str">
            <v>A</v>
          </cell>
        </row>
      </sheetData>
      <sheetData sheetId="3152">
        <row r="9">
          <cell r="A9" t="str">
            <v>A</v>
          </cell>
        </row>
      </sheetData>
      <sheetData sheetId="3153">
        <row r="9">
          <cell r="A9" t="str">
            <v>A</v>
          </cell>
        </row>
      </sheetData>
      <sheetData sheetId="3154">
        <row r="9">
          <cell r="A9" t="str">
            <v>A</v>
          </cell>
        </row>
      </sheetData>
      <sheetData sheetId="3155">
        <row r="9">
          <cell r="A9" t="str">
            <v>A</v>
          </cell>
        </row>
      </sheetData>
      <sheetData sheetId="3156">
        <row r="9">
          <cell r="A9" t="str">
            <v>A</v>
          </cell>
        </row>
      </sheetData>
      <sheetData sheetId="3157">
        <row r="9">
          <cell r="A9" t="str">
            <v>A</v>
          </cell>
        </row>
      </sheetData>
      <sheetData sheetId="3158">
        <row r="9">
          <cell r="A9" t="str">
            <v>A</v>
          </cell>
        </row>
      </sheetData>
      <sheetData sheetId="3159">
        <row r="9">
          <cell r="A9" t="str">
            <v>A</v>
          </cell>
        </row>
      </sheetData>
      <sheetData sheetId="3160">
        <row r="9">
          <cell r="A9" t="str">
            <v>A</v>
          </cell>
        </row>
      </sheetData>
      <sheetData sheetId="3161">
        <row r="9">
          <cell r="A9" t="str">
            <v>A</v>
          </cell>
        </row>
      </sheetData>
      <sheetData sheetId="3162">
        <row r="9">
          <cell r="A9" t="str">
            <v>A</v>
          </cell>
        </row>
      </sheetData>
      <sheetData sheetId="3163">
        <row r="9">
          <cell r="A9" t="str">
            <v>A</v>
          </cell>
        </row>
      </sheetData>
      <sheetData sheetId="3164">
        <row r="9">
          <cell r="A9" t="str">
            <v>A</v>
          </cell>
        </row>
      </sheetData>
      <sheetData sheetId="3165">
        <row r="9">
          <cell r="A9" t="str">
            <v>A</v>
          </cell>
        </row>
      </sheetData>
      <sheetData sheetId="3166">
        <row r="9">
          <cell r="A9" t="str">
            <v>A</v>
          </cell>
        </row>
      </sheetData>
      <sheetData sheetId="3167">
        <row r="9">
          <cell r="A9" t="str">
            <v>A</v>
          </cell>
        </row>
      </sheetData>
      <sheetData sheetId="3168">
        <row r="9">
          <cell r="A9" t="str">
            <v>A</v>
          </cell>
        </row>
      </sheetData>
      <sheetData sheetId="3169">
        <row r="9">
          <cell r="A9" t="str">
            <v>A</v>
          </cell>
        </row>
      </sheetData>
      <sheetData sheetId="3170">
        <row r="9">
          <cell r="A9" t="str">
            <v>A</v>
          </cell>
        </row>
      </sheetData>
      <sheetData sheetId="3171">
        <row r="9">
          <cell r="A9" t="str">
            <v>A</v>
          </cell>
        </row>
      </sheetData>
      <sheetData sheetId="3172">
        <row r="9">
          <cell r="A9" t="str">
            <v>A</v>
          </cell>
        </row>
      </sheetData>
      <sheetData sheetId="3173">
        <row r="9">
          <cell r="A9" t="str">
            <v>A</v>
          </cell>
        </row>
      </sheetData>
      <sheetData sheetId="3174">
        <row r="9">
          <cell r="A9" t="str">
            <v>A</v>
          </cell>
        </row>
      </sheetData>
      <sheetData sheetId="3175">
        <row r="9">
          <cell r="A9" t="str">
            <v>A</v>
          </cell>
        </row>
      </sheetData>
      <sheetData sheetId="3176">
        <row r="9">
          <cell r="A9" t="str">
            <v>A</v>
          </cell>
        </row>
      </sheetData>
      <sheetData sheetId="3177">
        <row r="9">
          <cell r="A9" t="str">
            <v>A</v>
          </cell>
        </row>
      </sheetData>
      <sheetData sheetId="3178">
        <row r="9">
          <cell r="A9" t="str">
            <v>A</v>
          </cell>
        </row>
      </sheetData>
      <sheetData sheetId="3179">
        <row r="9">
          <cell r="A9" t="str">
            <v>A</v>
          </cell>
        </row>
      </sheetData>
      <sheetData sheetId="3180">
        <row r="9">
          <cell r="A9" t="str">
            <v>A</v>
          </cell>
        </row>
      </sheetData>
      <sheetData sheetId="3181">
        <row r="9">
          <cell r="A9" t="str">
            <v>A</v>
          </cell>
        </row>
      </sheetData>
      <sheetData sheetId="3182">
        <row r="9">
          <cell r="A9" t="str">
            <v>A</v>
          </cell>
        </row>
      </sheetData>
      <sheetData sheetId="3183">
        <row r="9">
          <cell r="A9" t="str">
            <v>A</v>
          </cell>
        </row>
      </sheetData>
      <sheetData sheetId="3184">
        <row r="9">
          <cell r="A9" t="str">
            <v>A</v>
          </cell>
        </row>
      </sheetData>
      <sheetData sheetId="3185">
        <row r="9">
          <cell r="A9" t="str">
            <v>A</v>
          </cell>
        </row>
      </sheetData>
      <sheetData sheetId="3186">
        <row r="9">
          <cell r="A9" t="str">
            <v>A</v>
          </cell>
        </row>
      </sheetData>
      <sheetData sheetId="3187">
        <row r="9">
          <cell r="A9" t="str">
            <v>A</v>
          </cell>
        </row>
      </sheetData>
      <sheetData sheetId="3188">
        <row r="9">
          <cell r="A9" t="str">
            <v>A</v>
          </cell>
        </row>
      </sheetData>
      <sheetData sheetId="3189">
        <row r="9">
          <cell r="A9" t="str">
            <v>A</v>
          </cell>
        </row>
      </sheetData>
      <sheetData sheetId="3190">
        <row r="9">
          <cell r="A9" t="str">
            <v>A</v>
          </cell>
        </row>
      </sheetData>
      <sheetData sheetId="3191">
        <row r="9">
          <cell r="A9" t="str">
            <v>A</v>
          </cell>
        </row>
      </sheetData>
      <sheetData sheetId="3192">
        <row r="9">
          <cell r="A9" t="str">
            <v>A</v>
          </cell>
        </row>
      </sheetData>
      <sheetData sheetId="3193">
        <row r="9">
          <cell r="A9" t="str">
            <v>A</v>
          </cell>
        </row>
      </sheetData>
      <sheetData sheetId="3194">
        <row r="9">
          <cell r="A9" t="str">
            <v>A</v>
          </cell>
        </row>
      </sheetData>
      <sheetData sheetId="3195">
        <row r="9">
          <cell r="A9" t="str">
            <v>A</v>
          </cell>
        </row>
      </sheetData>
      <sheetData sheetId="3196">
        <row r="9">
          <cell r="A9" t="str">
            <v>A</v>
          </cell>
        </row>
      </sheetData>
      <sheetData sheetId="3197">
        <row r="9">
          <cell r="A9" t="str">
            <v>A</v>
          </cell>
        </row>
      </sheetData>
      <sheetData sheetId="3198">
        <row r="9">
          <cell r="A9" t="str">
            <v>A</v>
          </cell>
        </row>
      </sheetData>
      <sheetData sheetId="3199">
        <row r="9">
          <cell r="A9" t="str">
            <v>A</v>
          </cell>
        </row>
      </sheetData>
      <sheetData sheetId="3200">
        <row r="9">
          <cell r="A9" t="str">
            <v>A</v>
          </cell>
        </row>
      </sheetData>
      <sheetData sheetId="3201">
        <row r="9">
          <cell r="A9" t="str">
            <v>A</v>
          </cell>
        </row>
      </sheetData>
      <sheetData sheetId="3202">
        <row r="9">
          <cell r="A9" t="str">
            <v>A</v>
          </cell>
        </row>
      </sheetData>
      <sheetData sheetId="3203">
        <row r="9">
          <cell r="A9" t="str">
            <v>A</v>
          </cell>
        </row>
      </sheetData>
      <sheetData sheetId="3204">
        <row r="9">
          <cell r="A9" t="str">
            <v>A</v>
          </cell>
        </row>
      </sheetData>
      <sheetData sheetId="3205">
        <row r="9">
          <cell r="A9" t="str">
            <v>A</v>
          </cell>
        </row>
      </sheetData>
      <sheetData sheetId="3206">
        <row r="9">
          <cell r="A9" t="str">
            <v>A</v>
          </cell>
        </row>
      </sheetData>
      <sheetData sheetId="3207">
        <row r="9">
          <cell r="A9" t="str">
            <v>A</v>
          </cell>
        </row>
      </sheetData>
      <sheetData sheetId="3208">
        <row r="9">
          <cell r="A9" t="str">
            <v>A</v>
          </cell>
        </row>
      </sheetData>
      <sheetData sheetId="3209">
        <row r="9">
          <cell r="A9" t="str">
            <v>A</v>
          </cell>
        </row>
      </sheetData>
      <sheetData sheetId="3210">
        <row r="9">
          <cell r="A9" t="str">
            <v>A</v>
          </cell>
        </row>
      </sheetData>
      <sheetData sheetId="3211">
        <row r="9">
          <cell r="A9" t="str">
            <v>A</v>
          </cell>
        </row>
      </sheetData>
      <sheetData sheetId="3212">
        <row r="9">
          <cell r="A9" t="str">
            <v>A</v>
          </cell>
        </row>
      </sheetData>
      <sheetData sheetId="3213">
        <row r="9">
          <cell r="A9" t="str">
            <v>A</v>
          </cell>
        </row>
      </sheetData>
      <sheetData sheetId="3214">
        <row r="9">
          <cell r="A9" t="str">
            <v>A</v>
          </cell>
        </row>
      </sheetData>
      <sheetData sheetId="3215">
        <row r="9">
          <cell r="A9" t="str">
            <v>A</v>
          </cell>
        </row>
      </sheetData>
      <sheetData sheetId="3216">
        <row r="9">
          <cell r="A9" t="str">
            <v>A</v>
          </cell>
        </row>
      </sheetData>
      <sheetData sheetId="3217">
        <row r="9">
          <cell r="A9" t="str">
            <v>A</v>
          </cell>
        </row>
      </sheetData>
      <sheetData sheetId="3218">
        <row r="9">
          <cell r="A9" t="str">
            <v>A</v>
          </cell>
        </row>
      </sheetData>
      <sheetData sheetId="3219">
        <row r="9">
          <cell r="A9" t="str">
            <v>A</v>
          </cell>
        </row>
      </sheetData>
      <sheetData sheetId="3220">
        <row r="9">
          <cell r="A9" t="str">
            <v>A</v>
          </cell>
        </row>
      </sheetData>
      <sheetData sheetId="3221">
        <row r="9">
          <cell r="A9" t="str">
            <v>A</v>
          </cell>
        </row>
      </sheetData>
      <sheetData sheetId="3222">
        <row r="9">
          <cell r="A9" t="str">
            <v>A</v>
          </cell>
        </row>
      </sheetData>
      <sheetData sheetId="3223">
        <row r="9">
          <cell r="A9" t="str">
            <v>A</v>
          </cell>
        </row>
      </sheetData>
      <sheetData sheetId="3224">
        <row r="9">
          <cell r="A9" t="str">
            <v>A</v>
          </cell>
        </row>
      </sheetData>
      <sheetData sheetId="3225">
        <row r="9">
          <cell r="A9" t="str">
            <v>A</v>
          </cell>
        </row>
      </sheetData>
      <sheetData sheetId="3226">
        <row r="9">
          <cell r="A9" t="str">
            <v>A</v>
          </cell>
        </row>
      </sheetData>
      <sheetData sheetId="3227">
        <row r="9">
          <cell r="A9" t="str">
            <v>A</v>
          </cell>
        </row>
      </sheetData>
      <sheetData sheetId="3228">
        <row r="9">
          <cell r="A9" t="str">
            <v>A</v>
          </cell>
        </row>
      </sheetData>
      <sheetData sheetId="3229">
        <row r="9">
          <cell r="A9" t="str">
            <v>A</v>
          </cell>
        </row>
      </sheetData>
      <sheetData sheetId="3230">
        <row r="9">
          <cell r="A9" t="str">
            <v>A</v>
          </cell>
        </row>
      </sheetData>
      <sheetData sheetId="3231">
        <row r="9">
          <cell r="A9" t="str">
            <v>A</v>
          </cell>
        </row>
      </sheetData>
      <sheetData sheetId="3232">
        <row r="9">
          <cell r="A9" t="str">
            <v>A</v>
          </cell>
        </row>
      </sheetData>
      <sheetData sheetId="3233">
        <row r="9">
          <cell r="A9" t="str">
            <v>A</v>
          </cell>
        </row>
      </sheetData>
      <sheetData sheetId="3234">
        <row r="9">
          <cell r="A9" t="str">
            <v>A</v>
          </cell>
        </row>
      </sheetData>
      <sheetData sheetId="3235">
        <row r="9">
          <cell r="A9" t="str">
            <v>A</v>
          </cell>
        </row>
      </sheetData>
      <sheetData sheetId="3236">
        <row r="9">
          <cell r="A9" t="str">
            <v>A</v>
          </cell>
        </row>
      </sheetData>
      <sheetData sheetId="3237">
        <row r="9">
          <cell r="A9" t="str">
            <v>A</v>
          </cell>
        </row>
      </sheetData>
      <sheetData sheetId="3238">
        <row r="9">
          <cell r="A9" t="str">
            <v>A</v>
          </cell>
        </row>
      </sheetData>
      <sheetData sheetId="3239">
        <row r="9">
          <cell r="A9" t="str">
            <v>A</v>
          </cell>
        </row>
      </sheetData>
      <sheetData sheetId="3240">
        <row r="9">
          <cell r="A9" t="str">
            <v>A</v>
          </cell>
        </row>
      </sheetData>
      <sheetData sheetId="3241">
        <row r="9">
          <cell r="A9" t="str">
            <v>A</v>
          </cell>
        </row>
      </sheetData>
      <sheetData sheetId="3242">
        <row r="9">
          <cell r="A9" t="str">
            <v>A</v>
          </cell>
        </row>
      </sheetData>
      <sheetData sheetId="3243">
        <row r="9">
          <cell r="A9" t="str">
            <v>A</v>
          </cell>
        </row>
      </sheetData>
      <sheetData sheetId="3244">
        <row r="9">
          <cell r="A9" t="str">
            <v>A</v>
          </cell>
        </row>
      </sheetData>
      <sheetData sheetId="3245">
        <row r="9">
          <cell r="A9" t="str">
            <v>A</v>
          </cell>
        </row>
      </sheetData>
      <sheetData sheetId="3246">
        <row r="9">
          <cell r="A9" t="str">
            <v>A</v>
          </cell>
        </row>
      </sheetData>
      <sheetData sheetId="3247">
        <row r="9">
          <cell r="A9" t="str">
            <v>A</v>
          </cell>
        </row>
      </sheetData>
      <sheetData sheetId="3248">
        <row r="9">
          <cell r="A9" t="str">
            <v>A</v>
          </cell>
        </row>
      </sheetData>
      <sheetData sheetId="3249">
        <row r="9">
          <cell r="A9" t="str">
            <v>A</v>
          </cell>
        </row>
      </sheetData>
      <sheetData sheetId="3250">
        <row r="9">
          <cell r="A9" t="str">
            <v>A</v>
          </cell>
        </row>
      </sheetData>
      <sheetData sheetId="3251">
        <row r="9">
          <cell r="A9" t="str">
            <v>A</v>
          </cell>
        </row>
      </sheetData>
      <sheetData sheetId="3252">
        <row r="9">
          <cell r="A9" t="str">
            <v>A</v>
          </cell>
        </row>
      </sheetData>
      <sheetData sheetId="3253">
        <row r="9">
          <cell r="A9" t="str">
            <v>A</v>
          </cell>
        </row>
      </sheetData>
      <sheetData sheetId="3254">
        <row r="9">
          <cell r="A9" t="str">
            <v>A</v>
          </cell>
        </row>
      </sheetData>
      <sheetData sheetId="3255">
        <row r="9">
          <cell r="A9" t="str">
            <v>A</v>
          </cell>
        </row>
      </sheetData>
      <sheetData sheetId="3256">
        <row r="9">
          <cell r="A9" t="str">
            <v>A</v>
          </cell>
        </row>
      </sheetData>
      <sheetData sheetId="3257">
        <row r="9">
          <cell r="A9" t="str">
            <v>A</v>
          </cell>
        </row>
      </sheetData>
      <sheetData sheetId="3258">
        <row r="9">
          <cell r="A9" t="str">
            <v>A</v>
          </cell>
        </row>
      </sheetData>
      <sheetData sheetId="3259">
        <row r="9">
          <cell r="A9" t="str">
            <v>A</v>
          </cell>
        </row>
      </sheetData>
      <sheetData sheetId="3260">
        <row r="9">
          <cell r="A9" t="str">
            <v>A</v>
          </cell>
        </row>
      </sheetData>
      <sheetData sheetId="3261">
        <row r="9">
          <cell r="A9" t="str">
            <v>A</v>
          </cell>
        </row>
      </sheetData>
      <sheetData sheetId="3262">
        <row r="9">
          <cell r="A9" t="str">
            <v>A</v>
          </cell>
        </row>
      </sheetData>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ow r="9">
          <cell r="A9" t="str">
            <v>A</v>
          </cell>
        </row>
      </sheetData>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ow r="9">
          <cell r="A9" t="str">
            <v>A</v>
          </cell>
        </row>
      </sheetData>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ow r="9">
          <cell r="A9" t="str">
            <v>A</v>
          </cell>
        </row>
      </sheetData>
      <sheetData sheetId="3323">
        <row r="9">
          <cell r="A9" t="str">
            <v>A</v>
          </cell>
        </row>
      </sheetData>
      <sheetData sheetId="3324">
        <row r="9">
          <cell r="A9" t="str">
            <v>A</v>
          </cell>
        </row>
      </sheetData>
      <sheetData sheetId="3325">
        <row r="9">
          <cell r="A9" t="str">
            <v>A</v>
          </cell>
        </row>
      </sheetData>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ow r="9">
          <cell r="A9" t="str">
            <v>A</v>
          </cell>
        </row>
      </sheetData>
      <sheetData sheetId="3398">
        <row r="9">
          <cell r="A9" t="str">
            <v>A</v>
          </cell>
        </row>
      </sheetData>
      <sheetData sheetId="3399">
        <row r="9">
          <cell r="A9" t="str">
            <v>A</v>
          </cell>
        </row>
      </sheetData>
      <sheetData sheetId="3400">
        <row r="9">
          <cell r="A9" t="str">
            <v>A</v>
          </cell>
        </row>
      </sheetData>
      <sheetData sheetId="3401">
        <row r="9">
          <cell r="A9" t="str">
            <v>A</v>
          </cell>
        </row>
      </sheetData>
      <sheetData sheetId="3402">
        <row r="9">
          <cell r="A9" t="str">
            <v>A</v>
          </cell>
        </row>
      </sheetData>
      <sheetData sheetId="3403">
        <row r="9">
          <cell r="A9" t="str">
            <v>A</v>
          </cell>
        </row>
      </sheetData>
      <sheetData sheetId="3404">
        <row r="9">
          <cell r="A9" t="str">
            <v>A</v>
          </cell>
        </row>
      </sheetData>
      <sheetData sheetId="3405">
        <row r="9">
          <cell r="A9" t="str">
            <v>A</v>
          </cell>
        </row>
      </sheetData>
      <sheetData sheetId="3406" refreshError="1"/>
      <sheetData sheetId="3407" refreshError="1"/>
      <sheetData sheetId="3408" refreshError="1"/>
      <sheetData sheetId="3409" refreshError="1"/>
      <sheetData sheetId="3410" refreshError="1"/>
      <sheetData sheetId="3411" refreshError="1"/>
      <sheetData sheetId="3412" refreshError="1"/>
      <sheetData sheetId="3413">
        <row r="9">
          <cell r="A9" t="str">
            <v>A</v>
          </cell>
        </row>
      </sheetData>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ow r="9">
          <cell r="A9" t="str">
            <v>A</v>
          </cell>
        </row>
      </sheetData>
      <sheetData sheetId="3427">
        <row r="9">
          <cell r="A9" t="str">
            <v>A</v>
          </cell>
        </row>
      </sheetData>
      <sheetData sheetId="3428">
        <row r="9">
          <cell r="A9" t="str">
            <v>A</v>
          </cell>
        </row>
      </sheetData>
      <sheetData sheetId="3429">
        <row r="9">
          <cell r="A9" t="str">
            <v>A</v>
          </cell>
        </row>
      </sheetData>
      <sheetData sheetId="3430">
        <row r="9">
          <cell r="A9" t="str">
            <v>A</v>
          </cell>
        </row>
      </sheetData>
      <sheetData sheetId="3431">
        <row r="9">
          <cell r="A9" t="str">
            <v>A</v>
          </cell>
        </row>
      </sheetData>
      <sheetData sheetId="3432">
        <row r="9">
          <cell r="A9" t="str">
            <v>A</v>
          </cell>
        </row>
      </sheetData>
      <sheetData sheetId="3433">
        <row r="9">
          <cell r="A9" t="str">
            <v>A</v>
          </cell>
        </row>
      </sheetData>
      <sheetData sheetId="3434">
        <row r="9">
          <cell r="A9" t="str">
            <v>A</v>
          </cell>
        </row>
      </sheetData>
      <sheetData sheetId="3435">
        <row r="9">
          <cell r="A9" t="str">
            <v>A</v>
          </cell>
        </row>
      </sheetData>
      <sheetData sheetId="3436">
        <row r="9">
          <cell r="A9" t="str">
            <v>A</v>
          </cell>
        </row>
      </sheetData>
      <sheetData sheetId="3437">
        <row r="9">
          <cell r="A9" t="str">
            <v>A</v>
          </cell>
        </row>
      </sheetData>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ow r="9">
          <cell r="A9" t="str">
            <v>A</v>
          </cell>
        </row>
      </sheetData>
      <sheetData sheetId="3461">
        <row r="9">
          <cell r="A9" t="str">
            <v>A</v>
          </cell>
        </row>
      </sheetData>
      <sheetData sheetId="3462" refreshError="1"/>
      <sheetData sheetId="3463" refreshError="1"/>
      <sheetData sheetId="3464" refreshError="1"/>
      <sheetData sheetId="3465" refreshError="1"/>
      <sheetData sheetId="3466">
        <row r="9">
          <cell r="A9" t="str">
            <v>A</v>
          </cell>
        </row>
      </sheetData>
      <sheetData sheetId="3467">
        <row r="9">
          <cell r="A9" t="str">
            <v>A</v>
          </cell>
        </row>
      </sheetData>
      <sheetData sheetId="3468">
        <row r="9">
          <cell r="A9" t="str">
            <v>A</v>
          </cell>
        </row>
      </sheetData>
      <sheetData sheetId="3469">
        <row r="9">
          <cell r="A9" t="str">
            <v>A</v>
          </cell>
        </row>
      </sheetData>
      <sheetData sheetId="3470">
        <row r="9">
          <cell r="A9" t="str">
            <v>A</v>
          </cell>
        </row>
      </sheetData>
      <sheetData sheetId="3471">
        <row r="9">
          <cell r="A9" t="str">
            <v>A</v>
          </cell>
        </row>
      </sheetData>
      <sheetData sheetId="3472">
        <row r="9">
          <cell r="A9" t="str">
            <v>A</v>
          </cell>
        </row>
      </sheetData>
      <sheetData sheetId="3473">
        <row r="9">
          <cell r="A9" t="str">
            <v>A</v>
          </cell>
        </row>
      </sheetData>
      <sheetData sheetId="3474">
        <row r="9">
          <cell r="A9" t="str">
            <v>A</v>
          </cell>
        </row>
      </sheetData>
      <sheetData sheetId="3475">
        <row r="9">
          <cell r="A9" t="str">
            <v>A</v>
          </cell>
        </row>
      </sheetData>
      <sheetData sheetId="3476">
        <row r="9">
          <cell r="A9" t="str">
            <v>A</v>
          </cell>
        </row>
      </sheetData>
      <sheetData sheetId="3477">
        <row r="9">
          <cell r="A9" t="str">
            <v>A</v>
          </cell>
        </row>
      </sheetData>
      <sheetData sheetId="3478">
        <row r="9">
          <cell r="A9" t="str">
            <v>A</v>
          </cell>
        </row>
      </sheetData>
      <sheetData sheetId="3479">
        <row r="9">
          <cell r="A9" t="str">
            <v>A</v>
          </cell>
        </row>
      </sheetData>
      <sheetData sheetId="3480">
        <row r="9">
          <cell r="A9" t="str">
            <v>A</v>
          </cell>
        </row>
      </sheetData>
      <sheetData sheetId="3481">
        <row r="9">
          <cell r="A9" t="str">
            <v>A</v>
          </cell>
        </row>
      </sheetData>
      <sheetData sheetId="3482">
        <row r="9">
          <cell r="A9" t="str">
            <v>A</v>
          </cell>
        </row>
      </sheetData>
      <sheetData sheetId="3483">
        <row r="9">
          <cell r="A9" t="str">
            <v>A</v>
          </cell>
        </row>
      </sheetData>
      <sheetData sheetId="3484">
        <row r="9">
          <cell r="A9" t="str">
            <v>A</v>
          </cell>
        </row>
      </sheetData>
      <sheetData sheetId="3485">
        <row r="9">
          <cell r="A9" t="str">
            <v>A</v>
          </cell>
        </row>
      </sheetData>
      <sheetData sheetId="3486">
        <row r="9">
          <cell r="A9" t="str">
            <v>A</v>
          </cell>
        </row>
      </sheetData>
      <sheetData sheetId="3487">
        <row r="9">
          <cell r="A9" t="str">
            <v>A</v>
          </cell>
        </row>
      </sheetData>
      <sheetData sheetId="3488">
        <row r="9">
          <cell r="A9" t="str">
            <v>A</v>
          </cell>
        </row>
      </sheetData>
      <sheetData sheetId="3489">
        <row r="9">
          <cell r="A9" t="str">
            <v>A</v>
          </cell>
        </row>
      </sheetData>
      <sheetData sheetId="3490">
        <row r="9">
          <cell r="A9" t="str">
            <v>A</v>
          </cell>
        </row>
      </sheetData>
      <sheetData sheetId="3491">
        <row r="9">
          <cell r="A9" t="str">
            <v>A</v>
          </cell>
        </row>
      </sheetData>
      <sheetData sheetId="3492">
        <row r="9">
          <cell r="A9" t="str">
            <v>A</v>
          </cell>
        </row>
      </sheetData>
      <sheetData sheetId="3493">
        <row r="9">
          <cell r="A9" t="str">
            <v>A</v>
          </cell>
        </row>
      </sheetData>
      <sheetData sheetId="3494">
        <row r="9">
          <cell r="A9" t="str">
            <v>A</v>
          </cell>
        </row>
      </sheetData>
      <sheetData sheetId="3495">
        <row r="9">
          <cell r="A9" t="str">
            <v>A</v>
          </cell>
        </row>
      </sheetData>
      <sheetData sheetId="3496">
        <row r="9">
          <cell r="A9" t="str">
            <v>A</v>
          </cell>
        </row>
      </sheetData>
      <sheetData sheetId="3497">
        <row r="9">
          <cell r="A9" t="str">
            <v>A</v>
          </cell>
        </row>
      </sheetData>
      <sheetData sheetId="3498">
        <row r="9">
          <cell r="A9" t="str">
            <v>A</v>
          </cell>
        </row>
      </sheetData>
      <sheetData sheetId="3499">
        <row r="9">
          <cell r="A9" t="str">
            <v>A</v>
          </cell>
        </row>
      </sheetData>
      <sheetData sheetId="3500">
        <row r="9">
          <cell r="A9" t="str">
            <v>A</v>
          </cell>
        </row>
      </sheetData>
      <sheetData sheetId="3501">
        <row r="9">
          <cell r="A9" t="str">
            <v>A</v>
          </cell>
        </row>
      </sheetData>
      <sheetData sheetId="3502">
        <row r="9">
          <cell r="A9" t="str">
            <v>A</v>
          </cell>
        </row>
      </sheetData>
      <sheetData sheetId="3503">
        <row r="9">
          <cell r="A9" t="str">
            <v>A</v>
          </cell>
        </row>
      </sheetData>
      <sheetData sheetId="3504">
        <row r="9">
          <cell r="A9" t="str">
            <v>A</v>
          </cell>
        </row>
      </sheetData>
      <sheetData sheetId="3505">
        <row r="9">
          <cell r="A9" t="str">
            <v>A</v>
          </cell>
        </row>
      </sheetData>
      <sheetData sheetId="3506">
        <row r="9">
          <cell r="A9" t="str">
            <v>A</v>
          </cell>
        </row>
      </sheetData>
      <sheetData sheetId="3507">
        <row r="9">
          <cell r="A9" t="str">
            <v>A</v>
          </cell>
        </row>
      </sheetData>
      <sheetData sheetId="3508">
        <row r="9">
          <cell r="A9" t="str">
            <v>A</v>
          </cell>
        </row>
      </sheetData>
      <sheetData sheetId="3509">
        <row r="9">
          <cell r="A9" t="str">
            <v>A</v>
          </cell>
        </row>
      </sheetData>
      <sheetData sheetId="3510">
        <row r="9">
          <cell r="A9" t="str">
            <v>A</v>
          </cell>
        </row>
      </sheetData>
      <sheetData sheetId="3511">
        <row r="9">
          <cell r="A9" t="str">
            <v>A</v>
          </cell>
        </row>
      </sheetData>
      <sheetData sheetId="3512">
        <row r="9">
          <cell r="A9" t="str">
            <v>A</v>
          </cell>
        </row>
      </sheetData>
      <sheetData sheetId="3513">
        <row r="9">
          <cell r="A9" t="str">
            <v>A</v>
          </cell>
        </row>
      </sheetData>
      <sheetData sheetId="3514">
        <row r="9">
          <cell r="A9" t="str">
            <v>A</v>
          </cell>
        </row>
      </sheetData>
      <sheetData sheetId="3515">
        <row r="9">
          <cell r="A9" t="str">
            <v>A</v>
          </cell>
        </row>
      </sheetData>
      <sheetData sheetId="3516">
        <row r="9">
          <cell r="A9" t="str">
            <v>A</v>
          </cell>
        </row>
      </sheetData>
      <sheetData sheetId="3517">
        <row r="9">
          <cell r="A9" t="str">
            <v>A</v>
          </cell>
        </row>
      </sheetData>
      <sheetData sheetId="3518">
        <row r="9">
          <cell r="A9" t="str">
            <v>A</v>
          </cell>
        </row>
      </sheetData>
      <sheetData sheetId="3519">
        <row r="9">
          <cell r="A9" t="str">
            <v>A</v>
          </cell>
        </row>
      </sheetData>
      <sheetData sheetId="3520">
        <row r="9">
          <cell r="A9" t="str">
            <v>A</v>
          </cell>
        </row>
      </sheetData>
      <sheetData sheetId="3521">
        <row r="9">
          <cell r="A9" t="str">
            <v>A</v>
          </cell>
        </row>
      </sheetData>
      <sheetData sheetId="3522">
        <row r="9">
          <cell r="A9" t="str">
            <v>A</v>
          </cell>
        </row>
      </sheetData>
      <sheetData sheetId="3523">
        <row r="9">
          <cell r="A9" t="str">
            <v>A</v>
          </cell>
        </row>
      </sheetData>
      <sheetData sheetId="3524">
        <row r="9">
          <cell r="A9" t="str">
            <v>A</v>
          </cell>
        </row>
      </sheetData>
      <sheetData sheetId="3525">
        <row r="9">
          <cell r="A9" t="str">
            <v>A</v>
          </cell>
        </row>
      </sheetData>
      <sheetData sheetId="3526">
        <row r="9">
          <cell r="A9" t="str">
            <v>A</v>
          </cell>
        </row>
      </sheetData>
      <sheetData sheetId="3527">
        <row r="9">
          <cell r="A9" t="str">
            <v>A</v>
          </cell>
        </row>
      </sheetData>
      <sheetData sheetId="3528">
        <row r="9">
          <cell r="A9" t="str">
            <v>A</v>
          </cell>
        </row>
      </sheetData>
      <sheetData sheetId="3529">
        <row r="9">
          <cell r="A9" t="str">
            <v>A</v>
          </cell>
        </row>
      </sheetData>
      <sheetData sheetId="3530">
        <row r="9">
          <cell r="A9" t="str">
            <v>A</v>
          </cell>
        </row>
      </sheetData>
      <sheetData sheetId="3531">
        <row r="9">
          <cell r="A9" t="str">
            <v>A</v>
          </cell>
        </row>
      </sheetData>
      <sheetData sheetId="3532">
        <row r="9">
          <cell r="A9" t="str">
            <v>A</v>
          </cell>
        </row>
      </sheetData>
      <sheetData sheetId="3533">
        <row r="9">
          <cell r="A9" t="str">
            <v>A</v>
          </cell>
        </row>
      </sheetData>
      <sheetData sheetId="3534">
        <row r="9">
          <cell r="A9" t="str">
            <v>A</v>
          </cell>
        </row>
      </sheetData>
      <sheetData sheetId="3535">
        <row r="9">
          <cell r="A9" t="str">
            <v>A</v>
          </cell>
        </row>
      </sheetData>
      <sheetData sheetId="3536">
        <row r="9">
          <cell r="A9" t="str">
            <v>A</v>
          </cell>
        </row>
      </sheetData>
      <sheetData sheetId="3537">
        <row r="9">
          <cell r="A9" t="str">
            <v>A</v>
          </cell>
        </row>
      </sheetData>
      <sheetData sheetId="3538">
        <row r="9">
          <cell r="A9" t="str">
            <v>A</v>
          </cell>
        </row>
      </sheetData>
      <sheetData sheetId="3539">
        <row r="9">
          <cell r="A9" t="str">
            <v>A</v>
          </cell>
        </row>
      </sheetData>
      <sheetData sheetId="3540">
        <row r="9">
          <cell r="A9" t="str">
            <v>A</v>
          </cell>
        </row>
      </sheetData>
      <sheetData sheetId="3541">
        <row r="9">
          <cell r="A9" t="str">
            <v>A</v>
          </cell>
        </row>
      </sheetData>
      <sheetData sheetId="3542">
        <row r="9">
          <cell r="A9" t="str">
            <v>A</v>
          </cell>
        </row>
      </sheetData>
      <sheetData sheetId="3543">
        <row r="9">
          <cell r="A9" t="str">
            <v>A</v>
          </cell>
        </row>
      </sheetData>
      <sheetData sheetId="3544">
        <row r="9">
          <cell r="A9" t="str">
            <v>A</v>
          </cell>
        </row>
      </sheetData>
      <sheetData sheetId="3545">
        <row r="9">
          <cell r="A9" t="str">
            <v>A</v>
          </cell>
        </row>
      </sheetData>
      <sheetData sheetId="3546">
        <row r="9">
          <cell r="A9" t="str">
            <v>A</v>
          </cell>
        </row>
      </sheetData>
      <sheetData sheetId="3547">
        <row r="9">
          <cell r="A9" t="str">
            <v>A</v>
          </cell>
        </row>
      </sheetData>
      <sheetData sheetId="3548">
        <row r="9">
          <cell r="A9" t="str">
            <v>A</v>
          </cell>
        </row>
      </sheetData>
      <sheetData sheetId="3549">
        <row r="9">
          <cell r="A9" t="str">
            <v>A</v>
          </cell>
        </row>
      </sheetData>
      <sheetData sheetId="3550">
        <row r="9">
          <cell r="A9" t="str">
            <v>A</v>
          </cell>
        </row>
      </sheetData>
      <sheetData sheetId="3551">
        <row r="9">
          <cell r="A9" t="str">
            <v>A</v>
          </cell>
        </row>
      </sheetData>
      <sheetData sheetId="3552">
        <row r="9">
          <cell r="A9" t="str">
            <v>A</v>
          </cell>
        </row>
      </sheetData>
      <sheetData sheetId="3553">
        <row r="9">
          <cell r="A9" t="str">
            <v>A</v>
          </cell>
        </row>
      </sheetData>
      <sheetData sheetId="3554">
        <row r="9">
          <cell r="A9" t="str">
            <v>A</v>
          </cell>
        </row>
      </sheetData>
      <sheetData sheetId="3555">
        <row r="9">
          <cell r="A9" t="str">
            <v>A</v>
          </cell>
        </row>
      </sheetData>
      <sheetData sheetId="3556">
        <row r="9">
          <cell r="A9" t="str">
            <v>A</v>
          </cell>
        </row>
      </sheetData>
      <sheetData sheetId="3557">
        <row r="9">
          <cell r="A9" t="str">
            <v>A</v>
          </cell>
        </row>
      </sheetData>
      <sheetData sheetId="3558">
        <row r="9">
          <cell r="A9" t="str">
            <v>A</v>
          </cell>
        </row>
      </sheetData>
      <sheetData sheetId="3559">
        <row r="9">
          <cell r="A9" t="str">
            <v>A</v>
          </cell>
        </row>
      </sheetData>
      <sheetData sheetId="3560">
        <row r="9">
          <cell r="A9" t="str">
            <v>A</v>
          </cell>
        </row>
      </sheetData>
      <sheetData sheetId="3561">
        <row r="9">
          <cell r="A9" t="str">
            <v>A</v>
          </cell>
        </row>
      </sheetData>
      <sheetData sheetId="3562">
        <row r="9">
          <cell r="A9" t="str">
            <v>A</v>
          </cell>
        </row>
      </sheetData>
      <sheetData sheetId="3563">
        <row r="9">
          <cell r="A9" t="str">
            <v>A</v>
          </cell>
        </row>
      </sheetData>
      <sheetData sheetId="3564">
        <row r="9">
          <cell r="A9" t="str">
            <v>A</v>
          </cell>
        </row>
      </sheetData>
      <sheetData sheetId="3565">
        <row r="9">
          <cell r="A9" t="str">
            <v>A</v>
          </cell>
        </row>
      </sheetData>
      <sheetData sheetId="3566">
        <row r="9">
          <cell r="A9" t="str">
            <v>A</v>
          </cell>
        </row>
      </sheetData>
      <sheetData sheetId="3567">
        <row r="9">
          <cell r="A9" t="str">
            <v>A</v>
          </cell>
        </row>
      </sheetData>
      <sheetData sheetId="3568">
        <row r="9">
          <cell r="A9" t="str">
            <v>A</v>
          </cell>
        </row>
      </sheetData>
      <sheetData sheetId="3569">
        <row r="9">
          <cell r="A9" t="str">
            <v>A</v>
          </cell>
        </row>
      </sheetData>
      <sheetData sheetId="3570">
        <row r="9">
          <cell r="A9" t="str">
            <v>A</v>
          </cell>
        </row>
      </sheetData>
      <sheetData sheetId="3571">
        <row r="9">
          <cell r="A9" t="str">
            <v>A</v>
          </cell>
        </row>
      </sheetData>
      <sheetData sheetId="3572">
        <row r="9">
          <cell r="A9" t="str">
            <v>A</v>
          </cell>
        </row>
      </sheetData>
      <sheetData sheetId="3573">
        <row r="9">
          <cell r="A9" t="str">
            <v>A</v>
          </cell>
        </row>
      </sheetData>
      <sheetData sheetId="3574">
        <row r="9">
          <cell r="A9" t="str">
            <v>A</v>
          </cell>
        </row>
      </sheetData>
      <sheetData sheetId="3575">
        <row r="9">
          <cell r="A9" t="str">
            <v>A</v>
          </cell>
        </row>
      </sheetData>
      <sheetData sheetId="3576">
        <row r="9">
          <cell r="A9" t="str">
            <v>A</v>
          </cell>
        </row>
      </sheetData>
      <sheetData sheetId="3577">
        <row r="9">
          <cell r="A9" t="str">
            <v>A</v>
          </cell>
        </row>
      </sheetData>
      <sheetData sheetId="3578">
        <row r="9">
          <cell r="A9" t="str">
            <v>A</v>
          </cell>
        </row>
      </sheetData>
      <sheetData sheetId="3579">
        <row r="9">
          <cell r="A9" t="str">
            <v>A</v>
          </cell>
        </row>
      </sheetData>
      <sheetData sheetId="3580">
        <row r="9">
          <cell r="A9" t="str">
            <v>A</v>
          </cell>
        </row>
      </sheetData>
      <sheetData sheetId="3581">
        <row r="9">
          <cell r="A9" t="str">
            <v>A</v>
          </cell>
        </row>
      </sheetData>
      <sheetData sheetId="3582">
        <row r="9">
          <cell r="A9" t="str">
            <v>A</v>
          </cell>
        </row>
      </sheetData>
      <sheetData sheetId="3583">
        <row r="9">
          <cell r="A9" t="str">
            <v>A</v>
          </cell>
        </row>
      </sheetData>
      <sheetData sheetId="3584">
        <row r="9">
          <cell r="A9" t="str">
            <v>A</v>
          </cell>
        </row>
      </sheetData>
      <sheetData sheetId="3585">
        <row r="9">
          <cell r="A9" t="str">
            <v>A</v>
          </cell>
        </row>
      </sheetData>
      <sheetData sheetId="3586">
        <row r="9">
          <cell r="A9" t="str">
            <v>A</v>
          </cell>
        </row>
      </sheetData>
      <sheetData sheetId="3587">
        <row r="9">
          <cell r="A9" t="str">
            <v>A</v>
          </cell>
        </row>
      </sheetData>
      <sheetData sheetId="3588">
        <row r="9">
          <cell r="A9" t="str">
            <v>A</v>
          </cell>
        </row>
      </sheetData>
      <sheetData sheetId="3589">
        <row r="9">
          <cell r="A9" t="str">
            <v>A</v>
          </cell>
        </row>
      </sheetData>
      <sheetData sheetId="3590">
        <row r="9">
          <cell r="A9" t="str">
            <v>A</v>
          </cell>
        </row>
      </sheetData>
      <sheetData sheetId="3591">
        <row r="9">
          <cell r="A9" t="str">
            <v>A</v>
          </cell>
        </row>
      </sheetData>
      <sheetData sheetId="3592">
        <row r="9">
          <cell r="A9" t="str">
            <v>A</v>
          </cell>
        </row>
      </sheetData>
      <sheetData sheetId="3593">
        <row r="9">
          <cell r="A9" t="str">
            <v>A</v>
          </cell>
        </row>
      </sheetData>
      <sheetData sheetId="3594">
        <row r="9">
          <cell r="A9" t="str">
            <v>A</v>
          </cell>
        </row>
      </sheetData>
      <sheetData sheetId="3595">
        <row r="9">
          <cell r="A9" t="str">
            <v>A</v>
          </cell>
        </row>
      </sheetData>
      <sheetData sheetId="3596">
        <row r="9">
          <cell r="A9" t="str">
            <v>A</v>
          </cell>
        </row>
      </sheetData>
      <sheetData sheetId="3597">
        <row r="9">
          <cell r="A9" t="str">
            <v>A</v>
          </cell>
        </row>
      </sheetData>
      <sheetData sheetId="3598">
        <row r="9">
          <cell r="A9" t="str">
            <v>A</v>
          </cell>
        </row>
      </sheetData>
      <sheetData sheetId="3599">
        <row r="9">
          <cell r="A9" t="str">
            <v>A</v>
          </cell>
        </row>
      </sheetData>
      <sheetData sheetId="3600">
        <row r="9">
          <cell r="A9" t="str">
            <v>A</v>
          </cell>
        </row>
      </sheetData>
      <sheetData sheetId="3601">
        <row r="9">
          <cell r="A9" t="str">
            <v>A</v>
          </cell>
        </row>
      </sheetData>
      <sheetData sheetId="3602">
        <row r="9">
          <cell r="A9" t="str">
            <v>A</v>
          </cell>
        </row>
      </sheetData>
      <sheetData sheetId="3603">
        <row r="9">
          <cell r="A9" t="str">
            <v>A</v>
          </cell>
        </row>
      </sheetData>
      <sheetData sheetId="3604">
        <row r="9">
          <cell r="A9" t="str">
            <v>A</v>
          </cell>
        </row>
      </sheetData>
      <sheetData sheetId="3605">
        <row r="9">
          <cell r="A9" t="str">
            <v>A</v>
          </cell>
        </row>
      </sheetData>
      <sheetData sheetId="3606">
        <row r="9">
          <cell r="A9" t="str">
            <v>A</v>
          </cell>
        </row>
      </sheetData>
      <sheetData sheetId="3607">
        <row r="9">
          <cell r="A9" t="str">
            <v>A</v>
          </cell>
        </row>
      </sheetData>
      <sheetData sheetId="3608">
        <row r="9">
          <cell r="A9" t="str">
            <v>A</v>
          </cell>
        </row>
      </sheetData>
      <sheetData sheetId="3609">
        <row r="9">
          <cell r="A9" t="str">
            <v>A</v>
          </cell>
        </row>
      </sheetData>
      <sheetData sheetId="3610">
        <row r="9">
          <cell r="A9" t="str">
            <v>A</v>
          </cell>
        </row>
      </sheetData>
      <sheetData sheetId="3611">
        <row r="9">
          <cell r="A9" t="str">
            <v>A</v>
          </cell>
        </row>
      </sheetData>
      <sheetData sheetId="3612">
        <row r="9">
          <cell r="A9" t="str">
            <v>A</v>
          </cell>
        </row>
      </sheetData>
      <sheetData sheetId="3613">
        <row r="9">
          <cell r="A9" t="str">
            <v>A</v>
          </cell>
        </row>
      </sheetData>
      <sheetData sheetId="3614">
        <row r="9">
          <cell r="A9" t="str">
            <v>A</v>
          </cell>
        </row>
      </sheetData>
      <sheetData sheetId="3615">
        <row r="9">
          <cell r="A9" t="str">
            <v>A</v>
          </cell>
        </row>
      </sheetData>
      <sheetData sheetId="3616">
        <row r="9">
          <cell r="A9" t="str">
            <v>A</v>
          </cell>
        </row>
      </sheetData>
      <sheetData sheetId="3617">
        <row r="9">
          <cell r="A9" t="str">
            <v>A</v>
          </cell>
        </row>
      </sheetData>
      <sheetData sheetId="3618">
        <row r="9">
          <cell r="A9" t="str">
            <v>A</v>
          </cell>
        </row>
      </sheetData>
      <sheetData sheetId="3619">
        <row r="9">
          <cell r="A9" t="str">
            <v>A</v>
          </cell>
        </row>
      </sheetData>
      <sheetData sheetId="3620">
        <row r="9">
          <cell r="A9" t="str">
            <v>A</v>
          </cell>
        </row>
      </sheetData>
      <sheetData sheetId="3621">
        <row r="9">
          <cell r="A9" t="str">
            <v>A</v>
          </cell>
        </row>
      </sheetData>
      <sheetData sheetId="3622">
        <row r="9">
          <cell r="A9" t="str">
            <v>A</v>
          </cell>
        </row>
      </sheetData>
      <sheetData sheetId="3623">
        <row r="9">
          <cell r="A9" t="str">
            <v>A</v>
          </cell>
        </row>
      </sheetData>
      <sheetData sheetId="3624">
        <row r="9">
          <cell r="A9" t="str">
            <v>A</v>
          </cell>
        </row>
      </sheetData>
      <sheetData sheetId="3625">
        <row r="9">
          <cell r="A9" t="str">
            <v>A</v>
          </cell>
        </row>
      </sheetData>
      <sheetData sheetId="3626">
        <row r="9">
          <cell r="A9" t="str">
            <v>A</v>
          </cell>
        </row>
      </sheetData>
      <sheetData sheetId="3627">
        <row r="9">
          <cell r="A9" t="str">
            <v>A</v>
          </cell>
        </row>
      </sheetData>
      <sheetData sheetId="3628">
        <row r="9">
          <cell r="A9" t="str">
            <v>A</v>
          </cell>
        </row>
      </sheetData>
      <sheetData sheetId="3629">
        <row r="9">
          <cell r="A9" t="str">
            <v>A</v>
          </cell>
        </row>
      </sheetData>
      <sheetData sheetId="3630">
        <row r="9">
          <cell r="A9" t="str">
            <v>A</v>
          </cell>
        </row>
      </sheetData>
      <sheetData sheetId="3631">
        <row r="9">
          <cell r="A9" t="str">
            <v>A</v>
          </cell>
        </row>
      </sheetData>
      <sheetData sheetId="3632">
        <row r="9">
          <cell r="A9" t="str">
            <v>A</v>
          </cell>
        </row>
      </sheetData>
      <sheetData sheetId="3633">
        <row r="9">
          <cell r="A9" t="str">
            <v>A</v>
          </cell>
        </row>
      </sheetData>
      <sheetData sheetId="3634">
        <row r="9">
          <cell r="A9" t="str">
            <v>A</v>
          </cell>
        </row>
      </sheetData>
      <sheetData sheetId="3635">
        <row r="9">
          <cell r="A9" t="str">
            <v>A</v>
          </cell>
        </row>
      </sheetData>
      <sheetData sheetId="3636">
        <row r="9">
          <cell r="A9" t="str">
            <v>A</v>
          </cell>
        </row>
      </sheetData>
      <sheetData sheetId="3637">
        <row r="9">
          <cell r="A9" t="str">
            <v>A</v>
          </cell>
        </row>
      </sheetData>
      <sheetData sheetId="3638">
        <row r="9">
          <cell r="A9" t="str">
            <v>A</v>
          </cell>
        </row>
      </sheetData>
      <sheetData sheetId="3639">
        <row r="9">
          <cell r="A9" t="str">
            <v>A</v>
          </cell>
        </row>
      </sheetData>
      <sheetData sheetId="3640">
        <row r="9">
          <cell r="A9" t="str">
            <v>A</v>
          </cell>
        </row>
      </sheetData>
      <sheetData sheetId="3641">
        <row r="9">
          <cell r="A9" t="str">
            <v>A</v>
          </cell>
        </row>
      </sheetData>
      <sheetData sheetId="3642">
        <row r="9">
          <cell r="A9" t="str">
            <v>A</v>
          </cell>
        </row>
      </sheetData>
      <sheetData sheetId="3643">
        <row r="9">
          <cell r="A9" t="str">
            <v>A</v>
          </cell>
        </row>
      </sheetData>
      <sheetData sheetId="3644">
        <row r="9">
          <cell r="A9" t="str">
            <v>A</v>
          </cell>
        </row>
      </sheetData>
      <sheetData sheetId="3645">
        <row r="9">
          <cell r="A9" t="str">
            <v>A</v>
          </cell>
        </row>
      </sheetData>
      <sheetData sheetId="3646">
        <row r="9">
          <cell r="A9" t="str">
            <v>A</v>
          </cell>
        </row>
      </sheetData>
      <sheetData sheetId="3647">
        <row r="9">
          <cell r="A9" t="str">
            <v>A</v>
          </cell>
        </row>
      </sheetData>
      <sheetData sheetId="3648">
        <row r="9">
          <cell r="A9" t="str">
            <v>A</v>
          </cell>
        </row>
      </sheetData>
      <sheetData sheetId="3649">
        <row r="9">
          <cell r="A9" t="str">
            <v>A</v>
          </cell>
        </row>
      </sheetData>
      <sheetData sheetId="3650">
        <row r="9">
          <cell r="A9" t="str">
            <v>A</v>
          </cell>
        </row>
      </sheetData>
      <sheetData sheetId="3651">
        <row r="9">
          <cell r="A9" t="str">
            <v>A</v>
          </cell>
        </row>
      </sheetData>
      <sheetData sheetId="3652">
        <row r="9">
          <cell r="A9" t="str">
            <v>A</v>
          </cell>
        </row>
      </sheetData>
      <sheetData sheetId="3653">
        <row r="9">
          <cell r="A9" t="str">
            <v>A</v>
          </cell>
        </row>
      </sheetData>
      <sheetData sheetId="3654">
        <row r="9">
          <cell r="A9" t="str">
            <v>A</v>
          </cell>
        </row>
      </sheetData>
      <sheetData sheetId="3655">
        <row r="9">
          <cell r="A9" t="str">
            <v>A</v>
          </cell>
        </row>
      </sheetData>
      <sheetData sheetId="3656">
        <row r="9">
          <cell r="A9" t="str">
            <v>A</v>
          </cell>
        </row>
      </sheetData>
      <sheetData sheetId="3657">
        <row r="9">
          <cell r="A9" t="str">
            <v>A</v>
          </cell>
        </row>
      </sheetData>
      <sheetData sheetId="3658">
        <row r="9">
          <cell r="A9" t="str">
            <v>A</v>
          </cell>
        </row>
      </sheetData>
      <sheetData sheetId="3659">
        <row r="9">
          <cell r="A9" t="str">
            <v>A</v>
          </cell>
        </row>
      </sheetData>
      <sheetData sheetId="3660">
        <row r="9">
          <cell r="A9" t="str">
            <v>A</v>
          </cell>
        </row>
      </sheetData>
      <sheetData sheetId="3661">
        <row r="9">
          <cell r="A9" t="str">
            <v>A</v>
          </cell>
        </row>
      </sheetData>
      <sheetData sheetId="3662">
        <row r="9">
          <cell r="A9" t="str">
            <v>A</v>
          </cell>
        </row>
      </sheetData>
      <sheetData sheetId="3663">
        <row r="9">
          <cell r="A9" t="str">
            <v>A</v>
          </cell>
        </row>
      </sheetData>
      <sheetData sheetId="3664">
        <row r="9">
          <cell r="A9" t="str">
            <v>A</v>
          </cell>
        </row>
      </sheetData>
      <sheetData sheetId="3665">
        <row r="9">
          <cell r="A9" t="str">
            <v>A</v>
          </cell>
        </row>
      </sheetData>
      <sheetData sheetId="3666">
        <row r="9">
          <cell r="A9" t="str">
            <v>A</v>
          </cell>
        </row>
      </sheetData>
      <sheetData sheetId="3667">
        <row r="9">
          <cell r="A9" t="str">
            <v>A</v>
          </cell>
        </row>
      </sheetData>
      <sheetData sheetId="3668">
        <row r="9">
          <cell r="A9" t="str">
            <v>A</v>
          </cell>
        </row>
      </sheetData>
      <sheetData sheetId="3669">
        <row r="9">
          <cell r="A9" t="str">
            <v>A</v>
          </cell>
        </row>
      </sheetData>
      <sheetData sheetId="3670">
        <row r="9">
          <cell r="A9" t="str">
            <v>A</v>
          </cell>
        </row>
      </sheetData>
      <sheetData sheetId="3671">
        <row r="9">
          <cell r="A9" t="str">
            <v>A</v>
          </cell>
        </row>
      </sheetData>
      <sheetData sheetId="3672">
        <row r="9">
          <cell r="A9" t="str">
            <v>A</v>
          </cell>
        </row>
      </sheetData>
      <sheetData sheetId="3673">
        <row r="9">
          <cell r="A9" t="str">
            <v>A</v>
          </cell>
        </row>
      </sheetData>
      <sheetData sheetId="3674">
        <row r="9">
          <cell r="A9" t="str">
            <v>A</v>
          </cell>
        </row>
      </sheetData>
      <sheetData sheetId="3675">
        <row r="9">
          <cell r="A9" t="str">
            <v>A</v>
          </cell>
        </row>
      </sheetData>
      <sheetData sheetId="3676">
        <row r="9">
          <cell r="A9" t="str">
            <v>A</v>
          </cell>
        </row>
      </sheetData>
      <sheetData sheetId="3677">
        <row r="9">
          <cell r="A9" t="str">
            <v>A</v>
          </cell>
        </row>
      </sheetData>
      <sheetData sheetId="3678">
        <row r="9">
          <cell r="A9" t="str">
            <v>A</v>
          </cell>
        </row>
      </sheetData>
      <sheetData sheetId="3679">
        <row r="9">
          <cell r="A9" t="str">
            <v>A</v>
          </cell>
        </row>
      </sheetData>
      <sheetData sheetId="3680">
        <row r="9">
          <cell r="A9" t="str">
            <v>A</v>
          </cell>
        </row>
      </sheetData>
      <sheetData sheetId="3681">
        <row r="9">
          <cell r="A9" t="str">
            <v>A</v>
          </cell>
        </row>
      </sheetData>
      <sheetData sheetId="3682">
        <row r="9">
          <cell r="A9" t="str">
            <v>A</v>
          </cell>
        </row>
      </sheetData>
      <sheetData sheetId="3683">
        <row r="9">
          <cell r="A9" t="str">
            <v>A</v>
          </cell>
        </row>
      </sheetData>
      <sheetData sheetId="3684">
        <row r="9">
          <cell r="A9" t="str">
            <v>A</v>
          </cell>
        </row>
      </sheetData>
      <sheetData sheetId="3685">
        <row r="9">
          <cell r="A9" t="str">
            <v>A</v>
          </cell>
        </row>
      </sheetData>
      <sheetData sheetId="3686">
        <row r="9">
          <cell r="A9" t="str">
            <v>A</v>
          </cell>
        </row>
      </sheetData>
      <sheetData sheetId="3687">
        <row r="9">
          <cell r="A9" t="str">
            <v>A</v>
          </cell>
        </row>
      </sheetData>
      <sheetData sheetId="3688">
        <row r="9">
          <cell r="A9" t="str">
            <v>A</v>
          </cell>
        </row>
      </sheetData>
      <sheetData sheetId="3689">
        <row r="9">
          <cell r="A9" t="str">
            <v>A</v>
          </cell>
        </row>
      </sheetData>
      <sheetData sheetId="3690">
        <row r="9">
          <cell r="A9" t="str">
            <v>A</v>
          </cell>
        </row>
      </sheetData>
      <sheetData sheetId="3691">
        <row r="9">
          <cell r="A9" t="str">
            <v>A</v>
          </cell>
        </row>
      </sheetData>
      <sheetData sheetId="3692">
        <row r="9">
          <cell r="A9" t="str">
            <v>A</v>
          </cell>
        </row>
      </sheetData>
      <sheetData sheetId="3693">
        <row r="9">
          <cell r="A9" t="str">
            <v>A</v>
          </cell>
        </row>
      </sheetData>
      <sheetData sheetId="3694">
        <row r="9">
          <cell r="A9" t="str">
            <v>A</v>
          </cell>
        </row>
      </sheetData>
      <sheetData sheetId="3695">
        <row r="9">
          <cell r="A9" t="str">
            <v>A</v>
          </cell>
        </row>
      </sheetData>
      <sheetData sheetId="3696">
        <row r="9">
          <cell r="A9" t="str">
            <v>A</v>
          </cell>
        </row>
      </sheetData>
      <sheetData sheetId="3697">
        <row r="9">
          <cell r="A9" t="str">
            <v>A</v>
          </cell>
        </row>
      </sheetData>
      <sheetData sheetId="3698">
        <row r="9">
          <cell r="A9" t="str">
            <v>A</v>
          </cell>
        </row>
      </sheetData>
      <sheetData sheetId="3699">
        <row r="9">
          <cell r="A9" t="str">
            <v>A</v>
          </cell>
        </row>
      </sheetData>
      <sheetData sheetId="3700">
        <row r="9">
          <cell r="A9" t="str">
            <v>A</v>
          </cell>
        </row>
      </sheetData>
      <sheetData sheetId="3701">
        <row r="9">
          <cell r="A9" t="str">
            <v>A</v>
          </cell>
        </row>
      </sheetData>
      <sheetData sheetId="3702">
        <row r="9">
          <cell r="A9" t="str">
            <v>A</v>
          </cell>
        </row>
      </sheetData>
      <sheetData sheetId="3703">
        <row r="9">
          <cell r="A9" t="str">
            <v>A</v>
          </cell>
        </row>
      </sheetData>
      <sheetData sheetId="3704">
        <row r="9">
          <cell r="A9" t="str">
            <v>A</v>
          </cell>
        </row>
      </sheetData>
      <sheetData sheetId="3705">
        <row r="9">
          <cell r="A9" t="str">
            <v>A</v>
          </cell>
        </row>
      </sheetData>
      <sheetData sheetId="3706">
        <row r="9">
          <cell r="A9" t="str">
            <v>A</v>
          </cell>
        </row>
      </sheetData>
      <sheetData sheetId="3707">
        <row r="9">
          <cell r="A9" t="str">
            <v>A</v>
          </cell>
        </row>
      </sheetData>
      <sheetData sheetId="3708">
        <row r="9">
          <cell r="A9" t="str">
            <v>A</v>
          </cell>
        </row>
      </sheetData>
      <sheetData sheetId="3709">
        <row r="9">
          <cell r="A9" t="str">
            <v>A</v>
          </cell>
        </row>
      </sheetData>
      <sheetData sheetId="3710">
        <row r="9">
          <cell r="A9" t="str">
            <v>A</v>
          </cell>
        </row>
      </sheetData>
      <sheetData sheetId="3711">
        <row r="9">
          <cell r="A9" t="str">
            <v>A</v>
          </cell>
        </row>
      </sheetData>
      <sheetData sheetId="3712">
        <row r="9">
          <cell r="A9" t="str">
            <v>A</v>
          </cell>
        </row>
      </sheetData>
      <sheetData sheetId="3713">
        <row r="9">
          <cell r="A9" t="str">
            <v>A</v>
          </cell>
        </row>
      </sheetData>
      <sheetData sheetId="3714">
        <row r="9">
          <cell r="A9" t="str">
            <v>A</v>
          </cell>
        </row>
      </sheetData>
      <sheetData sheetId="3715">
        <row r="9">
          <cell r="A9" t="str">
            <v>A</v>
          </cell>
        </row>
      </sheetData>
      <sheetData sheetId="3716">
        <row r="9">
          <cell r="A9" t="str">
            <v>A</v>
          </cell>
        </row>
      </sheetData>
      <sheetData sheetId="3717">
        <row r="9">
          <cell r="A9" t="str">
            <v>A</v>
          </cell>
        </row>
      </sheetData>
      <sheetData sheetId="3718">
        <row r="9">
          <cell r="A9" t="str">
            <v>A</v>
          </cell>
        </row>
      </sheetData>
      <sheetData sheetId="3719">
        <row r="9">
          <cell r="A9" t="str">
            <v>A</v>
          </cell>
        </row>
      </sheetData>
      <sheetData sheetId="3720">
        <row r="9">
          <cell r="A9" t="str">
            <v>A</v>
          </cell>
        </row>
      </sheetData>
      <sheetData sheetId="3721">
        <row r="9">
          <cell r="A9" t="str">
            <v>A</v>
          </cell>
        </row>
      </sheetData>
      <sheetData sheetId="3722">
        <row r="9">
          <cell r="A9" t="str">
            <v>A</v>
          </cell>
        </row>
      </sheetData>
      <sheetData sheetId="3723">
        <row r="9">
          <cell r="A9" t="str">
            <v>A</v>
          </cell>
        </row>
      </sheetData>
      <sheetData sheetId="3724">
        <row r="9">
          <cell r="A9" t="str">
            <v>A</v>
          </cell>
        </row>
      </sheetData>
      <sheetData sheetId="3725">
        <row r="9">
          <cell r="A9" t="str">
            <v>A</v>
          </cell>
        </row>
      </sheetData>
      <sheetData sheetId="3726">
        <row r="9">
          <cell r="A9" t="str">
            <v>A</v>
          </cell>
        </row>
      </sheetData>
      <sheetData sheetId="3727">
        <row r="9">
          <cell r="A9" t="str">
            <v>A</v>
          </cell>
        </row>
      </sheetData>
      <sheetData sheetId="3728">
        <row r="9">
          <cell r="A9" t="str">
            <v>A</v>
          </cell>
        </row>
      </sheetData>
      <sheetData sheetId="3729">
        <row r="9">
          <cell r="A9" t="str">
            <v>A</v>
          </cell>
        </row>
      </sheetData>
      <sheetData sheetId="3730">
        <row r="9">
          <cell r="A9" t="str">
            <v>A</v>
          </cell>
        </row>
      </sheetData>
      <sheetData sheetId="3731">
        <row r="9">
          <cell r="A9" t="str">
            <v>A</v>
          </cell>
        </row>
      </sheetData>
      <sheetData sheetId="3732">
        <row r="9">
          <cell r="A9" t="str">
            <v>A</v>
          </cell>
        </row>
      </sheetData>
      <sheetData sheetId="3733">
        <row r="9">
          <cell r="A9" t="str">
            <v>A</v>
          </cell>
        </row>
      </sheetData>
      <sheetData sheetId="3734">
        <row r="9">
          <cell r="A9" t="str">
            <v>A</v>
          </cell>
        </row>
      </sheetData>
      <sheetData sheetId="3735">
        <row r="9">
          <cell r="A9" t="str">
            <v>A</v>
          </cell>
        </row>
      </sheetData>
      <sheetData sheetId="3736">
        <row r="9">
          <cell r="A9" t="str">
            <v>A</v>
          </cell>
        </row>
      </sheetData>
      <sheetData sheetId="3737">
        <row r="9">
          <cell r="A9" t="str">
            <v>A</v>
          </cell>
        </row>
      </sheetData>
      <sheetData sheetId="3738">
        <row r="9">
          <cell r="A9" t="str">
            <v>A</v>
          </cell>
        </row>
      </sheetData>
      <sheetData sheetId="3739">
        <row r="9">
          <cell r="A9" t="str">
            <v>A</v>
          </cell>
        </row>
      </sheetData>
      <sheetData sheetId="3740">
        <row r="9">
          <cell r="A9" t="str">
            <v>A</v>
          </cell>
        </row>
      </sheetData>
      <sheetData sheetId="3741">
        <row r="9">
          <cell r="A9" t="str">
            <v>A</v>
          </cell>
        </row>
      </sheetData>
      <sheetData sheetId="3742">
        <row r="9">
          <cell r="A9" t="str">
            <v>A</v>
          </cell>
        </row>
      </sheetData>
      <sheetData sheetId="3743">
        <row r="9">
          <cell r="A9" t="str">
            <v>A</v>
          </cell>
        </row>
      </sheetData>
      <sheetData sheetId="3744">
        <row r="9">
          <cell r="A9" t="str">
            <v>A</v>
          </cell>
        </row>
      </sheetData>
      <sheetData sheetId="3745">
        <row r="9">
          <cell r="A9" t="str">
            <v>A</v>
          </cell>
        </row>
      </sheetData>
      <sheetData sheetId="3746">
        <row r="9">
          <cell r="A9" t="str">
            <v>A</v>
          </cell>
        </row>
      </sheetData>
      <sheetData sheetId="3747">
        <row r="9">
          <cell r="A9" t="str">
            <v>A</v>
          </cell>
        </row>
      </sheetData>
      <sheetData sheetId="3748">
        <row r="9">
          <cell r="A9" t="str">
            <v>A</v>
          </cell>
        </row>
      </sheetData>
      <sheetData sheetId="3749">
        <row r="9">
          <cell r="A9" t="str">
            <v>A</v>
          </cell>
        </row>
      </sheetData>
      <sheetData sheetId="3750">
        <row r="9">
          <cell r="A9" t="str">
            <v>A</v>
          </cell>
        </row>
      </sheetData>
      <sheetData sheetId="3751">
        <row r="9">
          <cell r="A9" t="str">
            <v>A</v>
          </cell>
        </row>
      </sheetData>
      <sheetData sheetId="3752">
        <row r="9">
          <cell r="A9" t="str">
            <v>A</v>
          </cell>
        </row>
      </sheetData>
      <sheetData sheetId="3753">
        <row r="9">
          <cell r="A9" t="str">
            <v>A</v>
          </cell>
        </row>
      </sheetData>
      <sheetData sheetId="3754">
        <row r="9">
          <cell r="A9" t="str">
            <v>A</v>
          </cell>
        </row>
      </sheetData>
      <sheetData sheetId="3755">
        <row r="9">
          <cell r="A9" t="str">
            <v>A</v>
          </cell>
        </row>
      </sheetData>
      <sheetData sheetId="3756">
        <row r="9">
          <cell r="A9" t="str">
            <v>A</v>
          </cell>
        </row>
      </sheetData>
      <sheetData sheetId="3757">
        <row r="9">
          <cell r="A9" t="str">
            <v>A</v>
          </cell>
        </row>
      </sheetData>
      <sheetData sheetId="3758">
        <row r="9">
          <cell r="A9" t="str">
            <v>A</v>
          </cell>
        </row>
      </sheetData>
      <sheetData sheetId="3759">
        <row r="9">
          <cell r="A9" t="str">
            <v>A</v>
          </cell>
        </row>
      </sheetData>
      <sheetData sheetId="3760">
        <row r="9">
          <cell r="A9" t="str">
            <v>A</v>
          </cell>
        </row>
      </sheetData>
      <sheetData sheetId="3761">
        <row r="9">
          <cell r="A9" t="str">
            <v>A</v>
          </cell>
        </row>
      </sheetData>
      <sheetData sheetId="3762">
        <row r="9">
          <cell r="A9" t="str">
            <v>A</v>
          </cell>
        </row>
      </sheetData>
      <sheetData sheetId="3763">
        <row r="9">
          <cell r="A9" t="str">
            <v>A</v>
          </cell>
        </row>
      </sheetData>
      <sheetData sheetId="3764">
        <row r="9">
          <cell r="A9" t="str">
            <v>A</v>
          </cell>
        </row>
      </sheetData>
      <sheetData sheetId="3765">
        <row r="9">
          <cell r="A9" t="str">
            <v>A</v>
          </cell>
        </row>
      </sheetData>
      <sheetData sheetId="3766">
        <row r="9">
          <cell r="A9" t="str">
            <v>A</v>
          </cell>
        </row>
      </sheetData>
      <sheetData sheetId="3767">
        <row r="9">
          <cell r="A9" t="str">
            <v>A</v>
          </cell>
        </row>
      </sheetData>
      <sheetData sheetId="3768">
        <row r="9">
          <cell r="A9" t="str">
            <v>A</v>
          </cell>
        </row>
      </sheetData>
      <sheetData sheetId="3769">
        <row r="9">
          <cell r="A9" t="str">
            <v>A</v>
          </cell>
        </row>
      </sheetData>
      <sheetData sheetId="3770">
        <row r="9">
          <cell r="A9" t="str">
            <v>A</v>
          </cell>
        </row>
      </sheetData>
      <sheetData sheetId="3771">
        <row r="9">
          <cell r="A9" t="str">
            <v>A</v>
          </cell>
        </row>
      </sheetData>
      <sheetData sheetId="3772">
        <row r="9">
          <cell r="A9" t="str">
            <v>A</v>
          </cell>
        </row>
      </sheetData>
      <sheetData sheetId="3773">
        <row r="9">
          <cell r="A9" t="str">
            <v>A</v>
          </cell>
        </row>
      </sheetData>
      <sheetData sheetId="3774">
        <row r="9">
          <cell r="A9" t="str">
            <v>A</v>
          </cell>
        </row>
      </sheetData>
      <sheetData sheetId="3775">
        <row r="9">
          <cell r="A9" t="str">
            <v>A</v>
          </cell>
        </row>
      </sheetData>
      <sheetData sheetId="3776">
        <row r="9">
          <cell r="A9" t="str">
            <v>A</v>
          </cell>
        </row>
      </sheetData>
      <sheetData sheetId="3777">
        <row r="9">
          <cell r="A9" t="str">
            <v>A</v>
          </cell>
        </row>
      </sheetData>
      <sheetData sheetId="3778">
        <row r="9">
          <cell r="A9" t="str">
            <v>A</v>
          </cell>
        </row>
      </sheetData>
      <sheetData sheetId="3779">
        <row r="9">
          <cell r="A9" t="str">
            <v>A</v>
          </cell>
        </row>
      </sheetData>
      <sheetData sheetId="3780">
        <row r="9">
          <cell r="A9" t="str">
            <v>A</v>
          </cell>
        </row>
      </sheetData>
      <sheetData sheetId="3781">
        <row r="9">
          <cell r="A9" t="str">
            <v>A</v>
          </cell>
        </row>
      </sheetData>
      <sheetData sheetId="3782">
        <row r="9">
          <cell r="A9" t="str">
            <v>A</v>
          </cell>
        </row>
      </sheetData>
      <sheetData sheetId="3783">
        <row r="9">
          <cell r="A9" t="str">
            <v>A</v>
          </cell>
        </row>
      </sheetData>
      <sheetData sheetId="3784">
        <row r="9">
          <cell r="A9" t="str">
            <v>A</v>
          </cell>
        </row>
      </sheetData>
      <sheetData sheetId="3785">
        <row r="9">
          <cell r="A9" t="str">
            <v>A</v>
          </cell>
        </row>
      </sheetData>
      <sheetData sheetId="3786">
        <row r="9">
          <cell r="A9" t="str">
            <v>A</v>
          </cell>
        </row>
      </sheetData>
      <sheetData sheetId="3787">
        <row r="9">
          <cell r="A9" t="str">
            <v>A</v>
          </cell>
        </row>
      </sheetData>
      <sheetData sheetId="3788">
        <row r="9">
          <cell r="A9" t="str">
            <v>A</v>
          </cell>
        </row>
      </sheetData>
      <sheetData sheetId="3789">
        <row r="9">
          <cell r="A9" t="str">
            <v>A</v>
          </cell>
        </row>
      </sheetData>
      <sheetData sheetId="3790">
        <row r="9">
          <cell r="A9" t="str">
            <v>A</v>
          </cell>
        </row>
      </sheetData>
      <sheetData sheetId="3791">
        <row r="9">
          <cell r="A9" t="str">
            <v>A</v>
          </cell>
        </row>
      </sheetData>
      <sheetData sheetId="3792">
        <row r="9">
          <cell r="A9" t="str">
            <v>A</v>
          </cell>
        </row>
      </sheetData>
      <sheetData sheetId="3793">
        <row r="9">
          <cell r="A9" t="str">
            <v>A</v>
          </cell>
        </row>
      </sheetData>
      <sheetData sheetId="3794">
        <row r="9">
          <cell r="A9" t="str">
            <v>A</v>
          </cell>
        </row>
      </sheetData>
      <sheetData sheetId="3795">
        <row r="9">
          <cell r="A9" t="str">
            <v>A</v>
          </cell>
        </row>
      </sheetData>
      <sheetData sheetId="3796">
        <row r="9">
          <cell r="A9" t="str">
            <v>A</v>
          </cell>
        </row>
      </sheetData>
      <sheetData sheetId="3797">
        <row r="9">
          <cell r="A9" t="str">
            <v>A</v>
          </cell>
        </row>
      </sheetData>
      <sheetData sheetId="3798">
        <row r="9">
          <cell r="A9" t="str">
            <v>A</v>
          </cell>
        </row>
      </sheetData>
      <sheetData sheetId="3799">
        <row r="9">
          <cell r="A9" t="str">
            <v>A</v>
          </cell>
        </row>
      </sheetData>
      <sheetData sheetId="3800">
        <row r="9">
          <cell r="A9" t="str">
            <v>A</v>
          </cell>
        </row>
      </sheetData>
      <sheetData sheetId="3801">
        <row r="9">
          <cell r="A9" t="str">
            <v>A</v>
          </cell>
        </row>
      </sheetData>
      <sheetData sheetId="3802">
        <row r="9">
          <cell r="A9" t="str">
            <v>A</v>
          </cell>
        </row>
      </sheetData>
      <sheetData sheetId="3803">
        <row r="9">
          <cell r="A9" t="str">
            <v>A</v>
          </cell>
        </row>
      </sheetData>
      <sheetData sheetId="3804">
        <row r="9">
          <cell r="A9" t="str">
            <v>A</v>
          </cell>
        </row>
      </sheetData>
      <sheetData sheetId="3805">
        <row r="9">
          <cell r="A9" t="str">
            <v>A</v>
          </cell>
        </row>
      </sheetData>
      <sheetData sheetId="3806">
        <row r="9">
          <cell r="A9" t="str">
            <v>A</v>
          </cell>
        </row>
      </sheetData>
      <sheetData sheetId="3807">
        <row r="9">
          <cell r="A9" t="str">
            <v>A</v>
          </cell>
        </row>
      </sheetData>
      <sheetData sheetId="3808">
        <row r="9">
          <cell r="A9" t="str">
            <v>A</v>
          </cell>
        </row>
      </sheetData>
      <sheetData sheetId="3809">
        <row r="9">
          <cell r="A9" t="str">
            <v>A</v>
          </cell>
        </row>
      </sheetData>
      <sheetData sheetId="3810">
        <row r="9">
          <cell r="A9" t="str">
            <v>A</v>
          </cell>
        </row>
      </sheetData>
      <sheetData sheetId="3811">
        <row r="9">
          <cell r="A9" t="str">
            <v>A</v>
          </cell>
        </row>
      </sheetData>
      <sheetData sheetId="3812">
        <row r="9">
          <cell r="A9" t="str">
            <v>A</v>
          </cell>
        </row>
      </sheetData>
      <sheetData sheetId="3813">
        <row r="9">
          <cell r="A9" t="str">
            <v>A</v>
          </cell>
        </row>
      </sheetData>
      <sheetData sheetId="3814">
        <row r="9">
          <cell r="A9" t="str">
            <v>A</v>
          </cell>
        </row>
      </sheetData>
      <sheetData sheetId="3815">
        <row r="9">
          <cell r="A9" t="str">
            <v>A</v>
          </cell>
        </row>
      </sheetData>
      <sheetData sheetId="3816">
        <row r="9">
          <cell r="A9" t="str">
            <v>A</v>
          </cell>
        </row>
      </sheetData>
      <sheetData sheetId="3817">
        <row r="9">
          <cell r="A9" t="str">
            <v>A</v>
          </cell>
        </row>
      </sheetData>
      <sheetData sheetId="3818">
        <row r="9">
          <cell r="A9" t="str">
            <v>A</v>
          </cell>
        </row>
      </sheetData>
      <sheetData sheetId="3819">
        <row r="9">
          <cell r="A9" t="str">
            <v>A</v>
          </cell>
        </row>
      </sheetData>
      <sheetData sheetId="3820">
        <row r="9">
          <cell r="A9" t="str">
            <v>A</v>
          </cell>
        </row>
      </sheetData>
      <sheetData sheetId="3821">
        <row r="9">
          <cell r="A9" t="str">
            <v>A</v>
          </cell>
        </row>
      </sheetData>
      <sheetData sheetId="3822">
        <row r="9">
          <cell r="A9" t="str">
            <v>A</v>
          </cell>
        </row>
      </sheetData>
      <sheetData sheetId="3823">
        <row r="9">
          <cell r="A9" t="str">
            <v>A</v>
          </cell>
        </row>
      </sheetData>
      <sheetData sheetId="3824">
        <row r="9">
          <cell r="A9" t="str">
            <v>A</v>
          </cell>
        </row>
      </sheetData>
      <sheetData sheetId="3825">
        <row r="9">
          <cell r="A9" t="str">
            <v>A</v>
          </cell>
        </row>
      </sheetData>
      <sheetData sheetId="3826">
        <row r="9">
          <cell r="A9" t="str">
            <v>A</v>
          </cell>
        </row>
      </sheetData>
      <sheetData sheetId="3827">
        <row r="9">
          <cell r="A9" t="str">
            <v>A</v>
          </cell>
        </row>
      </sheetData>
      <sheetData sheetId="3828">
        <row r="9">
          <cell r="A9" t="str">
            <v>A</v>
          </cell>
        </row>
      </sheetData>
      <sheetData sheetId="3829">
        <row r="9">
          <cell r="A9" t="str">
            <v>A</v>
          </cell>
        </row>
      </sheetData>
      <sheetData sheetId="3830">
        <row r="9">
          <cell r="A9" t="str">
            <v>A</v>
          </cell>
        </row>
      </sheetData>
      <sheetData sheetId="3831">
        <row r="9">
          <cell r="A9" t="str">
            <v>A</v>
          </cell>
        </row>
      </sheetData>
      <sheetData sheetId="3832">
        <row r="9">
          <cell r="A9" t="str">
            <v>A</v>
          </cell>
        </row>
      </sheetData>
      <sheetData sheetId="3833">
        <row r="9">
          <cell r="A9" t="str">
            <v>A</v>
          </cell>
        </row>
      </sheetData>
      <sheetData sheetId="3834">
        <row r="9">
          <cell r="A9" t="str">
            <v>A</v>
          </cell>
        </row>
      </sheetData>
      <sheetData sheetId="3835">
        <row r="9">
          <cell r="A9" t="str">
            <v>A</v>
          </cell>
        </row>
      </sheetData>
      <sheetData sheetId="3836">
        <row r="9">
          <cell r="A9" t="str">
            <v>A</v>
          </cell>
        </row>
      </sheetData>
      <sheetData sheetId="3837">
        <row r="9">
          <cell r="A9" t="str">
            <v>A</v>
          </cell>
        </row>
      </sheetData>
      <sheetData sheetId="3838">
        <row r="9">
          <cell r="A9" t="str">
            <v>A</v>
          </cell>
        </row>
      </sheetData>
      <sheetData sheetId="3839">
        <row r="9">
          <cell r="A9" t="str">
            <v>A</v>
          </cell>
        </row>
      </sheetData>
      <sheetData sheetId="3840">
        <row r="9">
          <cell r="A9" t="str">
            <v>A</v>
          </cell>
        </row>
      </sheetData>
      <sheetData sheetId="3841">
        <row r="9">
          <cell r="A9" t="str">
            <v>A</v>
          </cell>
        </row>
      </sheetData>
      <sheetData sheetId="3842">
        <row r="9">
          <cell r="A9" t="str">
            <v>A</v>
          </cell>
        </row>
      </sheetData>
      <sheetData sheetId="3843">
        <row r="9">
          <cell r="A9" t="str">
            <v>A</v>
          </cell>
        </row>
      </sheetData>
      <sheetData sheetId="3844">
        <row r="9">
          <cell r="A9" t="str">
            <v>A</v>
          </cell>
        </row>
      </sheetData>
      <sheetData sheetId="3845">
        <row r="9">
          <cell r="A9" t="str">
            <v>A</v>
          </cell>
        </row>
      </sheetData>
      <sheetData sheetId="3846">
        <row r="9">
          <cell r="A9" t="str">
            <v>A</v>
          </cell>
        </row>
      </sheetData>
      <sheetData sheetId="3847">
        <row r="9">
          <cell r="A9" t="str">
            <v>A</v>
          </cell>
        </row>
      </sheetData>
      <sheetData sheetId="3848">
        <row r="9">
          <cell r="A9" t="str">
            <v>A</v>
          </cell>
        </row>
      </sheetData>
      <sheetData sheetId="3849">
        <row r="9">
          <cell r="A9" t="str">
            <v>A</v>
          </cell>
        </row>
      </sheetData>
      <sheetData sheetId="3850">
        <row r="9">
          <cell r="A9" t="str">
            <v>A</v>
          </cell>
        </row>
      </sheetData>
      <sheetData sheetId="3851">
        <row r="9">
          <cell r="A9" t="str">
            <v>A</v>
          </cell>
        </row>
      </sheetData>
      <sheetData sheetId="3852">
        <row r="9">
          <cell r="A9" t="str">
            <v>A</v>
          </cell>
        </row>
      </sheetData>
      <sheetData sheetId="3853">
        <row r="9">
          <cell r="A9" t="str">
            <v>A</v>
          </cell>
        </row>
      </sheetData>
      <sheetData sheetId="3854">
        <row r="9">
          <cell r="A9" t="str">
            <v>A</v>
          </cell>
        </row>
      </sheetData>
      <sheetData sheetId="3855">
        <row r="9">
          <cell r="A9" t="str">
            <v>A</v>
          </cell>
        </row>
      </sheetData>
      <sheetData sheetId="3856">
        <row r="9">
          <cell r="A9" t="str">
            <v>A</v>
          </cell>
        </row>
      </sheetData>
      <sheetData sheetId="3857">
        <row r="9">
          <cell r="A9" t="str">
            <v>A</v>
          </cell>
        </row>
      </sheetData>
      <sheetData sheetId="3858">
        <row r="9">
          <cell r="A9" t="str">
            <v>A</v>
          </cell>
        </row>
      </sheetData>
      <sheetData sheetId="3859">
        <row r="9">
          <cell r="A9" t="str">
            <v>A</v>
          </cell>
        </row>
      </sheetData>
      <sheetData sheetId="3860">
        <row r="9">
          <cell r="A9" t="str">
            <v>A</v>
          </cell>
        </row>
      </sheetData>
      <sheetData sheetId="3861">
        <row r="9">
          <cell r="A9" t="str">
            <v>A</v>
          </cell>
        </row>
      </sheetData>
      <sheetData sheetId="3862">
        <row r="9">
          <cell r="A9" t="str">
            <v>A</v>
          </cell>
        </row>
      </sheetData>
      <sheetData sheetId="3863">
        <row r="9">
          <cell r="A9" t="str">
            <v>A</v>
          </cell>
        </row>
      </sheetData>
      <sheetData sheetId="3864">
        <row r="9">
          <cell r="A9" t="str">
            <v>A</v>
          </cell>
        </row>
      </sheetData>
      <sheetData sheetId="3865">
        <row r="9">
          <cell r="A9" t="str">
            <v>A</v>
          </cell>
        </row>
      </sheetData>
      <sheetData sheetId="3866">
        <row r="9">
          <cell r="A9" t="str">
            <v>A</v>
          </cell>
        </row>
      </sheetData>
      <sheetData sheetId="3867">
        <row r="9">
          <cell r="A9" t="str">
            <v>A</v>
          </cell>
        </row>
      </sheetData>
      <sheetData sheetId="3868">
        <row r="9">
          <cell r="A9" t="str">
            <v>A</v>
          </cell>
        </row>
      </sheetData>
      <sheetData sheetId="3869">
        <row r="9">
          <cell r="A9" t="str">
            <v>A</v>
          </cell>
        </row>
      </sheetData>
      <sheetData sheetId="3870">
        <row r="9">
          <cell r="A9" t="str">
            <v>A</v>
          </cell>
        </row>
      </sheetData>
      <sheetData sheetId="3871">
        <row r="9">
          <cell r="A9" t="str">
            <v>A</v>
          </cell>
        </row>
      </sheetData>
      <sheetData sheetId="3872">
        <row r="9">
          <cell r="A9" t="str">
            <v>A</v>
          </cell>
        </row>
      </sheetData>
      <sheetData sheetId="3873">
        <row r="9">
          <cell r="A9" t="str">
            <v>A</v>
          </cell>
        </row>
      </sheetData>
      <sheetData sheetId="3874">
        <row r="9">
          <cell r="A9" t="str">
            <v>A</v>
          </cell>
        </row>
      </sheetData>
      <sheetData sheetId="3875">
        <row r="9">
          <cell r="A9" t="str">
            <v>A</v>
          </cell>
        </row>
      </sheetData>
      <sheetData sheetId="3876">
        <row r="9">
          <cell r="A9" t="str">
            <v>A</v>
          </cell>
        </row>
      </sheetData>
      <sheetData sheetId="3877">
        <row r="9">
          <cell r="A9" t="str">
            <v>A</v>
          </cell>
        </row>
      </sheetData>
      <sheetData sheetId="3878">
        <row r="9">
          <cell r="A9" t="str">
            <v>A</v>
          </cell>
        </row>
      </sheetData>
      <sheetData sheetId="3879">
        <row r="9">
          <cell r="A9" t="str">
            <v>A</v>
          </cell>
        </row>
      </sheetData>
      <sheetData sheetId="3880">
        <row r="9">
          <cell r="A9" t="str">
            <v>A</v>
          </cell>
        </row>
      </sheetData>
      <sheetData sheetId="3881">
        <row r="9">
          <cell r="A9" t="str">
            <v>A</v>
          </cell>
        </row>
      </sheetData>
      <sheetData sheetId="3882">
        <row r="9">
          <cell r="A9" t="str">
            <v>A</v>
          </cell>
        </row>
      </sheetData>
      <sheetData sheetId="3883">
        <row r="9">
          <cell r="A9" t="str">
            <v>A</v>
          </cell>
        </row>
      </sheetData>
      <sheetData sheetId="3884">
        <row r="9">
          <cell r="A9" t="str">
            <v>A</v>
          </cell>
        </row>
      </sheetData>
      <sheetData sheetId="3885">
        <row r="9">
          <cell r="A9" t="str">
            <v>A</v>
          </cell>
        </row>
      </sheetData>
      <sheetData sheetId="3886">
        <row r="9">
          <cell r="A9" t="str">
            <v>A</v>
          </cell>
        </row>
      </sheetData>
      <sheetData sheetId="3887">
        <row r="9">
          <cell r="A9" t="str">
            <v>A</v>
          </cell>
        </row>
      </sheetData>
      <sheetData sheetId="3888">
        <row r="9">
          <cell r="A9" t="str">
            <v>A</v>
          </cell>
        </row>
      </sheetData>
      <sheetData sheetId="3889">
        <row r="9">
          <cell r="A9" t="str">
            <v>A</v>
          </cell>
        </row>
      </sheetData>
      <sheetData sheetId="3890">
        <row r="9">
          <cell r="A9" t="str">
            <v>A</v>
          </cell>
        </row>
      </sheetData>
      <sheetData sheetId="3891">
        <row r="9">
          <cell r="A9" t="str">
            <v>A</v>
          </cell>
        </row>
      </sheetData>
      <sheetData sheetId="3892">
        <row r="9">
          <cell r="A9" t="str">
            <v>A</v>
          </cell>
        </row>
      </sheetData>
      <sheetData sheetId="3893">
        <row r="9">
          <cell r="A9" t="str">
            <v>A</v>
          </cell>
        </row>
      </sheetData>
      <sheetData sheetId="3894">
        <row r="9">
          <cell r="A9" t="str">
            <v>A</v>
          </cell>
        </row>
      </sheetData>
      <sheetData sheetId="3895">
        <row r="9">
          <cell r="A9" t="str">
            <v>A</v>
          </cell>
        </row>
      </sheetData>
      <sheetData sheetId="3896">
        <row r="9">
          <cell r="A9" t="str">
            <v>A</v>
          </cell>
        </row>
      </sheetData>
      <sheetData sheetId="3897">
        <row r="9">
          <cell r="A9" t="str">
            <v>A</v>
          </cell>
        </row>
      </sheetData>
      <sheetData sheetId="3898">
        <row r="9">
          <cell r="A9" t="str">
            <v>A</v>
          </cell>
        </row>
      </sheetData>
      <sheetData sheetId="3899">
        <row r="9">
          <cell r="A9" t="str">
            <v>A</v>
          </cell>
        </row>
      </sheetData>
      <sheetData sheetId="3900">
        <row r="9">
          <cell r="A9" t="str">
            <v>A</v>
          </cell>
        </row>
      </sheetData>
      <sheetData sheetId="3901">
        <row r="9">
          <cell r="A9" t="str">
            <v>A</v>
          </cell>
        </row>
      </sheetData>
      <sheetData sheetId="3902">
        <row r="9">
          <cell r="A9" t="str">
            <v>A</v>
          </cell>
        </row>
      </sheetData>
      <sheetData sheetId="3903">
        <row r="9">
          <cell r="A9" t="str">
            <v>A</v>
          </cell>
        </row>
      </sheetData>
      <sheetData sheetId="3904">
        <row r="9">
          <cell r="A9" t="str">
            <v>A</v>
          </cell>
        </row>
      </sheetData>
      <sheetData sheetId="3905">
        <row r="9">
          <cell r="A9" t="str">
            <v>A</v>
          </cell>
        </row>
      </sheetData>
      <sheetData sheetId="3906">
        <row r="9">
          <cell r="A9" t="str">
            <v>A</v>
          </cell>
        </row>
      </sheetData>
      <sheetData sheetId="3907">
        <row r="9">
          <cell r="A9" t="str">
            <v>A</v>
          </cell>
        </row>
      </sheetData>
      <sheetData sheetId="3908">
        <row r="9">
          <cell r="A9" t="str">
            <v>A</v>
          </cell>
        </row>
      </sheetData>
      <sheetData sheetId="3909">
        <row r="9">
          <cell r="A9" t="str">
            <v>A</v>
          </cell>
        </row>
      </sheetData>
      <sheetData sheetId="3910">
        <row r="9">
          <cell r="A9" t="str">
            <v>A</v>
          </cell>
        </row>
      </sheetData>
      <sheetData sheetId="3911">
        <row r="9">
          <cell r="A9" t="str">
            <v>A</v>
          </cell>
        </row>
      </sheetData>
      <sheetData sheetId="3912">
        <row r="9">
          <cell r="A9" t="str">
            <v>A</v>
          </cell>
        </row>
      </sheetData>
      <sheetData sheetId="3913">
        <row r="9">
          <cell r="A9" t="str">
            <v>A</v>
          </cell>
        </row>
      </sheetData>
      <sheetData sheetId="3914">
        <row r="9">
          <cell r="A9" t="str">
            <v>A</v>
          </cell>
        </row>
      </sheetData>
      <sheetData sheetId="3915">
        <row r="9">
          <cell r="A9" t="str">
            <v>A</v>
          </cell>
        </row>
      </sheetData>
      <sheetData sheetId="3916">
        <row r="9">
          <cell r="A9" t="str">
            <v>A</v>
          </cell>
        </row>
      </sheetData>
      <sheetData sheetId="3917">
        <row r="9">
          <cell r="A9" t="str">
            <v>A</v>
          </cell>
        </row>
      </sheetData>
      <sheetData sheetId="3918">
        <row r="9">
          <cell r="A9" t="str">
            <v>A</v>
          </cell>
        </row>
      </sheetData>
      <sheetData sheetId="3919">
        <row r="9">
          <cell r="A9" t="str">
            <v>A</v>
          </cell>
        </row>
      </sheetData>
      <sheetData sheetId="3920">
        <row r="9">
          <cell r="A9" t="str">
            <v>A</v>
          </cell>
        </row>
      </sheetData>
      <sheetData sheetId="3921">
        <row r="9">
          <cell r="A9" t="str">
            <v>A</v>
          </cell>
        </row>
      </sheetData>
      <sheetData sheetId="3922">
        <row r="9">
          <cell r="A9" t="str">
            <v>A</v>
          </cell>
        </row>
      </sheetData>
      <sheetData sheetId="3923">
        <row r="9">
          <cell r="A9" t="str">
            <v>A</v>
          </cell>
        </row>
      </sheetData>
      <sheetData sheetId="3924">
        <row r="9">
          <cell r="A9" t="str">
            <v>A</v>
          </cell>
        </row>
      </sheetData>
      <sheetData sheetId="3925">
        <row r="9">
          <cell r="A9" t="str">
            <v>A</v>
          </cell>
        </row>
      </sheetData>
      <sheetData sheetId="3926">
        <row r="9">
          <cell r="A9" t="str">
            <v>A</v>
          </cell>
        </row>
      </sheetData>
      <sheetData sheetId="3927">
        <row r="9">
          <cell r="A9" t="str">
            <v>A</v>
          </cell>
        </row>
      </sheetData>
      <sheetData sheetId="3928">
        <row r="9">
          <cell r="A9" t="str">
            <v>A</v>
          </cell>
        </row>
      </sheetData>
      <sheetData sheetId="3929">
        <row r="9">
          <cell r="A9" t="str">
            <v>A</v>
          </cell>
        </row>
      </sheetData>
      <sheetData sheetId="3930">
        <row r="9">
          <cell r="A9" t="str">
            <v>A</v>
          </cell>
        </row>
      </sheetData>
      <sheetData sheetId="3931">
        <row r="9">
          <cell r="A9" t="str">
            <v>A</v>
          </cell>
        </row>
      </sheetData>
      <sheetData sheetId="3932">
        <row r="9">
          <cell r="A9" t="str">
            <v>A</v>
          </cell>
        </row>
      </sheetData>
      <sheetData sheetId="3933">
        <row r="9">
          <cell r="A9" t="str">
            <v>A</v>
          </cell>
        </row>
      </sheetData>
      <sheetData sheetId="3934">
        <row r="9">
          <cell r="A9" t="str">
            <v>A</v>
          </cell>
        </row>
      </sheetData>
      <sheetData sheetId="3935">
        <row r="9">
          <cell r="A9" t="str">
            <v>A</v>
          </cell>
        </row>
      </sheetData>
      <sheetData sheetId="3936">
        <row r="9">
          <cell r="A9" t="str">
            <v>A</v>
          </cell>
        </row>
      </sheetData>
      <sheetData sheetId="3937">
        <row r="9">
          <cell r="A9" t="str">
            <v>A</v>
          </cell>
        </row>
      </sheetData>
      <sheetData sheetId="3938">
        <row r="9">
          <cell r="A9" t="str">
            <v>A</v>
          </cell>
        </row>
      </sheetData>
      <sheetData sheetId="3939">
        <row r="9">
          <cell r="A9" t="str">
            <v>A</v>
          </cell>
        </row>
      </sheetData>
      <sheetData sheetId="3940">
        <row r="9">
          <cell r="A9" t="str">
            <v>A</v>
          </cell>
        </row>
      </sheetData>
      <sheetData sheetId="3941">
        <row r="9">
          <cell r="A9" t="str">
            <v>A</v>
          </cell>
        </row>
      </sheetData>
      <sheetData sheetId="3942">
        <row r="9">
          <cell r="A9" t="str">
            <v>A</v>
          </cell>
        </row>
      </sheetData>
      <sheetData sheetId="3943">
        <row r="9">
          <cell r="A9" t="str">
            <v>A</v>
          </cell>
        </row>
      </sheetData>
      <sheetData sheetId="3944">
        <row r="9">
          <cell r="A9" t="str">
            <v>A</v>
          </cell>
        </row>
      </sheetData>
      <sheetData sheetId="3945">
        <row r="9">
          <cell r="A9" t="str">
            <v>A</v>
          </cell>
        </row>
      </sheetData>
      <sheetData sheetId="3946">
        <row r="9">
          <cell r="A9" t="str">
            <v>A</v>
          </cell>
        </row>
      </sheetData>
      <sheetData sheetId="3947">
        <row r="9">
          <cell r="A9" t="str">
            <v>A</v>
          </cell>
        </row>
      </sheetData>
      <sheetData sheetId="3948">
        <row r="9">
          <cell r="A9" t="str">
            <v>A</v>
          </cell>
        </row>
      </sheetData>
      <sheetData sheetId="3949">
        <row r="9">
          <cell r="A9" t="str">
            <v>A</v>
          </cell>
        </row>
      </sheetData>
      <sheetData sheetId="3950">
        <row r="9">
          <cell r="A9" t="str">
            <v>A</v>
          </cell>
        </row>
      </sheetData>
      <sheetData sheetId="3951">
        <row r="9">
          <cell r="A9" t="str">
            <v>A</v>
          </cell>
        </row>
      </sheetData>
      <sheetData sheetId="3952">
        <row r="9">
          <cell r="A9" t="str">
            <v>A</v>
          </cell>
        </row>
      </sheetData>
      <sheetData sheetId="3953">
        <row r="9">
          <cell r="A9" t="str">
            <v>A</v>
          </cell>
        </row>
      </sheetData>
      <sheetData sheetId="3954">
        <row r="9">
          <cell r="A9" t="str">
            <v>A</v>
          </cell>
        </row>
      </sheetData>
      <sheetData sheetId="3955">
        <row r="9">
          <cell r="A9" t="str">
            <v>A</v>
          </cell>
        </row>
      </sheetData>
      <sheetData sheetId="3956">
        <row r="9">
          <cell r="A9" t="str">
            <v>A</v>
          </cell>
        </row>
      </sheetData>
      <sheetData sheetId="3957">
        <row r="9">
          <cell r="A9" t="str">
            <v>A</v>
          </cell>
        </row>
      </sheetData>
      <sheetData sheetId="3958">
        <row r="9">
          <cell r="A9" t="str">
            <v>A</v>
          </cell>
        </row>
      </sheetData>
      <sheetData sheetId="3959">
        <row r="9">
          <cell r="A9" t="str">
            <v>A</v>
          </cell>
        </row>
      </sheetData>
      <sheetData sheetId="3960">
        <row r="9">
          <cell r="A9" t="str">
            <v>A</v>
          </cell>
        </row>
      </sheetData>
      <sheetData sheetId="3961">
        <row r="9">
          <cell r="A9" t="str">
            <v>A</v>
          </cell>
        </row>
      </sheetData>
      <sheetData sheetId="3962">
        <row r="9">
          <cell r="A9" t="str">
            <v>A</v>
          </cell>
        </row>
      </sheetData>
      <sheetData sheetId="3963">
        <row r="9">
          <cell r="A9" t="str">
            <v>A</v>
          </cell>
        </row>
      </sheetData>
      <sheetData sheetId="3964">
        <row r="9">
          <cell r="A9" t="str">
            <v>A</v>
          </cell>
        </row>
      </sheetData>
      <sheetData sheetId="3965">
        <row r="9">
          <cell r="A9" t="str">
            <v>A</v>
          </cell>
        </row>
      </sheetData>
      <sheetData sheetId="3966">
        <row r="9">
          <cell r="A9" t="str">
            <v>A</v>
          </cell>
        </row>
      </sheetData>
      <sheetData sheetId="3967">
        <row r="9">
          <cell r="A9" t="str">
            <v>A</v>
          </cell>
        </row>
      </sheetData>
      <sheetData sheetId="3968">
        <row r="9">
          <cell r="A9" t="str">
            <v>A</v>
          </cell>
        </row>
      </sheetData>
      <sheetData sheetId="3969">
        <row r="9">
          <cell r="A9" t="str">
            <v>A</v>
          </cell>
        </row>
      </sheetData>
      <sheetData sheetId="3970">
        <row r="9">
          <cell r="A9" t="str">
            <v>A</v>
          </cell>
        </row>
      </sheetData>
      <sheetData sheetId="3971">
        <row r="9">
          <cell r="A9" t="str">
            <v>A</v>
          </cell>
        </row>
      </sheetData>
      <sheetData sheetId="3972">
        <row r="9">
          <cell r="A9" t="str">
            <v>A</v>
          </cell>
        </row>
      </sheetData>
      <sheetData sheetId="3973">
        <row r="9">
          <cell r="A9" t="str">
            <v>A</v>
          </cell>
        </row>
      </sheetData>
      <sheetData sheetId="3974">
        <row r="9">
          <cell r="A9" t="str">
            <v>A</v>
          </cell>
        </row>
      </sheetData>
      <sheetData sheetId="3975">
        <row r="9">
          <cell r="A9" t="str">
            <v>A</v>
          </cell>
        </row>
      </sheetData>
      <sheetData sheetId="3976">
        <row r="9">
          <cell r="A9" t="str">
            <v>A</v>
          </cell>
        </row>
      </sheetData>
      <sheetData sheetId="3977">
        <row r="9">
          <cell r="A9" t="str">
            <v>A</v>
          </cell>
        </row>
      </sheetData>
      <sheetData sheetId="3978">
        <row r="9">
          <cell r="A9" t="str">
            <v>A</v>
          </cell>
        </row>
      </sheetData>
      <sheetData sheetId="3979">
        <row r="9">
          <cell r="A9" t="str">
            <v>A</v>
          </cell>
        </row>
      </sheetData>
      <sheetData sheetId="3980">
        <row r="9">
          <cell r="A9" t="str">
            <v>A</v>
          </cell>
        </row>
      </sheetData>
      <sheetData sheetId="3981">
        <row r="9">
          <cell r="A9" t="str">
            <v>A</v>
          </cell>
        </row>
      </sheetData>
      <sheetData sheetId="3982">
        <row r="9">
          <cell r="A9" t="str">
            <v>A</v>
          </cell>
        </row>
      </sheetData>
      <sheetData sheetId="3983">
        <row r="9">
          <cell r="A9" t="str">
            <v>A</v>
          </cell>
        </row>
      </sheetData>
      <sheetData sheetId="3984">
        <row r="9">
          <cell r="A9" t="str">
            <v>A</v>
          </cell>
        </row>
      </sheetData>
      <sheetData sheetId="3985">
        <row r="9">
          <cell r="A9" t="str">
            <v>A</v>
          </cell>
        </row>
      </sheetData>
      <sheetData sheetId="3986">
        <row r="9">
          <cell r="A9" t="str">
            <v>A</v>
          </cell>
        </row>
      </sheetData>
      <sheetData sheetId="3987">
        <row r="9">
          <cell r="A9" t="str">
            <v>A</v>
          </cell>
        </row>
      </sheetData>
      <sheetData sheetId="3988">
        <row r="9">
          <cell r="A9" t="str">
            <v>A</v>
          </cell>
        </row>
      </sheetData>
      <sheetData sheetId="3989">
        <row r="9">
          <cell r="A9" t="str">
            <v>A</v>
          </cell>
        </row>
      </sheetData>
      <sheetData sheetId="3990">
        <row r="9">
          <cell r="A9" t="str">
            <v>A</v>
          </cell>
        </row>
      </sheetData>
      <sheetData sheetId="3991">
        <row r="9">
          <cell r="A9" t="str">
            <v>A</v>
          </cell>
        </row>
      </sheetData>
      <sheetData sheetId="3992">
        <row r="9">
          <cell r="A9" t="str">
            <v>A</v>
          </cell>
        </row>
      </sheetData>
      <sheetData sheetId="3993">
        <row r="9">
          <cell r="A9" t="str">
            <v>A</v>
          </cell>
        </row>
      </sheetData>
      <sheetData sheetId="3994">
        <row r="9">
          <cell r="A9" t="str">
            <v>A</v>
          </cell>
        </row>
      </sheetData>
      <sheetData sheetId="3995" refreshError="1"/>
      <sheetData sheetId="3996" refreshError="1"/>
      <sheetData sheetId="3997" refreshError="1"/>
      <sheetData sheetId="3998" refreshError="1"/>
      <sheetData sheetId="3999">
        <row r="9">
          <cell r="A9" t="str">
            <v>A</v>
          </cell>
        </row>
      </sheetData>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ow r="9">
          <cell r="A9" t="str">
            <v>A</v>
          </cell>
        </row>
      </sheetData>
      <sheetData sheetId="4032">
        <row r="9">
          <cell r="A9" t="str">
            <v>A</v>
          </cell>
        </row>
      </sheetData>
      <sheetData sheetId="4033">
        <row r="9">
          <cell r="A9" t="str">
            <v>A</v>
          </cell>
        </row>
      </sheetData>
      <sheetData sheetId="4034">
        <row r="9">
          <cell r="A9" t="str">
            <v>A</v>
          </cell>
        </row>
      </sheetData>
      <sheetData sheetId="4035">
        <row r="9">
          <cell r="A9" t="str">
            <v>A</v>
          </cell>
        </row>
      </sheetData>
      <sheetData sheetId="4036">
        <row r="9">
          <cell r="A9" t="str">
            <v>A</v>
          </cell>
        </row>
      </sheetData>
      <sheetData sheetId="4037">
        <row r="9">
          <cell r="A9" t="str">
            <v>A</v>
          </cell>
        </row>
      </sheetData>
      <sheetData sheetId="4038">
        <row r="9">
          <cell r="A9" t="str">
            <v>A</v>
          </cell>
        </row>
      </sheetData>
      <sheetData sheetId="4039">
        <row r="9">
          <cell r="A9" t="str">
            <v>A</v>
          </cell>
        </row>
      </sheetData>
      <sheetData sheetId="4040">
        <row r="9">
          <cell r="A9" t="str">
            <v>A</v>
          </cell>
        </row>
      </sheetData>
      <sheetData sheetId="4041">
        <row r="9">
          <cell r="A9" t="str">
            <v>A</v>
          </cell>
        </row>
      </sheetData>
      <sheetData sheetId="4042">
        <row r="9">
          <cell r="A9" t="str">
            <v>A</v>
          </cell>
        </row>
      </sheetData>
      <sheetData sheetId="4043">
        <row r="9">
          <cell r="A9" t="str">
            <v>A</v>
          </cell>
        </row>
      </sheetData>
      <sheetData sheetId="4044">
        <row r="9">
          <cell r="A9" t="str">
            <v>A</v>
          </cell>
        </row>
      </sheetData>
      <sheetData sheetId="4045">
        <row r="9">
          <cell r="A9" t="str">
            <v>A</v>
          </cell>
        </row>
      </sheetData>
      <sheetData sheetId="4046">
        <row r="9">
          <cell r="A9" t="str">
            <v>A</v>
          </cell>
        </row>
      </sheetData>
      <sheetData sheetId="4047">
        <row r="9">
          <cell r="A9" t="str">
            <v>A</v>
          </cell>
        </row>
      </sheetData>
      <sheetData sheetId="4048">
        <row r="9">
          <cell r="A9" t="str">
            <v>A</v>
          </cell>
        </row>
      </sheetData>
      <sheetData sheetId="4049">
        <row r="9">
          <cell r="A9" t="str">
            <v>A</v>
          </cell>
        </row>
      </sheetData>
      <sheetData sheetId="4050">
        <row r="9">
          <cell r="A9" t="str">
            <v>A</v>
          </cell>
        </row>
      </sheetData>
      <sheetData sheetId="4051">
        <row r="9">
          <cell r="A9" t="str">
            <v>A</v>
          </cell>
        </row>
      </sheetData>
      <sheetData sheetId="4052">
        <row r="9">
          <cell r="A9" t="str">
            <v>A</v>
          </cell>
        </row>
      </sheetData>
      <sheetData sheetId="4053">
        <row r="9">
          <cell r="A9" t="str">
            <v>A</v>
          </cell>
        </row>
      </sheetData>
      <sheetData sheetId="4054">
        <row r="9">
          <cell r="A9" t="str">
            <v>A</v>
          </cell>
        </row>
      </sheetData>
      <sheetData sheetId="4055">
        <row r="9">
          <cell r="A9" t="str">
            <v>A</v>
          </cell>
        </row>
      </sheetData>
      <sheetData sheetId="4056">
        <row r="9">
          <cell r="A9" t="str">
            <v>A</v>
          </cell>
        </row>
      </sheetData>
      <sheetData sheetId="4057">
        <row r="9">
          <cell r="A9" t="str">
            <v>A</v>
          </cell>
        </row>
      </sheetData>
      <sheetData sheetId="4058">
        <row r="9">
          <cell r="A9" t="str">
            <v>A</v>
          </cell>
        </row>
      </sheetData>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ow r="9">
          <cell r="A9" t="str">
            <v>A</v>
          </cell>
        </row>
      </sheetData>
      <sheetData sheetId="4075">
        <row r="9">
          <cell r="A9" t="str">
            <v>A</v>
          </cell>
        </row>
      </sheetData>
      <sheetData sheetId="4076">
        <row r="9">
          <cell r="A9" t="str">
            <v>A</v>
          </cell>
        </row>
      </sheetData>
      <sheetData sheetId="4077">
        <row r="9">
          <cell r="A9" t="str">
            <v>A</v>
          </cell>
        </row>
      </sheetData>
      <sheetData sheetId="4078">
        <row r="9">
          <cell r="A9" t="str">
            <v>A</v>
          </cell>
        </row>
      </sheetData>
      <sheetData sheetId="4079">
        <row r="9">
          <cell r="A9" t="str">
            <v>A</v>
          </cell>
        </row>
      </sheetData>
      <sheetData sheetId="4080">
        <row r="9">
          <cell r="A9" t="str">
            <v>A</v>
          </cell>
        </row>
      </sheetData>
      <sheetData sheetId="4081">
        <row r="9">
          <cell r="A9" t="str">
            <v>A</v>
          </cell>
        </row>
      </sheetData>
      <sheetData sheetId="4082">
        <row r="9">
          <cell r="A9" t="str">
            <v>A</v>
          </cell>
        </row>
      </sheetData>
      <sheetData sheetId="4083">
        <row r="9">
          <cell r="A9" t="str">
            <v>A</v>
          </cell>
        </row>
      </sheetData>
      <sheetData sheetId="4084">
        <row r="9">
          <cell r="A9" t="str">
            <v>A</v>
          </cell>
        </row>
      </sheetData>
      <sheetData sheetId="4085">
        <row r="9">
          <cell r="A9" t="str">
            <v>A</v>
          </cell>
        </row>
      </sheetData>
      <sheetData sheetId="4086">
        <row r="9">
          <cell r="A9" t="str">
            <v>A</v>
          </cell>
        </row>
      </sheetData>
      <sheetData sheetId="4087">
        <row r="9">
          <cell r="A9" t="str">
            <v>A</v>
          </cell>
        </row>
      </sheetData>
      <sheetData sheetId="4088">
        <row r="9">
          <cell r="A9" t="str">
            <v>A</v>
          </cell>
        </row>
      </sheetData>
      <sheetData sheetId="4089">
        <row r="9">
          <cell r="A9" t="str">
            <v>A</v>
          </cell>
        </row>
      </sheetData>
      <sheetData sheetId="4090">
        <row r="9">
          <cell r="A9" t="str">
            <v>A</v>
          </cell>
        </row>
      </sheetData>
      <sheetData sheetId="4091">
        <row r="9">
          <cell r="A9" t="str">
            <v>A</v>
          </cell>
        </row>
      </sheetData>
      <sheetData sheetId="4092">
        <row r="9">
          <cell r="A9" t="str">
            <v>A</v>
          </cell>
        </row>
      </sheetData>
      <sheetData sheetId="4093">
        <row r="9">
          <cell r="A9" t="str">
            <v>A</v>
          </cell>
        </row>
      </sheetData>
      <sheetData sheetId="4094">
        <row r="9">
          <cell r="A9" t="str">
            <v>A</v>
          </cell>
        </row>
      </sheetData>
      <sheetData sheetId="4095">
        <row r="9">
          <cell r="A9" t="str">
            <v>A</v>
          </cell>
        </row>
      </sheetData>
      <sheetData sheetId="4096">
        <row r="9">
          <cell r="A9" t="str">
            <v>A</v>
          </cell>
        </row>
      </sheetData>
      <sheetData sheetId="4097">
        <row r="9">
          <cell r="A9" t="str">
            <v>A</v>
          </cell>
        </row>
      </sheetData>
      <sheetData sheetId="4098">
        <row r="9">
          <cell r="A9" t="str">
            <v>A</v>
          </cell>
        </row>
      </sheetData>
      <sheetData sheetId="4099">
        <row r="9">
          <cell r="A9" t="str">
            <v>A</v>
          </cell>
        </row>
      </sheetData>
      <sheetData sheetId="4100">
        <row r="9">
          <cell r="A9" t="str">
            <v>A</v>
          </cell>
        </row>
      </sheetData>
      <sheetData sheetId="4101">
        <row r="9">
          <cell r="A9" t="str">
            <v>A</v>
          </cell>
        </row>
      </sheetData>
      <sheetData sheetId="4102">
        <row r="9">
          <cell r="A9" t="str">
            <v>A</v>
          </cell>
        </row>
      </sheetData>
      <sheetData sheetId="4103">
        <row r="9">
          <cell r="A9" t="str">
            <v>A</v>
          </cell>
        </row>
      </sheetData>
      <sheetData sheetId="4104">
        <row r="9">
          <cell r="A9" t="str">
            <v>A</v>
          </cell>
        </row>
      </sheetData>
      <sheetData sheetId="4105">
        <row r="9">
          <cell r="A9" t="str">
            <v>A</v>
          </cell>
        </row>
      </sheetData>
      <sheetData sheetId="4106">
        <row r="9">
          <cell r="A9" t="str">
            <v>A</v>
          </cell>
        </row>
      </sheetData>
      <sheetData sheetId="4107">
        <row r="9">
          <cell r="A9" t="str">
            <v>A</v>
          </cell>
        </row>
      </sheetData>
      <sheetData sheetId="4108">
        <row r="9">
          <cell r="A9" t="str">
            <v>A</v>
          </cell>
        </row>
      </sheetData>
      <sheetData sheetId="4109">
        <row r="9">
          <cell r="A9" t="str">
            <v>A</v>
          </cell>
        </row>
      </sheetData>
      <sheetData sheetId="4110">
        <row r="9">
          <cell r="A9" t="str">
            <v>A</v>
          </cell>
        </row>
      </sheetData>
      <sheetData sheetId="4111">
        <row r="9">
          <cell r="A9" t="str">
            <v>A</v>
          </cell>
        </row>
      </sheetData>
      <sheetData sheetId="4112">
        <row r="9">
          <cell r="A9" t="str">
            <v>A</v>
          </cell>
        </row>
      </sheetData>
      <sheetData sheetId="4113">
        <row r="9">
          <cell r="A9" t="str">
            <v>A</v>
          </cell>
        </row>
      </sheetData>
      <sheetData sheetId="4114">
        <row r="9">
          <cell r="A9" t="str">
            <v>A</v>
          </cell>
        </row>
      </sheetData>
      <sheetData sheetId="4115">
        <row r="9">
          <cell r="A9" t="str">
            <v>A</v>
          </cell>
        </row>
      </sheetData>
      <sheetData sheetId="4116">
        <row r="9">
          <cell r="A9" t="str">
            <v>A</v>
          </cell>
        </row>
      </sheetData>
      <sheetData sheetId="4117">
        <row r="9">
          <cell r="A9" t="str">
            <v>A</v>
          </cell>
        </row>
      </sheetData>
      <sheetData sheetId="4118">
        <row r="9">
          <cell r="A9" t="str">
            <v>A</v>
          </cell>
        </row>
      </sheetData>
      <sheetData sheetId="4119">
        <row r="9">
          <cell r="A9" t="str">
            <v>A</v>
          </cell>
        </row>
      </sheetData>
      <sheetData sheetId="4120">
        <row r="9">
          <cell r="A9" t="str">
            <v>A</v>
          </cell>
        </row>
      </sheetData>
      <sheetData sheetId="4121">
        <row r="9">
          <cell r="A9" t="str">
            <v>A</v>
          </cell>
        </row>
      </sheetData>
      <sheetData sheetId="4122">
        <row r="9">
          <cell r="A9" t="str">
            <v>A</v>
          </cell>
        </row>
      </sheetData>
      <sheetData sheetId="4123">
        <row r="9">
          <cell r="A9" t="str">
            <v>A</v>
          </cell>
        </row>
      </sheetData>
      <sheetData sheetId="4124">
        <row r="9">
          <cell r="A9" t="str">
            <v>A</v>
          </cell>
        </row>
      </sheetData>
      <sheetData sheetId="4125">
        <row r="9">
          <cell r="A9" t="str">
            <v>A</v>
          </cell>
        </row>
      </sheetData>
      <sheetData sheetId="4126">
        <row r="9">
          <cell r="A9" t="str">
            <v>A</v>
          </cell>
        </row>
      </sheetData>
      <sheetData sheetId="4127">
        <row r="9">
          <cell r="A9" t="str">
            <v>A</v>
          </cell>
        </row>
      </sheetData>
      <sheetData sheetId="4128">
        <row r="9">
          <cell r="A9" t="str">
            <v>A</v>
          </cell>
        </row>
      </sheetData>
      <sheetData sheetId="4129">
        <row r="9">
          <cell r="A9" t="str">
            <v>A</v>
          </cell>
        </row>
      </sheetData>
      <sheetData sheetId="4130">
        <row r="9">
          <cell r="A9" t="str">
            <v>A</v>
          </cell>
        </row>
      </sheetData>
      <sheetData sheetId="4131">
        <row r="9">
          <cell r="A9" t="str">
            <v>A</v>
          </cell>
        </row>
      </sheetData>
      <sheetData sheetId="4132">
        <row r="9">
          <cell r="A9" t="str">
            <v>A</v>
          </cell>
        </row>
      </sheetData>
      <sheetData sheetId="4133">
        <row r="9">
          <cell r="A9" t="str">
            <v>A</v>
          </cell>
        </row>
      </sheetData>
      <sheetData sheetId="4134">
        <row r="9">
          <cell r="A9" t="str">
            <v>A</v>
          </cell>
        </row>
      </sheetData>
      <sheetData sheetId="4135">
        <row r="9">
          <cell r="A9" t="str">
            <v>A</v>
          </cell>
        </row>
      </sheetData>
      <sheetData sheetId="4136">
        <row r="9">
          <cell r="A9" t="str">
            <v>A</v>
          </cell>
        </row>
      </sheetData>
      <sheetData sheetId="4137">
        <row r="9">
          <cell r="A9" t="str">
            <v>A</v>
          </cell>
        </row>
      </sheetData>
      <sheetData sheetId="4138">
        <row r="9">
          <cell r="A9" t="str">
            <v>A</v>
          </cell>
        </row>
      </sheetData>
      <sheetData sheetId="4139">
        <row r="9">
          <cell r="A9" t="str">
            <v>A</v>
          </cell>
        </row>
      </sheetData>
      <sheetData sheetId="4140">
        <row r="9">
          <cell r="A9" t="str">
            <v>A</v>
          </cell>
        </row>
      </sheetData>
      <sheetData sheetId="4141">
        <row r="9">
          <cell r="A9" t="str">
            <v>A</v>
          </cell>
        </row>
      </sheetData>
      <sheetData sheetId="4142">
        <row r="9">
          <cell r="A9" t="str">
            <v>A</v>
          </cell>
        </row>
      </sheetData>
      <sheetData sheetId="4143">
        <row r="9">
          <cell r="A9" t="str">
            <v>A</v>
          </cell>
        </row>
      </sheetData>
      <sheetData sheetId="4144">
        <row r="9">
          <cell r="A9" t="str">
            <v>A</v>
          </cell>
        </row>
      </sheetData>
      <sheetData sheetId="4145">
        <row r="9">
          <cell r="A9" t="str">
            <v>A</v>
          </cell>
        </row>
      </sheetData>
      <sheetData sheetId="4146">
        <row r="9">
          <cell r="A9" t="str">
            <v>A</v>
          </cell>
        </row>
      </sheetData>
      <sheetData sheetId="4147">
        <row r="9">
          <cell r="A9" t="str">
            <v>A</v>
          </cell>
        </row>
      </sheetData>
      <sheetData sheetId="4148">
        <row r="9">
          <cell r="A9" t="str">
            <v>A</v>
          </cell>
        </row>
      </sheetData>
      <sheetData sheetId="4149">
        <row r="9">
          <cell r="A9" t="str">
            <v>A</v>
          </cell>
        </row>
      </sheetData>
      <sheetData sheetId="4150">
        <row r="9">
          <cell r="A9" t="str">
            <v>A</v>
          </cell>
        </row>
      </sheetData>
      <sheetData sheetId="4151">
        <row r="9">
          <cell r="A9" t="str">
            <v>A</v>
          </cell>
        </row>
      </sheetData>
      <sheetData sheetId="4152">
        <row r="9">
          <cell r="A9" t="str">
            <v>A</v>
          </cell>
        </row>
      </sheetData>
      <sheetData sheetId="4153">
        <row r="9">
          <cell r="A9" t="str">
            <v>A</v>
          </cell>
        </row>
      </sheetData>
      <sheetData sheetId="4154">
        <row r="9">
          <cell r="A9" t="str">
            <v>A</v>
          </cell>
        </row>
      </sheetData>
      <sheetData sheetId="4155">
        <row r="9">
          <cell r="A9" t="str">
            <v>A</v>
          </cell>
        </row>
      </sheetData>
      <sheetData sheetId="4156">
        <row r="9">
          <cell r="A9" t="str">
            <v>A</v>
          </cell>
        </row>
      </sheetData>
      <sheetData sheetId="4157">
        <row r="9">
          <cell r="A9" t="str">
            <v>A</v>
          </cell>
        </row>
      </sheetData>
      <sheetData sheetId="4158">
        <row r="9">
          <cell r="A9" t="str">
            <v>A</v>
          </cell>
        </row>
      </sheetData>
      <sheetData sheetId="4159">
        <row r="9">
          <cell r="A9" t="str">
            <v>A</v>
          </cell>
        </row>
      </sheetData>
      <sheetData sheetId="4160">
        <row r="9">
          <cell r="A9" t="str">
            <v>A</v>
          </cell>
        </row>
      </sheetData>
      <sheetData sheetId="4161">
        <row r="9">
          <cell r="A9" t="str">
            <v>A</v>
          </cell>
        </row>
      </sheetData>
      <sheetData sheetId="4162">
        <row r="9">
          <cell r="A9" t="str">
            <v>A</v>
          </cell>
        </row>
      </sheetData>
      <sheetData sheetId="4163">
        <row r="9">
          <cell r="A9" t="str">
            <v>A</v>
          </cell>
        </row>
      </sheetData>
      <sheetData sheetId="4164">
        <row r="9">
          <cell r="A9" t="str">
            <v>A</v>
          </cell>
        </row>
      </sheetData>
      <sheetData sheetId="4165">
        <row r="9">
          <cell r="A9" t="str">
            <v>A</v>
          </cell>
        </row>
      </sheetData>
      <sheetData sheetId="4166">
        <row r="9">
          <cell r="A9" t="str">
            <v>A</v>
          </cell>
        </row>
      </sheetData>
      <sheetData sheetId="4167">
        <row r="9">
          <cell r="A9" t="str">
            <v>A</v>
          </cell>
        </row>
      </sheetData>
      <sheetData sheetId="4168">
        <row r="9">
          <cell r="A9" t="str">
            <v>A</v>
          </cell>
        </row>
      </sheetData>
      <sheetData sheetId="4169">
        <row r="9">
          <cell r="A9" t="str">
            <v>A</v>
          </cell>
        </row>
      </sheetData>
      <sheetData sheetId="4170">
        <row r="9">
          <cell r="A9" t="str">
            <v>A</v>
          </cell>
        </row>
      </sheetData>
      <sheetData sheetId="4171">
        <row r="9">
          <cell r="A9" t="str">
            <v>A</v>
          </cell>
        </row>
      </sheetData>
      <sheetData sheetId="4172">
        <row r="9">
          <cell r="A9" t="str">
            <v>A</v>
          </cell>
        </row>
      </sheetData>
      <sheetData sheetId="4173">
        <row r="9">
          <cell r="A9" t="str">
            <v>A</v>
          </cell>
        </row>
      </sheetData>
      <sheetData sheetId="4174">
        <row r="9">
          <cell r="A9" t="str">
            <v>A</v>
          </cell>
        </row>
      </sheetData>
      <sheetData sheetId="4175">
        <row r="9">
          <cell r="A9" t="str">
            <v>A</v>
          </cell>
        </row>
      </sheetData>
      <sheetData sheetId="4176">
        <row r="9">
          <cell r="A9" t="str">
            <v>A</v>
          </cell>
        </row>
      </sheetData>
      <sheetData sheetId="4177">
        <row r="9">
          <cell r="A9" t="str">
            <v>A</v>
          </cell>
        </row>
      </sheetData>
      <sheetData sheetId="4178">
        <row r="9">
          <cell r="A9" t="str">
            <v>A</v>
          </cell>
        </row>
      </sheetData>
      <sheetData sheetId="4179">
        <row r="9">
          <cell r="A9" t="str">
            <v>A</v>
          </cell>
        </row>
      </sheetData>
      <sheetData sheetId="4180">
        <row r="9">
          <cell r="A9" t="str">
            <v>A</v>
          </cell>
        </row>
      </sheetData>
      <sheetData sheetId="4181">
        <row r="9">
          <cell r="A9" t="str">
            <v>A</v>
          </cell>
        </row>
      </sheetData>
      <sheetData sheetId="4182">
        <row r="9">
          <cell r="A9" t="str">
            <v>A</v>
          </cell>
        </row>
      </sheetData>
      <sheetData sheetId="4183">
        <row r="9">
          <cell r="A9" t="str">
            <v>A</v>
          </cell>
        </row>
      </sheetData>
      <sheetData sheetId="4184">
        <row r="9">
          <cell r="A9" t="str">
            <v>A</v>
          </cell>
        </row>
      </sheetData>
      <sheetData sheetId="4185">
        <row r="9">
          <cell r="A9" t="str">
            <v>A</v>
          </cell>
        </row>
      </sheetData>
      <sheetData sheetId="4186">
        <row r="9">
          <cell r="A9" t="str">
            <v>A</v>
          </cell>
        </row>
      </sheetData>
      <sheetData sheetId="4187">
        <row r="9">
          <cell r="A9" t="str">
            <v>A</v>
          </cell>
        </row>
      </sheetData>
      <sheetData sheetId="4188">
        <row r="9">
          <cell r="A9" t="str">
            <v>A</v>
          </cell>
        </row>
      </sheetData>
      <sheetData sheetId="4189">
        <row r="9">
          <cell r="A9" t="str">
            <v>A</v>
          </cell>
        </row>
      </sheetData>
      <sheetData sheetId="4190">
        <row r="9">
          <cell r="A9" t="str">
            <v>A</v>
          </cell>
        </row>
      </sheetData>
      <sheetData sheetId="4191">
        <row r="9">
          <cell r="A9" t="str">
            <v>A</v>
          </cell>
        </row>
      </sheetData>
      <sheetData sheetId="4192">
        <row r="9">
          <cell r="A9" t="str">
            <v>A</v>
          </cell>
        </row>
      </sheetData>
      <sheetData sheetId="4193">
        <row r="9">
          <cell r="A9" t="str">
            <v>A</v>
          </cell>
        </row>
      </sheetData>
      <sheetData sheetId="4194">
        <row r="9">
          <cell r="A9" t="str">
            <v>A</v>
          </cell>
        </row>
      </sheetData>
      <sheetData sheetId="4195">
        <row r="9">
          <cell r="A9" t="str">
            <v>A</v>
          </cell>
        </row>
      </sheetData>
      <sheetData sheetId="4196">
        <row r="9">
          <cell r="A9" t="str">
            <v>A</v>
          </cell>
        </row>
      </sheetData>
      <sheetData sheetId="4197">
        <row r="9">
          <cell r="A9" t="str">
            <v>A</v>
          </cell>
        </row>
      </sheetData>
      <sheetData sheetId="4198">
        <row r="9">
          <cell r="A9" t="str">
            <v>A</v>
          </cell>
        </row>
      </sheetData>
      <sheetData sheetId="4199">
        <row r="9">
          <cell r="A9" t="str">
            <v>A</v>
          </cell>
        </row>
      </sheetData>
      <sheetData sheetId="4200">
        <row r="9">
          <cell r="A9" t="str">
            <v>A</v>
          </cell>
        </row>
      </sheetData>
      <sheetData sheetId="4201">
        <row r="9">
          <cell r="A9" t="str">
            <v>A</v>
          </cell>
        </row>
      </sheetData>
      <sheetData sheetId="4202">
        <row r="9">
          <cell r="A9" t="str">
            <v>A</v>
          </cell>
        </row>
      </sheetData>
      <sheetData sheetId="4203">
        <row r="9">
          <cell r="A9" t="str">
            <v>A</v>
          </cell>
        </row>
      </sheetData>
      <sheetData sheetId="4204">
        <row r="9">
          <cell r="A9" t="str">
            <v>A</v>
          </cell>
        </row>
      </sheetData>
      <sheetData sheetId="4205">
        <row r="9">
          <cell r="A9" t="str">
            <v>A</v>
          </cell>
        </row>
      </sheetData>
      <sheetData sheetId="4206">
        <row r="9">
          <cell r="A9" t="str">
            <v>A</v>
          </cell>
        </row>
      </sheetData>
      <sheetData sheetId="4207">
        <row r="9">
          <cell r="A9" t="str">
            <v>A</v>
          </cell>
        </row>
      </sheetData>
      <sheetData sheetId="4208">
        <row r="9">
          <cell r="A9" t="str">
            <v>A</v>
          </cell>
        </row>
      </sheetData>
      <sheetData sheetId="4209">
        <row r="9">
          <cell r="A9" t="str">
            <v>A</v>
          </cell>
        </row>
      </sheetData>
      <sheetData sheetId="4210">
        <row r="9">
          <cell r="A9" t="str">
            <v>A</v>
          </cell>
        </row>
      </sheetData>
      <sheetData sheetId="4211">
        <row r="9">
          <cell r="A9" t="str">
            <v>A</v>
          </cell>
        </row>
      </sheetData>
      <sheetData sheetId="4212">
        <row r="9">
          <cell r="A9" t="str">
            <v>A</v>
          </cell>
        </row>
      </sheetData>
      <sheetData sheetId="4213">
        <row r="9">
          <cell r="A9" t="str">
            <v>A</v>
          </cell>
        </row>
      </sheetData>
      <sheetData sheetId="4214">
        <row r="9">
          <cell r="A9" t="str">
            <v>A</v>
          </cell>
        </row>
      </sheetData>
      <sheetData sheetId="4215">
        <row r="9">
          <cell r="A9" t="str">
            <v>A</v>
          </cell>
        </row>
      </sheetData>
      <sheetData sheetId="4216">
        <row r="9">
          <cell r="A9" t="str">
            <v>A</v>
          </cell>
        </row>
      </sheetData>
      <sheetData sheetId="4217">
        <row r="9">
          <cell r="A9" t="str">
            <v>A</v>
          </cell>
        </row>
      </sheetData>
      <sheetData sheetId="4218">
        <row r="9">
          <cell r="A9" t="str">
            <v>A</v>
          </cell>
        </row>
      </sheetData>
      <sheetData sheetId="4219">
        <row r="9">
          <cell r="A9" t="str">
            <v>A</v>
          </cell>
        </row>
      </sheetData>
      <sheetData sheetId="4220">
        <row r="9">
          <cell r="A9" t="str">
            <v>A</v>
          </cell>
        </row>
      </sheetData>
      <sheetData sheetId="4221">
        <row r="9">
          <cell r="A9" t="str">
            <v>A</v>
          </cell>
        </row>
      </sheetData>
      <sheetData sheetId="4222">
        <row r="9">
          <cell r="A9" t="str">
            <v>A</v>
          </cell>
        </row>
      </sheetData>
      <sheetData sheetId="4223">
        <row r="9">
          <cell r="A9" t="str">
            <v>A</v>
          </cell>
        </row>
      </sheetData>
      <sheetData sheetId="4224">
        <row r="9">
          <cell r="A9" t="str">
            <v>A</v>
          </cell>
        </row>
      </sheetData>
      <sheetData sheetId="4225">
        <row r="9">
          <cell r="A9" t="str">
            <v>A</v>
          </cell>
        </row>
      </sheetData>
      <sheetData sheetId="4226">
        <row r="9">
          <cell r="A9" t="str">
            <v>A</v>
          </cell>
        </row>
      </sheetData>
      <sheetData sheetId="4227">
        <row r="9">
          <cell r="A9" t="str">
            <v>A</v>
          </cell>
        </row>
      </sheetData>
      <sheetData sheetId="4228">
        <row r="9">
          <cell r="A9" t="str">
            <v>A</v>
          </cell>
        </row>
      </sheetData>
      <sheetData sheetId="4229">
        <row r="9">
          <cell r="A9" t="str">
            <v>A</v>
          </cell>
        </row>
      </sheetData>
      <sheetData sheetId="4230">
        <row r="9">
          <cell r="A9" t="str">
            <v>A</v>
          </cell>
        </row>
      </sheetData>
      <sheetData sheetId="4231">
        <row r="9">
          <cell r="A9" t="str">
            <v>A</v>
          </cell>
        </row>
      </sheetData>
      <sheetData sheetId="4232">
        <row r="9">
          <cell r="A9" t="str">
            <v>A</v>
          </cell>
        </row>
      </sheetData>
      <sheetData sheetId="4233">
        <row r="9">
          <cell r="A9" t="str">
            <v>A</v>
          </cell>
        </row>
      </sheetData>
      <sheetData sheetId="4234">
        <row r="9">
          <cell r="A9" t="str">
            <v>A</v>
          </cell>
        </row>
      </sheetData>
      <sheetData sheetId="4235">
        <row r="9">
          <cell r="A9" t="str">
            <v>A</v>
          </cell>
        </row>
      </sheetData>
      <sheetData sheetId="4236">
        <row r="9">
          <cell r="A9" t="str">
            <v>A</v>
          </cell>
        </row>
      </sheetData>
      <sheetData sheetId="4237">
        <row r="9">
          <cell r="A9" t="str">
            <v>A</v>
          </cell>
        </row>
      </sheetData>
      <sheetData sheetId="4238">
        <row r="9">
          <cell r="A9" t="str">
            <v>A</v>
          </cell>
        </row>
      </sheetData>
      <sheetData sheetId="4239">
        <row r="9">
          <cell r="A9" t="str">
            <v>A</v>
          </cell>
        </row>
      </sheetData>
      <sheetData sheetId="4240">
        <row r="9">
          <cell r="A9" t="str">
            <v>A</v>
          </cell>
        </row>
      </sheetData>
      <sheetData sheetId="4241">
        <row r="9">
          <cell r="A9" t="str">
            <v>A</v>
          </cell>
        </row>
      </sheetData>
      <sheetData sheetId="4242">
        <row r="9">
          <cell r="A9" t="str">
            <v>A</v>
          </cell>
        </row>
      </sheetData>
      <sheetData sheetId="4243">
        <row r="9">
          <cell r="A9" t="str">
            <v>A</v>
          </cell>
        </row>
      </sheetData>
      <sheetData sheetId="4244">
        <row r="9">
          <cell r="A9" t="str">
            <v>A</v>
          </cell>
        </row>
      </sheetData>
      <sheetData sheetId="4245">
        <row r="9">
          <cell r="A9" t="str">
            <v>A</v>
          </cell>
        </row>
      </sheetData>
      <sheetData sheetId="4246">
        <row r="9">
          <cell r="A9" t="str">
            <v>A</v>
          </cell>
        </row>
      </sheetData>
      <sheetData sheetId="4247">
        <row r="9">
          <cell r="A9" t="str">
            <v>A</v>
          </cell>
        </row>
      </sheetData>
      <sheetData sheetId="4248">
        <row r="9">
          <cell r="A9" t="str">
            <v>A</v>
          </cell>
        </row>
      </sheetData>
      <sheetData sheetId="4249">
        <row r="9">
          <cell r="A9" t="str">
            <v>A</v>
          </cell>
        </row>
      </sheetData>
      <sheetData sheetId="4250">
        <row r="9">
          <cell r="A9" t="str">
            <v>A</v>
          </cell>
        </row>
      </sheetData>
      <sheetData sheetId="4251">
        <row r="9">
          <cell r="A9" t="str">
            <v>A</v>
          </cell>
        </row>
      </sheetData>
      <sheetData sheetId="4252">
        <row r="9">
          <cell r="A9" t="str">
            <v>A</v>
          </cell>
        </row>
      </sheetData>
      <sheetData sheetId="4253">
        <row r="9">
          <cell r="A9" t="str">
            <v>A</v>
          </cell>
        </row>
      </sheetData>
      <sheetData sheetId="4254">
        <row r="9">
          <cell r="A9" t="str">
            <v>A</v>
          </cell>
        </row>
      </sheetData>
      <sheetData sheetId="4255">
        <row r="9">
          <cell r="A9" t="str">
            <v>A</v>
          </cell>
        </row>
      </sheetData>
      <sheetData sheetId="4256">
        <row r="9">
          <cell r="A9" t="str">
            <v>A</v>
          </cell>
        </row>
      </sheetData>
      <sheetData sheetId="4257">
        <row r="9">
          <cell r="A9" t="str">
            <v>A</v>
          </cell>
        </row>
      </sheetData>
      <sheetData sheetId="4258">
        <row r="9">
          <cell r="A9" t="str">
            <v>A</v>
          </cell>
        </row>
      </sheetData>
      <sheetData sheetId="4259">
        <row r="9">
          <cell r="A9" t="str">
            <v>A</v>
          </cell>
        </row>
      </sheetData>
      <sheetData sheetId="4260">
        <row r="9">
          <cell r="A9" t="str">
            <v>A</v>
          </cell>
        </row>
      </sheetData>
      <sheetData sheetId="4261">
        <row r="9">
          <cell r="A9" t="str">
            <v>A</v>
          </cell>
        </row>
      </sheetData>
      <sheetData sheetId="4262">
        <row r="9">
          <cell r="A9" t="str">
            <v>A</v>
          </cell>
        </row>
      </sheetData>
      <sheetData sheetId="4263">
        <row r="9">
          <cell r="A9" t="str">
            <v>A</v>
          </cell>
        </row>
      </sheetData>
      <sheetData sheetId="4264">
        <row r="9">
          <cell r="A9" t="str">
            <v>A</v>
          </cell>
        </row>
      </sheetData>
      <sheetData sheetId="4265">
        <row r="9">
          <cell r="A9" t="str">
            <v>A</v>
          </cell>
        </row>
      </sheetData>
      <sheetData sheetId="4266">
        <row r="9">
          <cell r="A9" t="str">
            <v>A</v>
          </cell>
        </row>
      </sheetData>
      <sheetData sheetId="4267">
        <row r="9">
          <cell r="A9" t="str">
            <v>A</v>
          </cell>
        </row>
      </sheetData>
      <sheetData sheetId="4268">
        <row r="9">
          <cell r="A9" t="str">
            <v>A</v>
          </cell>
        </row>
      </sheetData>
      <sheetData sheetId="4269">
        <row r="9">
          <cell r="A9" t="str">
            <v>A</v>
          </cell>
        </row>
      </sheetData>
      <sheetData sheetId="4270">
        <row r="9">
          <cell r="A9" t="str">
            <v>A</v>
          </cell>
        </row>
      </sheetData>
      <sheetData sheetId="4271">
        <row r="9">
          <cell r="A9" t="str">
            <v>A</v>
          </cell>
        </row>
      </sheetData>
      <sheetData sheetId="4272">
        <row r="9">
          <cell r="A9" t="str">
            <v>A</v>
          </cell>
        </row>
      </sheetData>
      <sheetData sheetId="4273">
        <row r="9">
          <cell r="A9" t="str">
            <v>A</v>
          </cell>
        </row>
      </sheetData>
      <sheetData sheetId="4274">
        <row r="9">
          <cell r="A9" t="str">
            <v>A</v>
          </cell>
        </row>
      </sheetData>
      <sheetData sheetId="4275">
        <row r="9">
          <cell r="A9" t="str">
            <v>A</v>
          </cell>
        </row>
      </sheetData>
      <sheetData sheetId="4276">
        <row r="9">
          <cell r="A9" t="str">
            <v>A</v>
          </cell>
        </row>
      </sheetData>
      <sheetData sheetId="4277">
        <row r="9">
          <cell r="A9" t="str">
            <v>A</v>
          </cell>
        </row>
      </sheetData>
      <sheetData sheetId="4278">
        <row r="9">
          <cell r="A9" t="str">
            <v>A</v>
          </cell>
        </row>
      </sheetData>
      <sheetData sheetId="4279">
        <row r="9">
          <cell r="A9" t="str">
            <v>A</v>
          </cell>
        </row>
      </sheetData>
      <sheetData sheetId="4280">
        <row r="9">
          <cell r="A9" t="str">
            <v>A</v>
          </cell>
        </row>
      </sheetData>
      <sheetData sheetId="4281">
        <row r="9">
          <cell r="A9" t="str">
            <v>A</v>
          </cell>
        </row>
      </sheetData>
      <sheetData sheetId="4282">
        <row r="9">
          <cell r="A9" t="str">
            <v>A</v>
          </cell>
        </row>
      </sheetData>
      <sheetData sheetId="4283">
        <row r="9">
          <cell r="A9" t="str">
            <v>A</v>
          </cell>
        </row>
      </sheetData>
      <sheetData sheetId="4284">
        <row r="9">
          <cell r="A9" t="str">
            <v>A</v>
          </cell>
        </row>
      </sheetData>
      <sheetData sheetId="4285">
        <row r="9">
          <cell r="A9" t="str">
            <v>A</v>
          </cell>
        </row>
      </sheetData>
      <sheetData sheetId="4286">
        <row r="9">
          <cell r="A9" t="str">
            <v>A</v>
          </cell>
        </row>
      </sheetData>
      <sheetData sheetId="4287">
        <row r="9">
          <cell r="A9" t="str">
            <v>A</v>
          </cell>
        </row>
      </sheetData>
      <sheetData sheetId="4288">
        <row r="9">
          <cell r="A9" t="str">
            <v>A</v>
          </cell>
        </row>
      </sheetData>
      <sheetData sheetId="4289">
        <row r="9">
          <cell r="A9" t="str">
            <v>A</v>
          </cell>
        </row>
      </sheetData>
      <sheetData sheetId="4290">
        <row r="9">
          <cell r="A9" t="str">
            <v>A</v>
          </cell>
        </row>
      </sheetData>
      <sheetData sheetId="4291">
        <row r="9">
          <cell r="A9" t="str">
            <v>A</v>
          </cell>
        </row>
      </sheetData>
      <sheetData sheetId="4292">
        <row r="9">
          <cell r="A9" t="str">
            <v>A</v>
          </cell>
        </row>
      </sheetData>
      <sheetData sheetId="4293">
        <row r="9">
          <cell r="A9" t="str">
            <v>A</v>
          </cell>
        </row>
      </sheetData>
      <sheetData sheetId="4294">
        <row r="9">
          <cell r="A9" t="str">
            <v>A</v>
          </cell>
        </row>
      </sheetData>
      <sheetData sheetId="4295">
        <row r="9">
          <cell r="A9" t="str">
            <v>A</v>
          </cell>
        </row>
      </sheetData>
      <sheetData sheetId="4296">
        <row r="9">
          <cell r="A9" t="str">
            <v>A</v>
          </cell>
        </row>
      </sheetData>
      <sheetData sheetId="4297">
        <row r="9">
          <cell r="A9" t="str">
            <v>A</v>
          </cell>
        </row>
      </sheetData>
      <sheetData sheetId="4298">
        <row r="9">
          <cell r="A9" t="str">
            <v>A</v>
          </cell>
        </row>
      </sheetData>
      <sheetData sheetId="4299">
        <row r="9">
          <cell r="A9" t="str">
            <v>A</v>
          </cell>
        </row>
      </sheetData>
      <sheetData sheetId="4300">
        <row r="9">
          <cell r="A9" t="str">
            <v>A</v>
          </cell>
        </row>
      </sheetData>
      <sheetData sheetId="4301">
        <row r="9">
          <cell r="A9" t="str">
            <v>A</v>
          </cell>
        </row>
      </sheetData>
      <sheetData sheetId="4302">
        <row r="9">
          <cell r="A9" t="str">
            <v>A</v>
          </cell>
        </row>
      </sheetData>
      <sheetData sheetId="4303">
        <row r="9">
          <cell r="A9" t="str">
            <v>A</v>
          </cell>
        </row>
      </sheetData>
      <sheetData sheetId="4304">
        <row r="9">
          <cell r="A9" t="str">
            <v>A</v>
          </cell>
        </row>
      </sheetData>
      <sheetData sheetId="4305">
        <row r="9">
          <cell r="A9" t="str">
            <v>A</v>
          </cell>
        </row>
      </sheetData>
      <sheetData sheetId="4306">
        <row r="9">
          <cell r="A9" t="str">
            <v>A</v>
          </cell>
        </row>
      </sheetData>
      <sheetData sheetId="4307">
        <row r="9">
          <cell r="A9" t="str">
            <v>A</v>
          </cell>
        </row>
      </sheetData>
      <sheetData sheetId="4308">
        <row r="9">
          <cell r="A9" t="str">
            <v>A</v>
          </cell>
        </row>
      </sheetData>
      <sheetData sheetId="4309">
        <row r="9">
          <cell r="A9" t="str">
            <v>A</v>
          </cell>
        </row>
      </sheetData>
      <sheetData sheetId="4310">
        <row r="9">
          <cell r="A9" t="str">
            <v>A</v>
          </cell>
        </row>
      </sheetData>
      <sheetData sheetId="4311">
        <row r="9">
          <cell r="A9" t="str">
            <v>A</v>
          </cell>
        </row>
      </sheetData>
      <sheetData sheetId="4312">
        <row r="9">
          <cell r="A9" t="str">
            <v>A</v>
          </cell>
        </row>
      </sheetData>
      <sheetData sheetId="4313">
        <row r="9">
          <cell r="A9" t="str">
            <v>A</v>
          </cell>
        </row>
      </sheetData>
      <sheetData sheetId="4314">
        <row r="9">
          <cell r="A9" t="str">
            <v>A</v>
          </cell>
        </row>
      </sheetData>
      <sheetData sheetId="4315">
        <row r="9">
          <cell r="A9" t="str">
            <v>A</v>
          </cell>
        </row>
      </sheetData>
      <sheetData sheetId="4316">
        <row r="9">
          <cell r="A9" t="str">
            <v>A</v>
          </cell>
        </row>
      </sheetData>
      <sheetData sheetId="4317">
        <row r="9">
          <cell r="A9" t="str">
            <v>A</v>
          </cell>
        </row>
      </sheetData>
      <sheetData sheetId="4318">
        <row r="9">
          <cell r="A9" t="str">
            <v>A</v>
          </cell>
        </row>
      </sheetData>
      <sheetData sheetId="4319">
        <row r="9">
          <cell r="A9" t="str">
            <v>A</v>
          </cell>
        </row>
      </sheetData>
      <sheetData sheetId="4320">
        <row r="9">
          <cell r="A9" t="str">
            <v>A</v>
          </cell>
        </row>
      </sheetData>
      <sheetData sheetId="4321">
        <row r="9">
          <cell r="A9" t="str">
            <v>A</v>
          </cell>
        </row>
      </sheetData>
      <sheetData sheetId="4322">
        <row r="9">
          <cell r="A9" t="str">
            <v>A</v>
          </cell>
        </row>
      </sheetData>
      <sheetData sheetId="4323">
        <row r="9">
          <cell r="A9" t="str">
            <v>A</v>
          </cell>
        </row>
      </sheetData>
      <sheetData sheetId="4324">
        <row r="9">
          <cell r="A9" t="str">
            <v>A</v>
          </cell>
        </row>
      </sheetData>
      <sheetData sheetId="4325">
        <row r="9">
          <cell r="A9" t="str">
            <v>A</v>
          </cell>
        </row>
      </sheetData>
      <sheetData sheetId="4326">
        <row r="9">
          <cell r="A9" t="str">
            <v>A</v>
          </cell>
        </row>
      </sheetData>
      <sheetData sheetId="4327">
        <row r="9">
          <cell r="A9" t="str">
            <v>A</v>
          </cell>
        </row>
      </sheetData>
      <sheetData sheetId="4328">
        <row r="9">
          <cell r="A9" t="str">
            <v>A</v>
          </cell>
        </row>
      </sheetData>
      <sheetData sheetId="4329">
        <row r="9">
          <cell r="A9" t="str">
            <v>A</v>
          </cell>
        </row>
      </sheetData>
      <sheetData sheetId="4330">
        <row r="9">
          <cell r="A9" t="str">
            <v>A</v>
          </cell>
        </row>
      </sheetData>
      <sheetData sheetId="4331">
        <row r="9">
          <cell r="A9" t="str">
            <v>A</v>
          </cell>
        </row>
      </sheetData>
      <sheetData sheetId="4332">
        <row r="9">
          <cell r="A9" t="str">
            <v>A</v>
          </cell>
        </row>
      </sheetData>
      <sheetData sheetId="4333">
        <row r="9">
          <cell r="A9" t="str">
            <v>A</v>
          </cell>
        </row>
      </sheetData>
      <sheetData sheetId="4334">
        <row r="9">
          <cell r="A9" t="str">
            <v>A</v>
          </cell>
        </row>
      </sheetData>
      <sheetData sheetId="4335">
        <row r="9">
          <cell r="A9" t="str">
            <v>A</v>
          </cell>
        </row>
      </sheetData>
      <sheetData sheetId="4336">
        <row r="9">
          <cell r="A9" t="str">
            <v>A</v>
          </cell>
        </row>
      </sheetData>
      <sheetData sheetId="4337">
        <row r="9">
          <cell r="A9" t="str">
            <v>A</v>
          </cell>
        </row>
      </sheetData>
      <sheetData sheetId="4338">
        <row r="9">
          <cell r="A9" t="str">
            <v>A</v>
          </cell>
        </row>
      </sheetData>
      <sheetData sheetId="4339">
        <row r="9">
          <cell r="A9" t="str">
            <v>A</v>
          </cell>
        </row>
      </sheetData>
      <sheetData sheetId="4340">
        <row r="9">
          <cell r="A9" t="str">
            <v>A</v>
          </cell>
        </row>
      </sheetData>
      <sheetData sheetId="4341">
        <row r="9">
          <cell r="A9" t="str">
            <v>A</v>
          </cell>
        </row>
      </sheetData>
      <sheetData sheetId="4342">
        <row r="9">
          <cell r="A9" t="str">
            <v>A</v>
          </cell>
        </row>
      </sheetData>
      <sheetData sheetId="4343">
        <row r="9">
          <cell r="A9" t="str">
            <v>A</v>
          </cell>
        </row>
      </sheetData>
      <sheetData sheetId="4344">
        <row r="9">
          <cell r="A9" t="str">
            <v>A</v>
          </cell>
        </row>
      </sheetData>
      <sheetData sheetId="4345">
        <row r="9">
          <cell r="A9" t="str">
            <v>A</v>
          </cell>
        </row>
      </sheetData>
      <sheetData sheetId="4346">
        <row r="9">
          <cell r="A9" t="str">
            <v>A</v>
          </cell>
        </row>
      </sheetData>
      <sheetData sheetId="4347">
        <row r="9">
          <cell r="A9" t="str">
            <v>A</v>
          </cell>
        </row>
      </sheetData>
      <sheetData sheetId="4348">
        <row r="9">
          <cell r="A9" t="str">
            <v>A</v>
          </cell>
        </row>
      </sheetData>
      <sheetData sheetId="4349">
        <row r="9">
          <cell r="A9" t="str">
            <v>A</v>
          </cell>
        </row>
      </sheetData>
      <sheetData sheetId="4350">
        <row r="9">
          <cell r="A9" t="str">
            <v>A</v>
          </cell>
        </row>
      </sheetData>
      <sheetData sheetId="4351">
        <row r="9">
          <cell r="A9" t="str">
            <v>A</v>
          </cell>
        </row>
      </sheetData>
      <sheetData sheetId="4352">
        <row r="9">
          <cell r="A9" t="str">
            <v>A</v>
          </cell>
        </row>
      </sheetData>
      <sheetData sheetId="4353">
        <row r="9">
          <cell r="A9" t="str">
            <v>A</v>
          </cell>
        </row>
      </sheetData>
      <sheetData sheetId="4354">
        <row r="9">
          <cell r="A9" t="str">
            <v>A</v>
          </cell>
        </row>
      </sheetData>
      <sheetData sheetId="4355">
        <row r="9">
          <cell r="A9" t="str">
            <v>A</v>
          </cell>
        </row>
      </sheetData>
      <sheetData sheetId="4356">
        <row r="9">
          <cell r="A9" t="str">
            <v>A</v>
          </cell>
        </row>
      </sheetData>
      <sheetData sheetId="4357">
        <row r="9">
          <cell r="A9" t="str">
            <v>A</v>
          </cell>
        </row>
      </sheetData>
      <sheetData sheetId="4358">
        <row r="9">
          <cell r="A9" t="str">
            <v>A</v>
          </cell>
        </row>
      </sheetData>
      <sheetData sheetId="4359">
        <row r="9">
          <cell r="A9" t="str">
            <v>A</v>
          </cell>
        </row>
      </sheetData>
      <sheetData sheetId="4360">
        <row r="9">
          <cell r="A9" t="str">
            <v>A</v>
          </cell>
        </row>
      </sheetData>
      <sheetData sheetId="4361">
        <row r="9">
          <cell r="A9" t="str">
            <v>A</v>
          </cell>
        </row>
      </sheetData>
      <sheetData sheetId="4362">
        <row r="9">
          <cell r="A9" t="str">
            <v>A</v>
          </cell>
        </row>
      </sheetData>
      <sheetData sheetId="4363">
        <row r="9">
          <cell r="A9" t="str">
            <v>A</v>
          </cell>
        </row>
      </sheetData>
      <sheetData sheetId="4364">
        <row r="9">
          <cell r="A9" t="str">
            <v>A</v>
          </cell>
        </row>
      </sheetData>
      <sheetData sheetId="4365">
        <row r="9">
          <cell r="A9" t="str">
            <v>A</v>
          </cell>
        </row>
      </sheetData>
      <sheetData sheetId="4366">
        <row r="9">
          <cell r="A9" t="str">
            <v>A</v>
          </cell>
        </row>
      </sheetData>
      <sheetData sheetId="4367">
        <row r="9">
          <cell r="A9" t="str">
            <v>A</v>
          </cell>
        </row>
      </sheetData>
      <sheetData sheetId="4368">
        <row r="9">
          <cell r="A9" t="str">
            <v>A</v>
          </cell>
        </row>
      </sheetData>
      <sheetData sheetId="4369">
        <row r="9">
          <cell r="A9" t="str">
            <v>A</v>
          </cell>
        </row>
      </sheetData>
      <sheetData sheetId="4370">
        <row r="9">
          <cell r="A9" t="str">
            <v>A</v>
          </cell>
        </row>
      </sheetData>
      <sheetData sheetId="4371">
        <row r="9">
          <cell r="A9" t="str">
            <v>A</v>
          </cell>
        </row>
      </sheetData>
      <sheetData sheetId="4372">
        <row r="9">
          <cell r="A9" t="str">
            <v>A</v>
          </cell>
        </row>
      </sheetData>
      <sheetData sheetId="4373">
        <row r="9">
          <cell r="A9" t="str">
            <v>A</v>
          </cell>
        </row>
      </sheetData>
      <sheetData sheetId="4374">
        <row r="9">
          <cell r="A9" t="str">
            <v>A</v>
          </cell>
        </row>
      </sheetData>
      <sheetData sheetId="4375">
        <row r="9">
          <cell r="A9" t="str">
            <v>A</v>
          </cell>
        </row>
      </sheetData>
      <sheetData sheetId="4376">
        <row r="9">
          <cell r="A9" t="str">
            <v>A</v>
          </cell>
        </row>
      </sheetData>
      <sheetData sheetId="4377">
        <row r="9">
          <cell r="A9" t="str">
            <v>A</v>
          </cell>
        </row>
      </sheetData>
      <sheetData sheetId="4378">
        <row r="9">
          <cell r="A9" t="str">
            <v>A</v>
          </cell>
        </row>
      </sheetData>
      <sheetData sheetId="4379">
        <row r="9">
          <cell r="A9" t="str">
            <v>A</v>
          </cell>
        </row>
      </sheetData>
      <sheetData sheetId="4380">
        <row r="9">
          <cell r="A9" t="str">
            <v>A</v>
          </cell>
        </row>
      </sheetData>
      <sheetData sheetId="4381">
        <row r="9">
          <cell r="A9" t="str">
            <v>A</v>
          </cell>
        </row>
      </sheetData>
      <sheetData sheetId="4382">
        <row r="9">
          <cell r="A9" t="str">
            <v>A</v>
          </cell>
        </row>
      </sheetData>
      <sheetData sheetId="4383">
        <row r="9">
          <cell r="A9" t="str">
            <v>A</v>
          </cell>
        </row>
      </sheetData>
      <sheetData sheetId="4384">
        <row r="9">
          <cell r="A9" t="str">
            <v>A</v>
          </cell>
        </row>
      </sheetData>
      <sheetData sheetId="4385">
        <row r="9">
          <cell r="A9" t="str">
            <v>A</v>
          </cell>
        </row>
      </sheetData>
      <sheetData sheetId="4386">
        <row r="9">
          <cell r="A9" t="str">
            <v>A</v>
          </cell>
        </row>
      </sheetData>
      <sheetData sheetId="4387">
        <row r="9">
          <cell r="A9" t="str">
            <v>A</v>
          </cell>
        </row>
      </sheetData>
      <sheetData sheetId="4388">
        <row r="9">
          <cell r="A9" t="str">
            <v>A</v>
          </cell>
        </row>
      </sheetData>
      <sheetData sheetId="4389">
        <row r="9">
          <cell r="A9" t="str">
            <v>A</v>
          </cell>
        </row>
      </sheetData>
      <sheetData sheetId="4390">
        <row r="9">
          <cell r="A9" t="str">
            <v>A</v>
          </cell>
        </row>
      </sheetData>
      <sheetData sheetId="4391">
        <row r="9">
          <cell r="A9" t="str">
            <v>A</v>
          </cell>
        </row>
      </sheetData>
      <sheetData sheetId="4392">
        <row r="9">
          <cell r="A9" t="str">
            <v>A</v>
          </cell>
        </row>
      </sheetData>
      <sheetData sheetId="4393">
        <row r="9">
          <cell r="A9" t="str">
            <v>A</v>
          </cell>
        </row>
      </sheetData>
      <sheetData sheetId="4394">
        <row r="9">
          <cell r="A9" t="str">
            <v>A</v>
          </cell>
        </row>
      </sheetData>
      <sheetData sheetId="4395">
        <row r="9">
          <cell r="A9" t="str">
            <v>A</v>
          </cell>
        </row>
      </sheetData>
      <sheetData sheetId="4396">
        <row r="9">
          <cell r="A9" t="str">
            <v>A</v>
          </cell>
        </row>
      </sheetData>
      <sheetData sheetId="4397">
        <row r="9">
          <cell r="A9" t="str">
            <v>A</v>
          </cell>
        </row>
      </sheetData>
      <sheetData sheetId="4398">
        <row r="9">
          <cell r="A9" t="str">
            <v>A</v>
          </cell>
        </row>
      </sheetData>
      <sheetData sheetId="4399">
        <row r="9">
          <cell r="A9" t="str">
            <v>A</v>
          </cell>
        </row>
      </sheetData>
      <sheetData sheetId="4400">
        <row r="9">
          <cell r="A9" t="str">
            <v>A</v>
          </cell>
        </row>
      </sheetData>
      <sheetData sheetId="4401">
        <row r="9">
          <cell r="A9" t="str">
            <v>A</v>
          </cell>
        </row>
      </sheetData>
      <sheetData sheetId="4402">
        <row r="9">
          <cell r="A9" t="str">
            <v>A</v>
          </cell>
        </row>
      </sheetData>
      <sheetData sheetId="4403">
        <row r="9">
          <cell r="A9" t="str">
            <v>A</v>
          </cell>
        </row>
      </sheetData>
      <sheetData sheetId="4404">
        <row r="9">
          <cell r="A9" t="str">
            <v>A</v>
          </cell>
        </row>
      </sheetData>
      <sheetData sheetId="4405">
        <row r="9">
          <cell r="A9" t="str">
            <v>A</v>
          </cell>
        </row>
      </sheetData>
      <sheetData sheetId="4406">
        <row r="9">
          <cell r="A9" t="str">
            <v>A</v>
          </cell>
        </row>
      </sheetData>
      <sheetData sheetId="4407">
        <row r="9">
          <cell r="A9" t="str">
            <v>A</v>
          </cell>
        </row>
      </sheetData>
      <sheetData sheetId="4408">
        <row r="9">
          <cell r="A9" t="str">
            <v>A</v>
          </cell>
        </row>
      </sheetData>
      <sheetData sheetId="4409">
        <row r="9">
          <cell r="A9" t="str">
            <v>A</v>
          </cell>
        </row>
      </sheetData>
      <sheetData sheetId="4410">
        <row r="9">
          <cell r="A9" t="str">
            <v>A</v>
          </cell>
        </row>
      </sheetData>
      <sheetData sheetId="4411">
        <row r="9">
          <cell r="A9" t="str">
            <v>A</v>
          </cell>
        </row>
      </sheetData>
      <sheetData sheetId="4412">
        <row r="9">
          <cell r="A9" t="str">
            <v>A</v>
          </cell>
        </row>
      </sheetData>
      <sheetData sheetId="4413">
        <row r="9">
          <cell r="A9" t="str">
            <v>A</v>
          </cell>
        </row>
      </sheetData>
      <sheetData sheetId="4414">
        <row r="9">
          <cell r="A9" t="str">
            <v>A</v>
          </cell>
        </row>
      </sheetData>
      <sheetData sheetId="4415">
        <row r="9">
          <cell r="A9" t="str">
            <v>A</v>
          </cell>
        </row>
      </sheetData>
      <sheetData sheetId="4416">
        <row r="9">
          <cell r="A9" t="str">
            <v>A</v>
          </cell>
        </row>
      </sheetData>
      <sheetData sheetId="4417">
        <row r="9">
          <cell r="A9" t="str">
            <v>A</v>
          </cell>
        </row>
      </sheetData>
      <sheetData sheetId="4418">
        <row r="9">
          <cell r="A9" t="str">
            <v>A</v>
          </cell>
        </row>
      </sheetData>
      <sheetData sheetId="4419">
        <row r="9">
          <cell r="A9" t="str">
            <v>A</v>
          </cell>
        </row>
      </sheetData>
      <sheetData sheetId="4420">
        <row r="9">
          <cell r="A9" t="str">
            <v>A</v>
          </cell>
        </row>
      </sheetData>
      <sheetData sheetId="4421">
        <row r="9">
          <cell r="A9" t="str">
            <v>A</v>
          </cell>
        </row>
      </sheetData>
      <sheetData sheetId="4422">
        <row r="9">
          <cell r="A9" t="str">
            <v>A</v>
          </cell>
        </row>
      </sheetData>
      <sheetData sheetId="4423">
        <row r="9">
          <cell r="A9" t="str">
            <v>A</v>
          </cell>
        </row>
      </sheetData>
      <sheetData sheetId="4424">
        <row r="9">
          <cell r="A9" t="str">
            <v>A</v>
          </cell>
        </row>
      </sheetData>
      <sheetData sheetId="4425">
        <row r="9">
          <cell r="A9" t="str">
            <v>A</v>
          </cell>
        </row>
      </sheetData>
      <sheetData sheetId="4426">
        <row r="9">
          <cell r="A9" t="str">
            <v>A</v>
          </cell>
        </row>
      </sheetData>
      <sheetData sheetId="4427">
        <row r="9">
          <cell r="A9" t="str">
            <v>A</v>
          </cell>
        </row>
      </sheetData>
      <sheetData sheetId="4428">
        <row r="9">
          <cell r="A9" t="str">
            <v>A</v>
          </cell>
        </row>
      </sheetData>
      <sheetData sheetId="4429">
        <row r="9">
          <cell r="A9" t="str">
            <v>A</v>
          </cell>
        </row>
      </sheetData>
      <sheetData sheetId="4430">
        <row r="9">
          <cell r="A9" t="str">
            <v>A</v>
          </cell>
        </row>
      </sheetData>
      <sheetData sheetId="4431">
        <row r="9">
          <cell r="A9" t="str">
            <v>A</v>
          </cell>
        </row>
      </sheetData>
      <sheetData sheetId="4432">
        <row r="9">
          <cell r="A9" t="str">
            <v>A</v>
          </cell>
        </row>
      </sheetData>
      <sheetData sheetId="4433">
        <row r="9">
          <cell r="A9" t="str">
            <v>A</v>
          </cell>
        </row>
      </sheetData>
      <sheetData sheetId="4434">
        <row r="9">
          <cell r="A9" t="str">
            <v>A</v>
          </cell>
        </row>
      </sheetData>
      <sheetData sheetId="4435">
        <row r="9">
          <cell r="A9" t="str">
            <v>A</v>
          </cell>
        </row>
      </sheetData>
      <sheetData sheetId="4436">
        <row r="9">
          <cell r="A9" t="str">
            <v>A</v>
          </cell>
        </row>
      </sheetData>
      <sheetData sheetId="4437">
        <row r="9">
          <cell r="A9" t="str">
            <v>A</v>
          </cell>
        </row>
      </sheetData>
      <sheetData sheetId="4438">
        <row r="9">
          <cell r="A9" t="str">
            <v>A</v>
          </cell>
        </row>
      </sheetData>
      <sheetData sheetId="4439">
        <row r="9">
          <cell r="A9" t="str">
            <v>A</v>
          </cell>
        </row>
      </sheetData>
      <sheetData sheetId="4440">
        <row r="9">
          <cell r="A9" t="str">
            <v>A</v>
          </cell>
        </row>
      </sheetData>
      <sheetData sheetId="4441">
        <row r="9">
          <cell r="A9" t="str">
            <v>A</v>
          </cell>
        </row>
      </sheetData>
      <sheetData sheetId="4442">
        <row r="9">
          <cell r="A9" t="str">
            <v>A</v>
          </cell>
        </row>
      </sheetData>
      <sheetData sheetId="4443">
        <row r="9">
          <cell r="A9" t="str">
            <v>A</v>
          </cell>
        </row>
      </sheetData>
      <sheetData sheetId="4444">
        <row r="9">
          <cell r="A9" t="str">
            <v>A</v>
          </cell>
        </row>
      </sheetData>
      <sheetData sheetId="4445">
        <row r="9">
          <cell r="A9" t="str">
            <v>A</v>
          </cell>
        </row>
      </sheetData>
      <sheetData sheetId="4446">
        <row r="9">
          <cell r="A9" t="str">
            <v>A</v>
          </cell>
        </row>
      </sheetData>
      <sheetData sheetId="4447">
        <row r="9">
          <cell r="A9" t="str">
            <v>A</v>
          </cell>
        </row>
      </sheetData>
      <sheetData sheetId="4448">
        <row r="9">
          <cell r="A9" t="str">
            <v>A</v>
          </cell>
        </row>
      </sheetData>
      <sheetData sheetId="4449">
        <row r="9">
          <cell r="A9" t="str">
            <v>A</v>
          </cell>
        </row>
      </sheetData>
      <sheetData sheetId="4450">
        <row r="9">
          <cell r="A9" t="str">
            <v>A</v>
          </cell>
        </row>
      </sheetData>
      <sheetData sheetId="4451">
        <row r="9">
          <cell r="A9" t="str">
            <v>A</v>
          </cell>
        </row>
      </sheetData>
      <sheetData sheetId="4452">
        <row r="9">
          <cell r="A9" t="str">
            <v>A</v>
          </cell>
        </row>
      </sheetData>
      <sheetData sheetId="4453">
        <row r="9">
          <cell r="A9" t="str">
            <v>A</v>
          </cell>
        </row>
      </sheetData>
      <sheetData sheetId="4454">
        <row r="9">
          <cell r="A9" t="str">
            <v>A</v>
          </cell>
        </row>
      </sheetData>
      <sheetData sheetId="4455">
        <row r="9">
          <cell r="A9" t="str">
            <v>A</v>
          </cell>
        </row>
      </sheetData>
      <sheetData sheetId="4456">
        <row r="9">
          <cell r="A9" t="str">
            <v>A</v>
          </cell>
        </row>
      </sheetData>
      <sheetData sheetId="4457">
        <row r="9">
          <cell r="A9" t="str">
            <v>A</v>
          </cell>
        </row>
      </sheetData>
      <sheetData sheetId="4458">
        <row r="9">
          <cell r="A9" t="str">
            <v>A</v>
          </cell>
        </row>
      </sheetData>
      <sheetData sheetId="4459">
        <row r="9">
          <cell r="A9" t="str">
            <v>A</v>
          </cell>
        </row>
      </sheetData>
      <sheetData sheetId="4460">
        <row r="9">
          <cell r="A9" t="str">
            <v>A</v>
          </cell>
        </row>
      </sheetData>
      <sheetData sheetId="4461">
        <row r="9">
          <cell r="A9" t="str">
            <v>A</v>
          </cell>
        </row>
      </sheetData>
      <sheetData sheetId="4462">
        <row r="9">
          <cell r="A9" t="str">
            <v>A</v>
          </cell>
        </row>
      </sheetData>
      <sheetData sheetId="4463">
        <row r="9">
          <cell r="A9" t="str">
            <v>A</v>
          </cell>
        </row>
      </sheetData>
      <sheetData sheetId="4464">
        <row r="9">
          <cell r="A9" t="str">
            <v>A</v>
          </cell>
        </row>
      </sheetData>
      <sheetData sheetId="4465">
        <row r="9">
          <cell r="A9" t="str">
            <v>A</v>
          </cell>
        </row>
      </sheetData>
      <sheetData sheetId="4466">
        <row r="9">
          <cell r="A9" t="str">
            <v>A</v>
          </cell>
        </row>
      </sheetData>
      <sheetData sheetId="4467">
        <row r="9">
          <cell r="A9" t="str">
            <v>A</v>
          </cell>
        </row>
      </sheetData>
      <sheetData sheetId="4468">
        <row r="9">
          <cell r="A9" t="str">
            <v>A</v>
          </cell>
        </row>
      </sheetData>
      <sheetData sheetId="4469">
        <row r="9">
          <cell r="A9" t="str">
            <v>A</v>
          </cell>
        </row>
      </sheetData>
      <sheetData sheetId="4470">
        <row r="9">
          <cell r="A9" t="str">
            <v>A</v>
          </cell>
        </row>
      </sheetData>
      <sheetData sheetId="4471">
        <row r="9">
          <cell r="A9" t="str">
            <v>A</v>
          </cell>
        </row>
      </sheetData>
      <sheetData sheetId="4472">
        <row r="9">
          <cell r="A9" t="str">
            <v>A</v>
          </cell>
        </row>
      </sheetData>
      <sheetData sheetId="4473">
        <row r="9">
          <cell r="A9" t="str">
            <v>A</v>
          </cell>
        </row>
      </sheetData>
      <sheetData sheetId="4474">
        <row r="9">
          <cell r="A9" t="str">
            <v>A</v>
          </cell>
        </row>
      </sheetData>
      <sheetData sheetId="4475">
        <row r="9">
          <cell r="A9" t="str">
            <v>A</v>
          </cell>
        </row>
      </sheetData>
      <sheetData sheetId="4476">
        <row r="9">
          <cell r="A9" t="str">
            <v>A</v>
          </cell>
        </row>
      </sheetData>
      <sheetData sheetId="4477">
        <row r="9">
          <cell r="A9" t="str">
            <v>A</v>
          </cell>
        </row>
      </sheetData>
      <sheetData sheetId="4478">
        <row r="9">
          <cell r="A9" t="str">
            <v>A</v>
          </cell>
        </row>
      </sheetData>
      <sheetData sheetId="4479">
        <row r="9">
          <cell r="A9" t="str">
            <v>A</v>
          </cell>
        </row>
      </sheetData>
      <sheetData sheetId="4480">
        <row r="9">
          <cell r="A9" t="str">
            <v>A</v>
          </cell>
        </row>
      </sheetData>
      <sheetData sheetId="4481">
        <row r="9">
          <cell r="A9" t="str">
            <v>A</v>
          </cell>
        </row>
      </sheetData>
      <sheetData sheetId="4482">
        <row r="9">
          <cell r="A9" t="str">
            <v>A</v>
          </cell>
        </row>
      </sheetData>
      <sheetData sheetId="4483">
        <row r="9">
          <cell r="A9" t="str">
            <v>A</v>
          </cell>
        </row>
      </sheetData>
      <sheetData sheetId="4484">
        <row r="9">
          <cell r="A9" t="str">
            <v>A</v>
          </cell>
        </row>
      </sheetData>
      <sheetData sheetId="4485">
        <row r="9">
          <cell r="A9" t="str">
            <v>A</v>
          </cell>
        </row>
      </sheetData>
      <sheetData sheetId="4486">
        <row r="9">
          <cell r="A9" t="str">
            <v>A</v>
          </cell>
        </row>
      </sheetData>
      <sheetData sheetId="4487">
        <row r="9">
          <cell r="A9" t="str">
            <v>A</v>
          </cell>
        </row>
      </sheetData>
      <sheetData sheetId="4488">
        <row r="9">
          <cell r="A9" t="str">
            <v>A</v>
          </cell>
        </row>
      </sheetData>
      <sheetData sheetId="4489">
        <row r="9">
          <cell r="A9" t="str">
            <v>A</v>
          </cell>
        </row>
      </sheetData>
      <sheetData sheetId="4490">
        <row r="9">
          <cell r="A9" t="str">
            <v>A</v>
          </cell>
        </row>
      </sheetData>
      <sheetData sheetId="4491">
        <row r="9">
          <cell r="A9" t="str">
            <v>A</v>
          </cell>
        </row>
      </sheetData>
      <sheetData sheetId="4492">
        <row r="9">
          <cell r="A9" t="str">
            <v>A</v>
          </cell>
        </row>
      </sheetData>
      <sheetData sheetId="4493">
        <row r="9">
          <cell r="A9" t="str">
            <v>A</v>
          </cell>
        </row>
      </sheetData>
      <sheetData sheetId="4494">
        <row r="9">
          <cell r="A9" t="str">
            <v>A</v>
          </cell>
        </row>
      </sheetData>
      <sheetData sheetId="4495">
        <row r="9">
          <cell r="A9" t="str">
            <v>A</v>
          </cell>
        </row>
      </sheetData>
      <sheetData sheetId="4496">
        <row r="9">
          <cell r="A9" t="str">
            <v>A</v>
          </cell>
        </row>
      </sheetData>
      <sheetData sheetId="4497">
        <row r="9">
          <cell r="A9" t="str">
            <v>A</v>
          </cell>
        </row>
      </sheetData>
      <sheetData sheetId="4498">
        <row r="9">
          <cell r="A9" t="str">
            <v>A</v>
          </cell>
        </row>
      </sheetData>
      <sheetData sheetId="4499">
        <row r="9">
          <cell r="A9" t="str">
            <v>A</v>
          </cell>
        </row>
      </sheetData>
      <sheetData sheetId="4500">
        <row r="9">
          <cell r="A9" t="str">
            <v>A</v>
          </cell>
        </row>
      </sheetData>
      <sheetData sheetId="4501">
        <row r="9">
          <cell r="A9" t="str">
            <v>A</v>
          </cell>
        </row>
      </sheetData>
      <sheetData sheetId="4502">
        <row r="9">
          <cell r="A9" t="str">
            <v>A</v>
          </cell>
        </row>
      </sheetData>
      <sheetData sheetId="4503">
        <row r="9">
          <cell r="A9" t="str">
            <v>A</v>
          </cell>
        </row>
      </sheetData>
      <sheetData sheetId="4504">
        <row r="9">
          <cell r="A9" t="str">
            <v>A</v>
          </cell>
        </row>
      </sheetData>
      <sheetData sheetId="4505">
        <row r="9">
          <cell r="A9" t="str">
            <v>A</v>
          </cell>
        </row>
      </sheetData>
      <sheetData sheetId="4506">
        <row r="9">
          <cell r="A9" t="str">
            <v>A</v>
          </cell>
        </row>
      </sheetData>
      <sheetData sheetId="4507">
        <row r="9">
          <cell r="A9" t="str">
            <v>A</v>
          </cell>
        </row>
      </sheetData>
      <sheetData sheetId="4508">
        <row r="9">
          <cell r="A9" t="str">
            <v>A</v>
          </cell>
        </row>
      </sheetData>
      <sheetData sheetId="4509">
        <row r="9">
          <cell r="A9" t="str">
            <v>A</v>
          </cell>
        </row>
      </sheetData>
      <sheetData sheetId="4510">
        <row r="9">
          <cell r="A9" t="str">
            <v>A</v>
          </cell>
        </row>
      </sheetData>
      <sheetData sheetId="4511">
        <row r="9">
          <cell r="A9" t="str">
            <v>A</v>
          </cell>
        </row>
      </sheetData>
      <sheetData sheetId="4512">
        <row r="9">
          <cell r="A9" t="str">
            <v>A</v>
          </cell>
        </row>
      </sheetData>
      <sheetData sheetId="4513">
        <row r="9">
          <cell r="A9" t="str">
            <v>A</v>
          </cell>
        </row>
      </sheetData>
      <sheetData sheetId="4514">
        <row r="9">
          <cell r="A9" t="str">
            <v>A</v>
          </cell>
        </row>
      </sheetData>
      <sheetData sheetId="4515">
        <row r="9">
          <cell r="A9" t="str">
            <v>A</v>
          </cell>
        </row>
      </sheetData>
      <sheetData sheetId="4516">
        <row r="9">
          <cell r="A9" t="str">
            <v>A</v>
          </cell>
        </row>
      </sheetData>
      <sheetData sheetId="4517">
        <row r="9">
          <cell r="A9" t="str">
            <v>A</v>
          </cell>
        </row>
      </sheetData>
      <sheetData sheetId="4518">
        <row r="9">
          <cell r="A9" t="str">
            <v>A</v>
          </cell>
        </row>
      </sheetData>
      <sheetData sheetId="4519">
        <row r="9">
          <cell r="A9" t="str">
            <v>A</v>
          </cell>
        </row>
      </sheetData>
      <sheetData sheetId="4520">
        <row r="9">
          <cell r="A9" t="str">
            <v>A</v>
          </cell>
        </row>
      </sheetData>
      <sheetData sheetId="4521">
        <row r="9">
          <cell r="A9" t="str">
            <v>A</v>
          </cell>
        </row>
      </sheetData>
      <sheetData sheetId="4522">
        <row r="9">
          <cell r="A9" t="str">
            <v>A</v>
          </cell>
        </row>
      </sheetData>
      <sheetData sheetId="4523">
        <row r="9">
          <cell r="A9" t="str">
            <v>A</v>
          </cell>
        </row>
      </sheetData>
      <sheetData sheetId="4524">
        <row r="9">
          <cell r="A9" t="str">
            <v>A</v>
          </cell>
        </row>
      </sheetData>
      <sheetData sheetId="4525">
        <row r="9">
          <cell r="A9" t="str">
            <v>A</v>
          </cell>
        </row>
      </sheetData>
      <sheetData sheetId="4526">
        <row r="9">
          <cell r="A9" t="str">
            <v>A</v>
          </cell>
        </row>
      </sheetData>
      <sheetData sheetId="4527">
        <row r="9">
          <cell r="A9" t="str">
            <v>A</v>
          </cell>
        </row>
      </sheetData>
      <sheetData sheetId="4528">
        <row r="9">
          <cell r="A9" t="str">
            <v>A</v>
          </cell>
        </row>
      </sheetData>
      <sheetData sheetId="4529">
        <row r="9">
          <cell r="A9" t="str">
            <v>A</v>
          </cell>
        </row>
      </sheetData>
      <sheetData sheetId="4530">
        <row r="9">
          <cell r="A9" t="str">
            <v>A</v>
          </cell>
        </row>
      </sheetData>
      <sheetData sheetId="4531">
        <row r="9">
          <cell r="A9" t="str">
            <v>A</v>
          </cell>
        </row>
      </sheetData>
      <sheetData sheetId="4532">
        <row r="9">
          <cell r="A9" t="str">
            <v>A</v>
          </cell>
        </row>
      </sheetData>
      <sheetData sheetId="4533">
        <row r="9">
          <cell r="A9" t="str">
            <v>A</v>
          </cell>
        </row>
      </sheetData>
      <sheetData sheetId="4534">
        <row r="9">
          <cell r="A9" t="str">
            <v>A</v>
          </cell>
        </row>
      </sheetData>
      <sheetData sheetId="4535">
        <row r="9">
          <cell r="A9" t="str">
            <v>A</v>
          </cell>
        </row>
      </sheetData>
      <sheetData sheetId="4536">
        <row r="9">
          <cell r="A9" t="str">
            <v>A</v>
          </cell>
        </row>
      </sheetData>
      <sheetData sheetId="4537">
        <row r="9">
          <cell r="A9" t="str">
            <v>A</v>
          </cell>
        </row>
      </sheetData>
      <sheetData sheetId="4538">
        <row r="9">
          <cell r="A9" t="str">
            <v>A</v>
          </cell>
        </row>
      </sheetData>
      <sheetData sheetId="4539">
        <row r="9">
          <cell r="A9" t="str">
            <v>A</v>
          </cell>
        </row>
      </sheetData>
      <sheetData sheetId="4540">
        <row r="9">
          <cell r="A9" t="str">
            <v>A</v>
          </cell>
        </row>
      </sheetData>
      <sheetData sheetId="4541">
        <row r="9">
          <cell r="A9" t="str">
            <v>A</v>
          </cell>
        </row>
      </sheetData>
      <sheetData sheetId="4542">
        <row r="9">
          <cell r="A9" t="str">
            <v>A</v>
          </cell>
        </row>
      </sheetData>
      <sheetData sheetId="4543">
        <row r="9">
          <cell r="A9" t="str">
            <v>A</v>
          </cell>
        </row>
      </sheetData>
      <sheetData sheetId="4544">
        <row r="9">
          <cell r="A9" t="str">
            <v>A</v>
          </cell>
        </row>
      </sheetData>
      <sheetData sheetId="4545">
        <row r="9">
          <cell r="A9" t="str">
            <v>A</v>
          </cell>
        </row>
      </sheetData>
      <sheetData sheetId="4546">
        <row r="9">
          <cell r="A9" t="str">
            <v>A</v>
          </cell>
        </row>
      </sheetData>
      <sheetData sheetId="4547">
        <row r="9">
          <cell r="A9" t="str">
            <v>A</v>
          </cell>
        </row>
      </sheetData>
      <sheetData sheetId="4548">
        <row r="9">
          <cell r="A9" t="str">
            <v>A</v>
          </cell>
        </row>
      </sheetData>
      <sheetData sheetId="4549">
        <row r="9">
          <cell r="A9" t="str">
            <v>A</v>
          </cell>
        </row>
      </sheetData>
      <sheetData sheetId="4550">
        <row r="9">
          <cell r="A9" t="str">
            <v>A</v>
          </cell>
        </row>
      </sheetData>
      <sheetData sheetId="4551">
        <row r="9">
          <cell r="A9" t="str">
            <v>A</v>
          </cell>
        </row>
      </sheetData>
      <sheetData sheetId="4552">
        <row r="9">
          <cell r="A9" t="str">
            <v>A</v>
          </cell>
        </row>
      </sheetData>
      <sheetData sheetId="4553">
        <row r="9">
          <cell r="A9" t="str">
            <v>A</v>
          </cell>
        </row>
      </sheetData>
      <sheetData sheetId="4554">
        <row r="9">
          <cell r="A9" t="str">
            <v>A</v>
          </cell>
        </row>
      </sheetData>
      <sheetData sheetId="4555">
        <row r="9">
          <cell r="A9" t="str">
            <v>A</v>
          </cell>
        </row>
      </sheetData>
      <sheetData sheetId="4556">
        <row r="9">
          <cell r="A9" t="str">
            <v>A</v>
          </cell>
        </row>
      </sheetData>
      <sheetData sheetId="4557">
        <row r="9">
          <cell r="A9" t="str">
            <v>A</v>
          </cell>
        </row>
      </sheetData>
      <sheetData sheetId="4558">
        <row r="9">
          <cell r="A9" t="str">
            <v>A</v>
          </cell>
        </row>
      </sheetData>
      <sheetData sheetId="4559">
        <row r="9">
          <cell r="A9" t="str">
            <v>A</v>
          </cell>
        </row>
      </sheetData>
      <sheetData sheetId="4560">
        <row r="9">
          <cell r="A9" t="str">
            <v>A</v>
          </cell>
        </row>
      </sheetData>
      <sheetData sheetId="4561">
        <row r="9">
          <cell r="A9" t="str">
            <v>A</v>
          </cell>
        </row>
      </sheetData>
      <sheetData sheetId="4562">
        <row r="9">
          <cell r="A9" t="str">
            <v>A</v>
          </cell>
        </row>
      </sheetData>
      <sheetData sheetId="4563">
        <row r="9">
          <cell r="A9" t="str">
            <v>A</v>
          </cell>
        </row>
      </sheetData>
      <sheetData sheetId="4564">
        <row r="9">
          <cell r="A9" t="str">
            <v>A</v>
          </cell>
        </row>
      </sheetData>
      <sheetData sheetId="4565">
        <row r="9">
          <cell r="A9" t="str">
            <v>A</v>
          </cell>
        </row>
      </sheetData>
      <sheetData sheetId="4566">
        <row r="9">
          <cell r="A9" t="str">
            <v>A</v>
          </cell>
        </row>
      </sheetData>
      <sheetData sheetId="4567">
        <row r="9">
          <cell r="A9" t="str">
            <v>A</v>
          </cell>
        </row>
      </sheetData>
      <sheetData sheetId="4568">
        <row r="9">
          <cell r="A9" t="str">
            <v>A</v>
          </cell>
        </row>
      </sheetData>
      <sheetData sheetId="4569">
        <row r="9">
          <cell r="A9" t="str">
            <v>A</v>
          </cell>
        </row>
      </sheetData>
      <sheetData sheetId="4570">
        <row r="9">
          <cell r="A9" t="str">
            <v>A</v>
          </cell>
        </row>
      </sheetData>
      <sheetData sheetId="4571">
        <row r="9">
          <cell r="A9" t="str">
            <v>A</v>
          </cell>
        </row>
      </sheetData>
      <sheetData sheetId="4572">
        <row r="9">
          <cell r="A9" t="str">
            <v>A</v>
          </cell>
        </row>
      </sheetData>
      <sheetData sheetId="4573">
        <row r="9">
          <cell r="A9" t="str">
            <v>A</v>
          </cell>
        </row>
      </sheetData>
      <sheetData sheetId="4574">
        <row r="9">
          <cell r="A9" t="str">
            <v>A</v>
          </cell>
        </row>
      </sheetData>
      <sheetData sheetId="4575">
        <row r="9">
          <cell r="A9" t="str">
            <v>A</v>
          </cell>
        </row>
      </sheetData>
      <sheetData sheetId="4576">
        <row r="9">
          <cell r="A9" t="str">
            <v>A</v>
          </cell>
        </row>
      </sheetData>
      <sheetData sheetId="4577">
        <row r="9">
          <cell r="A9" t="str">
            <v>A</v>
          </cell>
        </row>
      </sheetData>
      <sheetData sheetId="4578">
        <row r="9">
          <cell r="A9" t="str">
            <v>A</v>
          </cell>
        </row>
      </sheetData>
      <sheetData sheetId="4579">
        <row r="9">
          <cell r="A9" t="str">
            <v>A</v>
          </cell>
        </row>
      </sheetData>
      <sheetData sheetId="4580">
        <row r="9">
          <cell r="A9" t="str">
            <v>A</v>
          </cell>
        </row>
      </sheetData>
      <sheetData sheetId="4581">
        <row r="9">
          <cell r="A9" t="str">
            <v>A</v>
          </cell>
        </row>
      </sheetData>
      <sheetData sheetId="4582">
        <row r="9">
          <cell r="A9" t="str">
            <v>A</v>
          </cell>
        </row>
      </sheetData>
      <sheetData sheetId="4583">
        <row r="9">
          <cell r="A9" t="str">
            <v>A</v>
          </cell>
        </row>
      </sheetData>
      <sheetData sheetId="4584">
        <row r="9">
          <cell r="A9" t="str">
            <v>A</v>
          </cell>
        </row>
      </sheetData>
      <sheetData sheetId="4585">
        <row r="9">
          <cell r="A9" t="str">
            <v>A</v>
          </cell>
        </row>
      </sheetData>
      <sheetData sheetId="4586">
        <row r="9">
          <cell r="A9" t="str">
            <v>A</v>
          </cell>
        </row>
      </sheetData>
      <sheetData sheetId="4587">
        <row r="9">
          <cell r="A9" t="str">
            <v>A</v>
          </cell>
        </row>
      </sheetData>
      <sheetData sheetId="4588">
        <row r="9">
          <cell r="A9" t="str">
            <v>A</v>
          </cell>
        </row>
      </sheetData>
      <sheetData sheetId="4589">
        <row r="9">
          <cell r="A9" t="str">
            <v>A</v>
          </cell>
        </row>
      </sheetData>
      <sheetData sheetId="4590">
        <row r="9">
          <cell r="A9" t="str">
            <v>A</v>
          </cell>
        </row>
      </sheetData>
      <sheetData sheetId="4591">
        <row r="9">
          <cell r="A9" t="str">
            <v>A</v>
          </cell>
        </row>
      </sheetData>
      <sheetData sheetId="4592">
        <row r="9">
          <cell r="A9" t="str">
            <v>A</v>
          </cell>
        </row>
      </sheetData>
      <sheetData sheetId="4593">
        <row r="9">
          <cell r="A9" t="str">
            <v>A</v>
          </cell>
        </row>
      </sheetData>
      <sheetData sheetId="4594">
        <row r="9">
          <cell r="A9" t="str">
            <v>A</v>
          </cell>
        </row>
      </sheetData>
      <sheetData sheetId="4595">
        <row r="9">
          <cell r="A9" t="str">
            <v>A</v>
          </cell>
        </row>
      </sheetData>
      <sheetData sheetId="4596">
        <row r="9">
          <cell r="A9" t="str">
            <v>A</v>
          </cell>
        </row>
      </sheetData>
      <sheetData sheetId="4597">
        <row r="9">
          <cell r="A9" t="str">
            <v>A</v>
          </cell>
        </row>
      </sheetData>
      <sheetData sheetId="4598">
        <row r="9">
          <cell r="A9" t="str">
            <v>A</v>
          </cell>
        </row>
      </sheetData>
      <sheetData sheetId="4599">
        <row r="9">
          <cell r="A9" t="str">
            <v>A</v>
          </cell>
        </row>
      </sheetData>
      <sheetData sheetId="4600">
        <row r="9">
          <cell r="A9" t="str">
            <v>A</v>
          </cell>
        </row>
      </sheetData>
      <sheetData sheetId="4601">
        <row r="9">
          <cell r="A9" t="str">
            <v>A</v>
          </cell>
        </row>
      </sheetData>
      <sheetData sheetId="4602">
        <row r="9">
          <cell r="A9" t="str">
            <v>A</v>
          </cell>
        </row>
      </sheetData>
      <sheetData sheetId="4603">
        <row r="9">
          <cell r="A9" t="str">
            <v>A</v>
          </cell>
        </row>
      </sheetData>
      <sheetData sheetId="4604">
        <row r="9">
          <cell r="A9" t="str">
            <v>A</v>
          </cell>
        </row>
      </sheetData>
      <sheetData sheetId="4605">
        <row r="9">
          <cell r="A9" t="str">
            <v>A</v>
          </cell>
        </row>
      </sheetData>
      <sheetData sheetId="4606">
        <row r="9">
          <cell r="A9" t="str">
            <v>A</v>
          </cell>
        </row>
      </sheetData>
      <sheetData sheetId="4607">
        <row r="9">
          <cell r="A9" t="str">
            <v>A</v>
          </cell>
        </row>
      </sheetData>
      <sheetData sheetId="4608">
        <row r="9">
          <cell r="A9" t="str">
            <v>A</v>
          </cell>
        </row>
      </sheetData>
      <sheetData sheetId="4609">
        <row r="9">
          <cell r="A9" t="str">
            <v>A</v>
          </cell>
        </row>
      </sheetData>
      <sheetData sheetId="4610">
        <row r="9">
          <cell r="A9" t="str">
            <v>A</v>
          </cell>
        </row>
      </sheetData>
      <sheetData sheetId="4611">
        <row r="9">
          <cell r="A9" t="str">
            <v>A</v>
          </cell>
        </row>
      </sheetData>
      <sheetData sheetId="4612">
        <row r="9">
          <cell r="A9" t="str">
            <v>A</v>
          </cell>
        </row>
      </sheetData>
      <sheetData sheetId="4613">
        <row r="9">
          <cell r="A9" t="str">
            <v>A</v>
          </cell>
        </row>
      </sheetData>
      <sheetData sheetId="4614">
        <row r="9">
          <cell r="A9" t="str">
            <v>A</v>
          </cell>
        </row>
      </sheetData>
      <sheetData sheetId="4615">
        <row r="9">
          <cell r="A9" t="str">
            <v>A</v>
          </cell>
        </row>
      </sheetData>
      <sheetData sheetId="4616">
        <row r="9">
          <cell r="A9" t="str">
            <v>A</v>
          </cell>
        </row>
      </sheetData>
      <sheetData sheetId="4617">
        <row r="9">
          <cell r="A9" t="str">
            <v>A</v>
          </cell>
        </row>
      </sheetData>
      <sheetData sheetId="4618">
        <row r="9">
          <cell r="A9" t="str">
            <v>A</v>
          </cell>
        </row>
      </sheetData>
      <sheetData sheetId="4619">
        <row r="9">
          <cell r="A9" t="str">
            <v>A</v>
          </cell>
        </row>
      </sheetData>
      <sheetData sheetId="4620">
        <row r="9">
          <cell r="A9" t="str">
            <v>A</v>
          </cell>
        </row>
      </sheetData>
      <sheetData sheetId="4621">
        <row r="9">
          <cell r="A9" t="str">
            <v>A</v>
          </cell>
        </row>
      </sheetData>
      <sheetData sheetId="4622">
        <row r="9">
          <cell r="A9" t="str">
            <v>A</v>
          </cell>
        </row>
      </sheetData>
      <sheetData sheetId="4623">
        <row r="9">
          <cell r="A9" t="str">
            <v>A</v>
          </cell>
        </row>
      </sheetData>
      <sheetData sheetId="4624">
        <row r="9">
          <cell r="A9" t="str">
            <v>A</v>
          </cell>
        </row>
      </sheetData>
      <sheetData sheetId="4625">
        <row r="9">
          <cell r="A9" t="str">
            <v>A</v>
          </cell>
        </row>
      </sheetData>
      <sheetData sheetId="4626">
        <row r="9">
          <cell r="A9" t="str">
            <v>A</v>
          </cell>
        </row>
      </sheetData>
      <sheetData sheetId="4627">
        <row r="9">
          <cell r="A9" t="str">
            <v>A</v>
          </cell>
        </row>
      </sheetData>
      <sheetData sheetId="4628">
        <row r="9">
          <cell r="A9" t="str">
            <v>A</v>
          </cell>
        </row>
      </sheetData>
      <sheetData sheetId="4629">
        <row r="9">
          <cell r="A9" t="str">
            <v>A</v>
          </cell>
        </row>
      </sheetData>
      <sheetData sheetId="4630">
        <row r="9">
          <cell r="A9" t="str">
            <v>A</v>
          </cell>
        </row>
      </sheetData>
      <sheetData sheetId="4631">
        <row r="9">
          <cell r="A9" t="str">
            <v>A</v>
          </cell>
        </row>
      </sheetData>
      <sheetData sheetId="4632">
        <row r="9">
          <cell r="A9" t="str">
            <v>A</v>
          </cell>
        </row>
      </sheetData>
      <sheetData sheetId="4633">
        <row r="9">
          <cell r="A9" t="str">
            <v>A</v>
          </cell>
        </row>
      </sheetData>
      <sheetData sheetId="4634">
        <row r="9">
          <cell r="A9" t="str">
            <v>A</v>
          </cell>
        </row>
      </sheetData>
      <sheetData sheetId="4635">
        <row r="9">
          <cell r="A9" t="str">
            <v>A</v>
          </cell>
        </row>
      </sheetData>
      <sheetData sheetId="4636">
        <row r="9">
          <cell r="A9" t="str">
            <v>A</v>
          </cell>
        </row>
      </sheetData>
      <sheetData sheetId="4637">
        <row r="9">
          <cell r="A9" t="str">
            <v>A</v>
          </cell>
        </row>
      </sheetData>
      <sheetData sheetId="4638">
        <row r="9">
          <cell r="A9" t="str">
            <v>A</v>
          </cell>
        </row>
      </sheetData>
      <sheetData sheetId="4639">
        <row r="9">
          <cell r="A9" t="str">
            <v>A</v>
          </cell>
        </row>
      </sheetData>
      <sheetData sheetId="4640">
        <row r="9">
          <cell r="A9" t="str">
            <v>A</v>
          </cell>
        </row>
      </sheetData>
      <sheetData sheetId="4641">
        <row r="9">
          <cell r="A9" t="str">
            <v>A</v>
          </cell>
        </row>
      </sheetData>
      <sheetData sheetId="4642">
        <row r="9">
          <cell r="A9" t="str">
            <v>A</v>
          </cell>
        </row>
      </sheetData>
      <sheetData sheetId="4643">
        <row r="9">
          <cell r="A9" t="str">
            <v>A</v>
          </cell>
        </row>
      </sheetData>
      <sheetData sheetId="4644">
        <row r="9">
          <cell r="A9" t="str">
            <v>A</v>
          </cell>
        </row>
      </sheetData>
      <sheetData sheetId="4645">
        <row r="9">
          <cell r="A9" t="str">
            <v>A</v>
          </cell>
        </row>
      </sheetData>
      <sheetData sheetId="4646">
        <row r="9">
          <cell r="A9" t="str">
            <v>A</v>
          </cell>
        </row>
      </sheetData>
      <sheetData sheetId="4647">
        <row r="9">
          <cell r="A9" t="str">
            <v>A</v>
          </cell>
        </row>
      </sheetData>
      <sheetData sheetId="4648">
        <row r="9">
          <cell r="A9" t="str">
            <v>A</v>
          </cell>
        </row>
      </sheetData>
      <sheetData sheetId="4649">
        <row r="9">
          <cell r="A9" t="str">
            <v>A</v>
          </cell>
        </row>
      </sheetData>
      <sheetData sheetId="4650">
        <row r="9">
          <cell r="A9" t="str">
            <v>A</v>
          </cell>
        </row>
      </sheetData>
      <sheetData sheetId="4651">
        <row r="9">
          <cell r="A9" t="str">
            <v>A</v>
          </cell>
        </row>
      </sheetData>
      <sheetData sheetId="4652">
        <row r="9">
          <cell r="A9" t="str">
            <v>A</v>
          </cell>
        </row>
      </sheetData>
      <sheetData sheetId="4653">
        <row r="9">
          <cell r="A9" t="str">
            <v>A</v>
          </cell>
        </row>
      </sheetData>
      <sheetData sheetId="4654">
        <row r="9">
          <cell r="A9" t="str">
            <v>A</v>
          </cell>
        </row>
      </sheetData>
      <sheetData sheetId="4655">
        <row r="9">
          <cell r="A9" t="str">
            <v>A</v>
          </cell>
        </row>
      </sheetData>
      <sheetData sheetId="4656">
        <row r="9">
          <cell r="A9" t="str">
            <v>A</v>
          </cell>
        </row>
      </sheetData>
      <sheetData sheetId="4657">
        <row r="9">
          <cell r="A9" t="str">
            <v>A</v>
          </cell>
        </row>
      </sheetData>
      <sheetData sheetId="4658">
        <row r="9">
          <cell r="A9" t="str">
            <v>A</v>
          </cell>
        </row>
      </sheetData>
      <sheetData sheetId="4659">
        <row r="9">
          <cell r="A9" t="str">
            <v>A</v>
          </cell>
        </row>
      </sheetData>
      <sheetData sheetId="4660">
        <row r="9">
          <cell r="A9" t="str">
            <v>A</v>
          </cell>
        </row>
      </sheetData>
      <sheetData sheetId="4661">
        <row r="9">
          <cell r="A9" t="str">
            <v>A</v>
          </cell>
        </row>
      </sheetData>
      <sheetData sheetId="4662">
        <row r="9">
          <cell r="A9" t="str">
            <v>A</v>
          </cell>
        </row>
      </sheetData>
      <sheetData sheetId="4663">
        <row r="9">
          <cell r="A9" t="str">
            <v>A</v>
          </cell>
        </row>
      </sheetData>
      <sheetData sheetId="4664">
        <row r="9">
          <cell r="A9" t="str">
            <v>A</v>
          </cell>
        </row>
      </sheetData>
      <sheetData sheetId="4665">
        <row r="9">
          <cell r="A9" t="str">
            <v>A</v>
          </cell>
        </row>
      </sheetData>
      <sheetData sheetId="4666">
        <row r="9">
          <cell r="A9" t="str">
            <v>A</v>
          </cell>
        </row>
      </sheetData>
      <sheetData sheetId="4667">
        <row r="9">
          <cell r="A9" t="str">
            <v>A</v>
          </cell>
        </row>
      </sheetData>
      <sheetData sheetId="4668">
        <row r="9">
          <cell r="A9" t="str">
            <v>A</v>
          </cell>
        </row>
      </sheetData>
      <sheetData sheetId="4669">
        <row r="9">
          <cell r="A9" t="str">
            <v>A</v>
          </cell>
        </row>
      </sheetData>
      <sheetData sheetId="4670">
        <row r="9">
          <cell r="A9" t="str">
            <v>A</v>
          </cell>
        </row>
      </sheetData>
      <sheetData sheetId="4671">
        <row r="9">
          <cell r="A9" t="str">
            <v>A</v>
          </cell>
        </row>
      </sheetData>
      <sheetData sheetId="4672">
        <row r="9">
          <cell r="A9" t="str">
            <v>A</v>
          </cell>
        </row>
      </sheetData>
      <sheetData sheetId="4673">
        <row r="9">
          <cell r="A9" t="str">
            <v>A</v>
          </cell>
        </row>
      </sheetData>
      <sheetData sheetId="4674">
        <row r="9">
          <cell r="A9" t="str">
            <v>A</v>
          </cell>
        </row>
      </sheetData>
      <sheetData sheetId="4675">
        <row r="9">
          <cell r="A9" t="str">
            <v>A</v>
          </cell>
        </row>
      </sheetData>
      <sheetData sheetId="4676">
        <row r="9">
          <cell r="A9" t="str">
            <v>A</v>
          </cell>
        </row>
      </sheetData>
      <sheetData sheetId="4677">
        <row r="9">
          <cell r="A9" t="str">
            <v>A</v>
          </cell>
        </row>
      </sheetData>
      <sheetData sheetId="4678">
        <row r="9">
          <cell r="A9" t="str">
            <v>A</v>
          </cell>
        </row>
      </sheetData>
      <sheetData sheetId="4679">
        <row r="9">
          <cell r="A9" t="str">
            <v>A</v>
          </cell>
        </row>
      </sheetData>
      <sheetData sheetId="4680">
        <row r="9">
          <cell r="A9" t="str">
            <v>A</v>
          </cell>
        </row>
      </sheetData>
      <sheetData sheetId="4681">
        <row r="9">
          <cell r="A9" t="str">
            <v>A</v>
          </cell>
        </row>
      </sheetData>
      <sheetData sheetId="4682">
        <row r="9">
          <cell r="A9" t="str">
            <v>A</v>
          </cell>
        </row>
      </sheetData>
      <sheetData sheetId="4683">
        <row r="9">
          <cell r="A9" t="str">
            <v>A</v>
          </cell>
        </row>
      </sheetData>
      <sheetData sheetId="4684">
        <row r="9">
          <cell r="A9" t="str">
            <v>A</v>
          </cell>
        </row>
      </sheetData>
      <sheetData sheetId="4685">
        <row r="9">
          <cell r="A9" t="str">
            <v>A</v>
          </cell>
        </row>
      </sheetData>
      <sheetData sheetId="4686">
        <row r="9">
          <cell r="A9" t="str">
            <v>A</v>
          </cell>
        </row>
      </sheetData>
      <sheetData sheetId="4687">
        <row r="9">
          <cell r="A9" t="str">
            <v>A</v>
          </cell>
        </row>
      </sheetData>
      <sheetData sheetId="4688">
        <row r="9">
          <cell r="A9" t="str">
            <v>A</v>
          </cell>
        </row>
      </sheetData>
      <sheetData sheetId="4689">
        <row r="9">
          <cell r="A9" t="str">
            <v>A</v>
          </cell>
        </row>
      </sheetData>
      <sheetData sheetId="4690">
        <row r="9">
          <cell r="A9" t="str">
            <v>A</v>
          </cell>
        </row>
      </sheetData>
      <sheetData sheetId="4691">
        <row r="9">
          <cell r="A9" t="str">
            <v>A</v>
          </cell>
        </row>
      </sheetData>
      <sheetData sheetId="4692">
        <row r="9">
          <cell r="A9" t="str">
            <v>A</v>
          </cell>
        </row>
      </sheetData>
      <sheetData sheetId="4693">
        <row r="9">
          <cell r="A9" t="str">
            <v>A</v>
          </cell>
        </row>
      </sheetData>
      <sheetData sheetId="4694">
        <row r="9">
          <cell r="A9" t="str">
            <v>A</v>
          </cell>
        </row>
      </sheetData>
      <sheetData sheetId="4695">
        <row r="9">
          <cell r="A9" t="str">
            <v>A</v>
          </cell>
        </row>
      </sheetData>
      <sheetData sheetId="4696">
        <row r="9">
          <cell r="A9" t="str">
            <v>A</v>
          </cell>
        </row>
      </sheetData>
      <sheetData sheetId="4697">
        <row r="9">
          <cell r="A9" t="str">
            <v>A</v>
          </cell>
        </row>
      </sheetData>
      <sheetData sheetId="4698">
        <row r="9">
          <cell r="A9" t="str">
            <v>A</v>
          </cell>
        </row>
      </sheetData>
      <sheetData sheetId="4699">
        <row r="9">
          <cell r="A9" t="str">
            <v>A</v>
          </cell>
        </row>
      </sheetData>
      <sheetData sheetId="4700">
        <row r="9">
          <cell r="A9" t="str">
            <v>A</v>
          </cell>
        </row>
      </sheetData>
      <sheetData sheetId="4701">
        <row r="9">
          <cell r="A9" t="str">
            <v>A</v>
          </cell>
        </row>
      </sheetData>
      <sheetData sheetId="4702">
        <row r="9">
          <cell r="A9" t="str">
            <v>A</v>
          </cell>
        </row>
      </sheetData>
      <sheetData sheetId="4703">
        <row r="9">
          <cell r="A9" t="str">
            <v>A</v>
          </cell>
        </row>
      </sheetData>
      <sheetData sheetId="4704">
        <row r="9">
          <cell r="A9" t="str">
            <v>A</v>
          </cell>
        </row>
      </sheetData>
      <sheetData sheetId="4705">
        <row r="9">
          <cell r="A9" t="str">
            <v>A</v>
          </cell>
        </row>
      </sheetData>
      <sheetData sheetId="4706">
        <row r="9">
          <cell r="A9" t="str">
            <v>A</v>
          </cell>
        </row>
      </sheetData>
      <sheetData sheetId="4707">
        <row r="9">
          <cell r="A9" t="str">
            <v>A</v>
          </cell>
        </row>
      </sheetData>
      <sheetData sheetId="4708">
        <row r="9">
          <cell r="A9" t="str">
            <v>A</v>
          </cell>
        </row>
      </sheetData>
      <sheetData sheetId="4709">
        <row r="9">
          <cell r="A9" t="str">
            <v>A</v>
          </cell>
        </row>
      </sheetData>
      <sheetData sheetId="4710">
        <row r="9">
          <cell r="A9" t="str">
            <v>A</v>
          </cell>
        </row>
      </sheetData>
      <sheetData sheetId="4711">
        <row r="9">
          <cell r="A9" t="str">
            <v>A</v>
          </cell>
        </row>
      </sheetData>
      <sheetData sheetId="4712">
        <row r="9">
          <cell r="A9" t="str">
            <v>A</v>
          </cell>
        </row>
      </sheetData>
      <sheetData sheetId="4713">
        <row r="9">
          <cell r="A9" t="str">
            <v>A</v>
          </cell>
        </row>
      </sheetData>
      <sheetData sheetId="4714">
        <row r="9">
          <cell r="A9" t="str">
            <v>A</v>
          </cell>
        </row>
      </sheetData>
      <sheetData sheetId="4715">
        <row r="9">
          <cell r="A9" t="str">
            <v>A</v>
          </cell>
        </row>
      </sheetData>
      <sheetData sheetId="4716">
        <row r="9">
          <cell r="A9" t="str">
            <v>A</v>
          </cell>
        </row>
      </sheetData>
      <sheetData sheetId="4717">
        <row r="9">
          <cell r="A9" t="str">
            <v>A</v>
          </cell>
        </row>
      </sheetData>
      <sheetData sheetId="4718">
        <row r="9">
          <cell r="A9" t="str">
            <v>A</v>
          </cell>
        </row>
      </sheetData>
      <sheetData sheetId="4719">
        <row r="9">
          <cell r="A9" t="str">
            <v>A</v>
          </cell>
        </row>
      </sheetData>
      <sheetData sheetId="4720">
        <row r="9">
          <cell r="A9" t="str">
            <v>A</v>
          </cell>
        </row>
      </sheetData>
      <sheetData sheetId="4721">
        <row r="9">
          <cell r="A9" t="str">
            <v>A</v>
          </cell>
        </row>
      </sheetData>
      <sheetData sheetId="4722">
        <row r="9">
          <cell r="A9" t="str">
            <v>A</v>
          </cell>
        </row>
      </sheetData>
      <sheetData sheetId="4723">
        <row r="9">
          <cell r="A9" t="str">
            <v>A</v>
          </cell>
        </row>
      </sheetData>
      <sheetData sheetId="4724">
        <row r="9">
          <cell r="A9" t="str">
            <v>A</v>
          </cell>
        </row>
      </sheetData>
      <sheetData sheetId="4725">
        <row r="9">
          <cell r="A9" t="str">
            <v>A</v>
          </cell>
        </row>
      </sheetData>
      <sheetData sheetId="4726">
        <row r="9">
          <cell r="A9" t="str">
            <v>A</v>
          </cell>
        </row>
      </sheetData>
      <sheetData sheetId="4727">
        <row r="9">
          <cell r="A9" t="str">
            <v>A</v>
          </cell>
        </row>
      </sheetData>
      <sheetData sheetId="4728">
        <row r="9">
          <cell r="A9" t="str">
            <v>A</v>
          </cell>
        </row>
      </sheetData>
      <sheetData sheetId="4729">
        <row r="9">
          <cell r="A9" t="str">
            <v>A</v>
          </cell>
        </row>
      </sheetData>
      <sheetData sheetId="4730">
        <row r="9">
          <cell r="A9" t="str">
            <v>A</v>
          </cell>
        </row>
      </sheetData>
      <sheetData sheetId="4731">
        <row r="9">
          <cell r="A9" t="str">
            <v>A</v>
          </cell>
        </row>
      </sheetData>
      <sheetData sheetId="4732">
        <row r="9">
          <cell r="A9" t="str">
            <v>A</v>
          </cell>
        </row>
      </sheetData>
      <sheetData sheetId="4733">
        <row r="9">
          <cell r="A9" t="str">
            <v>A</v>
          </cell>
        </row>
      </sheetData>
      <sheetData sheetId="4734">
        <row r="9">
          <cell r="A9" t="str">
            <v>A</v>
          </cell>
        </row>
      </sheetData>
      <sheetData sheetId="4735">
        <row r="9">
          <cell r="A9" t="str">
            <v>A</v>
          </cell>
        </row>
      </sheetData>
      <sheetData sheetId="4736">
        <row r="9">
          <cell r="A9" t="str">
            <v>A</v>
          </cell>
        </row>
      </sheetData>
      <sheetData sheetId="4737">
        <row r="9">
          <cell r="A9" t="str">
            <v>A</v>
          </cell>
        </row>
      </sheetData>
      <sheetData sheetId="4738">
        <row r="9">
          <cell r="A9" t="str">
            <v>A</v>
          </cell>
        </row>
      </sheetData>
      <sheetData sheetId="4739">
        <row r="9">
          <cell r="A9" t="str">
            <v>A</v>
          </cell>
        </row>
      </sheetData>
      <sheetData sheetId="4740">
        <row r="9">
          <cell r="A9" t="str">
            <v>A</v>
          </cell>
        </row>
      </sheetData>
      <sheetData sheetId="4741">
        <row r="9">
          <cell r="A9" t="str">
            <v>A</v>
          </cell>
        </row>
      </sheetData>
      <sheetData sheetId="4742">
        <row r="9">
          <cell r="A9" t="str">
            <v>A</v>
          </cell>
        </row>
      </sheetData>
      <sheetData sheetId="4743">
        <row r="9">
          <cell r="A9" t="str">
            <v>A</v>
          </cell>
        </row>
      </sheetData>
      <sheetData sheetId="4744">
        <row r="9">
          <cell r="A9" t="str">
            <v>A</v>
          </cell>
        </row>
      </sheetData>
      <sheetData sheetId="4745">
        <row r="9">
          <cell r="A9" t="str">
            <v>A</v>
          </cell>
        </row>
      </sheetData>
      <sheetData sheetId="4746">
        <row r="9">
          <cell r="A9" t="str">
            <v>A</v>
          </cell>
        </row>
      </sheetData>
      <sheetData sheetId="4747">
        <row r="9">
          <cell r="A9" t="str">
            <v>A</v>
          </cell>
        </row>
      </sheetData>
      <sheetData sheetId="4748">
        <row r="9">
          <cell r="A9" t="str">
            <v>A</v>
          </cell>
        </row>
      </sheetData>
      <sheetData sheetId="4749">
        <row r="9">
          <cell r="A9" t="str">
            <v>A</v>
          </cell>
        </row>
      </sheetData>
      <sheetData sheetId="4750">
        <row r="9">
          <cell r="A9" t="str">
            <v>A</v>
          </cell>
        </row>
      </sheetData>
      <sheetData sheetId="4751">
        <row r="9">
          <cell r="A9" t="str">
            <v>A</v>
          </cell>
        </row>
      </sheetData>
      <sheetData sheetId="4752">
        <row r="9">
          <cell r="A9" t="str">
            <v>A</v>
          </cell>
        </row>
      </sheetData>
      <sheetData sheetId="4753">
        <row r="9">
          <cell r="A9" t="str">
            <v>A</v>
          </cell>
        </row>
      </sheetData>
      <sheetData sheetId="4754">
        <row r="9">
          <cell r="A9" t="str">
            <v>A</v>
          </cell>
        </row>
      </sheetData>
      <sheetData sheetId="4755">
        <row r="9">
          <cell r="A9" t="str">
            <v>A</v>
          </cell>
        </row>
      </sheetData>
      <sheetData sheetId="4756">
        <row r="9">
          <cell r="A9" t="str">
            <v>A</v>
          </cell>
        </row>
      </sheetData>
      <sheetData sheetId="4757">
        <row r="9">
          <cell r="A9" t="str">
            <v>A</v>
          </cell>
        </row>
      </sheetData>
      <sheetData sheetId="4758">
        <row r="9">
          <cell r="A9" t="str">
            <v>A</v>
          </cell>
        </row>
      </sheetData>
      <sheetData sheetId="4759">
        <row r="9">
          <cell r="A9" t="str">
            <v>A</v>
          </cell>
        </row>
      </sheetData>
      <sheetData sheetId="4760">
        <row r="9">
          <cell r="A9" t="str">
            <v>A</v>
          </cell>
        </row>
      </sheetData>
      <sheetData sheetId="4761">
        <row r="9">
          <cell r="A9" t="str">
            <v>A</v>
          </cell>
        </row>
      </sheetData>
      <sheetData sheetId="4762">
        <row r="9">
          <cell r="A9" t="str">
            <v>A</v>
          </cell>
        </row>
      </sheetData>
      <sheetData sheetId="4763">
        <row r="9">
          <cell r="A9" t="str">
            <v>A</v>
          </cell>
        </row>
      </sheetData>
      <sheetData sheetId="4764">
        <row r="9">
          <cell r="A9" t="str">
            <v>A</v>
          </cell>
        </row>
      </sheetData>
      <sheetData sheetId="4765">
        <row r="9">
          <cell r="A9" t="str">
            <v>A</v>
          </cell>
        </row>
      </sheetData>
      <sheetData sheetId="4766">
        <row r="9">
          <cell r="A9" t="str">
            <v>A</v>
          </cell>
        </row>
      </sheetData>
      <sheetData sheetId="4767">
        <row r="9">
          <cell r="A9" t="str">
            <v>A</v>
          </cell>
        </row>
      </sheetData>
      <sheetData sheetId="4768">
        <row r="9">
          <cell r="A9" t="str">
            <v>A</v>
          </cell>
        </row>
      </sheetData>
      <sheetData sheetId="4769">
        <row r="9">
          <cell r="A9" t="str">
            <v>A</v>
          </cell>
        </row>
      </sheetData>
      <sheetData sheetId="4770">
        <row r="9">
          <cell r="A9" t="str">
            <v>A</v>
          </cell>
        </row>
      </sheetData>
      <sheetData sheetId="4771">
        <row r="9">
          <cell r="A9" t="str">
            <v>A</v>
          </cell>
        </row>
      </sheetData>
      <sheetData sheetId="4772">
        <row r="9">
          <cell r="A9" t="str">
            <v>A</v>
          </cell>
        </row>
      </sheetData>
      <sheetData sheetId="4773">
        <row r="9">
          <cell r="A9" t="str">
            <v>A</v>
          </cell>
        </row>
      </sheetData>
      <sheetData sheetId="4774">
        <row r="9">
          <cell r="A9" t="str">
            <v>A</v>
          </cell>
        </row>
      </sheetData>
      <sheetData sheetId="4775">
        <row r="9">
          <cell r="A9" t="str">
            <v>A</v>
          </cell>
        </row>
      </sheetData>
      <sheetData sheetId="4776">
        <row r="9">
          <cell r="A9" t="str">
            <v>A</v>
          </cell>
        </row>
      </sheetData>
      <sheetData sheetId="4777">
        <row r="9">
          <cell r="A9" t="str">
            <v>A</v>
          </cell>
        </row>
      </sheetData>
      <sheetData sheetId="4778">
        <row r="9">
          <cell r="A9" t="str">
            <v>A</v>
          </cell>
        </row>
      </sheetData>
      <sheetData sheetId="4779">
        <row r="9">
          <cell r="A9" t="str">
            <v>A</v>
          </cell>
        </row>
      </sheetData>
      <sheetData sheetId="4780">
        <row r="9">
          <cell r="A9" t="str">
            <v>A</v>
          </cell>
        </row>
      </sheetData>
      <sheetData sheetId="4781">
        <row r="9">
          <cell r="A9" t="str">
            <v>A</v>
          </cell>
        </row>
      </sheetData>
      <sheetData sheetId="4782">
        <row r="9">
          <cell r="A9" t="str">
            <v>A</v>
          </cell>
        </row>
      </sheetData>
      <sheetData sheetId="4783">
        <row r="9">
          <cell r="A9" t="str">
            <v>A</v>
          </cell>
        </row>
      </sheetData>
      <sheetData sheetId="4784">
        <row r="9">
          <cell r="A9" t="str">
            <v>A</v>
          </cell>
        </row>
      </sheetData>
      <sheetData sheetId="4785">
        <row r="9">
          <cell r="A9" t="str">
            <v>A</v>
          </cell>
        </row>
      </sheetData>
      <sheetData sheetId="4786">
        <row r="9">
          <cell r="A9" t="str">
            <v>A</v>
          </cell>
        </row>
      </sheetData>
      <sheetData sheetId="4787">
        <row r="9">
          <cell r="A9" t="str">
            <v>A</v>
          </cell>
        </row>
      </sheetData>
      <sheetData sheetId="4788">
        <row r="9">
          <cell r="A9" t="str">
            <v>A</v>
          </cell>
        </row>
      </sheetData>
      <sheetData sheetId="4789">
        <row r="9">
          <cell r="A9" t="str">
            <v>A</v>
          </cell>
        </row>
      </sheetData>
      <sheetData sheetId="4790">
        <row r="9">
          <cell r="A9" t="str">
            <v>A</v>
          </cell>
        </row>
      </sheetData>
      <sheetData sheetId="4791">
        <row r="9">
          <cell r="A9" t="str">
            <v>A</v>
          </cell>
        </row>
      </sheetData>
      <sheetData sheetId="4792">
        <row r="9">
          <cell r="A9" t="str">
            <v>A</v>
          </cell>
        </row>
      </sheetData>
      <sheetData sheetId="4793">
        <row r="9">
          <cell r="A9" t="str">
            <v>A</v>
          </cell>
        </row>
      </sheetData>
      <sheetData sheetId="4794">
        <row r="9">
          <cell r="A9" t="str">
            <v>A</v>
          </cell>
        </row>
      </sheetData>
      <sheetData sheetId="4795">
        <row r="9">
          <cell r="A9" t="str">
            <v>A</v>
          </cell>
        </row>
      </sheetData>
      <sheetData sheetId="4796">
        <row r="9">
          <cell r="A9" t="str">
            <v>A</v>
          </cell>
        </row>
      </sheetData>
      <sheetData sheetId="4797">
        <row r="9">
          <cell r="A9" t="str">
            <v>A</v>
          </cell>
        </row>
      </sheetData>
      <sheetData sheetId="4798">
        <row r="9">
          <cell r="A9" t="str">
            <v>A</v>
          </cell>
        </row>
      </sheetData>
      <sheetData sheetId="4799">
        <row r="9">
          <cell r="A9" t="str">
            <v>A</v>
          </cell>
        </row>
      </sheetData>
      <sheetData sheetId="4800">
        <row r="9">
          <cell r="A9" t="str">
            <v>A</v>
          </cell>
        </row>
      </sheetData>
      <sheetData sheetId="4801">
        <row r="9">
          <cell r="A9" t="str">
            <v>A</v>
          </cell>
        </row>
      </sheetData>
      <sheetData sheetId="4802">
        <row r="9">
          <cell r="A9" t="str">
            <v>A</v>
          </cell>
        </row>
      </sheetData>
      <sheetData sheetId="4803">
        <row r="9">
          <cell r="A9" t="str">
            <v>A</v>
          </cell>
        </row>
      </sheetData>
      <sheetData sheetId="4804">
        <row r="9">
          <cell r="A9" t="str">
            <v>A</v>
          </cell>
        </row>
      </sheetData>
      <sheetData sheetId="4805">
        <row r="9">
          <cell r="A9" t="str">
            <v>A</v>
          </cell>
        </row>
      </sheetData>
      <sheetData sheetId="4806">
        <row r="9">
          <cell r="A9" t="str">
            <v>A</v>
          </cell>
        </row>
      </sheetData>
      <sheetData sheetId="4807">
        <row r="9">
          <cell r="A9" t="str">
            <v>A</v>
          </cell>
        </row>
      </sheetData>
      <sheetData sheetId="4808">
        <row r="9">
          <cell r="A9" t="str">
            <v>A</v>
          </cell>
        </row>
      </sheetData>
      <sheetData sheetId="4809">
        <row r="9">
          <cell r="A9" t="str">
            <v>A</v>
          </cell>
        </row>
      </sheetData>
      <sheetData sheetId="4810">
        <row r="9">
          <cell r="A9" t="str">
            <v>A</v>
          </cell>
        </row>
      </sheetData>
      <sheetData sheetId="4811">
        <row r="9">
          <cell r="A9" t="str">
            <v>A</v>
          </cell>
        </row>
      </sheetData>
      <sheetData sheetId="4812">
        <row r="9">
          <cell r="A9" t="str">
            <v>A</v>
          </cell>
        </row>
      </sheetData>
      <sheetData sheetId="4813">
        <row r="9">
          <cell r="A9" t="str">
            <v>A</v>
          </cell>
        </row>
      </sheetData>
      <sheetData sheetId="4814">
        <row r="9">
          <cell r="A9" t="str">
            <v>A</v>
          </cell>
        </row>
      </sheetData>
      <sheetData sheetId="4815">
        <row r="9">
          <cell r="A9" t="str">
            <v>A</v>
          </cell>
        </row>
      </sheetData>
      <sheetData sheetId="4816">
        <row r="9">
          <cell r="A9" t="str">
            <v>A</v>
          </cell>
        </row>
      </sheetData>
      <sheetData sheetId="4817">
        <row r="9">
          <cell r="A9" t="str">
            <v>A</v>
          </cell>
        </row>
      </sheetData>
      <sheetData sheetId="4818">
        <row r="9">
          <cell r="A9" t="str">
            <v>A</v>
          </cell>
        </row>
      </sheetData>
      <sheetData sheetId="4819">
        <row r="9">
          <cell r="A9" t="str">
            <v>A</v>
          </cell>
        </row>
      </sheetData>
      <sheetData sheetId="4820">
        <row r="9">
          <cell r="A9" t="str">
            <v>A</v>
          </cell>
        </row>
      </sheetData>
      <sheetData sheetId="4821">
        <row r="9">
          <cell r="A9" t="str">
            <v>A</v>
          </cell>
        </row>
      </sheetData>
      <sheetData sheetId="4822">
        <row r="9">
          <cell r="A9" t="str">
            <v>A</v>
          </cell>
        </row>
      </sheetData>
      <sheetData sheetId="4823">
        <row r="9">
          <cell r="A9" t="str">
            <v>A</v>
          </cell>
        </row>
      </sheetData>
      <sheetData sheetId="4824">
        <row r="9">
          <cell r="A9" t="str">
            <v>A</v>
          </cell>
        </row>
      </sheetData>
      <sheetData sheetId="4825">
        <row r="9">
          <cell r="A9" t="str">
            <v>A</v>
          </cell>
        </row>
      </sheetData>
      <sheetData sheetId="4826">
        <row r="9">
          <cell r="A9" t="str">
            <v>A</v>
          </cell>
        </row>
      </sheetData>
      <sheetData sheetId="4827">
        <row r="9">
          <cell r="A9" t="str">
            <v>A</v>
          </cell>
        </row>
      </sheetData>
      <sheetData sheetId="4828">
        <row r="9">
          <cell r="A9" t="str">
            <v>A</v>
          </cell>
        </row>
      </sheetData>
      <sheetData sheetId="4829">
        <row r="9">
          <cell r="A9" t="str">
            <v>A</v>
          </cell>
        </row>
      </sheetData>
      <sheetData sheetId="4830">
        <row r="9">
          <cell r="A9" t="str">
            <v>A</v>
          </cell>
        </row>
      </sheetData>
      <sheetData sheetId="4831">
        <row r="9">
          <cell r="A9" t="str">
            <v>A</v>
          </cell>
        </row>
      </sheetData>
      <sheetData sheetId="4832">
        <row r="9">
          <cell r="A9" t="str">
            <v>A</v>
          </cell>
        </row>
      </sheetData>
      <sheetData sheetId="4833">
        <row r="9">
          <cell r="A9" t="str">
            <v>A</v>
          </cell>
        </row>
      </sheetData>
      <sheetData sheetId="4834">
        <row r="9">
          <cell r="A9" t="str">
            <v>A</v>
          </cell>
        </row>
      </sheetData>
      <sheetData sheetId="4835">
        <row r="9">
          <cell r="A9" t="str">
            <v>A</v>
          </cell>
        </row>
      </sheetData>
      <sheetData sheetId="4836">
        <row r="9">
          <cell r="A9" t="str">
            <v>A</v>
          </cell>
        </row>
      </sheetData>
      <sheetData sheetId="4837">
        <row r="9">
          <cell r="A9" t="str">
            <v>A</v>
          </cell>
        </row>
      </sheetData>
      <sheetData sheetId="4838">
        <row r="9">
          <cell r="A9" t="str">
            <v>A</v>
          </cell>
        </row>
      </sheetData>
      <sheetData sheetId="4839">
        <row r="9">
          <cell r="A9" t="str">
            <v>A</v>
          </cell>
        </row>
      </sheetData>
      <sheetData sheetId="4840">
        <row r="9">
          <cell r="A9" t="str">
            <v>A</v>
          </cell>
        </row>
      </sheetData>
      <sheetData sheetId="4841">
        <row r="9">
          <cell r="A9" t="str">
            <v>A</v>
          </cell>
        </row>
      </sheetData>
      <sheetData sheetId="4842">
        <row r="9">
          <cell r="A9" t="str">
            <v>A</v>
          </cell>
        </row>
      </sheetData>
      <sheetData sheetId="4843">
        <row r="9">
          <cell r="A9" t="str">
            <v>A</v>
          </cell>
        </row>
      </sheetData>
      <sheetData sheetId="4844">
        <row r="9">
          <cell r="A9" t="str">
            <v>A</v>
          </cell>
        </row>
      </sheetData>
      <sheetData sheetId="4845">
        <row r="9">
          <cell r="A9" t="str">
            <v>A</v>
          </cell>
        </row>
      </sheetData>
      <sheetData sheetId="4846">
        <row r="9">
          <cell r="A9" t="str">
            <v>A</v>
          </cell>
        </row>
      </sheetData>
      <sheetData sheetId="4847">
        <row r="9">
          <cell r="A9" t="str">
            <v>A</v>
          </cell>
        </row>
      </sheetData>
      <sheetData sheetId="4848">
        <row r="9">
          <cell r="A9" t="str">
            <v>A</v>
          </cell>
        </row>
      </sheetData>
      <sheetData sheetId="4849">
        <row r="9">
          <cell r="A9" t="str">
            <v>A</v>
          </cell>
        </row>
      </sheetData>
      <sheetData sheetId="4850">
        <row r="9">
          <cell r="A9" t="str">
            <v>A</v>
          </cell>
        </row>
      </sheetData>
      <sheetData sheetId="4851">
        <row r="9">
          <cell r="A9" t="str">
            <v>A</v>
          </cell>
        </row>
      </sheetData>
      <sheetData sheetId="4852">
        <row r="9">
          <cell r="A9" t="str">
            <v>A</v>
          </cell>
        </row>
      </sheetData>
      <sheetData sheetId="4853">
        <row r="9">
          <cell r="A9" t="str">
            <v>A</v>
          </cell>
        </row>
      </sheetData>
      <sheetData sheetId="4854">
        <row r="9">
          <cell r="A9" t="str">
            <v>A</v>
          </cell>
        </row>
      </sheetData>
      <sheetData sheetId="4855">
        <row r="9">
          <cell r="A9" t="str">
            <v>A</v>
          </cell>
        </row>
      </sheetData>
      <sheetData sheetId="4856">
        <row r="9">
          <cell r="A9" t="str">
            <v>A</v>
          </cell>
        </row>
      </sheetData>
      <sheetData sheetId="4857">
        <row r="9">
          <cell r="A9" t="str">
            <v>A</v>
          </cell>
        </row>
      </sheetData>
      <sheetData sheetId="4858">
        <row r="9">
          <cell r="A9" t="str">
            <v>A</v>
          </cell>
        </row>
      </sheetData>
      <sheetData sheetId="4859">
        <row r="9">
          <cell r="A9" t="str">
            <v>A</v>
          </cell>
        </row>
      </sheetData>
      <sheetData sheetId="4860">
        <row r="9">
          <cell r="A9" t="str">
            <v>A</v>
          </cell>
        </row>
      </sheetData>
      <sheetData sheetId="4861">
        <row r="9">
          <cell r="A9" t="str">
            <v>A</v>
          </cell>
        </row>
      </sheetData>
      <sheetData sheetId="4862">
        <row r="9">
          <cell r="A9" t="str">
            <v>A</v>
          </cell>
        </row>
      </sheetData>
      <sheetData sheetId="4863">
        <row r="9">
          <cell r="A9" t="str">
            <v>A</v>
          </cell>
        </row>
      </sheetData>
      <sheetData sheetId="4864">
        <row r="9">
          <cell r="A9" t="str">
            <v>A</v>
          </cell>
        </row>
      </sheetData>
      <sheetData sheetId="4865">
        <row r="9">
          <cell r="A9" t="str">
            <v>A</v>
          </cell>
        </row>
      </sheetData>
      <sheetData sheetId="4866">
        <row r="9">
          <cell r="A9" t="str">
            <v>A</v>
          </cell>
        </row>
      </sheetData>
      <sheetData sheetId="4867">
        <row r="9">
          <cell r="A9" t="str">
            <v>A</v>
          </cell>
        </row>
      </sheetData>
      <sheetData sheetId="4868">
        <row r="9">
          <cell r="A9" t="str">
            <v>A</v>
          </cell>
        </row>
      </sheetData>
      <sheetData sheetId="4869">
        <row r="9">
          <cell r="A9" t="str">
            <v>A</v>
          </cell>
        </row>
      </sheetData>
      <sheetData sheetId="4870">
        <row r="9">
          <cell r="A9" t="str">
            <v>A</v>
          </cell>
        </row>
      </sheetData>
      <sheetData sheetId="4871">
        <row r="9">
          <cell r="A9" t="str">
            <v>A</v>
          </cell>
        </row>
      </sheetData>
      <sheetData sheetId="4872">
        <row r="9">
          <cell r="A9" t="str">
            <v>A</v>
          </cell>
        </row>
      </sheetData>
      <sheetData sheetId="4873">
        <row r="9">
          <cell r="A9" t="str">
            <v>A</v>
          </cell>
        </row>
      </sheetData>
      <sheetData sheetId="4874">
        <row r="9">
          <cell r="A9" t="str">
            <v>A</v>
          </cell>
        </row>
      </sheetData>
      <sheetData sheetId="4875">
        <row r="9">
          <cell r="A9" t="str">
            <v>A</v>
          </cell>
        </row>
      </sheetData>
      <sheetData sheetId="4876">
        <row r="9">
          <cell r="A9" t="str">
            <v>A</v>
          </cell>
        </row>
      </sheetData>
      <sheetData sheetId="4877">
        <row r="9">
          <cell r="A9" t="str">
            <v>A</v>
          </cell>
        </row>
      </sheetData>
      <sheetData sheetId="4878">
        <row r="9">
          <cell r="A9" t="str">
            <v>A</v>
          </cell>
        </row>
      </sheetData>
      <sheetData sheetId="4879">
        <row r="9">
          <cell r="A9" t="str">
            <v>A</v>
          </cell>
        </row>
      </sheetData>
      <sheetData sheetId="4880">
        <row r="9">
          <cell r="A9" t="str">
            <v>A</v>
          </cell>
        </row>
      </sheetData>
      <sheetData sheetId="4881">
        <row r="9">
          <cell r="A9" t="str">
            <v>A</v>
          </cell>
        </row>
      </sheetData>
      <sheetData sheetId="4882">
        <row r="9">
          <cell r="A9" t="str">
            <v>A</v>
          </cell>
        </row>
      </sheetData>
      <sheetData sheetId="4883">
        <row r="9">
          <cell r="A9" t="str">
            <v>A</v>
          </cell>
        </row>
      </sheetData>
      <sheetData sheetId="4884">
        <row r="9">
          <cell r="A9" t="str">
            <v>A</v>
          </cell>
        </row>
      </sheetData>
      <sheetData sheetId="4885">
        <row r="9">
          <cell r="A9" t="str">
            <v>A</v>
          </cell>
        </row>
      </sheetData>
      <sheetData sheetId="4886">
        <row r="9">
          <cell r="A9" t="str">
            <v>A</v>
          </cell>
        </row>
      </sheetData>
      <sheetData sheetId="4887">
        <row r="9">
          <cell r="A9" t="str">
            <v>A</v>
          </cell>
        </row>
      </sheetData>
      <sheetData sheetId="4888">
        <row r="9">
          <cell r="A9" t="str">
            <v>A</v>
          </cell>
        </row>
      </sheetData>
      <sheetData sheetId="4889">
        <row r="9">
          <cell r="A9" t="str">
            <v>A</v>
          </cell>
        </row>
      </sheetData>
      <sheetData sheetId="4890">
        <row r="9">
          <cell r="A9" t="str">
            <v>A</v>
          </cell>
        </row>
      </sheetData>
      <sheetData sheetId="4891">
        <row r="9">
          <cell r="A9" t="str">
            <v>A</v>
          </cell>
        </row>
      </sheetData>
      <sheetData sheetId="4892">
        <row r="9">
          <cell r="A9" t="str">
            <v>A</v>
          </cell>
        </row>
      </sheetData>
      <sheetData sheetId="4893">
        <row r="9">
          <cell r="A9" t="str">
            <v>A</v>
          </cell>
        </row>
      </sheetData>
      <sheetData sheetId="4894">
        <row r="9">
          <cell r="A9" t="str">
            <v>A</v>
          </cell>
        </row>
      </sheetData>
      <sheetData sheetId="4895">
        <row r="9">
          <cell r="A9" t="str">
            <v>A</v>
          </cell>
        </row>
      </sheetData>
      <sheetData sheetId="4896">
        <row r="9">
          <cell r="A9" t="str">
            <v>A</v>
          </cell>
        </row>
      </sheetData>
      <sheetData sheetId="4897">
        <row r="9">
          <cell r="A9" t="str">
            <v>A</v>
          </cell>
        </row>
      </sheetData>
      <sheetData sheetId="4898">
        <row r="9">
          <cell r="A9" t="str">
            <v>A</v>
          </cell>
        </row>
      </sheetData>
      <sheetData sheetId="4899">
        <row r="9">
          <cell r="A9" t="str">
            <v>A</v>
          </cell>
        </row>
      </sheetData>
      <sheetData sheetId="4900">
        <row r="9">
          <cell r="A9" t="str">
            <v>A</v>
          </cell>
        </row>
      </sheetData>
      <sheetData sheetId="4901">
        <row r="9">
          <cell r="A9" t="str">
            <v>A</v>
          </cell>
        </row>
      </sheetData>
      <sheetData sheetId="4902">
        <row r="9">
          <cell r="A9" t="str">
            <v>A</v>
          </cell>
        </row>
      </sheetData>
      <sheetData sheetId="4903">
        <row r="9">
          <cell r="A9" t="str">
            <v>A</v>
          </cell>
        </row>
      </sheetData>
      <sheetData sheetId="4904">
        <row r="9">
          <cell r="A9" t="str">
            <v>A</v>
          </cell>
        </row>
      </sheetData>
      <sheetData sheetId="4905">
        <row r="9">
          <cell r="A9" t="str">
            <v>A</v>
          </cell>
        </row>
      </sheetData>
      <sheetData sheetId="4906">
        <row r="9">
          <cell r="A9" t="str">
            <v>A</v>
          </cell>
        </row>
      </sheetData>
      <sheetData sheetId="4907">
        <row r="9">
          <cell r="A9" t="str">
            <v>A</v>
          </cell>
        </row>
      </sheetData>
      <sheetData sheetId="4908">
        <row r="9">
          <cell r="A9" t="str">
            <v>A</v>
          </cell>
        </row>
      </sheetData>
      <sheetData sheetId="4909">
        <row r="9">
          <cell r="A9" t="str">
            <v>A</v>
          </cell>
        </row>
      </sheetData>
      <sheetData sheetId="4910">
        <row r="9">
          <cell r="A9" t="str">
            <v>A</v>
          </cell>
        </row>
      </sheetData>
      <sheetData sheetId="4911">
        <row r="9">
          <cell r="A9" t="str">
            <v>A</v>
          </cell>
        </row>
      </sheetData>
      <sheetData sheetId="4912">
        <row r="9">
          <cell r="A9" t="str">
            <v>A</v>
          </cell>
        </row>
      </sheetData>
      <sheetData sheetId="4913">
        <row r="9">
          <cell r="A9" t="str">
            <v>A</v>
          </cell>
        </row>
      </sheetData>
      <sheetData sheetId="4914">
        <row r="9">
          <cell r="A9" t="str">
            <v>A</v>
          </cell>
        </row>
      </sheetData>
      <sheetData sheetId="4915">
        <row r="9">
          <cell r="A9" t="str">
            <v>A</v>
          </cell>
        </row>
      </sheetData>
      <sheetData sheetId="4916">
        <row r="9">
          <cell r="A9" t="str">
            <v>A</v>
          </cell>
        </row>
      </sheetData>
      <sheetData sheetId="4917">
        <row r="9">
          <cell r="A9" t="str">
            <v>A</v>
          </cell>
        </row>
      </sheetData>
      <sheetData sheetId="4918">
        <row r="9">
          <cell r="A9" t="str">
            <v>A</v>
          </cell>
        </row>
      </sheetData>
      <sheetData sheetId="4919">
        <row r="9">
          <cell r="A9" t="str">
            <v>A</v>
          </cell>
        </row>
      </sheetData>
      <sheetData sheetId="4920">
        <row r="9">
          <cell r="A9" t="str">
            <v>A</v>
          </cell>
        </row>
      </sheetData>
      <sheetData sheetId="4921">
        <row r="9">
          <cell r="A9" t="str">
            <v>A</v>
          </cell>
        </row>
      </sheetData>
      <sheetData sheetId="4922">
        <row r="9">
          <cell r="A9" t="str">
            <v>A</v>
          </cell>
        </row>
      </sheetData>
      <sheetData sheetId="4923">
        <row r="9">
          <cell r="A9" t="str">
            <v>A</v>
          </cell>
        </row>
      </sheetData>
      <sheetData sheetId="4924">
        <row r="9">
          <cell r="A9" t="str">
            <v>A</v>
          </cell>
        </row>
      </sheetData>
      <sheetData sheetId="4925">
        <row r="9">
          <cell r="A9" t="str">
            <v>A</v>
          </cell>
        </row>
      </sheetData>
      <sheetData sheetId="4926">
        <row r="9">
          <cell r="A9" t="str">
            <v>A</v>
          </cell>
        </row>
      </sheetData>
      <sheetData sheetId="4927">
        <row r="9">
          <cell r="A9" t="str">
            <v>A</v>
          </cell>
        </row>
      </sheetData>
      <sheetData sheetId="4928">
        <row r="9">
          <cell r="A9" t="str">
            <v>A</v>
          </cell>
        </row>
      </sheetData>
      <sheetData sheetId="4929">
        <row r="9">
          <cell r="A9" t="str">
            <v>A</v>
          </cell>
        </row>
      </sheetData>
      <sheetData sheetId="4930">
        <row r="9">
          <cell r="A9" t="str">
            <v>A</v>
          </cell>
        </row>
      </sheetData>
      <sheetData sheetId="4931">
        <row r="9">
          <cell r="A9" t="str">
            <v>A</v>
          </cell>
        </row>
      </sheetData>
      <sheetData sheetId="4932">
        <row r="9">
          <cell r="A9" t="str">
            <v>A</v>
          </cell>
        </row>
      </sheetData>
      <sheetData sheetId="4933">
        <row r="9">
          <cell r="A9" t="str">
            <v>A</v>
          </cell>
        </row>
      </sheetData>
      <sheetData sheetId="4934">
        <row r="9">
          <cell r="A9" t="str">
            <v>A</v>
          </cell>
        </row>
      </sheetData>
      <sheetData sheetId="4935">
        <row r="9">
          <cell r="A9" t="str">
            <v>A</v>
          </cell>
        </row>
      </sheetData>
      <sheetData sheetId="4936">
        <row r="9">
          <cell r="A9" t="str">
            <v>A</v>
          </cell>
        </row>
      </sheetData>
      <sheetData sheetId="4937">
        <row r="9">
          <cell r="A9" t="str">
            <v>A</v>
          </cell>
        </row>
      </sheetData>
      <sheetData sheetId="4938">
        <row r="9">
          <cell r="A9" t="str">
            <v>A</v>
          </cell>
        </row>
      </sheetData>
      <sheetData sheetId="4939">
        <row r="9">
          <cell r="A9" t="str">
            <v>A</v>
          </cell>
        </row>
      </sheetData>
      <sheetData sheetId="4940">
        <row r="9">
          <cell r="A9" t="str">
            <v>A</v>
          </cell>
        </row>
      </sheetData>
      <sheetData sheetId="4941">
        <row r="9">
          <cell r="A9" t="str">
            <v>A</v>
          </cell>
        </row>
      </sheetData>
      <sheetData sheetId="4942">
        <row r="9">
          <cell r="A9" t="str">
            <v>A</v>
          </cell>
        </row>
      </sheetData>
      <sheetData sheetId="4943">
        <row r="9">
          <cell r="A9" t="str">
            <v>A</v>
          </cell>
        </row>
      </sheetData>
      <sheetData sheetId="4944">
        <row r="9">
          <cell r="A9" t="str">
            <v>A</v>
          </cell>
        </row>
      </sheetData>
      <sheetData sheetId="4945">
        <row r="9">
          <cell r="A9" t="str">
            <v>A</v>
          </cell>
        </row>
      </sheetData>
      <sheetData sheetId="4946">
        <row r="9">
          <cell r="A9" t="str">
            <v>A</v>
          </cell>
        </row>
      </sheetData>
      <sheetData sheetId="4947">
        <row r="9">
          <cell r="A9" t="str">
            <v>A</v>
          </cell>
        </row>
      </sheetData>
      <sheetData sheetId="4948">
        <row r="9">
          <cell r="A9" t="str">
            <v>A</v>
          </cell>
        </row>
      </sheetData>
      <sheetData sheetId="4949">
        <row r="9">
          <cell r="A9" t="str">
            <v>A</v>
          </cell>
        </row>
      </sheetData>
      <sheetData sheetId="4950">
        <row r="9">
          <cell r="A9" t="str">
            <v>A</v>
          </cell>
        </row>
      </sheetData>
      <sheetData sheetId="4951">
        <row r="9">
          <cell r="A9" t="str">
            <v>A</v>
          </cell>
        </row>
      </sheetData>
      <sheetData sheetId="4952">
        <row r="9">
          <cell r="A9" t="str">
            <v>A</v>
          </cell>
        </row>
      </sheetData>
      <sheetData sheetId="4953">
        <row r="9">
          <cell r="A9" t="str">
            <v>A</v>
          </cell>
        </row>
      </sheetData>
      <sheetData sheetId="4954">
        <row r="9">
          <cell r="A9" t="str">
            <v>A</v>
          </cell>
        </row>
      </sheetData>
      <sheetData sheetId="4955">
        <row r="9">
          <cell r="A9" t="str">
            <v>A</v>
          </cell>
        </row>
      </sheetData>
      <sheetData sheetId="4956">
        <row r="9">
          <cell r="A9" t="str">
            <v>A</v>
          </cell>
        </row>
      </sheetData>
      <sheetData sheetId="4957">
        <row r="9">
          <cell r="A9" t="str">
            <v>A</v>
          </cell>
        </row>
      </sheetData>
      <sheetData sheetId="4958">
        <row r="9">
          <cell r="A9" t="str">
            <v>A</v>
          </cell>
        </row>
      </sheetData>
      <sheetData sheetId="4959">
        <row r="9">
          <cell r="A9" t="str">
            <v>A</v>
          </cell>
        </row>
      </sheetData>
      <sheetData sheetId="4960">
        <row r="9">
          <cell r="A9" t="str">
            <v>A</v>
          </cell>
        </row>
      </sheetData>
      <sheetData sheetId="4961">
        <row r="9">
          <cell r="A9" t="str">
            <v>A</v>
          </cell>
        </row>
      </sheetData>
      <sheetData sheetId="4962">
        <row r="9">
          <cell r="A9" t="str">
            <v>A</v>
          </cell>
        </row>
      </sheetData>
      <sheetData sheetId="4963">
        <row r="9">
          <cell r="A9" t="str">
            <v>A</v>
          </cell>
        </row>
      </sheetData>
      <sheetData sheetId="4964">
        <row r="9">
          <cell r="A9" t="str">
            <v>A</v>
          </cell>
        </row>
      </sheetData>
      <sheetData sheetId="4965">
        <row r="9">
          <cell r="A9" t="str">
            <v>A</v>
          </cell>
        </row>
      </sheetData>
      <sheetData sheetId="4966">
        <row r="9">
          <cell r="A9" t="str">
            <v>A</v>
          </cell>
        </row>
      </sheetData>
      <sheetData sheetId="4967">
        <row r="9">
          <cell r="A9" t="str">
            <v>A</v>
          </cell>
        </row>
      </sheetData>
      <sheetData sheetId="4968">
        <row r="9">
          <cell r="A9" t="str">
            <v>A</v>
          </cell>
        </row>
      </sheetData>
      <sheetData sheetId="4969">
        <row r="9">
          <cell r="A9" t="str">
            <v>A</v>
          </cell>
        </row>
      </sheetData>
      <sheetData sheetId="4970">
        <row r="9">
          <cell r="A9" t="str">
            <v>A</v>
          </cell>
        </row>
      </sheetData>
      <sheetData sheetId="4971">
        <row r="9">
          <cell r="A9" t="str">
            <v>A</v>
          </cell>
        </row>
      </sheetData>
      <sheetData sheetId="4972">
        <row r="9">
          <cell r="A9" t="str">
            <v>A</v>
          </cell>
        </row>
      </sheetData>
      <sheetData sheetId="4973">
        <row r="9">
          <cell r="A9" t="str">
            <v>A</v>
          </cell>
        </row>
      </sheetData>
      <sheetData sheetId="4974">
        <row r="9">
          <cell r="A9" t="str">
            <v>A</v>
          </cell>
        </row>
      </sheetData>
      <sheetData sheetId="4975">
        <row r="9">
          <cell r="A9" t="str">
            <v>A</v>
          </cell>
        </row>
      </sheetData>
      <sheetData sheetId="4976">
        <row r="9">
          <cell r="A9" t="str">
            <v>A</v>
          </cell>
        </row>
      </sheetData>
      <sheetData sheetId="4977">
        <row r="9">
          <cell r="A9" t="str">
            <v>A</v>
          </cell>
        </row>
      </sheetData>
      <sheetData sheetId="4978">
        <row r="9">
          <cell r="A9" t="str">
            <v>A</v>
          </cell>
        </row>
      </sheetData>
      <sheetData sheetId="4979">
        <row r="9">
          <cell r="A9" t="str">
            <v>A</v>
          </cell>
        </row>
      </sheetData>
      <sheetData sheetId="4980">
        <row r="9">
          <cell r="A9" t="str">
            <v>A</v>
          </cell>
        </row>
      </sheetData>
      <sheetData sheetId="4981">
        <row r="9">
          <cell r="A9" t="str">
            <v>A</v>
          </cell>
        </row>
      </sheetData>
      <sheetData sheetId="4982">
        <row r="9">
          <cell r="A9" t="str">
            <v>A</v>
          </cell>
        </row>
      </sheetData>
      <sheetData sheetId="4983">
        <row r="9">
          <cell r="A9" t="str">
            <v>A</v>
          </cell>
        </row>
      </sheetData>
      <sheetData sheetId="4984">
        <row r="9">
          <cell r="A9" t="str">
            <v>A</v>
          </cell>
        </row>
      </sheetData>
      <sheetData sheetId="4985">
        <row r="9">
          <cell r="A9" t="str">
            <v>A</v>
          </cell>
        </row>
      </sheetData>
      <sheetData sheetId="4986">
        <row r="9">
          <cell r="A9" t="str">
            <v>A</v>
          </cell>
        </row>
      </sheetData>
      <sheetData sheetId="4987">
        <row r="9">
          <cell r="A9" t="str">
            <v>A</v>
          </cell>
        </row>
      </sheetData>
      <sheetData sheetId="4988">
        <row r="9">
          <cell r="A9" t="str">
            <v>A</v>
          </cell>
        </row>
      </sheetData>
      <sheetData sheetId="4989">
        <row r="9">
          <cell r="A9" t="str">
            <v>A</v>
          </cell>
        </row>
      </sheetData>
      <sheetData sheetId="4990">
        <row r="9">
          <cell r="A9" t="str">
            <v>A</v>
          </cell>
        </row>
      </sheetData>
      <sheetData sheetId="4991">
        <row r="9">
          <cell r="A9" t="str">
            <v>A</v>
          </cell>
        </row>
      </sheetData>
      <sheetData sheetId="4992">
        <row r="9">
          <cell r="A9" t="str">
            <v>A</v>
          </cell>
        </row>
      </sheetData>
      <sheetData sheetId="4993">
        <row r="9">
          <cell r="A9" t="str">
            <v>A</v>
          </cell>
        </row>
      </sheetData>
      <sheetData sheetId="4994">
        <row r="9">
          <cell r="A9" t="str">
            <v>A</v>
          </cell>
        </row>
      </sheetData>
      <sheetData sheetId="4995">
        <row r="9">
          <cell r="A9" t="str">
            <v>A</v>
          </cell>
        </row>
      </sheetData>
      <sheetData sheetId="4996">
        <row r="9">
          <cell r="A9" t="str">
            <v>A</v>
          </cell>
        </row>
      </sheetData>
      <sheetData sheetId="4997">
        <row r="9">
          <cell r="A9" t="str">
            <v>A</v>
          </cell>
        </row>
      </sheetData>
      <sheetData sheetId="4998">
        <row r="9">
          <cell r="A9" t="str">
            <v>A</v>
          </cell>
        </row>
      </sheetData>
      <sheetData sheetId="4999">
        <row r="9">
          <cell r="A9" t="str">
            <v>A</v>
          </cell>
        </row>
      </sheetData>
      <sheetData sheetId="5000">
        <row r="9">
          <cell r="A9" t="str">
            <v>A</v>
          </cell>
        </row>
      </sheetData>
      <sheetData sheetId="5001">
        <row r="9">
          <cell r="A9" t="str">
            <v>A</v>
          </cell>
        </row>
      </sheetData>
      <sheetData sheetId="5002">
        <row r="9">
          <cell r="A9" t="str">
            <v>A</v>
          </cell>
        </row>
      </sheetData>
      <sheetData sheetId="5003">
        <row r="9">
          <cell r="A9" t="str">
            <v>A</v>
          </cell>
        </row>
      </sheetData>
      <sheetData sheetId="5004">
        <row r="9">
          <cell r="A9" t="str">
            <v>A</v>
          </cell>
        </row>
      </sheetData>
      <sheetData sheetId="5005">
        <row r="9">
          <cell r="A9" t="str">
            <v>A</v>
          </cell>
        </row>
      </sheetData>
      <sheetData sheetId="5006">
        <row r="9">
          <cell r="A9" t="str">
            <v>A</v>
          </cell>
        </row>
      </sheetData>
      <sheetData sheetId="5007">
        <row r="9">
          <cell r="A9" t="str">
            <v>A</v>
          </cell>
        </row>
      </sheetData>
      <sheetData sheetId="5008">
        <row r="9">
          <cell r="A9" t="str">
            <v>A</v>
          </cell>
        </row>
      </sheetData>
      <sheetData sheetId="5009">
        <row r="9">
          <cell r="A9" t="str">
            <v>A</v>
          </cell>
        </row>
      </sheetData>
      <sheetData sheetId="5010">
        <row r="9">
          <cell r="A9" t="str">
            <v>A</v>
          </cell>
        </row>
      </sheetData>
      <sheetData sheetId="5011">
        <row r="9">
          <cell r="A9" t="str">
            <v>A</v>
          </cell>
        </row>
      </sheetData>
      <sheetData sheetId="5012">
        <row r="9">
          <cell r="A9" t="str">
            <v>A</v>
          </cell>
        </row>
      </sheetData>
      <sheetData sheetId="5013">
        <row r="9">
          <cell r="A9" t="str">
            <v>A</v>
          </cell>
        </row>
      </sheetData>
      <sheetData sheetId="5014">
        <row r="9">
          <cell r="A9" t="str">
            <v>A</v>
          </cell>
        </row>
      </sheetData>
      <sheetData sheetId="5015">
        <row r="9">
          <cell r="A9" t="str">
            <v>A</v>
          </cell>
        </row>
      </sheetData>
      <sheetData sheetId="5016">
        <row r="9">
          <cell r="A9" t="str">
            <v>A</v>
          </cell>
        </row>
      </sheetData>
      <sheetData sheetId="5017">
        <row r="9">
          <cell r="A9" t="str">
            <v>A</v>
          </cell>
        </row>
      </sheetData>
      <sheetData sheetId="5018">
        <row r="9">
          <cell r="A9" t="str">
            <v>A</v>
          </cell>
        </row>
      </sheetData>
      <sheetData sheetId="5019">
        <row r="9">
          <cell r="A9" t="str">
            <v>A</v>
          </cell>
        </row>
      </sheetData>
      <sheetData sheetId="5020">
        <row r="9">
          <cell r="A9" t="str">
            <v>A</v>
          </cell>
        </row>
      </sheetData>
      <sheetData sheetId="5021">
        <row r="9">
          <cell r="A9" t="str">
            <v>A</v>
          </cell>
        </row>
      </sheetData>
      <sheetData sheetId="5022">
        <row r="9">
          <cell r="A9" t="str">
            <v>A</v>
          </cell>
        </row>
      </sheetData>
      <sheetData sheetId="5023">
        <row r="9">
          <cell r="A9" t="str">
            <v>A</v>
          </cell>
        </row>
      </sheetData>
      <sheetData sheetId="5024">
        <row r="9">
          <cell r="A9" t="str">
            <v>A</v>
          </cell>
        </row>
      </sheetData>
      <sheetData sheetId="5025">
        <row r="9">
          <cell r="A9" t="str">
            <v>A</v>
          </cell>
        </row>
      </sheetData>
      <sheetData sheetId="5026">
        <row r="9">
          <cell r="A9" t="str">
            <v>A</v>
          </cell>
        </row>
      </sheetData>
      <sheetData sheetId="5027">
        <row r="9">
          <cell r="A9" t="str">
            <v>A</v>
          </cell>
        </row>
      </sheetData>
      <sheetData sheetId="5028">
        <row r="9">
          <cell r="A9" t="str">
            <v>A</v>
          </cell>
        </row>
      </sheetData>
      <sheetData sheetId="5029">
        <row r="9">
          <cell r="A9" t="str">
            <v>A</v>
          </cell>
        </row>
      </sheetData>
      <sheetData sheetId="5030">
        <row r="9">
          <cell r="A9" t="str">
            <v>A</v>
          </cell>
        </row>
      </sheetData>
      <sheetData sheetId="5031">
        <row r="9">
          <cell r="A9" t="str">
            <v>A</v>
          </cell>
        </row>
      </sheetData>
      <sheetData sheetId="5032">
        <row r="9">
          <cell r="A9" t="str">
            <v>A</v>
          </cell>
        </row>
      </sheetData>
      <sheetData sheetId="5033">
        <row r="9">
          <cell r="A9" t="str">
            <v>A</v>
          </cell>
        </row>
      </sheetData>
      <sheetData sheetId="5034">
        <row r="9">
          <cell r="A9" t="str">
            <v>A</v>
          </cell>
        </row>
      </sheetData>
      <sheetData sheetId="5035">
        <row r="9">
          <cell r="A9" t="str">
            <v>A</v>
          </cell>
        </row>
      </sheetData>
      <sheetData sheetId="5036">
        <row r="9">
          <cell r="A9" t="str">
            <v>A</v>
          </cell>
        </row>
      </sheetData>
      <sheetData sheetId="5037">
        <row r="9">
          <cell r="A9" t="str">
            <v>A</v>
          </cell>
        </row>
      </sheetData>
      <sheetData sheetId="5038">
        <row r="9">
          <cell r="A9" t="str">
            <v>A</v>
          </cell>
        </row>
      </sheetData>
      <sheetData sheetId="5039">
        <row r="9">
          <cell r="A9" t="str">
            <v>A</v>
          </cell>
        </row>
      </sheetData>
      <sheetData sheetId="5040">
        <row r="9">
          <cell r="A9" t="str">
            <v>A</v>
          </cell>
        </row>
      </sheetData>
      <sheetData sheetId="5041">
        <row r="9">
          <cell r="A9" t="str">
            <v>A</v>
          </cell>
        </row>
      </sheetData>
      <sheetData sheetId="5042">
        <row r="9">
          <cell r="A9" t="str">
            <v>A</v>
          </cell>
        </row>
      </sheetData>
      <sheetData sheetId="5043">
        <row r="9">
          <cell r="A9" t="str">
            <v>A</v>
          </cell>
        </row>
      </sheetData>
      <sheetData sheetId="5044">
        <row r="9">
          <cell r="A9" t="str">
            <v>A</v>
          </cell>
        </row>
      </sheetData>
      <sheetData sheetId="5045">
        <row r="9">
          <cell r="A9" t="str">
            <v>A</v>
          </cell>
        </row>
      </sheetData>
      <sheetData sheetId="5046">
        <row r="9">
          <cell r="A9" t="str">
            <v>A</v>
          </cell>
        </row>
      </sheetData>
      <sheetData sheetId="5047">
        <row r="9">
          <cell r="A9" t="str">
            <v>A</v>
          </cell>
        </row>
      </sheetData>
      <sheetData sheetId="5048">
        <row r="9">
          <cell r="A9" t="str">
            <v>A</v>
          </cell>
        </row>
      </sheetData>
      <sheetData sheetId="5049">
        <row r="9">
          <cell r="A9" t="str">
            <v>A</v>
          </cell>
        </row>
      </sheetData>
      <sheetData sheetId="5050">
        <row r="9">
          <cell r="A9" t="str">
            <v>A</v>
          </cell>
        </row>
      </sheetData>
      <sheetData sheetId="5051">
        <row r="9">
          <cell r="A9" t="str">
            <v>A</v>
          </cell>
        </row>
      </sheetData>
      <sheetData sheetId="5052">
        <row r="9">
          <cell r="A9" t="str">
            <v>A</v>
          </cell>
        </row>
      </sheetData>
      <sheetData sheetId="5053">
        <row r="9">
          <cell r="A9" t="str">
            <v>A</v>
          </cell>
        </row>
      </sheetData>
      <sheetData sheetId="5054">
        <row r="9">
          <cell r="A9" t="str">
            <v>A</v>
          </cell>
        </row>
      </sheetData>
      <sheetData sheetId="5055">
        <row r="9">
          <cell r="A9" t="str">
            <v>A</v>
          </cell>
        </row>
      </sheetData>
      <sheetData sheetId="5056">
        <row r="9">
          <cell r="A9" t="str">
            <v>A</v>
          </cell>
        </row>
      </sheetData>
      <sheetData sheetId="5057">
        <row r="9">
          <cell r="A9" t="str">
            <v>A</v>
          </cell>
        </row>
      </sheetData>
      <sheetData sheetId="5058">
        <row r="9">
          <cell r="A9" t="str">
            <v>A</v>
          </cell>
        </row>
      </sheetData>
      <sheetData sheetId="5059">
        <row r="9">
          <cell r="A9" t="str">
            <v>A</v>
          </cell>
        </row>
      </sheetData>
      <sheetData sheetId="5060">
        <row r="9">
          <cell r="A9" t="str">
            <v>A</v>
          </cell>
        </row>
      </sheetData>
      <sheetData sheetId="5061">
        <row r="9">
          <cell r="A9" t="str">
            <v>A</v>
          </cell>
        </row>
      </sheetData>
      <sheetData sheetId="5062">
        <row r="9">
          <cell r="A9" t="str">
            <v>A</v>
          </cell>
        </row>
      </sheetData>
      <sheetData sheetId="5063">
        <row r="9">
          <cell r="A9" t="str">
            <v>A</v>
          </cell>
        </row>
      </sheetData>
      <sheetData sheetId="5064">
        <row r="9">
          <cell r="A9" t="str">
            <v>A</v>
          </cell>
        </row>
      </sheetData>
      <sheetData sheetId="5065">
        <row r="9">
          <cell r="A9" t="str">
            <v>A</v>
          </cell>
        </row>
      </sheetData>
      <sheetData sheetId="5066">
        <row r="9">
          <cell r="A9" t="str">
            <v>A</v>
          </cell>
        </row>
      </sheetData>
      <sheetData sheetId="5067">
        <row r="9">
          <cell r="A9" t="str">
            <v>A</v>
          </cell>
        </row>
      </sheetData>
      <sheetData sheetId="5068">
        <row r="9">
          <cell r="A9" t="str">
            <v>A</v>
          </cell>
        </row>
      </sheetData>
      <sheetData sheetId="5069">
        <row r="9">
          <cell r="A9" t="str">
            <v>A</v>
          </cell>
        </row>
      </sheetData>
      <sheetData sheetId="5070">
        <row r="9">
          <cell r="A9" t="str">
            <v>A</v>
          </cell>
        </row>
      </sheetData>
      <sheetData sheetId="5071">
        <row r="9">
          <cell r="A9" t="str">
            <v>A</v>
          </cell>
        </row>
      </sheetData>
      <sheetData sheetId="5072">
        <row r="9">
          <cell r="A9" t="str">
            <v>A</v>
          </cell>
        </row>
      </sheetData>
      <sheetData sheetId="5073">
        <row r="9">
          <cell r="A9" t="str">
            <v>A</v>
          </cell>
        </row>
      </sheetData>
      <sheetData sheetId="5074">
        <row r="9">
          <cell r="A9" t="str">
            <v>A</v>
          </cell>
        </row>
      </sheetData>
      <sheetData sheetId="5075">
        <row r="9">
          <cell r="A9" t="str">
            <v>A</v>
          </cell>
        </row>
      </sheetData>
      <sheetData sheetId="5076">
        <row r="9">
          <cell r="A9" t="str">
            <v>A</v>
          </cell>
        </row>
      </sheetData>
      <sheetData sheetId="5077">
        <row r="9">
          <cell r="A9" t="str">
            <v>A</v>
          </cell>
        </row>
      </sheetData>
      <sheetData sheetId="5078">
        <row r="9">
          <cell r="A9" t="str">
            <v>A</v>
          </cell>
        </row>
      </sheetData>
      <sheetData sheetId="5079">
        <row r="9">
          <cell r="A9" t="str">
            <v>A</v>
          </cell>
        </row>
      </sheetData>
      <sheetData sheetId="5080">
        <row r="9">
          <cell r="A9" t="str">
            <v>A</v>
          </cell>
        </row>
      </sheetData>
      <sheetData sheetId="5081">
        <row r="9">
          <cell r="A9" t="str">
            <v>A</v>
          </cell>
        </row>
      </sheetData>
      <sheetData sheetId="5082">
        <row r="9">
          <cell r="A9" t="str">
            <v>A</v>
          </cell>
        </row>
      </sheetData>
      <sheetData sheetId="5083">
        <row r="9">
          <cell r="A9" t="str">
            <v>A</v>
          </cell>
        </row>
      </sheetData>
      <sheetData sheetId="5084">
        <row r="9">
          <cell r="A9" t="str">
            <v>A</v>
          </cell>
        </row>
      </sheetData>
      <sheetData sheetId="5085">
        <row r="9">
          <cell r="A9" t="str">
            <v>A</v>
          </cell>
        </row>
      </sheetData>
      <sheetData sheetId="5086">
        <row r="9">
          <cell r="A9" t="str">
            <v>A</v>
          </cell>
        </row>
      </sheetData>
      <sheetData sheetId="5087">
        <row r="9">
          <cell r="A9" t="str">
            <v>A</v>
          </cell>
        </row>
      </sheetData>
      <sheetData sheetId="5088">
        <row r="9">
          <cell r="A9" t="str">
            <v>A</v>
          </cell>
        </row>
      </sheetData>
      <sheetData sheetId="5089">
        <row r="9">
          <cell r="A9" t="str">
            <v>A</v>
          </cell>
        </row>
      </sheetData>
      <sheetData sheetId="5090">
        <row r="9">
          <cell r="A9" t="str">
            <v>A</v>
          </cell>
        </row>
      </sheetData>
      <sheetData sheetId="5091">
        <row r="9">
          <cell r="A9" t="str">
            <v>A</v>
          </cell>
        </row>
      </sheetData>
      <sheetData sheetId="5092">
        <row r="9">
          <cell r="A9" t="str">
            <v>A</v>
          </cell>
        </row>
      </sheetData>
      <sheetData sheetId="5093">
        <row r="9">
          <cell r="A9" t="str">
            <v>A</v>
          </cell>
        </row>
      </sheetData>
      <sheetData sheetId="5094">
        <row r="9">
          <cell r="A9" t="str">
            <v>A</v>
          </cell>
        </row>
      </sheetData>
      <sheetData sheetId="5095">
        <row r="9">
          <cell r="A9" t="str">
            <v>A</v>
          </cell>
        </row>
      </sheetData>
      <sheetData sheetId="5096">
        <row r="9">
          <cell r="A9" t="str">
            <v>A</v>
          </cell>
        </row>
      </sheetData>
      <sheetData sheetId="5097">
        <row r="9">
          <cell r="A9" t="str">
            <v>A</v>
          </cell>
        </row>
      </sheetData>
      <sheetData sheetId="5098">
        <row r="9">
          <cell r="A9" t="str">
            <v>A</v>
          </cell>
        </row>
      </sheetData>
      <sheetData sheetId="5099">
        <row r="9">
          <cell r="A9" t="str">
            <v>A</v>
          </cell>
        </row>
      </sheetData>
      <sheetData sheetId="5100">
        <row r="9">
          <cell r="A9" t="str">
            <v>A</v>
          </cell>
        </row>
      </sheetData>
      <sheetData sheetId="5101">
        <row r="9">
          <cell r="A9" t="str">
            <v>A</v>
          </cell>
        </row>
      </sheetData>
      <sheetData sheetId="5102">
        <row r="9">
          <cell r="A9" t="str">
            <v>A</v>
          </cell>
        </row>
      </sheetData>
      <sheetData sheetId="5103">
        <row r="9">
          <cell r="A9" t="str">
            <v>A</v>
          </cell>
        </row>
      </sheetData>
      <sheetData sheetId="5104">
        <row r="9">
          <cell r="A9" t="str">
            <v>A</v>
          </cell>
        </row>
      </sheetData>
      <sheetData sheetId="5105">
        <row r="9">
          <cell r="A9" t="str">
            <v>A</v>
          </cell>
        </row>
      </sheetData>
      <sheetData sheetId="5106">
        <row r="9">
          <cell r="A9" t="str">
            <v>A</v>
          </cell>
        </row>
      </sheetData>
      <sheetData sheetId="5107">
        <row r="9">
          <cell r="A9" t="str">
            <v>A</v>
          </cell>
        </row>
      </sheetData>
      <sheetData sheetId="5108">
        <row r="9">
          <cell r="A9" t="str">
            <v>A</v>
          </cell>
        </row>
      </sheetData>
      <sheetData sheetId="5109">
        <row r="9">
          <cell r="A9" t="str">
            <v>A</v>
          </cell>
        </row>
      </sheetData>
      <sheetData sheetId="5110">
        <row r="9">
          <cell r="A9" t="str">
            <v>A</v>
          </cell>
        </row>
      </sheetData>
      <sheetData sheetId="5111">
        <row r="9">
          <cell r="A9" t="str">
            <v>A</v>
          </cell>
        </row>
      </sheetData>
      <sheetData sheetId="5112">
        <row r="9">
          <cell r="A9" t="str">
            <v>A</v>
          </cell>
        </row>
      </sheetData>
      <sheetData sheetId="5113">
        <row r="9">
          <cell r="A9" t="str">
            <v>A</v>
          </cell>
        </row>
      </sheetData>
      <sheetData sheetId="5114">
        <row r="9">
          <cell r="A9" t="str">
            <v>A</v>
          </cell>
        </row>
      </sheetData>
      <sheetData sheetId="5115">
        <row r="9">
          <cell r="A9" t="str">
            <v>A</v>
          </cell>
        </row>
      </sheetData>
      <sheetData sheetId="5116">
        <row r="9">
          <cell r="A9" t="str">
            <v>A</v>
          </cell>
        </row>
      </sheetData>
      <sheetData sheetId="5117">
        <row r="9">
          <cell r="A9" t="str">
            <v>A</v>
          </cell>
        </row>
      </sheetData>
      <sheetData sheetId="5118">
        <row r="9">
          <cell r="A9" t="str">
            <v>A</v>
          </cell>
        </row>
      </sheetData>
      <sheetData sheetId="5119">
        <row r="9">
          <cell r="A9" t="str">
            <v>A</v>
          </cell>
        </row>
      </sheetData>
      <sheetData sheetId="5120">
        <row r="9">
          <cell r="A9" t="str">
            <v>A</v>
          </cell>
        </row>
      </sheetData>
      <sheetData sheetId="5121">
        <row r="9">
          <cell r="A9" t="str">
            <v>A</v>
          </cell>
        </row>
      </sheetData>
      <sheetData sheetId="5122">
        <row r="9">
          <cell r="A9" t="str">
            <v>A</v>
          </cell>
        </row>
      </sheetData>
      <sheetData sheetId="5123">
        <row r="9">
          <cell r="A9" t="str">
            <v>A</v>
          </cell>
        </row>
      </sheetData>
      <sheetData sheetId="5124">
        <row r="9">
          <cell r="A9" t="str">
            <v>A</v>
          </cell>
        </row>
      </sheetData>
      <sheetData sheetId="5125">
        <row r="9">
          <cell r="A9" t="str">
            <v>A</v>
          </cell>
        </row>
      </sheetData>
      <sheetData sheetId="5126">
        <row r="9">
          <cell r="A9" t="str">
            <v>A</v>
          </cell>
        </row>
      </sheetData>
      <sheetData sheetId="5127">
        <row r="9">
          <cell r="A9" t="str">
            <v>A</v>
          </cell>
        </row>
      </sheetData>
      <sheetData sheetId="5128">
        <row r="9">
          <cell r="A9" t="str">
            <v>A</v>
          </cell>
        </row>
      </sheetData>
      <sheetData sheetId="5129">
        <row r="9">
          <cell r="A9" t="str">
            <v>A</v>
          </cell>
        </row>
      </sheetData>
      <sheetData sheetId="5130">
        <row r="9">
          <cell r="A9" t="str">
            <v>A</v>
          </cell>
        </row>
      </sheetData>
      <sheetData sheetId="5131">
        <row r="9">
          <cell r="A9" t="str">
            <v>A</v>
          </cell>
        </row>
      </sheetData>
      <sheetData sheetId="5132">
        <row r="9">
          <cell r="A9" t="str">
            <v>A</v>
          </cell>
        </row>
      </sheetData>
      <sheetData sheetId="5133">
        <row r="9">
          <cell r="A9" t="str">
            <v>A</v>
          </cell>
        </row>
      </sheetData>
      <sheetData sheetId="5134">
        <row r="9">
          <cell r="A9" t="str">
            <v>A</v>
          </cell>
        </row>
      </sheetData>
      <sheetData sheetId="5135">
        <row r="9">
          <cell r="A9" t="str">
            <v>A</v>
          </cell>
        </row>
      </sheetData>
      <sheetData sheetId="5136">
        <row r="9">
          <cell r="A9" t="str">
            <v>A</v>
          </cell>
        </row>
      </sheetData>
      <sheetData sheetId="5137">
        <row r="9">
          <cell r="A9" t="str">
            <v>A</v>
          </cell>
        </row>
      </sheetData>
      <sheetData sheetId="5138">
        <row r="9">
          <cell r="A9" t="str">
            <v>A</v>
          </cell>
        </row>
      </sheetData>
      <sheetData sheetId="5139">
        <row r="9">
          <cell r="A9" t="str">
            <v>A</v>
          </cell>
        </row>
      </sheetData>
      <sheetData sheetId="5140">
        <row r="9">
          <cell r="A9" t="str">
            <v>A</v>
          </cell>
        </row>
      </sheetData>
      <sheetData sheetId="5141">
        <row r="9">
          <cell r="A9" t="str">
            <v>A</v>
          </cell>
        </row>
      </sheetData>
      <sheetData sheetId="5142">
        <row r="9">
          <cell r="A9" t="str">
            <v>A</v>
          </cell>
        </row>
      </sheetData>
      <sheetData sheetId="5143">
        <row r="9">
          <cell r="A9" t="str">
            <v>A</v>
          </cell>
        </row>
      </sheetData>
      <sheetData sheetId="5144">
        <row r="9">
          <cell r="A9" t="str">
            <v>A</v>
          </cell>
        </row>
      </sheetData>
      <sheetData sheetId="5145">
        <row r="9">
          <cell r="A9" t="str">
            <v>A</v>
          </cell>
        </row>
      </sheetData>
      <sheetData sheetId="5146">
        <row r="9">
          <cell r="A9" t="str">
            <v>A</v>
          </cell>
        </row>
      </sheetData>
      <sheetData sheetId="5147">
        <row r="9">
          <cell r="A9" t="str">
            <v>A</v>
          </cell>
        </row>
      </sheetData>
      <sheetData sheetId="5148">
        <row r="9">
          <cell r="A9" t="str">
            <v>A</v>
          </cell>
        </row>
      </sheetData>
      <sheetData sheetId="5149">
        <row r="9">
          <cell r="A9" t="str">
            <v>A</v>
          </cell>
        </row>
      </sheetData>
      <sheetData sheetId="5150">
        <row r="9">
          <cell r="A9" t="str">
            <v>A</v>
          </cell>
        </row>
      </sheetData>
      <sheetData sheetId="5151">
        <row r="9">
          <cell r="A9" t="str">
            <v>A</v>
          </cell>
        </row>
      </sheetData>
      <sheetData sheetId="5152">
        <row r="9">
          <cell r="A9" t="str">
            <v>A</v>
          </cell>
        </row>
      </sheetData>
      <sheetData sheetId="5153">
        <row r="9">
          <cell r="A9" t="str">
            <v>A</v>
          </cell>
        </row>
      </sheetData>
      <sheetData sheetId="5154">
        <row r="9">
          <cell r="A9" t="str">
            <v>A</v>
          </cell>
        </row>
      </sheetData>
      <sheetData sheetId="5155">
        <row r="9">
          <cell r="A9" t="str">
            <v>A</v>
          </cell>
        </row>
      </sheetData>
      <sheetData sheetId="5156">
        <row r="9">
          <cell r="A9" t="str">
            <v>A</v>
          </cell>
        </row>
      </sheetData>
      <sheetData sheetId="5157">
        <row r="9">
          <cell r="A9" t="str">
            <v>A</v>
          </cell>
        </row>
      </sheetData>
      <sheetData sheetId="5158">
        <row r="9">
          <cell r="A9" t="str">
            <v>A</v>
          </cell>
        </row>
      </sheetData>
      <sheetData sheetId="5159">
        <row r="9">
          <cell r="A9" t="str">
            <v>A</v>
          </cell>
        </row>
      </sheetData>
      <sheetData sheetId="5160">
        <row r="9">
          <cell r="A9" t="str">
            <v>A</v>
          </cell>
        </row>
      </sheetData>
      <sheetData sheetId="5161">
        <row r="9">
          <cell r="A9" t="str">
            <v>A</v>
          </cell>
        </row>
      </sheetData>
      <sheetData sheetId="5162">
        <row r="9">
          <cell r="A9" t="str">
            <v>A</v>
          </cell>
        </row>
      </sheetData>
      <sheetData sheetId="5163">
        <row r="9">
          <cell r="A9" t="str">
            <v>A</v>
          </cell>
        </row>
      </sheetData>
      <sheetData sheetId="5164">
        <row r="9">
          <cell r="A9" t="str">
            <v>A</v>
          </cell>
        </row>
      </sheetData>
      <sheetData sheetId="5165">
        <row r="9">
          <cell r="A9" t="str">
            <v>A</v>
          </cell>
        </row>
      </sheetData>
      <sheetData sheetId="5166">
        <row r="9">
          <cell r="A9" t="str">
            <v>A</v>
          </cell>
        </row>
      </sheetData>
      <sheetData sheetId="5167">
        <row r="9">
          <cell r="A9" t="str">
            <v>A</v>
          </cell>
        </row>
      </sheetData>
      <sheetData sheetId="5168">
        <row r="9">
          <cell r="A9" t="str">
            <v>A</v>
          </cell>
        </row>
      </sheetData>
      <sheetData sheetId="5169">
        <row r="9">
          <cell r="A9" t="str">
            <v>A</v>
          </cell>
        </row>
      </sheetData>
      <sheetData sheetId="5170">
        <row r="9">
          <cell r="A9" t="str">
            <v>A</v>
          </cell>
        </row>
      </sheetData>
      <sheetData sheetId="5171">
        <row r="9">
          <cell r="A9" t="str">
            <v>A</v>
          </cell>
        </row>
      </sheetData>
      <sheetData sheetId="5172">
        <row r="9">
          <cell r="A9" t="str">
            <v>A</v>
          </cell>
        </row>
      </sheetData>
      <sheetData sheetId="5173">
        <row r="9">
          <cell r="A9" t="str">
            <v>A</v>
          </cell>
        </row>
      </sheetData>
      <sheetData sheetId="5174">
        <row r="9">
          <cell r="A9" t="str">
            <v>A</v>
          </cell>
        </row>
      </sheetData>
      <sheetData sheetId="5175">
        <row r="9">
          <cell r="A9" t="str">
            <v>A</v>
          </cell>
        </row>
      </sheetData>
      <sheetData sheetId="5176">
        <row r="9">
          <cell r="A9" t="str">
            <v>A</v>
          </cell>
        </row>
      </sheetData>
      <sheetData sheetId="5177">
        <row r="9">
          <cell r="A9" t="str">
            <v>A</v>
          </cell>
        </row>
      </sheetData>
      <sheetData sheetId="5178">
        <row r="9">
          <cell r="A9" t="str">
            <v>A</v>
          </cell>
        </row>
      </sheetData>
      <sheetData sheetId="5179">
        <row r="9">
          <cell r="A9" t="str">
            <v>A</v>
          </cell>
        </row>
      </sheetData>
      <sheetData sheetId="5180">
        <row r="9">
          <cell r="A9" t="str">
            <v>A</v>
          </cell>
        </row>
      </sheetData>
      <sheetData sheetId="5181">
        <row r="9">
          <cell r="A9" t="str">
            <v>A</v>
          </cell>
        </row>
      </sheetData>
      <sheetData sheetId="5182">
        <row r="9">
          <cell r="A9" t="str">
            <v>A</v>
          </cell>
        </row>
      </sheetData>
      <sheetData sheetId="5183">
        <row r="9">
          <cell r="A9" t="str">
            <v>A</v>
          </cell>
        </row>
      </sheetData>
      <sheetData sheetId="5184">
        <row r="9">
          <cell r="A9" t="str">
            <v>A</v>
          </cell>
        </row>
      </sheetData>
      <sheetData sheetId="5185">
        <row r="9">
          <cell r="A9" t="str">
            <v>A</v>
          </cell>
        </row>
      </sheetData>
      <sheetData sheetId="5186">
        <row r="9">
          <cell r="A9" t="str">
            <v>A</v>
          </cell>
        </row>
      </sheetData>
      <sheetData sheetId="5187">
        <row r="9">
          <cell r="A9" t="str">
            <v>A</v>
          </cell>
        </row>
      </sheetData>
      <sheetData sheetId="5188">
        <row r="9">
          <cell r="A9" t="str">
            <v>A</v>
          </cell>
        </row>
      </sheetData>
      <sheetData sheetId="5189">
        <row r="9">
          <cell r="A9" t="str">
            <v>A</v>
          </cell>
        </row>
      </sheetData>
      <sheetData sheetId="5190">
        <row r="9">
          <cell r="A9" t="str">
            <v>A</v>
          </cell>
        </row>
      </sheetData>
      <sheetData sheetId="5191">
        <row r="9">
          <cell r="A9" t="str">
            <v>A</v>
          </cell>
        </row>
      </sheetData>
      <sheetData sheetId="5192">
        <row r="9">
          <cell r="A9" t="str">
            <v>A</v>
          </cell>
        </row>
      </sheetData>
      <sheetData sheetId="5193">
        <row r="9">
          <cell r="A9" t="str">
            <v>A</v>
          </cell>
        </row>
      </sheetData>
      <sheetData sheetId="5194">
        <row r="9">
          <cell r="A9" t="str">
            <v>A</v>
          </cell>
        </row>
      </sheetData>
      <sheetData sheetId="5195">
        <row r="9">
          <cell r="A9" t="str">
            <v>A</v>
          </cell>
        </row>
      </sheetData>
      <sheetData sheetId="5196">
        <row r="9">
          <cell r="A9" t="str">
            <v>A</v>
          </cell>
        </row>
      </sheetData>
      <sheetData sheetId="5197">
        <row r="9">
          <cell r="A9" t="str">
            <v>A</v>
          </cell>
        </row>
      </sheetData>
      <sheetData sheetId="5198">
        <row r="9">
          <cell r="A9" t="str">
            <v>A</v>
          </cell>
        </row>
      </sheetData>
      <sheetData sheetId="5199">
        <row r="9">
          <cell r="A9" t="str">
            <v>A</v>
          </cell>
        </row>
      </sheetData>
      <sheetData sheetId="5200">
        <row r="9">
          <cell r="A9" t="str">
            <v>A</v>
          </cell>
        </row>
      </sheetData>
      <sheetData sheetId="5201">
        <row r="9">
          <cell r="A9" t="str">
            <v>A</v>
          </cell>
        </row>
      </sheetData>
      <sheetData sheetId="5202">
        <row r="9">
          <cell r="A9" t="str">
            <v>A</v>
          </cell>
        </row>
      </sheetData>
      <sheetData sheetId="5203">
        <row r="9">
          <cell r="A9" t="str">
            <v>A</v>
          </cell>
        </row>
      </sheetData>
      <sheetData sheetId="5204">
        <row r="9">
          <cell r="A9" t="str">
            <v>A</v>
          </cell>
        </row>
      </sheetData>
      <sheetData sheetId="5205">
        <row r="9">
          <cell r="A9" t="str">
            <v>A</v>
          </cell>
        </row>
      </sheetData>
      <sheetData sheetId="5206">
        <row r="9">
          <cell r="A9" t="str">
            <v>A</v>
          </cell>
        </row>
      </sheetData>
      <sheetData sheetId="5207">
        <row r="9">
          <cell r="A9" t="str">
            <v>A</v>
          </cell>
        </row>
      </sheetData>
      <sheetData sheetId="5208">
        <row r="9">
          <cell r="A9" t="str">
            <v>A</v>
          </cell>
        </row>
      </sheetData>
      <sheetData sheetId="5209">
        <row r="9">
          <cell r="A9" t="str">
            <v>A</v>
          </cell>
        </row>
      </sheetData>
      <sheetData sheetId="5210">
        <row r="9">
          <cell r="A9" t="str">
            <v>A</v>
          </cell>
        </row>
      </sheetData>
      <sheetData sheetId="5211">
        <row r="9">
          <cell r="A9" t="str">
            <v>A</v>
          </cell>
        </row>
      </sheetData>
      <sheetData sheetId="5212">
        <row r="9">
          <cell r="A9" t="str">
            <v>A</v>
          </cell>
        </row>
      </sheetData>
      <sheetData sheetId="5213">
        <row r="9">
          <cell r="A9" t="str">
            <v>A</v>
          </cell>
        </row>
      </sheetData>
      <sheetData sheetId="5214">
        <row r="9">
          <cell r="A9" t="str">
            <v>A</v>
          </cell>
        </row>
      </sheetData>
      <sheetData sheetId="5215">
        <row r="9">
          <cell r="A9" t="str">
            <v>A</v>
          </cell>
        </row>
      </sheetData>
      <sheetData sheetId="5216">
        <row r="9">
          <cell r="A9" t="str">
            <v>A</v>
          </cell>
        </row>
      </sheetData>
      <sheetData sheetId="5217">
        <row r="9">
          <cell r="A9" t="str">
            <v>A</v>
          </cell>
        </row>
      </sheetData>
      <sheetData sheetId="5218">
        <row r="9">
          <cell r="A9" t="str">
            <v>A</v>
          </cell>
        </row>
      </sheetData>
      <sheetData sheetId="5219">
        <row r="9">
          <cell r="A9" t="str">
            <v>A</v>
          </cell>
        </row>
      </sheetData>
      <sheetData sheetId="5220">
        <row r="9">
          <cell r="A9" t="str">
            <v>A</v>
          </cell>
        </row>
      </sheetData>
      <sheetData sheetId="5221">
        <row r="9">
          <cell r="A9" t="str">
            <v>A</v>
          </cell>
        </row>
      </sheetData>
      <sheetData sheetId="5222">
        <row r="9">
          <cell r="A9" t="str">
            <v>A</v>
          </cell>
        </row>
      </sheetData>
      <sheetData sheetId="5223">
        <row r="9">
          <cell r="A9" t="str">
            <v>A</v>
          </cell>
        </row>
      </sheetData>
      <sheetData sheetId="5224">
        <row r="9">
          <cell r="A9" t="str">
            <v>A</v>
          </cell>
        </row>
      </sheetData>
      <sheetData sheetId="5225">
        <row r="9">
          <cell r="A9" t="str">
            <v>A</v>
          </cell>
        </row>
      </sheetData>
      <sheetData sheetId="5226">
        <row r="9">
          <cell r="A9" t="str">
            <v>A</v>
          </cell>
        </row>
      </sheetData>
      <sheetData sheetId="5227">
        <row r="9">
          <cell r="A9" t="str">
            <v>A</v>
          </cell>
        </row>
      </sheetData>
      <sheetData sheetId="5228">
        <row r="9">
          <cell r="A9" t="str">
            <v>A</v>
          </cell>
        </row>
      </sheetData>
      <sheetData sheetId="5229">
        <row r="9">
          <cell r="A9" t="str">
            <v>A</v>
          </cell>
        </row>
      </sheetData>
      <sheetData sheetId="5230">
        <row r="9">
          <cell r="A9" t="str">
            <v>A</v>
          </cell>
        </row>
      </sheetData>
      <sheetData sheetId="5231">
        <row r="9">
          <cell r="A9" t="str">
            <v>A</v>
          </cell>
        </row>
      </sheetData>
      <sheetData sheetId="5232">
        <row r="9">
          <cell r="A9" t="str">
            <v>A</v>
          </cell>
        </row>
      </sheetData>
      <sheetData sheetId="5233">
        <row r="9">
          <cell r="A9" t="str">
            <v>A</v>
          </cell>
        </row>
      </sheetData>
      <sheetData sheetId="5234">
        <row r="9">
          <cell r="A9" t="str">
            <v>A</v>
          </cell>
        </row>
      </sheetData>
      <sheetData sheetId="5235">
        <row r="9">
          <cell r="A9" t="str">
            <v>A</v>
          </cell>
        </row>
      </sheetData>
      <sheetData sheetId="5236">
        <row r="9">
          <cell r="A9" t="str">
            <v>A</v>
          </cell>
        </row>
      </sheetData>
      <sheetData sheetId="5237">
        <row r="9">
          <cell r="A9" t="str">
            <v>A</v>
          </cell>
        </row>
      </sheetData>
      <sheetData sheetId="5238">
        <row r="9">
          <cell r="A9" t="str">
            <v>A</v>
          </cell>
        </row>
      </sheetData>
      <sheetData sheetId="5239">
        <row r="9">
          <cell r="A9" t="str">
            <v>A</v>
          </cell>
        </row>
      </sheetData>
      <sheetData sheetId="5240">
        <row r="9">
          <cell r="A9" t="str">
            <v>A</v>
          </cell>
        </row>
      </sheetData>
      <sheetData sheetId="5241">
        <row r="9">
          <cell r="A9" t="str">
            <v>A</v>
          </cell>
        </row>
      </sheetData>
      <sheetData sheetId="5242">
        <row r="9">
          <cell r="A9" t="str">
            <v>A</v>
          </cell>
        </row>
      </sheetData>
      <sheetData sheetId="5243">
        <row r="9">
          <cell r="A9" t="str">
            <v>A</v>
          </cell>
        </row>
      </sheetData>
      <sheetData sheetId="5244">
        <row r="9">
          <cell r="A9" t="str">
            <v>A</v>
          </cell>
        </row>
      </sheetData>
      <sheetData sheetId="5245">
        <row r="9">
          <cell r="A9" t="str">
            <v>A</v>
          </cell>
        </row>
      </sheetData>
      <sheetData sheetId="5246">
        <row r="9">
          <cell r="A9" t="str">
            <v>A</v>
          </cell>
        </row>
      </sheetData>
      <sheetData sheetId="5247">
        <row r="9">
          <cell r="A9" t="str">
            <v>A</v>
          </cell>
        </row>
      </sheetData>
      <sheetData sheetId="5248">
        <row r="9">
          <cell r="A9" t="str">
            <v>A</v>
          </cell>
        </row>
      </sheetData>
      <sheetData sheetId="5249">
        <row r="9">
          <cell r="A9" t="str">
            <v>A</v>
          </cell>
        </row>
      </sheetData>
      <sheetData sheetId="5250">
        <row r="9">
          <cell r="A9" t="str">
            <v>A</v>
          </cell>
        </row>
      </sheetData>
      <sheetData sheetId="5251">
        <row r="9">
          <cell r="A9" t="str">
            <v>A</v>
          </cell>
        </row>
      </sheetData>
      <sheetData sheetId="5252">
        <row r="9">
          <cell r="A9" t="str">
            <v>A</v>
          </cell>
        </row>
      </sheetData>
      <sheetData sheetId="5253">
        <row r="9">
          <cell r="A9" t="str">
            <v>A</v>
          </cell>
        </row>
      </sheetData>
      <sheetData sheetId="5254">
        <row r="9">
          <cell r="A9" t="str">
            <v>A</v>
          </cell>
        </row>
      </sheetData>
      <sheetData sheetId="5255">
        <row r="9">
          <cell r="A9" t="str">
            <v>A</v>
          </cell>
        </row>
      </sheetData>
      <sheetData sheetId="5256">
        <row r="9">
          <cell r="A9" t="str">
            <v>A</v>
          </cell>
        </row>
      </sheetData>
      <sheetData sheetId="5257">
        <row r="9">
          <cell r="A9" t="str">
            <v>A</v>
          </cell>
        </row>
      </sheetData>
      <sheetData sheetId="5258">
        <row r="9">
          <cell r="A9" t="str">
            <v>A</v>
          </cell>
        </row>
      </sheetData>
      <sheetData sheetId="5259">
        <row r="9">
          <cell r="A9" t="str">
            <v>A</v>
          </cell>
        </row>
      </sheetData>
      <sheetData sheetId="5260">
        <row r="9">
          <cell r="A9" t="str">
            <v>A</v>
          </cell>
        </row>
      </sheetData>
      <sheetData sheetId="5261">
        <row r="9">
          <cell r="A9" t="str">
            <v>A</v>
          </cell>
        </row>
      </sheetData>
      <sheetData sheetId="5262">
        <row r="9">
          <cell r="A9" t="str">
            <v>A</v>
          </cell>
        </row>
      </sheetData>
      <sheetData sheetId="5263">
        <row r="9">
          <cell r="A9" t="str">
            <v>A</v>
          </cell>
        </row>
      </sheetData>
      <sheetData sheetId="5264">
        <row r="9">
          <cell r="A9" t="str">
            <v>A</v>
          </cell>
        </row>
      </sheetData>
      <sheetData sheetId="5265">
        <row r="9">
          <cell r="A9" t="str">
            <v>A</v>
          </cell>
        </row>
      </sheetData>
      <sheetData sheetId="5266">
        <row r="9">
          <cell r="A9" t="str">
            <v>A</v>
          </cell>
        </row>
      </sheetData>
      <sheetData sheetId="5267">
        <row r="9">
          <cell r="A9" t="str">
            <v>A</v>
          </cell>
        </row>
      </sheetData>
      <sheetData sheetId="5268">
        <row r="9">
          <cell r="A9" t="str">
            <v>A</v>
          </cell>
        </row>
      </sheetData>
      <sheetData sheetId="5269">
        <row r="9">
          <cell r="A9" t="str">
            <v>A</v>
          </cell>
        </row>
      </sheetData>
      <sheetData sheetId="5270">
        <row r="9">
          <cell r="A9" t="str">
            <v>A</v>
          </cell>
        </row>
      </sheetData>
      <sheetData sheetId="5271">
        <row r="9">
          <cell r="A9" t="str">
            <v>A</v>
          </cell>
        </row>
      </sheetData>
      <sheetData sheetId="5272">
        <row r="9">
          <cell r="A9" t="str">
            <v>A</v>
          </cell>
        </row>
      </sheetData>
      <sheetData sheetId="5273">
        <row r="9">
          <cell r="A9" t="str">
            <v>A</v>
          </cell>
        </row>
      </sheetData>
      <sheetData sheetId="5274">
        <row r="9">
          <cell r="A9" t="str">
            <v>A</v>
          </cell>
        </row>
      </sheetData>
      <sheetData sheetId="5275">
        <row r="9">
          <cell r="A9" t="str">
            <v>A</v>
          </cell>
        </row>
      </sheetData>
      <sheetData sheetId="5276">
        <row r="9">
          <cell r="A9" t="str">
            <v>A</v>
          </cell>
        </row>
      </sheetData>
      <sheetData sheetId="5277">
        <row r="9">
          <cell r="A9" t="str">
            <v>A</v>
          </cell>
        </row>
      </sheetData>
      <sheetData sheetId="5278">
        <row r="9">
          <cell r="A9" t="str">
            <v>A</v>
          </cell>
        </row>
      </sheetData>
      <sheetData sheetId="5279">
        <row r="9">
          <cell r="A9" t="str">
            <v>A</v>
          </cell>
        </row>
      </sheetData>
      <sheetData sheetId="5280">
        <row r="9">
          <cell r="A9" t="str">
            <v>A</v>
          </cell>
        </row>
      </sheetData>
      <sheetData sheetId="5281">
        <row r="9">
          <cell r="A9" t="str">
            <v>A</v>
          </cell>
        </row>
      </sheetData>
      <sheetData sheetId="5282">
        <row r="9">
          <cell r="A9" t="str">
            <v>A</v>
          </cell>
        </row>
      </sheetData>
      <sheetData sheetId="5283">
        <row r="9">
          <cell r="A9" t="str">
            <v>A</v>
          </cell>
        </row>
      </sheetData>
      <sheetData sheetId="5284">
        <row r="9">
          <cell r="A9" t="str">
            <v>A</v>
          </cell>
        </row>
      </sheetData>
      <sheetData sheetId="5285">
        <row r="9">
          <cell r="A9" t="str">
            <v>A</v>
          </cell>
        </row>
      </sheetData>
      <sheetData sheetId="5286">
        <row r="9">
          <cell r="A9" t="str">
            <v>A</v>
          </cell>
        </row>
      </sheetData>
      <sheetData sheetId="5287">
        <row r="9">
          <cell r="A9" t="str">
            <v>A</v>
          </cell>
        </row>
      </sheetData>
      <sheetData sheetId="5288">
        <row r="9">
          <cell r="A9" t="str">
            <v>A</v>
          </cell>
        </row>
      </sheetData>
      <sheetData sheetId="5289">
        <row r="9">
          <cell r="A9" t="str">
            <v>A</v>
          </cell>
        </row>
      </sheetData>
      <sheetData sheetId="5290">
        <row r="9">
          <cell r="A9" t="str">
            <v>A</v>
          </cell>
        </row>
      </sheetData>
      <sheetData sheetId="5291">
        <row r="9">
          <cell r="A9" t="str">
            <v>A</v>
          </cell>
        </row>
      </sheetData>
      <sheetData sheetId="5292">
        <row r="9">
          <cell r="A9" t="str">
            <v>A</v>
          </cell>
        </row>
      </sheetData>
      <sheetData sheetId="5293">
        <row r="9">
          <cell r="A9" t="str">
            <v>A</v>
          </cell>
        </row>
      </sheetData>
      <sheetData sheetId="5294">
        <row r="9">
          <cell r="A9" t="str">
            <v>A</v>
          </cell>
        </row>
      </sheetData>
      <sheetData sheetId="5295">
        <row r="9">
          <cell r="A9" t="str">
            <v>A</v>
          </cell>
        </row>
      </sheetData>
      <sheetData sheetId="5296">
        <row r="9">
          <cell r="A9" t="str">
            <v>A</v>
          </cell>
        </row>
      </sheetData>
      <sheetData sheetId="5297">
        <row r="9">
          <cell r="A9" t="str">
            <v>A</v>
          </cell>
        </row>
      </sheetData>
      <sheetData sheetId="5298">
        <row r="9">
          <cell r="A9" t="str">
            <v>A</v>
          </cell>
        </row>
      </sheetData>
      <sheetData sheetId="5299">
        <row r="9">
          <cell r="A9" t="str">
            <v>A</v>
          </cell>
        </row>
      </sheetData>
      <sheetData sheetId="5300">
        <row r="9">
          <cell r="A9" t="str">
            <v>A</v>
          </cell>
        </row>
      </sheetData>
      <sheetData sheetId="5301">
        <row r="9">
          <cell r="A9" t="str">
            <v>A</v>
          </cell>
        </row>
      </sheetData>
      <sheetData sheetId="5302">
        <row r="9">
          <cell r="A9" t="str">
            <v>A</v>
          </cell>
        </row>
      </sheetData>
      <sheetData sheetId="5303">
        <row r="9">
          <cell r="A9" t="str">
            <v>A</v>
          </cell>
        </row>
      </sheetData>
      <sheetData sheetId="5304">
        <row r="9">
          <cell r="A9" t="str">
            <v>A</v>
          </cell>
        </row>
      </sheetData>
      <sheetData sheetId="5305">
        <row r="9">
          <cell r="A9" t="str">
            <v>A</v>
          </cell>
        </row>
      </sheetData>
      <sheetData sheetId="5306">
        <row r="9">
          <cell r="A9" t="str">
            <v>A</v>
          </cell>
        </row>
      </sheetData>
      <sheetData sheetId="5307">
        <row r="9">
          <cell r="A9" t="str">
            <v>A</v>
          </cell>
        </row>
      </sheetData>
      <sheetData sheetId="5308">
        <row r="9">
          <cell r="A9" t="str">
            <v>A</v>
          </cell>
        </row>
      </sheetData>
      <sheetData sheetId="5309">
        <row r="9">
          <cell r="A9" t="str">
            <v>A</v>
          </cell>
        </row>
      </sheetData>
      <sheetData sheetId="5310">
        <row r="9">
          <cell r="A9" t="str">
            <v>A</v>
          </cell>
        </row>
      </sheetData>
      <sheetData sheetId="5311">
        <row r="9">
          <cell r="A9" t="str">
            <v>A</v>
          </cell>
        </row>
      </sheetData>
      <sheetData sheetId="5312">
        <row r="9">
          <cell r="A9" t="str">
            <v>A</v>
          </cell>
        </row>
      </sheetData>
      <sheetData sheetId="5313">
        <row r="9">
          <cell r="A9" t="str">
            <v>A</v>
          </cell>
        </row>
      </sheetData>
      <sheetData sheetId="5314">
        <row r="9">
          <cell r="A9" t="str">
            <v>A</v>
          </cell>
        </row>
      </sheetData>
      <sheetData sheetId="5315">
        <row r="9">
          <cell r="A9" t="str">
            <v>A</v>
          </cell>
        </row>
      </sheetData>
      <sheetData sheetId="5316">
        <row r="9">
          <cell r="A9" t="str">
            <v>A</v>
          </cell>
        </row>
      </sheetData>
      <sheetData sheetId="5317">
        <row r="9">
          <cell r="A9" t="str">
            <v>A</v>
          </cell>
        </row>
      </sheetData>
      <sheetData sheetId="5318">
        <row r="9">
          <cell r="A9" t="str">
            <v>A</v>
          </cell>
        </row>
      </sheetData>
      <sheetData sheetId="5319">
        <row r="9">
          <cell r="A9" t="str">
            <v>A</v>
          </cell>
        </row>
      </sheetData>
      <sheetData sheetId="5320">
        <row r="9">
          <cell r="A9" t="str">
            <v>A</v>
          </cell>
        </row>
      </sheetData>
      <sheetData sheetId="5321">
        <row r="9">
          <cell r="A9" t="str">
            <v>A</v>
          </cell>
        </row>
      </sheetData>
      <sheetData sheetId="5322">
        <row r="9">
          <cell r="A9" t="str">
            <v>A</v>
          </cell>
        </row>
      </sheetData>
      <sheetData sheetId="5323">
        <row r="9">
          <cell r="A9" t="str">
            <v>A</v>
          </cell>
        </row>
      </sheetData>
      <sheetData sheetId="5324">
        <row r="9">
          <cell r="A9" t="str">
            <v>A</v>
          </cell>
        </row>
      </sheetData>
      <sheetData sheetId="5325">
        <row r="9">
          <cell r="A9" t="str">
            <v>A</v>
          </cell>
        </row>
      </sheetData>
      <sheetData sheetId="5326">
        <row r="9">
          <cell r="A9" t="str">
            <v>A</v>
          </cell>
        </row>
      </sheetData>
      <sheetData sheetId="5327">
        <row r="9">
          <cell r="A9" t="str">
            <v>A</v>
          </cell>
        </row>
      </sheetData>
      <sheetData sheetId="5328">
        <row r="9">
          <cell r="A9" t="str">
            <v>A</v>
          </cell>
        </row>
      </sheetData>
      <sheetData sheetId="5329">
        <row r="9">
          <cell r="A9" t="str">
            <v>A</v>
          </cell>
        </row>
      </sheetData>
      <sheetData sheetId="5330">
        <row r="9">
          <cell r="A9" t="str">
            <v>A</v>
          </cell>
        </row>
      </sheetData>
      <sheetData sheetId="5331">
        <row r="9">
          <cell r="A9" t="str">
            <v>A</v>
          </cell>
        </row>
      </sheetData>
      <sheetData sheetId="5332">
        <row r="9">
          <cell r="A9" t="str">
            <v>A</v>
          </cell>
        </row>
      </sheetData>
      <sheetData sheetId="5333">
        <row r="9">
          <cell r="A9" t="str">
            <v>A</v>
          </cell>
        </row>
      </sheetData>
      <sheetData sheetId="5334">
        <row r="9">
          <cell r="A9" t="str">
            <v>A</v>
          </cell>
        </row>
      </sheetData>
      <sheetData sheetId="5335">
        <row r="9">
          <cell r="A9" t="str">
            <v>A</v>
          </cell>
        </row>
      </sheetData>
      <sheetData sheetId="5336">
        <row r="9">
          <cell r="A9" t="str">
            <v>A</v>
          </cell>
        </row>
      </sheetData>
      <sheetData sheetId="5337">
        <row r="9">
          <cell r="A9" t="str">
            <v>A</v>
          </cell>
        </row>
      </sheetData>
      <sheetData sheetId="5338">
        <row r="9">
          <cell r="A9" t="str">
            <v>A</v>
          </cell>
        </row>
      </sheetData>
      <sheetData sheetId="5339">
        <row r="9">
          <cell r="A9" t="str">
            <v>A</v>
          </cell>
        </row>
      </sheetData>
      <sheetData sheetId="5340">
        <row r="9">
          <cell r="A9" t="str">
            <v>A</v>
          </cell>
        </row>
      </sheetData>
      <sheetData sheetId="5341">
        <row r="9">
          <cell r="A9" t="str">
            <v>A</v>
          </cell>
        </row>
      </sheetData>
      <sheetData sheetId="5342">
        <row r="9">
          <cell r="A9" t="str">
            <v>A</v>
          </cell>
        </row>
      </sheetData>
      <sheetData sheetId="5343">
        <row r="9">
          <cell r="A9" t="str">
            <v>A</v>
          </cell>
        </row>
      </sheetData>
      <sheetData sheetId="5344">
        <row r="9">
          <cell r="A9" t="str">
            <v>A</v>
          </cell>
        </row>
      </sheetData>
      <sheetData sheetId="5345">
        <row r="9">
          <cell r="A9" t="str">
            <v>A</v>
          </cell>
        </row>
      </sheetData>
      <sheetData sheetId="5346">
        <row r="9">
          <cell r="A9" t="str">
            <v>A</v>
          </cell>
        </row>
      </sheetData>
      <sheetData sheetId="5347">
        <row r="9">
          <cell r="A9" t="str">
            <v>A</v>
          </cell>
        </row>
      </sheetData>
      <sheetData sheetId="5348">
        <row r="9">
          <cell r="A9" t="str">
            <v>A</v>
          </cell>
        </row>
      </sheetData>
      <sheetData sheetId="5349">
        <row r="9">
          <cell r="A9" t="str">
            <v>A</v>
          </cell>
        </row>
      </sheetData>
      <sheetData sheetId="5350">
        <row r="9">
          <cell r="A9" t="str">
            <v>A</v>
          </cell>
        </row>
      </sheetData>
      <sheetData sheetId="5351">
        <row r="9">
          <cell r="A9" t="str">
            <v>A</v>
          </cell>
        </row>
      </sheetData>
      <sheetData sheetId="5352">
        <row r="9">
          <cell r="A9" t="str">
            <v>A</v>
          </cell>
        </row>
      </sheetData>
      <sheetData sheetId="5353">
        <row r="9">
          <cell r="A9" t="str">
            <v>A</v>
          </cell>
        </row>
      </sheetData>
      <sheetData sheetId="5354">
        <row r="9">
          <cell r="A9" t="str">
            <v>A</v>
          </cell>
        </row>
      </sheetData>
      <sheetData sheetId="5355">
        <row r="9">
          <cell r="A9" t="str">
            <v>A</v>
          </cell>
        </row>
      </sheetData>
      <sheetData sheetId="5356">
        <row r="9">
          <cell r="A9" t="str">
            <v>A</v>
          </cell>
        </row>
      </sheetData>
      <sheetData sheetId="5357">
        <row r="9">
          <cell r="A9" t="str">
            <v>A</v>
          </cell>
        </row>
      </sheetData>
      <sheetData sheetId="5358">
        <row r="9">
          <cell r="A9" t="str">
            <v>A</v>
          </cell>
        </row>
      </sheetData>
      <sheetData sheetId="5359">
        <row r="9">
          <cell r="A9" t="str">
            <v>A</v>
          </cell>
        </row>
      </sheetData>
      <sheetData sheetId="5360">
        <row r="9">
          <cell r="A9" t="str">
            <v>A</v>
          </cell>
        </row>
      </sheetData>
      <sheetData sheetId="5361">
        <row r="9">
          <cell r="A9" t="str">
            <v>A</v>
          </cell>
        </row>
      </sheetData>
      <sheetData sheetId="5362">
        <row r="9">
          <cell r="A9" t="str">
            <v>A</v>
          </cell>
        </row>
      </sheetData>
      <sheetData sheetId="5363">
        <row r="9">
          <cell r="A9" t="str">
            <v>A</v>
          </cell>
        </row>
      </sheetData>
      <sheetData sheetId="5364">
        <row r="9">
          <cell r="A9" t="str">
            <v>A</v>
          </cell>
        </row>
      </sheetData>
      <sheetData sheetId="5365">
        <row r="9">
          <cell r="A9" t="str">
            <v>A</v>
          </cell>
        </row>
      </sheetData>
      <sheetData sheetId="5366">
        <row r="9">
          <cell r="A9" t="str">
            <v>A</v>
          </cell>
        </row>
      </sheetData>
      <sheetData sheetId="5367">
        <row r="9">
          <cell r="A9" t="str">
            <v>A</v>
          </cell>
        </row>
      </sheetData>
      <sheetData sheetId="5368">
        <row r="9">
          <cell r="A9" t="str">
            <v>A</v>
          </cell>
        </row>
      </sheetData>
      <sheetData sheetId="5369">
        <row r="9">
          <cell r="A9" t="str">
            <v>A</v>
          </cell>
        </row>
      </sheetData>
      <sheetData sheetId="5370">
        <row r="9">
          <cell r="A9" t="str">
            <v>A</v>
          </cell>
        </row>
      </sheetData>
      <sheetData sheetId="5371">
        <row r="9">
          <cell r="A9" t="str">
            <v>A</v>
          </cell>
        </row>
      </sheetData>
      <sheetData sheetId="5372">
        <row r="9">
          <cell r="A9" t="str">
            <v>A</v>
          </cell>
        </row>
      </sheetData>
      <sheetData sheetId="5373">
        <row r="9">
          <cell r="A9" t="str">
            <v>A</v>
          </cell>
        </row>
      </sheetData>
      <sheetData sheetId="5374">
        <row r="9">
          <cell r="A9" t="str">
            <v>A</v>
          </cell>
        </row>
      </sheetData>
      <sheetData sheetId="5375">
        <row r="9">
          <cell r="A9" t="str">
            <v>A</v>
          </cell>
        </row>
      </sheetData>
      <sheetData sheetId="5376">
        <row r="9">
          <cell r="A9" t="str">
            <v>A</v>
          </cell>
        </row>
      </sheetData>
      <sheetData sheetId="5377">
        <row r="9">
          <cell r="A9" t="str">
            <v>A</v>
          </cell>
        </row>
      </sheetData>
      <sheetData sheetId="5378">
        <row r="9">
          <cell r="A9" t="str">
            <v>A</v>
          </cell>
        </row>
      </sheetData>
      <sheetData sheetId="5379">
        <row r="9">
          <cell r="A9" t="str">
            <v>A</v>
          </cell>
        </row>
      </sheetData>
      <sheetData sheetId="5380">
        <row r="9">
          <cell r="A9" t="str">
            <v>A</v>
          </cell>
        </row>
      </sheetData>
      <sheetData sheetId="5381">
        <row r="9">
          <cell r="A9" t="str">
            <v>A</v>
          </cell>
        </row>
      </sheetData>
      <sheetData sheetId="5382">
        <row r="9">
          <cell r="A9" t="str">
            <v>A</v>
          </cell>
        </row>
      </sheetData>
      <sheetData sheetId="5383">
        <row r="9">
          <cell r="A9" t="str">
            <v>A</v>
          </cell>
        </row>
      </sheetData>
      <sheetData sheetId="5384">
        <row r="9">
          <cell r="A9" t="str">
            <v>A</v>
          </cell>
        </row>
      </sheetData>
      <sheetData sheetId="5385">
        <row r="9">
          <cell r="A9" t="str">
            <v>A</v>
          </cell>
        </row>
      </sheetData>
      <sheetData sheetId="5386">
        <row r="9">
          <cell r="A9" t="str">
            <v>A</v>
          </cell>
        </row>
      </sheetData>
      <sheetData sheetId="5387">
        <row r="9">
          <cell r="A9" t="str">
            <v>A</v>
          </cell>
        </row>
      </sheetData>
      <sheetData sheetId="5388">
        <row r="9">
          <cell r="A9" t="str">
            <v>A</v>
          </cell>
        </row>
      </sheetData>
      <sheetData sheetId="5389">
        <row r="9">
          <cell r="A9" t="str">
            <v>A</v>
          </cell>
        </row>
      </sheetData>
      <sheetData sheetId="5390">
        <row r="9">
          <cell r="A9" t="str">
            <v>A</v>
          </cell>
        </row>
      </sheetData>
      <sheetData sheetId="5391">
        <row r="9">
          <cell r="A9" t="str">
            <v>A</v>
          </cell>
        </row>
      </sheetData>
      <sheetData sheetId="5392">
        <row r="9">
          <cell r="A9" t="str">
            <v>A</v>
          </cell>
        </row>
      </sheetData>
      <sheetData sheetId="5393">
        <row r="9">
          <cell r="A9" t="str">
            <v>A</v>
          </cell>
        </row>
      </sheetData>
      <sheetData sheetId="5394">
        <row r="9">
          <cell r="A9" t="str">
            <v>A</v>
          </cell>
        </row>
      </sheetData>
      <sheetData sheetId="5395">
        <row r="9">
          <cell r="A9" t="str">
            <v>A</v>
          </cell>
        </row>
      </sheetData>
      <sheetData sheetId="5396">
        <row r="9">
          <cell r="A9" t="str">
            <v>A</v>
          </cell>
        </row>
      </sheetData>
      <sheetData sheetId="5397">
        <row r="9">
          <cell r="A9" t="str">
            <v>A</v>
          </cell>
        </row>
      </sheetData>
      <sheetData sheetId="5398">
        <row r="9">
          <cell r="A9" t="str">
            <v>A</v>
          </cell>
        </row>
      </sheetData>
      <sheetData sheetId="5399">
        <row r="9">
          <cell r="A9" t="str">
            <v>A</v>
          </cell>
        </row>
      </sheetData>
      <sheetData sheetId="5400">
        <row r="9">
          <cell r="A9" t="str">
            <v>A</v>
          </cell>
        </row>
      </sheetData>
      <sheetData sheetId="5401">
        <row r="9">
          <cell r="A9" t="str">
            <v>A</v>
          </cell>
        </row>
      </sheetData>
      <sheetData sheetId="5402">
        <row r="9">
          <cell r="A9" t="str">
            <v>A</v>
          </cell>
        </row>
      </sheetData>
      <sheetData sheetId="5403">
        <row r="9">
          <cell r="A9" t="str">
            <v>A</v>
          </cell>
        </row>
      </sheetData>
      <sheetData sheetId="5404">
        <row r="9">
          <cell r="A9" t="str">
            <v>A</v>
          </cell>
        </row>
      </sheetData>
      <sheetData sheetId="5405">
        <row r="9">
          <cell r="A9" t="str">
            <v>A</v>
          </cell>
        </row>
      </sheetData>
      <sheetData sheetId="5406">
        <row r="9">
          <cell r="A9" t="str">
            <v>A</v>
          </cell>
        </row>
      </sheetData>
      <sheetData sheetId="5407">
        <row r="9">
          <cell r="A9" t="str">
            <v>A</v>
          </cell>
        </row>
      </sheetData>
      <sheetData sheetId="5408">
        <row r="9">
          <cell r="A9" t="str">
            <v>A</v>
          </cell>
        </row>
      </sheetData>
      <sheetData sheetId="5409">
        <row r="9">
          <cell r="A9" t="str">
            <v>A</v>
          </cell>
        </row>
      </sheetData>
      <sheetData sheetId="5410">
        <row r="9">
          <cell r="A9" t="str">
            <v>A</v>
          </cell>
        </row>
      </sheetData>
      <sheetData sheetId="5411">
        <row r="9">
          <cell r="A9" t="str">
            <v>A</v>
          </cell>
        </row>
      </sheetData>
      <sheetData sheetId="5412">
        <row r="9">
          <cell r="A9" t="str">
            <v>A</v>
          </cell>
        </row>
      </sheetData>
      <sheetData sheetId="5413">
        <row r="9">
          <cell r="A9" t="str">
            <v>A</v>
          </cell>
        </row>
      </sheetData>
      <sheetData sheetId="5414">
        <row r="9">
          <cell r="A9" t="str">
            <v>A</v>
          </cell>
        </row>
      </sheetData>
      <sheetData sheetId="5415">
        <row r="9">
          <cell r="A9" t="str">
            <v>A</v>
          </cell>
        </row>
      </sheetData>
      <sheetData sheetId="5416">
        <row r="9">
          <cell r="A9" t="str">
            <v>A</v>
          </cell>
        </row>
      </sheetData>
      <sheetData sheetId="5417">
        <row r="9">
          <cell r="A9" t="str">
            <v>A</v>
          </cell>
        </row>
      </sheetData>
      <sheetData sheetId="5418">
        <row r="9">
          <cell r="A9" t="str">
            <v>A</v>
          </cell>
        </row>
      </sheetData>
      <sheetData sheetId="5419">
        <row r="9">
          <cell r="A9" t="str">
            <v>A</v>
          </cell>
        </row>
      </sheetData>
      <sheetData sheetId="5420">
        <row r="9">
          <cell r="A9" t="str">
            <v>A</v>
          </cell>
        </row>
      </sheetData>
      <sheetData sheetId="5421">
        <row r="9">
          <cell r="A9" t="str">
            <v>A</v>
          </cell>
        </row>
      </sheetData>
      <sheetData sheetId="5422">
        <row r="9">
          <cell r="A9" t="str">
            <v>A</v>
          </cell>
        </row>
      </sheetData>
      <sheetData sheetId="5423">
        <row r="9">
          <cell r="A9" t="str">
            <v>A</v>
          </cell>
        </row>
      </sheetData>
      <sheetData sheetId="5424">
        <row r="9">
          <cell r="A9" t="str">
            <v>A</v>
          </cell>
        </row>
      </sheetData>
      <sheetData sheetId="5425">
        <row r="9">
          <cell r="A9" t="str">
            <v>A</v>
          </cell>
        </row>
      </sheetData>
      <sheetData sheetId="5426">
        <row r="9">
          <cell r="A9" t="str">
            <v>A</v>
          </cell>
        </row>
      </sheetData>
      <sheetData sheetId="5427">
        <row r="9">
          <cell r="A9" t="str">
            <v>A</v>
          </cell>
        </row>
      </sheetData>
      <sheetData sheetId="5428">
        <row r="9">
          <cell r="A9" t="str">
            <v>A</v>
          </cell>
        </row>
      </sheetData>
      <sheetData sheetId="5429">
        <row r="9">
          <cell r="A9" t="str">
            <v>A</v>
          </cell>
        </row>
      </sheetData>
      <sheetData sheetId="5430">
        <row r="9">
          <cell r="A9" t="str">
            <v>A</v>
          </cell>
        </row>
      </sheetData>
      <sheetData sheetId="5431">
        <row r="9">
          <cell r="A9" t="str">
            <v>A</v>
          </cell>
        </row>
      </sheetData>
      <sheetData sheetId="5432">
        <row r="9">
          <cell r="A9" t="str">
            <v>A</v>
          </cell>
        </row>
      </sheetData>
      <sheetData sheetId="5433">
        <row r="9">
          <cell r="A9" t="str">
            <v>A</v>
          </cell>
        </row>
      </sheetData>
      <sheetData sheetId="5434">
        <row r="9">
          <cell r="A9" t="str">
            <v>A</v>
          </cell>
        </row>
      </sheetData>
      <sheetData sheetId="5435">
        <row r="9">
          <cell r="A9" t="str">
            <v>A</v>
          </cell>
        </row>
      </sheetData>
      <sheetData sheetId="5436">
        <row r="9">
          <cell r="A9" t="str">
            <v>A</v>
          </cell>
        </row>
      </sheetData>
      <sheetData sheetId="5437">
        <row r="9">
          <cell r="A9" t="str">
            <v>A</v>
          </cell>
        </row>
      </sheetData>
      <sheetData sheetId="5438">
        <row r="9">
          <cell r="A9" t="str">
            <v>A</v>
          </cell>
        </row>
      </sheetData>
      <sheetData sheetId="5439">
        <row r="9">
          <cell r="A9" t="str">
            <v>A</v>
          </cell>
        </row>
      </sheetData>
      <sheetData sheetId="5440">
        <row r="9">
          <cell r="A9" t="str">
            <v>A</v>
          </cell>
        </row>
      </sheetData>
      <sheetData sheetId="5441">
        <row r="9">
          <cell r="A9" t="str">
            <v>A</v>
          </cell>
        </row>
      </sheetData>
      <sheetData sheetId="5442">
        <row r="9">
          <cell r="A9" t="str">
            <v>A</v>
          </cell>
        </row>
      </sheetData>
      <sheetData sheetId="5443">
        <row r="9">
          <cell r="A9" t="str">
            <v>A</v>
          </cell>
        </row>
      </sheetData>
      <sheetData sheetId="5444">
        <row r="9">
          <cell r="A9" t="str">
            <v>A</v>
          </cell>
        </row>
      </sheetData>
      <sheetData sheetId="5445">
        <row r="9">
          <cell r="A9" t="str">
            <v>A</v>
          </cell>
        </row>
      </sheetData>
      <sheetData sheetId="5446">
        <row r="9">
          <cell r="A9" t="str">
            <v>A</v>
          </cell>
        </row>
      </sheetData>
      <sheetData sheetId="5447">
        <row r="9">
          <cell r="A9" t="str">
            <v>A</v>
          </cell>
        </row>
      </sheetData>
      <sheetData sheetId="5448">
        <row r="9">
          <cell r="A9" t="str">
            <v>A</v>
          </cell>
        </row>
      </sheetData>
      <sheetData sheetId="5449">
        <row r="9">
          <cell r="A9" t="str">
            <v>A</v>
          </cell>
        </row>
      </sheetData>
      <sheetData sheetId="5450">
        <row r="9">
          <cell r="A9" t="str">
            <v>A</v>
          </cell>
        </row>
      </sheetData>
      <sheetData sheetId="5451">
        <row r="9">
          <cell r="A9" t="str">
            <v>A</v>
          </cell>
        </row>
      </sheetData>
      <sheetData sheetId="5452">
        <row r="9">
          <cell r="A9" t="str">
            <v>A</v>
          </cell>
        </row>
      </sheetData>
      <sheetData sheetId="5453">
        <row r="9">
          <cell r="A9" t="str">
            <v>A</v>
          </cell>
        </row>
      </sheetData>
      <sheetData sheetId="5454">
        <row r="9">
          <cell r="A9" t="str">
            <v>A</v>
          </cell>
        </row>
      </sheetData>
      <sheetData sheetId="5455">
        <row r="9">
          <cell r="A9" t="str">
            <v>A</v>
          </cell>
        </row>
      </sheetData>
      <sheetData sheetId="5456">
        <row r="9">
          <cell r="A9" t="str">
            <v>A</v>
          </cell>
        </row>
      </sheetData>
      <sheetData sheetId="5457">
        <row r="9">
          <cell r="A9" t="str">
            <v>A</v>
          </cell>
        </row>
      </sheetData>
      <sheetData sheetId="5458">
        <row r="9">
          <cell r="A9" t="str">
            <v>A</v>
          </cell>
        </row>
      </sheetData>
      <sheetData sheetId="5459">
        <row r="9">
          <cell r="A9" t="str">
            <v>A</v>
          </cell>
        </row>
      </sheetData>
      <sheetData sheetId="5460">
        <row r="9">
          <cell r="A9" t="str">
            <v>A</v>
          </cell>
        </row>
      </sheetData>
      <sheetData sheetId="5461">
        <row r="9">
          <cell r="A9" t="str">
            <v>A</v>
          </cell>
        </row>
      </sheetData>
      <sheetData sheetId="5462">
        <row r="9">
          <cell r="A9" t="str">
            <v>A</v>
          </cell>
        </row>
      </sheetData>
      <sheetData sheetId="5463">
        <row r="9">
          <cell r="A9" t="str">
            <v>A</v>
          </cell>
        </row>
      </sheetData>
      <sheetData sheetId="5464">
        <row r="9">
          <cell r="A9" t="str">
            <v>A</v>
          </cell>
        </row>
      </sheetData>
      <sheetData sheetId="5465">
        <row r="9">
          <cell r="A9" t="str">
            <v>A</v>
          </cell>
        </row>
      </sheetData>
      <sheetData sheetId="5466">
        <row r="9">
          <cell r="A9" t="str">
            <v>A</v>
          </cell>
        </row>
      </sheetData>
      <sheetData sheetId="5467">
        <row r="9">
          <cell r="A9" t="str">
            <v>A</v>
          </cell>
        </row>
      </sheetData>
      <sheetData sheetId="5468">
        <row r="9">
          <cell r="A9" t="str">
            <v>A</v>
          </cell>
        </row>
      </sheetData>
      <sheetData sheetId="5469">
        <row r="9">
          <cell r="A9" t="str">
            <v>A</v>
          </cell>
        </row>
      </sheetData>
      <sheetData sheetId="5470">
        <row r="9">
          <cell r="A9" t="str">
            <v>A</v>
          </cell>
        </row>
      </sheetData>
      <sheetData sheetId="5471">
        <row r="9">
          <cell r="A9" t="str">
            <v>A</v>
          </cell>
        </row>
      </sheetData>
      <sheetData sheetId="5472">
        <row r="9">
          <cell r="A9" t="str">
            <v>A</v>
          </cell>
        </row>
      </sheetData>
      <sheetData sheetId="5473">
        <row r="9">
          <cell r="A9" t="str">
            <v>A</v>
          </cell>
        </row>
      </sheetData>
      <sheetData sheetId="5474">
        <row r="9">
          <cell r="A9" t="str">
            <v>A</v>
          </cell>
        </row>
      </sheetData>
      <sheetData sheetId="5475">
        <row r="9">
          <cell r="A9" t="str">
            <v>A</v>
          </cell>
        </row>
      </sheetData>
      <sheetData sheetId="5476">
        <row r="9">
          <cell r="A9" t="str">
            <v>A</v>
          </cell>
        </row>
      </sheetData>
      <sheetData sheetId="5477">
        <row r="9">
          <cell r="A9" t="str">
            <v>A</v>
          </cell>
        </row>
      </sheetData>
      <sheetData sheetId="5478">
        <row r="9">
          <cell r="A9" t="str">
            <v>A</v>
          </cell>
        </row>
      </sheetData>
      <sheetData sheetId="5479">
        <row r="9">
          <cell r="A9" t="str">
            <v>A</v>
          </cell>
        </row>
      </sheetData>
      <sheetData sheetId="5480">
        <row r="9">
          <cell r="A9" t="str">
            <v>A</v>
          </cell>
        </row>
      </sheetData>
      <sheetData sheetId="5481">
        <row r="9">
          <cell r="A9" t="str">
            <v>A</v>
          </cell>
        </row>
      </sheetData>
      <sheetData sheetId="5482">
        <row r="9">
          <cell r="A9" t="str">
            <v>A</v>
          </cell>
        </row>
      </sheetData>
      <sheetData sheetId="5483">
        <row r="9">
          <cell r="A9" t="str">
            <v>A</v>
          </cell>
        </row>
      </sheetData>
      <sheetData sheetId="5484">
        <row r="9">
          <cell r="A9" t="str">
            <v>A</v>
          </cell>
        </row>
      </sheetData>
      <sheetData sheetId="5485">
        <row r="9">
          <cell r="A9" t="str">
            <v>A</v>
          </cell>
        </row>
      </sheetData>
      <sheetData sheetId="5486">
        <row r="9">
          <cell r="A9" t="str">
            <v>A</v>
          </cell>
        </row>
      </sheetData>
      <sheetData sheetId="5487">
        <row r="9">
          <cell r="A9" t="str">
            <v>A</v>
          </cell>
        </row>
      </sheetData>
      <sheetData sheetId="5488">
        <row r="9">
          <cell r="A9" t="str">
            <v>A</v>
          </cell>
        </row>
      </sheetData>
      <sheetData sheetId="5489">
        <row r="9">
          <cell r="A9" t="str">
            <v>A</v>
          </cell>
        </row>
      </sheetData>
      <sheetData sheetId="5490">
        <row r="9">
          <cell r="A9" t="str">
            <v>A</v>
          </cell>
        </row>
      </sheetData>
      <sheetData sheetId="5491">
        <row r="9">
          <cell r="A9" t="str">
            <v>A</v>
          </cell>
        </row>
      </sheetData>
      <sheetData sheetId="5492">
        <row r="9">
          <cell r="A9" t="str">
            <v>A</v>
          </cell>
        </row>
      </sheetData>
      <sheetData sheetId="5493">
        <row r="9">
          <cell r="A9" t="str">
            <v>A</v>
          </cell>
        </row>
      </sheetData>
      <sheetData sheetId="5494">
        <row r="9">
          <cell r="A9" t="str">
            <v>A</v>
          </cell>
        </row>
      </sheetData>
      <sheetData sheetId="5495">
        <row r="9">
          <cell r="A9" t="str">
            <v>A</v>
          </cell>
        </row>
      </sheetData>
      <sheetData sheetId="5496">
        <row r="9">
          <cell r="A9" t="str">
            <v>A</v>
          </cell>
        </row>
      </sheetData>
      <sheetData sheetId="5497">
        <row r="9">
          <cell r="A9" t="str">
            <v>A</v>
          </cell>
        </row>
      </sheetData>
      <sheetData sheetId="5498">
        <row r="9">
          <cell r="A9" t="str">
            <v>A</v>
          </cell>
        </row>
      </sheetData>
      <sheetData sheetId="5499">
        <row r="9">
          <cell r="A9" t="str">
            <v>A</v>
          </cell>
        </row>
      </sheetData>
      <sheetData sheetId="5500">
        <row r="9">
          <cell r="A9" t="str">
            <v>A</v>
          </cell>
        </row>
      </sheetData>
      <sheetData sheetId="5501">
        <row r="9">
          <cell r="A9" t="str">
            <v>A</v>
          </cell>
        </row>
      </sheetData>
      <sheetData sheetId="5502">
        <row r="9">
          <cell r="A9" t="str">
            <v>A</v>
          </cell>
        </row>
      </sheetData>
      <sheetData sheetId="5503">
        <row r="9">
          <cell r="A9" t="str">
            <v>A</v>
          </cell>
        </row>
      </sheetData>
      <sheetData sheetId="5504">
        <row r="9">
          <cell r="A9" t="str">
            <v>A</v>
          </cell>
        </row>
      </sheetData>
      <sheetData sheetId="5505">
        <row r="9">
          <cell r="A9" t="str">
            <v>A</v>
          </cell>
        </row>
      </sheetData>
      <sheetData sheetId="5506">
        <row r="9">
          <cell r="A9" t="str">
            <v>A</v>
          </cell>
        </row>
      </sheetData>
      <sheetData sheetId="5507">
        <row r="9">
          <cell r="A9" t="str">
            <v>A</v>
          </cell>
        </row>
      </sheetData>
      <sheetData sheetId="5508">
        <row r="9">
          <cell r="A9" t="str">
            <v>A</v>
          </cell>
        </row>
      </sheetData>
      <sheetData sheetId="5509">
        <row r="9">
          <cell r="A9" t="str">
            <v>A</v>
          </cell>
        </row>
      </sheetData>
      <sheetData sheetId="5510">
        <row r="9">
          <cell r="A9" t="str">
            <v>A</v>
          </cell>
        </row>
      </sheetData>
      <sheetData sheetId="5511">
        <row r="9">
          <cell r="A9" t="str">
            <v>A</v>
          </cell>
        </row>
      </sheetData>
      <sheetData sheetId="5512">
        <row r="9">
          <cell r="A9" t="str">
            <v>A</v>
          </cell>
        </row>
      </sheetData>
      <sheetData sheetId="5513">
        <row r="9">
          <cell r="A9" t="str">
            <v>A</v>
          </cell>
        </row>
      </sheetData>
      <sheetData sheetId="5514">
        <row r="9">
          <cell r="A9" t="str">
            <v>A</v>
          </cell>
        </row>
      </sheetData>
      <sheetData sheetId="5515">
        <row r="9">
          <cell r="A9" t="str">
            <v>A</v>
          </cell>
        </row>
      </sheetData>
      <sheetData sheetId="5516">
        <row r="9">
          <cell r="A9" t="str">
            <v>A</v>
          </cell>
        </row>
      </sheetData>
      <sheetData sheetId="5517">
        <row r="9">
          <cell r="A9" t="str">
            <v>A</v>
          </cell>
        </row>
      </sheetData>
      <sheetData sheetId="5518">
        <row r="9">
          <cell r="A9" t="str">
            <v>A</v>
          </cell>
        </row>
      </sheetData>
      <sheetData sheetId="5519">
        <row r="9">
          <cell r="A9" t="str">
            <v>A</v>
          </cell>
        </row>
      </sheetData>
      <sheetData sheetId="5520">
        <row r="9">
          <cell r="A9" t="str">
            <v>A</v>
          </cell>
        </row>
      </sheetData>
      <sheetData sheetId="5521">
        <row r="9">
          <cell r="A9" t="str">
            <v>A</v>
          </cell>
        </row>
      </sheetData>
      <sheetData sheetId="5522">
        <row r="9">
          <cell r="A9" t="str">
            <v>A</v>
          </cell>
        </row>
      </sheetData>
      <sheetData sheetId="5523">
        <row r="9">
          <cell r="A9" t="str">
            <v>A</v>
          </cell>
        </row>
      </sheetData>
      <sheetData sheetId="5524">
        <row r="9">
          <cell r="A9" t="str">
            <v>A</v>
          </cell>
        </row>
      </sheetData>
      <sheetData sheetId="5525">
        <row r="9">
          <cell r="A9" t="str">
            <v>A</v>
          </cell>
        </row>
      </sheetData>
      <sheetData sheetId="5526">
        <row r="9">
          <cell r="A9" t="str">
            <v>A</v>
          </cell>
        </row>
      </sheetData>
      <sheetData sheetId="5527">
        <row r="9">
          <cell r="A9" t="str">
            <v>A</v>
          </cell>
        </row>
      </sheetData>
      <sheetData sheetId="5528">
        <row r="9">
          <cell r="A9" t="str">
            <v>A</v>
          </cell>
        </row>
      </sheetData>
      <sheetData sheetId="5529">
        <row r="9">
          <cell r="A9" t="str">
            <v>A</v>
          </cell>
        </row>
      </sheetData>
      <sheetData sheetId="5530">
        <row r="9">
          <cell r="A9" t="str">
            <v>A</v>
          </cell>
        </row>
      </sheetData>
      <sheetData sheetId="5531">
        <row r="9">
          <cell r="A9" t="str">
            <v>A</v>
          </cell>
        </row>
      </sheetData>
      <sheetData sheetId="5532">
        <row r="9">
          <cell r="A9" t="str">
            <v>A</v>
          </cell>
        </row>
      </sheetData>
      <sheetData sheetId="5533">
        <row r="9">
          <cell r="A9" t="str">
            <v>A</v>
          </cell>
        </row>
      </sheetData>
      <sheetData sheetId="5534">
        <row r="9">
          <cell r="A9" t="str">
            <v>A</v>
          </cell>
        </row>
      </sheetData>
      <sheetData sheetId="5535">
        <row r="9">
          <cell r="A9" t="str">
            <v>A</v>
          </cell>
        </row>
      </sheetData>
      <sheetData sheetId="5536">
        <row r="9">
          <cell r="A9" t="str">
            <v>A</v>
          </cell>
        </row>
      </sheetData>
      <sheetData sheetId="5537">
        <row r="9">
          <cell r="A9" t="str">
            <v>A</v>
          </cell>
        </row>
      </sheetData>
      <sheetData sheetId="5538">
        <row r="9">
          <cell r="A9" t="str">
            <v>A</v>
          </cell>
        </row>
      </sheetData>
      <sheetData sheetId="5539">
        <row r="9">
          <cell r="A9" t="str">
            <v>A</v>
          </cell>
        </row>
      </sheetData>
      <sheetData sheetId="5540">
        <row r="9">
          <cell r="A9" t="str">
            <v>A</v>
          </cell>
        </row>
      </sheetData>
      <sheetData sheetId="5541">
        <row r="9">
          <cell r="A9" t="str">
            <v>A</v>
          </cell>
        </row>
      </sheetData>
      <sheetData sheetId="5542">
        <row r="9">
          <cell r="A9" t="str">
            <v>A</v>
          </cell>
        </row>
      </sheetData>
      <sheetData sheetId="5543">
        <row r="9">
          <cell r="A9" t="str">
            <v>A</v>
          </cell>
        </row>
      </sheetData>
      <sheetData sheetId="5544">
        <row r="9">
          <cell r="A9" t="str">
            <v>A</v>
          </cell>
        </row>
      </sheetData>
      <sheetData sheetId="5545">
        <row r="9">
          <cell r="A9" t="str">
            <v>A</v>
          </cell>
        </row>
      </sheetData>
      <sheetData sheetId="5546">
        <row r="9">
          <cell r="A9" t="str">
            <v>A</v>
          </cell>
        </row>
      </sheetData>
      <sheetData sheetId="5547">
        <row r="9">
          <cell r="A9" t="str">
            <v>A</v>
          </cell>
        </row>
      </sheetData>
      <sheetData sheetId="5548">
        <row r="9">
          <cell r="A9" t="str">
            <v>A</v>
          </cell>
        </row>
      </sheetData>
      <sheetData sheetId="5549">
        <row r="9">
          <cell r="A9" t="str">
            <v>A</v>
          </cell>
        </row>
      </sheetData>
      <sheetData sheetId="5550">
        <row r="9">
          <cell r="A9" t="str">
            <v>A</v>
          </cell>
        </row>
      </sheetData>
      <sheetData sheetId="5551">
        <row r="9">
          <cell r="A9" t="str">
            <v>A</v>
          </cell>
        </row>
      </sheetData>
      <sheetData sheetId="5552">
        <row r="9">
          <cell r="A9" t="str">
            <v>A</v>
          </cell>
        </row>
      </sheetData>
      <sheetData sheetId="5553">
        <row r="9">
          <cell r="A9" t="str">
            <v>A</v>
          </cell>
        </row>
      </sheetData>
      <sheetData sheetId="5554">
        <row r="9">
          <cell r="A9" t="str">
            <v>A</v>
          </cell>
        </row>
      </sheetData>
      <sheetData sheetId="5555">
        <row r="9">
          <cell r="A9" t="str">
            <v>A</v>
          </cell>
        </row>
      </sheetData>
      <sheetData sheetId="5556">
        <row r="9">
          <cell r="A9" t="str">
            <v>A</v>
          </cell>
        </row>
      </sheetData>
      <sheetData sheetId="5557">
        <row r="9">
          <cell r="A9" t="str">
            <v>A</v>
          </cell>
        </row>
      </sheetData>
      <sheetData sheetId="5558">
        <row r="9">
          <cell r="A9" t="str">
            <v>A</v>
          </cell>
        </row>
      </sheetData>
      <sheetData sheetId="5559">
        <row r="9">
          <cell r="A9" t="str">
            <v>A</v>
          </cell>
        </row>
      </sheetData>
      <sheetData sheetId="5560">
        <row r="9">
          <cell r="A9" t="str">
            <v>A</v>
          </cell>
        </row>
      </sheetData>
      <sheetData sheetId="5561">
        <row r="9">
          <cell r="A9" t="str">
            <v>A</v>
          </cell>
        </row>
      </sheetData>
      <sheetData sheetId="5562">
        <row r="9">
          <cell r="A9" t="str">
            <v>A</v>
          </cell>
        </row>
      </sheetData>
      <sheetData sheetId="5563">
        <row r="9">
          <cell r="A9" t="str">
            <v>A</v>
          </cell>
        </row>
      </sheetData>
      <sheetData sheetId="5564">
        <row r="9">
          <cell r="A9" t="str">
            <v>A</v>
          </cell>
        </row>
      </sheetData>
      <sheetData sheetId="5565">
        <row r="9">
          <cell r="A9" t="str">
            <v>A</v>
          </cell>
        </row>
      </sheetData>
      <sheetData sheetId="5566">
        <row r="9">
          <cell r="A9" t="str">
            <v>A</v>
          </cell>
        </row>
      </sheetData>
      <sheetData sheetId="5567">
        <row r="9">
          <cell r="A9" t="str">
            <v>A</v>
          </cell>
        </row>
      </sheetData>
      <sheetData sheetId="5568">
        <row r="9">
          <cell r="A9" t="str">
            <v>A</v>
          </cell>
        </row>
      </sheetData>
      <sheetData sheetId="5569">
        <row r="9">
          <cell r="A9" t="str">
            <v>A</v>
          </cell>
        </row>
      </sheetData>
      <sheetData sheetId="5570">
        <row r="9">
          <cell r="A9" t="str">
            <v>A</v>
          </cell>
        </row>
      </sheetData>
      <sheetData sheetId="5571">
        <row r="9">
          <cell r="A9" t="str">
            <v>A</v>
          </cell>
        </row>
      </sheetData>
      <sheetData sheetId="5572">
        <row r="9">
          <cell r="A9" t="str">
            <v>A</v>
          </cell>
        </row>
      </sheetData>
      <sheetData sheetId="5573">
        <row r="9">
          <cell r="A9" t="str">
            <v>A</v>
          </cell>
        </row>
      </sheetData>
      <sheetData sheetId="5574">
        <row r="9">
          <cell r="A9" t="str">
            <v>A</v>
          </cell>
        </row>
      </sheetData>
      <sheetData sheetId="5575">
        <row r="9">
          <cell r="A9" t="str">
            <v>A</v>
          </cell>
        </row>
      </sheetData>
      <sheetData sheetId="5576">
        <row r="9">
          <cell r="A9" t="str">
            <v>A</v>
          </cell>
        </row>
      </sheetData>
      <sheetData sheetId="5577">
        <row r="9">
          <cell r="A9" t="str">
            <v>A</v>
          </cell>
        </row>
      </sheetData>
      <sheetData sheetId="5578">
        <row r="9">
          <cell r="A9" t="str">
            <v>A</v>
          </cell>
        </row>
      </sheetData>
      <sheetData sheetId="5579">
        <row r="9">
          <cell r="A9" t="str">
            <v>A</v>
          </cell>
        </row>
      </sheetData>
      <sheetData sheetId="5580">
        <row r="9">
          <cell r="A9" t="str">
            <v>A</v>
          </cell>
        </row>
      </sheetData>
      <sheetData sheetId="5581">
        <row r="9">
          <cell r="A9" t="str">
            <v>A</v>
          </cell>
        </row>
      </sheetData>
      <sheetData sheetId="5582">
        <row r="9">
          <cell r="A9" t="str">
            <v>A</v>
          </cell>
        </row>
      </sheetData>
      <sheetData sheetId="5583">
        <row r="9">
          <cell r="A9" t="str">
            <v>A</v>
          </cell>
        </row>
      </sheetData>
      <sheetData sheetId="5584">
        <row r="9">
          <cell r="A9" t="str">
            <v>A</v>
          </cell>
        </row>
      </sheetData>
      <sheetData sheetId="5585">
        <row r="9">
          <cell r="A9" t="str">
            <v>A</v>
          </cell>
        </row>
      </sheetData>
      <sheetData sheetId="5586">
        <row r="9">
          <cell r="A9" t="str">
            <v>A</v>
          </cell>
        </row>
      </sheetData>
      <sheetData sheetId="5587">
        <row r="9">
          <cell r="A9" t="str">
            <v>A</v>
          </cell>
        </row>
      </sheetData>
      <sheetData sheetId="5588">
        <row r="9">
          <cell r="A9" t="str">
            <v>A</v>
          </cell>
        </row>
      </sheetData>
      <sheetData sheetId="5589">
        <row r="9">
          <cell r="A9" t="str">
            <v>A</v>
          </cell>
        </row>
      </sheetData>
      <sheetData sheetId="5590">
        <row r="9">
          <cell r="A9" t="str">
            <v>A</v>
          </cell>
        </row>
      </sheetData>
      <sheetData sheetId="5591">
        <row r="9">
          <cell r="A9" t="str">
            <v>A</v>
          </cell>
        </row>
      </sheetData>
      <sheetData sheetId="5592">
        <row r="9">
          <cell r="A9" t="str">
            <v>A</v>
          </cell>
        </row>
      </sheetData>
      <sheetData sheetId="5593">
        <row r="9">
          <cell r="A9" t="str">
            <v>A</v>
          </cell>
        </row>
      </sheetData>
      <sheetData sheetId="5594">
        <row r="9">
          <cell r="A9" t="str">
            <v>A</v>
          </cell>
        </row>
      </sheetData>
      <sheetData sheetId="5595">
        <row r="9">
          <cell r="A9" t="str">
            <v>A</v>
          </cell>
        </row>
      </sheetData>
      <sheetData sheetId="5596">
        <row r="9">
          <cell r="A9" t="str">
            <v>A</v>
          </cell>
        </row>
      </sheetData>
      <sheetData sheetId="5597">
        <row r="9">
          <cell r="A9" t="str">
            <v>A</v>
          </cell>
        </row>
      </sheetData>
      <sheetData sheetId="5598">
        <row r="9">
          <cell r="A9" t="str">
            <v>A</v>
          </cell>
        </row>
      </sheetData>
      <sheetData sheetId="5599">
        <row r="9">
          <cell r="A9" t="str">
            <v>A</v>
          </cell>
        </row>
      </sheetData>
      <sheetData sheetId="5600">
        <row r="9">
          <cell r="A9" t="str">
            <v>A</v>
          </cell>
        </row>
      </sheetData>
      <sheetData sheetId="5601">
        <row r="9">
          <cell r="A9" t="str">
            <v>A</v>
          </cell>
        </row>
      </sheetData>
      <sheetData sheetId="5602">
        <row r="9">
          <cell r="A9" t="str">
            <v>A</v>
          </cell>
        </row>
      </sheetData>
      <sheetData sheetId="5603">
        <row r="9">
          <cell r="A9" t="str">
            <v>A</v>
          </cell>
        </row>
      </sheetData>
      <sheetData sheetId="5604">
        <row r="9">
          <cell r="A9" t="str">
            <v>A</v>
          </cell>
        </row>
      </sheetData>
      <sheetData sheetId="5605">
        <row r="9">
          <cell r="A9" t="str">
            <v>A</v>
          </cell>
        </row>
      </sheetData>
      <sheetData sheetId="5606">
        <row r="9">
          <cell r="A9" t="str">
            <v>A</v>
          </cell>
        </row>
      </sheetData>
      <sheetData sheetId="5607">
        <row r="9">
          <cell r="A9" t="str">
            <v>A</v>
          </cell>
        </row>
      </sheetData>
      <sheetData sheetId="5608">
        <row r="9">
          <cell r="A9" t="str">
            <v>A</v>
          </cell>
        </row>
      </sheetData>
      <sheetData sheetId="5609">
        <row r="9">
          <cell r="A9" t="str">
            <v>A</v>
          </cell>
        </row>
      </sheetData>
      <sheetData sheetId="5610">
        <row r="9">
          <cell r="A9" t="str">
            <v>A</v>
          </cell>
        </row>
      </sheetData>
      <sheetData sheetId="5611">
        <row r="9">
          <cell r="A9" t="str">
            <v>A</v>
          </cell>
        </row>
      </sheetData>
      <sheetData sheetId="5612">
        <row r="9">
          <cell r="A9" t="str">
            <v>A</v>
          </cell>
        </row>
      </sheetData>
      <sheetData sheetId="5613">
        <row r="9">
          <cell r="A9" t="str">
            <v>A</v>
          </cell>
        </row>
      </sheetData>
      <sheetData sheetId="5614">
        <row r="9">
          <cell r="A9" t="str">
            <v>A</v>
          </cell>
        </row>
      </sheetData>
      <sheetData sheetId="5615">
        <row r="9">
          <cell r="A9" t="str">
            <v>A</v>
          </cell>
        </row>
      </sheetData>
      <sheetData sheetId="5616">
        <row r="9">
          <cell r="A9" t="str">
            <v>A</v>
          </cell>
        </row>
      </sheetData>
      <sheetData sheetId="5617">
        <row r="9">
          <cell r="A9" t="str">
            <v>A</v>
          </cell>
        </row>
      </sheetData>
      <sheetData sheetId="5618">
        <row r="9">
          <cell r="A9" t="str">
            <v>A</v>
          </cell>
        </row>
      </sheetData>
      <sheetData sheetId="5619">
        <row r="9">
          <cell r="A9" t="str">
            <v>A</v>
          </cell>
        </row>
      </sheetData>
      <sheetData sheetId="5620">
        <row r="9">
          <cell r="A9" t="str">
            <v>A</v>
          </cell>
        </row>
      </sheetData>
      <sheetData sheetId="5621">
        <row r="9">
          <cell r="A9" t="str">
            <v>A</v>
          </cell>
        </row>
      </sheetData>
      <sheetData sheetId="5622">
        <row r="9">
          <cell r="A9" t="str">
            <v>A</v>
          </cell>
        </row>
      </sheetData>
      <sheetData sheetId="5623">
        <row r="9">
          <cell r="A9" t="str">
            <v>A</v>
          </cell>
        </row>
      </sheetData>
      <sheetData sheetId="5624">
        <row r="9">
          <cell r="A9" t="str">
            <v>A</v>
          </cell>
        </row>
      </sheetData>
      <sheetData sheetId="5625">
        <row r="9">
          <cell r="A9" t="str">
            <v>A</v>
          </cell>
        </row>
      </sheetData>
      <sheetData sheetId="5626">
        <row r="9">
          <cell r="A9" t="str">
            <v>A</v>
          </cell>
        </row>
      </sheetData>
      <sheetData sheetId="5627">
        <row r="9">
          <cell r="A9" t="str">
            <v>A</v>
          </cell>
        </row>
      </sheetData>
      <sheetData sheetId="5628">
        <row r="9">
          <cell r="A9" t="str">
            <v>A</v>
          </cell>
        </row>
      </sheetData>
      <sheetData sheetId="5629">
        <row r="9">
          <cell r="A9" t="str">
            <v>A</v>
          </cell>
        </row>
      </sheetData>
      <sheetData sheetId="5630">
        <row r="9">
          <cell r="A9" t="str">
            <v>A</v>
          </cell>
        </row>
      </sheetData>
      <sheetData sheetId="5631">
        <row r="9">
          <cell r="A9" t="str">
            <v>A</v>
          </cell>
        </row>
      </sheetData>
      <sheetData sheetId="5632">
        <row r="9">
          <cell r="A9" t="str">
            <v>A</v>
          </cell>
        </row>
      </sheetData>
      <sheetData sheetId="5633">
        <row r="9">
          <cell r="A9" t="str">
            <v>A</v>
          </cell>
        </row>
      </sheetData>
      <sheetData sheetId="5634">
        <row r="9">
          <cell r="A9" t="str">
            <v>A</v>
          </cell>
        </row>
      </sheetData>
      <sheetData sheetId="5635">
        <row r="9">
          <cell r="A9" t="str">
            <v>A</v>
          </cell>
        </row>
      </sheetData>
      <sheetData sheetId="5636">
        <row r="9">
          <cell r="A9" t="str">
            <v>A</v>
          </cell>
        </row>
      </sheetData>
      <sheetData sheetId="5637">
        <row r="9">
          <cell r="A9" t="str">
            <v>A</v>
          </cell>
        </row>
      </sheetData>
      <sheetData sheetId="5638">
        <row r="9">
          <cell r="A9" t="str">
            <v>A</v>
          </cell>
        </row>
      </sheetData>
      <sheetData sheetId="5639">
        <row r="9">
          <cell r="A9" t="str">
            <v>A</v>
          </cell>
        </row>
      </sheetData>
      <sheetData sheetId="5640">
        <row r="9">
          <cell r="A9" t="str">
            <v>A</v>
          </cell>
        </row>
      </sheetData>
      <sheetData sheetId="5641">
        <row r="9">
          <cell r="A9" t="str">
            <v>A</v>
          </cell>
        </row>
      </sheetData>
      <sheetData sheetId="5642">
        <row r="9">
          <cell r="A9" t="str">
            <v>A</v>
          </cell>
        </row>
      </sheetData>
      <sheetData sheetId="5643">
        <row r="9">
          <cell r="A9" t="str">
            <v>A</v>
          </cell>
        </row>
      </sheetData>
      <sheetData sheetId="5644">
        <row r="9">
          <cell r="A9" t="str">
            <v>A</v>
          </cell>
        </row>
      </sheetData>
      <sheetData sheetId="5645">
        <row r="9">
          <cell r="A9" t="str">
            <v>A</v>
          </cell>
        </row>
      </sheetData>
      <sheetData sheetId="5646">
        <row r="9">
          <cell r="A9" t="str">
            <v>A</v>
          </cell>
        </row>
      </sheetData>
      <sheetData sheetId="5647">
        <row r="9">
          <cell r="A9" t="str">
            <v>A</v>
          </cell>
        </row>
      </sheetData>
      <sheetData sheetId="5648">
        <row r="9">
          <cell r="A9" t="str">
            <v>A</v>
          </cell>
        </row>
      </sheetData>
      <sheetData sheetId="5649">
        <row r="9">
          <cell r="A9" t="str">
            <v>A</v>
          </cell>
        </row>
      </sheetData>
      <sheetData sheetId="5650">
        <row r="9">
          <cell r="A9" t="str">
            <v>A</v>
          </cell>
        </row>
      </sheetData>
      <sheetData sheetId="5651">
        <row r="9">
          <cell r="A9" t="str">
            <v>A</v>
          </cell>
        </row>
      </sheetData>
      <sheetData sheetId="5652">
        <row r="9">
          <cell r="A9" t="str">
            <v>A</v>
          </cell>
        </row>
      </sheetData>
      <sheetData sheetId="5653">
        <row r="9">
          <cell r="A9" t="str">
            <v>A</v>
          </cell>
        </row>
      </sheetData>
      <sheetData sheetId="5654">
        <row r="9">
          <cell r="A9" t="str">
            <v>A</v>
          </cell>
        </row>
      </sheetData>
      <sheetData sheetId="5655">
        <row r="9">
          <cell r="A9" t="str">
            <v>A</v>
          </cell>
        </row>
      </sheetData>
      <sheetData sheetId="5656">
        <row r="9">
          <cell r="A9" t="str">
            <v>A</v>
          </cell>
        </row>
      </sheetData>
      <sheetData sheetId="5657">
        <row r="9">
          <cell r="A9" t="str">
            <v>A</v>
          </cell>
        </row>
      </sheetData>
      <sheetData sheetId="5658">
        <row r="9">
          <cell r="A9" t="str">
            <v>A</v>
          </cell>
        </row>
      </sheetData>
      <sheetData sheetId="5659">
        <row r="9">
          <cell r="A9" t="str">
            <v>A</v>
          </cell>
        </row>
      </sheetData>
      <sheetData sheetId="5660">
        <row r="9">
          <cell r="A9" t="str">
            <v>A</v>
          </cell>
        </row>
      </sheetData>
      <sheetData sheetId="5661">
        <row r="9">
          <cell r="A9" t="str">
            <v>A</v>
          </cell>
        </row>
      </sheetData>
      <sheetData sheetId="5662">
        <row r="9">
          <cell r="A9" t="str">
            <v>A</v>
          </cell>
        </row>
      </sheetData>
      <sheetData sheetId="5663">
        <row r="9">
          <cell r="A9" t="str">
            <v>A</v>
          </cell>
        </row>
      </sheetData>
      <sheetData sheetId="5664">
        <row r="9">
          <cell r="A9" t="str">
            <v>A</v>
          </cell>
        </row>
      </sheetData>
      <sheetData sheetId="5665">
        <row r="9">
          <cell r="A9" t="str">
            <v>A</v>
          </cell>
        </row>
      </sheetData>
      <sheetData sheetId="5666">
        <row r="9">
          <cell r="A9" t="str">
            <v>A</v>
          </cell>
        </row>
      </sheetData>
      <sheetData sheetId="5667">
        <row r="9">
          <cell r="A9" t="str">
            <v>A</v>
          </cell>
        </row>
      </sheetData>
      <sheetData sheetId="5668">
        <row r="9">
          <cell r="A9" t="str">
            <v>A</v>
          </cell>
        </row>
      </sheetData>
      <sheetData sheetId="5669">
        <row r="9">
          <cell r="A9" t="str">
            <v>A</v>
          </cell>
        </row>
      </sheetData>
      <sheetData sheetId="5670">
        <row r="9">
          <cell r="A9" t="str">
            <v>A</v>
          </cell>
        </row>
      </sheetData>
      <sheetData sheetId="5671">
        <row r="9">
          <cell r="A9" t="str">
            <v>A</v>
          </cell>
        </row>
      </sheetData>
      <sheetData sheetId="5672">
        <row r="9">
          <cell r="A9" t="str">
            <v>A</v>
          </cell>
        </row>
      </sheetData>
      <sheetData sheetId="5673">
        <row r="9">
          <cell r="A9" t="str">
            <v>A</v>
          </cell>
        </row>
      </sheetData>
      <sheetData sheetId="5674">
        <row r="9">
          <cell r="A9" t="str">
            <v>A</v>
          </cell>
        </row>
      </sheetData>
      <sheetData sheetId="5675">
        <row r="9">
          <cell r="A9" t="str">
            <v>A</v>
          </cell>
        </row>
      </sheetData>
      <sheetData sheetId="5676">
        <row r="9">
          <cell r="A9" t="str">
            <v>A</v>
          </cell>
        </row>
      </sheetData>
      <sheetData sheetId="5677">
        <row r="9">
          <cell r="A9" t="str">
            <v>A</v>
          </cell>
        </row>
      </sheetData>
      <sheetData sheetId="5678">
        <row r="9">
          <cell r="A9" t="str">
            <v>A</v>
          </cell>
        </row>
      </sheetData>
      <sheetData sheetId="5679">
        <row r="9">
          <cell r="A9" t="str">
            <v>A</v>
          </cell>
        </row>
      </sheetData>
      <sheetData sheetId="5680">
        <row r="9">
          <cell r="A9" t="str">
            <v>A</v>
          </cell>
        </row>
      </sheetData>
      <sheetData sheetId="5681">
        <row r="9">
          <cell r="A9" t="str">
            <v>A</v>
          </cell>
        </row>
      </sheetData>
      <sheetData sheetId="5682">
        <row r="9">
          <cell r="A9" t="str">
            <v>A</v>
          </cell>
        </row>
      </sheetData>
      <sheetData sheetId="5683">
        <row r="9">
          <cell r="A9" t="str">
            <v>A</v>
          </cell>
        </row>
      </sheetData>
      <sheetData sheetId="5684">
        <row r="9">
          <cell r="A9" t="str">
            <v>A</v>
          </cell>
        </row>
      </sheetData>
      <sheetData sheetId="5685">
        <row r="9">
          <cell r="A9" t="str">
            <v>A</v>
          </cell>
        </row>
      </sheetData>
      <sheetData sheetId="5686">
        <row r="9">
          <cell r="A9" t="str">
            <v>A</v>
          </cell>
        </row>
      </sheetData>
      <sheetData sheetId="5687">
        <row r="9">
          <cell r="A9" t="str">
            <v>A</v>
          </cell>
        </row>
      </sheetData>
      <sheetData sheetId="5688">
        <row r="9">
          <cell r="A9" t="str">
            <v>A</v>
          </cell>
        </row>
      </sheetData>
      <sheetData sheetId="5689">
        <row r="9">
          <cell r="A9" t="str">
            <v>A</v>
          </cell>
        </row>
      </sheetData>
      <sheetData sheetId="5690">
        <row r="9">
          <cell r="A9" t="str">
            <v>A</v>
          </cell>
        </row>
      </sheetData>
      <sheetData sheetId="5691">
        <row r="9">
          <cell r="A9" t="str">
            <v>A</v>
          </cell>
        </row>
      </sheetData>
      <sheetData sheetId="5692">
        <row r="9">
          <cell r="A9" t="str">
            <v>A</v>
          </cell>
        </row>
      </sheetData>
      <sheetData sheetId="5693">
        <row r="9">
          <cell r="A9" t="str">
            <v>A</v>
          </cell>
        </row>
      </sheetData>
      <sheetData sheetId="5694">
        <row r="9">
          <cell r="A9" t="str">
            <v>A</v>
          </cell>
        </row>
      </sheetData>
      <sheetData sheetId="5695">
        <row r="9">
          <cell r="A9" t="str">
            <v>A</v>
          </cell>
        </row>
      </sheetData>
      <sheetData sheetId="5696">
        <row r="9">
          <cell r="A9" t="str">
            <v>A</v>
          </cell>
        </row>
      </sheetData>
      <sheetData sheetId="5697">
        <row r="9">
          <cell r="A9" t="str">
            <v>A</v>
          </cell>
        </row>
      </sheetData>
      <sheetData sheetId="5698">
        <row r="9">
          <cell r="A9" t="str">
            <v>A</v>
          </cell>
        </row>
      </sheetData>
      <sheetData sheetId="5699">
        <row r="9">
          <cell r="A9" t="str">
            <v>A</v>
          </cell>
        </row>
      </sheetData>
      <sheetData sheetId="5700">
        <row r="9">
          <cell r="A9" t="str">
            <v>A</v>
          </cell>
        </row>
      </sheetData>
      <sheetData sheetId="5701">
        <row r="9">
          <cell r="A9" t="str">
            <v>A</v>
          </cell>
        </row>
      </sheetData>
      <sheetData sheetId="5702">
        <row r="9">
          <cell r="A9" t="str">
            <v>A</v>
          </cell>
        </row>
      </sheetData>
      <sheetData sheetId="5703">
        <row r="9">
          <cell r="A9" t="str">
            <v>A</v>
          </cell>
        </row>
      </sheetData>
      <sheetData sheetId="5704">
        <row r="9">
          <cell r="A9" t="str">
            <v>A</v>
          </cell>
        </row>
      </sheetData>
      <sheetData sheetId="5705">
        <row r="9">
          <cell r="A9" t="str">
            <v>A</v>
          </cell>
        </row>
      </sheetData>
      <sheetData sheetId="5706">
        <row r="9">
          <cell r="A9" t="str">
            <v>A</v>
          </cell>
        </row>
      </sheetData>
      <sheetData sheetId="5707">
        <row r="9">
          <cell r="A9" t="str">
            <v>A</v>
          </cell>
        </row>
      </sheetData>
      <sheetData sheetId="5708">
        <row r="9">
          <cell r="A9" t="str">
            <v>A</v>
          </cell>
        </row>
      </sheetData>
      <sheetData sheetId="5709">
        <row r="9">
          <cell r="A9" t="str">
            <v>A</v>
          </cell>
        </row>
      </sheetData>
      <sheetData sheetId="5710">
        <row r="9">
          <cell r="A9" t="str">
            <v>A</v>
          </cell>
        </row>
      </sheetData>
      <sheetData sheetId="5711">
        <row r="9">
          <cell r="A9" t="str">
            <v>A</v>
          </cell>
        </row>
      </sheetData>
      <sheetData sheetId="5712">
        <row r="9">
          <cell r="A9" t="str">
            <v>A</v>
          </cell>
        </row>
      </sheetData>
      <sheetData sheetId="5713">
        <row r="9">
          <cell r="A9" t="str">
            <v>A</v>
          </cell>
        </row>
      </sheetData>
      <sheetData sheetId="5714">
        <row r="9">
          <cell r="A9" t="str">
            <v>A</v>
          </cell>
        </row>
      </sheetData>
      <sheetData sheetId="5715">
        <row r="9">
          <cell r="A9" t="str">
            <v>A</v>
          </cell>
        </row>
      </sheetData>
      <sheetData sheetId="5716">
        <row r="9">
          <cell r="A9" t="str">
            <v>A</v>
          </cell>
        </row>
      </sheetData>
      <sheetData sheetId="5717">
        <row r="9">
          <cell r="A9" t="str">
            <v>A</v>
          </cell>
        </row>
      </sheetData>
      <sheetData sheetId="5718">
        <row r="9">
          <cell r="A9" t="str">
            <v>A</v>
          </cell>
        </row>
      </sheetData>
      <sheetData sheetId="5719">
        <row r="9">
          <cell r="A9" t="str">
            <v>A</v>
          </cell>
        </row>
      </sheetData>
      <sheetData sheetId="5720">
        <row r="9">
          <cell r="A9" t="str">
            <v>A</v>
          </cell>
        </row>
      </sheetData>
      <sheetData sheetId="5721">
        <row r="9">
          <cell r="A9" t="str">
            <v>A</v>
          </cell>
        </row>
      </sheetData>
      <sheetData sheetId="5722">
        <row r="9">
          <cell r="A9" t="str">
            <v>A</v>
          </cell>
        </row>
      </sheetData>
      <sheetData sheetId="5723">
        <row r="9">
          <cell r="A9" t="str">
            <v>A</v>
          </cell>
        </row>
      </sheetData>
      <sheetData sheetId="5724">
        <row r="9">
          <cell r="A9" t="str">
            <v>A</v>
          </cell>
        </row>
      </sheetData>
      <sheetData sheetId="5725">
        <row r="9">
          <cell r="A9" t="str">
            <v>A</v>
          </cell>
        </row>
      </sheetData>
      <sheetData sheetId="5726">
        <row r="9">
          <cell r="A9" t="str">
            <v>A</v>
          </cell>
        </row>
      </sheetData>
      <sheetData sheetId="5727">
        <row r="9">
          <cell r="A9" t="str">
            <v>A</v>
          </cell>
        </row>
      </sheetData>
      <sheetData sheetId="5728">
        <row r="9">
          <cell r="A9" t="str">
            <v>A</v>
          </cell>
        </row>
      </sheetData>
      <sheetData sheetId="5729">
        <row r="9">
          <cell r="A9" t="str">
            <v>A</v>
          </cell>
        </row>
      </sheetData>
      <sheetData sheetId="5730">
        <row r="9">
          <cell r="A9" t="str">
            <v>A</v>
          </cell>
        </row>
      </sheetData>
      <sheetData sheetId="5731">
        <row r="9">
          <cell r="A9" t="str">
            <v>A</v>
          </cell>
        </row>
      </sheetData>
      <sheetData sheetId="5732">
        <row r="9">
          <cell r="A9" t="str">
            <v>A</v>
          </cell>
        </row>
      </sheetData>
      <sheetData sheetId="5733">
        <row r="9">
          <cell r="A9" t="str">
            <v>A</v>
          </cell>
        </row>
      </sheetData>
      <sheetData sheetId="5734">
        <row r="9">
          <cell r="A9" t="str">
            <v>A</v>
          </cell>
        </row>
      </sheetData>
      <sheetData sheetId="5735">
        <row r="9">
          <cell r="A9" t="str">
            <v>A</v>
          </cell>
        </row>
      </sheetData>
      <sheetData sheetId="5736">
        <row r="9">
          <cell r="A9" t="str">
            <v>A</v>
          </cell>
        </row>
      </sheetData>
      <sheetData sheetId="5737">
        <row r="9">
          <cell r="A9" t="str">
            <v>A</v>
          </cell>
        </row>
      </sheetData>
      <sheetData sheetId="5738">
        <row r="9">
          <cell r="A9" t="str">
            <v>A</v>
          </cell>
        </row>
      </sheetData>
      <sheetData sheetId="5739">
        <row r="9">
          <cell r="A9" t="str">
            <v>A</v>
          </cell>
        </row>
      </sheetData>
      <sheetData sheetId="5740">
        <row r="9">
          <cell r="A9" t="str">
            <v>A</v>
          </cell>
        </row>
      </sheetData>
      <sheetData sheetId="5741">
        <row r="9">
          <cell r="A9" t="str">
            <v>A</v>
          </cell>
        </row>
      </sheetData>
      <sheetData sheetId="5742">
        <row r="9">
          <cell r="A9" t="str">
            <v>A</v>
          </cell>
        </row>
      </sheetData>
      <sheetData sheetId="5743">
        <row r="9">
          <cell r="A9" t="str">
            <v>A</v>
          </cell>
        </row>
      </sheetData>
      <sheetData sheetId="5744">
        <row r="9">
          <cell r="A9" t="str">
            <v>A</v>
          </cell>
        </row>
      </sheetData>
      <sheetData sheetId="5745">
        <row r="9">
          <cell r="A9" t="str">
            <v>A</v>
          </cell>
        </row>
      </sheetData>
      <sheetData sheetId="5746">
        <row r="9">
          <cell r="A9" t="str">
            <v>A</v>
          </cell>
        </row>
      </sheetData>
      <sheetData sheetId="5747">
        <row r="9">
          <cell r="A9" t="str">
            <v>A</v>
          </cell>
        </row>
      </sheetData>
      <sheetData sheetId="5748">
        <row r="9">
          <cell r="A9" t="str">
            <v>A</v>
          </cell>
        </row>
      </sheetData>
      <sheetData sheetId="5749">
        <row r="9">
          <cell r="A9" t="str">
            <v>A</v>
          </cell>
        </row>
      </sheetData>
      <sheetData sheetId="5750">
        <row r="9">
          <cell r="A9" t="str">
            <v>A</v>
          </cell>
        </row>
      </sheetData>
      <sheetData sheetId="5751">
        <row r="9">
          <cell r="A9" t="str">
            <v>A</v>
          </cell>
        </row>
      </sheetData>
      <sheetData sheetId="5752">
        <row r="9">
          <cell r="A9" t="str">
            <v>A</v>
          </cell>
        </row>
      </sheetData>
      <sheetData sheetId="5753">
        <row r="9">
          <cell r="A9" t="str">
            <v>A</v>
          </cell>
        </row>
      </sheetData>
      <sheetData sheetId="5754">
        <row r="9">
          <cell r="A9" t="str">
            <v>A</v>
          </cell>
        </row>
      </sheetData>
      <sheetData sheetId="5755">
        <row r="9">
          <cell r="A9" t="str">
            <v>A</v>
          </cell>
        </row>
      </sheetData>
      <sheetData sheetId="5756">
        <row r="9">
          <cell r="A9" t="str">
            <v>A</v>
          </cell>
        </row>
      </sheetData>
      <sheetData sheetId="5757">
        <row r="9">
          <cell r="A9" t="str">
            <v>A</v>
          </cell>
        </row>
      </sheetData>
      <sheetData sheetId="5758">
        <row r="9">
          <cell r="A9" t="str">
            <v>A</v>
          </cell>
        </row>
      </sheetData>
      <sheetData sheetId="5759">
        <row r="9">
          <cell r="A9" t="str">
            <v>A</v>
          </cell>
        </row>
      </sheetData>
      <sheetData sheetId="5760">
        <row r="9">
          <cell r="A9" t="str">
            <v>A</v>
          </cell>
        </row>
      </sheetData>
      <sheetData sheetId="5761">
        <row r="9">
          <cell r="A9" t="str">
            <v>A</v>
          </cell>
        </row>
      </sheetData>
      <sheetData sheetId="5762">
        <row r="9">
          <cell r="A9" t="str">
            <v>A</v>
          </cell>
        </row>
      </sheetData>
      <sheetData sheetId="5763">
        <row r="9">
          <cell r="A9" t="str">
            <v>A</v>
          </cell>
        </row>
      </sheetData>
      <sheetData sheetId="5764">
        <row r="9">
          <cell r="A9" t="str">
            <v>A</v>
          </cell>
        </row>
      </sheetData>
      <sheetData sheetId="5765">
        <row r="9">
          <cell r="A9" t="str">
            <v>A</v>
          </cell>
        </row>
      </sheetData>
      <sheetData sheetId="5766">
        <row r="9">
          <cell r="A9" t="str">
            <v>A</v>
          </cell>
        </row>
      </sheetData>
      <sheetData sheetId="5767">
        <row r="9">
          <cell r="A9" t="str">
            <v>A</v>
          </cell>
        </row>
      </sheetData>
      <sheetData sheetId="5768">
        <row r="9">
          <cell r="A9" t="str">
            <v>A</v>
          </cell>
        </row>
      </sheetData>
      <sheetData sheetId="5769">
        <row r="9">
          <cell r="A9" t="str">
            <v>A</v>
          </cell>
        </row>
      </sheetData>
      <sheetData sheetId="5770">
        <row r="9">
          <cell r="A9" t="str">
            <v>A</v>
          </cell>
        </row>
      </sheetData>
      <sheetData sheetId="5771">
        <row r="9">
          <cell r="A9" t="str">
            <v>A</v>
          </cell>
        </row>
      </sheetData>
      <sheetData sheetId="5772">
        <row r="9">
          <cell r="A9" t="str">
            <v>A</v>
          </cell>
        </row>
      </sheetData>
      <sheetData sheetId="5773">
        <row r="9">
          <cell r="A9" t="str">
            <v>A</v>
          </cell>
        </row>
      </sheetData>
      <sheetData sheetId="5774">
        <row r="9">
          <cell r="A9" t="str">
            <v>A</v>
          </cell>
        </row>
      </sheetData>
      <sheetData sheetId="5775">
        <row r="9">
          <cell r="A9" t="str">
            <v>A</v>
          </cell>
        </row>
      </sheetData>
      <sheetData sheetId="5776">
        <row r="9">
          <cell r="A9" t="str">
            <v>A</v>
          </cell>
        </row>
      </sheetData>
      <sheetData sheetId="5777">
        <row r="9">
          <cell r="A9" t="str">
            <v>A</v>
          </cell>
        </row>
      </sheetData>
      <sheetData sheetId="5778">
        <row r="9">
          <cell r="A9" t="str">
            <v>A</v>
          </cell>
        </row>
      </sheetData>
      <sheetData sheetId="5779">
        <row r="9">
          <cell r="A9" t="str">
            <v>A</v>
          </cell>
        </row>
      </sheetData>
      <sheetData sheetId="5780">
        <row r="9">
          <cell r="A9" t="str">
            <v>A</v>
          </cell>
        </row>
      </sheetData>
      <sheetData sheetId="5781">
        <row r="9">
          <cell r="A9" t="str">
            <v>A</v>
          </cell>
        </row>
      </sheetData>
      <sheetData sheetId="5782">
        <row r="9">
          <cell r="A9" t="str">
            <v>A</v>
          </cell>
        </row>
      </sheetData>
      <sheetData sheetId="5783">
        <row r="9">
          <cell r="A9" t="str">
            <v>A</v>
          </cell>
        </row>
      </sheetData>
      <sheetData sheetId="5784">
        <row r="9">
          <cell r="A9" t="str">
            <v>A</v>
          </cell>
        </row>
      </sheetData>
      <sheetData sheetId="5785">
        <row r="9">
          <cell r="A9" t="str">
            <v>A</v>
          </cell>
        </row>
      </sheetData>
      <sheetData sheetId="5786">
        <row r="9">
          <cell r="A9" t="str">
            <v>A</v>
          </cell>
        </row>
      </sheetData>
      <sheetData sheetId="5787">
        <row r="9">
          <cell r="A9" t="str">
            <v>A</v>
          </cell>
        </row>
      </sheetData>
      <sheetData sheetId="5788">
        <row r="9">
          <cell r="A9" t="str">
            <v>A</v>
          </cell>
        </row>
      </sheetData>
      <sheetData sheetId="5789">
        <row r="9">
          <cell r="A9" t="str">
            <v>A</v>
          </cell>
        </row>
      </sheetData>
      <sheetData sheetId="5790">
        <row r="9">
          <cell r="A9" t="str">
            <v>A</v>
          </cell>
        </row>
      </sheetData>
      <sheetData sheetId="5791">
        <row r="9">
          <cell r="A9" t="str">
            <v>A</v>
          </cell>
        </row>
      </sheetData>
      <sheetData sheetId="5792">
        <row r="9">
          <cell r="A9" t="str">
            <v>A</v>
          </cell>
        </row>
      </sheetData>
      <sheetData sheetId="5793">
        <row r="9">
          <cell r="A9" t="str">
            <v>A</v>
          </cell>
        </row>
      </sheetData>
      <sheetData sheetId="5794">
        <row r="9">
          <cell r="A9" t="str">
            <v>A</v>
          </cell>
        </row>
      </sheetData>
      <sheetData sheetId="5795">
        <row r="9">
          <cell r="A9" t="str">
            <v>A</v>
          </cell>
        </row>
      </sheetData>
      <sheetData sheetId="5796">
        <row r="9">
          <cell r="A9" t="str">
            <v>A</v>
          </cell>
        </row>
      </sheetData>
      <sheetData sheetId="5797">
        <row r="9">
          <cell r="A9" t="str">
            <v>A</v>
          </cell>
        </row>
      </sheetData>
      <sheetData sheetId="5798">
        <row r="9">
          <cell r="A9" t="str">
            <v>A</v>
          </cell>
        </row>
      </sheetData>
      <sheetData sheetId="5799">
        <row r="9">
          <cell r="A9" t="str">
            <v>A</v>
          </cell>
        </row>
      </sheetData>
      <sheetData sheetId="5800">
        <row r="9">
          <cell r="A9" t="str">
            <v>A</v>
          </cell>
        </row>
      </sheetData>
      <sheetData sheetId="5801">
        <row r="9">
          <cell r="A9" t="str">
            <v>A</v>
          </cell>
        </row>
      </sheetData>
      <sheetData sheetId="5802">
        <row r="9">
          <cell r="A9" t="str">
            <v>A</v>
          </cell>
        </row>
      </sheetData>
      <sheetData sheetId="5803">
        <row r="9">
          <cell r="A9" t="str">
            <v>A</v>
          </cell>
        </row>
      </sheetData>
      <sheetData sheetId="5804">
        <row r="9">
          <cell r="A9" t="str">
            <v>A</v>
          </cell>
        </row>
      </sheetData>
      <sheetData sheetId="5805">
        <row r="9">
          <cell r="A9" t="str">
            <v>A</v>
          </cell>
        </row>
      </sheetData>
      <sheetData sheetId="5806">
        <row r="9">
          <cell r="A9" t="str">
            <v>A</v>
          </cell>
        </row>
      </sheetData>
      <sheetData sheetId="5807">
        <row r="9">
          <cell r="A9" t="str">
            <v>A</v>
          </cell>
        </row>
      </sheetData>
      <sheetData sheetId="5808">
        <row r="9">
          <cell r="A9" t="str">
            <v>A</v>
          </cell>
        </row>
      </sheetData>
      <sheetData sheetId="5809">
        <row r="9">
          <cell r="A9" t="str">
            <v>A</v>
          </cell>
        </row>
      </sheetData>
      <sheetData sheetId="5810">
        <row r="9">
          <cell r="A9" t="str">
            <v>A</v>
          </cell>
        </row>
      </sheetData>
      <sheetData sheetId="5811">
        <row r="9">
          <cell r="A9" t="str">
            <v>A</v>
          </cell>
        </row>
      </sheetData>
      <sheetData sheetId="5812">
        <row r="9">
          <cell r="A9" t="str">
            <v>A</v>
          </cell>
        </row>
      </sheetData>
      <sheetData sheetId="5813">
        <row r="9">
          <cell r="A9" t="str">
            <v>A</v>
          </cell>
        </row>
      </sheetData>
      <sheetData sheetId="5814">
        <row r="9">
          <cell r="A9" t="str">
            <v>A</v>
          </cell>
        </row>
      </sheetData>
      <sheetData sheetId="5815">
        <row r="9">
          <cell r="A9" t="str">
            <v>A</v>
          </cell>
        </row>
      </sheetData>
      <sheetData sheetId="5816">
        <row r="9">
          <cell r="A9" t="str">
            <v>A</v>
          </cell>
        </row>
      </sheetData>
      <sheetData sheetId="5817">
        <row r="9">
          <cell r="A9" t="str">
            <v>A</v>
          </cell>
        </row>
      </sheetData>
      <sheetData sheetId="5818">
        <row r="9">
          <cell r="A9" t="str">
            <v>A</v>
          </cell>
        </row>
      </sheetData>
      <sheetData sheetId="5819">
        <row r="9">
          <cell r="A9" t="str">
            <v>A</v>
          </cell>
        </row>
      </sheetData>
      <sheetData sheetId="5820">
        <row r="9">
          <cell r="A9" t="str">
            <v>A</v>
          </cell>
        </row>
      </sheetData>
      <sheetData sheetId="5821">
        <row r="9">
          <cell r="A9" t="str">
            <v>A</v>
          </cell>
        </row>
      </sheetData>
      <sheetData sheetId="5822">
        <row r="9">
          <cell r="A9" t="str">
            <v>A</v>
          </cell>
        </row>
      </sheetData>
      <sheetData sheetId="5823">
        <row r="9">
          <cell r="A9" t="str">
            <v>A</v>
          </cell>
        </row>
      </sheetData>
      <sheetData sheetId="5824">
        <row r="9">
          <cell r="A9" t="str">
            <v>A</v>
          </cell>
        </row>
      </sheetData>
      <sheetData sheetId="5825">
        <row r="9">
          <cell r="A9" t="str">
            <v>A</v>
          </cell>
        </row>
      </sheetData>
      <sheetData sheetId="5826">
        <row r="9">
          <cell r="A9" t="str">
            <v>A</v>
          </cell>
        </row>
      </sheetData>
      <sheetData sheetId="5827">
        <row r="9">
          <cell r="A9" t="str">
            <v>A</v>
          </cell>
        </row>
      </sheetData>
      <sheetData sheetId="5828">
        <row r="9">
          <cell r="A9" t="str">
            <v>A</v>
          </cell>
        </row>
      </sheetData>
      <sheetData sheetId="5829">
        <row r="9">
          <cell r="A9" t="str">
            <v>A</v>
          </cell>
        </row>
      </sheetData>
      <sheetData sheetId="5830">
        <row r="9">
          <cell r="A9" t="str">
            <v>A</v>
          </cell>
        </row>
      </sheetData>
      <sheetData sheetId="5831">
        <row r="9">
          <cell r="A9" t="str">
            <v>A</v>
          </cell>
        </row>
      </sheetData>
      <sheetData sheetId="5832">
        <row r="9">
          <cell r="A9" t="str">
            <v>A</v>
          </cell>
        </row>
      </sheetData>
      <sheetData sheetId="5833">
        <row r="9">
          <cell r="A9" t="str">
            <v>A</v>
          </cell>
        </row>
      </sheetData>
      <sheetData sheetId="5834">
        <row r="9">
          <cell r="A9" t="str">
            <v>A</v>
          </cell>
        </row>
      </sheetData>
      <sheetData sheetId="5835">
        <row r="9">
          <cell r="A9" t="str">
            <v>A</v>
          </cell>
        </row>
      </sheetData>
      <sheetData sheetId="5836">
        <row r="9">
          <cell r="A9" t="str">
            <v>A</v>
          </cell>
        </row>
      </sheetData>
      <sheetData sheetId="5837">
        <row r="9">
          <cell r="A9" t="str">
            <v>A</v>
          </cell>
        </row>
      </sheetData>
      <sheetData sheetId="5838">
        <row r="9">
          <cell r="A9" t="str">
            <v>A</v>
          </cell>
        </row>
      </sheetData>
      <sheetData sheetId="5839">
        <row r="9">
          <cell r="A9" t="str">
            <v>A</v>
          </cell>
        </row>
      </sheetData>
      <sheetData sheetId="5840">
        <row r="9">
          <cell r="A9" t="str">
            <v>A</v>
          </cell>
        </row>
      </sheetData>
      <sheetData sheetId="5841">
        <row r="9">
          <cell r="A9" t="str">
            <v>A</v>
          </cell>
        </row>
      </sheetData>
      <sheetData sheetId="5842">
        <row r="9">
          <cell r="A9" t="str">
            <v>A</v>
          </cell>
        </row>
      </sheetData>
      <sheetData sheetId="5843">
        <row r="9">
          <cell r="A9" t="str">
            <v>A</v>
          </cell>
        </row>
      </sheetData>
      <sheetData sheetId="5844">
        <row r="9">
          <cell r="A9" t="str">
            <v>A</v>
          </cell>
        </row>
      </sheetData>
      <sheetData sheetId="5845">
        <row r="9">
          <cell r="A9" t="str">
            <v>A</v>
          </cell>
        </row>
      </sheetData>
      <sheetData sheetId="5846">
        <row r="9">
          <cell r="A9" t="str">
            <v>A</v>
          </cell>
        </row>
      </sheetData>
      <sheetData sheetId="5847">
        <row r="9">
          <cell r="A9" t="str">
            <v>A</v>
          </cell>
        </row>
      </sheetData>
      <sheetData sheetId="5848">
        <row r="9">
          <cell r="A9" t="str">
            <v>A</v>
          </cell>
        </row>
      </sheetData>
      <sheetData sheetId="5849">
        <row r="9">
          <cell r="A9" t="str">
            <v>A</v>
          </cell>
        </row>
      </sheetData>
      <sheetData sheetId="5850">
        <row r="9">
          <cell r="A9" t="str">
            <v>A</v>
          </cell>
        </row>
      </sheetData>
      <sheetData sheetId="5851">
        <row r="9">
          <cell r="A9" t="str">
            <v>A</v>
          </cell>
        </row>
      </sheetData>
      <sheetData sheetId="5852">
        <row r="9">
          <cell r="A9" t="str">
            <v>A</v>
          </cell>
        </row>
      </sheetData>
      <sheetData sheetId="5853">
        <row r="9">
          <cell r="A9" t="str">
            <v>A</v>
          </cell>
        </row>
      </sheetData>
      <sheetData sheetId="5854">
        <row r="9">
          <cell r="A9" t="str">
            <v>A</v>
          </cell>
        </row>
      </sheetData>
      <sheetData sheetId="5855">
        <row r="9">
          <cell r="A9" t="str">
            <v>A</v>
          </cell>
        </row>
      </sheetData>
      <sheetData sheetId="5856">
        <row r="9">
          <cell r="A9" t="str">
            <v>A</v>
          </cell>
        </row>
      </sheetData>
      <sheetData sheetId="5857">
        <row r="9">
          <cell r="A9" t="str">
            <v>A</v>
          </cell>
        </row>
      </sheetData>
      <sheetData sheetId="5858">
        <row r="9">
          <cell r="A9" t="str">
            <v>A</v>
          </cell>
        </row>
      </sheetData>
      <sheetData sheetId="5859">
        <row r="9">
          <cell r="A9" t="str">
            <v>A</v>
          </cell>
        </row>
      </sheetData>
      <sheetData sheetId="5860">
        <row r="9">
          <cell r="A9" t="str">
            <v>A</v>
          </cell>
        </row>
      </sheetData>
      <sheetData sheetId="5861">
        <row r="9">
          <cell r="A9" t="str">
            <v>A</v>
          </cell>
        </row>
      </sheetData>
      <sheetData sheetId="5862">
        <row r="9">
          <cell r="A9" t="str">
            <v>A</v>
          </cell>
        </row>
      </sheetData>
      <sheetData sheetId="5863">
        <row r="9">
          <cell r="A9" t="str">
            <v>A</v>
          </cell>
        </row>
      </sheetData>
      <sheetData sheetId="5864">
        <row r="9">
          <cell r="A9" t="str">
            <v>A</v>
          </cell>
        </row>
      </sheetData>
      <sheetData sheetId="5865">
        <row r="9">
          <cell r="A9" t="str">
            <v>A</v>
          </cell>
        </row>
      </sheetData>
      <sheetData sheetId="5866">
        <row r="9">
          <cell r="A9" t="str">
            <v>A</v>
          </cell>
        </row>
      </sheetData>
      <sheetData sheetId="5867">
        <row r="9">
          <cell r="A9" t="str">
            <v>A</v>
          </cell>
        </row>
      </sheetData>
      <sheetData sheetId="5868">
        <row r="9">
          <cell r="A9" t="str">
            <v>A</v>
          </cell>
        </row>
      </sheetData>
      <sheetData sheetId="5869">
        <row r="9">
          <cell r="A9" t="str">
            <v>A</v>
          </cell>
        </row>
      </sheetData>
      <sheetData sheetId="5870">
        <row r="9">
          <cell r="A9" t="str">
            <v>A</v>
          </cell>
        </row>
      </sheetData>
      <sheetData sheetId="5871">
        <row r="9">
          <cell r="A9" t="str">
            <v>A</v>
          </cell>
        </row>
      </sheetData>
      <sheetData sheetId="5872">
        <row r="9">
          <cell r="A9" t="str">
            <v>A</v>
          </cell>
        </row>
      </sheetData>
      <sheetData sheetId="5873">
        <row r="9">
          <cell r="A9" t="str">
            <v>A</v>
          </cell>
        </row>
      </sheetData>
      <sheetData sheetId="5874">
        <row r="9">
          <cell r="A9" t="str">
            <v>A</v>
          </cell>
        </row>
      </sheetData>
      <sheetData sheetId="5875">
        <row r="9">
          <cell r="A9" t="str">
            <v>A</v>
          </cell>
        </row>
      </sheetData>
      <sheetData sheetId="5876">
        <row r="9">
          <cell r="A9" t="str">
            <v>A</v>
          </cell>
        </row>
      </sheetData>
      <sheetData sheetId="5877">
        <row r="9">
          <cell r="A9" t="str">
            <v>A</v>
          </cell>
        </row>
      </sheetData>
      <sheetData sheetId="5878">
        <row r="9">
          <cell r="A9" t="str">
            <v>A</v>
          </cell>
        </row>
      </sheetData>
      <sheetData sheetId="5879">
        <row r="9">
          <cell r="A9" t="str">
            <v>A</v>
          </cell>
        </row>
      </sheetData>
      <sheetData sheetId="5880">
        <row r="9">
          <cell r="A9" t="str">
            <v>A</v>
          </cell>
        </row>
      </sheetData>
      <sheetData sheetId="5881">
        <row r="9">
          <cell r="A9" t="str">
            <v>A</v>
          </cell>
        </row>
      </sheetData>
      <sheetData sheetId="5882">
        <row r="9">
          <cell r="A9" t="str">
            <v>A</v>
          </cell>
        </row>
      </sheetData>
      <sheetData sheetId="5883">
        <row r="9">
          <cell r="A9" t="str">
            <v>A</v>
          </cell>
        </row>
      </sheetData>
      <sheetData sheetId="5884">
        <row r="9">
          <cell r="A9" t="str">
            <v>A</v>
          </cell>
        </row>
      </sheetData>
      <sheetData sheetId="5885">
        <row r="9">
          <cell r="A9" t="str">
            <v>A</v>
          </cell>
        </row>
      </sheetData>
      <sheetData sheetId="5886">
        <row r="9">
          <cell r="A9" t="str">
            <v>A</v>
          </cell>
        </row>
      </sheetData>
      <sheetData sheetId="5887">
        <row r="9">
          <cell r="A9" t="str">
            <v>A</v>
          </cell>
        </row>
      </sheetData>
      <sheetData sheetId="5888">
        <row r="9">
          <cell r="A9" t="str">
            <v>A</v>
          </cell>
        </row>
      </sheetData>
      <sheetData sheetId="5889">
        <row r="9">
          <cell r="A9" t="str">
            <v>A</v>
          </cell>
        </row>
      </sheetData>
      <sheetData sheetId="5890">
        <row r="9">
          <cell r="A9" t="str">
            <v>A</v>
          </cell>
        </row>
      </sheetData>
      <sheetData sheetId="5891">
        <row r="9">
          <cell r="A9" t="str">
            <v>A</v>
          </cell>
        </row>
      </sheetData>
      <sheetData sheetId="5892">
        <row r="9">
          <cell r="A9" t="str">
            <v>A</v>
          </cell>
        </row>
      </sheetData>
      <sheetData sheetId="5893">
        <row r="9">
          <cell r="A9" t="str">
            <v>A</v>
          </cell>
        </row>
      </sheetData>
      <sheetData sheetId="5894">
        <row r="9">
          <cell r="A9" t="str">
            <v>A</v>
          </cell>
        </row>
      </sheetData>
      <sheetData sheetId="5895">
        <row r="9">
          <cell r="A9" t="str">
            <v>A</v>
          </cell>
        </row>
      </sheetData>
      <sheetData sheetId="5896">
        <row r="9">
          <cell r="A9" t="str">
            <v>A</v>
          </cell>
        </row>
      </sheetData>
      <sheetData sheetId="5897">
        <row r="9">
          <cell r="A9" t="str">
            <v>A</v>
          </cell>
        </row>
      </sheetData>
      <sheetData sheetId="5898">
        <row r="9">
          <cell r="A9" t="str">
            <v>A</v>
          </cell>
        </row>
      </sheetData>
      <sheetData sheetId="5899">
        <row r="9">
          <cell r="A9" t="str">
            <v>A</v>
          </cell>
        </row>
      </sheetData>
      <sheetData sheetId="5900">
        <row r="9">
          <cell r="A9" t="str">
            <v>A</v>
          </cell>
        </row>
      </sheetData>
      <sheetData sheetId="5901">
        <row r="9">
          <cell r="A9" t="str">
            <v>A</v>
          </cell>
        </row>
      </sheetData>
      <sheetData sheetId="5902">
        <row r="9">
          <cell r="A9" t="str">
            <v>A</v>
          </cell>
        </row>
      </sheetData>
      <sheetData sheetId="5903">
        <row r="9">
          <cell r="A9" t="str">
            <v>A</v>
          </cell>
        </row>
      </sheetData>
      <sheetData sheetId="5904">
        <row r="9">
          <cell r="A9" t="str">
            <v>A</v>
          </cell>
        </row>
      </sheetData>
      <sheetData sheetId="5905">
        <row r="9">
          <cell r="A9" t="str">
            <v>A</v>
          </cell>
        </row>
      </sheetData>
      <sheetData sheetId="5906">
        <row r="9">
          <cell r="A9" t="str">
            <v>A</v>
          </cell>
        </row>
      </sheetData>
      <sheetData sheetId="5907">
        <row r="9">
          <cell r="A9" t="str">
            <v>A</v>
          </cell>
        </row>
      </sheetData>
      <sheetData sheetId="5908">
        <row r="9">
          <cell r="A9" t="str">
            <v>A</v>
          </cell>
        </row>
      </sheetData>
      <sheetData sheetId="5909">
        <row r="9">
          <cell r="A9" t="str">
            <v>A</v>
          </cell>
        </row>
      </sheetData>
      <sheetData sheetId="5910">
        <row r="9">
          <cell r="A9" t="str">
            <v>A</v>
          </cell>
        </row>
      </sheetData>
      <sheetData sheetId="5911">
        <row r="9">
          <cell r="A9" t="str">
            <v>A</v>
          </cell>
        </row>
      </sheetData>
      <sheetData sheetId="5912">
        <row r="9">
          <cell r="A9" t="str">
            <v>A</v>
          </cell>
        </row>
      </sheetData>
      <sheetData sheetId="5913">
        <row r="9">
          <cell r="A9" t="str">
            <v>A</v>
          </cell>
        </row>
      </sheetData>
      <sheetData sheetId="5914">
        <row r="9">
          <cell r="A9" t="str">
            <v>A</v>
          </cell>
        </row>
      </sheetData>
      <sheetData sheetId="5915">
        <row r="9">
          <cell r="A9" t="str">
            <v>A</v>
          </cell>
        </row>
      </sheetData>
      <sheetData sheetId="5916">
        <row r="9">
          <cell r="A9" t="str">
            <v>A</v>
          </cell>
        </row>
      </sheetData>
      <sheetData sheetId="5917">
        <row r="9">
          <cell r="A9" t="str">
            <v>A</v>
          </cell>
        </row>
      </sheetData>
      <sheetData sheetId="5918">
        <row r="9">
          <cell r="A9" t="str">
            <v>A</v>
          </cell>
        </row>
      </sheetData>
      <sheetData sheetId="5919">
        <row r="9">
          <cell r="A9" t="str">
            <v>A</v>
          </cell>
        </row>
      </sheetData>
      <sheetData sheetId="5920">
        <row r="9">
          <cell r="A9" t="str">
            <v>A</v>
          </cell>
        </row>
      </sheetData>
      <sheetData sheetId="5921">
        <row r="9">
          <cell r="A9" t="str">
            <v>A</v>
          </cell>
        </row>
      </sheetData>
      <sheetData sheetId="5922">
        <row r="9">
          <cell r="A9" t="str">
            <v>A</v>
          </cell>
        </row>
      </sheetData>
      <sheetData sheetId="5923">
        <row r="9">
          <cell r="A9" t="str">
            <v>A</v>
          </cell>
        </row>
      </sheetData>
      <sheetData sheetId="5924">
        <row r="9">
          <cell r="A9" t="str">
            <v>A</v>
          </cell>
        </row>
      </sheetData>
      <sheetData sheetId="5925">
        <row r="9">
          <cell r="A9" t="str">
            <v>A</v>
          </cell>
        </row>
      </sheetData>
      <sheetData sheetId="5926">
        <row r="9">
          <cell r="A9" t="str">
            <v>A</v>
          </cell>
        </row>
      </sheetData>
      <sheetData sheetId="5927">
        <row r="9">
          <cell r="A9" t="str">
            <v>A</v>
          </cell>
        </row>
      </sheetData>
      <sheetData sheetId="5928">
        <row r="9">
          <cell r="A9" t="str">
            <v>A</v>
          </cell>
        </row>
      </sheetData>
      <sheetData sheetId="5929">
        <row r="9">
          <cell r="A9" t="str">
            <v>A</v>
          </cell>
        </row>
      </sheetData>
      <sheetData sheetId="5930">
        <row r="9">
          <cell r="A9" t="str">
            <v>A</v>
          </cell>
        </row>
      </sheetData>
      <sheetData sheetId="5931">
        <row r="9">
          <cell r="A9" t="str">
            <v>A</v>
          </cell>
        </row>
      </sheetData>
      <sheetData sheetId="5932">
        <row r="9">
          <cell r="A9" t="str">
            <v>A</v>
          </cell>
        </row>
      </sheetData>
      <sheetData sheetId="5933">
        <row r="9">
          <cell r="A9" t="str">
            <v>A</v>
          </cell>
        </row>
      </sheetData>
      <sheetData sheetId="5934">
        <row r="9">
          <cell r="A9" t="str">
            <v>A</v>
          </cell>
        </row>
      </sheetData>
      <sheetData sheetId="5935">
        <row r="9">
          <cell r="A9" t="str">
            <v>A</v>
          </cell>
        </row>
      </sheetData>
      <sheetData sheetId="5936">
        <row r="9">
          <cell r="A9" t="str">
            <v>A</v>
          </cell>
        </row>
      </sheetData>
      <sheetData sheetId="5937">
        <row r="9">
          <cell r="A9" t="str">
            <v>A</v>
          </cell>
        </row>
      </sheetData>
      <sheetData sheetId="5938">
        <row r="9">
          <cell r="A9" t="str">
            <v>A</v>
          </cell>
        </row>
      </sheetData>
      <sheetData sheetId="5939">
        <row r="9">
          <cell r="A9" t="str">
            <v>A</v>
          </cell>
        </row>
      </sheetData>
      <sheetData sheetId="5940">
        <row r="9">
          <cell r="A9" t="str">
            <v>A</v>
          </cell>
        </row>
      </sheetData>
      <sheetData sheetId="5941">
        <row r="9">
          <cell r="A9" t="str">
            <v>A</v>
          </cell>
        </row>
      </sheetData>
      <sheetData sheetId="5942">
        <row r="9">
          <cell r="A9" t="str">
            <v>A</v>
          </cell>
        </row>
      </sheetData>
      <sheetData sheetId="5943">
        <row r="9">
          <cell r="A9" t="str">
            <v>A</v>
          </cell>
        </row>
      </sheetData>
      <sheetData sheetId="5944">
        <row r="9">
          <cell r="A9" t="str">
            <v>A</v>
          </cell>
        </row>
      </sheetData>
      <sheetData sheetId="5945">
        <row r="9">
          <cell r="A9" t="str">
            <v>A</v>
          </cell>
        </row>
      </sheetData>
      <sheetData sheetId="5946">
        <row r="9">
          <cell r="A9" t="str">
            <v>A</v>
          </cell>
        </row>
      </sheetData>
      <sheetData sheetId="5947">
        <row r="9">
          <cell r="A9" t="str">
            <v>A</v>
          </cell>
        </row>
      </sheetData>
      <sheetData sheetId="5948">
        <row r="9">
          <cell r="A9" t="str">
            <v>A</v>
          </cell>
        </row>
      </sheetData>
      <sheetData sheetId="5949">
        <row r="9">
          <cell r="A9" t="str">
            <v>A</v>
          </cell>
        </row>
      </sheetData>
      <sheetData sheetId="5950">
        <row r="9">
          <cell r="A9" t="str">
            <v>A</v>
          </cell>
        </row>
      </sheetData>
      <sheetData sheetId="5951">
        <row r="9">
          <cell r="A9" t="str">
            <v>A</v>
          </cell>
        </row>
      </sheetData>
      <sheetData sheetId="5952">
        <row r="9">
          <cell r="A9" t="str">
            <v>A</v>
          </cell>
        </row>
      </sheetData>
      <sheetData sheetId="5953">
        <row r="9">
          <cell r="A9" t="str">
            <v>A</v>
          </cell>
        </row>
      </sheetData>
      <sheetData sheetId="5954">
        <row r="9">
          <cell r="A9" t="str">
            <v>A</v>
          </cell>
        </row>
      </sheetData>
      <sheetData sheetId="5955">
        <row r="9">
          <cell r="A9" t="str">
            <v>A</v>
          </cell>
        </row>
      </sheetData>
      <sheetData sheetId="5956">
        <row r="9">
          <cell r="A9" t="str">
            <v>A</v>
          </cell>
        </row>
      </sheetData>
      <sheetData sheetId="5957">
        <row r="9">
          <cell r="A9" t="str">
            <v>A</v>
          </cell>
        </row>
      </sheetData>
      <sheetData sheetId="5958">
        <row r="9">
          <cell r="A9" t="str">
            <v>A</v>
          </cell>
        </row>
      </sheetData>
      <sheetData sheetId="5959">
        <row r="9">
          <cell r="A9" t="str">
            <v>A</v>
          </cell>
        </row>
      </sheetData>
      <sheetData sheetId="5960">
        <row r="9">
          <cell r="A9" t="str">
            <v>A</v>
          </cell>
        </row>
      </sheetData>
      <sheetData sheetId="5961">
        <row r="9">
          <cell r="A9" t="str">
            <v>A</v>
          </cell>
        </row>
      </sheetData>
      <sheetData sheetId="5962">
        <row r="9">
          <cell r="A9" t="str">
            <v>A</v>
          </cell>
        </row>
      </sheetData>
      <sheetData sheetId="5963">
        <row r="9">
          <cell r="A9" t="str">
            <v>A</v>
          </cell>
        </row>
      </sheetData>
      <sheetData sheetId="5964">
        <row r="9">
          <cell r="A9" t="str">
            <v>A</v>
          </cell>
        </row>
      </sheetData>
      <sheetData sheetId="5965">
        <row r="9">
          <cell r="A9" t="str">
            <v>A</v>
          </cell>
        </row>
      </sheetData>
      <sheetData sheetId="5966">
        <row r="9">
          <cell r="A9" t="str">
            <v>A</v>
          </cell>
        </row>
      </sheetData>
      <sheetData sheetId="5967">
        <row r="9">
          <cell r="A9" t="str">
            <v>A</v>
          </cell>
        </row>
      </sheetData>
      <sheetData sheetId="5968">
        <row r="9">
          <cell r="A9" t="str">
            <v>A</v>
          </cell>
        </row>
      </sheetData>
      <sheetData sheetId="5969">
        <row r="9">
          <cell r="A9" t="str">
            <v>A</v>
          </cell>
        </row>
      </sheetData>
      <sheetData sheetId="5970">
        <row r="9">
          <cell r="A9" t="str">
            <v>A</v>
          </cell>
        </row>
      </sheetData>
      <sheetData sheetId="5971">
        <row r="9">
          <cell r="A9" t="str">
            <v>A</v>
          </cell>
        </row>
      </sheetData>
      <sheetData sheetId="5972">
        <row r="9">
          <cell r="A9" t="str">
            <v>A</v>
          </cell>
        </row>
      </sheetData>
      <sheetData sheetId="5973">
        <row r="9">
          <cell r="A9" t="str">
            <v>A</v>
          </cell>
        </row>
      </sheetData>
      <sheetData sheetId="5974">
        <row r="9">
          <cell r="A9" t="str">
            <v>A</v>
          </cell>
        </row>
      </sheetData>
      <sheetData sheetId="5975">
        <row r="9">
          <cell r="A9" t="str">
            <v>A</v>
          </cell>
        </row>
      </sheetData>
      <sheetData sheetId="5976">
        <row r="9">
          <cell r="A9" t="str">
            <v>A</v>
          </cell>
        </row>
      </sheetData>
      <sheetData sheetId="5977">
        <row r="9">
          <cell r="A9" t="str">
            <v>A</v>
          </cell>
        </row>
      </sheetData>
      <sheetData sheetId="5978">
        <row r="9">
          <cell r="A9" t="str">
            <v>A</v>
          </cell>
        </row>
      </sheetData>
      <sheetData sheetId="5979">
        <row r="9">
          <cell r="A9" t="str">
            <v>A</v>
          </cell>
        </row>
      </sheetData>
      <sheetData sheetId="5980">
        <row r="9">
          <cell r="A9" t="str">
            <v>A</v>
          </cell>
        </row>
      </sheetData>
      <sheetData sheetId="5981">
        <row r="9">
          <cell r="A9" t="str">
            <v>A</v>
          </cell>
        </row>
      </sheetData>
      <sheetData sheetId="5982">
        <row r="9">
          <cell r="A9" t="str">
            <v>A</v>
          </cell>
        </row>
      </sheetData>
      <sheetData sheetId="5983">
        <row r="9">
          <cell r="A9" t="str">
            <v>A</v>
          </cell>
        </row>
      </sheetData>
      <sheetData sheetId="5984">
        <row r="9">
          <cell r="A9" t="str">
            <v>A</v>
          </cell>
        </row>
      </sheetData>
      <sheetData sheetId="5985">
        <row r="9">
          <cell r="A9" t="str">
            <v>A</v>
          </cell>
        </row>
      </sheetData>
      <sheetData sheetId="5986">
        <row r="9">
          <cell r="A9" t="str">
            <v>A</v>
          </cell>
        </row>
      </sheetData>
      <sheetData sheetId="5987">
        <row r="9">
          <cell r="A9" t="str">
            <v>A</v>
          </cell>
        </row>
      </sheetData>
      <sheetData sheetId="5988">
        <row r="9">
          <cell r="A9" t="str">
            <v>A</v>
          </cell>
        </row>
      </sheetData>
      <sheetData sheetId="5989">
        <row r="9">
          <cell r="A9" t="str">
            <v>A</v>
          </cell>
        </row>
      </sheetData>
      <sheetData sheetId="5990">
        <row r="9">
          <cell r="A9" t="str">
            <v>A</v>
          </cell>
        </row>
      </sheetData>
      <sheetData sheetId="5991">
        <row r="9">
          <cell r="A9" t="str">
            <v>A</v>
          </cell>
        </row>
      </sheetData>
      <sheetData sheetId="5992">
        <row r="9">
          <cell r="A9" t="str">
            <v>A</v>
          </cell>
        </row>
      </sheetData>
      <sheetData sheetId="5993">
        <row r="9">
          <cell r="A9" t="str">
            <v>A</v>
          </cell>
        </row>
      </sheetData>
      <sheetData sheetId="5994">
        <row r="9">
          <cell r="A9" t="str">
            <v>A</v>
          </cell>
        </row>
      </sheetData>
      <sheetData sheetId="5995">
        <row r="9">
          <cell r="A9" t="str">
            <v>A</v>
          </cell>
        </row>
      </sheetData>
      <sheetData sheetId="5996">
        <row r="9">
          <cell r="A9" t="str">
            <v>A</v>
          </cell>
        </row>
      </sheetData>
      <sheetData sheetId="5997">
        <row r="9">
          <cell r="A9" t="str">
            <v>A</v>
          </cell>
        </row>
      </sheetData>
      <sheetData sheetId="5998">
        <row r="9">
          <cell r="A9" t="str">
            <v>A</v>
          </cell>
        </row>
      </sheetData>
      <sheetData sheetId="5999">
        <row r="9">
          <cell r="A9" t="str">
            <v>A</v>
          </cell>
        </row>
      </sheetData>
      <sheetData sheetId="6000">
        <row r="9">
          <cell r="A9" t="str">
            <v>A</v>
          </cell>
        </row>
      </sheetData>
      <sheetData sheetId="6001">
        <row r="9">
          <cell r="A9" t="str">
            <v>A</v>
          </cell>
        </row>
      </sheetData>
      <sheetData sheetId="6002">
        <row r="9">
          <cell r="A9" t="str">
            <v>A</v>
          </cell>
        </row>
      </sheetData>
      <sheetData sheetId="6003">
        <row r="9">
          <cell r="A9" t="str">
            <v>A</v>
          </cell>
        </row>
      </sheetData>
      <sheetData sheetId="6004">
        <row r="9">
          <cell r="A9" t="str">
            <v>A</v>
          </cell>
        </row>
      </sheetData>
      <sheetData sheetId="6005">
        <row r="9">
          <cell r="A9" t="str">
            <v>A</v>
          </cell>
        </row>
      </sheetData>
      <sheetData sheetId="6006">
        <row r="9">
          <cell r="A9" t="str">
            <v>A</v>
          </cell>
        </row>
      </sheetData>
      <sheetData sheetId="6007">
        <row r="9">
          <cell r="A9" t="str">
            <v>A</v>
          </cell>
        </row>
      </sheetData>
      <sheetData sheetId="6008">
        <row r="9">
          <cell r="A9" t="str">
            <v>A</v>
          </cell>
        </row>
      </sheetData>
      <sheetData sheetId="6009">
        <row r="9">
          <cell r="A9" t="str">
            <v>A</v>
          </cell>
        </row>
      </sheetData>
      <sheetData sheetId="6010">
        <row r="9">
          <cell r="A9" t="str">
            <v>A</v>
          </cell>
        </row>
      </sheetData>
      <sheetData sheetId="6011">
        <row r="9">
          <cell r="A9" t="str">
            <v>A</v>
          </cell>
        </row>
      </sheetData>
      <sheetData sheetId="6012">
        <row r="9">
          <cell r="A9" t="str">
            <v>A</v>
          </cell>
        </row>
      </sheetData>
      <sheetData sheetId="6013">
        <row r="9">
          <cell r="A9" t="str">
            <v>A</v>
          </cell>
        </row>
      </sheetData>
      <sheetData sheetId="6014">
        <row r="9">
          <cell r="A9" t="str">
            <v>A</v>
          </cell>
        </row>
      </sheetData>
      <sheetData sheetId="6015">
        <row r="9">
          <cell r="A9" t="str">
            <v>A</v>
          </cell>
        </row>
      </sheetData>
      <sheetData sheetId="6016">
        <row r="9">
          <cell r="A9" t="str">
            <v>A</v>
          </cell>
        </row>
      </sheetData>
      <sheetData sheetId="6017">
        <row r="9">
          <cell r="A9" t="str">
            <v>A</v>
          </cell>
        </row>
      </sheetData>
      <sheetData sheetId="6018">
        <row r="9">
          <cell r="A9" t="str">
            <v>A</v>
          </cell>
        </row>
      </sheetData>
      <sheetData sheetId="6019">
        <row r="9">
          <cell r="A9" t="str">
            <v>A</v>
          </cell>
        </row>
      </sheetData>
      <sheetData sheetId="6020">
        <row r="9">
          <cell r="A9" t="str">
            <v>A</v>
          </cell>
        </row>
      </sheetData>
      <sheetData sheetId="6021">
        <row r="9">
          <cell r="A9" t="str">
            <v>A</v>
          </cell>
        </row>
      </sheetData>
      <sheetData sheetId="6022">
        <row r="9">
          <cell r="A9" t="str">
            <v>A</v>
          </cell>
        </row>
      </sheetData>
      <sheetData sheetId="6023">
        <row r="9">
          <cell r="A9" t="str">
            <v>A</v>
          </cell>
        </row>
      </sheetData>
      <sheetData sheetId="6024">
        <row r="9">
          <cell r="A9" t="str">
            <v>A</v>
          </cell>
        </row>
      </sheetData>
      <sheetData sheetId="6025">
        <row r="9">
          <cell r="A9" t="str">
            <v>A</v>
          </cell>
        </row>
      </sheetData>
      <sheetData sheetId="6026">
        <row r="9">
          <cell r="A9" t="str">
            <v>A</v>
          </cell>
        </row>
      </sheetData>
      <sheetData sheetId="6027">
        <row r="9">
          <cell r="A9" t="str">
            <v>A</v>
          </cell>
        </row>
      </sheetData>
      <sheetData sheetId="6028">
        <row r="9">
          <cell r="A9" t="str">
            <v>A</v>
          </cell>
        </row>
      </sheetData>
      <sheetData sheetId="6029">
        <row r="9">
          <cell r="A9" t="str">
            <v>A</v>
          </cell>
        </row>
      </sheetData>
      <sheetData sheetId="6030">
        <row r="9">
          <cell r="A9" t="str">
            <v>A</v>
          </cell>
        </row>
      </sheetData>
      <sheetData sheetId="6031">
        <row r="9">
          <cell r="A9" t="str">
            <v>A</v>
          </cell>
        </row>
      </sheetData>
      <sheetData sheetId="6032">
        <row r="9">
          <cell r="A9" t="str">
            <v>A</v>
          </cell>
        </row>
      </sheetData>
      <sheetData sheetId="6033">
        <row r="9">
          <cell r="A9" t="str">
            <v>A</v>
          </cell>
        </row>
      </sheetData>
      <sheetData sheetId="6034">
        <row r="9">
          <cell r="A9" t="str">
            <v>A</v>
          </cell>
        </row>
      </sheetData>
      <sheetData sheetId="6035">
        <row r="9">
          <cell r="A9" t="str">
            <v>A</v>
          </cell>
        </row>
      </sheetData>
      <sheetData sheetId="6036">
        <row r="9">
          <cell r="A9" t="str">
            <v>A</v>
          </cell>
        </row>
      </sheetData>
      <sheetData sheetId="6037">
        <row r="9">
          <cell r="A9" t="str">
            <v>A</v>
          </cell>
        </row>
      </sheetData>
      <sheetData sheetId="6038">
        <row r="9">
          <cell r="A9" t="str">
            <v>A</v>
          </cell>
        </row>
      </sheetData>
      <sheetData sheetId="6039">
        <row r="9">
          <cell r="A9" t="str">
            <v>A</v>
          </cell>
        </row>
      </sheetData>
      <sheetData sheetId="6040">
        <row r="9">
          <cell r="A9" t="str">
            <v>A</v>
          </cell>
        </row>
      </sheetData>
      <sheetData sheetId="6041">
        <row r="9">
          <cell r="A9" t="str">
            <v>A</v>
          </cell>
        </row>
      </sheetData>
      <sheetData sheetId="6042">
        <row r="9">
          <cell r="A9" t="str">
            <v>A</v>
          </cell>
        </row>
      </sheetData>
      <sheetData sheetId="6043">
        <row r="9">
          <cell r="A9" t="str">
            <v>A</v>
          </cell>
        </row>
      </sheetData>
      <sheetData sheetId="6044">
        <row r="9">
          <cell r="A9" t="str">
            <v>A</v>
          </cell>
        </row>
      </sheetData>
      <sheetData sheetId="6045">
        <row r="9">
          <cell r="A9" t="str">
            <v>A</v>
          </cell>
        </row>
      </sheetData>
      <sheetData sheetId="6046">
        <row r="9">
          <cell r="A9" t="str">
            <v>A</v>
          </cell>
        </row>
      </sheetData>
      <sheetData sheetId="6047">
        <row r="9">
          <cell r="A9" t="str">
            <v>A</v>
          </cell>
        </row>
      </sheetData>
      <sheetData sheetId="6048">
        <row r="9">
          <cell r="A9" t="str">
            <v>A</v>
          </cell>
        </row>
      </sheetData>
      <sheetData sheetId="6049">
        <row r="9">
          <cell r="A9" t="str">
            <v>A</v>
          </cell>
        </row>
      </sheetData>
      <sheetData sheetId="6050">
        <row r="9">
          <cell r="A9" t="str">
            <v>A</v>
          </cell>
        </row>
      </sheetData>
      <sheetData sheetId="6051">
        <row r="9">
          <cell r="A9" t="str">
            <v>A</v>
          </cell>
        </row>
      </sheetData>
      <sheetData sheetId="6052">
        <row r="9">
          <cell r="A9" t="str">
            <v>A</v>
          </cell>
        </row>
      </sheetData>
      <sheetData sheetId="6053">
        <row r="9">
          <cell r="A9" t="str">
            <v>A</v>
          </cell>
        </row>
      </sheetData>
      <sheetData sheetId="6054">
        <row r="9">
          <cell r="A9" t="str">
            <v>A</v>
          </cell>
        </row>
      </sheetData>
      <sheetData sheetId="6055">
        <row r="9">
          <cell r="A9" t="str">
            <v>A</v>
          </cell>
        </row>
      </sheetData>
      <sheetData sheetId="6056">
        <row r="9">
          <cell r="A9" t="str">
            <v>A</v>
          </cell>
        </row>
      </sheetData>
      <sheetData sheetId="6057">
        <row r="9">
          <cell r="A9" t="str">
            <v>A</v>
          </cell>
        </row>
      </sheetData>
      <sheetData sheetId="6058">
        <row r="9">
          <cell r="A9" t="str">
            <v>A</v>
          </cell>
        </row>
      </sheetData>
      <sheetData sheetId="6059">
        <row r="9">
          <cell r="A9" t="str">
            <v>A</v>
          </cell>
        </row>
      </sheetData>
      <sheetData sheetId="6060">
        <row r="9">
          <cell r="A9" t="str">
            <v>A</v>
          </cell>
        </row>
      </sheetData>
      <sheetData sheetId="6061">
        <row r="9">
          <cell r="A9" t="str">
            <v>A</v>
          </cell>
        </row>
      </sheetData>
      <sheetData sheetId="6062">
        <row r="9">
          <cell r="A9" t="str">
            <v>A</v>
          </cell>
        </row>
      </sheetData>
      <sheetData sheetId="6063">
        <row r="9">
          <cell r="A9" t="str">
            <v>A</v>
          </cell>
        </row>
      </sheetData>
      <sheetData sheetId="6064">
        <row r="9">
          <cell r="A9" t="str">
            <v>A</v>
          </cell>
        </row>
      </sheetData>
      <sheetData sheetId="6065">
        <row r="9">
          <cell r="A9" t="str">
            <v>A</v>
          </cell>
        </row>
      </sheetData>
      <sheetData sheetId="6066">
        <row r="9">
          <cell r="A9" t="str">
            <v>A</v>
          </cell>
        </row>
      </sheetData>
      <sheetData sheetId="6067">
        <row r="9">
          <cell r="A9" t="str">
            <v>A</v>
          </cell>
        </row>
      </sheetData>
      <sheetData sheetId="6068">
        <row r="9">
          <cell r="A9" t="str">
            <v>A</v>
          </cell>
        </row>
      </sheetData>
      <sheetData sheetId="6069">
        <row r="9">
          <cell r="A9" t="str">
            <v>A</v>
          </cell>
        </row>
      </sheetData>
      <sheetData sheetId="6070">
        <row r="9">
          <cell r="A9" t="str">
            <v>A</v>
          </cell>
        </row>
      </sheetData>
      <sheetData sheetId="6071">
        <row r="9">
          <cell r="A9" t="str">
            <v>A</v>
          </cell>
        </row>
      </sheetData>
      <sheetData sheetId="6072">
        <row r="9">
          <cell r="A9" t="str">
            <v>A</v>
          </cell>
        </row>
      </sheetData>
      <sheetData sheetId="6073">
        <row r="9">
          <cell r="A9" t="str">
            <v>A</v>
          </cell>
        </row>
      </sheetData>
      <sheetData sheetId="6074">
        <row r="9">
          <cell r="A9" t="str">
            <v>A</v>
          </cell>
        </row>
      </sheetData>
      <sheetData sheetId="6075">
        <row r="9">
          <cell r="A9" t="str">
            <v>A</v>
          </cell>
        </row>
      </sheetData>
      <sheetData sheetId="6076">
        <row r="9">
          <cell r="A9" t="str">
            <v>A</v>
          </cell>
        </row>
      </sheetData>
      <sheetData sheetId="6077">
        <row r="9">
          <cell r="A9" t="str">
            <v>A</v>
          </cell>
        </row>
      </sheetData>
      <sheetData sheetId="6078">
        <row r="9">
          <cell r="A9" t="str">
            <v>A</v>
          </cell>
        </row>
      </sheetData>
      <sheetData sheetId="6079">
        <row r="9">
          <cell r="A9" t="str">
            <v>A</v>
          </cell>
        </row>
      </sheetData>
      <sheetData sheetId="6080">
        <row r="9">
          <cell r="A9" t="str">
            <v>A</v>
          </cell>
        </row>
      </sheetData>
      <sheetData sheetId="6081">
        <row r="9">
          <cell r="A9" t="str">
            <v>A</v>
          </cell>
        </row>
      </sheetData>
      <sheetData sheetId="6082">
        <row r="9">
          <cell r="A9" t="str">
            <v>A</v>
          </cell>
        </row>
      </sheetData>
      <sheetData sheetId="6083">
        <row r="9">
          <cell r="A9" t="str">
            <v>A</v>
          </cell>
        </row>
      </sheetData>
      <sheetData sheetId="6084">
        <row r="9">
          <cell r="A9" t="str">
            <v>A</v>
          </cell>
        </row>
      </sheetData>
      <sheetData sheetId="6085">
        <row r="9">
          <cell r="A9" t="str">
            <v>A</v>
          </cell>
        </row>
      </sheetData>
      <sheetData sheetId="6086">
        <row r="9">
          <cell r="A9" t="str">
            <v>A</v>
          </cell>
        </row>
      </sheetData>
      <sheetData sheetId="6087">
        <row r="9">
          <cell r="A9" t="str">
            <v>A</v>
          </cell>
        </row>
      </sheetData>
      <sheetData sheetId="6088">
        <row r="9">
          <cell r="A9" t="str">
            <v>A</v>
          </cell>
        </row>
      </sheetData>
      <sheetData sheetId="6089">
        <row r="9">
          <cell r="A9" t="str">
            <v>A</v>
          </cell>
        </row>
      </sheetData>
      <sheetData sheetId="6090">
        <row r="9">
          <cell r="A9" t="str">
            <v>A</v>
          </cell>
        </row>
      </sheetData>
      <sheetData sheetId="6091">
        <row r="9">
          <cell r="A9" t="str">
            <v>A</v>
          </cell>
        </row>
      </sheetData>
      <sheetData sheetId="6092">
        <row r="9">
          <cell r="A9" t="str">
            <v>A</v>
          </cell>
        </row>
      </sheetData>
      <sheetData sheetId="6093">
        <row r="9">
          <cell r="A9" t="str">
            <v>A</v>
          </cell>
        </row>
      </sheetData>
      <sheetData sheetId="6094">
        <row r="9">
          <cell r="A9" t="str">
            <v>A</v>
          </cell>
        </row>
      </sheetData>
      <sheetData sheetId="6095">
        <row r="9">
          <cell r="A9" t="str">
            <v>A</v>
          </cell>
        </row>
      </sheetData>
      <sheetData sheetId="6096">
        <row r="9">
          <cell r="A9" t="str">
            <v>A</v>
          </cell>
        </row>
      </sheetData>
      <sheetData sheetId="6097">
        <row r="9">
          <cell r="A9" t="str">
            <v>A</v>
          </cell>
        </row>
      </sheetData>
      <sheetData sheetId="6098">
        <row r="9">
          <cell r="A9" t="str">
            <v>A</v>
          </cell>
        </row>
      </sheetData>
      <sheetData sheetId="6099">
        <row r="9">
          <cell r="A9" t="str">
            <v>A</v>
          </cell>
        </row>
      </sheetData>
      <sheetData sheetId="6100">
        <row r="9">
          <cell r="A9" t="str">
            <v>A</v>
          </cell>
        </row>
      </sheetData>
      <sheetData sheetId="6101">
        <row r="9">
          <cell r="A9" t="str">
            <v>A</v>
          </cell>
        </row>
      </sheetData>
      <sheetData sheetId="6102">
        <row r="9">
          <cell r="A9" t="str">
            <v>A</v>
          </cell>
        </row>
      </sheetData>
      <sheetData sheetId="6103">
        <row r="9">
          <cell r="A9" t="str">
            <v>A</v>
          </cell>
        </row>
      </sheetData>
      <sheetData sheetId="6104">
        <row r="9">
          <cell r="A9" t="str">
            <v>A</v>
          </cell>
        </row>
      </sheetData>
      <sheetData sheetId="6105">
        <row r="9">
          <cell r="A9" t="str">
            <v>A</v>
          </cell>
        </row>
      </sheetData>
      <sheetData sheetId="6106">
        <row r="9">
          <cell r="A9" t="str">
            <v>A</v>
          </cell>
        </row>
      </sheetData>
      <sheetData sheetId="6107">
        <row r="9">
          <cell r="A9" t="str">
            <v>A</v>
          </cell>
        </row>
      </sheetData>
      <sheetData sheetId="6108">
        <row r="9">
          <cell r="A9" t="str">
            <v>A</v>
          </cell>
        </row>
      </sheetData>
      <sheetData sheetId="6109">
        <row r="9">
          <cell r="A9" t="str">
            <v>A</v>
          </cell>
        </row>
      </sheetData>
      <sheetData sheetId="6110">
        <row r="9">
          <cell r="A9" t="str">
            <v>A</v>
          </cell>
        </row>
      </sheetData>
      <sheetData sheetId="6111">
        <row r="9">
          <cell r="A9" t="str">
            <v>A</v>
          </cell>
        </row>
      </sheetData>
      <sheetData sheetId="6112">
        <row r="9">
          <cell r="A9" t="str">
            <v>A</v>
          </cell>
        </row>
      </sheetData>
      <sheetData sheetId="6113">
        <row r="9">
          <cell r="A9" t="str">
            <v>A</v>
          </cell>
        </row>
      </sheetData>
      <sheetData sheetId="6114">
        <row r="9">
          <cell r="A9" t="str">
            <v>A</v>
          </cell>
        </row>
      </sheetData>
      <sheetData sheetId="6115">
        <row r="9">
          <cell r="A9" t="str">
            <v>A</v>
          </cell>
        </row>
      </sheetData>
      <sheetData sheetId="6116">
        <row r="9">
          <cell r="A9" t="str">
            <v>A</v>
          </cell>
        </row>
      </sheetData>
      <sheetData sheetId="6117">
        <row r="9">
          <cell r="A9" t="str">
            <v>A</v>
          </cell>
        </row>
      </sheetData>
      <sheetData sheetId="6118">
        <row r="9">
          <cell r="A9" t="str">
            <v>A</v>
          </cell>
        </row>
      </sheetData>
      <sheetData sheetId="6119">
        <row r="9">
          <cell r="A9" t="str">
            <v>A</v>
          </cell>
        </row>
      </sheetData>
      <sheetData sheetId="6120">
        <row r="9">
          <cell r="A9" t="str">
            <v>A</v>
          </cell>
        </row>
      </sheetData>
      <sheetData sheetId="6121">
        <row r="9">
          <cell r="A9" t="str">
            <v>A</v>
          </cell>
        </row>
      </sheetData>
      <sheetData sheetId="6122">
        <row r="9">
          <cell r="A9" t="str">
            <v>A</v>
          </cell>
        </row>
      </sheetData>
      <sheetData sheetId="6123">
        <row r="9">
          <cell r="A9" t="str">
            <v>A</v>
          </cell>
        </row>
      </sheetData>
      <sheetData sheetId="6124">
        <row r="9">
          <cell r="A9" t="str">
            <v>A</v>
          </cell>
        </row>
      </sheetData>
      <sheetData sheetId="6125">
        <row r="9">
          <cell r="A9" t="str">
            <v>A</v>
          </cell>
        </row>
      </sheetData>
      <sheetData sheetId="6126">
        <row r="9">
          <cell r="A9" t="str">
            <v>A</v>
          </cell>
        </row>
      </sheetData>
      <sheetData sheetId="6127">
        <row r="9">
          <cell r="A9" t="str">
            <v>A</v>
          </cell>
        </row>
      </sheetData>
      <sheetData sheetId="6128">
        <row r="9">
          <cell r="A9" t="str">
            <v>A</v>
          </cell>
        </row>
      </sheetData>
      <sheetData sheetId="6129">
        <row r="9">
          <cell r="A9" t="str">
            <v>A</v>
          </cell>
        </row>
      </sheetData>
      <sheetData sheetId="6130">
        <row r="9">
          <cell r="A9" t="str">
            <v>A</v>
          </cell>
        </row>
      </sheetData>
      <sheetData sheetId="6131">
        <row r="9">
          <cell r="A9" t="str">
            <v>A</v>
          </cell>
        </row>
      </sheetData>
      <sheetData sheetId="6132">
        <row r="9">
          <cell r="A9" t="str">
            <v>A</v>
          </cell>
        </row>
      </sheetData>
      <sheetData sheetId="6133">
        <row r="9">
          <cell r="A9" t="str">
            <v>A</v>
          </cell>
        </row>
      </sheetData>
      <sheetData sheetId="6134">
        <row r="9">
          <cell r="A9" t="str">
            <v>A</v>
          </cell>
        </row>
      </sheetData>
      <sheetData sheetId="6135">
        <row r="9">
          <cell r="A9" t="str">
            <v>A</v>
          </cell>
        </row>
      </sheetData>
      <sheetData sheetId="6136">
        <row r="9">
          <cell r="A9" t="str">
            <v>A</v>
          </cell>
        </row>
      </sheetData>
      <sheetData sheetId="6137">
        <row r="9">
          <cell r="A9" t="str">
            <v>A</v>
          </cell>
        </row>
      </sheetData>
      <sheetData sheetId="6138">
        <row r="9">
          <cell r="A9" t="str">
            <v>A</v>
          </cell>
        </row>
      </sheetData>
      <sheetData sheetId="6139">
        <row r="9">
          <cell r="A9" t="str">
            <v>A</v>
          </cell>
        </row>
      </sheetData>
      <sheetData sheetId="6140">
        <row r="9">
          <cell r="A9" t="str">
            <v>A</v>
          </cell>
        </row>
      </sheetData>
      <sheetData sheetId="6141">
        <row r="9">
          <cell r="A9" t="str">
            <v>A</v>
          </cell>
        </row>
      </sheetData>
      <sheetData sheetId="6142">
        <row r="9">
          <cell r="A9" t="str">
            <v>A</v>
          </cell>
        </row>
      </sheetData>
      <sheetData sheetId="6143">
        <row r="9">
          <cell r="A9" t="str">
            <v>A</v>
          </cell>
        </row>
      </sheetData>
      <sheetData sheetId="6144">
        <row r="9">
          <cell r="A9" t="str">
            <v>A</v>
          </cell>
        </row>
      </sheetData>
      <sheetData sheetId="6145">
        <row r="9">
          <cell r="A9" t="str">
            <v>A</v>
          </cell>
        </row>
      </sheetData>
      <sheetData sheetId="6146">
        <row r="9">
          <cell r="A9" t="str">
            <v>A</v>
          </cell>
        </row>
      </sheetData>
      <sheetData sheetId="6147">
        <row r="9">
          <cell r="A9" t="str">
            <v>A</v>
          </cell>
        </row>
      </sheetData>
      <sheetData sheetId="6148">
        <row r="9">
          <cell r="A9" t="str">
            <v>A</v>
          </cell>
        </row>
      </sheetData>
      <sheetData sheetId="6149">
        <row r="9">
          <cell r="A9" t="str">
            <v>A</v>
          </cell>
        </row>
      </sheetData>
      <sheetData sheetId="6150">
        <row r="9">
          <cell r="A9" t="str">
            <v>A</v>
          </cell>
        </row>
      </sheetData>
      <sheetData sheetId="6151">
        <row r="9">
          <cell r="A9" t="str">
            <v>A</v>
          </cell>
        </row>
      </sheetData>
      <sheetData sheetId="6152">
        <row r="9">
          <cell r="A9" t="str">
            <v>A</v>
          </cell>
        </row>
      </sheetData>
      <sheetData sheetId="6153">
        <row r="9">
          <cell r="A9" t="str">
            <v>A</v>
          </cell>
        </row>
      </sheetData>
      <sheetData sheetId="6154">
        <row r="9">
          <cell r="A9" t="str">
            <v>A</v>
          </cell>
        </row>
      </sheetData>
      <sheetData sheetId="6155">
        <row r="9">
          <cell r="A9" t="str">
            <v>A</v>
          </cell>
        </row>
      </sheetData>
      <sheetData sheetId="6156">
        <row r="9">
          <cell r="A9" t="str">
            <v>A</v>
          </cell>
        </row>
      </sheetData>
      <sheetData sheetId="6157">
        <row r="9">
          <cell r="A9" t="str">
            <v>A</v>
          </cell>
        </row>
      </sheetData>
      <sheetData sheetId="6158">
        <row r="9">
          <cell r="A9" t="str">
            <v>A</v>
          </cell>
        </row>
      </sheetData>
      <sheetData sheetId="6159">
        <row r="9">
          <cell r="A9" t="str">
            <v>A</v>
          </cell>
        </row>
      </sheetData>
      <sheetData sheetId="6160">
        <row r="9">
          <cell r="A9" t="str">
            <v>A</v>
          </cell>
        </row>
      </sheetData>
      <sheetData sheetId="6161">
        <row r="9">
          <cell r="A9" t="str">
            <v>A</v>
          </cell>
        </row>
      </sheetData>
      <sheetData sheetId="6162">
        <row r="9">
          <cell r="A9" t="str">
            <v>A</v>
          </cell>
        </row>
      </sheetData>
      <sheetData sheetId="6163">
        <row r="9">
          <cell r="A9" t="str">
            <v>A</v>
          </cell>
        </row>
      </sheetData>
      <sheetData sheetId="6164">
        <row r="9">
          <cell r="A9" t="str">
            <v>A</v>
          </cell>
        </row>
      </sheetData>
      <sheetData sheetId="6165">
        <row r="9">
          <cell r="A9" t="str">
            <v>A</v>
          </cell>
        </row>
      </sheetData>
      <sheetData sheetId="6166">
        <row r="9">
          <cell r="A9" t="str">
            <v>A</v>
          </cell>
        </row>
      </sheetData>
      <sheetData sheetId="6167">
        <row r="9">
          <cell r="A9" t="str">
            <v>A</v>
          </cell>
        </row>
      </sheetData>
      <sheetData sheetId="6168">
        <row r="9">
          <cell r="A9" t="str">
            <v>A</v>
          </cell>
        </row>
      </sheetData>
      <sheetData sheetId="6169">
        <row r="9">
          <cell r="A9" t="str">
            <v>A</v>
          </cell>
        </row>
      </sheetData>
      <sheetData sheetId="6170">
        <row r="9">
          <cell r="A9" t="str">
            <v>A</v>
          </cell>
        </row>
      </sheetData>
      <sheetData sheetId="6171">
        <row r="9">
          <cell r="A9" t="str">
            <v>A</v>
          </cell>
        </row>
      </sheetData>
      <sheetData sheetId="6172">
        <row r="9">
          <cell r="A9" t="str">
            <v>A</v>
          </cell>
        </row>
      </sheetData>
      <sheetData sheetId="6173">
        <row r="9">
          <cell r="A9" t="str">
            <v>A</v>
          </cell>
        </row>
      </sheetData>
      <sheetData sheetId="6174">
        <row r="9">
          <cell r="A9" t="str">
            <v>A</v>
          </cell>
        </row>
      </sheetData>
      <sheetData sheetId="6175">
        <row r="9">
          <cell r="A9" t="str">
            <v>A</v>
          </cell>
        </row>
      </sheetData>
      <sheetData sheetId="6176">
        <row r="9">
          <cell r="A9" t="str">
            <v>A</v>
          </cell>
        </row>
      </sheetData>
      <sheetData sheetId="6177">
        <row r="9">
          <cell r="A9" t="str">
            <v>A</v>
          </cell>
        </row>
      </sheetData>
      <sheetData sheetId="6178">
        <row r="9">
          <cell r="A9" t="str">
            <v>A</v>
          </cell>
        </row>
      </sheetData>
      <sheetData sheetId="6179">
        <row r="9">
          <cell r="A9" t="str">
            <v>A</v>
          </cell>
        </row>
      </sheetData>
      <sheetData sheetId="6180">
        <row r="9">
          <cell r="A9" t="str">
            <v>A</v>
          </cell>
        </row>
      </sheetData>
      <sheetData sheetId="6181">
        <row r="9">
          <cell r="A9" t="str">
            <v>A</v>
          </cell>
        </row>
      </sheetData>
      <sheetData sheetId="6182">
        <row r="9">
          <cell r="A9" t="str">
            <v>A</v>
          </cell>
        </row>
      </sheetData>
      <sheetData sheetId="6183">
        <row r="9">
          <cell r="A9" t="str">
            <v>A</v>
          </cell>
        </row>
      </sheetData>
      <sheetData sheetId="6184">
        <row r="9">
          <cell r="A9" t="str">
            <v>A</v>
          </cell>
        </row>
      </sheetData>
      <sheetData sheetId="6185">
        <row r="9">
          <cell r="A9" t="str">
            <v>A</v>
          </cell>
        </row>
      </sheetData>
      <sheetData sheetId="6186">
        <row r="9">
          <cell r="A9" t="str">
            <v>A</v>
          </cell>
        </row>
      </sheetData>
      <sheetData sheetId="6187">
        <row r="9">
          <cell r="A9" t="str">
            <v>A</v>
          </cell>
        </row>
      </sheetData>
      <sheetData sheetId="6188">
        <row r="9">
          <cell r="A9" t="str">
            <v>A</v>
          </cell>
        </row>
      </sheetData>
      <sheetData sheetId="6189">
        <row r="9">
          <cell r="A9" t="str">
            <v>A</v>
          </cell>
        </row>
      </sheetData>
      <sheetData sheetId="6190">
        <row r="9">
          <cell r="A9" t="str">
            <v>A</v>
          </cell>
        </row>
      </sheetData>
      <sheetData sheetId="6191">
        <row r="9">
          <cell r="A9" t="str">
            <v>A</v>
          </cell>
        </row>
      </sheetData>
      <sheetData sheetId="6192">
        <row r="9">
          <cell r="A9" t="str">
            <v>A</v>
          </cell>
        </row>
      </sheetData>
      <sheetData sheetId="6193">
        <row r="9">
          <cell r="A9" t="str">
            <v>A</v>
          </cell>
        </row>
      </sheetData>
      <sheetData sheetId="6194">
        <row r="9">
          <cell r="A9" t="str">
            <v>A</v>
          </cell>
        </row>
      </sheetData>
      <sheetData sheetId="6195">
        <row r="9">
          <cell r="A9" t="str">
            <v>A</v>
          </cell>
        </row>
      </sheetData>
      <sheetData sheetId="6196">
        <row r="9">
          <cell r="A9" t="str">
            <v>A</v>
          </cell>
        </row>
      </sheetData>
      <sheetData sheetId="6197">
        <row r="9">
          <cell r="A9" t="str">
            <v>A</v>
          </cell>
        </row>
      </sheetData>
      <sheetData sheetId="6198">
        <row r="9">
          <cell r="A9" t="str">
            <v>A</v>
          </cell>
        </row>
      </sheetData>
      <sheetData sheetId="6199">
        <row r="9">
          <cell r="A9" t="str">
            <v>A</v>
          </cell>
        </row>
      </sheetData>
      <sheetData sheetId="6200">
        <row r="9">
          <cell r="A9" t="str">
            <v>A</v>
          </cell>
        </row>
      </sheetData>
      <sheetData sheetId="6201">
        <row r="9">
          <cell r="A9" t="str">
            <v>A</v>
          </cell>
        </row>
      </sheetData>
      <sheetData sheetId="6202">
        <row r="9">
          <cell r="A9" t="str">
            <v>A</v>
          </cell>
        </row>
      </sheetData>
      <sheetData sheetId="6203">
        <row r="9">
          <cell r="A9" t="str">
            <v>A</v>
          </cell>
        </row>
      </sheetData>
      <sheetData sheetId="6204">
        <row r="9">
          <cell r="A9" t="str">
            <v>A</v>
          </cell>
        </row>
      </sheetData>
      <sheetData sheetId="6205">
        <row r="9">
          <cell r="A9" t="str">
            <v>A</v>
          </cell>
        </row>
      </sheetData>
      <sheetData sheetId="6206">
        <row r="9">
          <cell r="A9" t="str">
            <v>A</v>
          </cell>
        </row>
      </sheetData>
      <sheetData sheetId="6207">
        <row r="9">
          <cell r="A9" t="str">
            <v>A</v>
          </cell>
        </row>
      </sheetData>
      <sheetData sheetId="6208">
        <row r="9">
          <cell r="A9" t="str">
            <v>A</v>
          </cell>
        </row>
      </sheetData>
      <sheetData sheetId="6209">
        <row r="9">
          <cell r="A9" t="str">
            <v>A</v>
          </cell>
        </row>
      </sheetData>
      <sheetData sheetId="6210">
        <row r="9">
          <cell r="A9" t="str">
            <v>A</v>
          </cell>
        </row>
      </sheetData>
      <sheetData sheetId="6211">
        <row r="9">
          <cell r="A9" t="str">
            <v>A</v>
          </cell>
        </row>
      </sheetData>
      <sheetData sheetId="6212">
        <row r="9">
          <cell r="A9" t="str">
            <v>A</v>
          </cell>
        </row>
      </sheetData>
      <sheetData sheetId="6213">
        <row r="9">
          <cell r="A9" t="str">
            <v>A</v>
          </cell>
        </row>
      </sheetData>
      <sheetData sheetId="6214">
        <row r="9">
          <cell r="A9" t="str">
            <v>A</v>
          </cell>
        </row>
      </sheetData>
      <sheetData sheetId="6215">
        <row r="9">
          <cell r="A9" t="str">
            <v>A</v>
          </cell>
        </row>
      </sheetData>
      <sheetData sheetId="6216">
        <row r="9">
          <cell r="A9" t="str">
            <v>A</v>
          </cell>
        </row>
      </sheetData>
      <sheetData sheetId="6217">
        <row r="9">
          <cell r="A9" t="str">
            <v>A</v>
          </cell>
        </row>
      </sheetData>
      <sheetData sheetId="6218">
        <row r="9">
          <cell r="A9" t="str">
            <v>A</v>
          </cell>
        </row>
      </sheetData>
      <sheetData sheetId="6219">
        <row r="9">
          <cell r="A9" t="str">
            <v>A</v>
          </cell>
        </row>
      </sheetData>
      <sheetData sheetId="6220">
        <row r="9">
          <cell r="A9" t="str">
            <v>A</v>
          </cell>
        </row>
      </sheetData>
      <sheetData sheetId="6221">
        <row r="9">
          <cell r="A9" t="str">
            <v>A</v>
          </cell>
        </row>
      </sheetData>
      <sheetData sheetId="6222">
        <row r="9">
          <cell r="A9" t="str">
            <v>A</v>
          </cell>
        </row>
      </sheetData>
      <sheetData sheetId="6223">
        <row r="9">
          <cell r="A9" t="str">
            <v>A</v>
          </cell>
        </row>
      </sheetData>
      <sheetData sheetId="6224">
        <row r="9">
          <cell r="A9" t="str">
            <v>A</v>
          </cell>
        </row>
      </sheetData>
      <sheetData sheetId="6225">
        <row r="9">
          <cell r="A9" t="str">
            <v>A</v>
          </cell>
        </row>
      </sheetData>
      <sheetData sheetId="6226">
        <row r="9">
          <cell r="A9" t="str">
            <v>A</v>
          </cell>
        </row>
      </sheetData>
      <sheetData sheetId="6227">
        <row r="9">
          <cell r="A9" t="str">
            <v>A</v>
          </cell>
        </row>
      </sheetData>
      <sheetData sheetId="6228">
        <row r="9">
          <cell r="A9" t="str">
            <v>A</v>
          </cell>
        </row>
      </sheetData>
      <sheetData sheetId="6229">
        <row r="9">
          <cell r="A9" t="str">
            <v>A</v>
          </cell>
        </row>
      </sheetData>
      <sheetData sheetId="6230">
        <row r="9">
          <cell r="A9" t="str">
            <v>A</v>
          </cell>
        </row>
      </sheetData>
      <sheetData sheetId="6231">
        <row r="9">
          <cell r="A9" t="str">
            <v>A</v>
          </cell>
        </row>
      </sheetData>
      <sheetData sheetId="6232">
        <row r="9">
          <cell r="A9" t="str">
            <v>A</v>
          </cell>
        </row>
      </sheetData>
      <sheetData sheetId="6233">
        <row r="9">
          <cell r="A9" t="str">
            <v>A</v>
          </cell>
        </row>
      </sheetData>
      <sheetData sheetId="6234">
        <row r="9">
          <cell r="A9" t="str">
            <v>A</v>
          </cell>
        </row>
      </sheetData>
      <sheetData sheetId="6235">
        <row r="9">
          <cell r="A9" t="str">
            <v>A</v>
          </cell>
        </row>
      </sheetData>
      <sheetData sheetId="6236">
        <row r="9">
          <cell r="A9" t="str">
            <v>A</v>
          </cell>
        </row>
      </sheetData>
      <sheetData sheetId="6237">
        <row r="9">
          <cell r="A9" t="str">
            <v>A</v>
          </cell>
        </row>
      </sheetData>
      <sheetData sheetId="6238">
        <row r="9">
          <cell r="A9" t="str">
            <v>A</v>
          </cell>
        </row>
      </sheetData>
      <sheetData sheetId="6239">
        <row r="9">
          <cell r="A9" t="str">
            <v>A</v>
          </cell>
        </row>
      </sheetData>
      <sheetData sheetId="6240">
        <row r="9">
          <cell r="A9" t="str">
            <v>A</v>
          </cell>
        </row>
      </sheetData>
      <sheetData sheetId="6241">
        <row r="9">
          <cell r="A9" t="str">
            <v>A</v>
          </cell>
        </row>
      </sheetData>
      <sheetData sheetId="6242">
        <row r="9">
          <cell r="A9" t="str">
            <v>A</v>
          </cell>
        </row>
      </sheetData>
      <sheetData sheetId="6243">
        <row r="9">
          <cell r="A9" t="str">
            <v>A</v>
          </cell>
        </row>
      </sheetData>
      <sheetData sheetId="6244">
        <row r="9">
          <cell r="A9" t="str">
            <v>A</v>
          </cell>
        </row>
      </sheetData>
      <sheetData sheetId="6245">
        <row r="9">
          <cell r="A9" t="str">
            <v>A</v>
          </cell>
        </row>
      </sheetData>
      <sheetData sheetId="6246">
        <row r="9">
          <cell r="A9" t="str">
            <v>A</v>
          </cell>
        </row>
      </sheetData>
      <sheetData sheetId="6247">
        <row r="9">
          <cell r="A9" t="str">
            <v>A</v>
          </cell>
        </row>
      </sheetData>
      <sheetData sheetId="6248">
        <row r="9">
          <cell r="A9" t="str">
            <v>A</v>
          </cell>
        </row>
      </sheetData>
      <sheetData sheetId="6249">
        <row r="9">
          <cell r="A9" t="str">
            <v>A</v>
          </cell>
        </row>
      </sheetData>
      <sheetData sheetId="6250">
        <row r="9">
          <cell r="A9" t="str">
            <v>A</v>
          </cell>
        </row>
      </sheetData>
      <sheetData sheetId="6251">
        <row r="9">
          <cell r="A9" t="str">
            <v>A</v>
          </cell>
        </row>
      </sheetData>
      <sheetData sheetId="6252">
        <row r="9">
          <cell r="A9" t="str">
            <v>A</v>
          </cell>
        </row>
      </sheetData>
      <sheetData sheetId="6253">
        <row r="9">
          <cell r="A9" t="str">
            <v>A</v>
          </cell>
        </row>
      </sheetData>
      <sheetData sheetId="6254">
        <row r="9">
          <cell r="A9" t="str">
            <v>A</v>
          </cell>
        </row>
      </sheetData>
      <sheetData sheetId="6255">
        <row r="9">
          <cell r="A9" t="str">
            <v>A</v>
          </cell>
        </row>
      </sheetData>
      <sheetData sheetId="6256">
        <row r="9">
          <cell r="A9" t="str">
            <v>A</v>
          </cell>
        </row>
      </sheetData>
      <sheetData sheetId="6257">
        <row r="9">
          <cell r="A9" t="str">
            <v>A</v>
          </cell>
        </row>
      </sheetData>
      <sheetData sheetId="6258">
        <row r="9">
          <cell r="A9" t="str">
            <v>A</v>
          </cell>
        </row>
      </sheetData>
      <sheetData sheetId="6259">
        <row r="9">
          <cell r="A9" t="str">
            <v>A</v>
          </cell>
        </row>
      </sheetData>
      <sheetData sheetId="6260">
        <row r="9">
          <cell r="A9" t="str">
            <v>A</v>
          </cell>
        </row>
      </sheetData>
      <sheetData sheetId="6261">
        <row r="9">
          <cell r="A9" t="str">
            <v>A</v>
          </cell>
        </row>
      </sheetData>
      <sheetData sheetId="6262">
        <row r="9">
          <cell r="A9" t="str">
            <v>A</v>
          </cell>
        </row>
      </sheetData>
      <sheetData sheetId="6263">
        <row r="9">
          <cell r="A9" t="str">
            <v>A</v>
          </cell>
        </row>
      </sheetData>
      <sheetData sheetId="6264">
        <row r="9">
          <cell r="A9" t="str">
            <v>A</v>
          </cell>
        </row>
      </sheetData>
      <sheetData sheetId="6265">
        <row r="9">
          <cell r="A9" t="str">
            <v>A</v>
          </cell>
        </row>
      </sheetData>
      <sheetData sheetId="6266">
        <row r="9">
          <cell r="A9" t="str">
            <v>A</v>
          </cell>
        </row>
      </sheetData>
      <sheetData sheetId="6267">
        <row r="9">
          <cell r="A9" t="str">
            <v>A</v>
          </cell>
        </row>
      </sheetData>
      <sheetData sheetId="6268">
        <row r="9">
          <cell r="A9" t="str">
            <v>A</v>
          </cell>
        </row>
      </sheetData>
      <sheetData sheetId="6269">
        <row r="9">
          <cell r="A9" t="str">
            <v>A</v>
          </cell>
        </row>
      </sheetData>
      <sheetData sheetId="6270">
        <row r="9">
          <cell r="A9" t="str">
            <v>A</v>
          </cell>
        </row>
      </sheetData>
      <sheetData sheetId="6271">
        <row r="9">
          <cell r="A9" t="str">
            <v>A</v>
          </cell>
        </row>
      </sheetData>
      <sheetData sheetId="6272">
        <row r="9">
          <cell r="A9" t="str">
            <v>A</v>
          </cell>
        </row>
      </sheetData>
      <sheetData sheetId="6273">
        <row r="9">
          <cell r="A9" t="str">
            <v>A</v>
          </cell>
        </row>
      </sheetData>
      <sheetData sheetId="6274">
        <row r="9">
          <cell r="A9" t="str">
            <v>A</v>
          </cell>
        </row>
      </sheetData>
      <sheetData sheetId="6275">
        <row r="9">
          <cell r="A9" t="str">
            <v>A</v>
          </cell>
        </row>
      </sheetData>
      <sheetData sheetId="6276">
        <row r="9">
          <cell r="A9" t="str">
            <v>A</v>
          </cell>
        </row>
      </sheetData>
      <sheetData sheetId="6277">
        <row r="9">
          <cell r="A9" t="str">
            <v>A</v>
          </cell>
        </row>
      </sheetData>
      <sheetData sheetId="6278">
        <row r="9">
          <cell r="A9" t="str">
            <v>A</v>
          </cell>
        </row>
      </sheetData>
      <sheetData sheetId="6279">
        <row r="9">
          <cell r="A9" t="str">
            <v>A</v>
          </cell>
        </row>
      </sheetData>
      <sheetData sheetId="6280">
        <row r="9">
          <cell r="A9" t="str">
            <v>A</v>
          </cell>
        </row>
      </sheetData>
      <sheetData sheetId="6281">
        <row r="9">
          <cell r="A9" t="str">
            <v>A</v>
          </cell>
        </row>
      </sheetData>
      <sheetData sheetId="6282">
        <row r="9">
          <cell r="A9" t="str">
            <v>A</v>
          </cell>
        </row>
      </sheetData>
      <sheetData sheetId="6283">
        <row r="9">
          <cell r="A9" t="str">
            <v>A</v>
          </cell>
        </row>
      </sheetData>
      <sheetData sheetId="6284">
        <row r="9">
          <cell r="A9" t="str">
            <v>A</v>
          </cell>
        </row>
      </sheetData>
      <sheetData sheetId="6285">
        <row r="9">
          <cell r="A9" t="str">
            <v>A</v>
          </cell>
        </row>
      </sheetData>
      <sheetData sheetId="6286">
        <row r="9">
          <cell r="A9" t="str">
            <v>A</v>
          </cell>
        </row>
      </sheetData>
      <sheetData sheetId="6287">
        <row r="9">
          <cell r="A9" t="str">
            <v>A</v>
          </cell>
        </row>
      </sheetData>
      <sheetData sheetId="6288">
        <row r="9">
          <cell r="A9" t="str">
            <v>A</v>
          </cell>
        </row>
      </sheetData>
      <sheetData sheetId="6289">
        <row r="9">
          <cell r="A9" t="str">
            <v>A</v>
          </cell>
        </row>
      </sheetData>
      <sheetData sheetId="6290">
        <row r="9">
          <cell r="A9" t="str">
            <v>A</v>
          </cell>
        </row>
      </sheetData>
      <sheetData sheetId="6291">
        <row r="9">
          <cell r="A9" t="str">
            <v>A</v>
          </cell>
        </row>
      </sheetData>
      <sheetData sheetId="6292">
        <row r="9">
          <cell r="A9" t="str">
            <v>A</v>
          </cell>
        </row>
      </sheetData>
      <sheetData sheetId="6293">
        <row r="9">
          <cell r="A9" t="str">
            <v>A</v>
          </cell>
        </row>
      </sheetData>
      <sheetData sheetId="6294">
        <row r="9">
          <cell r="A9" t="str">
            <v>A</v>
          </cell>
        </row>
      </sheetData>
      <sheetData sheetId="6295">
        <row r="9">
          <cell r="A9" t="str">
            <v>A</v>
          </cell>
        </row>
      </sheetData>
      <sheetData sheetId="6296">
        <row r="9">
          <cell r="A9" t="str">
            <v>A</v>
          </cell>
        </row>
      </sheetData>
      <sheetData sheetId="6297">
        <row r="9">
          <cell r="A9" t="str">
            <v>A</v>
          </cell>
        </row>
      </sheetData>
      <sheetData sheetId="6298">
        <row r="9">
          <cell r="A9" t="str">
            <v>A</v>
          </cell>
        </row>
      </sheetData>
      <sheetData sheetId="6299">
        <row r="9">
          <cell r="A9" t="str">
            <v>A</v>
          </cell>
        </row>
      </sheetData>
      <sheetData sheetId="6300">
        <row r="9">
          <cell r="A9" t="str">
            <v>A</v>
          </cell>
        </row>
      </sheetData>
      <sheetData sheetId="6301">
        <row r="9">
          <cell r="A9" t="str">
            <v>A</v>
          </cell>
        </row>
      </sheetData>
      <sheetData sheetId="6302">
        <row r="9">
          <cell r="A9" t="str">
            <v>A</v>
          </cell>
        </row>
      </sheetData>
      <sheetData sheetId="6303">
        <row r="9">
          <cell r="A9" t="str">
            <v>A</v>
          </cell>
        </row>
      </sheetData>
      <sheetData sheetId="6304">
        <row r="9">
          <cell r="A9" t="str">
            <v>A</v>
          </cell>
        </row>
      </sheetData>
      <sheetData sheetId="6305">
        <row r="9">
          <cell r="A9" t="str">
            <v>A</v>
          </cell>
        </row>
      </sheetData>
      <sheetData sheetId="6306">
        <row r="9">
          <cell r="A9" t="str">
            <v>A</v>
          </cell>
        </row>
      </sheetData>
      <sheetData sheetId="6307">
        <row r="9">
          <cell r="A9" t="str">
            <v>A</v>
          </cell>
        </row>
      </sheetData>
      <sheetData sheetId="6308">
        <row r="9">
          <cell r="A9" t="str">
            <v>A</v>
          </cell>
        </row>
      </sheetData>
      <sheetData sheetId="6309">
        <row r="9">
          <cell r="A9" t="str">
            <v>A</v>
          </cell>
        </row>
      </sheetData>
      <sheetData sheetId="6310">
        <row r="9">
          <cell r="A9" t="str">
            <v>A</v>
          </cell>
        </row>
      </sheetData>
      <sheetData sheetId="6311">
        <row r="9">
          <cell r="A9" t="str">
            <v>A</v>
          </cell>
        </row>
      </sheetData>
      <sheetData sheetId="6312">
        <row r="9">
          <cell r="A9" t="str">
            <v>A</v>
          </cell>
        </row>
      </sheetData>
      <sheetData sheetId="6313">
        <row r="9">
          <cell r="A9" t="str">
            <v>A</v>
          </cell>
        </row>
      </sheetData>
      <sheetData sheetId="6314">
        <row r="9">
          <cell r="A9" t="str">
            <v>A</v>
          </cell>
        </row>
      </sheetData>
      <sheetData sheetId="6315">
        <row r="9">
          <cell r="A9" t="str">
            <v>A</v>
          </cell>
        </row>
      </sheetData>
      <sheetData sheetId="6316">
        <row r="9">
          <cell r="A9" t="str">
            <v>A</v>
          </cell>
        </row>
      </sheetData>
      <sheetData sheetId="6317">
        <row r="9">
          <cell r="A9" t="str">
            <v>A</v>
          </cell>
        </row>
      </sheetData>
      <sheetData sheetId="6318">
        <row r="9">
          <cell r="A9" t="str">
            <v>A</v>
          </cell>
        </row>
      </sheetData>
      <sheetData sheetId="6319">
        <row r="9">
          <cell r="A9" t="str">
            <v>A</v>
          </cell>
        </row>
      </sheetData>
      <sheetData sheetId="6320">
        <row r="9">
          <cell r="A9" t="str">
            <v>A</v>
          </cell>
        </row>
      </sheetData>
      <sheetData sheetId="6321">
        <row r="9">
          <cell r="A9" t="str">
            <v>A</v>
          </cell>
        </row>
      </sheetData>
      <sheetData sheetId="6322">
        <row r="9">
          <cell r="A9" t="str">
            <v>A</v>
          </cell>
        </row>
      </sheetData>
      <sheetData sheetId="6323">
        <row r="9">
          <cell r="A9" t="str">
            <v>A</v>
          </cell>
        </row>
      </sheetData>
      <sheetData sheetId="6324">
        <row r="9">
          <cell r="A9" t="str">
            <v>A</v>
          </cell>
        </row>
      </sheetData>
      <sheetData sheetId="6325">
        <row r="9">
          <cell r="A9" t="str">
            <v>A</v>
          </cell>
        </row>
      </sheetData>
      <sheetData sheetId="6326">
        <row r="9">
          <cell r="A9" t="str">
            <v>A</v>
          </cell>
        </row>
      </sheetData>
      <sheetData sheetId="6327">
        <row r="9">
          <cell r="A9" t="str">
            <v>A</v>
          </cell>
        </row>
      </sheetData>
      <sheetData sheetId="6328">
        <row r="9">
          <cell r="A9" t="str">
            <v>A</v>
          </cell>
        </row>
      </sheetData>
      <sheetData sheetId="6329">
        <row r="9">
          <cell r="A9" t="str">
            <v>A</v>
          </cell>
        </row>
      </sheetData>
      <sheetData sheetId="6330">
        <row r="9">
          <cell r="A9" t="str">
            <v>A</v>
          </cell>
        </row>
      </sheetData>
      <sheetData sheetId="6331">
        <row r="9">
          <cell r="A9" t="str">
            <v>A</v>
          </cell>
        </row>
      </sheetData>
      <sheetData sheetId="6332">
        <row r="9">
          <cell r="A9" t="str">
            <v>A</v>
          </cell>
        </row>
      </sheetData>
      <sheetData sheetId="6333">
        <row r="9">
          <cell r="A9" t="str">
            <v>A</v>
          </cell>
        </row>
      </sheetData>
      <sheetData sheetId="6334">
        <row r="9">
          <cell r="A9" t="str">
            <v>A</v>
          </cell>
        </row>
      </sheetData>
      <sheetData sheetId="6335">
        <row r="9">
          <cell r="A9" t="str">
            <v>A</v>
          </cell>
        </row>
      </sheetData>
      <sheetData sheetId="6336">
        <row r="9">
          <cell r="A9" t="str">
            <v>A</v>
          </cell>
        </row>
      </sheetData>
      <sheetData sheetId="6337">
        <row r="9">
          <cell r="A9" t="str">
            <v>A</v>
          </cell>
        </row>
      </sheetData>
      <sheetData sheetId="6338">
        <row r="9">
          <cell r="A9" t="str">
            <v>A</v>
          </cell>
        </row>
      </sheetData>
      <sheetData sheetId="6339">
        <row r="9">
          <cell r="A9" t="str">
            <v>A</v>
          </cell>
        </row>
      </sheetData>
      <sheetData sheetId="6340">
        <row r="9">
          <cell r="A9" t="str">
            <v>A</v>
          </cell>
        </row>
      </sheetData>
      <sheetData sheetId="6341">
        <row r="9">
          <cell r="A9" t="str">
            <v>A</v>
          </cell>
        </row>
      </sheetData>
      <sheetData sheetId="6342">
        <row r="9">
          <cell r="A9" t="str">
            <v>A</v>
          </cell>
        </row>
      </sheetData>
      <sheetData sheetId="6343">
        <row r="9">
          <cell r="A9" t="str">
            <v>A</v>
          </cell>
        </row>
      </sheetData>
      <sheetData sheetId="6344">
        <row r="9">
          <cell r="A9" t="str">
            <v>A</v>
          </cell>
        </row>
      </sheetData>
      <sheetData sheetId="6345">
        <row r="9">
          <cell r="A9" t="str">
            <v>A</v>
          </cell>
        </row>
      </sheetData>
      <sheetData sheetId="6346">
        <row r="9">
          <cell r="A9" t="str">
            <v>A</v>
          </cell>
        </row>
      </sheetData>
      <sheetData sheetId="6347">
        <row r="9">
          <cell r="A9" t="str">
            <v>A</v>
          </cell>
        </row>
      </sheetData>
      <sheetData sheetId="6348">
        <row r="9">
          <cell r="A9" t="str">
            <v>A</v>
          </cell>
        </row>
      </sheetData>
      <sheetData sheetId="6349">
        <row r="9">
          <cell r="A9" t="str">
            <v>A</v>
          </cell>
        </row>
      </sheetData>
      <sheetData sheetId="6350">
        <row r="9">
          <cell r="A9" t="str">
            <v>A</v>
          </cell>
        </row>
      </sheetData>
      <sheetData sheetId="6351">
        <row r="9">
          <cell r="A9" t="str">
            <v>A</v>
          </cell>
        </row>
      </sheetData>
      <sheetData sheetId="6352">
        <row r="9">
          <cell r="A9" t="str">
            <v>A</v>
          </cell>
        </row>
      </sheetData>
      <sheetData sheetId="6353">
        <row r="9">
          <cell r="A9" t="str">
            <v>A</v>
          </cell>
        </row>
      </sheetData>
      <sheetData sheetId="6354">
        <row r="9">
          <cell r="A9" t="str">
            <v>A</v>
          </cell>
        </row>
      </sheetData>
      <sheetData sheetId="6355">
        <row r="9">
          <cell r="A9" t="str">
            <v>A</v>
          </cell>
        </row>
      </sheetData>
      <sheetData sheetId="6356">
        <row r="9">
          <cell r="A9" t="str">
            <v>A</v>
          </cell>
        </row>
      </sheetData>
      <sheetData sheetId="6357">
        <row r="9">
          <cell r="A9" t="str">
            <v>A</v>
          </cell>
        </row>
      </sheetData>
      <sheetData sheetId="6358">
        <row r="9">
          <cell r="A9" t="str">
            <v>A</v>
          </cell>
        </row>
      </sheetData>
      <sheetData sheetId="6359">
        <row r="9">
          <cell r="A9" t="str">
            <v>A</v>
          </cell>
        </row>
      </sheetData>
      <sheetData sheetId="6360">
        <row r="9">
          <cell r="A9" t="str">
            <v>A</v>
          </cell>
        </row>
      </sheetData>
      <sheetData sheetId="6361">
        <row r="9">
          <cell r="A9" t="str">
            <v>A</v>
          </cell>
        </row>
      </sheetData>
      <sheetData sheetId="6362">
        <row r="9">
          <cell r="A9" t="str">
            <v>A</v>
          </cell>
        </row>
      </sheetData>
      <sheetData sheetId="6363">
        <row r="9">
          <cell r="A9" t="str">
            <v>A</v>
          </cell>
        </row>
      </sheetData>
      <sheetData sheetId="6364">
        <row r="9">
          <cell r="A9" t="str">
            <v>A</v>
          </cell>
        </row>
      </sheetData>
      <sheetData sheetId="6365">
        <row r="9">
          <cell r="A9" t="str">
            <v>A</v>
          </cell>
        </row>
      </sheetData>
      <sheetData sheetId="6366">
        <row r="9">
          <cell r="A9" t="str">
            <v>A</v>
          </cell>
        </row>
      </sheetData>
      <sheetData sheetId="6367">
        <row r="9">
          <cell r="A9" t="str">
            <v>A</v>
          </cell>
        </row>
      </sheetData>
      <sheetData sheetId="6368">
        <row r="9">
          <cell r="A9" t="str">
            <v>A</v>
          </cell>
        </row>
      </sheetData>
      <sheetData sheetId="6369">
        <row r="9">
          <cell r="A9" t="str">
            <v>A</v>
          </cell>
        </row>
      </sheetData>
      <sheetData sheetId="6370">
        <row r="9">
          <cell r="A9" t="str">
            <v>A</v>
          </cell>
        </row>
      </sheetData>
      <sheetData sheetId="6371">
        <row r="9">
          <cell r="A9" t="str">
            <v>A</v>
          </cell>
        </row>
      </sheetData>
      <sheetData sheetId="6372">
        <row r="9">
          <cell r="A9" t="str">
            <v>A</v>
          </cell>
        </row>
      </sheetData>
      <sheetData sheetId="6373">
        <row r="9">
          <cell r="A9" t="str">
            <v>A</v>
          </cell>
        </row>
      </sheetData>
      <sheetData sheetId="6374">
        <row r="9">
          <cell r="A9" t="str">
            <v>A</v>
          </cell>
        </row>
      </sheetData>
      <sheetData sheetId="6375">
        <row r="9">
          <cell r="A9" t="str">
            <v>A</v>
          </cell>
        </row>
      </sheetData>
      <sheetData sheetId="6376">
        <row r="9">
          <cell r="A9" t="str">
            <v>A</v>
          </cell>
        </row>
      </sheetData>
      <sheetData sheetId="6377">
        <row r="9">
          <cell r="A9" t="str">
            <v>A</v>
          </cell>
        </row>
      </sheetData>
      <sheetData sheetId="6378">
        <row r="9">
          <cell r="A9" t="str">
            <v>A</v>
          </cell>
        </row>
      </sheetData>
      <sheetData sheetId="6379">
        <row r="9">
          <cell r="A9" t="str">
            <v>A</v>
          </cell>
        </row>
      </sheetData>
      <sheetData sheetId="6380">
        <row r="9">
          <cell r="A9" t="str">
            <v>A</v>
          </cell>
        </row>
      </sheetData>
      <sheetData sheetId="6381">
        <row r="9">
          <cell r="A9" t="str">
            <v>A</v>
          </cell>
        </row>
      </sheetData>
      <sheetData sheetId="6382">
        <row r="9">
          <cell r="A9" t="str">
            <v>A</v>
          </cell>
        </row>
      </sheetData>
      <sheetData sheetId="6383">
        <row r="9">
          <cell r="A9" t="str">
            <v>A</v>
          </cell>
        </row>
      </sheetData>
      <sheetData sheetId="6384">
        <row r="9">
          <cell r="A9" t="str">
            <v>A</v>
          </cell>
        </row>
      </sheetData>
      <sheetData sheetId="6385">
        <row r="9">
          <cell r="A9" t="str">
            <v>A</v>
          </cell>
        </row>
      </sheetData>
      <sheetData sheetId="6386">
        <row r="9">
          <cell r="A9" t="str">
            <v>A</v>
          </cell>
        </row>
      </sheetData>
      <sheetData sheetId="6387">
        <row r="9">
          <cell r="A9" t="str">
            <v>A</v>
          </cell>
        </row>
      </sheetData>
      <sheetData sheetId="6388">
        <row r="9">
          <cell r="A9" t="str">
            <v>A</v>
          </cell>
        </row>
      </sheetData>
      <sheetData sheetId="6389">
        <row r="9">
          <cell r="A9" t="str">
            <v>A</v>
          </cell>
        </row>
      </sheetData>
      <sheetData sheetId="6390">
        <row r="9">
          <cell r="A9" t="str">
            <v>A</v>
          </cell>
        </row>
      </sheetData>
      <sheetData sheetId="6391">
        <row r="9">
          <cell r="A9" t="str">
            <v>A</v>
          </cell>
        </row>
      </sheetData>
      <sheetData sheetId="6392">
        <row r="9">
          <cell r="A9" t="str">
            <v>A</v>
          </cell>
        </row>
      </sheetData>
      <sheetData sheetId="6393">
        <row r="9">
          <cell r="A9" t="str">
            <v>A</v>
          </cell>
        </row>
      </sheetData>
      <sheetData sheetId="6394">
        <row r="9">
          <cell r="A9" t="str">
            <v>A</v>
          </cell>
        </row>
      </sheetData>
      <sheetData sheetId="6395">
        <row r="9">
          <cell r="A9" t="str">
            <v>A</v>
          </cell>
        </row>
      </sheetData>
      <sheetData sheetId="6396">
        <row r="9">
          <cell r="A9" t="str">
            <v>A</v>
          </cell>
        </row>
      </sheetData>
      <sheetData sheetId="6397">
        <row r="9">
          <cell r="A9" t="str">
            <v>A</v>
          </cell>
        </row>
      </sheetData>
      <sheetData sheetId="6398">
        <row r="9">
          <cell r="A9" t="str">
            <v>A</v>
          </cell>
        </row>
      </sheetData>
      <sheetData sheetId="6399">
        <row r="9">
          <cell r="A9" t="str">
            <v>A</v>
          </cell>
        </row>
      </sheetData>
      <sheetData sheetId="6400">
        <row r="9">
          <cell r="A9" t="str">
            <v>A</v>
          </cell>
        </row>
      </sheetData>
      <sheetData sheetId="6401">
        <row r="9">
          <cell r="A9" t="str">
            <v>A</v>
          </cell>
        </row>
      </sheetData>
      <sheetData sheetId="6402">
        <row r="9">
          <cell r="A9" t="str">
            <v>A</v>
          </cell>
        </row>
      </sheetData>
      <sheetData sheetId="6403">
        <row r="9">
          <cell r="A9" t="str">
            <v>A</v>
          </cell>
        </row>
      </sheetData>
      <sheetData sheetId="6404">
        <row r="9">
          <cell r="A9" t="str">
            <v>A</v>
          </cell>
        </row>
      </sheetData>
      <sheetData sheetId="6405">
        <row r="9">
          <cell r="A9" t="str">
            <v>A</v>
          </cell>
        </row>
      </sheetData>
      <sheetData sheetId="6406">
        <row r="9">
          <cell r="A9" t="str">
            <v>A</v>
          </cell>
        </row>
      </sheetData>
      <sheetData sheetId="6407">
        <row r="9">
          <cell r="A9" t="str">
            <v>A</v>
          </cell>
        </row>
      </sheetData>
      <sheetData sheetId="6408">
        <row r="9">
          <cell r="A9" t="str">
            <v>A</v>
          </cell>
        </row>
      </sheetData>
      <sheetData sheetId="6409">
        <row r="9">
          <cell r="A9" t="str">
            <v>A</v>
          </cell>
        </row>
      </sheetData>
      <sheetData sheetId="6410">
        <row r="9">
          <cell r="A9" t="str">
            <v>A</v>
          </cell>
        </row>
      </sheetData>
      <sheetData sheetId="6411">
        <row r="9">
          <cell r="A9" t="str">
            <v>A</v>
          </cell>
        </row>
      </sheetData>
      <sheetData sheetId="6412">
        <row r="9">
          <cell r="A9" t="str">
            <v>A</v>
          </cell>
        </row>
      </sheetData>
      <sheetData sheetId="6413">
        <row r="9">
          <cell r="A9" t="str">
            <v>A</v>
          </cell>
        </row>
      </sheetData>
      <sheetData sheetId="6414">
        <row r="9">
          <cell r="A9" t="str">
            <v>A</v>
          </cell>
        </row>
      </sheetData>
      <sheetData sheetId="6415">
        <row r="9">
          <cell r="A9" t="str">
            <v>A</v>
          </cell>
        </row>
      </sheetData>
      <sheetData sheetId="6416">
        <row r="9">
          <cell r="A9" t="str">
            <v>A</v>
          </cell>
        </row>
      </sheetData>
      <sheetData sheetId="6417">
        <row r="9">
          <cell r="A9" t="str">
            <v>A</v>
          </cell>
        </row>
      </sheetData>
      <sheetData sheetId="6418">
        <row r="9">
          <cell r="A9" t="str">
            <v>A</v>
          </cell>
        </row>
      </sheetData>
      <sheetData sheetId="6419">
        <row r="9">
          <cell r="A9" t="str">
            <v>A</v>
          </cell>
        </row>
      </sheetData>
      <sheetData sheetId="6420">
        <row r="9">
          <cell r="A9" t="str">
            <v>A</v>
          </cell>
        </row>
      </sheetData>
      <sheetData sheetId="6421">
        <row r="9">
          <cell r="A9" t="str">
            <v>A</v>
          </cell>
        </row>
      </sheetData>
      <sheetData sheetId="6422">
        <row r="9">
          <cell r="A9" t="str">
            <v>A</v>
          </cell>
        </row>
      </sheetData>
      <sheetData sheetId="6423">
        <row r="9">
          <cell r="A9" t="str">
            <v>A</v>
          </cell>
        </row>
      </sheetData>
      <sheetData sheetId="6424">
        <row r="9">
          <cell r="A9" t="str">
            <v>A</v>
          </cell>
        </row>
      </sheetData>
      <sheetData sheetId="6425">
        <row r="9">
          <cell r="A9" t="str">
            <v>A</v>
          </cell>
        </row>
      </sheetData>
      <sheetData sheetId="6426">
        <row r="9">
          <cell r="A9" t="str">
            <v>A</v>
          </cell>
        </row>
      </sheetData>
      <sheetData sheetId="6427">
        <row r="9">
          <cell r="A9" t="str">
            <v>A</v>
          </cell>
        </row>
      </sheetData>
      <sheetData sheetId="6428">
        <row r="9">
          <cell r="A9" t="str">
            <v>A</v>
          </cell>
        </row>
      </sheetData>
      <sheetData sheetId="6429">
        <row r="9">
          <cell r="A9" t="str">
            <v>A</v>
          </cell>
        </row>
      </sheetData>
      <sheetData sheetId="6430">
        <row r="9">
          <cell r="A9" t="str">
            <v>A</v>
          </cell>
        </row>
      </sheetData>
      <sheetData sheetId="6431">
        <row r="9">
          <cell r="A9" t="str">
            <v>A</v>
          </cell>
        </row>
      </sheetData>
      <sheetData sheetId="6432">
        <row r="9">
          <cell r="A9" t="str">
            <v>A</v>
          </cell>
        </row>
      </sheetData>
      <sheetData sheetId="6433">
        <row r="9">
          <cell r="A9" t="str">
            <v>A</v>
          </cell>
        </row>
      </sheetData>
      <sheetData sheetId="6434">
        <row r="9">
          <cell r="A9" t="str">
            <v>A</v>
          </cell>
        </row>
      </sheetData>
      <sheetData sheetId="6435">
        <row r="9">
          <cell r="A9" t="str">
            <v>A</v>
          </cell>
        </row>
      </sheetData>
      <sheetData sheetId="6436">
        <row r="9">
          <cell r="A9" t="str">
            <v>A</v>
          </cell>
        </row>
      </sheetData>
      <sheetData sheetId="6437">
        <row r="9">
          <cell r="A9" t="str">
            <v>A</v>
          </cell>
        </row>
      </sheetData>
      <sheetData sheetId="6438">
        <row r="9">
          <cell r="A9" t="str">
            <v>A</v>
          </cell>
        </row>
      </sheetData>
      <sheetData sheetId="6439">
        <row r="9">
          <cell r="A9" t="str">
            <v>A</v>
          </cell>
        </row>
      </sheetData>
      <sheetData sheetId="6440">
        <row r="9">
          <cell r="A9" t="str">
            <v>A</v>
          </cell>
        </row>
      </sheetData>
      <sheetData sheetId="6441">
        <row r="9">
          <cell r="A9" t="str">
            <v>A</v>
          </cell>
        </row>
      </sheetData>
      <sheetData sheetId="6442">
        <row r="9">
          <cell r="A9" t="str">
            <v>A</v>
          </cell>
        </row>
      </sheetData>
      <sheetData sheetId="6443">
        <row r="9">
          <cell r="A9" t="str">
            <v>A</v>
          </cell>
        </row>
      </sheetData>
      <sheetData sheetId="6444">
        <row r="9">
          <cell r="A9" t="str">
            <v>A</v>
          </cell>
        </row>
      </sheetData>
      <sheetData sheetId="6445">
        <row r="9">
          <cell r="A9" t="str">
            <v>A</v>
          </cell>
        </row>
      </sheetData>
      <sheetData sheetId="6446">
        <row r="9">
          <cell r="A9" t="str">
            <v>A</v>
          </cell>
        </row>
      </sheetData>
      <sheetData sheetId="6447">
        <row r="9">
          <cell r="A9" t="str">
            <v>A</v>
          </cell>
        </row>
      </sheetData>
      <sheetData sheetId="6448">
        <row r="9">
          <cell r="A9" t="str">
            <v>A</v>
          </cell>
        </row>
      </sheetData>
      <sheetData sheetId="6449">
        <row r="9">
          <cell r="A9" t="str">
            <v>A</v>
          </cell>
        </row>
      </sheetData>
      <sheetData sheetId="6450">
        <row r="9">
          <cell r="A9" t="str">
            <v>A</v>
          </cell>
        </row>
      </sheetData>
      <sheetData sheetId="6451">
        <row r="9">
          <cell r="A9" t="str">
            <v>A</v>
          </cell>
        </row>
      </sheetData>
      <sheetData sheetId="6452">
        <row r="9">
          <cell r="A9" t="str">
            <v>A</v>
          </cell>
        </row>
      </sheetData>
      <sheetData sheetId="6453">
        <row r="9">
          <cell r="A9" t="str">
            <v>A</v>
          </cell>
        </row>
      </sheetData>
      <sheetData sheetId="6454">
        <row r="9">
          <cell r="A9" t="str">
            <v>A</v>
          </cell>
        </row>
      </sheetData>
      <sheetData sheetId="6455">
        <row r="9">
          <cell r="A9" t="str">
            <v>A</v>
          </cell>
        </row>
      </sheetData>
      <sheetData sheetId="6456">
        <row r="9">
          <cell r="A9" t="str">
            <v>A</v>
          </cell>
        </row>
      </sheetData>
      <sheetData sheetId="6457">
        <row r="9">
          <cell r="A9" t="str">
            <v>A</v>
          </cell>
        </row>
      </sheetData>
      <sheetData sheetId="6458">
        <row r="9">
          <cell r="A9" t="str">
            <v>A</v>
          </cell>
        </row>
      </sheetData>
      <sheetData sheetId="6459">
        <row r="9">
          <cell r="A9" t="str">
            <v>A</v>
          </cell>
        </row>
      </sheetData>
      <sheetData sheetId="6460">
        <row r="9">
          <cell r="A9" t="str">
            <v>A</v>
          </cell>
        </row>
      </sheetData>
      <sheetData sheetId="6461">
        <row r="9">
          <cell r="A9" t="str">
            <v>A</v>
          </cell>
        </row>
      </sheetData>
      <sheetData sheetId="6462">
        <row r="9">
          <cell r="A9" t="str">
            <v>A</v>
          </cell>
        </row>
      </sheetData>
      <sheetData sheetId="6463">
        <row r="9">
          <cell r="A9" t="str">
            <v>A</v>
          </cell>
        </row>
      </sheetData>
      <sheetData sheetId="6464">
        <row r="9">
          <cell r="A9" t="str">
            <v>A</v>
          </cell>
        </row>
      </sheetData>
      <sheetData sheetId="6465">
        <row r="9">
          <cell r="A9" t="str">
            <v>A</v>
          </cell>
        </row>
      </sheetData>
      <sheetData sheetId="6466">
        <row r="9">
          <cell r="A9" t="str">
            <v>A</v>
          </cell>
        </row>
      </sheetData>
      <sheetData sheetId="6467">
        <row r="9">
          <cell r="A9" t="str">
            <v>A</v>
          </cell>
        </row>
      </sheetData>
      <sheetData sheetId="6468">
        <row r="9">
          <cell r="A9" t="str">
            <v>A</v>
          </cell>
        </row>
      </sheetData>
      <sheetData sheetId="6469">
        <row r="9">
          <cell r="A9" t="str">
            <v>A</v>
          </cell>
        </row>
      </sheetData>
      <sheetData sheetId="6470">
        <row r="9">
          <cell r="A9" t="str">
            <v>A</v>
          </cell>
        </row>
      </sheetData>
      <sheetData sheetId="6471">
        <row r="9">
          <cell r="A9" t="str">
            <v>A</v>
          </cell>
        </row>
      </sheetData>
      <sheetData sheetId="6472">
        <row r="9">
          <cell r="A9" t="str">
            <v>A</v>
          </cell>
        </row>
      </sheetData>
      <sheetData sheetId="6473">
        <row r="9">
          <cell r="A9" t="str">
            <v>A</v>
          </cell>
        </row>
      </sheetData>
      <sheetData sheetId="6474">
        <row r="9">
          <cell r="A9" t="str">
            <v>A</v>
          </cell>
        </row>
      </sheetData>
      <sheetData sheetId="6475">
        <row r="9">
          <cell r="A9" t="str">
            <v>A</v>
          </cell>
        </row>
      </sheetData>
      <sheetData sheetId="6476">
        <row r="9">
          <cell r="A9" t="str">
            <v>A</v>
          </cell>
        </row>
      </sheetData>
      <sheetData sheetId="6477">
        <row r="9">
          <cell r="A9" t="str">
            <v>A</v>
          </cell>
        </row>
      </sheetData>
      <sheetData sheetId="6478">
        <row r="9">
          <cell r="A9" t="str">
            <v>A</v>
          </cell>
        </row>
      </sheetData>
      <sheetData sheetId="6479">
        <row r="9">
          <cell r="A9" t="str">
            <v>A</v>
          </cell>
        </row>
      </sheetData>
      <sheetData sheetId="6480">
        <row r="9">
          <cell r="A9" t="str">
            <v>A</v>
          </cell>
        </row>
      </sheetData>
      <sheetData sheetId="6481">
        <row r="9">
          <cell r="A9" t="str">
            <v>A</v>
          </cell>
        </row>
      </sheetData>
      <sheetData sheetId="6482">
        <row r="9">
          <cell r="A9" t="str">
            <v>A</v>
          </cell>
        </row>
      </sheetData>
      <sheetData sheetId="6483">
        <row r="9">
          <cell r="A9" t="str">
            <v>A</v>
          </cell>
        </row>
      </sheetData>
      <sheetData sheetId="6484">
        <row r="9">
          <cell r="A9" t="str">
            <v>A</v>
          </cell>
        </row>
      </sheetData>
      <sheetData sheetId="6485">
        <row r="9">
          <cell r="A9" t="str">
            <v>A</v>
          </cell>
        </row>
      </sheetData>
      <sheetData sheetId="6486">
        <row r="9">
          <cell r="A9" t="str">
            <v>A</v>
          </cell>
        </row>
      </sheetData>
      <sheetData sheetId="6487">
        <row r="9">
          <cell r="A9" t="str">
            <v>A</v>
          </cell>
        </row>
      </sheetData>
      <sheetData sheetId="6488">
        <row r="9">
          <cell r="A9" t="str">
            <v>A</v>
          </cell>
        </row>
      </sheetData>
      <sheetData sheetId="6489">
        <row r="9">
          <cell r="A9" t="str">
            <v>A</v>
          </cell>
        </row>
      </sheetData>
      <sheetData sheetId="6490">
        <row r="9">
          <cell r="A9" t="str">
            <v>A</v>
          </cell>
        </row>
      </sheetData>
      <sheetData sheetId="6491">
        <row r="9">
          <cell r="A9" t="str">
            <v>A</v>
          </cell>
        </row>
      </sheetData>
      <sheetData sheetId="6492">
        <row r="9">
          <cell r="A9" t="str">
            <v>A</v>
          </cell>
        </row>
      </sheetData>
      <sheetData sheetId="6493">
        <row r="9">
          <cell r="A9" t="str">
            <v>A</v>
          </cell>
        </row>
      </sheetData>
      <sheetData sheetId="6494">
        <row r="9">
          <cell r="A9" t="str">
            <v>A</v>
          </cell>
        </row>
      </sheetData>
      <sheetData sheetId="6495">
        <row r="9">
          <cell r="A9" t="str">
            <v>A</v>
          </cell>
        </row>
      </sheetData>
      <sheetData sheetId="6496">
        <row r="9">
          <cell r="A9" t="str">
            <v>A</v>
          </cell>
        </row>
      </sheetData>
      <sheetData sheetId="6497">
        <row r="9">
          <cell r="A9" t="str">
            <v>A</v>
          </cell>
        </row>
      </sheetData>
      <sheetData sheetId="6498">
        <row r="9">
          <cell r="A9" t="str">
            <v>A</v>
          </cell>
        </row>
      </sheetData>
      <sheetData sheetId="6499">
        <row r="9">
          <cell r="A9" t="str">
            <v>A</v>
          </cell>
        </row>
      </sheetData>
      <sheetData sheetId="6500">
        <row r="9">
          <cell r="A9" t="str">
            <v>A</v>
          </cell>
        </row>
      </sheetData>
      <sheetData sheetId="6501">
        <row r="9">
          <cell r="A9" t="str">
            <v>A</v>
          </cell>
        </row>
      </sheetData>
      <sheetData sheetId="6502">
        <row r="9">
          <cell r="A9" t="str">
            <v>A</v>
          </cell>
        </row>
      </sheetData>
      <sheetData sheetId="6503">
        <row r="9">
          <cell r="A9" t="str">
            <v>A</v>
          </cell>
        </row>
      </sheetData>
      <sheetData sheetId="6504">
        <row r="9">
          <cell r="A9" t="str">
            <v>A</v>
          </cell>
        </row>
      </sheetData>
      <sheetData sheetId="6505">
        <row r="9">
          <cell r="A9" t="str">
            <v>A</v>
          </cell>
        </row>
      </sheetData>
      <sheetData sheetId="6506">
        <row r="9">
          <cell r="A9" t="str">
            <v>A</v>
          </cell>
        </row>
      </sheetData>
      <sheetData sheetId="6507">
        <row r="9">
          <cell r="A9" t="str">
            <v>A</v>
          </cell>
        </row>
      </sheetData>
      <sheetData sheetId="6508">
        <row r="9">
          <cell r="A9" t="str">
            <v>A</v>
          </cell>
        </row>
      </sheetData>
      <sheetData sheetId="6509">
        <row r="9">
          <cell r="A9" t="str">
            <v>A</v>
          </cell>
        </row>
      </sheetData>
      <sheetData sheetId="6510">
        <row r="9">
          <cell r="A9" t="str">
            <v>A</v>
          </cell>
        </row>
      </sheetData>
      <sheetData sheetId="6511">
        <row r="9">
          <cell r="A9" t="str">
            <v>A</v>
          </cell>
        </row>
      </sheetData>
      <sheetData sheetId="6512">
        <row r="9">
          <cell r="A9" t="str">
            <v>A</v>
          </cell>
        </row>
      </sheetData>
      <sheetData sheetId="6513">
        <row r="9">
          <cell r="A9" t="str">
            <v>A</v>
          </cell>
        </row>
      </sheetData>
      <sheetData sheetId="6514">
        <row r="9">
          <cell r="A9" t="str">
            <v>A</v>
          </cell>
        </row>
      </sheetData>
      <sheetData sheetId="6515">
        <row r="9">
          <cell r="A9" t="str">
            <v>A</v>
          </cell>
        </row>
      </sheetData>
      <sheetData sheetId="6516">
        <row r="9">
          <cell r="A9" t="str">
            <v>A</v>
          </cell>
        </row>
      </sheetData>
      <sheetData sheetId="6517">
        <row r="9">
          <cell r="A9" t="str">
            <v>A</v>
          </cell>
        </row>
      </sheetData>
      <sheetData sheetId="6518">
        <row r="9">
          <cell r="A9" t="str">
            <v>A</v>
          </cell>
        </row>
      </sheetData>
      <sheetData sheetId="6519">
        <row r="9">
          <cell r="A9" t="str">
            <v>A</v>
          </cell>
        </row>
      </sheetData>
      <sheetData sheetId="6520">
        <row r="9">
          <cell r="A9" t="str">
            <v>A</v>
          </cell>
        </row>
      </sheetData>
      <sheetData sheetId="6521">
        <row r="9">
          <cell r="A9" t="str">
            <v>A</v>
          </cell>
        </row>
      </sheetData>
      <sheetData sheetId="6522">
        <row r="9">
          <cell r="A9" t="str">
            <v>A</v>
          </cell>
        </row>
      </sheetData>
      <sheetData sheetId="6523">
        <row r="9">
          <cell r="A9" t="str">
            <v>A</v>
          </cell>
        </row>
      </sheetData>
      <sheetData sheetId="6524">
        <row r="9">
          <cell r="A9" t="str">
            <v>A</v>
          </cell>
        </row>
      </sheetData>
      <sheetData sheetId="6525">
        <row r="9">
          <cell r="A9" t="str">
            <v>A</v>
          </cell>
        </row>
      </sheetData>
      <sheetData sheetId="6526">
        <row r="9">
          <cell r="A9" t="str">
            <v>A</v>
          </cell>
        </row>
      </sheetData>
      <sheetData sheetId="6527">
        <row r="9">
          <cell r="A9" t="str">
            <v>A</v>
          </cell>
        </row>
      </sheetData>
      <sheetData sheetId="6528">
        <row r="9">
          <cell r="A9" t="str">
            <v>A</v>
          </cell>
        </row>
      </sheetData>
      <sheetData sheetId="6529">
        <row r="9">
          <cell r="A9" t="str">
            <v>A</v>
          </cell>
        </row>
      </sheetData>
      <sheetData sheetId="6530">
        <row r="9">
          <cell r="A9" t="str">
            <v>A</v>
          </cell>
        </row>
      </sheetData>
      <sheetData sheetId="6531">
        <row r="9">
          <cell r="A9" t="str">
            <v>A</v>
          </cell>
        </row>
      </sheetData>
      <sheetData sheetId="6532">
        <row r="9">
          <cell r="A9" t="str">
            <v>A</v>
          </cell>
        </row>
      </sheetData>
      <sheetData sheetId="6533">
        <row r="9">
          <cell r="A9" t="str">
            <v>A</v>
          </cell>
        </row>
      </sheetData>
      <sheetData sheetId="6534">
        <row r="9">
          <cell r="A9" t="str">
            <v>A</v>
          </cell>
        </row>
      </sheetData>
      <sheetData sheetId="6535">
        <row r="9">
          <cell r="A9" t="str">
            <v>A</v>
          </cell>
        </row>
      </sheetData>
      <sheetData sheetId="6536">
        <row r="9">
          <cell r="A9" t="str">
            <v>A</v>
          </cell>
        </row>
      </sheetData>
      <sheetData sheetId="6537">
        <row r="9">
          <cell r="A9" t="str">
            <v>A</v>
          </cell>
        </row>
      </sheetData>
      <sheetData sheetId="6538">
        <row r="9">
          <cell r="A9" t="str">
            <v>A</v>
          </cell>
        </row>
      </sheetData>
      <sheetData sheetId="6539">
        <row r="9">
          <cell r="A9" t="str">
            <v>A</v>
          </cell>
        </row>
      </sheetData>
      <sheetData sheetId="6540">
        <row r="9">
          <cell r="A9" t="str">
            <v>A</v>
          </cell>
        </row>
      </sheetData>
      <sheetData sheetId="6541">
        <row r="9">
          <cell r="A9" t="str">
            <v>A</v>
          </cell>
        </row>
      </sheetData>
      <sheetData sheetId="6542">
        <row r="9">
          <cell r="A9" t="str">
            <v>A</v>
          </cell>
        </row>
      </sheetData>
      <sheetData sheetId="6543">
        <row r="9">
          <cell r="A9" t="str">
            <v>A</v>
          </cell>
        </row>
      </sheetData>
      <sheetData sheetId="6544">
        <row r="9">
          <cell r="A9" t="str">
            <v>A</v>
          </cell>
        </row>
      </sheetData>
      <sheetData sheetId="6545">
        <row r="9">
          <cell r="A9" t="str">
            <v>A</v>
          </cell>
        </row>
      </sheetData>
      <sheetData sheetId="6546">
        <row r="9">
          <cell r="A9" t="str">
            <v>A</v>
          </cell>
        </row>
      </sheetData>
      <sheetData sheetId="6547">
        <row r="9">
          <cell r="A9" t="str">
            <v>A</v>
          </cell>
        </row>
      </sheetData>
      <sheetData sheetId="6548">
        <row r="9">
          <cell r="A9" t="str">
            <v>A</v>
          </cell>
        </row>
      </sheetData>
      <sheetData sheetId="6549">
        <row r="9">
          <cell r="A9" t="str">
            <v>A</v>
          </cell>
        </row>
      </sheetData>
      <sheetData sheetId="6550">
        <row r="9">
          <cell r="A9" t="str">
            <v>A</v>
          </cell>
        </row>
      </sheetData>
      <sheetData sheetId="6551">
        <row r="9">
          <cell r="A9" t="str">
            <v>A</v>
          </cell>
        </row>
      </sheetData>
      <sheetData sheetId="6552">
        <row r="9">
          <cell r="A9" t="str">
            <v>A</v>
          </cell>
        </row>
      </sheetData>
      <sheetData sheetId="6553">
        <row r="9">
          <cell r="A9" t="str">
            <v>A</v>
          </cell>
        </row>
      </sheetData>
      <sheetData sheetId="6554">
        <row r="9">
          <cell r="A9" t="str">
            <v>A</v>
          </cell>
        </row>
      </sheetData>
      <sheetData sheetId="6555">
        <row r="9">
          <cell r="A9" t="str">
            <v>A</v>
          </cell>
        </row>
      </sheetData>
      <sheetData sheetId="6556">
        <row r="9">
          <cell r="A9" t="str">
            <v>A</v>
          </cell>
        </row>
      </sheetData>
      <sheetData sheetId="6557">
        <row r="9">
          <cell r="A9" t="str">
            <v>A</v>
          </cell>
        </row>
      </sheetData>
      <sheetData sheetId="6558">
        <row r="9">
          <cell r="A9" t="str">
            <v>A</v>
          </cell>
        </row>
      </sheetData>
      <sheetData sheetId="6559">
        <row r="9">
          <cell r="A9" t="str">
            <v>A</v>
          </cell>
        </row>
      </sheetData>
      <sheetData sheetId="6560">
        <row r="9">
          <cell r="A9" t="str">
            <v>A</v>
          </cell>
        </row>
      </sheetData>
      <sheetData sheetId="6561">
        <row r="9">
          <cell r="A9" t="str">
            <v>A</v>
          </cell>
        </row>
      </sheetData>
      <sheetData sheetId="6562">
        <row r="9">
          <cell r="A9" t="str">
            <v>A</v>
          </cell>
        </row>
      </sheetData>
      <sheetData sheetId="6563">
        <row r="9">
          <cell r="A9" t="str">
            <v>A</v>
          </cell>
        </row>
      </sheetData>
      <sheetData sheetId="6564">
        <row r="9">
          <cell r="A9" t="str">
            <v>A</v>
          </cell>
        </row>
      </sheetData>
      <sheetData sheetId="6565">
        <row r="9">
          <cell r="A9" t="str">
            <v>A</v>
          </cell>
        </row>
      </sheetData>
      <sheetData sheetId="6566">
        <row r="9">
          <cell r="A9" t="str">
            <v>A</v>
          </cell>
        </row>
      </sheetData>
      <sheetData sheetId="6567">
        <row r="9">
          <cell r="A9" t="str">
            <v>A</v>
          </cell>
        </row>
      </sheetData>
      <sheetData sheetId="6568">
        <row r="9">
          <cell r="A9" t="str">
            <v>A</v>
          </cell>
        </row>
      </sheetData>
      <sheetData sheetId="6569">
        <row r="9">
          <cell r="A9" t="str">
            <v>A</v>
          </cell>
        </row>
      </sheetData>
      <sheetData sheetId="6570">
        <row r="9">
          <cell r="A9" t="str">
            <v>A</v>
          </cell>
        </row>
      </sheetData>
      <sheetData sheetId="6571">
        <row r="9">
          <cell r="A9" t="str">
            <v>A</v>
          </cell>
        </row>
      </sheetData>
      <sheetData sheetId="6572">
        <row r="9">
          <cell r="A9" t="str">
            <v>A</v>
          </cell>
        </row>
      </sheetData>
      <sheetData sheetId="6573">
        <row r="9">
          <cell r="A9" t="str">
            <v>A</v>
          </cell>
        </row>
      </sheetData>
      <sheetData sheetId="6574">
        <row r="9">
          <cell r="A9" t="str">
            <v>A</v>
          </cell>
        </row>
      </sheetData>
      <sheetData sheetId="6575">
        <row r="9">
          <cell r="A9" t="str">
            <v>A</v>
          </cell>
        </row>
      </sheetData>
      <sheetData sheetId="6576">
        <row r="9">
          <cell r="A9" t="str">
            <v>A</v>
          </cell>
        </row>
      </sheetData>
      <sheetData sheetId="6577">
        <row r="9">
          <cell r="A9" t="str">
            <v>A</v>
          </cell>
        </row>
      </sheetData>
      <sheetData sheetId="6578">
        <row r="9">
          <cell r="A9" t="str">
            <v>A</v>
          </cell>
        </row>
      </sheetData>
      <sheetData sheetId="6579">
        <row r="9">
          <cell r="A9" t="str">
            <v>A</v>
          </cell>
        </row>
      </sheetData>
      <sheetData sheetId="6580">
        <row r="9">
          <cell r="A9" t="str">
            <v>A</v>
          </cell>
        </row>
      </sheetData>
      <sheetData sheetId="6581">
        <row r="9">
          <cell r="A9" t="str">
            <v>A</v>
          </cell>
        </row>
      </sheetData>
      <sheetData sheetId="6582">
        <row r="9">
          <cell r="A9" t="str">
            <v>A</v>
          </cell>
        </row>
      </sheetData>
      <sheetData sheetId="6583">
        <row r="9">
          <cell r="A9" t="str">
            <v>A</v>
          </cell>
        </row>
      </sheetData>
      <sheetData sheetId="6584">
        <row r="9">
          <cell r="A9" t="str">
            <v>A</v>
          </cell>
        </row>
      </sheetData>
      <sheetData sheetId="6585">
        <row r="9">
          <cell r="A9" t="str">
            <v>A</v>
          </cell>
        </row>
      </sheetData>
      <sheetData sheetId="6586">
        <row r="9">
          <cell r="A9" t="str">
            <v>A</v>
          </cell>
        </row>
      </sheetData>
      <sheetData sheetId="6587">
        <row r="9">
          <cell r="A9" t="str">
            <v>A</v>
          </cell>
        </row>
      </sheetData>
      <sheetData sheetId="6588">
        <row r="9">
          <cell r="A9" t="str">
            <v>A</v>
          </cell>
        </row>
      </sheetData>
      <sheetData sheetId="6589">
        <row r="9">
          <cell r="A9" t="str">
            <v>A</v>
          </cell>
        </row>
      </sheetData>
      <sheetData sheetId="6590">
        <row r="9">
          <cell r="A9" t="str">
            <v>A</v>
          </cell>
        </row>
      </sheetData>
      <sheetData sheetId="6591">
        <row r="9">
          <cell r="A9" t="str">
            <v>A</v>
          </cell>
        </row>
      </sheetData>
      <sheetData sheetId="6592">
        <row r="9">
          <cell r="A9" t="str">
            <v>A</v>
          </cell>
        </row>
      </sheetData>
      <sheetData sheetId="6593">
        <row r="9">
          <cell r="A9" t="str">
            <v>A</v>
          </cell>
        </row>
      </sheetData>
      <sheetData sheetId="6594">
        <row r="9">
          <cell r="A9" t="str">
            <v>A</v>
          </cell>
        </row>
      </sheetData>
      <sheetData sheetId="6595">
        <row r="9">
          <cell r="A9" t="str">
            <v>A</v>
          </cell>
        </row>
      </sheetData>
      <sheetData sheetId="6596">
        <row r="9">
          <cell r="A9" t="str">
            <v>A</v>
          </cell>
        </row>
      </sheetData>
      <sheetData sheetId="6597">
        <row r="9">
          <cell r="A9" t="str">
            <v>A</v>
          </cell>
        </row>
      </sheetData>
      <sheetData sheetId="6598">
        <row r="9">
          <cell r="A9" t="str">
            <v>A</v>
          </cell>
        </row>
      </sheetData>
      <sheetData sheetId="6599">
        <row r="9">
          <cell r="A9" t="str">
            <v>A</v>
          </cell>
        </row>
      </sheetData>
      <sheetData sheetId="6600">
        <row r="9">
          <cell r="A9" t="str">
            <v>A</v>
          </cell>
        </row>
      </sheetData>
      <sheetData sheetId="6601">
        <row r="9">
          <cell r="A9" t="str">
            <v>A</v>
          </cell>
        </row>
      </sheetData>
      <sheetData sheetId="6602">
        <row r="9">
          <cell r="A9" t="str">
            <v>A</v>
          </cell>
        </row>
      </sheetData>
      <sheetData sheetId="6603">
        <row r="9">
          <cell r="A9" t="str">
            <v>A</v>
          </cell>
        </row>
      </sheetData>
      <sheetData sheetId="6604">
        <row r="9">
          <cell r="A9" t="str">
            <v>A</v>
          </cell>
        </row>
      </sheetData>
      <sheetData sheetId="6605">
        <row r="9">
          <cell r="A9" t="str">
            <v>A</v>
          </cell>
        </row>
      </sheetData>
      <sheetData sheetId="6606">
        <row r="9">
          <cell r="A9" t="str">
            <v>A</v>
          </cell>
        </row>
      </sheetData>
      <sheetData sheetId="6607">
        <row r="9">
          <cell r="A9" t="str">
            <v>A</v>
          </cell>
        </row>
      </sheetData>
      <sheetData sheetId="6608">
        <row r="9">
          <cell r="A9" t="str">
            <v>A</v>
          </cell>
        </row>
      </sheetData>
      <sheetData sheetId="6609">
        <row r="9">
          <cell r="A9" t="str">
            <v>A</v>
          </cell>
        </row>
      </sheetData>
      <sheetData sheetId="6610">
        <row r="9">
          <cell r="A9" t="str">
            <v>A</v>
          </cell>
        </row>
      </sheetData>
      <sheetData sheetId="6611">
        <row r="9">
          <cell r="A9" t="str">
            <v>A</v>
          </cell>
        </row>
      </sheetData>
      <sheetData sheetId="6612">
        <row r="9">
          <cell r="A9" t="str">
            <v>A</v>
          </cell>
        </row>
      </sheetData>
      <sheetData sheetId="6613">
        <row r="9">
          <cell r="A9" t="str">
            <v>A</v>
          </cell>
        </row>
      </sheetData>
      <sheetData sheetId="6614">
        <row r="9">
          <cell r="A9" t="str">
            <v>A</v>
          </cell>
        </row>
      </sheetData>
      <sheetData sheetId="6615">
        <row r="9">
          <cell r="A9" t="str">
            <v>A</v>
          </cell>
        </row>
      </sheetData>
      <sheetData sheetId="6616">
        <row r="9">
          <cell r="A9" t="str">
            <v>A</v>
          </cell>
        </row>
      </sheetData>
      <sheetData sheetId="6617">
        <row r="9">
          <cell r="A9" t="str">
            <v>A</v>
          </cell>
        </row>
      </sheetData>
      <sheetData sheetId="6618">
        <row r="9">
          <cell r="A9" t="str">
            <v>A</v>
          </cell>
        </row>
      </sheetData>
      <sheetData sheetId="6619">
        <row r="9">
          <cell r="A9" t="str">
            <v>A</v>
          </cell>
        </row>
      </sheetData>
      <sheetData sheetId="6620">
        <row r="9">
          <cell r="A9" t="str">
            <v>A</v>
          </cell>
        </row>
      </sheetData>
      <sheetData sheetId="6621">
        <row r="9">
          <cell r="A9" t="str">
            <v>A</v>
          </cell>
        </row>
      </sheetData>
      <sheetData sheetId="6622">
        <row r="9">
          <cell r="A9" t="str">
            <v>A</v>
          </cell>
        </row>
      </sheetData>
      <sheetData sheetId="6623">
        <row r="9">
          <cell r="A9" t="str">
            <v>A</v>
          </cell>
        </row>
      </sheetData>
      <sheetData sheetId="6624">
        <row r="9">
          <cell r="A9" t="str">
            <v>A</v>
          </cell>
        </row>
      </sheetData>
      <sheetData sheetId="6625">
        <row r="9">
          <cell r="A9" t="str">
            <v>A</v>
          </cell>
        </row>
      </sheetData>
      <sheetData sheetId="6626">
        <row r="9">
          <cell r="A9" t="str">
            <v>A</v>
          </cell>
        </row>
      </sheetData>
      <sheetData sheetId="6627">
        <row r="9">
          <cell r="A9" t="str">
            <v>A</v>
          </cell>
        </row>
      </sheetData>
      <sheetData sheetId="6628">
        <row r="9">
          <cell r="A9" t="str">
            <v>A</v>
          </cell>
        </row>
      </sheetData>
      <sheetData sheetId="6629">
        <row r="9">
          <cell r="A9" t="str">
            <v>A</v>
          </cell>
        </row>
      </sheetData>
      <sheetData sheetId="6630">
        <row r="9">
          <cell r="A9" t="str">
            <v>A</v>
          </cell>
        </row>
      </sheetData>
      <sheetData sheetId="6631">
        <row r="9">
          <cell r="A9" t="str">
            <v>A</v>
          </cell>
        </row>
      </sheetData>
      <sheetData sheetId="6632">
        <row r="9">
          <cell r="A9" t="str">
            <v>A</v>
          </cell>
        </row>
      </sheetData>
      <sheetData sheetId="6633">
        <row r="9">
          <cell r="A9" t="str">
            <v>A</v>
          </cell>
        </row>
      </sheetData>
      <sheetData sheetId="6634">
        <row r="9">
          <cell r="A9" t="str">
            <v>A</v>
          </cell>
        </row>
      </sheetData>
      <sheetData sheetId="6635">
        <row r="9">
          <cell r="A9" t="str">
            <v>A</v>
          </cell>
        </row>
      </sheetData>
      <sheetData sheetId="6636">
        <row r="9">
          <cell r="A9" t="str">
            <v>A</v>
          </cell>
        </row>
      </sheetData>
      <sheetData sheetId="6637">
        <row r="9">
          <cell r="A9" t="str">
            <v>A</v>
          </cell>
        </row>
      </sheetData>
      <sheetData sheetId="6638">
        <row r="9">
          <cell r="A9" t="str">
            <v>A</v>
          </cell>
        </row>
      </sheetData>
      <sheetData sheetId="6639">
        <row r="9">
          <cell r="A9" t="str">
            <v>A</v>
          </cell>
        </row>
      </sheetData>
      <sheetData sheetId="6640">
        <row r="9">
          <cell r="A9" t="str">
            <v>A</v>
          </cell>
        </row>
      </sheetData>
      <sheetData sheetId="6641">
        <row r="9">
          <cell r="A9" t="str">
            <v>A</v>
          </cell>
        </row>
      </sheetData>
      <sheetData sheetId="6642">
        <row r="9">
          <cell r="A9" t="str">
            <v>A</v>
          </cell>
        </row>
      </sheetData>
      <sheetData sheetId="6643">
        <row r="9">
          <cell r="A9" t="str">
            <v>A</v>
          </cell>
        </row>
      </sheetData>
      <sheetData sheetId="6644">
        <row r="9">
          <cell r="A9" t="str">
            <v>A</v>
          </cell>
        </row>
      </sheetData>
      <sheetData sheetId="6645">
        <row r="9">
          <cell r="A9" t="str">
            <v>A</v>
          </cell>
        </row>
      </sheetData>
      <sheetData sheetId="6646">
        <row r="9">
          <cell r="A9" t="str">
            <v>A</v>
          </cell>
        </row>
      </sheetData>
      <sheetData sheetId="6647">
        <row r="9">
          <cell r="A9" t="str">
            <v>A</v>
          </cell>
        </row>
      </sheetData>
      <sheetData sheetId="6648">
        <row r="9">
          <cell r="A9" t="str">
            <v>A</v>
          </cell>
        </row>
      </sheetData>
      <sheetData sheetId="6649">
        <row r="9">
          <cell r="A9" t="str">
            <v>A</v>
          </cell>
        </row>
      </sheetData>
      <sheetData sheetId="6650">
        <row r="9">
          <cell r="A9" t="str">
            <v>A</v>
          </cell>
        </row>
      </sheetData>
      <sheetData sheetId="6651">
        <row r="9">
          <cell r="A9" t="str">
            <v>A</v>
          </cell>
        </row>
      </sheetData>
      <sheetData sheetId="6652">
        <row r="9">
          <cell r="A9" t="str">
            <v>A</v>
          </cell>
        </row>
      </sheetData>
      <sheetData sheetId="6653">
        <row r="9">
          <cell r="A9" t="str">
            <v>A</v>
          </cell>
        </row>
      </sheetData>
      <sheetData sheetId="6654">
        <row r="9">
          <cell r="A9" t="str">
            <v>A</v>
          </cell>
        </row>
      </sheetData>
      <sheetData sheetId="6655">
        <row r="9">
          <cell r="A9" t="str">
            <v>A</v>
          </cell>
        </row>
      </sheetData>
      <sheetData sheetId="6656">
        <row r="9">
          <cell r="A9" t="str">
            <v>A</v>
          </cell>
        </row>
      </sheetData>
      <sheetData sheetId="6657">
        <row r="9">
          <cell r="A9" t="str">
            <v>A</v>
          </cell>
        </row>
      </sheetData>
      <sheetData sheetId="6658">
        <row r="9">
          <cell r="A9" t="str">
            <v>A</v>
          </cell>
        </row>
      </sheetData>
      <sheetData sheetId="6659">
        <row r="9">
          <cell r="A9" t="str">
            <v>A</v>
          </cell>
        </row>
      </sheetData>
      <sheetData sheetId="6660">
        <row r="9">
          <cell r="A9" t="str">
            <v>A</v>
          </cell>
        </row>
      </sheetData>
      <sheetData sheetId="6661">
        <row r="9">
          <cell r="A9" t="str">
            <v>A</v>
          </cell>
        </row>
      </sheetData>
      <sheetData sheetId="6662">
        <row r="9">
          <cell r="A9" t="str">
            <v>A</v>
          </cell>
        </row>
      </sheetData>
      <sheetData sheetId="6663">
        <row r="9">
          <cell r="A9" t="str">
            <v>A</v>
          </cell>
        </row>
      </sheetData>
      <sheetData sheetId="6664">
        <row r="9">
          <cell r="A9" t="str">
            <v>A</v>
          </cell>
        </row>
      </sheetData>
      <sheetData sheetId="6665">
        <row r="9">
          <cell r="A9" t="str">
            <v>A</v>
          </cell>
        </row>
      </sheetData>
      <sheetData sheetId="6666">
        <row r="9">
          <cell r="A9" t="str">
            <v>A</v>
          </cell>
        </row>
      </sheetData>
      <sheetData sheetId="6667">
        <row r="9">
          <cell r="A9" t="str">
            <v>A</v>
          </cell>
        </row>
      </sheetData>
      <sheetData sheetId="6668">
        <row r="9">
          <cell r="A9" t="str">
            <v>A</v>
          </cell>
        </row>
      </sheetData>
      <sheetData sheetId="6669">
        <row r="9">
          <cell r="A9" t="str">
            <v>A</v>
          </cell>
        </row>
      </sheetData>
      <sheetData sheetId="6670">
        <row r="9">
          <cell r="A9" t="str">
            <v>A</v>
          </cell>
        </row>
      </sheetData>
      <sheetData sheetId="6671">
        <row r="9">
          <cell r="A9" t="str">
            <v>A</v>
          </cell>
        </row>
      </sheetData>
      <sheetData sheetId="6672">
        <row r="9">
          <cell r="A9" t="str">
            <v>A</v>
          </cell>
        </row>
      </sheetData>
      <sheetData sheetId="6673">
        <row r="9">
          <cell r="A9" t="str">
            <v>A</v>
          </cell>
        </row>
      </sheetData>
      <sheetData sheetId="6674">
        <row r="9">
          <cell r="A9" t="str">
            <v>A</v>
          </cell>
        </row>
      </sheetData>
      <sheetData sheetId="6675">
        <row r="9">
          <cell r="A9" t="str">
            <v>A</v>
          </cell>
        </row>
      </sheetData>
      <sheetData sheetId="6676">
        <row r="9">
          <cell r="A9" t="str">
            <v>A</v>
          </cell>
        </row>
      </sheetData>
      <sheetData sheetId="6677">
        <row r="9">
          <cell r="A9" t="str">
            <v>A</v>
          </cell>
        </row>
      </sheetData>
      <sheetData sheetId="6678">
        <row r="9">
          <cell r="A9" t="str">
            <v>A</v>
          </cell>
        </row>
      </sheetData>
      <sheetData sheetId="6679">
        <row r="9">
          <cell r="A9" t="str">
            <v>A</v>
          </cell>
        </row>
      </sheetData>
      <sheetData sheetId="6680">
        <row r="9">
          <cell r="A9" t="str">
            <v>A</v>
          </cell>
        </row>
      </sheetData>
      <sheetData sheetId="6681">
        <row r="9">
          <cell r="A9" t="str">
            <v>A</v>
          </cell>
        </row>
      </sheetData>
      <sheetData sheetId="6682">
        <row r="9">
          <cell r="A9" t="str">
            <v>A</v>
          </cell>
        </row>
      </sheetData>
      <sheetData sheetId="6683">
        <row r="9">
          <cell r="A9" t="str">
            <v>A</v>
          </cell>
        </row>
      </sheetData>
      <sheetData sheetId="6684">
        <row r="9">
          <cell r="A9" t="str">
            <v>A</v>
          </cell>
        </row>
      </sheetData>
      <sheetData sheetId="6685">
        <row r="9">
          <cell r="A9" t="str">
            <v>A</v>
          </cell>
        </row>
      </sheetData>
      <sheetData sheetId="6686">
        <row r="9">
          <cell r="A9" t="str">
            <v>A</v>
          </cell>
        </row>
      </sheetData>
      <sheetData sheetId="6687">
        <row r="9">
          <cell r="A9" t="str">
            <v>A</v>
          </cell>
        </row>
      </sheetData>
      <sheetData sheetId="6688">
        <row r="9">
          <cell r="A9" t="str">
            <v>A</v>
          </cell>
        </row>
      </sheetData>
      <sheetData sheetId="6689">
        <row r="9">
          <cell r="A9" t="str">
            <v>A</v>
          </cell>
        </row>
      </sheetData>
      <sheetData sheetId="6690">
        <row r="9">
          <cell r="A9" t="str">
            <v>A</v>
          </cell>
        </row>
      </sheetData>
      <sheetData sheetId="6691">
        <row r="9">
          <cell r="A9" t="str">
            <v>A</v>
          </cell>
        </row>
      </sheetData>
      <sheetData sheetId="6692">
        <row r="9">
          <cell r="A9" t="str">
            <v>A</v>
          </cell>
        </row>
      </sheetData>
      <sheetData sheetId="6693">
        <row r="9">
          <cell r="A9" t="str">
            <v>A</v>
          </cell>
        </row>
      </sheetData>
      <sheetData sheetId="6694">
        <row r="9">
          <cell r="A9" t="str">
            <v>A</v>
          </cell>
        </row>
      </sheetData>
      <sheetData sheetId="6695">
        <row r="9">
          <cell r="A9" t="str">
            <v>A</v>
          </cell>
        </row>
      </sheetData>
      <sheetData sheetId="6696">
        <row r="9">
          <cell r="A9" t="str">
            <v>A</v>
          </cell>
        </row>
      </sheetData>
      <sheetData sheetId="6697">
        <row r="9">
          <cell r="A9" t="str">
            <v>A</v>
          </cell>
        </row>
      </sheetData>
      <sheetData sheetId="6698">
        <row r="9">
          <cell r="A9" t="str">
            <v>A</v>
          </cell>
        </row>
      </sheetData>
      <sheetData sheetId="6699">
        <row r="9">
          <cell r="A9" t="str">
            <v>A</v>
          </cell>
        </row>
      </sheetData>
      <sheetData sheetId="6700">
        <row r="9">
          <cell r="A9" t="str">
            <v>A</v>
          </cell>
        </row>
      </sheetData>
      <sheetData sheetId="6701">
        <row r="9">
          <cell r="A9" t="str">
            <v>A</v>
          </cell>
        </row>
      </sheetData>
      <sheetData sheetId="6702">
        <row r="9">
          <cell r="A9" t="str">
            <v>A</v>
          </cell>
        </row>
      </sheetData>
      <sheetData sheetId="6703">
        <row r="9">
          <cell r="A9" t="str">
            <v>A</v>
          </cell>
        </row>
      </sheetData>
      <sheetData sheetId="6704">
        <row r="9">
          <cell r="A9" t="str">
            <v>A</v>
          </cell>
        </row>
      </sheetData>
      <sheetData sheetId="6705">
        <row r="9">
          <cell r="A9" t="str">
            <v>A</v>
          </cell>
        </row>
      </sheetData>
      <sheetData sheetId="6706">
        <row r="9">
          <cell r="A9" t="str">
            <v>A</v>
          </cell>
        </row>
      </sheetData>
      <sheetData sheetId="6707">
        <row r="9">
          <cell r="A9" t="str">
            <v>A</v>
          </cell>
        </row>
      </sheetData>
      <sheetData sheetId="6708">
        <row r="9">
          <cell r="A9" t="str">
            <v>A</v>
          </cell>
        </row>
      </sheetData>
      <sheetData sheetId="6709">
        <row r="9">
          <cell r="A9" t="str">
            <v>A</v>
          </cell>
        </row>
      </sheetData>
      <sheetData sheetId="6710">
        <row r="9">
          <cell r="A9" t="str">
            <v>A</v>
          </cell>
        </row>
      </sheetData>
      <sheetData sheetId="6711">
        <row r="9">
          <cell r="A9" t="str">
            <v>A</v>
          </cell>
        </row>
      </sheetData>
      <sheetData sheetId="6712">
        <row r="9">
          <cell r="A9" t="str">
            <v>A</v>
          </cell>
        </row>
      </sheetData>
      <sheetData sheetId="6713">
        <row r="9">
          <cell r="A9" t="str">
            <v>A</v>
          </cell>
        </row>
      </sheetData>
      <sheetData sheetId="6714">
        <row r="9">
          <cell r="A9" t="str">
            <v>A</v>
          </cell>
        </row>
      </sheetData>
      <sheetData sheetId="6715">
        <row r="9">
          <cell r="A9" t="str">
            <v>A</v>
          </cell>
        </row>
      </sheetData>
      <sheetData sheetId="6716">
        <row r="9">
          <cell r="A9" t="str">
            <v>A</v>
          </cell>
        </row>
      </sheetData>
      <sheetData sheetId="6717">
        <row r="9">
          <cell r="A9" t="str">
            <v>A</v>
          </cell>
        </row>
      </sheetData>
      <sheetData sheetId="6718">
        <row r="9">
          <cell r="A9" t="str">
            <v>A</v>
          </cell>
        </row>
      </sheetData>
      <sheetData sheetId="6719">
        <row r="9">
          <cell r="A9" t="str">
            <v>A</v>
          </cell>
        </row>
      </sheetData>
      <sheetData sheetId="6720">
        <row r="9">
          <cell r="A9" t="str">
            <v>A</v>
          </cell>
        </row>
      </sheetData>
      <sheetData sheetId="6721">
        <row r="9">
          <cell r="A9" t="str">
            <v>A</v>
          </cell>
        </row>
      </sheetData>
      <sheetData sheetId="6722">
        <row r="9">
          <cell r="A9" t="str">
            <v>A</v>
          </cell>
        </row>
      </sheetData>
      <sheetData sheetId="6723">
        <row r="9">
          <cell r="A9" t="str">
            <v>A</v>
          </cell>
        </row>
      </sheetData>
      <sheetData sheetId="6724">
        <row r="9">
          <cell r="A9" t="str">
            <v>A</v>
          </cell>
        </row>
      </sheetData>
      <sheetData sheetId="6725">
        <row r="9">
          <cell r="A9" t="str">
            <v>A</v>
          </cell>
        </row>
      </sheetData>
      <sheetData sheetId="6726">
        <row r="9">
          <cell r="A9" t="str">
            <v>A</v>
          </cell>
        </row>
      </sheetData>
      <sheetData sheetId="6727">
        <row r="9">
          <cell r="A9" t="str">
            <v>A</v>
          </cell>
        </row>
      </sheetData>
      <sheetData sheetId="6728">
        <row r="9">
          <cell r="A9" t="str">
            <v>A</v>
          </cell>
        </row>
      </sheetData>
      <sheetData sheetId="6729">
        <row r="9">
          <cell r="A9" t="str">
            <v>A</v>
          </cell>
        </row>
      </sheetData>
      <sheetData sheetId="6730">
        <row r="9">
          <cell r="A9" t="str">
            <v>A</v>
          </cell>
        </row>
      </sheetData>
      <sheetData sheetId="6731">
        <row r="9">
          <cell r="A9" t="str">
            <v>A</v>
          </cell>
        </row>
      </sheetData>
      <sheetData sheetId="6732">
        <row r="9">
          <cell r="A9" t="str">
            <v>A</v>
          </cell>
        </row>
      </sheetData>
      <sheetData sheetId="6733">
        <row r="9">
          <cell r="A9" t="str">
            <v>A</v>
          </cell>
        </row>
      </sheetData>
      <sheetData sheetId="6734">
        <row r="9">
          <cell r="A9" t="str">
            <v>A</v>
          </cell>
        </row>
      </sheetData>
      <sheetData sheetId="6735">
        <row r="9">
          <cell r="A9" t="str">
            <v>A</v>
          </cell>
        </row>
      </sheetData>
      <sheetData sheetId="6736">
        <row r="9">
          <cell r="A9" t="str">
            <v>A</v>
          </cell>
        </row>
      </sheetData>
      <sheetData sheetId="6737">
        <row r="9">
          <cell r="A9" t="str">
            <v>A</v>
          </cell>
        </row>
      </sheetData>
      <sheetData sheetId="6738">
        <row r="9">
          <cell r="A9" t="str">
            <v>A</v>
          </cell>
        </row>
      </sheetData>
      <sheetData sheetId="6739">
        <row r="9">
          <cell r="A9" t="str">
            <v>A</v>
          </cell>
        </row>
      </sheetData>
      <sheetData sheetId="6740">
        <row r="9">
          <cell r="A9" t="str">
            <v>A</v>
          </cell>
        </row>
      </sheetData>
      <sheetData sheetId="6741">
        <row r="9">
          <cell r="A9" t="str">
            <v>A</v>
          </cell>
        </row>
      </sheetData>
      <sheetData sheetId="6742">
        <row r="9">
          <cell r="A9" t="str">
            <v>A</v>
          </cell>
        </row>
      </sheetData>
      <sheetData sheetId="6743">
        <row r="9">
          <cell r="A9" t="str">
            <v>A</v>
          </cell>
        </row>
      </sheetData>
      <sheetData sheetId="6744">
        <row r="9">
          <cell r="A9" t="str">
            <v>A</v>
          </cell>
        </row>
      </sheetData>
      <sheetData sheetId="6745">
        <row r="9">
          <cell r="A9" t="str">
            <v>A</v>
          </cell>
        </row>
      </sheetData>
      <sheetData sheetId="6746">
        <row r="9">
          <cell r="A9" t="str">
            <v>A</v>
          </cell>
        </row>
      </sheetData>
      <sheetData sheetId="6747">
        <row r="9">
          <cell r="A9" t="str">
            <v>A</v>
          </cell>
        </row>
      </sheetData>
      <sheetData sheetId="6748">
        <row r="9">
          <cell r="A9" t="str">
            <v>A</v>
          </cell>
        </row>
      </sheetData>
      <sheetData sheetId="6749">
        <row r="9">
          <cell r="A9" t="str">
            <v>A</v>
          </cell>
        </row>
      </sheetData>
      <sheetData sheetId="6750">
        <row r="9">
          <cell r="A9" t="str">
            <v>A</v>
          </cell>
        </row>
      </sheetData>
      <sheetData sheetId="6751">
        <row r="9">
          <cell r="A9" t="str">
            <v>A</v>
          </cell>
        </row>
      </sheetData>
      <sheetData sheetId="6752">
        <row r="9">
          <cell r="A9" t="str">
            <v>A</v>
          </cell>
        </row>
      </sheetData>
      <sheetData sheetId="6753">
        <row r="9">
          <cell r="A9" t="str">
            <v>A</v>
          </cell>
        </row>
      </sheetData>
      <sheetData sheetId="6754">
        <row r="9">
          <cell r="A9" t="str">
            <v>A</v>
          </cell>
        </row>
      </sheetData>
      <sheetData sheetId="6755">
        <row r="9">
          <cell r="A9" t="str">
            <v>A</v>
          </cell>
        </row>
      </sheetData>
      <sheetData sheetId="6756">
        <row r="9">
          <cell r="A9" t="str">
            <v>A</v>
          </cell>
        </row>
      </sheetData>
      <sheetData sheetId="6757">
        <row r="9">
          <cell r="A9" t="str">
            <v>A</v>
          </cell>
        </row>
      </sheetData>
      <sheetData sheetId="6758">
        <row r="9">
          <cell r="A9" t="str">
            <v>A</v>
          </cell>
        </row>
      </sheetData>
      <sheetData sheetId="6759">
        <row r="9">
          <cell r="A9" t="str">
            <v>A</v>
          </cell>
        </row>
      </sheetData>
      <sheetData sheetId="6760">
        <row r="9">
          <cell r="A9" t="str">
            <v>A</v>
          </cell>
        </row>
      </sheetData>
      <sheetData sheetId="6761">
        <row r="9">
          <cell r="A9" t="str">
            <v>A</v>
          </cell>
        </row>
      </sheetData>
      <sheetData sheetId="6762">
        <row r="9">
          <cell r="A9" t="str">
            <v>A</v>
          </cell>
        </row>
      </sheetData>
      <sheetData sheetId="6763">
        <row r="9">
          <cell r="A9" t="str">
            <v>A</v>
          </cell>
        </row>
      </sheetData>
      <sheetData sheetId="6764">
        <row r="9">
          <cell r="A9" t="str">
            <v>A</v>
          </cell>
        </row>
      </sheetData>
      <sheetData sheetId="6765">
        <row r="9">
          <cell r="A9" t="str">
            <v>A</v>
          </cell>
        </row>
      </sheetData>
      <sheetData sheetId="6766">
        <row r="9">
          <cell r="A9" t="str">
            <v>A</v>
          </cell>
        </row>
      </sheetData>
      <sheetData sheetId="6767">
        <row r="9">
          <cell r="A9" t="str">
            <v>A</v>
          </cell>
        </row>
      </sheetData>
      <sheetData sheetId="6768">
        <row r="9">
          <cell r="A9" t="str">
            <v>A</v>
          </cell>
        </row>
      </sheetData>
      <sheetData sheetId="6769">
        <row r="9">
          <cell r="A9" t="str">
            <v>A</v>
          </cell>
        </row>
      </sheetData>
      <sheetData sheetId="6770">
        <row r="9">
          <cell r="A9" t="str">
            <v>A</v>
          </cell>
        </row>
      </sheetData>
      <sheetData sheetId="6771">
        <row r="9">
          <cell r="A9" t="str">
            <v>A</v>
          </cell>
        </row>
      </sheetData>
      <sheetData sheetId="6772">
        <row r="9">
          <cell r="A9" t="str">
            <v>A</v>
          </cell>
        </row>
      </sheetData>
      <sheetData sheetId="6773">
        <row r="9">
          <cell r="A9" t="str">
            <v>A</v>
          </cell>
        </row>
      </sheetData>
      <sheetData sheetId="6774">
        <row r="9">
          <cell r="A9" t="str">
            <v>A</v>
          </cell>
        </row>
      </sheetData>
      <sheetData sheetId="6775">
        <row r="9">
          <cell r="A9" t="str">
            <v>A</v>
          </cell>
        </row>
      </sheetData>
      <sheetData sheetId="6776">
        <row r="9">
          <cell r="A9" t="str">
            <v>A</v>
          </cell>
        </row>
      </sheetData>
      <sheetData sheetId="6777">
        <row r="9">
          <cell r="A9" t="str">
            <v>A</v>
          </cell>
        </row>
      </sheetData>
      <sheetData sheetId="6778">
        <row r="9">
          <cell r="A9" t="str">
            <v>A</v>
          </cell>
        </row>
      </sheetData>
      <sheetData sheetId="6779">
        <row r="9">
          <cell r="A9" t="str">
            <v>A</v>
          </cell>
        </row>
      </sheetData>
      <sheetData sheetId="6780">
        <row r="9">
          <cell r="A9" t="str">
            <v>A</v>
          </cell>
        </row>
      </sheetData>
      <sheetData sheetId="6781">
        <row r="9">
          <cell r="A9" t="str">
            <v>A</v>
          </cell>
        </row>
      </sheetData>
      <sheetData sheetId="6782">
        <row r="9">
          <cell r="A9" t="str">
            <v>A</v>
          </cell>
        </row>
      </sheetData>
      <sheetData sheetId="6783">
        <row r="9">
          <cell r="A9" t="str">
            <v>A</v>
          </cell>
        </row>
      </sheetData>
      <sheetData sheetId="6784">
        <row r="9">
          <cell r="A9" t="str">
            <v>A</v>
          </cell>
        </row>
      </sheetData>
      <sheetData sheetId="6785">
        <row r="9">
          <cell r="A9" t="str">
            <v>A</v>
          </cell>
        </row>
      </sheetData>
      <sheetData sheetId="6786">
        <row r="9">
          <cell r="A9" t="str">
            <v>A</v>
          </cell>
        </row>
      </sheetData>
      <sheetData sheetId="6787">
        <row r="9">
          <cell r="A9" t="str">
            <v>A</v>
          </cell>
        </row>
      </sheetData>
      <sheetData sheetId="6788">
        <row r="9">
          <cell r="A9" t="str">
            <v>A</v>
          </cell>
        </row>
      </sheetData>
      <sheetData sheetId="6789">
        <row r="9">
          <cell r="A9" t="str">
            <v>A</v>
          </cell>
        </row>
      </sheetData>
      <sheetData sheetId="6790">
        <row r="9">
          <cell r="A9" t="str">
            <v>A</v>
          </cell>
        </row>
      </sheetData>
      <sheetData sheetId="6791">
        <row r="9">
          <cell r="A9" t="str">
            <v>A</v>
          </cell>
        </row>
      </sheetData>
      <sheetData sheetId="6792">
        <row r="9">
          <cell r="A9" t="str">
            <v>A</v>
          </cell>
        </row>
      </sheetData>
      <sheetData sheetId="6793">
        <row r="9">
          <cell r="A9" t="str">
            <v>A</v>
          </cell>
        </row>
      </sheetData>
      <sheetData sheetId="6794">
        <row r="9">
          <cell r="A9" t="str">
            <v>A</v>
          </cell>
        </row>
      </sheetData>
      <sheetData sheetId="6795">
        <row r="9">
          <cell r="A9" t="str">
            <v>A</v>
          </cell>
        </row>
      </sheetData>
      <sheetData sheetId="6796">
        <row r="9">
          <cell r="A9" t="str">
            <v>A</v>
          </cell>
        </row>
      </sheetData>
      <sheetData sheetId="6797">
        <row r="9">
          <cell r="A9" t="str">
            <v>A</v>
          </cell>
        </row>
      </sheetData>
      <sheetData sheetId="6798">
        <row r="9">
          <cell r="A9" t="str">
            <v>A</v>
          </cell>
        </row>
      </sheetData>
      <sheetData sheetId="6799">
        <row r="9">
          <cell r="A9" t="str">
            <v>A</v>
          </cell>
        </row>
      </sheetData>
      <sheetData sheetId="6800">
        <row r="9">
          <cell r="A9" t="str">
            <v>A</v>
          </cell>
        </row>
      </sheetData>
      <sheetData sheetId="6801">
        <row r="9">
          <cell r="A9" t="str">
            <v>A</v>
          </cell>
        </row>
      </sheetData>
      <sheetData sheetId="6802">
        <row r="9">
          <cell r="A9" t="str">
            <v>A</v>
          </cell>
        </row>
      </sheetData>
      <sheetData sheetId="6803">
        <row r="9">
          <cell r="A9" t="str">
            <v>A</v>
          </cell>
        </row>
      </sheetData>
      <sheetData sheetId="6804">
        <row r="9">
          <cell r="A9" t="str">
            <v>A</v>
          </cell>
        </row>
      </sheetData>
      <sheetData sheetId="6805">
        <row r="9">
          <cell r="A9" t="str">
            <v>A</v>
          </cell>
        </row>
      </sheetData>
      <sheetData sheetId="6806">
        <row r="9">
          <cell r="A9" t="str">
            <v>A</v>
          </cell>
        </row>
      </sheetData>
      <sheetData sheetId="6807">
        <row r="9">
          <cell r="A9" t="str">
            <v>A</v>
          </cell>
        </row>
      </sheetData>
      <sheetData sheetId="6808">
        <row r="9">
          <cell r="A9" t="str">
            <v>A</v>
          </cell>
        </row>
      </sheetData>
      <sheetData sheetId="6809">
        <row r="9">
          <cell r="A9" t="str">
            <v>A</v>
          </cell>
        </row>
      </sheetData>
      <sheetData sheetId="6810">
        <row r="9">
          <cell r="A9" t="str">
            <v>A</v>
          </cell>
        </row>
      </sheetData>
      <sheetData sheetId="6811">
        <row r="9">
          <cell r="A9" t="str">
            <v>A</v>
          </cell>
        </row>
      </sheetData>
      <sheetData sheetId="6812">
        <row r="9">
          <cell r="A9" t="str">
            <v>A</v>
          </cell>
        </row>
      </sheetData>
      <sheetData sheetId="6813">
        <row r="9">
          <cell r="A9" t="str">
            <v>A</v>
          </cell>
        </row>
      </sheetData>
      <sheetData sheetId="6814">
        <row r="9">
          <cell r="A9" t="str">
            <v>A</v>
          </cell>
        </row>
      </sheetData>
      <sheetData sheetId="6815">
        <row r="9">
          <cell r="A9" t="str">
            <v>A</v>
          </cell>
        </row>
      </sheetData>
      <sheetData sheetId="6816">
        <row r="9">
          <cell r="A9" t="str">
            <v>A</v>
          </cell>
        </row>
      </sheetData>
      <sheetData sheetId="6817">
        <row r="9">
          <cell r="A9" t="str">
            <v>A</v>
          </cell>
        </row>
      </sheetData>
      <sheetData sheetId="6818">
        <row r="9">
          <cell r="A9" t="str">
            <v>A</v>
          </cell>
        </row>
      </sheetData>
      <sheetData sheetId="6819">
        <row r="9">
          <cell r="A9" t="str">
            <v>A</v>
          </cell>
        </row>
      </sheetData>
      <sheetData sheetId="6820">
        <row r="9">
          <cell r="A9" t="str">
            <v>A</v>
          </cell>
        </row>
      </sheetData>
      <sheetData sheetId="6821">
        <row r="9">
          <cell r="A9" t="str">
            <v>A</v>
          </cell>
        </row>
      </sheetData>
      <sheetData sheetId="6822">
        <row r="9">
          <cell r="A9" t="str">
            <v>A</v>
          </cell>
        </row>
      </sheetData>
      <sheetData sheetId="6823">
        <row r="9">
          <cell r="A9" t="str">
            <v>A</v>
          </cell>
        </row>
      </sheetData>
      <sheetData sheetId="6824">
        <row r="9">
          <cell r="A9" t="str">
            <v>A</v>
          </cell>
        </row>
      </sheetData>
      <sheetData sheetId="6825">
        <row r="9">
          <cell r="A9" t="str">
            <v>A</v>
          </cell>
        </row>
      </sheetData>
      <sheetData sheetId="6826">
        <row r="9">
          <cell r="A9" t="str">
            <v>A</v>
          </cell>
        </row>
      </sheetData>
      <sheetData sheetId="6827">
        <row r="9">
          <cell r="A9" t="str">
            <v>A</v>
          </cell>
        </row>
      </sheetData>
      <sheetData sheetId="6828">
        <row r="9">
          <cell r="A9" t="str">
            <v>A</v>
          </cell>
        </row>
      </sheetData>
      <sheetData sheetId="6829">
        <row r="9">
          <cell r="A9" t="str">
            <v>A</v>
          </cell>
        </row>
      </sheetData>
      <sheetData sheetId="6830">
        <row r="9">
          <cell r="A9" t="str">
            <v>A</v>
          </cell>
        </row>
      </sheetData>
      <sheetData sheetId="6831">
        <row r="9">
          <cell r="A9" t="str">
            <v>A</v>
          </cell>
        </row>
      </sheetData>
      <sheetData sheetId="6832">
        <row r="9">
          <cell r="A9" t="str">
            <v>A</v>
          </cell>
        </row>
      </sheetData>
      <sheetData sheetId="6833">
        <row r="9">
          <cell r="A9" t="str">
            <v>A</v>
          </cell>
        </row>
      </sheetData>
      <sheetData sheetId="6834">
        <row r="9">
          <cell r="A9" t="str">
            <v>A</v>
          </cell>
        </row>
      </sheetData>
      <sheetData sheetId="6835">
        <row r="9">
          <cell r="A9" t="str">
            <v>A</v>
          </cell>
        </row>
      </sheetData>
      <sheetData sheetId="6836">
        <row r="9">
          <cell r="A9" t="str">
            <v>A</v>
          </cell>
        </row>
      </sheetData>
      <sheetData sheetId="6837">
        <row r="9">
          <cell r="A9" t="str">
            <v>A</v>
          </cell>
        </row>
      </sheetData>
      <sheetData sheetId="6838">
        <row r="9">
          <cell r="A9" t="str">
            <v>A</v>
          </cell>
        </row>
      </sheetData>
      <sheetData sheetId="6839">
        <row r="9">
          <cell r="A9" t="str">
            <v>A</v>
          </cell>
        </row>
      </sheetData>
      <sheetData sheetId="6840">
        <row r="9">
          <cell r="A9" t="str">
            <v>A</v>
          </cell>
        </row>
      </sheetData>
      <sheetData sheetId="6841">
        <row r="9">
          <cell r="A9" t="str">
            <v>A</v>
          </cell>
        </row>
      </sheetData>
      <sheetData sheetId="6842">
        <row r="9">
          <cell r="A9" t="str">
            <v>A</v>
          </cell>
        </row>
      </sheetData>
      <sheetData sheetId="6843">
        <row r="9">
          <cell r="A9" t="str">
            <v>A</v>
          </cell>
        </row>
      </sheetData>
      <sheetData sheetId="6844">
        <row r="9">
          <cell r="A9" t="str">
            <v>A</v>
          </cell>
        </row>
      </sheetData>
      <sheetData sheetId="6845">
        <row r="9">
          <cell r="A9" t="str">
            <v>A</v>
          </cell>
        </row>
      </sheetData>
      <sheetData sheetId="6846">
        <row r="9">
          <cell r="A9" t="str">
            <v>A</v>
          </cell>
        </row>
      </sheetData>
      <sheetData sheetId="6847">
        <row r="9">
          <cell r="A9" t="str">
            <v>A</v>
          </cell>
        </row>
      </sheetData>
      <sheetData sheetId="6848">
        <row r="9">
          <cell r="A9" t="str">
            <v>A</v>
          </cell>
        </row>
      </sheetData>
      <sheetData sheetId="6849">
        <row r="9">
          <cell r="A9" t="str">
            <v>A</v>
          </cell>
        </row>
      </sheetData>
      <sheetData sheetId="6850">
        <row r="9">
          <cell r="A9" t="str">
            <v>A</v>
          </cell>
        </row>
      </sheetData>
      <sheetData sheetId="6851">
        <row r="9">
          <cell r="A9" t="str">
            <v>A</v>
          </cell>
        </row>
      </sheetData>
      <sheetData sheetId="6852">
        <row r="9">
          <cell r="A9" t="str">
            <v>A</v>
          </cell>
        </row>
      </sheetData>
      <sheetData sheetId="6853">
        <row r="9">
          <cell r="A9" t="str">
            <v>A</v>
          </cell>
        </row>
      </sheetData>
      <sheetData sheetId="6854">
        <row r="9">
          <cell r="A9" t="str">
            <v>A</v>
          </cell>
        </row>
      </sheetData>
      <sheetData sheetId="6855">
        <row r="9">
          <cell r="A9" t="str">
            <v>A</v>
          </cell>
        </row>
      </sheetData>
      <sheetData sheetId="6856">
        <row r="9">
          <cell r="A9" t="str">
            <v>A</v>
          </cell>
        </row>
      </sheetData>
      <sheetData sheetId="6857">
        <row r="9">
          <cell r="A9" t="str">
            <v>A</v>
          </cell>
        </row>
      </sheetData>
      <sheetData sheetId="6858">
        <row r="9">
          <cell r="A9" t="str">
            <v>A</v>
          </cell>
        </row>
      </sheetData>
      <sheetData sheetId="6859">
        <row r="9">
          <cell r="A9" t="str">
            <v>A</v>
          </cell>
        </row>
      </sheetData>
      <sheetData sheetId="6860">
        <row r="9">
          <cell r="A9" t="str">
            <v>A</v>
          </cell>
        </row>
      </sheetData>
      <sheetData sheetId="6861">
        <row r="9">
          <cell r="A9" t="str">
            <v>A</v>
          </cell>
        </row>
      </sheetData>
      <sheetData sheetId="6862">
        <row r="9">
          <cell r="A9" t="str">
            <v>A</v>
          </cell>
        </row>
      </sheetData>
      <sheetData sheetId="6863">
        <row r="9">
          <cell r="A9" t="str">
            <v>A</v>
          </cell>
        </row>
      </sheetData>
      <sheetData sheetId="6864">
        <row r="9">
          <cell r="A9" t="str">
            <v>A</v>
          </cell>
        </row>
      </sheetData>
      <sheetData sheetId="6865">
        <row r="9">
          <cell r="A9" t="str">
            <v>A</v>
          </cell>
        </row>
      </sheetData>
      <sheetData sheetId="6866">
        <row r="9">
          <cell r="A9" t="str">
            <v>A</v>
          </cell>
        </row>
      </sheetData>
      <sheetData sheetId="6867">
        <row r="9">
          <cell r="A9" t="str">
            <v>A</v>
          </cell>
        </row>
      </sheetData>
      <sheetData sheetId="6868">
        <row r="9">
          <cell r="A9" t="str">
            <v>A</v>
          </cell>
        </row>
      </sheetData>
      <sheetData sheetId="6869">
        <row r="9">
          <cell r="A9" t="str">
            <v>A</v>
          </cell>
        </row>
      </sheetData>
      <sheetData sheetId="6870">
        <row r="9">
          <cell r="A9" t="str">
            <v>A</v>
          </cell>
        </row>
      </sheetData>
      <sheetData sheetId="6871">
        <row r="9">
          <cell r="A9" t="str">
            <v>A</v>
          </cell>
        </row>
      </sheetData>
      <sheetData sheetId="6872">
        <row r="9">
          <cell r="A9" t="str">
            <v>A</v>
          </cell>
        </row>
      </sheetData>
      <sheetData sheetId="6873">
        <row r="9">
          <cell r="A9" t="str">
            <v>A</v>
          </cell>
        </row>
      </sheetData>
      <sheetData sheetId="6874">
        <row r="9">
          <cell r="A9" t="str">
            <v>A</v>
          </cell>
        </row>
      </sheetData>
      <sheetData sheetId="6875">
        <row r="9">
          <cell r="A9" t="str">
            <v>A</v>
          </cell>
        </row>
      </sheetData>
      <sheetData sheetId="6876">
        <row r="9">
          <cell r="A9" t="str">
            <v>A</v>
          </cell>
        </row>
      </sheetData>
      <sheetData sheetId="6877">
        <row r="9">
          <cell r="A9" t="str">
            <v>A</v>
          </cell>
        </row>
      </sheetData>
      <sheetData sheetId="6878">
        <row r="9">
          <cell r="A9" t="str">
            <v>A</v>
          </cell>
        </row>
      </sheetData>
      <sheetData sheetId="6879">
        <row r="9">
          <cell r="A9" t="str">
            <v>A</v>
          </cell>
        </row>
      </sheetData>
      <sheetData sheetId="6880">
        <row r="9">
          <cell r="A9" t="str">
            <v>A</v>
          </cell>
        </row>
      </sheetData>
      <sheetData sheetId="6881">
        <row r="9">
          <cell r="A9" t="str">
            <v>A</v>
          </cell>
        </row>
      </sheetData>
      <sheetData sheetId="6882">
        <row r="9">
          <cell r="A9" t="str">
            <v>A</v>
          </cell>
        </row>
      </sheetData>
      <sheetData sheetId="6883">
        <row r="9">
          <cell r="A9" t="str">
            <v>A</v>
          </cell>
        </row>
      </sheetData>
      <sheetData sheetId="6884">
        <row r="9">
          <cell r="A9" t="str">
            <v>A</v>
          </cell>
        </row>
      </sheetData>
      <sheetData sheetId="6885">
        <row r="9">
          <cell r="A9" t="str">
            <v>A</v>
          </cell>
        </row>
      </sheetData>
      <sheetData sheetId="6886">
        <row r="9">
          <cell r="A9" t="str">
            <v>A</v>
          </cell>
        </row>
      </sheetData>
      <sheetData sheetId="6887">
        <row r="9">
          <cell r="A9" t="str">
            <v>A</v>
          </cell>
        </row>
      </sheetData>
      <sheetData sheetId="6888">
        <row r="9">
          <cell r="A9" t="str">
            <v>A</v>
          </cell>
        </row>
      </sheetData>
      <sheetData sheetId="6889">
        <row r="9">
          <cell r="A9" t="str">
            <v>A</v>
          </cell>
        </row>
      </sheetData>
      <sheetData sheetId="6890">
        <row r="9">
          <cell r="A9" t="str">
            <v>A</v>
          </cell>
        </row>
      </sheetData>
      <sheetData sheetId="6891">
        <row r="9">
          <cell r="A9" t="str">
            <v>A</v>
          </cell>
        </row>
      </sheetData>
      <sheetData sheetId="6892">
        <row r="9">
          <cell r="A9" t="str">
            <v>A</v>
          </cell>
        </row>
      </sheetData>
      <sheetData sheetId="6893">
        <row r="9">
          <cell r="A9" t="str">
            <v>A</v>
          </cell>
        </row>
      </sheetData>
      <sheetData sheetId="6894">
        <row r="9">
          <cell r="A9" t="str">
            <v>A</v>
          </cell>
        </row>
      </sheetData>
      <sheetData sheetId="6895">
        <row r="9">
          <cell r="A9" t="str">
            <v>A</v>
          </cell>
        </row>
      </sheetData>
      <sheetData sheetId="6896">
        <row r="9">
          <cell r="A9" t="str">
            <v>A</v>
          </cell>
        </row>
      </sheetData>
      <sheetData sheetId="6897">
        <row r="9">
          <cell r="A9" t="str">
            <v>A</v>
          </cell>
        </row>
      </sheetData>
      <sheetData sheetId="6898">
        <row r="9">
          <cell r="A9" t="str">
            <v>A</v>
          </cell>
        </row>
      </sheetData>
      <sheetData sheetId="6899">
        <row r="9">
          <cell r="A9" t="str">
            <v>A</v>
          </cell>
        </row>
      </sheetData>
      <sheetData sheetId="6900">
        <row r="9">
          <cell r="A9" t="str">
            <v>A</v>
          </cell>
        </row>
      </sheetData>
      <sheetData sheetId="6901">
        <row r="9">
          <cell r="A9" t="str">
            <v>A</v>
          </cell>
        </row>
      </sheetData>
      <sheetData sheetId="6902">
        <row r="9">
          <cell r="A9" t="str">
            <v>A</v>
          </cell>
        </row>
      </sheetData>
      <sheetData sheetId="6903">
        <row r="9">
          <cell r="A9" t="str">
            <v>A</v>
          </cell>
        </row>
      </sheetData>
      <sheetData sheetId="6904">
        <row r="9">
          <cell r="A9" t="str">
            <v>A</v>
          </cell>
        </row>
      </sheetData>
      <sheetData sheetId="6905">
        <row r="9">
          <cell r="A9" t="str">
            <v>A</v>
          </cell>
        </row>
      </sheetData>
      <sheetData sheetId="6906">
        <row r="9">
          <cell r="A9" t="str">
            <v>A</v>
          </cell>
        </row>
      </sheetData>
      <sheetData sheetId="6907">
        <row r="9">
          <cell r="A9" t="str">
            <v>A</v>
          </cell>
        </row>
      </sheetData>
      <sheetData sheetId="6908">
        <row r="9">
          <cell r="A9" t="str">
            <v>A</v>
          </cell>
        </row>
      </sheetData>
      <sheetData sheetId="6909">
        <row r="9">
          <cell r="A9" t="str">
            <v>A</v>
          </cell>
        </row>
      </sheetData>
      <sheetData sheetId="6910">
        <row r="9">
          <cell r="A9" t="str">
            <v>A</v>
          </cell>
        </row>
      </sheetData>
      <sheetData sheetId="6911">
        <row r="9">
          <cell r="A9" t="str">
            <v>A</v>
          </cell>
        </row>
      </sheetData>
      <sheetData sheetId="6912">
        <row r="9">
          <cell r="A9" t="str">
            <v>A</v>
          </cell>
        </row>
      </sheetData>
      <sheetData sheetId="6913">
        <row r="9">
          <cell r="A9" t="str">
            <v>A</v>
          </cell>
        </row>
      </sheetData>
      <sheetData sheetId="6914">
        <row r="9">
          <cell r="A9" t="str">
            <v>A</v>
          </cell>
        </row>
      </sheetData>
      <sheetData sheetId="6915">
        <row r="9">
          <cell r="A9" t="str">
            <v>A</v>
          </cell>
        </row>
      </sheetData>
      <sheetData sheetId="6916">
        <row r="9">
          <cell r="A9" t="str">
            <v>A</v>
          </cell>
        </row>
      </sheetData>
      <sheetData sheetId="6917">
        <row r="9">
          <cell r="A9" t="str">
            <v>A</v>
          </cell>
        </row>
      </sheetData>
      <sheetData sheetId="6918">
        <row r="9">
          <cell r="A9" t="str">
            <v>A</v>
          </cell>
        </row>
      </sheetData>
      <sheetData sheetId="6919">
        <row r="9">
          <cell r="A9" t="str">
            <v>A</v>
          </cell>
        </row>
      </sheetData>
      <sheetData sheetId="6920">
        <row r="9">
          <cell r="A9" t="str">
            <v>A</v>
          </cell>
        </row>
      </sheetData>
      <sheetData sheetId="6921">
        <row r="9">
          <cell r="A9" t="str">
            <v>A</v>
          </cell>
        </row>
      </sheetData>
      <sheetData sheetId="6922">
        <row r="9">
          <cell r="A9" t="str">
            <v>A</v>
          </cell>
        </row>
      </sheetData>
      <sheetData sheetId="6923">
        <row r="9">
          <cell r="A9" t="str">
            <v>A</v>
          </cell>
        </row>
      </sheetData>
      <sheetData sheetId="6924">
        <row r="9">
          <cell r="A9" t="str">
            <v>A</v>
          </cell>
        </row>
      </sheetData>
      <sheetData sheetId="6925">
        <row r="9">
          <cell r="A9" t="str">
            <v>A</v>
          </cell>
        </row>
      </sheetData>
      <sheetData sheetId="6926">
        <row r="9">
          <cell r="A9" t="str">
            <v>A</v>
          </cell>
        </row>
      </sheetData>
      <sheetData sheetId="6927">
        <row r="9">
          <cell r="A9" t="str">
            <v>A</v>
          </cell>
        </row>
      </sheetData>
      <sheetData sheetId="6928">
        <row r="9">
          <cell r="A9" t="str">
            <v>A</v>
          </cell>
        </row>
      </sheetData>
      <sheetData sheetId="6929">
        <row r="9">
          <cell r="A9" t="str">
            <v>A</v>
          </cell>
        </row>
      </sheetData>
      <sheetData sheetId="6930">
        <row r="9">
          <cell r="A9" t="str">
            <v>A</v>
          </cell>
        </row>
      </sheetData>
      <sheetData sheetId="6931">
        <row r="9">
          <cell r="A9" t="str">
            <v>A</v>
          </cell>
        </row>
      </sheetData>
      <sheetData sheetId="6932">
        <row r="9">
          <cell r="A9" t="str">
            <v>A</v>
          </cell>
        </row>
      </sheetData>
      <sheetData sheetId="6933">
        <row r="9">
          <cell r="A9" t="str">
            <v>A</v>
          </cell>
        </row>
      </sheetData>
      <sheetData sheetId="6934">
        <row r="9">
          <cell r="A9" t="str">
            <v>A</v>
          </cell>
        </row>
      </sheetData>
      <sheetData sheetId="6935">
        <row r="9">
          <cell r="A9" t="str">
            <v>A</v>
          </cell>
        </row>
      </sheetData>
      <sheetData sheetId="6936">
        <row r="9">
          <cell r="A9" t="str">
            <v>A</v>
          </cell>
        </row>
      </sheetData>
      <sheetData sheetId="6937">
        <row r="9">
          <cell r="A9" t="str">
            <v>A</v>
          </cell>
        </row>
      </sheetData>
      <sheetData sheetId="6938">
        <row r="9">
          <cell r="A9" t="str">
            <v>A</v>
          </cell>
        </row>
      </sheetData>
      <sheetData sheetId="6939">
        <row r="9">
          <cell r="A9" t="str">
            <v>A</v>
          </cell>
        </row>
      </sheetData>
      <sheetData sheetId="6940">
        <row r="9">
          <cell r="A9" t="str">
            <v>A</v>
          </cell>
        </row>
      </sheetData>
      <sheetData sheetId="6941">
        <row r="9">
          <cell r="A9" t="str">
            <v>A</v>
          </cell>
        </row>
      </sheetData>
      <sheetData sheetId="6942">
        <row r="9">
          <cell r="A9" t="str">
            <v>A</v>
          </cell>
        </row>
      </sheetData>
      <sheetData sheetId="6943">
        <row r="9">
          <cell r="A9" t="str">
            <v>A</v>
          </cell>
        </row>
      </sheetData>
      <sheetData sheetId="6944">
        <row r="9">
          <cell r="A9" t="str">
            <v>A</v>
          </cell>
        </row>
      </sheetData>
      <sheetData sheetId="6945">
        <row r="9">
          <cell r="A9" t="str">
            <v>A</v>
          </cell>
        </row>
      </sheetData>
      <sheetData sheetId="6946">
        <row r="9">
          <cell r="A9" t="str">
            <v>A</v>
          </cell>
        </row>
      </sheetData>
      <sheetData sheetId="6947">
        <row r="9">
          <cell r="A9" t="str">
            <v>A</v>
          </cell>
        </row>
      </sheetData>
      <sheetData sheetId="6948">
        <row r="9">
          <cell r="A9" t="str">
            <v>A</v>
          </cell>
        </row>
      </sheetData>
      <sheetData sheetId="6949">
        <row r="9">
          <cell r="A9" t="str">
            <v>A</v>
          </cell>
        </row>
      </sheetData>
      <sheetData sheetId="6950">
        <row r="9">
          <cell r="A9" t="str">
            <v>A</v>
          </cell>
        </row>
      </sheetData>
      <sheetData sheetId="6951">
        <row r="9">
          <cell r="A9" t="str">
            <v>A</v>
          </cell>
        </row>
      </sheetData>
      <sheetData sheetId="6952">
        <row r="9">
          <cell r="A9" t="str">
            <v>A</v>
          </cell>
        </row>
      </sheetData>
      <sheetData sheetId="6953">
        <row r="9">
          <cell r="A9" t="str">
            <v>A</v>
          </cell>
        </row>
      </sheetData>
      <sheetData sheetId="6954">
        <row r="9">
          <cell r="A9" t="str">
            <v>A</v>
          </cell>
        </row>
      </sheetData>
      <sheetData sheetId="6955">
        <row r="9">
          <cell r="A9" t="str">
            <v>A</v>
          </cell>
        </row>
      </sheetData>
      <sheetData sheetId="6956">
        <row r="9">
          <cell r="A9" t="str">
            <v>A</v>
          </cell>
        </row>
      </sheetData>
      <sheetData sheetId="6957">
        <row r="9">
          <cell r="A9" t="str">
            <v>A</v>
          </cell>
        </row>
      </sheetData>
      <sheetData sheetId="6958">
        <row r="9">
          <cell r="A9" t="str">
            <v>A</v>
          </cell>
        </row>
      </sheetData>
      <sheetData sheetId="6959">
        <row r="9">
          <cell r="A9" t="str">
            <v>A</v>
          </cell>
        </row>
      </sheetData>
      <sheetData sheetId="6960">
        <row r="9">
          <cell r="A9" t="str">
            <v>A</v>
          </cell>
        </row>
      </sheetData>
      <sheetData sheetId="6961">
        <row r="9">
          <cell r="A9" t="str">
            <v>A</v>
          </cell>
        </row>
      </sheetData>
      <sheetData sheetId="6962">
        <row r="9">
          <cell r="A9" t="str">
            <v>A</v>
          </cell>
        </row>
      </sheetData>
      <sheetData sheetId="6963">
        <row r="9">
          <cell r="A9" t="str">
            <v>A</v>
          </cell>
        </row>
      </sheetData>
      <sheetData sheetId="6964">
        <row r="9">
          <cell r="A9" t="str">
            <v>A</v>
          </cell>
        </row>
      </sheetData>
      <sheetData sheetId="6965">
        <row r="9">
          <cell r="A9" t="str">
            <v>A</v>
          </cell>
        </row>
      </sheetData>
      <sheetData sheetId="6966">
        <row r="9">
          <cell r="A9" t="str">
            <v>A</v>
          </cell>
        </row>
      </sheetData>
      <sheetData sheetId="6967">
        <row r="9">
          <cell r="A9" t="str">
            <v>A</v>
          </cell>
        </row>
      </sheetData>
      <sheetData sheetId="6968">
        <row r="9">
          <cell r="A9" t="str">
            <v>A</v>
          </cell>
        </row>
      </sheetData>
      <sheetData sheetId="6969">
        <row r="9">
          <cell r="A9" t="str">
            <v>A</v>
          </cell>
        </row>
      </sheetData>
      <sheetData sheetId="6970">
        <row r="9">
          <cell r="A9" t="str">
            <v>A</v>
          </cell>
        </row>
      </sheetData>
      <sheetData sheetId="6971">
        <row r="9">
          <cell r="A9" t="str">
            <v>A</v>
          </cell>
        </row>
      </sheetData>
      <sheetData sheetId="6972">
        <row r="9">
          <cell r="A9" t="str">
            <v>A</v>
          </cell>
        </row>
      </sheetData>
      <sheetData sheetId="6973">
        <row r="9">
          <cell r="A9" t="str">
            <v>A</v>
          </cell>
        </row>
      </sheetData>
      <sheetData sheetId="6974">
        <row r="9">
          <cell r="A9" t="str">
            <v>A</v>
          </cell>
        </row>
      </sheetData>
      <sheetData sheetId="6975">
        <row r="9">
          <cell r="A9" t="str">
            <v>A</v>
          </cell>
        </row>
      </sheetData>
      <sheetData sheetId="6976">
        <row r="9">
          <cell r="A9" t="str">
            <v>A</v>
          </cell>
        </row>
      </sheetData>
      <sheetData sheetId="6977">
        <row r="9">
          <cell r="A9" t="str">
            <v>A</v>
          </cell>
        </row>
      </sheetData>
      <sheetData sheetId="6978">
        <row r="9">
          <cell r="A9" t="str">
            <v>A</v>
          </cell>
        </row>
      </sheetData>
      <sheetData sheetId="6979">
        <row r="9">
          <cell r="A9" t="str">
            <v>A</v>
          </cell>
        </row>
      </sheetData>
      <sheetData sheetId="6980">
        <row r="9">
          <cell r="A9" t="str">
            <v>A</v>
          </cell>
        </row>
      </sheetData>
      <sheetData sheetId="6981">
        <row r="9">
          <cell r="A9" t="str">
            <v>A</v>
          </cell>
        </row>
      </sheetData>
      <sheetData sheetId="6982">
        <row r="9">
          <cell r="A9" t="str">
            <v>A</v>
          </cell>
        </row>
      </sheetData>
      <sheetData sheetId="6983">
        <row r="9">
          <cell r="A9" t="str">
            <v>A</v>
          </cell>
        </row>
      </sheetData>
      <sheetData sheetId="6984">
        <row r="9">
          <cell r="A9" t="str">
            <v>A</v>
          </cell>
        </row>
      </sheetData>
      <sheetData sheetId="6985">
        <row r="9">
          <cell r="A9" t="str">
            <v>A</v>
          </cell>
        </row>
      </sheetData>
      <sheetData sheetId="6986">
        <row r="9">
          <cell r="A9" t="str">
            <v>A</v>
          </cell>
        </row>
      </sheetData>
      <sheetData sheetId="6987">
        <row r="9">
          <cell r="A9" t="str">
            <v>A</v>
          </cell>
        </row>
      </sheetData>
      <sheetData sheetId="6988">
        <row r="9">
          <cell r="A9" t="str">
            <v>A</v>
          </cell>
        </row>
      </sheetData>
      <sheetData sheetId="6989">
        <row r="9">
          <cell r="A9" t="str">
            <v>A</v>
          </cell>
        </row>
      </sheetData>
      <sheetData sheetId="6990">
        <row r="9">
          <cell r="A9" t="str">
            <v>A</v>
          </cell>
        </row>
      </sheetData>
      <sheetData sheetId="6991">
        <row r="9">
          <cell r="A9" t="str">
            <v>A</v>
          </cell>
        </row>
      </sheetData>
      <sheetData sheetId="6992">
        <row r="9">
          <cell r="A9" t="str">
            <v>A</v>
          </cell>
        </row>
      </sheetData>
      <sheetData sheetId="6993">
        <row r="9">
          <cell r="A9" t="str">
            <v>A</v>
          </cell>
        </row>
      </sheetData>
      <sheetData sheetId="6994">
        <row r="9">
          <cell r="A9" t="str">
            <v>A</v>
          </cell>
        </row>
      </sheetData>
      <sheetData sheetId="6995">
        <row r="9">
          <cell r="A9" t="str">
            <v>A</v>
          </cell>
        </row>
      </sheetData>
      <sheetData sheetId="6996">
        <row r="9">
          <cell r="A9" t="str">
            <v>A</v>
          </cell>
        </row>
      </sheetData>
      <sheetData sheetId="6997">
        <row r="9">
          <cell r="A9" t="str">
            <v>A</v>
          </cell>
        </row>
      </sheetData>
      <sheetData sheetId="6998">
        <row r="9">
          <cell r="A9" t="str">
            <v>A</v>
          </cell>
        </row>
      </sheetData>
      <sheetData sheetId="6999">
        <row r="9">
          <cell r="A9" t="str">
            <v>A</v>
          </cell>
        </row>
      </sheetData>
      <sheetData sheetId="7000">
        <row r="9">
          <cell r="A9" t="str">
            <v>A</v>
          </cell>
        </row>
      </sheetData>
      <sheetData sheetId="7001">
        <row r="9">
          <cell r="A9" t="str">
            <v>A</v>
          </cell>
        </row>
      </sheetData>
      <sheetData sheetId="7002">
        <row r="9">
          <cell r="A9" t="str">
            <v>A</v>
          </cell>
        </row>
      </sheetData>
      <sheetData sheetId="7003">
        <row r="9">
          <cell r="A9" t="str">
            <v>A</v>
          </cell>
        </row>
      </sheetData>
      <sheetData sheetId="7004">
        <row r="9">
          <cell r="A9" t="str">
            <v>A</v>
          </cell>
        </row>
      </sheetData>
      <sheetData sheetId="7005">
        <row r="9">
          <cell r="A9" t="str">
            <v>A</v>
          </cell>
        </row>
      </sheetData>
      <sheetData sheetId="7006">
        <row r="9">
          <cell r="A9" t="str">
            <v>A</v>
          </cell>
        </row>
      </sheetData>
      <sheetData sheetId="7007">
        <row r="9">
          <cell r="A9" t="str">
            <v>A</v>
          </cell>
        </row>
      </sheetData>
      <sheetData sheetId="7008">
        <row r="9">
          <cell r="A9" t="str">
            <v>A</v>
          </cell>
        </row>
      </sheetData>
      <sheetData sheetId="7009">
        <row r="9">
          <cell r="A9" t="str">
            <v>A</v>
          </cell>
        </row>
      </sheetData>
      <sheetData sheetId="7010">
        <row r="9">
          <cell r="A9" t="str">
            <v>A</v>
          </cell>
        </row>
      </sheetData>
      <sheetData sheetId="7011">
        <row r="9">
          <cell r="A9" t="str">
            <v>A</v>
          </cell>
        </row>
      </sheetData>
      <sheetData sheetId="7012">
        <row r="9">
          <cell r="A9" t="str">
            <v>A</v>
          </cell>
        </row>
      </sheetData>
      <sheetData sheetId="7013">
        <row r="9">
          <cell r="A9" t="str">
            <v>A</v>
          </cell>
        </row>
      </sheetData>
      <sheetData sheetId="7014">
        <row r="9">
          <cell r="A9" t="str">
            <v>A</v>
          </cell>
        </row>
      </sheetData>
      <sheetData sheetId="7015">
        <row r="9">
          <cell r="A9" t="str">
            <v>A</v>
          </cell>
        </row>
      </sheetData>
      <sheetData sheetId="7016">
        <row r="9">
          <cell r="A9" t="str">
            <v>A</v>
          </cell>
        </row>
      </sheetData>
      <sheetData sheetId="7017">
        <row r="9">
          <cell r="A9" t="str">
            <v>A</v>
          </cell>
        </row>
      </sheetData>
      <sheetData sheetId="7018">
        <row r="9">
          <cell r="A9" t="str">
            <v>A</v>
          </cell>
        </row>
      </sheetData>
      <sheetData sheetId="7019">
        <row r="9">
          <cell r="A9" t="str">
            <v>A</v>
          </cell>
        </row>
      </sheetData>
      <sheetData sheetId="7020">
        <row r="9">
          <cell r="A9" t="str">
            <v>A</v>
          </cell>
        </row>
      </sheetData>
      <sheetData sheetId="7021">
        <row r="9">
          <cell r="A9" t="str">
            <v>A</v>
          </cell>
        </row>
      </sheetData>
      <sheetData sheetId="7022">
        <row r="9">
          <cell r="A9" t="str">
            <v>A</v>
          </cell>
        </row>
      </sheetData>
      <sheetData sheetId="7023">
        <row r="9">
          <cell r="A9" t="str">
            <v>A</v>
          </cell>
        </row>
      </sheetData>
      <sheetData sheetId="7024">
        <row r="9">
          <cell r="A9" t="str">
            <v>A</v>
          </cell>
        </row>
      </sheetData>
      <sheetData sheetId="7025">
        <row r="9">
          <cell r="A9" t="str">
            <v>A</v>
          </cell>
        </row>
      </sheetData>
      <sheetData sheetId="7026">
        <row r="9">
          <cell r="A9" t="str">
            <v>A</v>
          </cell>
        </row>
      </sheetData>
      <sheetData sheetId="7027">
        <row r="9">
          <cell r="A9" t="str">
            <v>A</v>
          </cell>
        </row>
      </sheetData>
      <sheetData sheetId="7028">
        <row r="9">
          <cell r="A9" t="str">
            <v>A</v>
          </cell>
        </row>
      </sheetData>
      <sheetData sheetId="7029">
        <row r="9">
          <cell r="A9" t="str">
            <v>A</v>
          </cell>
        </row>
      </sheetData>
      <sheetData sheetId="7030">
        <row r="9">
          <cell r="A9" t="str">
            <v>A</v>
          </cell>
        </row>
      </sheetData>
      <sheetData sheetId="7031">
        <row r="9">
          <cell r="A9" t="str">
            <v>A</v>
          </cell>
        </row>
      </sheetData>
      <sheetData sheetId="7032">
        <row r="9">
          <cell r="A9" t="str">
            <v>A</v>
          </cell>
        </row>
      </sheetData>
      <sheetData sheetId="7033">
        <row r="9">
          <cell r="A9" t="str">
            <v>A</v>
          </cell>
        </row>
      </sheetData>
      <sheetData sheetId="7034">
        <row r="9">
          <cell r="A9" t="str">
            <v>A</v>
          </cell>
        </row>
      </sheetData>
      <sheetData sheetId="7035">
        <row r="9">
          <cell r="A9" t="str">
            <v>A</v>
          </cell>
        </row>
      </sheetData>
      <sheetData sheetId="7036">
        <row r="9">
          <cell r="A9" t="str">
            <v>A</v>
          </cell>
        </row>
      </sheetData>
      <sheetData sheetId="7037">
        <row r="9">
          <cell r="A9" t="str">
            <v>A</v>
          </cell>
        </row>
      </sheetData>
      <sheetData sheetId="7038">
        <row r="9">
          <cell r="A9" t="str">
            <v>A</v>
          </cell>
        </row>
      </sheetData>
      <sheetData sheetId="7039">
        <row r="9">
          <cell r="A9" t="str">
            <v>A</v>
          </cell>
        </row>
      </sheetData>
      <sheetData sheetId="7040">
        <row r="9">
          <cell r="A9" t="str">
            <v>A</v>
          </cell>
        </row>
      </sheetData>
      <sheetData sheetId="7041">
        <row r="9">
          <cell r="A9" t="str">
            <v>A</v>
          </cell>
        </row>
      </sheetData>
      <sheetData sheetId="7042">
        <row r="9">
          <cell r="A9" t="str">
            <v>A</v>
          </cell>
        </row>
      </sheetData>
      <sheetData sheetId="7043">
        <row r="9">
          <cell r="A9" t="str">
            <v>A</v>
          </cell>
        </row>
      </sheetData>
      <sheetData sheetId="7044">
        <row r="9">
          <cell r="A9" t="str">
            <v>A</v>
          </cell>
        </row>
      </sheetData>
      <sheetData sheetId="7045">
        <row r="9">
          <cell r="A9" t="str">
            <v>A</v>
          </cell>
        </row>
      </sheetData>
      <sheetData sheetId="7046">
        <row r="9">
          <cell r="A9" t="str">
            <v>A</v>
          </cell>
        </row>
      </sheetData>
      <sheetData sheetId="7047">
        <row r="9">
          <cell r="A9" t="str">
            <v>A</v>
          </cell>
        </row>
      </sheetData>
      <sheetData sheetId="7048">
        <row r="9">
          <cell r="A9" t="str">
            <v>A</v>
          </cell>
        </row>
      </sheetData>
      <sheetData sheetId="7049">
        <row r="9">
          <cell r="A9" t="str">
            <v>A</v>
          </cell>
        </row>
      </sheetData>
      <sheetData sheetId="7050">
        <row r="9">
          <cell r="A9" t="str">
            <v>A</v>
          </cell>
        </row>
      </sheetData>
      <sheetData sheetId="7051">
        <row r="9">
          <cell r="A9" t="str">
            <v>A</v>
          </cell>
        </row>
      </sheetData>
      <sheetData sheetId="7052">
        <row r="9">
          <cell r="A9" t="str">
            <v>A</v>
          </cell>
        </row>
      </sheetData>
      <sheetData sheetId="7053">
        <row r="9">
          <cell r="A9" t="str">
            <v>A</v>
          </cell>
        </row>
      </sheetData>
      <sheetData sheetId="7054">
        <row r="9">
          <cell r="A9" t="str">
            <v>A</v>
          </cell>
        </row>
      </sheetData>
      <sheetData sheetId="7055">
        <row r="9">
          <cell r="A9" t="str">
            <v>A</v>
          </cell>
        </row>
      </sheetData>
      <sheetData sheetId="7056">
        <row r="9">
          <cell r="A9" t="str">
            <v>A</v>
          </cell>
        </row>
      </sheetData>
      <sheetData sheetId="7057">
        <row r="9">
          <cell r="A9" t="str">
            <v>A</v>
          </cell>
        </row>
      </sheetData>
      <sheetData sheetId="7058">
        <row r="9">
          <cell r="A9" t="str">
            <v>A</v>
          </cell>
        </row>
      </sheetData>
      <sheetData sheetId="7059">
        <row r="9">
          <cell r="A9" t="str">
            <v>A</v>
          </cell>
        </row>
      </sheetData>
      <sheetData sheetId="7060">
        <row r="9">
          <cell r="A9" t="str">
            <v>A</v>
          </cell>
        </row>
      </sheetData>
      <sheetData sheetId="7061">
        <row r="9">
          <cell r="A9" t="str">
            <v>A</v>
          </cell>
        </row>
      </sheetData>
      <sheetData sheetId="7062">
        <row r="9">
          <cell r="A9" t="str">
            <v>A</v>
          </cell>
        </row>
      </sheetData>
      <sheetData sheetId="7063">
        <row r="9">
          <cell r="A9" t="str">
            <v>A</v>
          </cell>
        </row>
      </sheetData>
      <sheetData sheetId="7064">
        <row r="9">
          <cell r="A9" t="str">
            <v>A</v>
          </cell>
        </row>
      </sheetData>
      <sheetData sheetId="7065">
        <row r="9">
          <cell r="A9" t="str">
            <v>A</v>
          </cell>
        </row>
      </sheetData>
      <sheetData sheetId="7066">
        <row r="9">
          <cell r="A9" t="str">
            <v>A</v>
          </cell>
        </row>
      </sheetData>
      <sheetData sheetId="7067">
        <row r="9">
          <cell r="A9" t="str">
            <v>A</v>
          </cell>
        </row>
      </sheetData>
      <sheetData sheetId="7068">
        <row r="9">
          <cell r="A9" t="str">
            <v>A</v>
          </cell>
        </row>
      </sheetData>
      <sheetData sheetId="7069">
        <row r="9">
          <cell r="A9" t="str">
            <v>A</v>
          </cell>
        </row>
      </sheetData>
      <sheetData sheetId="7070">
        <row r="9">
          <cell r="A9" t="str">
            <v>A</v>
          </cell>
        </row>
      </sheetData>
      <sheetData sheetId="7071">
        <row r="9">
          <cell r="A9" t="str">
            <v>A</v>
          </cell>
        </row>
      </sheetData>
      <sheetData sheetId="7072">
        <row r="9">
          <cell r="A9" t="str">
            <v>A</v>
          </cell>
        </row>
      </sheetData>
      <sheetData sheetId="7073">
        <row r="9">
          <cell r="A9" t="str">
            <v>A</v>
          </cell>
        </row>
      </sheetData>
      <sheetData sheetId="7074">
        <row r="9">
          <cell r="A9" t="str">
            <v>A</v>
          </cell>
        </row>
      </sheetData>
      <sheetData sheetId="7075">
        <row r="9">
          <cell r="A9" t="str">
            <v>A</v>
          </cell>
        </row>
      </sheetData>
      <sheetData sheetId="7076">
        <row r="9">
          <cell r="A9" t="str">
            <v>A</v>
          </cell>
        </row>
      </sheetData>
      <sheetData sheetId="7077">
        <row r="9">
          <cell r="A9" t="str">
            <v>A</v>
          </cell>
        </row>
      </sheetData>
      <sheetData sheetId="7078">
        <row r="9">
          <cell r="A9" t="str">
            <v>A</v>
          </cell>
        </row>
      </sheetData>
      <sheetData sheetId="7079">
        <row r="9">
          <cell r="A9" t="str">
            <v>A</v>
          </cell>
        </row>
      </sheetData>
      <sheetData sheetId="7080">
        <row r="9">
          <cell r="A9" t="str">
            <v>A</v>
          </cell>
        </row>
      </sheetData>
      <sheetData sheetId="7081">
        <row r="9">
          <cell r="A9" t="str">
            <v>A</v>
          </cell>
        </row>
      </sheetData>
      <sheetData sheetId="7082">
        <row r="9">
          <cell r="A9" t="str">
            <v>A</v>
          </cell>
        </row>
      </sheetData>
      <sheetData sheetId="7083">
        <row r="9">
          <cell r="A9" t="str">
            <v>A</v>
          </cell>
        </row>
      </sheetData>
      <sheetData sheetId="7084">
        <row r="9">
          <cell r="A9" t="str">
            <v>A</v>
          </cell>
        </row>
      </sheetData>
      <sheetData sheetId="7085">
        <row r="9">
          <cell r="A9" t="str">
            <v>A</v>
          </cell>
        </row>
      </sheetData>
      <sheetData sheetId="7086">
        <row r="9">
          <cell r="A9" t="str">
            <v>A</v>
          </cell>
        </row>
      </sheetData>
      <sheetData sheetId="7087">
        <row r="9">
          <cell r="A9" t="str">
            <v>A</v>
          </cell>
        </row>
      </sheetData>
      <sheetData sheetId="7088">
        <row r="9">
          <cell r="A9" t="str">
            <v>A</v>
          </cell>
        </row>
      </sheetData>
      <sheetData sheetId="7089">
        <row r="9">
          <cell r="A9" t="str">
            <v>A</v>
          </cell>
        </row>
      </sheetData>
      <sheetData sheetId="7090">
        <row r="9">
          <cell r="A9" t="str">
            <v>A</v>
          </cell>
        </row>
      </sheetData>
      <sheetData sheetId="7091">
        <row r="9">
          <cell r="A9" t="str">
            <v>A</v>
          </cell>
        </row>
      </sheetData>
      <sheetData sheetId="7092">
        <row r="9">
          <cell r="A9" t="str">
            <v>A</v>
          </cell>
        </row>
      </sheetData>
      <sheetData sheetId="7093">
        <row r="9">
          <cell r="A9" t="str">
            <v>A</v>
          </cell>
        </row>
      </sheetData>
      <sheetData sheetId="7094">
        <row r="9">
          <cell r="A9" t="str">
            <v>A</v>
          </cell>
        </row>
      </sheetData>
      <sheetData sheetId="7095">
        <row r="9">
          <cell r="A9" t="str">
            <v>A</v>
          </cell>
        </row>
      </sheetData>
      <sheetData sheetId="7096">
        <row r="9">
          <cell r="A9" t="str">
            <v>A</v>
          </cell>
        </row>
      </sheetData>
      <sheetData sheetId="7097">
        <row r="9">
          <cell r="A9" t="str">
            <v>A</v>
          </cell>
        </row>
      </sheetData>
      <sheetData sheetId="7098">
        <row r="9">
          <cell r="A9" t="str">
            <v>A</v>
          </cell>
        </row>
      </sheetData>
      <sheetData sheetId="7099">
        <row r="9">
          <cell r="A9" t="str">
            <v>A</v>
          </cell>
        </row>
      </sheetData>
      <sheetData sheetId="7100">
        <row r="9">
          <cell r="A9" t="str">
            <v>A</v>
          </cell>
        </row>
      </sheetData>
      <sheetData sheetId="7101">
        <row r="9">
          <cell r="A9" t="str">
            <v>A</v>
          </cell>
        </row>
      </sheetData>
      <sheetData sheetId="7102">
        <row r="9">
          <cell r="A9" t="str">
            <v>A</v>
          </cell>
        </row>
      </sheetData>
      <sheetData sheetId="7103">
        <row r="9">
          <cell r="A9" t="str">
            <v>A</v>
          </cell>
        </row>
      </sheetData>
      <sheetData sheetId="7104">
        <row r="9">
          <cell r="A9" t="str">
            <v>A</v>
          </cell>
        </row>
      </sheetData>
      <sheetData sheetId="7105">
        <row r="9">
          <cell r="A9" t="str">
            <v>A</v>
          </cell>
        </row>
      </sheetData>
      <sheetData sheetId="7106">
        <row r="9">
          <cell r="A9" t="str">
            <v>A</v>
          </cell>
        </row>
      </sheetData>
      <sheetData sheetId="7107">
        <row r="9">
          <cell r="A9" t="str">
            <v>A</v>
          </cell>
        </row>
      </sheetData>
      <sheetData sheetId="7108">
        <row r="9">
          <cell r="A9" t="str">
            <v>A</v>
          </cell>
        </row>
      </sheetData>
      <sheetData sheetId="7109">
        <row r="9">
          <cell r="A9" t="str">
            <v>A</v>
          </cell>
        </row>
      </sheetData>
      <sheetData sheetId="7110">
        <row r="9">
          <cell r="A9" t="str">
            <v>A</v>
          </cell>
        </row>
      </sheetData>
      <sheetData sheetId="7111">
        <row r="9">
          <cell r="A9" t="str">
            <v>A</v>
          </cell>
        </row>
      </sheetData>
      <sheetData sheetId="7112">
        <row r="9">
          <cell r="A9" t="str">
            <v>A</v>
          </cell>
        </row>
      </sheetData>
      <sheetData sheetId="7113">
        <row r="9">
          <cell r="A9" t="str">
            <v>A</v>
          </cell>
        </row>
      </sheetData>
      <sheetData sheetId="7114">
        <row r="9">
          <cell r="A9" t="str">
            <v>A</v>
          </cell>
        </row>
      </sheetData>
      <sheetData sheetId="7115">
        <row r="9">
          <cell r="A9" t="str">
            <v>A</v>
          </cell>
        </row>
      </sheetData>
      <sheetData sheetId="7116">
        <row r="9">
          <cell r="A9" t="str">
            <v>A</v>
          </cell>
        </row>
      </sheetData>
      <sheetData sheetId="7117">
        <row r="9">
          <cell r="A9" t="str">
            <v>A</v>
          </cell>
        </row>
      </sheetData>
      <sheetData sheetId="7118">
        <row r="9">
          <cell r="A9" t="str">
            <v>A</v>
          </cell>
        </row>
      </sheetData>
      <sheetData sheetId="7119">
        <row r="9">
          <cell r="A9" t="str">
            <v>A</v>
          </cell>
        </row>
      </sheetData>
      <sheetData sheetId="7120">
        <row r="9">
          <cell r="A9" t="str">
            <v>A</v>
          </cell>
        </row>
      </sheetData>
      <sheetData sheetId="7121">
        <row r="9">
          <cell r="A9" t="str">
            <v>A</v>
          </cell>
        </row>
      </sheetData>
      <sheetData sheetId="7122">
        <row r="9">
          <cell r="A9" t="str">
            <v>A</v>
          </cell>
        </row>
      </sheetData>
      <sheetData sheetId="7123">
        <row r="9">
          <cell r="A9" t="str">
            <v>A</v>
          </cell>
        </row>
      </sheetData>
      <sheetData sheetId="7124">
        <row r="9">
          <cell r="A9" t="str">
            <v>A</v>
          </cell>
        </row>
      </sheetData>
      <sheetData sheetId="7125">
        <row r="9">
          <cell r="A9" t="str">
            <v>A</v>
          </cell>
        </row>
      </sheetData>
      <sheetData sheetId="7126">
        <row r="9">
          <cell r="A9" t="str">
            <v>A</v>
          </cell>
        </row>
      </sheetData>
      <sheetData sheetId="7127">
        <row r="9">
          <cell r="A9" t="str">
            <v>A</v>
          </cell>
        </row>
      </sheetData>
      <sheetData sheetId="7128">
        <row r="9">
          <cell r="A9" t="str">
            <v>A</v>
          </cell>
        </row>
      </sheetData>
      <sheetData sheetId="7129">
        <row r="9">
          <cell r="A9" t="str">
            <v>A</v>
          </cell>
        </row>
      </sheetData>
      <sheetData sheetId="7130">
        <row r="9">
          <cell r="A9" t="str">
            <v>A</v>
          </cell>
        </row>
      </sheetData>
      <sheetData sheetId="7131">
        <row r="9">
          <cell r="A9" t="str">
            <v>A</v>
          </cell>
        </row>
      </sheetData>
      <sheetData sheetId="7132">
        <row r="9">
          <cell r="A9" t="str">
            <v>A</v>
          </cell>
        </row>
      </sheetData>
      <sheetData sheetId="7133">
        <row r="9">
          <cell r="A9" t="str">
            <v>A</v>
          </cell>
        </row>
      </sheetData>
      <sheetData sheetId="7134">
        <row r="9">
          <cell r="A9" t="str">
            <v>A</v>
          </cell>
        </row>
      </sheetData>
      <sheetData sheetId="7135">
        <row r="9">
          <cell r="A9" t="str">
            <v>A</v>
          </cell>
        </row>
      </sheetData>
      <sheetData sheetId="7136">
        <row r="9">
          <cell r="A9" t="str">
            <v>A</v>
          </cell>
        </row>
      </sheetData>
      <sheetData sheetId="7137">
        <row r="9">
          <cell r="A9" t="str">
            <v>A</v>
          </cell>
        </row>
      </sheetData>
      <sheetData sheetId="7138">
        <row r="9">
          <cell r="A9" t="str">
            <v>A</v>
          </cell>
        </row>
      </sheetData>
      <sheetData sheetId="7139">
        <row r="9">
          <cell r="A9" t="str">
            <v>A</v>
          </cell>
        </row>
      </sheetData>
      <sheetData sheetId="7140">
        <row r="9">
          <cell r="A9" t="str">
            <v>A</v>
          </cell>
        </row>
      </sheetData>
      <sheetData sheetId="7141">
        <row r="9">
          <cell r="A9" t="str">
            <v>A</v>
          </cell>
        </row>
      </sheetData>
      <sheetData sheetId="7142">
        <row r="9">
          <cell r="A9" t="str">
            <v>A</v>
          </cell>
        </row>
      </sheetData>
      <sheetData sheetId="7143">
        <row r="9">
          <cell r="A9" t="str">
            <v>A</v>
          </cell>
        </row>
      </sheetData>
      <sheetData sheetId="7144">
        <row r="9">
          <cell r="A9" t="str">
            <v>A</v>
          </cell>
        </row>
      </sheetData>
      <sheetData sheetId="7145">
        <row r="9">
          <cell r="A9" t="str">
            <v>A</v>
          </cell>
        </row>
      </sheetData>
      <sheetData sheetId="7146">
        <row r="9">
          <cell r="A9" t="str">
            <v>A</v>
          </cell>
        </row>
      </sheetData>
      <sheetData sheetId="7147">
        <row r="9">
          <cell r="A9" t="str">
            <v>A</v>
          </cell>
        </row>
      </sheetData>
      <sheetData sheetId="7148">
        <row r="9">
          <cell r="A9" t="str">
            <v>A</v>
          </cell>
        </row>
      </sheetData>
      <sheetData sheetId="7149">
        <row r="9">
          <cell r="A9" t="str">
            <v>A</v>
          </cell>
        </row>
      </sheetData>
      <sheetData sheetId="7150">
        <row r="9">
          <cell r="A9" t="str">
            <v>A</v>
          </cell>
        </row>
      </sheetData>
      <sheetData sheetId="7151">
        <row r="9">
          <cell r="A9" t="str">
            <v>A</v>
          </cell>
        </row>
      </sheetData>
      <sheetData sheetId="7152">
        <row r="9">
          <cell r="A9" t="str">
            <v>A</v>
          </cell>
        </row>
      </sheetData>
      <sheetData sheetId="7153">
        <row r="9">
          <cell r="A9" t="str">
            <v>A</v>
          </cell>
        </row>
      </sheetData>
      <sheetData sheetId="7154">
        <row r="9">
          <cell r="A9" t="str">
            <v>A</v>
          </cell>
        </row>
      </sheetData>
      <sheetData sheetId="7155">
        <row r="9">
          <cell r="A9" t="str">
            <v>A</v>
          </cell>
        </row>
      </sheetData>
      <sheetData sheetId="7156">
        <row r="9">
          <cell r="A9" t="str">
            <v>A</v>
          </cell>
        </row>
      </sheetData>
      <sheetData sheetId="7157">
        <row r="9">
          <cell r="A9" t="str">
            <v>A</v>
          </cell>
        </row>
      </sheetData>
      <sheetData sheetId="7158">
        <row r="9">
          <cell r="A9" t="str">
            <v>A</v>
          </cell>
        </row>
      </sheetData>
      <sheetData sheetId="7159">
        <row r="9">
          <cell r="A9" t="str">
            <v>A</v>
          </cell>
        </row>
      </sheetData>
      <sheetData sheetId="7160">
        <row r="9">
          <cell r="A9" t="str">
            <v>A</v>
          </cell>
        </row>
      </sheetData>
      <sheetData sheetId="7161">
        <row r="9">
          <cell r="A9" t="str">
            <v>A</v>
          </cell>
        </row>
      </sheetData>
      <sheetData sheetId="7162">
        <row r="9">
          <cell r="A9" t="str">
            <v>A</v>
          </cell>
        </row>
      </sheetData>
      <sheetData sheetId="7163">
        <row r="9">
          <cell r="A9" t="str">
            <v>A</v>
          </cell>
        </row>
      </sheetData>
      <sheetData sheetId="7164">
        <row r="9">
          <cell r="A9" t="str">
            <v>A</v>
          </cell>
        </row>
      </sheetData>
      <sheetData sheetId="7165">
        <row r="9">
          <cell r="A9" t="str">
            <v>A</v>
          </cell>
        </row>
      </sheetData>
      <sheetData sheetId="7166">
        <row r="9">
          <cell r="A9" t="str">
            <v>A</v>
          </cell>
        </row>
      </sheetData>
      <sheetData sheetId="7167">
        <row r="9">
          <cell r="A9" t="str">
            <v>A</v>
          </cell>
        </row>
      </sheetData>
      <sheetData sheetId="7168">
        <row r="9">
          <cell r="A9" t="str">
            <v>A</v>
          </cell>
        </row>
      </sheetData>
      <sheetData sheetId="7169">
        <row r="9">
          <cell r="A9" t="str">
            <v>A</v>
          </cell>
        </row>
      </sheetData>
      <sheetData sheetId="7170">
        <row r="9">
          <cell r="A9" t="str">
            <v>A</v>
          </cell>
        </row>
      </sheetData>
      <sheetData sheetId="7171">
        <row r="9">
          <cell r="A9" t="str">
            <v>A</v>
          </cell>
        </row>
      </sheetData>
      <sheetData sheetId="7172">
        <row r="9">
          <cell r="A9" t="str">
            <v>A</v>
          </cell>
        </row>
      </sheetData>
      <sheetData sheetId="7173">
        <row r="9">
          <cell r="A9" t="str">
            <v>A</v>
          </cell>
        </row>
      </sheetData>
      <sheetData sheetId="7174">
        <row r="9">
          <cell r="A9" t="str">
            <v>A</v>
          </cell>
        </row>
      </sheetData>
      <sheetData sheetId="7175">
        <row r="9">
          <cell r="A9" t="str">
            <v>A</v>
          </cell>
        </row>
      </sheetData>
      <sheetData sheetId="7176">
        <row r="9">
          <cell r="A9" t="str">
            <v>A</v>
          </cell>
        </row>
      </sheetData>
      <sheetData sheetId="7177">
        <row r="9">
          <cell r="A9" t="str">
            <v>A</v>
          </cell>
        </row>
      </sheetData>
      <sheetData sheetId="7178">
        <row r="9">
          <cell r="A9" t="str">
            <v>A</v>
          </cell>
        </row>
      </sheetData>
      <sheetData sheetId="7179">
        <row r="9">
          <cell r="A9" t="str">
            <v>A</v>
          </cell>
        </row>
      </sheetData>
      <sheetData sheetId="7180">
        <row r="9">
          <cell r="A9" t="str">
            <v>A</v>
          </cell>
        </row>
      </sheetData>
      <sheetData sheetId="7181">
        <row r="9">
          <cell r="A9" t="str">
            <v>A</v>
          </cell>
        </row>
      </sheetData>
      <sheetData sheetId="7182">
        <row r="9">
          <cell r="A9" t="str">
            <v>A</v>
          </cell>
        </row>
      </sheetData>
      <sheetData sheetId="7183">
        <row r="9">
          <cell r="A9" t="str">
            <v>A</v>
          </cell>
        </row>
      </sheetData>
      <sheetData sheetId="7184">
        <row r="9">
          <cell r="A9" t="str">
            <v>A</v>
          </cell>
        </row>
      </sheetData>
      <sheetData sheetId="7185">
        <row r="9">
          <cell r="A9" t="str">
            <v>A</v>
          </cell>
        </row>
      </sheetData>
      <sheetData sheetId="7186">
        <row r="9">
          <cell r="A9" t="str">
            <v>A</v>
          </cell>
        </row>
      </sheetData>
      <sheetData sheetId="7187">
        <row r="9">
          <cell r="A9" t="str">
            <v>A</v>
          </cell>
        </row>
      </sheetData>
      <sheetData sheetId="7188">
        <row r="9">
          <cell r="A9" t="str">
            <v>A</v>
          </cell>
        </row>
      </sheetData>
      <sheetData sheetId="7189">
        <row r="9">
          <cell r="A9" t="str">
            <v>A</v>
          </cell>
        </row>
      </sheetData>
      <sheetData sheetId="7190">
        <row r="9">
          <cell r="A9" t="str">
            <v>A</v>
          </cell>
        </row>
      </sheetData>
      <sheetData sheetId="7191">
        <row r="9">
          <cell r="A9" t="str">
            <v>A</v>
          </cell>
        </row>
      </sheetData>
      <sheetData sheetId="7192">
        <row r="9">
          <cell r="A9" t="str">
            <v>A</v>
          </cell>
        </row>
      </sheetData>
      <sheetData sheetId="7193">
        <row r="9">
          <cell r="A9" t="str">
            <v>A</v>
          </cell>
        </row>
      </sheetData>
      <sheetData sheetId="7194">
        <row r="9">
          <cell r="A9" t="str">
            <v>A</v>
          </cell>
        </row>
      </sheetData>
      <sheetData sheetId="7195">
        <row r="9">
          <cell r="A9" t="str">
            <v>A</v>
          </cell>
        </row>
      </sheetData>
      <sheetData sheetId="7196">
        <row r="9">
          <cell r="A9" t="str">
            <v>A</v>
          </cell>
        </row>
      </sheetData>
      <sheetData sheetId="7197">
        <row r="9">
          <cell r="A9" t="str">
            <v>A</v>
          </cell>
        </row>
      </sheetData>
      <sheetData sheetId="7198">
        <row r="9">
          <cell r="A9" t="str">
            <v>A</v>
          </cell>
        </row>
      </sheetData>
      <sheetData sheetId="7199">
        <row r="9">
          <cell r="A9" t="str">
            <v>A</v>
          </cell>
        </row>
      </sheetData>
      <sheetData sheetId="7200">
        <row r="9">
          <cell r="A9" t="str">
            <v>A</v>
          </cell>
        </row>
      </sheetData>
      <sheetData sheetId="7201">
        <row r="9">
          <cell r="A9" t="str">
            <v>A</v>
          </cell>
        </row>
      </sheetData>
      <sheetData sheetId="7202">
        <row r="9">
          <cell r="A9" t="str">
            <v>A</v>
          </cell>
        </row>
      </sheetData>
      <sheetData sheetId="7203">
        <row r="9">
          <cell r="A9" t="str">
            <v>A</v>
          </cell>
        </row>
      </sheetData>
      <sheetData sheetId="7204">
        <row r="9">
          <cell r="A9" t="str">
            <v>A</v>
          </cell>
        </row>
      </sheetData>
      <sheetData sheetId="7205">
        <row r="9">
          <cell r="A9" t="str">
            <v>A</v>
          </cell>
        </row>
      </sheetData>
      <sheetData sheetId="7206">
        <row r="9">
          <cell r="A9" t="str">
            <v>A</v>
          </cell>
        </row>
      </sheetData>
      <sheetData sheetId="7207">
        <row r="9">
          <cell r="A9" t="str">
            <v>A</v>
          </cell>
        </row>
      </sheetData>
      <sheetData sheetId="7208">
        <row r="9">
          <cell r="A9" t="str">
            <v>A</v>
          </cell>
        </row>
      </sheetData>
      <sheetData sheetId="7209">
        <row r="9">
          <cell r="A9" t="str">
            <v>A</v>
          </cell>
        </row>
      </sheetData>
      <sheetData sheetId="7210">
        <row r="9">
          <cell r="A9" t="str">
            <v>A</v>
          </cell>
        </row>
      </sheetData>
      <sheetData sheetId="7211">
        <row r="9">
          <cell r="A9" t="str">
            <v>A</v>
          </cell>
        </row>
      </sheetData>
      <sheetData sheetId="7212">
        <row r="9">
          <cell r="A9" t="str">
            <v>A</v>
          </cell>
        </row>
      </sheetData>
      <sheetData sheetId="7213">
        <row r="9">
          <cell r="A9" t="str">
            <v>A</v>
          </cell>
        </row>
      </sheetData>
      <sheetData sheetId="7214">
        <row r="9">
          <cell r="A9" t="str">
            <v>A</v>
          </cell>
        </row>
      </sheetData>
      <sheetData sheetId="7215">
        <row r="9">
          <cell r="A9" t="str">
            <v>A</v>
          </cell>
        </row>
      </sheetData>
      <sheetData sheetId="7216">
        <row r="9">
          <cell r="A9" t="str">
            <v>A</v>
          </cell>
        </row>
      </sheetData>
      <sheetData sheetId="7217">
        <row r="9">
          <cell r="A9" t="str">
            <v>A</v>
          </cell>
        </row>
      </sheetData>
      <sheetData sheetId="7218">
        <row r="9">
          <cell r="A9" t="str">
            <v>A</v>
          </cell>
        </row>
      </sheetData>
      <sheetData sheetId="7219">
        <row r="9">
          <cell r="A9" t="str">
            <v>A</v>
          </cell>
        </row>
      </sheetData>
      <sheetData sheetId="7220">
        <row r="9">
          <cell r="A9" t="str">
            <v>A</v>
          </cell>
        </row>
      </sheetData>
      <sheetData sheetId="7221">
        <row r="9">
          <cell r="A9" t="str">
            <v>A</v>
          </cell>
        </row>
      </sheetData>
      <sheetData sheetId="7222">
        <row r="9">
          <cell r="A9" t="str">
            <v>A</v>
          </cell>
        </row>
      </sheetData>
      <sheetData sheetId="7223">
        <row r="9">
          <cell r="A9" t="str">
            <v>A</v>
          </cell>
        </row>
      </sheetData>
      <sheetData sheetId="7224">
        <row r="9">
          <cell r="A9" t="str">
            <v>A</v>
          </cell>
        </row>
      </sheetData>
      <sheetData sheetId="7225">
        <row r="9">
          <cell r="A9" t="str">
            <v>A</v>
          </cell>
        </row>
      </sheetData>
      <sheetData sheetId="7226">
        <row r="9">
          <cell r="A9" t="str">
            <v>A</v>
          </cell>
        </row>
      </sheetData>
      <sheetData sheetId="7227">
        <row r="9">
          <cell r="A9" t="str">
            <v>A</v>
          </cell>
        </row>
      </sheetData>
      <sheetData sheetId="7228">
        <row r="9">
          <cell r="A9" t="str">
            <v>A</v>
          </cell>
        </row>
      </sheetData>
      <sheetData sheetId="7229">
        <row r="9">
          <cell r="A9" t="str">
            <v>A</v>
          </cell>
        </row>
      </sheetData>
      <sheetData sheetId="7230">
        <row r="9">
          <cell r="A9" t="str">
            <v>A</v>
          </cell>
        </row>
      </sheetData>
      <sheetData sheetId="7231">
        <row r="9">
          <cell r="A9" t="str">
            <v>A</v>
          </cell>
        </row>
      </sheetData>
      <sheetData sheetId="7232">
        <row r="9">
          <cell r="A9" t="str">
            <v>A</v>
          </cell>
        </row>
      </sheetData>
      <sheetData sheetId="7233">
        <row r="9">
          <cell r="A9" t="str">
            <v>A</v>
          </cell>
        </row>
      </sheetData>
      <sheetData sheetId="7234">
        <row r="9">
          <cell r="A9" t="str">
            <v>A</v>
          </cell>
        </row>
      </sheetData>
      <sheetData sheetId="7235">
        <row r="9">
          <cell r="A9" t="str">
            <v>A</v>
          </cell>
        </row>
      </sheetData>
      <sheetData sheetId="7236">
        <row r="9">
          <cell r="A9" t="str">
            <v>A</v>
          </cell>
        </row>
      </sheetData>
      <sheetData sheetId="7237">
        <row r="9">
          <cell r="A9" t="str">
            <v>A</v>
          </cell>
        </row>
      </sheetData>
      <sheetData sheetId="7238">
        <row r="9">
          <cell r="A9" t="str">
            <v>A</v>
          </cell>
        </row>
      </sheetData>
      <sheetData sheetId="7239">
        <row r="9">
          <cell r="A9" t="str">
            <v>A</v>
          </cell>
        </row>
      </sheetData>
      <sheetData sheetId="7240">
        <row r="9">
          <cell r="A9" t="str">
            <v>A</v>
          </cell>
        </row>
      </sheetData>
      <sheetData sheetId="7241">
        <row r="9">
          <cell r="A9" t="str">
            <v>A</v>
          </cell>
        </row>
      </sheetData>
      <sheetData sheetId="7242">
        <row r="9">
          <cell r="A9" t="str">
            <v>A</v>
          </cell>
        </row>
      </sheetData>
      <sheetData sheetId="7243">
        <row r="9">
          <cell r="A9" t="str">
            <v>A</v>
          </cell>
        </row>
      </sheetData>
      <sheetData sheetId="7244">
        <row r="9">
          <cell r="A9" t="str">
            <v>A</v>
          </cell>
        </row>
      </sheetData>
      <sheetData sheetId="7245">
        <row r="9">
          <cell r="A9" t="str">
            <v>A</v>
          </cell>
        </row>
      </sheetData>
      <sheetData sheetId="7246">
        <row r="9">
          <cell r="A9" t="str">
            <v>A</v>
          </cell>
        </row>
      </sheetData>
      <sheetData sheetId="7247">
        <row r="9">
          <cell r="A9" t="str">
            <v>A</v>
          </cell>
        </row>
      </sheetData>
      <sheetData sheetId="7248">
        <row r="9">
          <cell r="A9" t="str">
            <v>A</v>
          </cell>
        </row>
      </sheetData>
      <sheetData sheetId="7249">
        <row r="9">
          <cell r="A9" t="str">
            <v>A</v>
          </cell>
        </row>
      </sheetData>
      <sheetData sheetId="7250">
        <row r="9">
          <cell r="A9" t="str">
            <v>A</v>
          </cell>
        </row>
      </sheetData>
      <sheetData sheetId="7251">
        <row r="9">
          <cell r="A9" t="str">
            <v>A</v>
          </cell>
        </row>
      </sheetData>
      <sheetData sheetId="7252">
        <row r="9">
          <cell r="A9" t="str">
            <v>A</v>
          </cell>
        </row>
      </sheetData>
      <sheetData sheetId="7253">
        <row r="9">
          <cell r="A9" t="str">
            <v>A</v>
          </cell>
        </row>
      </sheetData>
      <sheetData sheetId="7254">
        <row r="9">
          <cell r="A9" t="str">
            <v>A</v>
          </cell>
        </row>
      </sheetData>
      <sheetData sheetId="7255">
        <row r="9">
          <cell r="A9" t="str">
            <v>A</v>
          </cell>
        </row>
      </sheetData>
      <sheetData sheetId="7256">
        <row r="9">
          <cell r="A9" t="str">
            <v>A</v>
          </cell>
        </row>
      </sheetData>
      <sheetData sheetId="7257">
        <row r="9">
          <cell r="A9" t="str">
            <v>A</v>
          </cell>
        </row>
      </sheetData>
      <sheetData sheetId="7258">
        <row r="9">
          <cell r="A9" t="str">
            <v>A</v>
          </cell>
        </row>
      </sheetData>
      <sheetData sheetId="7259">
        <row r="9">
          <cell r="A9" t="str">
            <v>A</v>
          </cell>
        </row>
      </sheetData>
      <sheetData sheetId="7260">
        <row r="9">
          <cell r="A9" t="str">
            <v>A</v>
          </cell>
        </row>
      </sheetData>
      <sheetData sheetId="7261">
        <row r="9">
          <cell r="A9" t="str">
            <v>A</v>
          </cell>
        </row>
      </sheetData>
      <sheetData sheetId="7262">
        <row r="9">
          <cell r="A9" t="str">
            <v>A</v>
          </cell>
        </row>
      </sheetData>
      <sheetData sheetId="7263">
        <row r="9">
          <cell r="A9" t="str">
            <v>A</v>
          </cell>
        </row>
      </sheetData>
      <sheetData sheetId="7264">
        <row r="9">
          <cell r="A9" t="str">
            <v>A</v>
          </cell>
        </row>
      </sheetData>
      <sheetData sheetId="7265">
        <row r="9">
          <cell r="A9" t="str">
            <v>A</v>
          </cell>
        </row>
      </sheetData>
      <sheetData sheetId="7266">
        <row r="9">
          <cell r="A9" t="str">
            <v>A</v>
          </cell>
        </row>
      </sheetData>
      <sheetData sheetId="7267">
        <row r="9">
          <cell r="A9" t="str">
            <v>A</v>
          </cell>
        </row>
      </sheetData>
      <sheetData sheetId="7268">
        <row r="9">
          <cell r="A9" t="str">
            <v>A</v>
          </cell>
        </row>
      </sheetData>
      <sheetData sheetId="7269">
        <row r="9">
          <cell r="A9" t="str">
            <v>A</v>
          </cell>
        </row>
      </sheetData>
      <sheetData sheetId="7270">
        <row r="9">
          <cell r="A9" t="str">
            <v>A</v>
          </cell>
        </row>
      </sheetData>
      <sheetData sheetId="7271">
        <row r="9">
          <cell r="A9" t="str">
            <v>A</v>
          </cell>
        </row>
      </sheetData>
      <sheetData sheetId="7272">
        <row r="9">
          <cell r="A9" t="str">
            <v>A</v>
          </cell>
        </row>
      </sheetData>
      <sheetData sheetId="7273">
        <row r="9">
          <cell r="A9" t="str">
            <v>A</v>
          </cell>
        </row>
      </sheetData>
      <sheetData sheetId="7274">
        <row r="9">
          <cell r="A9" t="str">
            <v>A</v>
          </cell>
        </row>
      </sheetData>
      <sheetData sheetId="7275">
        <row r="9">
          <cell r="A9" t="str">
            <v>A</v>
          </cell>
        </row>
      </sheetData>
      <sheetData sheetId="7276">
        <row r="9">
          <cell r="A9" t="str">
            <v>A</v>
          </cell>
        </row>
      </sheetData>
      <sheetData sheetId="7277">
        <row r="9">
          <cell r="A9" t="str">
            <v>A</v>
          </cell>
        </row>
      </sheetData>
      <sheetData sheetId="7278">
        <row r="9">
          <cell r="A9" t="str">
            <v>A</v>
          </cell>
        </row>
      </sheetData>
      <sheetData sheetId="7279">
        <row r="9">
          <cell r="A9" t="str">
            <v>A</v>
          </cell>
        </row>
      </sheetData>
      <sheetData sheetId="7280">
        <row r="9">
          <cell r="A9" t="str">
            <v>A</v>
          </cell>
        </row>
      </sheetData>
      <sheetData sheetId="7281">
        <row r="9">
          <cell r="A9" t="str">
            <v>A</v>
          </cell>
        </row>
      </sheetData>
      <sheetData sheetId="7282">
        <row r="9">
          <cell r="A9" t="str">
            <v>A</v>
          </cell>
        </row>
      </sheetData>
      <sheetData sheetId="7283">
        <row r="9">
          <cell r="A9" t="str">
            <v>A</v>
          </cell>
        </row>
      </sheetData>
      <sheetData sheetId="7284">
        <row r="9">
          <cell r="A9" t="str">
            <v>A</v>
          </cell>
        </row>
      </sheetData>
      <sheetData sheetId="7285">
        <row r="9">
          <cell r="A9" t="str">
            <v>A</v>
          </cell>
        </row>
      </sheetData>
      <sheetData sheetId="7286">
        <row r="9">
          <cell r="A9" t="str">
            <v>A</v>
          </cell>
        </row>
      </sheetData>
      <sheetData sheetId="7287">
        <row r="9">
          <cell r="A9" t="str">
            <v>A</v>
          </cell>
        </row>
      </sheetData>
      <sheetData sheetId="7288">
        <row r="9">
          <cell r="A9" t="str">
            <v>A</v>
          </cell>
        </row>
      </sheetData>
      <sheetData sheetId="7289">
        <row r="9">
          <cell r="A9" t="str">
            <v>A</v>
          </cell>
        </row>
      </sheetData>
      <sheetData sheetId="7290">
        <row r="9">
          <cell r="A9" t="str">
            <v>A</v>
          </cell>
        </row>
      </sheetData>
      <sheetData sheetId="7291">
        <row r="9">
          <cell r="A9" t="str">
            <v>A</v>
          </cell>
        </row>
      </sheetData>
      <sheetData sheetId="7292">
        <row r="9">
          <cell r="A9" t="str">
            <v>A</v>
          </cell>
        </row>
      </sheetData>
      <sheetData sheetId="7293">
        <row r="9">
          <cell r="A9" t="str">
            <v>A</v>
          </cell>
        </row>
      </sheetData>
      <sheetData sheetId="7294">
        <row r="9">
          <cell r="A9" t="str">
            <v>A</v>
          </cell>
        </row>
      </sheetData>
      <sheetData sheetId="7295">
        <row r="9">
          <cell r="A9" t="str">
            <v>A</v>
          </cell>
        </row>
      </sheetData>
      <sheetData sheetId="7296">
        <row r="9">
          <cell r="A9" t="str">
            <v>A</v>
          </cell>
        </row>
      </sheetData>
      <sheetData sheetId="7297">
        <row r="9">
          <cell r="A9" t="str">
            <v>A</v>
          </cell>
        </row>
      </sheetData>
      <sheetData sheetId="7298">
        <row r="9">
          <cell r="A9" t="str">
            <v>A</v>
          </cell>
        </row>
      </sheetData>
      <sheetData sheetId="7299">
        <row r="9">
          <cell r="A9" t="str">
            <v>A</v>
          </cell>
        </row>
      </sheetData>
      <sheetData sheetId="7300">
        <row r="9">
          <cell r="A9" t="str">
            <v>A</v>
          </cell>
        </row>
      </sheetData>
      <sheetData sheetId="7301">
        <row r="9">
          <cell r="A9" t="str">
            <v>A</v>
          </cell>
        </row>
      </sheetData>
      <sheetData sheetId="7302">
        <row r="9">
          <cell r="A9" t="str">
            <v>A</v>
          </cell>
        </row>
      </sheetData>
      <sheetData sheetId="7303">
        <row r="9">
          <cell r="A9" t="str">
            <v>A</v>
          </cell>
        </row>
      </sheetData>
      <sheetData sheetId="7304">
        <row r="9">
          <cell r="A9" t="str">
            <v>A</v>
          </cell>
        </row>
      </sheetData>
      <sheetData sheetId="7305">
        <row r="9">
          <cell r="A9" t="str">
            <v>A</v>
          </cell>
        </row>
      </sheetData>
      <sheetData sheetId="7306">
        <row r="9">
          <cell r="A9" t="str">
            <v>A</v>
          </cell>
        </row>
      </sheetData>
      <sheetData sheetId="7307">
        <row r="9">
          <cell r="A9" t="str">
            <v>A</v>
          </cell>
        </row>
      </sheetData>
      <sheetData sheetId="7308">
        <row r="9">
          <cell r="A9" t="str">
            <v>A</v>
          </cell>
        </row>
      </sheetData>
      <sheetData sheetId="7309">
        <row r="9">
          <cell r="A9" t="str">
            <v>A</v>
          </cell>
        </row>
      </sheetData>
      <sheetData sheetId="7310">
        <row r="9">
          <cell r="A9" t="str">
            <v>A</v>
          </cell>
        </row>
      </sheetData>
      <sheetData sheetId="7311">
        <row r="9">
          <cell r="A9" t="str">
            <v>A</v>
          </cell>
        </row>
      </sheetData>
      <sheetData sheetId="7312">
        <row r="9">
          <cell r="A9" t="str">
            <v>A</v>
          </cell>
        </row>
      </sheetData>
      <sheetData sheetId="7313">
        <row r="9">
          <cell r="A9" t="str">
            <v>A</v>
          </cell>
        </row>
      </sheetData>
      <sheetData sheetId="7314">
        <row r="9">
          <cell r="A9" t="str">
            <v>A</v>
          </cell>
        </row>
      </sheetData>
      <sheetData sheetId="7315">
        <row r="9">
          <cell r="A9" t="str">
            <v>A</v>
          </cell>
        </row>
      </sheetData>
      <sheetData sheetId="7316">
        <row r="9">
          <cell r="A9" t="str">
            <v>A</v>
          </cell>
        </row>
      </sheetData>
      <sheetData sheetId="7317">
        <row r="9">
          <cell r="A9" t="str">
            <v>A</v>
          </cell>
        </row>
      </sheetData>
      <sheetData sheetId="7318">
        <row r="9">
          <cell r="A9" t="str">
            <v>A</v>
          </cell>
        </row>
      </sheetData>
      <sheetData sheetId="7319">
        <row r="9">
          <cell r="A9" t="str">
            <v>A</v>
          </cell>
        </row>
      </sheetData>
      <sheetData sheetId="7320">
        <row r="9">
          <cell r="A9" t="str">
            <v>A</v>
          </cell>
        </row>
      </sheetData>
      <sheetData sheetId="7321">
        <row r="9">
          <cell r="A9" t="str">
            <v>A</v>
          </cell>
        </row>
      </sheetData>
      <sheetData sheetId="7322">
        <row r="9">
          <cell r="A9" t="str">
            <v>A</v>
          </cell>
        </row>
      </sheetData>
      <sheetData sheetId="7323">
        <row r="9">
          <cell r="A9" t="str">
            <v>A</v>
          </cell>
        </row>
      </sheetData>
      <sheetData sheetId="7324">
        <row r="9">
          <cell r="A9" t="str">
            <v>A</v>
          </cell>
        </row>
      </sheetData>
      <sheetData sheetId="7325">
        <row r="9">
          <cell r="A9" t="str">
            <v>A</v>
          </cell>
        </row>
      </sheetData>
      <sheetData sheetId="7326">
        <row r="9">
          <cell r="A9" t="str">
            <v>A</v>
          </cell>
        </row>
      </sheetData>
      <sheetData sheetId="7327">
        <row r="9">
          <cell r="A9" t="str">
            <v>A</v>
          </cell>
        </row>
      </sheetData>
      <sheetData sheetId="7328">
        <row r="9">
          <cell r="A9" t="str">
            <v>A</v>
          </cell>
        </row>
      </sheetData>
      <sheetData sheetId="7329">
        <row r="9">
          <cell r="A9" t="str">
            <v>A</v>
          </cell>
        </row>
      </sheetData>
      <sheetData sheetId="7330">
        <row r="9">
          <cell r="A9" t="str">
            <v>A</v>
          </cell>
        </row>
      </sheetData>
      <sheetData sheetId="7331">
        <row r="9">
          <cell r="A9" t="str">
            <v>A</v>
          </cell>
        </row>
      </sheetData>
      <sheetData sheetId="7332">
        <row r="9">
          <cell r="A9" t="str">
            <v>A</v>
          </cell>
        </row>
      </sheetData>
      <sheetData sheetId="7333">
        <row r="9">
          <cell r="A9" t="str">
            <v>A</v>
          </cell>
        </row>
      </sheetData>
      <sheetData sheetId="7334">
        <row r="9">
          <cell r="A9" t="str">
            <v>A</v>
          </cell>
        </row>
      </sheetData>
      <sheetData sheetId="7335">
        <row r="9">
          <cell r="A9" t="str">
            <v>A</v>
          </cell>
        </row>
      </sheetData>
      <sheetData sheetId="7336">
        <row r="9">
          <cell r="A9" t="str">
            <v>A</v>
          </cell>
        </row>
      </sheetData>
      <sheetData sheetId="7337">
        <row r="9">
          <cell r="A9" t="str">
            <v>A</v>
          </cell>
        </row>
      </sheetData>
      <sheetData sheetId="7338">
        <row r="9">
          <cell r="A9" t="str">
            <v>A</v>
          </cell>
        </row>
      </sheetData>
      <sheetData sheetId="7339">
        <row r="9">
          <cell r="A9" t="str">
            <v>A</v>
          </cell>
        </row>
      </sheetData>
      <sheetData sheetId="7340">
        <row r="9">
          <cell r="A9" t="str">
            <v>A</v>
          </cell>
        </row>
      </sheetData>
      <sheetData sheetId="7341">
        <row r="9">
          <cell r="A9" t="str">
            <v>A</v>
          </cell>
        </row>
      </sheetData>
      <sheetData sheetId="7342">
        <row r="9">
          <cell r="A9" t="str">
            <v>A</v>
          </cell>
        </row>
      </sheetData>
      <sheetData sheetId="7343">
        <row r="9">
          <cell r="A9" t="str">
            <v>A</v>
          </cell>
        </row>
      </sheetData>
      <sheetData sheetId="7344">
        <row r="9">
          <cell r="A9" t="str">
            <v>A</v>
          </cell>
        </row>
      </sheetData>
      <sheetData sheetId="7345">
        <row r="9">
          <cell r="A9" t="str">
            <v>A</v>
          </cell>
        </row>
      </sheetData>
      <sheetData sheetId="7346">
        <row r="9">
          <cell r="A9" t="str">
            <v>A</v>
          </cell>
        </row>
      </sheetData>
      <sheetData sheetId="7347">
        <row r="9">
          <cell r="A9" t="str">
            <v>A</v>
          </cell>
        </row>
      </sheetData>
      <sheetData sheetId="7348">
        <row r="9">
          <cell r="A9" t="str">
            <v>A</v>
          </cell>
        </row>
      </sheetData>
      <sheetData sheetId="7349">
        <row r="9">
          <cell r="A9" t="str">
            <v>A</v>
          </cell>
        </row>
      </sheetData>
      <sheetData sheetId="7350">
        <row r="9">
          <cell r="A9" t="str">
            <v>A</v>
          </cell>
        </row>
      </sheetData>
      <sheetData sheetId="7351">
        <row r="9">
          <cell r="A9" t="str">
            <v>A</v>
          </cell>
        </row>
      </sheetData>
      <sheetData sheetId="7352">
        <row r="9">
          <cell r="A9" t="str">
            <v>A</v>
          </cell>
        </row>
      </sheetData>
      <sheetData sheetId="7353">
        <row r="9">
          <cell r="A9" t="str">
            <v>A</v>
          </cell>
        </row>
      </sheetData>
      <sheetData sheetId="7354">
        <row r="9">
          <cell r="A9" t="str">
            <v>A</v>
          </cell>
        </row>
      </sheetData>
      <sheetData sheetId="7355">
        <row r="9">
          <cell r="A9" t="str">
            <v>A</v>
          </cell>
        </row>
      </sheetData>
      <sheetData sheetId="7356">
        <row r="9">
          <cell r="A9" t="str">
            <v>A</v>
          </cell>
        </row>
      </sheetData>
      <sheetData sheetId="7357">
        <row r="9">
          <cell r="A9" t="str">
            <v>A</v>
          </cell>
        </row>
      </sheetData>
      <sheetData sheetId="7358">
        <row r="9">
          <cell r="A9" t="str">
            <v>A</v>
          </cell>
        </row>
      </sheetData>
      <sheetData sheetId="7359">
        <row r="9">
          <cell r="A9" t="str">
            <v>A</v>
          </cell>
        </row>
      </sheetData>
      <sheetData sheetId="7360">
        <row r="9">
          <cell r="A9" t="str">
            <v>A</v>
          </cell>
        </row>
      </sheetData>
      <sheetData sheetId="7361">
        <row r="9">
          <cell r="A9" t="str">
            <v>A</v>
          </cell>
        </row>
      </sheetData>
      <sheetData sheetId="7362">
        <row r="9">
          <cell r="A9" t="str">
            <v>A</v>
          </cell>
        </row>
      </sheetData>
      <sheetData sheetId="7363">
        <row r="9">
          <cell r="A9" t="str">
            <v>A</v>
          </cell>
        </row>
      </sheetData>
      <sheetData sheetId="7364">
        <row r="9">
          <cell r="A9" t="str">
            <v>A</v>
          </cell>
        </row>
      </sheetData>
      <sheetData sheetId="7365">
        <row r="9">
          <cell r="A9" t="str">
            <v>A</v>
          </cell>
        </row>
      </sheetData>
      <sheetData sheetId="7366">
        <row r="9">
          <cell r="A9" t="str">
            <v>A</v>
          </cell>
        </row>
      </sheetData>
      <sheetData sheetId="7367">
        <row r="9">
          <cell r="A9" t="str">
            <v>A</v>
          </cell>
        </row>
      </sheetData>
      <sheetData sheetId="7368">
        <row r="9">
          <cell r="A9" t="str">
            <v>A</v>
          </cell>
        </row>
      </sheetData>
      <sheetData sheetId="7369">
        <row r="9">
          <cell r="A9" t="str">
            <v>A</v>
          </cell>
        </row>
      </sheetData>
      <sheetData sheetId="7370">
        <row r="9">
          <cell r="A9" t="str">
            <v>A</v>
          </cell>
        </row>
      </sheetData>
      <sheetData sheetId="7371">
        <row r="9">
          <cell r="A9" t="str">
            <v>A</v>
          </cell>
        </row>
      </sheetData>
      <sheetData sheetId="7372">
        <row r="9">
          <cell r="A9" t="str">
            <v>A</v>
          </cell>
        </row>
      </sheetData>
      <sheetData sheetId="7373">
        <row r="9">
          <cell r="A9" t="str">
            <v>A</v>
          </cell>
        </row>
      </sheetData>
      <sheetData sheetId="7374">
        <row r="9">
          <cell r="A9" t="str">
            <v>A</v>
          </cell>
        </row>
      </sheetData>
      <sheetData sheetId="7375">
        <row r="9">
          <cell r="A9" t="str">
            <v>A</v>
          </cell>
        </row>
      </sheetData>
      <sheetData sheetId="7376">
        <row r="9">
          <cell r="A9" t="str">
            <v>A</v>
          </cell>
        </row>
      </sheetData>
      <sheetData sheetId="7377">
        <row r="9">
          <cell r="A9" t="str">
            <v>A</v>
          </cell>
        </row>
      </sheetData>
      <sheetData sheetId="7378">
        <row r="9">
          <cell r="A9" t="str">
            <v>A</v>
          </cell>
        </row>
      </sheetData>
      <sheetData sheetId="7379">
        <row r="9">
          <cell r="A9" t="str">
            <v>A</v>
          </cell>
        </row>
      </sheetData>
      <sheetData sheetId="7380">
        <row r="9">
          <cell r="A9" t="str">
            <v>A</v>
          </cell>
        </row>
      </sheetData>
      <sheetData sheetId="7381">
        <row r="9">
          <cell r="A9" t="str">
            <v>A</v>
          </cell>
        </row>
      </sheetData>
      <sheetData sheetId="7382">
        <row r="9">
          <cell r="A9" t="str">
            <v>A</v>
          </cell>
        </row>
      </sheetData>
      <sheetData sheetId="7383">
        <row r="9">
          <cell r="A9" t="str">
            <v>A</v>
          </cell>
        </row>
      </sheetData>
      <sheetData sheetId="7384">
        <row r="9">
          <cell r="A9" t="str">
            <v>A</v>
          </cell>
        </row>
      </sheetData>
      <sheetData sheetId="7385">
        <row r="9">
          <cell r="A9" t="str">
            <v>A</v>
          </cell>
        </row>
      </sheetData>
      <sheetData sheetId="7386">
        <row r="9">
          <cell r="A9" t="str">
            <v>A</v>
          </cell>
        </row>
      </sheetData>
      <sheetData sheetId="7387">
        <row r="9">
          <cell r="A9" t="str">
            <v>A</v>
          </cell>
        </row>
      </sheetData>
      <sheetData sheetId="7388">
        <row r="9">
          <cell r="A9" t="str">
            <v>A</v>
          </cell>
        </row>
      </sheetData>
      <sheetData sheetId="7389">
        <row r="9">
          <cell r="A9" t="str">
            <v>A</v>
          </cell>
        </row>
      </sheetData>
      <sheetData sheetId="7390">
        <row r="9">
          <cell r="A9" t="str">
            <v>A</v>
          </cell>
        </row>
      </sheetData>
      <sheetData sheetId="7391">
        <row r="9">
          <cell r="A9" t="str">
            <v>A</v>
          </cell>
        </row>
      </sheetData>
      <sheetData sheetId="7392">
        <row r="9">
          <cell r="A9" t="str">
            <v>A</v>
          </cell>
        </row>
      </sheetData>
      <sheetData sheetId="7393">
        <row r="9">
          <cell r="A9" t="str">
            <v>A</v>
          </cell>
        </row>
      </sheetData>
      <sheetData sheetId="7394">
        <row r="9">
          <cell r="A9" t="str">
            <v>A</v>
          </cell>
        </row>
      </sheetData>
      <sheetData sheetId="7395">
        <row r="9">
          <cell r="A9" t="str">
            <v>A</v>
          </cell>
        </row>
      </sheetData>
      <sheetData sheetId="7396">
        <row r="9">
          <cell r="A9" t="str">
            <v>A</v>
          </cell>
        </row>
      </sheetData>
      <sheetData sheetId="7397">
        <row r="9">
          <cell r="A9" t="str">
            <v>A</v>
          </cell>
        </row>
      </sheetData>
      <sheetData sheetId="7398">
        <row r="9">
          <cell r="A9" t="str">
            <v>A</v>
          </cell>
        </row>
      </sheetData>
      <sheetData sheetId="7399">
        <row r="9">
          <cell r="A9" t="str">
            <v>A</v>
          </cell>
        </row>
      </sheetData>
      <sheetData sheetId="7400">
        <row r="9">
          <cell r="A9" t="str">
            <v>A</v>
          </cell>
        </row>
      </sheetData>
      <sheetData sheetId="7401">
        <row r="9">
          <cell r="A9" t="str">
            <v>A</v>
          </cell>
        </row>
      </sheetData>
      <sheetData sheetId="7402">
        <row r="9">
          <cell r="A9" t="str">
            <v>A</v>
          </cell>
        </row>
      </sheetData>
      <sheetData sheetId="7403">
        <row r="9">
          <cell r="A9" t="str">
            <v>A</v>
          </cell>
        </row>
      </sheetData>
      <sheetData sheetId="7404">
        <row r="9">
          <cell r="A9" t="str">
            <v>A</v>
          </cell>
        </row>
      </sheetData>
      <sheetData sheetId="7405">
        <row r="9">
          <cell r="A9" t="str">
            <v>A</v>
          </cell>
        </row>
      </sheetData>
      <sheetData sheetId="7406">
        <row r="9">
          <cell r="A9" t="str">
            <v>A</v>
          </cell>
        </row>
      </sheetData>
      <sheetData sheetId="7407">
        <row r="9">
          <cell r="A9" t="str">
            <v>A</v>
          </cell>
        </row>
      </sheetData>
      <sheetData sheetId="7408">
        <row r="9">
          <cell r="A9" t="str">
            <v>A</v>
          </cell>
        </row>
      </sheetData>
      <sheetData sheetId="7409">
        <row r="9">
          <cell r="A9" t="str">
            <v>A</v>
          </cell>
        </row>
      </sheetData>
      <sheetData sheetId="7410">
        <row r="9">
          <cell r="A9" t="str">
            <v>A</v>
          </cell>
        </row>
      </sheetData>
      <sheetData sheetId="7411">
        <row r="9">
          <cell r="A9" t="str">
            <v>A</v>
          </cell>
        </row>
      </sheetData>
      <sheetData sheetId="7412">
        <row r="9">
          <cell r="A9" t="str">
            <v>A</v>
          </cell>
        </row>
      </sheetData>
      <sheetData sheetId="7413">
        <row r="9">
          <cell r="A9" t="str">
            <v>A</v>
          </cell>
        </row>
      </sheetData>
      <sheetData sheetId="7414">
        <row r="9">
          <cell r="A9" t="str">
            <v>A</v>
          </cell>
        </row>
      </sheetData>
      <sheetData sheetId="7415">
        <row r="9">
          <cell r="A9" t="str">
            <v>A</v>
          </cell>
        </row>
      </sheetData>
      <sheetData sheetId="7416">
        <row r="9">
          <cell r="A9" t="str">
            <v>A</v>
          </cell>
        </row>
      </sheetData>
      <sheetData sheetId="7417">
        <row r="9">
          <cell r="A9" t="str">
            <v>A</v>
          </cell>
        </row>
      </sheetData>
      <sheetData sheetId="7418">
        <row r="9">
          <cell r="A9" t="str">
            <v>A</v>
          </cell>
        </row>
      </sheetData>
      <sheetData sheetId="7419">
        <row r="9">
          <cell r="A9" t="str">
            <v>A</v>
          </cell>
        </row>
      </sheetData>
      <sheetData sheetId="7420">
        <row r="9">
          <cell r="A9" t="str">
            <v>A</v>
          </cell>
        </row>
      </sheetData>
      <sheetData sheetId="7421">
        <row r="9">
          <cell r="A9" t="str">
            <v>A</v>
          </cell>
        </row>
      </sheetData>
      <sheetData sheetId="7422">
        <row r="9">
          <cell r="A9" t="str">
            <v>A</v>
          </cell>
        </row>
      </sheetData>
      <sheetData sheetId="7423">
        <row r="9">
          <cell r="A9" t="str">
            <v>A</v>
          </cell>
        </row>
      </sheetData>
      <sheetData sheetId="7424">
        <row r="9">
          <cell r="A9" t="str">
            <v>A</v>
          </cell>
        </row>
      </sheetData>
      <sheetData sheetId="7425">
        <row r="9">
          <cell r="A9" t="str">
            <v>A</v>
          </cell>
        </row>
      </sheetData>
      <sheetData sheetId="7426">
        <row r="9">
          <cell r="A9" t="str">
            <v>A</v>
          </cell>
        </row>
      </sheetData>
      <sheetData sheetId="7427">
        <row r="9">
          <cell r="A9" t="str">
            <v>A</v>
          </cell>
        </row>
      </sheetData>
      <sheetData sheetId="7428">
        <row r="9">
          <cell r="A9" t="str">
            <v>A</v>
          </cell>
        </row>
      </sheetData>
      <sheetData sheetId="7429">
        <row r="9">
          <cell r="A9" t="str">
            <v>A</v>
          </cell>
        </row>
      </sheetData>
      <sheetData sheetId="7430">
        <row r="9">
          <cell r="A9" t="str">
            <v>A</v>
          </cell>
        </row>
      </sheetData>
      <sheetData sheetId="7431">
        <row r="9">
          <cell r="A9" t="str">
            <v>A</v>
          </cell>
        </row>
      </sheetData>
      <sheetData sheetId="7432">
        <row r="9">
          <cell r="A9" t="str">
            <v>A</v>
          </cell>
        </row>
      </sheetData>
      <sheetData sheetId="7433">
        <row r="9">
          <cell r="A9" t="str">
            <v>A</v>
          </cell>
        </row>
      </sheetData>
      <sheetData sheetId="7434">
        <row r="9">
          <cell r="A9" t="str">
            <v>A</v>
          </cell>
        </row>
      </sheetData>
      <sheetData sheetId="7435">
        <row r="9">
          <cell r="A9" t="str">
            <v>A</v>
          </cell>
        </row>
      </sheetData>
      <sheetData sheetId="7436">
        <row r="9">
          <cell r="A9" t="str">
            <v>A</v>
          </cell>
        </row>
      </sheetData>
      <sheetData sheetId="7437">
        <row r="9">
          <cell r="A9" t="str">
            <v>A</v>
          </cell>
        </row>
      </sheetData>
      <sheetData sheetId="7438">
        <row r="9">
          <cell r="A9" t="str">
            <v>A</v>
          </cell>
        </row>
      </sheetData>
      <sheetData sheetId="7439">
        <row r="9">
          <cell r="A9" t="str">
            <v>A</v>
          </cell>
        </row>
      </sheetData>
      <sheetData sheetId="7440">
        <row r="9">
          <cell r="A9" t="str">
            <v>A</v>
          </cell>
        </row>
      </sheetData>
      <sheetData sheetId="7441">
        <row r="9">
          <cell r="A9" t="str">
            <v>A</v>
          </cell>
        </row>
      </sheetData>
      <sheetData sheetId="7442">
        <row r="9">
          <cell r="A9" t="str">
            <v>A</v>
          </cell>
        </row>
      </sheetData>
      <sheetData sheetId="7443">
        <row r="9">
          <cell r="A9" t="str">
            <v>A</v>
          </cell>
        </row>
      </sheetData>
      <sheetData sheetId="7444">
        <row r="9">
          <cell r="A9" t="str">
            <v>A</v>
          </cell>
        </row>
      </sheetData>
      <sheetData sheetId="7445">
        <row r="9">
          <cell r="A9" t="str">
            <v>A</v>
          </cell>
        </row>
      </sheetData>
      <sheetData sheetId="7446">
        <row r="9">
          <cell r="A9" t="str">
            <v>A</v>
          </cell>
        </row>
      </sheetData>
      <sheetData sheetId="7447">
        <row r="9">
          <cell r="A9" t="str">
            <v>A</v>
          </cell>
        </row>
      </sheetData>
      <sheetData sheetId="7448">
        <row r="9">
          <cell r="A9" t="str">
            <v>A</v>
          </cell>
        </row>
      </sheetData>
      <sheetData sheetId="7449">
        <row r="9">
          <cell r="A9" t="str">
            <v>A</v>
          </cell>
        </row>
      </sheetData>
      <sheetData sheetId="7450">
        <row r="9">
          <cell r="A9" t="str">
            <v>A</v>
          </cell>
        </row>
      </sheetData>
      <sheetData sheetId="7451">
        <row r="9">
          <cell r="A9" t="str">
            <v>A</v>
          </cell>
        </row>
      </sheetData>
      <sheetData sheetId="7452">
        <row r="9">
          <cell r="A9" t="str">
            <v>A</v>
          </cell>
        </row>
      </sheetData>
      <sheetData sheetId="7453">
        <row r="9">
          <cell r="A9" t="str">
            <v>A</v>
          </cell>
        </row>
      </sheetData>
      <sheetData sheetId="7454">
        <row r="9">
          <cell r="A9" t="str">
            <v>A</v>
          </cell>
        </row>
      </sheetData>
      <sheetData sheetId="7455">
        <row r="9">
          <cell r="A9" t="str">
            <v>A</v>
          </cell>
        </row>
      </sheetData>
      <sheetData sheetId="7456">
        <row r="9">
          <cell r="A9" t="str">
            <v>A</v>
          </cell>
        </row>
      </sheetData>
      <sheetData sheetId="7457">
        <row r="9">
          <cell r="A9" t="str">
            <v>A</v>
          </cell>
        </row>
      </sheetData>
      <sheetData sheetId="7458">
        <row r="9">
          <cell r="A9" t="str">
            <v>A</v>
          </cell>
        </row>
      </sheetData>
      <sheetData sheetId="7459">
        <row r="9">
          <cell r="A9" t="str">
            <v>A</v>
          </cell>
        </row>
      </sheetData>
      <sheetData sheetId="7460">
        <row r="9">
          <cell r="A9" t="str">
            <v>A</v>
          </cell>
        </row>
      </sheetData>
      <sheetData sheetId="7461">
        <row r="9">
          <cell r="A9" t="str">
            <v>A</v>
          </cell>
        </row>
      </sheetData>
      <sheetData sheetId="7462">
        <row r="9">
          <cell r="A9" t="str">
            <v>A</v>
          </cell>
        </row>
      </sheetData>
      <sheetData sheetId="7463">
        <row r="9">
          <cell r="A9" t="str">
            <v>A</v>
          </cell>
        </row>
      </sheetData>
      <sheetData sheetId="7464">
        <row r="9">
          <cell r="A9" t="str">
            <v>A</v>
          </cell>
        </row>
      </sheetData>
      <sheetData sheetId="7465">
        <row r="9">
          <cell r="A9" t="str">
            <v>A</v>
          </cell>
        </row>
      </sheetData>
      <sheetData sheetId="7466">
        <row r="9">
          <cell r="A9" t="str">
            <v>A</v>
          </cell>
        </row>
      </sheetData>
      <sheetData sheetId="7467">
        <row r="9">
          <cell r="A9" t="str">
            <v>A</v>
          </cell>
        </row>
      </sheetData>
      <sheetData sheetId="7468">
        <row r="9">
          <cell r="A9" t="str">
            <v>A</v>
          </cell>
        </row>
      </sheetData>
      <sheetData sheetId="7469">
        <row r="9">
          <cell r="A9" t="str">
            <v>A</v>
          </cell>
        </row>
      </sheetData>
      <sheetData sheetId="7470">
        <row r="9">
          <cell r="A9" t="str">
            <v>A</v>
          </cell>
        </row>
      </sheetData>
      <sheetData sheetId="7471">
        <row r="9">
          <cell r="A9" t="str">
            <v>A</v>
          </cell>
        </row>
      </sheetData>
      <sheetData sheetId="7472">
        <row r="9">
          <cell r="A9" t="str">
            <v>A</v>
          </cell>
        </row>
      </sheetData>
      <sheetData sheetId="7473">
        <row r="9">
          <cell r="A9" t="str">
            <v>A</v>
          </cell>
        </row>
      </sheetData>
      <sheetData sheetId="7474">
        <row r="9">
          <cell r="A9" t="str">
            <v>A</v>
          </cell>
        </row>
      </sheetData>
      <sheetData sheetId="7475">
        <row r="9">
          <cell r="A9" t="str">
            <v>A</v>
          </cell>
        </row>
      </sheetData>
      <sheetData sheetId="7476">
        <row r="9">
          <cell r="A9" t="str">
            <v>A</v>
          </cell>
        </row>
      </sheetData>
      <sheetData sheetId="7477">
        <row r="9">
          <cell r="A9" t="str">
            <v>A</v>
          </cell>
        </row>
      </sheetData>
      <sheetData sheetId="7478">
        <row r="9">
          <cell r="A9" t="str">
            <v>A</v>
          </cell>
        </row>
      </sheetData>
      <sheetData sheetId="7479">
        <row r="9">
          <cell r="A9" t="str">
            <v>A</v>
          </cell>
        </row>
      </sheetData>
      <sheetData sheetId="7480">
        <row r="9">
          <cell r="A9" t="str">
            <v>A</v>
          </cell>
        </row>
      </sheetData>
      <sheetData sheetId="7481">
        <row r="9">
          <cell r="A9" t="str">
            <v>A</v>
          </cell>
        </row>
      </sheetData>
      <sheetData sheetId="7482">
        <row r="9">
          <cell r="A9" t="str">
            <v>A</v>
          </cell>
        </row>
      </sheetData>
      <sheetData sheetId="7483">
        <row r="9">
          <cell r="A9" t="str">
            <v>A</v>
          </cell>
        </row>
      </sheetData>
      <sheetData sheetId="7484">
        <row r="9">
          <cell r="A9" t="str">
            <v>A</v>
          </cell>
        </row>
      </sheetData>
      <sheetData sheetId="7485">
        <row r="9">
          <cell r="A9" t="str">
            <v>A</v>
          </cell>
        </row>
      </sheetData>
      <sheetData sheetId="7486">
        <row r="9">
          <cell r="A9" t="str">
            <v>A</v>
          </cell>
        </row>
      </sheetData>
      <sheetData sheetId="7487">
        <row r="9">
          <cell r="A9" t="str">
            <v>A</v>
          </cell>
        </row>
      </sheetData>
      <sheetData sheetId="7488">
        <row r="9">
          <cell r="A9" t="str">
            <v>A</v>
          </cell>
        </row>
      </sheetData>
      <sheetData sheetId="7489">
        <row r="9">
          <cell r="A9" t="str">
            <v>A</v>
          </cell>
        </row>
      </sheetData>
      <sheetData sheetId="7490">
        <row r="9">
          <cell r="A9" t="str">
            <v>A</v>
          </cell>
        </row>
      </sheetData>
      <sheetData sheetId="7491">
        <row r="9">
          <cell r="A9" t="str">
            <v>A</v>
          </cell>
        </row>
      </sheetData>
      <sheetData sheetId="7492">
        <row r="9">
          <cell r="A9" t="str">
            <v>A</v>
          </cell>
        </row>
      </sheetData>
      <sheetData sheetId="7493">
        <row r="9">
          <cell r="A9" t="str">
            <v>A</v>
          </cell>
        </row>
      </sheetData>
      <sheetData sheetId="7494">
        <row r="9">
          <cell r="A9" t="str">
            <v>A</v>
          </cell>
        </row>
      </sheetData>
      <sheetData sheetId="7495">
        <row r="9">
          <cell r="A9" t="str">
            <v>A</v>
          </cell>
        </row>
      </sheetData>
      <sheetData sheetId="7496">
        <row r="9">
          <cell r="A9" t="str">
            <v>A</v>
          </cell>
        </row>
      </sheetData>
      <sheetData sheetId="7497">
        <row r="9">
          <cell r="A9" t="str">
            <v>A</v>
          </cell>
        </row>
      </sheetData>
      <sheetData sheetId="7498">
        <row r="9">
          <cell r="A9" t="str">
            <v>A</v>
          </cell>
        </row>
      </sheetData>
      <sheetData sheetId="7499">
        <row r="9">
          <cell r="A9" t="str">
            <v>A</v>
          </cell>
        </row>
      </sheetData>
      <sheetData sheetId="7500">
        <row r="9">
          <cell r="A9" t="str">
            <v>A</v>
          </cell>
        </row>
      </sheetData>
      <sheetData sheetId="7501">
        <row r="9">
          <cell r="A9" t="str">
            <v>A</v>
          </cell>
        </row>
      </sheetData>
      <sheetData sheetId="7502">
        <row r="9">
          <cell r="A9" t="str">
            <v>A</v>
          </cell>
        </row>
      </sheetData>
      <sheetData sheetId="7503">
        <row r="9">
          <cell r="A9" t="str">
            <v>A</v>
          </cell>
        </row>
      </sheetData>
      <sheetData sheetId="7504">
        <row r="9">
          <cell r="A9" t="str">
            <v>A</v>
          </cell>
        </row>
      </sheetData>
      <sheetData sheetId="7505">
        <row r="9">
          <cell r="A9" t="str">
            <v>A</v>
          </cell>
        </row>
      </sheetData>
      <sheetData sheetId="7506">
        <row r="9">
          <cell r="A9" t="str">
            <v>A</v>
          </cell>
        </row>
      </sheetData>
      <sheetData sheetId="7507">
        <row r="9">
          <cell r="A9" t="str">
            <v>A</v>
          </cell>
        </row>
      </sheetData>
      <sheetData sheetId="7508">
        <row r="9">
          <cell r="A9" t="str">
            <v>A</v>
          </cell>
        </row>
      </sheetData>
      <sheetData sheetId="7509">
        <row r="9">
          <cell r="A9" t="str">
            <v>A</v>
          </cell>
        </row>
      </sheetData>
      <sheetData sheetId="7510">
        <row r="9">
          <cell r="A9" t="str">
            <v>A</v>
          </cell>
        </row>
      </sheetData>
      <sheetData sheetId="7511">
        <row r="9">
          <cell r="A9" t="str">
            <v>A</v>
          </cell>
        </row>
      </sheetData>
      <sheetData sheetId="7512">
        <row r="9">
          <cell r="A9" t="str">
            <v>A</v>
          </cell>
        </row>
      </sheetData>
      <sheetData sheetId="7513">
        <row r="9">
          <cell r="A9" t="str">
            <v>A</v>
          </cell>
        </row>
      </sheetData>
      <sheetData sheetId="7514">
        <row r="9">
          <cell r="A9" t="str">
            <v>A</v>
          </cell>
        </row>
      </sheetData>
      <sheetData sheetId="7515">
        <row r="9">
          <cell r="A9" t="str">
            <v>A</v>
          </cell>
        </row>
      </sheetData>
      <sheetData sheetId="7516">
        <row r="9">
          <cell r="A9" t="str">
            <v>A</v>
          </cell>
        </row>
      </sheetData>
      <sheetData sheetId="7517">
        <row r="9">
          <cell r="A9" t="str">
            <v>A</v>
          </cell>
        </row>
      </sheetData>
      <sheetData sheetId="7518">
        <row r="9">
          <cell r="A9" t="str">
            <v>A</v>
          </cell>
        </row>
      </sheetData>
      <sheetData sheetId="7519">
        <row r="9">
          <cell r="A9" t="str">
            <v>A</v>
          </cell>
        </row>
      </sheetData>
      <sheetData sheetId="7520">
        <row r="9">
          <cell r="A9" t="str">
            <v>A</v>
          </cell>
        </row>
      </sheetData>
      <sheetData sheetId="7521">
        <row r="9">
          <cell r="A9" t="str">
            <v>A</v>
          </cell>
        </row>
      </sheetData>
      <sheetData sheetId="7522">
        <row r="9">
          <cell r="A9" t="str">
            <v>A</v>
          </cell>
        </row>
      </sheetData>
      <sheetData sheetId="7523">
        <row r="9">
          <cell r="A9" t="str">
            <v>A</v>
          </cell>
        </row>
      </sheetData>
      <sheetData sheetId="7524">
        <row r="9">
          <cell r="A9" t="str">
            <v>A</v>
          </cell>
        </row>
      </sheetData>
      <sheetData sheetId="7525">
        <row r="9">
          <cell r="A9" t="str">
            <v>A</v>
          </cell>
        </row>
      </sheetData>
      <sheetData sheetId="7526">
        <row r="9">
          <cell r="A9" t="str">
            <v>A</v>
          </cell>
        </row>
      </sheetData>
      <sheetData sheetId="7527">
        <row r="9">
          <cell r="A9" t="str">
            <v>A</v>
          </cell>
        </row>
      </sheetData>
      <sheetData sheetId="7528">
        <row r="9">
          <cell r="A9" t="str">
            <v>A</v>
          </cell>
        </row>
      </sheetData>
      <sheetData sheetId="7529">
        <row r="9">
          <cell r="A9" t="str">
            <v>A</v>
          </cell>
        </row>
      </sheetData>
      <sheetData sheetId="7530">
        <row r="9">
          <cell r="A9" t="str">
            <v>A</v>
          </cell>
        </row>
      </sheetData>
      <sheetData sheetId="7531">
        <row r="9">
          <cell r="A9" t="str">
            <v>A</v>
          </cell>
        </row>
      </sheetData>
      <sheetData sheetId="7532">
        <row r="9">
          <cell r="A9" t="str">
            <v>A</v>
          </cell>
        </row>
      </sheetData>
      <sheetData sheetId="7533">
        <row r="9">
          <cell r="A9" t="str">
            <v>A</v>
          </cell>
        </row>
      </sheetData>
      <sheetData sheetId="7534">
        <row r="9">
          <cell r="A9" t="str">
            <v>A</v>
          </cell>
        </row>
      </sheetData>
      <sheetData sheetId="7535">
        <row r="9">
          <cell r="A9" t="str">
            <v>A</v>
          </cell>
        </row>
      </sheetData>
      <sheetData sheetId="7536">
        <row r="9">
          <cell r="A9" t="str">
            <v>A</v>
          </cell>
        </row>
      </sheetData>
      <sheetData sheetId="7537">
        <row r="9">
          <cell r="A9" t="str">
            <v>A</v>
          </cell>
        </row>
      </sheetData>
      <sheetData sheetId="7538">
        <row r="9">
          <cell r="A9" t="str">
            <v>A</v>
          </cell>
        </row>
      </sheetData>
      <sheetData sheetId="7539">
        <row r="9">
          <cell r="A9" t="str">
            <v>A</v>
          </cell>
        </row>
      </sheetData>
      <sheetData sheetId="7540">
        <row r="9">
          <cell r="A9" t="str">
            <v>A</v>
          </cell>
        </row>
      </sheetData>
      <sheetData sheetId="7541">
        <row r="9">
          <cell r="A9" t="str">
            <v>A</v>
          </cell>
        </row>
      </sheetData>
      <sheetData sheetId="7542">
        <row r="9">
          <cell r="A9" t="str">
            <v>A</v>
          </cell>
        </row>
      </sheetData>
      <sheetData sheetId="7543">
        <row r="9">
          <cell r="A9" t="str">
            <v>A</v>
          </cell>
        </row>
      </sheetData>
      <sheetData sheetId="7544">
        <row r="9">
          <cell r="A9" t="str">
            <v>A</v>
          </cell>
        </row>
      </sheetData>
      <sheetData sheetId="7545">
        <row r="9">
          <cell r="A9" t="str">
            <v>A</v>
          </cell>
        </row>
      </sheetData>
      <sheetData sheetId="7546">
        <row r="9">
          <cell r="A9" t="str">
            <v>A</v>
          </cell>
        </row>
      </sheetData>
      <sheetData sheetId="7547">
        <row r="9">
          <cell r="A9" t="str">
            <v>A</v>
          </cell>
        </row>
      </sheetData>
      <sheetData sheetId="7548">
        <row r="9">
          <cell r="A9" t="str">
            <v>A</v>
          </cell>
        </row>
      </sheetData>
      <sheetData sheetId="7549">
        <row r="9">
          <cell r="A9" t="str">
            <v>A</v>
          </cell>
        </row>
      </sheetData>
      <sheetData sheetId="7550">
        <row r="9">
          <cell r="A9" t="str">
            <v>A</v>
          </cell>
        </row>
      </sheetData>
      <sheetData sheetId="7551">
        <row r="9">
          <cell r="A9" t="str">
            <v>A</v>
          </cell>
        </row>
      </sheetData>
      <sheetData sheetId="7552">
        <row r="9">
          <cell r="A9" t="str">
            <v>A</v>
          </cell>
        </row>
      </sheetData>
      <sheetData sheetId="7553">
        <row r="9">
          <cell r="A9" t="str">
            <v>A</v>
          </cell>
        </row>
      </sheetData>
      <sheetData sheetId="7554">
        <row r="9">
          <cell r="A9" t="str">
            <v>A</v>
          </cell>
        </row>
      </sheetData>
      <sheetData sheetId="7555">
        <row r="9">
          <cell r="A9" t="str">
            <v>A</v>
          </cell>
        </row>
      </sheetData>
      <sheetData sheetId="7556">
        <row r="9">
          <cell r="A9" t="str">
            <v>A</v>
          </cell>
        </row>
      </sheetData>
      <sheetData sheetId="7557">
        <row r="9">
          <cell r="A9" t="str">
            <v>A</v>
          </cell>
        </row>
      </sheetData>
      <sheetData sheetId="7558">
        <row r="9">
          <cell r="A9" t="str">
            <v>A</v>
          </cell>
        </row>
      </sheetData>
      <sheetData sheetId="7559">
        <row r="9">
          <cell r="A9" t="str">
            <v>A</v>
          </cell>
        </row>
      </sheetData>
      <sheetData sheetId="7560">
        <row r="9">
          <cell r="A9" t="str">
            <v>A</v>
          </cell>
        </row>
      </sheetData>
      <sheetData sheetId="7561">
        <row r="9">
          <cell r="A9" t="str">
            <v>A</v>
          </cell>
        </row>
      </sheetData>
      <sheetData sheetId="7562">
        <row r="9">
          <cell r="A9" t="str">
            <v>A</v>
          </cell>
        </row>
      </sheetData>
      <sheetData sheetId="7563">
        <row r="9">
          <cell r="A9" t="str">
            <v>A</v>
          </cell>
        </row>
      </sheetData>
      <sheetData sheetId="7564">
        <row r="9">
          <cell r="A9" t="str">
            <v>A</v>
          </cell>
        </row>
      </sheetData>
      <sheetData sheetId="7565">
        <row r="9">
          <cell r="A9" t="str">
            <v>A</v>
          </cell>
        </row>
      </sheetData>
      <sheetData sheetId="7566">
        <row r="9">
          <cell r="A9" t="str">
            <v>A</v>
          </cell>
        </row>
      </sheetData>
      <sheetData sheetId="7567">
        <row r="9">
          <cell r="A9" t="str">
            <v>A</v>
          </cell>
        </row>
      </sheetData>
      <sheetData sheetId="7568">
        <row r="9">
          <cell r="A9" t="str">
            <v>A</v>
          </cell>
        </row>
      </sheetData>
      <sheetData sheetId="7569">
        <row r="9">
          <cell r="A9" t="str">
            <v>A</v>
          </cell>
        </row>
      </sheetData>
      <sheetData sheetId="7570">
        <row r="9">
          <cell r="A9" t="str">
            <v>A</v>
          </cell>
        </row>
      </sheetData>
      <sheetData sheetId="7571">
        <row r="9">
          <cell r="A9" t="str">
            <v>A</v>
          </cell>
        </row>
      </sheetData>
      <sheetData sheetId="7572">
        <row r="9">
          <cell r="A9" t="str">
            <v>A</v>
          </cell>
        </row>
      </sheetData>
      <sheetData sheetId="7573">
        <row r="9">
          <cell r="A9" t="str">
            <v>A</v>
          </cell>
        </row>
      </sheetData>
      <sheetData sheetId="7574">
        <row r="9">
          <cell r="A9" t="str">
            <v>A</v>
          </cell>
        </row>
      </sheetData>
      <sheetData sheetId="7575">
        <row r="9">
          <cell r="A9" t="str">
            <v>A</v>
          </cell>
        </row>
      </sheetData>
      <sheetData sheetId="7576">
        <row r="9">
          <cell r="A9" t="str">
            <v>A</v>
          </cell>
        </row>
      </sheetData>
      <sheetData sheetId="7577">
        <row r="9">
          <cell r="A9" t="str">
            <v>A</v>
          </cell>
        </row>
      </sheetData>
      <sheetData sheetId="7578">
        <row r="9">
          <cell r="A9" t="str">
            <v>A</v>
          </cell>
        </row>
      </sheetData>
      <sheetData sheetId="7579">
        <row r="9">
          <cell r="A9" t="str">
            <v>A</v>
          </cell>
        </row>
      </sheetData>
      <sheetData sheetId="7580">
        <row r="9">
          <cell r="A9" t="str">
            <v>A</v>
          </cell>
        </row>
      </sheetData>
      <sheetData sheetId="7581">
        <row r="9">
          <cell r="A9" t="str">
            <v>A</v>
          </cell>
        </row>
      </sheetData>
      <sheetData sheetId="7582">
        <row r="9">
          <cell r="A9" t="str">
            <v>A</v>
          </cell>
        </row>
      </sheetData>
      <sheetData sheetId="7583">
        <row r="9">
          <cell r="A9" t="str">
            <v>A</v>
          </cell>
        </row>
      </sheetData>
      <sheetData sheetId="7584">
        <row r="9">
          <cell r="A9" t="str">
            <v>A</v>
          </cell>
        </row>
      </sheetData>
      <sheetData sheetId="7585">
        <row r="9">
          <cell r="A9" t="str">
            <v>A</v>
          </cell>
        </row>
      </sheetData>
      <sheetData sheetId="7586">
        <row r="9">
          <cell r="A9" t="str">
            <v>A</v>
          </cell>
        </row>
      </sheetData>
      <sheetData sheetId="7587">
        <row r="9">
          <cell r="A9" t="str">
            <v>A</v>
          </cell>
        </row>
      </sheetData>
      <sheetData sheetId="7588">
        <row r="9">
          <cell r="A9" t="str">
            <v>A</v>
          </cell>
        </row>
      </sheetData>
      <sheetData sheetId="7589">
        <row r="9">
          <cell r="A9" t="str">
            <v>A</v>
          </cell>
        </row>
      </sheetData>
      <sheetData sheetId="7590">
        <row r="9">
          <cell r="A9" t="str">
            <v>A</v>
          </cell>
        </row>
      </sheetData>
      <sheetData sheetId="7591">
        <row r="9">
          <cell r="A9" t="str">
            <v>A</v>
          </cell>
        </row>
      </sheetData>
      <sheetData sheetId="7592">
        <row r="9">
          <cell r="A9" t="str">
            <v>A</v>
          </cell>
        </row>
      </sheetData>
      <sheetData sheetId="7593">
        <row r="9">
          <cell r="A9" t="str">
            <v>A</v>
          </cell>
        </row>
      </sheetData>
      <sheetData sheetId="7594">
        <row r="9">
          <cell r="A9" t="str">
            <v>A</v>
          </cell>
        </row>
      </sheetData>
      <sheetData sheetId="7595">
        <row r="9">
          <cell r="A9" t="str">
            <v>A</v>
          </cell>
        </row>
      </sheetData>
      <sheetData sheetId="7596">
        <row r="9">
          <cell r="A9" t="str">
            <v>A</v>
          </cell>
        </row>
      </sheetData>
      <sheetData sheetId="7597">
        <row r="9">
          <cell r="A9" t="str">
            <v>A</v>
          </cell>
        </row>
      </sheetData>
      <sheetData sheetId="7598">
        <row r="9">
          <cell r="A9" t="str">
            <v>A</v>
          </cell>
        </row>
      </sheetData>
      <sheetData sheetId="7599">
        <row r="9">
          <cell r="A9" t="str">
            <v>A</v>
          </cell>
        </row>
      </sheetData>
      <sheetData sheetId="7600">
        <row r="9">
          <cell r="A9" t="str">
            <v>A</v>
          </cell>
        </row>
      </sheetData>
      <sheetData sheetId="7601">
        <row r="9">
          <cell r="A9" t="str">
            <v>A</v>
          </cell>
        </row>
      </sheetData>
      <sheetData sheetId="7602">
        <row r="9">
          <cell r="A9" t="str">
            <v>A</v>
          </cell>
        </row>
      </sheetData>
      <sheetData sheetId="7603">
        <row r="9">
          <cell r="A9" t="str">
            <v>A</v>
          </cell>
        </row>
      </sheetData>
      <sheetData sheetId="7604">
        <row r="9">
          <cell r="A9" t="str">
            <v>A</v>
          </cell>
        </row>
      </sheetData>
      <sheetData sheetId="7605">
        <row r="9">
          <cell r="A9" t="str">
            <v>A</v>
          </cell>
        </row>
      </sheetData>
      <sheetData sheetId="7606">
        <row r="9">
          <cell r="A9" t="str">
            <v>A</v>
          </cell>
        </row>
      </sheetData>
      <sheetData sheetId="7607">
        <row r="9">
          <cell r="A9" t="str">
            <v>A</v>
          </cell>
        </row>
      </sheetData>
      <sheetData sheetId="7608">
        <row r="9">
          <cell r="A9" t="str">
            <v>A</v>
          </cell>
        </row>
      </sheetData>
      <sheetData sheetId="7609">
        <row r="9">
          <cell r="A9" t="str">
            <v>A</v>
          </cell>
        </row>
      </sheetData>
      <sheetData sheetId="7610">
        <row r="9">
          <cell r="A9" t="str">
            <v>A</v>
          </cell>
        </row>
      </sheetData>
      <sheetData sheetId="7611">
        <row r="9">
          <cell r="A9" t="str">
            <v>A</v>
          </cell>
        </row>
      </sheetData>
      <sheetData sheetId="7612">
        <row r="9">
          <cell r="A9" t="str">
            <v>A</v>
          </cell>
        </row>
      </sheetData>
      <sheetData sheetId="7613">
        <row r="9">
          <cell r="A9" t="str">
            <v>A</v>
          </cell>
        </row>
      </sheetData>
      <sheetData sheetId="7614">
        <row r="9">
          <cell r="A9" t="str">
            <v>A</v>
          </cell>
        </row>
      </sheetData>
      <sheetData sheetId="7615">
        <row r="9">
          <cell r="A9" t="str">
            <v>A</v>
          </cell>
        </row>
      </sheetData>
      <sheetData sheetId="7616">
        <row r="9">
          <cell r="A9" t="str">
            <v>A</v>
          </cell>
        </row>
      </sheetData>
      <sheetData sheetId="7617">
        <row r="9">
          <cell r="A9" t="str">
            <v>A</v>
          </cell>
        </row>
      </sheetData>
      <sheetData sheetId="7618">
        <row r="9">
          <cell r="A9" t="str">
            <v>A</v>
          </cell>
        </row>
      </sheetData>
      <sheetData sheetId="7619">
        <row r="9">
          <cell r="A9" t="str">
            <v>A</v>
          </cell>
        </row>
      </sheetData>
      <sheetData sheetId="7620">
        <row r="9">
          <cell r="A9" t="str">
            <v>A</v>
          </cell>
        </row>
      </sheetData>
      <sheetData sheetId="7621">
        <row r="9">
          <cell r="A9" t="str">
            <v>A</v>
          </cell>
        </row>
      </sheetData>
      <sheetData sheetId="7622">
        <row r="9">
          <cell r="A9" t="str">
            <v>A</v>
          </cell>
        </row>
      </sheetData>
      <sheetData sheetId="7623">
        <row r="9">
          <cell r="A9" t="str">
            <v>A</v>
          </cell>
        </row>
      </sheetData>
      <sheetData sheetId="7624">
        <row r="9">
          <cell r="A9" t="str">
            <v>A</v>
          </cell>
        </row>
      </sheetData>
      <sheetData sheetId="7625">
        <row r="9">
          <cell r="A9" t="str">
            <v>A</v>
          </cell>
        </row>
      </sheetData>
      <sheetData sheetId="7626">
        <row r="9">
          <cell r="A9" t="str">
            <v>A</v>
          </cell>
        </row>
      </sheetData>
      <sheetData sheetId="7627">
        <row r="9">
          <cell r="A9" t="str">
            <v>A</v>
          </cell>
        </row>
      </sheetData>
      <sheetData sheetId="7628">
        <row r="9">
          <cell r="A9" t="str">
            <v>A</v>
          </cell>
        </row>
      </sheetData>
      <sheetData sheetId="7629">
        <row r="9">
          <cell r="A9" t="str">
            <v>A</v>
          </cell>
        </row>
      </sheetData>
      <sheetData sheetId="7630">
        <row r="9">
          <cell r="A9" t="str">
            <v>A</v>
          </cell>
        </row>
      </sheetData>
      <sheetData sheetId="7631">
        <row r="9">
          <cell r="A9" t="str">
            <v>A</v>
          </cell>
        </row>
      </sheetData>
      <sheetData sheetId="7632">
        <row r="9">
          <cell r="A9" t="str">
            <v>A</v>
          </cell>
        </row>
      </sheetData>
      <sheetData sheetId="7633">
        <row r="9">
          <cell r="A9" t="str">
            <v>A</v>
          </cell>
        </row>
      </sheetData>
      <sheetData sheetId="7634">
        <row r="9">
          <cell r="A9" t="str">
            <v>A</v>
          </cell>
        </row>
      </sheetData>
      <sheetData sheetId="7635">
        <row r="9">
          <cell r="A9" t="str">
            <v>A</v>
          </cell>
        </row>
      </sheetData>
      <sheetData sheetId="7636">
        <row r="9">
          <cell r="A9" t="str">
            <v>A</v>
          </cell>
        </row>
      </sheetData>
      <sheetData sheetId="7637">
        <row r="9">
          <cell r="A9" t="str">
            <v>A</v>
          </cell>
        </row>
      </sheetData>
      <sheetData sheetId="7638">
        <row r="9">
          <cell r="A9" t="str">
            <v>A</v>
          </cell>
        </row>
      </sheetData>
      <sheetData sheetId="7639">
        <row r="9">
          <cell r="A9" t="str">
            <v>A</v>
          </cell>
        </row>
      </sheetData>
      <sheetData sheetId="7640">
        <row r="9">
          <cell r="A9" t="str">
            <v>A</v>
          </cell>
        </row>
      </sheetData>
      <sheetData sheetId="7641">
        <row r="9">
          <cell r="A9" t="str">
            <v>A</v>
          </cell>
        </row>
      </sheetData>
      <sheetData sheetId="7642">
        <row r="9">
          <cell r="A9" t="str">
            <v>A</v>
          </cell>
        </row>
      </sheetData>
      <sheetData sheetId="7643">
        <row r="9">
          <cell r="A9" t="str">
            <v>A</v>
          </cell>
        </row>
      </sheetData>
      <sheetData sheetId="7644">
        <row r="9">
          <cell r="A9" t="str">
            <v>A</v>
          </cell>
        </row>
      </sheetData>
      <sheetData sheetId="7645">
        <row r="9">
          <cell r="A9" t="str">
            <v>A</v>
          </cell>
        </row>
      </sheetData>
      <sheetData sheetId="7646">
        <row r="9">
          <cell r="A9" t="str">
            <v>A</v>
          </cell>
        </row>
      </sheetData>
      <sheetData sheetId="7647">
        <row r="9">
          <cell r="A9" t="str">
            <v>A</v>
          </cell>
        </row>
      </sheetData>
      <sheetData sheetId="7648">
        <row r="9">
          <cell r="A9" t="str">
            <v>A</v>
          </cell>
        </row>
      </sheetData>
      <sheetData sheetId="7649">
        <row r="9">
          <cell r="A9" t="str">
            <v>A</v>
          </cell>
        </row>
      </sheetData>
      <sheetData sheetId="7650">
        <row r="9">
          <cell r="A9" t="str">
            <v>A</v>
          </cell>
        </row>
      </sheetData>
      <sheetData sheetId="7651">
        <row r="9">
          <cell r="A9" t="str">
            <v>A</v>
          </cell>
        </row>
      </sheetData>
      <sheetData sheetId="7652">
        <row r="9">
          <cell r="A9" t="str">
            <v>A</v>
          </cell>
        </row>
      </sheetData>
      <sheetData sheetId="7653">
        <row r="9">
          <cell r="A9" t="str">
            <v>A</v>
          </cell>
        </row>
      </sheetData>
      <sheetData sheetId="7654">
        <row r="9">
          <cell r="A9" t="str">
            <v>A</v>
          </cell>
        </row>
      </sheetData>
      <sheetData sheetId="7655">
        <row r="9">
          <cell r="A9" t="str">
            <v>A</v>
          </cell>
        </row>
      </sheetData>
      <sheetData sheetId="7656">
        <row r="9">
          <cell r="A9" t="str">
            <v>A</v>
          </cell>
        </row>
      </sheetData>
      <sheetData sheetId="7657">
        <row r="9">
          <cell r="A9" t="str">
            <v>A</v>
          </cell>
        </row>
      </sheetData>
      <sheetData sheetId="7658">
        <row r="9">
          <cell r="A9" t="str">
            <v>A</v>
          </cell>
        </row>
      </sheetData>
      <sheetData sheetId="7659">
        <row r="9">
          <cell r="A9" t="str">
            <v>A</v>
          </cell>
        </row>
      </sheetData>
      <sheetData sheetId="7660">
        <row r="9">
          <cell r="A9" t="str">
            <v>A</v>
          </cell>
        </row>
      </sheetData>
      <sheetData sheetId="7661">
        <row r="9">
          <cell r="A9" t="str">
            <v>A</v>
          </cell>
        </row>
      </sheetData>
      <sheetData sheetId="7662">
        <row r="9">
          <cell r="A9" t="str">
            <v>A</v>
          </cell>
        </row>
      </sheetData>
      <sheetData sheetId="7663">
        <row r="9">
          <cell r="A9" t="str">
            <v>A</v>
          </cell>
        </row>
      </sheetData>
      <sheetData sheetId="7664">
        <row r="9">
          <cell r="A9" t="str">
            <v>A</v>
          </cell>
        </row>
      </sheetData>
      <sheetData sheetId="7665">
        <row r="9">
          <cell r="A9" t="str">
            <v>A</v>
          </cell>
        </row>
      </sheetData>
      <sheetData sheetId="7666">
        <row r="9">
          <cell r="A9" t="str">
            <v>A</v>
          </cell>
        </row>
      </sheetData>
      <sheetData sheetId="7667">
        <row r="9">
          <cell r="A9" t="str">
            <v>A</v>
          </cell>
        </row>
      </sheetData>
      <sheetData sheetId="7668">
        <row r="9">
          <cell r="A9" t="str">
            <v>A</v>
          </cell>
        </row>
      </sheetData>
      <sheetData sheetId="7669">
        <row r="9">
          <cell r="A9" t="str">
            <v>A</v>
          </cell>
        </row>
      </sheetData>
      <sheetData sheetId="7670">
        <row r="9">
          <cell r="A9" t="str">
            <v>A</v>
          </cell>
        </row>
      </sheetData>
      <sheetData sheetId="7671">
        <row r="9">
          <cell r="A9" t="str">
            <v>A</v>
          </cell>
        </row>
      </sheetData>
      <sheetData sheetId="7672">
        <row r="9">
          <cell r="A9" t="str">
            <v>A</v>
          </cell>
        </row>
      </sheetData>
      <sheetData sheetId="7673">
        <row r="9">
          <cell r="A9" t="str">
            <v>A</v>
          </cell>
        </row>
      </sheetData>
      <sheetData sheetId="7674">
        <row r="9">
          <cell r="A9" t="str">
            <v>A</v>
          </cell>
        </row>
      </sheetData>
      <sheetData sheetId="7675">
        <row r="9">
          <cell r="A9" t="str">
            <v>A</v>
          </cell>
        </row>
      </sheetData>
      <sheetData sheetId="7676">
        <row r="9">
          <cell r="A9" t="str">
            <v>A</v>
          </cell>
        </row>
      </sheetData>
      <sheetData sheetId="7677">
        <row r="9">
          <cell r="A9" t="str">
            <v>A</v>
          </cell>
        </row>
      </sheetData>
      <sheetData sheetId="7678">
        <row r="9">
          <cell r="A9" t="str">
            <v>A</v>
          </cell>
        </row>
      </sheetData>
      <sheetData sheetId="7679">
        <row r="9">
          <cell r="A9" t="str">
            <v>A</v>
          </cell>
        </row>
      </sheetData>
      <sheetData sheetId="7680">
        <row r="9">
          <cell r="A9" t="str">
            <v>A</v>
          </cell>
        </row>
      </sheetData>
      <sheetData sheetId="7681">
        <row r="9">
          <cell r="A9" t="str">
            <v>A</v>
          </cell>
        </row>
      </sheetData>
      <sheetData sheetId="7682">
        <row r="9">
          <cell r="A9" t="str">
            <v>A</v>
          </cell>
        </row>
      </sheetData>
      <sheetData sheetId="7683">
        <row r="9">
          <cell r="A9" t="str">
            <v>A</v>
          </cell>
        </row>
      </sheetData>
      <sheetData sheetId="7684">
        <row r="9">
          <cell r="A9" t="str">
            <v>A</v>
          </cell>
        </row>
      </sheetData>
      <sheetData sheetId="7685">
        <row r="9">
          <cell r="A9" t="str">
            <v>A</v>
          </cell>
        </row>
      </sheetData>
      <sheetData sheetId="7686">
        <row r="9">
          <cell r="A9" t="str">
            <v>A</v>
          </cell>
        </row>
      </sheetData>
      <sheetData sheetId="7687">
        <row r="9">
          <cell r="A9" t="str">
            <v>A</v>
          </cell>
        </row>
      </sheetData>
      <sheetData sheetId="7688">
        <row r="9">
          <cell r="A9" t="str">
            <v>A</v>
          </cell>
        </row>
      </sheetData>
      <sheetData sheetId="7689">
        <row r="9">
          <cell r="A9" t="str">
            <v>A</v>
          </cell>
        </row>
      </sheetData>
      <sheetData sheetId="7690">
        <row r="9">
          <cell r="A9" t="str">
            <v>A</v>
          </cell>
        </row>
      </sheetData>
      <sheetData sheetId="7691">
        <row r="9">
          <cell r="A9" t="str">
            <v>A</v>
          </cell>
        </row>
      </sheetData>
      <sheetData sheetId="7692">
        <row r="9">
          <cell r="A9" t="str">
            <v>A</v>
          </cell>
        </row>
      </sheetData>
      <sheetData sheetId="7693">
        <row r="9">
          <cell r="A9" t="str">
            <v>A</v>
          </cell>
        </row>
      </sheetData>
      <sheetData sheetId="7694">
        <row r="9">
          <cell r="A9" t="str">
            <v>A</v>
          </cell>
        </row>
      </sheetData>
      <sheetData sheetId="7695">
        <row r="9">
          <cell r="A9" t="str">
            <v>A</v>
          </cell>
        </row>
      </sheetData>
      <sheetData sheetId="7696">
        <row r="9">
          <cell r="A9" t="str">
            <v>A</v>
          </cell>
        </row>
      </sheetData>
      <sheetData sheetId="7697">
        <row r="9">
          <cell r="A9" t="str">
            <v>A</v>
          </cell>
        </row>
      </sheetData>
      <sheetData sheetId="7698">
        <row r="9">
          <cell r="A9" t="str">
            <v>A</v>
          </cell>
        </row>
      </sheetData>
      <sheetData sheetId="7699">
        <row r="9">
          <cell r="A9" t="str">
            <v>A</v>
          </cell>
        </row>
      </sheetData>
      <sheetData sheetId="7700">
        <row r="9">
          <cell r="A9" t="str">
            <v>A</v>
          </cell>
        </row>
      </sheetData>
      <sheetData sheetId="7701">
        <row r="9">
          <cell r="A9" t="str">
            <v>A</v>
          </cell>
        </row>
      </sheetData>
      <sheetData sheetId="7702">
        <row r="9">
          <cell r="A9" t="str">
            <v>A</v>
          </cell>
        </row>
      </sheetData>
      <sheetData sheetId="7703">
        <row r="9">
          <cell r="A9" t="str">
            <v>A</v>
          </cell>
        </row>
      </sheetData>
      <sheetData sheetId="7704">
        <row r="9">
          <cell r="A9" t="str">
            <v>A</v>
          </cell>
        </row>
      </sheetData>
      <sheetData sheetId="7705">
        <row r="9">
          <cell r="A9" t="str">
            <v>A</v>
          </cell>
        </row>
      </sheetData>
      <sheetData sheetId="7706">
        <row r="9">
          <cell r="A9" t="str">
            <v>A</v>
          </cell>
        </row>
      </sheetData>
      <sheetData sheetId="7707">
        <row r="9">
          <cell r="A9" t="str">
            <v>A</v>
          </cell>
        </row>
      </sheetData>
      <sheetData sheetId="7708">
        <row r="9">
          <cell r="A9" t="str">
            <v>A</v>
          </cell>
        </row>
      </sheetData>
      <sheetData sheetId="7709">
        <row r="9">
          <cell r="A9" t="str">
            <v>A</v>
          </cell>
        </row>
      </sheetData>
      <sheetData sheetId="7710">
        <row r="9">
          <cell r="A9" t="str">
            <v>A</v>
          </cell>
        </row>
      </sheetData>
      <sheetData sheetId="7711">
        <row r="9">
          <cell r="A9" t="str">
            <v>A</v>
          </cell>
        </row>
      </sheetData>
      <sheetData sheetId="7712">
        <row r="9">
          <cell r="A9" t="str">
            <v>A</v>
          </cell>
        </row>
      </sheetData>
      <sheetData sheetId="7713">
        <row r="9">
          <cell r="A9" t="str">
            <v>A</v>
          </cell>
        </row>
      </sheetData>
      <sheetData sheetId="7714">
        <row r="9">
          <cell r="A9" t="str">
            <v>A</v>
          </cell>
        </row>
      </sheetData>
      <sheetData sheetId="7715">
        <row r="9">
          <cell r="A9" t="str">
            <v>A</v>
          </cell>
        </row>
      </sheetData>
      <sheetData sheetId="7716">
        <row r="9">
          <cell r="A9" t="str">
            <v>A</v>
          </cell>
        </row>
      </sheetData>
      <sheetData sheetId="7717">
        <row r="9">
          <cell r="A9" t="str">
            <v>A</v>
          </cell>
        </row>
      </sheetData>
      <sheetData sheetId="7718">
        <row r="9">
          <cell r="A9" t="str">
            <v>A</v>
          </cell>
        </row>
      </sheetData>
      <sheetData sheetId="7719">
        <row r="9">
          <cell r="A9" t="str">
            <v>A</v>
          </cell>
        </row>
      </sheetData>
      <sheetData sheetId="7720">
        <row r="9">
          <cell r="A9" t="str">
            <v>A</v>
          </cell>
        </row>
      </sheetData>
      <sheetData sheetId="7721">
        <row r="9">
          <cell r="A9" t="str">
            <v>A</v>
          </cell>
        </row>
      </sheetData>
      <sheetData sheetId="7722">
        <row r="9">
          <cell r="A9" t="str">
            <v>A</v>
          </cell>
        </row>
      </sheetData>
      <sheetData sheetId="7723">
        <row r="9">
          <cell r="A9" t="str">
            <v>A</v>
          </cell>
        </row>
      </sheetData>
      <sheetData sheetId="7724">
        <row r="9">
          <cell r="A9" t="str">
            <v>A</v>
          </cell>
        </row>
      </sheetData>
      <sheetData sheetId="7725">
        <row r="9">
          <cell r="A9" t="str">
            <v>A</v>
          </cell>
        </row>
      </sheetData>
      <sheetData sheetId="7726">
        <row r="9">
          <cell r="A9" t="str">
            <v>A</v>
          </cell>
        </row>
      </sheetData>
      <sheetData sheetId="7727">
        <row r="9">
          <cell r="A9" t="str">
            <v>A</v>
          </cell>
        </row>
      </sheetData>
      <sheetData sheetId="7728">
        <row r="9">
          <cell r="A9" t="str">
            <v>A</v>
          </cell>
        </row>
      </sheetData>
      <sheetData sheetId="7729">
        <row r="9">
          <cell r="A9" t="str">
            <v>A</v>
          </cell>
        </row>
      </sheetData>
      <sheetData sheetId="7730">
        <row r="9">
          <cell r="A9" t="str">
            <v>A</v>
          </cell>
        </row>
      </sheetData>
      <sheetData sheetId="7731">
        <row r="9">
          <cell r="A9" t="str">
            <v>A</v>
          </cell>
        </row>
      </sheetData>
      <sheetData sheetId="7732">
        <row r="9">
          <cell r="A9" t="str">
            <v>A</v>
          </cell>
        </row>
      </sheetData>
      <sheetData sheetId="7733">
        <row r="9">
          <cell r="A9" t="str">
            <v>A</v>
          </cell>
        </row>
      </sheetData>
      <sheetData sheetId="7734">
        <row r="9">
          <cell r="A9" t="str">
            <v>A</v>
          </cell>
        </row>
      </sheetData>
      <sheetData sheetId="7735">
        <row r="9">
          <cell r="A9" t="str">
            <v>A</v>
          </cell>
        </row>
      </sheetData>
      <sheetData sheetId="7736">
        <row r="9">
          <cell r="A9" t="str">
            <v>A</v>
          </cell>
        </row>
      </sheetData>
      <sheetData sheetId="7737">
        <row r="9">
          <cell r="A9" t="str">
            <v>A</v>
          </cell>
        </row>
      </sheetData>
      <sheetData sheetId="7738">
        <row r="9">
          <cell r="A9" t="str">
            <v>A</v>
          </cell>
        </row>
      </sheetData>
      <sheetData sheetId="7739">
        <row r="9">
          <cell r="A9" t="str">
            <v>A</v>
          </cell>
        </row>
      </sheetData>
      <sheetData sheetId="7740">
        <row r="9">
          <cell r="A9" t="str">
            <v>A</v>
          </cell>
        </row>
      </sheetData>
      <sheetData sheetId="7741">
        <row r="9">
          <cell r="A9" t="str">
            <v>A</v>
          </cell>
        </row>
      </sheetData>
      <sheetData sheetId="7742">
        <row r="9">
          <cell r="A9" t="str">
            <v>A</v>
          </cell>
        </row>
      </sheetData>
      <sheetData sheetId="7743">
        <row r="9">
          <cell r="A9" t="str">
            <v>A</v>
          </cell>
        </row>
      </sheetData>
      <sheetData sheetId="7744">
        <row r="9">
          <cell r="A9" t="str">
            <v>A</v>
          </cell>
        </row>
      </sheetData>
      <sheetData sheetId="7745">
        <row r="9">
          <cell r="A9" t="str">
            <v>A</v>
          </cell>
        </row>
      </sheetData>
      <sheetData sheetId="7746">
        <row r="9">
          <cell r="A9" t="str">
            <v>A</v>
          </cell>
        </row>
      </sheetData>
      <sheetData sheetId="7747">
        <row r="9">
          <cell r="A9" t="str">
            <v>A</v>
          </cell>
        </row>
      </sheetData>
      <sheetData sheetId="7748">
        <row r="9">
          <cell r="A9" t="str">
            <v>A</v>
          </cell>
        </row>
      </sheetData>
      <sheetData sheetId="7749">
        <row r="9">
          <cell r="A9" t="str">
            <v>A</v>
          </cell>
        </row>
      </sheetData>
      <sheetData sheetId="7750">
        <row r="9">
          <cell r="A9" t="str">
            <v>A</v>
          </cell>
        </row>
      </sheetData>
      <sheetData sheetId="7751">
        <row r="9">
          <cell r="A9" t="str">
            <v>A</v>
          </cell>
        </row>
      </sheetData>
      <sheetData sheetId="7752">
        <row r="9">
          <cell r="A9" t="str">
            <v>A</v>
          </cell>
        </row>
      </sheetData>
      <sheetData sheetId="7753">
        <row r="9">
          <cell r="A9" t="str">
            <v>A</v>
          </cell>
        </row>
      </sheetData>
      <sheetData sheetId="7754">
        <row r="9">
          <cell r="A9" t="str">
            <v>A</v>
          </cell>
        </row>
      </sheetData>
      <sheetData sheetId="7755">
        <row r="9">
          <cell r="A9" t="str">
            <v>A</v>
          </cell>
        </row>
      </sheetData>
      <sheetData sheetId="7756">
        <row r="9">
          <cell r="A9" t="str">
            <v>A</v>
          </cell>
        </row>
      </sheetData>
      <sheetData sheetId="7757">
        <row r="9">
          <cell r="A9" t="str">
            <v>A</v>
          </cell>
        </row>
      </sheetData>
      <sheetData sheetId="7758">
        <row r="9">
          <cell r="A9" t="str">
            <v>A</v>
          </cell>
        </row>
      </sheetData>
      <sheetData sheetId="7759">
        <row r="9">
          <cell r="A9" t="str">
            <v>A</v>
          </cell>
        </row>
      </sheetData>
      <sheetData sheetId="7760">
        <row r="9">
          <cell r="A9" t="str">
            <v>A</v>
          </cell>
        </row>
      </sheetData>
      <sheetData sheetId="7761">
        <row r="9">
          <cell r="A9" t="str">
            <v>A</v>
          </cell>
        </row>
      </sheetData>
      <sheetData sheetId="7762">
        <row r="9">
          <cell r="A9" t="str">
            <v>A</v>
          </cell>
        </row>
      </sheetData>
      <sheetData sheetId="7763">
        <row r="9">
          <cell r="A9" t="str">
            <v>A</v>
          </cell>
        </row>
      </sheetData>
      <sheetData sheetId="7764">
        <row r="9">
          <cell r="A9" t="str">
            <v>A</v>
          </cell>
        </row>
      </sheetData>
      <sheetData sheetId="7765" refreshError="1"/>
      <sheetData sheetId="7766" refreshError="1"/>
      <sheetData sheetId="7767" refreshError="1"/>
      <sheetData sheetId="7768" refreshError="1"/>
      <sheetData sheetId="7769" refreshError="1"/>
      <sheetData sheetId="7770" refreshError="1"/>
      <sheetData sheetId="7771" refreshError="1"/>
      <sheetData sheetId="7772" refreshError="1"/>
      <sheetData sheetId="7773" refreshError="1"/>
      <sheetData sheetId="7774" refreshError="1"/>
      <sheetData sheetId="7775" refreshError="1"/>
      <sheetData sheetId="7776" refreshError="1"/>
      <sheetData sheetId="7777" refreshError="1"/>
      <sheetData sheetId="7778" refreshError="1"/>
      <sheetData sheetId="7779" refreshError="1"/>
      <sheetData sheetId="7780" refreshError="1"/>
      <sheetData sheetId="7781" refreshError="1"/>
      <sheetData sheetId="7782" refreshError="1"/>
      <sheetData sheetId="7783" refreshError="1"/>
      <sheetData sheetId="7784" refreshError="1"/>
      <sheetData sheetId="7785" refreshError="1"/>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refreshError="1"/>
      <sheetData sheetId="7822" refreshError="1"/>
      <sheetData sheetId="7823" refreshError="1"/>
      <sheetData sheetId="7824" refreshError="1"/>
      <sheetData sheetId="7825" refreshError="1"/>
      <sheetData sheetId="7826" refreshError="1"/>
      <sheetData sheetId="7827" refreshError="1"/>
      <sheetData sheetId="7828" refreshError="1"/>
      <sheetData sheetId="7829" refreshError="1"/>
      <sheetData sheetId="7830" refreshError="1"/>
      <sheetData sheetId="7831" refreshError="1"/>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refreshError="1"/>
      <sheetData sheetId="7861" refreshError="1"/>
      <sheetData sheetId="7862" refreshError="1"/>
      <sheetData sheetId="7863" refreshError="1"/>
      <sheetData sheetId="7864" refreshError="1"/>
      <sheetData sheetId="7865" refreshError="1"/>
      <sheetData sheetId="7866" refreshError="1"/>
      <sheetData sheetId="7867" refreshError="1"/>
      <sheetData sheetId="7868" refreshError="1"/>
      <sheetData sheetId="7869" refreshError="1"/>
      <sheetData sheetId="7870" refreshError="1"/>
      <sheetData sheetId="7871" refreshError="1"/>
      <sheetData sheetId="7872">
        <row r="9">
          <cell r="A9" t="str">
            <v>A</v>
          </cell>
        </row>
      </sheetData>
      <sheetData sheetId="7873">
        <row r="9">
          <cell r="A9" t="str">
            <v>A</v>
          </cell>
        </row>
      </sheetData>
      <sheetData sheetId="7874">
        <row r="9">
          <cell r="A9" t="str">
            <v>A</v>
          </cell>
        </row>
      </sheetData>
      <sheetData sheetId="7875">
        <row r="9">
          <cell r="A9" t="str">
            <v>A</v>
          </cell>
        </row>
      </sheetData>
      <sheetData sheetId="7876">
        <row r="9">
          <cell r="A9" t="str">
            <v>A</v>
          </cell>
        </row>
      </sheetData>
      <sheetData sheetId="7877">
        <row r="9">
          <cell r="A9" t="str">
            <v>A</v>
          </cell>
        </row>
      </sheetData>
      <sheetData sheetId="7878">
        <row r="9">
          <cell r="A9" t="str">
            <v>A</v>
          </cell>
        </row>
      </sheetData>
      <sheetData sheetId="7879">
        <row r="9">
          <cell r="A9" t="str">
            <v>A</v>
          </cell>
        </row>
      </sheetData>
      <sheetData sheetId="7880">
        <row r="9">
          <cell r="A9" t="str">
            <v>A</v>
          </cell>
        </row>
      </sheetData>
      <sheetData sheetId="7881">
        <row r="9">
          <cell r="A9" t="str">
            <v>A</v>
          </cell>
        </row>
      </sheetData>
      <sheetData sheetId="7882">
        <row r="9">
          <cell r="A9" t="str">
            <v>A</v>
          </cell>
        </row>
      </sheetData>
      <sheetData sheetId="7883">
        <row r="9">
          <cell r="A9" t="str">
            <v>A</v>
          </cell>
        </row>
      </sheetData>
      <sheetData sheetId="7884">
        <row r="9">
          <cell r="A9" t="str">
            <v>A</v>
          </cell>
        </row>
      </sheetData>
      <sheetData sheetId="7885">
        <row r="9">
          <cell r="A9" t="str">
            <v>A</v>
          </cell>
        </row>
      </sheetData>
      <sheetData sheetId="7886">
        <row r="9">
          <cell r="A9" t="str">
            <v>A</v>
          </cell>
        </row>
      </sheetData>
      <sheetData sheetId="7887">
        <row r="9">
          <cell r="A9" t="str">
            <v>A</v>
          </cell>
        </row>
      </sheetData>
      <sheetData sheetId="7888">
        <row r="9">
          <cell r="A9" t="str">
            <v>A</v>
          </cell>
        </row>
      </sheetData>
      <sheetData sheetId="7889">
        <row r="9">
          <cell r="A9" t="str">
            <v>A</v>
          </cell>
        </row>
      </sheetData>
      <sheetData sheetId="7890">
        <row r="9">
          <cell r="A9" t="str">
            <v>A</v>
          </cell>
        </row>
      </sheetData>
      <sheetData sheetId="7891">
        <row r="9">
          <cell r="A9" t="str">
            <v>A</v>
          </cell>
        </row>
      </sheetData>
      <sheetData sheetId="7892">
        <row r="9">
          <cell r="A9" t="str">
            <v>A</v>
          </cell>
        </row>
      </sheetData>
      <sheetData sheetId="7893">
        <row r="9">
          <cell r="A9" t="str">
            <v>A</v>
          </cell>
        </row>
      </sheetData>
      <sheetData sheetId="7894">
        <row r="9">
          <cell r="A9" t="str">
            <v>A</v>
          </cell>
        </row>
      </sheetData>
      <sheetData sheetId="7895">
        <row r="9">
          <cell r="A9" t="str">
            <v>A</v>
          </cell>
        </row>
      </sheetData>
      <sheetData sheetId="7896">
        <row r="9">
          <cell r="A9" t="str">
            <v>A</v>
          </cell>
        </row>
      </sheetData>
      <sheetData sheetId="7897">
        <row r="9">
          <cell r="A9" t="str">
            <v>A</v>
          </cell>
        </row>
      </sheetData>
      <sheetData sheetId="7898">
        <row r="9">
          <cell r="A9" t="str">
            <v>A</v>
          </cell>
        </row>
      </sheetData>
      <sheetData sheetId="7899">
        <row r="9">
          <cell r="A9" t="str">
            <v>A</v>
          </cell>
        </row>
      </sheetData>
      <sheetData sheetId="7900">
        <row r="9">
          <cell r="A9" t="str">
            <v>A</v>
          </cell>
        </row>
      </sheetData>
      <sheetData sheetId="7901">
        <row r="9">
          <cell r="A9" t="str">
            <v>A</v>
          </cell>
        </row>
      </sheetData>
      <sheetData sheetId="7902">
        <row r="9">
          <cell r="A9" t="str">
            <v>A</v>
          </cell>
        </row>
      </sheetData>
      <sheetData sheetId="7903">
        <row r="9">
          <cell r="A9" t="str">
            <v>A</v>
          </cell>
        </row>
      </sheetData>
      <sheetData sheetId="7904">
        <row r="9">
          <cell r="A9" t="str">
            <v>A</v>
          </cell>
        </row>
      </sheetData>
      <sheetData sheetId="7905">
        <row r="9">
          <cell r="A9" t="str">
            <v>A</v>
          </cell>
        </row>
      </sheetData>
      <sheetData sheetId="7906">
        <row r="9">
          <cell r="A9" t="str">
            <v>A</v>
          </cell>
        </row>
      </sheetData>
      <sheetData sheetId="7907">
        <row r="9">
          <cell r="A9" t="str">
            <v>A</v>
          </cell>
        </row>
      </sheetData>
      <sheetData sheetId="7908">
        <row r="9">
          <cell r="A9" t="str">
            <v>A</v>
          </cell>
        </row>
      </sheetData>
      <sheetData sheetId="7909">
        <row r="9">
          <cell r="A9" t="str">
            <v>A</v>
          </cell>
        </row>
      </sheetData>
      <sheetData sheetId="7910">
        <row r="9">
          <cell r="A9" t="str">
            <v>A</v>
          </cell>
        </row>
      </sheetData>
      <sheetData sheetId="7911">
        <row r="9">
          <cell r="A9" t="str">
            <v>A</v>
          </cell>
        </row>
      </sheetData>
      <sheetData sheetId="7912">
        <row r="9">
          <cell r="A9" t="str">
            <v>A</v>
          </cell>
        </row>
      </sheetData>
      <sheetData sheetId="7913">
        <row r="9">
          <cell r="A9" t="str">
            <v>A</v>
          </cell>
        </row>
      </sheetData>
      <sheetData sheetId="7914">
        <row r="9">
          <cell r="A9" t="str">
            <v>A</v>
          </cell>
        </row>
      </sheetData>
      <sheetData sheetId="7915">
        <row r="9">
          <cell r="A9" t="str">
            <v>A</v>
          </cell>
        </row>
      </sheetData>
      <sheetData sheetId="7916">
        <row r="9">
          <cell r="A9" t="str">
            <v>A</v>
          </cell>
        </row>
      </sheetData>
      <sheetData sheetId="7917">
        <row r="9">
          <cell r="A9" t="str">
            <v>A</v>
          </cell>
        </row>
      </sheetData>
      <sheetData sheetId="7918">
        <row r="9">
          <cell r="A9" t="str">
            <v>A</v>
          </cell>
        </row>
      </sheetData>
      <sheetData sheetId="7919">
        <row r="9">
          <cell r="A9" t="str">
            <v>A</v>
          </cell>
        </row>
      </sheetData>
      <sheetData sheetId="7920">
        <row r="9">
          <cell r="A9" t="str">
            <v>A</v>
          </cell>
        </row>
      </sheetData>
      <sheetData sheetId="7921">
        <row r="9">
          <cell r="A9" t="str">
            <v>A</v>
          </cell>
        </row>
      </sheetData>
      <sheetData sheetId="7922">
        <row r="9">
          <cell r="A9" t="str">
            <v>A</v>
          </cell>
        </row>
      </sheetData>
      <sheetData sheetId="7923">
        <row r="9">
          <cell r="A9" t="str">
            <v>A</v>
          </cell>
        </row>
      </sheetData>
      <sheetData sheetId="7924">
        <row r="9">
          <cell r="A9" t="str">
            <v>A</v>
          </cell>
        </row>
      </sheetData>
      <sheetData sheetId="7925">
        <row r="9">
          <cell r="A9" t="str">
            <v>A</v>
          </cell>
        </row>
      </sheetData>
      <sheetData sheetId="7926">
        <row r="9">
          <cell r="A9" t="str">
            <v>A</v>
          </cell>
        </row>
      </sheetData>
      <sheetData sheetId="7927">
        <row r="9">
          <cell r="A9" t="str">
            <v>A</v>
          </cell>
        </row>
      </sheetData>
      <sheetData sheetId="7928">
        <row r="9">
          <cell r="A9" t="str">
            <v>A</v>
          </cell>
        </row>
      </sheetData>
      <sheetData sheetId="7929">
        <row r="9">
          <cell r="A9" t="str">
            <v>A</v>
          </cell>
        </row>
      </sheetData>
      <sheetData sheetId="7930">
        <row r="9">
          <cell r="A9" t="str">
            <v>A</v>
          </cell>
        </row>
      </sheetData>
      <sheetData sheetId="7931">
        <row r="9">
          <cell r="A9" t="str">
            <v>A</v>
          </cell>
        </row>
      </sheetData>
      <sheetData sheetId="7932">
        <row r="9">
          <cell r="A9" t="str">
            <v>A</v>
          </cell>
        </row>
      </sheetData>
      <sheetData sheetId="7933">
        <row r="9">
          <cell r="A9" t="str">
            <v>A</v>
          </cell>
        </row>
      </sheetData>
      <sheetData sheetId="7934">
        <row r="9">
          <cell r="A9" t="str">
            <v>A</v>
          </cell>
        </row>
      </sheetData>
      <sheetData sheetId="7935">
        <row r="9">
          <cell r="A9" t="str">
            <v>A</v>
          </cell>
        </row>
      </sheetData>
      <sheetData sheetId="7936">
        <row r="9">
          <cell r="A9" t="str">
            <v>A</v>
          </cell>
        </row>
      </sheetData>
      <sheetData sheetId="7937">
        <row r="9">
          <cell r="A9" t="str">
            <v>A</v>
          </cell>
        </row>
      </sheetData>
      <sheetData sheetId="7938">
        <row r="9">
          <cell r="A9" t="str">
            <v>A</v>
          </cell>
        </row>
      </sheetData>
      <sheetData sheetId="7939">
        <row r="9">
          <cell r="A9" t="str">
            <v>A</v>
          </cell>
        </row>
      </sheetData>
      <sheetData sheetId="7940">
        <row r="9">
          <cell r="A9" t="str">
            <v>A</v>
          </cell>
        </row>
      </sheetData>
      <sheetData sheetId="7941">
        <row r="9">
          <cell r="A9" t="str">
            <v>A</v>
          </cell>
        </row>
      </sheetData>
      <sheetData sheetId="7942">
        <row r="9">
          <cell r="A9" t="str">
            <v>A</v>
          </cell>
        </row>
      </sheetData>
      <sheetData sheetId="7943">
        <row r="9">
          <cell r="A9" t="str">
            <v>A</v>
          </cell>
        </row>
      </sheetData>
      <sheetData sheetId="7944">
        <row r="9">
          <cell r="A9" t="str">
            <v>A</v>
          </cell>
        </row>
      </sheetData>
      <sheetData sheetId="7945">
        <row r="9">
          <cell r="A9" t="str">
            <v>A</v>
          </cell>
        </row>
      </sheetData>
      <sheetData sheetId="7946">
        <row r="9">
          <cell r="A9" t="str">
            <v>A</v>
          </cell>
        </row>
      </sheetData>
      <sheetData sheetId="7947">
        <row r="9">
          <cell r="A9" t="str">
            <v>A</v>
          </cell>
        </row>
      </sheetData>
      <sheetData sheetId="7948">
        <row r="9">
          <cell r="A9" t="str">
            <v>A</v>
          </cell>
        </row>
      </sheetData>
      <sheetData sheetId="7949">
        <row r="9">
          <cell r="A9" t="str">
            <v>A</v>
          </cell>
        </row>
      </sheetData>
      <sheetData sheetId="7950">
        <row r="9">
          <cell r="A9" t="str">
            <v>A</v>
          </cell>
        </row>
      </sheetData>
      <sheetData sheetId="7951">
        <row r="9">
          <cell r="A9" t="str">
            <v>A</v>
          </cell>
        </row>
      </sheetData>
      <sheetData sheetId="7952">
        <row r="9">
          <cell r="A9" t="str">
            <v>A</v>
          </cell>
        </row>
      </sheetData>
      <sheetData sheetId="7953">
        <row r="9">
          <cell r="A9" t="str">
            <v>A</v>
          </cell>
        </row>
      </sheetData>
      <sheetData sheetId="7954">
        <row r="9">
          <cell r="A9" t="str">
            <v>A</v>
          </cell>
        </row>
      </sheetData>
      <sheetData sheetId="7955">
        <row r="9">
          <cell r="A9" t="str">
            <v>A</v>
          </cell>
        </row>
      </sheetData>
      <sheetData sheetId="7956">
        <row r="9">
          <cell r="A9" t="str">
            <v>A</v>
          </cell>
        </row>
      </sheetData>
      <sheetData sheetId="7957">
        <row r="9">
          <cell r="A9" t="str">
            <v>A</v>
          </cell>
        </row>
      </sheetData>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sheetData sheetId="8005"/>
      <sheetData sheetId="8006"/>
      <sheetData sheetId="8007"/>
      <sheetData sheetId="8008"/>
      <sheetData sheetId="8009"/>
      <sheetData sheetId="8010" refreshError="1"/>
      <sheetData sheetId="8011" refreshError="1"/>
      <sheetData sheetId="8012" refreshError="1"/>
      <sheetData sheetId="8013" refreshError="1"/>
      <sheetData sheetId="8014"/>
      <sheetData sheetId="8015"/>
      <sheetData sheetId="8016"/>
      <sheetData sheetId="8017" refreshError="1"/>
      <sheetData sheetId="8018"/>
      <sheetData sheetId="8019"/>
      <sheetData sheetId="8020"/>
      <sheetData sheetId="8021"/>
      <sheetData sheetId="8022"/>
      <sheetData sheetId="8023"/>
      <sheetData sheetId="8024"/>
      <sheetData sheetId="8025"/>
      <sheetData sheetId="8026"/>
      <sheetData sheetId="8027"/>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sheetData sheetId="8062"/>
      <sheetData sheetId="8063"/>
      <sheetData sheetId="8064"/>
      <sheetData sheetId="8065"/>
      <sheetData sheetId="8066"/>
      <sheetData sheetId="8067"/>
      <sheetData sheetId="8068"/>
      <sheetData sheetId="8069"/>
      <sheetData sheetId="8070"/>
      <sheetData sheetId="8071"/>
      <sheetData sheetId="8072"/>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sheetData sheetId="8089"/>
      <sheetData sheetId="8090"/>
      <sheetData sheetId="8091"/>
      <sheetData sheetId="8092"/>
      <sheetData sheetId="8093" refreshError="1"/>
      <sheetData sheetId="8094" refreshError="1"/>
      <sheetData sheetId="8095"/>
      <sheetData sheetId="8096"/>
      <sheetData sheetId="8097"/>
      <sheetData sheetId="8098"/>
      <sheetData sheetId="8099"/>
      <sheetData sheetId="8100"/>
      <sheetData sheetId="8101"/>
      <sheetData sheetId="8102"/>
      <sheetData sheetId="8103"/>
      <sheetData sheetId="8104"/>
      <sheetData sheetId="8105"/>
      <sheetData sheetId="8106"/>
      <sheetData sheetId="8107"/>
      <sheetData sheetId="8108"/>
      <sheetData sheetId="8109"/>
      <sheetData sheetId="8110"/>
      <sheetData sheetId="8111"/>
      <sheetData sheetId="8112"/>
      <sheetData sheetId="8113"/>
      <sheetData sheetId="8114"/>
      <sheetData sheetId="8115" refreshError="1"/>
      <sheetData sheetId="8116" refreshError="1"/>
      <sheetData sheetId="8117" refreshError="1"/>
      <sheetData sheetId="8118" refreshError="1"/>
      <sheetData sheetId="8119" refreshError="1"/>
      <sheetData sheetId="8120"/>
      <sheetData sheetId="8121"/>
      <sheetData sheetId="8122"/>
      <sheetData sheetId="8123"/>
      <sheetData sheetId="8124"/>
      <sheetData sheetId="8125"/>
      <sheetData sheetId="8126"/>
      <sheetData sheetId="8127"/>
      <sheetData sheetId="8128"/>
      <sheetData sheetId="8129"/>
      <sheetData sheetId="8130" refreshError="1"/>
      <sheetData sheetId="8131" refreshError="1"/>
      <sheetData sheetId="8132" refreshError="1"/>
      <sheetData sheetId="8133"/>
      <sheetData sheetId="8134"/>
      <sheetData sheetId="8135"/>
      <sheetData sheetId="8136"/>
      <sheetData sheetId="8137"/>
      <sheetData sheetId="8138"/>
      <sheetData sheetId="8139"/>
      <sheetData sheetId="8140"/>
      <sheetData sheetId="8141"/>
      <sheetData sheetId="8142"/>
      <sheetData sheetId="8143" refreshError="1"/>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refreshError="1"/>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refreshError="1"/>
      <sheetData sheetId="8261" refreshError="1"/>
      <sheetData sheetId="8262" refreshError="1"/>
      <sheetData sheetId="8263" refreshError="1"/>
      <sheetData sheetId="8264" refreshError="1"/>
      <sheetData sheetId="8265"/>
      <sheetData sheetId="8266"/>
      <sheetData sheetId="8267"/>
      <sheetData sheetId="8268"/>
      <sheetData sheetId="8269"/>
      <sheetData sheetId="8270"/>
      <sheetData sheetId="8271"/>
      <sheetData sheetId="8272"/>
      <sheetData sheetId="8273" refreshError="1"/>
      <sheetData sheetId="8274" refreshError="1"/>
      <sheetData sheetId="8275"/>
      <sheetData sheetId="8276"/>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refreshError="1"/>
      <sheetData sheetId="8302" refreshError="1"/>
      <sheetData sheetId="8303" refreshError="1"/>
      <sheetData sheetId="8304" refreshError="1"/>
      <sheetData sheetId="8305" refreshError="1"/>
      <sheetData sheetId="8306"/>
      <sheetData sheetId="8307" refreshError="1"/>
      <sheetData sheetId="8308" refreshError="1"/>
      <sheetData sheetId="8309" refreshError="1"/>
      <sheetData sheetId="8310" refreshError="1"/>
      <sheetData sheetId="8311" refreshError="1"/>
      <sheetData sheetId="8312" refreshError="1"/>
      <sheetData sheetId="8313" refreshError="1"/>
      <sheetData sheetId="8314" refreshError="1"/>
      <sheetData sheetId="8315" refreshError="1"/>
      <sheetData sheetId="8316" refreshError="1"/>
      <sheetData sheetId="8317" refreshError="1"/>
      <sheetData sheetId="8318" refreshError="1"/>
      <sheetData sheetId="8319" refreshError="1"/>
      <sheetData sheetId="8320" refreshError="1"/>
      <sheetData sheetId="8321" refreshError="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refreshError="1"/>
      <sheetData sheetId="8352" refreshError="1"/>
      <sheetData sheetId="8353" refreshError="1"/>
      <sheetData sheetId="8354" refreshError="1"/>
      <sheetData sheetId="8355" refreshError="1"/>
      <sheetData sheetId="8356">
        <row r="9">
          <cell r="A9" t="str">
            <v>A</v>
          </cell>
        </row>
      </sheetData>
      <sheetData sheetId="8357" refreshError="1"/>
      <sheetData sheetId="8358" refreshError="1"/>
      <sheetData sheetId="8359" refreshError="1"/>
      <sheetData sheetId="8360" refreshError="1"/>
      <sheetData sheetId="8361" refreshError="1"/>
      <sheetData sheetId="8362" refreshError="1"/>
      <sheetData sheetId="8363" refreshError="1"/>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row r="9">
          <cell r="A9" t="str">
            <v>A</v>
          </cell>
        </row>
      </sheetData>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refreshError="1"/>
      <sheetData sheetId="8548" refreshError="1"/>
      <sheetData sheetId="8549" refreshError="1"/>
      <sheetData sheetId="8550" refreshError="1"/>
      <sheetData sheetId="8551" refreshError="1"/>
      <sheetData sheetId="8552" refreshError="1"/>
      <sheetData sheetId="8553" refreshError="1"/>
      <sheetData sheetId="8554" refreshError="1"/>
      <sheetData sheetId="8555" refreshError="1"/>
      <sheetData sheetId="8556" refreshError="1"/>
      <sheetData sheetId="8557" refreshError="1"/>
      <sheetData sheetId="8558" refreshError="1"/>
      <sheetData sheetId="8559" refreshError="1"/>
      <sheetData sheetId="8560" refreshError="1"/>
      <sheetData sheetId="8561" refreshError="1"/>
      <sheetData sheetId="8562" refreshError="1"/>
      <sheetData sheetId="8563" refreshError="1"/>
      <sheetData sheetId="8564" refreshError="1"/>
      <sheetData sheetId="8565" refreshError="1"/>
      <sheetData sheetId="8566" refreshError="1"/>
      <sheetData sheetId="8567" refreshError="1"/>
      <sheetData sheetId="8568" refreshError="1"/>
      <sheetData sheetId="8569" refreshError="1"/>
      <sheetData sheetId="8570" refreshError="1"/>
      <sheetData sheetId="8571" refreshError="1"/>
      <sheetData sheetId="8572" refreshError="1"/>
      <sheetData sheetId="8573" refreshError="1"/>
      <sheetData sheetId="8574" refreshError="1"/>
      <sheetData sheetId="8575" refreshError="1"/>
      <sheetData sheetId="8576" refreshError="1"/>
      <sheetData sheetId="8577" refreshError="1"/>
      <sheetData sheetId="8578" refreshError="1"/>
      <sheetData sheetId="8579" refreshError="1"/>
      <sheetData sheetId="8580" refreshError="1"/>
      <sheetData sheetId="8581" refreshError="1"/>
      <sheetData sheetId="8582" refreshError="1"/>
      <sheetData sheetId="8583" refreshError="1"/>
      <sheetData sheetId="8584" refreshError="1"/>
      <sheetData sheetId="8585" refreshError="1"/>
      <sheetData sheetId="8586" refreshError="1"/>
      <sheetData sheetId="8587" refreshError="1"/>
      <sheetData sheetId="8588" refreshError="1"/>
      <sheetData sheetId="8589" refreshError="1"/>
      <sheetData sheetId="8590" refreshError="1"/>
      <sheetData sheetId="8591" refreshError="1"/>
      <sheetData sheetId="8592" refreshError="1"/>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efreshError="1"/>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efreshError="1"/>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refreshError="1"/>
      <sheetData sheetId="8892" refreshError="1"/>
      <sheetData sheetId="8893" refreshError="1"/>
      <sheetData sheetId="8894" refreshError="1"/>
      <sheetData sheetId="8895" refreshError="1"/>
      <sheetData sheetId="8896" refreshError="1"/>
      <sheetData sheetId="8897" refreshError="1"/>
      <sheetData sheetId="8898" refreshError="1"/>
      <sheetData sheetId="8899" refreshError="1"/>
      <sheetData sheetId="8900" refreshError="1"/>
      <sheetData sheetId="8901" refreshError="1"/>
      <sheetData sheetId="8902" refreshError="1"/>
      <sheetData sheetId="8903" refreshError="1"/>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efreshError="1"/>
      <sheetData sheetId="8928" refreshError="1"/>
      <sheetData sheetId="8929" refreshError="1"/>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refreshError="1"/>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sheetData sheetId="8996"/>
      <sheetData sheetId="8997"/>
      <sheetData sheetId="8998"/>
      <sheetData sheetId="8999"/>
      <sheetData sheetId="9000" refreshError="1"/>
      <sheetData sheetId="9001" refreshError="1"/>
      <sheetData sheetId="9002"/>
      <sheetData sheetId="9003"/>
      <sheetData sheetId="9004"/>
      <sheetData sheetId="9005"/>
      <sheetData sheetId="9006"/>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refreshError="1"/>
      <sheetData sheetId="9019" refreshError="1"/>
      <sheetData sheetId="9020" refreshError="1"/>
      <sheetData sheetId="9021" refreshError="1"/>
      <sheetData sheetId="9022" refreshError="1"/>
      <sheetData sheetId="9023" refreshError="1"/>
      <sheetData sheetId="9024" refreshError="1"/>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efreshError="1"/>
      <sheetData sheetId="9060" refreshError="1"/>
      <sheetData sheetId="9061" refreshError="1"/>
      <sheetData sheetId="9062" refreshError="1"/>
      <sheetData sheetId="9063" refreshError="1"/>
      <sheetData sheetId="9064" refreshError="1"/>
      <sheetData sheetId="9065" refreshError="1"/>
      <sheetData sheetId="9066" refreshError="1"/>
      <sheetData sheetId="9067" refreshError="1"/>
      <sheetData sheetId="9068" refreshError="1"/>
      <sheetData sheetId="9069" refreshError="1"/>
      <sheetData sheetId="9070" refreshError="1"/>
      <sheetData sheetId="9071" refreshError="1"/>
      <sheetData sheetId="9072" refreshError="1"/>
      <sheetData sheetId="9073" refreshError="1"/>
      <sheetData sheetId="9074" refreshError="1"/>
      <sheetData sheetId="9075" refreshError="1"/>
      <sheetData sheetId="9076" refreshError="1"/>
      <sheetData sheetId="9077" refreshError="1"/>
      <sheetData sheetId="9078" refreshError="1"/>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refreshError="1"/>
      <sheetData sheetId="9106" refreshError="1"/>
      <sheetData sheetId="9107" refreshError="1"/>
      <sheetData sheetId="9108" refreshError="1"/>
      <sheetData sheetId="9109" refreshError="1"/>
      <sheetData sheetId="9110" refreshError="1"/>
      <sheetData sheetId="9111" refreshError="1"/>
      <sheetData sheetId="9112" refreshError="1"/>
      <sheetData sheetId="9113" refreshError="1"/>
      <sheetData sheetId="9114" refreshError="1"/>
      <sheetData sheetId="9115" refreshError="1"/>
      <sheetData sheetId="9116" refreshError="1"/>
      <sheetData sheetId="9117" refreshError="1"/>
      <sheetData sheetId="9118" refreshError="1"/>
      <sheetData sheetId="9119" refreshError="1"/>
      <sheetData sheetId="9120" refreshError="1"/>
      <sheetData sheetId="9121" refreshError="1"/>
      <sheetData sheetId="9122" refreshError="1"/>
      <sheetData sheetId="9123" refreshError="1"/>
      <sheetData sheetId="9124" refreshError="1"/>
      <sheetData sheetId="9125" refreshError="1"/>
      <sheetData sheetId="9126" refreshError="1"/>
      <sheetData sheetId="9127" refreshError="1"/>
      <sheetData sheetId="9128" refreshError="1"/>
      <sheetData sheetId="9129" refreshError="1"/>
      <sheetData sheetId="9130" refreshError="1"/>
      <sheetData sheetId="9131" refreshError="1"/>
      <sheetData sheetId="9132" refreshError="1"/>
      <sheetData sheetId="9133" refreshError="1"/>
      <sheetData sheetId="9134" refreshError="1"/>
      <sheetData sheetId="9135" refreshError="1"/>
      <sheetData sheetId="9136" refreshError="1"/>
      <sheetData sheetId="9137" refreshError="1"/>
      <sheetData sheetId="9138" refreshError="1"/>
      <sheetData sheetId="9139" refreshError="1"/>
      <sheetData sheetId="9140" refreshError="1"/>
      <sheetData sheetId="9141">
        <row r="9">
          <cell r="A9" t="str">
            <v>A</v>
          </cell>
        </row>
      </sheetData>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sheetData sheetId="9154">
        <row r="4">
          <cell r="A4" t="str">
            <v>BẢNG TÍNH TOÁN, ĐO BÓC KHỐI LƯỢNG HOÀN THÀNH ĐƯA VÀO QUYẾT TOÁN</v>
          </cell>
        </row>
      </sheetData>
      <sheetData sheetId="9155" refreshError="1"/>
      <sheetData sheetId="9156" refreshError="1"/>
      <sheetData sheetId="9157" refreshError="1"/>
      <sheetData sheetId="9158" refreshError="1"/>
      <sheetData sheetId="9159" refreshError="1"/>
      <sheetData sheetId="9160" refreshError="1"/>
      <sheetData sheetId="9161" refreshError="1"/>
      <sheetData sheetId="9162"/>
      <sheetData sheetId="9163"/>
      <sheetData sheetId="9164"/>
      <sheetData sheetId="9165"/>
      <sheetData sheetId="9166"/>
      <sheetData sheetId="9167" refreshError="1"/>
      <sheetData sheetId="9168" refreshError="1"/>
      <sheetData sheetId="9169" refreshError="1"/>
      <sheetData sheetId="9170" refreshError="1"/>
      <sheetData sheetId="9171" refreshError="1"/>
      <sheetData sheetId="9172" refreshError="1"/>
      <sheetData sheetId="9173" refreshError="1"/>
      <sheetData sheetId="9174" refreshError="1"/>
      <sheetData sheetId="9175" refreshError="1"/>
      <sheetData sheetId="9176" refreshError="1"/>
      <sheetData sheetId="9177" refreshError="1"/>
      <sheetData sheetId="9178" refreshError="1"/>
      <sheetData sheetId="9179" refreshError="1"/>
      <sheetData sheetId="9180" refreshError="1"/>
      <sheetData sheetId="9181" refreshError="1"/>
      <sheetData sheetId="9182" refreshError="1"/>
      <sheetData sheetId="9183" refreshError="1"/>
      <sheetData sheetId="9184" refreshError="1"/>
      <sheetData sheetId="9185" refreshError="1"/>
      <sheetData sheetId="9186" refreshError="1"/>
      <sheetData sheetId="9187" refreshError="1"/>
      <sheetData sheetId="9188" refreshError="1"/>
      <sheetData sheetId="9189" refreshError="1"/>
      <sheetData sheetId="9190">
        <row r="9">
          <cell r="A9" t="str">
            <v>A</v>
          </cell>
        </row>
      </sheetData>
      <sheetData sheetId="9191" refreshError="1"/>
      <sheetData sheetId="9192" refreshError="1"/>
      <sheetData sheetId="9193" refreshError="1"/>
      <sheetData sheetId="9194" refreshError="1"/>
      <sheetData sheetId="9195" refreshError="1"/>
      <sheetData sheetId="9196" refreshError="1"/>
      <sheetData sheetId="9197" refreshError="1"/>
      <sheetData sheetId="9198" refreshError="1"/>
      <sheetData sheetId="9199"/>
      <sheetData sheetId="9200"/>
      <sheetData sheetId="9201" refreshError="1"/>
      <sheetData sheetId="9202" refreshError="1"/>
      <sheetData sheetId="9203" refreshError="1"/>
      <sheetData sheetId="9204"/>
      <sheetData sheetId="9205"/>
      <sheetData sheetId="9206" refreshError="1"/>
      <sheetData sheetId="9207" refreshError="1"/>
      <sheetData sheetId="9208" refreshError="1"/>
      <sheetData sheetId="9209" refreshError="1"/>
      <sheetData sheetId="9210" refreshError="1"/>
      <sheetData sheetId="9211" refreshError="1"/>
      <sheetData sheetId="9212" refreshError="1"/>
      <sheetData sheetId="9213" refreshError="1"/>
      <sheetData sheetId="9214" refreshError="1"/>
      <sheetData sheetId="9215" refreshError="1"/>
      <sheetData sheetId="9216" refreshError="1"/>
      <sheetData sheetId="9217" refreshError="1"/>
      <sheetData sheetId="9218" refreshError="1"/>
      <sheetData sheetId="9219" refreshError="1"/>
      <sheetData sheetId="9220">
        <row r="9">
          <cell r="A9" t="str">
            <v>A</v>
          </cell>
        </row>
      </sheetData>
      <sheetData sheetId="9221" refreshError="1"/>
      <sheetData sheetId="9222" refreshError="1"/>
      <sheetData sheetId="9223" refreshError="1"/>
      <sheetData sheetId="9224" refreshError="1"/>
      <sheetData sheetId="9225" refreshError="1"/>
      <sheetData sheetId="9226" refreshError="1"/>
      <sheetData sheetId="9227" refreshError="1"/>
      <sheetData sheetId="9228" refreshError="1"/>
      <sheetData sheetId="9229" refreshError="1"/>
      <sheetData sheetId="9230" refreshError="1"/>
      <sheetData sheetId="9231" refreshError="1"/>
      <sheetData sheetId="9232" refreshError="1"/>
      <sheetData sheetId="9233" refreshError="1"/>
      <sheetData sheetId="9234" refreshError="1"/>
      <sheetData sheetId="9235" refreshError="1"/>
      <sheetData sheetId="9236" refreshError="1"/>
      <sheetData sheetId="9237" refreshError="1"/>
      <sheetData sheetId="9238" refreshError="1"/>
      <sheetData sheetId="9239" refreshError="1"/>
      <sheetData sheetId="9240" refreshError="1"/>
      <sheetData sheetId="9241" refreshError="1"/>
      <sheetData sheetId="9242" refreshError="1"/>
      <sheetData sheetId="9243"/>
      <sheetData sheetId="9244" refreshError="1"/>
      <sheetData sheetId="9245" refreshError="1"/>
      <sheetData sheetId="9246" refreshError="1"/>
      <sheetData sheetId="9247" refreshError="1"/>
      <sheetData sheetId="9248" refreshError="1"/>
      <sheetData sheetId="9249" refreshError="1"/>
      <sheetData sheetId="9250" refreshError="1"/>
      <sheetData sheetId="9251" refreshError="1"/>
      <sheetData sheetId="9252" refreshError="1"/>
      <sheetData sheetId="9253" refreshError="1"/>
      <sheetData sheetId="9254" refreshError="1"/>
      <sheetData sheetId="9255" refreshError="1"/>
      <sheetData sheetId="9256" refreshError="1"/>
      <sheetData sheetId="9257" refreshError="1"/>
      <sheetData sheetId="9258" refreshError="1"/>
      <sheetData sheetId="9259" refreshError="1"/>
      <sheetData sheetId="9260" refreshError="1"/>
      <sheetData sheetId="9261" refreshError="1"/>
      <sheetData sheetId="9262" refreshError="1"/>
      <sheetData sheetId="9263"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guon von 01"/>
      <sheetName val="Tai chinh 01"/>
      <sheetName val="Tai chinh 02"/>
      <sheetName val="Nguon von 02"/>
      <sheetName val="Nguon von 03"/>
      <sheetName val="Tai chinh 03"/>
      <sheetName val="Nguon von 04"/>
      <sheetName val="Tai chinh 04"/>
      <sheetName val="Nguon von 05"/>
      <sheetName val="Tai chinh 05"/>
      <sheetName val="Nguon von 06"/>
      <sheetName val="Tai chinh 06"/>
      <sheetName val="Nguon von 07"/>
      <sheetName val="Tai chinh 07"/>
      <sheetName val="Nguon von 08"/>
      <sheetName val="Tai chinh 08"/>
      <sheetName val="Nguon von 09"/>
      <sheetName val="Tai chinh 09"/>
      <sheetName val="Nguon von 10"/>
      <sheetName val="Tai chinh 10"/>
      <sheetName val="Nguon von 11"/>
      <sheetName val="Tai chinh 11"/>
      <sheetName val="Nguon von 12"/>
      <sheetName val="Tai chinh 12"/>
      <sheetName val="03_Tai chin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eurs de base"/>
      <sheetName val="dtxl"/>
      <sheetName val="Bang 3_Chi tiet phan Dz"/>
      <sheetName val="PILEESTI"/>
      <sheetName val="QMCT"/>
      <sheetName val="P&amp;L"/>
      <sheetName val="FO1"/>
      <sheetName val="Coding"/>
      <sheetName val="gia vt,nc,may"/>
      <sheetName val="Parameter"/>
      <sheetName val="Sheet2"/>
      <sheetName val="Benefit Tracking"/>
      <sheetName val="Benefit Form"/>
      <sheetName val="Sum"/>
      <sheetName val="NEW-PANEL"/>
      <sheetName val="bang tien luong"/>
      <sheetName val="Translation"/>
      <sheetName val="BETON"/>
      <sheetName val="Div26 - Elect"/>
      <sheetName val="Instru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han cong"/>
      <sheetName val="phu cap"/>
      <sheetName val="vlminh hoa"/>
      <sheetName val="DG "/>
      <sheetName val="NLV"/>
      <sheetName val="Ncong nhan"/>
      <sheetName val="Ha tang"/>
      <sheetName val="Bangthkp"/>
      <sheetName val="THKP"/>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XL4Poppy"/>
      <sheetName val="Congty"/>
      <sheetName val="VPPN"/>
      <sheetName val="XN74"/>
      <sheetName val="XN54"/>
      <sheetName val="XN33"/>
      <sheetName val="NK96"/>
      <sheetName val="XL4Test5"/>
      <sheetName val="DTDD"/>
      <sheetName val="DTCD"/>
      <sheetName val="DTDD2003"/>
      <sheetName val="Vayvon"/>
      <sheetName val="Tdien"/>
      <sheetName val="DTSON ADB3-N2"/>
      <sheetName val="BangketienvayNHS"/>
      <sheetName val="XXXXXXXX"/>
      <sheetName val="tong hop"/>
      <sheetName val="phan tich DG"/>
      <sheetName val="gia vat lieu"/>
      <sheetName val="gia xe may"/>
      <sheetName val="gia nhan cong"/>
      <sheetName val="Lop 6 lan 1"/>
      <sheetName val="lop1 lan2"/>
      <sheetName val="lop2 lan2 "/>
      <sheetName val="lop3 lan2 "/>
      <sheetName val="lop4 lan2 "/>
      <sheetName val="lop5 lan2 "/>
      <sheetName val="lop6 lan2 "/>
      <sheetName val="lop7 lan2 "/>
      <sheetName val="lop8 lan2 "/>
      <sheetName val="lop9 lan2"/>
      <sheetName val="lop10 lan2 "/>
      <sheetName val="Nconõþnhan"/>
      <sheetName val="Tan an(8)"/>
      <sheetName val="QK(DP1) (7)"/>
      <sheetName val="cat®o luong(DP1) (6)"/>
      <sheetName val="cat tam quang(DP1) (5)"/>
      <sheetName val="cat Na dan(DP1) (4)"/>
      <sheetName val="cat Na dan(DP1) (2)"/>
      <sheetName val="catdo luong(496)"/>
      <sheetName val="catNam Dan (DELTA) (3)"/>
      <sheetName val="cat hoa binh (DP2) (2)"/>
      <sheetName val="cat hoa binh (DP1)"/>
      <sheetName val="cat song dinh (4)"/>
      <sheetName val="C47-456"/>
      <sheetName val="C46"/>
      <sheetName val="C47-PII"/>
      <sheetName val="tuong"/>
      <sheetName val="general"/>
      <sheetName val="Main Road"/>
      <sheetName val="KL_Dat-Da"/>
      <sheetName val="N1"/>
      <sheetName val="Km0_Km8"/>
      <sheetName val="Km27_Km40+390"/>
      <sheetName val="Km8_Km17"/>
      <sheetName val="Tackcoat"/>
      <sheetName val="Primecoat"/>
      <sheetName val="Km17_Km27"/>
      <sheetName val="2J.01"/>
      <sheetName val="2J.02"/>
      <sheetName val="2J.03"/>
      <sheetName val="2J.04"/>
      <sheetName val="2J.05"/>
      <sheetName val="2J.06"/>
      <sheetName val="2J.07"/>
      <sheetName val="2J.10"/>
      <sheetName val="2J.11"/>
      <sheetName val="2J.12"/>
      <sheetName val="2J.13"/>
      <sheetName val="muc.luc"/>
      <sheetName val="123"/>
      <sheetName val="00000000"/>
      <sheetName val="BOQ-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hop"/>
      <sheetName val="thso sanh"/>
      <sheetName val="dutoan"/>
      <sheetName val="dtk490-491(PAI)"/>
      <sheetName val="dtk490-491(PAII)"/>
      <sheetName val="tuong"/>
      <sheetName val="DG "/>
      <sheetName val="denbu"/>
      <sheetName val="Sheet2"/>
      <sheetName val="Sheet1"/>
      <sheetName val="tong hop"/>
      <sheetName val="phan tich DG"/>
      <sheetName val="gia vat lieu"/>
      <sheetName val="gia xe may"/>
      <sheetName val="gia nhan cong"/>
      <sheetName val="XL4Test5"/>
      <sheetName val="gvl"/>
      <sheetName val="MTL$-INTER"/>
      <sheetName val="PHAN DS 22 KV"/>
      <sheetName val="Sheet4"/>
      <sheetName val="Goc Dien"/>
      <sheetName val="QTDien"/>
      <sheetName val="THKP"/>
      <sheetName val="QTNuoc"/>
      <sheetName val="DTnuoc"/>
      <sheetName val="DT dien"/>
      <sheetName val="QTCSet"/>
      <sheetName val="TBI+NUOC "/>
      <sheetName val="Dien"/>
      <sheetName val="Sheet3"/>
      <sheetName val="TBIWC"/>
      <sheetName val="TBI nuoc"/>
      <sheetName val="00000000"/>
      <sheetName val="10000000"/>
      <sheetName val="RL"/>
      <sheetName val="TDQS"/>
      <sheetName val="40C"/>
      <sheetName val="40C-1"/>
      <sheetName val="thi lai"/>
      <sheetName val="DK6"/>
      <sheetName val="DK5"/>
      <sheetName val="DK4"/>
      <sheetName val="DK3"/>
      <sheetName val="DK2"/>
      <sheetName val="DK1"/>
      <sheetName val="ds1"/>
      <sheetName val="ds2"/>
      <sheetName val="ds3"/>
      <sheetName val="ds4"/>
      <sheetName val="ds5"/>
      <sheetName val="ds6"/>
      <sheetName val="6"/>
      <sheetName val="4"/>
      <sheetName val="5"/>
      <sheetName val="3"/>
      <sheetName val="2"/>
      <sheetName val="1"/>
      <sheetName val="DS"/>
      <sheetName val="HP"/>
      <sheetName val="LB"/>
      <sheetName val="SL"/>
      <sheetName val="hl"/>
      <sheetName val="40"/>
      <sheetName val="XXXXXXXX"/>
      <sheetName val="XXXXXXX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gct"/>
      <sheetName val="dt-thl"/>
      <sheetName val="thkp"/>
      <sheetName val="gvl"/>
      <sheetName val="Sheet11"/>
      <sheetName val="Sheet12"/>
      <sheetName val="Sheet13"/>
      <sheetName val="Sheet14"/>
      <sheetName val="Sheet15"/>
      <sheetName val="Sheet16"/>
      <sheetName val="DTCT"/>
      <sheetName val="B2.3"/>
      <sheetName val="CL XD"/>
      <sheetName val="THop"/>
      <sheetName val="CT"/>
      <sheetName val="TienLuong"/>
      <sheetName val="00000000"/>
      <sheetName val="10000000"/>
      <sheetName val="XXXXXXXX"/>
      <sheetName val="CHO TC"/>
      <sheetName val="Tinh"/>
      <sheetName val="Tinh (m2)"/>
      <sheetName val="Datyeu"/>
      <sheetName val="SS106"/>
      <sheetName val="00000001"/>
      <sheetName val="XL4Poppy"/>
      <sheetName val="tra-vat-lieu"/>
      <sheetName val="tuong"/>
      <sheetName val="ESTI."/>
      <sheetName val="DI-ESTI"/>
    </sheetNames>
    <sheetDataSet>
      <sheetData sheetId="0" refreshError="1"/>
      <sheetData sheetId="1" refreshError="1"/>
      <sheetData sheetId="2" refreshError="1"/>
      <sheetData sheetId="3" refreshError="1">
        <row r="23">
          <cell r="N23">
            <v>5500</v>
          </cell>
        </row>
        <row r="28">
          <cell r="N28">
            <v>1700000</v>
          </cell>
        </row>
        <row r="34">
          <cell r="N34">
            <v>27272.73</v>
          </cell>
        </row>
        <row r="35">
          <cell r="N35">
            <v>30454.55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gia"/>
      <sheetName val="ptdg"/>
      <sheetName val="gia vt,nc,may"/>
      <sheetName val="XL4Poppy"/>
      <sheetName val="TH CT"/>
      <sheetName val="KS P"/>
      <sheetName val="SL dau tien"/>
      <sheetName val="TKP"/>
      <sheetName val="DLNS"/>
      <sheetName val="CPTV"/>
      <sheetName val="Bia 35"/>
      <sheetName val="TH dz 22"/>
      <sheetName val="vt 22"/>
      <sheetName val="TNGHIEM 22"/>
      <sheetName val="VCDD DZ 22"/>
      <sheetName val="Chlech -22"/>
      <sheetName val="TB dz"/>
      <sheetName val="DG vat tu"/>
      <sheetName val="vc vat tu CHUNG "/>
      <sheetName val="DG 36"/>
      <sheetName val="PQ tuyen"/>
      <sheetName val="Trung chuyen"/>
      <sheetName val="DGCLVC 67"/>
      <sheetName val="T T CL VC DZ 22"/>
      <sheetName val="TLCB"/>
      <sheetName val="Gvlcht"/>
      <sheetName val="CPDB"/>
      <sheetName val="LP cap dat"/>
      <sheetName val="DM 67"/>
      <sheetName val="chi tiet dz 22 kv"/>
      <sheetName val="SLVC"/>
      <sheetName val="VC dd TBA"/>
      <sheetName val="DM 85"/>
      <sheetName val="DM 66"/>
      <sheetName val="1600 kVA"/>
      <sheetName val="chi tiet TBA"/>
      <sheetName val="chitietdatdao"/>
      <sheetName val="TH TBA"/>
      <sheetName val="Bia TBA"/>
      <sheetName val="tkct"/>
      <sheetName val="DTCD"/>
      <sheetName val="TONG KE DZ 35"/>
      <sheetName val="TH VT22"/>
      <sheetName val="gia vt_nc_may"/>
      <sheetName val="Tong hop theo KV"/>
      <sheetName val="gia_vt,nc,may"/>
      <sheetName val="gia_vt_nc_may"/>
      <sheetName val="Tong_hop_theo_KV"/>
      <sheetName val="TH_CT"/>
      <sheetName val="KS_P"/>
      <sheetName val="SL_dau_tien"/>
      <sheetName val="Bia_35"/>
      <sheetName val="TH_dz_22"/>
      <sheetName val="vt_22"/>
      <sheetName val="TNGHIEM_22"/>
      <sheetName val="VCDD_DZ_22"/>
      <sheetName val="Chlech_-22"/>
      <sheetName val="TB_dz"/>
      <sheetName val="DG_vat_tu"/>
      <sheetName val="vc_vat_tu_CHUNG_"/>
      <sheetName val="DG_36"/>
      <sheetName val="PQ_tuyen"/>
      <sheetName val="Trung_chuyen"/>
      <sheetName val="DGCLVC_67"/>
      <sheetName val="T_T_CL_VC_DZ_22"/>
      <sheetName val="LP_cap_dat"/>
      <sheetName val="DM_67"/>
      <sheetName val="chi_tiet_dz_22_kv"/>
      <sheetName val="VC_dd_TBA"/>
      <sheetName val="DM_85"/>
      <sheetName val="DM_66"/>
      <sheetName val="1600_kVA"/>
      <sheetName val="chi_tiet_TBA"/>
      <sheetName val="TH_TBA"/>
      <sheetName val="Bia_TBA"/>
      <sheetName val="TONG_KE_DZ_35"/>
      <sheetName val="TH_VT22"/>
      <sheetName val="gia_vt,nc,may1"/>
      <sheetName val="gia_vt_nc_may1"/>
      <sheetName val="Tong_hop_theo_KV1"/>
      <sheetName val="TH_CT1"/>
      <sheetName val="KS_P1"/>
      <sheetName val="SL_dau_tien1"/>
      <sheetName val="Bia_351"/>
      <sheetName val="TH_dz_221"/>
      <sheetName val="vt_221"/>
      <sheetName val="TNGHIEM_221"/>
      <sheetName val="VCDD_DZ_221"/>
      <sheetName val="Chlech_-221"/>
      <sheetName val="TB_dz1"/>
      <sheetName val="DG_vat_tu1"/>
      <sheetName val="vc_vat_tu_CHUNG_1"/>
      <sheetName val="DG_361"/>
      <sheetName val="PQ_tuyen1"/>
      <sheetName val="Trung_chuyen1"/>
      <sheetName val="DGCLVC_671"/>
      <sheetName val="T_T_CL_VC_DZ_221"/>
      <sheetName val="LP_cap_dat1"/>
      <sheetName val="DM_671"/>
      <sheetName val="chi_tiet_dz_22_kv1"/>
      <sheetName val="VC_dd_TBA1"/>
      <sheetName val="DM_851"/>
      <sheetName val="DM_661"/>
      <sheetName val="1600_kVA1"/>
      <sheetName val="chi_tiet_TBA1"/>
      <sheetName val="TH_TBA1"/>
      <sheetName val="Bia_TBA1"/>
      <sheetName val="TONG_KE_DZ_351"/>
      <sheetName val="TH_VT221"/>
      <sheetName val="gia_vt,nc,may2"/>
      <sheetName val="gia_vt_nc_may2"/>
      <sheetName val="Tong_hop_theo_KV2"/>
      <sheetName val="TH_CT2"/>
      <sheetName val="KS_P2"/>
      <sheetName val="SL_dau_tien2"/>
      <sheetName val="Bia_352"/>
      <sheetName val="TH_dz_222"/>
      <sheetName val="vt_222"/>
      <sheetName val="TNGHIEM_222"/>
      <sheetName val="VCDD_DZ_222"/>
      <sheetName val="Chlech_-222"/>
      <sheetName val="TB_dz2"/>
      <sheetName val="DG_vat_tu2"/>
      <sheetName val="vc_vat_tu_CHUNG_2"/>
      <sheetName val="DG_362"/>
      <sheetName val="PQ_tuyen2"/>
      <sheetName val="Trung_chuyen2"/>
      <sheetName val="DGCLVC_672"/>
      <sheetName val="T_T_CL_VC_DZ_222"/>
      <sheetName val="LP_cap_dat2"/>
      <sheetName val="DM_672"/>
      <sheetName val="chi_tiet_dz_22_kv2"/>
      <sheetName val="VC_dd_TBA2"/>
      <sheetName val="DM_852"/>
      <sheetName val="DM_662"/>
      <sheetName val="1600_kVA2"/>
      <sheetName val="chi_tiet_TBA2"/>
      <sheetName val="TH_TBA2"/>
      <sheetName val="Bia_TBA2"/>
      <sheetName val="TONG_KE_DZ_352"/>
      <sheetName val="TH_VT222"/>
      <sheetName val="gia_vt,nc,may3"/>
      <sheetName val="gia_vt_nc_may3"/>
      <sheetName val="Tong_hop_theo_KV3"/>
      <sheetName val="TH_CT3"/>
      <sheetName val="KS_P3"/>
      <sheetName val="SL_dau_tien3"/>
      <sheetName val="Bia_353"/>
      <sheetName val="TH_dz_223"/>
      <sheetName val="vt_223"/>
      <sheetName val="TNGHIEM_223"/>
      <sheetName val="VCDD_DZ_223"/>
      <sheetName val="Chlech_-223"/>
      <sheetName val="TB_dz3"/>
      <sheetName val="DG_vat_tu3"/>
      <sheetName val="vc_vat_tu_CHUNG_3"/>
      <sheetName val="DG_363"/>
      <sheetName val="PQ_tuyen3"/>
      <sheetName val="Trung_chuyen3"/>
      <sheetName val="DGCLVC_673"/>
      <sheetName val="T_T_CL_VC_DZ_223"/>
      <sheetName val="LP_cap_dat3"/>
      <sheetName val="DM_673"/>
      <sheetName val="chi_tiet_dz_22_kv3"/>
      <sheetName val="VC_dd_TBA3"/>
      <sheetName val="DM_853"/>
      <sheetName val="DM_663"/>
      <sheetName val="1600_kVA3"/>
      <sheetName val="chi_tiet_TBA3"/>
      <sheetName val="TH_TBA3"/>
      <sheetName val="Bia_TBA3"/>
      <sheetName val="TONG_KE_DZ_353"/>
      <sheetName val="TH_VT223"/>
      <sheetName val="gia_vt,nc,may4"/>
      <sheetName val="gia_vt_nc_may4"/>
      <sheetName val="Tong_hop_theo_KV4"/>
      <sheetName val="TH_CT4"/>
      <sheetName val="KS_P4"/>
      <sheetName val="SL_dau_tien4"/>
      <sheetName val="Bia_354"/>
      <sheetName val="TH_dz_224"/>
      <sheetName val="vt_224"/>
      <sheetName val="TNGHIEM_224"/>
      <sheetName val="VCDD_DZ_224"/>
      <sheetName val="Chlech_-224"/>
      <sheetName val="TB_dz4"/>
      <sheetName val="DG_vat_tu4"/>
      <sheetName val="vc_vat_tu_CHUNG_4"/>
      <sheetName val="DG_364"/>
      <sheetName val="PQ_tuyen4"/>
      <sheetName val="Trung_chuyen4"/>
      <sheetName val="DGCLVC_674"/>
      <sheetName val="T_T_CL_VC_DZ_224"/>
      <sheetName val="LP_cap_dat4"/>
      <sheetName val="DM_674"/>
      <sheetName val="chi_tiet_dz_22_kv4"/>
      <sheetName val="VC_dd_TBA4"/>
      <sheetName val="DM_854"/>
      <sheetName val="DM_664"/>
      <sheetName val="1600_kVA4"/>
      <sheetName val="chi_tiet_TBA4"/>
      <sheetName val="TH_TBA4"/>
      <sheetName val="Bia_TBA4"/>
      <sheetName val="TONG_KE_DZ_354"/>
      <sheetName val="TH_VT224"/>
      <sheetName val="gia_vt,nc,may8"/>
      <sheetName val="gia_vt_nc_may8"/>
      <sheetName val="Tong_hop_theo_KV8"/>
      <sheetName val="TH_CT8"/>
      <sheetName val="KS_P8"/>
      <sheetName val="SL_dau_tien8"/>
      <sheetName val="Bia_358"/>
      <sheetName val="TH_dz_228"/>
      <sheetName val="vt_228"/>
      <sheetName val="TNGHIEM_228"/>
      <sheetName val="VCDD_DZ_228"/>
      <sheetName val="Chlech_-228"/>
      <sheetName val="TB_dz8"/>
      <sheetName val="DG_vat_tu8"/>
      <sheetName val="vc_vat_tu_CHUNG_8"/>
      <sheetName val="DG_368"/>
      <sheetName val="PQ_tuyen8"/>
      <sheetName val="Trung_chuyen8"/>
      <sheetName val="DGCLVC_678"/>
      <sheetName val="T_T_CL_VC_DZ_228"/>
      <sheetName val="LP_cap_dat8"/>
      <sheetName val="DM_678"/>
      <sheetName val="chi_tiet_dz_22_kv8"/>
      <sheetName val="VC_dd_TBA8"/>
      <sheetName val="DM_858"/>
      <sheetName val="DM_668"/>
      <sheetName val="1600_kVA8"/>
      <sheetName val="chi_tiet_TBA8"/>
      <sheetName val="TH_TBA8"/>
      <sheetName val="Bia_TBA8"/>
      <sheetName val="TONG_KE_DZ_358"/>
      <sheetName val="TH_VT228"/>
      <sheetName val="gia_vt,nc,may5"/>
      <sheetName val="gia_vt_nc_may5"/>
      <sheetName val="Tong_hop_theo_KV5"/>
      <sheetName val="TH_CT5"/>
      <sheetName val="KS_P5"/>
      <sheetName val="SL_dau_tien5"/>
      <sheetName val="Bia_355"/>
      <sheetName val="TH_dz_225"/>
      <sheetName val="vt_225"/>
      <sheetName val="TNGHIEM_225"/>
      <sheetName val="VCDD_DZ_225"/>
      <sheetName val="Chlech_-225"/>
      <sheetName val="TB_dz5"/>
      <sheetName val="DG_vat_tu5"/>
      <sheetName val="vc_vat_tu_CHUNG_5"/>
      <sheetName val="DG_365"/>
      <sheetName val="PQ_tuyen5"/>
      <sheetName val="Trung_chuyen5"/>
      <sheetName val="DGCLVC_675"/>
      <sheetName val="T_T_CL_VC_DZ_225"/>
      <sheetName val="LP_cap_dat5"/>
      <sheetName val="DM_675"/>
      <sheetName val="chi_tiet_dz_22_kv5"/>
      <sheetName val="VC_dd_TBA5"/>
      <sheetName val="DM_855"/>
      <sheetName val="DM_665"/>
      <sheetName val="1600_kVA5"/>
      <sheetName val="chi_tiet_TBA5"/>
      <sheetName val="TH_TBA5"/>
      <sheetName val="Bia_TBA5"/>
      <sheetName val="TONG_KE_DZ_355"/>
      <sheetName val="TH_VT225"/>
      <sheetName val="gia_vt,nc,may6"/>
      <sheetName val="gia_vt_nc_may6"/>
      <sheetName val="Tong_hop_theo_KV6"/>
      <sheetName val="TH_CT6"/>
      <sheetName val="KS_P6"/>
      <sheetName val="SL_dau_tien6"/>
      <sheetName val="Bia_356"/>
      <sheetName val="TH_dz_226"/>
      <sheetName val="vt_226"/>
      <sheetName val="TNGHIEM_226"/>
      <sheetName val="VCDD_DZ_226"/>
      <sheetName val="Chlech_-226"/>
      <sheetName val="TB_dz6"/>
      <sheetName val="DG_vat_tu6"/>
      <sheetName val="vc_vat_tu_CHUNG_6"/>
      <sheetName val="DG_366"/>
      <sheetName val="PQ_tuyen6"/>
      <sheetName val="Trung_chuyen6"/>
      <sheetName val="DGCLVC_676"/>
      <sheetName val="T_T_CL_VC_DZ_226"/>
      <sheetName val="LP_cap_dat6"/>
      <sheetName val="DM_676"/>
      <sheetName val="chi_tiet_dz_22_kv6"/>
      <sheetName val="VC_dd_TBA6"/>
      <sheetName val="DM_856"/>
      <sheetName val="DM_666"/>
      <sheetName val="1600_kVA6"/>
      <sheetName val="chi_tiet_TBA6"/>
      <sheetName val="TH_TBA6"/>
      <sheetName val="Bia_TBA6"/>
      <sheetName val="TONG_KE_DZ_356"/>
      <sheetName val="TH_VT226"/>
      <sheetName val="gia_vt,nc,may7"/>
      <sheetName val="gia_vt_nc_may7"/>
      <sheetName val="Tong_hop_theo_KV7"/>
      <sheetName val="TH_CT7"/>
      <sheetName val="KS_P7"/>
      <sheetName val="SL_dau_tien7"/>
      <sheetName val="Bia_357"/>
      <sheetName val="TH_dz_227"/>
      <sheetName val="vt_227"/>
      <sheetName val="TNGHIEM_227"/>
      <sheetName val="VCDD_DZ_227"/>
      <sheetName val="Chlech_-227"/>
      <sheetName val="TB_dz7"/>
      <sheetName val="DG_vat_tu7"/>
      <sheetName val="vc_vat_tu_CHUNG_7"/>
      <sheetName val="DG_367"/>
      <sheetName val="PQ_tuyen7"/>
      <sheetName val="Trung_chuyen7"/>
      <sheetName val="DGCLVC_677"/>
      <sheetName val="T_T_CL_VC_DZ_227"/>
      <sheetName val="LP_cap_dat7"/>
      <sheetName val="DM_677"/>
      <sheetName val="chi_tiet_dz_22_kv7"/>
      <sheetName val="VC_dd_TBA7"/>
      <sheetName val="DM_857"/>
      <sheetName val="DM_667"/>
      <sheetName val="1600_kVA7"/>
      <sheetName val="chi_tiet_TBA7"/>
      <sheetName val="TH_TBA7"/>
      <sheetName val="Bia_TBA7"/>
      <sheetName val="TONG_KE_DZ_357"/>
      <sheetName val="TH_VT227"/>
      <sheetName val="gia_vt,nc,may9"/>
      <sheetName val="gia_vt_nc_may9"/>
      <sheetName val="Tong_hop_theo_KV9"/>
      <sheetName val="TH_CT9"/>
      <sheetName val="KS_P9"/>
      <sheetName val="SL_dau_tien9"/>
      <sheetName val="Bia_359"/>
      <sheetName val="TH_dz_229"/>
      <sheetName val="vt_229"/>
      <sheetName val="TNGHIEM_229"/>
      <sheetName val="VCDD_DZ_229"/>
      <sheetName val="Chlech_-229"/>
      <sheetName val="TB_dz9"/>
      <sheetName val="DG_vat_tu9"/>
      <sheetName val="vc_vat_tu_CHUNG_9"/>
      <sheetName val="DG_369"/>
      <sheetName val="PQ_tuyen9"/>
      <sheetName val="Trung_chuyen9"/>
      <sheetName val="DGCLVC_679"/>
      <sheetName val="T_T_CL_VC_DZ_229"/>
      <sheetName val="LP_cap_dat9"/>
      <sheetName val="DM_679"/>
      <sheetName val="chi_tiet_dz_22_kv9"/>
      <sheetName val="VC_dd_TBA9"/>
      <sheetName val="DM_859"/>
      <sheetName val="DM_669"/>
      <sheetName val="1600_kVA9"/>
      <sheetName val="chi_tiet_TBA9"/>
      <sheetName val="TH_TBA9"/>
      <sheetName val="Bia_TBA9"/>
      <sheetName val="TONG_KE_DZ_359"/>
      <sheetName val="TH_VT229"/>
      <sheetName val="gia_vt,nc,may10"/>
      <sheetName val="gia_vt_nc_may10"/>
      <sheetName val="Tong_hop_theo_KV10"/>
      <sheetName val="TH_CT10"/>
      <sheetName val="KS_P10"/>
      <sheetName val="SL_dau_tien10"/>
      <sheetName val="Bia_3510"/>
      <sheetName val="TH_dz_2210"/>
      <sheetName val="vt_2210"/>
      <sheetName val="TNGHIEM_2210"/>
      <sheetName val="VCDD_DZ_2210"/>
      <sheetName val="Chlech_-2210"/>
      <sheetName val="TB_dz10"/>
      <sheetName val="DG_vat_tu10"/>
      <sheetName val="vc_vat_tu_CHUNG_10"/>
      <sheetName val="DG_3610"/>
      <sheetName val="PQ_tuyen10"/>
      <sheetName val="Trung_chuyen10"/>
      <sheetName val="DGCLVC_6710"/>
      <sheetName val="T_T_CL_VC_DZ_2210"/>
      <sheetName val="LP_cap_dat10"/>
      <sheetName val="DM_6710"/>
      <sheetName val="chi_tiet_dz_22_kv10"/>
      <sheetName val="VC_dd_TBA10"/>
      <sheetName val="DM_8510"/>
      <sheetName val="DM_6610"/>
      <sheetName val="1600_kVA10"/>
      <sheetName val="chi_tiet_TBA10"/>
      <sheetName val="TH_TBA10"/>
      <sheetName val="Bia_TBA10"/>
      <sheetName val="TONG_KE_DZ_3510"/>
      <sheetName val="TH_VT2210"/>
      <sheetName val="gia_vt,nc,may11"/>
      <sheetName val="gia_vt_nc_may11"/>
      <sheetName val="Tong_hop_theo_KV11"/>
      <sheetName val="TH_CT11"/>
      <sheetName val="KS_P11"/>
      <sheetName val="SL_dau_tien11"/>
      <sheetName val="Bia_3511"/>
      <sheetName val="TH_dz_2211"/>
      <sheetName val="vt_2211"/>
      <sheetName val="TNGHIEM_2211"/>
      <sheetName val="VCDD_DZ_2211"/>
      <sheetName val="Chlech_-2211"/>
      <sheetName val="TB_dz11"/>
      <sheetName val="DG_vat_tu11"/>
      <sheetName val="vc_vat_tu_CHUNG_11"/>
      <sheetName val="DG_3611"/>
      <sheetName val="PQ_tuyen11"/>
      <sheetName val="Trung_chuyen11"/>
      <sheetName val="DGCLVC_6711"/>
      <sheetName val="T_T_CL_VC_DZ_2211"/>
      <sheetName val="LP_cap_dat11"/>
      <sheetName val="DM_6711"/>
      <sheetName val="chi_tiet_dz_22_kv11"/>
      <sheetName val="VC_dd_TBA11"/>
      <sheetName val="DM_8511"/>
      <sheetName val="DM_6611"/>
      <sheetName val="1600_kVA11"/>
      <sheetName val="chi_tiet_TBA11"/>
      <sheetName val="TH_TBA11"/>
      <sheetName val="Bia_TBA11"/>
      <sheetName val="TONG_KE_DZ_3511"/>
      <sheetName val="TH_VT2211"/>
      <sheetName val="Source_NVSDV"/>
      <sheetName val="Source_TAICHINH"/>
      <sheetName val="Giao KH2011 - SBR"/>
      <sheetName val="gia_vt,nc,may12"/>
      <sheetName val="gia_vt_nc_may12"/>
      <sheetName val="Tong_hop_theo_KV12"/>
      <sheetName val="TH_CT12"/>
      <sheetName val="KS_P12"/>
      <sheetName val="SL_dau_tien12"/>
      <sheetName val="Bia_3512"/>
      <sheetName val="TH_dz_2212"/>
      <sheetName val="vt_2212"/>
      <sheetName val="TNGHIEM_2212"/>
      <sheetName val="VCDD_DZ_2212"/>
      <sheetName val="Chlech_-2212"/>
      <sheetName val="TB_dz12"/>
      <sheetName val="DG_vat_tu12"/>
      <sheetName val="vc_vat_tu_CHUNG_12"/>
      <sheetName val="DG_3612"/>
      <sheetName val="PQ_tuyen12"/>
      <sheetName val="Trung_chuyen12"/>
      <sheetName val="DGCLVC_6712"/>
      <sheetName val="T_T_CL_VC_DZ_2212"/>
      <sheetName val="LP_cap_dat12"/>
      <sheetName val="DM_6712"/>
      <sheetName val="chi_tiet_dz_22_kv12"/>
      <sheetName val="VC_dd_TBA12"/>
      <sheetName val="DM_8512"/>
      <sheetName val="DM_6612"/>
      <sheetName val="1600_kVA12"/>
      <sheetName val="chi_tiet_TBA12"/>
      <sheetName val="TH_TBA12"/>
      <sheetName val="Bia_TBA12"/>
      <sheetName val="TONG_KE_DZ_3512"/>
      <sheetName val="TH_VT2212"/>
      <sheetName val="Giao_KH2011_-_SBR"/>
      <sheetName val="Data"/>
      <sheetName val="TK_PB"/>
      <sheetName val="00 _ TH Ke hoach 2007"/>
      <sheetName val="DONVI"/>
      <sheetName val="Doanh thu"/>
      <sheetName val="KH-PB"/>
      <sheetName val="Luong"/>
      <sheetName val="So nhan su"/>
      <sheetName val="PHONG-XDCB"/>
      <sheetName val="12_ChitietDV"/>
      <sheetName val="Bang khoi luong"/>
      <sheetName val="TH Kinh phi"/>
      <sheetName val="DM Chi phi"/>
      <sheetName val="Chart1"/>
      <sheetName val="Doanhthu-12-02"/>
      <sheetName val="Doanhthu-11-02"/>
      <sheetName val="Doanhthu-10-02"/>
      <sheetName val="Doanhthu-09-02"/>
      <sheetName val="Doanhthu-08-2002"/>
      <sheetName val="docket"/>
      <sheetName val="Jun"/>
      <sheetName val="00000000"/>
    </sheetNames>
    <sheetDataSet>
      <sheetData sheetId="0" refreshError="1"/>
      <sheetData sheetId="1" refreshError="1"/>
      <sheetData sheetId="2" refreshError="1"/>
      <sheetData sheetId="3">
        <row r="7">
          <cell r="B7" t="str">
            <v>A dao</v>
          </cell>
        </row>
      </sheetData>
      <sheetData sheetId="4">
        <row r="7">
          <cell r="B7" t="str">
            <v>A dao</v>
          </cell>
        </row>
      </sheetData>
      <sheetData sheetId="5">
        <row r="7">
          <cell r="B7" t="str">
            <v>A dao</v>
          </cell>
        </row>
      </sheetData>
      <sheetData sheetId="6">
        <row r="7">
          <cell r="B7" t="str">
            <v>A dao</v>
          </cell>
        </row>
      </sheetData>
      <sheetData sheetId="7">
        <row r="7">
          <cell r="B7" t="str">
            <v>A dao</v>
          </cell>
        </row>
      </sheetData>
      <sheetData sheetId="8">
        <row r="7">
          <cell r="B7" t="str">
            <v>A dao</v>
          </cell>
        </row>
      </sheetData>
      <sheetData sheetId="9">
        <row r="7">
          <cell r="B7" t="str">
            <v>A dao</v>
          </cell>
        </row>
      </sheetData>
      <sheetData sheetId="10">
        <row r="7">
          <cell r="B7" t="str">
            <v>A dao</v>
          </cell>
        </row>
      </sheetData>
      <sheetData sheetId="11">
        <row r="7">
          <cell r="B7" t="str">
            <v>A dao</v>
          </cell>
        </row>
      </sheetData>
      <sheetData sheetId="12">
        <row r="7">
          <cell r="B7" t="str">
            <v>A dao</v>
          </cell>
        </row>
      </sheetData>
      <sheetData sheetId="13">
        <row r="7">
          <cell r="B7" t="str">
            <v>A dao</v>
          </cell>
        </row>
      </sheetData>
      <sheetData sheetId="14">
        <row r="7">
          <cell r="B7" t="str">
            <v>A dao</v>
          </cell>
        </row>
      </sheetData>
      <sheetData sheetId="15">
        <row r="7">
          <cell r="B7" t="str">
            <v>A dao</v>
          </cell>
        </row>
      </sheetData>
      <sheetData sheetId="16">
        <row r="7">
          <cell r="B7" t="str">
            <v>A dao</v>
          </cell>
        </row>
      </sheetData>
      <sheetData sheetId="17">
        <row r="7">
          <cell r="B7" t="str">
            <v>A dao</v>
          </cell>
        </row>
      </sheetData>
      <sheetData sheetId="18">
        <row r="7">
          <cell r="B7" t="str">
            <v>A dao</v>
          </cell>
        </row>
      </sheetData>
      <sheetData sheetId="19">
        <row r="7">
          <cell r="B7" t="str">
            <v>A dao</v>
          </cell>
        </row>
      </sheetData>
      <sheetData sheetId="20">
        <row r="7">
          <cell r="B7" t="str">
            <v>A dao</v>
          </cell>
        </row>
      </sheetData>
      <sheetData sheetId="21">
        <row r="7">
          <cell r="B7" t="str">
            <v>A dao</v>
          </cell>
        </row>
      </sheetData>
      <sheetData sheetId="22">
        <row r="7">
          <cell r="B7" t="str">
            <v>A dao</v>
          </cell>
        </row>
      </sheetData>
      <sheetData sheetId="23">
        <row r="7">
          <cell r="B7" t="str">
            <v>A dao</v>
          </cell>
        </row>
      </sheetData>
      <sheetData sheetId="24">
        <row r="7">
          <cell r="B7" t="str">
            <v>A dao</v>
          </cell>
        </row>
      </sheetData>
      <sheetData sheetId="25">
        <row r="7">
          <cell r="B7" t="str">
            <v>A dao</v>
          </cell>
        </row>
      </sheetData>
      <sheetData sheetId="26">
        <row r="7">
          <cell r="B7" t="str">
            <v>A dao</v>
          </cell>
        </row>
      </sheetData>
      <sheetData sheetId="27">
        <row r="7">
          <cell r="B7" t="str">
            <v>A dao</v>
          </cell>
        </row>
      </sheetData>
      <sheetData sheetId="28" refreshError="1"/>
      <sheetData sheetId="29">
        <row r="7">
          <cell r="B7" t="str">
            <v>A dao</v>
          </cell>
        </row>
      </sheetData>
      <sheetData sheetId="30">
        <row r="7">
          <cell r="B7" t="str">
            <v>A dao</v>
          </cell>
        </row>
      </sheetData>
      <sheetData sheetId="31">
        <row r="7">
          <cell r="B7" t="str">
            <v>A dao</v>
          </cell>
        </row>
      </sheetData>
      <sheetData sheetId="32">
        <row r="7">
          <cell r="B7" t="str">
            <v>A dao</v>
          </cell>
        </row>
      </sheetData>
      <sheetData sheetId="33">
        <row r="7">
          <cell r="B7" t="str">
            <v>A dao</v>
          </cell>
        </row>
      </sheetData>
      <sheetData sheetId="34">
        <row r="7">
          <cell r="B7" t="str">
            <v>A dao</v>
          </cell>
        </row>
      </sheetData>
      <sheetData sheetId="35">
        <row r="7">
          <cell r="B7" t="str">
            <v>A dao</v>
          </cell>
        </row>
      </sheetData>
      <sheetData sheetId="36">
        <row r="7">
          <cell r="B7" t="str">
            <v>A dao</v>
          </cell>
        </row>
      </sheetData>
      <sheetData sheetId="37">
        <row r="7">
          <cell r="B7" t="str">
            <v>A dao</v>
          </cell>
        </row>
      </sheetData>
      <sheetData sheetId="38">
        <row r="7">
          <cell r="B7" t="str">
            <v>A dao</v>
          </cell>
        </row>
      </sheetData>
      <sheetData sheetId="39">
        <row r="7">
          <cell r="B7" t="str">
            <v>A dao</v>
          </cell>
        </row>
      </sheetData>
      <sheetData sheetId="40">
        <row r="7">
          <cell r="B7" t="str">
            <v>A dao</v>
          </cell>
        </row>
      </sheetData>
      <sheetData sheetId="41">
        <row r="7">
          <cell r="B7" t="str">
            <v>A dao</v>
          </cell>
        </row>
      </sheetData>
      <sheetData sheetId="42">
        <row r="7">
          <cell r="B7" t="str">
            <v>A dao</v>
          </cell>
        </row>
      </sheetData>
      <sheetData sheetId="43">
        <row r="7">
          <cell r="B7" t="str">
            <v>A dao</v>
          </cell>
        </row>
      </sheetData>
      <sheetData sheetId="44" refreshError="1"/>
      <sheetData sheetId="45">
        <row r="7">
          <cell r="B7" t="str">
            <v>A dao</v>
          </cell>
        </row>
      </sheetData>
      <sheetData sheetId="46">
        <row r="7">
          <cell r="B7" t="str">
            <v>A dao</v>
          </cell>
        </row>
      </sheetData>
      <sheetData sheetId="47">
        <row r="7">
          <cell r="B7" t="str">
            <v>A dao</v>
          </cell>
        </row>
      </sheetData>
      <sheetData sheetId="48">
        <row r="7">
          <cell r="B7" t="str">
            <v>A dao</v>
          </cell>
        </row>
      </sheetData>
      <sheetData sheetId="49">
        <row r="7">
          <cell r="B7" t="str">
            <v>A dao</v>
          </cell>
        </row>
      </sheetData>
      <sheetData sheetId="50">
        <row r="7">
          <cell r="B7" t="str">
            <v>A dao</v>
          </cell>
        </row>
      </sheetData>
      <sheetData sheetId="51">
        <row r="7">
          <cell r="B7" t="str">
            <v>A dao</v>
          </cell>
        </row>
      </sheetData>
      <sheetData sheetId="52">
        <row r="7">
          <cell r="B7" t="str">
            <v>A dao</v>
          </cell>
        </row>
      </sheetData>
      <sheetData sheetId="53">
        <row r="7">
          <cell r="B7" t="str">
            <v>A dao</v>
          </cell>
        </row>
      </sheetData>
      <sheetData sheetId="54">
        <row r="7">
          <cell r="B7" t="str">
            <v>A dao</v>
          </cell>
        </row>
      </sheetData>
      <sheetData sheetId="55">
        <row r="7">
          <cell r="B7" t="str">
            <v>A dao</v>
          </cell>
        </row>
      </sheetData>
      <sheetData sheetId="56">
        <row r="7">
          <cell r="B7" t="str">
            <v>A dao</v>
          </cell>
        </row>
      </sheetData>
      <sheetData sheetId="57">
        <row r="7">
          <cell r="B7" t="str">
            <v>A dao</v>
          </cell>
        </row>
      </sheetData>
      <sheetData sheetId="58">
        <row r="7">
          <cell r="B7" t="str">
            <v>A dao</v>
          </cell>
        </row>
      </sheetData>
      <sheetData sheetId="59">
        <row r="7">
          <cell r="B7" t="str">
            <v>A dao</v>
          </cell>
        </row>
      </sheetData>
      <sheetData sheetId="60">
        <row r="7">
          <cell r="B7" t="str">
            <v>A dao</v>
          </cell>
        </row>
      </sheetData>
      <sheetData sheetId="61">
        <row r="7">
          <cell r="B7" t="str">
            <v>A dao</v>
          </cell>
        </row>
      </sheetData>
      <sheetData sheetId="62">
        <row r="7">
          <cell r="B7" t="str">
            <v>A dao</v>
          </cell>
        </row>
      </sheetData>
      <sheetData sheetId="63">
        <row r="7">
          <cell r="B7" t="str">
            <v>A dao</v>
          </cell>
        </row>
      </sheetData>
      <sheetData sheetId="64">
        <row r="7">
          <cell r="B7" t="str">
            <v>A dao</v>
          </cell>
        </row>
      </sheetData>
      <sheetData sheetId="65">
        <row r="7">
          <cell r="B7" t="str">
            <v>A dao</v>
          </cell>
        </row>
      </sheetData>
      <sheetData sheetId="66">
        <row r="7">
          <cell r="B7" t="str">
            <v>A dao</v>
          </cell>
        </row>
      </sheetData>
      <sheetData sheetId="67">
        <row r="7">
          <cell r="B7" t="str">
            <v>A dao</v>
          </cell>
        </row>
      </sheetData>
      <sheetData sheetId="68">
        <row r="7">
          <cell r="B7" t="str">
            <v>A dao</v>
          </cell>
        </row>
      </sheetData>
      <sheetData sheetId="69">
        <row r="7">
          <cell r="B7" t="str">
            <v>A dao</v>
          </cell>
        </row>
      </sheetData>
      <sheetData sheetId="70">
        <row r="7">
          <cell r="B7" t="str">
            <v>A dao</v>
          </cell>
        </row>
      </sheetData>
      <sheetData sheetId="71">
        <row r="7">
          <cell r="B7" t="str">
            <v>A dao</v>
          </cell>
        </row>
      </sheetData>
      <sheetData sheetId="72">
        <row r="7">
          <cell r="B7" t="str">
            <v>A dao</v>
          </cell>
        </row>
      </sheetData>
      <sheetData sheetId="73">
        <row r="7">
          <cell r="B7" t="str">
            <v>A dao</v>
          </cell>
        </row>
      </sheetData>
      <sheetData sheetId="74">
        <row r="7">
          <cell r="B7" t="str">
            <v>A dao</v>
          </cell>
        </row>
      </sheetData>
      <sheetData sheetId="75">
        <row r="7">
          <cell r="B7" t="str">
            <v>A dao</v>
          </cell>
        </row>
      </sheetData>
      <sheetData sheetId="76">
        <row r="7">
          <cell r="B7" t="str">
            <v>A dao</v>
          </cell>
        </row>
      </sheetData>
      <sheetData sheetId="77">
        <row r="7">
          <cell r="B7" t="str">
            <v>A dao</v>
          </cell>
        </row>
      </sheetData>
      <sheetData sheetId="78">
        <row r="7">
          <cell r="B7" t="str">
            <v>A dao</v>
          </cell>
        </row>
      </sheetData>
      <sheetData sheetId="79">
        <row r="7">
          <cell r="B7" t="str">
            <v>A dao</v>
          </cell>
        </row>
      </sheetData>
      <sheetData sheetId="80">
        <row r="7">
          <cell r="B7" t="str">
            <v>A dao</v>
          </cell>
        </row>
      </sheetData>
      <sheetData sheetId="81">
        <row r="7">
          <cell r="B7" t="str">
            <v>A dao</v>
          </cell>
        </row>
      </sheetData>
      <sheetData sheetId="82">
        <row r="7">
          <cell r="B7" t="str">
            <v>A dao</v>
          </cell>
        </row>
      </sheetData>
      <sheetData sheetId="83">
        <row r="7">
          <cell r="B7" t="str">
            <v>A dao</v>
          </cell>
        </row>
      </sheetData>
      <sheetData sheetId="84">
        <row r="7">
          <cell r="B7" t="str">
            <v>A dao</v>
          </cell>
        </row>
      </sheetData>
      <sheetData sheetId="85">
        <row r="7">
          <cell r="B7" t="str">
            <v>A dao</v>
          </cell>
        </row>
      </sheetData>
      <sheetData sheetId="86">
        <row r="7">
          <cell r="B7" t="str">
            <v>A dao</v>
          </cell>
        </row>
      </sheetData>
      <sheetData sheetId="87">
        <row r="7">
          <cell r="B7" t="str">
            <v>A dao</v>
          </cell>
        </row>
      </sheetData>
      <sheetData sheetId="88">
        <row r="7">
          <cell r="B7" t="str">
            <v>A dao</v>
          </cell>
        </row>
      </sheetData>
      <sheetData sheetId="89">
        <row r="7">
          <cell r="B7" t="str">
            <v>A dao</v>
          </cell>
        </row>
      </sheetData>
      <sheetData sheetId="90">
        <row r="7">
          <cell r="B7" t="str">
            <v>A dao</v>
          </cell>
        </row>
      </sheetData>
      <sheetData sheetId="91">
        <row r="7">
          <cell r="B7" t="str">
            <v>A dao</v>
          </cell>
        </row>
      </sheetData>
      <sheetData sheetId="92">
        <row r="7">
          <cell r="B7" t="str">
            <v>A dao</v>
          </cell>
        </row>
      </sheetData>
      <sheetData sheetId="93">
        <row r="7">
          <cell r="B7" t="str">
            <v>A dao</v>
          </cell>
        </row>
      </sheetData>
      <sheetData sheetId="94">
        <row r="7">
          <cell r="B7" t="str">
            <v>A dao</v>
          </cell>
        </row>
      </sheetData>
      <sheetData sheetId="95">
        <row r="7">
          <cell r="B7" t="str">
            <v>A dao</v>
          </cell>
        </row>
      </sheetData>
      <sheetData sheetId="96">
        <row r="7">
          <cell r="B7" t="str">
            <v>A dao</v>
          </cell>
        </row>
      </sheetData>
      <sheetData sheetId="97">
        <row r="7">
          <cell r="B7" t="str">
            <v>A dao</v>
          </cell>
        </row>
      </sheetData>
      <sheetData sheetId="98">
        <row r="7">
          <cell r="B7" t="str">
            <v>A dao</v>
          </cell>
        </row>
      </sheetData>
      <sheetData sheetId="99">
        <row r="7">
          <cell r="B7" t="str">
            <v>A dao</v>
          </cell>
        </row>
      </sheetData>
      <sheetData sheetId="100">
        <row r="7">
          <cell r="B7" t="str">
            <v>A dao</v>
          </cell>
        </row>
      </sheetData>
      <sheetData sheetId="101">
        <row r="7">
          <cell r="B7" t="str">
            <v>A dao</v>
          </cell>
        </row>
      </sheetData>
      <sheetData sheetId="102">
        <row r="7">
          <cell r="B7" t="str">
            <v>A dao</v>
          </cell>
        </row>
      </sheetData>
      <sheetData sheetId="103">
        <row r="7">
          <cell r="B7" t="str">
            <v>A dao</v>
          </cell>
        </row>
      </sheetData>
      <sheetData sheetId="104">
        <row r="7">
          <cell r="B7" t="str">
            <v>A dao</v>
          </cell>
        </row>
      </sheetData>
      <sheetData sheetId="105">
        <row r="7">
          <cell r="B7" t="str">
            <v>A dao</v>
          </cell>
        </row>
      </sheetData>
      <sheetData sheetId="106">
        <row r="7">
          <cell r="B7" t="str">
            <v>A dao</v>
          </cell>
        </row>
      </sheetData>
      <sheetData sheetId="107">
        <row r="7">
          <cell r="B7" t="str">
            <v>A dao</v>
          </cell>
        </row>
      </sheetData>
      <sheetData sheetId="108">
        <row r="7">
          <cell r="B7" t="str">
            <v>A dao</v>
          </cell>
        </row>
      </sheetData>
      <sheetData sheetId="109">
        <row r="7">
          <cell r="B7" t="str">
            <v>A dao</v>
          </cell>
        </row>
      </sheetData>
      <sheetData sheetId="110">
        <row r="7">
          <cell r="B7" t="str">
            <v>A dao</v>
          </cell>
        </row>
      </sheetData>
      <sheetData sheetId="111">
        <row r="7">
          <cell r="B7" t="str">
            <v>A dao</v>
          </cell>
        </row>
      </sheetData>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ow r="7">
          <cell r="B7" t="str">
            <v>A dao</v>
          </cell>
        </row>
      </sheetData>
      <sheetData sheetId="139">
        <row r="7">
          <cell r="B7" t="str">
            <v>A dao</v>
          </cell>
        </row>
      </sheetData>
      <sheetData sheetId="140">
        <row r="7">
          <cell r="B7" t="str">
            <v>A dao</v>
          </cell>
        </row>
      </sheetData>
      <sheetData sheetId="141">
        <row r="7">
          <cell r="B7" t="str">
            <v>A dao</v>
          </cell>
        </row>
      </sheetData>
      <sheetData sheetId="142">
        <row r="7">
          <cell r="B7" t="str">
            <v>A dao</v>
          </cell>
        </row>
      </sheetData>
      <sheetData sheetId="143">
        <row r="7">
          <cell r="B7" t="str">
            <v>A dao</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ow r="7">
          <cell r="B7" t="str">
            <v>A dao</v>
          </cell>
        </row>
      </sheetData>
      <sheetData sheetId="171">
        <row r="7">
          <cell r="B7" t="str">
            <v>A dao</v>
          </cell>
        </row>
      </sheetData>
      <sheetData sheetId="172">
        <row r="7">
          <cell r="B7" t="str">
            <v>A dao</v>
          </cell>
        </row>
      </sheetData>
      <sheetData sheetId="173">
        <row r="7">
          <cell r="B7" t="str">
            <v>A dao</v>
          </cell>
        </row>
      </sheetData>
      <sheetData sheetId="174">
        <row r="7">
          <cell r="B7" t="str">
            <v>A dao</v>
          </cell>
        </row>
      </sheetData>
      <sheetData sheetId="175">
        <row r="7">
          <cell r="B7" t="str">
            <v>A dao</v>
          </cell>
        </row>
      </sheetData>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row r="7">
          <cell r="B7" t="str">
            <v>A dao</v>
          </cell>
        </row>
      </sheetData>
      <sheetData sheetId="202"/>
      <sheetData sheetId="203"/>
      <sheetData sheetId="204">
        <row r="7">
          <cell r="B7" t="str">
            <v>A dao</v>
          </cell>
        </row>
      </sheetData>
      <sheetData sheetId="205">
        <row r="7">
          <cell r="B7" t="str">
            <v>A dao</v>
          </cell>
        </row>
      </sheetData>
      <sheetData sheetId="206">
        <row r="7">
          <cell r="B7" t="str">
            <v>A dao</v>
          </cell>
        </row>
      </sheetData>
      <sheetData sheetId="207">
        <row r="7">
          <cell r="B7" t="str">
            <v>A dao</v>
          </cell>
        </row>
      </sheetData>
      <sheetData sheetId="208">
        <row r="7">
          <cell r="B7" t="str">
            <v>A dao</v>
          </cell>
        </row>
      </sheetData>
      <sheetData sheetId="209">
        <row r="7">
          <cell r="B7" t="str">
            <v>A dao</v>
          </cell>
        </row>
      </sheetData>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ow r="7">
          <cell r="B7" t="str">
            <v>A dao</v>
          </cell>
        </row>
      </sheetData>
      <sheetData sheetId="228">
        <row r="7">
          <cell r="B7" t="str">
            <v>A dao</v>
          </cell>
        </row>
      </sheetData>
      <sheetData sheetId="229">
        <row r="7">
          <cell r="B7" t="str">
            <v>A dao</v>
          </cell>
        </row>
      </sheetData>
      <sheetData sheetId="230">
        <row r="7">
          <cell r="B7" t="str">
            <v>A dao</v>
          </cell>
        </row>
      </sheetData>
      <sheetData sheetId="231">
        <row r="7">
          <cell r="B7" t="str">
            <v>A dao</v>
          </cell>
        </row>
      </sheetData>
      <sheetData sheetId="232">
        <row r="7">
          <cell r="B7" t="str">
            <v>A dao</v>
          </cell>
        </row>
      </sheetData>
      <sheetData sheetId="233">
        <row r="7">
          <cell r="B7" t="str">
            <v>A dao</v>
          </cell>
        </row>
      </sheetData>
      <sheetData sheetId="234">
        <row r="7">
          <cell r="B7" t="str">
            <v>A dao</v>
          </cell>
        </row>
      </sheetData>
      <sheetData sheetId="235">
        <row r="7">
          <cell r="B7" t="str">
            <v>A dao</v>
          </cell>
        </row>
      </sheetData>
      <sheetData sheetId="236">
        <row r="7">
          <cell r="B7" t="str">
            <v>A dao</v>
          </cell>
        </row>
      </sheetData>
      <sheetData sheetId="237">
        <row r="7">
          <cell r="B7" t="str">
            <v>A dao</v>
          </cell>
        </row>
      </sheetData>
      <sheetData sheetId="238">
        <row r="7">
          <cell r="B7" t="str">
            <v>A dao</v>
          </cell>
        </row>
      </sheetData>
      <sheetData sheetId="239">
        <row r="7">
          <cell r="B7" t="str">
            <v>A dao</v>
          </cell>
        </row>
      </sheetData>
      <sheetData sheetId="240">
        <row r="7">
          <cell r="B7" t="str">
            <v>A dao</v>
          </cell>
        </row>
      </sheetData>
      <sheetData sheetId="241">
        <row r="7">
          <cell r="B7" t="str">
            <v>A dao</v>
          </cell>
        </row>
      </sheetData>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row r="7">
          <cell r="B7" t="str">
            <v>A dao</v>
          </cell>
        </row>
      </sheetData>
      <sheetData sheetId="260">
        <row r="7">
          <cell r="B7" t="str">
            <v>A dao</v>
          </cell>
        </row>
      </sheetData>
      <sheetData sheetId="261">
        <row r="7">
          <cell r="B7" t="str">
            <v>A dao</v>
          </cell>
        </row>
      </sheetData>
      <sheetData sheetId="262">
        <row r="7">
          <cell r="B7" t="str">
            <v>A dao</v>
          </cell>
        </row>
      </sheetData>
      <sheetData sheetId="263">
        <row r="7">
          <cell r="B7" t="str">
            <v>A dao</v>
          </cell>
        </row>
      </sheetData>
      <sheetData sheetId="264">
        <row r="7">
          <cell r="B7" t="str">
            <v>A dao</v>
          </cell>
        </row>
      </sheetData>
      <sheetData sheetId="265">
        <row r="7">
          <cell r="B7" t="str">
            <v>A dao</v>
          </cell>
        </row>
      </sheetData>
      <sheetData sheetId="266">
        <row r="7">
          <cell r="B7" t="str">
            <v>A dao</v>
          </cell>
        </row>
      </sheetData>
      <sheetData sheetId="267">
        <row r="7">
          <cell r="B7" t="str">
            <v>A dao</v>
          </cell>
        </row>
      </sheetData>
      <sheetData sheetId="268">
        <row r="7">
          <cell r="B7" t="str">
            <v>A dao</v>
          </cell>
        </row>
      </sheetData>
      <sheetData sheetId="269">
        <row r="7">
          <cell r="B7" t="str">
            <v>A dao</v>
          </cell>
        </row>
      </sheetData>
      <sheetData sheetId="270">
        <row r="7">
          <cell r="B7" t="str">
            <v>A dao</v>
          </cell>
        </row>
      </sheetData>
      <sheetData sheetId="271">
        <row r="7">
          <cell r="B7" t="str">
            <v>A dao</v>
          </cell>
        </row>
      </sheetData>
      <sheetData sheetId="272">
        <row r="7">
          <cell r="B7" t="str">
            <v>A dao</v>
          </cell>
        </row>
      </sheetData>
      <sheetData sheetId="273">
        <row r="7">
          <cell r="B7" t="str">
            <v>A dao</v>
          </cell>
        </row>
      </sheetData>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ow r="7">
          <cell r="B7" t="str">
            <v>A dao</v>
          </cell>
        </row>
      </sheetData>
      <sheetData sheetId="292">
        <row r="7">
          <cell r="B7" t="str">
            <v>A dao</v>
          </cell>
        </row>
      </sheetData>
      <sheetData sheetId="293">
        <row r="7">
          <cell r="B7" t="str">
            <v>A dao</v>
          </cell>
        </row>
      </sheetData>
      <sheetData sheetId="294">
        <row r="7">
          <cell r="B7" t="str">
            <v>A dao</v>
          </cell>
        </row>
      </sheetData>
      <sheetData sheetId="295">
        <row r="7">
          <cell r="B7" t="str">
            <v>A dao</v>
          </cell>
        </row>
      </sheetData>
      <sheetData sheetId="296">
        <row r="7">
          <cell r="B7" t="str">
            <v>A dao</v>
          </cell>
        </row>
      </sheetData>
      <sheetData sheetId="297">
        <row r="7">
          <cell r="B7" t="str">
            <v>A dao</v>
          </cell>
        </row>
      </sheetData>
      <sheetData sheetId="298">
        <row r="7">
          <cell r="B7" t="str">
            <v>A dao</v>
          </cell>
        </row>
      </sheetData>
      <sheetData sheetId="299">
        <row r="7">
          <cell r="B7" t="str">
            <v>A dao</v>
          </cell>
        </row>
      </sheetData>
      <sheetData sheetId="300">
        <row r="7">
          <cell r="B7" t="str">
            <v>A dao</v>
          </cell>
        </row>
      </sheetData>
      <sheetData sheetId="301">
        <row r="7">
          <cell r="B7" t="str">
            <v>A dao</v>
          </cell>
        </row>
      </sheetData>
      <sheetData sheetId="302">
        <row r="7">
          <cell r="B7" t="str">
            <v>A dao</v>
          </cell>
        </row>
      </sheetData>
      <sheetData sheetId="303">
        <row r="7">
          <cell r="B7" t="str">
            <v>A dao</v>
          </cell>
        </row>
      </sheetData>
      <sheetData sheetId="304">
        <row r="7">
          <cell r="B7" t="str">
            <v>A dao</v>
          </cell>
        </row>
      </sheetData>
      <sheetData sheetId="305">
        <row r="7">
          <cell r="B7" t="str">
            <v>A dao</v>
          </cell>
        </row>
      </sheetData>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ow r="7">
          <cell r="B7" t="str">
            <v>A dao</v>
          </cell>
        </row>
      </sheetData>
      <sheetData sheetId="324">
        <row r="7">
          <cell r="B7" t="str">
            <v>A dao</v>
          </cell>
        </row>
      </sheetData>
      <sheetData sheetId="325">
        <row r="7">
          <cell r="B7" t="str">
            <v>A dao</v>
          </cell>
        </row>
      </sheetData>
      <sheetData sheetId="326">
        <row r="7">
          <cell r="B7" t="str">
            <v>A dao</v>
          </cell>
        </row>
      </sheetData>
      <sheetData sheetId="327">
        <row r="7">
          <cell r="B7" t="str">
            <v>A dao</v>
          </cell>
        </row>
      </sheetData>
      <sheetData sheetId="328">
        <row r="7">
          <cell r="B7" t="str">
            <v>A dao</v>
          </cell>
        </row>
      </sheetData>
      <sheetData sheetId="329">
        <row r="7">
          <cell r="B7" t="str">
            <v>A dao</v>
          </cell>
        </row>
      </sheetData>
      <sheetData sheetId="330">
        <row r="7">
          <cell r="B7" t="str">
            <v>A dao</v>
          </cell>
        </row>
      </sheetData>
      <sheetData sheetId="331">
        <row r="7">
          <cell r="B7" t="str">
            <v>A dao</v>
          </cell>
        </row>
      </sheetData>
      <sheetData sheetId="332">
        <row r="7">
          <cell r="B7" t="str">
            <v>A dao</v>
          </cell>
        </row>
      </sheetData>
      <sheetData sheetId="333">
        <row r="7">
          <cell r="B7" t="str">
            <v>A dao</v>
          </cell>
        </row>
      </sheetData>
      <sheetData sheetId="334">
        <row r="7">
          <cell r="B7" t="str">
            <v>A dao</v>
          </cell>
        </row>
      </sheetData>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row r="7">
          <cell r="B7" t="str">
            <v>A dao</v>
          </cell>
        </row>
      </sheetData>
      <sheetData sheetId="364"/>
      <sheetData sheetId="365">
        <row r="7">
          <cell r="B7" t="str">
            <v>A dao</v>
          </cell>
        </row>
      </sheetData>
      <sheetData sheetId="366">
        <row r="7">
          <cell r="B7" t="str">
            <v>A dao</v>
          </cell>
        </row>
      </sheetData>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row r="7">
          <cell r="B7" t="str">
            <v>A dao</v>
          </cell>
        </row>
      </sheetData>
      <sheetData sheetId="396"/>
      <sheetData sheetId="397">
        <row r="7">
          <cell r="B7" t="str">
            <v>A dao</v>
          </cell>
        </row>
      </sheetData>
      <sheetData sheetId="398">
        <row r="7">
          <cell r="B7" t="str">
            <v>A dao</v>
          </cell>
        </row>
      </sheetData>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row r="7">
          <cell r="B7" t="str">
            <v>A dao</v>
          </cell>
        </row>
      </sheetData>
      <sheetData sheetId="428"/>
      <sheetData sheetId="429" refreshError="1"/>
      <sheetData sheetId="430" refreshError="1"/>
      <sheetData sheetId="431" refreshError="1"/>
      <sheetData sheetId="432">
        <row r="7">
          <cell r="B7" t="str">
            <v>A dao</v>
          </cell>
        </row>
      </sheetData>
      <sheetData sheetId="433">
        <row r="7">
          <cell r="B7" t="str">
            <v>A dao</v>
          </cell>
        </row>
      </sheetData>
      <sheetData sheetId="434">
        <row r="7">
          <cell r="B7" t="str">
            <v>A dao</v>
          </cell>
        </row>
      </sheetData>
      <sheetData sheetId="435">
        <row r="7">
          <cell r="B7" t="str">
            <v>A dao</v>
          </cell>
        </row>
      </sheetData>
      <sheetData sheetId="436">
        <row r="7">
          <cell r="B7" t="str">
            <v>A dao</v>
          </cell>
        </row>
      </sheetData>
      <sheetData sheetId="437">
        <row r="7">
          <cell r="B7" t="str">
            <v>A dao</v>
          </cell>
        </row>
      </sheetData>
      <sheetData sheetId="438">
        <row r="7">
          <cell r="B7" t="str">
            <v>A dao</v>
          </cell>
        </row>
      </sheetData>
      <sheetData sheetId="439">
        <row r="7">
          <cell r="B7" t="str">
            <v>A dao</v>
          </cell>
        </row>
      </sheetData>
      <sheetData sheetId="440">
        <row r="7">
          <cell r="B7" t="str">
            <v>A dao</v>
          </cell>
        </row>
      </sheetData>
      <sheetData sheetId="441"/>
      <sheetData sheetId="442"/>
      <sheetData sheetId="443"/>
      <sheetData sheetId="444"/>
      <sheetData sheetId="445"/>
      <sheetData sheetId="446"/>
      <sheetData sheetId="447"/>
      <sheetData sheetId="448"/>
      <sheetData sheetId="449">
        <row r="7">
          <cell r="B7" t="str">
            <v>A dao</v>
          </cell>
        </row>
      </sheetData>
      <sheetData sheetId="450">
        <row r="7">
          <cell r="B7" t="str">
            <v>A dao</v>
          </cell>
        </row>
      </sheetData>
      <sheetData sheetId="451">
        <row r="7">
          <cell r="B7" t="str">
            <v>A dao</v>
          </cell>
        </row>
      </sheetData>
      <sheetData sheetId="452">
        <row r="7">
          <cell r="B7" t="str">
            <v>A dao</v>
          </cell>
        </row>
      </sheetData>
      <sheetData sheetId="453">
        <row r="7">
          <cell r="B7" t="str">
            <v>A dao</v>
          </cell>
        </row>
      </sheetData>
      <sheetData sheetId="454">
        <row r="7">
          <cell r="B7" t="str">
            <v>A dao</v>
          </cell>
        </row>
      </sheetData>
      <sheetData sheetId="455">
        <row r="7">
          <cell r="B7" t="str">
            <v>A dao</v>
          </cell>
        </row>
      </sheetData>
      <sheetData sheetId="456">
        <row r="7">
          <cell r="B7" t="str">
            <v>A dao</v>
          </cell>
        </row>
      </sheetData>
      <sheetData sheetId="457">
        <row r="7">
          <cell r="B7" t="str">
            <v>A dao</v>
          </cell>
        </row>
      </sheetData>
      <sheetData sheetId="458">
        <row r="7">
          <cell r="B7" t="str">
            <v>A dao</v>
          </cell>
        </row>
      </sheetData>
      <sheetData sheetId="459">
        <row r="7">
          <cell r="B7" t="str">
            <v>A dao</v>
          </cell>
        </row>
      </sheetData>
      <sheetData sheetId="460">
        <row r="7">
          <cell r="B7" t="str">
            <v>A dao</v>
          </cell>
        </row>
      </sheetData>
      <sheetData sheetId="461">
        <row r="7">
          <cell r="B7" t="str">
            <v>A dao</v>
          </cell>
        </row>
      </sheetData>
      <sheetData sheetId="462">
        <row r="7">
          <cell r="B7" t="str">
            <v>A dao</v>
          </cell>
        </row>
      </sheetData>
      <sheetData sheetId="463">
        <row r="7">
          <cell r="B7" t="str">
            <v>A dao</v>
          </cell>
        </row>
      </sheetData>
      <sheetData sheetId="464">
        <row r="7">
          <cell r="B7" t="str">
            <v>A dao</v>
          </cell>
        </row>
      </sheetData>
      <sheetData sheetId="465" refreshError="1"/>
      <sheetData sheetId="466">
        <row r="7">
          <cell r="B7" t="str">
            <v>A dao</v>
          </cell>
        </row>
      </sheetData>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sheetData sheetId="476"/>
      <sheetData sheetId="477"/>
      <sheetData sheetId="478" refreshError="1"/>
      <sheetData sheetId="479"/>
      <sheetData sheetId="480"/>
      <sheetData sheetId="481"/>
      <sheetData sheetId="482"/>
      <sheetData sheetId="483"/>
      <sheetData sheetId="484"/>
      <sheetData sheetId="485"/>
      <sheetData sheetId="486"/>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uong"/>
      <sheetName val="Tke"/>
      <sheetName val="KL-dao"/>
      <sheetName val="KL-TLap"/>
      <sheetName val="kpTong2"/>
      <sheetName val="Kp-dao"/>
      <sheetName val="kpTLap"/>
      <sheetName val="kpTH"/>
      <sheetName val="TH-KLuon"/>
      <sheetName val="pt-VTu"/>
      <sheetName val="dg-VTu"/>
      <sheetName val="TH-VTu"/>
      <sheetName val="Vat Tu"/>
      <sheetName val="kp-dth"/>
      <sheetName val="xnKLuon"/>
      <sheetName val="valeurs de base"/>
      <sheetName val="dtxl"/>
      <sheetName val="dg_VTu"/>
      <sheetName val="CaMay"/>
      <sheetName val="DGiaT"/>
      <sheetName val="DGiaTN"/>
      <sheetName val="TT"/>
      <sheetName val="K-99HDuc"/>
      <sheetName val="MTP"/>
      <sheetName val="dongia_tn"/>
      <sheetName val="MTP1"/>
      <sheetName val="gvl"/>
      <sheetName val="THVT"/>
      <sheetName val="PTDM"/>
      <sheetName val="DSNVBH"/>
      <sheetName val="NPP"/>
      <sheetName val="DS DOI 02"/>
      <sheetName val="DS DOI 01"/>
      <sheetName val="~         "/>
      <sheetName val="T9"/>
      <sheetName val="T 10"/>
      <sheetName val="T11"/>
      <sheetName val="QMCT"/>
      <sheetName val="tuong"/>
      <sheetName val="PL- Don gia"/>
      <sheetName val="Giá VT-TB"/>
      <sheetName val="Sum"/>
      <sheetName val="BK"/>
      <sheetName val="Vat_Tu"/>
      <sheetName val="gia vt,nc,may"/>
      <sheetName val="Dgia vat tu"/>
      <sheetName val="Don gia_III"/>
      <sheetName val="VT,NC,M"/>
      <sheetName val="Gia"/>
      <sheetName val="WC old"/>
      <sheetName val="STATMENT"/>
      <sheetName val="P3"/>
      <sheetName val="Don gia Tay Ninh"/>
      <sheetName val="Turnover10"/>
      <sheetName val="WC_old"/>
      <sheetName val="Don_gia_Tay_Ninh"/>
      <sheetName val="DG"/>
      <sheetName val="V.c noi bo"/>
      <sheetName val="Bang 3_Chi tiet phan Dz"/>
    </sheetNames>
    <sheetDataSet>
      <sheetData sheetId="0">
        <row r="6">
          <cell r="C6" t="str">
            <v>BL10-48</v>
          </cell>
        </row>
      </sheetData>
      <sheetData sheetId="1"/>
      <sheetData sheetId="2"/>
      <sheetData sheetId="3"/>
      <sheetData sheetId="4" refreshError="1"/>
      <sheetData sheetId="5"/>
      <sheetData sheetId="6"/>
      <sheetData sheetId="7" refreshError="1"/>
      <sheetData sheetId="8"/>
      <sheetData sheetId="9">
        <row r="6">
          <cell r="C6" t="str">
            <v>BL10-48</v>
          </cell>
        </row>
      </sheetData>
      <sheetData sheetId="10">
        <row r="6">
          <cell r="C6" t="str">
            <v>BL10-48</v>
          </cell>
        </row>
      </sheetData>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dg-VTu"/>
      <sheetName val="valeurs de base"/>
      <sheetName val="Gia_thau"/>
      <sheetName val="Tke"/>
      <sheetName val="dtxl"/>
      <sheetName val="BETON"/>
      <sheetName val="DG"/>
      <sheetName val="dg tphcm"/>
      <sheetName val="nhan cong"/>
      <sheetName val="BD"/>
      <sheetName val="Don gia III"/>
      <sheetName val="Don gia CT"/>
      <sheetName val="TH-XL"/>
      <sheetName val="chitimc"/>
      <sheetName val="Sheet3"/>
      <sheetName val="정부노임단가"/>
      <sheetName val="phuluc1"/>
      <sheetName val="TONG HOP VL-NC"/>
      <sheetName val="Sheet26"/>
      <sheetName val="TONGKE3p "/>
      <sheetName val="TDTKP"/>
      <sheetName val="PA2"/>
      <sheetName val="PA3"/>
      <sheetName val="breakdown"/>
      <sheetName val="PL- Don gia"/>
      <sheetName val="Gia tri vat tu"/>
      <sheetName val="INPUT"/>
      <sheetName val="NEW-PANEL"/>
      <sheetName val="BTHDT"/>
      <sheetName val="BANG TIEN LUONG"/>
      <sheetName val="KPXL"/>
      <sheetName val="DTCT"/>
      <sheetName val="tonghop"/>
      <sheetName val="LKVL-CK-HT-GD1"/>
      <sheetName val="TONGKE-HT"/>
      <sheetName val="OPERATING HEAD"/>
      <sheetName val="OPERATING_HEAD"/>
      <sheetName val="COST"/>
      <sheetName val="OPERATING_HEAD1"/>
      <sheetName val="GH ALL"/>
      <sheetName val="Don gia Tay Ninh"/>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NEL 南區焚化爐"/>
      <sheetName val="NEW-PANEL"/>
      <sheetName val="MV-PANEL"/>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XL4Poppy"/>
      <sheetName val="KHthuvon T3-2003"/>
      <sheetName val="KHThuvonT4-2003"/>
      <sheetName val="THuchienKHTVQI-2003"/>
      <sheetName val="KHTV Q2-2003"/>
      <sheetName val="Thang5-03"/>
      <sheetName val="Sheet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Bieu1-LDTN"/>
      <sheetName val="Bieu 2a"/>
      <sheetName val="Bieu 2b"/>
      <sheetName val="Bieu 2c"/>
      <sheetName val="Bieu 3"/>
      <sheetName val="Bieu 4a"/>
      <sheetName val="Bieu 4b"/>
      <sheetName val="Bieu 4c-1"/>
      <sheetName val="Bieu 4c-2"/>
      <sheetName val="Bieu 5"/>
      <sheetName val="Bieu 6"/>
      <sheetName val="TDKT"/>
      <sheetName val="C.TIEU"/>
      <sheetName val="KQ (2)"/>
      <sheetName val="T.HAO"/>
      <sheetName val="T.HAO (2)"/>
      <sheetName val="KHbanhang"/>
      <sheetName val="CPSX"/>
      <sheetName val="QLDN"/>
      <sheetName val="T.Luong"/>
      <sheetName val="GTCX(Zx)"/>
      <sheetName val="W200x250"/>
      <sheetName val="DH200x250"/>
      <sheetName val="RT-G200x250"/>
      <sheetName val="T-250x400"/>
      <sheetName val="K-CT200x200"/>
      <sheetName val="TL-200x300"/>
      <sheetName val="400x400"/>
      <sheetName val="300x300"/>
      <sheetName val="T.Hao(1)"/>
      <sheetName val="TSCD"/>
      <sheetName val="CPNLTT"/>
      <sheetName val="NCTT"/>
      <sheetName val="LAI VAY"/>
      <sheetName val="641"/>
      <sheetName val="642"/>
      <sheetName val="CPSXKD"/>
      <sheetName val="GTmen"/>
      <sheetName val="K.luongSP"/>
      <sheetName val="BAI.MEN-Xuong"/>
      <sheetName val="KHDT"/>
      <sheetName val="KHGT"/>
      <sheetName val="KHDT(1)"/>
      <sheetName val="KHDT(2)"/>
      <sheetName val="SX-TT"/>
      <sheetName val="CL "/>
      <sheetName val="LDTL"/>
      <sheetName val="KHSCL"/>
      <sheetName val="BAO HO LD"/>
      <sheetName val="K-HAO"/>
      <sheetName val="CPC"/>
      <sheetName val="LNKD"/>
      <sheetName val="SK"/>
      <sheetName val="TRA NO"/>
      <sheetName val="CTTH"/>
      <sheetName val="VLD"/>
      <sheetName val="VLD_Phuong"/>
      <sheetName val="BCKQSXKD"/>
      <sheetName val="CANDOIKT"/>
      <sheetName val="BC LUU CHUYEN TTE"/>
      <sheetName val="BCKQHDSX -KD"/>
      <sheetName val="BANGCDKT"/>
      <sheetName val="BCDKT (CU)"/>
      <sheetName val="BCLCT.TE"/>
      <sheetName val="KH .BANHANG"/>
      <sheetName val="GIAVONHANGBAN"/>
      <sheetName val="C.PHISANXUAT"/>
      <sheetName val="CHIPHI HOATDONG"/>
      <sheetName val="KMTAICHINHBATTHUONG"/>
      <sheetName val="Tinhtoanchitiettaichinh"/>
      <sheetName val="kehoachdautu"/>
      <sheetName val="KM0+KM1"/>
      <sheetName val="KM1+KM2"/>
      <sheetName val="KM2+KM3"/>
      <sheetName val="Nen-Mat"/>
      <sheetName val="Ho ga"/>
      <sheetName val="Ho thu"/>
      <sheetName val=" Kl ranh kin BT, H30"/>
      <sheetName val="1.2-Kluong bo via &amp; rdan"/>
      <sheetName val="2.2-Kluong lat he"/>
      <sheetName val="BIA KP"/>
      <sheetName val="TONG HOP K L"/>
      <sheetName val="KLPSINH"/>
      <sheetName val="Bang PTKL-Luu"/>
      <sheetName val="Bang PTKL"/>
      <sheetName val="Tuan BCao"/>
      <sheetName val="KLNBA"/>
      <sheetName val="Theo doi Ranh"/>
      <sheetName val="Ranh 1"/>
      <sheetName val="Ranh"/>
      <sheetName val="KLTT"/>
      <sheetName val="cong411-415+500"/>
      <sheetName val="cong406-410"/>
      <sheetName val="116-128-cavico"/>
      <sheetName val="TKL"/>
      <sheetName val="KY TT"/>
      <sheetName val="KLBCCTY Cong"/>
      <sheetName val="TTKL VIA 2 NBA"/>
      <sheetName val="TTKL- TAM BAN 408"/>
      <sheetName val="KLVTU"/>
      <sheetName val="Phan dap K95"/>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Tong San luong"/>
      <sheetName val="TQT"/>
      <sheetName val="Tong Quyettoan"/>
      <sheetName val="Quyettoan 2001"/>
      <sheetName val="TT tam ung"/>
      <sheetName val="QT thue 2001"/>
      <sheetName val="P bo CPC 2001"/>
      <sheetName val="PB KHTS 2001"/>
      <sheetName val="Dieuchinh thueVAT"/>
      <sheetName val="Sheet2"/>
      <sheetName val="Form3m"/>
      <sheetName val="FormCaoDo"/>
      <sheetName val="GOC-SB2"/>
      <sheetName val="1"/>
      <sheetName val="2"/>
      <sheetName val="3"/>
      <sheetName val="4"/>
      <sheetName val="5"/>
      <sheetName val="6"/>
      <sheetName val="7"/>
      <sheetName val="8"/>
      <sheetName val="9"/>
      <sheetName val="10"/>
      <sheetName val="11"/>
      <sheetName val="12"/>
      <sheetName val="13"/>
      <sheetName val="14"/>
      <sheetName val="15"/>
      <sheetName val="16"/>
      <sheetName val="17"/>
      <sheetName val="Dung"/>
      <sheetName val="Sheet11"/>
      <sheetName val="Sheet12"/>
      <sheetName val="Gia VL"/>
      <sheetName val="Bang gia ca may"/>
      <sheetName val="Bang luong CB"/>
      <sheetName val="Bang P.tich CT"/>
      <sheetName val="D.toan chi tiet"/>
      <sheetName val="Bang TH Dtoan"/>
      <sheetName val="XXXXXXXX"/>
      <sheetName val="ccdc"/>
      <sheetName val="pbnvlieu"/>
      <sheetName val="NKNVLIEUBSUNG"/>
      <sheetName val="pbcpqlq4"/>
      <sheetName val="pbcpchung"/>
      <sheetName val="pbccdcDUNG"/>
      <sheetName val="NVLQ1+2,03"/>
      <sheetName val="CCDCQ1+2.03"/>
      <sheetName val="1421Q1+2"/>
      <sheetName val="XXXXXXX0"/>
      <sheetName val="tong hop"/>
      <sheetName val="phan tich DG"/>
      <sheetName val="gia vat lieu"/>
      <sheetName val="gia xe may"/>
      <sheetName val="gia nhan cong"/>
      <sheetName val="XL4Test5"/>
      <sheetName val="T3"/>
      <sheetName val="KCT moi"/>
      <sheetName val="KCT moi (2)"/>
      <sheetName val="Hoi"/>
      <sheetName val="T4"/>
      <sheetName val="T5"/>
      <sheetName val="Quytien mat2003 baocao)"/>
      <sheetName val="T4 (2)"/>
      <sheetName val="T6"/>
      <sheetName val="T6Bich"/>
      <sheetName val="PC"/>
      <sheetName val="Ph-Thu"/>
      <sheetName val="Ph-Thu (2)"/>
      <sheetName val="PC (2)"/>
      <sheetName val="Chart2"/>
      <sheetName val="Chart1"/>
      <sheetName val="PC (3)"/>
      <sheetName val="Congty"/>
      <sheetName val="VPPN"/>
      <sheetName val="XN74"/>
      <sheetName val="XN54"/>
      <sheetName val="XN33"/>
      <sheetName val="NK96"/>
      <sheetName val="THop (2)"/>
      <sheetName val="phÐp 99"/>
      <sheetName val="Nghi s¬n (2)"/>
      <sheetName val="kt1 (2)"/>
      <sheetName val="Tiepthi"/>
      <sheetName val="THop"/>
      <sheetName val="Daotao"/>
      <sheetName val="Cau 100 tan"/>
      <sheetName val="UongBi (2)"/>
      <sheetName val="UongBi"/>
      <sheetName val="tgd"/>
      <sheetName val="HDQT"/>
      <sheetName val="tc"/>
      <sheetName val="tv"/>
      <sheetName val="qlm"/>
      <sheetName val=" dngoai"/>
      <sheetName val="hchi"/>
      <sheetName val="dd"/>
      <sheetName val="kh"/>
      <sheetName val=" thidua"/>
      <sheetName val="bv"/>
      <sheetName val="lxe"/>
      <sheetName val="kt"/>
      <sheetName val="kt1"/>
      <sheetName val="vhan"/>
      <sheetName val="Tuvan1"/>
      <sheetName val="Tuvan2"/>
      <sheetName val="KOBE150T"/>
      <sheetName val=" cogioi"/>
      <sheetName val="HPhong"/>
      <sheetName val="xnk"/>
      <sheetName val="CNTT"/>
      <sheetName val="Doanphi"/>
      <sheetName val="Tonghop30.9"/>
      <sheetName val="Tonghop15.7"/>
      <sheetName val="Tonghop30.6"/>
      <sheetName val="Tonghop30.4"/>
      <sheetName val="Tonghop30.2"/>
      <sheetName val="Tonghop31.12"/>
      <sheetName val="CPQl"/>
      <sheetName val="DBDAN"/>
      <sheetName val="CTCCN"/>
      <sheetName val="TDC"/>
      <sheetName val="Quang Tri"/>
      <sheetName val="TTHue"/>
      <sheetName val="Da Nang"/>
      <sheetName val="Quang Nam"/>
      <sheetName val="Quang Ngai"/>
      <sheetName val="TH DH-QN"/>
      <sheetName val="KP HD"/>
      <sheetName val="DB HD"/>
      <sheetName val="TH"/>
      <sheetName val="5 nam (tach)"/>
      <sheetName val="5 nam (tach) (2)"/>
      <sheetName val="KH 2003"/>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Phantich"/>
      <sheetName val="Toan_DA"/>
      <sheetName val="2004"/>
      <sheetName val="2005"/>
      <sheetName val="KHOI LUONG"/>
      <sheetName val="Ma"/>
      <sheetName val="Tonghop"/>
      <sheetName val="BQTPT"/>
      <sheetName val="BQTVT"/>
      <sheetName val="NKBH"/>
      <sheetName val="NH"/>
      <sheetName val="HToan"/>
      <sheetName val="NKPT"/>
      <sheetName val="QTPhoto"/>
      <sheetName val="No Photo"/>
      <sheetName val="TL"/>
      <sheetName val="NKVitinh"/>
      <sheetName val="QTVitinh"/>
      <sheetName val="No vitinh"/>
      <sheetName val="Luong"/>
      <sheetName val="XNCN"/>
      <sheetName val="tuan"/>
      <sheetName val="thang"/>
      <sheetName val="Soluong"/>
      <sheetName val="Ton"/>
      <sheetName val="BCNo"/>
      <sheetName val="Theno"/>
      <sheetName val="Sochi"/>
      <sheetName val="giaotien"/>
      <sheetName val="DGT"/>
      <sheetName val="Hagia"/>
      <sheetName val="duchai"/>
      <sheetName val="Congno2002va2003"/>
      <sheetName val="NEW_PANEL"/>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504"/>
      <sheetName val="807"/>
      <sheetName val="809"/>
      <sheetName val="801"/>
      <sheetName val="10-3"/>
      <sheetName val="CAVICO"/>
      <sheetName val="SD7"/>
      <sheetName val="[heet30"/>
      <sheetName val="Sheet4"/>
      <sheetName val="Sheet5"/>
      <sheetName val="Sheet6"/>
      <sheetName val="Sheet7"/>
      <sheetName val="Sheet8"/>
      <sheetName val="Sheet9"/>
      <sheetName val="Sheet10"/>
      <sheetName val="Sheet13"/>
      <sheetName val="Sheet14"/>
      <sheetName val="Sheet15"/>
      <sheetName val="Sheet16"/>
      <sheetName val="01,04"/>
      <sheetName val="02.04"/>
      <sheetName val="03,04"/>
      <sheetName val="04,04"/>
      <sheetName val="05,04"/>
      <sheetName val="06,04"/>
      <sheetName val="7,04"/>
      <sheetName val="8,04"/>
      <sheetName val="TH2.04"/>
      <sheetName val="3331HONG"/>
      <sheetName val="3331HOA"/>
      <sheetName val="133HOA"/>
      <sheetName val="133HUY"/>
      <sheetName val="133HONG"/>
      <sheetName val="th1.04"/>
      <sheetName val="BL01"/>
      <sheetName val="BL02"/>
      <sheetName val="BL03"/>
      <sheetName val=""/>
      <sheetName val="ton tam"/>
      <sheetName val="Thep hinh"/>
      <sheetName val="p-in"/>
      <sheetName val="TK331A"/>
      <sheetName val="TK131B"/>
      <sheetName val="TK131A"/>
      <sheetName val="TK 331c1"/>
      <sheetName val="TK331C"/>
      <sheetName val="CT331-2003"/>
      <sheetName val="CT 331"/>
      <sheetName val="CT131-2003"/>
      <sheetName val="CT 131"/>
      <sheetName val="TK331B"/>
      <sheetName val="cong40_x0016_-410"/>
      <sheetName val="400-415.37"/>
      <sheetName val="KL NR2"/>
      <sheetName val="NR2 565 PQ DQ"/>
      <sheetName val="565 DD"/>
      <sheetName val="M2-415.37"/>
      <sheetName val="Cong"/>
      <sheetName val="507 PQ"/>
      <sheetName val="507 DD"/>
      <sheetName val=" Subbase"/>
      <sheetName val="NR2"/>
      <sheetName val="K255 SBasa"/>
      <sheetName val="Phan dap J95"/>
      <sheetName val="DSKH HN"/>
      <sheetName val="NKY "/>
      <sheetName val="DS-TT"/>
      <sheetName val=" HN NHAP"/>
      <sheetName val="KHO HN"/>
      <sheetName val="CNO "/>
      <sheetName val="Shaet28"/>
      <sheetName val="_x0012_2-9"/>
      <sheetName val="NK4-QT"/>
      <sheetName val="NK5-QT"/>
      <sheetName val="QT4"/>
      <sheetName val="NT2"/>
      <sheetName val="NT2+2"/>
      <sheetName val="NT3"/>
      <sheetName val="NT3+2"/>
      <sheetName val="NT4"/>
      <sheetName val="nt 02 ntien cong ty lan 03  "/>
      <sheetName val="nt 02chua ntien cong ty lan 03 "/>
      <sheetName val="nt 04 ntien cong ty lan 03  "/>
      <sheetName val="nt 04chua ntien cong ty lan 03"/>
      <sheetName val="nt 05 ntien cong ty lan 03 "/>
      <sheetName val="nt 05  chuantien cong ty lan 03"/>
      <sheetName val="DTCT"/>
      <sheetName val="PTVT"/>
      <sheetName val="THDT"/>
      <sheetName val="THVT"/>
      <sheetName val="THGT"/>
      <sheetName val="gia vat mieu"/>
      <sheetName val="gia vt,nc,may"/>
      <sheetName val="kh Òv-10"/>
      <sheetName val="[PANEL.XLS_x001d_T5"/>
      <sheetName val="[PANEL.XLSŝQT thue 2001"/>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k`28-10"/>
      <sheetName val="CP -141"/>
      <sheetName val="CPhi"/>
      <sheetName val="CP1"/>
      <sheetName val="GVXL5"/>
      <sheetName val="CPXL1"/>
      <sheetName val="THOP XL1"/>
      <sheetName val="CPXL5"/>
      <sheetName val="621XL1"/>
      <sheetName val="154XL1"/>
      <sheetName val="Khao PBXL1"/>
      <sheetName val="D154XL5"/>
      <sheetName val="KCCPXL5"/>
      <sheetName val="HTCPXL5"/>
      <sheetName val="TTCPXL5"/>
      <sheetName val="XL1-5"/>
      <sheetName val="giathau"/>
      <sheetName val="SŨeet3"/>
      <sheetName val="Kc giavonQ1.05"/>
      <sheetName val="Gan tru thue"/>
      <sheetName val="DThu"/>
      <sheetName val="Nhap KPCT"/>
      <sheetName val="PBo KPCT"/>
      <sheetName val="KP nop CT"/>
      <sheetName val="PB LV CNhanh"/>
      <sheetName val="PB CPC"/>
      <sheetName val="PB LV doi Q4"/>
      <sheetName val="PB LV doi"/>
      <sheetName val="GtQ4.05L4"/>
      <sheetName val="GTQ4.05L3"/>
      <sheetName val="GTQ4.05 L2"/>
      <sheetName val="GTQ4.05"/>
      <sheetName val="GT Q3,05 sua"/>
      <sheetName val="GT Kc Q3.05"/>
      <sheetName val="GT Q2.05"/>
      <sheetName val="GT01.2005"/>
      <sheetName val="tuong"/>
      <sheetName val="Sheetး6"/>
      <sheetName val="NEW-PAN၅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refreshError="1"/>
      <sheetData sheetId="349" refreshError="1"/>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refreshError="1"/>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refreshError="1"/>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refreshError="1"/>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refreshError="1"/>
      <sheetData sheetId="714"/>
      <sheetData sheetId="715"/>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8"/>
      <sheetName val="GVL"/>
      <sheetName val="Sheet6"/>
      <sheetName val="CT"/>
      <sheetName val="Sheet4"/>
      <sheetName val="DT"/>
      <sheetName val="Sheet2"/>
      <sheetName val="dongia"/>
      <sheetName val="Sheet3"/>
      <sheetName val="Sheet1"/>
      <sheetName val="Congty"/>
      <sheetName val="VPPN"/>
      <sheetName val="XN74"/>
      <sheetName val="XN54"/>
      <sheetName val="XN33"/>
      <sheetName val="NK96"/>
      <sheetName val="XL4Test5"/>
      <sheetName val="dongia_x0000__x0000__x0000__x0000__x0000__x0000__x0000__x0000__x0000__x0000__x0009__x0000_㢠ś_x0000__x0004__x0000__x0000__x0000__x0000__x0000__x0000_㋄ś_x0000_"/>
      <sheetName val="C47-456"/>
      <sheetName val="C46"/>
      <sheetName val="C47-PII"/>
      <sheetName val="tong hop"/>
      <sheetName val="phan tich DG"/>
      <sheetName val="gia vat lieu"/>
      <sheetName val="gia xe may"/>
      <sheetName val="gia nhan cong"/>
      <sheetName val="han"/>
      <sheetName val="thkp"/>
      <sheetName val="TC "/>
      <sheetName val="TC  (2)"/>
      <sheetName val="thct"/>
      <sheetName val="list"/>
      <sheetName val="dg"/>
      <sheetName val="VLTD"/>
      <sheetName val="KL"/>
      <sheetName val="GVLDCCT"/>
      <sheetName val="PTVC"/>
      <sheetName val="Tke"/>
      <sheetName val="KSP"/>
      <sheetName val="PL KS"/>
      <sheetName val="thi sat"/>
      <sheetName val="GCMay"/>
      <sheetName val="nc-m"/>
      <sheetName val="den bu"/>
      <sheetName val="00000000"/>
      <sheetName val="10000000"/>
      <sheetName val="Thang04"/>
      <sheetName val="Thang06"/>
      <sheetName val="Thang0"/>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XL4Poppy"/>
      <sheetName val="dongia_x0000__x0009_㢠ś_x0000__x0004__x0000_㋄ś_x0000_"/>
      <sheetName val="GT TT (2)"/>
      <sheetName val="KLTC giai doan"/>
      <sheetName val="KL (2)"/>
      <sheetName val="KLtt lan3"/>
      <sheetName val="GTT2 lan3 tt"/>
      <sheetName val="GTT2 lan 4 dc "/>
      <sheetName val="chenh lech gia"/>
      <sheetName val="KL bao con lai"/>
      <sheetName val="GTT2 lan 4 tt"/>
      <sheetName val="XXXXXXXX"/>
      <sheetName val="CV1"/>
      <sheetName val="CV2"/>
      <sheetName val="CV3"/>
      <sheetName val="CV4"/>
      <sheetName val="CV5"/>
      <sheetName val="CV6"/>
      <sheetName val="CV7"/>
      <sheetName val="CV8"/>
      <sheetName val="CV9"/>
      <sheetName val="THDGCT"/>
      <sheetName val="THgiathau"/>
      <sheetName val="GVT"/>
      <sheetName val="Tai khoan"/>
      <sheetName val="phan tich DG_x0000__x0000_㠨Ȣ_x0000__x0004__x0000__x0000__x0000__x0000__x0000__x0000_杀Ȣ_x0000__x0000__x0000__x0000__x0000_"/>
      <sheetName val="THCP"/>
      <sheetName val="BQT"/>
      <sheetName val="RG"/>
      <sheetName val="BCVT"/>
      <sheetName val="BKHD"/>
      <sheetName val="TK NO 111"/>
      <sheetName val="TK NO 112"/>
      <sheetName val="TK 1418"/>
      <sheetName val="TK 331"/>
      <sheetName val="TK 1412"/>
      <sheetName val="BCAO SDCT"/>
      <sheetName val="TK 142"/>
      <sheetName val="TK 242"/>
      <sheetName val="TK CO 112"/>
      <sheetName val="TK 153"/>
      <sheetName val="334"/>
      <sheetName val="Sheet5"/>
      <sheetName val="642"/>
      <sheetName val="154"/>
      <sheetName val="CT 154"/>
      <sheetName val="1362"/>
      <sheetName val="TK CO 111"/>
      <sheetName val="XXXXXXX0"/>
      <sheetName val="TN"/>
      <sheetName val="ND"/>
      <sheetName val="VL"/>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DTCT"/>
      <sheetName val="d䁧"/>
      <sheetName val="Chart1"/>
      <sheetName val="KL18Thang"/>
      <sheetName val="TH"/>
      <sheetName val="M200"/>
      <sheetName val="Shaet4"/>
      <sheetName val="_x0000__x0000__x0000__x0000__x0000__x0000__x0000__x0000__x0000__x0009__x0000_?s_x0000__x0004__x0000__x0000__x0000__x0000__x0000__x0000_?s_x0000__x0000__x0000__x0000__x0000__x0000__x0000__x0000_"/>
      <sheetName val="NEW-PANEL"/>
      <sheetName val="dongia_x0000_ 㢠ś_x0000__x0004__x0000_㋄ś_x0000_"/>
      <sheetName val="CPVCBT"/>
      <sheetName val="CPVCBD"/>
      <sheetName val="GVLBT"/>
      <sheetName val="GVLBD"/>
      <sheetName val="vuabt"/>
      <sheetName val="vuabd"/>
      <sheetName val="SXDDMO"/>
      <sheetName val="SXDH"/>
      <sheetName val="SXBTN"/>
      <sheetName val="SXDDMOD"/>
      <sheetName val="SXDHD"/>
      <sheetName val="SXBTND"/>
      <sheetName val="gcm"/>
      <sheetName val="gcm06"/>
      <sheetName val="cphoi"/>
      <sheetName val="cphoi2"/>
      <sheetName val="duoith"/>
      <sheetName val="cpnc205"/>
      <sheetName val="cpnc205mtc"/>
      <sheetName val="cpnclx205"/>
      <sheetName val="cpncvts"/>
      <sheetName val="cpnctnvs"/>
      <sheetName val="cpnctlan"/>
      <sheetName val="KGA"/>
      <sheetName val="ctldtb"/>
      <sheetName val="tonghopldtb"/>
      <sheetName val="ctldtbd"/>
      <sheetName val="tonghopldtbd"/>
      <sheetName val="d?"/>
      <sheetName val="dongia_x0000__x0000__x0000__x0000__x0000__x0000__x0000__x0000__x0000__x0000__x0009__x0000_?s_x0000__x0004__x0000__x0000__x0000__x0000__x0000__x0000_?s_x0000_"/>
      <sheetName val="ch DG_x0000__x0000_??_x0000__x0004__x0000__x0000__x0000__x0000__x0000__x0000_??_x0000__x0000__x0000__x0000__x0000__x0000__x0000__x0000_??_x0000__x0000_"/>
      <sheetName val="phan tich DG_x0000__x0000_??_x0000__x0004__x0000__x0000__x0000__x0000__x0000__x0000_??_x0000__x0000__x0000__x0000__x0000_"/>
      <sheetName val="Comb"/>
      <sheetName val="dongia_x0000__x0009_㢠ś_x0004__x0000_㋄ś"/>
      <sheetName val="dongia_x0000__x0009_?s_x0000__x0004__x0000_?s_x0000_"/>
      <sheetName val="dongia_x0000__x0009_?s_x0004__x0000_?s"/>
      <sheetName val="dongia_x0000_ ?s_x0000__x0004__x0000_?s_x0000_"/>
      <sheetName val="_x0009_?s_x0000__x0004__x0000_?s_x0000_"/>
      <sheetName val="ch DG_x0000_??_x0000__x0004__x0000_??_x0000_??_x0000_"/>
      <sheetName val="phan tich DG_x0000_??_x0000__x0004__x0000_??_x0000_"/>
      <sheetName val="tra-vat-lieu"/>
      <sheetName val="Hướng dẫn"/>
      <sheetName val="Ví dụ hàm Vlookup"/>
      <sheetName val="dongia??????????_x0009_?㢠ś?_x0004_??????㋄ś?"/>
      <sheetName val="dongia?_x0009_㢠ś?_x0004_?㋄ś?"/>
      <sheetName val="dongia?_x0009_㢠ś_x0004_?㋄ś"/>
      <sheetName val="phan tich DG??㠨Ȣ?_x0004_??????杀Ȣ?????"/>
      <sheetName val="?????????_x0009_??s?_x0004_???????s????????"/>
      <sheetName val="dongia??????????_x0009_??s?_x0004_???????s?"/>
      <sheetName val="dongia?_x0009_?s?_x0004_??s?"/>
      <sheetName val="dongia?_x0009_?s_x0004_??s"/>
      <sheetName val="ch DG?????_x0004_????????????????????"/>
      <sheetName val="dongia? 㢠ś?_x0004_?㋄ś?"/>
      <sheetName val="phan tich DG?????_x0004_?????????????"/>
      <sheetName val="dongia? ?s?_x0004_??s?"/>
      <sheetName val="_x0009_?s?_x0004_??s?"/>
      <sheetName val="ch DG????_x0004_???????"/>
      <sheetName val="phan tich DG????_x0004_????"/>
      <sheetName val="ch DG"/>
      <sheetName val="_x0009_?s"/>
      <sheetName val="Hu?ng d?n"/>
      <sheetName val="Ví d? hàm Vlookup"/>
      <sheetName val="T1"/>
      <sheetName val="T2"/>
      <sheetName val="T3"/>
      <sheetName val="T4"/>
      <sheetName val="T5"/>
      <sheetName val="T6"/>
      <sheetName val="T7"/>
      <sheetName val="T8"/>
      <sheetName val="t9"/>
      <sheetName val="t10"/>
      <sheetName val="t11"/>
      <sheetName val="t12"/>
      <sheetName val="Cham cong 07-&gt;12"/>
      <sheetName val="Cham cong TH 1-&gt;6"/>
      <sheetName val="T Hop luong"/>
      <sheetName val="Input"/>
      <sheetName val="dongia_x0000__x0000__x0000__x0000__x0000__x0000__x0002__x0000__x0000__x0000__x0009__x0000_?s_x0000__x0004__x0000__x0000__x0000__x0000__x0000__x0000_?s_x0000_"/>
      <sheetName val="phaɮ tich DG??㠨Ȣ?_x0004_??????杀Ȣ?????"/>
      <sheetName val="Page 3"/>
      <sheetName val="dongia??????_x0002_???_x0009_??s?_x0004_???????s?"/>
      <sheetName val="dongia_x0000__x0002__x0000__x0009_?s_x0000__x0004__x0000_?s_x0000_"/>
      <sheetName val="dongia?_x0002_?_x0009_?s?_x0004_??s?"/>
      <sheetName val="pha? tich DG?????_x0004_?????????????"/>
      <sheetName val="_x0000_@_x0000_@_x0000_@_x0000_@_x0000_@_x0000_@_x0000_@_x0000_@_x0000_@_x0000_@_x0000_@_x0000_@_x0000_@_x0000_@_x0000_@_x0000_"/>
      <sheetName val=""/>
      <sheetName val="dongia_x0000_ 㢠ś_x0004__x0000_㋄ś"/>
      <sheetName val="ch DG??_x0000__x0004__x0000_??_x0000_??_x0000_"/>
      <sheetName val="?@?@?@?@?@?@?@?@?@?@?@?@?@?@?@?"/>
      <sheetName val="dongia? 㢠ś_x0004_?㋄ś"/>
      <sheetName val="ch DG???_x0004_???????"/>
      <sheetName val="@_x0000_@_x0000_@_x0000_@_x0000_@_x0000_@_x0000_@_x0000_@_x0000_@_x0000_@_x0000_@_x0000_@_x0000_@_x0000_@_x0000_@_x0000_@"/>
      <sheetName val="dongia_x0000_ ?s_x0004__x0000_?s"/>
      <sheetName val="@?@?@?@?@?@?@?@?@?@?@?@?@?@?@?@"/>
      <sheetName val="dongia? ?s_x0004_??s"/>
      <sheetName val="d_"/>
      <sheetName val="_x0009__s"/>
      <sheetName val="dongia___________x0009__㢠ś__x0004_______㋄ś_"/>
      <sheetName val="dongia__x0009_㢠ś__x0004__㋄ś_"/>
      <sheetName val="dongia__x0009_㢠ś_x0004__㋄ś"/>
      <sheetName val="phan tich DG__㠨Ȣ__x0004_______杀Ȣ_____"/>
      <sheetName val="__________x0009___s__x0004________s________"/>
      <sheetName val="dongia___________x0009___s__x0004________s_"/>
      <sheetName val="dongia__x0009__s__x0004___s_"/>
      <sheetName val="dongia__x0009__s_x0004___s"/>
      <sheetName val="ch DG______x0004_____________________"/>
      <sheetName val="dongia_ 㢠ś__x0004__㋄ś_"/>
      <sheetName val="phan tich DG______x0004______________"/>
      <sheetName val="dongia_ _s__x0004___s_"/>
      <sheetName val="_x0009__s__x0004___s_"/>
      <sheetName val="ch DG_____x0004________"/>
      <sheetName val="phan tich DG_____x0004_____"/>
      <sheetName val="Hu_ng d_n"/>
      <sheetName val="Ví d_ hàm Vlookup"/>
      <sheetName val="phaɮ tich DG__㠨Ȣ__x0004_______杀Ȣ_____"/>
      <sheetName val="dongia_______x0002_____x0009___s__x0004________s_"/>
      <sheetName val="dongia__x0002___x0009__s__x0004___s_"/>
      <sheetName val="pha_ tich DG______x0004______________"/>
      <sheetName val="ch DG__"/>
      <sheetName val="_@_@_@_@_@_@_@_@_@_@_@_@_@_@_@_"/>
      <sheetName val="dongia_ 㢠ś_x0004__㋄ś"/>
      <sheetName val="ch DG____x0004________"/>
      <sheetName val="@"/>
      <sheetName val="NEW_PANEL"/>
      <sheetName val="[DT-TN.xls_Cham cong TH 1-&gt;6"/>
      <sheetName val="@_@_@_@_@_@_@_@_@_@_@_@_@_@_@_@"/>
      <sheetName val="dongia_ _s_x0004___s"/>
      <sheetName val="BTH phi"/>
      <sheetName val="BLT phi"/>
      <sheetName val="phi,le phi"/>
      <sheetName val="Bien Lai TON"/>
      <sheetName val="BCQT "/>
      <sheetName val="Giay di duong"/>
      <sheetName val="BC QT cua tung ap"/>
      <sheetName val="GIAO CHI TIEU THU QUY 07"/>
      <sheetName val="BANG TONG HOP GIAY NOP TIEN"/>
      <sheetName val="@_x0000_@_x0000_@_x0000_@_x0000_@_x0000_@_x0000_@_x0000_@_x0000_@_x0000_@_x0000_@_x0000_@_x0000_@_x0000_@_x0000_@_x0000_"/>
      <sheetName val=" ?s_x0000__x0004__x0000_?s_x0000_"/>
      <sheetName val="@?@?@?@?@?@?@?@?@?@?@?@?@?@?@?"/>
      <sheetName val=" ?s?_x0004_??s?"/>
      <sheetName val="tong_hop"/>
      <sheetName val="phan_tich_DG"/>
      <sheetName val="gia_vat_lieu"/>
      <sheetName val="gia_xe_may"/>
      <sheetName val="gia_nhan_cong"/>
      <sheetName val="dongia 㢠ś㋄ś"/>
      <sheetName val="TC_"/>
      <sheetName val="TC__(2)"/>
      <sheetName val="PL_KS"/>
      <sheetName val="thi_sat"/>
      <sheetName val="den_bu"/>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phan_tich_DG㠨Ȣ杀Ȣ咄Ȣ"/>
      <sheetName val="GT_TT_(2)"/>
      <sheetName val="KLTC_giai_doan"/>
      <sheetName val="KL_(2)"/>
      <sheetName val="KLtt_lan3"/>
      <sheetName val="GTT2_lan3_tt"/>
      <sheetName val="GTT2_lan_4_dc_"/>
      <sheetName val="chenh_lech_gia"/>
      <sheetName val="KL_bao_con_lai"/>
      <sheetName val="GTT2_lan_4_tt"/>
      <sheetName val="Tai_khoan"/>
      <sheetName val="dongia_㢠ś㋄ś"/>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Page_3"/>
      <sheetName val=" ?s?s"/>
      <sheetName val="dongia ?s?s"/>
      <sheetName val="_x0000__x0000__x0000__x0000__x0000__x0000__x0000__x0000__x0000__x0009__x0000_??_x0000__x0004__x0000__x0000__x0000__x0000__x0000__x0000_??_x0000__x0000__x0000__x0000__x0000__x0000__x0000__x0000_"/>
      <sheetName val="dongia_x0000_ ??_x0000__x0004__x0000_??_x0000_"/>
      <sheetName val="?????????_x0009_????_x0004_????????????????"/>
      <sheetName val="dongia? ???_x0004_????"/>
      <sheetName val="ctTBA"/>
      <sheetName val=" ?s"/>
      <sheetName val="dongia?????????? ?㢠ś?_x0004_??????㋄ś?"/>
      <sheetName val="????????? ??s?_x0004_???????s????????"/>
      <sheetName val="dongia?????????? ??s?_x0004_???????s?"/>
      <sheetName val="dongia??????_x0002_??? ??s?_x0004_???????s?"/>
      <sheetName val="dongia?_x0002_? ?s?_x0004_??s?"/>
      <sheetName val="ch DG??"/>
      <sheetName val=" _s"/>
      <sheetName val="dongia__________ _㢠ś__x0004_______㋄ś_"/>
      <sheetName val="_________ __s__x0004________s________"/>
      <sheetName val="dongia__________ __s__x0004________s_"/>
      <sheetName val=" _s__x0004___s_"/>
      <sheetName val="dongia_______x0002____ __s__x0004________s_"/>
      <sheetName val="dongia__x0002__ _s__x0004___s_"/>
      <sheetName val="????????? ????_x0004_????????????????"/>
      <sheetName val="Book 1 Summary"/>
      <sheetName val="tuong"/>
      <sheetName val="donööö"/>
      <sheetName val="_x0000__x0000__x0000__x0000__x0000__x0000__x0000__x0000__x0000_ _x0000_?s_x0000__x0004__x0000__x0000__x0000__x0000__x0000__x0000_?s_x0000__x0000__x0000__x0000__x0000__x0000__x0000__x0000_"/>
      <sheetName val="dongia_x0000_̃̃̃̃̃̃̃̃̃̃̃̃̃̃̃̃̃̃̃̃̃̃̃̃"/>
      <sheetName val="G_x0016_L"/>
      <sheetName val="dongia?̃̃̃̃̃̃̃̃̃̃̃̃̃̃̃̃̃̃̃̃̃̃̃̃"/>
      <sheetName val="dongia_x0000__x0002__x0000_ ?s_x0000__x0004__x0000_?s_x0000_"/>
      <sheetName val="_DT-TN.xls_Cham cong TH 1-&gt;6"/>
      <sheetName val="@_@_@_@_@_@_@_@_@_@_@_@_@_@_@_"/>
      <sheetName val="tong ho`"/>
      <sheetName val=" ??_x0000__x0004__x0000_??_x0000_"/>
      <sheetName val="Ke toan thuk hien cong trinh"/>
      <sheetName val="[DT-TN.xlsMCT"/>
      <sheetName val="Sheet9"/>
      <sheetName val=" ???_x0004_????"/>
      <sheetName val="TK_NO_111"/>
      <sheetName val="TK_NO_112"/>
      <sheetName val="TK_1418"/>
      <sheetName val="TK_331"/>
      <sheetName val="TK_1412"/>
      <sheetName val="BCAO_SDCT"/>
      <sheetName val="TK_142"/>
      <sheetName val="TK_242"/>
      <sheetName val="TK_CO_112"/>
      <sheetName val="TK_153"/>
      <sheetName val="CT_154"/>
      <sheetName val="TK_CO_111"/>
      <sheetName val="dongia___________x0009__?s__x0004_______?s_"/>
      <sheetName val="dongia__x0009_?s__x0004__?s_"/>
      <sheetName val="dongia__x0009_?s_x0004__?s"/>
      <sheetName val="phan tich DG__??__x0004_______??_____"/>
      <sheetName val="dongia_ ?s__x0004__?s_"/>
      <sheetName val="pha? tich DG__??__x0004_______??_____"/>
      <sheetName val="dongia_ ?s_x0004__?s"/>
      <sheetName val="__________x0009______x0004_________________"/>
      <sheetName val="dongia_ ____x0004_____"/>
      <sheetName val=" __"/>
      <sheetName val="_________ _____x0004_________________"/>
      <sheetName val=" ____x0004_____"/>
      <sheetName val="_DT-TN.xlsMCT"/>
      <sheetName val="_x0009___"/>
      <sheetName val="dongia 㢠ś"/>
      <sheetName val="DT-XL"/>
      <sheetName val="_x0009_???_x0004_????"/>
      <sheetName val="dongia 㢠ś?_x0004_?㋄ś?"/>
      <sheetName val="XF33"/>
      <sheetName val="XL4Dest5"/>
      <sheetName val="dongia__________ _?s__x0004_______?s_"/>
      <sheetName val="Tai_x0000_khoan"/>
      <sheetName val="dtct cau"/>
      <sheetName val="Tra_bang"/>
      <sheetName val="XXXPXXX0"/>
      <sheetName val="Hý?ng d?n"/>
      <sheetName val="dongia?_x0009_???_x0004_????"/>
      <sheetName val="dongia??????????_x0009_????_x0004_?????????"/>
      <sheetName val="dongia?_x0009_??_x0004_???"/>
      <sheetName val="dongia_x0000__x0009_??_x0000__x0004__x0000_??_x0000_"/>
      <sheetName val="KLt lan3"/>
      <sheetName val="Gia"/>
      <sheetName val="HESO"/>
      <sheetName val="#REF!"/>
      <sheetName val="dongia_̃̃̃̃̃̃̃̃̃̃̃̃̃̃̃̃̃̃̃̃̃̃̃̃"/>
      <sheetName val="Tai?khoan"/>
      <sheetName val="Tai"/>
      <sheetName val="GIAVNX"/>
      <sheetName val="RE"/>
      <sheetName val=" _s_s"/>
      <sheetName val="dongia _s_s"/>
      <sheetName val="phan tich DG?㠨Ȣ?_x0004_?杀Ȣ?咄Ȣ?"/>
      <sheetName val="phan tich DG?㠨Ȣ?_x0004_?杀Ȣ?"/>
      <sheetName val="phan tich DG_㠨Ȣ__x0004__杀Ȣ_咄Ȣ_"/>
      <sheetName val="phan tich DG_㠨Ȣ__x0004__杀Ȣ_"/>
      <sheetName val="dongia 㢠ś__x0004__㋄ś_"/>
      <sheetName val="dongia?????????? ????_x0004_?????????"/>
      <sheetName val="dongia? ??_x0004_???"/>
      <sheetName val="BCTC"/>
      <sheetName val="IBASE"/>
      <sheetName val="DI-ESTI"/>
      <sheetName val="Du th!u"/>
      <sheetName val="Gia "/>
      <sheetName val="gia 6at lieu"/>
      <sheetName val="TC  (2("/>
      <sheetName val="000000 0"/>
      <sheetName val="Loading"/>
      <sheetName val="Check C"/>
      <sheetName val="Hý_ng d_n"/>
      <sheetName val="dongia__x0009_____x0004_____"/>
      <sheetName val="dongia___________x0009______x0004__________"/>
      <sheetName val="dongia__x0009____x0004____"/>
      <sheetName val="dongia_㢠ś㋄ś1"/>
      <sheetName val="Chenh lech vct tu"/>
      <sheetName val="Thuc thanh"/>
      <sheetName val="phan_tich_DG㠨Ȣ杀Ȣ"/>
      <sheetName val="dongia_x0000_ 㢠ś_x0000__x0004__x0000_㏄ś_x0000_"/>
      <sheetName val="TK NO 1q1"/>
      <sheetName val="聰han tich DG_x0000__x0000_㠨Ȣ_x0000__x0004__x0000__x0000__x0000__x0000__x0000__x0000_杀Ȣ_x0000__x0000__x0000__x0000__x0000_"/>
      <sheetName val="Hướng d麫n"/>
      <sheetName val="Ví dụ hàm Vloïkup"/>
      <sheetName val="dongia_x0000_ ?s_x0002__x0004__x0000_?s_x0000_"/>
      <sheetName val="BCQT`"/>
      <sheetName val="~~~~~~~~~~~~~~~~~~~~~~~~~~~~~~~"/>
      <sheetName val="DT-TN"/>
      <sheetName val="DG "/>
      <sheetName val="__s_s"/>
      <sheetName val="dongia__s_s1"/>
      <sheetName val="ch_DG______"/>
      <sheetName val="Hướng_dẫn"/>
      <sheetName val="Ví_dụ_hàm_Vlookup"/>
      <sheetName val="TH-Dien"/>
      <sheetName val="PEDESB"/>
      <sheetName val="giamay"/>
      <sheetName val="Outgoing"/>
      <sheetName val="Incoming"/>
      <sheetName val="tonghop1"/>
      <sheetName val="dongia_x0000__x0000__x0000__x0000__x0000__x0000__x0000__x0000__x0000__x0000_ _x0000_㢠ś_x0000__x0004__x0000__x0000__x0000__x0000__x0000__x0000_㋄ś_x0000_"/>
      <sheetName val="dongia_x0000__x0000__x0000__x0000__x0000__x0000__x0000__x0000__x0000__x0000_ _x0000_?s_x0000__x0004__x0000__x0000__x0000__x0000__x0000__x0000_?s_x0000_"/>
      <sheetName val="_x0009_??_x0000__x0004__x0000_??_x0000_"/>
      <sheetName val="dongia 㢠ś_x0000__x0004__x0000_㋄ś_x0000_"/>
      <sheetName val="@_x0000_@_x0000_@_x0000_@_x0000_@_x0000_@_x0000_@_x0000_@@_x0000_@_x0000_@_x0000_@_x0000_@_x0000_@_x0000_@_x0000_@_x0000_"/>
      <sheetName val="dongia_x0000__x0000__x0000__x0000__x0000__x0000__x0002__x0000__x0000__x0000_ _x0000_?s_x0000__x0004__x0000__x0000__x0000__x0000__x0000__x0000_?s_x0000_"/>
      <sheetName val="_x0000__x0000__x0000__x0000__x0000__x0000__x0000__x0000__x0000_ _x0000_??_x0000__x0004__x0000__x0000__x0000__x0000__x0000__x0000_??_x0000__x0000__x0000__x0000__x0000__x0000__x0000__x0000_"/>
      <sheetName val="dongia_x0000__x0000__x0000__x0000__x0000__x0000__x0000__x0000__x0000__x0000__x0009__x0000_??_x0000__x0004__x0000__x0000__x0000__x0000__x0000__x0000_??_x0000_"/>
      <sheetName val="dongia_x0000__x0009_??_x0004__x0000_??"/>
      <sheetName val="dongia_x0000_ ??_x0004__x0000_??"/>
      <sheetName val="dongia___________x0009__??__x0004_______??_"/>
      <sheetName val="dongia__x0009_??__x0004__??_"/>
      <sheetName val="dongia__x0009_??_x0004__??"/>
      <sheetName val="dongia_ ??__x0004__??_"/>
      <sheetName val="dongia_ ??_x0004__??"/>
      <sheetName val="ÞÞÞÞÞÞÞÞÞÞÞÞÞÞÞÞÞÞÞÞÞÞÞÞÞÞÞÞÞÞÞ"/>
      <sheetName val="dongia__________ _____x0004__________"/>
      <sheetName val="dongia_ ___x0004____"/>
      <sheetName val="dongia_x005f_x0000__x005f_x0000__x005f_x0000__x00"/>
      <sheetName val="dongia_x005f_x0000__x005f_x0009_㢠ś_x005f_x0000__x"/>
      <sheetName val="dongia_x005f_x0000__x005f_x0009_㢠ś_x005f_x0004__x"/>
      <sheetName val="dongia_x005f_x0000_ 㢠ś_x005f_x0000__x005f_x0004__"/>
      <sheetName val="phan tich DG_x005f_x0000__x005f_x0000_㠨Ȣ_x0"/>
      <sheetName val="_x005f_x0000__x005f_x0000__x005f_x0000__x005f_x0000__x0"/>
      <sheetName val="ch DG_x005f_x0000__x005f_x0000____x005f_x0000__x0"/>
      <sheetName val="dongia_x005f_x0000__x005f_x0009__s_x005f_x0000__x"/>
      <sheetName val="dongia_x005f_x0000__x005f_x0009__s_x005f_x0004__x"/>
      <sheetName val="dongia_x005f_x0000_ _s_x005f_x0000__x005f_x0004__"/>
      <sheetName val="phan tich DG_x005f_x0000__x005f_x0000____x0"/>
      <sheetName val="_x005f_x0009__s_x005f_x0000__x005f_x0004__x005f_x0000__"/>
      <sheetName val="ch DG_x005f_x0000____x005f_x0000__x005f_x0004__x0"/>
      <sheetName val="phan tich DG_x005f_x0000____x005f_x0000__x0"/>
      <sheetName val="dongia___________x005f_x0009__㢠ś__x00"/>
      <sheetName val="dongia__x005f_x0009_㢠ś__x005f_x0004__㋄ś_"/>
      <sheetName val="dongia__x005f_x0009_㢠ś_x005f_x0004__㋄ś"/>
      <sheetName val="phan tich DG__㠨Ȣ__x005f_x0004_______杀"/>
      <sheetName val="__________x005f_x0009___s__x005f_x0004_____"/>
      <sheetName val="dongia___________x005f_x0009___s__x00"/>
      <sheetName val="dongia__x005f_x0009__s__x005f_x0004___s_"/>
      <sheetName val="dongia__x005f_x0009__s_x005f_x0004___s"/>
      <sheetName val="ch DG______x005f_x0004_______________"/>
      <sheetName val="ch DG_x005f_x0000__x005f_x0000_??_x005f_x0000__x0"/>
      <sheetName val="dongia_x005f_x0000__x005f_x0009_?s_x005f_x0000__x"/>
      <sheetName val="dongia_x005f_x0000__x005f_x0009_?s_x005f_x0004__x"/>
      <sheetName val="dongia_x005f_x0000_ 㢠ś_x005f_x0004__x005f_x0000_㋄"/>
      <sheetName val="phan tich DG_x005f_x0000__x005f_x0000_??_x0"/>
      <sheetName val="dongia_x005f_x0000_ ?s_x005f_x0000__x005f_x0004__"/>
      <sheetName val="_x005f_x0009_?s_x005f_x0000__x005f_x0004__x005f_x0000_?"/>
      <sheetName val="CP)TV-CAU"/>
      <sheetName val="dongia ????"/>
      <sheetName val="dongia_????"/>
      <sheetName val="phan_tich_DG??????"/>
      <sheetName val="phan_tich_DG____"/>
      <sheetName val="dongia__s_s"/>
      <sheetName val="tong_hop1"/>
      <sheetName val="phan_tich_DG1"/>
      <sheetName val="gia_vat_lieu1"/>
      <sheetName val="gia_xe_may1"/>
      <sheetName val="gia_nhan_cong1"/>
      <sheetName val="TC_1"/>
      <sheetName val="TC__(2)1"/>
      <sheetName val="PL_KS1"/>
      <sheetName val="_?s?s"/>
      <sheetName val="dongia_?s?s1"/>
      <sheetName val="ch_DG??????"/>
      <sheetName val="phan_tich_DG????"/>
      <sheetName val="dongia_?s?s"/>
      <sheetName val="thi_sat1"/>
      <sheetName val="KKKKKKKK"/>
      <sheetName val="dongia_x0000_~~~~~~~~~~~~~~~~~~~~~~~~"/>
      <sheetName val="gia vt,nc,may"/>
      <sheetName val="breakdown"/>
      <sheetName val="_x0000__x0000__x0000__x0000__x0000__x0000__x0000__x0000__x0000__x0009__x0000__s_x0000__x0004__x0000__x0000__x0000__x0000__x0000__x0000__s_x0000__x0000__x0000__x0000__x0000__x0000__x0000__x0000_"/>
      <sheetName val="dongia_x0000__x0000__x0000__x0000__x0000__x0000__x0000__x0000__x0000__x0000__x0009__x0000__s_x0000__x0004__x0000__x0000__x0000__x0000__x0000__x0000__s_x0000_"/>
      <sheetName val="ch DG_x0000__x0000____x0000__x0004__x0000__x0000__x0000__x0000__x0000__x0000____x0000__x0000__x0000__x0000__x0000__x0000__x0000__x0000____x0000__x0000_"/>
      <sheetName val="dongia_x0000__x0009__s_x0000__x0004__x0000__s_x0000_"/>
      <sheetName val="dongia_x0000__x0009__s_x0004__x0000__s"/>
      <sheetName val=" "/>
      <sheetName val="phan tich DG_x0000__x0000____x0000__x0004__x0000__x0000__x0000__x0000__x0000__x0000____x0000__x0000__x0000__x0000__x0000_"/>
      <sheetName val="dongia_x0000_ _s_x0000__x0004__x0000__s_x0000_"/>
      <sheetName val="_x0000__x0000__x0000__x0000__x0000__x0000__x0000__x0000__x0000_ _x0000__s_x0000__x0004__x0000__x0000__x0000__x0000__x0000__x0000__s_x0000__x0000__x0000__x0000__x0000__x0000__x0000__x0000_"/>
      <sheetName val="_x0009__s_x0000__x0004__x0000__s_x0000_"/>
      <sheetName val="ch DG_x0000____x0000__x0004__x0000____x0000____x0000_"/>
      <sheetName val="phan tich DG_x0000____x0000__x0004__x0000____x0000_"/>
      <sheetName val="_x0000__x0000__x0000__x0000__x0000__x0000__x0000__x0000__x0000__x0009__x0000____x0000__x0004__x0000__x0000__x0000__x0000__x0000__x0000____x0000__x0000__x0000__x0000__x0000__x0000__x0000__x0000_"/>
      <sheetName val="dongia_x0000__x0000__x0000__x0000__x0000__x0000__x0002__x0000__x0000__x0000__x0009__x0000__s_x0000__x0004__x0000__x0000__x0000__x0000__x0000__x0000__s_x0000_"/>
      <sheetName val=" _s_x0000__x0004__x0000__s_x0000_"/>
      <sheetName val="dongia_x0000_ ___x0000__x0004__x0000____x0000_"/>
      <sheetName val="dongia_x0000__x0002__x0000__x0009__s_x0000__x0004__x0000__s_x0000_"/>
      <sheetName val="ch DG___x0000__x0004__x0000____x0000____x0000_"/>
      <sheetName val="dongia_x0000_ _s_x0004__x0000__s"/>
      <sheetName val="dongia_x0000__x0000__x0000__x0000__x0000__x0000__x0000__x0000__x0000__x0000_ _x0000__s_x0000__x0004__x0000__x0000__x0000__x0000__x0000__x0000__s_x0000_"/>
      <sheetName val="_x0000__x0000__x0000__x0000__x0000__x0000__x0000__x0000__x0000_ _x0000____x0000__x0004__x0000__x0000__x0000__x0000__x0000__x0000____x0000__x0000__x0000__x0000__x0000__x0000__x0000__x0000_"/>
      <sheetName val="dongia_x0000__x0000__x0000__x0000__x0000__x0000__x0002__x0000__x0000__x0000_ _x0000__s_x0000__x0004__x0000__x0000__x0000__x0000__x0000__x0000__s_x0000_"/>
      <sheetName val="dongia_x0000__x0002__x0000_ _s_x0000__x0004__x0000__s_x0000_"/>
      <sheetName val=" ??"/>
      <sheetName val="dongia_x0000__x0000__x0000__x0000__x0000__x0000__x0000__x0000__x0000__x0000__x0009__x0000_㢠뉛_x0000__x0000__x0000__x0000__x0000__x0000__x0000_㋄ś_x0000_"/>
      <sheetName val="Nhat ky - socai thang 1"/>
      <sheetName val="3_x0002_"/>
      <sheetName val="?"/>
      <sheetName val="_x0001_d"/>
      <sheetName val=" phi_x0007_"/>
      <sheetName val="_x0011_䈀⁃呑挠慵琠湵⁧灡_x0018_䜀䅉⁏䡃⁉䥔啅吠啈儠奕〠ᬷ"/>
      <sheetName val="__x0004_______㋄ś__x0010_搁漀渀最椀愀开 ꀀ嬸弁Ѐ开쐀嬲弁ကĀd"/>
      <sheetName val="̃̃̃̃̃̃̃̃̃̃̃̃̃̃̃̃̃̃ἃ"/>
      <sheetName val="ἁĀphan tich DG__㠨Ȣ__x0004_______杀Ȣ___"/>
      <sheetName val="彟獟ၟ"/>
      <sheetName val="开开开开䀀≧异开开开开ἀ"/>
      <sheetName val="_@_@_@_@_@_@_@_@_@_@_@_@_@__x000e_"/>
      <sheetName val="彟џ彟彟彟ş"/>
      <sheetName val="٬ongia_x0000__x0000__x0000__x0000__x0000__x0000__x0000__x0000__x0000__x0000__x0009__x0000_㢠ś_x0000__x0004__x0000__x0000__x0000__x0000__x0000__x0000_㋄ś_x0000_"/>
      <sheetName val="dongia_x0000__x0009_㢠_x0005__x0000__x0000__x0000_뛴"/>
      <sheetName val="dongia_x0000__x0000__x0000__x0000__x0000__x0000__x0000__x0000__x0000__x0000__x0009__x0000_㢠ś_x0000__x0004__x0000__x0000__x0000__x0000__x0005__x0000__x0000__x0000_뛴"/>
      <sheetName val="dongia_x0000__x0000__x0000__x0000__x0000__x0000__x0000__x0000__x0000__x0000_ _x0000_㢠ś_x0000__x0004__x0000__x0000__x0000__x0000__x0000_԰_x0000__x0000__x0000_"/>
    </sheetNames>
    <sheetDataSet>
      <sheetData sheetId="0" refreshError="1"/>
      <sheetData sheetId="1" refreshError="1">
        <row r="6">
          <cell r="A6">
            <v>2</v>
          </cell>
          <cell r="B6" t="str">
            <v>VËt liÖu</v>
          </cell>
          <cell r="C6" t="str">
            <v>c¸i</v>
          </cell>
          <cell r="D6">
            <v>15000</v>
          </cell>
        </row>
        <row r="7">
          <cell r="A7" t="str">
            <v>147</v>
          </cell>
          <cell r="B7" t="str">
            <v>DÇu mazót</v>
          </cell>
          <cell r="C7" t="str">
            <v>kg</v>
          </cell>
          <cell r="D7">
            <v>36.576000000000001</v>
          </cell>
          <cell r="E7">
            <v>4300</v>
          </cell>
          <cell r="F7">
            <v>157277</v>
          </cell>
        </row>
        <row r="8">
          <cell r="A8" t="str">
            <v>082</v>
          </cell>
          <cell r="B8" t="str">
            <v>CÊp phèi</v>
          </cell>
          <cell r="C8" t="str">
            <v>m3</v>
          </cell>
          <cell r="D8">
            <v>49.334400000000002</v>
          </cell>
          <cell r="E8">
            <v>52581.25</v>
          </cell>
          <cell r="F8">
            <v>986688</v>
          </cell>
        </row>
        <row r="9">
          <cell r="A9" t="str">
            <v>049</v>
          </cell>
          <cell r="B9" t="str">
            <v>Bª t«ng nhùa h¹t mÞn</v>
          </cell>
          <cell r="C9" t="str">
            <v>TÊn</v>
          </cell>
          <cell r="D9">
            <v>34.50564</v>
          </cell>
          <cell r="E9">
            <v>918577</v>
          </cell>
        </row>
        <row r="10">
          <cell r="A10" t="str">
            <v>050</v>
          </cell>
          <cell r="B10" t="str">
            <v>Bª t«ng nhùa h¹t th«</v>
          </cell>
          <cell r="C10" t="str">
            <v>TÊn</v>
          </cell>
          <cell r="D10">
            <v>104762</v>
          </cell>
          <cell r="E10">
            <v>887074</v>
          </cell>
        </row>
        <row r="11">
          <cell r="A11" t="str">
            <v>367</v>
          </cell>
          <cell r="B11" t="str">
            <v>TÊm bª t«ng 20x20</v>
          </cell>
          <cell r="C11" t="str">
            <v>m</v>
          </cell>
          <cell r="D11">
            <v>73.8</v>
          </cell>
          <cell r="E11">
            <v>23000</v>
          </cell>
          <cell r="F11">
            <v>1697400</v>
          </cell>
        </row>
        <row r="12">
          <cell r="A12" t="str">
            <v>337</v>
          </cell>
          <cell r="B12" t="str">
            <v>ThÐp trßn</v>
          </cell>
          <cell r="C12" t="str">
            <v>kg</v>
          </cell>
          <cell r="D12">
            <v>377.34899999999999</v>
          </cell>
          <cell r="E12">
            <v>4100</v>
          </cell>
          <cell r="F12">
            <v>1547131</v>
          </cell>
        </row>
        <row r="13">
          <cell r="A13" t="str">
            <v>331</v>
          </cell>
          <cell r="B13" t="str">
            <v>ThÐp h×nh</v>
          </cell>
          <cell r="C13" t="str">
            <v>kg</v>
          </cell>
          <cell r="D13">
            <v>560.2704</v>
          </cell>
          <cell r="E13">
            <v>4014</v>
          </cell>
          <cell r="F13">
            <v>2248925</v>
          </cell>
        </row>
        <row r="14">
          <cell r="A14" t="str">
            <v>442</v>
          </cell>
          <cell r="B14" t="str">
            <v>§Êt ®Ìn</v>
          </cell>
          <cell r="C14" t="str">
            <v>kg</v>
          </cell>
          <cell r="D14">
            <v>24.94858</v>
          </cell>
          <cell r="E14">
            <v>7500</v>
          </cell>
          <cell r="F14">
            <v>187114</v>
          </cell>
        </row>
        <row r="15">
          <cell r="A15" t="str">
            <v>400</v>
          </cell>
          <cell r="B15" t="str">
            <v>¤ xy</v>
          </cell>
          <cell r="C15" t="str">
            <v>chai</v>
          </cell>
          <cell r="D15">
            <v>6.2348800000000004</v>
          </cell>
          <cell r="E15">
            <v>25000</v>
          </cell>
          <cell r="F15">
            <v>155872</v>
          </cell>
        </row>
        <row r="16">
          <cell r="A16" t="str">
            <v>348</v>
          </cell>
          <cell r="B16" t="str">
            <v>ThÐp ®Öm</v>
          </cell>
          <cell r="C16" t="str">
            <v>kg</v>
          </cell>
          <cell r="D16">
            <v>75.400000000000006</v>
          </cell>
          <cell r="E16">
            <v>5000</v>
          </cell>
          <cell r="F16">
            <v>377000</v>
          </cell>
        </row>
        <row r="17">
          <cell r="A17" t="str">
            <v>026</v>
          </cell>
          <cell r="B17" t="str">
            <v>Bu l«ng M18x20</v>
          </cell>
          <cell r="C17" t="str">
            <v>c¸i</v>
          </cell>
          <cell r="D17">
            <v>174</v>
          </cell>
          <cell r="E17">
            <v>2897</v>
          </cell>
          <cell r="F17">
            <v>504078</v>
          </cell>
        </row>
        <row r="18">
          <cell r="A18" t="str">
            <v>341</v>
          </cell>
          <cell r="B18" t="str">
            <v>ThÐp trßn D &gt; 18mm</v>
          </cell>
          <cell r="C18" t="str">
            <v>kg</v>
          </cell>
          <cell r="D18">
            <v>2780.52</v>
          </cell>
          <cell r="E18">
            <v>3971.43</v>
          </cell>
          <cell r="F18">
            <v>10515927</v>
          </cell>
        </row>
        <row r="19">
          <cell r="A19" t="str">
            <v>388</v>
          </cell>
          <cell r="B19" t="str">
            <v>V÷a bª t«ng</v>
          </cell>
          <cell r="C19" t="str">
            <v>m3</v>
          </cell>
          <cell r="D19">
            <v>473.23360000000002</v>
          </cell>
        </row>
        <row r="20">
          <cell r="A20" t="str">
            <v>443</v>
          </cell>
          <cell r="B20" t="str">
            <v>§Êt ®á</v>
          </cell>
          <cell r="C20" t="str">
            <v>m3</v>
          </cell>
          <cell r="D20">
            <v>26.39744</v>
          </cell>
          <cell r="E20">
            <v>52581.25</v>
          </cell>
          <cell r="F20">
            <v>527949</v>
          </cell>
        </row>
        <row r="21">
          <cell r="A21" t="str">
            <v>427</v>
          </cell>
          <cell r="B21" t="str">
            <v>§¸ d¨m 0,5x1</v>
          </cell>
          <cell r="C21" t="str">
            <v>m3</v>
          </cell>
          <cell r="D21">
            <v>9.8604800000000008</v>
          </cell>
          <cell r="E21">
            <v>123207.61</v>
          </cell>
          <cell r="F21">
            <v>788838</v>
          </cell>
        </row>
        <row r="22">
          <cell r="A22" t="str">
            <v>430</v>
          </cell>
          <cell r="B22" t="str">
            <v>§¸ d¨m 4x6 t/c</v>
          </cell>
          <cell r="C22" t="str">
            <v>m3</v>
          </cell>
          <cell r="D22">
            <v>69.36</v>
          </cell>
          <cell r="E22">
            <v>94327.61</v>
          </cell>
          <cell r="F22">
            <v>4161600</v>
          </cell>
        </row>
        <row r="23">
          <cell r="A23" t="str">
            <v>426</v>
          </cell>
          <cell r="B23" t="str">
            <v>§¸ d¨m 4x6 t/h</v>
          </cell>
          <cell r="C23" t="str">
            <v>m3</v>
          </cell>
          <cell r="D23">
            <v>7.4755500000000001</v>
          </cell>
          <cell r="E23">
            <v>79089.509999999995</v>
          </cell>
          <cell r="F23">
            <v>448533</v>
          </cell>
        </row>
        <row r="24">
          <cell r="A24" t="str">
            <v>434</v>
          </cell>
          <cell r="B24" t="str">
            <v>§¸ héc</v>
          </cell>
          <cell r="C24" t="str">
            <v>m3</v>
          </cell>
          <cell r="D24">
            <v>178.11600000000001</v>
          </cell>
          <cell r="E24">
            <v>75923.8</v>
          </cell>
          <cell r="F24">
            <v>8096263</v>
          </cell>
        </row>
        <row r="25">
          <cell r="A25" t="str">
            <v>163</v>
          </cell>
          <cell r="B25" t="str">
            <v>GiÊy dÇu</v>
          </cell>
          <cell r="C25" t="str">
            <v>m2</v>
          </cell>
          <cell r="D25">
            <v>287.53919999999999</v>
          </cell>
          <cell r="E25">
            <v>15000</v>
          </cell>
          <cell r="F25">
            <v>4313088</v>
          </cell>
        </row>
        <row r="26">
          <cell r="A26" t="str">
            <v>002</v>
          </cell>
          <cell r="B26" t="str">
            <v>Bao t¶i</v>
          </cell>
          <cell r="C26" t="str">
            <v>m2</v>
          </cell>
          <cell r="D26">
            <v>157.7664</v>
          </cell>
          <cell r="E26">
            <v>3800</v>
          </cell>
          <cell r="F26">
            <v>599512</v>
          </cell>
        </row>
        <row r="27">
          <cell r="A27" t="str">
            <v>343</v>
          </cell>
          <cell r="B27" t="str">
            <v>ThÐp trßn D&lt;= 18mm</v>
          </cell>
          <cell r="C27" t="str">
            <v>kg</v>
          </cell>
          <cell r="D27">
            <v>32321.0052</v>
          </cell>
          <cell r="E27">
            <v>3971.43</v>
          </cell>
          <cell r="F27">
            <v>122981425</v>
          </cell>
        </row>
        <row r="28">
          <cell r="A28" t="str">
            <v>8002</v>
          </cell>
          <cell r="B28" t="str">
            <v>ThÐp trßn D= 10mm A2</v>
          </cell>
          <cell r="C28" t="str">
            <v>kg</v>
          </cell>
          <cell r="D28">
            <v>1900</v>
          </cell>
          <cell r="E28">
            <v>4447.62</v>
          </cell>
        </row>
        <row r="29">
          <cell r="A29" t="str">
            <v>8000</v>
          </cell>
          <cell r="B29" t="str">
            <v>ThÐp trßn D&lt;= 12mm A2</v>
          </cell>
          <cell r="C29" t="str">
            <v>kg</v>
          </cell>
          <cell r="D29">
            <v>109524</v>
          </cell>
          <cell r="E29">
            <v>4447.62</v>
          </cell>
        </row>
        <row r="30">
          <cell r="A30" t="str">
            <v>412</v>
          </cell>
          <cell r="B30" t="str">
            <v>§inh ®Øa</v>
          </cell>
          <cell r="C30" t="str">
            <v>C¸i</v>
          </cell>
          <cell r="D30">
            <v>1283.63219</v>
          </cell>
          <cell r="E30">
            <v>600</v>
          </cell>
          <cell r="F30">
            <v>770179</v>
          </cell>
        </row>
        <row r="31">
          <cell r="A31" t="str">
            <v>232</v>
          </cell>
          <cell r="B31" t="str">
            <v>Gç v¸n cÇu c«ng t¸c</v>
          </cell>
          <cell r="C31" t="str">
            <v>m3</v>
          </cell>
          <cell r="D31">
            <v>71.614959999999996</v>
          </cell>
          <cell r="E31">
            <v>1454545</v>
          </cell>
          <cell r="F31">
            <v>104167182</v>
          </cell>
        </row>
        <row r="32">
          <cell r="A32" t="str">
            <v>282</v>
          </cell>
          <cell r="B32" t="str">
            <v>Phô gia dÎo ho¸</v>
          </cell>
          <cell r="C32" t="str">
            <v>kg</v>
          </cell>
          <cell r="D32">
            <v>13083.99057</v>
          </cell>
          <cell r="E32">
            <v>673</v>
          </cell>
          <cell r="F32">
            <v>8805526</v>
          </cell>
        </row>
        <row r="33">
          <cell r="A33" t="str">
            <v>0414</v>
          </cell>
          <cell r="B33" t="str">
            <v>èng bª t«ng ly t©m D1200mm (èng dµi 2m)</v>
          </cell>
          <cell r="C33" t="str">
            <v>m</v>
          </cell>
          <cell r="D33">
            <v>6740.6149999999998</v>
          </cell>
          <cell r="E33">
            <v>647619.05000000005</v>
          </cell>
        </row>
        <row r="34">
          <cell r="A34" t="str">
            <v>0412</v>
          </cell>
          <cell r="B34" t="str">
            <v>èng bª t«ng ly t©m D1000mm (èng dµi 2m)</v>
          </cell>
          <cell r="C34" t="str">
            <v>m</v>
          </cell>
          <cell r="D34">
            <v>1555.9949999999999</v>
          </cell>
          <cell r="E34">
            <v>461904.76</v>
          </cell>
          <cell r="F34">
            <v>12557733</v>
          </cell>
        </row>
        <row r="35">
          <cell r="A35" t="str">
            <v>127</v>
          </cell>
          <cell r="B35" t="str">
            <v>D©y buéc</v>
          </cell>
          <cell r="C35" t="str">
            <v>kg</v>
          </cell>
          <cell r="D35">
            <v>50.790900000000001</v>
          </cell>
          <cell r="E35">
            <v>5500</v>
          </cell>
          <cell r="F35">
            <v>279350</v>
          </cell>
        </row>
        <row r="36">
          <cell r="A36" t="str">
            <v>214</v>
          </cell>
          <cell r="B36" t="str">
            <v>G¹ch x©y (6,5x10,5x22)</v>
          </cell>
          <cell r="C36" t="str">
            <v>viªn</v>
          </cell>
          <cell r="D36">
            <v>495.11</v>
          </cell>
          <cell r="E36">
            <v>485.71</v>
          </cell>
          <cell r="F36">
            <v>225275</v>
          </cell>
        </row>
        <row r="37">
          <cell r="A37" t="str">
            <v>0410</v>
          </cell>
          <cell r="B37" t="str">
            <v>èng bª t«ng ly t©m D800mm (èng dµi 2m)</v>
          </cell>
          <cell r="C37" t="str">
            <v>m</v>
          </cell>
          <cell r="D37">
            <v>458.78</v>
          </cell>
          <cell r="E37">
            <v>357142.86</v>
          </cell>
        </row>
        <row r="38">
          <cell r="A38" t="str">
            <v>078</v>
          </cell>
          <cell r="B38" t="str">
            <v>C¸t mÞn ML 1,5 - 2,0</v>
          </cell>
          <cell r="C38" t="str">
            <v>m3</v>
          </cell>
          <cell r="D38">
            <v>64.351879999999994</v>
          </cell>
          <cell r="E38">
            <v>79716.009999999995</v>
          </cell>
          <cell r="F38">
            <v>3159098</v>
          </cell>
        </row>
        <row r="39">
          <cell r="A39" t="str">
            <v>220</v>
          </cell>
          <cell r="B39" t="str">
            <v>Gç chÌn khi l¾p cÊu kiÖn</v>
          </cell>
          <cell r="C39" t="str">
            <v>m3</v>
          </cell>
          <cell r="D39">
            <v>29.02</v>
          </cell>
          <cell r="E39">
            <v>1454545</v>
          </cell>
          <cell r="F39">
            <v>42210896</v>
          </cell>
        </row>
        <row r="40">
          <cell r="A40" t="str">
            <v>286</v>
          </cell>
          <cell r="B40" t="str">
            <v>Que hµn</v>
          </cell>
          <cell r="C40" t="str">
            <v>kg</v>
          </cell>
          <cell r="D40">
            <v>4426.36114</v>
          </cell>
          <cell r="E40">
            <v>8500</v>
          </cell>
          <cell r="F40">
            <v>37624070</v>
          </cell>
        </row>
        <row r="41">
          <cell r="A41" t="str">
            <v>313</v>
          </cell>
          <cell r="B41" t="str">
            <v>S¾t ®Öm</v>
          </cell>
          <cell r="C41" t="str">
            <v>kg</v>
          </cell>
          <cell r="D41">
            <v>2902</v>
          </cell>
          <cell r="E41">
            <v>5000</v>
          </cell>
          <cell r="F41">
            <v>14510000</v>
          </cell>
        </row>
        <row r="42">
          <cell r="A42" t="str">
            <v>385</v>
          </cell>
          <cell r="B42" t="str">
            <v>V÷a</v>
          </cell>
          <cell r="C42" t="str">
            <v>m3</v>
          </cell>
          <cell r="D42">
            <v>0.51382000000000005</v>
          </cell>
        </row>
        <row r="43">
          <cell r="A43" t="str">
            <v>234</v>
          </cell>
          <cell r="B43" t="str">
            <v>Gç v¸n khu«n (c¶ nÑp)</v>
          </cell>
          <cell r="C43" t="str">
            <v>m3</v>
          </cell>
          <cell r="D43">
            <v>40.070059999999998</v>
          </cell>
          <cell r="E43">
            <v>1454545</v>
          </cell>
          <cell r="F43">
            <v>58283705</v>
          </cell>
        </row>
        <row r="44">
          <cell r="A44" t="str">
            <v>136</v>
          </cell>
          <cell r="B44" t="str">
            <v>D©y thÐp</v>
          </cell>
          <cell r="C44" t="str">
            <v>kg</v>
          </cell>
          <cell r="D44">
            <v>7438.5787399999999</v>
          </cell>
          <cell r="E44">
            <v>5455</v>
          </cell>
          <cell r="F44">
            <v>40577447</v>
          </cell>
        </row>
        <row r="45">
          <cell r="A45" t="str">
            <v>344</v>
          </cell>
          <cell r="B45" t="str">
            <v>ThÐp trßn D&lt;=10mm</v>
          </cell>
          <cell r="C45" t="str">
            <v>kg</v>
          </cell>
          <cell r="D45">
            <v>325952.06205000001</v>
          </cell>
          <cell r="E45">
            <v>4100</v>
          </cell>
          <cell r="F45">
            <v>1336403454</v>
          </cell>
        </row>
        <row r="46">
          <cell r="A46" t="str">
            <v>0408</v>
          </cell>
          <cell r="B46" t="str">
            <v>èng bª t«ng ly t©m D600mm (èng dµi 2m)</v>
          </cell>
          <cell r="C46" t="str">
            <v>m</v>
          </cell>
          <cell r="D46">
            <v>24.36</v>
          </cell>
          <cell r="E46">
            <v>180952.38</v>
          </cell>
        </row>
        <row r="47">
          <cell r="A47" t="str">
            <v>079</v>
          </cell>
          <cell r="B47" t="str">
            <v>C¸t nÒn</v>
          </cell>
          <cell r="C47" t="str">
            <v>m3</v>
          </cell>
          <cell r="D47">
            <v>435.57659999999998</v>
          </cell>
          <cell r="E47">
            <v>40668.39</v>
          </cell>
          <cell r="F47">
            <v>7523279</v>
          </cell>
        </row>
        <row r="48">
          <cell r="A48" t="str">
            <v>126</v>
          </cell>
          <cell r="B48" t="str">
            <v>D©y</v>
          </cell>
          <cell r="C48" t="str">
            <v>kg</v>
          </cell>
          <cell r="D48">
            <v>620.90231000000006</v>
          </cell>
          <cell r="E48">
            <v>5500</v>
          </cell>
          <cell r="F48">
            <v>3414963</v>
          </cell>
        </row>
        <row r="49">
          <cell r="A49" t="str">
            <v>231</v>
          </cell>
          <cell r="B49" t="str">
            <v>Gç v¸n</v>
          </cell>
          <cell r="C49" t="str">
            <v>m3</v>
          </cell>
          <cell r="D49">
            <v>14.951700000000001</v>
          </cell>
          <cell r="E49">
            <v>1454545</v>
          </cell>
          <cell r="F49">
            <v>21747920</v>
          </cell>
        </row>
        <row r="50">
          <cell r="A50" t="str">
            <v>071</v>
          </cell>
          <cell r="B50" t="str">
            <v>C©y chèng</v>
          </cell>
          <cell r="C50" t="str">
            <v>c©y</v>
          </cell>
          <cell r="D50">
            <v>2358.3970300000001</v>
          </cell>
          <cell r="E50">
            <v>17142.86</v>
          </cell>
          <cell r="F50">
            <v>23583970</v>
          </cell>
        </row>
        <row r="51">
          <cell r="A51" t="str">
            <v>100</v>
          </cell>
          <cell r="B51" t="str">
            <v>Cäc tre</v>
          </cell>
          <cell r="C51" t="str">
            <v>m</v>
          </cell>
          <cell r="D51">
            <v>138712.21875</v>
          </cell>
          <cell r="E51">
            <v>1136</v>
          </cell>
          <cell r="F51">
            <v>157577080</v>
          </cell>
        </row>
        <row r="52">
          <cell r="A52" t="str">
            <v>141</v>
          </cell>
          <cell r="B52" t="str">
            <v>D©y thõng</v>
          </cell>
          <cell r="C52" t="str">
            <v>m</v>
          </cell>
          <cell r="D52">
            <v>6562.5420000000004</v>
          </cell>
          <cell r="E52">
            <v>1121</v>
          </cell>
          <cell r="F52">
            <v>7356610</v>
          </cell>
        </row>
        <row r="53">
          <cell r="A53" t="str">
            <v>272</v>
          </cell>
          <cell r="B53" t="str">
            <v>Nhùa bitum sè 4</v>
          </cell>
          <cell r="C53" t="str">
            <v>kg</v>
          </cell>
          <cell r="D53">
            <v>5889.5495199999996</v>
          </cell>
          <cell r="E53">
            <v>2747</v>
          </cell>
          <cell r="F53">
            <v>13545964</v>
          </cell>
        </row>
        <row r="54">
          <cell r="A54" t="str">
            <v>428</v>
          </cell>
          <cell r="B54" t="str">
            <v>§¸ d¨m 1x2</v>
          </cell>
          <cell r="C54" t="str">
            <v>m3</v>
          </cell>
          <cell r="D54">
            <v>5234.9716600000002</v>
          </cell>
          <cell r="E54">
            <v>107017.13</v>
          </cell>
          <cell r="F54">
            <v>385482373</v>
          </cell>
        </row>
        <row r="55">
          <cell r="A55" t="str">
            <v>119</v>
          </cell>
          <cell r="B55" t="str">
            <v>Cñi</v>
          </cell>
          <cell r="C55" t="str">
            <v>kg</v>
          </cell>
          <cell r="D55">
            <v>97185.240720000002</v>
          </cell>
          <cell r="E55">
            <v>400</v>
          </cell>
          <cell r="F55">
            <v>38874096</v>
          </cell>
        </row>
        <row r="56">
          <cell r="A56" t="str">
            <v>067</v>
          </cell>
          <cell r="B56" t="str">
            <v>Bét ®¸</v>
          </cell>
          <cell r="C56" t="str">
            <v>kg</v>
          </cell>
          <cell r="D56">
            <v>46573.931519999998</v>
          </cell>
          <cell r="E56">
            <v>266.66666666666663</v>
          </cell>
          <cell r="F56">
            <v>8476456</v>
          </cell>
        </row>
        <row r="57">
          <cell r="A57" t="str">
            <v>271</v>
          </cell>
          <cell r="B57" t="str">
            <v>Nhùa bitum</v>
          </cell>
          <cell r="C57" t="str">
            <v>kg</v>
          </cell>
          <cell r="D57">
            <v>80860.92</v>
          </cell>
          <cell r="E57">
            <v>2747</v>
          </cell>
          <cell r="F57">
            <v>185980116</v>
          </cell>
        </row>
        <row r="58">
          <cell r="A58" t="str">
            <v>401</v>
          </cell>
          <cell r="B58" t="str">
            <v>§inh</v>
          </cell>
          <cell r="C58" t="str">
            <v>kg</v>
          </cell>
          <cell r="D58">
            <v>2302.0592499999998</v>
          </cell>
          <cell r="E58">
            <v>5455</v>
          </cell>
          <cell r="F58">
            <v>12557733</v>
          </cell>
        </row>
        <row r="59">
          <cell r="A59" t="str">
            <v>221</v>
          </cell>
          <cell r="B59" t="str">
            <v>Gç chèng</v>
          </cell>
          <cell r="C59" t="str">
            <v>m3</v>
          </cell>
          <cell r="D59">
            <v>62.123640000000002</v>
          </cell>
          <cell r="E59">
            <v>1454545</v>
          </cell>
          <cell r="F59">
            <v>90361630</v>
          </cell>
        </row>
        <row r="60">
          <cell r="A60" t="str">
            <v>239</v>
          </cell>
          <cell r="B60" t="str">
            <v>Gç ®µ nÑp</v>
          </cell>
          <cell r="C60" t="str">
            <v>m3</v>
          </cell>
          <cell r="D60">
            <v>16.925940000000001</v>
          </cell>
          <cell r="E60">
            <v>1454545</v>
          </cell>
          <cell r="F60">
            <v>24619541</v>
          </cell>
        </row>
        <row r="61">
          <cell r="A61" t="str">
            <v>233</v>
          </cell>
          <cell r="B61" t="str">
            <v>Gç v¸n khu«n</v>
          </cell>
          <cell r="C61" t="str">
            <v>m3</v>
          </cell>
          <cell r="D61">
            <v>114.6778</v>
          </cell>
          <cell r="E61">
            <v>1454545</v>
          </cell>
          <cell r="F61">
            <v>166804021</v>
          </cell>
        </row>
        <row r="62">
          <cell r="A62" t="str">
            <v>275</v>
          </cell>
          <cell r="B62" t="str">
            <v>N­íc</v>
          </cell>
          <cell r="C62" t="str">
            <v>LÝt</v>
          </cell>
          <cell r="D62">
            <v>1213213.2553900001</v>
          </cell>
          <cell r="E62">
            <v>6</v>
          </cell>
          <cell r="F62">
            <v>2426427</v>
          </cell>
        </row>
        <row r="63">
          <cell r="A63" t="str">
            <v>429</v>
          </cell>
          <cell r="B63" t="str">
            <v>§¸ d¨m 2x4</v>
          </cell>
          <cell r="C63" t="str">
            <v>m3</v>
          </cell>
          <cell r="D63">
            <v>397.76119</v>
          </cell>
          <cell r="E63">
            <v>102899.04</v>
          </cell>
          <cell r="F63">
            <v>27843283</v>
          </cell>
        </row>
        <row r="64">
          <cell r="A64" t="str">
            <v>081</v>
          </cell>
          <cell r="B64" t="str">
            <v>C¸t vµng</v>
          </cell>
          <cell r="C64" t="str">
            <v>m3</v>
          </cell>
          <cell r="D64">
            <v>3098.9452200000001</v>
          </cell>
          <cell r="E64">
            <v>79716.009999999995</v>
          </cell>
          <cell r="F64">
            <v>163398085</v>
          </cell>
        </row>
        <row r="65">
          <cell r="A65" t="str">
            <v>0002</v>
          </cell>
          <cell r="B65" t="str">
            <v>C¸t vµng</v>
          </cell>
          <cell r="C65" t="str">
            <v>m3</v>
          </cell>
          <cell r="D65">
            <v>203.15798000000001</v>
          </cell>
          <cell r="E65">
            <v>79716.009999999995</v>
          </cell>
          <cell r="F65">
            <v>10711911</v>
          </cell>
        </row>
        <row r="66">
          <cell r="A66" t="str">
            <v>390</v>
          </cell>
          <cell r="B66" t="str">
            <v>Xi m¨ng PC30</v>
          </cell>
          <cell r="C66" t="str">
            <v>kg</v>
          </cell>
          <cell r="D66">
            <v>2379864.18872</v>
          </cell>
          <cell r="E66">
            <v>714.29</v>
          </cell>
          <cell r="F66">
            <v>1601648599</v>
          </cell>
        </row>
        <row r="67">
          <cell r="A67" t="str">
            <v>0192</v>
          </cell>
          <cell r="B67" t="str">
            <v>Cñi ®un</v>
          </cell>
          <cell r="C67" t="str">
            <v>kg</v>
          </cell>
          <cell r="D67">
            <v>6936.9691999999995</v>
          </cell>
          <cell r="E67">
            <v>400</v>
          </cell>
          <cell r="F67">
            <v>2774788</v>
          </cell>
        </row>
        <row r="68">
          <cell r="A68" t="str">
            <v>0191</v>
          </cell>
          <cell r="B68" t="str">
            <v>Nhùa bi tum</v>
          </cell>
          <cell r="C68" t="str">
            <v>kg</v>
          </cell>
          <cell r="D68">
            <v>6936.9691999999995</v>
          </cell>
          <cell r="E68">
            <v>2747</v>
          </cell>
          <cell r="F68">
            <v>20810908</v>
          </cell>
        </row>
        <row r="69">
          <cell r="A69" t="str">
            <v>0372</v>
          </cell>
          <cell r="B69" t="str">
            <v>D©y ®ay</v>
          </cell>
          <cell r="C69" t="str">
            <v>kg</v>
          </cell>
          <cell r="D69">
            <v>22048.333999999999</v>
          </cell>
          <cell r="E69">
            <v>2500</v>
          </cell>
        </row>
        <row r="70">
          <cell r="A70" t="str">
            <v>0406</v>
          </cell>
          <cell r="B70" t="str">
            <v>èng bª t«ng ly t©m D400mm (èng dµi 2m)</v>
          </cell>
          <cell r="C70" t="str">
            <v>m</v>
          </cell>
          <cell r="D70">
            <v>645.54</v>
          </cell>
          <cell r="E70">
            <v>104761.9</v>
          </cell>
        </row>
        <row r="71">
          <cell r="A71">
            <v>8001</v>
          </cell>
          <cell r="B71" t="str">
            <v>N¾p ga gang</v>
          </cell>
          <cell r="C71" t="str">
            <v>c¸i</v>
          </cell>
          <cell r="D71">
            <v>150</v>
          </cell>
          <cell r="E71">
            <v>1800000</v>
          </cell>
        </row>
        <row r="72">
          <cell r="A72" t="str">
            <v>6125</v>
          </cell>
          <cell r="B72" t="str">
            <v>Nh©n c«ng 2,5/7</v>
          </cell>
          <cell r="C72" t="str">
            <v>c«ng</v>
          </cell>
          <cell r="D72">
            <v>2.5272000000000001</v>
          </cell>
          <cell r="E72">
            <v>11889</v>
          </cell>
          <cell r="F72">
            <v>30046</v>
          </cell>
        </row>
        <row r="73">
          <cell r="A73" t="str">
            <v>6140</v>
          </cell>
          <cell r="B73" t="str">
            <v>Nh©n c«ng 4/7</v>
          </cell>
          <cell r="C73" t="str">
            <v>c«ng</v>
          </cell>
          <cell r="D73">
            <v>7110.9864900000002</v>
          </cell>
          <cell r="E73">
            <v>13529</v>
          </cell>
          <cell r="F73">
            <v>96204536</v>
          </cell>
        </row>
        <row r="74">
          <cell r="A74" t="str">
            <v>6137</v>
          </cell>
          <cell r="B74" t="str">
            <v>Nh©n c«ng 3,7/7</v>
          </cell>
          <cell r="C74" t="str">
            <v>c«ng</v>
          </cell>
          <cell r="D74">
            <v>1330.2401199999999</v>
          </cell>
          <cell r="E74">
            <v>13194</v>
          </cell>
          <cell r="F74">
            <v>17551188</v>
          </cell>
        </row>
        <row r="75">
          <cell r="A75" t="str">
            <v>6006</v>
          </cell>
          <cell r="B75" t="str">
            <v>Nh©n c«ng bËc 4/7</v>
          </cell>
          <cell r="C75" t="str">
            <v>C«ng</v>
          </cell>
          <cell r="D75">
            <v>41484.468999999997</v>
          </cell>
          <cell r="E75">
            <v>14506</v>
          </cell>
          <cell r="F75">
            <v>601773707</v>
          </cell>
        </row>
        <row r="76">
          <cell r="A76" t="str">
            <v>6135</v>
          </cell>
          <cell r="B76" t="str">
            <v>Nh©n c«ng 3,5/7</v>
          </cell>
          <cell r="C76" t="str">
            <v>c«ng</v>
          </cell>
          <cell r="D76">
            <v>21174.588159999999</v>
          </cell>
          <cell r="E76">
            <v>12971</v>
          </cell>
          <cell r="F76">
            <v>274655583</v>
          </cell>
        </row>
        <row r="77">
          <cell r="A77" t="str">
            <v>6005</v>
          </cell>
          <cell r="B77" t="str">
            <v>Nh©n c«ng bËc 3,5/7</v>
          </cell>
          <cell r="C77" t="str">
            <v>C«ng</v>
          </cell>
          <cell r="D77">
            <v>796.27200000000005</v>
          </cell>
          <cell r="E77">
            <v>13809</v>
          </cell>
          <cell r="F77">
            <v>10995720</v>
          </cell>
        </row>
        <row r="78">
          <cell r="A78" t="str">
            <v>6127</v>
          </cell>
          <cell r="B78" t="str">
            <v>Nh©n c«ng 2,7/7</v>
          </cell>
          <cell r="C78" t="str">
            <v>c«ng</v>
          </cell>
          <cell r="D78">
            <v>28854.020789999999</v>
          </cell>
          <cell r="E78">
            <v>12099</v>
          </cell>
          <cell r="F78">
            <v>349104798</v>
          </cell>
        </row>
        <row r="79">
          <cell r="A79" t="str">
            <v>6130</v>
          </cell>
          <cell r="B79" t="str">
            <v>Nh©n c«ng 3/7</v>
          </cell>
          <cell r="C79" t="str">
            <v>c«ng</v>
          </cell>
          <cell r="D79">
            <v>24441.44425</v>
          </cell>
          <cell r="E79">
            <v>12413</v>
          </cell>
          <cell r="F79">
            <v>303391647</v>
          </cell>
        </row>
        <row r="80">
          <cell r="A80">
            <v>76</v>
          </cell>
          <cell r="B80" t="str">
            <v>M¸y thi c«ng</v>
          </cell>
          <cell r="C80" t="str">
            <v>c¸i</v>
          </cell>
          <cell r="D80">
            <v>50000</v>
          </cell>
        </row>
        <row r="81">
          <cell r="A81" t="str">
            <v>7576</v>
          </cell>
          <cell r="B81" t="str">
            <v>M¸y ®Çm b¸nh lèp 16T</v>
          </cell>
          <cell r="C81" t="str">
            <v>ca</v>
          </cell>
          <cell r="D81">
            <v>4.6080000000000003E-2</v>
          </cell>
          <cell r="E81">
            <v>432053</v>
          </cell>
          <cell r="F81">
            <v>19909</v>
          </cell>
        </row>
        <row r="82">
          <cell r="A82" t="str">
            <v>7544</v>
          </cell>
          <cell r="B82" t="str">
            <v>M¸y lu 10T</v>
          </cell>
          <cell r="C82" t="str">
            <v>ca</v>
          </cell>
          <cell r="D82">
            <v>8.6400000000000005E-2</v>
          </cell>
          <cell r="E82">
            <v>288922</v>
          </cell>
          <cell r="F82">
            <v>24963</v>
          </cell>
        </row>
        <row r="83">
          <cell r="A83" t="str">
            <v>7555</v>
          </cell>
          <cell r="B83" t="str">
            <v>M¸y r¶i 20T/h</v>
          </cell>
          <cell r="C83" t="str">
            <v>ca</v>
          </cell>
          <cell r="D83">
            <v>7.1999999999999995E-2</v>
          </cell>
          <cell r="E83">
            <v>450000</v>
          </cell>
          <cell r="F83">
            <v>32400</v>
          </cell>
        </row>
        <row r="84">
          <cell r="A84" t="str">
            <v>7539</v>
          </cell>
          <cell r="B84" t="str">
            <v>M¸y khoan 4,5kw</v>
          </cell>
          <cell r="C84" t="str">
            <v>ca</v>
          </cell>
          <cell r="D84">
            <v>1.5854999999999999</v>
          </cell>
          <cell r="E84">
            <v>72334</v>
          </cell>
          <cell r="F84">
            <v>114686</v>
          </cell>
        </row>
        <row r="85">
          <cell r="A85" t="str">
            <v>7545</v>
          </cell>
          <cell r="B85" t="str">
            <v>M¸y lu 8,5T</v>
          </cell>
          <cell r="C85" t="str">
            <v>ca</v>
          </cell>
          <cell r="D85">
            <v>9.6975999999999996</v>
          </cell>
          <cell r="E85">
            <v>252823</v>
          </cell>
          <cell r="F85">
            <v>2451776</v>
          </cell>
        </row>
        <row r="86">
          <cell r="A86" t="str">
            <v>7561</v>
          </cell>
          <cell r="B86" t="str">
            <v>M¸y vËn th¨ng 0,8T</v>
          </cell>
          <cell r="C86" t="str">
            <v>ca</v>
          </cell>
          <cell r="D86">
            <v>64.078770000000006</v>
          </cell>
          <cell r="E86">
            <v>54495</v>
          </cell>
          <cell r="F86">
            <v>3491973</v>
          </cell>
        </row>
        <row r="87">
          <cell r="A87" t="str">
            <v>7538</v>
          </cell>
          <cell r="B87" t="str">
            <v>M¸y hµn 23kw</v>
          </cell>
          <cell r="C87" t="str">
            <v>ca</v>
          </cell>
          <cell r="D87">
            <v>634.41282999999999</v>
          </cell>
          <cell r="E87">
            <v>77338</v>
          </cell>
          <cell r="F87">
            <v>49064219</v>
          </cell>
        </row>
        <row r="88">
          <cell r="A88" t="str">
            <v>7506</v>
          </cell>
          <cell r="B88" t="str">
            <v>CÇn cÈu 10T</v>
          </cell>
          <cell r="C88" t="str">
            <v>ca</v>
          </cell>
          <cell r="D88">
            <v>105.922</v>
          </cell>
          <cell r="E88">
            <v>615511</v>
          </cell>
          <cell r="F88">
            <v>65196156</v>
          </cell>
        </row>
        <row r="89">
          <cell r="A89" t="str">
            <v>7559</v>
          </cell>
          <cell r="B89" t="str">
            <v>M¸y trén 80L</v>
          </cell>
          <cell r="C89" t="str">
            <v>ca</v>
          </cell>
          <cell r="D89">
            <v>0.78237000000000001</v>
          </cell>
          <cell r="E89">
            <v>45294</v>
          </cell>
          <cell r="F89">
            <v>35437</v>
          </cell>
        </row>
        <row r="90">
          <cell r="A90" t="str">
            <v>7536</v>
          </cell>
          <cell r="B90" t="str">
            <v>M¸y c¾t uèn</v>
          </cell>
          <cell r="C90" t="str">
            <v>ca</v>
          </cell>
          <cell r="D90">
            <v>140.30824000000001</v>
          </cell>
          <cell r="E90">
            <v>39789</v>
          </cell>
          <cell r="F90">
            <v>5582725</v>
          </cell>
        </row>
        <row r="91">
          <cell r="A91" t="str">
            <v>7573</v>
          </cell>
          <cell r="B91" t="str">
            <v>M¸y ®Çm 25T</v>
          </cell>
          <cell r="C91" t="str">
            <v>ca</v>
          </cell>
          <cell r="D91">
            <v>221.21337</v>
          </cell>
          <cell r="E91">
            <v>580000</v>
          </cell>
          <cell r="F91">
            <v>128303755</v>
          </cell>
        </row>
        <row r="92">
          <cell r="A92" t="str">
            <v>7579</v>
          </cell>
          <cell r="B92" t="str">
            <v>M¸y ®Çm dïi 1,5kw</v>
          </cell>
          <cell r="C92" t="str">
            <v>ca</v>
          </cell>
          <cell r="D92">
            <v>410.88961999999998</v>
          </cell>
          <cell r="E92">
            <v>37456</v>
          </cell>
          <cell r="F92">
            <v>15390282</v>
          </cell>
        </row>
        <row r="93">
          <cell r="A93" t="str">
            <v>7558</v>
          </cell>
          <cell r="B93" t="str">
            <v>M¸y trén 250L</v>
          </cell>
          <cell r="C93" t="str">
            <v>ca</v>
          </cell>
          <cell r="D93">
            <v>641.54966999999999</v>
          </cell>
          <cell r="E93">
            <v>96272</v>
          </cell>
          <cell r="F93">
            <v>61763270</v>
          </cell>
        </row>
        <row r="94">
          <cell r="A94" t="str">
            <v>6805</v>
          </cell>
          <cell r="B94" t="str">
            <v>CÈu b¸nh h¬i 6,0T</v>
          </cell>
          <cell r="C94" t="str">
            <v>ca</v>
          </cell>
          <cell r="D94">
            <v>250.79310000000001</v>
          </cell>
          <cell r="E94">
            <v>357174</v>
          </cell>
        </row>
        <row r="95">
          <cell r="A95" t="str">
            <v>7586</v>
          </cell>
          <cell r="B95" t="str">
            <v>M¸y ñi 110cv</v>
          </cell>
          <cell r="C95" t="str">
            <v>ca</v>
          </cell>
          <cell r="D95">
            <v>145.06644</v>
          </cell>
          <cell r="E95">
            <v>669348</v>
          </cell>
          <cell r="F95">
            <v>97099931</v>
          </cell>
        </row>
        <row r="96">
          <cell r="A96" t="str">
            <v>7616</v>
          </cell>
          <cell r="B96" t="str">
            <v>¤ t« &lt;=5T</v>
          </cell>
          <cell r="C96" t="str">
            <v>ca</v>
          </cell>
          <cell r="D96">
            <v>717.91236000000004</v>
          </cell>
          <cell r="E96">
            <v>309841</v>
          </cell>
          <cell r="F96">
            <v>222438684</v>
          </cell>
        </row>
        <row r="97">
          <cell r="A97" t="str">
            <v>7565</v>
          </cell>
          <cell r="B97" t="str">
            <v>M¸y ®µo &lt;= 0,4m3</v>
          </cell>
          <cell r="C97" t="str">
            <v>ca</v>
          </cell>
          <cell r="D97">
            <v>521.92228</v>
          </cell>
          <cell r="E97">
            <v>393549</v>
          </cell>
          <cell r="F97">
            <v>205401991</v>
          </cell>
        </row>
        <row r="98">
          <cell r="A98" t="str">
            <v>.</v>
          </cell>
          <cell r="B98" t="str">
            <v>VËt liÖu kh¸c</v>
          </cell>
          <cell r="C98" t="str">
            <v>m2</v>
          </cell>
          <cell r="D98">
            <v>3800</v>
          </cell>
          <cell r="F98">
            <v>50057508</v>
          </cell>
        </row>
        <row r="99">
          <cell r="A99" t="str">
            <v>.</v>
          </cell>
          <cell r="B99" t="str">
            <v>Nh©n c«ng kh¸c</v>
          </cell>
          <cell r="C99" t="str">
            <v>bÇu</v>
          </cell>
          <cell r="D99">
            <v>2000</v>
          </cell>
        </row>
        <row r="100">
          <cell r="A100" t="str">
            <v>.</v>
          </cell>
          <cell r="B100" t="str">
            <v>M¸y thi c«ng kh¸c</v>
          </cell>
          <cell r="C100" t="str">
            <v>bé</v>
          </cell>
          <cell r="D100">
            <v>170000</v>
          </cell>
          <cell r="F100">
            <v>84087</v>
          </cell>
        </row>
        <row r="101">
          <cell r="A101" t="str">
            <v>TT</v>
          </cell>
          <cell r="B101" t="str">
            <v>VËn chuyÓn èng cèng D=400</v>
          </cell>
          <cell r="C101" t="str">
            <v>m</v>
          </cell>
          <cell r="D101">
            <v>636</v>
          </cell>
        </row>
        <row r="102">
          <cell r="A102" t="str">
            <v>TT2</v>
          </cell>
          <cell r="B102" t="str">
            <v>VËn chuyÓn èng cèng D=600</v>
          </cell>
          <cell r="C102" t="str">
            <v>m</v>
          </cell>
          <cell r="D102">
            <v>24</v>
          </cell>
        </row>
        <row r="103">
          <cell r="A103" t="str">
            <v>TT3</v>
          </cell>
          <cell r="B103" t="str">
            <v>VËn chuyÓn vµ l¾p ®Æt tÊm ®an cèng D=600</v>
          </cell>
          <cell r="C103" t="str">
            <v>tÊm</v>
          </cell>
          <cell r="D103">
            <v>24</v>
          </cell>
        </row>
        <row r="104">
          <cell r="A104" t="str">
            <v>a</v>
          </cell>
          <cell r="B104" t="str">
            <v>ChÌn khe cèng</v>
          </cell>
          <cell r="C104" t="str">
            <v>kg</v>
          </cell>
          <cell r="D104">
            <v>381</v>
          </cell>
        </row>
        <row r="105">
          <cell r="A105" t="str">
            <v>b</v>
          </cell>
          <cell r="B105" t="str">
            <v>§óc tÊm ®an mèi nèi</v>
          </cell>
          <cell r="C105" t="str">
            <v>tÊm</v>
          </cell>
          <cell r="D105">
            <v>44</v>
          </cell>
        </row>
        <row r="106">
          <cell r="A106" t="str">
            <v>TT4</v>
          </cell>
          <cell r="B106" t="str">
            <v>VËn chuyÓn mèi nèi</v>
          </cell>
          <cell r="C106" t="str">
            <v>tÊm</v>
          </cell>
          <cell r="D106">
            <v>44</v>
          </cell>
        </row>
        <row r="107">
          <cell r="A107" t="str">
            <v>TT5</v>
          </cell>
          <cell r="B107" t="str">
            <v>VËn chuyÓn èng cèng D800</v>
          </cell>
          <cell r="C107" t="str">
            <v>m</v>
          </cell>
          <cell r="D107">
            <v>452</v>
          </cell>
        </row>
        <row r="108">
          <cell r="A108" t="str">
            <v>TT3</v>
          </cell>
          <cell r="B108" t="str">
            <v>VËn chuyÓn vµ l¾p ®Æt tÊm ®an cèng D=600</v>
          </cell>
          <cell r="C108" t="str">
            <v>tÊm</v>
          </cell>
          <cell r="D108">
            <v>452</v>
          </cell>
        </row>
        <row r="109">
          <cell r="A109" t="str">
            <v>a</v>
          </cell>
          <cell r="B109" t="str">
            <v>ChÌn khe cèng</v>
          </cell>
          <cell r="C109" t="str">
            <v>kg</v>
          </cell>
          <cell r="D109">
            <v>12727</v>
          </cell>
        </row>
        <row r="110">
          <cell r="A110" t="str">
            <v>b</v>
          </cell>
          <cell r="B110" t="str">
            <v>§óc tÊm ®an mèi nèi</v>
          </cell>
          <cell r="C110" t="str">
            <v>tÊm</v>
          </cell>
          <cell r="D110">
            <v>1281</v>
          </cell>
        </row>
        <row r="111">
          <cell r="A111" t="str">
            <v>TT4</v>
          </cell>
          <cell r="B111" t="str">
            <v>VËn chuyÓn mèi nèi</v>
          </cell>
          <cell r="C111" t="str">
            <v>tÊm</v>
          </cell>
          <cell r="D111">
            <v>1281</v>
          </cell>
        </row>
        <row r="112">
          <cell r="A112" t="str">
            <v>TT5</v>
          </cell>
          <cell r="B112" t="str">
            <v>VËn chuyÓn èng cèng D1000</v>
          </cell>
          <cell r="C112" t="str">
            <v>m</v>
          </cell>
          <cell r="D112">
            <v>1502</v>
          </cell>
        </row>
        <row r="113">
          <cell r="A113" t="str">
            <v>TT3</v>
          </cell>
          <cell r="B113" t="str">
            <v>VËn chuyÓn vµ l¾p ®Æt tÊm ®an cèng D=600</v>
          </cell>
          <cell r="C113" t="str">
            <v>tÊm</v>
          </cell>
          <cell r="D113">
            <v>1502</v>
          </cell>
        </row>
        <row r="114">
          <cell r="A114" t="str">
            <v>a</v>
          </cell>
          <cell r="B114" t="str">
            <v>chÌn khe cèng</v>
          </cell>
          <cell r="C114" t="str">
            <v>c¸i</v>
          </cell>
          <cell r="D114">
            <v>2300</v>
          </cell>
        </row>
        <row r="115">
          <cell r="A115" t="str">
            <v>b</v>
          </cell>
          <cell r="B115" t="str">
            <v>§óc tÊm ®an mèi nèi</v>
          </cell>
          <cell r="C115" t="str">
            <v>tÊm</v>
          </cell>
          <cell r="D115">
            <v>4389</v>
          </cell>
        </row>
        <row r="116">
          <cell r="A116" t="str">
            <v>TT4</v>
          </cell>
          <cell r="B116" t="str">
            <v>VËn chuyÓn mèi nèi</v>
          </cell>
          <cell r="C116" t="str">
            <v>tÊm</v>
          </cell>
          <cell r="D116">
            <v>4389</v>
          </cell>
        </row>
        <row r="117">
          <cell r="A117" t="str">
            <v>TT5</v>
          </cell>
          <cell r="B117" t="str">
            <v>VËn chuyÓn èng cèng D1000</v>
          </cell>
          <cell r="C117" t="str">
            <v>m</v>
          </cell>
          <cell r="D117">
            <v>31</v>
          </cell>
        </row>
        <row r="118">
          <cell r="A118" t="str">
            <v>TT3</v>
          </cell>
          <cell r="B118" t="str">
            <v>VËn chuyÓn vµ l¾p ®Æt tÊm ®an cèng D=600</v>
          </cell>
          <cell r="C118" t="str">
            <v>tÊm</v>
          </cell>
          <cell r="D118">
            <v>31</v>
          </cell>
        </row>
        <row r="119">
          <cell r="A119" t="str">
            <v>a</v>
          </cell>
          <cell r="B119" t="str">
            <v>chÌn khe cèng</v>
          </cell>
          <cell r="C119" t="str">
            <v>c¸i</v>
          </cell>
          <cell r="D119">
            <v>2200000</v>
          </cell>
        </row>
        <row r="120">
          <cell r="A120" t="str">
            <v>b</v>
          </cell>
          <cell r="B120" t="str">
            <v>§óc tÊm ®an mèi nèi</v>
          </cell>
          <cell r="C120" t="str">
            <v>tÊm</v>
          </cell>
          <cell r="D120">
            <v>90</v>
          </cell>
        </row>
        <row r="121">
          <cell r="A121" t="str">
            <v>TT4</v>
          </cell>
          <cell r="B121" t="str">
            <v>VËn chuyÓn mèi nèi</v>
          </cell>
          <cell r="C121" t="str">
            <v>tÊm</v>
          </cell>
          <cell r="D121">
            <v>90</v>
          </cell>
        </row>
        <row r="122">
          <cell r="A122" t="str">
            <v>TT5</v>
          </cell>
          <cell r="B122" t="str">
            <v>VËn chuyÓn èng cèng D1200</v>
          </cell>
          <cell r="C122" t="str">
            <v>m</v>
          </cell>
          <cell r="D122">
            <v>3334</v>
          </cell>
        </row>
        <row r="123">
          <cell r="A123" t="str">
            <v>TT3</v>
          </cell>
          <cell r="B123" t="str">
            <v>VËn chuyÓn vµ l¾p ®Æt tÊm ®an cèng D=600</v>
          </cell>
          <cell r="C123" t="str">
            <v>tÊm</v>
          </cell>
          <cell r="D123">
            <v>3334</v>
          </cell>
        </row>
        <row r="124">
          <cell r="A124" t="str">
            <v>a</v>
          </cell>
          <cell r="B124" t="str">
            <v>chÌn khe cèng</v>
          </cell>
          <cell r="C124" t="str">
            <v>c¸i</v>
          </cell>
          <cell r="D124">
            <v>1400</v>
          </cell>
        </row>
        <row r="125">
          <cell r="A125" t="str">
            <v>b</v>
          </cell>
          <cell r="B125" t="str">
            <v>§óc tÊm ®an mèi nèi</v>
          </cell>
          <cell r="C125" t="str">
            <v>bé</v>
          </cell>
          <cell r="D125">
            <v>9768</v>
          </cell>
        </row>
        <row r="126">
          <cell r="A126" t="str">
            <v>TT4</v>
          </cell>
          <cell r="B126" t="str">
            <v>VËn chuyÓn mèi nèi</v>
          </cell>
          <cell r="C126" t="str">
            <v>tÊm</v>
          </cell>
          <cell r="D126">
            <v>9768</v>
          </cell>
        </row>
        <row r="127">
          <cell r="A127" t="str">
            <v>TT5</v>
          </cell>
          <cell r="B127" t="str">
            <v>VËn chuyÓn èng cèng D1200</v>
          </cell>
          <cell r="C127" t="str">
            <v>m</v>
          </cell>
          <cell r="D127">
            <v>3307</v>
          </cell>
        </row>
        <row r="128">
          <cell r="A128" t="str">
            <v>TT3</v>
          </cell>
          <cell r="B128" t="str">
            <v>VËn chuyÓn vµ l¾p ®Æt tÊm ®an cèng D=600</v>
          </cell>
          <cell r="C128" t="str">
            <v>tÊm</v>
          </cell>
          <cell r="D128">
            <v>3307</v>
          </cell>
        </row>
        <row r="129">
          <cell r="A129" t="str">
            <v>a</v>
          </cell>
          <cell r="B129" t="str">
            <v>chÌn khe cèng</v>
          </cell>
          <cell r="C129" t="str">
            <v>c¸i</v>
          </cell>
          <cell r="D129">
            <v>1500</v>
          </cell>
        </row>
        <row r="130">
          <cell r="A130" t="str">
            <v>b</v>
          </cell>
          <cell r="B130" t="str">
            <v>§óc tÊm ®an mèi nèi</v>
          </cell>
          <cell r="C130" t="str">
            <v>c¸i</v>
          </cell>
          <cell r="D130">
            <v>9681</v>
          </cell>
        </row>
        <row r="131">
          <cell r="A131" t="str">
            <v>TT4</v>
          </cell>
          <cell r="B131" t="str">
            <v>VËn chuyÓn mèi nèi</v>
          </cell>
          <cell r="C131" t="str">
            <v>tÊm</v>
          </cell>
          <cell r="D131">
            <v>9681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efreshError="1"/>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refreshError="1"/>
      <sheetData sheetId="222" refreshError="1"/>
      <sheetData sheetId="223" refreshError="1"/>
      <sheetData sheetId="224" refreshError="1"/>
      <sheetData sheetId="225"/>
      <sheetData sheetId="226" refreshError="1"/>
      <sheetData sheetId="227"/>
      <sheetData sheetId="228" refreshError="1"/>
      <sheetData sheetId="229" refreshError="1"/>
      <sheetData sheetId="230" refreshError="1"/>
      <sheetData sheetId="231" refreshError="1"/>
      <sheetData sheetId="232" refreshError="1"/>
      <sheetData sheetId="233" refreshError="1"/>
      <sheetData sheetId="234"/>
      <sheetData sheetId="235"/>
      <sheetData sheetId="236" refreshError="1"/>
      <sheetData sheetId="237" refreshError="1"/>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refreshError="1"/>
      <sheetData sheetId="283" refreshError="1"/>
      <sheetData sheetId="284"/>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sheetData sheetId="415" refreshError="1"/>
      <sheetData sheetId="416" refreshError="1"/>
      <sheetData sheetId="417"/>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sheetData sheetId="436" refreshError="1"/>
      <sheetData sheetId="437"/>
      <sheetData sheetId="438"/>
      <sheetData sheetId="439"/>
      <sheetData sheetId="440" refreshError="1"/>
      <sheetData sheetId="441" refreshError="1"/>
      <sheetData sheetId="442" refreshError="1"/>
      <sheetData sheetId="443" refreshError="1"/>
      <sheetData sheetId="444" refreshError="1"/>
      <sheetData sheetId="445" refreshError="1"/>
      <sheetData sheetId="446" refreshError="1"/>
      <sheetData sheetId="447"/>
      <sheetData sheetId="448" refreshError="1"/>
      <sheetData sheetId="449"/>
      <sheetData sheetId="450" refreshError="1"/>
      <sheetData sheetId="451" refreshError="1"/>
      <sheetData sheetId="452" refreshError="1"/>
      <sheetData sheetId="453" refreshError="1"/>
      <sheetData sheetId="454" refreshError="1"/>
      <sheetData sheetId="455" refreshError="1"/>
      <sheetData sheetId="456"/>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sheetData sheetId="518"/>
      <sheetData sheetId="519"/>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sheetData sheetId="534"/>
      <sheetData sheetId="535"/>
      <sheetData sheetId="536"/>
      <sheetData sheetId="537"/>
      <sheetData sheetId="538"/>
      <sheetData sheetId="539"/>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
      <sheetName val="Input_Offer"/>
      <sheetName val="ChaoLichTT"/>
      <sheetName val="TBChoThue"/>
      <sheetName val="TBlaiDautu"/>
      <sheetName val="GiamuaTS"/>
      <sheetName val="PhuLuc7"/>
      <sheetName val="Dieu chinh PL7"/>
      <sheetName val="TBNoDenHan"/>
      <sheetName val="gia vt_nc_may"/>
      <sheetName val="% PB CPchung"/>
    </sheetNames>
    <sheetDataSet>
      <sheetData sheetId="0">
        <row r="4">
          <cell r="F4">
            <v>40571</v>
          </cell>
        </row>
        <row r="6">
          <cell r="F6">
            <v>40571</v>
          </cell>
        </row>
      </sheetData>
      <sheetData sheetId="1">
        <row r="9">
          <cell r="H9">
            <v>48</v>
          </cell>
        </row>
        <row r="20">
          <cell r="H20">
            <v>1</v>
          </cell>
        </row>
      </sheetData>
      <sheetData sheetId="2"/>
      <sheetData sheetId="3"/>
      <sheetData sheetId="4"/>
      <sheetData sheetId="5">
        <row r="4">
          <cell r="F4">
            <v>8.9929494147435368E-2</v>
          </cell>
        </row>
        <row r="17">
          <cell r="P17">
            <v>184600</v>
          </cell>
        </row>
      </sheetData>
      <sheetData sheetId="6"/>
      <sheetData sheetId="7"/>
      <sheetData sheetId="8"/>
      <sheetData sheetId="9" refreshError="1"/>
      <sheetData sheetId="10"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iemtra"/>
      <sheetName val="Du_lieu"/>
      <sheetName val="Ngay"/>
      <sheetName val="Nam"/>
      <sheetName val="Nguon huyen"/>
      <sheetName val="BC TUAN"/>
      <sheetName val="XL4Poppy"/>
      <sheetName val="112"/>
      <sheetName val="133"/>
      <sheetName val="641"/>
      <sheetName val="141"/>
      <sheetName val="331"/>
      <sheetName val="642"/>
      <sheetName val="334"/>
      <sheetName val="153"/>
      <sheetName val="111"/>
      <sheetName val="dg-VTu"/>
      <sheetName val="Dinh nghia"/>
      <sheetName val="Don gia III"/>
      <sheetName val="Don gia CT"/>
      <sheetName val="DM"/>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S"/>
      <sheetName val="MucLuc"/>
      <sheetName val="LaiVay"/>
      <sheetName val="THDT"/>
      <sheetName val="BiaHSMT"/>
      <sheetName val="BiaDT"/>
      <sheetName val="TH"/>
      <sheetName val="TienLuong"/>
      <sheetName val="PTVT"/>
      <sheetName val="GiaVT"/>
      <sheetName val="THXL"/>
      <sheetName val="ThongSo"/>
      <sheetName val="TMinh"/>
      <sheetName val="VC"/>
      <sheetName val="VTu"/>
      <sheetName val="Vua"/>
      <sheetName val="kinh phí XD"/>
      <sheetName val="MoCayM"/>
      <sheetName val="Du_lieu"/>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MTO REV.2(ARMOR)"/>
      <sheetName val="MTO REV_2_ARMOR_"/>
      <sheetName val="Don gia vung III"/>
      <sheetName val="MHSCT"/>
      <sheetName val="DL1"/>
      <sheetName val="DL2"/>
      <sheetName val="Gia thanh chuoi su"/>
      <sheetName val="Tiep dia"/>
      <sheetName val="Don gia vung III-Can Tho"/>
      <sheetName val="NKC"/>
      <sheetName val="TONG HOP VL-NC"/>
      <sheetName val="5-10 "/>
      <sheetName val="BCDCT"/>
      <sheetName val="CaMay"/>
      <sheetName val="DGiaT"/>
      <sheetName val="DGiaTN"/>
      <sheetName val="TT"/>
      <sheetName val="BTH"/>
      <sheetName val="1670SM2"/>
      <sheetName val="HESO"/>
      <sheetName val="TDTKP"/>
      <sheetName val="DK-KH"/>
      <sheetName val="Trung the 1 pha "/>
      <sheetName val="Trung the 3 pha"/>
      <sheetName val="Ha the"/>
      <sheetName val="DG"/>
      <sheetName val="ChiTietDZ"/>
      <sheetName val="VuaBT"/>
      <sheetName val="dg-VTu"/>
      <sheetName val="phuluc1"/>
      <sheetName val="CDTK"/>
      <sheetName val="PTD"/>
      <sheetName val="dtxl"/>
      <sheetName val="NHA VE SINH CN"/>
      <sheetName val="Don_gia_vung_III"/>
      <sheetName val="kinh_phí_XD"/>
      <sheetName val="HA_NOI"/>
      <sheetName val="Cao_su"/>
      <sheetName val="CN_CK"/>
      <sheetName val="tam_ung"/>
      <sheetName val="SP_INLUA"/>
      <sheetName val="SP_TPBK"/>
      <sheetName val="SP_KHAUBONG"/>
      <sheetName val="sp_cluyen"/>
      <sheetName val="SP_RUOT"/>
      <sheetName val="sp_vo"/>
      <sheetName val="sp_tpcs"/>
      <sheetName val="DANHPHAP"/>
      <sheetName val="5%"/>
      <sheetName val="BETON"/>
      <sheetName val="Kg.M"/>
      <sheetName val="GVL"/>
      <sheetName val="giathanh1"/>
      <sheetName val="Kh_Hang"/>
      <sheetName val="phulucR"/>
      <sheetName val="GIALAPDT"/>
      <sheetName val="Dinh nghia"/>
      <sheetName val="TONGKE3p"/>
      <sheetName val="CHITIET VL-NC"/>
      <sheetName val="PP1PXDM"/>
      <sheetName val="PP3PXDM"/>
      <sheetName val="Bang tra"/>
      <sheetName val="Giathang"/>
      <sheetName val="bang tien luong"/>
      <sheetName val="TONG HOP T9"/>
      <sheetName val="CHITIET VL-NC-TT1p"/>
      <sheetName val="DT_XL"/>
      <sheetName val="DON GIA CAN THO"/>
      <sheetName val="Ngay"/>
      <sheetName val="Thue Loi Tuc"/>
      <sheetName val="KH-CHI-B"/>
      <sheetName val="InventTableModule"/>
      <sheetName val="KHO"/>
      <sheetName val="Parameters"/>
      <sheetName val="Co. Code"/>
      <sheetName val="PrSum."/>
      <sheetName val="Cover"/>
      <sheetName val="SCO&amp;IWC"/>
      <sheetName val="M+MC"/>
      <sheetName val="GuV"/>
      <sheetName val="InputSheet"/>
      <sheetName val="khung ten TD"/>
      <sheetName val="tOAN DON VI"/>
      <sheetName val="46m x 120m"/>
      <sheetName val="TONG_HOP_VL-NC"/>
      <sheetName val="MTO_REV_2(ARMOR)"/>
      <sheetName val="MTO_REV_2_ARMOR_"/>
      <sheetName val="Dinh_nghia"/>
      <sheetName val="Trung_the_1_pha_"/>
      <sheetName val="Trung_the_3_pha"/>
      <sheetName val="Ha_the"/>
      <sheetName val="Gia_thanh_chuoi_su"/>
      <sheetName val="Tiep_dia"/>
      <sheetName val="Don_gia_vung_III-Can_Tho"/>
      <sheetName val="GRAND REKAP"/>
      <sheetName val="Data"/>
      <sheetName val="TONG HOP"/>
      <sheetName val="Don_gia_vung_III1"/>
      <sheetName val="kinh_phí_XD1"/>
      <sheetName val="HA_NOI1"/>
      <sheetName val="Cao_su1"/>
      <sheetName val="CN_CK1"/>
      <sheetName val="tam_ung1"/>
      <sheetName val="SP_INLUA1"/>
      <sheetName val="SP_TPBK1"/>
      <sheetName val="SP_KHAUBONG1"/>
      <sheetName val="sp_cluyen1"/>
      <sheetName val="SP_RUOT1"/>
      <sheetName val="sp_vo1"/>
      <sheetName val="sp_tpcs1"/>
      <sheetName val="bang_tien_luong"/>
      <sheetName val="TONG_HOP"/>
      <sheetName val="NEW-PANEL"/>
      <sheetName val="Cong trinh"/>
      <sheetName val="GRAND_REKAP"/>
      <sheetName val="Ked"/>
      <sheetName val="Bill of Qty MEP"/>
      <sheetName val="Dgia vat tu"/>
      <sheetName val="Don gia_III"/>
      <sheetName val="부하LOAD"/>
      <sheetName val="DAF-1"/>
      <sheetName val="Gia_thanh_chuoi_su1"/>
      <sheetName val="Tiep_dia1"/>
      <sheetName val="Don_gia_vung_III-Can_Tho1"/>
      <sheetName val="Don_gia_vung_III2"/>
      <sheetName val="kinh_phí_XD2"/>
      <sheetName val="HA_NOI2"/>
      <sheetName val="Cao_su2"/>
      <sheetName val="CN_CK2"/>
      <sheetName val="tam_ung2"/>
      <sheetName val="SP_INLUA2"/>
      <sheetName val="SP_TPBK2"/>
      <sheetName val="SP_KHAUBONG2"/>
      <sheetName val="sp_cluyen2"/>
      <sheetName val="SP_RUOT2"/>
      <sheetName val="sp_vo2"/>
      <sheetName val="sp_tpcs2"/>
      <sheetName val="MTO_REV_2(ARMOR)1"/>
      <sheetName val="MTO_REV_2_ARMOR_1"/>
      <sheetName val="TONG_HOP_VL-NC1"/>
      <sheetName val="bang_tien_luong1"/>
      <sheetName val="Trung_the_1_pha_1"/>
      <sheetName val="Trung_the_3_pha1"/>
      <sheetName val="Ha_the1"/>
      <sheetName val="TONG_HOP1"/>
      <sheetName val="Gia_thanh_chuoi_su2"/>
      <sheetName val="Tiep_dia2"/>
      <sheetName val="Don_gia_vung_III-Can_Tho2"/>
      <sheetName val="Don_gia_vung_III3"/>
      <sheetName val="kinh_phí_XD3"/>
      <sheetName val="HA_NOI3"/>
      <sheetName val="Cao_su3"/>
      <sheetName val="CN_CK3"/>
      <sheetName val="tam_ung3"/>
      <sheetName val="SP_INLUA3"/>
      <sheetName val="SP_TPBK3"/>
      <sheetName val="SP_KHAUBONG3"/>
      <sheetName val="sp_cluyen3"/>
      <sheetName val="SP_RUOT3"/>
      <sheetName val="sp_vo3"/>
      <sheetName val="sp_tpcs3"/>
      <sheetName val="MTO_REV_2(ARMOR)2"/>
      <sheetName val="MTO_REV_2_ARMOR_2"/>
      <sheetName val="TONG_HOP_VL-NC2"/>
      <sheetName val="bang_tien_luong2"/>
      <sheetName val="Trung_the_1_pha_2"/>
      <sheetName val="Trung_the_3_pha2"/>
      <sheetName val="Ha_the2"/>
      <sheetName val="TONG_HOP2"/>
      <sheetName val="dmVUA"/>
      <sheetName val="name"/>
      <sheetName val="Sheet2"/>
      <sheetName val="breakdown"/>
      <sheetName val="3개월 자금 계획(VND)"/>
      <sheetName val="7F _ E_B8_ c3_c5"/>
      <sheetName val="Khach"/>
      <sheetName val="BD"/>
      <sheetName val="T-HOP PTro2 HB"/>
      <sheetName val="TH VL, NC, DDHT Thanhphuoc"/>
      <sheetName val="DM 56"/>
      <sheetName val="pp1p"/>
      <sheetName val="pp3p "/>
      <sheetName val="ppht"/>
      <sheetName val="LKVL-CK-HT-GD1"/>
      <sheetName val="TONGKE-HT"/>
      <sheetName val="DS BO SUNG"/>
      <sheetName val="Dinh_nghia1"/>
      <sheetName val="CHITIET_VL-NC"/>
      <sheetName val="5-10_"/>
      <sheetName val="GRAND_REKAP1"/>
      <sheetName val="DON_GIA_CAN_THO"/>
      <sheetName val="khung_ten_TD"/>
      <sheetName val="tOAN_DON_VI"/>
      <sheetName val="Bang_tra"/>
      <sheetName val="TONG_HOP_T9"/>
      <sheetName val="CHITIET_VL-NC-TT1p"/>
      <sheetName val="REGION"/>
      <sheetName val="OFFGRID"/>
      <sheetName val="Abutment"/>
      <sheetName val="_x0000__x0000__x0000__x0000__x0000__x0000__x0000__x0000_"/>
      <sheetName val="Gia VL"/>
      <sheetName val="DGIA"/>
      <sheetName val="kecot"/>
      <sheetName val="chitimc"/>
      <sheetName val="Cong_trinh"/>
      <sheetName val="46m_x_120m"/>
      <sheetName val="Bill_of_Qty_MEP"/>
      <sheetName val="VatLieu"/>
      <sheetName val="CTDZ6kv (gd1) "/>
      <sheetName val="CTDZ 0.4+cto (GD1)"/>
      <sheetName val="CTTBA (gd1)"/>
      <sheetName val="dmcn"/>
      <sheetName val="dmtk"/>
      <sheetName val="dmvt"/>
      <sheetName val="RMFE 04"/>
      <sheetName val="Dimensions"/>
      <sheetName val="A-2005"/>
      <sheetName val="B-2005"/>
      <sheetName val="Sheet3"/>
      <sheetName val="CHITIET VL-NC-TT-3p"/>
      <sheetName val="DPVT"/>
      <sheetName val="SDDK"/>
      <sheetName val="NHA_VE_SINH_CN"/>
      <sheetName val="mtp"/>
      <sheetName val="NHAT KY"/>
      <sheetName val="CHECK"/>
      <sheetName val="Quo-detail"/>
      <sheetName val="CHITIET VL-NC-TT -1p"/>
      <sheetName val="TONG HOP VL-NC TT"/>
      <sheetName val="TDTKP1"/>
      <sheetName val="KPVC-BD "/>
      <sheetName val=""/>
    </sheetNames>
    <definedNames>
      <definedName name="K_1"/>
      <definedName name="K_2"/>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danhmuc"/>
      <sheetName val="inphieu"/>
      <sheetName val="vt"/>
      <sheetName val="tt-dn"/>
      <sheetName val="dmtk"/>
      <sheetName val="dmvt"/>
      <sheetName val="dmcn"/>
      <sheetName val="capnhat"/>
      <sheetName val="phieunhap"/>
      <sheetName val="sobanhang"/>
      <sheetName val="vt_thekho"/>
      <sheetName val="vt_sct"/>
      <sheetName val="vt_nxt"/>
      <sheetName val="XXXXXXXX"/>
      <sheetName val="XXXXXXX0"/>
      <sheetName val="XL4Poppy"/>
    </sheetNames>
    <sheetDataSet>
      <sheetData sheetId="0"/>
      <sheetData sheetId="1"/>
      <sheetData sheetId="2"/>
      <sheetData sheetId="3"/>
      <sheetData sheetId="4"/>
      <sheetData sheetId="5" refreshError="1">
        <row r="4">
          <cell r="A4">
            <v>152</v>
          </cell>
        </row>
        <row r="5">
          <cell r="A5">
            <v>153</v>
          </cell>
        </row>
        <row r="6">
          <cell r="A6">
            <v>154</v>
          </cell>
        </row>
        <row r="7">
          <cell r="A7">
            <v>155</v>
          </cell>
        </row>
        <row r="8">
          <cell r="A8">
            <v>156</v>
          </cell>
        </row>
      </sheetData>
      <sheetData sheetId="6" refreshError="1">
        <row r="9">
          <cell r="A9" t="str">
            <v>Xaêng 92 ( Khoâng chì )</v>
          </cell>
        </row>
        <row r="10">
          <cell r="A10" t="str">
            <v>Xaêng 90 ( Khoâng chì )</v>
          </cell>
        </row>
        <row r="11">
          <cell r="A11" t="str">
            <v>Daàu D.O</v>
          </cell>
        </row>
        <row r="12">
          <cell r="A12" t="str">
            <v>Daàu K.O</v>
          </cell>
        </row>
        <row r="13">
          <cell r="A13" t="str">
            <v>Nhôùt 4 TPLUS ( 0,7 )</v>
          </cell>
        </row>
        <row r="14">
          <cell r="A14" t="str">
            <v>Nhôùt 4 TPLUS ( 0,8 )</v>
          </cell>
        </row>
        <row r="15">
          <cell r="A15" t="str">
            <v>Nhôùt 4 TPLUS ( 1 )</v>
          </cell>
        </row>
        <row r="16">
          <cell r="A16" t="str">
            <v>Nhôùt ADVS ( 0,8)</v>
          </cell>
        </row>
        <row r="17">
          <cell r="A17" t="str">
            <v>Nhôùt ADVS ( 1)</v>
          </cell>
        </row>
        <row r="18">
          <cell r="A18" t="str">
            <v>HELIX SUPER (4)</v>
          </cell>
        </row>
        <row r="19">
          <cell r="A19" t="str">
            <v>Daàu nhôøn LOGIC 50</v>
          </cell>
        </row>
        <row r="20">
          <cell r="A20" t="str">
            <v>Daàu DC-HD</v>
          </cell>
        </row>
        <row r="21">
          <cell r="A21" t="str">
            <v>Daàu THERMAX 32</v>
          </cell>
        </row>
        <row r="22">
          <cell r="A22" t="str">
            <v>Nhôùt ADVANCE</v>
          </cell>
        </row>
        <row r="23">
          <cell r="A23" t="str">
            <v>Nhôùt BENTA 40/18</v>
          </cell>
        </row>
        <row r="24">
          <cell r="A24" t="str">
            <v>Nhôùt BENTA 50/18</v>
          </cell>
        </row>
        <row r="25">
          <cell r="A25" t="str">
            <v>Nhôùt SCOOTER</v>
          </cell>
        </row>
        <row r="26">
          <cell r="A26" t="str">
            <v>Röûa xe</v>
          </cell>
        </row>
      </sheetData>
      <sheetData sheetId="7" refreshError="1">
        <row r="7">
          <cell r="A7" t="str">
            <v>Baùn leû</v>
          </cell>
        </row>
        <row r="8">
          <cell r="A8" t="str">
            <v xml:space="preserve">Cty TNHH Ñieän Thuaän Phaùt </v>
          </cell>
        </row>
        <row r="9">
          <cell r="A9" t="str">
            <v>Cty TNHH Vónh Ñoâng</v>
          </cell>
        </row>
        <row r="10">
          <cell r="A10" t="str">
            <v>Cty TNHH Lieân AÙ</v>
          </cell>
        </row>
        <row r="11">
          <cell r="A11" t="str">
            <v>Cty CP VLXD &amp; CÑ Ñoàng Nai</v>
          </cell>
        </row>
        <row r="12">
          <cell r="A12" t="str">
            <v xml:space="preserve">Cty TNHH Hieàn Ñaït </v>
          </cell>
        </row>
        <row r="13">
          <cell r="A13" t="str">
            <v>Cty TNHH Ñoâng Nam Nguyeät</v>
          </cell>
        </row>
        <row r="14">
          <cell r="A14" t="str">
            <v xml:space="preserve">Cty TNHH  Chaâu Phong </v>
          </cell>
        </row>
        <row r="15">
          <cell r="A15" t="str">
            <v>Cty SX XD TM Quùy Cöôøng</v>
          </cell>
        </row>
      </sheetData>
      <sheetData sheetId="8"/>
      <sheetData sheetId="9"/>
      <sheetData sheetId="10"/>
      <sheetData sheetId="11"/>
      <sheetData sheetId="12"/>
      <sheetData sheetId="13"/>
      <sheetData sheetId="14"/>
      <sheetData sheetId="15"/>
      <sheetData sheetId="16"/>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C HO"/>
      <sheetName val="CHI TIET"/>
      <sheetName val="Thamchieu"/>
      <sheetName val="DPRR"/>
      <sheetName val="SO LIEU THU"/>
      <sheetName val="CTGS 12"/>
    </sheetNames>
    <sheetDataSet>
      <sheetData sheetId="0" refreshError="1"/>
      <sheetData sheetId="1" refreshError="1"/>
      <sheetData sheetId="2" refreshError="1">
        <row r="2">
          <cell r="C2" t="str">
            <v>Nhóm 1: BĐS là nhà ở, đất ở (mục đích sử dụng lâu dài)</v>
          </cell>
          <cell r="E2">
            <v>1</v>
          </cell>
          <cell r="G2" t="str">
            <v>CA</v>
          </cell>
          <cell r="L2" t="str">
            <v>Có</v>
          </cell>
        </row>
        <row r="3">
          <cell r="C3" t="str">
            <v>Nhóm 2: BĐS khác (đất thuê nhà nước, đất dự án, VP nhà xưởng…)</v>
          </cell>
          <cell r="E3">
            <v>2</v>
          </cell>
          <cell r="G3" t="str">
            <v>TA</v>
          </cell>
          <cell r="L3" t="str">
            <v>Khó</v>
          </cell>
        </row>
        <row r="4">
          <cell r="C4" t="str">
            <v>Nhóm 3: Ô tô, phương tiện/xe máy chuyên dùng</v>
          </cell>
          <cell r="E4">
            <v>3</v>
          </cell>
          <cell r="G4" t="str">
            <v>THA</v>
          </cell>
          <cell r="L4" t="str">
            <v>Không</v>
          </cell>
        </row>
        <row r="5">
          <cell r="C5" t="str">
            <v>Nhóm 4: Động sản khác: hàng hóa, nguyên vật liệu, hàng tồn kho luân chuyển…</v>
          </cell>
          <cell r="E5">
            <v>4</v>
          </cell>
          <cell r="G5" t="str">
            <v>DD</v>
          </cell>
        </row>
        <row r="6">
          <cell r="C6" t="str">
            <v>Nhóm 5: Không có TS đảm bảo (Tín chấp)</v>
          </cell>
          <cell r="E6">
            <v>5</v>
          </cell>
          <cell r="G6" t="str">
            <v>TA</v>
          </cell>
        </row>
        <row r="7">
          <cell r="C7" t="str">
            <v>Nhóm 6: Quyền đòi nợ</v>
          </cell>
          <cell r="E7" t="str">
            <v>write-off</v>
          </cell>
        </row>
        <row r="8">
          <cell r="C8" t="str">
            <v>Nhóm 7: Tài sản khác (Sổ/Thẻ tết kiệm/giấy tờ có giá do chính phủ, các TCTD, kho bạc, các cơ quan được CP bảo lãnh phát hành…Hối phiếu, Chứng khoán)</v>
          </cell>
        </row>
      </sheetData>
      <sheetData sheetId="3" refreshError="1"/>
      <sheetData sheetId="4" refreshError="1"/>
      <sheetData sheetId="5"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C HO"/>
      <sheetName val="CHI TIET"/>
      <sheetName val="Thamchieu"/>
      <sheetName val="DPRR"/>
      <sheetName val="SO LIEU THU"/>
      <sheetName val="CTGS 12"/>
    </sheetNames>
    <sheetDataSet>
      <sheetData sheetId="0" refreshError="1"/>
      <sheetData sheetId="1" refreshError="1"/>
      <sheetData sheetId="2" refreshError="1">
        <row r="2">
          <cell r="C2" t="str">
            <v>Nhóm 1: BĐS là nhà ở, đất ở (mục đích sử dụng lâu dài)</v>
          </cell>
          <cell r="E2">
            <v>1</v>
          </cell>
          <cell r="G2" t="str">
            <v>CA</v>
          </cell>
          <cell r="L2" t="str">
            <v>Có</v>
          </cell>
        </row>
        <row r="3">
          <cell r="C3" t="str">
            <v>Nhóm 2: BĐS khác (đất thuê nhà nước, đất dự án, VP nhà xưởng…)</v>
          </cell>
          <cell r="E3">
            <v>2</v>
          </cell>
          <cell r="G3" t="str">
            <v>TA</v>
          </cell>
          <cell r="L3" t="str">
            <v>Khó</v>
          </cell>
        </row>
        <row r="4">
          <cell r="C4" t="str">
            <v>Nhóm 3: Ô tô, phương tiện/xe máy chuyên dùng</v>
          </cell>
          <cell r="E4">
            <v>3</v>
          </cell>
          <cell r="G4" t="str">
            <v>THA</v>
          </cell>
          <cell r="L4" t="str">
            <v>Không</v>
          </cell>
        </row>
        <row r="5">
          <cell r="C5" t="str">
            <v>Nhóm 4: Động sản khác: hàng hóa, nguyên vật liệu, hàng tồn kho luân chuyển…</v>
          </cell>
          <cell r="E5">
            <v>4</v>
          </cell>
          <cell r="G5" t="str">
            <v>DD</v>
          </cell>
        </row>
        <row r="6">
          <cell r="C6" t="str">
            <v>Nhóm 5: Không có TS đảm bảo (Tín chấp)</v>
          </cell>
          <cell r="E6">
            <v>5</v>
          </cell>
          <cell r="G6" t="str">
            <v>TA</v>
          </cell>
        </row>
        <row r="7">
          <cell r="C7" t="str">
            <v>Nhóm 6: Quyền đòi nợ</v>
          </cell>
          <cell r="E7" t="str">
            <v>write-off</v>
          </cell>
        </row>
        <row r="8">
          <cell r="C8" t="str">
            <v>Nhóm 7: Tài sản khác (Sổ/Thẻ tết kiệm/giấy tờ có giá do chính phủ, các TCTD, kho bạc, các cơ quan được CP bảo lãnh phát hành…Hối phiếu, Chứng khoán)</v>
          </cell>
        </row>
      </sheetData>
      <sheetData sheetId="3" refreshError="1"/>
      <sheetData sheetId="4" refreshError="1"/>
      <sheetData sheetId="5"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tLieu"/>
      <sheetName val="THDZ"/>
      <sheetName val="ThongSo"/>
      <sheetName val="DGTH"/>
      <sheetName val="PLCT"/>
      <sheetName val="VuaBT"/>
      <sheetName val="ChiTietDZ"/>
      <sheetName val="Tram"/>
      <sheetName val="TienLuong"/>
      <sheetName val="tong hop vt giong nhau"/>
      <sheetName val="TT T472-474F3"/>
      <sheetName val="HT T472-474F3"/>
      <sheetName val="TBA T472-474F3"/>
      <sheetName val="f1&amp;f3"/>
      <sheetName val="Nha DKF1"/>
      <sheetName val="00000000"/>
      <sheetName val="10000000"/>
      <sheetName val="MauDZMoi"/>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XL4Poppy"/>
      <sheetName val="XL4Test5"/>
      <sheetName val="KHSX"/>
      <sheetName val="P"/>
      <sheetName val="ptvt-dg"/>
      <sheetName val="Gia Du Thau "/>
      <sheetName val="VTDien"/>
      <sheetName val="_REF"/>
      <sheetName val="Tiepdia"/>
      <sheetName val="ptvt"/>
      <sheetName val="BETON"/>
      <sheetName val="CDTK"/>
      <sheetName val="tong_hop_vt_giong_nhau"/>
      <sheetName val="TT_T472-474F3"/>
      <sheetName val="HT_T472-474F3"/>
      <sheetName val="TBA_T472-474F3"/>
      <sheetName val="Nha_DKF1"/>
      <sheetName val="HA_NOI"/>
      <sheetName val="Cao_su"/>
      <sheetName val="CN_CK"/>
      <sheetName val="tam_ung"/>
      <sheetName val="SP_INLUA"/>
      <sheetName val="SP_TPBK"/>
      <sheetName val="SP_KHAUBONG"/>
      <sheetName val="sp_cluyen"/>
      <sheetName val="SP_RUOT"/>
      <sheetName val="sp_vo"/>
      <sheetName val="sp_tpcs"/>
      <sheetName val="TIEP KHACH"/>
      <sheetName val="Du_lieu"/>
      <sheetName val="KL-THO"/>
      <sheetName val="dg-VTu"/>
      <sheetName val="THNDK"/>
      <sheetName val="gia"/>
      <sheetName val="Dutoan KL"/>
      <sheetName val="PT VATTU"/>
      <sheetName val="MHSCT"/>
      <sheetName val="Kh_Hang"/>
      <sheetName val="otom"/>
      <sheetName val="Bang tra"/>
      <sheetName val="KL-CONG"/>
      <sheetName val=""/>
      <sheetName val="CHITIET VL-NCHT1 (2)"/>
      <sheetName val="TONG HOP T9"/>
      <sheetName val="phuluc1"/>
      <sheetName val="Thue Loi Tuc"/>
      <sheetName val="CHITIET VL-NC-TT1p"/>
      <sheetName val="TONGKE3p "/>
      <sheetName val="DG-LAP6"/>
      <sheetName val="Kg.M"/>
      <sheetName val="Tke"/>
      <sheetName val="map"/>
      <sheetName val="Ngay"/>
      <sheetName val="Cover"/>
      <sheetName val="SCO&amp;IWC"/>
      <sheetName val="Kind of Service"/>
      <sheetName val="2004 Labor"/>
      <sheetName val="Service Coming"/>
      <sheetName val="합계잔액시산표"/>
      <sheetName val="name"/>
      <sheetName val="kecot"/>
      <sheetName val="KHOILUONGCONGTRINHCHINH"/>
      <sheetName val="vankhuon"/>
      <sheetName val="DON GIA CAN THO"/>
      <sheetName val="Bia"/>
      <sheetName val="KL_THO"/>
      <sheetName val="Gia_Du_Thau_"/>
      <sheetName val="khoiluong"/>
      <sheetName val="KLuong"/>
      <sheetName val="GRAND REKAP"/>
      <sheetName val="Kind_of_Service"/>
      <sheetName val="2004_Labor"/>
      <sheetName val="Service_Coming"/>
      <sheetName val="tong_hop_vt_giong_nhau1"/>
      <sheetName val="TT_T472-474F31"/>
      <sheetName val="HT_T472-474F31"/>
      <sheetName val="TBA_T472-474F31"/>
      <sheetName val="Nha_DKF11"/>
      <sheetName val="HA_NOI1"/>
      <sheetName val="Cao_su1"/>
      <sheetName val="CN_CK1"/>
      <sheetName val="tam_ung1"/>
      <sheetName val="SP_INLUA1"/>
      <sheetName val="SP_TPBK1"/>
      <sheetName val="SP_KHAUBONG1"/>
      <sheetName val="sp_cluyen1"/>
      <sheetName val="SP_RUOT1"/>
      <sheetName val="sp_vo1"/>
      <sheetName val="sp_tpcs1"/>
      <sheetName val="Dutoan_KL"/>
      <sheetName val="PT_VATTU"/>
      <sheetName val="CHITIET VL-NC"/>
      <sheetName val="phulucR"/>
      <sheetName val="dghn"/>
      <sheetName val="lam-moi"/>
      <sheetName val="thao-go"/>
      <sheetName val="t_ke_22"/>
      <sheetName val="NKC"/>
      <sheetName val="MOTOR"/>
      <sheetName val="DM.ChiPhi"/>
      <sheetName val="Data"/>
      <sheetName val="tong_hop_vt_giong_nhau2"/>
      <sheetName val="TT_T472-474F32"/>
      <sheetName val="HT_T472-474F32"/>
      <sheetName val="TBA_T472-474F32"/>
      <sheetName val="Nha_DKF12"/>
      <sheetName val="HA_NOI2"/>
      <sheetName val="Cao_su2"/>
      <sheetName val="CN_CK2"/>
      <sheetName val="tam_ung2"/>
      <sheetName val="SP_INLUA2"/>
      <sheetName val="SP_TPBK2"/>
      <sheetName val="SP_KHAUBONG2"/>
      <sheetName val="sp_cluyen2"/>
      <sheetName val="SP_RUOT2"/>
      <sheetName val="sp_vo2"/>
      <sheetName val="sp_tpcs2"/>
      <sheetName val="Gia_Du_Thau_1"/>
      <sheetName val="Dutoan_KL1"/>
      <sheetName val="PT_VATTU1"/>
      <sheetName val="tong_hop_vt_giong_nhau3"/>
      <sheetName val="TT_T472-474F33"/>
      <sheetName val="HT_T472-474F33"/>
      <sheetName val="TBA_T472-474F33"/>
      <sheetName val="Nha_DKF13"/>
      <sheetName val="HA_NOI3"/>
      <sheetName val="Cao_su3"/>
      <sheetName val="CN_CK3"/>
      <sheetName val="tam_ung3"/>
      <sheetName val="SP_INLUA3"/>
      <sheetName val="SP_TPBK3"/>
      <sheetName val="SP_KHAUBONG3"/>
      <sheetName val="sp_cluyen3"/>
      <sheetName val="SP_RUOT3"/>
      <sheetName val="sp_vo3"/>
      <sheetName val="sp_tpcs3"/>
      <sheetName val="Gia_Du_Thau_2"/>
      <sheetName val="Dutoan_KL2"/>
      <sheetName val="PT_VATTU2"/>
      <sheetName val="TaurusTTL"/>
      <sheetName val="gvl"/>
      <sheetName val="THKL"/>
      <sheetName val="TH VL, NC, DDHT Thanhphuoc"/>
      <sheetName val="VL-NV- M Hang rao"/>
      <sheetName val="KLR"/>
      <sheetName val="C.T.T.H"/>
      <sheetName val="Bang_tra"/>
      <sheetName val="TIEP_KHACH"/>
      <sheetName val="CHITIET_VL-NCHT1_(2)"/>
      <sheetName val="TONG_HOP_T9"/>
      <sheetName val="DON_GIA_CAN_THO"/>
      <sheetName val="Analisa"/>
      <sheetName val="KL"/>
      <sheetName val="SToan-KL2"/>
      <sheetName val="VatHieu"/>
      <sheetName val="Tong du toan"/>
      <sheetName val="TDT"/>
      <sheetName val="GRAND_REKAP"/>
      <sheetName val="DI-ESTI"/>
      <sheetName val="KH-CHI-B"/>
      <sheetName val="5-3 P&amp;L FORECAST BY QUARTER"/>
      <sheetName val="Ve an MR duc"/>
      <sheetName val="Khach"/>
      <sheetName val="input"/>
      <sheetName val="NHAT KY"/>
      <sheetName val="BS - A_5"/>
      <sheetName val="Bang 3_Chi tiet phan Dz"/>
    </sheetNames>
    <sheetDataSet>
      <sheetData sheetId="0">
        <row r="7">
          <cell r="H7">
            <v>0</v>
          </cell>
        </row>
      </sheetData>
      <sheetData sheetId="1">
        <row r="7">
          <cell r="H7">
            <v>0</v>
          </cell>
        </row>
      </sheetData>
      <sheetData sheetId="2">
        <row r="7">
          <cell r="H7">
            <v>0</v>
          </cell>
        </row>
      </sheetData>
      <sheetData sheetId="3">
        <row r="7">
          <cell r="H7">
            <v>0</v>
          </cell>
        </row>
      </sheetData>
      <sheetData sheetId="4">
        <row r="7">
          <cell r="H7">
            <v>0</v>
          </cell>
        </row>
      </sheetData>
      <sheetData sheetId="5" refreshError="1"/>
      <sheetData sheetId="6" refreshError="1"/>
      <sheetData sheetId="7"/>
      <sheetData sheetId="8" refreshError="1"/>
      <sheetData sheetId="9"/>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VL-NC (2)"/>
      <sheetName val="DON GIA"/>
      <sheetName val="TONGKE3p"/>
      <sheetName val="TONGKE1p"/>
      <sheetName val="t-h TT1P (2)"/>
      <sheetName val="TDTKP (2)"/>
      <sheetName val="CHITIET VL-NC-TT1p"/>
      <sheetName val="ChiTietDZ"/>
      <sheetName val="VuaBT"/>
      <sheetName val="TienLuong"/>
      <sheetName val="TH VL, NC, DDHT Thanhphuoc"/>
      <sheetName val="CANDOI"/>
      <sheetName val="Thamchieu"/>
    </sheetNames>
    <sheetDataSet>
      <sheetData sheetId="0" refreshError="1"/>
      <sheetData sheetId="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HOP CHAM CONG"/>
      <sheetName val="CONG NHAT TUNG CN"/>
      <sheetName val="TIEU DE CHUAN"/>
      <sheetName val="PC-GDV TUNG CN"/>
    </sheetNames>
    <sheetDataSet>
      <sheetData sheetId="0" refreshError="1"/>
      <sheetData sheetId="1" refreshError="1">
        <row r="1">
          <cell r="D1">
            <v>1</v>
          </cell>
          <cell r="E1">
            <v>2</v>
          </cell>
          <cell r="F1">
            <v>3</v>
          </cell>
          <cell r="G1">
            <v>4</v>
          </cell>
          <cell r="H1">
            <v>5</v>
          </cell>
          <cell r="I1">
            <v>6</v>
          </cell>
          <cell r="J1">
            <v>7</v>
          </cell>
          <cell r="K1">
            <v>8</v>
          </cell>
          <cell r="L1">
            <v>9</v>
          </cell>
          <cell r="M1">
            <v>10</v>
          </cell>
          <cell r="N1">
            <v>11</v>
          </cell>
          <cell r="O1">
            <v>12</v>
          </cell>
          <cell r="P1">
            <v>13</v>
          </cell>
        </row>
        <row r="2">
          <cell r="H2" t="str">
            <v>DU LIEU THUC TE PHAT SINH</v>
          </cell>
        </row>
        <row r="3">
          <cell r="D3" t="str">
            <v>MSNV</v>
          </cell>
          <cell r="E3" t="str">
            <v>HO</v>
          </cell>
          <cell r="F3" t="str">
            <v>TEN</v>
          </cell>
          <cell r="G3" t="str">
            <v>CHUC DANH</v>
          </cell>
          <cell r="H3" t="str">
            <v>NGAY CONG</v>
          </cell>
          <cell r="I3" t="str">
            <v>NGOAI GIO</v>
          </cell>
          <cell r="N3" t="str">
            <v>TRUC CO QUAN</v>
          </cell>
          <cell r="O3" t="str">
            <v>LUONG DOT I</v>
          </cell>
          <cell r="P3" t="str">
            <v>TRUY THU</v>
          </cell>
        </row>
        <row r="4">
          <cell r="I4" t="str">
            <v>Ngay thuong</v>
          </cell>
          <cell r="J4" t="str">
            <v>Ngay nghi</v>
          </cell>
          <cell r="K4" t="str">
            <v>Ngay le</v>
          </cell>
          <cell r="L4" t="str">
            <v>TONG</v>
          </cell>
          <cell r="M4" t="str">
            <v>LUY KE DAU NAM</v>
          </cell>
        </row>
        <row r="5">
          <cell r="E5" t="str">
            <v>TRAN THI TUYET</v>
          </cell>
          <cell r="F5" t="str">
            <v>MAI</v>
          </cell>
          <cell r="G5" t="str">
            <v>PHO GIAM DOC</v>
          </cell>
        </row>
        <row r="6">
          <cell r="D6" t="str">
            <v>1124</v>
          </cell>
          <cell r="E6" t="str">
            <v>NGUYEN TRUNG</v>
          </cell>
          <cell r="F6" t="str">
            <v xml:space="preserve"> HAN</v>
          </cell>
          <cell r="G6" t="str">
            <v>TP DVKH</v>
          </cell>
          <cell r="H6">
            <v>26</v>
          </cell>
        </row>
        <row r="7">
          <cell r="D7" t="str">
            <v>1519</v>
          </cell>
          <cell r="E7" t="str">
            <v>VAN PHU</v>
          </cell>
          <cell r="F7" t="str">
            <v>DUAN</v>
          </cell>
          <cell r="G7" t="str">
            <v>PGĐOC</v>
          </cell>
          <cell r="H7">
            <v>26</v>
          </cell>
        </row>
        <row r="8">
          <cell r="D8" t="str">
            <v>3149</v>
          </cell>
          <cell r="E8" t="str">
            <v>NGUYEN HONG</v>
          </cell>
          <cell r="F8" t="str">
            <v>THANH</v>
          </cell>
          <cell r="G8" t="str">
            <v>GĐOC</v>
          </cell>
          <cell r="H8">
            <v>26</v>
          </cell>
        </row>
        <row r="9">
          <cell r="D9" t="str">
            <v>3577</v>
          </cell>
          <cell r="E9" t="str">
            <v>PHẠM THANH</v>
          </cell>
          <cell r="F9" t="str">
            <v xml:space="preserve"> HẢI</v>
          </cell>
          <cell r="G9" t="str">
            <v>TPKT&amp;QUY</v>
          </cell>
          <cell r="H9">
            <v>26</v>
          </cell>
        </row>
        <row r="10">
          <cell r="D10" t="str">
            <v>5664</v>
          </cell>
          <cell r="E10" t="str">
            <v xml:space="preserve">NGUYEN DUY </v>
          </cell>
          <cell r="F10" t="str">
            <v>XINH</v>
          </cell>
          <cell r="G10" t="str">
            <v>NV HCHANH</v>
          </cell>
          <cell r="H10">
            <v>26</v>
          </cell>
          <cell r="I10">
            <v>20</v>
          </cell>
          <cell r="J10">
            <v>0</v>
          </cell>
          <cell r="K10">
            <v>0</v>
          </cell>
          <cell r="L10">
            <v>20</v>
          </cell>
        </row>
        <row r="11">
          <cell r="D11" t="str">
            <v>5679</v>
          </cell>
          <cell r="E11" t="str">
            <v xml:space="preserve">NGUYEN THI </v>
          </cell>
          <cell r="F11" t="str">
            <v>PHUONG</v>
          </cell>
          <cell r="G11" t="str">
            <v>K TOAN T HOP</v>
          </cell>
          <cell r="H11">
            <v>26</v>
          </cell>
          <cell r="I11">
            <v>20</v>
          </cell>
          <cell r="J11">
            <v>0</v>
          </cell>
          <cell r="K11">
            <v>0</v>
          </cell>
          <cell r="L11">
            <v>20</v>
          </cell>
        </row>
        <row r="12">
          <cell r="D12" t="str">
            <v>5680</v>
          </cell>
          <cell r="E12" t="str">
            <v xml:space="preserve">PHAM NGOC </v>
          </cell>
          <cell r="F12" t="str">
            <v>LIEU</v>
          </cell>
          <cell r="G12" t="str">
            <v>TD D NGHIEP</v>
          </cell>
          <cell r="H12">
            <v>26</v>
          </cell>
          <cell r="I12">
            <v>20</v>
          </cell>
          <cell r="L12">
            <v>20</v>
          </cell>
        </row>
        <row r="13">
          <cell r="D13" t="str">
            <v>5681</v>
          </cell>
          <cell r="E13" t="str">
            <v xml:space="preserve">TRAN THI THU </v>
          </cell>
          <cell r="F13" t="str">
            <v>PHUONG</v>
          </cell>
          <cell r="G13" t="str">
            <v>GDV QUY</v>
          </cell>
          <cell r="H13">
            <v>26</v>
          </cell>
          <cell r="I13">
            <v>20</v>
          </cell>
          <cell r="J13">
            <v>0</v>
          </cell>
          <cell r="K13">
            <v>0</v>
          </cell>
          <cell r="L13">
            <v>20</v>
          </cell>
        </row>
        <row r="14">
          <cell r="D14" t="str">
            <v>5682</v>
          </cell>
          <cell r="E14" t="str">
            <v>TRAN THI</v>
          </cell>
          <cell r="F14" t="str">
            <v>PHUONG</v>
          </cell>
          <cell r="G14" t="str">
            <v>GDV QUY</v>
          </cell>
          <cell r="H14">
            <v>26</v>
          </cell>
          <cell r="I14">
            <v>20</v>
          </cell>
          <cell r="J14">
            <v>0</v>
          </cell>
          <cell r="K14">
            <v>0</v>
          </cell>
          <cell r="L14">
            <v>20</v>
          </cell>
        </row>
        <row r="15">
          <cell r="D15" t="str">
            <v>5683</v>
          </cell>
          <cell r="E15" t="str">
            <v xml:space="preserve">PHAN NHU </v>
          </cell>
          <cell r="F15" t="str">
            <v>NGOC</v>
          </cell>
          <cell r="G15" t="str">
            <v>GDVIEN</v>
          </cell>
          <cell r="H15">
            <v>26</v>
          </cell>
          <cell r="I15">
            <v>20</v>
          </cell>
          <cell r="J15">
            <v>0</v>
          </cell>
          <cell r="K15">
            <v>0</v>
          </cell>
          <cell r="L15">
            <v>20</v>
          </cell>
        </row>
        <row r="16">
          <cell r="D16" t="str">
            <v>5685</v>
          </cell>
          <cell r="E16" t="str">
            <v>TRAN HOANG</v>
          </cell>
          <cell r="F16" t="str">
            <v>VU</v>
          </cell>
          <cell r="G16" t="str">
            <v>TD CA NHAN</v>
          </cell>
          <cell r="H16">
            <v>26</v>
          </cell>
          <cell r="I16">
            <v>20</v>
          </cell>
          <cell r="L16">
            <v>20</v>
          </cell>
        </row>
        <row r="17">
          <cell r="D17" t="str">
            <v>5688</v>
          </cell>
          <cell r="E17" t="str">
            <v>NGUYEN VU</v>
          </cell>
          <cell r="F17" t="str">
            <v>TUAN</v>
          </cell>
          <cell r="G17" t="str">
            <v>TD D NGHIEP</v>
          </cell>
          <cell r="H17">
            <v>26</v>
          </cell>
          <cell r="I17">
            <v>20</v>
          </cell>
          <cell r="L17">
            <v>20</v>
          </cell>
        </row>
        <row r="18">
          <cell r="D18" t="str">
            <v>5690</v>
          </cell>
          <cell r="E18" t="str">
            <v>NGUYEN THI ANH</v>
          </cell>
          <cell r="F18" t="str">
            <v>Thu</v>
          </cell>
          <cell r="G18" t="str">
            <v>THU QUY CAP 3</v>
          </cell>
          <cell r="H18">
            <v>26</v>
          </cell>
          <cell r="I18">
            <v>20</v>
          </cell>
          <cell r="J18">
            <v>0</v>
          </cell>
          <cell r="K18">
            <v>0</v>
          </cell>
          <cell r="L18">
            <v>20</v>
          </cell>
        </row>
        <row r="19">
          <cell r="D19" t="str">
            <v>5691</v>
          </cell>
          <cell r="E19" t="str">
            <v xml:space="preserve">LUONG HONG </v>
          </cell>
          <cell r="F19" t="str">
            <v>THAO</v>
          </cell>
          <cell r="G19" t="str">
            <v>TD CA NHAN</v>
          </cell>
          <cell r="H19">
            <v>26</v>
          </cell>
          <cell r="L19">
            <v>0</v>
          </cell>
        </row>
        <row r="20">
          <cell r="D20" t="str">
            <v>5692</v>
          </cell>
          <cell r="E20" t="str">
            <v>TRAN THANH</v>
          </cell>
          <cell r="F20" t="str">
            <v>HA</v>
          </cell>
          <cell r="G20" t="str">
            <v>TD CA NHAN</v>
          </cell>
          <cell r="H20">
            <v>26</v>
          </cell>
          <cell r="I20">
            <v>20</v>
          </cell>
          <cell r="L20">
            <v>20</v>
          </cell>
        </row>
        <row r="21">
          <cell r="D21" t="str">
            <v>5693</v>
          </cell>
          <cell r="E21" t="str">
            <v xml:space="preserve">PHAM QUOC </v>
          </cell>
          <cell r="F21" t="str">
            <v>DUNG</v>
          </cell>
          <cell r="G21" t="str">
            <v>TD CA NHAN</v>
          </cell>
          <cell r="H21">
            <v>26</v>
          </cell>
          <cell r="L21">
            <v>0</v>
          </cell>
        </row>
        <row r="22">
          <cell r="D22" t="str">
            <v>5694</v>
          </cell>
          <cell r="E22" t="str">
            <v xml:space="preserve">CHAU THANH </v>
          </cell>
          <cell r="F22" t="str">
            <v>HAI</v>
          </cell>
          <cell r="G22" t="str">
            <v>GDVIEN</v>
          </cell>
          <cell r="H22">
            <v>26</v>
          </cell>
          <cell r="I22">
            <v>20</v>
          </cell>
          <cell r="J22">
            <v>0</v>
          </cell>
          <cell r="L22">
            <v>20</v>
          </cell>
        </row>
        <row r="23">
          <cell r="D23" t="str">
            <v>5695</v>
          </cell>
          <cell r="E23" t="str">
            <v>NGUEN THI BICH</v>
          </cell>
          <cell r="F23" t="str">
            <v>HUYEN</v>
          </cell>
          <cell r="G23" t="str">
            <v>GDVIEN</v>
          </cell>
          <cell r="H23">
            <v>26</v>
          </cell>
          <cell r="I23">
            <v>20</v>
          </cell>
          <cell r="J23">
            <v>0</v>
          </cell>
          <cell r="L23">
            <v>20</v>
          </cell>
        </row>
        <row r="24">
          <cell r="D24" t="str">
            <v>5696</v>
          </cell>
          <cell r="E24" t="str">
            <v>LE HOANG THUC</v>
          </cell>
          <cell r="F24" t="str">
            <v>DOAN</v>
          </cell>
          <cell r="G24" t="str">
            <v>GDVIEN</v>
          </cell>
          <cell r="H24">
            <v>26</v>
          </cell>
          <cell r="I24">
            <v>20</v>
          </cell>
          <cell r="J24">
            <v>0</v>
          </cell>
          <cell r="L24">
            <v>20</v>
          </cell>
        </row>
        <row r="25">
          <cell r="D25" t="str">
            <v>5697</v>
          </cell>
          <cell r="E25" t="str">
            <v xml:space="preserve">TRUONG THI TRUONG </v>
          </cell>
          <cell r="F25" t="str">
            <v>AN</v>
          </cell>
          <cell r="G25" t="str">
            <v>TD CA NHAN</v>
          </cell>
          <cell r="H25">
            <v>26</v>
          </cell>
          <cell r="L25">
            <v>0</v>
          </cell>
        </row>
        <row r="26">
          <cell r="D26" t="str">
            <v>6167</v>
          </cell>
          <cell r="E26" t="str">
            <v xml:space="preserve">NGUYEN THI </v>
          </cell>
          <cell r="F26" t="str">
            <v>HIEN</v>
          </cell>
          <cell r="G26" t="str">
            <v>GDVTDUNG</v>
          </cell>
          <cell r="H26">
            <v>26</v>
          </cell>
          <cell r="L26">
            <v>0</v>
          </cell>
        </row>
        <row r="27">
          <cell r="D27" t="str">
            <v>6716</v>
          </cell>
          <cell r="E27" t="str">
            <v>LA THI THU</v>
          </cell>
          <cell r="F27" t="str">
            <v>PHUONG</v>
          </cell>
          <cell r="G27" t="str">
            <v>NV KSOATTDUNG</v>
          </cell>
          <cell r="H27">
            <v>26</v>
          </cell>
          <cell r="L27">
            <v>0</v>
          </cell>
        </row>
        <row r="28">
          <cell r="D28" t="str">
            <v>7259</v>
          </cell>
          <cell r="E28" t="str">
            <v xml:space="preserve">LE DINH PHUONG </v>
          </cell>
          <cell r="F28" t="str">
            <v>THONG</v>
          </cell>
          <cell r="G28" t="str">
            <v>TAI XE</v>
          </cell>
          <cell r="H28">
            <v>26</v>
          </cell>
          <cell r="L28">
            <v>0</v>
          </cell>
        </row>
        <row r="29">
          <cell r="D29" t="str">
            <v>7371</v>
          </cell>
          <cell r="E29" t="str">
            <v>VO VAN</v>
          </cell>
          <cell r="F29" t="str">
            <v>HIEP</v>
          </cell>
          <cell r="G29" t="str">
            <v>TP HO TRO</v>
          </cell>
          <cell r="H29">
            <v>26</v>
          </cell>
          <cell r="L29">
            <v>0</v>
          </cell>
        </row>
        <row r="30">
          <cell r="D30" t="str">
            <v>7374</v>
          </cell>
          <cell r="E30" t="str">
            <v>PHAM DUC</v>
          </cell>
          <cell r="F30" t="str">
            <v>THANH</v>
          </cell>
          <cell r="G30" t="str">
            <v>BAO VE</v>
          </cell>
          <cell r="H30">
            <v>26</v>
          </cell>
          <cell r="K30">
            <v>8</v>
          </cell>
          <cell r="L30">
            <v>8</v>
          </cell>
        </row>
        <row r="31">
          <cell r="D31" t="str">
            <v>7375</v>
          </cell>
          <cell r="E31" t="str">
            <v xml:space="preserve">PHAM VAN </v>
          </cell>
          <cell r="F31" t="str">
            <v>KHOE</v>
          </cell>
          <cell r="G31" t="str">
            <v>BAO VE</v>
          </cell>
          <cell r="H31">
            <v>26</v>
          </cell>
          <cell r="L31">
            <v>0</v>
          </cell>
        </row>
        <row r="32">
          <cell r="D32" t="str">
            <v>7376</v>
          </cell>
          <cell r="E32" t="str">
            <v xml:space="preserve">TRAN MINH </v>
          </cell>
          <cell r="F32" t="str">
            <v>HA</v>
          </cell>
          <cell r="G32" t="str">
            <v>BAO VE</v>
          </cell>
          <cell r="H32">
            <v>26</v>
          </cell>
          <cell r="L32">
            <v>0</v>
          </cell>
        </row>
        <row r="33">
          <cell r="D33" t="str">
            <v>7377</v>
          </cell>
          <cell r="E33" t="str">
            <v>VO VAN</v>
          </cell>
          <cell r="F33" t="str">
            <v>CO</v>
          </cell>
          <cell r="G33" t="str">
            <v>BAO VE</v>
          </cell>
          <cell r="H33">
            <v>26</v>
          </cell>
          <cell r="K33">
            <v>8</v>
          </cell>
          <cell r="L33">
            <v>8</v>
          </cell>
        </row>
        <row r="34">
          <cell r="D34" t="str">
            <v>7413</v>
          </cell>
          <cell r="E34" t="str">
            <v>NGUYEN THANH</v>
          </cell>
          <cell r="F34" t="str">
            <v>TAN</v>
          </cell>
          <cell r="G34" t="str">
            <v>NV VTINH</v>
          </cell>
          <cell r="H34">
            <v>26</v>
          </cell>
          <cell r="I34">
            <v>20</v>
          </cell>
          <cell r="K34">
            <v>8</v>
          </cell>
          <cell r="L34">
            <v>28</v>
          </cell>
        </row>
      </sheetData>
      <sheetData sheetId="2" refreshError="1"/>
      <sheetData sheetId="3" refreshError="1">
        <row r="1">
          <cell r="B1">
            <v>1</v>
          </cell>
          <cell r="C1">
            <v>2</v>
          </cell>
          <cell r="D1">
            <v>3</v>
          </cell>
          <cell r="E1">
            <v>4</v>
          </cell>
          <cell r="F1">
            <v>5</v>
          </cell>
          <cell r="G1">
            <v>6</v>
          </cell>
          <cell r="H1">
            <v>7</v>
          </cell>
        </row>
        <row r="2">
          <cell r="F2" t="str">
            <v>SO GIAO DICH CUA GDV</v>
          </cell>
          <cell r="G2" t="str">
            <v>SO NGAY LAM VIEC THUC TE CUA GDV</v>
          </cell>
          <cell r="H2" t="str">
            <v>GHI CHU</v>
          </cell>
        </row>
        <row r="3">
          <cell r="B3" t="str">
            <v>MSNV</v>
          </cell>
          <cell r="C3" t="str">
            <v>HO</v>
          </cell>
          <cell r="D3" t="str">
            <v>TEN</v>
          </cell>
          <cell r="E3" t="str">
            <v>CHUC DANH</v>
          </cell>
        </row>
        <row r="5">
          <cell r="B5" t="str">
            <v>2101</v>
          </cell>
          <cell r="C5" t="str">
            <v>NGUYEN TO</v>
          </cell>
          <cell r="D5" t="str">
            <v>QUYEN</v>
          </cell>
          <cell r="E5" t="str">
            <v>GIAM DOC CHI NHANH</v>
          </cell>
          <cell r="F5">
            <v>12</v>
          </cell>
          <cell r="G5">
            <v>1800</v>
          </cell>
        </row>
      </sheetData>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mtk"/>
      <sheetName val="DBNBAN"/>
      <sheetName val="SOKTMAY"/>
      <sheetName val="HDDAUVAO-3"/>
      <sheetName val="HD BAN RA"/>
      <sheetName val="BCDSPS"/>
      <sheetName val="SO CHI TIET TK sd no"/>
      <sheetName val="NXTCT-156"/>
      <sheetName val="SO CHI TIET TK sd co"/>
      <sheetName val="khau hao TSCĐ"/>
      <sheetName val="dmnvl"/>
      <sheetName val="dmhh"/>
      <sheetName val="SOQUY"/>
      <sheetName val="bangke"/>
      <sheetName val="NXTTH-156"/>
      <sheetName val="SODO Chu T"/>
      <sheetName val="NXT152"/>
      <sheetName val="NXT-153"/>
      <sheetName val="SCT 156,1532,1522"/>
      <sheetName val="SCT NVL,HH"/>
      <sheetName val="THE KHO"/>
      <sheetName val="HDDAVAO-05"/>
      <sheetName val="00000000"/>
      <sheetName val="10000000"/>
      <sheetName val="HD_BAN_RA"/>
      <sheetName val="SO_CHI_TIET_TK_sd_no"/>
      <sheetName val="SO_CHI_TIET_TK_sd_co"/>
      <sheetName val="khau_hao_TSCĐ"/>
      <sheetName val="SODO_Chu_T"/>
      <sheetName val="SCT_156,1532,1522"/>
      <sheetName val="SCT_NVL,HH"/>
      <sheetName val="THE_KHO"/>
      <sheetName val="HD_BAN_RA1"/>
      <sheetName val="SO_CHI_TIET_TK_sd_no1"/>
      <sheetName val="SO_CHI_TIET_TK_sd_co1"/>
      <sheetName val="khau_hao_TSCĐ1"/>
      <sheetName val="SODO_Chu_T1"/>
      <sheetName val="SCT_156,1532,15221"/>
      <sheetName val="SCT_NVL,HH1"/>
      <sheetName val="THE_KHO1"/>
      <sheetName val="USD"/>
      <sheetName val="DONVI"/>
      <sheetName val="Doanh thu"/>
      <sheetName val="KH-PB"/>
      <sheetName val="Luong"/>
      <sheetName val="So nhan su"/>
      <sheetName val="CONG NHAT TUNG CN"/>
      <sheetName val="PC-GDV TUNG CN"/>
    </sheetNames>
    <sheetDataSet>
      <sheetData sheetId="0">
        <row r="3">
          <cell r="B3" t="str">
            <v>1111</v>
          </cell>
          <cell r="G3">
            <v>0</v>
          </cell>
        </row>
        <row r="4">
          <cell r="B4" t="str">
            <v>1112</v>
          </cell>
          <cell r="G4">
            <v>0</v>
          </cell>
        </row>
        <row r="5">
          <cell r="B5" t="str">
            <v>1113</v>
          </cell>
          <cell r="G5">
            <v>0</v>
          </cell>
        </row>
        <row r="6">
          <cell r="B6" t="str">
            <v>1121SCB</v>
          </cell>
          <cell r="G6">
            <v>2578751160.333333</v>
          </cell>
        </row>
        <row r="7">
          <cell r="B7" t="str">
            <v>1121VCB</v>
          </cell>
          <cell r="G7">
            <v>0</v>
          </cell>
        </row>
        <row r="8">
          <cell r="B8" t="str">
            <v>1121ACB</v>
          </cell>
          <cell r="G8">
            <v>0</v>
          </cell>
        </row>
        <row r="9">
          <cell r="B9" t="str">
            <v>1121EXB</v>
          </cell>
          <cell r="G9">
            <v>0</v>
          </cell>
        </row>
        <row r="10">
          <cell r="B10" t="str">
            <v>1122SCB</v>
          </cell>
          <cell r="G10">
            <v>0</v>
          </cell>
        </row>
        <row r="11">
          <cell r="B11" t="str">
            <v>1122VCB</v>
          </cell>
          <cell r="G11">
            <v>0</v>
          </cell>
        </row>
        <row r="12">
          <cell r="B12" t="str">
            <v>1122ACB</v>
          </cell>
          <cell r="G12">
            <v>0</v>
          </cell>
        </row>
        <row r="13">
          <cell r="B13" t="str">
            <v>1122EXB</v>
          </cell>
          <cell r="G13">
            <v>0</v>
          </cell>
        </row>
        <row r="14">
          <cell r="B14" t="str">
            <v>1123USD</v>
          </cell>
        </row>
        <row r="15">
          <cell r="B15" t="str">
            <v>1131</v>
          </cell>
          <cell r="G15">
            <v>0</v>
          </cell>
        </row>
        <row r="16">
          <cell r="B16" t="str">
            <v>1132</v>
          </cell>
          <cell r="G16">
            <v>0</v>
          </cell>
        </row>
        <row r="17">
          <cell r="B17" t="str">
            <v>1211</v>
          </cell>
          <cell r="G17">
            <v>0</v>
          </cell>
        </row>
        <row r="18">
          <cell r="B18" t="str">
            <v>1212</v>
          </cell>
          <cell r="G18">
            <v>0</v>
          </cell>
        </row>
        <row r="19">
          <cell r="B19" t="str">
            <v>1281</v>
          </cell>
          <cell r="G19">
            <v>0</v>
          </cell>
        </row>
        <row r="20">
          <cell r="B20" t="str">
            <v>1288</v>
          </cell>
          <cell r="G20">
            <v>0</v>
          </cell>
        </row>
        <row r="21">
          <cell r="B21" t="str">
            <v>129</v>
          </cell>
          <cell r="G21">
            <v>0</v>
          </cell>
        </row>
        <row r="22">
          <cell r="B22" t="str">
            <v>131SCB</v>
          </cell>
          <cell r="G22">
            <v>622600000</v>
          </cell>
        </row>
        <row r="23">
          <cell r="B23" t="str">
            <v>131SCVBDQ</v>
          </cell>
          <cell r="G23">
            <v>0</v>
          </cell>
        </row>
        <row r="24">
          <cell r="B24" t="str">
            <v>131SCKHOI</v>
          </cell>
          <cell r="G24">
            <v>0</v>
          </cell>
        </row>
        <row r="25">
          <cell r="B25" t="str">
            <v>131CBAH</v>
          </cell>
          <cell r="G25">
            <v>0</v>
          </cell>
        </row>
        <row r="26">
          <cell r="B26" t="str">
            <v>131KHOI</v>
          </cell>
        </row>
        <row r="29">
          <cell r="B29" t="str">
            <v>1331</v>
          </cell>
          <cell r="G29">
            <v>58436431</v>
          </cell>
        </row>
        <row r="30">
          <cell r="B30" t="str">
            <v>1332</v>
          </cell>
          <cell r="G30">
            <v>209873045</v>
          </cell>
        </row>
        <row r="31">
          <cell r="B31" t="str">
            <v>136</v>
          </cell>
          <cell r="G31">
            <v>0</v>
          </cell>
        </row>
        <row r="32">
          <cell r="B32" t="str">
            <v>1381</v>
          </cell>
          <cell r="G32">
            <v>0</v>
          </cell>
        </row>
        <row r="33">
          <cell r="B33" t="str">
            <v>1385</v>
          </cell>
          <cell r="G33">
            <v>0</v>
          </cell>
        </row>
        <row r="34">
          <cell r="B34" t="str">
            <v>1381</v>
          </cell>
          <cell r="G34">
            <v>0</v>
          </cell>
        </row>
        <row r="35">
          <cell r="B35" t="str">
            <v>1385</v>
          </cell>
          <cell r="G35">
            <v>0</v>
          </cell>
        </row>
        <row r="36">
          <cell r="B36" t="str">
            <v>13881</v>
          </cell>
          <cell r="G36">
            <v>31383002</v>
          </cell>
        </row>
        <row r="37">
          <cell r="B37" t="str">
            <v>13882</v>
          </cell>
          <cell r="G37">
            <v>0</v>
          </cell>
        </row>
        <row r="38">
          <cell r="B38" t="str">
            <v>13883</v>
          </cell>
          <cell r="G38">
            <v>0</v>
          </cell>
        </row>
        <row r="39">
          <cell r="B39" t="str">
            <v>13888</v>
          </cell>
          <cell r="G39">
            <v>1255251865</v>
          </cell>
        </row>
        <row r="40">
          <cell r="B40" t="str">
            <v>139</v>
          </cell>
          <cell r="G40">
            <v>0</v>
          </cell>
        </row>
        <row r="41">
          <cell r="B41" t="str">
            <v>141</v>
          </cell>
          <cell r="G41">
            <v>0</v>
          </cell>
        </row>
        <row r="42">
          <cell r="B42" t="str">
            <v>141001</v>
          </cell>
          <cell r="G42">
            <v>13124398</v>
          </cell>
        </row>
        <row r="43">
          <cell r="B43" t="str">
            <v>141002</v>
          </cell>
        </row>
        <row r="44">
          <cell r="B44" t="str">
            <v>142</v>
          </cell>
          <cell r="G44">
            <v>0</v>
          </cell>
        </row>
        <row r="45">
          <cell r="B45" t="str">
            <v>1421</v>
          </cell>
          <cell r="G45">
            <v>70180401</v>
          </cell>
        </row>
        <row r="46">
          <cell r="B46" t="str">
            <v>1422</v>
          </cell>
          <cell r="G46">
            <v>0</v>
          </cell>
        </row>
        <row r="47">
          <cell r="B47" t="str">
            <v>1423</v>
          </cell>
          <cell r="G47">
            <v>0</v>
          </cell>
        </row>
        <row r="48">
          <cell r="B48" t="str">
            <v>144</v>
          </cell>
          <cell r="G48">
            <v>0</v>
          </cell>
        </row>
        <row r="49">
          <cell r="B49" t="str">
            <v>14401</v>
          </cell>
        </row>
        <row r="50">
          <cell r="B50" t="str">
            <v>151</v>
          </cell>
          <cell r="G50">
            <v>0</v>
          </cell>
        </row>
        <row r="51">
          <cell r="B51" t="str">
            <v>151100</v>
          </cell>
        </row>
        <row r="52">
          <cell r="B52" t="str">
            <v>151200</v>
          </cell>
        </row>
        <row r="53">
          <cell r="B53" t="str">
            <v>152</v>
          </cell>
          <cell r="G53">
            <v>0</v>
          </cell>
        </row>
        <row r="54">
          <cell r="B54" t="str">
            <v>1531</v>
          </cell>
          <cell r="G54">
            <v>0</v>
          </cell>
        </row>
        <row r="55">
          <cell r="B55" t="str">
            <v>1532</v>
          </cell>
          <cell r="G55">
            <v>0</v>
          </cell>
        </row>
        <row r="56">
          <cell r="B56" t="str">
            <v>1533</v>
          </cell>
          <cell r="G56">
            <v>0</v>
          </cell>
        </row>
        <row r="57">
          <cell r="B57" t="str">
            <v>1534</v>
          </cell>
          <cell r="G57">
            <v>0</v>
          </cell>
        </row>
        <row r="58">
          <cell r="B58" t="str">
            <v>1535</v>
          </cell>
          <cell r="G58">
            <v>0</v>
          </cell>
        </row>
        <row r="59">
          <cell r="B59" t="str">
            <v>154</v>
          </cell>
          <cell r="G59">
            <v>0</v>
          </cell>
        </row>
        <row r="60">
          <cell r="B60" t="str">
            <v>155</v>
          </cell>
          <cell r="G60">
            <v>0</v>
          </cell>
        </row>
        <row r="61">
          <cell r="B61" t="str">
            <v>1561</v>
          </cell>
          <cell r="G61">
            <v>0</v>
          </cell>
        </row>
        <row r="62">
          <cell r="B62" t="str">
            <v>156NOT1010001</v>
          </cell>
        </row>
        <row r="63">
          <cell r="B63" t="str">
            <v>156NOT1010002</v>
          </cell>
        </row>
        <row r="64">
          <cell r="B64" t="str">
            <v>156NOT1010003</v>
          </cell>
        </row>
        <row r="65">
          <cell r="B65" t="str">
            <v>156NOT1010004</v>
          </cell>
        </row>
        <row r="66">
          <cell r="B66" t="str">
            <v>156pri1010001</v>
          </cell>
        </row>
        <row r="67">
          <cell r="B67" t="str">
            <v>156pri1010002</v>
          </cell>
        </row>
        <row r="68">
          <cell r="B68" t="str">
            <v>156SOF1010001</v>
          </cell>
        </row>
        <row r="69">
          <cell r="B69" t="str">
            <v>156SOF1010002</v>
          </cell>
        </row>
        <row r="70">
          <cell r="B70" t="str">
            <v>156SOF1010003</v>
          </cell>
        </row>
        <row r="71">
          <cell r="B71" t="str">
            <v>156SOF1010004</v>
          </cell>
        </row>
        <row r="72">
          <cell r="B72" t="str">
            <v>156SOF1010005</v>
          </cell>
        </row>
        <row r="74">
          <cell r="B74" t="str">
            <v>1562</v>
          </cell>
          <cell r="G74">
            <v>0</v>
          </cell>
        </row>
        <row r="75">
          <cell r="B75" t="str">
            <v>1567</v>
          </cell>
          <cell r="G75">
            <v>0</v>
          </cell>
        </row>
        <row r="76">
          <cell r="B76" t="str">
            <v>157</v>
          </cell>
          <cell r="G76">
            <v>0</v>
          </cell>
        </row>
        <row r="77">
          <cell r="B77" t="str">
            <v>158</v>
          </cell>
          <cell r="G77">
            <v>0</v>
          </cell>
        </row>
        <row r="78">
          <cell r="B78" t="str">
            <v>159</v>
          </cell>
          <cell r="G78">
            <v>0</v>
          </cell>
        </row>
        <row r="79">
          <cell r="B79" t="str">
            <v>2111</v>
          </cell>
          <cell r="G79">
            <v>0</v>
          </cell>
        </row>
        <row r="80">
          <cell r="B80" t="str">
            <v>2112</v>
          </cell>
          <cell r="G80">
            <v>147604055</v>
          </cell>
        </row>
        <row r="81">
          <cell r="B81" t="str">
            <v>2113</v>
          </cell>
          <cell r="G81">
            <v>0</v>
          </cell>
        </row>
        <row r="82">
          <cell r="B82" t="str">
            <v>2114</v>
          </cell>
          <cell r="G82">
            <v>0</v>
          </cell>
        </row>
        <row r="83">
          <cell r="B83" t="str">
            <v>2118</v>
          </cell>
          <cell r="G83">
            <v>0</v>
          </cell>
        </row>
        <row r="84">
          <cell r="B84" t="str">
            <v>2121</v>
          </cell>
          <cell r="G84">
            <v>1010724545</v>
          </cell>
        </row>
        <row r="85">
          <cell r="B85" t="str">
            <v>2122</v>
          </cell>
          <cell r="G85">
            <v>10610340000</v>
          </cell>
        </row>
        <row r="86">
          <cell r="B86" t="str">
            <v>2131</v>
          </cell>
          <cell r="G86">
            <v>0</v>
          </cell>
        </row>
        <row r="87">
          <cell r="B87" t="str">
            <v>2132</v>
          </cell>
          <cell r="G87">
            <v>0</v>
          </cell>
        </row>
        <row r="88">
          <cell r="B88" t="str">
            <v>2133</v>
          </cell>
          <cell r="G88">
            <v>0</v>
          </cell>
        </row>
        <row r="89">
          <cell r="B89" t="str">
            <v>2134</v>
          </cell>
          <cell r="G89">
            <v>0</v>
          </cell>
        </row>
        <row r="90">
          <cell r="B90" t="str">
            <v>2135</v>
          </cell>
          <cell r="G90">
            <v>0</v>
          </cell>
        </row>
        <row r="91">
          <cell r="B91" t="str">
            <v>2136</v>
          </cell>
          <cell r="G91">
            <v>0</v>
          </cell>
        </row>
        <row r="92">
          <cell r="B92" t="str">
            <v>2138</v>
          </cell>
          <cell r="G92">
            <v>0</v>
          </cell>
        </row>
        <row r="93">
          <cell r="B93" t="str">
            <v>2141</v>
          </cell>
          <cell r="G93">
            <v>5440628.9638888892</v>
          </cell>
        </row>
        <row r="94">
          <cell r="B94" t="str">
            <v>2142</v>
          </cell>
          <cell r="G94">
            <v>204914681.90277779</v>
          </cell>
        </row>
        <row r="95">
          <cell r="B95" t="str">
            <v>2143</v>
          </cell>
          <cell r="G95">
            <v>0</v>
          </cell>
        </row>
        <row r="96">
          <cell r="B96" t="str">
            <v>2147</v>
          </cell>
          <cell r="G96">
            <v>0</v>
          </cell>
        </row>
        <row r="97">
          <cell r="B97" t="str">
            <v>217</v>
          </cell>
          <cell r="G97">
            <v>0</v>
          </cell>
        </row>
        <row r="98">
          <cell r="B98" t="str">
            <v>221</v>
          </cell>
          <cell r="G98">
            <v>0</v>
          </cell>
        </row>
        <row r="99">
          <cell r="B99" t="str">
            <v>222</v>
          </cell>
          <cell r="G99">
            <v>0</v>
          </cell>
        </row>
        <row r="100">
          <cell r="B100" t="str">
            <v>223</v>
          </cell>
          <cell r="G100">
            <v>0</v>
          </cell>
        </row>
        <row r="101">
          <cell r="B101" t="str">
            <v>2281</v>
          </cell>
          <cell r="G101">
            <v>0</v>
          </cell>
        </row>
        <row r="102">
          <cell r="B102" t="str">
            <v>2282</v>
          </cell>
          <cell r="G102">
            <v>0</v>
          </cell>
        </row>
        <row r="103">
          <cell r="B103" t="str">
            <v>2288</v>
          </cell>
          <cell r="G103">
            <v>0</v>
          </cell>
        </row>
        <row r="104">
          <cell r="B104" t="str">
            <v>229</v>
          </cell>
          <cell r="G104">
            <v>0</v>
          </cell>
        </row>
        <row r="105">
          <cell r="B105" t="str">
            <v>2411</v>
          </cell>
          <cell r="G105">
            <v>0</v>
          </cell>
        </row>
        <row r="106">
          <cell r="B106" t="str">
            <v>2412</v>
          </cell>
          <cell r="G106">
            <v>0</v>
          </cell>
        </row>
        <row r="107">
          <cell r="B107" t="str">
            <v>2413</v>
          </cell>
          <cell r="G107">
            <v>0</v>
          </cell>
        </row>
        <row r="108">
          <cell r="B108" t="str">
            <v>242</v>
          </cell>
          <cell r="G108">
            <v>0</v>
          </cell>
        </row>
        <row r="109">
          <cell r="B109" t="str">
            <v>243</v>
          </cell>
          <cell r="G109">
            <v>0</v>
          </cell>
        </row>
        <row r="110">
          <cell r="B110" t="str">
            <v>2441</v>
          </cell>
          <cell r="G110">
            <v>637568700</v>
          </cell>
        </row>
        <row r="111">
          <cell r="B111" t="str">
            <v>2448</v>
          </cell>
          <cell r="G111">
            <v>1194227500</v>
          </cell>
        </row>
        <row r="112">
          <cell r="B112" t="str">
            <v>311SCB</v>
          </cell>
          <cell r="G112">
            <v>0</v>
          </cell>
        </row>
        <row r="113">
          <cell r="B113" t="str">
            <v>3151</v>
          </cell>
          <cell r="G113">
            <v>796905900</v>
          </cell>
        </row>
        <row r="114">
          <cell r="B114" t="str">
            <v>3158</v>
          </cell>
          <cell r="G114">
            <v>0</v>
          </cell>
        </row>
        <row r="115">
          <cell r="B115" t="str">
            <v>331CBAH</v>
          </cell>
          <cell r="G115">
            <v>0</v>
          </cell>
        </row>
        <row r="116">
          <cell r="B116" t="str">
            <v>331CHAL</v>
          </cell>
          <cell r="G116">
            <v>0</v>
          </cell>
        </row>
        <row r="117">
          <cell r="B117" t="str">
            <v>331CSBL</v>
          </cell>
          <cell r="G117">
            <v>0</v>
          </cell>
        </row>
        <row r="118">
          <cell r="B118" t="str">
            <v>331CKSD</v>
          </cell>
          <cell r="G118">
            <v>0</v>
          </cell>
        </row>
        <row r="119">
          <cell r="B119" t="str">
            <v>331CVID</v>
          </cell>
          <cell r="G119">
            <v>554997</v>
          </cell>
        </row>
        <row r="120">
          <cell r="B120" t="str">
            <v>331VNPT</v>
          </cell>
          <cell r="G120">
            <v>605051</v>
          </cell>
        </row>
        <row r="121">
          <cell r="B121" t="str">
            <v>331CCNH</v>
          </cell>
          <cell r="G121">
            <v>0</v>
          </cell>
        </row>
        <row r="122">
          <cell r="B122" t="str">
            <v>331CIDC</v>
          </cell>
          <cell r="G122">
            <v>0</v>
          </cell>
        </row>
        <row r="123">
          <cell r="B123" t="str">
            <v>331KKTQ</v>
          </cell>
          <cell r="G123">
            <v>0</v>
          </cell>
        </row>
        <row r="124">
          <cell r="B124" t="str">
            <v>331CDPT</v>
          </cell>
          <cell r="G124">
            <v>0</v>
          </cell>
        </row>
        <row r="125">
          <cell r="B125" t="str">
            <v>331CXTD</v>
          </cell>
          <cell r="G125">
            <v>0</v>
          </cell>
        </row>
        <row r="126">
          <cell r="B126" t="str">
            <v>331KXBT</v>
          </cell>
          <cell r="G126">
            <v>0</v>
          </cell>
        </row>
        <row r="127">
          <cell r="B127" t="str">
            <v>331CITN</v>
          </cell>
          <cell r="G127">
            <v>330000</v>
          </cell>
        </row>
        <row r="128">
          <cell r="B128" t="str">
            <v>331CHTG</v>
          </cell>
          <cell r="G128">
            <v>0</v>
          </cell>
        </row>
        <row r="129">
          <cell r="B129" t="str">
            <v>331CFPT</v>
          </cell>
          <cell r="G129">
            <v>0</v>
          </cell>
        </row>
        <row r="130">
          <cell r="B130" t="str">
            <v>331CVPH</v>
          </cell>
          <cell r="G130">
            <v>0</v>
          </cell>
        </row>
        <row r="131">
          <cell r="B131" t="str">
            <v>331CVSO</v>
          </cell>
          <cell r="G131">
            <v>109280000</v>
          </cell>
        </row>
        <row r="132">
          <cell r="B132" t="str">
            <v>331CHNT</v>
          </cell>
          <cell r="G132">
            <v>0</v>
          </cell>
        </row>
        <row r="133">
          <cell r="B133" t="str">
            <v>331IRAM</v>
          </cell>
        </row>
        <row r="134">
          <cell r="B134" t="str">
            <v>331ctdu</v>
          </cell>
        </row>
        <row r="136">
          <cell r="B136" t="str">
            <v>33311</v>
          </cell>
          <cell r="G136">
            <v>0</v>
          </cell>
        </row>
        <row r="137">
          <cell r="B137" t="str">
            <v>33312</v>
          </cell>
          <cell r="G137">
            <v>0</v>
          </cell>
        </row>
        <row r="138">
          <cell r="B138" t="str">
            <v>3333</v>
          </cell>
          <cell r="G138">
            <v>0</v>
          </cell>
        </row>
        <row r="139">
          <cell r="B139" t="str">
            <v>3334</v>
          </cell>
          <cell r="G139">
            <v>0</v>
          </cell>
        </row>
        <row r="140">
          <cell r="B140" t="str">
            <v>3335</v>
          </cell>
          <cell r="G140">
            <v>49796000</v>
          </cell>
        </row>
        <row r="141">
          <cell r="B141" t="str">
            <v>3337</v>
          </cell>
          <cell r="G141">
            <v>0</v>
          </cell>
        </row>
        <row r="142">
          <cell r="B142" t="str">
            <v>3338</v>
          </cell>
          <cell r="G142">
            <v>0</v>
          </cell>
        </row>
        <row r="143">
          <cell r="B143" t="str">
            <v>3339</v>
          </cell>
          <cell r="G143">
            <v>0</v>
          </cell>
        </row>
        <row r="144">
          <cell r="B144" t="str">
            <v>3341</v>
          </cell>
          <cell r="G144">
            <v>0</v>
          </cell>
        </row>
        <row r="145">
          <cell r="B145" t="str">
            <v>3348</v>
          </cell>
          <cell r="G145">
            <v>0</v>
          </cell>
        </row>
        <row r="146">
          <cell r="B146" t="str">
            <v>335</v>
          </cell>
          <cell r="G146">
            <v>155684500</v>
          </cell>
        </row>
        <row r="147">
          <cell r="B147" t="str">
            <v>336</v>
          </cell>
          <cell r="G147">
            <v>0</v>
          </cell>
        </row>
        <row r="148">
          <cell r="B148" t="str">
            <v>337</v>
          </cell>
          <cell r="G148">
            <v>0</v>
          </cell>
        </row>
        <row r="149">
          <cell r="B149" t="str">
            <v>3381</v>
          </cell>
          <cell r="G149">
            <v>0</v>
          </cell>
        </row>
        <row r="150">
          <cell r="B150" t="str">
            <v>3382</v>
          </cell>
          <cell r="G150">
            <v>1930020</v>
          </cell>
        </row>
        <row r="151">
          <cell r="B151" t="str">
            <v>3383</v>
          </cell>
          <cell r="G151">
            <v>29563920</v>
          </cell>
        </row>
        <row r="152">
          <cell r="B152" t="str">
            <v>3384</v>
          </cell>
          <cell r="G152">
            <v>2895030</v>
          </cell>
        </row>
        <row r="153">
          <cell r="B153" t="str">
            <v>3385</v>
          </cell>
          <cell r="G153">
            <v>0</v>
          </cell>
        </row>
        <row r="154">
          <cell r="B154" t="str">
            <v>3386</v>
          </cell>
          <cell r="G154">
            <v>0</v>
          </cell>
        </row>
        <row r="155">
          <cell r="B155" t="str">
            <v>3387</v>
          </cell>
          <cell r="G155">
            <v>0</v>
          </cell>
        </row>
        <row r="156">
          <cell r="B156" t="str">
            <v>3388</v>
          </cell>
          <cell r="G156">
            <v>0</v>
          </cell>
        </row>
        <row r="157">
          <cell r="B157" t="str">
            <v>3389</v>
          </cell>
          <cell r="G157">
            <v>2463660</v>
          </cell>
        </row>
        <row r="158">
          <cell r="B158" t="str">
            <v>341</v>
          </cell>
          <cell r="G158">
            <v>0</v>
          </cell>
        </row>
        <row r="159">
          <cell r="B159" t="str">
            <v>342</v>
          </cell>
          <cell r="G159">
            <v>9278522700</v>
          </cell>
        </row>
        <row r="162">
          <cell r="B162" t="str">
            <v>3431</v>
          </cell>
          <cell r="G162">
            <v>0</v>
          </cell>
        </row>
        <row r="163">
          <cell r="B163" t="str">
            <v>3432</v>
          </cell>
          <cell r="G163">
            <v>0</v>
          </cell>
        </row>
        <row r="164">
          <cell r="B164" t="str">
            <v>3433</v>
          </cell>
          <cell r="G164">
            <v>0</v>
          </cell>
        </row>
        <row r="165">
          <cell r="B165" t="str">
            <v>344</v>
          </cell>
          <cell r="G165">
            <v>0</v>
          </cell>
        </row>
        <row r="166">
          <cell r="B166" t="str">
            <v>347</v>
          </cell>
          <cell r="G166">
            <v>0</v>
          </cell>
        </row>
        <row r="167">
          <cell r="B167" t="str">
            <v>351</v>
          </cell>
          <cell r="G167">
            <v>0</v>
          </cell>
        </row>
        <row r="168">
          <cell r="B168" t="str">
            <v>352</v>
          </cell>
          <cell r="G168">
            <v>0</v>
          </cell>
        </row>
        <row r="169">
          <cell r="B169" t="str">
            <v>3531</v>
          </cell>
          <cell r="G169">
            <v>0</v>
          </cell>
        </row>
        <row r="170">
          <cell r="B170" t="str">
            <v>3532</v>
          </cell>
          <cell r="G170">
            <v>0</v>
          </cell>
        </row>
        <row r="171">
          <cell r="B171" t="str">
            <v>3533</v>
          </cell>
          <cell r="G171">
            <v>0</v>
          </cell>
        </row>
        <row r="172">
          <cell r="B172" t="str">
            <v>3534</v>
          </cell>
          <cell r="G172">
            <v>0</v>
          </cell>
        </row>
        <row r="173">
          <cell r="B173" t="str">
            <v>3561</v>
          </cell>
          <cell r="G173">
            <v>0</v>
          </cell>
        </row>
        <row r="174">
          <cell r="B174" t="str">
            <v>3562</v>
          </cell>
          <cell r="G174">
            <v>0</v>
          </cell>
        </row>
        <row r="175">
          <cell r="B175" t="str">
            <v>4111</v>
          </cell>
          <cell r="G175">
            <v>9000000000</v>
          </cell>
        </row>
        <row r="176">
          <cell r="B176" t="str">
            <v>4112</v>
          </cell>
          <cell r="G176">
            <v>0</v>
          </cell>
        </row>
        <row r="177">
          <cell r="B177" t="str">
            <v>4118</v>
          </cell>
          <cell r="G177">
            <v>0</v>
          </cell>
        </row>
        <row r="178">
          <cell r="B178" t="str">
            <v>412</v>
          </cell>
          <cell r="G178">
            <v>0</v>
          </cell>
        </row>
        <row r="179">
          <cell r="B179" t="str">
            <v>4131</v>
          </cell>
          <cell r="G179">
            <v>0</v>
          </cell>
        </row>
        <row r="180">
          <cell r="B180" t="str">
            <v>4132</v>
          </cell>
          <cell r="G180">
            <v>0</v>
          </cell>
        </row>
        <row r="181">
          <cell r="B181" t="str">
            <v>414</v>
          </cell>
          <cell r="G181">
            <v>0</v>
          </cell>
        </row>
        <row r="182">
          <cell r="B182" t="str">
            <v>415</v>
          </cell>
          <cell r="G182">
            <v>0</v>
          </cell>
        </row>
        <row r="183">
          <cell r="B183" t="str">
            <v>417</v>
          </cell>
          <cell r="G183">
            <v>0</v>
          </cell>
        </row>
        <row r="184">
          <cell r="B184" t="str">
            <v>419</v>
          </cell>
          <cell r="G184">
            <v>0</v>
          </cell>
        </row>
        <row r="185">
          <cell r="B185" t="str">
            <v>4211</v>
          </cell>
          <cell r="G185">
            <v>0</v>
          </cell>
        </row>
        <row r="186">
          <cell r="B186" t="str">
            <v>4212</v>
          </cell>
          <cell r="G186">
            <v>-1198821987</v>
          </cell>
        </row>
        <row r="187">
          <cell r="B187" t="str">
            <v>441</v>
          </cell>
          <cell r="G187">
            <v>0</v>
          </cell>
        </row>
        <row r="188">
          <cell r="B188" t="str">
            <v>466</v>
          </cell>
          <cell r="G188">
            <v>0</v>
          </cell>
        </row>
        <row r="189">
          <cell r="B189" t="str">
            <v>5111</v>
          </cell>
          <cell r="G189">
            <v>0</v>
          </cell>
        </row>
        <row r="190">
          <cell r="B190" t="str">
            <v>5112</v>
          </cell>
          <cell r="G190">
            <v>0</v>
          </cell>
        </row>
        <row r="191">
          <cell r="B191" t="str">
            <v>5113</v>
          </cell>
          <cell r="G191">
            <v>0</v>
          </cell>
        </row>
        <row r="192">
          <cell r="B192" t="str">
            <v>5114</v>
          </cell>
          <cell r="G192">
            <v>0</v>
          </cell>
        </row>
        <row r="193">
          <cell r="B193" t="str">
            <v>5117</v>
          </cell>
          <cell r="G193">
            <v>0</v>
          </cell>
        </row>
        <row r="194">
          <cell r="B194" t="str">
            <v>5118</v>
          </cell>
          <cell r="G194">
            <v>0</v>
          </cell>
        </row>
        <row r="195">
          <cell r="B195" t="str">
            <v>5121</v>
          </cell>
          <cell r="G195">
            <v>0</v>
          </cell>
        </row>
        <row r="196">
          <cell r="B196" t="str">
            <v>5122</v>
          </cell>
          <cell r="G196">
            <v>0</v>
          </cell>
        </row>
        <row r="197">
          <cell r="B197" t="str">
            <v>5123</v>
          </cell>
          <cell r="G197">
            <v>0</v>
          </cell>
        </row>
        <row r="198">
          <cell r="B198" t="str">
            <v>515</v>
          </cell>
          <cell r="G198">
            <v>0</v>
          </cell>
        </row>
        <row r="199">
          <cell r="B199" t="str">
            <v>521</v>
          </cell>
          <cell r="G199">
            <v>0</v>
          </cell>
        </row>
        <row r="200">
          <cell r="B200" t="str">
            <v>531</v>
          </cell>
          <cell r="G200">
            <v>0</v>
          </cell>
        </row>
        <row r="201">
          <cell r="B201" t="str">
            <v>532</v>
          </cell>
          <cell r="G201">
            <v>0</v>
          </cell>
        </row>
        <row r="202">
          <cell r="B202" t="str">
            <v>611</v>
          </cell>
          <cell r="G202">
            <v>0</v>
          </cell>
        </row>
        <row r="203">
          <cell r="B203" t="str">
            <v>621</v>
          </cell>
          <cell r="G203">
            <v>0</v>
          </cell>
        </row>
        <row r="204">
          <cell r="B204" t="str">
            <v>622</v>
          </cell>
          <cell r="G204">
            <v>0</v>
          </cell>
        </row>
        <row r="205">
          <cell r="B205" t="str">
            <v>6231</v>
          </cell>
          <cell r="G205">
            <v>0</v>
          </cell>
        </row>
        <row r="206">
          <cell r="B206" t="str">
            <v>6232</v>
          </cell>
          <cell r="G206">
            <v>0</v>
          </cell>
        </row>
        <row r="207">
          <cell r="B207" t="str">
            <v>6233</v>
          </cell>
          <cell r="G207">
            <v>0</v>
          </cell>
        </row>
        <row r="208">
          <cell r="B208" t="str">
            <v>6234</v>
          </cell>
          <cell r="G208">
            <v>0</v>
          </cell>
        </row>
        <row r="209">
          <cell r="B209" t="str">
            <v>6237</v>
          </cell>
          <cell r="G209">
            <v>0</v>
          </cell>
        </row>
        <row r="210">
          <cell r="B210" t="str">
            <v>6238</v>
          </cell>
          <cell r="G210">
            <v>0</v>
          </cell>
        </row>
        <row r="211">
          <cell r="B211" t="str">
            <v>6271</v>
          </cell>
          <cell r="G211">
            <v>0</v>
          </cell>
        </row>
        <row r="212">
          <cell r="B212" t="str">
            <v>6272</v>
          </cell>
          <cell r="G212">
            <v>0</v>
          </cell>
        </row>
        <row r="213">
          <cell r="B213" t="str">
            <v>6273</v>
          </cell>
          <cell r="G213">
            <v>0</v>
          </cell>
        </row>
        <row r="214">
          <cell r="B214" t="str">
            <v>6274</v>
          </cell>
          <cell r="G214">
            <v>0</v>
          </cell>
        </row>
        <row r="215">
          <cell r="B215" t="str">
            <v>6277</v>
          </cell>
          <cell r="G215">
            <v>0</v>
          </cell>
        </row>
        <row r="216">
          <cell r="B216" t="str">
            <v>6278</v>
          </cell>
          <cell r="G216">
            <v>0</v>
          </cell>
        </row>
        <row r="217">
          <cell r="B217" t="str">
            <v>631</v>
          </cell>
          <cell r="G217">
            <v>0</v>
          </cell>
        </row>
        <row r="218">
          <cell r="B218" t="str">
            <v>63201</v>
          </cell>
          <cell r="G218">
            <v>0</v>
          </cell>
        </row>
        <row r="219">
          <cell r="B219" t="str">
            <v>63202</v>
          </cell>
          <cell r="G219">
            <v>0</v>
          </cell>
        </row>
        <row r="220">
          <cell r="B220" t="str">
            <v>63203</v>
          </cell>
          <cell r="G220">
            <v>0</v>
          </cell>
        </row>
        <row r="221">
          <cell r="B221" t="str">
            <v>63204</v>
          </cell>
          <cell r="G221">
            <v>0</v>
          </cell>
        </row>
        <row r="222">
          <cell r="B222" t="str">
            <v>63205</v>
          </cell>
          <cell r="G222">
            <v>0</v>
          </cell>
        </row>
        <row r="223">
          <cell r="B223" t="str">
            <v>63206</v>
          </cell>
          <cell r="G223">
            <v>0</v>
          </cell>
        </row>
        <row r="226">
          <cell r="B226" t="str">
            <v>635</v>
          </cell>
          <cell r="G226">
            <v>0</v>
          </cell>
        </row>
        <row r="227">
          <cell r="B227" t="str">
            <v>6411</v>
          </cell>
          <cell r="G227">
            <v>0</v>
          </cell>
        </row>
        <row r="228">
          <cell r="B228" t="str">
            <v>6412</v>
          </cell>
          <cell r="G228">
            <v>0</v>
          </cell>
        </row>
        <row r="229">
          <cell r="B229" t="str">
            <v>6413</v>
          </cell>
          <cell r="G229">
            <v>0</v>
          </cell>
        </row>
        <row r="230">
          <cell r="B230" t="str">
            <v>6414</v>
          </cell>
          <cell r="G230">
            <v>0</v>
          </cell>
        </row>
        <row r="231">
          <cell r="B231" t="str">
            <v>6415</v>
          </cell>
          <cell r="G231">
            <v>0</v>
          </cell>
        </row>
        <row r="232">
          <cell r="B232" t="str">
            <v>6417</v>
          </cell>
          <cell r="G232">
            <v>0</v>
          </cell>
        </row>
        <row r="233">
          <cell r="B233" t="str">
            <v>6418</v>
          </cell>
          <cell r="G233">
            <v>0</v>
          </cell>
        </row>
        <row r="234">
          <cell r="B234" t="str">
            <v>6421</v>
          </cell>
          <cell r="G234">
            <v>0</v>
          </cell>
        </row>
        <row r="235">
          <cell r="B235" t="str">
            <v>6422</v>
          </cell>
          <cell r="G235">
            <v>0</v>
          </cell>
        </row>
        <row r="236">
          <cell r="B236" t="str">
            <v>6423</v>
          </cell>
          <cell r="G236">
            <v>0</v>
          </cell>
        </row>
        <row r="237">
          <cell r="B237" t="str">
            <v>6424</v>
          </cell>
          <cell r="G237">
            <v>0</v>
          </cell>
        </row>
        <row r="238">
          <cell r="B238" t="str">
            <v>6425</v>
          </cell>
          <cell r="G238">
            <v>0</v>
          </cell>
        </row>
        <row r="239">
          <cell r="B239" t="str">
            <v>6426</v>
          </cell>
          <cell r="G239">
            <v>0</v>
          </cell>
        </row>
        <row r="240">
          <cell r="B240" t="str">
            <v>6427</v>
          </cell>
          <cell r="G240">
            <v>0</v>
          </cell>
        </row>
        <row r="241">
          <cell r="B241" t="str">
            <v>6428</v>
          </cell>
          <cell r="G241">
            <v>0</v>
          </cell>
        </row>
        <row r="242">
          <cell r="B242" t="str">
            <v>711</v>
          </cell>
          <cell r="G242">
            <v>0</v>
          </cell>
        </row>
        <row r="243">
          <cell r="B243" t="str">
            <v>811</v>
          </cell>
          <cell r="G243">
            <v>0</v>
          </cell>
        </row>
        <row r="244">
          <cell r="B244" t="str">
            <v>8211</v>
          </cell>
          <cell r="G244">
            <v>0</v>
          </cell>
        </row>
        <row r="245">
          <cell r="B245" t="str">
            <v>8212</v>
          </cell>
          <cell r="G245">
            <v>0</v>
          </cell>
        </row>
        <row r="246">
          <cell r="B246" t="str">
            <v>911CNTT</v>
          </cell>
          <cell r="G246">
            <v>0.13333320617675781</v>
          </cell>
        </row>
        <row r="247">
          <cell r="B247" t="str">
            <v>911BDSD</v>
          </cell>
          <cell r="G247">
            <v>0</v>
          </cell>
        </row>
        <row r="248">
          <cell r="G248">
            <v>36880130204.333328</v>
          </cell>
        </row>
        <row r="250">
          <cell r="G250">
            <v>0</v>
          </cell>
        </row>
        <row r="251">
          <cell r="G251">
            <v>-36880130204.333328</v>
          </cell>
        </row>
      </sheetData>
      <sheetData sheetId="1"/>
      <sheetData sheetId="2">
        <row r="6">
          <cell r="W6" t="str">
            <v>1121SCB</v>
          </cell>
          <cell r="X6" t="str">
            <v>131scb</v>
          </cell>
          <cell r="AA6">
            <v>622600000</v>
          </cell>
        </row>
        <row r="7">
          <cell r="W7" t="str">
            <v>131CBAH</v>
          </cell>
          <cell r="X7" t="str">
            <v>5113</v>
          </cell>
          <cell r="AA7">
            <v>-171600000</v>
          </cell>
        </row>
        <row r="8">
          <cell r="W8" t="str">
            <v>131CBAH</v>
          </cell>
          <cell r="X8" t="str">
            <v>3387</v>
          </cell>
          <cell r="AA8">
            <v>171600000</v>
          </cell>
        </row>
        <row r="9">
          <cell r="W9" t="str">
            <v>3387</v>
          </cell>
          <cell r="X9" t="str">
            <v>5113</v>
          </cell>
          <cell r="AA9">
            <v>7800000</v>
          </cell>
        </row>
        <row r="10">
          <cell r="W10" t="str">
            <v>6421</v>
          </cell>
          <cell r="X10" t="str">
            <v>1421</v>
          </cell>
          <cell r="AA10">
            <v>-35090201</v>
          </cell>
        </row>
        <row r="11">
          <cell r="W11" t="str">
            <v>6427</v>
          </cell>
          <cell r="X11" t="str">
            <v>1421</v>
          </cell>
          <cell r="AA11">
            <v>35090201</v>
          </cell>
        </row>
        <row r="12">
          <cell r="W12" t="str">
            <v>2112</v>
          </cell>
          <cell r="X12" t="str">
            <v>331cvso</v>
          </cell>
          <cell r="AA12">
            <v>16872727</v>
          </cell>
        </row>
        <row r="13">
          <cell r="W13" t="str">
            <v>1332</v>
          </cell>
          <cell r="X13" t="str">
            <v>331cvso</v>
          </cell>
          <cell r="AA13">
            <v>1687273</v>
          </cell>
        </row>
        <row r="14">
          <cell r="W14" t="str">
            <v>1121SCB</v>
          </cell>
          <cell r="X14" t="str">
            <v>141001</v>
          </cell>
          <cell r="AA14">
            <v>4124398</v>
          </cell>
        </row>
        <row r="15">
          <cell r="W15" t="str">
            <v>6427</v>
          </cell>
          <cell r="X15" t="str">
            <v>1121SCB</v>
          </cell>
          <cell r="AA15">
            <v>2700000</v>
          </cell>
        </row>
        <row r="16">
          <cell r="W16" t="str">
            <v>6427</v>
          </cell>
          <cell r="X16" t="str">
            <v>1121SCB</v>
          </cell>
          <cell r="AA16">
            <v>900000</v>
          </cell>
        </row>
        <row r="17">
          <cell r="W17" t="str">
            <v>6427</v>
          </cell>
          <cell r="X17" t="str">
            <v>1121SCB</v>
          </cell>
          <cell r="AA17">
            <v>900000</v>
          </cell>
        </row>
        <row r="18">
          <cell r="W18" t="str">
            <v>1331</v>
          </cell>
          <cell r="X18" t="str">
            <v>1121SCB</v>
          </cell>
          <cell r="AA18">
            <v>252000</v>
          </cell>
        </row>
        <row r="19">
          <cell r="W19" t="str">
            <v>1331</v>
          </cell>
          <cell r="X19" t="str">
            <v>1121SCB</v>
          </cell>
          <cell r="AA19">
            <v>84000</v>
          </cell>
        </row>
        <row r="20">
          <cell r="W20" t="str">
            <v>1331</v>
          </cell>
          <cell r="X20" t="str">
            <v>1121SCB</v>
          </cell>
          <cell r="AA20">
            <v>84000</v>
          </cell>
        </row>
        <row r="21">
          <cell r="W21" t="str">
            <v>6427</v>
          </cell>
          <cell r="X21" t="str">
            <v>1121SCB</v>
          </cell>
          <cell r="AA21">
            <v>67000</v>
          </cell>
        </row>
        <row r="22">
          <cell r="W22" t="str">
            <v>6427</v>
          </cell>
          <cell r="X22" t="str">
            <v>1121SCB</v>
          </cell>
          <cell r="AA22">
            <v>-1887067</v>
          </cell>
        </row>
        <row r="23">
          <cell r="W23" t="str">
            <v>6427</v>
          </cell>
          <cell r="X23" t="str">
            <v>1121SCB</v>
          </cell>
          <cell r="AA23">
            <v>600000</v>
          </cell>
        </row>
        <row r="24">
          <cell r="W24" t="str">
            <v>1123USD</v>
          </cell>
          <cell r="X24" t="str">
            <v>1121SCB</v>
          </cell>
          <cell r="AA24">
            <v>705773250</v>
          </cell>
        </row>
        <row r="25">
          <cell r="W25" t="str">
            <v>6427</v>
          </cell>
          <cell r="X25" t="str">
            <v>1121SCB</v>
          </cell>
          <cell r="AA25">
            <v>2013463</v>
          </cell>
        </row>
        <row r="26">
          <cell r="W26" t="str">
            <v>1331</v>
          </cell>
          <cell r="X26" t="str">
            <v>1121SCB</v>
          </cell>
          <cell r="AA26">
            <v>201347</v>
          </cell>
        </row>
        <row r="27">
          <cell r="W27" t="str">
            <v>331IRAM</v>
          </cell>
          <cell r="X27" t="str">
            <v>1123USD</v>
          </cell>
          <cell r="AA27">
            <v>705773250</v>
          </cell>
        </row>
        <row r="28">
          <cell r="W28" t="str">
            <v>331CVSO</v>
          </cell>
          <cell r="X28" t="str">
            <v>1121SCB</v>
          </cell>
          <cell r="AA28">
            <v>127840000</v>
          </cell>
        </row>
        <row r="29">
          <cell r="W29" t="str">
            <v>156NOT1010001</v>
          </cell>
          <cell r="X29" t="str">
            <v>331cvph</v>
          </cell>
          <cell r="AA29">
            <v>57499725</v>
          </cell>
        </row>
        <row r="30">
          <cell r="W30" t="str">
            <v>156SOF1010001</v>
          </cell>
          <cell r="X30" t="str">
            <v>331cvph</v>
          </cell>
          <cell r="AA30">
            <v>13650000</v>
          </cell>
        </row>
        <row r="31">
          <cell r="W31" t="str">
            <v>1331</v>
          </cell>
          <cell r="X31" t="str">
            <v>331cvph</v>
          </cell>
          <cell r="AA31">
            <v>5749972.5</v>
          </cell>
        </row>
        <row r="32">
          <cell r="W32" t="str">
            <v>6427</v>
          </cell>
          <cell r="X32" t="str">
            <v>1121SCB</v>
          </cell>
          <cell r="AA32">
            <v>92727</v>
          </cell>
        </row>
        <row r="33">
          <cell r="W33" t="str">
            <v>1331</v>
          </cell>
          <cell r="X33" t="str">
            <v>1121SCB</v>
          </cell>
          <cell r="AA33">
            <v>9273</v>
          </cell>
        </row>
        <row r="34">
          <cell r="W34" t="str">
            <v>3341</v>
          </cell>
          <cell r="X34" t="str">
            <v>1121SCB</v>
          </cell>
          <cell r="AA34">
            <v>20000000</v>
          </cell>
        </row>
        <row r="35">
          <cell r="W35" t="str">
            <v>156NOT1010002</v>
          </cell>
          <cell r="X35" t="str">
            <v>331cvph</v>
          </cell>
          <cell r="AA35">
            <v>11499945</v>
          </cell>
        </row>
        <row r="36">
          <cell r="W36" t="str">
            <v>156SOF1010002</v>
          </cell>
          <cell r="X36" t="str">
            <v>331cvph</v>
          </cell>
          <cell r="AA36">
            <v>2730000</v>
          </cell>
        </row>
        <row r="37">
          <cell r="W37" t="str">
            <v>1331</v>
          </cell>
          <cell r="X37" t="str">
            <v>331cvph</v>
          </cell>
          <cell r="AA37">
            <v>1149994.5</v>
          </cell>
        </row>
        <row r="38">
          <cell r="W38" t="str">
            <v>6427</v>
          </cell>
          <cell r="X38" t="str">
            <v>1121SCB</v>
          </cell>
          <cell r="AA38">
            <v>9091</v>
          </cell>
        </row>
        <row r="39">
          <cell r="W39" t="str">
            <v>1331</v>
          </cell>
          <cell r="X39" t="str">
            <v>1121SCB</v>
          </cell>
          <cell r="AA39">
            <v>909</v>
          </cell>
        </row>
        <row r="40">
          <cell r="W40" t="str">
            <v>3335</v>
          </cell>
          <cell r="X40" t="str">
            <v>1121SCB</v>
          </cell>
          <cell r="AA40">
            <v>49796000</v>
          </cell>
        </row>
        <row r="41">
          <cell r="W41" t="str">
            <v>1121SCB</v>
          </cell>
          <cell r="X41" t="str">
            <v>3388</v>
          </cell>
          <cell r="AA41">
            <v>600000</v>
          </cell>
        </row>
        <row r="42">
          <cell r="W42" t="str">
            <v>131SCB</v>
          </cell>
          <cell r="X42" t="str">
            <v>5111</v>
          </cell>
          <cell r="AA42">
            <v>58250000</v>
          </cell>
        </row>
        <row r="43">
          <cell r="W43" t="str">
            <v>131SCB</v>
          </cell>
          <cell r="X43" t="str">
            <v>33311</v>
          </cell>
          <cell r="AA43">
            <v>5825000</v>
          </cell>
        </row>
        <row r="44">
          <cell r="W44" t="str">
            <v>131SCB</v>
          </cell>
          <cell r="X44" t="str">
            <v>5111</v>
          </cell>
          <cell r="AA44">
            <v>11650000</v>
          </cell>
        </row>
        <row r="45">
          <cell r="W45" t="str">
            <v>131SCB</v>
          </cell>
          <cell r="X45" t="str">
            <v>33311</v>
          </cell>
          <cell r="AA45">
            <v>1165000</v>
          </cell>
        </row>
        <row r="46">
          <cell r="W46" t="str">
            <v>63201</v>
          </cell>
          <cell r="X46" t="str">
            <v>156NOT1010001</v>
          </cell>
          <cell r="AA46">
            <v>57499725</v>
          </cell>
        </row>
        <row r="47">
          <cell r="W47" t="str">
            <v>63201</v>
          </cell>
          <cell r="X47" t="str">
            <v>156NOT1010002</v>
          </cell>
          <cell r="AA47">
            <v>11499945</v>
          </cell>
        </row>
        <row r="48">
          <cell r="W48" t="str">
            <v>63201</v>
          </cell>
          <cell r="X48" t="str">
            <v>156SOF1010001</v>
          </cell>
          <cell r="AA48">
            <v>13650000</v>
          </cell>
        </row>
        <row r="49">
          <cell r="W49" t="str">
            <v>63201</v>
          </cell>
          <cell r="X49" t="str">
            <v>156SOF1010002</v>
          </cell>
          <cell r="AA49">
            <v>2730000</v>
          </cell>
        </row>
        <row r="50">
          <cell r="W50" t="str">
            <v>131SCB</v>
          </cell>
          <cell r="X50" t="str">
            <v>5111</v>
          </cell>
          <cell r="AA50">
            <v>16500000</v>
          </cell>
        </row>
        <row r="51">
          <cell r="W51" t="str">
            <v>14401</v>
          </cell>
          <cell r="X51" t="str">
            <v>1121SCB</v>
          </cell>
          <cell r="AA51">
            <v>100000000</v>
          </cell>
        </row>
        <row r="52">
          <cell r="W52" t="str">
            <v>156SOF1010005</v>
          </cell>
          <cell r="X52" t="str">
            <v>331iram</v>
          </cell>
          <cell r="AA52">
            <v>2352577500</v>
          </cell>
        </row>
        <row r="53">
          <cell r="W53" t="str">
            <v>1121SCB</v>
          </cell>
          <cell r="X53" t="str">
            <v>131scb</v>
          </cell>
          <cell r="AA53">
            <v>93390000</v>
          </cell>
        </row>
        <row r="54">
          <cell r="W54" t="str">
            <v>141002</v>
          </cell>
          <cell r="X54" t="str">
            <v>1121SCB</v>
          </cell>
          <cell r="AA54">
            <v>45000000</v>
          </cell>
        </row>
        <row r="55">
          <cell r="W55" t="str">
            <v>635</v>
          </cell>
          <cell r="X55" t="str">
            <v>1121SCB</v>
          </cell>
          <cell r="AA55">
            <v>11446900</v>
          </cell>
        </row>
        <row r="56">
          <cell r="W56" t="str">
            <v>3151</v>
          </cell>
          <cell r="X56" t="str">
            <v>1121SCB</v>
          </cell>
          <cell r="AA56">
            <v>22481700</v>
          </cell>
        </row>
        <row r="57">
          <cell r="W57" t="str">
            <v>635</v>
          </cell>
          <cell r="X57" t="str">
            <v>1121SCB</v>
          </cell>
          <cell r="AA57">
            <v>172679400</v>
          </cell>
        </row>
        <row r="58">
          <cell r="W58" t="str">
            <v>3151</v>
          </cell>
          <cell r="X58" t="str">
            <v>1121SCB</v>
          </cell>
          <cell r="AA58">
            <v>243153600</v>
          </cell>
        </row>
        <row r="59">
          <cell r="W59" t="str">
            <v>156pri1010001</v>
          </cell>
          <cell r="X59" t="str">
            <v>331ctdu</v>
          </cell>
          <cell r="AA59">
            <v>7837600</v>
          </cell>
        </row>
        <row r="60">
          <cell r="W60" t="str">
            <v>1331</v>
          </cell>
          <cell r="X60" t="str">
            <v>331ctdu</v>
          </cell>
          <cell r="AA60">
            <v>783760</v>
          </cell>
        </row>
        <row r="61">
          <cell r="W61" t="str">
            <v>156pri1010002</v>
          </cell>
          <cell r="X61" t="str">
            <v>331chtg</v>
          </cell>
          <cell r="AA61">
            <v>44167500</v>
          </cell>
        </row>
        <row r="62">
          <cell r="W62" t="str">
            <v>1331</v>
          </cell>
          <cell r="X62" t="str">
            <v>331chtg</v>
          </cell>
          <cell r="AA62">
            <v>4416750</v>
          </cell>
        </row>
        <row r="63">
          <cell r="W63" t="str">
            <v>156NOT1010003</v>
          </cell>
          <cell r="X63" t="str">
            <v>331CVPH</v>
          </cell>
          <cell r="AA63">
            <v>57500290</v>
          </cell>
        </row>
        <row r="64">
          <cell r="W64" t="str">
            <v>1331</v>
          </cell>
          <cell r="X64" t="str">
            <v>331CVPH</v>
          </cell>
          <cell r="AA64">
            <v>5750029</v>
          </cell>
        </row>
        <row r="65">
          <cell r="W65" t="str">
            <v>156SOF1010003</v>
          </cell>
          <cell r="X65" t="str">
            <v>331CVPH</v>
          </cell>
          <cell r="AA65">
            <v>13649920</v>
          </cell>
        </row>
        <row r="66">
          <cell r="W66" t="str">
            <v>131SCB</v>
          </cell>
          <cell r="X66" t="str">
            <v>5111</v>
          </cell>
          <cell r="AA66">
            <v>2619020040</v>
          </cell>
        </row>
        <row r="67">
          <cell r="W67" t="str">
            <v>63201</v>
          </cell>
          <cell r="X67" t="str">
            <v>156SOF1010005</v>
          </cell>
          <cell r="AA67">
            <v>2352577500</v>
          </cell>
        </row>
        <row r="68">
          <cell r="W68" t="str">
            <v>131KHOI</v>
          </cell>
          <cell r="X68" t="str">
            <v>5111</v>
          </cell>
          <cell r="AA68">
            <v>53246200</v>
          </cell>
        </row>
        <row r="69">
          <cell r="W69" t="str">
            <v>131KHOI</v>
          </cell>
          <cell r="X69" t="str">
            <v>33311</v>
          </cell>
          <cell r="AA69">
            <v>5324620</v>
          </cell>
        </row>
        <row r="70">
          <cell r="W70" t="str">
            <v>63201</v>
          </cell>
          <cell r="X70" t="str">
            <v>156pri1010001</v>
          </cell>
          <cell r="AA70">
            <v>7837600</v>
          </cell>
        </row>
        <row r="71">
          <cell r="W71" t="str">
            <v>63201</v>
          </cell>
          <cell r="X71" t="str">
            <v>156pri1010002</v>
          </cell>
          <cell r="AA71">
            <v>44167500</v>
          </cell>
        </row>
        <row r="72">
          <cell r="W72" t="str">
            <v>6427</v>
          </cell>
          <cell r="X72" t="str">
            <v>1121SCB</v>
          </cell>
          <cell r="AA72">
            <v>900000</v>
          </cell>
        </row>
        <row r="73">
          <cell r="W73" t="str">
            <v>6427</v>
          </cell>
          <cell r="X73" t="str">
            <v>1121SCB</v>
          </cell>
          <cell r="AA73">
            <v>900000</v>
          </cell>
        </row>
        <row r="74">
          <cell r="W74" t="str">
            <v>6427</v>
          </cell>
          <cell r="X74" t="str">
            <v>1121SCB</v>
          </cell>
          <cell r="AA74">
            <v>900000</v>
          </cell>
        </row>
        <row r="75">
          <cell r="W75" t="str">
            <v>6427</v>
          </cell>
          <cell r="X75" t="str">
            <v>1121SCB</v>
          </cell>
          <cell r="AA75">
            <v>900000</v>
          </cell>
        </row>
        <row r="76">
          <cell r="W76" t="str">
            <v>6427</v>
          </cell>
          <cell r="X76" t="str">
            <v>1121SCB</v>
          </cell>
          <cell r="AA76">
            <v>900000</v>
          </cell>
        </row>
        <row r="77">
          <cell r="W77" t="str">
            <v>6427</v>
          </cell>
          <cell r="X77" t="str">
            <v>1121SCB</v>
          </cell>
          <cell r="AA77">
            <v>5000</v>
          </cell>
        </row>
        <row r="78">
          <cell r="W78" t="str">
            <v>1331</v>
          </cell>
          <cell r="X78" t="str">
            <v>1121SCB</v>
          </cell>
          <cell r="AA78">
            <v>84000</v>
          </cell>
        </row>
        <row r="79">
          <cell r="W79" t="str">
            <v>1331</v>
          </cell>
          <cell r="X79" t="str">
            <v>1121SCB</v>
          </cell>
          <cell r="AA79">
            <v>84000</v>
          </cell>
        </row>
        <row r="80">
          <cell r="W80" t="str">
            <v>1331</v>
          </cell>
          <cell r="X80" t="str">
            <v>1121SCB</v>
          </cell>
          <cell r="AA80">
            <v>84000</v>
          </cell>
        </row>
        <row r="81">
          <cell r="W81" t="str">
            <v>1331</v>
          </cell>
          <cell r="X81" t="str">
            <v>1121SCB</v>
          </cell>
          <cell r="AA81">
            <v>84000</v>
          </cell>
        </row>
        <row r="82">
          <cell r="W82" t="str">
            <v>1331</v>
          </cell>
          <cell r="X82" t="str">
            <v>1121SCB</v>
          </cell>
          <cell r="AA82">
            <v>84000</v>
          </cell>
        </row>
        <row r="83">
          <cell r="W83" t="str">
            <v>6427</v>
          </cell>
          <cell r="X83" t="str">
            <v>1121SCB</v>
          </cell>
          <cell r="AA83">
            <v>-1419120</v>
          </cell>
        </row>
        <row r="84">
          <cell r="W84" t="str">
            <v>6427</v>
          </cell>
          <cell r="X84" t="str">
            <v>1121SCB</v>
          </cell>
          <cell r="AA84">
            <v>2627274</v>
          </cell>
        </row>
        <row r="85">
          <cell r="W85" t="str">
            <v>1331</v>
          </cell>
          <cell r="X85" t="str">
            <v>1121SCB</v>
          </cell>
          <cell r="AA85">
            <v>245726</v>
          </cell>
        </row>
        <row r="86">
          <cell r="W86" t="str">
            <v>6427</v>
          </cell>
          <cell r="X86" t="str">
            <v>1121SCB</v>
          </cell>
          <cell r="AA86">
            <v>150000</v>
          </cell>
        </row>
        <row r="87">
          <cell r="W87" t="str">
            <v>6427</v>
          </cell>
          <cell r="X87" t="str">
            <v>1121SCB</v>
          </cell>
          <cell r="AA87">
            <v>50000</v>
          </cell>
        </row>
        <row r="88">
          <cell r="W88" t="str">
            <v>1121SCB</v>
          </cell>
          <cell r="X88" t="str">
            <v>131scb</v>
          </cell>
          <cell r="AA88">
            <v>2619020040</v>
          </cell>
        </row>
        <row r="89">
          <cell r="W89" t="str">
            <v>6427</v>
          </cell>
          <cell r="X89" t="str">
            <v>1121SCB</v>
          </cell>
          <cell r="AA89">
            <v>117273</v>
          </cell>
        </row>
        <row r="90">
          <cell r="W90" t="str">
            <v>1331</v>
          </cell>
          <cell r="X90" t="str">
            <v>1121SCB</v>
          </cell>
          <cell r="AA90">
            <v>11727</v>
          </cell>
        </row>
        <row r="91">
          <cell r="W91" t="str">
            <v>3341</v>
          </cell>
          <cell r="X91" t="str">
            <v>1121SCB</v>
          </cell>
          <cell r="AA91">
            <v>594058893</v>
          </cell>
        </row>
        <row r="92">
          <cell r="W92" t="str">
            <v>6421</v>
          </cell>
          <cell r="X92" t="str">
            <v>3341</v>
          </cell>
          <cell r="AA92">
            <v>696617938</v>
          </cell>
        </row>
        <row r="93">
          <cell r="W93" t="str">
            <v>3341</v>
          </cell>
          <cell r="X93" t="str">
            <v>3383</v>
          </cell>
          <cell r="AA93">
            <v>14206620</v>
          </cell>
        </row>
        <row r="94">
          <cell r="W94" t="str">
            <v>3341</v>
          </cell>
          <cell r="X94" t="str">
            <v>3384</v>
          </cell>
          <cell r="AA94">
            <v>3551655</v>
          </cell>
        </row>
        <row r="95">
          <cell r="W95" t="str">
            <v>3341</v>
          </cell>
          <cell r="X95" t="str">
            <v>3389</v>
          </cell>
          <cell r="AA95">
            <v>2367770</v>
          </cell>
        </row>
        <row r="96">
          <cell r="W96" t="str">
            <v>6421</v>
          </cell>
          <cell r="X96" t="str">
            <v>3383</v>
          </cell>
          <cell r="AA96">
            <v>37884320</v>
          </cell>
        </row>
        <row r="97">
          <cell r="W97" t="str">
            <v>6421</v>
          </cell>
          <cell r="X97" t="str">
            <v>3384</v>
          </cell>
          <cell r="AA97">
            <v>7103310</v>
          </cell>
        </row>
        <row r="98">
          <cell r="W98" t="str">
            <v>6421</v>
          </cell>
          <cell r="X98" t="str">
            <v>3389</v>
          </cell>
          <cell r="AA98">
            <v>2367770</v>
          </cell>
        </row>
        <row r="99">
          <cell r="W99" t="str">
            <v>3341</v>
          </cell>
          <cell r="X99" t="str">
            <v>3335</v>
          </cell>
          <cell r="AA99">
            <v>62433000</v>
          </cell>
        </row>
        <row r="100">
          <cell r="W100" t="str">
            <v>6421</v>
          </cell>
          <cell r="X100" t="str">
            <v>3341</v>
          </cell>
          <cell r="AA100">
            <v>16658126</v>
          </cell>
        </row>
        <row r="101">
          <cell r="W101" t="str">
            <v>3341</v>
          </cell>
          <cell r="X101" t="str">
            <v>3335</v>
          </cell>
          <cell r="AA101">
            <v>4164000</v>
          </cell>
        </row>
        <row r="102">
          <cell r="W102" t="str">
            <v>3341</v>
          </cell>
          <cell r="X102" t="str">
            <v>1121SCB</v>
          </cell>
          <cell r="AA102">
            <v>12494126</v>
          </cell>
        </row>
        <row r="103">
          <cell r="W103" t="str">
            <v>1123USD</v>
          </cell>
          <cell r="X103" t="str">
            <v>1121SCB</v>
          </cell>
          <cell r="AA103">
            <v>1646804250</v>
          </cell>
        </row>
        <row r="104">
          <cell r="W104" t="str">
            <v>6427</v>
          </cell>
          <cell r="X104" t="str">
            <v>1121SCB</v>
          </cell>
          <cell r="AA104">
            <v>4579841</v>
          </cell>
        </row>
        <row r="105">
          <cell r="W105" t="str">
            <v>1331</v>
          </cell>
          <cell r="X105" t="str">
            <v>1121SCB</v>
          </cell>
          <cell r="AA105">
            <v>457984</v>
          </cell>
        </row>
        <row r="106">
          <cell r="W106" t="str">
            <v>6427</v>
          </cell>
          <cell r="X106" t="str">
            <v>13881</v>
          </cell>
          <cell r="AA106">
            <v>17973636</v>
          </cell>
        </row>
        <row r="107">
          <cell r="W107" t="str">
            <v>1331</v>
          </cell>
          <cell r="X107" t="str">
            <v>13881</v>
          </cell>
          <cell r="AA107">
            <v>1797364</v>
          </cell>
        </row>
        <row r="108">
          <cell r="W108" t="str">
            <v>1332</v>
          </cell>
          <cell r="X108" t="str">
            <v>13881</v>
          </cell>
          <cell r="AA108">
            <v>5563986</v>
          </cell>
        </row>
        <row r="109">
          <cell r="W109" t="str">
            <v>331IRAM</v>
          </cell>
          <cell r="X109" t="str">
            <v>1123USD</v>
          </cell>
          <cell r="AA109">
            <v>1646804250</v>
          </cell>
        </row>
        <row r="110">
          <cell r="W110" t="str">
            <v>156SOF1010004</v>
          </cell>
          <cell r="X110" t="str">
            <v>331CVPH</v>
          </cell>
          <cell r="AA110">
            <v>8189844</v>
          </cell>
        </row>
        <row r="111">
          <cell r="W111" t="str">
            <v>156NOT1010004</v>
          </cell>
          <cell r="X111" t="str">
            <v>331CVPH</v>
          </cell>
          <cell r="AA111">
            <v>34499751</v>
          </cell>
        </row>
        <row r="112">
          <cell r="W112" t="str">
            <v>1331</v>
          </cell>
          <cell r="X112" t="str">
            <v>331CVPH</v>
          </cell>
          <cell r="AA112">
            <v>3449975</v>
          </cell>
        </row>
        <row r="113">
          <cell r="W113" t="str">
            <v>6427</v>
          </cell>
          <cell r="X113" t="str">
            <v>1421</v>
          </cell>
          <cell r="AA113">
            <v>35090201</v>
          </cell>
        </row>
        <row r="114">
          <cell r="W114" t="str">
            <v>6424</v>
          </cell>
          <cell r="X114" t="str">
            <v>2141</v>
          </cell>
          <cell r="AA114">
            <v>1340517</v>
          </cell>
        </row>
        <row r="115">
          <cell r="W115" t="str">
            <v>6424</v>
          </cell>
          <cell r="X115" t="str">
            <v>2141</v>
          </cell>
          <cell r="AA115">
            <v>3228283</v>
          </cell>
        </row>
        <row r="116">
          <cell r="W116" t="str">
            <v>6424</v>
          </cell>
          <cell r="X116" t="str">
            <v>2142</v>
          </cell>
          <cell r="AA116">
            <v>14037841</v>
          </cell>
        </row>
        <row r="117">
          <cell r="W117" t="str">
            <v>6424</v>
          </cell>
          <cell r="X117" t="str">
            <v>2142</v>
          </cell>
          <cell r="AA117">
            <v>176839000</v>
          </cell>
        </row>
        <row r="118">
          <cell r="W118" t="str">
            <v>515</v>
          </cell>
          <cell r="X118" t="str">
            <v>911CNTT</v>
          </cell>
          <cell r="AA118">
            <v>6655160</v>
          </cell>
        </row>
        <row r="119">
          <cell r="W119" t="str">
            <v>911CNTT</v>
          </cell>
          <cell r="X119" t="str">
            <v>63201</v>
          </cell>
          <cell r="AA119">
            <v>2489962270</v>
          </cell>
        </row>
        <row r="120">
          <cell r="W120" t="str">
            <v>911CNTT</v>
          </cell>
          <cell r="X120" t="str">
            <v>635</v>
          </cell>
          <cell r="AA120">
            <v>184126300</v>
          </cell>
        </row>
        <row r="121">
          <cell r="W121" t="str">
            <v>911CNTT</v>
          </cell>
          <cell r="X121" t="str">
            <v>6421</v>
          </cell>
          <cell r="AA121">
            <v>881225763</v>
          </cell>
        </row>
        <row r="122">
          <cell r="W122" t="str">
            <v>911CNTT</v>
          </cell>
          <cell r="X122" t="str">
            <v>6422</v>
          </cell>
          <cell r="AA122">
            <v>0</v>
          </cell>
        </row>
        <row r="123">
          <cell r="W123" t="str">
            <v>911CNTT</v>
          </cell>
          <cell r="X123" t="str">
            <v>6423</v>
          </cell>
          <cell r="AA123">
            <v>0</v>
          </cell>
        </row>
        <row r="124">
          <cell r="W124" t="str">
            <v>911CNTT</v>
          </cell>
          <cell r="X124" t="str">
            <v>6424</v>
          </cell>
          <cell r="AA124">
            <v>195445641</v>
          </cell>
        </row>
        <row r="125">
          <cell r="W125" t="str">
            <v>911CNTT</v>
          </cell>
          <cell r="X125" t="str">
            <v>6425</v>
          </cell>
          <cell r="AA125">
            <v>0</v>
          </cell>
        </row>
        <row r="126">
          <cell r="W126" t="str">
            <v>911CNTT</v>
          </cell>
          <cell r="X126" t="str">
            <v>6426</v>
          </cell>
          <cell r="AA126">
            <v>0</v>
          </cell>
        </row>
        <row r="127">
          <cell r="W127" t="str">
            <v>911CNTT</v>
          </cell>
          <cell r="X127" t="str">
            <v>6427</v>
          </cell>
          <cell r="AA127">
            <v>104159520</v>
          </cell>
        </row>
        <row r="128">
          <cell r="W128" t="str">
            <v>911CNTT</v>
          </cell>
          <cell r="X128" t="str">
            <v>6428</v>
          </cell>
        </row>
        <row r="129">
          <cell r="W129" t="str">
            <v>711</v>
          </cell>
          <cell r="X129" t="str">
            <v>911CNTT</v>
          </cell>
        </row>
        <row r="130">
          <cell r="W130" t="str">
            <v>1121SCB</v>
          </cell>
          <cell r="X130" t="str">
            <v>515</v>
          </cell>
          <cell r="AA130">
            <v>6278453</v>
          </cell>
        </row>
        <row r="131">
          <cell r="W131" t="str">
            <v>1121SCB</v>
          </cell>
          <cell r="X131" t="str">
            <v>515</v>
          </cell>
          <cell r="AA131">
            <v>376707</v>
          </cell>
        </row>
        <row r="132">
          <cell r="W132" t="str">
            <v>6421</v>
          </cell>
          <cell r="X132" t="str">
            <v>335</v>
          </cell>
          <cell r="AA132">
            <v>155684500</v>
          </cell>
        </row>
        <row r="133">
          <cell r="W133" t="str">
            <v>5111</v>
          </cell>
          <cell r="X133" t="str">
            <v>911CNTT</v>
          </cell>
          <cell r="AA133">
            <v>2758666240</v>
          </cell>
        </row>
        <row r="134">
          <cell r="W134" t="str">
            <v>5113</v>
          </cell>
          <cell r="X134" t="str">
            <v>911CNTT</v>
          </cell>
          <cell r="AA134">
            <v>-163800000</v>
          </cell>
        </row>
        <row r="135">
          <cell r="W135" t="str">
            <v>33311</v>
          </cell>
          <cell r="X135" t="str">
            <v>1331</v>
          </cell>
          <cell r="AA135">
            <v>12314620</v>
          </cell>
        </row>
        <row r="136">
          <cell r="W136" t="str">
            <v>4212</v>
          </cell>
          <cell r="X136" t="str">
            <v>911CNTT</v>
          </cell>
          <cell r="AA136">
            <v>1253398094</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du toan  "/>
      <sheetName val="chiet tinh vlp-nc-mtc"/>
      <sheetName val="TONG DT"/>
      <sheetName val="Sheet2"/>
      <sheetName val="Sheet4"/>
      <sheetName val="lap dat dien"/>
      <sheetName val="mua thiet bi"/>
      <sheetName val="mua vat lieu "/>
      <sheetName val="QLVH-PCCC"/>
      <sheetName val="Sheet1"/>
      <sheetName val="Van chuyen dien"/>
      <sheetName val="kinh phí XD"/>
      <sheetName val="vl-nc-mtc"/>
      <sheetName val="nha dieu khien+muong   "/>
      <sheetName val="mong cot"/>
      <sheetName val="he thong thoat nuoc"/>
      <sheetName val="muong cap"/>
      <sheetName val="san nen"/>
      <sheetName val="hang rao"/>
      <sheetName val="be dau su co"/>
      <sheetName val="duong o to"/>
      <sheetName val="vc xd"/>
      <sheetName val="di chuyenbmtc-xd"/>
      <sheetName val="hieu chinh"/>
      <sheetName val="phan xay dung"/>
      <sheetName val="dg-VTu"/>
      <sheetName val="TienL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0">
          <cell r="E10">
            <v>302842566.22924101</v>
          </cell>
        </row>
        <row r="11">
          <cell r="E11">
            <v>48461305.249877535</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t-h TT1P (2)"/>
      <sheetName val="VC-1P "/>
      <sheetName val="DON GIA"/>
      <sheetName val="TONG HOP VL-NC (2)"/>
      <sheetName val="t-h TT1P (3)"/>
      <sheetName val="KHOANGVUOT"/>
      <sheetName val="VC-1P  (2)"/>
      <sheetName val="DON GIA DD"/>
      <sheetName val="t-h HA THE"/>
      <sheetName val="TH VL, NC, DDHT "/>
      <sheetName val="HT"/>
      <sheetName val="CHITIET VL-NC-TT1p"/>
      <sheetName val="13TH"/>
      <sheetName val="dg-VTu"/>
      <sheetName val="breakdown"/>
      <sheetName val="ChiTietDZ"/>
      <sheetName val="VuaB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HOP VL-NC TT"/>
      <sheetName val="TDTKP1"/>
      <sheetName val="CHITIET VL-NC-TT -1p"/>
      <sheetName val="KPVC-BD "/>
      <sheetName val="DON GIA"/>
      <sheetName val="DAY TT &amp; TD"/>
      <sheetName val="DD 3P 22KV K5"/>
      <sheetName val="TH-THT"/>
      <sheetName val="Gia thanh NCvanchuyen 1m3 beton"/>
      <sheetName val="Gia thanh 1m3 beton"/>
      <sheetName val="CHITIET HA THE"/>
      <sheetName val="TONG HOP VL-NC HT"/>
      <sheetName val="HT"/>
      <sheetName val="CHITIET VL-NC-TT1p"/>
      <sheetName val="gvl"/>
      <sheetName val="Du_lieu"/>
      <sheetName val="kinh phí XD"/>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 TRAM"/>
      <sheetName val="DON GIA"/>
      <sheetName val="Gia thanh 1m3 beton"/>
      <sheetName val="VLP gia cong cot thep"/>
      <sheetName val="GT DV CONG TAC (2)"/>
      <sheetName val="Bang chi tiet VL,NC,MTC"/>
      <sheetName val="Bieu gia tien chuoi phu kien"/>
      <sheetName val="CHITIET VL-NC-TT-3p"/>
      <sheetName val="CHITIET VL-NC-TT -1p"/>
      <sheetName val="KPVC-BD "/>
      <sheetName val="TONG HOP VL-NC TT"/>
      <sheetName val="DEN BU"/>
      <sheetName val="TDTKP1 (3)"/>
      <sheetName val="THTD"/>
      <sheetName val="TH VL, NC, MTC (2)"/>
      <sheetName val="BIA"/>
      <sheetName val="TH-THT DL"/>
      <sheetName val="CT THT"/>
      <sheetName val="TH-THT KH"/>
      <sheetName val="HT"/>
      <sheetName val="Wkly04"/>
      <sheetName val="CHITIET VL-NC-TT1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huluc2"/>
      <sheetName val="phuluc1"/>
      <sheetName val="t-h dau noi"/>
      <sheetName val="t-h dau noi (2)"/>
      <sheetName val="TONG HOP VL-NC"/>
      <sheetName val="DON GIA"/>
      <sheetName val="tkp"/>
      <sheetName val="vl-nc-mtc-nhanhre"/>
      <sheetName val="LKVT (3)"/>
      <sheetName val="CHITIET VL-NC (2)"/>
      <sheetName val="CHITIET VL-NC"/>
      <sheetName val="TONG HOP VL-NC (2)"/>
      <sheetName val="TDTKP"/>
      <sheetName val="TONGKE3p"/>
      <sheetName val="CHITIET VL-NC-TT -1p"/>
      <sheetName val="CHITIET VL-NC-TT-3p"/>
      <sheetName val="TTK13"/>
      <sheetName val="TienLuong"/>
      <sheetName val="HT"/>
    </sheetNames>
    <sheetDataSet>
      <sheetData sheetId="0"/>
      <sheetData sheetId="1"/>
      <sheetData sheetId="2"/>
      <sheetData sheetId="3"/>
      <sheetData sheetId="4"/>
      <sheetData sheetId="5"/>
      <sheetData sheetId="6"/>
      <sheetData sheetId="7"/>
      <sheetData sheetId="8"/>
      <sheetData sheetId="9"/>
      <sheetData sheetId="10">
        <row r="103">
          <cell r="G103">
            <v>350000</v>
          </cell>
        </row>
      </sheetData>
      <sheetData sheetId="11"/>
      <sheetData sheetId="12"/>
      <sheetData sheetId="13">
        <row r="110">
          <cell r="C110">
            <v>6320</v>
          </cell>
        </row>
      </sheetData>
      <sheetData sheetId="14" refreshError="1"/>
      <sheetData sheetId="15" refreshError="1"/>
      <sheetData sheetId="16" refreshError="1"/>
      <sheetData sheetId="17" refreshError="1"/>
      <sheetData sheetId="18"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ke"/>
      <sheetName val="FAN1"/>
      <sheetName val="FAN2"/>
      <sheetName val="KH KDOANH04"/>
      <sheetName val="BCAOFANTCHING2004"/>
      <sheetName val="ttoan1"/>
      <sheetName val="TTOAN3"/>
      <sheetName val="FAN3"/>
      <sheetName val="TTOAN2"/>
      <sheetName val="XL4Poppy"/>
      <sheetName val="Chi tiet"/>
      <sheetName val="QTY"/>
      <sheetName val="MTL$-INTER"/>
      <sheetName val="CHITIET VL-NC"/>
      <sheetName val="CHITIET VL-NC-TT -1p"/>
      <sheetName val="CHITIET VL-NC-TT-3p"/>
      <sheetName val="CaMay"/>
      <sheetName val="DGiaT"/>
      <sheetName val="DGiaTN"/>
      <sheetName val="TT"/>
      <sheetName val="KL-TBINW"/>
      <sheetName val="DG_LAP66"/>
      <sheetName val="Dgia vat tu"/>
      <sheetName val="Don gia_III"/>
      <sheetName val="THONG KE 13-05-2009"/>
      <sheetName val="CHITIET"/>
      <sheetName val="J895-PT55"/>
      <sheetName val="danhmuc"/>
      <sheetName val="DG-LAP6"/>
      <sheetName val="DMTK"/>
      <sheetName val="LYLICH"/>
      <sheetName val="CHUYENCAN"/>
      <sheetName val="THK1"/>
      <sheetName val="THK2"/>
      <sheetName val="TOAN"/>
      <sheetName val="VAN"/>
      <sheetName val="LY"/>
      <sheetName val="HOA"/>
      <sheetName val="SINH"/>
      <sheetName val="KT"/>
      <sheetName val="SU"/>
      <sheetName val="DIA"/>
      <sheetName val="ANH"/>
      <sheetName val="CD"/>
      <sheetName val="TD"/>
      <sheetName val="QP"/>
      <sheetName val="KQHKI"/>
      <sheetName val="TBKT KH1"/>
      <sheetName val="KQHK2"/>
      <sheetName val="TBKT HK2"/>
      <sheetName val="KQCN"/>
      <sheetName val="THUHP"/>
      <sheetName val="00000000"/>
      <sheetName val="00000001"/>
      <sheetName val="00000002"/>
      <sheetName val="XXXXXXXX"/>
      <sheetName val="XXXXXXX0"/>
      <sheetName val="XXXXXXX1"/>
      <sheetName val="XXXXXXX2"/>
      <sheetName val="DG-LAP66"/>
      <sheetName val="NK.Chung"/>
      <sheetName val="111"/>
      <sheetName val="511"/>
      <sheetName val="632"/>
      <sheetName val="642.7"/>
      <sheetName val="133"/>
      <sheetName val="333"/>
      <sheetName val="911"/>
      <sheetName val="642"/>
      <sheetName val="421"/>
      <sheetName val="333,1"/>
      <sheetName val="333,4"/>
      <sheetName val="154"/>
      <sheetName val="155"/>
      <sheetName val="152,1"/>
      <sheetName val="152,2"/>
      <sheetName val="152,3"/>
      <sheetName val="152,4"/>
      <sheetName val="152,5"/>
      <sheetName val="152,6"/>
      <sheetName val="152,7"/>
      <sheetName val="CAT"/>
      <sheetName val="DA 1X2"/>
      <sheetName val="DA 4X6"/>
      <sheetName val="GACH THE"/>
      <sheetName val="XI MANG"/>
      <sheetName val="CAP PHOI"/>
      <sheetName val="GACH ONG"/>
      <sheetName val="TOL CAC LOAI"/>
      <sheetName val="QUE HAN"/>
      <sheetName val="THEP TU CHE"/>
      <sheetName val="SONDAU"/>
      <sheetName val="PHU KIEN 2"/>
      <sheetName val="XANG"/>
      <sheetName val="PHU KIEN 1"/>
      <sheetName val="CAY"/>
      <sheetName val="COT THEP"/>
      <sheetName val="S.B hang"/>
      <sheetName val="So.TM"/>
      <sheetName val="BC.TNDN"/>
      <sheetName val="BC .TKho"/>
      <sheetName val="BC.mua vao"/>
      <sheetName val="BC.B Ra"/>
      <sheetName val="BC.HD"/>
      <sheetName val="PTTL"/>
      <sheetName val="data. invoice"/>
      <sheetName val="TDTKP"/>
      <sheetName val="DK-KH"/>
      <sheetName val="NC M"/>
      <sheetName val="CHITIET VL_NC_TT _1p"/>
      <sheetName val="CHITIET VL_NC_TT_3p"/>
      <sheetName val="Data"/>
      <sheetName val="TK"/>
      <sheetName val="Xuat khau"/>
      <sheetName val="Phieu XK "/>
      <sheetName val="Lenh-SX"/>
      <sheetName val="BC-Tuan"/>
      <sheetName val="BC Thang"/>
      <sheetName val="CHUYEN"/>
      <sheetName val="BK"/>
      <sheetName val="HS"/>
      <sheetName val="T2"/>
      <sheetName val="HS (2)"/>
      <sheetName val="T3 "/>
      <sheetName val="T4"/>
      <sheetName val="T5"/>
      <sheetName val="T6"/>
      <sheetName val="Tan"/>
      <sheetName val="VVVVVVVa"/>
      <sheetName val="BC SD VT 6 T D-04 V1"/>
      <sheetName val="ban goc (2)"/>
      <sheetName val="MA"/>
      <sheetName val="TO EP"/>
      <sheetName val="ban goc"/>
      <sheetName val="May Aug Nov"/>
      <sheetName val="#REF"/>
      <sheetName val="TienLuong"/>
      <sheetName val="ChiTietDZ"/>
      <sheetName val="VuaBT"/>
      <sheetName val="KH_KDOANH04"/>
      <sheetName val="Chi_tiet"/>
      <sheetName val="CHITIET_VL-NC"/>
      <sheetName val="CHITIET_VL-NC-TT_-1p"/>
      <sheetName val="CHITIET_VL-NC-TT-3p"/>
      <sheetName val="THONG_KE_13-05-2009"/>
      <sheetName val="TBKT_KH1"/>
      <sheetName val="TBKT_HK2"/>
      <sheetName val="NK_Chung"/>
      <sheetName val="642_7"/>
      <sheetName val="DA_1X2"/>
      <sheetName val="DA_4X6"/>
      <sheetName val="GACH_THE"/>
      <sheetName val="XI_MANG"/>
      <sheetName val="CAP_PHOI"/>
      <sheetName val="GACH_ONG"/>
      <sheetName val="TOL_CAC_LOAI"/>
      <sheetName val="QUE_HAN"/>
      <sheetName val="THEP_TU_CHE"/>
      <sheetName val="PHU_KIEN_2"/>
      <sheetName val="PHU_KIEN_1"/>
      <sheetName val="COT_THEP"/>
      <sheetName val="S_B_hang"/>
      <sheetName val="So_TM"/>
      <sheetName val="BC_TNDN"/>
      <sheetName val="BC__TKho"/>
      <sheetName val="BC_mua_vao"/>
      <sheetName val="BC_B_Ra"/>
      <sheetName val="BC_HD"/>
      <sheetName val="data__invoice"/>
      <sheetName val="NC_M"/>
      <sheetName val="Dgia_vat_tu"/>
      <sheetName val="Don_gia_III"/>
      <sheetName val="KH_KDOANH041"/>
      <sheetName val="Chi_tiet1"/>
      <sheetName val="CHITIET_VL-NC1"/>
      <sheetName val="CHITIET_VL-NC-TT_-1p1"/>
      <sheetName val="CHITIET_VL-NC-TT-3p1"/>
      <sheetName val="THONG_KE_13-05-20091"/>
      <sheetName val="TBKT_KH11"/>
      <sheetName val="TBKT_HK21"/>
      <sheetName val="NK_Chung1"/>
      <sheetName val="642_71"/>
      <sheetName val="DA_1X21"/>
      <sheetName val="DA_4X61"/>
      <sheetName val="GACH_THE1"/>
      <sheetName val="XI_MANG1"/>
      <sheetName val="CAP_PHOI1"/>
      <sheetName val="GACH_ONG1"/>
      <sheetName val="TOL_CAC_LOAI1"/>
      <sheetName val="QUE_HAN1"/>
      <sheetName val="THEP_TU_CHE1"/>
      <sheetName val="PHU_KIEN_21"/>
      <sheetName val="PHU_KIEN_11"/>
      <sheetName val="COT_THEP1"/>
      <sheetName val="S_B_hang1"/>
      <sheetName val="So_TM1"/>
      <sheetName val="BC_TNDN1"/>
      <sheetName val="BC__TKho1"/>
      <sheetName val="BC_mua_vao1"/>
      <sheetName val="BC_B_Ra1"/>
      <sheetName val="BC_HD1"/>
      <sheetName val="data__invoice1"/>
      <sheetName val="NC_M1"/>
      <sheetName val="Dgia_vat_tu1"/>
      <sheetName val="Don_gia_III1"/>
      <sheetName val="KH_KDOANH042"/>
      <sheetName val="Chi_tiet2"/>
      <sheetName val="CHITIET_VL-NC2"/>
      <sheetName val="CHITIET_VL-NC-TT_-1p2"/>
      <sheetName val="CHITIET_VL-NC-TT-3p2"/>
      <sheetName val="THONG_KE_13-05-20092"/>
      <sheetName val="TBKT_KH12"/>
      <sheetName val="TBKT_HK22"/>
      <sheetName val="NK_Chung2"/>
      <sheetName val="642_72"/>
      <sheetName val="DA_1X22"/>
      <sheetName val="DA_4X62"/>
      <sheetName val="GACH_THE2"/>
      <sheetName val="XI_MANG2"/>
      <sheetName val="CAP_PHOI2"/>
      <sheetName val="GACH_ONG2"/>
      <sheetName val="TOL_CAC_LOAI2"/>
      <sheetName val="QUE_HAN2"/>
      <sheetName val="THEP_TU_CHE2"/>
      <sheetName val="PHU_KIEN_22"/>
      <sheetName val="PHU_KIEN_12"/>
      <sheetName val="COT_THEP2"/>
      <sheetName val="S_B_hang2"/>
      <sheetName val="So_TM2"/>
      <sheetName val="BC_TNDN2"/>
      <sheetName val="BC__TKho2"/>
      <sheetName val="BC_mua_vao2"/>
      <sheetName val="BC_B_Ra2"/>
      <sheetName val="BC_HD2"/>
      <sheetName val="data__invoice2"/>
      <sheetName val="NC_M2"/>
      <sheetName val="Dgia_vat_tu2"/>
      <sheetName val="Don_gia_III2"/>
      <sheetName val="KH_KDOANH045"/>
      <sheetName val="Chi_tiet5"/>
      <sheetName val="CHITIET_VL-NC5"/>
      <sheetName val="CHITIET_VL-NC-TT_-1p5"/>
      <sheetName val="CHITIET_VL-NC-TT-3p5"/>
      <sheetName val="THONG_KE_13-05-20095"/>
      <sheetName val="TBKT_KH15"/>
      <sheetName val="TBKT_HK25"/>
      <sheetName val="NK_Chung5"/>
      <sheetName val="642_75"/>
      <sheetName val="DA_1X25"/>
      <sheetName val="DA_4X65"/>
      <sheetName val="GACH_THE5"/>
      <sheetName val="XI_MANG5"/>
      <sheetName val="CAP_PHOI5"/>
      <sheetName val="GACH_ONG5"/>
      <sheetName val="TOL_CAC_LOAI5"/>
      <sheetName val="QUE_HAN5"/>
      <sheetName val="THEP_TU_CHE5"/>
      <sheetName val="PHU_KIEN_25"/>
      <sheetName val="PHU_KIEN_15"/>
      <sheetName val="COT_THEP5"/>
      <sheetName val="S_B_hang5"/>
      <sheetName val="So_TM5"/>
      <sheetName val="BC_TNDN5"/>
      <sheetName val="BC__TKho5"/>
      <sheetName val="BC_mua_vao5"/>
      <sheetName val="BC_B_Ra5"/>
      <sheetName val="BC_HD5"/>
      <sheetName val="data__invoice5"/>
      <sheetName val="NC_M5"/>
      <sheetName val="Dgia_vat_tu5"/>
      <sheetName val="Don_gia_III5"/>
      <sheetName val="KH_KDOANH043"/>
      <sheetName val="Chi_tiet3"/>
      <sheetName val="CHITIET_VL-NC3"/>
      <sheetName val="CHITIET_VL-NC-TT_-1p3"/>
      <sheetName val="CHITIET_VL-NC-TT-3p3"/>
      <sheetName val="THONG_KE_13-05-20093"/>
      <sheetName val="TBKT_KH13"/>
      <sheetName val="TBKT_HK23"/>
      <sheetName val="NK_Chung3"/>
      <sheetName val="642_73"/>
      <sheetName val="DA_1X23"/>
      <sheetName val="DA_4X63"/>
      <sheetName val="GACH_THE3"/>
      <sheetName val="XI_MANG3"/>
      <sheetName val="CAP_PHOI3"/>
      <sheetName val="GACH_ONG3"/>
      <sheetName val="TOL_CAC_LOAI3"/>
      <sheetName val="QUE_HAN3"/>
      <sheetName val="THEP_TU_CHE3"/>
      <sheetName val="PHU_KIEN_23"/>
      <sheetName val="PHU_KIEN_13"/>
      <sheetName val="COT_THEP3"/>
      <sheetName val="S_B_hang3"/>
      <sheetName val="So_TM3"/>
      <sheetName val="BC_TNDN3"/>
      <sheetName val="BC__TKho3"/>
      <sheetName val="BC_mua_vao3"/>
      <sheetName val="BC_B_Ra3"/>
      <sheetName val="BC_HD3"/>
      <sheetName val="data__invoice3"/>
      <sheetName val="NC_M3"/>
      <sheetName val="Dgia_vat_tu3"/>
      <sheetName val="Don_gia_III3"/>
      <sheetName val="KH_KDOANH044"/>
      <sheetName val="Chi_tiet4"/>
      <sheetName val="CHITIET_VL-NC4"/>
      <sheetName val="CHITIET_VL-NC-TT_-1p4"/>
      <sheetName val="CHITIET_VL-NC-TT-3p4"/>
      <sheetName val="THONG_KE_13-05-20094"/>
      <sheetName val="TBKT_KH14"/>
      <sheetName val="TBKT_HK24"/>
      <sheetName val="NK_Chung4"/>
      <sheetName val="642_74"/>
      <sheetName val="DA_1X24"/>
      <sheetName val="DA_4X64"/>
      <sheetName val="GACH_THE4"/>
      <sheetName val="XI_MANG4"/>
      <sheetName val="CAP_PHOI4"/>
      <sheetName val="GACH_ONG4"/>
      <sheetName val="TOL_CAC_LOAI4"/>
      <sheetName val="QUE_HAN4"/>
      <sheetName val="THEP_TU_CHE4"/>
      <sheetName val="PHU_KIEN_24"/>
      <sheetName val="PHU_KIEN_14"/>
      <sheetName val="COT_THEP4"/>
      <sheetName val="S_B_hang4"/>
      <sheetName val="So_TM4"/>
      <sheetName val="BC_TNDN4"/>
      <sheetName val="BC__TKho4"/>
      <sheetName val="BC_mua_vao4"/>
      <sheetName val="BC_B_Ra4"/>
      <sheetName val="BC_HD4"/>
      <sheetName val="data__invoice4"/>
      <sheetName val="NC_M4"/>
      <sheetName val="Dgia_vat_tu4"/>
      <sheetName val="Don_gia_III4"/>
    </sheetNames>
    <sheetDataSet>
      <sheetData sheetId="0" refreshError="1"/>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CN"/>
      <sheetName val="MA NV"/>
      <sheetName val="BG_CCONG"/>
      <sheetName val="BG_tang ca"/>
      <sheetName val="BLG"/>
      <sheetName val="TG_HOP"/>
      <sheetName val="TAM"/>
      <sheetName val="TAM 2"/>
      <sheetName val="XL4Poppy"/>
    </sheetNames>
    <sheetDataSet>
      <sheetData sheetId="0"/>
      <sheetData sheetId="1" refreshError="1">
        <row r="3">
          <cell r="B3" t="str">
            <v>CODE</v>
          </cell>
          <cell r="C3" t="str">
            <v>NO</v>
          </cell>
          <cell r="D3" t="str">
            <v xml:space="preserve"> FULLNAME</v>
          </cell>
          <cell r="F3" t="str">
            <v>DATE IN</v>
          </cell>
          <cell r="G3" t="str">
            <v>POSITION</v>
          </cell>
          <cell r="H3" t="str">
            <v>SALARY</v>
          </cell>
          <cell r="I3" t="str">
            <v>EXTRA SALARY</v>
          </cell>
          <cell r="J3" t="str">
            <v>ID.NO</v>
          </cell>
          <cell r="K3" t="str">
            <v>DA TE OF BIRTH</v>
          </cell>
          <cell r="L3" t="str">
            <v>ADDRESS</v>
          </cell>
        </row>
        <row r="4">
          <cell r="B4" t="str">
            <v>0082</v>
          </cell>
          <cell r="C4">
            <v>1</v>
          </cell>
          <cell r="D4" t="str">
            <v>Huyønh Thò Thu</v>
          </cell>
          <cell r="E4" t="str">
            <v>Haø</v>
          </cell>
          <cell r="F4" t="str">
            <v>02-14-2003</v>
          </cell>
          <cell r="G4" t="str">
            <v>Leader</v>
          </cell>
          <cell r="H4">
            <v>1200000</v>
          </cell>
          <cell r="I4">
            <v>200000</v>
          </cell>
          <cell r="J4">
            <v>0</v>
          </cell>
        </row>
        <row r="5">
          <cell r="B5" t="str">
            <v>0129</v>
          </cell>
          <cell r="C5">
            <v>2</v>
          </cell>
          <cell r="D5" t="str">
            <v>Traàn Thò Thuyø</v>
          </cell>
          <cell r="E5" t="str">
            <v>Döông</v>
          </cell>
          <cell r="F5" t="str">
            <v>02-17-2003</v>
          </cell>
          <cell r="G5" t="str">
            <v>Sewer</v>
          </cell>
          <cell r="H5">
            <v>780000</v>
          </cell>
          <cell r="J5">
            <v>0</v>
          </cell>
        </row>
        <row r="6">
          <cell r="B6" t="str">
            <v>0231</v>
          </cell>
          <cell r="C6">
            <v>3</v>
          </cell>
          <cell r="D6" t="str">
            <v>Leâ Hoaøng</v>
          </cell>
          <cell r="E6" t="str">
            <v>Vuõ</v>
          </cell>
          <cell r="F6" t="str">
            <v>03-06-2003</v>
          </cell>
          <cell r="G6" t="str">
            <v>Sewer</v>
          </cell>
          <cell r="H6">
            <v>780000</v>
          </cell>
          <cell r="J6">
            <v>0</v>
          </cell>
        </row>
        <row r="7">
          <cell r="B7" t="str">
            <v>0029</v>
          </cell>
          <cell r="C7">
            <v>4</v>
          </cell>
          <cell r="D7" t="str">
            <v xml:space="preserve">Voõ Thò </v>
          </cell>
          <cell r="E7" t="str">
            <v>Loan</v>
          </cell>
          <cell r="F7" t="str">
            <v>04-02-2002</v>
          </cell>
          <cell r="G7" t="str">
            <v>Sewer</v>
          </cell>
          <cell r="H7">
            <v>720000</v>
          </cell>
          <cell r="J7" t="str">
            <v>280694413</v>
          </cell>
          <cell r="K7" t="str">
            <v>1977</v>
          </cell>
          <cell r="L7" t="str">
            <v xml:space="preserve"> _Bình Thuaän -Thuan Giao -Thuaän an-soâng Beù</v>
          </cell>
        </row>
        <row r="8">
          <cell r="B8" t="str">
            <v>0022</v>
          </cell>
          <cell r="C8">
            <v>5</v>
          </cell>
          <cell r="D8" t="str">
            <v>Nguyeãn Thò Thanh</v>
          </cell>
          <cell r="E8" t="str">
            <v>Dieäu</v>
          </cell>
          <cell r="F8" t="str">
            <v>06-15-2002</v>
          </cell>
          <cell r="G8" t="str">
            <v>Sewer</v>
          </cell>
          <cell r="H8">
            <v>700000</v>
          </cell>
          <cell r="J8" t="str">
            <v>321039704</v>
          </cell>
          <cell r="K8" t="str">
            <v>25/05/1982</v>
          </cell>
          <cell r="L8" t="str">
            <v>_126/7 Vónh Bình-Chôï Laùch-Beán Tre</v>
          </cell>
        </row>
        <row r="9">
          <cell r="B9" t="str">
            <v>0232</v>
          </cell>
          <cell r="C9">
            <v>6</v>
          </cell>
          <cell r="D9" t="str">
            <v xml:space="preserve">Nguyeãn Thò </v>
          </cell>
          <cell r="E9" t="str">
            <v>Mieâng</v>
          </cell>
          <cell r="F9" t="str">
            <v>03-07-2003</v>
          </cell>
          <cell r="G9" t="str">
            <v>Sewer</v>
          </cell>
          <cell r="H9">
            <v>780000</v>
          </cell>
          <cell r="J9">
            <v>0</v>
          </cell>
        </row>
        <row r="10">
          <cell r="B10" t="str">
            <v>0233</v>
          </cell>
          <cell r="C10">
            <v>7</v>
          </cell>
          <cell r="D10" t="str">
            <v>Leâ Vónh</v>
          </cell>
          <cell r="E10" t="str">
            <v>Phuùc</v>
          </cell>
          <cell r="F10" t="str">
            <v>03-07-2003</v>
          </cell>
          <cell r="G10" t="str">
            <v>Sewer</v>
          </cell>
          <cell r="H10">
            <v>780000</v>
          </cell>
          <cell r="J10">
            <v>0</v>
          </cell>
        </row>
        <row r="11">
          <cell r="B11" t="str">
            <v>0086</v>
          </cell>
          <cell r="C11">
            <v>8</v>
          </cell>
          <cell r="D11" t="str">
            <v>Nguyeãn Thò Keàu</v>
          </cell>
          <cell r="E11" t="str">
            <v>Oanh</v>
          </cell>
          <cell r="F11" t="str">
            <v>04-02-2002</v>
          </cell>
          <cell r="G11" t="str">
            <v>Sewer</v>
          </cell>
          <cell r="H11">
            <v>750000</v>
          </cell>
          <cell r="J11" t="str">
            <v>331363728</v>
          </cell>
          <cell r="K11" t="str">
            <v>26/03/1984</v>
          </cell>
          <cell r="L11" t="str">
            <v>_Phuù Sôn-Tam Bình-Vónh Long</v>
          </cell>
        </row>
        <row r="12">
          <cell r="B12" t="str">
            <v>0028</v>
          </cell>
          <cell r="C12">
            <v>9</v>
          </cell>
          <cell r="D12" t="str">
            <v>Leâ Thò Kim</v>
          </cell>
          <cell r="E12" t="str">
            <v>Höông</v>
          </cell>
          <cell r="F12" t="str">
            <v>04-02-2002</v>
          </cell>
          <cell r="G12" t="str">
            <v>Sewer</v>
          </cell>
          <cell r="H12">
            <v>820000</v>
          </cell>
          <cell r="J12" t="str">
            <v>280407096</v>
          </cell>
          <cell r="K12" t="str">
            <v>11/11/1968</v>
          </cell>
          <cell r="L12" t="str">
            <v>_An Thaïnh-Thuaän An-Soâng Beù</v>
          </cell>
        </row>
        <row r="13">
          <cell r="B13" t="str">
            <v>0095</v>
          </cell>
          <cell r="C13">
            <v>10</v>
          </cell>
          <cell r="D13" t="str">
            <v>Traàn Thò Thu</v>
          </cell>
          <cell r="E13" t="str">
            <v>Hoa</v>
          </cell>
          <cell r="F13" t="str">
            <v>02-14-2003</v>
          </cell>
          <cell r="G13" t="str">
            <v>Sewer</v>
          </cell>
          <cell r="H13">
            <v>720000</v>
          </cell>
          <cell r="J13">
            <v>0</v>
          </cell>
        </row>
        <row r="14">
          <cell r="B14" t="str">
            <v>0071</v>
          </cell>
          <cell r="C14">
            <v>11</v>
          </cell>
          <cell r="D14" t="str">
            <v>Nguyeãn Thò Thanh</v>
          </cell>
          <cell r="E14" t="str">
            <v>Hieàn</v>
          </cell>
          <cell r="F14" t="str">
            <v>06-15-2002</v>
          </cell>
          <cell r="G14" t="str">
            <v>Sewer</v>
          </cell>
          <cell r="H14">
            <v>700000</v>
          </cell>
          <cell r="J14">
            <v>0</v>
          </cell>
        </row>
        <row r="15">
          <cell r="B15" t="str">
            <v>0133</v>
          </cell>
          <cell r="C15">
            <v>12</v>
          </cell>
          <cell r="D15" t="str">
            <v xml:space="preserve">Traàn Thò </v>
          </cell>
          <cell r="E15" t="str">
            <v>Ly</v>
          </cell>
          <cell r="F15" t="str">
            <v>02-17-2003</v>
          </cell>
          <cell r="G15" t="str">
            <v>Sewer</v>
          </cell>
          <cell r="H15">
            <v>600000</v>
          </cell>
          <cell r="J15" t="str">
            <v>321039704</v>
          </cell>
          <cell r="K15" t="str">
            <v>25/05/1982</v>
          </cell>
          <cell r="L15" t="str">
            <v>_126/7 Vónh Bình-Chôï Laùch-Beán Tre</v>
          </cell>
        </row>
        <row r="16">
          <cell r="B16" t="str">
            <v>0132</v>
          </cell>
          <cell r="C16">
            <v>13</v>
          </cell>
          <cell r="D16" t="str">
            <v>Nguyeãn Thò Leä</v>
          </cell>
          <cell r="E16" t="str">
            <v>Traàm</v>
          </cell>
          <cell r="F16" t="str">
            <v>02-17-2003</v>
          </cell>
          <cell r="G16" t="str">
            <v>Sewer</v>
          </cell>
          <cell r="H16">
            <v>600000</v>
          </cell>
          <cell r="J16">
            <v>0</v>
          </cell>
        </row>
        <row r="17">
          <cell r="B17" t="str">
            <v>0023</v>
          </cell>
          <cell r="C17">
            <v>14</v>
          </cell>
          <cell r="D17" t="str">
            <v>Nguyeãn Thò Hoàng</v>
          </cell>
          <cell r="E17" t="str">
            <v>Lan</v>
          </cell>
          <cell r="F17" t="str">
            <v>04-02-2002</v>
          </cell>
          <cell r="G17" t="str">
            <v>Sewer</v>
          </cell>
          <cell r="H17">
            <v>650000</v>
          </cell>
          <cell r="J17" t="str">
            <v>221145839</v>
          </cell>
          <cell r="K17" t="str">
            <v>03/11/1985</v>
          </cell>
          <cell r="L17" t="str">
            <v>_Laïc Chæ - Hoaø Myõ Doâng - Tuy Hoaø- Phuù Uyeân</v>
          </cell>
        </row>
        <row r="18">
          <cell r="B18" t="str">
            <v>0025</v>
          </cell>
          <cell r="C18">
            <v>15</v>
          </cell>
          <cell r="D18" t="str">
            <v>Nguyeãn Kim</v>
          </cell>
          <cell r="E18" t="str">
            <v>Tieàn</v>
          </cell>
          <cell r="F18" t="str">
            <v>04-02-2002</v>
          </cell>
          <cell r="G18" t="str">
            <v>Sewer</v>
          </cell>
          <cell r="H18">
            <v>700000</v>
          </cell>
          <cell r="J18">
            <v>211830291</v>
          </cell>
          <cell r="K18" t="str">
            <v>16/10/1985</v>
          </cell>
          <cell r="L18" t="str">
            <v>Thaéng coâng ,nhôn phuùc,an nhôn,bình ñònh</v>
          </cell>
        </row>
        <row r="19">
          <cell r="B19" t="str">
            <v>0135</v>
          </cell>
          <cell r="C19">
            <v>16</v>
          </cell>
          <cell r="D19" t="str">
            <v>Leâ Xuaân</v>
          </cell>
          <cell r="E19" t="str">
            <v>Nhaát</v>
          </cell>
          <cell r="F19" t="str">
            <v>02-17-2003</v>
          </cell>
          <cell r="G19" t="str">
            <v>Sewer</v>
          </cell>
          <cell r="H19">
            <v>650000</v>
          </cell>
          <cell r="J19">
            <v>280839242</v>
          </cell>
          <cell r="K19" t="str">
            <v>30/11/1983</v>
          </cell>
          <cell r="L19" t="str">
            <v>_3/85 Thuaän Giao-Thuaän An-Bình Döông</v>
          </cell>
        </row>
        <row r="20">
          <cell r="B20" t="str">
            <v>0136</v>
          </cell>
          <cell r="C20">
            <v>17</v>
          </cell>
          <cell r="D20" t="str">
            <v xml:space="preserve">Huyønh Thò </v>
          </cell>
          <cell r="E20" t="str">
            <v>Chín</v>
          </cell>
          <cell r="F20" t="str">
            <v>02-17-2003</v>
          </cell>
          <cell r="G20" t="str">
            <v>Sewer</v>
          </cell>
          <cell r="H20">
            <v>600000</v>
          </cell>
          <cell r="J20" t="str">
            <v>280806533</v>
          </cell>
          <cell r="K20" t="str">
            <v>25/05/1983</v>
          </cell>
          <cell r="L20" t="str">
            <v>_AÁp 1-khaùnh Bình -Taân Uyeân -Vónh Long</v>
          </cell>
        </row>
        <row r="21">
          <cell r="B21" t="str">
            <v>0137</v>
          </cell>
          <cell r="C21">
            <v>18</v>
          </cell>
          <cell r="D21" t="str">
            <v xml:space="preserve">Laâm Thò </v>
          </cell>
          <cell r="E21" t="str">
            <v>Nöông</v>
          </cell>
          <cell r="F21" t="str">
            <v>02-17-2003</v>
          </cell>
          <cell r="G21" t="str">
            <v>Sewer</v>
          </cell>
          <cell r="H21">
            <v>600000</v>
          </cell>
          <cell r="J21" t="str">
            <v>230568139</v>
          </cell>
          <cell r="K21" t="str">
            <v>02/09/1983</v>
          </cell>
          <cell r="L21" t="str">
            <v>_Kdang- Maêng Yang- Gia Lai</v>
          </cell>
        </row>
        <row r="22">
          <cell r="B22" t="str">
            <v>0066</v>
          </cell>
          <cell r="C22">
            <v>19</v>
          </cell>
          <cell r="D22" t="str">
            <v>Cao Thò Bích</v>
          </cell>
          <cell r="E22" t="str">
            <v>Haïnh</v>
          </cell>
          <cell r="F22" t="str">
            <v>04-02-2002</v>
          </cell>
          <cell r="G22" t="str">
            <v>Sewer</v>
          </cell>
          <cell r="H22">
            <v>750000</v>
          </cell>
          <cell r="J22" t="str">
            <v>211440585</v>
          </cell>
          <cell r="K22" t="str">
            <v>01/08/1972</v>
          </cell>
          <cell r="L22" t="str">
            <v>_Caùt Taân- Phuø Caùc- Bình Ñònh</v>
          </cell>
        </row>
        <row r="23">
          <cell r="B23" t="str">
            <v>0254</v>
          </cell>
          <cell r="C23">
            <v>20</v>
          </cell>
          <cell r="D23" t="str">
            <v>Nguyeãn Vaên</v>
          </cell>
          <cell r="E23" t="str">
            <v>Tính</v>
          </cell>
          <cell r="F23" t="str">
            <v>03-10-2003</v>
          </cell>
          <cell r="G23" t="str">
            <v>Sewer</v>
          </cell>
          <cell r="H23">
            <v>600000</v>
          </cell>
          <cell r="J23">
            <v>211737847</v>
          </cell>
          <cell r="K23" t="str">
            <v>01/04/1983</v>
          </cell>
          <cell r="L23" t="str">
            <v>Thaéng coâng ,nhôn phuùc,an nhôn,bình ñònh</v>
          </cell>
        </row>
        <row r="24">
          <cell r="B24" t="str">
            <v>0134</v>
          </cell>
          <cell r="C24">
            <v>21</v>
          </cell>
          <cell r="D24" t="str">
            <v>Nguyeãn Thò Thuyù</v>
          </cell>
          <cell r="E24" t="str">
            <v>Haèng</v>
          </cell>
          <cell r="F24" t="str">
            <v>02-17-2003</v>
          </cell>
          <cell r="G24" t="str">
            <v>Sewer</v>
          </cell>
          <cell r="H24">
            <v>620000</v>
          </cell>
          <cell r="J24" t="str">
            <v>331252211</v>
          </cell>
          <cell r="K24" t="str">
            <v>28/12/1977</v>
          </cell>
          <cell r="L24" t="str">
            <v>_Phuù Thoï -Taân Phuù -Taân Bình-Vónh Long</v>
          </cell>
        </row>
        <row r="25">
          <cell r="B25" t="str">
            <v>0234</v>
          </cell>
          <cell r="C25">
            <v>22</v>
          </cell>
          <cell r="D25" t="str">
            <v xml:space="preserve">Nguyeãn Thò </v>
          </cell>
          <cell r="E25" t="str">
            <v>Lyù</v>
          </cell>
          <cell r="F25" t="str">
            <v>03-06-2003</v>
          </cell>
          <cell r="G25" t="str">
            <v>Sewer</v>
          </cell>
          <cell r="H25">
            <v>720000</v>
          </cell>
          <cell r="J25">
            <v>0</v>
          </cell>
        </row>
        <row r="26">
          <cell r="B26" t="str">
            <v>0235</v>
          </cell>
          <cell r="C26">
            <v>23</v>
          </cell>
          <cell r="D26" t="str">
            <v>Ngoâ Quí</v>
          </cell>
          <cell r="E26" t="str">
            <v>Tö</v>
          </cell>
          <cell r="F26" t="str">
            <v>03-06-2003</v>
          </cell>
          <cell r="G26" t="str">
            <v>Sewer</v>
          </cell>
          <cell r="H26">
            <v>800000</v>
          </cell>
          <cell r="J26" t="str">
            <v>280738289</v>
          </cell>
          <cell r="K26" t="str">
            <v>1980</v>
          </cell>
          <cell r="L26" t="str">
            <v>_T.Taâm Daàu Tieán- Bình Döông</v>
          </cell>
        </row>
        <row r="27">
          <cell r="B27" t="str">
            <v>0256</v>
          </cell>
          <cell r="C27">
            <v>24</v>
          </cell>
          <cell r="D27" t="str">
            <v>Thaùi Ñình</v>
          </cell>
          <cell r="E27" t="str">
            <v>Tuaán</v>
          </cell>
          <cell r="F27" t="str">
            <v>03-25-2003</v>
          </cell>
          <cell r="G27" t="str">
            <v>Sewer</v>
          </cell>
          <cell r="H27">
            <v>620000</v>
          </cell>
        </row>
        <row r="28">
          <cell r="B28" t="str">
            <v>0143</v>
          </cell>
          <cell r="C28">
            <v>25</v>
          </cell>
          <cell r="D28" t="str">
            <v>Traàn Thi Kim</v>
          </cell>
          <cell r="E28" t="str">
            <v>Thi</v>
          </cell>
          <cell r="F28" t="str">
            <v>02-17-2003</v>
          </cell>
          <cell r="G28" t="str">
            <v>MaterialCollector</v>
          </cell>
          <cell r="H28">
            <v>600000</v>
          </cell>
          <cell r="J28">
            <v>0</v>
          </cell>
        </row>
        <row r="29">
          <cell r="B29" t="str">
            <v>0167</v>
          </cell>
          <cell r="C29">
            <v>26</v>
          </cell>
          <cell r="D29" t="str">
            <v>Döông Vaên</v>
          </cell>
          <cell r="E29" t="str">
            <v>Taâm</v>
          </cell>
          <cell r="F29" t="str">
            <v>02-18-2003</v>
          </cell>
          <cell r="G29" t="str">
            <v>Helper</v>
          </cell>
          <cell r="H29">
            <v>500000</v>
          </cell>
          <cell r="J29" t="str">
            <v>351423763</v>
          </cell>
          <cell r="K29" t="str">
            <v>1981</v>
          </cell>
          <cell r="L29" t="str">
            <v>_Bình Höng 2 - Bình Myõ- chaâu Phuù- An Giang</v>
          </cell>
        </row>
        <row r="30">
          <cell r="B30" t="str">
            <v>0191</v>
          </cell>
          <cell r="C30">
            <v>27</v>
          </cell>
          <cell r="D30" t="str">
            <v>Döông Thò kim</v>
          </cell>
          <cell r="E30" t="str">
            <v>Höông</v>
          </cell>
          <cell r="F30" t="str">
            <v>02-24-2003</v>
          </cell>
          <cell r="G30" t="str">
            <v>Helper</v>
          </cell>
          <cell r="H30">
            <v>530000</v>
          </cell>
          <cell r="J30">
            <v>350873580</v>
          </cell>
          <cell r="K30">
            <v>1970</v>
          </cell>
          <cell r="L30" t="str">
            <v>_Hoaø phuù 3,an chaâu,chaâu thaønh ,an giang .</v>
          </cell>
        </row>
        <row r="31">
          <cell r="B31" t="str">
            <v>'0096</v>
          </cell>
          <cell r="C31">
            <v>28</v>
          </cell>
          <cell r="D31" t="str">
            <v xml:space="preserve">Phaïm Thò </v>
          </cell>
          <cell r="E31" t="str">
            <v>Loan</v>
          </cell>
          <cell r="F31" t="str">
            <v>02-14-2003</v>
          </cell>
          <cell r="G31" t="str">
            <v>Helper</v>
          </cell>
          <cell r="H31">
            <v>550000</v>
          </cell>
          <cell r="J31">
            <v>0</v>
          </cell>
        </row>
        <row r="32">
          <cell r="B32" t="str">
            <v>CODE</v>
          </cell>
          <cell r="C32" t="str">
            <v>NO</v>
          </cell>
          <cell r="D32" t="str">
            <v xml:space="preserve"> FULLNAME</v>
          </cell>
          <cell r="F32" t="str">
            <v>DATE IN</v>
          </cell>
          <cell r="G32" t="str">
            <v>POSITION</v>
          </cell>
          <cell r="H32" t="str">
            <v>SALARY</v>
          </cell>
          <cell r="I32" t="str">
            <v>EXTRA SALARY</v>
          </cell>
          <cell r="J32" t="str">
            <v>ID.NO</v>
          </cell>
          <cell r="K32" t="str">
            <v>DA TE OF BIRTH</v>
          </cell>
          <cell r="L32" t="str">
            <v>ADDRESS</v>
          </cell>
        </row>
        <row r="33">
          <cell r="B33" t="str">
            <v>0097</v>
          </cell>
          <cell r="C33">
            <v>1</v>
          </cell>
          <cell r="D33" t="str">
            <v>Döông Thò Thanh</v>
          </cell>
          <cell r="E33" t="str">
            <v>Loan</v>
          </cell>
          <cell r="F33" t="str">
            <v>02-14-2003</v>
          </cell>
          <cell r="G33" t="str">
            <v>Leader</v>
          </cell>
          <cell r="H33">
            <v>1100000</v>
          </cell>
          <cell r="I33">
            <v>200000</v>
          </cell>
          <cell r="J33" t="str">
            <v>271628512</v>
          </cell>
          <cell r="K33" t="str">
            <v>25/09/1986</v>
          </cell>
          <cell r="L33" t="str">
            <v>_AÂp3- Phuù Vinh- Ñònh Quaùn- Ñoàng Nai</v>
          </cell>
        </row>
        <row r="34">
          <cell r="B34" t="str">
            <v>0098</v>
          </cell>
          <cell r="C34">
            <v>2</v>
          </cell>
          <cell r="D34" t="str">
            <v>Vaên Thò Dieäu</v>
          </cell>
          <cell r="E34" t="str">
            <v>Lai</v>
          </cell>
          <cell r="F34" t="str">
            <v>02-14-2003</v>
          </cell>
          <cell r="G34" t="str">
            <v>Leader</v>
          </cell>
          <cell r="H34">
            <v>900000</v>
          </cell>
          <cell r="I34">
            <v>100000</v>
          </cell>
          <cell r="J34" t="str">
            <v>182352643</v>
          </cell>
          <cell r="K34" t="str">
            <v>06/01/1980</v>
          </cell>
          <cell r="L34" t="str">
            <v>_Quang Thaønh - Yeân Thaønh - Ngheä An</v>
          </cell>
        </row>
        <row r="35">
          <cell r="B35" t="str">
            <v>0144</v>
          </cell>
          <cell r="C35">
            <v>3</v>
          </cell>
          <cell r="D35" t="str">
            <v>Nguyeãn Thò Thu</v>
          </cell>
          <cell r="E35" t="str">
            <v>Haø</v>
          </cell>
          <cell r="F35" t="str">
            <v>02-17-2003</v>
          </cell>
          <cell r="G35" t="str">
            <v>Sewer</v>
          </cell>
          <cell r="H35">
            <v>800000</v>
          </cell>
          <cell r="J35">
            <v>0</v>
          </cell>
        </row>
        <row r="36">
          <cell r="B36" t="str">
            <v>0101</v>
          </cell>
          <cell r="C36">
            <v>4</v>
          </cell>
          <cell r="D36" t="str">
            <v>Huyønh Thò Kim</v>
          </cell>
          <cell r="E36" t="str">
            <v>Hoàng</v>
          </cell>
          <cell r="F36" t="str">
            <v>02-14-2003</v>
          </cell>
          <cell r="G36" t="str">
            <v>Sewer</v>
          </cell>
          <cell r="H36">
            <v>800000</v>
          </cell>
          <cell r="J36">
            <v>0</v>
          </cell>
        </row>
        <row r="37">
          <cell r="B37" t="str">
            <v>0257</v>
          </cell>
          <cell r="C37">
            <v>5</v>
          </cell>
          <cell r="D37" t="str">
            <v xml:space="preserve">Phan Thò </v>
          </cell>
          <cell r="E37" t="str">
            <v>Hoa</v>
          </cell>
          <cell r="F37" t="str">
            <v>03-13-2003</v>
          </cell>
          <cell r="G37" t="str">
            <v>Sewer</v>
          </cell>
          <cell r="H37">
            <v>780000</v>
          </cell>
          <cell r="J37">
            <v>0</v>
          </cell>
        </row>
        <row r="38">
          <cell r="B38" t="str">
            <v>0103</v>
          </cell>
          <cell r="C38">
            <v>6</v>
          </cell>
          <cell r="D38" t="str">
            <v xml:space="preserve">Huyønh Thò </v>
          </cell>
          <cell r="E38" t="str">
            <v>Luyeán</v>
          </cell>
          <cell r="F38" t="str">
            <v>02-14-2003</v>
          </cell>
          <cell r="G38" t="str">
            <v>Sewer</v>
          </cell>
          <cell r="H38">
            <v>780000</v>
          </cell>
          <cell r="J38">
            <v>0</v>
          </cell>
        </row>
        <row r="39">
          <cell r="B39" t="str">
            <v>0169</v>
          </cell>
          <cell r="C39">
            <v>7</v>
          </cell>
          <cell r="D39" t="str">
            <v>Nguyeãn Thò Phöông</v>
          </cell>
          <cell r="E39" t="str">
            <v>Lam</v>
          </cell>
          <cell r="F39" t="str">
            <v>02-18-2003</v>
          </cell>
          <cell r="G39" t="str">
            <v>Sewer</v>
          </cell>
          <cell r="H39">
            <v>650000</v>
          </cell>
          <cell r="J39">
            <v>0</v>
          </cell>
        </row>
        <row r="40">
          <cell r="B40" t="str">
            <v>0165</v>
          </cell>
          <cell r="C40">
            <v>8</v>
          </cell>
          <cell r="D40" t="str">
            <v>Voõ Thò Thu</v>
          </cell>
          <cell r="E40" t="str">
            <v>Thuyû</v>
          </cell>
          <cell r="F40" t="str">
            <v>02-14-2003</v>
          </cell>
          <cell r="G40" t="str">
            <v>Sewer</v>
          </cell>
          <cell r="H40">
            <v>740000</v>
          </cell>
          <cell r="J40" t="str">
            <v>351484669</v>
          </cell>
          <cell r="K40" t="str">
            <v>1979</v>
          </cell>
          <cell r="L40" t="str">
            <v>_Phuù Thuaän - Taây Phuù - Thoaïi Sôn-An Giang</v>
          </cell>
        </row>
        <row r="41">
          <cell r="B41" t="str">
            <v>0100</v>
          </cell>
          <cell r="C41">
            <v>9</v>
          </cell>
          <cell r="D41" t="str">
            <v>Tröông Thò Ñoan</v>
          </cell>
          <cell r="E41" t="str">
            <v>Phöôïng</v>
          </cell>
          <cell r="F41" t="str">
            <v>02-17-2003</v>
          </cell>
          <cell r="G41" t="str">
            <v>Sewer</v>
          </cell>
          <cell r="H41">
            <v>805000</v>
          </cell>
          <cell r="J41" t="str">
            <v>351617263</v>
          </cell>
          <cell r="K41" t="str">
            <v>28/09/1984</v>
          </cell>
          <cell r="L41" t="str">
            <v xml:space="preserve">Myõ Hoäi - MyõHoäi Ñoâng - Chôï Môùi - An Giang </v>
          </cell>
        </row>
        <row r="42">
          <cell r="B42" t="str">
            <v>0104</v>
          </cell>
          <cell r="C42">
            <v>10</v>
          </cell>
          <cell r="D42" t="str">
            <v xml:space="preserve">Nguyeãn Thò </v>
          </cell>
          <cell r="E42" t="str">
            <v>Nguyeät</v>
          </cell>
          <cell r="F42" t="str">
            <v>02-14-2003</v>
          </cell>
          <cell r="G42" t="str">
            <v>Sewer</v>
          </cell>
          <cell r="H42">
            <v>750000</v>
          </cell>
          <cell r="J42" t="str">
            <v>151356873</v>
          </cell>
          <cell r="K42" t="str">
            <v>15/08/1982</v>
          </cell>
          <cell r="L42" t="str">
            <v>_Thaùi Thoï- Thaùi Thuî- Thaùi Bình</v>
          </cell>
        </row>
        <row r="43">
          <cell r="B43" t="str">
            <v>0181</v>
          </cell>
          <cell r="C43">
            <v>11</v>
          </cell>
          <cell r="D43" t="str">
            <v>Nguyeãn Vaên</v>
          </cell>
          <cell r="E43" t="str">
            <v>Quang</v>
          </cell>
          <cell r="F43" t="str">
            <v>02-22-2003</v>
          </cell>
          <cell r="G43" t="str">
            <v>Sewer</v>
          </cell>
          <cell r="H43">
            <v>600000</v>
          </cell>
          <cell r="J43">
            <v>0</v>
          </cell>
        </row>
        <row r="44">
          <cell r="B44" t="str">
            <v>0154</v>
          </cell>
          <cell r="C44">
            <v>12</v>
          </cell>
          <cell r="D44" t="str">
            <v xml:space="preserve">Buøi Thò </v>
          </cell>
          <cell r="E44" t="str">
            <v>Höông</v>
          </cell>
          <cell r="F44" t="str">
            <v>02-17-2003</v>
          </cell>
          <cell r="G44" t="str">
            <v>Sewer</v>
          </cell>
          <cell r="H44">
            <v>650000</v>
          </cell>
          <cell r="K44">
            <v>1967</v>
          </cell>
          <cell r="L44" t="str">
            <v xml:space="preserve">Taân hoøa ,phuù taân ,an giang </v>
          </cell>
        </row>
        <row r="45">
          <cell r="B45" t="str">
            <v>0258</v>
          </cell>
          <cell r="C45">
            <v>13</v>
          </cell>
          <cell r="D45" t="str">
            <v xml:space="preserve">Traàn Thò </v>
          </cell>
          <cell r="E45" t="str">
            <v>Nga</v>
          </cell>
          <cell r="F45" t="str">
            <v>03-18-2003</v>
          </cell>
          <cell r="G45" t="str">
            <v>Sewer</v>
          </cell>
          <cell r="H45">
            <v>728000</v>
          </cell>
          <cell r="J45">
            <v>0</v>
          </cell>
        </row>
        <row r="46">
          <cell r="B46" t="str">
            <v>0146</v>
          </cell>
          <cell r="C46">
            <v>14</v>
          </cell>
          <cell r="D46" t="str">
            <v>Buøi Tuaán</v>
          </cell>
          <cell r="E46" t="str">
            <v>Höõu</v>
          </cell>
          <cell r="F46" t="str">
            <v>02-17-2003</v>
          </cell>
          <cell r="G46" t="str">
            <v>Sewer</v>
          </cell>
          <cell r="H46">
            <v>600000</v>
          </cell>
          <cell r="J46">
            <v>0</v>
          </cell>
        </row>
        <row r="47">
          <cell r="B47" t="str">
            <v>0152</v>
          </cell>
          <cell r="C47">
            <v>15</v>
          </cell>
          <cell r="D47" t="str">
            <v xml:space="preserve">Laâm Thò </v>
          </cell>
          <cell r="E47" t="str">
            <v>Truyeàn</v>
          </cell>
          <cell r="F47" t="str">
            <v>02-17-2003</v>
          </cell>
          <cell r="G47" t="str">
            <v>Sewer</v>
          </cell>
          <cell r="H47">
            <v>600000</v>
          </cell>
          <cell r="J47" t="str">
            <v>224074991</v>
          </cell>
          <cell r="K47" t="str">
            <v>30/06/1983</v>
          </cell>
          <cell r="L47" t="str">
            <v>_Ngoïc Laâm - Hoaø Myõ Taây- Tuy Hoaø- Phuù Yeân</v>
          </cell>
        </row>
        <row r="48">
          <cell r="B48" t="str">
            <v>0145</v>
          </cell>
          <cell r="C48">
            <v>16</v>
          </cell>
          <cell r="D48" t="str">
            <v>Leâ Dieåm Nguyeân</v>
          </cell>
          <cell r="E48" t="str">
            <v>Höông</v>
          </cell>
          <cell r="F48" t="str">
            <v>02-17-2003</v>
          </cell>
          <cell r="G48" t="str">
            <v>Sewer</v>
          </cell>
          <cell r="H48">
            <v>800000</v>
          </cell>
          <cell r="J48" t="str">
            <v>113201462</v>
          </cell>
          <cell r="K48" t="str">
            <v>05/03/1983</v>
          </cell>
          <cell r="L48" t="str">
            <v>_Laïc Löông -Yeân Thuyû- Hoaø Bình</v>
          </cell>
        </row>
        <row r="49">
          <cell r="B49" t="str">
            <v>0156</v>
          </cell>
          <cell r="C49">
            <v>17</v>
          </cell>
          <cell r="D49" t="str">
            <v>Vi Haø</v>
          </cell>
          <cell r="E49" t="str">
            <v>Loäc</v>
          </cell>
          <cell r="F49" t="str">
            <v>02-17-2003</v>
          </cell>
          <cell r="G49" t="str">
            <v>Sewer</v>
          </cell>
          <cell r="H49">
            <v>690000</v>
          </cell>
          <cell r="J49">
            <v>350820897</v>
          </cell>
          <cell r="K49" t="str">
            <v>2/7/1969</v>
          </cell>
          <cell r="L49" t="str">
            <v xml:space="preserve">Nguyeãn thaùi hoïc ,long xuyeân ,an giang </v>
          </cell>
        </row>
        <row r="50">
          <cell r="B50" t="str">
            <v>0216</v>
          </cell>
          <cell r="C50">
            <v>18</v>
          </cell>
          <cell r="D50" t="str">
            <v>Nguyeãn Thò Bích</v>
          </cell>
          <cell r="E50" t="str">
            <v>Hôïp</v>
          </cell>
          <cell r="F50" t="str">
            <v>03-03-2003</v>
          </cell>
          <cell r="G50" t="str">
            <v>Sewer</v>
          </cell>
          <cell r="H50">
            <v>600000</v>
          </cell>
          <cell r="J50" t="str">
            <v>172390384</v>
          </cell>
          <cell r="K50" t="str">
            <v>14/05/1981</v>
          </cell>
          <cell r="L50" t="str">
            <v>_Haø Tónh - Haø Trung- Thanh Hoaù</v>
          </cell>
        </row>
        <row r="51">
          <cell r="B51" t="str">
            <v>0180</v>
          </cell>
          <cell r="C51">
            <v>19</v>
          </cell>
          <cell r="D51" t="str">
            <v>Voõ Thò Kieàu</v>
          </cell>
          <cell r="E51" t="str">
            <v>Oanh</v>
          </cell>
          <cell r="F51" t="str">
            <v>02-22-2003</v>
          </cell>
          <cell r="G51" t="str">
            <v>Sewer</v>
          </cell>
          <cell r="H51">
            <v>600000</v>
          </cell>
          <cell r="J51">
            <v>211695300</v>
          </cell>
          <cell r="K51" t="str">
            <v>23/12/1981</v>
          </cell>
          <cell r="L51" t="str">
            <v>Nhôn phuùc ,an nhôn ,bình ñònh</v>
          </cell>
        </row>
        <row r="52">
          <cell r="B52" t="str">
            <v>0162</v>
          </cell>
          <cell r="C52">
            <v>20</v>
          </cell>
          <cell r="D52" t="str">
            <v>Hoà Vaên</v>
          </cell>
          <cell r="E52" t="str">
            <v>Thaønh</v>
          </cell>
          <cell r="F52" t="str">
            <v>02-17-2003</v>
          </cell>
          <cell r="G52" t="str">
            <v>MaterialCollector</v>
          </cell>
          <cell r="H52">
            <v>600000</v>
          </cell>
          <cell r="K52">
            <v>30959</v>
          </cell>
          <cell r="L52" t="str">
            <v>_Taân phuù ,tam bình,vænh long .</v>
          </cell>
        </row>
        <row r="53">
          <cell r="B53" t="str">
            <v>0127</v>
          </cell>
          <cell r="C53">
            <v>21</v>
          </cell>
          <cell r="D53" t="str">
            <v xml:space="preserve">Nguyeãn Thò </v>
          </cell>
          <cell r="E53" t="str">
            <v>Sinh</v>
          </cell>
          <cell r="F53" t="str">
            <v>02-15-2003</v>
          </cell>
          <cell r="G53" t="str">
            <v>Helper</v>
          </cell>
          <cell r="H53">
            <v>550000</v>
          </cell>
          <cell r="J53" t="str">
            <v>211695488</v>
          </cell>
          <cell r="K53" t="str">
            <v>28/02/1981</v>
          </cell>
          <cell r="L53" t="str">
            <v>_Nhôn Khaùnh- An Nhôn- Bình Ñònh</v>
          </cell>
        </row>
        <row r="54">
          <cell r="B54" t="str">
            <v>0142</v>
          </cell>
          <cell r="C54">
            <v>22</v>
          </cell>
          <cell r="D54" t="str">
            <v xml:space="preserve">Nguyeãn Thò </v>
          </cell>
          <cell r="E54" t="str">
            <v>Hoàng</v>
          </cell>
          <cell r="F54" t="str">
            <v>02-25-2003</v>
          </cell>
          <cell r="G54" t="str">
            <v>Helper</v>
          </cell>
          <cell r="H54">
            <v>600000</v>
          </cell>
          <cell r="J54">
            <v>0</v>
          </cell>
        </row>
        <row r="55">
          <cell r="B55" t="str">
            <v>0259</v>
          </cell>
          <cell r="C55">
            <v>23</v>
          </cell>
          <cell r="D55" t="str">
            <v>Voõ Vaên</v>
          </cell>
          <cell r="E55" t="str">
            <v>Toaøn</v>
          </cell>
          <cell r="F55" t="str">
            <v>03-25-2003</v>
          </cell>
          <cell r="G55" t="str">
            <v>Sewer</v>
          </cell>
          <cell r="H55">
            <v>600000</v>
          </cell>
        </row>
        <row r="56">
          <cell r="B56" t="str">
            <v>0260</v>
          </cell>
          <cell r="C56">
            <v>24</v>
          </cell>
          <cell r="D56" t="str">
            <v xml:space="preserve">Phaïm Thò </v>
          </cell>
          <cell r="E56" t="str">
            <v>Hoàng</v>
          </cell>
          <cell r="F56" t="str">
            <v>03-27-2003</v>
          </cell>
          <cell r="G56" t="str">
            <v>Sewer</v>
          </cell>
          <cell r="H56">
            <v>600000</v>
          </cell>
        </row>
        <row r="57">
          <cell r="B57" t="str">
            <v>0157</v>
          </cell>
          <cell r="C57">
            <v>25</v>
          </cell>
          <cell r="D57" t="str">
            <v>Nguyeãn Thò Leä</v>
          </cell>
          <cell r="E57" t="str">
            <v>Huyeân</v>
          </cell>
          <cell r="F57" t="str">
            <v>02-17-2003</v>
          </cell>
          <cell r="G57" t="str">
            <v>Helper</v>
          </cell>
          <cell r="H57">
            <v>550000</v>
          </cell>
          <cell r="J57">
            <v>0</v>
          </cell>
        </row>
        <row r="58">
          <cell r="B58" t="str">
            <v>CODE</v>
          </cell>
          <cell r="C58" t="str">
            <v>NO</v>
          </cell>
          <cell r="D58" t="str">
            <v xml:space="preserve"> FULLNAME</v>
          </cell>
          <cell r="F58" t="str">
            <v>DATE IN</v>
          </cell>
          <cell r="G58" t="str">
            <v>POSITION</v>
          </cell>
          <cell r="H58" t="str">
            <v>SALARY</v>
          </cell>
          <cell r="I58" t="str">
            <v>EXTRA SALARY</v>
          </cell>
          <cell r="J58" t="str">
            <v>ID.NO</v>
          </cell>
          <cell r="K58" t="str">
            <v>DA TE OF BIRTH</v>
          </cell>
          <cell r="L58" t="str">
            <v>ADDRESS</v>
          </cell>
        </row>
        <row r="59">
          <cell r="B59" t="str">
            <v>0236</v>
          </cell>
          <cell r="C59">
            <v>1</v>
          </cell>
          <cell r="D59" t="str">
            <v>Tröông Minh</v>
          </cell>
          <cell r="E59" t="str">
            <v>Tieán</v>
          </cell>
          <cell r="F59" t="str">
            <v>03-07-2003</v>
          </cell>
          <cell r="G59" t="str">
            <v>Leader</v>
          </cell>
          <cell r="H59">
            <v>900000</v>
          </cell>
          <cell r="J59">
            <v>351217609</v>
          </cell>
          <cell r="K59" t="str">
            <v>01/05/1974</v>
          </cell>
          <cell r="L59" t="str">
            <v>Vónh thaønh -vónh an -chaâu thaønh -an giang</v>
          </cell>
        </row>
        <row r="60">
          <cell r="B60" t="str">
            <v>0237</v>
          </cell>
          <cell r="C60">
            <v>2</v>
          </cell>
          <cell r="D60" t="str">
            <v>Ñinh Tuaán</v>
          </cell>
          <cell r="E60" t="str">
            <v>Haûi</v>
          </cell>
          <cell r="F60" t="str">
            <v>02-21-2003</v>
          </cell>
          <cell r="G60" t="str">
            <v>Sewer</v>
          </cell>
          <cell r="H60">
            <v>740000</v>
          </cell>
          <cell r="J60">
            <v>0</v>
          </cell>
        </row>
        <row r="61">
          <cell r="B61" t="str">
            <v>0238</v>
          </cell>
          <cell r="C61">
            <v>3</v>
          </cell>
          <cell r="D61" t="str">
            <v>Vuõ Haûi</v>
          </cell>
          <cell r="E61" t="str">
            <v>Ñaêng</v>
          </cell>
          <cell r="F61" t="str">
            <v>03-07-2003</v>
          </cell>
          <cell r="G61" t="str">
            <v>Sewer</v>
          </cell>
          <cell r="H61">
            <v>728000</v>
          </cell>
          <cell r="J61" t="str">
            <v>330489029</v>
          </cell>
          <cell r="K61" t="str">
            <v>1964</v>
          </cell>
        </row>
        <row r="62">
          <cell r="B62" t="str">
            <v>0239</v>
          </cell>
          <cell r="C62">
            <v>4</v>
          </cell>
          <cell r="D62" t="str">
            <v xml:space="preserve">Nguyeãn Thò </v>
          </cell>
          <cell r="E62" t="str">
            <v>Ñaøo</v>
          </cell>
          <cell r="F62" t="str">
            <v>03-06-2003</v>
          </cell>
          <cell r="G62" t="str">
            <v>Sewer</v>
          </cell>
          <cell r="H62">
            <v>728000</v>
          </cell>
          <cell r="J62">
            <v>0</v>
          </cell>
        </row>
        <row r="63">
          <cell r="B63" t="str">
            <v>0209</v>
          </cell>
          <cell r="C63">
            <v>5</v>
          </cell>
          <cell r="D63" t="str">
            <v>Nguyeãn Thaùi</v>
          </cell>
          <cell r="E63" t="str">
            <v>Ngoïc</v>
          </cell>
          <cell r="F63" t="str">
            <v>02-25-2003</v>
          </cell>
          <cell r="G63" t="str">
            <v>Sewer</v>
          </cell>
          <cell r="H63">
            <v>740000</v>
          </cell>
          <cell r="J63">
            <v>0</v>
          </cell>
        </row>
        <row r="64">
          <cell r="B64" t="str">
            <v>0206</v>
          </cell>
          <cell r="C64">
            <v>6</v>
          </cell>
          <cell r="D64" t="str">
            <v>Ñoàng Vaên</v>
          </cell>
          <cell r="E64" t="str">
            <v>Sen</v>
          </cell>
          <cell r="F64" t="str">
            <v>02-26-2003</v>
          </cell>
          <cell r="G64" t="str">
            <v>Sewer</v>
          </cell>
          <cell r="H64">
            <v>740000</v>
          </cell>
          <cell r="J64">
            <v>0</v>
          </cell>
        </row>
        <row r="65">
          <cell r="B65" t="str">
            <v>0217</v>
          </cell>
          <cell r="C65">
            <v>7</v>
          </cell>
          <cell r="D65" t="str">
            <v>Ñoaøn Minh</v>
          </cell>
          <cell r="E65" t="str">
            <v>Long</v>
          </cell>
          <cell r="F65" t="str">
            <v>03-03-2003</v>
          </cell>
          <cell r="G65" t="str">
            <v>Sewer</v>
          </cell>
          <cell r="H65">
            <v>780000</v>
          </cell>
          <cell r="J65">
            <v>0</v>
          </cell>
        </row>
        <row r="66">
          <cell r="B66" t="str">
            <v>0218</v>
          </cell>
          <cell r="C66">
            <v>8</v>
          </cell>
          <cell r="D66" t="str">
            <v>Hoaøng Vaên</v>
          </cell>
          <cell r="E66" t="str">
            <v>Ñoàng</v>
          </cell>
          <cell r="F66" t="str">
            <v>03-03-2003</v>
          </cell>
          <cell r="G66" t="str">
            <v>Sewer</v>
          </cell>
          <cell r="H66">
            <v>740000</v>
          </cell>
          <cell r="J66">
            <v>0</v>
          </cell>
        </row>
        <row r="67">
          <cell r="B67" t="str">
            <v>0225</v>
          </cell>
          <cell r="C67">
            <v>9</v>
          </cell>
          <cell r="D67" t="str">
            <v>La Thanh</v>
          </cell>
          <cell r="E67" t="str">
            <v>Truùc</v>
          </cell>
          <cell r="F67" t="str">
            <v>03-05-2003</v>
          </cell>
          <cell r="G67" t="str">
            <v>Sewer</v>
          </cell>
          <cell r="H67">
            <v>780000</v>
          </cell>
          <cell r="J67">
            <v>0</v>
          </cell>
        </row>
        <row r="68">
          <cell r="B68" t="str">
            <v>0208</v>
          </cell>
          <cell r="C68">
            <v>10</v>
          </cell>
          <cell r="D68" t="str">
            <v xml:space="preserve">Leâ Thò </v>
          </cell>
          <cell r="E68" t="str">
            <v>Lanh</v>
          </cell>
          <cell r="F68" t="str">
            <v>02-26-2003</v>
          </cell>
          <cell r="G68" t="str">
            <v>Sewer</v>
          </cell>
          <cell r="H68">
            <v>600000</v>
          </cell>
          <cell r="J68">
            <v>0</v>
          </cell>
        </row>
        <row r="69">
          <cell r="B69" t="str">
            <v>0240</v>
          </cell>
          <cell r="C69">
            <v>11</v>
          </cell>
          <cell r="D69" t="str">
            <v>Nguyeãn Thò Kieàu</v>
          </cell>
          <cell r="E69" t="str">
            <v>Nga</v>
          </cell>
          <cell r="F69" t="str">
            <v>03-06-2003</v>
          </cell>
          <cell r="G69" t="str">
            <v>Sewer</v>
          </cell>
          <cell r="H69">
            <v>728000</v>
          </cell>
          <cell r="J69" t="str">
            <v>337458126</v>
          </cell>
          <cell r="K69" t="str">
            <v>1979</v>
          </cell>
          <cell r="L69" t="str">
            <v>_Myõ Hoaø A- Myõ Hoäi Ñoâng- Chôï Môùi- An Giang</v>
          </cell>
        </row>
        <row r="70">
          <cell r="B70" t="str">
            <v>0057</v>
          </cell>
          <cell r="C70">
            <v>12</v>
          </cell>
          <cell r="D70" t="str">
            <v>Nguyeãn Thò Bích</v>
          </cell>
          <cell r="E70" t="str">
            <v>Lieân</v>
          </cell>
          <cell r="F70" t="str">
            <v>02-24-2003</v>
          </cell>
          <cell r="G70" t="str">
            <v>Sewer</v>
          </cell>
          <cell r="H70">
            <v>650000</v>
          </cell>
          <cell r="J70">
            <v>0</v>
          </cell>
        </row>
        <row r="71">
          <cell r="B71" t="str">
            <v>0241</v>
          </cell>
          <cell r="C71">
            <v>13</v>
          </cell>
          <cell r="D71" t="str">
            <v>Nguyeãn Thò Hoàng</v>
          </cell>
          <cell r="E71" t="str">
            <v>Vaân</v>
          </cell>
          <cell r="F71" t="str">
            <v>03-07-2003</v>
          </cell>
          <cell r="G71" t="str">
            <v>Sewer</v>
          </cell>
          <cell r="H71">
            <v>780000</v>
          </cell>
          <cell r="J71">
            <v>35145812</v>
          </cell>
          <cell r="K71">
            <v>1983</v>
          </cell>
          <cell r="L71" t="str">
            <v xml:space="preserve">Myõ hoøa a,myõ hoäi ñoâng ,chôï môùi ,an giang </v>
          </cell>
        </row>
        <row r="72">
          <cell r="B72" t="str">
            <v>0197</v>
          </cell>
          <cell r="C72">
            <v>14</v>
          </cell>
          <cell r="D72" t="str">
            <v>Traàn Thanh</v>
          </cell>
          <cell r="E72" t="str">
            <v>Haûi</v>
          </cell>
          <cell r="F72" t="str">
            <v>02-24-2003</v>
          </cell>
          <cell r="G72" t="str">
            <v>Sewer</v>
          </cell>
          <cell r="H72">
            <v>600000</v>
          </cell>
          <cell r="J72" t="str">
            <v>022810587</v>
          </cell>
          <cell r="K72" t="str">
            <v>02/06/1973</v>
          </cell>
          <cell r="L72" t="str">
            <v>58/7 boâng sao ,P5,Q8,TPHCM</v>
          </cell>
        </row>
        <row r="73">
          <cell r="B73" t="str">
            <v>0219</v>
          </cell>
          <cell r="C73">
            <v>15</v>
          </cell>
          <cell r="D73" t="str">
            <v>Voõ Troïng</v>
          </cell>
          <cell r="E73" t="str">
            <v>Toaùn</v>
          </cell>
          <cell r="F73" t="str">
            <v>03-03-2003</v>
          </cell>
          <cell r="G73" t="str">
            <v>Sewer</v>
          </cell>
          <cell r="H73">
            <v>780000</v>
          </cell>
          <cell r="J73" t="str">
            <v>212146594</v>
          </cell>
          <cell r="K73" t="str">
            <v>01/11/1984</v>
          </cell>
          <cell r="L73" t="str">
            <v>_Bình Chöông - Bình Sôn- Quaûng Nghaõi</v>
          </cell>
        </row>
        <row r="74">
          <cell r="B74" t="str">
            <v>0194</v>
          </cell>
          <cell r="C74">
            <v>16</v>
          </cell>
          <cell r="D74" t="str">
            <v xml:space="preserve">Löông Thò </v>
          </cell>
          <cell r="E74" t="str">
            <v>Quyeân</v>
          </cell>
          <cell r="F74" t="str">
            <v>02-24-2003</v>
          </cell>
          <cell r="G74" t="str">
            <v>Sewer</v>
          </cell>
          <cell r="H74">
            <v>600000</v>
          </cell>
          <cell r="J74">
            <v>0</v>
          </cell>
        </row>
        <row r="75">
          <cell r="B75" t="str">
            <v>0193</v>
          </cell>
          <cell r="C75">
            <v>17</v>
          </cell>
          <cell r="D75" t="str">
            <v xml:space="preserve">Phan Thò </v>
          </cell>
          <cell r="E75" t="str">
            <v>Taâm</v>
          </cell>
          <cell r="F75" t="str">
            <v>02-24-2003</v>
          </cell>
          <cell r="G75" t="str">
            <v>Sewer</v>
          </cell>
          <cell r="H75">
            <v>600000</v>
          </cell>
          <cell r="J75" t="str">
            <v>221120426</v>
          </cell>
          <cell r="K75" t="str">
            <v>14/11/1985</v>
          </cell>
          <cell r="L75" t="str">
            <v>_Phuù Noâng-Hoaø Binh- Tuy Hoaø- Phuø Yeân</v>
          </cell>
        </row>
        <row r="76">
          <cell r="B76" t="str">
            <v>0242</v>
          </cell>
          <cell r="C76">
            <v>18</v>
          </cell>
          <cell r="D76" t="str">
            <v xml:space="preserve">Huyønh Thò </v>
          </cell>
          <cell r="E76" t="str">
            <v>Thaém</v>
          </cell>
          <cell r="F76" t="str">
            <v>03-06-2003</v>
          </cell>
          <cell r="G76" t="str">
            <v>Sewer</v>
          </cell>
          <cell r="H76">
            <v>650000</v>
          </cell>
          <cell r="J76" t="str">
            <v>82133608</v>
          </cell>
          <cell r="K76" t="str">
            <v>05/1980</v>
          </cell>
          <cell r="L76" t="str">
            <v>_Höng Taân- Höng Nguyeân- Ngheä An</v>
          </cell>
        </row>
        <row r="77">
          <cell r="B77" t="str">
            <v>0196</v>
          </cell>
          <cell r="C77">
            <v>19</v>
          </cell>
          <cell r="D77" t="str">
            <v>Hoà Thò myõ</v>
          </cell>
          <cell r="E77" t="str">
            <v>Taâm</v>
          </cell>
          <cell r="F77" t="str">
            <v>02-24-2003</v>
          </cell>
          <cell r="G77" t="str">
            <v>Sewer</v>
          </cell>
          <cell r="H77">
            <v>650000</v>
          </cell>
          <cell r="J77">
            <v>0</v>
          </cell>
        </row>
        <row r="78">
          <cell r="B78" t="str">
            <v>0207</v>
          </cell>
          <cell r="C78">
            <v>20</v>
          </cell>
          <cell r="D78" t="str">
            <v>Lyù Hoàng</v>
          </cell>
          <cell r="E78" t="str">
            <v>Thanh</v>
          </cell>
          <cell r="F78" t="str">
            <v>02-26-2003</v>
          </cell>
          <cell r="G78" t="str">
            <v>Sewer</v>
          </cell>
          <cell r="H78">
            <v>600000</v>
          </cell>
          <cell r="J78" t="str">
            <v>186106343</v>
          </cell>
          <cell r="K78" t="str">
            <v>24/12/1982</v>
          </cell>
        </row>
        <row r="79">
          <cell r="B79" t="str">
            <v>0220</v>
          </cell>
          <cell r="C79">
            <v>21</v>
          </cell>
          <cell r="D79" t="str">
            <v xml:space="preserve">Leâ Thò </v>
          </cell>
          <cell r="E79" t="str">
            <v>Dö</v>
          </cell>
          <cell r="F79" t="str">
            <v>03-03-2003</v>
          </cell>
          <cell r="G79" t="str">
            <v>Sewer</v>
          </cell>
          <cell r="H79">
            <v>600000</v>
          </cell>
          <cell r="J79" t="str">
            <v>290765252</v>
          </cell>
          <cell r="K79" t="str">
            <v>21/12/1983</v>
          </cell>
          <cell r="L79" t="str">
            <v>_Ninh Phöôùc- Ninh Thaïnh- Hoaø Thaønh-T.Ninh</v>
          </cell>
        </row>
        <row r="80">
          <cell r="B80" t="str">
            <v>0221</v>
          </cell>
          <cell r="C80">
            <v>22</v>
          </cell>
          <cell r="D80" t="str">
            <v>Nguyeãn Thò Thuyù</v>
          </cell>
          <cell r="E80" t="str">
            <v>Ñieåm</v>
          </cell>
          <cell r="F80" t="str">
            <v>03-03-2003</v>
          </cell>
          <cell r="G80" t="str">
            <v>Sewer</v>
          </cell>
          <cell r="H80">
            <v>600000</v>
          </cell>
          <cell r="J80" t="str">
            <v>221104361</v>
          </cell>
          <cell r="K80" t="str">
            <v>22/04/1982</v>
          </cell>
          <cell r="L80" t="str">
            <v>_Ñaïo Chæ- Hoaø Myõ Ñoâng- Tuy Hoaø- Phuù Yeân</v>
          </cell>
        </row>
        <row r="81">
          <cell r="B81" t="str">
            <v>0203</v>
          </cell>
          <cell r="C81">
            <v>23</v>
          </cell>
          <cell r="D81" t="str">
            <v xml:space="preserve">Voõ Thò </v>
          </cell>
          <cell r="E81" t="str">
            <v>Ly</v>
          </cell>
          <cell r="F81" t="str">
            <v>02-25-2003</v>
          </cell>
          <cell r="G81" t="str">
            <v>Sewer</v>
          </cell>
          <cell r="H81">
            <v>600000</v>
          </cell>
          <cell r="J81" t="str">
            <v>221074272</v>
          </cell>
          <cell r="K81" t="str">
            <v>29/05/1983</v>
          </cell>
          <cell r="L81" t="str">
            <v>_Khoùm V-Thò Traán Phuù Laâm- Tuy Hoaø- Phuù Yeân</v>
          </cell>
        </row>
        <row r="82">
          <cell r="B82" t="str">
            <v>0261</v>
          </cell>
          <cell r="C82">
            <v>24</v>
          </cell>
          <cell r="D82" t="str">
            <v>Voõ Thanh</v>
          </cell>
          <cell r="E82" t="str">
            <v>Dieän</v>
          </cell>
          <cell r="F82" t="str">
            <v>03-25-2003</v>
          </cell>
          <cell r="G82" t="str">
            <v>Sewer</v>
          </cell>
          <cell r="H82">
            <v>780000</v>
          </cell>
        </row>
        <row r="83">
          <cell r="B83" t="str">
            <v>0255</v>
          </cell>
          <cell r="C83">
            <v>25</v>
          </cell>
          <cell r="D83" t="str">
            <v xml:space="preserve">Phan Thò </v>
          </cell>
          <cell r="E83" t="str">
            <v>Thu</v>
          </cell>
          <cell r="F83" t="str">
            <v>03-08-2003</v>
          </cell>
          <cell r="G83" t="str">
            <v>MaterialCollector</v>
          </cell>
          <cell r="H83">
            <v>600000</v>
          </cell>
          <cell r="J83" t="str">
            <v>351314598</v>
          </cell>
          <cell r="K83" t="str">
            <v>30/09/1979</v>
          </cell>
          <cell r="L83" t="str">
            <v>_Myõ Hoäi Ñoâng- Chôï Môùi- An Giang</v>
          </cell>
        </row>
        <row r="84">
          <cell r="B84" t="str">
            <v>0201</v>
          </cell>
          <cell r="C84">
            <v>26</v>
          </cell>
          <cell r="D84" t="str">
            <v>Nguyeãn vaên</v>
          </cell>
          <cell r="E84" t="str">
            <v>Taán</v>
          </cell>
          <cell r="F84" t="str">
            <v>02-25-2003</v>
          </cell>
          <cell r="G84" t="str">
            <v>Helper</v>
          </cell>
          <cell r="H84">
            <v>480000</v>
          </cell>
          <cell r="J84">
            <v>0</v>
          </cell>
        </row>
        <row r="85">
          <cell r="B85" t="str">
            <v>0213</v>
          </cell>
          <cell r="C85">
            <v>27</v>
          </cell>
          <cell r="D85" t="str">
            <v>Nguyeãn Trung</v>
          </cell>
          <cell r="E85" t="str">
            <v>Vinh</v>
          </cell>
          <cell r="F85" t="str">
            <v>03-01-2003</v>
          </cell>
          <cell r="G85" t="str">
            <v>Helper</v>
          </cell>
          <cell r="H85">
            <v>500000</v>
          </cell>
          <cell r="J85">
            <v>351138328</v>
          </cell>
          <cell r="K85" t="str">
            <v>04/06/1976</v>
          </cell>
          <cell r="L85" t="str">
            <v xml:space="preserve">Myõ hoøa a, myõ hoäi ñoâng ,chôï môùi ,an giang </v>
          </cell>
        </row>
        <row r="86">
          <cell r="B86" t="str">
            <v>CODE</v>
          </cell>
          <cell r="C86" t="str">
            <v>NO</v>
          </cell>
          <cell r="D86" t="str">
            <v xml:space="preserve"> FULLNAME</v>
          </cell>
          <cell r="F86" t="str">
            <v>DATE IN</v>
          </cell>
          <cell r="G86" t="str">
            <v>POSITION</v>
          </cell>
          <cell r="H86" t="str">
            <v>SALARY</v>
          </cell>
          <cell r="I86" t="str">
            <v>EXTRA SALARY</v>
          </cell>
          <cell r="J86" t="str">
            <v>ID.NO</v>
          </cell>
          <cell r="K86" t="str">
            <v>DA TE OF BIRTH</v>
          </cell>
          <cell r="L86" t="str">
            <v>ADDRESS</v>
          </cell>
        </row>
        <row r="87">
          <cell r="B87" t="str">
            <v>0243</v>
          </cell>
          <cell r="C87">
            <v>1</v>
          </cell>
          <cell r="D87" t="str">
            <v>Ñoàng  Quang</v>
          </cell>
          <cell r="E87" t="str">
            <v>Khaûi</v>
          </cell>
          <cell r="F87" t="str">
            <v>03-06-2003</v>
          </cell>
          <cell r="G87" t="str">
            <v>Leader</v>
          </cell>
          <cell r="H87">
            <v>1100000</v>
          </cell>
          <cell r="I87">
            <v>200000</v>
          </cell>
          <cell r="J87" t="str">
            <v>351214482</v>
          </cell>
          <cell r="K87" t="str">
            <v>1980</v>
          </cell>
          <cell r="L87" t="str">
            <v>_Myõ Hoaø A- Myõ Hoäi Ñoâng- Chôï Môùi- An Giang</v>
          </cell>
        </row>
        <row r="88">
          <cell r="B88" t="str">
            <v>0244</v>
          </cell>
          <cell r="C88">
            <v>2</v>
          </cell>
          <cell r="D88" t="str">
            <v>Lai Quoác</v>
          </cell>
          <cell r="E88" t="str">
            <v>Huy</v>
          </cell>
          <cell r="F88" t="str">
            <v>03-07-2003</v>
          </cell>
          <cell r="G88" t="str">
            <v>Leader</v>
          </cell>
          <cell r="H88">
            <v>900000</v>
          </cell>
          <cell r="J88">
            <v>0</v>
          </cell>
        </row>
        <row r="89">
          <cell r="B89" t="str">
            <v>0245</v>
          </cell>
          <cell r="C89">
            <v>3</v>
          </cell>
          <cell r="D89" t="str">
            <v>Nguyeãn Vaên</v>
          </cell>
          <cell r="E89" t="str">
            <v>Quang</v>
          </cell>
          <cell r="F89" t="str">
            <v>03-07-2003</v>
          </cell>
          <cell r="G89" t="str">
            <v>Sewer</v>
          </cell>
          <cell r="H89">
            <v>780000</v>
          </cell>
          <cell r="J89">
            <v>0</v>
          </cell>
        </row>
        <row r="90">
          <cell r="B90" t="str">
            <v>0262</v>
          </cell>
          <cell r="C90">
            <v>4</v>
          </cell>
          <cell r="D90" t="str">
            <v>Nguyeãn Coâng</v>
          </cell>
          <cell r="E90" t="str">
            <v>Vaên</v>
          </cell>
          <cell r="F90" t="str">
            <v>03-18-2003</v>
          </cell>
          <cell r="G90" t="str">
            <v>Sewer</v>
          </cell>
          <cell r="H90">
            <v>700000</v>
          </cell>
          <cell r="J90">
            <v>224074891</v>
          </cell>
          <cell r="K90" t="str">
            <v>30/6/1983</v>
          </cell>
          <cell r="L90" t="str">
            <v xml:space="preserve">Ngoïc laâm ,hoøa myõ taây ,tuy hoøa,phuù yeân </v>
          </cell>
        </row>
        <row r="91">
          <cell r="B91" t="str">
            <v>0263</v>
          </cell>
          <cell r="C91">
            <v>5</v>
          </cell>
          <cell r="D91" t="str">
            <v>Leâ Theá</v>
          </cell>
          <cell r="E91" t="str">
            <v>Laâm</v>
          </cell>
          <cell r="F91" t="str">
            <v>03-18-2003</v>
          </cell>
          <cell r="G91" t="str">
            <v>Sewer</v>
          </cell>
          <cell r="H91">
            <v>900000</v>
          </cell>
          <cell r="J91">
            <v>151367571</v>
          </cell>
          <cell r="K91" t="str">
            <v>21/12//1980</v>
          </cell>
          <cell r="L91" t="str">
            <v xml:space="preserve">Thaùi sôn ,thaùi thuïy,thaùi bình </v>
          </cell>
        </row>
        <row r="92">
          <cell r="B92" t="str">
            <v>0246</v>
          </cell>
          <cell r="C92">
            <v>6</v>
          </cell>
          <cell r="D92" t="str">
            <v>Nguyeãn Vaên</v>
          </cell>
          <cell r="E92" t="str">
            <v>Khaùnh</v>
          </cell>
          <cell r="F92" t="str">
            <v>03-07-2003</v>
          </cell>
          <cell r="G92" t="str">
            <v>Sewer</v>
          </cell>
          <cell r="H92">
            <v>728000</v>
          </cell>
          <cell r="J92">
            <v>172687050</v>
          </cell>
          <cell r="K92" t="str">
            <v>18/10/1978</v>
          </cell>
          <cell r="L92" t="str">
            <v xml:space="preserve">Taân khang ,noâng coáng ,thanh hoùa </v>
          </cell>
        </row>
        <row r="93">
          <cell r="B93" t="str">
            <v>0247</v>
          </cell>
          <cell r="C93">
            <v>7</v>
          </cell>
          <cell r="D93" t="str">
            <v>Nguyeãn Minh</v>
          </cell>
          <cell r="E93" t="str">
            <v>Tuaán</v>
          </cell>
          <cell r="F93" t="str">
            <v>03-06-2003</v>
          </cell>
          <cell r="G93" t="str">
            <v>Sewer</v>
          </cell>
          <cell r="H93">
            <v>850000</v>
          </cell>
          <cell r="J93">
            <v>0</v>
          </cell>
        </row>
        <row r="94">
          <cell r="B94" t="str">
            <v>0248</v>
          </cell>
          <cell r="C94">
            <v>8</v>
          </cell>
          <cell r="D94" t="str">
            <v xml:space="preserve">Nguyeãn Thò </v>
          </cell>
          <cell r="E94" t="str">
            <v>Nhaät</v>
          </cell>
          <cell r="F94" t="str">
            <v>03-06-2003</v>
          </cell>
          <cell r="G94" t="str">
            <v>Sewer</v>
          </cell>
          <cell r="H94">
            <v>728000</v>
          </cell>
          <cell r="J94">
            <v>0</v>
          </cell>
        </row>
        <row r="95">
          <cell r="B95" t="str">
            <v>0249</v>
          </cell>
          <cell r="C95">
            <v>9</v>
          </cell>
          <cell r="D95" t="str">
            <v>Tröông   Myõ</v>
          </cell>
          <cell r="E95" t="str">
            <v>Dung</v>
          </cell>
          <cell r="F95" t="str">
            <v>03-07-2003</v>
          </cell>
          <cell r="G95" t="str">
            <v>Sewer</v>
          </cell>
          <cell r="H95">
            <v>728000</v>
          </cell>
          <cell r="J95">
            <v>0</v>
          </cell>
        </row>
        <row r="96">
          <cell r="B96" t="str">
            <v>0176</v>
          </cell>
          <cell r="C96">
            <v>10</v>
          </cell>
          <cell r="D96" t="str">
            <v>Löõ Thò Moäng</v>
          </cell>
          <cell r="E96" t="str">
            <v>Thu</v>
          </cell>
          <cell r="F96" t="str">
            <v>02-19-2003</v>
          </cell>
          <cell r="G96" t="str">
            <v>Sewer</v>
          </cell>
          <cell r="H96">
            <v>650000</v>
          </cell>
          <cell r="J96">
            <v>0</v>
          </cell>
        </row>
        <row r="97">
          <cell r="B97" t="str">
            <v>0202</v>
          </cell>
          <cell r="C97">
            <v>11</v>
          </cell>
          <cell r="D97" t="str">
            <v>Vuõ Vaên</v>
          </cell>
          <cell r="E97" t="str">
            <v>Thieän</v>
          </cell>
          <cell r="F97" t="str">
            <v>02-25-2003</v>
          </cell>
          <cell r="G97" t="str">
            <v>Sewer</v>
          </cell>
          <cell r="H97">
            <v>740000</v>
          </cell>
          <cell r="J97">
            <v>0</v>
          </cell>
        </row>
        <row r="98">
          <cell r="B98" t="str">
            <v>0138</v>
          </cell>
          <cell r="C98">
            <v>12</v>
          </cell>
          <cell r="D98" t="str">
            <v xml:space="preserve">Laâm Thò </v>
          </cell>
          <cell r="E98" t="str">
            <v>Mieân</v>
          </cell>
          <cell r="F98" t="str">
            <v>02-17-2003</v>
          </cell>
          <cell r="G98" t="str">
            <v>Sewer</v>
          </cell>
          <cell r="H98">
            <v>600000</v>
          </cell>
          <cell r="J98" t="str">
            <v>351342330</v>
          </cell>
          <cell r="K98" t="str">
            <v>05/02/1981</v>
          </cell>
          <cell r="L98" t="str">
            <v>_Hoaø Phuù 1- An Chaâu - Chaâu Thaønh- An Giang</v>
          </cell>
        </row>
        <row r="99">
          <cell r="B99" t="str">
            <v>0228</v>
          </cell>
          <cell r="C99">
            <v>23</v>
          </cell>
          <cell r="D99" t="str">
            <v xml:space="preserve">Hoà Thò </v>
          </cell>
          <cell r="E99" t="str">
            <v>Thu</v>
          </cell>
          <cell r="F99" t="str">
            <v>03-05-2003</v>
          </cell>
          <cell r="G99" t="str">
            <v>Sewer</v>
          </cell>
          <cell r="H99">
            <v>600000</v>
          </cell>
          <cell r="J99" t="str">
            <v>2305682310</v>
          </cell>
          <cell r="K99" t="str">
            <v>1983</v>
          </cell>
          <cell r="L99" t="str">
            <v>_K dang - Mang Yang-Gia Lai</v>
          </cell>
        </row>
        <row r="100">
          <cell r="B100" t="str">
            <v>0250</v>
          </cell>
          <cell r="C100">
            <v>14</v>
          </cell>
          <cell r="D100" t="str">
            <v xml:space="preserve">Phaïm Thò </v>
          </cell>
          <cell r="E100" t="str">
            <v>Tröng</v>
          </cell>
          <cell r="F100" t="str">
            <v>03-07-2003</v>
          </cell>
          <cell r="G100" t="str">
            <v>Sewer</v>
          </cell>
          <cell r="H100">
            <v>700000</v>
          </cell>
          <cell r="J100">
            <v>211623002</v>
          </cell>
          <cell r="K100" t="str">
            <v>20/04/1979</v>
          </cell>
          <cell r="L100" t="str">
            <v>Nhôn phuùc ,an nhôn ,bình ñònh</v>
          </cell>
        </row>
        <row r="101">
          <cell r="B101" t="str">
            <v>0251</v>
          </cell>
          <cell r="C101">
            <v>15</v>
          </cell>
          <cell r="D101" t="str">
            <v>Mai Vaên</v>
          </cell>
          <cell r="E101" t="str">
            <v>Tình</v>
          </cell>
          <cell r="F101" t="str">
            <v>03-07-2003</v>
          </cell>
          <cell r="G101" t="str">
            <v>Sewer</v>
          </cell>
          <cell r="H101">
            <v>700000</v>
          </cell>
          <cell r="J101">
            <v>0</v>
          </cell>
        </row>
        <row r="102">
          <cell r="B102" t="str">
            <v>0140</v>
          </cell>
          <cell r="C102">
            <v>16</v>
          </cell>
          <cell r="D102" t="str">
            <v xml:space="preserve">Laâm Thò </v>
          </cell>
          <cell r="E102" t="str">
            <v>Cöông</v>
          </cell>
          <cell r="F102" t="str">
            <v>02-17-2003</v>
          </cell>
          <cell r="G102" t="str">
            <v>Sewer</v>
          </cell>
          <cell r="H102">
            <v>600000</v>
          </cell>
          <cell r="J102">
            <v>0</v>
          </cell>
        </row>
        <row r="103">
          <cell r="B103" t="str">
            <v>0168</v>
          </cell>
          <cell r="C103">
            <v>17</v>
          </cell>
          <cell r="D103" t="str">
            <v xml:space="preserve">Ñaøo Thò </v>
          </cell>
          <cell r="E103" t="str">
            <v>Hieàn</v>
          </cell>
          <cell r="F103" t="str">
            <v>02-18-2003</v>
          </cell>
          <cell r="G103" t="str">
            <v>Sewer</v>
          </cell>
          <cell r="H103">
            <v>600000</v>
          </cell>
          <cell r="J103">
            <v>0</v>
          </cell>
        </row>
        <row r="104">
          <cell r="B104" t="str">
            <v>0131</v>
          </cell>
          <cell r="C104">
            <v>18</v>
          </cell>
          <cell r="D104" t="str">
            <v xml:space="preserve">Buøi Thò </v>
          </cell>
          <cell r="E104" t="str">
            <v>Nhaøi</v>
          </cell>
          <cell r="F104" t="str">
            <v>02-17-2003</v>
          </cell>
          <cell r="G104" t="str">
            <v>Sewer</v>
          </cell>
          <cell r="H104">
            <v>600000</v>
          </cell>
          <cell r="J104">
            <v>0</v>
          </cell>
        </row>
        <row r="105">
          <cell r="B105" t="str">
            <v>0222</v>
          </cell>
          <cell r="C105">
            <v>19</v>
          </cell>
          <cell r="D105" t="str">
            <v>Vuõ Ngoïc</v>
          </cell>
          <cell r="E105" t="str">
            <v>Tuyeát</v>
          </cell>
          <cell r="F105" t="str">
            <v>03-03-2003</v>
          </cell>
          <cell r="G105" t="str">
            <v>Sewer</v>
          </cell>
          <cell r="H105">
            <v>600000</v>
          </cell>
          <cell r="J105">
            <v>211737855</v>
          </cell>
          <cell r="K105" t="str">
            <v>09/12/1983</v>
          </cell>
          <cell r="L105" t="str">
            <v>Nhôn phuùc ,an nhôn ,bình ñònh</v>
          </cell>
        </row>
        <row r="106">
          <cell r="B106" t="str">
            <v>0227</v>
          </cell>
          <cell r="C106">
            <v>20</v>
          </cell>
          <cell r="D106" t="str">
            <v>Nguyeãn Ngoïc</v>
          </cell>
          <cell r="E106" t="str">
            <v>Khöông</v>
          </cell>
          <cell r="F106" t="str">
            <v>03-05-2003</v>
          </cell>
          <cell r="G106" t="str">
            <v>Sewer</v>
          </cell>
          <cell r="H106">
            <v>800000</v>
          </cell>
          <cell r="J106" t="str">
            <v>172152136</v>
          </cell>
          <cell r="K106" t="str">
            <v>21/05/1986</v>
          </cell>
          <cell r="L106" t="str">
            <v xml:space="preserve">_Xaõ Quaûng Taâm - Quaûng Xöông - Thanh Hoaù </v>
          </cell>
        </row>
        <row r="107">
          <cell r="B107" t="str">
            <v>0149</v>
          </cell>
          <cell r="C107">
            <v>21</v>
          </cell>
          <cell r="D107" t="str">
            <v xml:space="preserve">Buøi Thò </v>
          </cell>
          <cell r="E107" t="str">
            <v>Hôïi</v>
          </cell>
          <cell r="F107" t="str">
            <v>02-17-2003</v>
          </cell>
          <cell r="G107" t="str">
            <v>Helper</v>
          </cell>
          <cell r="H107">
            <v>680000</v>
          </cell>
          <cell r="J107" t="str">
            <v>113201828</v>
          </cell>
          <cell r="K107" t="str">
            <v>26/11/1982</v>
          </cell>
          <cell r="L107" t="str">
            <v>_Laïc Höông- Yeân Thuyû- Hoaø Bình</v>
          </cell>
        </row>
        <row r="108">
          <cell r="B108" t="str">
            <v>0153</v>
          </cell>
          <cell r="C108">
            <v>22</v>
          </cell>
          <cell r="D108" t="str">
            <v xml:space="preserve">Vuõ Thò </v>
          </cell>
          <cell r="E108" t="str">
            <v>Ñieäp</v>
          </cell>
          <cell r="F108" t="str">
            <v>02-17-2004</v>
          </cell>
          <cell r="G108" t="str">
            <v>Sewer</v>
          </cell>
          <cell r="H108">
            <v>600000</v>
          </cell>
          <cell r="J108">
            <v>0</v>
          </cell>
        </row>
        <row r="109">
          <cell r="B109" t="str">
            <v>0147</v>
          </cell>
          <cell r="C109">
            <v>41</v>
          </cell>
          <cell r="D109" t="str">
            <v xml:space="preserve">Voõ Thò </v>
          </cell>
          <cell r="E109" t="str">
            <v>Dieäu</v>
          </cell>
          <cell r="F109" t="str">
            <v>02-17-2004</v>
          </cell>
          <cell r="G109" t="str">
            <v>Sewer</v>
          </cell>
          <cell r="H109">
            <v>600000</v>
          </cell>
        </row>
        <row r="110">
          <cell r="B110" t="str">
            <v>0226</v>
          </cell>
          <cell r="C110">
            <v>13</v>
          </cell>
          <cell r="D110" t="str">
            <v>Nguyeãn Quoác</v>
          </cell>
          <cell r="E110" t="str">
            <v>Cöôøng</v>
          </cell>
          <cell r="F110" t="str">
            <v>03-05-2003</v>
          </cell>
          <cell r="G110" t="str">
            <v>MaterialCollector</v>
          </cell>
          <cell r="H110">
            <v>600000</v>
          </cell>
          <cell r="J110">
            <v>0</v>
          </cell>
        </row>
        <row r="111">
          <cell r="B111" t="str">
            <v>0130</v>
          </cell>
          <cell r="C111">
            <v>24</v>
          </cell>
          <cell r="D111" t="str">
            <v xml:space="preserve">Buøi Thò </v>
          </cell>
          <cell r="E111" t="str">
            <v>Giang</v>
          </cell>
          <cell r="F111" t="str">
            <v>02-17-2003</v>
          </cell>
          <cell r="G111" t="str">
            <v>Helper</v>
          </cell>
          <cell r="H111">
            <v>600000</v>
          </cell>
          <cell r="J111">
            <v>172403679</v>
          </cell>
          <cell r="K111" t="str">
            <v>17/2/1974</v>
          </cell>
          <cell r="L111" t="str">
            <v>Minh nghóa ,noâng coáng ,thanh hoùa.</v>
          </cell>
        </row>
        <row r="112">
          <cell r="B112" t="str">
            <v>0179</v>
          </cell>
          <cell r="C112">
            <v>25</v>
          </cell>
          <cell r="D112" t="str">
            <v xml:space="preserve">Cao Thò </v>
          </cell>
          <cell r="E112" t="str">
            <v>Huyeân</v>
          </cell>
          <cell r="F112" t="str">
            <v>02-22-2003</v>
          </cell>
          <cell r="G112" t="str">
            <v>Helper</v>
          </cell>
          <cell r="H112">
            <v>480000</v>
          </cell>
          <cell r="J112" t="str">
            <v>113201446</v>
          </cell>
          <cell r="K112" t="str">
            <v>04/02/1983</v>
          </cell>
          <cell r="L112" t="str">
            <v>_Laïc Höông- Uyeân Thuyû- Hoaø Bình</v>
          </cell>
        </row>
        <row r="113">
          <cell r="B113" t="str">
            <v>0126</v>
          </cell>
          <cell r="C113">
            <v>26</v>
          </cell>
          <cell r="D113" t="str">
            <v>Phaïm Vaên</v>
          </cell>
          <cell r="E113" t="str">
            <v>Phuïng</v>
          </cell>
          <cell r="F113" t="str">
            <v>02-15-2003</v>
          </cell>
          <cell r="G113" t="str">
            <v>Helper</v>
          </cell>
          <cell r="H113">
            <v>480000</v>
          </cell>
          <cell r="J113">
            <v>182454514</v>
          </cell>
          <cell r="K113" t="str">
            <v>25/ 11/1963</v>
          </cell>
          <cell r="L113" t="str">
            <v xml:space="preserve">Dieãn tröôøng ,dieãn chaâu ,ngheä an </v>
          </cell>
        </row>
        <row r="114">
          <cell r="B114" t="str">
            <v>CODE</v>
          </cell>
          <cell r="C114" t="str">
            <v>NO</v>
          </cell>
          <cell r="D114" t="str">
            <v xml:space="preserve"> FULLNAME</v>
          </cell>
          <cell r="F114" t="str">
            <v>DATE IN</v>
          </cell>
          <cell r="G114" t="str">
            <v>POSITION</v>
          </cell>
          <cell r="H114" t="str">
            <v>SALARY</v>
          </cell>
          <cell r="I114" t="str">
            <v>EXTRA SALARY</v>
          </cell>
          <cell r="J114" t="str">
            <v>ID.NO</v>
          </cell>
          <cell r="K114" t="str">
            <v>DA TE OF BIRTH</v>
          </cell>
          <cell r="L114" t="str">
            <v>ADDRESS</v>
          </cell>
        </row>
        <row r="115">
          <cell r="B115" t="str">
            <v>0002</v>
          </cell>
          <cell r="C115">
            <v>1</v>
          </cell>
          <cell r="D115" t="str">
            <v>Nguyeãn Thò Bích</v>
          </cell>
          <cell r="E115" t="str">
            <v>Hoa</v>
          </cell>
          <cell r="F115" t="str">
            <v>11-25-2002</v>
          </cell>
          <cell r="G115" t="str">
            <v>Office</v>
          </cell>
          <cell r="H115">
            <v>1000000</v>
          </cell>
          <cell r="J115" t="str">
            <v>351721919</v>
          </cell>
          <cell r="K115" t="str">
            <v>25/07/1983</v>
          </cell>
          <cell r="L115" t="str">
            <v>_Myõ Thuaän- Myõ Phuù- Chaâu Phuù- An Giang</v>
          </cell>
        </row>
        <row r="116">
          <cell r="B116" t="str">
            <v>0079</v>
          </cell>
          <cell r="C116">
            <v>2</v>
          </cell>
          <cell r="D116" t="str">
            <v>Nguyeãn  Thanh</v>
          </cell>
          <cell r="E116" t="str">
            <v>Taân</v>
          </cell>
          <cell r="F116" t="str">
            <v>02-10-2003</v>
          </cell>
          <cell r="G116" t="str">
            <v>Office</v>
          </cell>
          <cell r="H116">
            <v>2400000</v>
          </cell>
          <cell r="J116" t="str">
            <v>172434815</v>
          </cell>
          <cell r="K116" t="str">
            <v>18/12/1983</v>
          </cell>
          <cell r="L116" t="str">
            <v>_Thaønh Long- Thaïch Thaønh- Thanh Hoaù</v>
          </cell>
        </row>
        <row r="117">
          <cell r="B117" t="str">
            <v>0080</v>
          </cell>
          <cell r="C117">
            <v>3</v>
          </cell>
          <cell r="D117" t="str">
            <v>Leâ</v>
          </cell>
          <cell r="E117" t="str">
            <v>Tuyeán</v>
          </cell>
          <cell r="F117" t="str">
            <v>02-14-2003</v>
          </cell>
          <cell r="G117" t="str">
            <v>Office</v>
          </cell>
          <cell r="H117">
            <v>4000000</v>
          </cell>
          <cell r="J117" t="str">
            <v>285101789</v>
          </cell>
          <cell r="K117" t="str">
            <v>28/12/1982</v>
          </cell>
          <cell r="L117" t="str">
            <v>_Thoân 2- Da Lia- Phöôùc Long- Bình Phöôùc</v>
          </cell>
        </row>
        <row r="118">
          <cell r="B118" t="str">
            <v>CODE</v>
          </cell>
          <cell r="C118" t="str">
            <v>NO</v>
          </cell>
          <cell r="D118" t="str">
            <v xml:space="preserve"> FULLNAME</v>
          </cell>
          <cell r="F118" t="str">
            <v>DATE IN</v>
          </cell>
          <cell r="G118" t="str">
            <v>POSITION</v>
          </cell>
          <cell r="H118" t="str">
            <v>SALARY</v>
          </cell>
          <cell r="I118" t="str">
            <v>EXTRA SALARY</v>
          </cell>
          <cell r="J118" t="str">
            <v>ID.NO</v>
          </cell>
          <cell r="K118" t="str">
            <v>DA TE OF BIRTH</v>
          </cell>
          <cell r="L118" t="str">
            <v>ADDRESS</v>
          </cell>
        </row>
        <row r="119">
          <cell r="B119" t="str">
            <v>0170</v>
          </cell>
          <cell r="C119">
            <v>1</v>
          </cell>
          <cell r="D119" t="str">
            <v>Leâ Vaên</v>
          </cell>
          <cell r="E119" t="str">
            <v>Vöôïng</v>
          </cell>
          <cell r="F119" t="str">
            <v>02-19-2003</v>
          </cell>
          <cell r="G119" t="str">
            <v>Leader</v>
          </cell>
          <cell r="H119">
            <v>2000000</v>
          </cell>
          <cell r="I119">
            <v>500000</v>
          </cell>
          <cell r="J119">
            <v>351457143</v>
          </cell>
          <cell r="K119">
            <v>1975</v>
          </cell>
          <cell r="L119" t="str">
            <v>Kieán bình -kieán an -chôï môùi -an giang</v>
          </cell>
        </row>
        <row r="120">
          <cell r="B120" t="str">
            <v>0171</v>
          </cell>
          <cell r="C120">
            <v>2</v>
          </cell>
          <cell r="D120" t="str">
            <v>Huyønh Leä Trruùc</v>
          </cell>
          <cell r="E120" t="str">
            <v>Thöông</v>
          </cell>
          <cell r="F120" t="str">
            <v>02-19-2003</v>
          </cell>
          <cell r="G120" t="str">
            <v>Sample</v>
          </cell>
          <cell r="H120">
            <v>1500000</v>
          </cell>
          <cell r="I120">
            <v>200000</v>
          </cell>
        </row>
        <row r="121">
          <cell r="B121" t="str">
            <v>0210</v>
          </cell>
          <cell r="C121">
            <v>3</v>
          </cell>
          <cell r="D121" t="str">
            <v>Nguyeãn Ngoïc</v>
          </cell>
          <cell r="E121" t="str">
            <v>Dieän</v>
          </cell>
          <cell r="F121" t="str">
            <v>02-20-2003</v>
          </cell>
          <cell r="G121" t="str">
            <v>Sample</v>
          </cell>
          <cell r="H121">
            <v>1700000</v>
          </cell>
          <cell r="I121">
            <v>200000</v>
          </cell>
          <cell r="J121" t="str">
            <v>220616148</v>
          </cell>
          <cell r="K121" t="str">
            <v>20/06/1965</v>
          </cell>
          <cell r="L121" t="str">
            <v>_135A- Nguyeãn C.Trung- Tuy Hoaø- Phuù Yeân</v>
          </cell>
        </row>
        <row r="122">
          <cell r="B122" t="str">
            <v>0214</v>
          </cell>
          <cell r="C122">
            <v>4</v>
          </cell>
          <cell r="D122" t="str">
            <v>Nguyeãn Ñöùc</v>
          </cell>
          <cell r="E122" t="str">
            <v>Ñaït</v>
          </cell>
          <cell r="F122" t="str">
            <v>03-03-2003</v>
          </cell>
          <cell r="G122" t="str">
            <v>Sample</v>
          </cell>
          <cell r="H122">
            <v>1000000</v>
          </cell>
          <cell r="J122">
            <v>211529323</v>
          </cell>
          <cell r="K122">
            <v>1977</v>
          </cell>
          <cell r="L122" t="str">
            <v>Hoaøi ñöùc ,hoaøi nhôn ,bình nosh</v>
          </cell>
        </row>
        <row r="123">
          <cell r="B123" t="str">
            <v>0291</v>
          </cell>
          <cell r="C123">
            <v>5</v>
          </cell>
          <cell r="D123" t="str">
            <v>Nguyeãn Vaên</v>
          </cell>
          <cell r="E123" t="str">
            <v>Trí</v>
          </cell>
          <cell r="F123" t="str">
            <v>03-03-2003</v>
          </cell>
          <cell r="G123" t="str">
            <v>Sample</v>
          </cell>
          <cell r="H123">
            <v>1200000</v>
          </cell>
          <cell r="J123" t="str">
            <v>330489029</v>
          </cell>
          <cell r="K123" t="str">
            <v>1964</v>
          </cell>
          <cell r="L123" t="str">
            <v xml:space="preserve">_Thaønh Phuù-Thaønh Lôïi-Bình Minh-Cöûu Long </v>
          </cell>
        </row>
        <row r="124">
          <cell r="B124" t="str">
            <v>0085</v>
          </cell>
          <cell r="C124">
            <v>6</v>
          </cell>
          <cell r="D124" t="str">
            <v>Nguyeãn Thaønh</v>
          </cell>
          <cell r="E124" t="str">
            <v>Tieán</v>
          </cell>
          <cell r="F124" t="str">
            <v>02-14-2003</v>
          </cell>
          <cell r="G124" t="str">
            <v>Sample</v>
          </cell>
          <cell r="H124">
            <v>1000000</v>
          </cell>
          <cell r="J124">
            <v>27322239</v>
          </cell>
          <cell r="K124">
            <v>1967</v>
          </cell>
          <cell r="L124" t="str">
            <v>Xaõ cuø bò,chaâu ñöùc,baø ròa vuõng taøu</v>
          </cell>
        </row>
        <row r="125">
          <cell r="B125" t="str">
            <v>0174</v>
          </cell>
          <cell r="C125">
            <v>7</v>
          </cell>
          <cell r="D125" t="str">
            <v xml:space="preserve">Ngoâ Thò </v>
          </cell>
          <cell r="E125" t="str">
            <v>Hoaûn</v>
          </cell>
          <cell r="F125" t="str">
            <v>02-19-2003</v>
          </cell>
          <cell r="G125" t="str">
            <v>Sample</v>
          </cell>
          <cell r="H125">
            <v>760000</v>
          </cell>
          <cell r="J125">
            <v>211638450</v>
          </cell>
          <cell r="K125" t="str">
            <v>17/11/1973</v>
          </cell>
          <cell r="L125" t="str">
            <v>Aáp 7,xaõ bình hoøa,bình chaùnh,TPHCM</v>
          </cell>
        </row>
        <row r="126">
          <cell r="B126" t="str">
            <v>CODE</v>
          </cell>
          <cell r="C126" t="str">
            <v>NO</v>
          </cell>
          <cell r="D126" t="str">
            <v xml:space="preserve"> FULLNAME</v>
          </cell>
          <cell r="F126" t="str">
            <v>DATE IN</v>
          </cell>
          <cell r="G126" t="str">
            <v>POSITION</v>
          </cell>
          <cell r="H126" t="str">
            <v>SALARY</v>
          </cell>
          <cell r="I126" t="str">
            <v>EXTRA SALARY</v>
          </cell>
          <cell r="J126" t="str">
            <v>ID.NO</v>
          </cell>
          <cell r="K126" t="str">
            <v>DA TE OF BIRTH</v>
          </cell>
          <cell r="L126" t="str">
            <v>ADDRESS</v>
          </cell>
        </row>
        <row r="127">
          <cell r="B127" t="str">
            <v>0027</v>
          </cell>
          <cell r="C127">
            <v>1</v>
          </cell>
          <cell r="D127" t="str">
            <v>Huyønh Coâng</v>
          </cell>
          <cell r="E127" t="str">
            <v>Ñoä</v>
          </cell>
          <cell r="F127" t="str">
            <v>11-25-2002</v>
          </cell>
          <cell r="G127" t="str">
            <v>Leader</v>
          </cell>
          <cell r="H127">
            <v>1200000</v>
          </cell>
          <cell r="I127">
            <v>200000</v>
          </cell>
          <cell r="J127">
            <v>23371957</v>
          </cell>
          <cell r="K127" t="str">
            <v>02/11/1976</v>
          </cell>
          <cell r="L127" t="str">
            <v>113h/57,nguyeãn duy ,p14,Q8,TPHCM</v>
          </cell>
        </row>
        <row r="128">
          <cell r="B128" t="str">
            <v>0175</v>
          </cell>
          <cell r="C128">
            <v>2</v>
          </cell>
          <cell r="D128" t="str">
            <v>Leâ Thò Thuyø</v>
          </cell>
          <cell r="E128" t="str">
            <v>Taâm</v>
          </cell>
          <cell r="F128" t="str">
            <v>02-14-2003</v>
          </cell>
          <cell r="G128" t="str">
            <v>Store</v>
          </cell>
          <cell r="H128">
            <v>1000000</v>
          </cell>
          <cell r="J128">
            <v>0</v>
          </cell>
        </row>
        <row r="129">
          <cell r="B129" t="str">
            <v>0099</v>
          </cell>
          <cell r="C129">
            <v>3</v>
          </cell>
          <cell r="D129" t="str">
            <v>Ñinh Thò Kim</v>
          </cell>
          <cell r="E129" t="str">
            <v>Yeán</v>
          </cell>
          <cell r="F129" t="str">
            <v>02-17-2003</v>
          </cell>
          <cell r="G129" t="str">
            <v>Store</v>
          </cell>
          <cell r="H129">
            <v>780000</v>
          </cell>
          <cell r="J129">
            <v>0</v>
          </cell>
        </row>
        <row r="130">
          <cell r="B130" t="str">
            <v>CODE</v>
          </cell>
          <cell r="C130" t="str">
            <v>NO</v>
          </cell>
          <cell r="D130" t="str">
            <v xml:space="preserve"> FULLNAME</v>
          </cell>
          <cell r="F130" t="str">
            <v>DATE IN</v>
          </cell>
          <cell r="G130" t="str">
            <v>POSITION</v>
          </cell>
          <cell r="H130" t="str">
            <v>SALARY</v>
          </cell>
          <cell r="I130" t="str">
            <v>EXTRA SALARY</v>
          </cell>
          <cell r="J130" t="str">
            <v>ID.NO</v>
          </cell>
          <cell r="K130" t="str">
            <v>DA TE OF BIRTH</v>
          </cell>
          <cell r="L130" t="str">
            <v>ADDRESS</v>
          </cell>
        </row>
        <row r="131">
          <cell r="B131" t="str">
            <v>0292</v>
          </cell>
          <cell r="C131">
            <v>1</v>
          </cell>
          <cell r="D131" t="str">
            <v xml:space="preserve">Vaên Minh </v>
          </cell>
          <cell r="E131" t="str">
            <v>Meïo</v>
          </cell>
          <cell r="F131" t="str">
            <v>11-25-2002</v>
          </cell>
          <cell r="G131" t="str">
            <v>Leader</v>
          </cell>
          <cell r="H131">
            <v>1200000</v>
          </cell>
          <cell r="I131">
            <v>200000</v>
          </cell>
          <cell r="J131">
            <v>0</v>
          </cell>
        </row>
        <row r="132">
          <cell r="B132" t="str">
            <v>0090</v>
          </cell>
          <cell r="C132">
            <v>2</v>
          </cell>
          <cell r="D132" t="str">
            <v xml:space="preserve">Voõ Huøng </v>
          </cell>
          <cell r="E132" t="str">
            <v>Lieät</v>
          </cell>
          <cell r="F132" t="str">
            <v>02-14-2003</v>
          </cell>
          <cell r="G132" t="str">
            <v>Cutting</v>
          </cell>
          <cell r="H132">
            <v>600000</v>
          </cell>
          <cell r="J132">
            <v>0</v>
          </cell>
        </row>
        <row r="133">
          <cell r="B133" t="str">
            <v>0091</v>
          </cell>
          <cell r="C133">
            <v>1</v>
          </cell>
          <cell r="D133" t="str">
            <v>Ñoå Vaên</v>
          </cell>
          <cell r="E133" t="str">
            <v>Chính</v>
          </cell>
          <cell r="F133" t="str">
            <v>02-14-2003</v>
          </cell>
          <cell r="G133" t="str">
            <v>Cutting</v>
          </cell>
          <cell r="H133">
            <v>900000</v>
          </cell>
          <cell r="I133">
            <v>200000</v>
          </cell>
          <cell r="J133">
            <v>0</v>
          </cell>
        </row>
        <row r="134">
          <cell r="B134" t="str">
            <v>CODE</v>
          </cell>
          <cell r="C134" t="str">
            <v>NO</v>
          </cell>
          <cell r="D134" t="str">
            <v xml:space="preserve"> FULLNAME</v>
          </cell>
          <cell r="F134" t="str">
            <v>DATE IN</v>
          </cell>
          <cell r="G134" t="str">
            <v>POSITION</v>
          </cell>
          <cell r="H134" t="str">
            <v>SALARY</v>
          </cell>
          <cell r="I134" t="str">
            <v>EXTRA SALARY</v>
          </cell>
          <cell r="J134" t="str">
            <v>ID.NO</v>
          </cell>
          <cell r="K134" t="str">
            <v>DA TE OF BIRTH</v>
          </cell>
          <cell r="L134" t="str">
            <v>ADDRESS</v>
          </cell>
        </row>
        <row r="135">
          <cell r="B135" t="str">
            <v>0229</v>
          </cell>
          <cell r="C135">
            <v>1</v>
          </cell>
          <cell r="D135" t="str">
            <v>Nguyeãn Vaên</v>
          </cell>
          <cell r="E135" t="str">
            <v>Hieáu</v>
          </cell>
          <cell r="F135" t="str">
            <v>03-06-2003</v>
          </cell>
          <cell r="G135" t="str">
            <v>Manager</v>
          </cell>
          <cell r="H135">
            <v>1800000</v>
          </cell>
          <cell r="I135">
            <v>500000</v>
          </cell>
          <cell r="J135">
            <v>0</v>
          </cell>
        </row>
        <row r="136">
          <cell r="B136" t="str">
            <v>CODE</v>
          </cell>
          <cell r="C136" t="str">
            <v>NO</v>
          </cell>
          <cell r="D136" t="str">
            <v xml:space="preserve"> FULLNAME</v>
          </cell>
          <cell r="F136" t="str">
            <v>DATE IN</v>
          </cell>
          <cell r="G136" t="str">
            <v>POSITION</v>
          </cell>
          <cell r="H136" t="str">
            <v>SALARY</v>
          </cell>
          <cell r="I136" t="str">
            <v>EXTRA SALARY</v>
          </cell>
          <cell r="J136" t="str">
            <v>ID.NO</v>
          </cell>
          <cell r="K136" t="str">
            <v>DA TE OF BIRTH</v>
          </cell>
          <cell r="L136" t="str">
            <v>ADDRESS</v>
          </cell>
        </row>
        <row r="137">
          <cell r="B137" t="str">
            <v>0087</v>
          </cell>
          <cell r="C137">
            <v>1</v>
          </cell>
          <cell r="D137" t="str">
            <v>Thaân Troïng</v>
          </cell>
          <cell r="E137" t="str">
            <v>Trung</v>
          </cell>
          <cell r="F137" t="str">
            <v>02-14-2003</v>
          </cell>
          <cell r="G137" t="str">
            <v>Machanic</v>
          </cell>
          <cell r="H137">
            <v>1550000</v>
          </cell>
          <cell r="J137">
            <v>300649782</v>
          </cell>
          <cell r="K137" t="str">
            <v>08/04/1972</v>
          </cell>
          <cell r="L137" t="str">
            <v xml:space="preserve">Aáp 2-myõ leä -caàn ñöôùc -long an </v>
          </cell>
        </row>
        <row r="138">
          <cell r="B138" t="str">
            <v>0088</v>
          </cell>
          <cell r="C138">
            <v>2</v>
          </cell>
          <cell r="D138" t="str">
            <v>Traàn Ngoïc</v>
          </cell>
          <cell r="E138" t="str">
            <v>Minh</v>
          </cell>
          <cell r="F138" t="str">
            <v>02-14-2003</v>
          </cell>
          <cell r="G138" t="str">
            <v>Machanic</v>
          </cell>
          <cell r="H138">
            <v>1600000</v>
          </cell>
        </row>
        <row r="139">
          <cell r="B139" t="str">
            <v>0089</v>
          </cell>
          <cell r="C139">
            <v>3</v>
          </cell>
          <cell r="D139" t="str">
            <v>Nguyeãn Thuyù</v>
          </cell>
          <cell r="E139" t="str">
            <v>Em</v>
          </cell>
          <cell r="F139" t="str">
            <v>02-14-2003</v>
          </cell>
          <cell r="G139" t="str">
            <v>Machanic</v>
          </cell>
          <cell r="H139">
            <v>1200000</v>
          </cell>
        </row>
        <row r="140">
          <cell r="B140" t="str">
            <v>CODE</v>
          </cell>
          <cell r="C140" t="str">
            <v>NO</v>
          </cell>
          <cell r="D140" t="str">
            <v xml:space="preserve"> FULLNAME</v>
          </cell>
          <cell r="F140" t="str">
            <v>DATE IN</v>
          </cell>
          <cell r="G140" t="str">
            <v>POSITION</v>
          </cell>
          <cell r="H140" t="str">
            <v>SALARY</v>
          </cell>
          <cell r="I140" t="str">
            <v>EXTRA SALARY</v>
          </cell>
          <cell r="J140" t="str">
            <v>ID.NO</v>
          </cell>
          <cell r="K140" t="str">
            <v>DA TE OF BIRTH</v>
          </cell>
          <cell r="L140" t="str">
            <v>ADDRESS</v>
          </cell>
        </row>
        <row r="141">
          <cell r="B141" t="str">
            <v>0106</v>
          </cell>
          <cell r="C141">
            <v>1</v>
          </cell>
          <cell r="D141" t="str">
            <v>Nguyeãn Thò Minh</v>
          </cell>
          <cell r="E141" t="str">
            <v>Trang</v>
          </cell>
          <cell r="F141" t="str">
            <v>02-14-2003</v>
          </cell>
          <cell r="G141" t="str">
            <v>Bartack</v>
          </cell>
          <cell r="H141">
            <v>900000</v>
          </cell>
          <cell r="I141">
            <v>100000</v>
          </cell>
          <cell r="J141" t="str">
            <v>022432948</v>
          </cell>
          <cell r="K141" t="str">
            <v>29/7/1970</v>
          </cell>
          <cell r="L141" t="str">
            <v>219/14 Aâu döông laân ,P2,Q8.TPHCM</v>
          </cell>
        </row>
        <row r="142">
          <cell r="B142" t="str">
            <v>0230</v>
          </cell>
          <cell r="C142">
            <v>2</v>
          </cell>
          <cell r="D142" t="str">
            <v>Traàn Thò Truùc</v>
          </cell>
          <cell r="E142" t="str">
            <v>Thuyû</v>
          </cell>
          <cell r="F142" t="str">
            <v>02-17-2003</v>
          </cell>
          <cell r="G142" t="str">
            <v>Bartack</v>
          </cell>
          <cell r="H142">
            <v>500000</v>
          </cell>
        </row>
        <row r="143">
          <cell r="B143" t="str">
            <v>0252</v>
          </cell>
          <cell r="C143">
            <v>3</v>
          </cell>
          <cell r="D143" t="str">
            <v>Döông Thò Thanh</v>
          </cell>
          <cell r="E143" t="str">
            <v>Hoa</v>
          </cell>
          <cell r="F143" t="str">
            <v>03-08-2003</v>
          </cell>
          <cell r="G143" t="str">
            <v>Bartack</v>
          </cell>
          <cell r="H143">
            <v>650000</v>
          </cell>
        </row>
        <row r="144">
          <cell r="B144" t="str">
            <v>CODE</v>
          </cell>
          <cell r="C144" t="str">
            <v>NO</v>
          </cell>
          <cell r="D144" t="str">
            <v xml:space="preserve"> FULLNAME</v>
          </cell>
          <cell r="F144" t="str">
            <v>DATE IN</v>
          </cell>
          <cell r="G144" t="str">
            <v>POSITION</v>
          </cell>
          <cell r="H144" t="str">
            <v>SALARY</v>
          </cell>
          <cell r="I144" t="str">
            <v>EXTRA SALARY</v>
          </cell>
          <cell r="J144" t="str">
            <v>ID.NO</v>
          </cell>
          <cell r="K144" t="str">
            <v>DA TE OF BIRTH</v>
          </cell>
          <cell r="L144" t="str">
            <v>ADDRESS</v>
          </cell>
        </row>
        <row r="145">
          <cell r="B145" t="str">
            <v>0008</v>
          </cell>
          <cell r="C145">
            <v>1</v>
          </cell>
          <cell r="D145" t="str">
            <v>Ngueãn Thò Kieàu</v>
          </cell>
          <cell r="E145" t="str">
            <v>Oanh</v>
          </cell>
          <cell r="F145" t="str">
            <v>04-02-2002</v>
          </cell>
          <cell r="G145" t="str">
            <v>Cleaner</v>
          </cell>
          <cell r="H145">
            <v>600000</v>
          </cell>
          <cell r="J145">
            <v>330595574</v>
          </cell>
          <cell r="K145" t="str">
            <v>28/04/1960</v>
          </cell>
          <cell r="L145" t="str">
            <v>_AÁp Phuù Thoï-long Phuù -Tam bình -Vónh long</v>
          </cell>
        </row>
        <row r="146">
          <cell r="B146" t="str">
            <v>0166</v>
          </cell>
          <cell r="C146">
            <v>2</v>
          </cell>
          <cell r="D146" t="str">
            <v>Huyønh Thò Thu</v>
          </cell>
          <cell r="E146" t="str">
            <v>Thuyû</v>
          </cell>
          <cell r="F146" t="str">
            <v>02-18-2003</v>
          </cell>
          <cell r="G146" t="str">
            <v>Cleaner</v>
          </cell>
          <cell r="H146">
            <v>500000</v>
          </cell>
          <cell r="J146">
            <v>0</v>
          </cell>
        </row>
        <row r="147">
          <cell r="B147" t="str">
            <v>CODE</v>
          </cell>
          <cell r="C147" t="str">
            <v>NO</v>
          </cell>
          <cell r="D147" t="str">
            <v xml:space="preserve"> FULLNAME</v>
          </cell>
          <cell r="F147" t="str">
            <v>DATE IN</v>
          </cell>
          <cell r="G147" t="str">
            <v>POSITION</v>
          </cell>
          <cell r="H147" t="str">
            <v>SALARY</v>
          </cell>
          <cell r="I147" t="str">
            <v>EXTRA SALARY</v>
          </cell>
          <cell r="J147" t="str">
            <v>ID.NO</v>
          </cell>
          <cell r="K147" t="str">
            <v>DA TE OF BIRTH</v>
          </cell>
          <cell r="L147" t="str">
            <v>ADDRESS</v>
          </cell>
        </row>
        <row r="148">
          <cell r="B148" t="str">
            <v>0004</v>
          </cell>
          <cell r="C148">
            <v>1</v>
          </cell>
          <cell r="D148" t="str">
            <v>Phan Thò Leä</v>
          </cell>
          <cell r="E148" t="str">
            <v>Hoa</v>
          </cell>
          <cell r="F148" t="str">
            <v>04-02-2002</v>
          </cell>
          <cell r="G148" t="str">
            <v>Leader</v>
          </cell>
          <cell r="H148">
            <v>800000</v>
          </cell>
          <cell r="I148">
            <v>200000</v>
          </cell>
          <cell r="J148" t="str">
            <v>37015151134</v>
          </cell>
          <cell r="K148" t="str">
            <v>1958</v>
          </cell>
          <cell r="L148" t="str">
            <v>_Thaïnh long B-Taân Hieäp-Kieân Giang</v>
          </cell>
        </row>
        <row r="149">
          <cell r="B149" t="str">
            <v>0092</v>
          </cell>
          <cell r="C149">
            <v>2</v>
          </cell>
          <cell r="D149" t="str">
            <v xml:space="preserve">Taï Thò </v>
          </cell>
          <cell r="E149" t="str">
            <v>Trang</v>
          </cell>
          <cell r="F149" t="str">
            <v>02-14-2003</v>
          </cell>
          <cell r="G149" t="str">
            <v>Checking</v>
          </cell>
          <cell r="H149">
            <v>750000</v>
          </cell>
          <cell r="J149">
            <v>0</v>
          </cell>
        </row>
        <row r="150">
          <cell r="B150" t="str">
            <v>0005</v>
          </cell>
          <cell r="C150">
            <v>3</v>
          </cell>
          <cell r="D150" t="str">
            <v>Leâ Ngoïc</v>
          </cell>
          <cell r="E150" t="str">
            <v>Thaûo</v>
          </cell>
          <cell r="F150" t="str">
            <v>04-02-2002</v>
          </cell>
          <cell r="G150" t="str">
            <v>Checking</v>
          </cell>
          <cell r="H150">
            <v>700000</v>
          </cell>
          <cell r="J150">
            <v>0</v>
          </cell>
        </row>
        <row r="151">
          <cell r="B151" t="str">
            <v>0093</v>
          </cell>
          <cell r="C151">
            <v>4</v>
          </cell>
          <cell r="D151" t="str">
            <v>Ñoaøn Thò Thanh</v>
          </cell>
          <cell r="E151" t="str">
            <v>Thuyù</v>
          </cell>
          <cell r="F151" t="str">
            <v>02-14-2003</v>
          </cell>
          <cell r="G151" t="str">
            <v>Checking</v>
          </cell>
          <cell r="H151">
            <v>700000</v>
          </cell>
          <cell r="J151" t="str">
            <v>320769643</v>
          </cell>
          <cell r="K151" t="str">
            <v>1971</v>
          </cell>
          <cell r="L151" t="str">
            <v>_An Thaïnh - An Phuù- Beán Tre</v>
          </cell>
        </row>
        <row r="152">
          <cell r="B152" t="str">
            <v>0094</v>
          </cell>
          <cell r="C152">
            <v>5</v>
          </cell>
          <cell r="D152" t="str">
            <v>Mai Ngoïc</v>
          </cell>
          <cell r="E152" t="str">
            <v>Bích</v>
          </cell>
          <cell r="F152" t="str">
            <v>02-14-2003</v>
          </cell>
          <cell r="G152" t="str">
            <v>Checking</v>
          </cell>
          <cell r="H152">
            <v>700000</v>
          </cell>
          <cell r="J152">
            <v>0</v>
          </cell>
        </row>
        <row r="153">
          <cell r="B153" t="str">
            <v>0075</v>
          </cell>
          <cell r="C153">
            <v>6</v>
          </cell>
          <cell r="D153" t="str">
            <v>Nguyeãn Thò Kim</v>
          </cell>
          <cell r="E153" t="str">
            <v>Phuïng</v>
          </cell>
          <cell r="F153" t="str">
            <v>12-15-2002</v>
          </cell>
          <cell r="G153" t="str">
            <v>Checking</v>
          </cell>
          <cell r="H153">
            <v>620000</v>
          </cell>
          <cell r="J153">
            <v>0</v>
          </cell>
        </row>
        <row r="154">
          <cell r="B154" t="str">
            <v>0182</v>
          </cell>
          <cell r="C154">
            <v>7</v>
          </cell>
          <cell r="D154" t="str">
            <v>Traàn Thò Ngoïc</v>
          </cell>
          <cell r="E154" t="str">
            <v>Ñieäp</v>
          </cell>
          <cell r="F154" t="str">
            <v>02-24-2003</v>
          </cell>
          <cell r="G154" t="str">
            <v>Checking</v>
          </cell>
          <cell r="H154">
            <v>700000</v>
          </cell>
          <cell r="J154" t="str">
            <v>172325145</v>
          </cell>
          <cell r="K154" t="str">
            <v>12/12/1980</v>
          </cell>
          <cell r="L154" t="str">
            <v>_Thoï Theá- Thieäu Sôn- Thanh Hoaù</v>
          </cell>
        </row>
        <row r="155">
          <cell r="B155" t="str">
            <v>0183</v>
          </cell>
          <cell r="C155">
            <v>8</v>
          </cell>
          <cell r="D155" t="str">
            <v>Döông Thò Kim</v>
          </cell>
          <cell r="E155" t="str">
            <v>Yeán</v>
          </cell>
          <cell r="F155" t="str">
            <v>02-24-2003</v>
          </cell>
          <cell r="G155" t="str">
            <v>Checking</v>
          </cell>
          <cell r="H155">
            <v>700000</v>
          </cell>
          <cell r="J155" t="str">
            <v>351654889</v>
          </cell>
          <cell r="K155" t="str">
            <v>13/03/1984</v>
          </cell>
          <cell r="L155" t="str">
            <v>_Myyõ Taân- Myõ Hoäi Ñ8oâng- Chôï Môùi- An Giang</v>
          </cell>
        </row>
        <row r="156">
          <cell r="B156" t="str">
            <v>0184</v>
          </cell>
          <cell r="C156">
            <v>9</v>
          </cell>
          <cell r="D156" t="str">
            <v xml:space="preserve">Nguyeãn Thò </v>
          </cell>
          <cell r="E156" t="str">
            <v>Leä</v>
          </cell>
          <cell r="F156" t="str">
            <v>02-24-2003</v>
          </cell>
          <cell r="G156" t="str">
            <v>Checking</v>
          </cell>
          <cell r="H156">
            <v>540000</v>
          </cell>
          <cell r="J156" t="str">
            <v>351452494</v>
          </cell>
          <cell r="K156" t="str">
            <v>1983</v>
          </cell>
          <cell r="L156" t="str">
            <v>_Myõ Hoaø B- Myõ Hoäi ñoâng- Chôï Môùi- An Giang</v>
          </cell>
        </row>
        <row r="157">
          <cell r="B157" t="str">
            <v>0185</v>
          </cell>
          <cell r="C157">
            <v>10</v>
          </cell>
          <cell r="D157" t="str">
            <v>Tröông Thò Hoàng</v>
          </cell>
          <cell r="E157" t="str">
            <v>Ñaøo</v>
          </cell>
          <cell r="F157" t="str">
            <v>02-24-2003</v>
          </cell>
          <cell r="G157" t="str">
            <v>Helper</v>
          </cell>
          <cell r="H157">
            <v>540000</v>
          </cell>
          <cell r="J157">
            <v>0</v>
          </cell>
        </row>
        <row r="158">
          <cell r="B158" t="str">
            <v>0186</v>
          </cell>
          <cell r="C158">
            <v>11</v>
          </cell>
          <cell r="D158" t="str">
            <v>Voõ Thò Giaùng</v>
          </cell>
          <cell r="E158" t="str">
            <v>Kieàu</v>
          </cell>
          <cell r="F158" t="str">
            <v>02-24-2003</v>
          </cell>
          <cell r="G158" t="str">
            <v>Helper</v>
          </cell>
          <cell r="H158">
            <v>540000</v>
          </cell>
          <cell r="J158" t="str">
            <v>334264837</v>
          </cell>
          <cell r="K158" t="str">
            <v>1982</v>
          </cell>
          <cell r="L158" t="str">
            <v>_Kinh Xuoâi- Phoâng Hoaø- Caàu Keø- Traø Vinh</v>
          </cell>
        </row>
        <row r="159">
          <cell r="B159" t="str">
            <v>0187</v>
          </cell>
          <cell r="C159">
            <v>12</v>
          </cell>
          <cell r="D159" t="str">
            <v>Mai Ngoïc</v>
          </cell>
          <cell r="E159" t="str">
            <v>Phöôïng</v>
          </cell>
          <cell r="F159" t="str">
            <v>02-24-2003</v>
          </cell>
          <cell r="G159" t="str">
            <v>Helper</v>
          </cell>
          <cell r="H159">
            <v>480000</v>
          </cell>
          <cell r="J159">
            <v>0</v>
          </cell>
        </row>
        <row r="160">
          <cell r="B160" t="str">
            <v>0188</v>
          </cell>
          <cell r="C160">
            <v>13</v>
          </cell>
          <cell r="D160" t="str">
            <v>Nguyeãn Thò Kim</v>
          </cell>
          <cell r="E160" t="str">
            <v>Quyeán</v>
          </cell>
          <cell r="F160" t="str">
            <v>02-24-2003</v>
          </cell>
          <cell r="G160" t="str">
            <v>Helper</v>
          </cell>
          <cell r="H160">
            <v>540000</v>
          </cell>
          <cell r="J160" t="str">
            <v>172393120</v>
          </cell>
          <cell r="K160" t="str">
            <v>10/12/1984</v>
          </cell>
          <cell r="L160" t="str">
            <v>_Ha Tónh- Haø Trung- Thanh Hoaù</v>
          </cell>
        </row>
        <row r="161">
          <cell r="B161" t="str">
            <v>0189</v>
          </cell>
          <cell r="C161">
            <v>14</v>
          </cell>
          <cell r="D161" t="str">
            <v xml:space="preserve">Cao Vaên </v>
          </cell>
          <cell r="E161" t="str">
            <v>Töôøng</v>
          </cell>
          <cell r="F161" t="str">
            <v>02-24-2003</v>
          </cell>
          <cell r="G161" t="str">
            <v>Helper</v>
          </cell>
          <cell r="H161">
            <v>540000</v>
          </cell>
          <cell r="J161" t="str">
            <v>351144022</v>
          </cell>
          <cell r="K161" t="str">
            <v>1971</v>
          </cell>
          <cell r="L161" t="str">
            <v>_Myõ Hoaø B- Myõ Hoäi- Chôï Môùi- An Giang</v>
          </cell>
        </row>
        <row r="162">
          <cell r="B162" t="str">
            <v>0107</v>
          </cell>
          <cell r="C162">
            <v>15</v>
          </cell>
          <cell r="D162" t="str">
            <v>Laâm Thò Leä</v>
          </cell>
          <cell r="E162" t="str">
            <v>Hoa</v>
          </cell>
          <cell r="F162" t="str">
            <v>02-14-2003</v>
          </cell>
          <cell r="G162" t="str">
            <v>Helper</v>
          </cell>
          <cell r="H162">
            <v>480000</v>
          </cell>
          <cell r="J162" t="str">
            <v>250299243</v>
          </cell>
          <cell r="K162" t="str">
            <v>1969</v>
          </cell>
          <cell r="L162" t="str">
            <v>_Khu 6- Thò Traán Loäc Thaêng- Baûo Laâm</v>
          </cell>
        </row>
        <row r="163">
          <cell r="B163" t="str">
            <v>0224</v>
          </cell>
          <cell r="C163">
            <v>16</v>
          </cell>
          <cell r="D163" t="str">
            <v>Ñaëng Thò Kim</v>
          </cell>
          <cell r="E163" t="str">
            <v>Höông</v>
          </cell>
          <cell r="F163" t="str">
            <v>03-05-2003</v>
          </cell>
          <cell r="G163" t="str">
            <v>Helper</v>
          </cell>
          <cell r="H163">
            <v>620000</v>
          </cell>
          <cell r="J163" t="str">
            <v>151593023</v>
          </cell>
          <cell r="K163" t="str">
            <v>10/06/1982</v>
          </cell>
          <cell r="L163" t="str">
            <v>_Ñoâng Haûi- Quyønh Phuï- Thaùi Bình</v>
          </cell>
        </row>
        <row r="164">
          <cell r="B164" t="str">
            <v>0155</v>
          </cell>
          <cell r="C164">
            <v>17</v>
          </cell>
          <cell r="D164" t="str">
            <v xml:space="preserve">Buøi Thò </v>
          </cell>
          <cell r="E164" t="str">
            <v>Hoàng</v>
          </cell>
          <cell r="F164" t="str">
            <v>02-17-2003</v>
          </cell>
          <cell r="G164" t="str">
            <v>Helper</v>
          </cell>
          <cell r="H164">
            <v>600000</v>
          </cell>
          <cell r="J164">
            <v>0</v>
          </cell>
        </row>
        <row r="165">
          <cell r="B165" t="str">
            <v>0215</v>
          </cell>
          <cell r="C165">
            <v>18</v>
          </cell>
          <cell r="D165" t="str">
            <v xml:space="preserve">Nguyeãn Thò </v>
          </cell>
          <cell r="E165" t="str">
            <v>Sôïi</v>
          </cell>
          <cell r="F165" t="str">
            <v>03-03-2003</v>
          </cell>
          <cell r="G165" t="str">
            <v>Helper</v>
          </cell>
          <cell r="H165">
            <v>600000</v>
          </cell>
          <cell r="J165">
            <v>0</v>
          </cell>
        </row>
        <row r="166">
          <cell r="B166" t="str">
            <v>0223</v>
          </cell>
          <cell r="C166">
            <v>19</v>
          </cell>
          <cell r="D166" t="str">
            <v xml:space="preserve">Pham Thò </v>
          </cell>
          <cell r="E166" t="str">
            <v>Thaønh</v>
          </cell>
          <cell r="F166" t="str">
            <v>03-04-2003</v>
          </cell>
          <cell r="G166" t="str">
            <v>Helper</v>
          </cell>
          <cell r="H166">
            <v>600000</v>
          </cell>
          <cell r="J166" t="str">
            <v>172315359</v>
          </cell>
          <cell r="K166" t="str">
            <v>01/05/1983</v>
          </cell>
          <cell r="L166" t="str">
            <v>_Tieán Noâng- Trieäu Sôn- Thanh Hoaù</v>
          </cell>
        </row>
        <row r="167">
          <cell r="B167" t="str">
            <v>0198</v>
          </cell>
          <cell r="C167">
            <v>20</v>
          </cell>
          <cell r="D167" t="str">
            <v>Ñoã Baù</v>
          </cell>
          <cell r="E167" t="str">
            <v>Phöông</v>
          </cell>
          <cell r="F167" t="str">
            <v>02-24-2003</v>
          </cell>
          <cell r="G167" t="str">
            <v>Helper</v>
          </cell>
          <cell r="H167">
            <v>600000</v>
          </cell>
          <cell r="J167">
            <v>0</v>
          </cell>
        </row>
        <row r="168">
          <cell r="B168" t="str">
            <v>0199</v>
          </cell>
          <cell r="C168">
            <v>21</v>
          </cell>
          <cell r="D168" t="str">
            <v>Nguyeãn Ñuùc</v>
          </cell>
          <cell r="E168" t="str">
            <v>Tieán</v>
          </cell>
          <cell r="F168" t="str">
            <v>02-24-2003</v>
          </cell>
          <cell r="G168" t="str">
            <v>Helper</v>
          </cell>
          <cell r="H168">
            <v>540000</v>
          </cell>
          <cell r="J168">
            <v>0</v>
          </cell>
        </row>
        <row r="169">
          <cell r="B169" t="str">
            <v>0253</v>
          </cell>
          <cell r="C169">
            <v>22</v>
          </cell>
          <cell r="D169" t="str">
            <v xml:space="preserve">Nguyeãn Thò </v>
          </cell>
          <cell r="E169" t="str">
            <v>Kha</v>
          </cell>
          <cell r="F169" t="str">
            <v>03-10-2003</v>
          </cell>
          <cell r="G169" t="str">
            <v>Helper</v>
          </cell>
          <cell r="H169">
            <v>550000</v>
          </cell>
          <cell r="J169" t="str">
            <v>2'11732705</v>
          </cell>
          <cell r="K169">
            <v>29711</v>
          </cell>
          <cell r="L169" t="str">
            <v>_Hoaøi Ñöùc- Hoaøi Nhôn - Bình Ñònh</v>
          </cell>
        </row>
        <row r="170">
          <cell r="B170" t="str">
            <v>0148</v>
          </cell>
          <cell r="C170">
            <v>23</v>
          </cell>
          <cell r="D170" t="str">
            <v>Nguyeãn Thò Kim</v>
          </cell>
          <cell r="E170" t="str">
            <v>Quyeân</v>
          </cell>
          <cell r="F170" t="str">
            <v>02-17-2003</v>
          </cell>
          <cell r="G170" t="str">
            <v>Helper</v>
          </cell>
          <cell r="H170">
            <v>600000</v>
          </cell>
          <cell r="J170" t="str">
            <v>334092638</v>
          </cell>
          <cell r="K170" t="str">
            <v>1980</v>
          </cell>
          <cell r="L170" t="str">
            <v>_Kinh Xuoâi- Thoäng Hoaø- caàu keø- Traø Vinh</v>
          </cell>
        </row>
        <row r="171">
          <cell r="B171" t="str">
            <v>0159</v>
          </cell>
          <cell r="C171">
            <v>24</v>
          </cell>
          <cell r="D171" t="str">
            <v>Nguyeãn Vaên</v>
          </cell>
          <cell r="E171" t="str">
            <v>Huøng</v>
          </cell>
          <cell r="F171" t="str">
            <v>02-17-2003</v>
          </cell>
          <cell r="G171" t="str">
            <v>Helper</v>
          </cell>
          <cell r="H171">
            <v>480000</v>
          </cell>
          <cell r="J171">
            <v>0</v>
          </cell>
        </row>
        <row r="172">
          <cell r="B172" t="str">
            <v>0204</v>
          </cell>
          <cell r="C172">
            <v>25</v>
          </cell>
          <cell r="D172" t="str">
            <v>Nguyeãn Vaên</v>
          </cell>
          <cell r="E172" t="str">
            <v>Khoeû</v>
          </cell>
          <cell r="F172" t="str">
            <v>02-25-2003</v>
          </cell>
          <cell r="G172" t="str">
            <v>Helper</v>
          </cell>
          <cell r="H172">
            <v>480000</v>
          </cell>
          <cell r="J172">
            <v>350470842</v>
          </cell>
          <cell r="K172">
            <v>1959</v>
          </cell>
          <cell r="L172" t="str">
            <v xml:space="preserve"> _ Binh Hoaø -Chaâu Thaønh-An Giang</v>
          </cell>
        </row>
        <row r="173">
          <cell r="B173" t="str">
            <v>CODE</v>
          </cell>
          <cell r="C173" t="str">
            <v>NO</v>
          </cell>
          <cell r="D173" t="str">
            <v xml:space="preserve"> FULLNAME</v>
          </cell>
          <cell r="F173" t="str">
            <v>DATE IN</v>
          </cell>
          <cell r="G173" t="str">
            <v>POSITION</v>
          </cell>
          <cell r="H173" t="str">
            <v>SALARY</v>
          </cell>
          <cell r="I173" t="str">
            <v>EXTRA SALARY</v>
          </cell>
          <cell r="J173" t="str">
            <v>ID.NO</v>
          </cell>
          <cell r="K173" t="str">
            <v>DA TE OF BIRTH</v>
          </cell>
          <cell r="L173" t="str">
            <v>ADDRESS</v>
          </cell>
        </row>
        <row r="174">
          <cell r="B174" t="str">
            <v>0001</v>
          </cell>
          <cell r="C174">
            <v>1</v>
          </cell>
          <cell r="D174" t="str">
            <v>Traàn Anh</v>
          </cell>
          <cell r="E174" t="str">
            <v>Nhi</v>
          </cell>
          <cell r="F174" t="str">
            <v>07-12-2002</v>
          </cell>
          <cell r="G174" t="str">
            <v>Office</v>
          </cell>
          <cell r="H174">
            <v>1500000</v>
          </cell>
        </row>
        <row r="175">
          <cell r="B175" t="str">
            <v>0081</v>
          </cell>
          <cell r="C175">
            <v>2</v>
          </cell>
          <cell r="D175" t="str">
            <v>Traàn Vaên</v>
          </cell>
          <cell r="E175" t="str">
            <v>Haäu</v>
          </cell>
          <cell r="F175" t="str">
            <v>02-14-2003</v>
          </cell>
          <cell r="G175" t="str">
            <v>Manager</v>
          </cell>
          <cell r="H175">
            <v>1800000</v>
          </cell>
        </row>
        <row r="176">
          <cell r="B176" t="str">
            <v>0117</v>
          </cell>
          <cell r="C176">
            <v>3</v>
          </cell>
          <cell r="D176" t="str">
            <v>Buøi Ngoïc</v>
          </cell>
          <cell r="E176" t="str">
            <v>Tieán</v>
          </cell>
          <cell r="F176" t="str">
            <v>02-14-2003</v>
          </cell>
          <cell r="G176" t="str">
            <v>Leader</v>
          </cell>
          <cell r="H176">
            <v>1000000</v>
          </cell>
        </row>
        <row r="177">
          <cell r="B177" t="str">
            <v>0118</v>
          </cell>
          <cell r="C177">
            <v>4</v>
          </cell>
          <cell r="D177" t="str">
            <v>Traàn Vaên</v>
          </cell>
          <cell r="E177" t="str">
            <v>Trung</v>
          </cell>
          <cell r="F177" t="str">
            <v>02-14-2003</v>
          </cell>
          <cell r="G177" t="str">
            <v>Sewer</v>
          </cell>
          <cell r="H177">
            <v>700000</v>
          </cell>
        </row>
        <row r="178">
          <cell r="B178" t="str">
            <v>0286</v>
          </cell>
          <cell r="C178">
            <v>5</v>
          </cell>
          <cell r="D178" t="str">
            <v>Traàn Höõu</v>
          </cell>
          <cell r="E178" t="str">
            <v>Taâm</v>
          </cell>
          <cell r="F178" t="str">
            <v>03-06-2003</v>
          </cell>
          <cell r="G178" t="str">
            <v>Sewer</v>
          </cell>
          <cell r="H178">
            <v>500000</v>
          </cell>
        </row>
        <row r="179">
          <cell r="B179" t="str">
            <v>0269</v>
          </cell>
          <cell r="C179">
            <v>6</v>
          </cell>
          <cell r="D179" t="str">
            <v>Vöông Vaên</v>
          </cell>
          <cell r="E179" t="str">
            <v>Thuyû</v>
          </cell>
          <cell r="F179" t="str">
            <v>03-06-2003</v>
          </cell>
          <cell r="G179" t="str">
            <v>Sewer</v>
          </cell>
          <cell r="H179">
            <v>500000</v>
          </cell>
        </row>
        <row r="180">
          <cell r="B180" t="str">
            <v>0120</v>
          </cell>
          <cell r="C180">
            <v>7</v>
          </cell>
          <cell r="D180" t="str">
            <v>Haø Queá</v>
          </cell>
          <cell r="E180" t="str">
            <v>Löu</v>
          </cell>
          <cell r="F180" t="str">
            <v>02-14-2003</v>
          </cell>
          <cell r="G180" t="str">
            <v>Helper</v>
          </cell>
          <cell r="H180">
            <v>480000</v>
          </cell>
        </row>
        <row r="181">
          <cell r="B181" t="str">
            <v>0163</v>
          </cell>
          <cell r="C181">
            <v>8</v>
          </cell>
          <cell r="D181" t="str">
            <v>Phaïm Thò Anh</v>
          </cell>
          <cell r="E181" t="str">
            <v>Nguyeät</v>
          </cell>
          <cell r="F181" t="str">
            <v>02-17-2004</v>
          </cell>
          <cell r="G181" t="str">
            <v>Sewer</v>
          </cell>
          <cell r="H181">
            <v>500000</v>
          </cell>
        </row>
        <row r="182">
          <cell r="B182" t="str">
            <v>0151</v>
          </cell>
          <cell r="C182">
            <v>9</v>
          </cell>
          <cell r="D182" t="str">
            <v>Huyønh Ngoïc</v>
          </cell>
          <cell r="E182" t="str">
            <v>Leû</v>
          </cell>
          <cell r="F182" t="str">
            <v>02-17-2004</v>
          </cell>
          <cell r="G182" t="str">
            <v>Sewer</v>
          </cell>
          <cell r="H182">
            <v>650000</v>
          </cell>
        </row>
        <row r="183">
          <cell r="B183" t="str">
            <v>0270</v>
          </cell>
          <cell r="C183">
            <v>10</v>
          </cell>
          <cell r="D183" t="str">
            <v>Leâ Thanh</v>
          </cell>
          <cell r="E183" t="str">
            <v>Thuyû</v>
          </cell>
          <cell r="F183" t="str">
            <v>03-10-2003</v>
          </cell>
          <cell r="G183" t="str">
            <v>Sewer</v>
          </cell>
          <cell r="H183">
            <v>500000</v>
          </cell>
        </row>
        <row r="184">
          <cell r="B184" t="str">
            <v>0105</v>
          </cell>
          <cell r="C184">
            <v>11</v>
          </cell>
          <cell r="D184" t="str">
            <v>Vaên Tieán</v>
          </cell>
          <cell r="E184" t="str">
            <v>Syõ</v>
          </cell>
          <cell r="F184" t="str">
            <v>02-14-2003</v>
          </cell>
          <cell r="G184" t="str">
            <v>Leader</v>
          </cell>
          <cell r="H184">
            <v>1000000</v>
          </cell>
        </row>
        <row r="185">
          <cell r="B185" t="str">
            <v>0161</v>
          </cell>
          <cell r="C185">
            <v>12</v>
          </cell>
          <cell r="D185" t="str">
            <v>Hoaøng Ñình</v>
          </cell>
          <cell r="E185" t="str">
            <v>Vieät</v>
          </cell>
          <cell r="F185" t="str">
            <v>02-17-2004</v>
          </cell>
          <cell r="G185" t="str">
            <v>Sewer</v>
          </cell>
          <cell r="H185">
            <v>480000</v>
          </cell>
        </row>
        <row r="186">
          <cell r="B186" t="str">
            <v>'0128</v>
          </cell>
          <cell r="C186">
            <v>13</v>
          </cell>
          <cell r="D186" t="str">
            <v xml:space="preserve">Voõ Thò </v>
          </cell>
          <cell r="E186" t="str">
            <v>Ngöôu</v>
          </cell>
          <cell r="F186" t="str">
            <v>02-15-2005</v>
          </cell>
          <cell r="G186" t="str">
            <v>Sewer</v>
          </cell>
          <cell r="H186">
            <v>480000</v>
          </cell>
        </row>
        <row r="187">
          <cell r="B187" t="str">
            <v>0271</v>
          </cell>
          <cell r="C187">
            <v>14</v>
          </cell>
          <cell r="D187" t="str">
            <v>Nguyeãn Thò Nhö</v>
          </cell>
          <cell r="E187" t="str">
            <v>Haèng</v>
          </cell>
          <cell r="F187" t="str">
            <v>03-10-2003</v>
          </cell>
          <cell r="G187" t="str">
            <v>Sewer</v>
          </cell>
          <cell r="H187">
            <v>700000</v>
          </cell>
        </row>
        <row r="188">
          <cell r="B188" t="str">
            <v>0190</v>
          </cell>
          <cell r="C188">
            <v>15</v>
          </cell>
          <cell r="D188" t="str">
            <v>Phaïm Vaên</v>
          </cell>
          <cell r="E188" t="str">
            <v>Maãm</v>
          </cell>
          <cell r="F188" t="str">
            <v>02-24-2003</v>
          </cell>
          <cell r="G188" t="str">
            <v>Sewer</v>
          </cell>
          <cell r="H188">
            <v>480000</v>
          </cell>
        </row>
        <row r="189">
          <cell r="B189" t="str">
            <v>0273</v>
          </cell>
          <cell r="C189">
            <v>16</v>
          </cell>
          <cell r="D189" t="str">
            <v>Döông Thò Kim</v>
          </cell>
          <cell r="E189" t="str">
            <v>Höôøng</v>
          </cell>
          <cell r="F189" t="str">
            <v>03-07-2003</v>
          </cell>
          <cell r="G189" t="str">
            <v>Sewer</v>
          </cell>
          <cell r="H189">
            <v>530000</v>
          </cell>
        </row>
        <row r="190">
          <cell r="B190" t="str">
            <v>0274</v>
          </cell>
          <cell r="C190">
            <v>17</v>
          </cell>
          <cell r="D190" t="str">
            <v>Traàn Thò Kim</v>
          </cell>
          <cell r="E190" t="str">
            <v>Thi</v>
          </cell>
          <cell r="F190" t="str">
            <v>03-07-2003</v>
          </cell>
          <cell r="G190" t="str">
            <v>Helper</v>
          </cell>
          <cell r="H190">
            <v>480000</v>
          </cell>
        </row>
        <row r="191">
          <cell r="B191" t="str">
            <v>0163</v>
          </cell>
          <cell r="C191">
            <v>18</v>
          </cell>
          <cell r="D191" t="str">
            <v>Phaïm Thò Anh</v>
          </cell>
          <cell r="E191" t="str">
            <v>Nguyeät</v>
          </cell>
          <cell r="F191" t="str">
            <v>02-17-2004</v>
          </cell>
          <cell r="G191" t="str">
            <v>Sewer</v>
          </cell>
          <cell r="H191">
            <v>500000</v>
          </cell>
        </row>
        <row r="192">
          <cell r="B192" t="str">
            <v>0192</v>
          </cell>
          <cell r="C192">
            <v>19</v>
          </cell>
          <cell r="D192" t="str">
            <v xml:space="preserve">Ñoaøn Thaønh </v>
          </cell>
          <cell r="E192" t="str">
            <v>Trung</v>
          </cell>
          <cell r="F192" t="str">
            <v>02-24-2003</v>
          </cell>
          <cell r="G192" t="str">
            <v>Sewer</v>
          </cell>
          <cell r="H192">
            <v>780000</v>
          </cell>
        </row>
        <row r="193">
          <cell r="B193" t="str">
            <v>0200</v>
          </cell>
          <cell r="C193">
            <v>20</v>
          </cell>
          <cell r="D193" t="str">
            <v xml:space="preserve">Phaïm Thò </v>
          </cell>
          <cell r="E193" t="str">
            <v>Dieäu</v>
          </cell>
          <cell r="F193" t="str">
            <v>02-25-2003</v>
          </cell>
          <cell r="G193" t="str">
            <v>Sewer</v>
          </cell>
          <cell r="H193">
            <v>480000</v>
          </cell>
        </row>
        <row r="194">
          <cell r="B194" t="str">
            <v>0275</v>
          </cell>
          <cell r="C194">
            <v>21</v>
          </cell>
          <cell r="D194" t="str">
            <v>Nguyeãn Thò Myõ</v>
          </cell>
          <cell r="E194" t="str">
            <v>Anh</v>
          </cell>
          <cell r="F194" t="str">
            <v>03-10-2003</v>
          </cell>
          <cell r="G194" t="str">
            <v>Sewer</v>
          </cell>
          <cell r="H194">
            <v>500000</v>
          </cell>
        </row>
        <row r="195">
          <cell r="B195" t="str">
            <v>0276</v>
          </cell>
          <cell r="C195">
            <v>22</v>
          </cell>
          <cell r="D195" t="str">
            <v xml:space="preserve">Vuõ Thò </v>
          </cell>
          <cell r="E195" t="str">
            <v>Loan</v>
          </cell>
          <cell r="F195" t="str">
            <v>03-10-2003</v>
          </cell>
          <cell r="G195" t="str">
            <v>Sewer</v>
          </cell>
          <cell r="H195">
            <v>500000</v>
          </cell>
        </row>
        <row r="196">
          <cell r="B196" t="str">
            <v>0121</v>
          </cell>
          <cell r="C196">
            <v>23</v>
          </cell>
          <cell r="D196" t="str">
            <v xml:space="preserve">Nguyeãn Thò </v>
          </cell>
          <cell r="E196" t="str">
            <v>Döông</v>
          </cell>
          <cell r="F196" t="str">
            <v>02-14-2003</v>
          </cell>
          <cell r="G196" t="str">
            <v>Sewer</v>
          </cell>
          <cell r="H196">
            <v>500000</v>
          </cell>
        </row>
        <row r="197">
          <cell r="B197" t="str">
            <v>0279</v>
          </cell>
          <cell r="C197">
            <v>24</v>
          </cell>
          <cell r="D197" t="str">
            <v>Traàn Thò Dieåm</v>
          </cell>
          <cell r="E197" t="str">
            <v>Phuùc</v>
          </cell>
          <cell r="F197" t="str">
            <v>03-10-2003</v>
          </cell>
          <cell r="G197" t="str">
            <v>Sewer</v>
          </cell>
          <cell r="H197">
            <v>500000</v>
          </cell>
        </row>
        <row r="198">
          <cell r="B198" t="str">
            <v>0277</v>
          </cell>
          <cell r="C198">
            <v>25</v>
          </cell>
          <cell r="D198" t="str">
            <v>Hoaøng Thò</v>
          </cell>
          <cell r="E198" t="str">
            <v>Thöùc</v>
          </cell>
          <cell r="F198" t="str">
            <v>03-07-2003</v>
          </cell>
          <cell r="G198" t="str">
            <v>Sewer</v>
          </cell>
          <cell r="H198">
            <v>500000</v>
          </cell>
        </row>
        <row r="199">
          <cell r="B199" t="str">
            <v>0278</v>
          </cell>
          <cell r="C199">
            <v>26</v>
          </cell>
          <cell r="D199" t="str">
            <v>Nguyeãn Vaên</v>
          </cell>
          <cell r="E199" t="str">
            <v>Bieån</v>
          </cell>
          <cell r="F199" t="str">
            <v>03-07-2003</v>
          </cell>
          <cell r="G199" t="str">
            <v>Sewer</v>
          </cell>
          <cell r="H199">
            <v>500000</v>
          </cell>
        </row>
        <row r="200">
          <cell r="B200" t="str">
            <v>0083</v>
          </cell>
          <cell r="C200">
            <v>27</v>
          </cell>
          <cell r="D200" t="str">
            <v>Traàn Thò Bích</v>
          </cell>
          <cell r="E200" t="str">
            <v>Thaûo</v>
          </cell>
          <cell r="F200" t="str">
            <v>02-14-2003</v>
          </cell>
          <cell r="G200" t="str">
            <v>Technician</v>
          </cell>
          <cell r="H200">
            <v>1200000</v>
          </cell>
        </row>
        <row r="201">
          <cell r="B201" t="str">
            <v>0084</v>
          </cell>
          <cell r="C201">
            <v>28</v>
          </cell>
          <cell r="D201" t="str">
            <v>Leâ Minh</v>
          </cell>
          <cell r="E201" t="str">
            <v>Maån</v>
          </cell>
          <cell r="F201" t="str">
            <v>02-14-2003</v>
          </cell>
          <cell r="G201" t="str">
            <v>Technician</v>
          </cell>
          <cell r="H201">
            <v>1100000</v>
          </cell>
        </row>
        <row r="202">
          <cell r="B202" t="str">
            <v>0288</v>
          </cell>
          <cell r="C202">
            <v>29</v>
          </cell>
          <cell r="D202" t="str">
            <v xml:space="preserve">Phan Thò </v>
          </cell>
          <cell r="E202" t="str">
            <v>Thuyù</v>
          </cell>
          <cell r="F202" t="str">
            <v>03-17-2003</v>
          </cell>
          <cell r="G202" t="str">
            <v>Sewer</v>
          </cell>
          <cell r="H202">
            <v>550000</v>
          </cell>
        </row>
        <row r="203">
          <cell r="B203" t="str">
            <v>0287</v>
          </cell>
          <cell r="C203">
            <v>30</v>
          </cell>
          <cell r="D203" t="str">
            <v>Nguyeãn Vaên</v>
          </cell>
          <cell r="E203" t="str">
            <v>Vieät</v>
          </cell>
          <cell r="F203" t="str">
            <v>03-07-2003</v>
          </cell>
          <cell r="G203" t="str">
            <v>Sewer</v>
          </cell>
          <cell r="H203">
            <v>500000</v>
          </cell>
        </row>
        <row r="204">
          <cell r="B204" t="str">
            <v>0160</v>
          </cell>
          <cell r="C204">
            <v>31</v>
          </cell>
          <cell r="D204" t="str">
            <v xml:space="preserve">Hoaøng Thò </v>
          </cell>
          <cell r="E204" t="str">
            <v>Haèng</v>
          </cell>
          <cell r="F204" t="str">
            <v>02-17-2004</v>
          </cell>
          <cell r="G204" t="str">
            <v>Sewer</v>
          </cell>
          <cell r="H204">
            <v>480000</v>
          </cell>
        </row>
        <row r="205">
          <cell r="B205" t="str">
            <v>0280</v>
          </cell>
          <cell r="C205">
            <v>32</v>
          </cell>
          <cell r="D205" t="str">
            <v>Ñoã Quyønh</v>
          </cell>
          <cell r="E205" t="str">
            <v>Nga</v>
          </cell>
          <cell r="F205" t="str">
            <v>03-08-2003</v>
          </cell>
          <cell r="G205" t="str">
            <v>Sewer</v>
          </cell>
          <cell r="H205">
            <v>600000</v>
          </cell>
        </row>
        <row r="206">
          <cell r="B206" t="str">
            <v>0281</v>
          </cell>
          <cell r="C206">
            <v>33</v>
          </cell>
          <cell r="D206" t="str">
            <v>Nguyeãn Vaên</v>
          </cell>
          <cell r="E206" t="str">
            <v>Vónh</v>
          </cell>
          <cell r="F206" t="str">
            <v>02-24-2003</v>
          </cell>
          <cell r="G206" t="str">
            <v>Sewer</v>
          </cell>
          <cell r="H206">
            <v>550000</v>
          </cell>
        </row>
        <row r="207">
          <cell r="B207" t="str">
            <v>0282</v>
          </cell>
          <cell r="C207">
            <v>34</v>
          </cell>
          <cell r="D207" t="str">
            <v>Nguyeãn Thò Bích</v>
          </cell>
          <cell r="E207" t="str">
            <v>Lieân</v>
          </cell>
          <cell r="F207" t="str">
            <v>03-07-2003</v>
          </cell>
          <cell r="G207" t="str">
            <v>Sewer</v>
          </cell>
          <cell r="H207">
            <v>550000</v>
          </cell>
        </row>
        <row r="208">
          <cell r="B208" t="str">
            <v>0295</v>
          </cell>
          <cell r="C208">
            <v>35</v>
          </cell>
          <cell r="D208" t="str">
            <v>Nguyeãn Vaên</v>
          </cell>
          <cell r="E208" t="str">
            <v>Haûi</v>
          </cell>
          <cell r="F208" t="str">
            <v>02-14-2003</v>
          </cell>
          <cell r="G208" t="str">
            <v>Sample</v>
          </cell>
          <cell r="H208">
            <v>1000000</v>
          </cell>
        </row>
        <row r="209">
          <cell r="B209" t="str">
            <v>0173</v>
          </cell>
          <cell r="C209">
            <v>36</v>
          </cell>
          <cell r="D209" t="str">
            <v xml:space="preserve">Vuõ Thò </v>
          </cell>
          <cell r="E209" t="str">
            <v>Saùu</v>
          </cell>
          <cell r="F209" t="str">
            <v>02-19-2003</v>
          </cell>
          <cell r="G209" t="str">
            <v>Sewer</v>
          </cell>
          <cell r="H209">
            <v>770000</v>
          </cell>
        </row>
        <row r="210">
          <cell r="B210" t="str">
            <v>0177</v>
          </cell>
          <cell r="C210">
            <v>37</v>
          </cell>
          <cell r="D210" t="str">
            <v>Ñaëng Thò Dung</v>
          </cell>
          <cell r="E210" t="str">
            <v>Haïnh</v>
          </cell>
          <cell r="F210" t="str">
            <v>02-20-2003</v>
          </cell>
          <cell r="G210" t="str">
            <v>Sewer</v>
          </cell>
          <cell r="H210">
            <v>850000</v>
          </cell>
        </row>
        <row r="211">
          <cell r="B211" t="str">
            <v>0172</v>
          </cell>
          <cell r="C211">
            <v>38</v>
          </cell>
          <cell r="D211" t="str">
            <v xml:space="preserve">Ñoàng Thò </v>
          </cell>
          <cell r="E211" t="str">
            <v>Thuyû</v>
          </cell>
          <cell r="F211" t="str">
            <v>02-19-2003</v>
          </cell>
          <cell r="G211" t="str">
            <v>Sewer</v>
          </cell>
          <cell r="H211">
            <v>770000</v>
          </cell>
        </row>
        <row r="212">
          <cell r="B212" t="str">
            <v>0283</v>
          </cell>
          <cell r="C212">
            <v>39</v>
          </cell>
          <cell r="D212" t="str">
            <v>Nguyeãn Thaàn</v>
          </cell>
          <cell r="E212" t="str">
            <v>Tuøng</v>
          </cell>
          <cell r="F212" t="str">
            <v>03-07-2003</v>
          </cell>
          <cell r="G212" t="str">
            <v>Sewer</v>
          </cell>
          <cell r="H212">
            <v>700000</v>
          </cell>
        </row>
        <row r="213">
          <cell r="B213" t="str">
            <v>0284</v>
          </cell>
          <cell r="C213">
            <v>40</v>
          </cell>
          <cell r="D213" t="str">
            <v>Nguyeãn Ngoïc</v>
          </cell>
          <cell r="E213" t="str">
            <v>Duõng</v>
          </cell>
          <cell r="F213" t="str">
            <v>03-07-2003</v>
          </cell>
          <cell r="G213" t="str">
            <v>Sewer</v>
          </cell>
          <cell r="H213">
            <v>600000</v>
          </cell>
        </row>
        <row r="214">
          <cell r="B214" t="str">
            <v>0285</v>
          </cell>
          <cell r="C214">
            <v>42</v>
          </cell>
          <cell r="D214" t="str">
            <v>Nguyeãn Ngoïc Phöông</v>
          </cell>
          <cell r="E214" t="str">
            <v>Thaûo</v>
          </cell>
          <cell r="F214" t="str">
            <v>03-07-2003</v>
          </cell>
          <cell r="G214" t="str">
            <v>Sewer</v>
          </cell>
          <cell r="H214">
            <v>600000</v>
          </cell>
        </row>
        <row r="215">
          <cell r="B215" t="str">
            <v>0211</v>
          </cell>
          <cell r="C215">
            <v>43</v>
          </cell>
          <cell r="D215" t="str">
            <v xml:space="preserve">Leâ Thò </v>
          </cell>
          <cell r="E215" t="str">
            <v>Xuaân</v>
          </cell>
          <cell r="F215" t="str">
            <v>02-26-2003</v>
          </cell>
          <cell r="G215" t="str">
            <v>Sewer</v>
          </cell>
          <cell r="H215">
            <v>500000</v>
          </cell>
        </row>
        <row r="216">
          <cell r="B216" t="str">
            <v>0289</v>
          </cell>
          <cell r="C216">
            <v>44</v>
          </cell>
          <cell r="D216" t="str">
            <v>Phaïm Hoaøng</v>
          </cell>
          <cell r="E216" t="str">
            <v>Huaân</v>
          </cell>
          <cell r="F216" t="str">
            <v>03-25-2003</v>
          </cell>
          <cell r="G216" t="str">
            <v>Sewer</v>
          </cell>
          <cell r="H216">
            <v>500000</v>
          </cell>
        </row>
        <row r="217">
          <cell r="B217" t="str">
            <v>0290</v>
          </cell>
          <cell r="C217">
            <v>45</v>
          </cell>
          <cell r="D217" t="str">
            <v xml:space="preserve">Nguyeãn Thò </v>
          </cell>
          <cell r="E217" t="str">
            <v>Loan</v>
          </cell>
          <cell r="F217" t="str">
            <v>03-26-2003</v>
          </cell>
          <cell r="G217" t="str">
            <v>Sewer</v>
          </cell>
          <cell r="H217">
            <v>600000</v>
          </cell>
        </row>
        <row r="218">
          <cell r="B218" t="str">
            <v>0102</v>
          </cell>
          <cell r="C218">
            <v>46</v>
          </cell>
          <cell r="D218" t="str">
            <v xml:space="preserve">Traàn Thò </v>
          </cell>
          <cell r="E218" t="str">
            <v>Nguyeät</v>
          </cell>
          <cell r="F218" t="str">
            <v>02-14-2003</v>
          </cell>
          <cell r="G218" t="str">
            <v>Sewer</v>
          </cell>
          <cell r="H218">
            <v>600000</v>
          </cell>
          <cell r="J218">
            <v>0</v>
          </cell>
        </row>
        <row r="219">
          <cell r="B219" t="str">
            <v>0150</v>
          </cell>
          <cell r="C219">
            <v>47</v>
          </cell>
          <cell r="D219" t="str">
            <v>Thaùi Ngoïc</v>
          </cell>
          <cell r="E219" t="str">
            <v>Vuõ</v>
          </cell>
          <cell r="F219" t="str">
            <v>02-17-2003</v>
          </cell>
          <cell r="G219" t="str">
            <v>Sewer</v>
          </cell>
          <cell r="H219">
            <v>600000</v>
          </cell>
          <cell r="J219">
            <v>0</v>
          </cell>
        </row>
      </sheetData>
      <sheetData sheetId="2"/>
      <sheetData sheetId="3"/>
      <sheetData sheetId="4"/>
      <sheetData sheetId="5"/>
      <sheetData sheetId="6"/>
      <sheetData sheetId="7"/>
      <sheetData sheetId="8"/>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tt-dn"/>
      <sheetName val="DanhMuc"/>
      <sheetName val="soketoan"/>
      <sheetName val="inphieu"/>
      <sheetName val="cn+vt"/>
      <sheetName val="bctaichinh"/>
      <sheetName val="dmtk"/>
      <sheetName val="dmvt"/>
      <sheetName val="dmcn"/>
      <sheetName val="huongdan"/>
      <sheetName val="bct"/>
      <sheetName val="capnhat"/>
      <sheetName val="muavao"/>
      <sheetName val="muavao2"/>
      <sheetName val="banra"/>
      <sheetName val="nkc"/>
      <sheetName val="nksc"/>
      <sheetName val="phieuchi"/>
      <sheetName val="sodkctgs"/>
      <sheetName val="ctgs-tuan"/>
      <sheetName val="ctgs-tuan2"/>
      <sheetName val="sochitiet"/>
      <sheetName val="sotonghop"/>
      <sheetName val="soquy"/>
      <sheetName val="112"/>
      <sheetName val="133CT"/>
      <sheetName val="152ct"/>
      <sheetName val="ctttoan"/>
      <sheetName val="3331"/>
      <sheetName val="sobanhang"/>
      <sheetName val="621"/>
      <sheetName val="622"/>
      <sheetName val="627"/>
      <sheetName val="632"/>
      <sheetName val="635"/>
      <sheetName val="641"/>
      <sheetName val="642"/>
      <sheetName val="cdps"/>
      <sheetName val="cdkt"/>
      <sheetName val="kqkd"/>
      <sheetName val="tkhai"/>
      <sheetName val="hd"/>
      <sheetName val="hd_sd"/>
      <sheetName val="hd_dm"/>
      <sheetName val="hd_capnhat"/>
      <sheetName val="cn_tonghop"/>
      <sheetName val="XXXXXXXX"/>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4">
          <cell r="A4">
            <v>111</v>
          </cell>
        </row>
        <row r="5">
          <cell r="A5">
            <v>112</v>
          </cell>
        </row>
        <row r="6">
          <cell r="A6">
            <v>131</v>
          </cell>
        </row>
        <row r="7">
          <cell r="A7">
            <v>133</v>
          </cell>
        </row>
        <row r="8">
          <cell r="A8">
            <v>141</v>
          </cell>
        </row>
        <row r="9">
          <cell r="A9">
            <v>142</v>
          </cell>
        </row>
        <row r="10">
          <cell r="A10">
            <v>152</v>
          </cell>
        </row>
        <row r="11">
          <cell r="A11">
            <v>153</v>
          </cell>
        </row>
        <row r="12">
          <cell r="A12">
            <v>154</v>
          </cell>
        </row>
        <row r="13">
          <cell r="A13">
            <v>155</v>
          </cell>
        </row>
        <row r="14">
          <cell r="A14">
            <v>156</v>
          </cell>
        </row>
        <row r="15">
          <cell r="A15">
            <v>211</v>
          </cell>
        </row>
        <row r="16">
          <cell r="A16">
            <v>214</v>
          </cell>
        </row>
        <row r="17">
          <cell r="A17">
            <v>311</v>
          </cell>
        </row>
        <row r="18">
          <cell r="A18">
            <v>331</v>
          </cell>
        </row>
        <row r="19">
          <cell r="A19">
            <v>3331</v>
          </cell>
        </row>
        <row r="20">
          <cell r="A20">
            <v>3334</v>
          </cell>
        </row>
        <row r="21">
          <cell r="A21">
            <v>3338</v>
          </cell>
        </row>
        <row r="22">
          <cell r="A22">
            <v>334</v>
          </cell>
        </row>
        <row r="23">
          <cell r="A23">
            <v>3383</v>
          </cell>
        </row>
        <row r="24">
          <cell r="A24">
            <v>3384</v>
          </cell>
        </row>
        <row r="25">
          <cell r="A25">
            <v>3388</v>
          </cell>
        </row>
        <row r="26">
          <cell r="A26">
            <v>411</v>
          </cell>
        </row>
        <row r="27">
          <cell r="A27">
            <v>421</v>
          </cell>
        </row>
        <row r="28">
          <cell r="A28">
            <v>511</v>
          </cell>
        </row>
        <row r="29">
          <cell r="A29">
            <v>515</v>
          </cell>
        </row>
        <row r="30">
          <cell r="A30">
            <v>621</v>
          </cell>
        </row>
        <row r="31">
          <cell r="A31">
            <v>622</v>
          </cell>
        </row>
        <row r="32">
          <cell r="A32">
            <v>627</v>
          </cell>
        </row>
        <row r="33">
          <cell r="A33">
            <v>632</v>
          </cell>
        </row>
        <row r="34">
          <cell r="A34">
            <v>635</v>
          </cell>
        </row>
        <row r="35">
          <cell r="A35">
            <v>641</v>
          </cell>
        </row>
        <row r="36">
          <cell r="A36">
            <v>642</v>
          </cell>
        </row>
        <row r="37">
          <cell r="A37">
            <v>911</v>
          </cell>
        </row>
        <row r="38">
          <cell r="A38">
            <v>999</v>
          </cell>
        </row>
      </sheetData>
      <sheetData sheetId="8" refreshError="1"/>
      <sheetData sheetId="9" refreshError="1">
        <row r="7">
          <cell r="A7" t="str">
            <v>Thöông Xaù Tax</v>
          </cell>
          <cell r="B7" t="str">
            <v xml:space="preserve"> 135 Nguyeãn Hueä - Q.I</v>
          </cell>
          <cell r="C7" t="str">
            <v>0300100037</v>
          </cell>
        </row>
        <row r="8">
          <cell r="A8" t="str">
            <v xml:space="preserve">CTY TNHH Thöông Maïi Taân Hieäp </v>
          </cell>
          <cell r="B8" t="str">
            <v>0123 Xa loä haø noäi -Linh trung , Thuû Ñöùc</v>
          </cell>
          <cell r="C8" t="str">
            <v>0301722256</v>
          </cell>
        </row>
        <row r="9">
          <cell r="A9" t="str">
            <v xml:space="preserve"> CoopMart Ñaàm Sen</v>
          </cell>
          <cell r="B9" t="str">
            <v>03 - Hoaø Bình</v>
          </cell>
          <cell r="C9" t="str">
            <v>0301175691</v>
          </cell>
        </row>
        <row r="10">
          <cell r="A10" t="str">
            <v xml:space="preserve">Cty TNHH Bình Tieân Ñoàng Nai </v>
          </cell>
          <cell r="B10" t="str">
            <v>1/1 Quoác Loä 15 - Bieân Hoaø , ÑN</v>
          </cell>
          <cell r="C10" t="str">
            <v>3600241531</v>
          </cell>
        </row>
        <row r="11">
          <cell r="A11" t="str">
            <v>Cty TNHH Phuù An</v>
          </cell>
          <cell r="B11" t="str">
            <v>104/4 Hoaø Bình Giang Ñieàn - Ñoàng Nai</v>
          </cell>
          <cell r="C11" t="str">
            <v>3600478770</v>
          </cell>
        </row>
        <row r="12">
          <cell r="A12" t="str">
            <v>Cty TNHH Hoaèng Long</v>
          </cell>
          <cell r="B12" t="str">
            <v>11-13 Coâng Tröôøng Lam Sôn -Q.1</v>
          </cell>
          <cell r="C12" t="str">
            <v>0302154888</v>
          </cell>
        </row>
        <row r="13">
          <cell r="A13" t="str">
            <v xml:space="preserve">Cty Höông Thuûy </v>
          </cell>
          <cell r="B13" t="str">
            <v>12 - Traàn Xuaân Hoaø</v>
          </cell>
          <cell r="C13" t="str">
            <v>0301318741</v>
          </cell>
        </row>
        <row r="14">
          <cell r="A14" t="str">
            <v>Cty TNHH Taân Chôï Lôùn</v>
          </cell>
          <cell r="B14" t="str">
            <v>1378 Beán Bình Ñoâng -P.15, Q,8</v>
          </cell>
          <cell r="C14" t="str">
            <v>0302065067</v>
          </cell>
        </row>
        <row r="15">
          <cell r="A15" t="str">
            <v>CN DNTN Nhaø haøng Thuaän Kieàu</v>
          </cell>
          <cell r="B15" t="str">
            <v>190 Huøng Vöông -P.12 ,Q.5</v>
          </cell>
          <cell r="C15" t="str">
            <v>0301909494</v>
          </cell>
        </row>
        <row r="16">
          <cell r="A16" t="str">
            <v>Cty TNHH Trung Hoaøng Minh</v>
          </cell>
          <cell r="B16" t="str">
            <v>2742A Phaïm Theà Hieån -P.7, Q.8</v>
          </cell>
          <cell r="C16" t="str">
            <v>0303048427</v>
          </cell>
        </row>
        <row r="17">
          <cell r="A17" t="str">
            <v>Cty TNHH TM XNK Vieät Thaùi Phaùt</v>
          </cell>
          <cell r="B17" t="str">
            <v>27A Bình Phuù - P.10 , Q.6</v>
          </cell>
          <cell r="C17" t="str">
            <v>0303256057</v>
          </cell>
        </row>
        <row r="18">
          <cell r="A18" t="str">
            <v xml:space="preserve">Cty TNHH Baêng keo Dieäp Leâ </v>
          </cell>
          <cell r="B18" t="str">
            <v>295/53 An Döông Vöông - P.13 , Q.6</v>
          </cell>
          <cell r="C18" t="str">
            <v>0303455422</v>
          </cell>
        </row>
        <row r="19">
          <cell r="A19" t="str">
            <v>DNTN Vónh Lôïi</v>
          </cell>
          <cell r="B19" t="str">
            <v>37B/18 Aâu Cô - P.14 , Q.Taân Bình</v>
          </cell>
          <cell r="C19" t="str">
            <v>0302812946</v>
          </cell>
        </row>
        <row r="20">
          <cell r="A20" t="str">
            <v>DNTN Tam Hoaø</v>
          </cell>
          <cell r="B20" t="str">
            <v>4/7A Luyõ Baùn Bích - Q.Taân Phuù</v>
          </cell>
          <cell r="C20" t="str">
            <v>0302519842</v>
          </cell>
        </row>
        <row r="21">
          <cell r="A21" t="str">
            <v>Baùo SG Giaûi Phoùng</v>
          </cell>
          <cell r="B21" t="str">
            <v>41 Haûi Thöôïng Laõng Oâng - P.10, Q.5</v>
          </cell>
          <cell r="C21" t="str">
            <v>0301464051</v>
          </cell>
        </row>
        <row r="22">
          <cell r="A22" t="str">
            <v>CN Cty TNHH Moät Thaønh Vieân An Phuù</v>
          </cell>
          <cell r="B22" t="str">
            <v>43 Thaûo Ñieàn - Q.2</v>
          </cell>
          <cell r="C22" t="str">
            <v>0300509849</v>
          </cell>
        </row>
        <row r="23">
          <cell r="A23" t="str">
            <v xml:space="preserve">Cty CP TP Kinh Ñoâ Saøi Goøn </v>
          </cell>
          <cell r="B23" t="str">
            <v>447/18 Huøng Vöông - P.12 , Q.6</v>
          </cell>
          <cell r="C23" t="str">
            <v>0303226831</v>
          </cell>
        </row>
        <row r="24">
          <cell r="A24" t="str">
            <v>Cty TNHH TM DV Haûi Thanh</v>
          </cell>
          <cell r="B24" t="str">
            <v>491 - Nguyeãn Thò Thaäp</v>
          </cell>
          <cell r="C24" t="str">
            <v>0301430461</v>
          </cell>
        </row>
        <row r="25">
          <cell r="A25" t="str">
            <v>Cty TNHH TM SX Thöïc Phaåm Linh Nhi</v>
          </cell>
          <cell r="B25" t="str">
            <v>63 Baøu Caùt 7 -P.14 , Q.Taân Bình</v>
          </cell>
          <cell r="C25" t="str">
            <v>0303200142</v>
          </cell>
        </row>
        <row r="26">
          <cell r="A26" t="str">
            <v xml:space="preserve">Cty TNHH Vaïn Ñaït - Hautbas Vieät Nam </v>
          </cell>
          <cell r="B26" t="str">
            <v>75/1 Hoaøng Dieäu 2 - P.Linh Chieâu, Thuû Ñöùc</v>
          </cell>
          <cell r="C26" t="str">
            <v>0302387307</v>
          </cell>
        </row>
        <row r="27">
          <cell r="A27" t="str">
            <v xml:space="preserve">Cty TNHH Daây Thun Taân Vinh Phaùt </v>
          </cell>
          <cell r="B27" t="str">
            <v>904 Haäu Giang -P.12 ,Q.6</v>
          </cell>
          <cell r="C27" t="str">
            <v>0303575007</v>
          </cell>
        </row>
        <row r="28">
          <cell r="A28" t="str">
            <v>Nhaø thuoác BV Chaán Thöông Chænh Hình</v>
          </cell>
          <cell r="B28" t="str">
            <v>929 Traàn Höng Ñaïo - Q.5</v>
          </cell>
          <cell r="C28" t="str">
            <v>0302692653</v>
          </cell>
        </row>
        <row r="29">
          <cell r="A29" t="str">
            <v>Cty TNHH SX - TM Trung Höng</v>
          </cell>
          <cell r="B29" t="str">
            <v>Aáp Xoùm Coáng - TT Beán Löùc , Long An</v>
          </cell>
          <cell r="C29" t="str">
            <v>1100527112</v>
          </cell>
        </row>
        <row r="30">
          <cell r="A30" t="str">
            <v xml:space="preserve">Cty TNHH-SX-TM Nhöïa Hieäp Lieân Phaùt </v>
          </cell>
          <cell r="B30" t="str">
            <v>D11/59 Leâ Ñình Caån -P.Taân Taïo , Bình Taân</v>
          </cell>
          <cell r="C30" t="str">
            <v>0303448954</v>
          </cell>
        </row>
        <row r="31">
          <cell r="A31" t="str">
            <v>Saïp 573-574 Chôï Bình Taây</v>
          </cell>
          <cell r="B31" t="str">
            <v>Haäu Giang - Q.6</v>
          </cell>
        </row>
        <row r="32">
          <cell r="A32" t="str">
            <v>Dòch Vuï Vieãn Thoâng Böu Ñieän .TP HCM</v>
          </cell>
          <cell r="B32" t="str">
            <v>Leâ Duaãn - Q.1</v>
          </cell>
          <cell r="C32" t="str">
            <v>0300954529</v>
          </cell>
        </row>
        <row r="33">
          <cell r="A33" t="str">
            <v>Cty TNHH WOOYANG VINA II</v>
          </cell>
          <cell r="B33" t="str">
            <v>Leâ Vaên Chöông - Q.12</v>
          </cell>
          <cell r="C33" t="str">
            <v>0304215550</v>
          </cell>
        </row>
        <row r="34">
          <cell r="A34" t="str">
            <v xml:space="preserve">Huyønh Thò Kim Hueä </v>
          </cell>
          <cell r="B34" t="str">
            <v>Soá 8 Thuyø vaân - Vuõng Taøu</v>
          </cell>
          <cell r="C34" t="str">
            <v>3500101812</v>
          </cell>
        </row>
        <row r="35">
          <cell r="A35" t="str">
            <v>Cty dòch vuï coâng ích</v>
          </cell>
          <cell r="B35" t="str">
            <v>Soá 7,8 Loâ B- P.11, Q.6</v>
          </cell>
          <cell r="C35" t="str">
            <v>0301340105</v>
          </cell>
        </row>
        <row r="36">
          <cell r="A36" t="str">
            <v>CN - Cty TNHH DV  SX KD Keát Ñoaøn - Q.3</v>
          </cell>
        </row>
        <row r="37">
          <cell r="A37" t="str">
            <v>CN - Cty TNHH moät thaønh vieân An Phuù - Q.2</v>
          </cell>
        </row>
        <row r="38">
          <cell r="A38" t="str">
            <v>Cô Sôû Ngoïc Höng - Q.Bình Taân</v>
          </cell>
        </row>
        <row r="39">
          <cell r="A39" t="str">
            <v>Cô Sôû Tieán Nga - Q Thuû Ñöùc</v>
          </cell>
        </row>
        <row r="40">
          <cell r="A40" t="str">
            <v>Cty DV Du Lòch Chôï Lôùn - P.9, Q.5</v>
          </cell>
        </row>
        <row r="41">
          <cell r="A41" t="str">
            <v>Cty Höông Thuûy - 606 Traàn Höng Ñaïo</v>
          </cell>
        </row>
        <row r="42">
          <cell r="A42" t="str">
            <v>Cty PT CV Phaàn Meàm Quang Trung- Q1</v>
          </cell>
        </row>
        <row r="43">
          <cell r="A43" t="str">
            <v>Cty TNHH Baùnh Ngoït Love Bread</v>
          </cell>
        </row>
        <row r="44">
          <cell r="A44" t="str">
            <v>Cty TNHH Chaâu Myõ AÙ - P.10, Q.6</v>
          </cell>
        </row>
        <row r="45">
          <cell r="A45" t="str">
            <v>Cty TNHH Döôïc Phaåm FITO PHARMA - BD</v>
          </cell>
        </row>
        <row r="46">
          <cell r="A46" t="str">
            <v>Cty TNHH Samhung Vina - KCN ST1- BD</v>
          </cell>
        </row>
        <row r="47">
          <cell r="A47" t="str">
            <v>Cty TNHH SX &amp; TM Quoác Quyeàn - Q.6</v>
          </cell>
        </row>
        <row r="48">
          <cell r="A48" t="str">
            <v>Cty TNHH SX &amp; TM Quoác Quyeàn - Q.6</v>
          </cell>
        </row>
        <row r="49">
          <cell r="A49" t="str">
            <v>Cty TNHH SX TM Ñaïi Haûi Hoaøng - Q.TB</v>
          </cell>
        </row>
        <row r="50">
          <cell r="A50" t="str">
            <v>Cty TNHH SX-TM-DV Nhöïa Taân Hieäp Höng - Q.11</v>
          </cell>
        </row>
        <row r="51">
          <cell r="A51" t="str">
            <v>Cty TNHH SX-TM-XNK Thaùi Bình Döông-Q.TB</v>
          </cell>
        </row>
        <row r="52">
          <cell r="A52" t="str">
            <v>Cty TNHH TINKVOG - KCN Leâ Minh Xuaân</v>
          </cell>
        </row>
        <row r="53">
          <cell r="A53" t="str">
            <v>Cty TNHH TM DV Töôøng Khang - Q. Bình Taân</v>
          </cell>
        </row>
        <row r="54">
          <cell r="A54" t="str">
            <v>Cty TNHH TM KIM KAN - F11, Q10</v>
          </cell>
        </row>
        <row r="55">
          <cell r="A55" t="str">
            <v>DNTN Huøng Thieân - Ñaø Laït</v>
          </cell>
        </row>
        <row r="56">
          <cell r="A56" t="str">
            <v>DNTN Ñöùc Myõ - P.14 , Q.8</v>
          </cell>
        </row>
        <row r="57">
          <cell r="A57" t="str">
            <v>Ngaân haøng TM CP Nam AÙ - Q1</v>
          </cell>
        </row>
        <row r="58">
          <cell r="A58" t="str">
            <v>Sieâu Thò Coop.Mart Ñaàm Sen - Q.11</v>
          </cell>
        </row>
        <row r="59">
          <cell r="A59" t="str">
            <v>Thöông Xaù Tax - Nguyeãn Hueä, Q.I</v>
          </cell>
        </row>
        <row r="60">
          <cell r="A60" t="str">
            <v>Tieäm Baùnh Taân Laäp Thaønh - Ang Giang</v>
          </cell>
        </row>
        <row r="62">
          <cell r="A62" t="str">
            <v>Cty TNHH TM - SX - DV Nhöïa Taân Hieäp Höng - Q,11</v>
          </cell>
        </row>
        <row r="63">
          <cell r="A63" t="str">
            <v>CTY TNHH SX Nhöïa Trieäu Dö Boån - Q.Btaân</v>
          </cell>
        </row>
        <row r="64">
          <cell r="A64" t="str">
            <v>CTY TNHH QC Vaø Tieáp Thò Vieät G.A.T.T - Q.3</v>
          </cell>
        </row>
        <row r="65">
          <cell r="A65" t="str">
            <v>CTY TNHH TM Ñaïi Hoaøng Nguyeân</v>
          </cell>
          <cell r="B65" t="str">
            <v>254 Nguyeãn Vaên Ñaäu, P.11 - Q. Bthaïnh</v>
          </cell>
          <cell r="C65" t="str">
            <v>0303735123</v>
          </cell>
        </row>
        <row r="66">
          <cell r="A66" t="str">
            <v>CT TNHH Vieân Thaønh - Q.I</v>
          </cell>
        </row>
        <row r="67">
          <cell r="A67" t="str">
            <v>CTY TNHH SX - TM TBM Minh Phaùt</v>
          </cell>
        </row>
        <row r="68">
          <cell r="A68" t="str">
            <v>DNTN LIEÂN - THAØNH , Q. Bình Taân</v>
          </cell>
        </row>
        <row r="69">
          <cell r="A69" t="str">
            <v>Cô Sôû Bao Bì Hieäp Höng - Q. Taân Phuù</v>
          </cell>
        </row>
        <row r="70">
          <cell r="A70" t="str">
            <v>Cô Sôû Töôøng Hoàng - Q.8</v>
          </cell>
        </row>
        <row r="71">
          <cell r="A71" t="str">
            <v>Cô Sôû Hoaøng - Myõ , Q.8</v>
          </cell>
        </row>
        <row r="72">
          <cell r="A72" t="str">
            <v>Traàn Moäc Cuù - P.14 , Q.5</v>
          </cell>
        </row>
        <row r="73">
          <cell r="A73" t="str">
            <v>Cty CP Giaøy Vieät -Q.3</v>
          </cell>
        </row>
        <row r="74">
          <cell r="A74" t="str">
            <v>Phaân Vieän Cô Ñieän NN Vaø Coâng Ngheä Sau Thu Hoaïch- Q.4</v>
          </cell>
        </row>
        <row r="75">
          <cell r="A75" t="str">
            <v>Huyû hoaù ñôn</v>
          </cell>
        </row>
        <row r="76">
          <cell r="A76" t="str">
            <v>Cty TNHH Lieân Hieäp Thaønh -Q.6</v>
          </cell>
        </row>
        <row r="77">
          <cell r="A77" t="str">
            <v>Cty TNHH Trung Minh Thaønh - Q. PN</v>
          </cell>
        </row>
        <row r="78">
          <cell r="A78" t="str">
            <v>Nhaø thuoác BV Chaán Thöông Chænh Hình - Q.5</v>
          </cell>
        </row>
        <row r="79">
          <cell r="A79" t="str">
            <v>Cty TNHH Vieät Thuaän-Bình Döông</v>
          </cell>
        </row>
        <row r="80">
          <cell r="A80" t="str">
            <v>Cty TNHH SX TM Chính Ñaït</v>
          </cell>
          <cell r="B80" t="str">
            <v xml:space="preserve"> 157,159,161,163 Uu6 Long -P 11,Q.8</v>
          </cell>
          <cell r="C80" t="str">
            <v>0302552141</v>
          </cell>
        </row>
        <row r="81">
          <cell r="A81" t="str">
            <v>Cty TNHH An Caùt Töôøng- Q. Goø Vaáp</v>
          </cell>
        </row>
        <row r="82">
          <cell r="A82" t="str">
            <v>DNTN Nhaø Haøng Di Böûu-Q.I</v>
          </cell>
        </row>
        <row r="83">
          <cell r="A83" t="str">
            <v>Cty VLXD vaø XL TM (BMC)-Q.1</v>
          </cell>
        </row>
        <row r="84">
          <cell r="A84" t="str">
            <v>Caâu laïc boä Tin Voõ-Q.5</v>
          </cell>
        </row>
        <row r="85">
          <cell r="A85" t="str">
            <v>Cty TNHH Thaùi Caåm Tuù-Q.Taân Phuù</v>
          </cell>
        </row>
        <row r="86">
          <cell r="A86" t="str">
            <v>CN Cty TNHH  Lan Chi -Q.1</v>
          </cell>
        </row>
        <row r="87">
          <cell r="A87" t="str">
            <v>CN TM XNK Vónh Höng- Thò traán Vónh Höng</v>
          </cell>
        </row>
        <row r="88">
          <cell r="A88" t="str">
            <v>Sieâu thò Thuaän Thanh-Phuù Yeân</v>
          </cell>
        </row>
        <row r="89">
          <cell r="A89" t="str">
            <v>DNTN Huøng Thieân - Ñaø Laït</v>
          </cell>
        </row>
        <row r="90">
          <cell r="A90" t="str">
            <v>Cty TNHH SX TM Chinh Phaùt-Q.8</v>
          </cell>
        </row>
        <row r="91">
          <cell r="A91" t="str">
            <v>Cty TNHH Toaøn Ñaïi Höng-Q.11</v>
          </cell>
        </row>
        <row r="92">
          <cell r="A92" t="str">
            <v>Cty Baùch Hoaù ñieän maùy-Q.5</v>
          </cell>
        </row>
        <row r="93">
          <cell r="A93" t="str">
            <v>Cty TNHH Nhöïa Duy Taân -Q.Bình Taân</v>
          </cell>
        </row>
        <row r="94">
          <cell r="A94" t="str">
            <v>Phaïm Ngoïc Hieàn-Q.6</v>
          </cell>
        </row>
        <row r="95">
          <cell r="A95" t="str">
            <v>Cty TNHH Vieân Thaønh -Q.1</v>
          </cell>
        </row>
        <row r="96">
          <cell r="A96" t="str">
            <v>Cô sôû Hoàng Phaùt-Q.Taân Phuù</v>
          </cell>
        </row>
        <row r="97">
          <cell r="A97" t="str">
            <v>Cty TNHH Vaïn Thònh Phaùt -Q.5</v>
          </cell>
        </row>
        <row r="98">
          <cell r="A98" t="str">
            <v>Côm Nieâu Saøi Goøn-Q.3</v>
          </cell>
        </row>
        <row r="99">
          <cell r="A99" t="str">
            <v>Khaùch vaõng lai</v>
          </cell>
        </row>
        <row r="100">
          <cell r="A100" t="str">
            <v>Cty TNHH Baùnh ngoït Love Bread , Q,1</v>
          </cell>
        </row>
        <row r="101">
          <cell r="A101" t="str">
            <v>Cuïc thueá nhaø nöôùc</v>
          </cell>
          <cell r="B101" t="str">
            <v>Nguyeãn Thò Minh Khai - Q.1</v>
          </cell>
        </row>
        <row r="102">
          <cell r="A102" t="str">
            <v>Cuïc thueá Q 6</v>
          </cell>
          <cell r="B102" t="str">
            <v>F3A -Q.6</v>
          </cell>
        </row>
        <row r="103">
          <cell r="A103" t="str">
            <v>Cty CP Thöïc Phaåm Kinh Ñoâ Saøi Goøn</v>
          </cell>
          <cell r="B103" t="str">
            <v>447/18 Huøng Vöông - Q.5</v>
          </cell>
          <cell r="C103" t="str">
            <v>0303226831</v>
          </cell>
        </row>
        <row r="104">
          <cell r="A104" t="str">
            <v>Cty TNHH Baønh Ngoït Love Bread</v>
          </cell>
          <cell r="B104" t="str">
            <v>A36 Bis Nguyeãn Traõi - Q.1</v>
          </cell>
          <cell r="C104" t="str">
            <v>0303390479</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VL-NC (2)"/>
      <sheetName val="lkbv"/>
      <sheetName val="TONGKE3p"/>
      <sheetName val="TDTKP (2)"/>
      <sheetName val="CHITIET VL-NC-TT1p"/>
      <sheetName val="t-h TT3P"/>
      <sheetName val="CHITIET VL-NC-DDTT3PHA  (2)"/>
      <sheetName val="VC DD3PHA THANHPHUOC"/>
      <sheetName val="Sheet2 (2)"/>
      <sheetName val="Sheet2"/>
      <sheetName val="DON GIA"/>
      <sheetName val="CHITIET VL-NC-DDTT3PHA  (3)"/>
      <sheetName val="TONG HOP VL-NC"/>
      <sheetName val="CHITIET-TT1p"/>
      <sheetName val="VC DD1PHA "/>
      <sheetName val="t-h TT1P (2)"/>
      <sheetName val="CHITIET VL-NC-DDTT3PHA "/>
      <sheetName val="Dinh Muc VT"/>
      <sheetName val="Tien Luong"/>
      <sheetName val="Tke"/>
      <sheetName val="DG"/>
      <sheetName val="TTBACHUC"/>
      <sheetName val="CHITIET VL-NC-TT -1p"/>
      <sheetName val="CHITIET VL-NC-TT-3p"/>
    </sheetNames>
    <sheetDataSet>
      <sheetData sheetId="0"/>
      <sheetData sheetId="1"/>
      <sheetData sheetId="2">
        <row r="110">
          <cell r="Y110">
            <v>0</v>
          </cell>
        </row>
      </sheetData>
      <sheetData sheetId="3"/>
      <sheetData sheetId="4">
        <row r="245">
          <cell r="G245">
            <v>546270.25</v>
          </cell>
        </row>
      </sheetData>
      <sheetData sheetId="5"/>
      <sheetData sheetId="6"/>
      <sheetData sheetId="7"/>
      <sheetData sheetId="8"/>
      <sheetData sheetId="9"/>
      <sheetData sheetId="10"/>
      <sheetData sheetId="11"/>
      <sheetData sheetId="12"/>
      <sheetData sheetId="13"/>
      <sheetData sheetId="14"/>
      <sheetData sheetId="15"/>
      <sheetData sheetId="16">
        <row r="426">
          <cell r="G426">
            <v>103996.70000000001</v>
          </cell>
        </row>
      </sheetData>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sheetName val="TNHCHINH"/>
      <sheetName val="TDTKP (2)"/>
      <sheetName val="TONGKE3p"/>
      <sheetName val="CHITIET VL-NC-DDTT3PHA "/>
      <sheetName val="CHITIET VL-NC-TT1p"/>
      <sheetName val="Dinh Muc VT"/>
      <sheetName val="Tien Luong"/>
      <sheetName val="DANHMUC"/>
      <sheetName val="Carpet"/>
      <sheetName val="CHITIET VL-NC"/>
    </sheetNames>
    <sheetDataSet>
      <sheetData sheetId="0"/>
      <sheetData sheetId="1">
        <row r="38">
          <cell r="I38">
            <v>3796545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Khau"/>
      <sheetName val="01"/>
      <sheetName val="02"/>
      <sheetName val="03"/>
      <sheetName val="MH"/>
      <sheetName val="00000000"/>
      <sheetName val="XL4Test5"/>
      <sheetName val="XL4Poppy"/>
    </sheetNames>
    <sheetDataSet>
      <sheetData sheetId="0"/>
      <sheetData sheetId="1"/>
      <sheetData sheetId="2"/>
      <sheetData sheetId="3"/>
      <sheetData sheetId="4" refreshError="1">
        <row r="4">
          <cell r="B4" t="str">
            <v>Saûn phaåm C.P</v>
          </cell>
        </row>
        <row r="5">
          <cell r="A5" t="str">
            <v>cmix</v>
          </cell>
          <cell r="B5" t="str">
            <v>C - MIX</v>
          </cell>
          <cell r="E5" t="str">
            <v>1Kg x 20 goùi/thuøng</v>
          </cell>
          <cell r="F5" t="str">
            <v>Goùi</v>
          </cell>
        </row>
        <row r="6">
          <cell r="A6" t="str">
            <v>olan</v>
          </cell>
          <cell r="B6" t="str">
            <v>OLAN</v>
          </cell>
          <cell r="E6" t="str">
            <v>500ml/bình x 12 bình/thuøng</v>
          </cell>
          <cell r="F6" t="str">
            <v>Bình</v>
          </cell>
        </row>
        <row r="7">
          <cell r="A7" t="str">
            <v>zymt</v>
          </cell>
          <cell r="B7" t="str">
            <v>ZYMETIN</v>
          </cell>
          <cell r="E7" t="str">
            <v>500g/goùi x 40 goùi/thuøng</v>
          </cell>
          <cell r="F7" t="str">
            <v>Goùi</v>
          </cell>
        </row>
        <row r="8">
          <cell r="A8" t="str">
            <v>supvs</v>
          </cell>
          <cell r="B8" t="str">
            <v>SUPER VS</v>
          </cell>
          <cell r="E8" t="str">
            <v>4lít/bình x4bình/thuøng</v>
          </cell>
          <cell r="F8" t="str">
            <v>Bình</v>
          </cell>
        </row>
        <row r="9">
          <cell r="A9" t="str">
            <v>supbik</v>
          </cell>
          <cell r="B9" t="str">
            <v>SUPER BIOTIC</v>
          </cell>
          <cell r="E9" t="str">
            <v>1Kg/goùi x20 goùi/thuøng</v>
          </cell>
          <cell r="F9" t="str">
            <v>Goùi  - khuyeán maõi</v>
          </cell>
        </row>
        <row r="10">
          <cell r="A10" t="str">
            <v>phfix</v>
          </cell>
          <cell r="B10" t="str">
            <v>pH FIXER</v>
          </cell>
          <cell r="E10" t="str">
            <v>2Kg/goùi x12 goùi/thuøng</v>
          </cell>
          <cell r="F10" t="str">
            <v>Goùi</v>
          </cell>
        </row>
        <row r="11">
          <cell r="A11" t="str">
            <v>phtes</v>
          </cell>
          <cell r="B11" t="str">
            <v>PH TEST KIT</v>
          </cell>
          <cell r="E11" t="str">
            <v>20boä/thuøng</v>
          </cell>
          <cell r="F11" t="str">
            <v>Boä</v>
          </cell>
        </row>
        <row r="12">
          <cell r="B12" t="str">
            <v>SP Laâm Thaùi Thuûy</v>
          </cell>
        </row>
        <row r="13">
          <cell r="A13" t="str">
            <v>chlorin</v>
          </cell>
          <cell r="B13" t="str">
            <v>Calcium Hypochlorite</v>
          </cell>
          <cell r="C13" t="str">
            <v>INDO</v>
          </cell>
          <cell r="E13" t="str">
            <v xml:space="preserve">15Kg/ Thuøng </v>
          </cell>
          <cell r="F13" t="str">
            <v>Kg</v>
          </cell>
        </row>
        <row r="14">
          <cell r="A14" t="str">
            <v>chlorinp</v>
          </cell>
          <cell r="B14" t="str">
            <v>Chlorine - Nphuï</v>
          </cell>
          <cell r="C14" t="str">
            <v>INDO</v>
          </cell>
          <cell r="E14" t="str">
            <v xml:space="preserve">15Kg/ Thuøng </v>
          </cell>
          <cell r="F14" t="str">
            <v>Kg</v>
          </cell>
        </row>
        <row r="15">
          <cell r="A15" t="str">
            <v>chlortqp</v>
          </cell>
          <cell r="B15" t="str">
            <v>Chlorine (TQ) Sopo- Nphuï</v>
          </cell>
          <cell r="C15" t="str">
            <v>Tquoác</v>
          </cell>
          <cell r="E15" t="str">
            <v xml:space="preserve">40Kg/ Thuøng </v>
          </cell>
          <cell r="F15" t="str">
            <v>Kg</v>
          </cell>
        </row>
        <row r="16">
          <cell r="A16" t="str">
            <v>chlorcheo</v>
          </cell>
          <cell r="B16" t="str">
            <v>Calcium Hypochlorite</v>
          </cell>
          <cell r="C16" t="str">
            <v xml:space="preserve">L/d Nhaät </v>
          </cell>
          <cell r="E16" t="str">
            <v xml:space="preserve">50Kg/Thuøng </v>
          </cell>
          <cell r="F16" t="str">
            <v>Kg</v>
          </cell>
        </row>
        <row r="17">
          <cell r="B17" t="str">
            <v>( Nhaûn caù heo )</v>
          </cell>
        </row>
        <row r="18">
          <cell r="A18" t="str">
            <v>chlor70</v>
          </cell>
          <cell r="B18" t="str">
            <v>Calcium Hypochlorite70%</v>
          </cell>
          <cell r="C18" t="str">
            <v>THAÙI</v>
          </cell>
          <cell r="E18" t="str">
            <v>40Kg/Thuøng</v>
          </cell>
          <cell r="F18" t="str">
            <v>Kg</v>
          </cell>
        </row>
        <row r="19">
          <cell r="B19" t="str">
            <v>HÖÕU TÍN</v>
          </cell>
        </row>
        <row r="20">
          <cell r="A20" t="str">
            <v>oxig</v>
          </cell>
          <cell r="B20" t="str">
            <v>Oxy giaø 50%</v>
          </cell>
          <cell r="C20" t="str">
            <v xml:space="preserve">Thaùi Lan </v>
          </cell>
          <cell r="E20" t="str">
            <v>30Kg/Can</v>
          </cell>
          <cell r="F20" t="str">
            <v>Can</v>
          </cell>
        </row>
        <row r="21">
          <cell r="A21" t="str">
            <v>cnl</v>
          </cell>
          <cell r="B21" t="str">
            <v>Acid Ascosbic (C-Nlieäu)</v>
          </cell>
          <cell r="E21" t="str">
            <v>25kg/thuøng</v>
          </cell>
          <cell r="F21" t="str">
            <v>Kg</v>
          </cell>
        </row>
        <row r="22">
          <cell r="A22" t="str">
            <v>ponl</v>
          </cell>
          <cell r="B22" t="str">
            <v>Pondplus</v>
          </cell>
          <cell r="F22" t="str">
            <v>goùi</v>
          </cell>
        </row>
        <row r="23">
          <cell r="B23" t="str">
            <v>MUA KHAÙC</v>
          </cell>
        </row>
        <row r="24">
          <cell r="A24" t="str">
            <v>bkc1</v>
          </cell>
          <cell r="B24" t="str">
            <v>BKC - 1lít</v>
          </cell>
          <cell r="E24" t="str">
            <v>12can/thuøng</v>
          </cell>
          <cell r="F24" t="str">
            <v>can</v>
          </cell>
        </row>
        <row r="25">
          <cell r="A25" t="str">
            <v>mkc4</v>
          </cell>
          <cell r="B25" t="str">
            <v>MKC - 4lít</v>
          </cell>
          <cell r="E25" t="str">
            <v>6can/thuøng</v>
          </cell>
          <cell r="F25" t="str">
            <v>can</v>
          </cell>
        </row>
        <row r="26">
          <cell r="A26" t="str">
            <v>bgcol</v>
          </cell>
          <cell r="B26" t="str">
            <v>BG Colan</v>
          </cell>
          <cell r="F26" t="str">
            <v>goùi</v>
          </cell>
        </row>
        <row r="27">
          <cell r="A27" t="str">
            <v>toxin5</v>
          </cell>
          <cell r="B27" t="str">
            <v>Toxin - 5lít</v>
          </cell>
          <cell r="E27" t="str">
            <v>6can/thuøng</v>
          </cell>
          <cell r="F27" t="str">
            <v>can</v>
          </cell>
        </row>
        <row r="28">
          <cell r="A28" t="str">
            <v>toxin20</v>
          </cell>
          <cell r="B28" t="str">
            <v>Toxin - 20lít</v>
          </cell>
          <cell r="E28" t="str">
            <v>20lít/can</v>
          </cell>
          <cell r="F28" t="str">
            <v>can</v>
          </cell>
        </row>
        <row r="29">
          <cell r="A29" t="str">
            <v>tdk</v>
          </cell>
          <cell r="B29" t="str">
            <v>TDK</v>
          </cell>
          <cell r="F29" t="str">
            <v>chai</v>
          </cell>
        </row>
        <row r="30">
          <cell r="A30" t="str">
            <v>na2so4</v>
          </cell>
          <cell r="B30" t="str">
            <v>Muoái Na2 SO4</v>
          </cell>
          <cell r="E30" t="str">
            <v>25kg/bao</v>
          </cell>
          <cell r="F30" t="str">
            <v>bao</v>
          </cell>
        </row>
        <row r="31">
          <cell r="A31" t="str">
            <v>testo2</v>
          </cell>
          <cell r="B31" t="str">
            <v>Test O2</v>
          </cell>
          <cell r="C31" t="str">
            <v>A.Xuaân</v>
          </cell>
          <cell r="F31" t="str">
            <v>Hoäp</v>
          </cell>
        </row>
        <row r="32">
          <cell r="A32" t="str">
            <v>edta</v>
          </cell>
          <cell r="B32" t="str">
            <v>Muoái EDTA</v>
          </cell>
          <cell r="C32" t="str">
            <v>A.Xuaân</v>
          </cell>
          <cell r="E32" t="str">
            <v>25kg/bao</v>
          </cell>
          <cell r="F32" t="str">
            <v>bao</v>
          </cell>
        </row>
        <row r="33">
          <cell r="A33" t="str">
            <v>nc</v>
          </cell>
          <cell r="B33" t="str">
            <v>NC</v>
          </cell>
          <cell r="C33" t="str">
            <v>A.Xuaân</v>
          </cell>
          <cell r="E33" t="str">
            <v>500g/goùi 24goùi</v>
          </cell>
          <cell r="F33" t="str">
            <v>goùi</v>
          </cell>
        </row>
        <row r="34">
          <cell r="A34" t="str">
            <v>zeca</v>
          </cell>
          <cell r="B34" t="str">
            <v>ZECA</v>
          </cell>
          <cell r="C34" t="str">
            <v>Tuu Ngoc</v>
          </cell>
          <cell r="E34" t="str">
            <v>15kg</v>
          </cell>
          <cell r="F34" t="str">
            <v>xoâ</v>
          </cell>
        </row>
        <row r="35">
          <cell r="A35" t="str">
            <v>Ctat</v>
          </cell>
          <cell r="B35" t="str">
            <v>C TAÏT</v>
          </cell>
          <cell r="C35" t="str">
            <v>Tuu Ngoc</v>
          </cell>
          <cell r="F35" t="str">
            <v>xoâ</v>
          </cell>
        </row>
        <row r="36">
          <cell r="A36" t="str">
            <v>Testnh3</v>
          </cell>
          <cell r="B36" t="str">
            <v>TEST NH3</v>
          </cell>
          <cell r="F36" t="str">
            <v>Hoäp</v>
          </cell>
        </row>
        <row r="37">
          <cell r="A37" t="str">
            <v>Biob</v>
          </cell>
          <cell r="B37" t="str">
            <v>Bio Bac A</v>
          </cell>
          <cell r="C37" t="str">
            <v>O.P.S</v>
          </cell>
          <cell r="E37" t="str">
            <v>24can/thuøng</v>
          </cell>
          <cell r="F37" t="str">
            <v>can</v>
          </cell>
        </row>
        <row r="38">
          <cell r="A38" t="str">
            <v>Biobt</v>
          </cell>
          <cell r="B38" t="str">
            <v>Bio Bac A</v>
          </cell>
          <cell r="C38" t="str">
            <v>O.P.S</v>
          </cell>
          <cell r="E38" t="str">
            <v>24can/thuøng</v>
          </cell>
          <cell r="F38" t="str">
            <v>can</v>
          </cell>
        </row>
        <row r="39">
          <cell r="A39" t="str">
            <v>Biobk</v>
          </cell>
          <cell r="B39" t="str">
            <v>Bio Bac A</v>
          </cell>
          <cell r="C39" t="str">
            <v>O.P.S</v>
          </cell>
          <cell r="E39" t="str">
            <v>24can/thuøng</v>
          </cell>
          <cell r="F39" t="str">
            <v>can - khuyeán maõi</v>
          </cell>
        </row>
        <row r="40">
          <cell r="A40" t="str">
            <v>Biobm</v>
          </cell>
          <cell r="B40" t="str">
            <v>Bio Bac M</v>
          </cell>
          <cell r="C40" t="str">
            <v>O.P.S</v>
          </cell>
          <cell r="E40" t="str">
            <v>24can/thuøng</v>
          </cell>
          <cell r="F40" t="str">
            <v>can</v>
          </cell>
        </row>
        <row r="41">
          <cell r="A41" t="str">
            <v>thachc</v>
          </cell>
          <cell r="B41" t="str">
            <v>Thaïch Cao</v>
          </cell>
          <cell r="C41" t="str">
            <v>T.Phaùt</v>
          </cell>
          <cell r="F41" t="str">
            <v>bao</v>
          </cell>
        </row>
        <row r="42">
          <cell r="A42" t="str">
            <v>thiosf</v>
          </cell>
          <cell r="B42" t="str">
            <v>Thio Sufate</v>
          </cell>
          <cell r="C42" t="str">
            <v>T.Phaùt</v>
          </cell>
          <cell r="E42" t="str">
            <v>25kg</v>
          </cell>
          <cell r="F42" t="str">
            <v>bao</v>
          </cell>
        </row>
        <row r="43">
          <cell r="A43" t="str">
            <v>thiosfx</v>
          </cell>
          <cell r="B43" t="str">
            <v>Thio Sufate (a.Xuaân)</v>
          </cell>
          <cell r="C43" t="str">
            <v>T.Phaùt</v>
          </cell>
          <cell r="E43" t="str">
            <v>25kg</v>
          </cell>
          <cell r="F43" t="str">
            <v>bao</v>
          </cell>
        </row>
        <row r="44">
          <cell r="A44" t="str">
            <v>sod</v>
          </cell>
          <cell r="B44" t="str">
            <v>SoDa</v>
          </cell>
          <cell r="C44" t="str">
            <v>T.Phaùt</v>
          </cell>
          <cell r="E44" t="str">
            <v>40kg</v>
          </cell>
          <cell r="F44" t="str">
            <v>bao</v>
          </cell>
        </row>
        <row r="45">
          <cell r="A45" t="str">
            <v>sodx</v>
          </cell>
          <cell r="B45" t="str">
            <v>SoDa (a.xuaân)</v>
          </cell>
          <cell r="C45" t="str">
            <v>T.Phaùt</v>
          </cell>
          <cell r="E45" t="str">
            <v>40kg</v>
          </cell>
          <cell r="F45" t="str">
            <v>bao</v>
          </cell>
        </row>
        <row r="46">
          <cell r="A46" t="str">
            <v>tim</v>
          </cell>
          <cell r="B46" t="str">
            <v>KMnO4  (thuoác tím)</v>
          </cell>
          <cell r="C46" t="str">
            <v>T.Phaùt</v>
          </cell>
          <cell r="E46" t="str">
            <v>50kg</v>
          </cell>
          <cell r="F46" t="str">
            <v>thuøng</v>
          </cell>
        </row>
        <row r="47">
          <cell r="B47" t="str">
            <v xml:space="preserve">ÑAËÊNG PHÖÔÙC </v>
          </cell>
        </row>
        <row r="48">
          <cell r="A48" t="str">
            <v>zeohdp</v>
          </cell>
          <cell r="B48" t="str">
            <v>Zeolite haït loaïi 1</v>
          </cell>
          <cell r="C48" t="str">
            <v>Pleiku - gialai</v>
          </cell>
          <cell r="E48" t="str">
            <v>20Kg/Bao</v>
          </cell>
          <cell r="F48" t="str">
            <v>Bao</v>
          </cell>
        </row>
        <row r="49">
          <cell r="A49" t="str">
            <v>daibdp</v>
          </cell>
          <cell r="B49" t="str">
            <v>Daimetin boät</v>
          </cell>
          <cell r="C49" t="str">
            <v>Pleiku - gialai</v>
          </cell>
          <cell r="E49" t="str">
            <v>20Kg/Bao</v>
          </cell>
          <cell r="F49" t="str">
            <v>Bao</v>
          </cell>
        </row>
        <row r="50">
          <cell r="A50" t="str">
            <v>dobdp</v>
          </cell>
          <cell r="B50" t="str">
            <v>Dolomite boät</v>
          </cell>
          <cell r="C50" t="str">
            <v>Pleiku - gialai</v>
          </cell>
          <cell r="E50" t="str">
            <v>20Kg/Bao</v>
          </cell>
          <cell r="F50" t="str">
            <v>Bao</v>
          </cell>
        </row>
        <row r="51">
          <cell r="B51" t="str">
            <v>XN BÌNH MINH QK3</v>
          </cell>
        </row>
        <row r="52">
          <cell r="A52" t="str">
            <v>canximm</v>
          </cell>
          <cell r="B52" t="str">
            <v>Canxi max  ( Mòn ) ñoû</v>
          </cell>
          <cell r="C52" t="str">
            <v xml:space="preserve"> Haø Nam</v>
          </cell>
          <cell r="E52" t="str">
            <v>25Kg/Bao</v>
          </cell>
          <cell r="F52" t="str">
            <v>bao</v>
          </cell>
        </row>
        <row r="53">
          <cell r="A53" t="str">
            <v>canximt</v>
          </cell>
          <cell r="B53" t="str">
            <v>Canxi max  ( Thoâ )</v>
          </cell>
          <cell r="C53" t="str">
            <v xml:space="preserve"> Haø Nam</v>
          </cell>
          <cell r="E53" t="str">
            <v>25Kg/Bao</v>
          </cell>
          <cell r="F53" t="str">
            <v>bao</v>
          </cell>
        </row>
        <row r="54">
          <cell r="A54" t="str">
            <v>voicax</v>
          </cell>
          <cell r="B54" t="str">
            <v>Voâi CaCO3 ( Xanh )</v>
          </cell>
          <cell r="C54" t="str">
            <v xml:space="preserve"> Haø Nam</v>
          </cell>
          <cell r="E54" t="str">
            <v>25Kg/Bao</v>
          </cell>
          <cell r="F54" t="str">
            <v>Bao</v>
          </cell>
        </row>
        <row r="55">
          <cell r="A55" t="str">
            <v>supcah</v>
          </cell>
          <cell r="B55" t="str">
            <v>Super Canxi  ( Hoàng)</v>
          </cell>
          <cell r="C55" t="str">
            <v xml:space="preserve"> Haø Nam</v>
          </cell>
          <cell r="E55" t="str">
            <v>25Kg/Bao</v>
          </cell>
          <cell r="F55" t="str">
            <v>Bao</v>
          </cell>
        </row>
        <row r="57">
          <cell r="B57" t="str">
            <v>ÑAÁT VIEÄT</v>
          </cell>
        </row>
        <row r="58">
          <cell r="A58" t="str">
            <v>aquad</v>
          </cell>
          <cell r="B58" t="str">
            <v>AQUADINE 65</v>
          </cell>
          <cell r="C58" t="str">
            <v xml:space="preserve">Thaùi Lan </v>
          </cell>
          <cell r="D58">
            <v>39451</v>
          </cell>
          <cell r="E58" t="str">
            <v>500ml/hoäp- 24hoäp/T</v>
          </cell>
          <cell r="F58" t="str">
            <v>Chai</v>
          </cell>
        </row>
        <row r="59">
          <cell r="A59" t="str">
            <v>aquadp</v>
          </cell>
          <cell r="B59" t="str">
            <v>AQUADINE 65-Nphuï</v>
          </cell>
          <cell r="C59" t="str">
            <v xml:space="preserve">Thaùi Lan </v>
          </cell>
          <cell r="E59" t="str">
            <v>500ml/hoäp- 24hoäp/T</v>
          </cell>
          <cell r="F59" t="str">
            <v>Chai</v>
          </cell>
        </row>
        <row r="60">
          <cell r="A60" t="str">
            <v>aquadk</v>
          </cell>
          <cell r="B60" t="str">
            <v>AQUADINE 65 -kmaõi</v>
          </cell>
          <cell r="C60" t="str">
            <v xml:space="preserve">Thaùi Lan </v>
          </cell>
          <cell r="E60" t="str">
            <v>500ml/hoäp- 24hoäp/T</v>
          </cell>
          <cell r="F60" t="str">
            <v>Chai - k.maõi</v>
          </cell>
        </row>
        <row r="61">
          <cell r="A61" t="str">
            <v>prer</v>
          </cell>
          <cell r="B61" t="str">
            <v>PRERINE</v>
          </cell>
          <cell r="C61" t="str">
            <v xml:space="preserve">Thaùi Lan </v>
          </cell>
          <cell r="E61" t="str">
            <v>100cc/chai - 24chai/T</v>
          </cell>
          <cell r="F61" t="str">
            <v>Chai</v>
          </cell>
        </row>
        <row r="62">
          <cell r="A62" t="str">
            <v>prer4</v>
          </cell>
          <cell r="B62" t="str">
            <v>PRERINE</v>
          </cell>
          <cell r="C62" t="str">
            <v xml:space="preserve">Thaùi Lan </v>
          </cell>
          <cell r="E62" t="str">
            <v>400cc/chai - 24chai/T</v>
          </cell>
          <cell r="F62" t="str">
            <v>Chai</v>
          </cell>
        </row>
        <row r="63">
          <cell r="A63" t="str">
            <v>prer4p</v>
          </cell>
          <cell r="B63" t="str">
            <v>PRERINE-Nphuï</v>
          </cell>
          <cell r="C63" t="str">
            <v xml:space="preserve">Thaùi Lan </v>
          </cell>
          <cell r="E63" t="str">
            <v>400cc/chai - 24chai/T</v>
          </cell>
          <cell r="F63" t="str">
            <v>Chai</v>
          </cell>
        </row>
        <row r="64">
          <cell r="A64" t="str">
            <v>prer4k</v>
          </cell>
          <cell r="B64" t="str">
            <v>PRERINE-Kmaõi</v>
          </cell>
          <cell r="C64" t="str">
            <v xml:space="preserve">Thaùi Lan </v>
          </cell>
          <cell r="E64" t="str">
            <v>400cc/chai - 24chai/T</v>
          </cell>
          <cell r="F64" t="str">
            <v>Chai - k.maõi</v>
          </cell>
        </row>
        <row r="65">
          <cell r="A65" t="str">
            <v>glutr</v>
          </cell>
          <cell r="B65" t="str">
            <v>GLUTARAL</v>
          </cell>
          <cell r="C65" t="str">
            <v xml:space="preserve">Thaùi Lan </v>
          </cell>
          <cell r="E65" t="str">
            <v>1lít/chai - 20chai/T</v>
          </cell>
          <cell r="F65" t="str">
            <v>Chai</v>
          </cell>
        </row>
        <row r="66">
          <cell r="A66" t="str">
            <v>forz</v>
          </cell>
          <cell r="B66" t="str">
            <v>FORENZA</v>
          </cell>
          <cell r="C66" t="str">
            <v xml:space="preserve">Thaùi Lan </v>
          </cell>
          <cell r="D66">
            <v>39401</v>
          </cell>
          <cell r="E66" t="str">
            <v>500ml/lon- 12lon/T</v>
          </cell>
          <cell r="F66" t="str">
            <v>Lon</v>
          </cell>
        </row>
        <row r="67">
          <cell r="A67" t="str">
            <v>forzk</v>
          </cell>
          <cell r="B67" t="str">
            <v>FORENZA</v>
          </cell>
          <cell r="C67" t="str">
            <v xml:space="preserve">Thaùi Lan </v>
          </cell>
          <cell r="E67" t="str">
            <v>500ml/lon- 12lon/T</v>
          </cell>
          <cell r="F67" t="str">
            <v>Lon -   K/Maõi</v>
          </cell>
        </row>
        <row r="68">
          <cell r="A68" t="str">
            <v>forzp</v>
          </cell>
          <cell r="B68" t="str">
            <v>FORENZA (N.Phuï)</v>
          </cell>
          <cell r="C68" t="str">
            <v xml:space="preserve">Thaùi Lan </v>
          </cell>
          <cell r="E68" t="str">
            <v>500ml/lon- 12lon/T</v>
          </cell>
          <cell r="F68" t="str">
            <v>Lon</v>
          </cell>
        </row>
        <row r="69">
          <cell r="A69" t="str">
            <v>biocp</v>
          </cell>
          <cell r="B69" t="str">
            <v>BIO CHIP (N.phuï)</v>
          </cell>
          <cell r="C69" t="str">
            <v xml:space="preserve">Thaùi Lan </v>
          </cell>
          <cell r="E69" t="str">
            <v>1Kg/Bao - 20bao/T</v>
          </cell>
          <cell r="F69" t="str">
            <v>Bao</v>
          </cell>
        </row>
        <row r="70">
          <cell r="A70" t="str">
            <v>biock</v>
          </cell>
          <cell r="B70" t="str">
            <v xml:space="preserve">BIO CHIP </v>
          </cell>
          <cell r="C70" t="str">
            <v xml:space="preserve">Thaùi Lan </v>
          </cell>
          <cell r="E70" t="str">
            <v>1Kg/Bao - 20bao/T</v>
          </cell>
          <cell r="F70" t="str">
            <v>bao - k.maõi</v>
          </cell>
        </row>
        <row r="71">
          <cell r="A71" t="str">
            <v>montrsk</v>
          </cell>
          <cell r="B71" t="str">
            <v>MONTERO S</v>
          </cell>
          <cell r="C71" t="str">
            <v xml:space="preserve">Thaùi Lan </v>
          </cell>
          <cell r="E71" t="str">
            <v>500g/lon - 12lon/T</v>
          </cell>
          <cell r="F71" t="str">
            <v>Lon -   K/Maõi</v>
          </cell>
        </row>
        <row r="72">
          <cell r="A72" t="str">
            <v>montrsp</v>
          </cell>
          <cell r="B72" t="str">
            <v>MONTERO S (Nphuï)</v>
          </cell>
          <cell r="C72" t="str">
            <v xml:space="preserve">Thaùi Lan </v>
          </cell>
          <cell r="E72" t="str">
            <v>500g/lon - 12lon/T</v>
          </cell>
          <cell r="F72" t="str">
            <v>Lon</v>
          </cell>
        </row>
        <row r="73">
          <cell r="A73" t="str">
            <v>montrp</v>
          </cell>
          <cell r="B73" t="str">
            <v>MONTERO (Nphuï)</v>
          </cell>
          <cell r="C73" t="str">
            <v xml:space="preserve">Thaùi Lan </v>
          </cell>
          <cell r="E73" t="str">
            <v>500g/lon - 12lon/T</v>
          </cell>
          <cell r="F73" t="str">
            <v>Lon</v>
          </cell>
        </row>
        <row r="74">
          <cell r="A74" t="str">
            <v>Supmtrp</v>
          </cell>
          <cell r="B74" t="str">
            <v>Super Montero (Nphuï)</v>
          </cell>
          <cell r="E74" t="str">
            <v>1Kg/lon - 12lon/T</v>
          </cell>
          <cell r="F74" t="str">
            <v>lon</v>
          </cell>
        </row>
        <row r="75">
          <cell r="A75" t="str">
            <v>Supmtrk</v>
          </cell>
          <cell r="B75" t="str">
            <v xml:space="preserve">Super Montero </v>
          </cell>
          <cell r="E75" t="str">
            <v>1Kg/lon - 12lon/T</v>
          </cell>
          <cell r="F75" t="str">
            <v>Lon -   K/Maõi</v>
          </cell>
        </row>
        <row r="76">
          <cell r="A76" t="str">
            <v>proz</v>
          </cell>
          <cell r="B76" t="str">
            <v>PRO ZYME</v>
          </cell>
          <cell r="C76" t="str">
            <v xml:space="preserve">Thaùi Lan </v>
          </cell>
          <cell r="D76">
            <v>39457</v>
          </cell>
          <cell r="E76" t="str">
            <v>500g/lon - 12lon/T</v>
          </cell>
          <cell r="F76" t="str">
            <v>Lon</v>
          </cell>
        </row>
        <row r="77">
          <cell r="A77" t="str">
            <v>prozk</v>
          </cell>
          <cell r="B77" t="str">
            <v>PRO ZYME</v>
          </cell>
          <cell r="C77" t="str">
            <v xml:space="preserve">Thaùi Lan </v>
          </cell>
          <cell r="D77">
            <v>39458</v>
          </cell>
          <cell r="E77" t="str">
            <v>500g/lon - 12lon/T</v>
          </cell>
          <cell r="F77" t="str">
            <v>Lon -   K/Maõi</v>
          </cell>
        </row>
        <row r="78">
          <cell r="A78" t="str">
            <v>prozp</v>
          </cell>
          <cell r="B78" t="str">
            <v>PRO ZYME (N.phuï)</v>
          </cell>
          <cell r="C78" t="str">
            <v xml:space="preserve">Thaùi Lan </v>
          </cell>
          <cell r="E78" t="str">
            <v>500g/lon - 12lon/T</v>
          </cell>
          <cell r="F78" t="str">
            <v>Lon</v>
          </cell>
        </row>
        <row r="79">
          <cell r="A79" t="str">
            <v>aquat</v>
          </cell>
          <cell r="B79" t="str">
            <v>AQUA TRAX</v>
          </cell>
          <cell r="C79" t="str">
            <v xml:space="preserve">Thaùi Lan </v>
          </cell>
          <cell r="E79" t="str">
            <v>1Kg/lon - 12lon/T</v>
          </cell>
          <cell r="F79" t="str">
            <v>Lon</v>
          </cell>
        </row>
        <row r="80">
          <cell r="A80" t="str">
            <v>aquatk</v>
          </cell>
          <cell r="B80" t="str">
            <v>AQUA TRAX</v>
          </cell>
          <cell r="C80" t="str">
            <v xml:space="preserve">Thaùi Lan </v>
          </cell>
          <cell r="E80" t="str">
            <v>1Kg/lon - 12lon/T</v>
          </cell>
          <cell r="F80" t="str">
            <v>Lon -   K/Maõi</v>
          </cell>
        </row>
        <row r="81">
          <cell r="A81" t="str">
            <v>aquatp</v>
          </cell>
          <cell r="B81" t="str">
            <v>AQUA TRAX (Nphuï)</v>
          </cell>
          <cell r="C81" t="str">
            <v xml:space="preserve">Thaùi Lan </v>
          </cell>
          <cell r="E81" t="str">
            <v>1Kg/lon - 12lon/T</v>
          </cell>
          <cell r="F81" t="str">
            <v>Lon</v>
          </cell>
        </row>
        <row r="82">
          <cell r="A82" t="str">
            <v>aquaz244</v>
          </cell>
          <cell r="B82" t="str">
            <v>AQUAZYME 244</v>
          </cell>
          <cell r="C82" t="str">
            <v xml:space="preserve">Thaùi Lan </v>
          </cell>
          <cell r="E82" t="str">
            <v>500g/bao- 20bao/T</v>
          </cell>
          <cell r="F82" t="str">
            <v>bao</v>
          </cell>
        </row>
        <row r="83">
          <cell r="A83" t="str">
            <v>aquam251</v>
          </cell>
          <cell r="B83" t="str">
            <v>AQUAMIX 251</v>
          </cell>
          <cell r="C83" t="str">
            <v xml:space="preserve">Thaùi Lan </v>
          </cell>
          <cell r="D83">
            <v>38886</v>
          </cell>
          <cell r="E83" t="str">
            <v>500g/lon- 12lon/T</v>
          </cell>
          <cell r="F83" t="str">
            <v>Lon</v>
          </cell>
        </row>
        <row r="84">
          <cell r="A84" t="str">
            <v>aquam251p</v>
          </cell>
          <cell r="B84" t="str">
            <v>AQUAMIX 251(Nphuï)</v>
          </cell>
          <cell r="C84" t="str">
            <v xml:space="preserve">Thaùi Lan </v>
          </cell>
          <cell r="D84">
            <v>38886</v>
          </cell>
          <cell r="E84" t="str">
            <v>500g/lon- 12lon/T</v>
          </cell>
          <cell r="F84" t="str">
            <v>Lon</v>
          </cell>
        </row>
        <row r="85">
          <cell r="A85" t="str">
            <v>aquamk</v>
          </cell>
          <cell r="B85" t="str">
            <v>AQUAMIX 251 S</v>
          </cell>
          <cell r="C85" t="str">
            <v xml:space="preserve">Thaùi Lan </v>
          </cell>
          <cell r="E85" t="str">
            <v>250g/lon- 12lon/T</v>
          </cell>
          <cell r="F85" t="str">
            <v>Lon -   K/Maõi</v>
          </cell>
        </row>
        <row r="86">
          <cell r="A86" t="str">
            <v>aquamp</v>
          </cell>
          <cell r="B86" t="str">
            <v>AQUAMIX 251S (N.phuï)</v>
          </cell>
          <cell r="C86" t="str">
            <v xml:space="preserve">Thaùi Lan </v>
          </cell>
          <cell r="E86" t="str">
            <v>250g/lon- 12lon/T</v>
          </cell>
          <cell r="F86" t="str">
            <v>Lon</v>
          </cell>
        </row>
        <row r="87">
          <cell r="A87" t="str">
            <v>aquam</v>
          </cell>
          <cell r="B87" t="str">
            <v xml:space="preserve">AQUAMIX 251S </v>
          </cell>
          <cell r="C87" t="str">
            <v xml:space="preserve">Thaùi Lan </v>
          </cell>
          <cell r="E87" t="str">
            <v>250g/lon- 12lon/T</v>
          </cell>
          <cell r="F87" t="str">
            <v>Lon</v>
          </cell>
        </row>
        <row r="88">
          <cell r="A88" t="str">
            <v>escd</v>
          </cell>
          <cell r="B88" t="str">
            <v>ESCADA</v>
          </cell>
          <cell r="C88" t="str">
            <v xml:space="preserve">Thaùi Lan </v>
          </cell>
          <cell r="D88">
            <v>39496</v>
          </cell>
          <cell r="E88" t="str">
            <v>454g/lon - 12lon/T</v>
          </cell>
          <cell r="F88" t="str">
            <v>Lon</v>
          </cell>
        </row>
        <row r="89">
          <cell r="A89" t="str">
            <v>escdp</v>
          </cell>
          <cell r="B89" t="str">
            <v>ESCADA -(N.phuï)</v>
          </cell>
          <cell r="C89" t="str">
            <v xml:space="preserve">Thaùi Lan </v>
          </cell>
          <cell r="E89" t="str">
            <v>454g/lon - 12lon/T</v>
          </cell>
          <cell r="F89" t="str">
            <v>Lon</v>
          </cell>
        </row>
        <row r="90">
          <cell r="A90" t="str">
            <v>escdk</v>
          </cell>
          <cell r="B90" t="str">
            <v>ESCADA -kmaõi</v>
          </cell>
          <cell r="C90" t="str">
            <v xml:space="preserve">Thaùi Lan </v>
          </cell>
          <cell r="E90" t="str">
            <v>454g/lon - 12lon/T</v>
          </cell>
          <cell r="F90" t="str">
            <v>Lon -   K/Maõi</v>
          </cell>
        </row>
        <row r="91">
          <cell r="A91" t="str">
            <v>nas5</v>
          </cell>
          <cell r="B91" t="str">
            <v>NASA - 5k</v>
          </cell>
          <cell r="C91" t="str">
            <v xml:space="preserve">Thaùi Lan </v>
          </cell>
          <cell r="D91">
            <v>39509</v>
          </cell>
          <cell r="E91" t="str">
            <v>5,0kg/xoâ- 4xoâ/T</v>
          </cell>
          <cell r="F91" t="str">
            <v>Xoâ</v>
          </cell>
        </row>
        <row r="92">
          <cell r="A92" t="str">
            <v>nas5k</v>
          </cell>
          <cell r="B92" t="str">
            <v>NASA - 5k</v>
          </cell>
          <cell r="C92" t="str">
            <v xml:space="preserve">Thaùi Lan </v>
          </cell>
          <cell r="E92" t="str">
            <v>5,0kg/xoâ- 4xoâ/T</v>
          </cell>
          <cell r="F92" t="str">
            <v>Xoâ-   K/maõi</v>
          </cell>
        </row>
        <row r="93">
          <cell r="A93" t="str">
            <v>nas5p</v>
          </cell>
          <cell r="B93" t="str">
            <v>NASA - 5k(Nphuï)</v>
          </cell>
          <cell r="C93" t="str">
            <v xml:space="preserve">Thaùi Lan </v>
          </cell>
          <cell r="E93" t="str">
            <v>5,0kg/xoâ- 4xoâ/T</v>
          </cell>
          <cell r="F93" t="str">
            <v>Xoâ</v>
          </cell>
        </row>
        <row r="94">
          <cell r="A94" t="str">
            <v>snas5</v>
          </cell>
          <cell r="B94" t="str">
            <v>Super NASA - 5k</v>
          </cell>
          <cell r="C94" t="str">
            <v xml:space="preserve">Thaùi Lan </v>
          </cell>
          <cell r="E94" t="str">
            <v>5,0kg/xoâ- 4xoâ/T</v>
          </cell>
          <cell r="F94" t="str">
            <v>Xoâ</v>
          </cell>
        </row>
        <row r="95">
          <cell r="A95" t="str">
            <v>snas5k</v>
          </cell>
          <cell r="B95" t="str">
            <v>Super NASA - 5k Kmaõi</v>
          </cell>
          <cell r="C95" t="str">
            <v xml:space="preserve">Thaùi Lan </v>
          </cell>
          <cell r="E95" t="str">
            <v>5,0kg/xoâ- 4xoâ/T</v>
          </cell>
          <cell r="F95" t="str">
            <v>Xoâ -   khuyeán maõi</v>
          </cell>
        </row>
        <row r="96">
          <cell r="A96" t="str">
            <v>nas2</v>
          </cell>
          <cell r="B96" t="str">
            <v xml:space="preserve">NASA - 2,5 </v>
          </cell>
          <cell r="C96" t="str">
            <v xml:space="preserve">Thaùi Lan </v>
          </cell>
          <cell r="E96" t="str">
            <v>5,0kg/xoâ- 4xoâ/T</v>
          </cell>
          <cell r="F96" t="str">
            <v>Xoâ</v>
          </cell>
        </row>
        <row r="97">
          <cell r="A97" t="str">
            <v>davt</v>
          </cell>
          <cell r="B97" t="str">
            <v>DAVITAL</v>
          </cell>
          <cell r="C97" t="str">
            <v xml:space="preserve">Thaùi Lan </v>
          </cell>
          <cell r="D97">
            <v>39364</v>
          </cell>
          <cell r="E97" t="str">
            <v>500cc/lon - 24lon/T</v>
          </cell>
          <cell r="F97" t="str">
            <v>Lon</v>
          </cell>
        </row>
        <row r="98">
          <cell r="A98" t="str">
            <v>davt1</v>
          </cell>
          <cell r="B98" t="str">
            <v>DAVITAL</v>
          </cell>
          <cell r="C98" t="str">
            <v xml:space="preserve">Thaùi Lan </v>
          </cell>
          <cell r="E98" t="str">
            <v>500cc/lon - 12lon/T</v>
          </cell>
          <cell r="F98" t="str">
            <v>Lon</v>
          </cell>
        </row>
        <row r="99">
          <cell r="A99" t="str">
            <v>davt1k</v>
          </cell>
          <cell r="B99" t="str">
            <v>DAVITAL - kmaõi</v>
          </cell>
          <cell r="C99" t="str">
            <v xml:space="preserve">Thaùi Lan </v>
          </cell>
          <cell r="E99" t="str">
            <v>500cc/lon - 12lon/T</v>
          </cell>
          <cell r="F99" t="str">
            <v>Lon -   K/Maõi</v>
          </cell>
        </row>
        <row r="100">
          <cell r="A100" t="str">
            <v>davtbp</v>
          </cell>
          <cell r="B100" t="str">
            <v>DAVITAL-Boät(Nphuï)</v>
          </cell>
          <cell r="C100" t="str">
            <v xml:space="preserve">Thaùi Lan </v>
          </cell>
          <cell r="E100" t="str">
            <v>250g/goùi/20goùi/thuøng</v>
          </cell>
          <cell r="F100" t="str">
            <v>goùi</v>
          </cell>
        </row>
        <row r="101">
          <cell r="A101" t="str">
            <v>davtb</v>
          </cell>
          <cell r="B101" t="str">
            <v>DAVITAL</v>
          </cell>
          <cell r="C101" t="str">
            <v xml:space="preserve">Thaùi Lan </v>
          </cell>
          <cell r="E101" t="str">
            <v>250g/goùi/20goùi/thuøng</v>
          </cell>
          <cell r="F101" t="str">
            <v>goùi</v>
          </cell>
        </row>
        <row r="102">
          <cell r="A102" t="str">
            <v>numbo</v>
          </cell>
          <cell r="B102" t="str">
            <v>NUMBER ONE</v>
          </cell>
          <cell r="C102" t="str">
            <v xml:space="preserve">Thaùi Lan </v>
          </cell>
          <cell r="D102">
            <v>39254</v>
          </cell>
          <cell r="E102" t="str">
            <v>100cc/chai - 100chai/T</v>
          </cell>
          <cell r="F102" t="str">
            <v>Chai</v>
          </cell>
        </row>
        <row r="103">
          <cell r="A103" t="str">
            <v>numbos</v>
          </cell>
          <cell r="B103" t="str">
            <v>NUMBER ONE S</v>
          </cell>
          <cell r="C103" t="str">
            <v xml:space="preserve">Thaùi Lan </v>
          </cell>
          <cell r="E103" t="str">
            <v>500cc/chai - 12chai/T</v>
          </cell>
          <cell r="F103" t="str">
            <v>Chai</v>
          </cell>
        </row>
        <row r="104">
          <cell r="A104" t="str">
            <v>numbosk</v>
          </cell>
          <cell r="B104" t="str">
            <v>NUMBER ONE S - kmaõi</v>
          </cell>
          <cell r="C104" t="str">
            <v xml:space="preserve">Thaùi Lan </v>
          </cell>
          <cell r="E104" t="str">
            <v>500cc/chai - 12chai/T</v>
          </cell>
          <cell r="F104" t="str">
            <v>Chai - k.maõi</v>
          </cell>
        </row>
        <row r="105">
          <cell r="A105" t="str">
            <v>cmixe</v>
          </cell>
          <cell r="B105" t="str">
            <v xml:space="preserve">C MIX E </v>
          </cell>
          <cell r="C105" t="str">
            <v xml:space="preserve">Thaùi Lan </v>
          </cell>
          <cell r="E105" t="str">
            <v>1kg/goùi - 25goùi/T</v>
          </cell>
          <cell r="F105" t="str">
            <v>goùi</v>
          </cell>
        </row>
        <row r="106">
          <cell r="A106" t="str">
            <v>cmixep</v>
          </cell>
          <cell r="B106" t="str">
            <v>C MIX E (N.phuï)</v>
          </cell>
          <cell r="C106" t="str">
            <v xml:space="preserve">Thaùi Lan </v>
          </cell>
          <cell r="E106" t="str">
            <v>1kg/goùi - 25goùi/T</v>
          </cell>
          <cell r="F106" t="str">
            <v>goùi</v>
          </cell>
        </row>
        <row r="107">
          <cell r="A107" t="str">
            <v>profp</v>
          </cell>
          <cell r="B107" t="str">
            <v>PRO FAST 2,5 (N.phuï)</v>
          </cell>
          <cell r="C107" t="str">
            <v xml:space="preserve">Thaùi Lan </v>
          </cell>
          <cell r="E107" t="str">
            <v>2,5kg/xoâ - 4xoâ/T</v>
          </cell>
          <cell r="F107" t="str">
            <v>Xoâ</v>
          </cell>
        </row>
        <row r="108">
          <cell r="A108" t="str">
            <v>prof</v>
          </cell>
          <cell r="B108" t="str">
            <v xml:space="preserve">PRO FAST 2,5 </v>
          </cell>
          <cell r="C108" t="str">
            <v xml:space="preserve">Thaùi Lan </v>
          </cell>
          <cell r="E108" t="str">
            <v>2,5kg/xoâ - 4xoâ/T</v>
          </cell>
          <cell r="F108" t="str">
            <v>Xoâ</v>
          </cell>
        </row>
        <row r="109">
          <cell r="A109" t="str">
            <v>prof5k</v>
          </cell>
          <cell r="B109" t="str">
            <v>PRO FAST 5kg</v>
          </cell>
          <cell r="C109" t="str">
            <v xml:space="preserve">Thaùi Lan </v>
          </cell>
          <cell r="E109" t="str">
            <v>5kg/xoâ - 4xoâ/T</v>
          </cell>
          <cell r="F109" t="str">
            <v>Xoâ -   khuyeán maõi</v>
          </cell>
        </row>
        <row r="110">
          <cell r="A110" t="str">
            <v>prof5p</v>
          </cell>
          <cell r="B110" t="str">
            <v>PRO FAST 5kg (N.phuï)</v>
          </cell>
          <cell r="C110" t="str">
            <v xml:space="preserve">Thaùi Lan </v>
          </cell>
          <cell r="E110" t="str">
            <v>5kg/xoâ - 4xoâ/T</v>
          </cell>
          <cell r="F110" t="str">
            <v>Xoâ</v>
          </cell>
        </row>
        <row r="111">
          <cell r="A111" t="str">
            <v>ferrr</v>
          </cell>
          <cell r="B111" t="str">
            <v>FERRARI</v>
          </cell>
          <cell r="C111" t="str">
            <v xml:space="preserve">Thaùi Lan </v>
          </cell>
          <cell r="D111">
            <v>39456</v>
          </cell>
          <cell r="E111" t="str">
            <v>1kg/lon - 12lon/T</v>
          </cell>
          <cell r="F111" t="str">
            <v>Lon</v>
          </cell>
        </row>
        <row r="112">
          <cell r="A112" t="str">
            <v>ferrrp</v>
          </cell>
          <cell r="B112" t="str">
            <v>FERRARI -(N.phuï)</v>
          </cell>
          <cell r="C112" t="str">
            <v xml:space="preserve">Thaùi Lan </v>
          </cell>
          <cell r="E112" t="str">
            <v>1kg/lon - 12lon/T</v>
          </cell>
          <cell r="F112" t="str">
            <v>Lon</v>
          </cell>
        </row>
        <row r="113">
          <cell r="A113" t="str">
            <v>Cler88k</v>
          </cell>
          <cell r="B113" t="str">
            <v>CLERNER 88</v>
          </cell>
          <cell r="C113" t="str">
            <v xml:space="preserve">Thaùi Lan </v>
          </cell>
          <cell r="E113" t="str">
            <v>1lít/chai - 20chai/T</v>
          </cell>
          <cell r="F113" t="str">
            <v>Chai - k.maõi</v>
          </cell>
        </row>
        <row r="114">
          <cell r="A114" t="str">
            <v>cler88</v>
          </cell>
          <cell r="B114" t="str">
            <v>CLERNER 88</v>
          </cell>
          <cell r="C114" t="str">
            <v xml:space="preserve">Thaùi Lan </v>
          </cell>
          <cell r="E114" t="str">
            <v>1lít/chai - 20chai/T</v>
          </cell>
          <cell r="F114" t="str">
            <v>chai</v>
          </cell>
        </row>
        <row r="115">
          <cell r="A115" t="str">
            <v>choltk</v>
          </cell>
          <cell r="B115" t="str">
            <v>CHOLESTHIN - khuyeán maõi</v>
          </cell>
          <cell r="C115" t="str">
            <v xml:space="preserve">Thaùi Lan </v>
          </cell>
          <cell r="E115" t="str">
            <v>5kg/xoâ -4xoâ/T</v>
          </cell>
          <cell r="F115" t="str">
            <v>Xoâ -   khuyeán maõi</v>
          </cell>
        </row>
        <row r="116">
          <cell r="A116" t="str">
            <v>cholt</v>
          </cell>
          <cell r="B116" t="str">
            <v>CHOLESTHIN</v>
          </cell>
          <cell r="C116" t="str">
            <v xml:space="preserve">Thaùi Lan </v>
          </cell>
          <cell r="E116" t="str">
            <v>5kg/xoâ -4xoâ/T</v>
          </cell>
          <cell r="F116" t="str">
            <v>Xoâ</v>
          </cell>
        </row>
        <row r="117">
          <cell r="A117" t="str">
            <v>choltp</v>
          </cell>
          <cell r="B117" t="str">
            <v>CHOLESTHIN (NP)</v>
          </cell>
          <cell r="C117" t="str">
            <v xml:space="preserve">Thaùi Lan </v>
          </cell>
          <cell r="E117" t="str">
            <v>5kg/xoâ</v>
          </cell>
          <cell r="F117" t="str">
            <v>Xoâ</v>
          </cell>
        </row>
        <row r="118">
          <cell r="A118" t="str">
            <v>mirl</v>
          </cell>
          <cell r="B118" t="str">
            <v xml:space="preserve">Miracle Lime </v>
          </cell>
          <cell r="C118" t="str">
            <v xml:space="preserve">Thaùi Lan </v>
          </cell>
          <cell r="E118" t="str">
            <v>1kg/goùi - 30goùi/T</v>
          </cell>
          <cell r="F118" t="str">
            <v>Xoâ</v>
          </cell>
        </row>
        <row r="119">
          <cell r="A119" t="str">
            <v>mirlp</v>
          </cell>
          <cell r="B119" t="str">
            <v>Miracle Lime (NP)</v>
          </cell>
          <cell r="C119" t="str">
            <v xml:space="preserve">Thaùi Lan </v>
          </cell>
          <cell r="E119" t="str">
            <v>1kg/goùi - 30goùi/T</v>
          </cell>
          <cell r="F119" t="str">
            <v>Xoâ</v>
          </cell>
        </row>
        <row r="120">
          <cell r="A120" t="str">
            <v>boot</v>
          </cell>
          <cell r="B120" t="str">
            <v>Booter</v>
          </cell>
          <cell r="C120" t="str">
            <v xml:space="preserve">Thaùi Lan </v>
          </cell>
          <cell r="F120" t="str">
            <v>Xoâ -   khuyeán maõi</v>
          </cell>
        </row>
        <row r="121">
          <cell r="A121" t="str">
            <v>lecit</v>
          </cell>
          <cell r="B121" t="str">
            <v>LECITHIN MAX</v>
          </cell>
          <cell r="C121" t="str">
            <v xml:space="preserve">Thaùi Lan </v>
          </cell>
          <cell r="E121" t="str">
            <v>5kg/xoâ - 4xoâ/T</v>
          </cell>
          <cell r="F121" t="str">
            <v>Xoâ</v>
          </cell>
        </row>
        <row r="122">
          <cell r="A122" t="str">
            <v>oxiv</v>
          </cell>
          <cell r="B122" t="str">
            <v>SODIUM (oxy vieân)</v>
          </cell>
          <cell r="E122" t="str">
            <v>25Kg/Bao</v>
          </cell>
          <cell r="F122" t="str">
            <v>bao</v>
          </cell>
        </row>
        <row r="123">
          <cell r="A123" t="str">
            <v>vigo</v>
          </cell>
          <cell r="B123" t="str">
            <v>VIGO</v>
          </cell>
          <cell r="C123" t="str">
            <v xml:space="preserve">Thaùi Lan </v>
          </cell>
          <cell r="E123" t="str">
            <v>4kg/bao - 6bao/T</v>
          </cell>
          <cell r="F123" t="str">
            <v>bao</v>
          </cell>
        </row>
        <row r="124">
          <cell r="A124" t="str">
            <v>vigop</v>
          </cell>
          <cell r="B124" t="str">
            <v>VIGO - Nphuï</v>
          </cell>
          <cell r="C124" t="str">
            <v xml:space="preserve">Thaùi Lan </v>
          </cell>
          <cell r="E124" t="str">
            <v>4kg/bao - 6bao/T</v>
          </cell>
          <cell r="F124" t="str">
            <v>bao</v>
          </cell>
        </row>
        <row r="125">
          <cell r="A125" t="str">
            <v>vigok</v>
          </cell>
          <cell r="B125" t="str">
            <v>VIGO</v>
          </cell>
          <cell r="C125" t="str">
            <v xml:space="preserve">Thaùi Lan </v>
          </cell>
          <cell r="E125" t="str">
            <v>4kg/bao - 6bao/T</v>
          </cell>
          <cell r="F125" t="str">
            <v>bao - k.maõi</v>
          </cell>
        </row>
        <row r="126">
          <cell r="A126" t="str">
            <v>max500</v>
          </cell>
          <cell r="B126" t="str">
            <v>MAX 500</v>
          </cell>
          <cell r="F126" t="str">
            <v>Chai</v>
          </cell>
        </row>
        <row r="127">
          <cell r="A127" t="str">
            <v>annetx</v>
          </cell>
          <cell r="B127" t="str">
            <v>ANNETOXIN</v>
          </cell>
          <cell r="F127" t="str">
            <v>Thuøng</v>
          </cell>
        </row>
        <row r="128">
          <cell r="A128" t="str">
            <v>annetxk</v>
          </cell>
          <cell r="B128" t="str">
            <v>ANNETOXIN</v>
          </cell>
          <cell r="F128" t="str">
            <v>Thuøng - Khuyeán maõi</v>
          </cell>
        </row>
        <row r="129">
          <cell r="A129" t="str">
            <v>Acrp</v>
          </cell>
          <cell r="B129" t="str">
            <v>Acura (NP)</v>
          </cell>
          <cell r="E129" t="str">
            <v>500g/lon - 12lon/T</v>
          </cell>
          <cell r="F129" t="str">
            <v>lon</v>
          </cell>
        </row>
        <row r="130">
          <cell r="A130" t="str">
            <v>Acrk</v>
          </cell>
          <cell r="B130" t="str">
            <v>Acura -khuyeán maõi</v>
          </cell>
          <cell r="E130" t="str">
            <v>500g/lon - 12lon/T</v>
          </cell>
          <cell r="F130" t="str">
            <v>Lon -   K/Maõi</v>
          </cell>
        </row>
        <row r="131">
          <cell r="A131" t="str">
            <v>centrp</v>
          </cell>
          <cell r="B131" t="str">
            <v>Century (NP)</v>
          </cell>
          <cell r="E131" t="str">
            <v>500g/lon - 12lon/T</v>
          </cell>
          <cell r="F131" t="str">
            <v>lon</v>
          </cell>
        </row>
        <row r="132">
          <cell r="A132" t="str">
            <v>cruisp</v>
          </cell>
          <cell r="B132" t="str">
            <v>CruiSer  (NP)</v>
          </cell>
          <cell r="E132" t="str">
            <v>500g/lon - 12lon/T</v>
          </cell>
          <cell r="F132" t="str">
            <v>lon</v>
          </cell>
        </row>
        <row r="133">
          <cell r="A133" t="str">
            <v>hugp</v>
          </cell>
          <cell r="B133" t="str">
            <v>Hugo  (NP)</v>
          </cell>
          <cell r="E133" t="str">
            <v>5kg/xoâ  4xoâ/t</v>
          </cell>
          <cell r="F133" t="str">
            <v>xoâ</v>
          </cell>
        </row>
        <row r="134">
          <cell r="A134" t="str">
            <v>santk</v>
          </cell>
          <cell r="B134" t="str">
            <v>Santana - khuyeán maõi</v>
          </cell>
          <cell r="E134" t="str">
            <v>5kg/xoâ  4xoâ/t</v>
          </cell>
          <cell r="F134" t="str">
            <v>Xoâ -   khuyeán maõi</v>
          </cell>
        </row>
        <row r="135">
          <cell r="A135" t="str">
            <v>santp</v>
          </cell>
          <cell r="B135" t="str">
            <v>Santana  (Nphuï)</v>
          </cell>
          <cell r="E135" t="str">
            <v>5kg/xoâ  4xoâ/t</v>
          </cell>
          <cell r="F135" t="str">
            <v>xoâ</v>
          </cell>
        </row>
        <row r="136">
          <cell r="A136" t="str">
            <v>sant</v>
          </cell>
          <cell r="B136" t="str">
            <v xml:space="preserve">Santana  </v>
          </cell>
          <cell r="E136" t="str">
            <v>5kg/xoâ  4xoâ/t</v>
          </cell>
          <cell r="F136" t="str">
            <v>xoâ</v>
          </cell>
        </row>
        <row r="137">
          <cell r="A137" t="str">
            <v>mobdp</v>
          </cell>
          <cell r="B137" t="str">
            <v>Mobiado (N.Phuï)</v>
          </cell>
          <cell r="E137" t="str">
            <v>1Kg/lon - 12lon/T</v>
          </cell>
          <cell r="F137" t="str">
            <v>lon</v>
          </cell>
        </row>
        <row r="138">
          <cell r="A138" t="str">
            <v>mobdk</v>
          </cell>
          <cell r="B138" t="str">
            <v xml:space="preserve">Mobiado </v>
          </cell>
          <cell r="E138" t="str">
            <v>1Kg/lon - 12lon/T</v>
          </cell>
          <cell r="F138" t="str">
            <v>Lon -   K/Maõi</v>
          </cell>
        </row>
        <row r="139">
          <cell r="B139" t="str">
            <v>HÖÔNG GIANG- KEÁT ÑOAØN</v>
          </cell>
        </row>
        <row r="140">
          <cell r="A140" t="str">
            <v>bion</v>
          </cell>
          <cell r="B140" t="str">
            <v>BIONIN</v>
          </cell>
          <cell r="C140" t="str">
            <v>Thailand</v>
          </cell>
          <cell r="E140" t="str">
            <v>250ml/ loï, 24loï/thuøng</v>
          </cell>
          <cell r="F140" t="str">
            <v>Loï</v>
          </cell>
        </row>
        <row r="141">
          <cell r="A141" t="str">
            <v>biop</v>
          </cell>
          <cell r="B141" t="str">
            <v>BIO PAK</v>
          </cell>
          <cell r="C141" t="str">
            <v>Thailand</v>
          </cell>
          <cell r="E141" t="str">
            <v>450gr/hoäp, 12hoäp/thuøng</v>
          </cell>
          <cell r="F141" t="str">
            <v>Hoäp</v>
          </cell>
        </row>
        <row r="142">
          <cell r="A142" t="str">
            <v>calcu</v>
          </cell>
          <cell r="B142" t="str">
            <v>CALCIUM CHELATE</v>
          </cell>
          <cell r="C142" t="str">
            <v>Thailand</v>
          </cell>
          <cell r="E142" t="str">
            <v>450gr/goùi, 20goùi/thuøng</v>
          </cell>
          <cell r="F142" t="str">
            <v>Goùi</v>
          </cell>
        </row>
        <row r="143">
          <cell r="A143" t="str">
            <v>selg</v>
          </cell>
          <cell r="B143" t="str">
            <v>SEL GUARD</v>
          </cell>
          <cell r="C143" t="str">
            <v>Thailand</v>
          </cell>
          <cell r="E143" t="str">
            <v>450gr/hoäp, 12hoäp/thuøng</v>
          </cell>
          <cell r="F143" t="str">
            <v>Hoäp</v>
          </cell>
        </row>
        <row r="144">
          <cell r="A144" t="str">
            <v>wellmc</v>
          </cell>
          <cell r="B144" t="str">
            <v>WELL MIX C</v>
          </cell>
          <cell r="C144" t="str">
            <v>Thailand</v>
          </cell>
          <cell r="E144" t="str">
            <v>1L/chai, 12chai/thuøng</v>
          </cell>
          <cell r="F144" t="str">
            <v>Chai</v>
          </cell>
        </row>
        <row r="145">
          <cell r="A145" t="str">
            <v>agarc</v>
          </cell>
          <cell r="B145" t="str">
            <v>AGARCIDE</v>
          </cell>
          <cell r="C145" t="str">
            <v>Thailand</v>
          </cell>
          <cell r="E145" t="str">
            <v>500ml/loï, 24loï/thuøng</v>
          </cell>
          <cell r="F145" t="str">
            <v>Loï</v>
          </cell>
        </row>
        <row r="146">
          <cell r="A146" t="str">
            <v>wellox</v>
          </cell>
          <cell r="B146" t="str">
            <v>WELL OXY 20</v>
          </cell>
          <cell r="C146" t="str">
            <v>Thailand</v>
          </cell>
          <cell r="E146" t="str">
            <v>200gr/hoäp,24 hoäp/thuøng</v>
          </cell>
          <cell r="F146" t="str">
            <v>Hoäp</v>
          </cell>
        </row>
        <row r="147">
          <cell r="A147" t="str">
            <v>azah</v>
          </cell>
          <cell r="B147" t="str">
            <v>AZAHERB</v>
          </cell>
          <cell r="C147" t="str">
            <v>Thailand</v>
          </cell>
          <cell r="E147" t="str">
            <v>450gr/hoäp, 12hoäp/thuøng</v>
          </cell>
          <cell r="F147" t="str">
            <v>Hoäp</v>
          </cell>
        </row>
        <row r="148">
          <cell r="A148" t="str">
            <v>promr</v>
          </cell>
          <cell r="B148" t="str">
            <v>PRO MARINE</v>
          </cell>
          <cell r="C148" t="str">
            <v>Thailand</v>
          </cell>
          <cell r="E148" t="str">
            <v>500gr/hoäp, 12hoäp/thuøng</v>
          </cell>
          <cell r="F148" t="str">
            <v>Hoäp</v>
          </cell>
        </row>
        <row r="149">
          <cell r="A149" t="str">
            <v>doxl</v>
          </cell>
          <cell r="B149" t="str">
            <v>DOXALASE 500ml</v>
          </cell>
          <cell r="C149" t="str">
            <v>Thailand</v>
          </cell>
          <cell r="E149" t="str">
            <v>20 chai/thuøng</v>
          </cell>
          <cell r="F149" t="str">
            <v>Chai</v>
          </cell>
        </row>
        <row r="150">
          <cell r="A150" t="str">
            <v>ultm</v>
          </cell>
          <cell r="B150" t="str">
            <v>ULTIMAX</v>
          </cell>
          <cell r="C150" t="str">
            <v>Thailand</v>
          </cell>
          <cell r="E150" t="str">
            <v>500gr/hoäp, 12hoäp/thuøng</v>
          </cell>
          <cell r="F150" t="str">
            <v>Hoäp</v>
          </cell>
        </row>
        <row r="151">
          <cell r="A151" t="str">
            <v>comb</v>
          </cell>
          <cell r="B151" t="str">
            <v>COMBAX L 500ml</v>
          </cell>
          <cell r="C151" t="str">
            <v>Thailand</v>
          </cell>
          <cell r="E151" t="str">
            <v>24 chai/thuøng</v>
          </cell>
          <cell r="F151" t="str">
            <v>Chai</v>
          </cell>
        </row>
        <row r="152">
          <cell r="A152" t="str">
            <v>immz</v>
          </cell>
          <cell r="B152" t="str">
            <v>IMMUZINE</v>
          </cell>
          <cell r="C152" t="str">
            <v>Thailand</v>
          </cell>
          <cell r="E152" t="str">
            <v>500gr/hoäp, 12hoäp/thuøng</v>
          </cell>
          <cell r="F152" t="str">
            <v>Hoäp</v>
          </cell>
        </row>
        <row r="153">
          <cell r="A153" t="str">
            <v>minr</v>
          </cell>
          <cell r="B153" t="str">
            <v>MINEREX</v>
          </cell>
          <cell r="C153" t="str">
            <v>Thailand</v>
          </cell>
          <cell r="E153" t="str">
            <v>1kg/goùi, 24goùi/thuøng</v>
          </cell>
          <cell r="F153" t="str">
            <v>Goùi</v>
          </cell>
        </row>
        <row r="154">
          <cell r="A154" t="str">
            <v>nutm</v>
          </cell>
          <cell r="B154" t="str">
            <v>NUTRIMIX</v>
          </cell>
          <cell r="C154" t="str">
            <v>Thailand</v>
          </cell>
          <cell r="E154" t="str">
            <v>500gr/hoäp, 12hoäp/thuøng</v>
          </cell>
          <cell r="F154" t="str">
            <v>Hoäp</v>
          </cell>
        </row>
        <row r="155">
          <cell r="A155" t="str">
            <v>biot</v>
          </cell>
          <cell r="B155" t="str">
            <v>BIO TUFF</v>
          </cell>
          <cell r="E155" t="str">
            <v>10 Kg/Bao</v>
          </cell>
          <cell r="F155" t="str">
            <v>Bao</v>
          </cell>
        </row>
        <row r="156">
          <cell r="A156" t="str">
            <v>xc90</v>
          </cell>
          <cell r="B156" t="str">
            <v>XC  90  3kg</v>
          </cell>
          <cell r="E156" t="str">
            <v>6 xoâ/ thuøng</v>
          </cell>
          <cell r="F156" t="str">
            <v>Xoâ</v>
          </cell>
        </row>
        <row r="157">
          <cell r="A157" t="str">
            <v>ecomr</v>
          </cell>
          <cell r="B157" t="str">
            <v>ECO MARINE</v>
          </cell>
          <cell r="C157" t="str">
            <v>Thailand</v>
          </cell>
          <cell r="D157">
            <v>39333</v>
          </cell>
          <cell r="E157" t="str">
            <v>12oáng/1 hoäp, 12hoäp/thuøng</v>
          </cell>
          <cell r="F157" t="str">
            <v>OÁng</v>
          </cell>
        </row>
        <row r="158">
          <cell r="A158" t="str">
            <v>supbt</v>
          </cell>
          <cell r="B158" t="str">
            <v>SUPER BENTHOS</v>
          </cell>
          <cell r="C158" t="str">
            <v>Thailand</v>
          </cell>
          <cell r="E158" t="str">
            <v>10 Kg/Bao</v>
          </cell>
          <cell r="F158" t="str">
            <v>Bao</v>
          </cell>
        </row>
        <row r="159">
          <cell r="A159" t="str">
            <v>o2mr</v>
          </cell>
          <cell r="B159" t="str">
            <v>O2 Marine</v>
          </cell>
          <cell r="E159" t="str">
            <v>2kg/goùi</v>
          </cell>
          <cell r="F159" t="str">
            <v>goùi</v>
          </cell>
        </row>
        <row r="160">
          <cell r="A160" t="str">
            <v>biomr</v>
          </cell>
          <cell r="B160" t="str">
            <v>Bio Marine</v>
          </cell>
          <cell r="E160" t="str">
            <v>4lít/bình</v>
          </cell>
          <cell r="F160" t="str">
            <v>Bình</v>
          </cell>
        </row>
        <row r="161">
          <cell r="A161" t="str">
            <v>aquap</v>
          </cell>
          <cell r="B161" t="str">
            <v>Aqua Pure</v>
          </cell>
          <cell r="F161" t="str">
            <v>Bình</v>
          </cell>
        </row>
        <row r="162">
          <cell r="B162" t="str">
            <v>UNI- PRESIDENT</v>
          </cell>
        </row>
        <row r="163">
          <cell r="A163" t="str">
            <v>tetraph</v>
          </cell>
          <cell r="B163" t="str">
            <v>Tetra PH</v>
          </cell>
          <cell r="F163" t="str">
            <v>Hoäp</v>
          </cell>
        </row>
        <row r="164">
          <cell r="A164" t="str">
            <v>tetraphk</v>
          </cell>
          <cell r="B164" t="str">
            <v>Tetra PH - khuyeán maõi</v>
          </cell>
          <cell r="F164" t="str">
            <v>Hoäp - k.maõi</v>
          </cell>
        </row>
        <row r="165">
          <cell r="A165" t="str">
            <v>tetrakh</v>
          </cell>
          <cell r="B165" t="str">
            <v>Tetra KH</v>
          </cell>
          <cell r="F165" t="str">
            <v>Hoäp</v>
          </cell>
        </row>
        <row r="166">
          <cell r="A166" t="str">
            <v>tetranh4</v>
          </cell>
          <cell r="B166" t="str">
            <v>Tetra NH4</v>
          </cell>
          <cell r="F166" t="str">
            <v>Hoäp</v>
          </cell>
        </row>
        <row r="167">
          <cell r="A167" t="str">
            <v>zeoup</v>
          </cell>
          <cell r="B167" t="str">
            <v xml:space="preserve">Zeolite </v>
          </cell>
          <cell r="F167" t="str">
            <v>Bao</v>
          </cell>
        </row>
        <row r="168">
          <cell r="B168" t="str">
            <v>THÖÙC AÊN</v>
          </cell>
          <cell r="E168" t="str">
            <v>ÑOÙNG GOÙI</v>
          </cell>
          <cell r="F168" t="str">
            <v>ÑVT</v>
          </cell>
        </row>
        <row r="170">
          <cell r="B170" t="str">
            <v>CP</v>
          </cell>
        </row>
        <row r="171">
          <cell r="A171" t="str">
            <v>h4</v>
          </cell>
          <cell r="B171" t="str">
            <v>H 684</v>
          </cell>
          <cell r="E171" t="str">
            <v>20kg</v>
          </cell>
          <cell r="F171" t="str">
            <v>bao</v>
          </cell>
        </row>
        <row r="172">
          <cell r="A172" t="str">
            <v>H1</v>
          </cell>
          <cell r="B172" t="str">
            <v>H 681</v>
          </cell>
          <cell r="E172" t="str">
            <v>10kg</v>
          </cell>
          <cell r="F172" t="str">
            <v>bao</v>
          </cell>
        </row>
        <row r="173">
          <cell r="A173" t="str">
            <v>H2</v>
          </cell>
          <cell r="B173" t="str">
            <v>H 682</v>
          </cell>
          <cell r="E173" t="str">
            <v>10kg</v>
          </cell>
          <cell r="F173" t="str">
            <v>bao</v>
          </cell>
        </row>
        <row r="174">
          <cell r="A174" t="str">
            <v>H3</v>
          </cell>
          <cell r="B174" t="str">
            <v>H 683</v>
          </cell>
          <cell r="E174" t="str">
            <v>20kg</v>
          </cell>
          <cell r="F174" t="str">
            <v>bao</v>
          </cell>
        </row>
        <row r="175">
          <cell r="A175" t="str">
            <v>H5</v>
          </cell>
          <cell r="B175" t="str">
            <v>H 685</v>
          </cell>
          <cell r="E175" t="str">
            <v>20kg</v>
          </cell>
          <cell r="F175" t="str">
            <v>bao</v>
          </cell>
        </row>
        <row r="176">
          <cell r="A176" t="str">
            <v>H5g</v>
          </cell>
          <cell r="B176" t="str">
            <v>H 685  (Chuù6 Ñieän)</v>
          </cell>
          <cell r="C176" t="str">
            <v>Haøng gôûi</v>
          </cell>
          <cell r="E176" t="str">
            <v>20kg</v>
          </cell>
          <cell r="F176" t="str">
            <v>bao</v>
          </cell>
        </row>
        <row r="177">
          <cell r="A177" t="str">
            <v>H6</v>
          </cell>
          <cell r="B177" t="str">
            <v>H 686</v>
          </cell>
          <cell r="E177" t="str">
            <v>20kg</v>
          </cell>
          <cell r="F177" t="str">
            <v>bao</v>
          </cell>
        </row>
        <row r="178">
          <cell r="A178" t="str">
            <v>H6g</v>
          </cell>
          <cell r="B178" t="str">
            <v xml:space="preserve">H 686    </v>
          </cell>
          <cell r="C178" t="str">
            <v>Haøng gôûi</v>
          </cell>
          <cell r="E178" t="str">
            <v>20kg</v>
          </cell>
          <cell r="F178" t="str">
            <v>bao</v>
          </cell>
        </row>
        <row r="179">
          <cell r="B179" t="str">
            <v>Grobest</v>
          </cell>
        </row>
        <row r="180">
          <cell r="A180" t="str">
            <v>gb2</v>
          </cell>
          <cell r="B180" t="str">
            <v xml:space="preserve">No2   </v>
          </cell>
          <cell r="E180" t="str">
            <v>10kg</v>
          </cell>
          <cell r="F180" t="str">
            <v>bao</v>
          </cell>
        </row>
      </sheetData>
      <sheetData sheetId="5"/>
      <sheetData sheetId="6"/>
      <sheetData sheetId="7"/>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danhmuc"/>
      <sheetName val="inphieu"/>
      <sheetName val="vt"/>
      <sheetName val="tt-dn"/>
      <sheetName val="dmtk"/>
      <sheetName val="dmvt"/>
      <sheetName val="dmcn"/>
      <sheetName val="capnhat"/>
      <sheetName val="phieunhap"/>
      <sheetName val="sobanhang"/>
      <sheetName val="vt_thekho"/>
      <sheetName val="vt_sct"/>
      <sheetName val="vt_nxt"/>
      <sheetName val="XXXXXXXX"/>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T"/>
      <sheetName val="t-h HA THE"/>
      <sheetName val="TH VL, NC, DDHT "/>
      <sheetName val="THPD-1"/>
      <sheetName val="CHITIET VL-NCTR (1)"/>
      <sheetName val="DON GIA TRAM (2)"/>
      <sheetName val="BIA (2)"/>
      <sheetName val="t-h HA THE (2)"/>
      <sheetName val="HT (2)"/>
      <sheetName val="THPD-1 (2)"/>
      <sheetName val="CHITIET VL-NCTR -(2)"/>
      <sheetName val="CHITIET VL-NCTR -(4)"/>
      <sheetName val="CHITIET VL-NCTR -(5)"/>
      <sheetName val="THPD-1 (3)"/>
      <sheetName val="CHITIET VL-NCTR -(6)"/>
      <sheetName val="THPD-1 (6)"/>
      <sheetName val="CHITIET VL-NCTR -(3)"/>
      <sheetName val="THPD-1 (4)"/>
      <sheetName val="THPD-1 (5)"/>
      <sheetName val="LKVT-TRAM (2)"/>
      <sheetName val="VCDDHT (2)"/>
      <sheetName val="Chi tiet TRAM HA THE (2)"/>
      <sheetName val="TONGKEHT"/>
      <sheetName val="TONGKE-T"/>
      <sheetName val="LKVTHT"/>
      <sheetName val="LKVT-TRAM"/>
      <sheetName val="DON GIA DD"/>
      <sheetName val="BIA"/>
      <sheetName val="DON GIA"/>
      <sheetName val="DAYSUPHUKIEN ha the"/>
      <sheetName val="THPD "/>
      <sheetName val="TH VL, NC, DDHT Thanhphuoc"/>
      <sheetName val="CHITIET VL-NCTR"/>
      <sheetName val="Sheet2"/>
      <sheetName val="CHITIET VL-NCHT1 (2)"/>
      <sheetName val="TNHCHINH"/>
      <sheetName val="TDTKP (2)"/>
      <sheetName val="TONGKE3p"/>
      <sheetName val="CHITIET VL-NC-DDTT3PHA "/>
      <sheetName val="CHITIET VL-NC-TT1p"/>
      <sheetName val="Don gia Tay Ninh"/>
      <sheetName val="Information"/>
      <sheetName val="Comp equi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D-HD (5)"/>
      <sheetName val="TQT.HD"/>
      <sheetName val="GTGT- KT"/>
      <sheetName val="HDKTe"/>
      <sheetName val="XNT-TT "/>
      <sheetName val="CDPS"/>
      <sheetName val="BCDKT"/>
      <sheetName val="Bang 1"/>
      <sheetName val="Bang 2"/>
      <sheetName val="Bang 3"/>
      <sheetName val="XL4Poppy"/>
    </sheetNames>
    <sheetDataSet>
      <sheetData sheetId="0"/>
      <sheetData sheetId="1"/>
      <sheetData sheetId="2"/>
      <sheetData sheetId="3"/>
      <sheetData sheetId="4"/>
      <sheetData sheetId="5"/>
      <sheetData sheetId="6"/>
      <sheetData sheetId="7"/>
      <sheetData sheetId="8"/>
      <sheetData sheetId="9"/>
      <sheetData sheetId="10" refreshError="1">
        <row r="15">
          <cell r="A15" t="b">
            <v>1</v>
          </cell>
        </row>
      </sheetData>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banhang"/>
      <sheetName val="cap nhat vtu"/>
      <sheetName val="nksc (in)"/>
      <sheetName val="642"/>
      <sheetName val="627"/>
      <sheetName val="3331"/>
      <sheetName val="capnhat"/>
      <sheetName val="Tong hop"/>
      <sheetName val="CDPS"/>
      <sheetName val="NVL thang 12"/>
      <sheetName val="Chi tiet"/>
      <sheetName val="NVL Nam"/>
      <sheetName val="NXT 155"/>
      <sheetName val="CDPS Nam"/>
      <sheetName val="0000000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6">
          <cell r="B6" t="str">
            <v>Theùp Laù</v>
          </cell>
          <cell r="I6">
            <v>9380</v>
          </cell>
          <cell r="J6">
            <v>84536069.722373977</v>
          </cell>
        </row>
        <row r="7">
          <cell r="B7" t="str">
            <v>Theùp Oáng</v>
          </cell>
          <cell r="G7">
            <v>2241</v>
          </cell>
          <cell r="H7">
            <v>17600814</v>
          </cell>
          <cell r="I7">
            <v>3440</v>
          </cell>
          <cell r="J7">
            <v>23112307.206572771</v>
          </cell>
        </row>
        <row r="8">
          <cell r="B8" t="str">
            <v>Theùp Khoâng ró</v>
          </cell>
          <cell r="J8">
            <v>0</v>
          </cell>
        </row>
        <row r="9">
          <cell r="B9" t="str">
            <v>Daây Haøn</v>
          </cell>
          <cell r="I9">
            <v>501</v>
          </cell>
          <cell r="J9">
            <v>7742454</v>
          </cell>
        </row>
        <row r="10">
          <cell r="B10" t="str">
            <v>Sôn Saáy</v>
          </cell>
          <cell r="G10">
            <v>32.4</v>
          </cell>
          <cell r="H10">
            <v>1225091</v>
          </cell>
          <cell r="I10">
            <v>220</v>
          </cell>
          <cell r="J10">
            <v>9999632.9248801284</v>
          </cell>
        </row>
        <row r="11">
          <cell r="B11" t="str">
            <v>Daây Nylon</v>
          </cell>
          <cell r="I11">
            <v>30</v>
          </cell>
          <cell r="J11">
            <v>105000</v>
          </cell>
        </row>
        <row r="12">
          <cell r="B12" t="str">
            <v>Bao PP</v>
          </cell>
          <cell r="G12">
            <v>250</v>
          </cell>
          <cell r="H12">
            <v>5000000</v>
          </cell>
          <cell r="I12">
            <v>36</v>
          </cell>
          <cell r="J12">
            <v>714357.09090909094</v>
          </cell>
        </row>
        <row r="13">
          <cell r="B13" t="str">
            <v>Gas</v>
          </cell>
        </row>
        <row r="14">
          <cell r="B14" t="str">
            <v>Thuøng Carton</v>
          </cell>
          <cell r="I14">
            <v>200</v>
          </cell>
          <cell r="J14">
            <v>1220000</v>
          </cell>
        </row>
        <row r="15">
          <cell r="B15" t="str">
            <v>Que Haøn</v>
          </cell>
          <cell r="G15">
            <v>280</v>
          </cell>
          <cell r="H15">
            <v>2324000</v>
          </cell>
          <cell r="I15">
            <v>110</v>
          </cell>
          <cell r="J15">
            <v>1101466.6666666667</v>
          </cell>
        </row>
        <row r="16">
          <cell r="B16" t="str">
            <v>Daàu nhôøn</v>
          </cell>
          <cell r="I16">
            <v>50</v>
          </cell>
          <cell r="J16">
            <v>500000</v>
          </cell>
        </row>
        <row r="17">
          <cell r="B17" t="str">
            <v>Acid</v>
          </cell>
          <cell r="I17">
            <v>6</v>
          </cell>
          <cell r="J17">
            <v>544018.80000000005</v>
          </cell>
        </row>
        <row r="18">
          <cell r="B18" t="str">
            <v>Taùn</v>
          </cell>
        </row>
        <row r="19">
          <cell r="B19" t="str">
            <v>Boät Sôn</v>
          </cell>
          <cell r="G19">
            <v>200</v>
          </cell>
          <cell r="H19">
            <v>10545400</v>
          </cell>
          <cell r="I19">
            <v>180</v>
          </cell>
          <cell r="J19">
            <v>9469358.1818181816</v>
          </cell>
        </row>
        <row r="20">
          <cell r="B20" t="str">
            <v>Gas ( CO2)</v>
          </cell>
        </row>
        <row r="21">
          <cell r="B21" t="str">
            <v>Theùp Laù</v>
          </cell>
          <cell r="G21">
            <v>36167</v>
          </cell>
          <cell r="H21">
            <v>285719300</v>
          </cell>
          <cell r="I21">
            <v>2818</v>
          </cell>
          <cell r="J21">
            <v>24520052.92183505</v>
          </cell>
        </row>
        <row r="22">
          <cell r="B22" t="str">
            <v>Theùp Oáng</v>
          </cell>
          <cell r="G22">
            <v>2241</v>
          </cell>
          <cell r="H22">
            <v>17428257</v>
          </cell>
          <cell r="I22">
            <v>8077</v>
          </cell>
          <cell r="J22">
            <v>55001820.250355333</v>
          </cell>
        </row>
        <row r="23">
          <cell r="B23" t="str">
            <v>Theùp Khoâng ró</v>
          </cell>
          <cell r="I23">
            <v>43</v>
          </cell>
          <cell r="J23">
            <v>1612156</v>
          </cell>
        </row>
        <row r="24">
          <cell r="B24" t="str">
            <v>Daây Haøn</v>
          </cell>
          <cell r="I24">
            <v>179</v>
          </cell>
          <cell r="J24">
            <v>2766266</v>
          </cell>
        </row>
        <row r="25">
          <cell r="B25" t="str">
            <v>Sôn Saáy</v>
          </cell>
          <cell r="I25">
            <v>70</v>
          </cell>
          <cell r="J25">
            <v>3181701.3851891318</v>
          </cell>
        </row>
        <row r="26">
          <cell r="B26" t="str">
            <v>Daây Nylon</v>
          </cell>
          <cell r="I26">
            <v>30</v>
          </cell>
          <cell r="J26">
            <v>105000</v>
          </cell>
        </row>
        <row r="27">
          <cell r="B27" t="str">
            <v>Bao PP</v>
          </cell>
          <cell r="I27">
            <v>38</v>
          </cell>
          <cell r="J27">
            <v>754043.59595959599</v>
          </cell>
        </row>
        <row r="28">
          <cell r="B28" t="str">
            <v>Gas</v>
          </cell>
        </row>
        <row r="29">
          <cell r="B29" t="str">
            <v>Thuøng Carton</v>
          </cell>
          <cell r="G29">
            <v>400</v>
          </cell>
          <cell r="H29">
            <v>1960000</v>
          </cell>
          <cell r="I29">
            <v>400</v>
          </cell>
          <cell r="J29">
            <v>1960000</v>
          </cell>
        </row>
        <row r="30">
          <cell r="B30" t="str">
            <v>Que Haøn</v>
          </cell>
          <cell r="G30">
            <v>320</v>
          </cell>
          <cell r="H30">
            <v>2760000</v>
          </cell>
          <cell r="I30">
            <v>304</v>
          </cell>
          <cell r="J30">
            <v>2829677.0370370368</v>
          </cell>
        </row>
        <row r="31">
          <cell r="B31" t="str">
            <v>Daàu nhôøn</v>
          </cell>
          <cell r="I31">
            <v>50</v>
          </cell>
          <cell r="J31">
            <v>500000</v>
          </cell>
        </row>
        <row r="32">
          <cell r="B32" t="str">
            <v>Acid</v>
          </cell>
          <cell r="I32">
            <v>8</v>
          </cell>
          <cell r="J32">
            <v>725358.4</v>
          </cell>
        </row>
        <row r="33">
          <cell r="B33" t="str">
            <v>Taùn</v>
          </cell>
        </row>
        <row r="34">
          <cell r="B34" t="str">
            <v>Boät Sôn</v>
          </cell>
          <cell r="I34">
            <v>210</v>
          </cell>
          <cell r="J34">
            <v>11047584.545454545</v>
          </cell>
        </row>
        <row r="35">
          <cell r="B35" t="str">
            <v>Gas ( CO2)</v>
          </cell>
        </row>
        <row r="36">
          <cell r="B36" t="str">
            <v>Dung moâi pha sôn</v>
          </cell>
          <cell r="G36">
            <v>116</v>
          </cell>
          <cell r="H36">
            <v>7936800</v>
          </cell>
          <cell r="I36">
            <v>30</v>
          </cell>
          <cell r="J36">
            <v>2052620.6896551726</v>
          </cell>
        </row>
        <row r="37">
          <cell r="B37" t="str">
            <v>Theùp Laù</v>
          </cell>
          <cell r="G37">
            <v>9947</v>
          </cell>
          <cell r="H37">
            <v>88575747</v>
          </cell>
          <cell r="I37">
            <v>10000</v>
          </cell>
          <cell r="J37">
            <v>87160658.028835073</v>
          </cell>
        </row>
        <row r="38">
          <cell r="B38" t="str">
            <v>Theùp Oáng</v>
          </cell>
          <cell r="G38">
            <v>3735</v>
          </cell>
          <cell r="H38">
            <v>33334875</v>
          </cell>
          <cell r="I38">
            <v>3652</v>
          </cell>
          <cell r="J38">
            <v>26197207.767587282</v>
          </cell>
        </row>
        <row r="39">
          <cell r="B39" t="str">
            <v>Theùp Khoâng ró</v>
          </cell>
        </row>
        <row r="40">
          <cell r="B40" t="str">
            <v>Daây Haøn</v>
          </cell>
        </row>
        <row r="41">
          <cell r="B41" t="str">
            <v>Sôn Saáy</v>
          </cell>
          <cell r="G41">
            <v>133.4</v>
          </cell>
          <cell r="H41">
            <v>5393728</v>
          </cell>
          <cell r="I41">
            <v>80</v>
          </cell>
          <cell r="J41">
            <v>3391372.4643256823</v>
          </cell>
        </row>
        <row r="42">
          <cell r="B42" t="str">
            <v>Daây Nylon</v>
          </cell>
          <cell r="I42">
            <v>20</v>
          </cell>
          <cell r="J42">
            <v>70000</v>
          </cell>
        </row>
        <row r="43">
          <cell r="B43" t="str">
            <v>Bao PP</v>
          </cell>
          <cell r="G43">
            <v>210</v>
          </cell>
          <cell r="H43">
            <v>4200000</v>
          </cell>
          <cell r="I43">
            <v>48</v>
          </cell>
          <cell r="J43">
            <v>956125.11554342508</v>
          </cell>
        </row>
        <row r="44">
          <cell r="B44" t="str">
            <v>Gas</v>
          </cell>
        </row>
        <row r="45">
          <cell r="B45" t="str">
            <v>Thuøng Carton</v>
          </cell>
        </row>
        <row r="46">
          <cell r="B46" t="str">
            <v>Que Haøn</v>
          </cell>
          <cell r="G46">
            <v>440</v>
          </cell>
          <cell r="H46">
            <v>3640000</v>
          </cell>
          <cell r="I46">
            <v>370</v>
          </cell>
          <cell r="J46">
            <v>3223954.0856783683</v>
          </cell>
        </row>
        <row r="47">
          <cell r="B47" t="str">
            <v>Daàu nhôøn</v>
          </cell>
          <cell r="G47">
            <v>140</v>
          </cell>
          <cell r="H47">
            <v>1476364</v>
          </cell>
          <cell r="I47">
            <v>80</v>
          </cell>
          <cell r="J47">
            <v>843636.57142857148</v>
          </cell>
        </row>
        <row r="48">
          <cell r="B48" t="str">
            <v>Acid</v>
          </cell>
          <cell r="I48">
            <v>5</v>
          </cell>
          <cell r="J48">
            <v>453349</v>
          </cell>
        </row>
        <row r="49">
          <cell r="B49" t="str">
            <v>Taùn</v>
          </cell>
        </row>
        <row r="50">
          <cell r="B50" t="str">
            <v>Boät Sôn</v>
          </cell>
          <cell r="G50">
            <v>300</v>
          </cell>
          <cell r="H50">
            <v>15818100</v>
          </cell>
          <cell r="I50">
            <v>140</v>
          </cell>
          <cell r="J50">
            <v>7373858.2775119618</v>
          </cell>
        </row>
        <row r="51">
          <cell r="B51" t="str">
            <v>Gas ( CO2)</v>
          </cell>
          <cell r="G51">
            <v>900</v>
          </cell>
          <cell r="H51">
            <v>4285800</v>
          </cell>
          <cell r="I51">
            <v>380</v>
          </cell>
          <cell r="J51">
            <v>1809560</v>
          </cell>
        </row>
        <row r="52">
          <cell r="B52" t="str">
            <v>Dung moâi pha sôn</v>
          </cell>
          <cell r="I52">
            <v>30</v>
          </cell>
          <cell r="J52">
            <v>2052620.6896551722</v>
          </cell>
        </row>
        <row r="53">
          <cell r="B53" t="str">
            <v>H3PO4</v>
          </cell>
          <cell r="G53">
            <v>350</v>
          </cell>
          <cell r="H53">
            <v>2870000</v>
          </cell>
          <cell r="I53">
            <v>70</v>
          </cell>
          <cell r="J53">
            <v>574000</v>
          </cell>
        </row>
        <row r="54">
          <cell r="B54" t="str">
            <v>Theùp Laù</v>
          </cell>
          <cell r="G54">
            <v>5600</v>
          </cell>
          <cell r="H54">
            <v>47600000</v>
          </cell>
          <cell r="I54">
            <v>5980</v>
          </cell>
          <cell r="J54">
            <v>52067269.88680581</v>
          </cell>
        </row>
        <row r="55">
          <cell r="B55" t="str">
            <v>Theùp Oáng</v>
          </cell>
          <cell r="G55">
            <v>6126</v>
          </cell>
          <cell r="H55">
            <v>57428271</v>
          </cell>
          <cell r="I55">
            <v>3940</v>
          </cell>
          <cell r="J55">
            <v>30458761.280960839</v>
          </cell>
        </row>
        <row r="56">
          <cell r="B56" t="str">
            <v>Theùp Khoâng ró</v>
          </cell>
        </row>
        <row r="57">
          <cell r="B57" t="str">
            <v>Daây Haøn</v>
          </cell>
          <cell r="G57">
            <v>600</v>
          </cell>
          <cell r="H57">
            <v>9120000</v>
          </cell>
          <cell r="I57">
            <v>480</v>
          </cell>
          <cell r="J57">
            <v>7296000</v>
          </cell>
        </row>
        <row r="58">
          <cell r="B58" t="str">
            <v>Sôn Saáy</v>
          </cell>
          <cell r="I58">
            <v>82</v>
          </cell>
          <cell r="J58">
            <v>3476156.7759338245</v>
          </cell>
        </row>
        <row r="59">
          <cell r="B59" t="str">
            <v>Daây Nylon</v>
          </cell>
          <cell r="I59">
            <v>20</v>
          </cell>
          <cell r="J59">
            <v>70000</v>
          </cell>
        </row>
        <row r="60">
          <cell r="B60" t="str">
            <v>Bao PP</v>
          </cell>
          <cell r="I60">
            <v>38</v>
          </cell>
          <cell r="J60">
            <v>756932.38313854486</v>
          </cell>
        </row>
        <row r="61">
          <cell r="B61" t="str">
            <v>Gas</v>
          </cell>
          <cell r="G61">
            <v>768</v>
          </cell>
          <cell r="H61">
            <v>7272727</v>
          </cell>
          <cell r="I61">
            <v>180</v>
          </cell>
          <cell r="J61">
            <v>1704545.390625</v>
          </cell>
        </row>
        <row r="62">
          <cell r="B62" t="str">
            <v>Thuøng Carton</v>
          </cell>
        </row>
        <row r="63">
          <cell r="B63" t="str">
            <v>Que Haøn</v>
          </cell>
          <cell r="G63">
            <v>960</v>
          </cell>
          <cell r="H63">
            <v>8294400</v>
          </cell>
          <cell r="I63">
            <v>180</v>
          </cell>
          <cell r="J63">
            <v>1559057.8155687514</v>
          </cell>
        </row>
        <row r="64">
          <cell r="B64" t="str">
            <v>Daàu nhôøn</v>
          </cell>
        </row>
        <row r="65">
          <cell r="B65" t="str">
            <v>Acid</v>
          </cell>
          <cell r="I65">
            <v>3</v>
          </cell>
          <cell r="J65">
            <v>272009.40000000002</v>
          </cell>
        </row>
        <row r="66">
          <cell r="B66" t="str">
            <v>Taùn</v>
          </cell>
        </row>
        <row r="67">
          <cell r="B67" t="str">
            <v>Boät Sôn</v>
          </cell>
          <cell r="G67">
            <v>100</v>
          </cell>
          <cell r="H67">
            <v>5272700</v>
          </cell>
          <cell r="I67">
            <v>180</v>
          </cell>
          <cell r="J67">
            <v>9482596.6398844458</v>
          </cell>
        </row>
        <row r="68">
          <cell r="B68" t="str">
            <v>Gas ( CO2)</v>
          </cell>
          <cell r="I68">
            <v>200</v>
          </cell>
          <cell r="J68">
            <v>952400</v>
          </cell>
        </row>
        <row r="69">
          <cell r="B69" t="str">
            <v>Dung moâi pha sôn</v>
          </cell>
          <cell r="I69">
            <v>26</v>
          </cell>
          <cell r="J69">
            <v>1778937.931034483</v>
          </cell>
        </row>
        <row r="70">
          <cell r="B70" t="str">
            <v>H3PO4</v>
          </cell>
          <cell r="I70">
            <v>90</v>
          </cell>
          <cell r="J70">
            <v>738000</v>
          </cell>
        </row>
        <row r="71">
          <cell r="B71" t="str">
            <v>Theùp Laù</v>
          </cell>
          <cell r="I71">
            <v>4812</v>
          </cell>
          <cell r="J71">
            <v>41897609.146372832</v>
          </cell>
        </row>
        <row r="72">
          <cell r="B72" t="str">
            <v>Theùp Oáng</v>
          </cell>
          <cell r="G72">
            <v>2086</v>
          </cell>
          <cell r="H72">
            <v>21905480</v>
          </cell>
          <cell r="I72">
            <v>4130</v>
          </cell>
          <cell r="J72">
            <v>32995869.739174832</v>
          </cell>
        </row>
        <row r="73">
          <cell r="B73" t="str">
            <v>Theùp Khoâng ró</v>
          </cell>
        </row>
        <row r="74">
          <cell r="B74" t="str">
            <v>Daây Haøn</v>
          </cell>
          <cell r="G74">
            <v>310</v>
          </cell>
          <cell r="H74">
            <v>4557000</v>
          </cell>
          <cell r="I74">
            <v>370</v>
          </cell>
          <cell r="J74">
            <v>5490627.9069767436</v>
          </cell>
        </row>
        <row r="75">
          <cell r="B75" t="str">
            <v>Sôn Saáy</v>
          </cell>
          <cell r="G75">
            <v>89.2</v>
          </cell>
          <cell r="H75">
            <v>3789091</v>
          </cell>
          <cell r="I75">
            <v>90</v>
          </cell>
          <cell r="J75">
            <v>3820047.1950028157</v>
          </cell>
        </row>
        <row r="76">
          <cell r="B76" t="str">
            <v>Daây Nylon</v>
          </cell>
          <cell r="I76">
            <v>10</v>
          </cell>
          <cell r="J76">
            <v>35000</v>
          </cell>
        </row>
        <row r="77">
          <cell r="B77" t="str">
            <v>Bao PP</v>
          </cell>
          <cell r="I77">
            <v>20</v>
          </cell>
          <cell r="J77">
            <v>398385.46480976045</v>
          </cell>
        </row>
        <row r="78">
          <cell r="B78" t="str">
            <v>Gas</v>
          </cell>
          <cell r="I78">
            <v>310</v>
          </cell>
          <cell r="J78">
            <v>2935605.9505208335</v>
          </cell>
        </row>
        <row r="79">
          <cell r="B79" t="str">
            <v>Thuøng Carton</v>
          </cell>
          <cell r="G79">
            <v>300</v>
          </cell>
          <cell r="H79">
            <v>1830000</v>
          </cell>
          <cell r="I79">
            <v>300</v>
          </cell>
          <cell r="J79">
            <v>1830000</v>
          </cell>
        </row>
        <row r="80">
          <cell r="B80" t="str">
            <v>Que Haøn</v>
          </cell>
          <cell r="G80">
            <v>900</v>
          </cell>
          <cell r="H80">
            <v>7300000</v>
          </cell>
          <cell r="I80">
            <v>480</v>
          </cell>
          <cell r="J80">
            <v>4042969.802323509</v>
          </cell>
        </row>
        <row r="81">
          <cell r="B81" t="str">
            <v>Daàu nhôøn</v>
          </cell>
          <cell r="I81">
            <v>30</v>
          </cell>
          <cell r="J81">
            <v>316363.71428571426</v>
          </cell>
        </row>
        <row r="82">
          <cell r="B82" t="str">
            <v>Acid</v>
          </cell>
          <cell r="I82">
            <v>3</v>
          </cell>
          <cell r="J82">
            <v>272009.40000000002</v>
          </cell>
        </row>
        <row r="83">
          <cell r="B83" t="str">
            <v>Taùn</v>
          </cell>
        </row>
        <row r="84">
          <cell r="B84" t="str">
            <v>Boät Sôn</v>
          </cell>
          <cell r="G84">
            <v>100</v>
          </cell>
          <cell r="H84">
            <v>5272700</v>
          </cell>
          <cell r="I84">
            <v>180</v>
          </cell>
          <cell r="J84">
            <v>9484432.9421323463</v>
          </cell>
        </row>
        <row r="85">
          <cell r="B85" t="str">
            <v>Gas ( CO2)</v>
          </cell>
          <cell r="I85">
            <v>100</v>
          </cell>
          <cell r="J85">
            <v>476200</v>
          </cell>
        </row>
        <row r="86">
          <cell r="B86" t="str">
            <v>Dung moâi pha sôn</v>
          </cell>
          <cell r="I86">
            <v>10</v>
          </cell>
          <cell r="J86">
            <v>684206.89655172406</v>
          </cell>
        </row>
        <row r="87">
          <cell r="B87" t="str">
            <v>H3PO4</v>
          </cell>
          <cell r="I87">
            <v>80</v>
          </cell>
          <cell r="J87">
            <v>656000</v>
          </cell>
        </row>
        <row r="88">
          <cell r="B88" t="str">
            <v>Theùp Laù</v>
          </cell>
          <cell r="G88">
            <v>18476</v>
          </cell>
          <cell r="H88">
            <v>166284000</v>
          </cell>
          <cell r="I88">
            <v>5124</v>
          </cell>
          <cell r="J88">
            <v>44812770.582464755</v>
          </cell>
        </row>
        <row r="89">
          <cell r="B89" t="str">
            <v>Theùp Oáng</v>
          </cell>
          <cell r="G89">
            <v>1890.3</v>
          </cell>
          <cell r="H89">
            <v>21060375</v>
          </cell>
          <cell r="I89">
            <v>1552</v>
          </cell>
          <cell r="J89">
            <v>12859394.892793799</v>
          </cell>
        </row>
        <row r="90">
          <cell r="B90" t="str">
            <v>Theùp Khoâng ró</v>
          </cell>
        </row>
        <row r="91">
          <cell r="B91" t="str">
            <v>Daây Haøn</v>
          </cell>
          <cell r="G91">
            <v>780</v>
          </cell>
          <cell r="H91">
            <v>10920000</v>
          </cell>
          <cell r="I91">
            <v>370</v>
          </cell>
          <cell r="J91">
            <v>5202187.7076411955</v>
          </cell>
        </row>
        <row r="92">
          <cell r="B92" t="str">
            <v>Sôn Saáy</v>
          </cell>
          <cell r="I92">
            <v>30</v>
          </cell>
          <cell r="J92">
            <v>1273349.0650009383</v>
          </cell>
        </row>
        <row r="93">
          <cell r="B93" t="str">
            <v>Daây Nylon</v>
          </cell>
          <cell r="I93">
            <v>10</v>
          </cell>
          <cell r="J93">
            <v>35000</v>
          </cell>
        </row>
        <row r="94">
          <cell r="B94" t="str">
            <v>Bao PP</v>
          </cell>
          <cell r="G94">
            <v>230</v>
          </cell>
          <cell r="H94">
            <v>4669000</v>
          </cell>
          <cell r="I94">
            <v>42</v>
          </cell>
          <cell r="J94">
            <v>843212.38543063286</v>
          </cell>
        </row>
        <row r="95">
          <cell r="B95" t="str">
            <v>Gas</v>
          </cell>
          <cell r="I95">
            <v>160</v>
          </cell>
          <cell r="J95">
            <v>1515151.458333333</v>
          </cell>
        </row>
        <row r="96">
          <cell r="B96" t="str">
            <v>Thuøng Carton</v>
          </cell>
        </row>
        <row r="97">
          <cell r="B97" t="str">
            <v>Que Haøn</v>
          </cell>
          <cell r="G97">
            <v>920</v>
          </cell>
          <cell r="H97">
            <v>7314000</v>
          </cell>
          <cell r="I97">
            <v>210</v>
          </cell>
          <cell r="J97">
            <v>1732489.5327791695</v>
          </cell>
        </row>
        <row r="98">
          <cell r="B98" t="str">
            <v>Daàu nhôøn</v>
          </cell>
          <cell r="G98">
            <v>60</v>
          </cell>
          <cell r="H98">
            <v>681818</v>
          </cell>
          <cell r="I98">
            <v>30</v>
          </cell>
          <cell r="J98">
            <v>332727.23809523811</v>
          </cell>
        </row>
        <row r="99">
          <cell r="B99" t="str">
            <v>Acid</v>
          </cell>
          <cell r="G99">
            <v>30</v>
          </cell>
          <cell r="H99">
            <v>2228571</v>
          </cell>
          <cell r="I99">
            <v>10</v>
          </cell>
          <cell r="J99">
            <v>783817.25</v>
          </cell>
        </row>
        <row r="100">
          <cell r="B100" t="str">
            <v>Taùn</v>
          </cell>
        </row>
        <row r="101">
          <cell r="B101" t="str">
            <v>Boät Sôn</v>
          </cell>
          <cell r="G101">
            <v>200</v>
          </cell>
          <cell r="H101">
            <v>10545400</v>
          </cell>
          <cell r="I101">
            <v>160</v>
          </cell>
          <cell r="J101">
            <v>8433038.0981101338</v>
          </cell>
        </row>
        <row r="102">
          <cell r="B102" t="str">
            <v>Gas ( CO2)</v>
          </cell>
          <cell r="I102">
            <v>60</v>
          </cell>
          <cell r="J102">
            <v>285720</v>
          </cell>
        </row>
        <row r="103">
          <cell r="B103" t="str">
            <v>Dung moâi pha sôn</v>
          </cell>
          <cell r="I103">
            <v>10</v>
          </cell>
          <cell r="J103">
            <v>684206.89655172406</v>
          </cell>
        </row>
        <row r="104">
          <cell r="B104" t="str">
            <v>H3PO4</v>
          </cell>
          <cell r="I104">
            <v>40</v>
          </cell>
          <cell r="J104">
            <v>328000</v>
          </cell>
        </row>
        <row r="105">
          <cell r="B105" t="str">
            <v>Que Haøn 4 Ly</v>
          </cell>
          <cell r="G105">
            <v>600</v>
          </cell>
          <cell r="H105">
            <v>9620000</v>
          </cell>
          <cell r="J105">
            <v>0</v>
          </cell>
        </row>
        <row r="106">
          <cell r="B106" t="str">
            <v>Theùp Laù</v>
          </cell>
          <cell r="I106">
            <v>4990</v>
          </cell>
          <cell r="J106">
            <v>43640851.91383668</v>
          </cell>
        </row>
        <row r="107">
          <cell r="B107" t="str">
            <v>Theùp Oáng</v>
          </cell>
          <cell r="G107">
            <v>3735</v>
          </cell>
          <cell r="H107">
            <v>35381655</v>
          </cell>
          <cell r="I107">
            <v>2030</v>
          </cell>
          <cell r="J107">
            <v>17223891.289311681</v>
          </cell>
        </row>
        <row r="108">
          <cell r="B108" t="str">
            <v>Theùp Khoâng ró</v>
          </cell>
        </row>
        <row r="109">
          <cell r="B109" t="str">
            <v>Daây Haøn</v>
          </cell>
          <cell r="I109">
            <v>280</v>
          </cell>
          <cell r="J109">
            <v>3936790.6976744183</v>
          </cell>
        </row>
        <row r="110">
          <cell r="B110" t="str">
            <v>Sôn Saáy</v>
          </cell>
          <cell r="I110">
            <v>10</v>
          </cell>
          <cell r="J110">
            <v>424449.68833364616</v>
          </cell>
        </row>
        <row r="111">
          <cell r="B111" t="str">
            <v>Daây Nylon</v>
          </cell>
          <cell r="I111">
            <v>5</v>
          </cell>
          <cell r="J111">
            <v>17500</v>
          </cell>
        </row>
        <row r="112">
          <cell r="B112" t="str">
            <v>Bao PP</v>
          </cell>
          <cell r="I112">
            <v>82</v>
          </cell>
          <cell r="J112">
            <v>1646271.8001264737</v>
          </cell>
        </row>
        <row r="113">
          <cell r="B113" t="str">
            <v>Gas</v>
          </cell>
          <cell r="I113">
            <v>118</v>
          </cell>
          <cell r="J113">
            <v>1117424.2005208335</v>
          </cell>
        </row>
        <row r="114">
          <cell r="B114" t="str">
            <v>Thuøng Carton</v>
          </cell>
          <cell r="G114">
            <v>600</v>
          </cell>
          <cell r="H114">
            <v>3660000</v>
          </cell>
          <cell r="I114">
            <v>300</v>
          </cell>
          <cell r="J114">
            <v>1830000</v>
          </cell>
        </row>
        <row r="115">
          <cell r="B115" t="str">
            <v>Que Haøn</v>
          </cell>
          <cell r="G115">
            <v>600</v>
          </cell>
          <cell r="H115">
            <v>4560000</v>
          </cell>
          <cell r="I115">
            <v>204</v>
          </cell>
          <cell r="J115">
            <v>1655614.092301819</v>
          </cell>
        </row>
        <row r="116">
          <cell r="B116" t="str">
            <v>Daàu nhôøn</v>
          </cell>
          <cell r="I116">
            <v>20</v>
          </cell>
          <cell r="J116">
            <v>221818.15873015873</v>
          </cell>
        </row>
        <row r="117">
          <cell r="B117" t="str">
            <v>Acid</v>
          </cell>
          <cell r="I117">
            <v>5</v>
          </cell>
          <cell r="J117">
            <v>391908.625</v>
          </cell>
        </row>
        <row r="118">
          <cell r="B118" t="str">
            <v>Taùn</v>
          </cell>
        </row>
        <row r="119">
          <cell r="B119" t="str">
            <v>Boät Sôn</v>
          </cell>
          <cell r="I119">
            <v>190</v>
          </cell>
          <cell r="J119">
            <v>10014232.741505785</v>
          </cell>
        </row>
        <row r="120">
          <cell r="B120" t="str">
            <v>Gas ( CO2)</v>
          </cell>
          <cell r="G120">
            <v>900</v>
          </cell>
          <cell r="H120">
            <v>5142600</v>
          </cell>
          <cell r="I120">
            <v>280</v>
          </cell>
          <cell r="J120">
            <v>1559684.5283018867</v>
          </cell>
        </row>
        <row r="121">
          <cell r="B121" t="str">
            <v>Dung moâi pha sôn</v>
          </cell>
          <cell r="I121">
            <v>10</v>
          </cell>
          <cell r="J121">
            <v>684206.89655172406</v>
          </cell>
        </row>
        <row r="122">
          <cell r="B122" t="str">
            <v>H3PO4</v>
          </cell>
          <cell r="I122">
            <v>20</v>
          </cell>
          <cell r="J122">
            <v>164000</v>
          </cell>
        </row>
        <row r="123">
          <cell r="B123" t="str">
            <v>Que Haøn 4 Ly</v>
          </cell>
          <cell r="I123">
            <v>60</v>
          </cell>
          <cell r="J123">
            <v>962000</v>
          </cell>
        </row>
        <row r="124">
          <cell r="B124" t="str">
            <v>Theùp Laù</v>
          </cell>
          <cell r="G124">
            <v>15385</v>
          </cell>
          <cell r="H124">
            <v>95240535</v>
          </cell>
          <cell r="I124">
            <v>2275</v>
          </cell>
          <cell r="J124">
            <v>19279524.646436192</v>
          </cell>
        </row>
        <row r="125">
          <cell r="B125" t="str">
            <v>Theùp Oáng</v>
          </cell>
          <cell r="I125">
            <v>2960</v>
          </cell>
          <cell r="J125">
            <v>25114639.515449546</v>
          </cell>
        </row>
        <row r="126">
          <cell r="B126" t="str">
            <v>Theùp Khoâng ró</v>
          </cell>
          <cell r="G126">
            <v>334.5</v>
          </cell>
          <cell r="H126">
            <v>13012050</v>
          </cell>
          <cell r="I126">
            <v>100</v>
          </cell>
          <cell r="J126">
            <v>3890000</v>
          </cell>
        </row>
        <row r="127">
          <cell r="B127" t="str">
            <v>Daây Haøn</v>
          </cell>
          <cell r="I127">
            <v>100</v>
          </cell>
          <cell r="J127">
            <v>1405996.677740864</v>
          </cell>
        </row>
        <row r="128">
          <cell r="B128" t="str">
            <v>Sôn Saáy</v>
          </cell>
          <cell r="G128">
            <v>123.5</v>
          </cell>
          <cell r="H128">
            <v>4787273</v>
          </cell>
          <cell r="I128">
            <v>40</v>
          </cell>
          <cell r="J128">
            <v>1567424.3731423179</v>
          </cell>
        </row>
        <row r="129">
          <cell r="B129" t="str">
            <v>Daây Nylon</v>
          </cell>
          <cell r="I129">
            <v>5</v>
          </cell>
          <cell r="J129">
            <v>17500</v>
          </cell>
        </row>
        <row r="130">
          <cell r="B130" t="str">
            <v>Bao PP</v>
          </cell>
          <cell r="I130">
            <v>86</v>
          </cell>
          <cell r="J130">
            <v>1726577.7415960578</v>
          </cell>
        </row>
        <row r="131">
          <cell r="B131" t="str">
            <v>Gas</v>
          </cell>
        </row>
        <row r="132">
          <cell r="B132" t="str">
            <v>Thuøng Carton</v>
          </cell>
          <cell r="I132">
            <v>230</v>
          </cell>
          <cell r="J132">
            <v>1403000</v>
          </cell>
        </row>
        <row r="133">
          <cell r="B133" t="str">
            <v>Que Haøn</v>
          </cell>
          <cell r="G133">
            <v>600</v>
          </cell>
          <cell r="H133">
            <v>4560000</v>
          </cell>
          <cell r="I133">
            <v>350</v>
          </cell>
          <cell r="J133">
            <v>2807713.4581089155</v>
          </cell>
        </row>
        <row r="134">
          <cell r="B134" t="str">
            <v>Daàu nhôøn</v>
          </cell>
          <cell r="G134">
            <v>60</v>
          </cell>
          <cell r="H134">
            <v>709091</v>
          </cell>
          <cell r="I134">
            <v>40</v>
          </cell>
          <cell r="J134">
            <v>461090.92698412709</v>
          </cell>
        </row>
        <row r="135">
          <cell r="B135" t="str">
            <v>Acid</v>
          </cell>
          <cell r="I135">
            <v>6</v>
          </cell>
          <cell r="J135">
            <v>470290.35</v>
          </cell>
        </row>
        <row r="136">
          <cell r="B136" t="str">
            <v>Taùn</v>
          </cell>
        </row>
        <row r="137">
          <cell r="B137" t="str">
            <v>Boät Sôn</v>
          </cell>
          <cell r="G137">
            <v>300</v>
          </cell>
          <cell r="H137">
            <v>15818100</v>
          </cell>
          <cell r="I137">
            <v>130</v>
          </cell>
          <cell r="J137">
            <v>6853748.1299184244</v>
          </cell>
        </row>
        <row r="138">
          <cell r="B138" t="str">
            <v>Gas ( CO2)</v>
          </cell>
          <cell r="I138">
            <v>260</v>
          </cell>
          <cell r="J138">
            <v>1448278.4905660376</v>
          </cell>
        </row>
        <row r="139">
          <cell r="B139" t="str">
            <v>H3PO4</v>
          </cell>
          <cell r="I139">
            <v>20</v>
          </cell>
          <cell r="J139">
            <v>164000</v>
          </cell>
        </row>
        <row r="140">
          <cell r="B140" t="str">
            <v>Que Haøn 4 Ly</v>
          </cell>
          <cell r="I140">
            <v>40</v>
          </cell>
          <cell r="J140">
            <v>641333.33333333337</v>
          </cell>
        </row>
        <row r="141">
          <cell r="B141" t="str">
            <v>Theùp Laù</v>
          </cell>
          <cell r="I141">
            <v>5065</v>
          </cell>
          <cell r="J141">
            <v>42923425.20184584</v>
          </cell>
        </row>
        <row r="142">
          <cell r="B142" t="str">
            <v>Theùp Oáng</v>
          </cell>
          <cell r="I142">
            <v>2772.3</v>
          </cell>
          <cell r="J142">
            <v>23522065.921851616</v>
          </cell>
        </row>
        <row r="143">
          <cell r="B143" t="str">
            <v>Theùp Khoâng ró</v>
          </cell>
          <cell r="I143">
            <v>90.5</v>
          </cell>
          <cell r="J143">
            <v>3520450</v>
          </cell>
        </row>
        <row r="144">
          <cell r="B144" t="str">
            <v>Daây Haøn</v>
          </cell>
          <cell r="G144">
            <v>450</v>
          </cell>
          <cell r="H144">
            <v>6300000</v>
          </cell>
          <cell r="I144">
            <v>350</v>
          </cell>
          <cell r="J144">
            <v>4903498.0620155046</v>
          </cell>
        </row>
        <row r="145">
          <cell r="B145" t="str">
            <v>Sôn Saáy</v>
          </cell>
          <cell r="I145">
            <v>80</v>
          </cell>
          <cell r="J145">
            <v>3134848.7462846357</v>
          </cell>
        </row>
        <row r="146">
          <cell r="B146" t="str">
            <v>Daây Nylon</v>
          </cell>
          <cell r="I146">
            <v>5</v>
          </cell>
          <cell r="J146">
            <v>17500</v>
          </cell>
        </row>
        <row r="147">
          <cell r="B147" t="str">
            <v>Bao PP</v>
          </cell>
          <cell r="G147">
            <v>53</v>
          </cell>
          <cell r="H147">
            <v>1272000</v>
          </cell>
          <cell r="I147">
            <v>68</v>
          </cell>
          <cell r="J147">
            <v>1400551.8718226913</v>
          </cell>
        </row>
        <row r="148">
          <cell r="B148" t="str">
            <v>Gas</v>
          </cell>
          <cell r="G148">
            <v>850</v>
          </cell>
          <cell r="H148">
            <v>9090909</v>
          </cell>
          <cell r="I148">
            <v>210</v>
          </cell>
          <cell r="J148">
            <v>2245989.2823529411</v>
          </cell>
        </row>
        <row r="149">
          <cell r="B149" t="str">
            <v>Thuøng Carton</v>
          </cell>
          <cell r="I149">
            <v>70</v>
          </cell>
          <cell r="J149">
            <v>427000</v>
          </cell>
        </row>
        <row r="150">
          <cell r="B150" t="str">
            <v>Que Haøn</v>
          </cell>
          <cell r="G150">
            <v>580</v>
          </cell>
          <cell r="H150">
            <v>4550000</v>
          </cell>
          <cell r="I150">
            <v>210</v>
          </cell>
          <cell r="J150">
            <v>1678517.009343859</v>
          </cell>
        </row>
        <row r="151">
          <cell r="B151" t="str">
            <v>Daàu nhôøn</v>
          </cell>
          <cell r="I151">
            <v>30</v>
          </cell>
          <cell r="J151">
            <v>345818.19523809524</v>
          </cell>
        </row>
        <row r="152">
          <cell r="B152" t="str">
            <v>Acid</v>
          </cell>
          <cell r="I152">
            <v>8</v>
          </cell>
          <cell r="J152">
            <v>627053.80000000005</v>
          </cell>
        </row>
        <row r="153">
          <cell r="B153" t="str">
            <v>Taùn</v>
          </cell>
        </row>
        <row r="154">
          <cell r="B154" t="str">
            <v>Boät Sôn</v>
          </cell>
          <cell r="I154">
            <v>120</v>
          </cell>
          <cell r="J154">
            <v>6326536.7353093149</v>
          </cell>
        </row>
        <row r="155">
          <cell r="B155" t="str">
            <v>Gas ( CO2)</v>
          </cell>
          <cell r="I155">
            <v>240</v>
          </cell>
          <cell r="J155">
            <v>1336872.4528301884</v>
          </cell>
        </row>
        <row r="156">
          <cell r="B156" t="str">
            <v>H3PO4</v>
          </cell>
          <cell r="I156">
            <v>10</v>
          </cell>
          <cell r="J156">
            <v>82000</v>
          </cell>
        </row>
        <row r="157">
          <cell r="B157" t="str">
            <v>Que Haøn 4 Ly</v>
          </cell>
          <cell r="I157">
            <v>40</v>
          </cell>
          <cell r="J157">
            <v>641333.33333333337</v>
          </cell>
        </row>
        <row r="158">
          <cell r="B158" t="str">
            <v>Theùp Laù</v>
          </cell>
          <cell r="G158">
            <v>30388</v>
          </cell>
          <cell r="H158">
            <v>285720245</v>
          </cell>
          <cell r="I158">
            <v>5712</v>
          </cell>
          <cell r="J158">
            <v>49364946.254332811</v>
          </cell>
        </row>
        <row r="159">
          <cell r="B159" t="str">
            <v>Theùp Oáng</v>
          </cell>
          <cell r="G159">
            <v>2391</v>
          </cell>
          <cell r="H159">
            <v>22429971</v>
          </cell>
          <cell r="I159">
            <v>4990</v>
          </cell>
          <cell r="J159">
            <v>42970758.303183682</v>
          </cell>
        </row>
        <row r="160">
          <cell r="B160" t="str">
            <v>Theùp Khoâng ró</v>
          </cell>
          <cell r="I160">
            <v>50</v>
          </cell>
          <cell r="J160">
            <v>1945000</v>
          </cell>
        </row>
        <row r="161">
          <cell r="B161" t="str">
            <v>Daây Haøn</v>
          </cell>
          <cell r="I161">
            <v>90</v>
          </cell>
          <cell r="J161">
            <v>1260899.5016611293</v>
          </cell>
        </row>
        <row r="162">
          <cell r="B162" t="str">
            <v>Sôn Saáy</v>
          </cell>
          <cell r="I162">
            <v>19.5</v>
          </cell>
          <cell r="J162">
            <v>764119.38190688018</v>
          </cell>
        </row>
        <row r="163">
          <cell r="B163" t="str">
            <v>Daây Nylon</v>
          </cell>
          <cell r="I163">
            <v>5</v>
          </cell>
          <cell r="J163">
            <v>17500</v>
          </cell>
        </row>
        <row r="164">
          <cell r="B164" t="str">
            <v>Bao PP</v>
          </cell>
          <cell r="G164">
            <v>261.8</v>
          </cell>
          <cell r="H164">
            <v>6092871</v>
          </cell>
          <cell r="I164">
            <v>86</v>
          </cell>
          <cell r="J164">
            <v>1872775.2127940061</v>
          </cell>
        </row>
        <row r="165">
          <cell r="B165" t="str">
            <v>Gas</v>
          </cell>
          <cell r="I165">
            <v>280</v>
          </cell>
          <cell r="J165">
            <v>2994652.3764705881</v>
          </cell>
        </row>
        <row r="166">
          <cell r="B166" t="str">
            <v>Thuøng Carton</v>
          </cell>
        </row>
        <row r="167">
          <cell r="B167" t="str">
            <v>Que Haøn</v>
          </cell>
          <cell r="G167">
            <v>600</v>
          </cell>
          <cell r="H167">
            <v>4620000</v>
          </cell>
          <cell r="I167">
            <v>470</v>
          </cell>
          <cell r="J167">
            <v>3735618.060961294</v>
          </cell>
        </row>
        <row r="168">
          <cell r="B168" t="str">
            <v>Daàu nhôøn</v>
          </cell>
          <cell r="I168">
            <v>30</v>
          </cell>
          <cell r="J168">
            <v>345818.19523809524</v>
          </cell>
        </row>
        <row r="169">
          <cell r="B169" t="str">
            <v>Acid</v>
          </cell>
          <cell r="I169">
            <v>5</v>
          </cell>
          <cell r="J169">
            <v>391908.62499999994</v>
          </cell>
        </row>
        <row r="170">
          <cell r="B170" t="str">
            <v>Taùn</v>
          </cell>
        </row>
        <row r="171">
          <cell r="B171" t="str">
            <v>Boät Sôn</v>
          </cell>
          <cell r="G171">
            <v>140</v>
          </cell>
          <cell r="H171">
            <v>8145480</v>
          </cell>
          <cell r="I171">
            <v>220</v>
          </cell>
          <cell r="J171">
            <v>12141213.599477643</v>
          </cell>
        </row>
        <row r="172">
          <cell r="B172" t="str">
            <v>Gas ( CO2)</v>
          </cell>
          <cell r="I172">
            <v>180</v>
          </cell>
          <cell r="J172">
            <v>1002654.3396226416</v>
          </cell>
        </row>
        <row r="173">
          <cell r="B173" t="str">
            <v>H3PO4</v>
          </cell>
          <cell r="I173">
            <v>20</v>
          </cell>
          <cell r="J173">
            <v>164000</v>
          </cell>
        </row>
        <row r="174">
          <cell r="B174" t="str">
            <v>Que Haøn 4 Ly</v>
          </cell>
          <cell r="I174">
            <v>40</v>
          </cell>
          <cell r="J174">
            <v>641333.33333333337</v>
          </cell>
        </row>
        <row r="175">
          <cell r="B175" t="str">
            <v>Theùp Laù</v>
          </cell>
          <cell r="I175">
            <v>1527</v>
          </cell>
          <cell r="J175">
            <v>13196823</v>
          </cell>
        </row>
        <row r="176">
          <cell r="B176" t="str">
            <v>Theùp Oáng</v>
          </cell>
          <cell r="G176">
            <v>2130</v>
          </cell>
          <cell r="H176">
            <v>22345300</v>
          </cell>
          <cell r="I176">
            <v>2680</v>
          </cell>
          <cell r="J176">
            <v>23841787</v>
          </cell>
        </row>
        <row r="177">
          <cell r="B177" t="str">
            <v>Theùp Khoâng ró</v>
          </cell>
          <cell r="I177">
            <v>50</v>
          </cell>
          <cell r="J177">
            <v>1945000</v>
          </cell>
        </row>
        <row r="178">
          <cell r="B178" t="str">
            <v>Daây Haøn</v>
          </cell>
          <cell r="G178">
            <v>330</v>
          </cell>
          <cell r="H178">
            <v>4620000</v>
          </cell>
          <cell r="I178">
            <v>210</v>
          </cell>
          <cell r="J178">
            <v>2940488</v>
          </cell>
        </row>
        <row r="179">
          <cell r="B179" t="str">
            <v>Sôn Saáy</v>
          </cell>
          <cell r="G179">
            <v>221.5</v>
          </cell>
          <cell r="H179">
            <v>7303636</v>
          </cell>
          <cell r="I179">
            <v>90</v>
          </cell>
          <cell r="J179">
            <v>2967617</v>
          </cell>
        </row>
        <row r="180">
          <cell r="B180" t="str">
            <v>Daây Nylon</v>
          </cell>
        </row>
        <row r="181">
          <cell r="B181" t="str">
            <v>Bao PP</v>
          </cell>
        </row>
        <row r="182">
          <cell r="B182" t="str">
            <v>Gas</v>
          </cell>
          <cell r="I182">
            <v>160</v>
          </cell>
          <cell r="J182">
            <v>1711230</v>
          </cell>
        </row>
        <row r="183">
          <cell r="B183" t="str">
            <v>Thuøng Carton</v>
          </cell>
          <cell r="G183">
            <v>1000</v>
          </cell>
          <cell r="H183">
            <v>4900000</v>
          </cell>
          <cell r="I183">
            <v>200</v>
          </cell>
          <cell r="J183">
            <v>980000</v>
          </cell>
        </row>
        <row r="184">
          <cell r="B184" t="str">
            <v>Que Haøn</v>
          </cell>
          <cell r="I184">
            <v>215</v>
          </cell>
          <cell r="J184">
            <v>1708847</v>
          </cell>
        </row>
        <row r="185">
          <cell r="B185" t="str">
            <v>Daàu nhôøn</v>
          </cell>
          <cell r="G185">
            <v>50</v>
          </cell>
          <cell r="H185">
            <v>590909</v>
          </cell>
        </row>
        <row r="186">
          <cell r="B186" t="str">
            <v>Acid</v>
          </cell>
          <cell r="I186">
            <v>2</v>
          </cell>
          <cell r="J186">
            <v>156763</v>
          </cell>
        </row>
        <row r="187">
          <cell r="B187" t="str">
            <v>Taùn</v>
          </cell>
          <cell r="G187">
            <v>75000</v>
          </cell>
          <cell r="H187">
            <v>19994000</v>
          </cell>
          <cell r="I187">
            <v>20000</v>
          </cell>
          <cell r="J187">
            <v>5331733</v>
          </cell>
        </row>
        <row r="188">
          <cell r="B188" t="str">
            <v>Boät Sôn</v>
          </cell>
          <cell r="G188">
            <v>394</v>
          </cell>
          <cell r="H188">
            <v>22181760</v>
          </cell>
          <cell r="I188">
            <v>120</v>
          </cell>
          <cell r="J188">
            <v>6731063</v>
          </cell>
        </row>
        <row r="189">
          <cell r="B189" t="str">
            <v>Gas ( CO2)</v>
          </cell>
          <cell r="G189">
            <v>600</v>
          </cell>
          <cell r="H189">
            <v>3428400</v>
          </cell>
          <cell r="I189">
            <v>300</v>
          </cell>
          <cell r="J189">
            <v>1708042</v>
          </cell>
        </row>
        <row r="190">
          <cell r="B190" t="str">
            <v>H3PO4</v>
          </cell>
        </row>
        <row r="191">
          <cell r="B191" t="str">
            <v>Que Haøn 4 Ly</v>
          </cell>
          <cell r="G191">
            <v>1160</v>
          </cell>
          <cell r="H191">
            <v>18185240</v>
          </cell>
        </row>
        <row r="192">
          <cell r="B192" t="str">
            <v>So da</v>
          </cell>
          <cell r="G192">
            <v>1000</v>
          </cell>
          <cell r="H192">
            <v>3200000</v>
          </cell>
          <cell r="I192">
            <v>100</v>
          </cell>
          <cell r="J192">
            <v>320000</v>
          </cell>
        </row>
        <row r="193">
          <cell r="B193" t="str">
            <v>Theùp Laù</v>
          </cell>
          <cell r="I193">
            <v>3870</v>
          </cell>
          <cell r="J193">
            <v>33445779</v>
          </cell>
        </row>
        <row r="194">
          <cell r="B194" t="str">
            <v>Theùp Oáng</v>
          </cell>
        </row>
        <row r="195">
          <cell r="B195" t="str">
            <v>Theùp Khoâng ró</v>
          </cell>
          <cell r="G195">
            <v>342</v>
          </cell>
          <cell r="H195">
            <v>13338000</v>
          </cell>
          <cell r="I195">
            <v>60</v>
          </cell>
          <cell r="J195">
            <v>2339316</v>
          </cell>
        </row>
        <row r="196">
          <cell r="B196" t="str">
            <v>Daây Haøn</v>
          </cell>
          <cell r="I196">
            <v>220</v>
          </cell>
          <cell r="J196">
            <v>3080511</v>
          </cell>
        </row>
        <row r="197">
          <cell r="B197" t="str">
            <v>Sôn Saáy</v>
          </cell>
          <cell r="G197">
            <v>217.7</v>
          </cell>
          <cell r="H197">
            <v>11146063</v>
          </cell>
          <cell r="I197">
            <v>110</v>
          </cell>
          <cell r="J197">
            <v>4876944</v>
          </cell>
        </row>
        <row r="198">
          <cell r="B198" t="str">
            <v>Daây Nylon</v>
          </cell>
        </row>
        <row r="199">
          <cell r="B199" t="str">
            <v>Bao PP</v>
          </cell>
        </row>
        <row r="200">
          <cell r="B200" t="str">
            <v>Gas</v>
          </cell>
        </row>
        <row r="201">
          <cell r="B201" t="str">
            <v>Thuøng Carton</v>
          </cell>
          <cell r="I201">
            <v>240</v>
          </cell>
          <cell r="J201">
            <v>1176000</v>
          </cell>
        </row>
        <row r="202">
          <cell r="B202" t="str">
            <v>Que Haøn</v>
          </cell>
          <cell r="I202">
            <v>220</v>
          </cell>
          <cell r="J202">
            <v>1748587</v>
          </cell>
        </row>
        <row r="203">
          <cell r="B203" t="str">
            <v>Daàu nhôøn</v>
          </cell>
          <cell r="I203">
            <v>30</v>
          </cell>
          <cell r="J203">
            <v>354545</v>
          </cell>
        </row>
        <row r="204">
          <cell r="B204" t="str">
            <v>Acid</v>
          </cell>
          <cell r="I204">
            <v>1</v>
          </cell>
          <cell r="J204">
            <v>78382</v>
          </cell>
        </row>
        <row r="205">
          <cell r="B205" t="str">
            <v>Taùn</v>
          </cell>
          <cell r="G205">
            <v>120000</v>
          </cell>
          <cell r="H205">
            <v>19544000</v>
          </cell>
          <cell r="I205">
            <v>25000</v>
          </cell>
          <cell r="J205">
            <v>4886610</v>
          </cell>
        </row>
        <row r="206">
          <cell r="B206" t="str">
            <v>Boät Sôn</v>
          </cell>
          <cell r="G206">
            <v>127</v>
          </cell>
          <cell r="H206">
            <v>8202643</v>
          </cell>
          <cell r="I206">
            <v>84</v>
          </cell>
          <cell r="J206">
            <v>4896328</v>
          </cell>
        </row>
        <row r="207">
          <cell r="B207" t="str">
            <v>Gas ( CO2)</v>
          </cell>
          <cell r="I207">
            <v>300</v>
          </cell>
          <cell r="J207">
            <v>1708042</v>
          </cell>
        </row>
        <row r="208">
          <cell r="B208" t="str">
            <v>H3PO4</v>
          </cell>
        </row>
        <row r="209">
          <cell r="B209" t="str">
            <v>Que Haøn 4 Ly</v>
          </cell>
          <cell r="I209">
            <v>250</v>
          </cell>
          <cell r="J209">
            <v>3942918</v>
          </cell>
        </row>
        <row r="210">
          <cell r="B210" t="str">
            <v>So da</v>
          </cell>
          <cell r="I210">
            <v>100</v>
          </cell>
          <cell r="J210">
            <v>320000</v>
          </cell>
        </row>
      </sheetData>
      <sheetData sheetId="11" refreshError="1"/>
      <sheetData sheetId="12" refreshError="1"/>
      <sheetData sheetId="13"/>
      <sheetData sheetId="14" refreshError="1"/>
      <sheetData sheetId="15"/>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CHITIET VL-NCHT1 (2)"/>
      <sheetName val="TNHCHINH"/>
      <sheetName val="Don gia II"/>
      <sheetName val="kinh phí XD"/>
    </sheetNames>
    <sheetDataSet>
      <sheetData sheetId="0"/>
      <sheetData sheetId="1"/>
      <sheetData sheetId="2">
        <row r="110">
          <cell r="R110">
            <v>0</v>
          </cell>
        </row>
      </sheetData>
      <sheetData sheetId="3"/>
      <sheetData sheetId="4"/>
      <sheetData sheetId="5"/>
      <sheetData sheetId="6"/>
      <sheetData sheetId="7"/>
      <sheetData sheetId="8"/>
      <sheetData sheetId="9">
        <row r="99">
          <cell r="G99">
            <v>2762857</v>
          </cell>
        </row>
      </sheetData>
      <sheetData sheetId="10" refreshError="1"/>
      <sheetData sheetId="11" refreshError="1"/>
      <sheetData sheetId="12" refreshError="1"/>
      <sheetData sheetId="13"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OP95"/>
      <sheetName val="CHITIET VL-NC-TT1p"/>
      <sheetName val="TONGKE3p"/>
      <sheetName val="CHITIET VL-NCHT1 (2)"/>
      <sheetName val="Don gia III"/>
      <sheetName val="Don gia CT"/>
      <sheetName val="Interim --&gt; Top"/>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VL-NC (2)"/>
      <sheetName val="lkbv"/>
      <sheetName val="DON GIA"/>
      <sheetName val="TONGKE3p"/>
      <sheetName val="TONGKE1P"/>
      <sheetName val="TTTRLONG"/>
      <sheetName val="CHITIET VL-NC-TT1p"/>
      <sheetName val="HT"/>
      <sheetName val="CHITIET VL-NCHT1 (2)"/>
    </sheetNames>
    <definedNames>
      <definedName name="NToS"/>
    </defined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 lieu luong"/>
      <sheetName val="Du lieu nguon"/>
      <sheetName val="TONG HOP CHAM CONG"/>
      <sheetName val="Calendar"/>
      <sheetName val="Du_lieu_luong"/>
      <sheetName val="Du_lieu_nguon"/>
      <sheetName val="TONG_HOP_CHAM_CONG"/>
      <sheetName val="Du_lieu_luong1"/>
      <sheetName val="Du_lieu_nguon1"/>
      <sheetName val="TONG_HOP_CHAM_CONG1"/>
    </sheetNames>
    <sheetDataSet>
      <sheetData sheetId="0">
        <row r="4">
          <cell r="B4" t="str">
            <v>HS LUONG</v>
          </cell>
          <cell r="C4" t="str">
            <v>THU NHAP CO BAN</v>
          </cell>
          <cell r="D4" t="str">
            <v>LCB (55%)</v>
          </cell>
          <cell r="E4" t="str">
            <v>PCVT (45%)</v>
          </cell>
          <cell r="F4" t="str">
            <v>GHI CHU</v>
          </cell>
          <cell r="G4" t="str">
            <v xml:space="preserve">TN NET </v>
          </cell>
          <cell r="J4" t="str">
            <v>LOAI</v>
          </cell>
          <cell r="K4" t="str">
            <v>%</v>
          </cell>
          <cell r="P4" t="str">
            <v>LOAI</v>
          </cell>
          <cell r="Q4" t="str">
            <v>%</v>
          </cell>
        </row>
        <row r="5">
          <cell r="B5">
            <v>81</v>
          </cell>
          <cell r="C5">
            <v>200378000</v>
          </cell>
          <cell r="D5">
            <v>110208000</v>
          </cell>
          <cell r="E5">
            <v>90170000</v>
          </cell>
          <cell r="J5">
            <v>1</v>
          </cell>
          <cell r="K5">
            <v>1</v>
          </cell>
          <cell r="P5">
            <v>1</v>
          </cell>
          <cell r="Q5">
            <v>1</v>
          </cell>
        </row>
        <row r="6">
          <cell r="B6">
            <v>80</v>
          </cell>
          <cell r="C6">
            <v>190836000</v>
          </cell>
          <cell r="D6">
            <v>104960000</v>
          </cell>
          <cell r="E6">
            <v>85876000</v>
          </cell>
          <cell r="J6">
            <v>2</v>
          </cell>
          <cell r="K6">
            <v>0.95</v>
          </cell>
          <cell r="P6">
            <v>2</v>
          </cell>
          <cell r="Q6">
            <v>0.9</v>
          </cell>
        </row>
        <row r="7">
          <cell r="B7">
            <v>79</v>
          </cell>
          <cell r="C7">
            <v>181749000</v>
          </cell>
          <cell r="D7">
            <v>99962000</v>
          </cell>
          <cell r="E7">
            <v>81787000</v>
          </cell>
          <cell r="J7">
            <v>3</v>
          </cell>
          <cell r="K7">
            <v>0.9</v>
          </cell>
          <cell r="P7">
            <v>3</v>
          </cell>
          <cell r="Q7">
            <v>0.8</v>
          </cell>
        </row>
        <row r="8">
          <cell r="B8">
            <v>78</v>
          </cell>
          <cell r="C8">
            <v>173094000</v>
          </cell>
          <cell r="D8">
            <v>95202000</v>
          </cell>
          <cell r="E8">
            <v>77892000</v>
          </cell>
          <cell r="J8">
            <v>4</v>
          </cell>
          <cell r="K8">
            <v>0.85</v>
          </cell>
          <cell r="P8">
            <v>4</v>
          </cell>
          <cell r="Q8">
            <v>0.7</v>
          </cell>
        </row>
        <row r="9">
          <cell r="B9">
            <v>77</v>
          </cell>
          <cell r="C9">
            <v>164851000</v>
          </cell>
          <cell r="D9">
            <v>90668000</v>
          </cell>
          <cell r="E9">
            <v>74183000</v>
          </cell>
          <cell r="J9">
            <v>5</v>
          </cell>
          <cell r="K9">
            <v>0.8</v>
          </cell>
          <cell r="P9">
            <v>5</v>
          </cell>
          <cell r="Q9">
            <v>0.6</v>
          </cell>
        </row>
        <row r="10">
          <cell r="B10">
            <v>76</v>
          </cell>
          <cell r="C10">
            <v>157001000</v>
          </cell>
          <cell r="D10">
            <v>86351000</v>
          </cell>
          <cell r="E10">
            <v>70650000</v>
          </cell>
        </row>
        <row r="11">
          <cell r="B11">
            <v>75</v>
          </cell>
          <cell r="C11">
            <v>149525000</v>
          </cell>
          <cell r="D11">
            <v>82239000</v>
          </cell>
          <cell r="E11">
            <v>67286000</v>
          </cell>
        </row>
        <row r="12">
          <cell r="B12">
            <v>74</v>
          </cell>
          <cell r="C12">
            <v>142405000</v>
          </cell>
          <cell r="D12">
            <v>78323000</v>
          </cell>
          <cell r="E12">
            <v>64082000</v>
          </cell>
        </row>
        <row r="13">
          <cell r="B13">
            <v>73</v>
          </cell>
          <cell r="C13">
            <v>135624000</v>
          </cell>
          <cell r="D13">
            <v>74593000</v>
          </cell>
          <cell r="E13">
            <v>61031000</v>
          </cell>
        </row>
        <row r="14">
          <cell r="B14">
            <v>72</v>
          </cell>
          <cell r="C14">
            <v>129166000</v>
          </cell>
          <cell r="D14">
            <v>71041000</v>
          </cell>
          <cell r="E14">
            <v>58125000</v>
          </cell>
        </row>
        <row r="15">
          <cell r="B15">
            <v>71</v>
          </cell>
          <cell r="C15">
            <v>123015000</v>
          </cell>
          <cell r="D15">
            <v>67658000</v>
          </cell>
          <cell r="E15">
            <v>55357000</v>
          </cell>
        </row>
        <row r="16">
          <cell r="B16">
            <v>70</v>
          </cell>
          <cell r="C16">
            <v>117157000</v>
          </cell>
          <cell r="D16">
            <v>64436000</v>
          </cell>
          <cell r="E16">
            <v>52721000</v>
          </cell>
        </row>
        <row r="17">
          <cell r="B17">
            <v>69</v>
          </cell>
          <cell r="C17">
            <v>111578000</v>
          </cell>
          <cell r="D17">
            <v>61368000</v>
          </cell>
          <cell r="E17">
            <v>50210000</v>
          </cell>
        </row>
        <row r="18">
          <cell r="B18">
            <v>68</v>
          </cell>
          <cell r="C18">
            <v>106265000</v>
          </cell>
          <cell r="D18">
            <v>58446000</v>
          </cell>
          <cell r="E18">
            <v>47819000</v>
          </cell>
        </row>
        <row r="19">
          <cell r="B19">
            <v>67</v>
          </cell>
          <cell r="C19">
            <v>101205000</v>
          </cell>
          <cell r="D19">
            <v>55663000</v>
          </cell>
          <cell r="E19">
            <v>45542000</v>
          </cell>
        </row>
        <row r="20">
          <cell r="B20">
            <v>66</v>
          </cell>
          <cell r="C20">
            <v>96386000</v>
          </cell>
          <cell r="D20">
            <v>53012000</v>
          </cell>
          <cell r="E20">
            <v>43374000</v>
          </cell>
        </row>
        <row r="21">
          <cell r="B21">
            <v>65</v>
          </cell>
          <cell r="C21">
            <v>91796000</v>
          </cell>
          <cell r="D21">
            <v>50488000</v>
          </cell>
          <cell r="E21">
            <v>41308000</v>
          </cell>
        </row>
        <row r="22">
          <cell r="B22">
            <v>64</v>
          </cell>
          <cell r="C22">
            <v>87425000</v>
          </cell>
          <cell r="D22">
            <v>48084000</v>
          </cell>
          <cell r="E22">
            <v>39341000</v>
          </cell>
        </row>
        <row r="23">
          <cell r="B23">
            <v>63</v>
          </cell>
          <cell r="C23">
            <v>83262000</v>
          </cell>
          <cell r="D23">
            <v>45794000</v>
          </cell>
          <cell r="E23">
            <v>37468000</v>
          </cell>
        </row>
        <row r="24">
          <cell r="B24">
            <v>62</v>
          </cell>
          <cell r="C24">
            <v>79297000</v>
          </cell>
          <cell r="D24">
            <v>43613000</v>
          </cell>
          <cell r="E24">
            <v>35684000</v>
          </cell>
        </row>
        <row r="25">
          <cell r="B25">
            <v>61</v>
          </cell>
          <cell r="C25">
            <v>75521000</v>
          </cell>
          <cell r="D25">
            <v>41537000</v>
          </cell>
          <cell r="E25">
            <v>33984000</v>
          </cell>
        </row>
        <row r="26">
          <cell r="B26">
            <v>60</v>
          </cell>
          <cell r="C26">
            <v>71925000</v>
          </cell>
          <cell r="D26">
            <v>39559000</v>
          </cell>
          <cell r="E26">
            <v>32366000</v>
          </cell>
        </row>
        <row r="27">
          <cell r="B27">
            <v>59</v>
          </cell>
          <cell r="C27">
            <v>68500000</v>
          </cell>
          <cell r="D27">
            <v>37675000</v>
          </cell>
          <cell r="E27">
            <v>30825000</v>
          </cell>
        </row>
        <row r="28">
          <cell r="B28">
            <v>58</v>
          </cell>
          <cell r="C28">
            <v>65238000</v>
          </cell>
          <cell r="D28">
            <v>35881000</v>
          </cell>
          <cell r="E28">
            <v>29357000</v>
          </cell>
        </row>
        <row r="29">
          <cell r="B29">
            <v>57</v>
          </cell>
          <cell r="C29">
            <v>62131000</v>
          </cell>
          <cell r="D29">
            <v>34172000</v>
          </cell>
          <cell r="E29">
            <v>27959000</v>
          </cell>
        </row>
        <row r="30">
          <cell r="B30">
            <v>56</v>
          </cell>
          <cell r="C30">
            <v>59172000</v>
          </cell>
          <cell r="D30">
            <v>32545000</v>
          </cell>
          <cell r="E30">
            <v>26627000</v>
          </cell>
        </row>
        <row r="31">
          <cell r="B31">
            <v>55</v>
          </cell>
          <cell r="C31">
            <v>56354000</v>
          </cell>
          <cell r="D31">
            <v>30995000</v>
          </cell>
          <cell r="E31">
            <v>25359000</v>
          </cell>
        </row>
        <row r="32">
          <cell r="B32">
            <v>54</v>
          </cell>
          <cell r="C32">
            <v>53670000</v>
          </cell>
          <cell r="D32">
            <v>29519000</v>
          </cell>
          <cell r="E32">
            <v>24152000</v>
          </cell>
        </row>
        <row r="33">
          <cell r="B33">
            <v>53</v>
          </cell>
          <cell r="C33">
            <v>51114000</v>
          </cell>
          <cell r="D33">
            <v>28113000</v>
          </cell>
          <cell r="E33">
            <v>23001000</v>
          </cell>
        </row>
        <row r="34">
          <cell r="B34">
            <v>52</v>
          </cell>
          <cell r="C34">
            <v>48680000</v>
          </cell>
          <cell r="D34">
            <v>26774000</v>
          </cell>
          <cell r="E34">
            <v>21906000</v>
          </cell>
        </row>
        <row r="35">
          <cell r="B35">
            <v>51</v>
          </cell>
          <cell r="C35">
            <v>46362000</v>
          </cell>
          <cell r="D35">
            <v>25499000</v>
          </cell>
          <cell r="E35">
            <v>20863000</v>
          </cell>
        </row>
        <row r="36">
          <cell r="B36">
            <v>50</v>
          </cell>
          <cell r="C36">
            <v>44154000</v>
          </cell>
          <cell r="D36">
            <v>24285000</v>
          </cell>
          <cell r="E36">
            <v>19869000</v>
          </cell>
        </row>
        <row r="37">
          <cell r="B37">
            <v>49</v>
          </cell>
          <cell r="C37">
            <v>42051000</v>
          </cell>
          <cell r="D37">
            <v>23128000</v>
          </cell>
          <cell r="E37">
            <v>18923000</v>
          </cell>
        </row>
        <row r="38">
          <cell r="B38">
            <v>48</v>
          </cell>
          <cell r="C38">
            <v>40049000</v>
          </cell>
          <cell r="D38">
            <v>22027000</v>
          </cell>
          <cell r="E38">
            <v>18022000</v>
          </cell>
        </row>
        <row r="39">
          <cell r="B39">
            <v>47</v>
          </cell>
          <cell r="C39">
            <v>38142000</v>
          </cell>
          <cell r="D39">
            <v>20978000</v>
          </cell>
          <cell r="E39">
            <v>17164000</v>
          </cell>
        </row>
        <row r="40">
          <cell r="B40">
            <v>46</v>
          </cell>
          <cell r="C40">
            <v>36326000</v>
          </cell>
          <cell r="D40">
            <v>19979000</v>
          </cell>
          <cell r="E40">
            <v>16347000</v>
          </cell>
        </row>
        <row r="41">
          <cell r="B41">
            <v>45</v>
          </cell>
          <cell r="C41">
            <v>34596000</v>
          </cell>
          <cell r="D41">
            <v>19028000</v>
          </cell>
          <cell r="E41">
            <v>15568000</v>
          </cell>
        </row>
        <row r="42">
          <cell r="B42">
            <v>44</v>
          </cell>
          <cell r="C42">
            <v>32949000</v>
          </cell>
          <cell r="D42">
            <v>18122000</v>
          </cell>
          <cell r="E42">
            <v>14827000</v>
          </cell>
        </row>
        <row r="43">
          <cell r="B43">
            <v>43</v>
          </cell>
          <cell r="C43">
            <v>31380000</v>
          </cell>
          <cell r="D43">
            <v>17259000</v>
          </cell>
          <cell r="E43">
            <v>14121000</v>
          </cell>
        </row>
        <row r="44">
          <cell r="B44">
            <v>42</v>
          </cell>
          <cell r="C44">
            <v>29886000</v>
          </cell>
          <cell r="D44">
            <v>16437000</v>
          </cell>
          <cell r="E44">
            <v>13449000</v>
          </cell>
        </row>
        <row r="45">
          <cell r="B45">
            <v>41</v>
          </cell>
          <cell r="C45">
            <v>28463000</v>
          </cell>
          <cell r="D45">
            <v>15655000</v>
          </cell>
          <cell r="E45">
            <v>12808000</v>
          </cell>
        </row>
        <row r="46">
          <cell r="B46">
            <v>40</v>
          </cell>
          <cell r="C46">
            <v>27108000</v>
          </cell>
          <cell r="D46">
            <v>14909000</v>
          </cell>
          <cell r="E46">
            <v>12199000</v>
          </cell>
        </row>
        <row r="47">
          <cell r="B47">
            <v>39</v>
          </cell>
          <cell r="C47">
            <v>25817000</v>
          </cell>
          <cell r="D47">
            <v>14199000</v>
          </cell>
          <cell r="E47">
            <v>11618000</v>
          </cell>
        </row>
        <row r="48">
          <cell r="B48">
            <v>38</v>
          </cell>
          <cell r="C48">
            <v>24588000</v>
          </cell>
          <cell r="D48">
            <v>13523000</v>
          </cell>
          <cell r="E48">
            <v>11065000</v>
          </cell>
        </row>
        <row r="49">
          <cell r="B49">
            <v>37</v>
          </cell>
          <cell r="C49">
            <v>23417000</v>
          </cell>
          <cell r="D49">
            <v>12879000</v>
          </cell>
          <cell r="E49">
            <v>10538000</v>
          </cell>
        </row>
        <row r="50">
          <cell r="B50">
            <v>36</v>
          </cell>
          <cell r="C50">
            <v>22302000</v>
          </cell>
          <cell r="D50">
            <v>12266000</v>
          </cell>
          <cell r="E50">
            <v>10036000</v>
          </cell>
        </row>
        <row r="51">
          <cell r="B51">
            <v>35</v>
          </cell>
          <cell r="C51">
            <v>21240000</v>
          </cell>
          <cell r="D51">
            <v>11682000</v>
          </cell>
          <cell r="E51">
            <v>9558000</v>
          </cell>
        </row>
        <row r="52">
          <cell r="B52">
            <v>34</v>
          </cell>
          <cell r="C52">
            <v>20229000</v>
          </cell>
          <cell r="D52">
            <v>11126000</v>
          </cell>
          <cell r="E52">
            <v>9103000</v>
          </cell>
        </row>
        <row r="53">
          <cell r="B53">
            <v>33</v>
          </cell>
          <cell r="C53">
            <v>19266000</v>
          </cell>
          <cell r="D53">
            <v>10596000</v>
          </cell>
          <cell r="E53">
            <v>8670000</v>
          </cell>
        </row>
        <row r="54">
          <cell r="B54">
            <v>32</v>
          </cell>
          <cell r="C54">
            <v>18349000</v>
          </cell>
          <cell r="D54">
            <v>10092000</v>
          </cell>
          <cell r="E54">
            <v>8257000</v>
          </cell>
        </row>
        <row r="55">
          <cell r="B55">
            <v>31</v>
          </cell>
          <cell r="C55">
            <v>17475000</v>
          </cell>
          <cell r="D55">
            <v>9611000</v>
          </cell>
          <cell r="E55">
            <v>7864000</v>
          </cell>
        </row>
        <row r="56">
          <cell r="B56">
            <v>30</v>
          </cell>
          <cell r="C56">
            <v>16643000</v>
          </cell>
          <cell r="D56">
            <v>9154000</v>
          </cell>
          <cell r="E56">
            <v>7489000</v>
          </cell>
        </row>
        <row r="57">
          <cell r="B57">
            <v>29</v>
          </cell>
          <cell r="C57">
            <v>15850000</v>
          </cell>
          <cell r="D57">
            <v>8718000</v>
          </cell>
          <cell r="E57">
            <v>7133000</v>
          </cell>
        </row>
        <row r="58">
          <cell r="B58">
            <v>28</v>
          </cell>
          <cell r="C58">
            <v>15095000</v>
          </cell>
          <cell r="D58">
            <v>8302000</v>
          </cell>
          <cell r="E58">
            <v>6793000</v>
          </cell>
        </row>
        <row r="59">
          <cell r="B59">
            <v>27</v>
          </cell>
          <cell r="C59">
            <v>14376000</v>
          </cell>
          <cell r="D59">
            <v>7907000</v>
          </cell>
          <cell r="E59">
            <v>6469000</v>
          </cell>
        </row>
        <row r="60">
          <cell r="B60">
            <v>26</v>
          </cell>
          <cell r="C60">
            <v>13691000</v>
          </cell>
          <cell r="D60">
            <v>7530000</v>
          </cell>
          <cell r="E60">
            <v>6161000</v>
          </cell>
        </row>
        <row r="61">
          <cell r="B61">
            <v>25</v>
          </cell>
          <cell r="C61">
            <v>13039000</v>
          </cell>
          <cell r="D61">
            <v>7171000</v>
          </cell>
          <cell r="E61">
            <v>5868000</v>
          </cell>
        </row>
        <row r="62">
          <cell r="B62">
            <v>24</v>
          </cell>
          <cell r="C62">
            <v>12418000</v>
          </cell>
          <cell r="D62">
            <v>6830000</v>
          </cell>
          <cell r="E62">
            <v>5588000</v>
          </cell>
        </row>
        <row r="63">
          <cell r="B63">
            <v>23</v>
          </cell>
          <cell r="C63">
            <v>11289000</v>
          </cell>
          <cell r="D63">
            <v>6209000</v>
          </cell>
          <cell r="E63">
            <v>5080000</v>
          </cell>
        </row>
        <row r="64">
          <cell r="B64">
            <v>22</v>
          </cell>
          <cell r="C64">
            <v>10263000</v>
          </cell>
          <cell r="D64">
            <v>5645000</v>
          </cell>
          <cell r="E64">
            <v>4618000</v>
          </cell>
        </row>
        <row r="65">
          <cell r="B65">
            <v>21</v>
          </cell>
          <cell r="C65">
            <v>9330000</v>
          </cell>
          <cell r="D65">
            <v>5132000</v>
          </cell>
          <cell r="E65">
            <v>4199000</v>
          </cell>
        </row>
        <row r="66">
          <cell r="B66">
            <v>20</v>
          </cell>
          <cell r="C66">
            <v>8482000</v>
          </cell>
          <cell r="D66">
            <v>4665000</v>
          </cell>
          <cell r="E66">
            <v>3817000</v>
          </cell>
        </row>
        <row r="67">
          <cell r="B67">
            <v>19</v>
          </cell>
          <cell r="C67">
            <v>7711000</v>
          </cell>
          <cell r="D67">
            <v>4241000</v>
          </cell>
          <cell r="E67">
            <v>3470000</v>
          </cell>
        </row>
        <row r="68">
          <cell r="B68">
            <v>18</v>
          </cell>
          <cell r="C68">
            <v>7010000</v>
          </cell>
          <cell r="D68">
            <v>3856000</v>
          </cell>
          <cell r="E68">
            <v>3155000</v>
          </cell>
        </row>
        <row r="69">
          <cell r="B69">
            <v>17</v>
          </cell>
          <cell r="C69">
            <v>6373000</v>
          </cell>
          <cell r="D69">
            <v>3505000</v>
          </cell>
          <cell r="E69">
            <v>2868000</v>
          </cell>
        </row>
        <row r="70">
          <cell r="B70">
            <v>16</v>
          </cell>
          <cell r="C70">
            <v>5794000</v>
          </cell>
          <cell r="D70">
            <v>3187000</v>
          </cell>
          <cell r="E70">
            <v>2607000</v>
          </cell>
        </row>
        <row r="71">
          <cell r="B71">
            <v>15</v>
          </cell>
          <cell r="C71">
            <v>5267000</v>
          </cell>
          <cell r="D71">
            <v>2897000</v>
          </cell>
          <cell r="E71">
            <v>2370000</v>
          </cell>
        </row>
        <row r="72">
          <cell r="B72">
            <v>14</v>
          </cell>
          <cell r="C72">
            <v>4788000</v>
          </cell>
          <cell r="D72">
            <v>2633000</v>
          </cell>
          <cell r="E72">
            <v>2155000</v>
          </cell>
        </row>
        <row r="73">
          <cell r="B73">
            <v>13</v>
          </cell>
          <cell r="C73">
            <v>4353000</v>
          </cell>
          <cell r="D73">
            <v>2394000</v>
          </cell>
          <cell r="E73">
            <v>1959000</v>
          </cell>
        </row>
        <row r="74">
          <cell r="B74">
            <v>12</v>
          </cell>
          <cell r="C74">
            <v>3957000</v>
          </cell>
          <cell r="D74">
            <v>2176000</v>
          </cell>
          <cell r="E74">
            <v>1781000</v>
          </cell>
        </row>
        <row r="75">
          <cell r="B75">
            <v>11</v>
          </cell>
          <cell r="C75">
            <v>3597000</v>
          </cell>
          <cell r="D75">
            <v>1978000</v>
          </cell>
          <cell r="E75">
            <v>1619000</v>
          </cell>
        </row>
        <row r="76">
          <cell r="B76">
            <v>10</v>
          </cell>
          <cell r="C76">
            <v>3270000</v>
          </cell>
          <cell r="D76">
            <v>1799000</v>
          </cell>
          <cell r="E76">
            <v>1472000</v>
          </cell>
        </row>
        <row r="77">
          <cell r="B77">
            <v>9</v>
          </cell>
          <cell r="C77">
            <v>2973000</v>
          </cell>
          <cell r="D77">
            <v>1635000</v>
          </cell>
          <cell r="E77">
            <v>1338000</v>
          </cell>
        </row>
        <row r="78">
          <cell r="B78">
            <v>8</v>
          </cell>
          <cell r="C78">
            <v>2703000</v>
          </cell>
          <cell r="D78">
            <v>1487000</v>
          </cell>
          <cell r="E78">
            <v>1216000</v>
          </cell>
        </row>
        <row r="79">
          <cell r="B79">
            <v>7</v>
          </cell>
          <cell r="C79">
            <v>2457000</v>
          </cell>
          <cell r="D79">
            <v>1351000</v>
          </cell>
          <cell r="E79">
            <v>1106000</v>
          </cell>
        </row>
        <row r="80">
          <cell r="B80">
            <v>6</v>
          </cell>
          <cell r="C80">
            <v>2234000</v>
          </cell>
          <cell r="D80">
            <v>1229000</v>
          </cell>
          <cell r="E80">
            <v>1005000</v>
          </cell>
        </row>
        <row r="81">
          <cell r="B81">
            <v>5</v>
          </cell>
          <cell r="C81">
            <v>2031000</v>
          </cell>
          <cell r="D81">
            <v>1117000</v>
          </cell>
          <cell r="E81">
            <v>914000</v>
          </cell>
        </row>
        <row r="82">
          <cell r="B82">
            <v>4</v>
          </cell>
          <cell r="C82">
            <v>1846000</v>
          </cell>
          <cell r="D82">
            <v>1015000</v>
          </cell>
          <cell r="E82">
            <v>831000</v>
          </cell>
        </row>
        <row r="83">
          <cell r="B83">
            <v>3</v>
          </cell>
          <cell r="C83">
            <v>1678000</v>
          </cell>
          <cell r="D83">
            <v>923000</v>
          </cell>
          <cell r="E83">
            <v>755000</v>
          </cell>
        </row>
        <row r="84">
          <cell r="B84">
            <v>2</v>
          </cell>
          <cell r="C84">
            <v>1525000</v>
          </cell>
          <cell r="D84">
            <v>839000</v>
          </cell>
          <cell r="E84">
            <v>686000</v>
          </cell>
        </row>
        <row r="85">
          <cell r="B85">
            <v>1</v>
          </cell>
          <cell r="C85">
            <v>1386000</v>
          </cell>
          <cell r="D85">
            <v>762000</v>
          </cell>
          <cell r="E85">
            <v>624000</v>
          </cell>
        </row>
      </sheetData>
      <sheetData sheetId="1"/>
      <sheetData sheetId="2">
        <row r="1">
          <cell r="C1" t="str">
            <v>HS03</v>
          </cell>
        </row>
        <row r="5">
          <cell r="D5">
            <v>26</v>
          </cell>
        </row>
        <row r="6">
          <cell r="B6">
            <v>1</v>
          </cell>
          <cell r="C6">
            <v>2</v>
          </cell>
          <cell r="D6">
            <v>3</v>
          </cell>
          <cell r="E6">
            <v>4</v>
          </cell>
          <cell r="F6">
            <v>5</v>
          </cell>
          <cell r="G6">
            <v>6</v>
          </cell>
          <cell r="H6">
            <v>7</v>
          </cell>
          <cell r="I6">
            <v>8</v>
          </cell>
          <cell r="J6">
            <v>9</v>
          </cell>
          <cell r="K6">
            <v>10</v>
          </cell>
          <cell r="L6">
            <v>11</v>
          </cell>
          <cell r="M6">
            <v>12</v>
          </cell>
          <cell r="N6">
            <v>13</v>
          </cell>
          <cell r="O6">
            <v>14</v>
          </cell>
          <cell r="P6">
            <v>15</v>
          </cell>
          <cell r="Q6">
            <v>16</v>
          </cell>
          <cell r="R6">
            <v>17</v>
          </cell>
          <cell r="S6">
            <v>20</v>
          </cell>
        </row>
        <row r="7">
          <cell r="J7" t="str">
            <v>DU LIEU THUC TE PHAT SINH</v>
          </cell>
          <cell r="S7" t="str">
            <v>GHI CHU</v>
          </cell>
        </row>
        <row r="8">
          <cell r="B8" t="str">
            <v>MSNV</v>
          </cell>
          <cell r="C8" t="str">
            <v>MSDV</v>
          </cell>
          <cell r="D8" t="str">
            <v>BO PHAN</v>
          </cell>
          <cell r="E8" t="str">
            <v>HO</v>
          </cell>
          <cell r="F8" t="str">
            <v>TEN</v>
          </cell>
          <cell r="G8" t="str">
            <v>CHUC DANH</v>
          </cell>
          <cell r="H8" t="str">
            <v>MA CHUC DANH</v>
          </cell>
          <cell r="I8" t="str">
            <v>NGAY VAO</v>
          </cell>
          <cell r="J8" t="str">
            <v>NGAY CONG</v>
          </cell>
          <cell r="K8" t="str">
            <v>NGOAI GIO</v>
          </cell>
          <cell r="N8" t="str">
            <v>TRUC CO QUAN</v>
          </cell>
          <cell r="O8" t="str">
            <v>LUONG DOT I</v>
          </cell>
          <cell r="P8" t="str">
            <v>TRUY THU</v>
          </cell>
          <cell r="Q8" t="str">
            <v>CTP</v>
          </cell>
          <cell r="R8" t="str">
            <v>CAC KHOAN KHAC</v>
          </cell>
        </row>
        <row r="9">
          <cell r="K9" t="str">
            <v>Ngay thuong</v>
          </cell>
          <cell r="L9" t="str">
            <v>Ngay nghi</v>
          </cell>
          <cell r="M9" t="str">
            <v>Ngay le</v>
          </cell>
        </row>
        <row r="10">
          <cell r="B10" t="str">
            <v>0235</v>
          </cell>
          <cell r="C10" t="str">
            <v>8T3.HN</v>
          </cell>
          <cell r="D10" t="str">
            <v>D</v>
          </cell>
          <cell r="E10" t="str">
            <v>NGUYEN THU</v>
          </cell>
          <cell r="F10" t="str">
            <v>THUY</v>
          </cell>
          <cell r="G10" t="str">
            <v>GIAM DOC CHI NHANH</v>
          </cell>
          <cell r="H10" t="str">
            <v>GDCN</v>
          </cell>
          <cell r="I10">
            <v>34029</v>
          </cell>
          <cell r="J10">
            <v>26</v>
          </cell>
          <cell r="K10">
            <v>0</v>
          </cell>
          <cell r="L10">
            <v>0</v>
          </cell>
          <cell r="M10">
            <v>0</v>
          </cell>
          <cell r="N10">
            <v>0</v>
          </cell>
          <cell r="O10">
            <v>1000000</v>
          </cell>
          <cell r="P10">
            <v>0</v>
          </cell>
          <cell r="Q10">
            <v>0</v>
          </cell>
          <cell r="R10">
            <v>0</v>
          </cell>
        </row>
        <row r="11">
          <cell r="B11" t="str">
            <v>0614</v>
          </cell>
          <cell r="C11" t="str">
            <v>8T3.HN</v>
          </cell>
          <cell r="D11" t="str">
            <v>D1</v>
          </cell>
          <cell r="E11" t="str">
            <v>PHAM THU</v>
          </cell>
          <cell r="F11" t="str">
            <v>HUONG</v>
          </cell>
          <cell r="G11" t="str">
            <v>PHO GIAM DOC CHI NHANH</v>
          </cell>
          <cell r="H11" t="str">
            <v>PGDCN</v>
          </cell>
          <cell r="I11">
            <v>36742</v>
          </cell>
          <cell r="J11">
            <v>26</v>
          </cell>
          <cell r="K11">
            <v>0</v>
          </cell>
          <cell r="L11">
            <v>0</v>
          </cell>
          <cell r="M11">
            <v>0</v>
          </cell>
          <cell r="N11">
            <v>0</v>
          </cell>
          <cell r="O11">
            <v>1000000</v>
          </cell>
          <cell r="P11">
            <v>0</v>
          </cell>
          <cell r="Q11">
            <v>0</v>
          </cell>
          <cell r="R11">
            <v>0</v>
          </cell>
        </row>
        <row r="12">
          <cell r="B12" t="str">
            <v>1404</v>
          </cell>
          <cell r="C12" t="str">
            <v>8T3.HN</v>
          </cell>
          <cell r="D12" t="str">
            <v>E</v>
          </cell>
          <cell r="E12" t="str">
            <v>PHAM THI CAM</v>
          </cell>
          <cell r="F12" t="str">
            <v>LY</v>
          </cell>
          <cell r="G12" t="str">
            <v>TP. DICH VU KHACH HANG</v>
          </cell>
          <cell r="H12" t="str">
            <v>TPNVCN</v>
          </cell>
          <cell r="I12">
            <v>37712</v>
          </cell>
          <cell r="J12">
            <v>26</v>
          </cell>
          <cell r="K12">
            <v>0</v>
          </cell>
          <cell r="L12">
            <v>0</v>
          </cell>
          <cell r="M12">
            <v>0</v>
          </cell>
          <cell r="N12">
            <v>0</v>
          </cell>
          <cell r="O12">
            <v>500000</v>
          </cell>
          <cell r="P12">
            <v>0</v>
          </cell>
          <cell r="Q12">
            <v>0</v>
          </cell>
          <cell r="R12">
            <v>0</v>
          </cell>
        </row>
        <row r="13">
          <cell r="B13" t="str">
            <v>2077</v>
          </cell>
          <cell r="C13" t="str">
            <v>8T3.HN</v>
          </cell>
          <cell r="D13" t="str">
            <v>E</v>
          </cell>
          <cell r="E13" t="str">
            <v>TRAN THUY</v>
          </cell>
          <cell r="F13" t="str">
            <v>HANG</v>
          </cell>
          <cell r="G13" t="str">
            <v>TP. KE TOAN &amp; QUY</v>
          </cell>
          <cell r="H13" t="str">
            <v>TPNVCN</v>
          </cell>
          <cell r="I13">
            <v>38139</v>
          </cell>
          <cell r="J13">
            <v>26</v>
          </cell>
          <cell r="K13">
            <v>0</v>
          </cell>
          <cell r="L13">
            <v>0</v>
          </cell>
          <cell r="M13">
            <v>0</v>
          </cell>
          <cell r="N13">
            <v>0</v>
          </cell>
          <cell r="O13">
            <v>500000</v>
          </cell>
          <cell r="P13">
            <v>0</v>
          </cell>
          <cell r="Q13">
            <v>0</v>
          </cell>
          <cell r="R13">
            <v>0</v>
          </cell>
        </row>
        <row r="14">
          <cell r="B14" t="str">
            <v>2507</v>
          </cell>
          <cell r="C14" t="str">
            <v>8T3.HN</v>
          </cell>
          <cell r="D14" t="str">
            <v>E</v>
          </cell>
          <cell r="E14" t="str">
            <v>TA THI MAI</v>
          </cell>
          <cell r="F14" t="str">
            <v>HUONG</v>
          </cell>
          <cell r="G14" t="str">
            <v>TP. HO TRO</v>
          </cell>
          <cell r="H14" t="str">
            <v>TPNVCN</v>
          </cell>
          <cell r="I14">
            <v>38362</v>
          </cell>
          <cell r="J14">
            <v>26</v>
          </cell>
          <cell r="K14">
            <v>0</v>
          </cell>
          <cell r="L14">
            <v>0</v>
          </cell>
          <cell r="M14">
            <v>0</v>
          </cell>
          <cell r="N14">
            <v>0</v>
          </cell>
          <cell r="O14">
            <v>500000</v>
          </cell>
          <cell r="P14">
            <v>0</v>
          </cell>
          <cell r="Q14">
            <v>0</v>
          </cell>
          <cell r="R14">
            <v>0</v>
          </cell>
        </row>
        <row r="15">
          <cell r="B15" t="str">
            <v>1110</v>
          </cell>
          <cell r="C15" t="str">
            <v>8T3.HN</v>
          </cell>
          <cell r="D15" t="str">
            <v>E1</v>
          </cell>
          <cell r="E15" t="str">
            <v>TRAN THI DIEU</v>
          </cell>
          <cell r="F15" t="str">
            <v>HANG</v>
          </cell>
          <cell r="G15" t="str">
            <v>PT. PHONG QUAN LY TIN DUNG</v>
          </cell>
          <cell r="H15" t="str">
            <v>PPNVCN</v>
          </cell>
          <cell r="I15">
            <v>37473</v>
          </cell>
          <cell r="J15">
            <v>26</v>
          </cell>
          <cell r="K15">
            <v>0</v>
          </cell>
          <cell r="L15">
            <v>0</v>
          </cell>
          <cell r="M15">
            <v>0</v>
          </cell>
          <cell r="N15">
            <v>0</v>
          </cell>
          <cell r="O15">
            <v>500000</v>
          </cell>
          <cell r="P15">
            <v>0</v>
          </cell>
          <cell r="Q15">
            <v>0</v>
          </cell>
          <cell r="R15">
            <v>0</v>
          </cell>
        </row>
        <row r="16">
          <cell r="B16" t="str">
            <v>0253</v>
          </cell>
          <cell r="C16" t="str">
            <v>8T3.HN</v>
          </cell>
          <cell r="E16" t="str">
            <v>TRAN THE</v>
          </cell>
          <cell r="F16" t="str">
            <v>LONG</v>
          </cell>
          <cell r="G16" t="str">
            <v>NV BAO VE</v>
          </cell>
          <cell r="H16" t="str">
            <v>BV</v>
          </cell>
          <cell r="I16">
            <v>35490</v>
          </cell>
          <cell r="J16">
            <v>26</v>
          </cell>
          <cell r="K16">
            <v>0</v>
          </cell>
          <cell r="L16">
            <v>0</v>
          </cell>
          <cell r="M16">
            <v>0</v>
          </cell>
          <cell r="N16">
            <v>15</v>
          </cell>
          <cell r="O16">
            <v>500000</v>
          </cell>
          <cell r="P16">
            <v>0</v>
          </cell>
          <cell r="Q16">
            <v>0</v>
          </cell>
          <cell r="R16">
            <v>0</v>
          </cell>
        </row>
        <row r="17">
          <cell r="B17" t="str">
            <v>0894</v>
          </cell>
          <cell r="C17" t="str">
            <v>8T3.HN</v>
          </cell>
          <cell r="E17" t="str">
            <v>NGUYEN THI</v>
          </cell>
          <cell r="F17" t="str">
            <v>NGA</v>
          </cell>
          <cell r="G17" t="str">
            <v>TBP. KE TOAN</v>
          </cell>
          <cell r="H17" t="str">
            <v>TBP</v>
          </cell>
          <cell r="I17">
            <v>37316</v>
          </cell>
          <cell r="J17">
            <v>26</v>
          </cell>
          <cell r="K17">
            <v>0</v>
          </cell>
          <cell r="L17">
            <v>0</v>
          </cell>
          <cell r="M17">
            <v>0</v>
          </cell>
          <cell r="N17">
            <v>0</v>
          </cell>
          <cell r="O17">
            <v>500000</v>
          </cell>
          <cell r="P17">
            <v>0</v>
          </cell>
          <cell r="Q17">
            <v>0</v>
          </cell>
          <cell r="R17">
            <v>0</v>
          </cell>
        </row>
        <row r="18">
          <cell r="B18" t="str">
            <v>3013</v>
          </cell>
          <cell r="C18" t="str">
            <v>8T3.HN</v>
          </cell>
          <cell r="E18" t="str">
            <v>DANG THI KIM</v>
          </cell>
          <cell r="F18" t="str">
            <v>PHUONG</v>
          </cell>
          <cell r="G18" t="str">
            <v>THU QUY CAP 3</v>
          </cell>
          <cell r="H18" t="str">
            <v>TQ</v>
          </cell>
          <cell r="I18">
            <v>38558</v>
          </cell>
          <cell r="J18">
            <v>26</v>
          </cell>
          <cell r="K18">
            <v>9</v>
          </cell>
          <cell r="L18">
            <v>2</v>
          </cell>
          <cell r="M18">
            <v>0</v>
          </cell>
          <cell r="N18">
            <v>0</v>
          </cell>
          <cell r="O18">
            <v>500000</v>
          </cell>
          <cell r="P18">
            <v>0</v>
          </cell>
          <cell r="Q18">
            <v>0</v>
          </cell>
          <cell r="R18">
            <v>0</v>
          </cell>
        </row>
        <row r="19">
          <cell r="B19" t="str">
            <v>3152</v>
          </cell>
          <cell r="C19" t="str">
            <v>8T3.HN</v>
          </cell>
          <cell r="E19" t="str">
            <v>PHAN THI</v>
          </cell>
          <cell r="F19" t="str">
            <v>HOA</v>
          </cell>
          <cell r="G19" t="str">
            <v>NV TAP VU</v>
          </cell>
          <cell r="I19">
            <v>38579</v>
          </cell>
          <cell r="J19">
            <v>26</v>
          </cell>
          <cell r="K19">
            <v>0</v>
          </cell>
          <cell r="L19">
            <v>0</v>
          </cell>
          <cell r="M19">
            <v>0</v>
          </cell>
          <cell r="N19">
            <v>0</v>
          </cell>
          <cell r="O19">
            <v>500000</v>
          </cell>
          <cell r="P19">
            <v>0</v>
          </cell>
          <cell r="Q19">
            <v>0</v>
          </cell>
          <cell r="R19">
            <v>0</v>
          </cell>
        </row>
        <row r="20">
          <cell r="B20" t="str">
            <v>3217</v>
          </cell>
          <cell r="C20" t="str">
            <v>8T3.HN</v>
          </cell>
          <cell r="E20" t="str">
            <v>LE THI</v>
          </cell>
          <cell r="F20" t="str">
            <v>HOA</v>
          </cell>
          <cell r="G20" t="str">
            <v>PHU QUY</v>
          </cell>
          <cell r="H20" t="str">
            <v>PQ</v>
          </cell>
          <cell r="I20">
            <v>38602</v>
          </cell>
          <cell r="J20">
            <v>26</v>
          </cell>
          <cell r="K20">
            <v>5</v>
          </cell>
          <cell r="L20">
            <v>2</v>
          </cell>
          <cell r="M20">
            <v>0</v>
          </cell>
          <cell r="N20">
            <v>0</v>
          </cell>
          <cell r="O20">
            <v>500000</v>
          </cell>
          <cell r="P20">
            <v>0</v>
          </cell>
          <cell r="Q20">
            <v>0</v>
          </cell>
          <cell r="R20">
            <v>0</v>
          </cell>
        </row>
        <row r="21">
          <cell r="B21" t="str">
            <v>4110</v>
          </cell>
          <cell r="C21" t="str">
            <v>8T3.HN</v>
          </cell>
          <cell r="E21" t="str">
            <v>NGUYEN THI THU</v>
          </cell>
          <cell r="F21" t="str">
            <v>HA</v>
          </cell>
          <cell r="G21" t="str">
            <v>NV HANH CHANH</v>
          </cell>
          <cell r="I21">
            <v>38866</v>
          </cell>
          <cell r="J21">
            <v>0</v>
          </cell>
          <cell r="K21">
            <v>0</v>
          </cell>
          <cell r="L21">
            <v>0</v>
          </cell>
          <cell r="M21">
            <v>0</v>
          </cell>
          <cell r="N21">
            <v>0</v>
          </cell>
          <cell r="O21">
            <v>0</v>
          </cell>
          <cell r="P21">
            <v>0</v>
          </cell>
          <cell r="Q21">
            <v>0</v>
          </cell>
          <cell r="R21">
            <v>0</v>
          </cell>
        </row>
        <row r="22">
          <cell r="B22" t="str">
            <v>4460</v>
          </cell>
          <cell r="C22" t="str">
            <v>8T3.HN</v>
          </cell>
          <cell r="E22" t="str">
            <v>PHAM VAN</v>
          </cell>
          <cell r="F22" t="str">
            <v>BINH</v>
          </cell>
          <cell r="G22" t="str">
            <v>NV BAO VE</v>
          </cell>
          <cell r="H22" t="str">
            <v>BV</v>
          </cell>
          <cell r="I22">
            <v>38909</v>
          </cell>
          <cell r="J22">
            <v>26</v>
          </cell>
          <cell r="K22">
            <v>0</v>
          </cell>
          <cell r="L22">
            <v>0</v>
          </cell>
          <cell r="M22">
            <v>0</v>
          </cell>
          <cell r="N22">
            <v>0</v>
          </cell>
          <cell r="O22">
            <v>500000</v>
          </cell>
          <cell r="P22">
            <v>0</v>
          </cell>
          <cell r="Q22">
            <v>0</v>
          </cell>
          <cell r="R22">
            <v>0</v>
          </cell>
        </row>
        <row r="23">
          <cell r="B23" t="str">
            <v>4683</v>
          </cell>
          <cell r="C23" t="str">
            <v>8T3.HN</v>
          </cell>
          <cell r="E23" t="str">
            <v>DO THI</v>
          </cell>
          <cell r="F23" t="str">
            <v>HAI</v>
          </cell>
          <cell r="G23" t="str">
            <v>NV KE TOAN TONG HOP</v>
          </cell>
          <cell r="I23">
            <v>38965</v>
          </cell>
          <cell r="J23">
            <v>26</v>
          </cell>
          <cell r="K23">
            <v>0</v>
          </cell>
          <cell r="L23">
            <v>0</v>
          </cell>
          <cell r="M23">
            <v>0</v>
          </cell>
          <cell r="N23">
            <v>0</v>
          </cell>
          <cell r="O23">
            <v>500000</v>
          </cell>
          <cell r="P23">
            <v>0</v>
          </cell>
          <cell r="Q23">
            <v>0</v>
          </cell>
          <cell r="R23">
            <v>0</v>
          </cell>
        </row>
        <row r="24">
          <cell r="B24" t="str">
            <v>5004</v>
          </cell>
          <cell r="C24" t="str">
            <v>8T3.HN</v>
          </cell>
          <cell r="E24" t="str">
            <v>NGUYEN THU</v>
          </cell>
          <cell r="F24" t="str">
            <v>TRANG</v>
          </cell>
          <cell r="G24" t="str">
            <v>NV THANH TOAN QUOC TE</v>
          </cell>
          <cell r="I24">
            <v>39034</v>
          </cell>
          <cell r="J24">
            <v>26</v>
          </cell>
          <cell r="K24">
            <v>0</v>
          </cell>
          <cell r="L24">
            <v>0</v>
          </cell>
          <cell r="M24">
            <v>0</v>
          </cell>
          <cell r="N24">
            <v>0</v>
          </cell>
          <cell r="O24">
            <v>500000</v>
          </cell>
          <cell r="P24">
            <v>0</v>
          </cell>
          <cell r="Q24">
            <v>0</v>
          </cell>
          <cell r="R24">
            <v>0</v>
          </cell>
        </row>
        <row r="25">
          <cell r="B25" t="str">
            <v>5253</v>
          </cell>
          <cell r="C25" t="str">
            <v>8T3.HN</v>
          </cell>
          <cell r="E25" t="str">
            <v>DAO VAN</v>
          </cell>
          <cell r="F25" t="str">
            <v>ANH</v>
          </cell>
          <cell r="G25" t="str">
            <v>GIAO DICH VIEN</v>
          </cell>
          <cell r="H25" t="str">
            <v>GDV</v>
          </cell>
          <cell r="I25">
            <v>39099</v>
          </cell>
          <cell r="J25">
            <v>26</v>
          </cell>
          <cell r="K25">
            <v>0</v>
          </cell>
          <cell r="L25">
            <v>0</v>
          </cell>
          <cell r="M25">
            <v>0</v>
          </cell>
          <cell r="N25">
            <v>0</v>
          </cell>
          <cell r="O25">
            <v>500000</v>
          </cell>
          <cell r="P25">
            <v>0</v>
          </cell>
          <cell r="Q25">
            <v>0</v>
          </cell>
          <cell r="R25">
            <v>0</v>
          </cell>
        </row>
        <row r="26">
          <cell r="B26" t="str">
            <v>5255</v>
          </cell>
          <cell r="C26" t="str">
            <v>8T3.HN</v>
          </cell>
          <cell r="E26" t="str">
            <v>DINH THI AI</v>
          </cell>
          <cell r="F26" t="str">
            <v>LIEN</v>
          </cell>
          <cell r="G26" t="str">
            <v>NV TIN DUNG DOANH NGHIEP CAP 1</v>
          </cell>
          <cell r="I26">
            <v>39099</v>
          </cell>
          <cell r="J26">
            <v>26</v>
          </cell>
          <cell r="K26">
            <v>0</v>
          </cell>
          <cell r="L26">
            <v>0</v>
          </cell>
          <cell r="M26">
            <v>0</v>
          </cell>
          <cell r="N26">
            <v>0</v>
          </cell>
          <cell r="O26">
            <v>500000</v>
          </cell>
          <cell r="P26">
            <v>0</v>
          </cell>
          <cell r="Q26">
            <v>180000</v>
          </cell>
          <cell r="R26">
            <v>0</v>
          </cell>
        </row>
        <row r="27">
          <cell r="B27" t="str">
            <v>5256</v>
          </cell>
          <cell r="C27" t="str">
            <v>8T3.HN</v>
          </cell>
          <cell r="E27" t="str">
            <v>NGUYEN THI ANH</v>
          </cell>
          <cell r="F27" t="str">
            <v>HUONG</v>
          </cell>
          <cell r="G27" t="str">
            <v>GIAO DICH VIEN</v>
          </cell>
          <cell r="H27" t="str">
            <v>GDV</v>
          </cell>
          <cell r="I27">
            <v>39099</v>
          </cell>
          <cell r="J27">
            <v>26</v>
          </cell>
          <cell r="K27">
            <v>0</v>
          </cell>
          <cell r="L27">
            <v>0</v>
          </cell>
          <cell r="M27">
            <v>0</v>
          </cell>
          <cell r="N27">
            <v>0</v>
          </cell>
          <cell r="O27">
            <v>500000</v>
          </cell>
          <cell r="P27">
            <v>0</v>
          </cell>
          <cell r="Q27">
            <v>0</v>
          </cell>
          <cell r="R27">
            <v>0</v>
          </cell>
        </row>
        <row r="28">
          <cell r="B28" t="str">
            <v>5258</v>
          </cell>
          <cell r="C28" t="str">
            <v>8T3.HN</v>
          </cell>
          <cell r="E28" t="str">
            <v>THAI PHUONG</v>
          </cell>
          <cell r="F28" t="str">
            <v>TRA</v>
          </cell>
          <cell r="G28" t="str">
            <v>GIAO DICH VIEN TIN DUNG</v>
          </cell>
          <cell r="I28">
            <v>39099</v>
          </cell>
          <cell r="J28">
            <v>26</v>
          </cell>
          <cell r="K28">
            <v>0</v>
          </cell>
          <cell r="L28">
            <v>0</v>
          </cell>
          <cell r="M28">
            <v>0</v>
          </cell>
          <cell r="N28">
            <v>0</v>
          </cell>
          <cell r="O28">
            <v>500000</v>
          </cell>
          <cell r="P28">
            <v>0</v>
          </cell>
          <cell r="Q28">
            <v>0</v>
          </cell>
          <cell r="R28">
            <v>0</v>
          </cell>
        </row>
        <row r="29">
          <cell r="B29" t="str">
            <v>5264</v>
          </cell>
          <cell r="C29" t="str">
            <v>8T3.HN</v>
          </cell>
          <cell r="E29" t="str">
            <v>NGUYEN THI THANH</v>
          </cell>
          <cell r="F29" t="str">
            <v>TU</v>
          </cell>
          <cell r="G29" t="str">
            <v>GIAO DICH VIEN TIN DUNG</v>
          </cell>
          <cell r="I29">
            <v>39099</v>
          </cell>
          <cell r="J29">
            <v>26</v>
          </cell>
          <cell r="K29">
            <v>0</v>
          </cell>
          <cell r="L29">
            <v>0</v>
          </cell>
          <cell r="M29">
            <v>0</v>
          </cell>
          <cell r="N29">
            <v>0</v>
          </cell>
          <cell r="O29">
            <v>500000</v>
          </cell>
          <cell r="P29">
            <v>0</v>
          </cell>
          <cell r="Q29">
            <v>0</v>
          </cell>
          <cell r="R29">
            <v>0</v>
          </cell>
        </row>
        <row r="30">
          <cell r="B30" t="str">
            <v>5265</v>
          </cell>
          <cell r="C30" t="str">
            <v>8T3.HN</v>
          </cell>
          <cell r="E30" t="str">
            <v>NGUYEN LE</v>
          </cell>
          <cell r="F30" t="str">
            <v>THUY</v>
          </cell>
          <cell r="G30" t="str">
            <v>NV TIN DUNG DOANH NGHIEP CAP 1</v>
          </cell>
          <cell r="I30">
            <v>39099</v>
          </cell>
          <cell r="J30">
            <v>26</v>
          </cell>
          <cell r="K30">
            <v>0</v>
          </cell>
          <cell r="L30">
            <v>0</v>
          </cell>
          <cell r="M30">
            <v>0</v>
          </cell>
          <cell r="N30">
            <v>0</v>
          </cell>
          <cell r="O30">
            <v>500000</v>
          </cell>
          <cell r="P30">
            <v>0</v>
          </cell>
          <cell r="Q30">
            <v>180000</v>
          </cell>
          <cell r="R30">
            <v>0</v>
          </cell>
        </row>
        <row r="31">
          <cell r="B31" t="str">
            <v>5266</v>
          </cell>
          <cell r="C31" t="str">
            <v>8T3.HN</v>
          </cell>
          <cell r="E31" t="str">
            <v>NGUYEN THI HONG</v>
          </cell>
          <cell r="F31" t="str">
            <v>TRANG</v>
          </cell>
          <cell r="G31" t="str">
            <v>GIAO DICH VIEN QUY</v>
          </cell>
          <cell r="H31" t="str">
            <v>GDVQ</v>
          </cell>
          <cell r="I31">
            <v>39099</v>
          </cell>
          <cell r="J31">
            <v>26</v>
          </cell>
          <cell r="K31">
            <v>0</v>
          </cell>
          <cell r="L31">
            <v>0</v>
          </cell>
          <cell r="M31">
            <v>0</v>
          </cell>
          <cell r="N31">
            <v>0</v>
          </cell>
          <cell r="O31">
            <v>500000</v>
          </cell>
          <cell r="P31">
            <v>0</v>
          </cell>
          <cell r="Q31">
            <v>0</v>
          </cell>
          <cell r="R31">
            <v>0</v>
          </cell>
        </row>
        <row r="32">
          <cell r="B32" t="str">
            <v>5274</v>
          </cell>
          <cell r="C32" t="str">
            <v>8T3.HN</v>
          </cell>
          <cell r="E32" t="str">
            <v>NGUYEN THI</v>
          </cell>
          <cell r="F32" t="str">
            <v>THANH</v>
          </cell>
          <cell r="G32" t="str">
            <v>NV KE TOAN TONG HOP</v>
          </cell>
          <cell r="I32">
            <v>39099</v>
          </cell>
          <cell r="J32">
            <v>26</v>
          </cell>
          <cell r="K32">
            <v>0</v>
          </cell>
          <cell r="L32">
            <v>0</v>
          </cell>
          <cell r="M32">
            <v>0</v>
          </cell>
          <cell r="N32">
            <v>0</v>
          </cell>
          <cell r="O32">
            <v>500000</v>
          </cell>
          <cell r="P32">
            <v>0</v>
          </cell>
          <cell r="Q32">
            <v>0</v>
          </cell>
          <cell r="R32">
            <v>0</v>
          </cell>
        </row>
        <row r="33">
          <cell r="B33" t="str">
            <v>5276</v>
          </cell>
          <cell r="C33" t="str">
            <v>8T3.HN</v>
          </cell>
          <cell r="E33" t="str">
            <v>LE THU</v>
          </cell>
          <cell r="F33" t="str">
            <v>PHUONG</v>
          </cell>
          <cell r="G33" t="str">
            <v>NV TIN DUNG CA NHAN</v>
          </cell>
          <cell r="I33">
            <v>39099</v>
          </cell>
          <cell r="J33">
            <v>26</v>
          </cell>
          <cell r="K33">
            <v>0</v>
          </cell>
          <cell r="L33">
            <v>0</v>
          </cell>
          <cell r="M33">
            <v>0</v>
          </cell>
          <cell r="N33">
            <v>0</v>
          </cell>
          <cell r="O33">
            <v>500000</v>
          </cell>
          <cell r="P33">
            <v>0</v>
          </cell>
          <cell r="Q33">
            <v>180000</v>
          </cell>
          <cell r="R33">
            <v>0</v>
          </cell>
        </row>
        <row r="34">
          <cell r="B34" t="str">
            <v>5280</v>
          </cell>
          <cell r="C34" t="str">
            <v>8T3.HN</v>
          </cell>
          <cell r="E34" t="str">
            <v>VU THI THU</v>
          </cell>
          <cell r="F34" t="str">
            <v>NGAN</v>
          </cell>
          <cell r="G34" t="str">
            <v>GIAO DICH VIEN QUY</v>
          </cell>
          <cell r="H34" t="str">
            <v>GDVQ</v>
          </cell>
          <cell r="I34">
            <v>39099</v>
          </cell>
          <cell r="J34">
            <v>26</v>
          </cell>
          <cell r="K34">
            <v>0</v>
          </cell>
          <cell r="L34">
            <v>0</v>
          </cell>
          <cell r="M34">
            <v>0</v>
          </cell>
          <cell r="N34">
            <v>0</v>
          </cell>
          <cell r="O34">
            <v>500000</v>
          </cell>
          <cell r="P34">
            <v>0</v>
          </cell>
          <cell r="Q34">
            <v>0</v>
          </cell>
          <cell r="R34">
            <v>0</v>
          </cell>
        </row>
        <row r="35">
          <cell r="B35" t="str">
            <v>5281</v>
          </cell>
          <cell r="C35" t="str">
            <v>8T3.HN</v>
          </cell>
          <cell r="E35" t="str">
            <v>NGUYEN THI QUYNH</v>
          </cell>
          <cell r="F35" t="str">
            <v>PHUONG</v>
          </cell>
          <cell r="G35" t="str">
            <v>TBP. XU LY GIAO DICH</v>
          </cell>
          <cell r="H35" t="str">
            <v>TBP</v>
          </cell>
          <cell r="I35">
            <v>39099</v>
          </cell>
          <cell r="J35">
            <v>26</v>
          </cell>
          <cell r="K35">
            <v>0</v>
          </cell>
          <cell r="L35">
            <v>0</v>
          </cell>
          <cell r="M35">
            <v>0</v>
          </cell>
          <cell r="N35">
            <v>0</v>
          </cell>
          <cell r="O35">
            <v>500000</v>
          </cell>
          <cell r="P35">
            <v>0</v>
          </cell>
          <cell r="Q35">
            <v>0</v>
          </cell>
          <cell r="R35">
            <v>0</v>
          </cell>
        </row>
        <row r="36">
          <cell r="B36" t="str">
            <v>5291</v>
          </cell>
          <cell r="C36" t="str">
            <v>8T3.HN</v>
          </cell>
          <cell r="E36" t="str">
            <v>TRAN NGUYEN HOANG</v>
          </cell>
          <cell r="F36" t="str">
            <v>ANH</v>
          </cell>
          <cell r="G36" t="str">
            <v>GIAO DICH VIEN</v>
          </cell>
          <cell r="H36" t="str">
            <v>GDV</v>
          </cell>
          <cell r="I36">
            <v>39104</v>
          </cell>
          <cell r="J36">
            <v>26</v>
          </cell>
          <cell r="K36">
            <v>0</v>
          </cell>
          <cell r="L36">
            <v>0</v>
          </cell>
          <cell r="M36">
            <v>0</v>
          </cell>
          <cell r="N36">
            <v>0</v>
          </cell>
          <cell r="O36">
            <v>500000</v>
          </cell>
          <cell r="P36">
            <v>0</v>
          </cell>
          <cell r="Q36">
            <v>0</v>
          </cell>
          <cell r="R36">
            <v>0</v>
          </cell>
        </row>
        <row r="37">
          <cell r="B37" t="str">
            <v>5351</v>
          </cell>
          <cell r="C37" t="str">
            <v>8T3.HN</v>
          </cell>
          <cell r="E37" t="str">
            <v>DAO TO</v>
          </cell>
          <cell r="F37" t="str">
            <v>CHINH</v>
          </cell>
          <cell r="G37" t="str">
            <v>TAI XE</v>
          </cell>
          <cell r="I37">
            <v>39118</v>
          </cell>
          <cell r="J37">
            <v>26</v>
          </cell>
          <cell r="K37">
            <v>0</v>
          </cell>
          <cell r="L37">
            <v>0</v>
          </cell>
          <cell r="M37">
            <v>0</v>
          </cell>
          <cell r="N37">
            <v>0</v>
          </cell>
          <cell r="O37">
            <v>500000</v>
          </cell>
          <cell r="P37">
            <v>0</v>
          </cell>
          <cell r="Q37">
            <v>0</v>
          </cell>
          <cell r="R37">
            <v>0</v>
          </cell>
        </row>
        <row r="38">
          <cell r="B38" t="str">
            <v>5406</v>
          </cell>
          <cell r="C38" t="str">
            <v>8T3.HN</v>
          </cell>
          <cell r="E38" t="str">
            <v>NGUYEN THI</v>
          </cell>
          <cell r="F38" t="str">
            <v>DUNG</v>
          </cell>
          <cell r="G38" t="str">
            <v>GIAO DICH VIEN QUY</v>
          </cell>
          <cell r="H38" t="str">
            <v>GDVQ</v>
          </cell>
          <cell r="I38">
            <v>39135</v>
          </cell>
          <cell r="J38">
            <v>19</v>
          </cell>
          <cell r="K38">
            <v>0</v>
          </cell>
          <cell r="L38">
            <v>0</v>
          </cell>
          <cell r="M38">
            <v>0</v>
          </cell>
          <cell r="N38">
            <v>0</v>
          </cell>
          <cell r="O38">
            <v>500000</v>
          </cell>
          <cell r="P38">
            <v>0</v>
          </cell>
          <cell r="Q38">
            <v>0</v>
          </cell>
          <cell r="R38">
            <v>0</v>
          </cell>
        </row>
        <row r="39">
          <cell r="B39" t="str">
            <v>5409</v>
          </cell>
          <cell r="C39" t="str">
            <v>8T3.HN</v>
          </cell>
          <cell r="E39" t="str">
            <v>NGUYEN THI THU</v>
          </cell>
          <cell r="F39" t="str">
            <v>HUONG</v>
          </cell>
          <cell r="G39" t="str">
            <v>NV BAO VE</v>
          </cell>
          <cell r="H39" t="str">
            <v>BV</v>
          </cell>
          <cell r="I39">
            <v>39136</v>
          </cell>
          <cell r="J39">
            <v>26</v>
          </cell>
          <cell r="K39">
            <v>0</v>
          </cell>
          <cell r="L39">
            <v>0</v>
          </cell>
          <cell r="M39">
            <v>0</v>
          </cell>
          <cell r="N39">
            <v>0</v>
          </cell>
          <cell r="O39">
            <v>500000</v>
          </cell>
          <cell r="P39">
            <v>0</v>
          </cell>
          <cell r="Q39">
            <v>0</v>
          </cell>
          <cell r="R39">
            <v>0</v>
          </cell>
        </row>
        <row r="40">
          <cell r="B40" t="str">
            <v>5433</v>
          </cell>
          <cell r="C40" t="str">
            <v>8T3.HN</v>
          </cell>
          <cell r="E40" t="str">
            <v>LE THI</v>
          </cell>
          <cell r="F40" t="str">
            <v>TOAN</v>
          </cell>
          <cell r="G40" t="str">
            <v>NV BAO VE</v>
          </cell>
          <cell r="H40" t="str">
            <v>BV</v>
          </cell>
          <cell r="I40">
            <v>39142</v>
          </cell>
          <cell r="J40">
            <v>26</v>
          </cell>
          <cell r="K40">
            <v>0</v>
          </cell>
          <cell r="L40">
            <v>0</v>
          </cell>
          <cell r="M40">
            <v>0</v>
          </cell>
          <cell r="N40">
            <v>0</v>
          </cell>
          <cell r="O40">
            <v>500000</v>
          </cell>
          <cell r="P40">
            <v>0</v>
          </cell>
          <cell r="Q40">
            <v>0</v>
          </cell>
          <cell r="R40">
            <v>0</v>
          </cell>
        </row>
        <row r="41">
          <cell r="B41" t="str">
            <v>6142</v>
          </cell>
          <cell r="C41" t="str">
            <v>8T3.HN</v>
          </cell>
          <cell r="E41" t="str">
            <v>NGUYEN VAN</v>
          </cell>
          <cell r="F41" t="str">
            <v>MANH</v>
          </cell>
          <cell r="G41" t="str">
            <v>TAI XE</v>
          </cell>
          <cell r="I41">
            <v>39248</v>
          </cell>
          <cell r="J41">
            <v>26</v>
          </cell>
          <cell r="K41">
            <v>0</v>
          </cell>
          <cell r="L41">
            <v>0</v>
          </cell>
          <cell r="M41">
            <v>0</v>
          </cell>
          <cell r="N41">
            <v>0</v>
          </cell>
          <cell r="O41">
            <v>500000</v>
          </cell>
          <cell r="P41">
            <v>0</v>
          </cell>
          <cell r="Q41">
            <v>0</v>
          </cell>
          <cell r="R41">
            <v>0</v>
          </cell>
        </row>
        <row r="42">
          <cell r="B42" t="str">
            <v>6247</v>
          </cell>
          <cell r="C42" t="str">
            <v>8T3.HN</v>
          </cell>
          <cell r="E42" t="str">
            <v>CAO THI THU</v>
          </cell>
          <cell r="F42" t="str">
            <v>HA</v>
          </cell>
          <cell r="G42" t="str">
            <v>NV TIN DUNG CA NHAN</v>
          </cell>
          <cell r="I42">
            <v>39255</v>
          </cell>
          <cell r="J42">
            <v>26</v>
          </cell>
          <cell r="K42">
            <v>0</v>
          </cell>
          <cell r="L42">
            <v>0</v>
          </cell>
          <cell r="M42">
            <v>0</v>
          </cell>
          <cell r="N42">
            <v>0</v>
          </cell>
          <cell r="O42">
            <v>500000</v>
          </cell>
          <cell r="P42">
            <v>0</v>
          </cell>
          <cell r="Q42">
            <v>180000</v>
          </cell>
          <cell r="R42">
            <v>0</v>
          </cell>
        </row>
        <row r="43">
          <cell r="B43" t="str">
            <v>6253</v>
          </cell>
          <cell r="C43" t="str">
            <v>8T3.HN</v>
          </cell>
          <cell r="E43" t="str">
            <v>DAO VAN</v>
          </cell>
          <cell r="F43" t="str">
            <v>QUAN</v>
          </cell>
          <cell r="G43" t="str">
            <v>NV BAO VE</v>
          </cell>
          <cell r="H43" t="str">
            <v>BV</v>
          </cell>
          <cell r="I43">
            <v>39264</v>
          </cell>
          <cell r="J43">
            <v>26</v>
          </cell>
          <cell r="K43">
            <v>0</v>
          </cell>
          <cell r="L43">
            <v>0</v>
          </cell>
          <cell r="M43">
            <v>0</v>
          </cell>
          <cell r="N43">
            <v>0</v>
          </cell>
          <cell r="O43">
            <v>500000</v>
          </cell>
          <cell r="P43">
            <v>0</v>
          </cell>
          <cell r="Q43">
            <v>0</v>
          </cell>
          <cell r="R43">
            <v>0</v>
          </cell>
        </row>
        <row r="44">
          <cell r="B44" t="str">
            <v>6256</v>
          </cell>
          <cell r="C44" t="str">
            <v>8T3.HN</v>
          </cell>
          <cell r="E44" t="str">
            <v>DO THI</v>
          </cell>
          <cell r="F44" t="str">
            <v>XUAN</v>
          </cell>
          <cell r="G44" t="str">
            <v>GIAO DICH VIEN QUY</v>
          </cell>
          <cell r="H44" t="str">
            <v>GDVQ</v>
          </cell>
          <cell r="I44">
            <v>39264</v>
          </cell>
          <cell r="J44">
            <v>26</v>
          </cell>
          <cell r="K44">
            <v>0</v>
          </cell>
          <cell r="L44">
            <v>0</v>
          </cell>
          <cell r="M44">
            <v>0</v>
          </cell>
          <cell r="N44">
            <v>0</v>
          </cell>
          <cell r="O44">
            <v>500000</v>
          </cell>
          <cell r="P44">
            <v>0</v>
          </cell>
          <cell r="Q44">
            <v>0</v>
          </cell>
          <cell r="R44">
            <v>0</v>
          </cell>
        </row>
        <row r="45">
          <cell r="B45" t="str">
            <v>6644</v>
          </cell>
          <cell r="C45" t="str">
            <v>8T3.HN</v>
          </cell>
          <cell r="E45" t="str">
            <v>TRAN THI THU</v>
          </cell>
          <cell r="F45" t="str">
            <v>HUONG</v>
          </cell>
          <cell r="G45" t="str">
            <v>GIAO DICH VIEN QUY</v>
          </cell>
          <cell r="H45" t="str">
            <v>GDVQ</v>
          </cell>
          <cell r="I45">
            <v>39335</v>
          </cell>
          <cell r="J45">
            <v>26</v>
          </cell>
          <cell r="K45">
            <v>0</v>
          </cell>
          <cell r="L45">
            <v>0</v>
          </cell>
          <cell r="M45">
            <v>0</v>
          </cell>
          <cell r="N45">
            <v>0</v>
          </cell>
          <cell r="O45">
            <v>500000</v>
          </cell>
          <cell r="P45">
            <v>0</v>
          </cell>
          <cell r="Q45">
            <v>0</v>
          </cell>
          <cell r="R45">
            <v>0</v>
          </cell>
        </row>
        <row r="46">
          <cell r="B46" t="str">
            <v>6797</v>
          </cell>
          <cell r="C46" t="str">
            <v>8T3.HN</v>
          </cell>
          <cell r="E46" t="str">
            <v>DO THI TU</v>
          </cell>
          <cell r="F46" t="str">
            <v>QUYEN</v>
          </cell>
          <cell r="G46" t="str">
            <v>NV TIN DUNG CA NHAN</v>
          </cell>
          <cell r="I46">
            <v>39356</v>
          </cell>
          <cell r="J46">
            <v>26</v>
          </cell>
          <cell r="K46">
            <v>0</v>
          </cell>
          <cell r="L46">
            <v>0</v>
          </cell>
          <cell r="M46">
            <v>0</v>
          </cell>
          <cell r="N46">
            <v>0</v>
          </cell>
          <cell r="O46">
            <v>500000</v>
          </cell>
          <cell r="P46">
            <v>0</v>
          </cell>
          <cell r="Q46">
            <v>0</v>
          </cell>
          <cell r="R46">
            <v>0</v>
          </cell>
        </row>
        <row r="47">
          <cell r="B47" t="str">
            <v>7186</v>
          </cell>
          <cell r="C47" t="str">
            <v>8T3.HN</v>
          </cell>
          <cell r="E47" t="str">
            <v>NGUYEN THI KIM</v>
          </cell>
          <cell r="F47" t="str">
            <v>LIEN</v>
          </cell>
          <cell r="G47" t="str">
            <v>GIAO DICH VIEN TIN DUNG</v>
          </cell>
          <cell r="I47">
            <v>39405</v>
          </cell>
          <cell r="J47">
            <v>26</v>
          </cell>
          <cell r="K47">
            <v>0</v>
          </cell>
          <cell r="L47">
            <v>0</v>
          </cell>
          <cell r="M47">
            <v>0</v>
          </cell>
          <cell r="N47">
            <v>0</v>
          </cell>
          <cell r="O47">
            <v>500000</v>
          </cell>
          <cell r="P47">
            <v>0</v>
          </cell>
          <cell r="Q47">
            <v>0</v>
          </cell>
          <cell r="R47">
            <v>0</v>
          </cell>
        </row>
        <row r="48">
          <cell r="B48" t="str">
            <v>7187</v>
          </cell>
          <cell r="C48" t="str">
            <v>8T3.HN</v>
          </cell>
          <cell r="E48" t="str">
            <v>NGUYEN THI LE</v>
          </cell>
          <cell r="F48" t="str">
            <v>HUYEN</v>
          </cell>
          <cell r="G48" t="str">
            <v>NV THAM DINH CA NHAN</v>
          </cell>
          <cell r="I48">
            <v>39405</v>
          </cell>
          <cell r="J48">
            <v>26</v>
          </cell>
          <cell r="K48">
            <v>0</v>
          </cell>
          <cell r="L48">
            <v>0</v>
          </cell>
          <cell r="M48">
            <v>0</v>
          </cell>
          <cell r="N48">
            <v>0</v>
          </cell>
          <cell r="O48">
            <v>500000</v>
          </cell>
          <cell r="P48">
            <v>0</v>
          </cell>
          <cell r="Q48">
            <v>180000</v>
          </cell>
          <cell r="R48">
            <v>0</v>
          </cell>
        </row>
        <row r="49">
          <cell r="B49" t="str">
            <v>7190</v>
          </cell>
          <cell r="C49" t="str">
            <v>8T3.HN</v>
          </cell>
          <cell r="E49" t="str">
            <v>VU THI KIM</v>
          </cell>
          <cell r="F49" t="str">
            <v>TRANG</v>
          </cell>
          <cell r="G49" t="str">
            <v>CB QUAN HE KHACH HANG DOANH NGHIEP</v>
          </cell>
          <cell r="I49">
            <v>39405</v>
          </cell>
          <cell r="J49">
            <v>26</v>
          </cell>
          <cell r="K49">
            <v>0</v>
          </cell>
          <cell r="L49">
            <v>0</v>
          </cell>
          <cell r="M49">
            <v>0</v>
          </cell>
          <cell r="N49">
            <v>0</v>
          </cell>
          <cell r="O49">
            <v>500000</v>
          </cell>
          <cell r="P49">
            <v>0</v>
          </cell>
          <cell r="Q49">
            <v>180000</v>
          </cell>
          <cell r="R49">
            <v>0</v>
          </cell>
        </row>
        <row r="50">
          <cell r="B50" t="str">
            <v>2101</v>
          </cell>
          <cell r="C50" t="str">
            <v>8T3.TP</v>
          </cell>
          <cell r="D50" t="str">
            <v>D</v>
          </cell>
          <cell r="E50" t="str">
            <v>NGUYEN TO</v>
          </cell>
          <cell r="F50" t="str">
            <v>QUYEN</v>
          </cell>
          <cell r="G50" t="str">
            <v>GIAM DOC CHI NHANH</v>
          </cell>
          <cell r="H50" t="str">
            <v>GDCN</v>
          </cell>
          <cell r="I50">
            <v>38159</v>
          </cell>
          <cell r="J50">
            <v>26</v>
          </cell>
          <cell r="K50">
            <v>0</v>
          </cell>
          <cell r="L50">
            <v>0</v>
          </cell>
          <cell r="M50">
            <v>0</v>
          </cell>
          <cell r="N50">
            <v>0</v>
          </cell>
          <cell r="O50">
            <v>1000000</v>
          </cell>
          <cell r="P50">
            <v>0</v>
          </cell>
          <cell r="Q50">
            <v>0</v>
          </cell>
          <cell r="R50">
            <v>0</v>
          </cell>
        </row>
        <row r="51">
          <cell r="B51" t="str">
            <v>0257</v>
          </cell>
          <cell r="C51" t="str">
            <v>8T3.TP</v>
          </cell>
          <cell r="D51" t="str">
            <v>D1</v>
          </cell>
          <cell r="E51" t="str">
            <v>NGUYEN THI THUY</v>
          </cell>
          <cell r="F51" t="str">
            <v>NHUNG</v>
          </cell>
          <cell r="G51" t="str">
            <v>PHO GIAM DOC CHI NHANH</v>
          </cell>
          <cell r="H51" t="str">
            <v>PGDCN</v>
          </cell>
          <cell r="I51">
            <v>34848</v>
          </cell>
          <cell r="J51">
            <v>26</v>
          </cell>
          <cell r="K51">
            <v>0</v>
          </cell>
          <cell r="L51">
            <v>0</v>
          </cell>
          <cell r="M51">
            <v>0</v>
          </cell>
          <cell r="N51">
            <v>0</v>
          </cell>
          <cell r="O51">
            <v>1000000</v>
          </cell>
          <cell r="P51">
            <v>0</v>
          </cell>
          <cell r="Q51">
            <v>0</v>
          </cell>
          <cell r="R51">
            <v>0</v>
          </cell>
        </row>
        <row r="52">
          <cell r="B52" t="str">
            <v>0050</v>
          </cell>
          <cell r="C52" t="str">
            <v>8T3.TP</v>
          </cell>
          <cell r="D52" t="str">
            <v>E</v>
          </cell>
          <cell r="E52" t="str">
            <v>NGUYEN THI BICH</v>
          </cell>
          <cell r="F52" t="str">
            <v>THUY</v>
          </cell>
          <cell r="G52" t="str">
            <v>TP. KE TOAN &amp; QUY KIEM KTT</v>
          </cell>
          <cell r="H52" t="str">
            <v>TPNVCN</v>
          </cell>
          <cell r="I52">
            <v>33889</v>
          </cell>
          <cell r="J52">
            <v>26</v>
          </cell>
          <cell r="K52">
            <v>0</v>
          </cell>
          <cell r="L52">
            <v>0</v>
          </cell>
          <cell r="M52">
            <v>0</v>
          </cell>
          <cell r="N52">
            <v>0</v>
          </cell>
          <cell r="O52">
            <v>500000</v>
          </cell>
          <cell r="P52">
            <v>0</v>
          </cell>
          <cell r="Q52">
            <v>320000</v>
          </cell>
          <cell r="R52">
            <v>0</v>
          </cell>
        </row>
        <row r="53">
          <cell r="B53" t="str">
            <v>1920</v>
          </cell>
          <cell r="C53" t="str">
            <v>8T3.TP</v>
          </cell>
          <cell r="D53" t="str">
            <v>E</v>
          </cell>
          <cell r="E53" t="str">
            <v>NGUYEN THI NAM</v>
          </cell>
          <cell r="F53" t="str">
            <v>PHUONG</v>
          </cell>
          <cell r="G53" t="str">
            <v>TP. HO TRO KIEM TP. HANH CHANH</v>
          </cell>
          <cell r="H53" t="str">
            <v>TPNVCN</v>
          </cell>
          <cell r="I53">
            <v>38083</v>
          </cell>
          <cell r="J53">
            <v>26</v>
          </cell>
          <cell r="K53">
            <v>0</v>
          </cell>
          <cell r="L53">
            <v>0</v>
          </cell>
          <cell r="M53">
            <v>0</v>
          </cell>
          <cell r="N53">
            <v>0</v>
          </cell>
          <cell r="O53">
            <v>500000</v>
          </cell>
          <cell r="P53">
            <v>0</v>
          </cell>
          <cell r="Q53">
            <v>120000</v>
          </cell>
          <cell r="R53">
            <v>0</v>
          </cell>
        </row>
        <row r="54">
          <cell r="B54" t="str">
            <v>2382</v>
          </cell>
          <cell r="C54" t="str">
            <v>8T3.TP</v>
          </cell>
          <cell r="D54" t="str">
            <v>E</v>
          </cell>
          <cell r="E54" t="str">
            <v>DINH PHUONG</v>
          </cell>
          <cell r="F54" t="str">
            <v>THAO</v>
          </cell>
          <cell r="G54" t="str">
            <v>TP. DOANH NGHIEP</v>
          </cell>
          <cell r="H54" t="str">
            <v>TPNVCN</v>
          </cell>
          <cell r="I54">
            <v>38297</v>
          </cell>
          <cell r="J54">
            <v>26</v>
          </cell>
          <cell r="K54">
            <v>0</v>
          </cell>
          <cell r="L54">
            <v>0</v>
          </cell>
          <cell r="M54">
            <v>0</v>
          </cell>
          <cell r="N54">
            <v>0</v>
          </cell>
          <cell r="O54">
            <v>500000</v>
          </cell>
          <cell r="P54">
            <v>0</v>
          </cell>
          <cell r="Q54">
            <v>600000</v>
          </cell>
          <cell r="R54">
            <v>0</v>
          </cell>
        </row>
        <row r="55">
          <cell r="B55" t="str">
            <v>2920</v>
          </cell>
          <cell r="C55" t="str">
            <v>8T3.TP</v>
          </cell>
          <cell r="D55" t="str">
            <v>E</v>
          </cell>
          <cell r="E55" t="str">
            <v>NGUYEN THI KIM</v>
          </cell>
          <cell r="F55" t="str">
            <v>HUYEN</v>
          </cell>
          <cell r="G55" t="str">
            <v>TP. CA NHAN</v>
          </cell>
          <cell r="H55" t="str">
            <v>TPNVCN</v>
          </cell>
          <cell r="I55">
            <v>38547</v>
          </cell>
          <cell r="J55">
            <v>26</v>
          </cell>
          <cell r="K55">
            <v>0</v>
          </cell>
          <cell r="L55">
            <v>0</v>
          </cell>
          <cell r="M55">
            <v>0</v>
          </cell>
          <cell r="N55">
            <v>0</v>
          </cell>
          <cell r="O55">
            <v>500000</v>
          </cell>
          <cell r="P55">
            <v>0</v>
          </cell>
          <cell r="Q55">
            <v>600000</v>
          </cell>
          <cell r="R55">
            <v>0</v>
          </cell>
        </row>
        <row r="56">
          <cell r="B56" t="str">
            <v>0100</v>
          </cell>
          <cell r="C56" t="str">
            <v>8T3.TP</v>
          </cell>
          <cell r="E56" t="str">
            <v>LUONG LE</v>
          </cell>
          <cell r="F56" t="str">
            <v>DUNG</v>
          </cell>
          <cell r="G56" t="str">
            <v>THU QUY CAP 3</v>
          </cell>
          <cell r="H56" t="str">
            <v>TQ</v>
          </cell>
          <cell r="I56">
            <v>33823</v>
          </cell>
          <cell r="J56">
            <v>26</v>
          </cell>
          <cell r="K56">
            <v>6</v>
          </cell>
          <cell r="L56">
            <v>10</v>
          </cell>
          <cell r="M56">
            <v>0</v>
          </cell>
          <cell r="N56">
            <v>0</v>
          </cell>
          <cell r="O56">
            <v>500000</v>
          </cell>
          <cell r="P56">
            <v>0</v>
          </cell>
          <cell r="Q56">
            <v>928846</v>
          </cell>
          <cell r="R56">
            <v>0</v>
          </cell>
        </row>
        <row r="57">
          <cell r="B57" t="str">
            <v>0478</v>
          </cell>
          <cell r="C57" t="str">
            <v>8T3.TP</v>
          </cell>
          <cell r="E57" t="str">
            <v>TRAN THI HONG</v>
          </cell>
          <cell r="F57" t="str">
            <v>OANH</v>
          </cell>
          <cell r="G57" t="str">
            <v>TBP. KE TOAN</v>
          </cell>
          <cell r="H57" t="str">
            <v>TBP</v>
          </cell>
          <cell r="I57">
            <v>36526</v>
          </cell>
          <cell r="J57">
            <v>26</v>
          </cell>
          <cell r="K57">
            <v>0</v>
          </cell>
          <cell r="L57">
            <v>0</v>
          </cell>
          <cell r="M57">
            <v>0</v>
          </cell>
          <cell r="N57">
            <v>0</v>
          </cell>
          <cell r="O57">
            <v>500000</v>
          </cell>
          <cell r="P57">
            <v>0</v>
          </cell>
          <cell r="Q57">
            <v>120000</v>
          </cell>
          <cell r="R57">
            <v>0</v>
          </cell>
        </row>
        <row r="58">
          <cell r="B58" t="str">
            <v>1044</v>
          </cell>
          <cell r="C58" t="str">
            <v>8T3.TP</v>
          </cell>
          <cell r="E58" t="str">
            <v>NGUYEN THI THU</v>
          </cell>
          <cell r="F58" t="str">
            <v>TRANG</v>
          </cell>
          <cell r="G58" t="str">
            <v>TBP. DICH VU &amp; TIEN GUI</v>
          </cell>
          <cell r="H58" t="str">
            <v>TBP</v>
          </cell>
          <cell r="I58">
            <v>37455</v>
          </cell>
          <cell r="J58">
            <v>26</v>
          </cell>
          <cell r="K58">
            <v>0</v>
          </cell>
          <cell r="L58">
            <v>0</v>
          </cell>
          <cell r="M58">
            <v>0</v>
          </cell>
          <cell r="N58">
            <v>0</v>
          </cell>
          <cell r="O58">
            <v>500000</v>
          </cell>
          <cell r="P58">
            <v>0</v>
          </cell>
          <cell r="Q58">
            <v>120000</v>
          </cell>
          <cell r="R58">
            <v>0</v>
          </cell>
        </row>
        <row r="59">
          <cell r="B59" t="str">
            <v>1802</v>
          </cell>
          <cell r="C59" t="str">
            <v>8T3.TP</v>
          </cell>
          <cell r="E59" t="str">
            <v>HUA YEN</v>
          </cell>
          <cell r="F59" t="str">
            <v>TRUC</v>
          </cell>
          <cell r="G59" t="str">
            <v>TBP. THAM DINH CA NHAN</v>
          </cell>
          <cell r="H59" t="str">
            <v>TBP</v>
          </cell>
          <cell r="I59">
            <v>37950</v>
          </cell>
          <cell r="J59">
            <v>26</v>
          </cell>
          <cell r="K59">
            <v>0</v>
          </cell>
          <cell r="L59">
            <v>0</v>
          </cell>
          <cell r="M59">
            <v>0</v>
          </cell>
          <cell r="N59">
            <v>0</v>
          </cell>
          <cell r="O59">
            <v>500000</v>
          </cell>
          <cell r="P59">
            <v>0</v>
          </cell>
          <cell r="Q59">
            <v>600000</v>
          </cell>
          <cell r="R59">
            <v>0</v>
          </cell>
        </row>
        <row r="60">
          <cell r="B60" t="str">
            <v>1822</v>
          </cell>
          <cell r="C60" t="str">
            <v>8T3.TP</v>
          </cell>
          <cell r="E60" t="str">
            <v>NGUYEN THI</v>
          </cell>
          <cell r="F60" t="str">
            <v>BAI</v>
          </cell>
          <cell r="G60" t="str">
            <v>NV TAP VU</v>
          </cell>
          <cell r="I60">
            <v>37955</v>
          </cell>
          <cell r="J60">
            <v>26</v>
          </cell>
          <cell r="K60">
            <v>0</v>
          </cell>
          <cell r="L60">
            <v>0</v>
          </cell>
          <cell r="M60">
            <v>0</v>
          </cell>
          <cell r="N60">
            <v>0</v>
          </cell>
          <cell r="O60">
            <v>500000</v>
          </cell>
          <cell r="P60">
            <v>0</v>
          </cell>
          <cell r="Q60">
            <v>120000</v>
          </cell>
          <cell r="R60">
            <v>0</v>
          </cell>
        </row>
        <row r="61">
          <cell r="B61" t="str">
            <v>2144</v>
          </cell>
          <cell r="C61" t="str">
            <v>8T3.TP</v>
          </cell>
          <cell r="E61" t="str">
            <v>HUYNH THI THANH</v>
          </cell>
          <cell r="F61" t="str">
            <v>HONG</v>
          </cell>
          <cell r="G61" t="str">
            <v>GIAO DICH VIEN KIEM KIEM SOAT</v>
          </cell>
          <cell r="I61">
            <v>38180</v>
          </cell>
          <cell r="J61">
            <v>26</v>
          </cell>
          <cell r="K61">
            <v>0</v>
          </cell>
          <cell r="L61">
            <v>0</v>
          </cell>
          <cell r="M61">
            <v>0</v>
          </cell>
          <cell r="N61">
            <v>0</v>
          </cell>
          <cell r="O61">
            <v>500000</v>
          </cell>
          <cell r="P61">
            <v>0</v>
          </cell>
          <cell r="Q61">
            <v>120000</v>
          </cell>
          <cell r="R61">
            <v>0</v>
          </cell>
        </row>
        <row r="62">
          <cell r="B62" t="str">
            <v>2183</v>
          </cell>
          <cell r="C62" t="str">
            <v>8T3.TP</v>
          </cell>
          <cell r="E62" t="str">
            <v>TRAN NGOC LAN</v>
          </cell>
          <cell r="F62" t="str">
            <v>ANH</v>
          </cell>
          <cell r="G62" t="str">
            <v>GIAO DICH VIEN</v>
          </cell>
          <cell r="H62" t="str">
            <v>GDV</v>
          </cell>
          <cell r="I62">
            <v>38208</v>
          </cell>
          <cell r="J62">
            <v>26</v>
          </cell>
          <cell r="K62">
            <v>0</v>
          </cell>
          <cell r="L62">
            <v>0</v>
          </cell>
          <cell r="M62">
            <v>0</v>
          </cell>
          <cell r="N62">
            <v>0</v>
          </cell>
          <cell r="O62">
            <v>500000</v>
          </cell>
          <cell r="P62">
            <v>0</v>
          </cell>
          <cell r="Q62">
            <v>100000</v>
          </cell>
          <cell r="R62">
            <v>0</v>
          </cell>
        </row>
        <row r="63">
          <cell r="B63" t="str">
            <v>2235</v>
          </cell>
          <cell r="C63" t="str">
            <v>8T3.TP</v>
          </cell>
          <cell r="E63" t="str">
            <v xml:space="preserve">NGUYEN THI </v>
          </cell>
          <cell r="F63" t="str">
            <v>BICH</v>
          </cell>
          <cell r="G63" t="str">
            <v>NV KIEM SOAT TIN DUNG</v>
          </cell>
          <cell r="I63">
            <v>38236</v>
          </cell>
          <cell r="J63">
            <v>26</v>
          </cell>
          <cell r="K63">
            <v>0</v>
          </cell>
          <cell r="L63">
            <v>0</v>
          </cell>
          <cell r="M63">
            <v>0</v>
          </cell>
          <cell r="N63">
            <v>0</v>
          </cell>
          <cell r="O63">
            <v>500000</v>
          </cell>
          <cell r="P63">
            <v>0</v>
          </cell>
          <cell r="Q63">
            <v>120000</v>
          </cell>
          <cell r="R63">
            <v>0</v>
          </cell>
        </row>
        <row r="64">
          <cell r="B64" t="str">
            <v>2353</v>
          </cell>
          <cell r="C64" t="str">
            <v>8T3.TP</v>
          </cell>
          <cell r="E64" t="str">
            <v>LE DONG</v>
          </cell>
          <cell r="F64" t="str">
            <v>THAO</v>
          </cell>
          <cell r="G64" t="str">
            <v>NV TIN DUNG CA NHAN</v>
          </cell>
          <cell r="I64">
            <v>38297</v>
          </cell>
          <cell r="J64">
            <v>26</v>
          </cell>
          <cell r="K64">
            <v>0</v>
          </cell>
          <cell r="L64">
            <v>0</v>
          </cell>
          <cell r="M64">
            <v>0</v>
          </cell>
          <cell r="N64">
            <v>0</v>
          </cell>
          <cell r="O64">
            <v>500000</v>
          </cell>
          <cell r="P64">
            <v>0</v>
          </cell>
          <cell r="Q64">
            <v>600000</v>
          </cell>
          <cell r="R64">
            <v>0</v>
          </cell>
        </row>
        <row r="65">
          <cell r="B65" t="str">
            <v>2520</v>
          </cell>
          <cell r="C65" t="str">
            <v>8T3.TP</v>
          </cell>
          <cell r="E65" t="str">
            <v>NGO THI CAM</v>
          </cell>
          <cell r="F65" t="str">
            <v>LOAN</v>
          </cell>
          <cell r="G65" t="str">
            <v>NV QUAN LY TAI SAN DAM BAO KIEM GDV QUY</v>
          </cell>
          <cell r="I65">
            <v>38372</v>
          </cell>
          <cell r="J65">
            <v>26</v>
          </cell>
          <cell r="K65">
            <v>0</v>
          </cell>
          <cell r="L65">
            <v>0</v>
          </cell>
          <cell r="M65">
            <v>0</v>
          </cell>
          <cell r="N65">
            <v>0</v>
          </cell>
          <cell r="O65">
            <v>500000</v>
          </cell>
          <cell r="P65">
            <v>0</v>
          </cell>
          <cell r="Q65">
            <v>100000</v>
          </cell>
          <cell r="R65">
            <v>0</v>
          </cell>
        </row>
        <row r="66">
          <cell r="B66" t="str">
            <v>2555</v>
          </cell>
          <cell r="C66" t="str">
            <v>8T3.TP</v>
          </cell>
          <cell r="E66" t="str">
            <v>NGUYEN THI HUYEN</v>
          </cell>
          <cell r="F66" t="str">
            <v>DY</v>
          </cell>
          <cell r="G66" t="str">
            <v>TAI XE</v>
          </cell>
          <cell r="I66">
            <v>38402</v>
          </cell>
          <cell r="J66">
            <v>26</v>
          </cell>
          <cell r="K66">
            <v>0</v>
          </cell>
          <cell r="L66">
            <v>0</v>
          </cell>
          <cell r="M66">
            <v>0</v>
          </cell>
          <cell r="N66">
            <v>0</v>
          </cell>
          <cell r="O66">
            <v>500000</v>
          </cell>
          <cell r="P66">
            <v>0</v>
          </cell>
          <cell r="Q66">
            <v>430000</v>
          </cell>
          <cell r="R66">
            <v>0</v>
          </cell>
        </row>
        <row r="67">
          <cell r="B67" t="str">
            <v>2559</v>
          </cell>
          <cell r="C67" t="str">
            <v>8T3.TP</v>
          </cell>
          <cell r="E67" t="str">
            <v>NGUYEN THI HOANG</v>
          </cell>
          <cell r="F67" t="str">
            <v>Y</v>
          </cell>
          <cell r="G67" t="str">
            <v>GIAO DICH VIEN</v>
          </cell>
          <cell r="H67" t="str">
            <v>GDV</v>
          </cell>
          <cell r="I67">
            <v>38409</v>
          </cell>
          <cell r="J67">
            <v>26</v>
          </cell>
          <cell r="K67">
            <v>0</v>
          </cell>
          <cell r="L67">
            <v>0</v>
          </cell>
          <cell r="M67">
            <v>0</v>
          </cell>
          <cell r="N67">
            <v>0</v>
          </cell>
          <cell r="O67">
            <v>500000</v>
          </cell>
          <cell r="P67">
            <v>0</v>
          </cell>
          <cell r="Q67">
            <v>120000</v>
          </cell>
          <cell r="R67">
            <v>0</v>
          </cell>
        </row>
        <row r="68">
          <cell r="B68" t="str">
            <v>2566</v>
          </cell>
          <cell r="C68" t="str">
            <v>8T3.TP</v>
          </cell>
          <cell r="E68" t="str">
            <v>NGUYEN THI PHUONG</v>
          </cell>
          <cell r="F68" t="str">
            <v>LOAN</v>
          </cell>
          <cell r="G68" t="str">
            <v>NV HANH CHANH</v>
          </cell>
          <cell r="I68">
            <v>38412</v>
          </cell>
          <cell r="J68">
            <v>26</v>
          </cell>
          <cell r="K68">
            <v>0</v>
          </cell>
          <cell r="L68">
            <v>0</v>
          </cell>
          <cell r="M68">
            <v>0</v>
          </cell>
          <cell r="N68">
            <v>0</v>
          </cell>
          <cell r="O68">
            <v>500000</v>
          </cell>
          <cell r="P68">
            <v>0</v>
          </cell>
          <cell r="Q68">
            <v>100000</v>
          </cell>
          <cell r="R68">
            <v>0</v>
          </cell>
        </row>
        <row r="69">
          <cell r="B69" t="str">
            <v>2658</v>
          </cell>
          <cell r="C69" t="str">
            <v>8T3.TP</v>
          </cell>
          <cell r="E69" t="str">
            <v>PHAM THI KIM</v>
          </cell>
          <cell r="F69" t="str">
            <v>HUONG</v>
          </cell>
          <cell r="G69" t="str">
            <v>NV TAP VU</v>
          </cell>
          <cell r="I69">
            <v>38446</v>
          </cell>
          <cell r="J69">
            <v>26</v>
          </cell>
          <cell r="K69">
            <v>0</v>
          </cell>
          <cell r="L69">
            <v>0</v>
          </cell>
          <cell r="M69">
            <v>0</v>
          </cell>
          <cell r="N69">
            <v>0</v>
          </cell>
          <cell r="O69">
            <v>500000</v>
          </cell>
          <cell r="P69">
            <v>0</v>
          </cell>
          <cell r="Q69">
            <v>600000</v>
          </cell>
          <cell r="R69">
            <v>0</v>
          </cell>
        </row>
        <row r="70">
          <cell r="B70" t="str">
            <v>2670</v>
          </cell>
          <cell r="C70" t="str">
            <v>8T3.TP</v>
          </cell>
          <cell r="E70" t="str">
            <v>TRUONG HUYNH NHAT</v>
          </cell>
          <cell r="F70" t="str">
            <v>UYEN</v>
          </cell>
          <cell r="G70" t="str">
            <v>TBP. TIN DUNG DOANH NGHIEP</v>
          </cell>
          <cell r="H70" t="str">
            <v>TBP</v>
          </cell>
          <cell r="I70">
            <v>38453</v>
          </cell>
          <cell r="J70">
            <v>26</v>
          </cell>
          <cell r="K70">
            <v>0</v>
          </cell>
          <cell r="L70">
            <v>0</v>
          </cell>
          <cell r="M70">
            <v>0</v>
          </cell>
          <cell r="N70">
            <v>0</v>
          </cell>
          <cell r="O70">
            <v>500000</v>
          </cell>
          <cell r="P70">
            <v>0</v>
          </cell>
          <cell r="Q70">
            <v>600000</v>
          </cell>
          <cell r="R70">
            <v>0</v>
          </cell>
        </row>
        <row r="71">
          <cell r="B71" t="str">
            <v>2695</v>
          </cell>
          <cell r="C71" t="str">
            <v>8T3.TP</v>
          </cell>
          <cell r="E71" t="str">
            <v>HA THI NGOC</v>
          </cell>
          <cell r="F71" t="str">
            <v>PHUONG</v>
          </cell>
          <cell r="G71" t="str">
            <v>NV BAO VE</v>
          </cell>
          <cell r="H71" t="str">
            <v>BV</v>
          </cell>
          <cell r="I71">
            <v>38456</v>
          </cell>
          <cell r="J71">
            <v>26</v>
          </cell>
          <cell r="K71">
            <v>0</v>
          </cell>
          <cell r="L71">
            <v>0</v>
          </cell>
          <cell r="M71">
            <v>0</v>
          </cell>
          <cell r="N71">
            <v>0</v>
          </cell>
          <cell r="O71">
            <v>500000</v>
          </cell>
          <cell r="P71">
            <v>0</v>
          </cell>
          <cell r="Q71">
            <v>300000</v>
          </cell>
          <cell r="R71">
            <v>0</v>
          </cell>
        </row>
        <row r="72">
          <cell r="B72" t="str">
            <v>2851</v>
          </cell>
          <cell r="C72" t="str">
            <v>8T3.TP</v>
          </cell>
          <cell r="E72" t="str">
            <v>DO THI</v>
          </cell>
          <cell r="F72" t="str">
            <v>OANH</v>
          </cell>
          <cell r="G72" t="str">
            <v>PHU QUY</v>
          </cell>
          <cell r="H72" t="str">
            <v>PQ</v>
          </cell>
          <cell r="I72">
            <v>38523</v>
          </cell>
          <cell r="J72">
            <v>26</v>
          </cell>
          <cell r="K72">
            <v>6</v>
          </cell>
          <cell r="L72">
            <v>10</v>
          </cell>
          <cell r="M72">
            <v>0</v>
          </cell>
          <cell r="N72">
            <v>0</v>
          </cell>
          <cell r="O72">
            <v>500000</v>
          </cell>
          <cell r="P72">
            <v>0</v>
          </cell>
          <cell r="Q72">
            <v>339692</v>
          </cell>
          <cell r="R72">
            <v>0</v>
          </cell>
        </row>
        <row r="73">
          <cell r="B73" t="str">
            <v>2891</v>
          </cell>
          <cell r="C73" t="str">
            <v>8T3.TP</v>
          </cell>
          <cell r="E73" t="str">
            <v>NGUYEN THI THANH</v>
          </cell>
          <cell r="F73" t="str">
            <v>LIEN</v>
          </cell>
          <cell r="G73" t="str">
            <v>TBP. THANH TOAN QUOC TE</v>
          </cell>
          <cell r="H73" t="str">
            <v>TBP</v>
          </cell>
          <cell r="I73">
            <v>38539</v>
          </cell>
          <cell r="J73">
            <v>26</v>
          </cell>
          <cell r="K73">
            <v>0</v>
          </cell>
          <cell r="L73">
            <v>0</v>
          </cell>
          <cell r="M73">
            <v>0</v>
          </cell>
          <cell r="N73">
            <v>0</v>
          </cell>
          <cell r="O73">
            <v>500000</v>
          </cell>
          <cell r="P73">
            <v>0</v>
          </cell>
          <cell r="Q73">
            <v>100000</v>
          </cell>
          <cell r="R73">
            <v>0</v>
          </cell>
        </row>
        <row r="74">
          <cell r="B74" t="str">
            <v>3215</v>
          </cell>
          <cell r="C74" t="str">
            <v>8T3.TP</v>
          </cell>
          <cell r="E74" t="str">
            <v>NGUYEN LE CAT</v>
          </cell>
          <cell r="F74" t="str">
            <v>DUNG</v>
          </cell>
          <cell r="G74" t="str">
            <v>GIAO DICH VIEN</v>
          </cell>
          <cell r="H74" t="str">
            <v>GDV</v>
          </cell>
          <cell r="I74">
            <v>38625</v>
          </cell>
          <cell r="J74">
            <v>26</v>
          </cell>
          <cell r="K74">
            <v>0</v>
          </cell>
          <cell r="L74">
            <v>0</v>
          </cell>
          <cell r="M74">
            <v>0</v>
          </cell>
          <cell r="N74">
            <v>0</v>
          </cell>
          <cell r="O74">
            <v>500000</v>
          </cell>
          <cell r="P74">
            <v>0</v>
          </cell>
          <cell r="Q74">
            <v>120000</v>
          </cell>
          <cell r="R74">
            <v>0</v>
          </cell>
        </row>
        <row r="75">
          <cell r="B75" t="str">
            <v>3308</v>
          </cell>
          <cell r="C75" t="str">
            <v>8T3.TP</v>
          </cell>
          <cell r="E75" t="str">
            <v>HUYNH NGOC</v>
          </cell>
          <cell r="F75" t="str">
            <v>TUYEN</v>
          </cell>
          <cell r="G75" t="str">
            <v>NV TIN DUNG CA NHAN</v>
          </cell>
          <cell r="I75">
            <v>38649</v>
          </cell>
          <cell r="J75">
            <v>26</v>
          </cell>
          <cell r="K75">
            <v>0</v>
          </cell>
          <cell r="L75">
            <v>0</v>
          </cell>
          <cell r="M75">
            <v>0</v>
          </cell>
          <cell r="N75">
            <v>0</v>
          </cell>
          <cell r="O75">
            <v>500000</v>
          </cell>
          <cell r="P75">
            <v>0</v>
          </cell>
          <cell r="Q75">
            <v>600000</v>
          </cell>
          <cell r="R75">
            <v>0</v>
          </cell>
        </row>
        <row r="76">
          <cell r="B76" t="str">
            <v>3526</v>
          </cell>
          <cell r="C76" t="str">
            <v>8T3.TP</v>
          </cell>
          <cell r="E76" t="str">
            <v>SON KIM DIEM</v>
          </cell>
          <cell r="F76" t="str">
            <v>PHUONG</v>
          </cell>
          <cell r="G76" t="str">
            <v>PHU QUY</v>
          </cell>
          <cell r="H76" t="str">
            <v>PQ</v>
          </cell>
          <cell r="I76">
            <v>38701</v>
          </cell>
          <cell r="J76">
            <v>26</v>
          </cell>
          <cell r="K76">
            <v>6</v>
          </cell>
          <cell r="L76">
            <v>4</v>
          </cell>
          <cell r="M76">
            <v>0</v>
          </cell>
          <cell r="N76">
            <v>0</v>
          </cell>
          <cell r="O76">
            <v>500000</v>
          </cell>
          <cell r="P76">
            <v>0</v>
          </cell>
          <cell r="Q76">
            <v>120000</v>
          </cell>
          <cell r="R76">
            <v>0</v>
          </cell>
        </row>
        <row r="77">
          <cell r="B77" t="str">
            <v>3548</v>
          </cell>
          <cell r="C77" t="str">
            <v>8T3.TP</v>
          </cell>
          <cell r="E77" t="str">
            <v>NGO VO NGOC</v>
          </cell>
          <cell r="F77" t="str">
            <v>ANH</v>
          </cell>
          <cell r="G77" t="str">
            <v>NV BAO VE</v>
          </cell>
          <cell r="H77" t="str">
            <v>BV</v>
          </cell>
          <cell r="I77">
            <v>38712</v>
          </cell>
          <cell r="J77">
            <v>26</v>
          </cell>
          <cell r="K77">
            <v>0</v>
          </cell>
          <cell r="L77">
            <v>0</v>
          </cell>
          <cell r="M77">
            <v>16</v>
          </cell>
          <cell r="N77">
            <v>26</v>
          </cell>
          <cell r="O77">
            <v>500000</v>
          </cell>
          <cell r="P77">
            <v>0</v>
          </cell>
          <cell r="Q77">
            <v>471577</v>
          </cell>
          <cell r="R77">
            <v>0</v>
          </cell>
        </row>
        <row r="78">
          <cell r="B78" t="str">
            <v>3679</v>
          </cell>
          <cell r="C78" t="str">
            <v>8T3.TP</v>
          </cell>
          <cell r="E78" t="str">
            <v>DANG NGOC</v>
          </cell>
          <cell r="F78" t="str">
            <v>TRINH</v>
          </cell>
          <cell r="G78" t="str">
            <v>GIAO DICH VIEN QUY</v>
          </cell>
          <cell r="H78" t="str">
            <v>GDVQ</v>
          </cell>
          <cell r="I78">
            <v>38842</v>
          </cell>
          <cell r="J78">
            <v>26</v>
          </cell>
          <cell r="K78">
            <v>6</v>
          </cell>
          <cell r="L78">
            <v>4</v>
          </cell>
          <cell r="M78">
            <v>0</v>
          </cell>
          <cell r="N78">
            <v>0</v>
          </cell>
          <cell r="O78">
            <v>500000</v>
          </cell>
          <cell r="P78">
            <v>0</v>
          </cell>
          <cell r="Q78">
            <v>0</v>
          </cell>
          <cell r="R78">
            <v>0</v>
          </cell>
        </row>
        <row r="79">
          <cell r="B79" t="str">
            <v>3710</v>
          </cell>
          <cell r="C79" t="str">
            <v>8T3.TP</v>
          </cell>
          <cell r="E79" t="str">
            <v>LA XUAN</v>
          </cell>
          <cell r="F79" t="str">
            <v>LINH</v>
          </cell>
          <cell r="G79" t="str">
            <v>NV HANH CHANH</v>
          </cell>
          <cell r="I79">
            <v>38794</v>
          </cell>
          <cell r="J79">
            <v>26</v>
          </cell>
          <cell r="K79">
            <v>0</v>
          </cell>
          <cell r="L79">
            <v>0</v>
          </cell>
          <cell r="M79">
            <v>0</v>
          </cell>
          <cell r="N79">
            <v>0</v>
          </cell>
          <cell r="O79">
            <v>500000</v>
          </cell>
          <cell r="P79">
            <v>0</v>
          </cell>
          <cell r="Q79">
            <v>120000</v>
          </cell>
          <cell r="R79">
            <v>0</v>
          </cell>
        </row>
        <row r="80">
          <cell r="B80" t="str">
            <v>3795</v>
          </cell>
          <cell r="C80" t="str">
            <v>8T3.TP</v>
          </cell>
          <cell r="E80" t="str">
            <v>HUYNH LE</v>
          </cell>
          <cell r="F80" t="str">
            <v>UYEN</v>
          </cell>
          <cell r="G80" t="str">
            <v>GIAO DICH VIEN QUY</v>
          </cell>
          <cell r="H80" t="str">
            <v>GDVQ</v>
          </cell>
          <cell r="I80">
            <v>38812</v>
          </cell>
          <cell r="J80">
            <v>26</v>
          </cell>
          <cell r="K80">
            <v>6</v>
          </cell>
          <cell r="L80">
            <v>4</v>
          </cell>
          <cell r="M80">
            <v>0</v>
          </cell>
          <cell r="N80">
            <v>0</v>
          </cell>
          <cell r="O80">
            <v>500000</v>
          </cell>
          <cell r="P80">
            <v>0</v>
          </cell>
          <cell r="Q80">
            <v>100000</v>
          </cell>
          <cell r="R80">
            <v>0</v>
          </cell>
        </row>
        <row r="81">
          <cell r="B81" t="str">
            <v>3840</v>
          </cell>
          <cell r="C81" t="str">
            <v>8T3.TP</v>
          </cell>
          <cell r="E81" t="str">
            <v>TRUONG THI HOANG</v>
          </cell>
          <cell r="F81" t="str">
            <v>ANH</v>
          </cell>
          <cell r="G81" t="str">
            <v>NV TIN DUNG CA NHAN</v>
          </cell>
          <cell r="I81">
            <v>38817</v>
          </cell>
          <cell r="J81">
            <v>26</v>
          </cell>
          <cell r="K81">
            <v>0</v>
          </cell>
          <cell r="L81">
            <v>0</v>
          </cell>
          <cell r="M81">
            <v>0</v>
          </cell>
          <cell r="N81">
            <v>0</v>
          </cell>
          <cell r="O81">
            <v>500000</v>
          </cell>
          <cell r="P81">
            <v>0</v>
          </cell>
          <cell r="Q81">
            <v>600000</v>
          </cell>
          <cell r="R81">
            <v>0</v>
          </cell>
        </row>
        <row r="82">
          <cell r="B82" t="str">
            <v>3854</v>
          </cell>
          <cell r="C82" t="str">
            <v>8T3.TP</v>
          </cell>
          <cell r="E82" t="str">
            <v>LE THUY</v>
          </cell>
          <cell r="F82" t="str">
            <v>PHUNG</v>
          </cell>
          <cell r="G82" t="str">
            <v>NV TIN DUNG CA NHAN</v>
          </cell>
          <cell r="I82">
            <v>38822</v>
          </cell>
          <cell r="J82">
            <v>26</v>
          </cell>
          <cell r="K82">
            <v>0</v>
          </cell>
          <cell r="L82">
            <v>0</v>
          </cell>
          <cell r="M82">
            <v>0</v>
          </cell>
          <cell r="N82">
            <v>0</v>
          </cell>
          <cell r="O82">
            <v>500000</v>
          </cell>
          <cell r="P82">
            <v>0</v>
          </cell>
          <cell r="Q82">
            <v>600000</v>
          </cell>
          <cell r="R82">
            <v>0</v>
          </cell>
        </row>
        <row r="83">
          <cell r="B83" t="str">
            <v>4474</v>
          </cell>
          <cell r="C83" t="str">
            <v>8T3.TP</v>
          </cell>
          <cell r="E83" t="str">
            <v>NGUYEN THI HOANG</v>
          </cell>
          <cell r="F83" t="str">
            <v>TRANG</v>
          </cell>
          <cell r="G83" t="str">
            <v>GIAO DICH VIEN</v>
          </cell>
          <cell r="H83" t="str">
            <v>GDV</v>
          </cell>
          <cell r="I83">
            <v>38922</v>
          </cell>
          <cell r="J83">
            <v>26</v>
          </cell>
          <cell r="K83">
            <v>0</v>
          </cell>
          <cell r="L83">
            <v>0</v>
          </cell>
          <cell r="M83">
            <v>0</v>
          </cell>
          <cell r="N83">
            <v>0</v>
          </cell>
          <cell r="O83">
            <v>500000</v>
          </cell>
          <cell r="P83">
            <v>0</v>
          </cell>
          <cell r="Q83">
            <v>100000</v>
          </cell>
          <cell r="R83">
            <v>0</v>
          </cell>
        </row>
        <row r="84">
          <cell r="B84" t="str">
            <v>4497</v>
          </cell>
          <cell r="C84" t="str">
            <v>8T3.TP</v>
          </cell>
          <cell r="E84" t="str">
            <v>NGO CAM HUYNH</v>
          </cell>
          <cell r="F84" t="str">
            <v>NHUNG</v>
          </cell>
          <cell r="G84" t="str">
            <v>NV TIEP THI</v>
          </cell>
          <cell r="I84">
            <v>38929</v>
          </cell>
          <cell r="J84">
            <v>26</v>
          </cell>
          <cell r="K84">
            <v>0</v>
          </cell>
          <cell r="L84">
            <v>0</v>
          </cell>
          <cell r="M84">
            <v>0</v>
          </cell>
          <cell r="N84">
            <v>0</v>
          </cell>
          <cell r="O84">
            <v>500000</v>
          </cell>
          <cell r="P84">
            <v>0</v>
          </cell>
          <cell r="Q84">
            <v>600000</v>
          </cell>
          <cell r="R84">
            <v>0</v>
          </cell>
        </row>
        <row r="85">
          <cell r="B85" t="str">
            <v>4521</v>
          </cell>
          <cell r="C85" t="str">
            <v>8T3.TP</v>
          </cell>
          <cell r="E85" t="str">
            <v>HUYNH THAO</v>
          </cell>
          <cell r="F85" t="str">
            <v>LINH</v>
          </cell>
          <cell r="G85" t="str">
            <v>GIAO DICH VIEN</v>
          </cell>
          <cell r="H85" t="str">
            <v>GDV</v>
          </cell>
          <cell r="I85">
            <v>38930</v>
          </cell>
          <cell r="J85">
            <v>26</v>
          </cell>
          <cell r="K85">
            <v>0</v>
          </cell>
          <cell r="L85">
            <v>0</v>
          </cell>
          <cell r="M85">
            <v>0</v>
          </cell>
          <cell r="N85">
            <v>0</v>
          </cell>
          <cell r="O85">
            <v>500000</v>
          </cell>
          <cell r="P85">
            <v>0</v>
          </cell>
          <cell r="Q85">
            <v>120000</v>
          </cell>
          <cell r="R85">
            <v>0</v>
          </cell>
        </row>
        <row r="86">
          <cell r="B86" t="str">
            <v>4570</v>
          </cell>
          <cell r="C86" t="str">
            <v>8T3.TP</v>
          </cell>
          <cell r="E86" t="str">
            <v>TON NU BAO</v>
          </cell>
          <cell r="F86" t="str">
            <v>KHANH</v>
          </cell>
          <cell r="G86" t="str">
            <v>NV TIEP THI</v>
          </cell>
          <cell r="I86">
            <v>38943</v>
          </cell>
          <cell r="J86">
            <v>26</v>
          </cell>
          <cell r="K86">
            <v>0</v>
          </cell>
          <cell r="L86">
            <v>0</v>
          </cell>
          <cell r="M86">
            <v>0</v>
          </cell>
          <cell r="N86">
            <v>0</v>
          </cell>
          <cell r="O86">
            <v>500000</v>
          </cell>
          <cell r="P86">
            <v>0</v>
          </cell>
          <cell r="Q86">
            <v>600000</v>
          </cell>
          <cell r="R86">
            <v>0</v>
          </cell>
        </row>
        <row r="87">
          <cell r="B87" t="str">
            <v>4746</v>
          </cell>
          <cell r="C87" t="str">
            <v>8T3.TP</v>
          </cell>
          <cell r="E87" t="str">
            <v>HA THI MONG</v>
          </cell>
          <cell r="F87" t="str">
            <v>DEP</v>
          </cell>
          <cell r="G87" t="str">
            <v>NV LUU TRU CHUNG TU</v>
          </cell>
          <cell r="I87">
            <v>38985</v>
          </cell>
          <cell r="J87">
            <v>26</v>
          </cell>
          <cell r="K87">
            <v>0</v>
          </cell>
          <cell r="L87">
            <v>0</v>
          </cell>
          <cell r="M87">
            <v>0</v>
          </cell>
          <cell r="N87">
            <v>0</v>
          </cell>
          <cell r="O87">
            <v>500000</v>
          </cell>
          <cell r="P87">
            <v>0</v>
          </cell>
          <cell r="Q87">
            <v>100000</v>
          </cell>
          <cell r="R87">
            <v>0</v>
          </cell>
        </row>
        <row r="88">
          <cell r="B88" t="str">
            <v>4827</v>
          </cell>
          <cell r="C88" t="str">
            <v>8T3.TP</v>
          </cell>
          <cell r="E88" t="str">
            <v>VO NGUYEN HOANG</v>
          </cell>
          <cell r="F88" t="str">
            <v>ANH</v>
          </cell>
          <cell r="G88" t="str">
            <v>GIAO DICH VIEN TIN DUNG</v>
          </cell>
          <cell r="I88">
            <v>39002</v>
          </cell>
          <cell r="J88">
            <v>26</v>
          </cell>
          <cell r="K88">
            <v>0</v>
          </cell>
          <cell r="L88">
            <v>0</v>
          </cell>
          <cell r="M88">
            <v>0</v>
          </cell>
          <cell r="N88">
            <v>0</v>
          </cell>
          <cell r="O88">
            <v>500000</v>
          </cell>
          <cell r="P88">
            <v>0</v>
          </cell>
          <cell r="Q88">
            <v>0</v>
          </cell>
          <cell r="R88">
            <v>0</v>
          </cell>
        </row>
        <row r="89">
          <cell r="B89" t="str">
            <v>4869</v>
          </cell>
          <cell r="C89" t="str">
            <v>8T3.TP</v>
          </cell>
          <cell r="E89" t="str">
            <v>DANG THI KIM</v>
          </cell>
          <cell r="F89" t="str">
            <v>QUYEN</v>
          </cell>
          <cell r="G89" t="str">
            <v>GIAO DICH VIEN TIN DUNG</v>
          </cell>
          <cell r="I89">
            <v>39007</v>
          </cell>
          <cell r="J89">
            <v>26</v>
          </cell>
          <cell r="K89">
            <v>0</v>
          </cell>
          <cell r="L89">
            <v>0</v>
          </cell>
          <cell r="M89">
            <v>0</v>
          </cell>
          <cell r="N89">
            <v>0</v>
          </cell>
          <cell r="O89">
            <v>500000</v>
          </cell>
          <cell r="P89">
            <v>0</v>
          </cell>
          <cell r="Q89">
            <v>120000</v>
          </cell>
          <cell r="R89">
            <v>0</v>
          </cell>
        </row>
        <row r="90">
          <cell r="B90" t="str">
            <v>4870</v>
          </cell>
          <cell r="C90" t="str">
            <v>8T3.TP</v>
          </cell>
          <cell r="E90" t="str">
            <v>TRAN NGOC</v>
          </cell>
          <cell r="F90" t="str">
            <v>THANH</v>
          </cell>
          <cell r="G90" t="str">
            <v>GIAO DICH VIEN TIN DUNG</v>
          </cell>
          <cell r="I90">
            <v>39007</v>
          </cell>
          <cell r="J90">
            <v>26</v>
          </cell>
          <cell r="K90">
            <v>0</v>
          </cell>
          <cell r="L90">
            <v>0</v>
          </cell>
          <cell r="M90">
            <v>0</v>
          </cell>
          <cell r="N90">
            <v>0</v>
          </cell>
          <cell r="O90">
            <v>500000</v>
          </cell>
          <cell r="P90">
            <v>0</v>
          </cell>
          <cell r="Q90">
            <v>120000</v>
          </cell>
          <cell r="R90">
            <v>0</v>
          </cell>
        </row>
        <row r="91">
          <cell r="B91" t="str">
            <v>5122</v>
          </cell>
          <cell r="C91" t="str">
            <v>8T3.TP</v>
          </cell>
          <cell r="E91" t="str">
            <v>NGUYEN THI TO</v>
          </cell>
          <cell r="F91" t="str">
            <v>UYEN</v>
          </cell>
          <cell r="G91" t="str">
            <v>NV HO TRO</v>
          </cell>
          <cell r="I91">
            <v>39064</v>
          </cell>
          <cell r="J91">
            <v>26</v>
          </cell>
          <cell r="K91">
            <v>0</v>
          </cell>
          <cell r="L91">
            <v>0</v>
          </cell>
          <cell r="M91">
            <v>0</v>
          </cell>
          <cell r="N91">
            <v>0</v>
          </cell>
          <cell r="O91">
            <v>500000</v>
          </cell>
          <cell r="P91">
            <v>0</v>
          </cell>
          <cell r="Q91">
            <v>600000</v>
          </cell>
          <cell r="R91">
            <v>0</v>
          </cell>
        </row>
        <row r="92">
          <cell r="B92" t="str">
            <v>5123</v>
          </cell>
          <cell r="C92" t="str">
            <v>8T3.TP</v>
          </cell>
          <cell r="E92" t="str">
            <v>PHAN THI THUY</v>
          </cell>
          <cell r="F92" t="str">
            <v>AN</v>
          </cell>
          <cell r="G92" t="str">
            <v>NV KE TOAN TONG HOP</v>
          </cell>
          <cell r="I92">
            <v>39064</v>
          </cell>
          <cell r="J92">
            <v>26</v>
          </cell>
          <cell r="K92">
            <v>0</v>
          </cell>
          <cell r="L92">
            <v>0</v>
          </cell>
          <cell r="M92">
            <v>0</v>
          </cell>
          <cell r="N92">
            <v>0</v>
          </cell>
          <cell r="O92">
            <v>500000</v>
          </cell>
          <cell r="P92">
            <v>0</v>
          </cell>
          <cell r="Q92">
            <v>950000</v>
          </cell>
          <cell r="R92">
            <v>0</v>
          </cell>
        </row>
        <row r="93">
          <cell r="B93" t="str">
            <v>5181</v>
          </cell>
          <cell r="C93" t="str">
            <v>8T3.TP</v>
          </cell>
          <cell r="E93" t="str">
            <v>NGUYEN THI THANH</v>
          </cell>
          <cell r="F93" t="str">
            <v>GIANG</v>
          </cell>
          <cell r="G93" t="str">
            <v>NV BAO VE</v>
          </cell>
          <cell r="H93" t="str">
            <v>BV</v>
          </cell>
          <cell r="I93">
            <v>39143</v>
          </cell>
          <cell r="J93">
            <v>0</v>
          </cell>
          <cell r="K93">
            <v>0</v>
          </cell>
          <cell r="L93">
            <v>0</v>
          </cell>
          <cell r="M93">
            <v>0</v>
          </cell>
          <cell r="N93">
            <v>0</v>
          </cell>
          <cell r="O93">
            <v>0</v>
          </cell>
          <cell r="P93">
            <v>0</v>
          </cell>
          <cell r="Q93">
            <v>0</v>
          </cell>
          <cell r="R93">
            <v>0</v>
          </cell>
        </row>
        <row r="94">
          <cell r="B94" t="str">
            <v>5323</v>
          </cell>
          <cell r="C94" t="str">
            <v>8T3.TP</v>
          </cell>
          <cell r="E94" t="str">
            <v>NGUYEN NGOC</v>
          </cell>
          <cell r="F94" t="str">
            <v>LINH</v>
          </cell>
          <cell r="G94" t="str">
            <v>GIAO DICH VIEN QUY</v>
          </cell>
          <cell r="H94" t="str">
            <v>GDVQ</v>
          </cell>
          <cell r="I94">
            <v>39114</v>
          </cell>
          <cell r="J94">
            <v>26</v>
          </cell>
          <cell r="K94">
            <v>6</v>
          </cell>
          <cell r="L94">
            <v>4</v>
          </cell>
          <cell r="M94">
            <v>0</v>
          </cell>
          <cell r="N94">
            <v>0</v>
          </cell>
          <cell r="O94">
            <v>500000</v>
          </cell>
          <cell r="P94">
            <v>0</v>
          </cell>
          <cell r="Q94">
            <v>120000</v>
          </cell>
          <cell r="R94">
            <v>0</v>
          </cell>
        </row>
        <row r="95">
          <cell r="B95" t="str">
            <v>5413</v>
          </cell>
          <cell r="C95" t="str">
            <v>8T3.TP</v>
          </cell>
          <cell r="E95" t="str">
            <v>TRAN THI HONG</v>
          </cell>
          <cell r="F95" t="str">
            <v>NUONG</v>
          </cell>
          <cell r="G95" t="str">
            <v>NV BAO VE</v>
          </cell>
          <cell r="H95" t="str">
            <v>BV</v>
          </cell>
          <cell r="I95">
            <v>39142</v>
          </cell>
          <cell r="J95">
            <v>26</v>
          </cell>
          <cell r="K95">
            <v>0</v>
          </cell>
          <cell r="L95">
            <v>0</v>
          </cell>
          <cell r="M95">
            <v>12</v>
          </cell>
          <cell r="N95">
            <v>8</v>
          </cell>
          <cell r="O95">
            <v>500000</v>
          </cell>
          <cell r="P95">
            <v>0</v>
          </cell>
          <cell r="Q95">
            <v>300000</v>
          </cell>
          <cell r="R95">
            <v>0</v>
          </cell>
        </row>
        <row r="96">
          <cell r="B96" t="str">
            <v>5555</v>
          </cell>
          <cell r="C96" t="str">
            <v>8T3.TP</v>
          </cell>
          <cell r="E96" t="str">
            <v>LE NGOC THUY</v>
          </cell>
          <cell r="F96" t="str">
            <v>TRANG</v>
          </cell>
          <cell r="G96" t="str">
            <v>GIAO DICH VIEN</v>
          </cell>
          <cell r="H96" t="str">
            <v>GDV</v>
          </cell>
          <cell r="I96">
            <v>39167</v>
          </cell>
          <cell r="J96">
            <v>26</v>
          </cell>
          <cell r="K96">
            <v>0</v>
          </cell>
          <cell r="L96">
            <v>0</v>
          </cell>
          <cell r="M96">
            <v>0</v>
          </cell>
          <cell r="N96">
            <v>0</v>
          </cell>
          <cell r="O96">
            <v>500000</v>
          </cell>
          <cell r="P96">
            <v>0</v>
          </cell>
          <cell r="Q96">
            <v>100000</v>
          </cell>
          <cell r="R96">
            <v>0</v>
          </cell>
        </row>
        <row r="97">
          <cell r="B97" t="str">
            <v>5595</v>
          </cell>
          <cell r="C97" t="str">
            <v>8T3.TP</v>
          </cell>
          <cell r="E97" t="str">
            <v>NGUYEN THI HOAI</v>
          </cell>
          <cell r="F97" t="str">
            <v>ANH</v>
          </cell>
          <cell r="G97" t="str">
            <v>GIAO DICH VIEN TIN DUNG</v>
          </cell>
          <cell r="I97">
            <v>39177</v>
          </cell>
          <cell r="J97">
            <v>26</v>
          </cell>
          <cell r="K97">
            <v>0</v>
          </cell>
          <cell r="L97">
            <v>0</v>
          </cell>
          <cell r="M97">
            <v>0</v>
          </cell>
          <cell r="N97">
            <v>0</v>
          </cell>
          <cell r="O97">
            <v>500000</v>
          </cell>
          <cell r="P97">
            <v>0</v>
          </cell>
          <cell r="Q97">
            <v>100000</v>
          </cell>
          <cell r="R97">
            <v>0</v>
          </cell>
        </row>
        <row r="98">
          <cell r="B98" t="str">
            <v>5596</v>
          </cell>
          <cell r="C98" t="str">
            <v>8T3.TP</v>
          </cell>
          <cell r="E98" t="str">
            <v>NGUYEN THI HONG</v>
          </cell>
          <cell r="F98" t="str">
            <v>GIANG</v>
          </cell>
          <cell r="G98" t="str">
            <v xml:space="preserve">GIAO DICH VIEN </v>
          </cell>
          <cell r="H98" t="str">
            <v>GDV</v>
          </cell>
          <cell r="I98">
            <v>39177</v>
          </cell>
          <cell r="J98">
            <v>26</v>
          </cell>
          <cell r="K98">
            <v>0</v>
          </cell>
          <cell r="L98">
            <v>0</v>
          </cell>
          <cell r="M98">
            <v>0</v>
          </cell>
          <cell r="N98">
            <v>0</v>
          </cell>
          <cell r="O98">
            <v>500000</v>
          </cell>
          <cell r="P98">
            <v>0</v>
          </cell>
          <cell r="Q98">
            <v>100000</v>
          </cell>
          <cell r="R98">
            <v>0</v>
          </cell>
        </row>
        <row r="99">
          <cell r="B99" t="str">
            <v>5646</v>
          </cell>
          <cell r="C99" t="str">
            <v>8T3.TP</v>
          </cell>
          <cell r="E99" t="str">
            <v>VAN QUY</v>
          </cell>
          <cell r="F99" t="str">
            <v>PHI</v>
          </cell>
          <cell r="G99" t="str">
            <v>NV TIN DUNG CA NHAN</v>
          </cell>
          <cell r="I99">
            <v>39183</v>
          </cell>
          <cell r="J99">
            <v>26</v>
          </cell>
          <cell r="K99">
            <v>0</v>
          </cell>
          <cell r="L99">
            <v>0</v>
          </cell>
          <cell r="M99">
            <v>0</v>
          </cell>
          <cell r="N99">
            <v>0</v>
          </cell>
          <cell r="O99">
            <v>500000</v>
          </cell>
          <cell r="P99">
            <v>0</v>
          </cell>
          <cell r="Q99">
            <v>600000</v>
          </cell>
          <cell r="R99">
            <v>0</v>
          </cell>
        </row>
        <row r="100">
          <cell r="B100" t="str">
            <v>5647</v>
          </cell>
          <cell r="C100" t="str">
            <v>8T3.TP</v>
          </cell>
          <cell r="E100" t="str">
            <v>DAO THI</v>
          </cell>
          <cell r="F100" t="str">
            <v>TRANG</v>
          </cell>
          <cell r="G100" t="str">
            <v>NV TIN DUNG CA NHAN</v>
          </cell>
          <cell r="I100">
            <v>39183</v>
          </cell>
          <cell r="J100">
            <v>26</v>
          </cell>
          <cell r="K100">
            <v>0</v>
          </cell>
          <cell r="L100">
            <v>0</v>
          </cell>
          <cell r="M100">
            <v>0</v>
          </cell>
          <cell r="N100">
            <v>0</v>
          </cell>
          <cell r="O100">
            <v>500000</v>
          </cell>
          <cell r="P100">
            <v>0</v>
          </cell>
          <cell r="Q100">
            <v>600000</v>
          </cell>
          <cell r="R100">
            <v>0</v>
          </cell>
        </row>
        <row r="101">
          <cell r="B101" t="str">
            <v>5648</v>
          </cell>
          <cell r="C101" t="str">
            <v>8T3.TP</v>
          </cell>
          <cell r="E101" t="str">
            <v>NGUYEN THI THUY</v>
          </cell>
          <cell r="F101" t="str">
            <v>NHUNG</v>
          </cell>
          <cell r="G101" t="str">
            <v>NV TIN DUNG CA NHAN</v>
          </cell>
          <cell r="I101">
            <v>39183</v>
          </cell>
          <cell r="J101">
            <v>26</v>
          </cell>
          <cell r="K101">
            <v>0</v>
          </cell>
          <cell r="L101">
            <v>0</v>
          </cell>
          <cell r="M101">
            <v>0</v>
          </cell>
          <cell r="N101">
            <v>0</v>
          </cell>
          <cell r="O101">
            <v>500000</v>
          </cell>
          <cell r="P101">
            <v>0</v>
          </cell>
          <cell r="Q101">
            <v>600000</v>
          </cell>
          <cell r="R101">
            <v>0</v>
          </cell>
        </row>
        <row r="102">
          <cell r="B102" t="str">
            <v>5656</v>
          </cell>
          <cell r="C102" t="str">
            <v>8T3.TP</v>
          </cell>
          <cell r="E102" t="str">
            <v>NGUYEN THI HONG</v>
          </cell>
          <cell r="F102" t="str">
            <v>HANH</v>
          </cell>
          <cell r="G102" t="str">
            <v>GIAO DICH VIEN QUY</v>
          </cell>
          <cell r="H102" t="str">
            <v>GDVQ</v>
          </cell>
          <cell r="I102">
            <v>39188</v>
          </cell>
          <cell r="J102">
            <v>26</v>
          </cell>
          <cell r="K102">
            <v>6</v>
          </cell>
          <cell r="L102">
            <v>4</v>
          </cell>
          <cell r="M102">
            <v>0</v>
          </cell>
          <cell r="N102">
            <v>0</v>
          </cell>
          <cell r="O102">
            <v>500000</v>
          </cell>
          <cell r="P102">
            <v>0</v>
          </cell>
          <cell r="Q102">
            <v>30000</v>
          </cell>
          <cell r="R102">
            <v>0</v>
          </cell>
        </row>
        <row r="103">
          <cell r="B103" t="str">
            <v>5790</v>
          </cell>
          <cell r="C103" t="str">
            <v>8T3.TP</v>
          </cell>
          <cell r="E103" t="str">
            <v>TRAN THI PHUONG</v>
          </cell>
          <cell r="F103" t="str">
            <v>LINH</v>
          </cell>
          <cell r="G103" t="str">
            <v>NV THANH TOAN QUOC TE</v>
          </cell>
          <cell r="I103">
            <v>39204</v>
          </cell>
          <cell r="J103">
            <v>26</v>
          </cell>
          <cell r="K103">
            <v>0</v>
          </cell>
          <cell r="L103">
            <v>0</v>
          </cell>
          <cell r="M103">
            <v>0</v>
          </cell>
          <cell r="N103">
            <v>0</v>
          </cell>
          <cell r="O103">
            <v>500000</v>
          </cell>
          <cell r="P103">
            <v>0</v>
          </cell>
          <cell r="Q103">
            <v>100000</v>
          </cell>
          <cell r="R103">
            <v>0</v>
          </cell>
        </row>
        <row r="104">
          <cell r="B104" t="str">
            <v>5942</v>
          </cell>
          <cell r="C104" t="str">
            <v>8T3.TP</v>
          </cell>
          <cell r="E104" t="str">
            <v>DUONG THI PHUONG</v>
          </cell>
          <cell r="F104" t="str">
            <v>TRAM</v>
          </cell>
          <cell r="G104" t="str">
            <v>NV TIN DUNG CA NHAN</v>
          </cell>
          <cell r="I104">
            <v>39219</v>
          </cell>
          <cell r="J104">
            <v>26</v>
          </cell>
          <cell r="K104">
            <v>0</v>
          </cell>
          <cell r="L104">
            <v>0</v>
          </cell>
          <cell r="M104">
            <v>0</v>
          </cell>
          <cell r="N104">
            <v>0</v>
          </cell>
          <cell r="O104">
            <v>500000</v>
          </cell>
          <cell r="P104">
            <v>0</v>
          </cell>
          <cell r="Q104">
            <v>600000</v>
          </cell>
          <cell r="R104">
            <v>0</v>
          </cell>
        </row>
        <row r="105">
          <cell r="B105" t="str">
            <v>6041</v>
          </cell>
          <cell r="C105" t="str">
            <v>8T3.TP</v>
          </cell>
          <cell r="E105" t="str">
            <v>NGUYEN THI THU</v>
          </cell>
          <cell r="F105" t="str">
            <v>THUY</v>
          </cell>
          <cell r="G105" t="str">
            <v>NV BAO VE</v>
          </cell>
          <cell r="H105" t="str">
            <v>BV</v>
          </cell>
          <cell r="I105">
            <v>39234</v>
          </cell>
          <cell r="J105">
            <v>26</v>
          </cell>
          <cell r="K105">
            <v>0</v>
          </cell>
          <cell r="L105">
            <v>0</v>
          </cell>
          <cell r="M105">
            <v>0</v>
          </cell>
          <cell r="N105">
            <v>0</v>
          </cell>
          <cell r="O105">
            <v>500000</v>
          </cell>
          <cell r="P105">
            <v>0</v>
          </cell>
          <cell r="Q105">
            <v>330000</v>
          </cell>
          <cell r="R105">
            <v>0</v>
          </cell>
        </row>
        <row r="106">
          <cell r="B106" t="str">
            <v>6073</v>
          </cell>
          <cell r="C106" t="str">
            <v>8T3.TP</v>
          </cell>
          <cell r="E106" t="str">
            <v>DAO THI TO</v>
          </cell>
          <cell r="F106" t="str">
            <v>UYEN</v>
          </cell>
          <cell r="G106" t="str">
            <v>NV KIEM SOAT TIN DUNG</v>
          </cell>
          <cell r="I106">
            <v>39239</v>
          </cell>
          <cell r="J106">
            <v>26</v>
          </cell>
          <cell r="K106">
            <v>0</v>
          </cell>
          <cell r="L106">
            <v>0</v>
          </cell>
          <cell r="M106">
            <v>0</v>
          </cell>
          <cell r="N106">
            <v>0</v>
          </cell>
          <cell r="O106">
            <v>500000</v>
          </cell>
          <cell r="P106">
            <v>0</v>
          </cell>
          <cell r="Q106">
            <v>120000</v>
          </cell>
          <cell r="R106">
            <v>0</v>
          </cell>
        </row>
        <row r="107">
          <cell r="B107" t="str">
            <v>6122</v>
          </cell>
          <cell r="C107" t="str">
            <v>8T3.TP</v>
          </cell>
          <cell r="E107" t="str">
            <v>HOANG THI KIM</v>
          </cell>
          <cell r="F107" t="str">
            <v>QUYEN</v>
          </cell>
          <cell r="G107" t="str">
            <v>GIAO DICH VIEN</v>
          </cell>
          <cell r="H107" t="str">
            <v>GDV</v>
          </cell>
          <cell r="I107">
            <v>39244</v>
          </cell>
          <cell r="J107">
            <v>26</v>
          </cell>
          <cell r="K107">
            <v>0</v>
          </cell>
          <cell r="L107">
            <v>0</v>
          </cell>
          <cell r="M107">
            <v>0</v>
          </cell>
          <cell r="N107">
            <v>0</v>
          </cell>
          <cell r="O107">
            <v>500000</v>
          </cell>
          <cell r="P107">
            <v>0</v>
          </cell>
          <cell r="Q107">
            <v>100000</v>
          </cell>
          <cell r="R107">
            <v>0</v>
          </cell>
        </row>
        <row r="108">
          <cell r="B108" t="str">
            <v>6173</v>
          </cell>
          <cell r="C108" t="str">
            <v>8T3.TP</v>
          </cell>
          <cell r="E108" t="str">
            <v>PHAN KHIET</v>
          </cell>
          <cell r="F108" t="str">
            <v>MY</v>
          </cell>
          <cell r="G108" t="str">
            <v>NV THANH TOAN QUOC TE</v>
          </cell>
          <cell r="I108">
            <v>39260</v>
          </cell>
          <cell r="J108">
            <v>16.5</v>
          </cell>
          <cell r="K108">
            <v>0</v>
          </cell>
          <cell r="L108">
            <v>0</v>
          </cell>
          <cell r="M108">
            <v>0</v>
          </cell>
          <cell r="N108">
            <v>0</v>
          </cell>
          <cell r="O108">
            <v>500000</v>
          </cell>
          <cell r="P108">
            <v>0</v>
          </cell>
          <cell r="Q108">
            <v>100000</v>
          </cell>
          <cell r="R108">
            <v>0</v>
          </cell>
        </row>
        <row r="109">
          <cell r="B109" t="str">
            <v>6174</v>
          </cell>
          <cell r="C109" t="str">
            <v>8T3.TP</v>
          </cell>
          <cell r="E109" t="str">
            <v xml:space="preserve">LE MINH </v>
          </cell>
          <cell r="F109" t="str">
            <v>HAU</v>
          </cell>
          <cell r="G109" t="str">
            <v>NV TIN DUNG CA NHAN</v>
          </cell>
          <cell r="I109">
            <v>39260</v>
          </cell>
          <cell r="J109">
            <v>26</v>
          </cell>
          <cell r="K109">
            <v>0</v>
          </cell>
          <cell r="L109">
            <v>0</v>
          </cell>
          <cell r="M109">
            <v>0</v>
          </cell>
          <cell r="N109">
            <v>0</v>
          </cell>
          <cell r="O109">
            <v>500000</v>
          </cell>
          <cell r="P109">
            <v>0</v>
          </cell>
          <cell r="Q109">
            <v>600000</v>
          </cell>
          <cell r="R109">
            <v>0</v>
          </cell>
        </row>
        <row r="110">
          <cell r="B110" t="str">
            <v>6187</v>
          </cell>
          <cell r="C110" t="str">
            <v>8T3.TP</v>
          </cell>
          <cell r="E110" t="str">
            <v>DUONG THI NGOC</v>
          </cell>
          <cell r="F110" t="str">
            <v>DU</v>
          </cell>
          <cell r="G110" t="str">
            <v>GIAO DICH VIEN QUY</v>
          </cell>
          <cell r="H110" t="str">
            <v>GDVQ</v>
          </cell>
          <cell r="I110">
            <v>39261</v>
          </cell>
          <cell r="J110">
            <v>26</v>
          </cell>
          <cell r="K110">
            <v>6</v>
          </cell>
          <cell r="L110">
            <v>4</v>
          </cell>
          <cell r="M110">
            <v>0</v>
          </cell>
          <cell r="N110">
            <v>0</v>
          </cell>
          <cell r="O110">
            <v>500000</v>
          </cell>
          <cell r="P110">
            <v>0</v>
          </cell>
          <cell r="Q110">
            <v>150000</v>
          </cell>
          <cell r="R110">
            <v>0</v>
          </cell>
        </row>
        <row r="111">
          <cell r="B111" t="str">
            <v>6188</v>
          </cell>
          <cell r="C111" t="str">
            <v>8T3.TP</v>
          </cell>
          <cell r="E111" t="str">
            <v>NGUYEN LE MY</v>
          </cell>
          <cell r="F111" t="str">
            <v>ANH</v>
          </cell>
          <cell r="G111" t="str">
            <v>GIAO DICH VIEN</v>
          </cell>
          <cell r="H111" t="str">
            <v>GDV</v>
          </cell>
          <cell r="I111">
            <v>39261</v>
          </cell>
          <cell r="J111">
            <v>26</v>
          </cell>
          <cell r="K111">
            <v>0</v>
          </cell>
          <cell r="L111">
            <v>0</v>
          </cell>
          <cell r="M111">
            <v>0</v>
          </cell>
          <cell r="N111">
            <v>0</v>
          </cell>
          <cell r="O111">
            <v>500000</v>
          </cell>
          <cell r="P111">
            <v>0</v>
          </cell>
          <cell r="Q111">
            <v>100000</v>
          </cell>
          <cell r="R111">
            <v>0</v>
          </cell>
        </row>
        <row r="112">
          <cell r="B112" t="str">
            <v>6189</v>
          </cell>
          <cell r="C112" t="str">
            <v>8T3.TP</v>
          </cell>
          <cell r="E112" t="str">
            <v xml:space="preserve">PHAM VU THIEN </v>
          </cell>
          <cell r="F112" t="str">
            <v>KIM</v>
          </cell>
          <cell r="G112" t="str">
            <v>NV TIN DUNG CA NHAN</v>
          </cell>
          <cell r="I112">
            <v>39265</v>
          </cell>
          <cell r="J112">
            <v>26</v>
          </cell>
          <cell r="K112">
            <v>0</v>
          </cell>
          <cell r="L112">
            <v>0</v>
          </cell>
          <cell r="M112">
            <v>0</v>
          </cell>
          <cell r="N112">
            <v>0</v>
          </cell>
          <cell r="O112">
            <v>500000</v>
          </cell>
          <cell r="P112">
            <v>0</v>
          </cell>
          <cell r="Q112">
            <v>600000</v>
          </cell>
          <cell r="R112">
            <v>0</v>
          </cell>
        </row>
        <row r="113">
          <cell r="B113" t="str">
            <v>6197</v>
          </cell>
          <cell r="C113" t="str">
            <v>8T3.TP</v>
          </cell>
          <cell r="E113" t="str">
            <v>PHAM NGOC</v>
          </cell>
          <cell r="F113" t="str">
            <v>LINH</v>
          </cell>
          <cell r="G113" t="str">
            <v>NV HO TRO</v>
          </cell>
          <cell r="I113">
            <v>39265</v>
          </cell>
          <cell r="J113">
            <v>26</v>
          </cell>
          <cell r="K113">
            <v>0</v>
          </cell>
          <cell r="L113">
            <v>0</v>
          </cell>
          <cell r="M113">
            <v>0</v>
          </cell>
          <cell r="N113">
            <v>0</v>
          </cell>
          <cell r="O113">
            <v>500000</v>
          </cell>
          <cell r="P113">
            <v>0</v>
          </cell>
          <cell r="Q113">
            <v>600000</v>
          </cell>
          <cell r="R113">
            <v>0</v>
          </cell>
        </row>
        <row r="114">
          <cell r="B114" t="str">
            <v>6198</v>
          </cell>
          <cell r="C114" t="str">
            <v>8T3.TP</v>
          </cell>
          <cell r="E114" t="str">
            <v>TRUONG NGUYEN</v>
          </cell>
          <cell r="F114" t="str">
            <v>ANH</v>
          </cell>
          <cell r="G114" t="str">
            <v>GIAO DICH VIEN TIN DUNG</v>
          </cell>
          <cell r="I114">
            <v>39265</v>
          </cell>
          <cell r="J114">
            <v>26</v>
          </cell>
          <cell r="K114">
            <v>0</v>
          </cell>
          <cell r="L114">
            <v>0</v>
          </cell>
          <cell r="M114">
            <v>0</v>
          </cell>
          <cell r="N114">
            <v>0</v>
          </cell>
          <cell r="O114">
            <v>500000</v>
          </cell>
          <cell r="P114">
            <v>0</v>
          </cell>
          <cell r="Q114">
            <v>100000</v>
          </cell>
          <cell r="R114">
            <v>0</v>
          </cell>
        </row>
        <row r="115">
          <cell r="B115" t="str">
            <v>6199</v>
          </cell>
          <cell r="C115" t="str">
            <v>8T3.TP</v>
          </cell>
          <cell r="E115" t="str">
            <v xml:space="preserve">BUI TRUONG NGOC </v>
          </cell>
          <cell r="F115" t="str">
            <v>LAN</v>
          </cell>
          <cell r="G115" t="str">
            <v>NV HO TRO</v>
          </cell>
          <cell r="I115">
            <v>39265</v>
          </cell>
          <cell r="J115">
            <v>26</v>
          </cell>
          <cell r="K115">
            <v>0</v>
          </cell>
          <cell r="L115">
            <v>0</v>
          </cell>
          <cell r="M115">
            <v>0</v>
          </cell>
          <cell r="N115">
            <v>0</v>
          </cell>
          <cell r="O115">
            <v>500000</v>
          </cell>
          <cell r="P115">
            <v>0</v>
          </cell>
          <cell r="Q115">
            <v>600000</v>
          </cell>
          <cell r="R115">
            <v>0</v>
          </cell>
        </row>
        <row r="116">
          <cell r="B116" t="str">
            <v>6233</v>
          </cell>
          <cell r="C116" t="str">
            <v>8T3.TP</v>
          </cell>
          <cell r="E116" t="str">
            <v>DUONG THI THUY</v>
          </cell>
          <cell r="F116" t="str">
            <v>DUNG</v>
          </cell>
          <cell r="G116" t="str">
            <v>NV TIN DUNG CA NHAN</v>
          </cell>
          <cell r="I116">
            <v>39268</v>
          </cell>
          <cell r="J116">
            <v>26</v>
          </cell>
          <cell r="K116">
            <v>0</v>
          </cell>
          <cell r="L116">
            <v>0</v>
          </cell>
          <cell r="M116">
            <v>0</v>
          </cell>
          <cell r="N116">
            <v>0</v>
          </cell>
          <cell r="O116">
            <v>500000</v>
          </cell>
          <cell r="P116">
            <v>0</v>
          </cell>
          <cell r="Q116">
            <v>600000</v>
          </cell>
          <cell r="R116">
            <v>0</v>
          </cell>
        </row>
        <row r="117">
          <cell r="B117" t="str">
            <v>6297</v>
          </cell>
          <cell r="C117" t="str">
            <v>8T3.TP</v>
          </cell>
          <cell r="E117" t="str">
            <v>TRAN THI TRUC</v>
          </cell>
          <cell r="F117" t="str">
            <v>GIANG</v>
          </cell>
          <cell r="G117" t="str">
            <v>GIAO DICH VIEN</v>
          </cell>
          <cell r="H117" t="str">
            <v>GDV</v>
          </cell>
          <cell r="I117">
            <v>39279</v>
          </cell>
          <cell r="J117">
            <v>26</v>
          </cell>
          <cell r="K117">
            <v>0</v>
          </cell>
          <cell r="L117">
            <v>0</v>
          </cell>
          <cell r="M117">
            <v>0</v>
          </cell>
          <cell r="N117">
            <v>0</v>
          </cell>
          <cell r="O117">
            <v>500000</v>
          </cell>
          <cell r="P117">
            <v>0</v>
          </cell>
          <cell r="Q117">
            <v>100000</v>
          </cell>
          <cell r="R117">
            <v>0</v>
          </cell>
        </row>
        <row r="118">
          <cell r="B118" t="str">
            <v>6327</v>
          </cell>
          <cell r="C118" t="str">
            <v>8T3.TP</v>
          </cell>
          <cell r="E118" t="str">
            <v>TRAN LE</v>
          </cell>
          <cell r="F118" t="str">
            <v>TRAM</v>
          </cell>
          <cell r="G118" t="str">
            <v>GIAO DICH VIEN</v>
          </cell>
          <cell r="H118" t="str">
            <v>GDV</v>
          </cell>
          <cell r="I118">
            <v>39284</v>
          </cell>
          <cell r="J118">
            <v>26</v>
          </cell>
          <cell r="K118">
            <v>0</v>
          </cell>
          <cell r="L118">
            <v>0</v>
          </cell>
          <cell r="M118">
            <v>0</v>
          </cell>
          <cell r="N118">
            <v>0</v>
          </cell>
          <cell r="O118">
            <v>500000</v>
          </cell>
          <cell r="P118">
            <v>0</v>
          </cell>
          <cell r="Q118">
            <v>100000</v>
          </cell>
          <cell r="R118">
            <v>0</v>
          </cell>
        </row>
        <row r="119">
          <cell r="B119" t="str">
            <v>6363</v>
          </cell>
          <cell r="C119" t="str">
            <v>8T3.TP</v>
          </cell>
          <cell r="E119" t="str">
            <v>NGUYEN MINH</v>
          </cell>
          <cell r="F119" t="str">
            <v>CHAU</v>
          </cell>
          <cell r="G119" t="str">
            <v>NV BAO VE</v>
          </cell>
          <cell r="H119" t="str">
            <v>BV</v>
          </cell>
          <cell r="I119">
            <v>39365</v>
          </cell>
          <cell r="J119">
            <v>26</v>
          </cell>
          <cell r="K119">
            <v>0</v>
          </cell>
          <cell r="L119">
            <v>0</v>
          </cell>
          <cell r="M119">
            <v>0</v>
          </cell>
          <cell r="N119">
            <v>0</v>
          </cell>
          <cell r="O119">
            <v>500000</v>
          </cell>
          <cell r="P119">
            <v>0</v>
          </cell>
          <cell r="Q119">
            <v>300000</v>
          </cell>
          <cell r="R119">
            <v>0</v>
          </cell>
        </row>
        <row r="120">
          <cell r="B120" t="str">
            <v>6451</v>
          </cell>
          <cell r="C120" t="str">
            <v>8T3.TP</v>
          </cell>
          <cell r="E120" t="str">
            <v>PHAM HA HUYEN</v>
          </cell>
          <cell r="F120" t="str">
            <v>HUONG</v>
          </cell>
          <cell r="G120" t="str">
            <v>NV BAO VE</v>
          </cell>
          <cell r="H120" t="str">
            <v>BV</v>
          </cell>
          <cell r="I120">
            <v>39316</v>
          </cell>
          <cell r="J120">
            <v>26</v>
          </cell>
          <cell r="K120">
            <v>0</v>
          </cell>
          <cell r="L120">
            <v>0</v>
          </cell>
          <cell r="M120">
            <v>0</v>
          </cell>
          <cell r="N120">
            <v>0</v>
          </cell>
          <cell r="O120">
            <v>500000</v>
          </cell>
          <cell r="P120">
            <v>0</v>
          </cell>
          <cell r="Q120">
            <v>200000</v>
          </cell>
          <cell r="R120">
            <v>0</v>
          </cell>
        </row>
        <row r="121">
          <cell r="B121" t="str">
            <v>6536</v>
          </cell>
          <cell r="C121" t="str">
            <v>8T3.TP</v>
          </cell>
          <cell r="E121" t="str">
            <v>DINH THI GIA</v>
          </cell>
          <cell r="F121" t="str">
            <v>AI</v>
          </cell>
          <cell r="G121" t="str">
            <v>NV VI TINH</v>
          </cell>
          <cell r="I121">
            <v>39321</v>
          </cell>
          <cell r="J121">
            <v>26</v>
          </cell>
          <cell r="K121">
            <v>0</v>
          </cell>
          <cell r="L121">
            <v>0</v>
          </cell>
          <cell r="M121">
            <v>0</v>
          </cell>
          <cell r="N121">
            <v>0</v>
          </cell>
          <cell r="O121">
            <v>500000</v>
          </cell>
          <cell r="P121">
            <v>0</v>
          </cell>
          <cell r="Q121">
            <v>100000</v>
          </cell>
          <cell r="R121">
            <v>0</v>
          </cell>
        </row>
        <row r="122">
          <cell r="B122" t="str">
            <v>6549</v>
          </cell>
          <cell r="C122" t="str">
            <v>8T3.TP</v>
          </cell>
          <cell r="E122" t="str">
            <v>TRINH THI PHUONG</v>
          </cell>
          <cell r="F122" t="str">
            <v>OANH</v>
          </cell>
          <cell r="G122" t="str">
            <v>CB QUAN HE KHACH HANG CA NHAN</v>
          </cell>
          <cell r="I122">
            <v>39326</v>
          </cell>
          <cell r="J122">
            <v>26</v>
          </cell>
          <cell r="K122">
            <v>0</v>
          </cell>
          <cell r="L122">
            <v>0</v>
          </cell>
          <cell r="M122">
            <v>0</v>
          </cell>
          <cell r="N122">
            <v>0</v>
          </cell>
          <cell r="O122">
            <v>500000</v>
          </cell>
          <cell r="P122">
            <v>0</v>
          </cell>
          <cell r="Q122">
            <v>600000</v>
          </cell>
          <cell r="R122">
            <v>0</v>
          </cell>
        </row>
        <row r="123">
          <cell r="B123" t="str">
            <v>6590</v>
          </cell>
          <cell r="C123" t="str">
            <v>8T3.TP</v>
          </cell>
          <cell r="E123" t="str">
            <v>LE THI</v>
          </cell>
          <cell r="F123" t="str">
            <v>NAM</v>
          </cell>
          <cell r="G123" t="str">
            <v>NV BAO VE</v>
          </cell>
          <cell r="H123" t="str">
            <v>BV</v>
          </cell>
          <cell r="I123">
            <v>39335</v>
          </cell>
          <cell r="J123">
            <v>26</v>
          </cell>
          <cell r="K123">
            <v>0</v>
          </cell>
          <cell r="L123">
            <v>0</v>
          </cell>
          <cell r="M123">
            <v>0</v>
          </cell>
          <cell r="N123">
            <v>0</v>
          </cell>
          <cell r="O123">
            <v>500000</v>
          </cell>
          <cell r="P123">
            <v>0</v>
          </cell>
          <cell r="Q123">
            <v>230000</v>
          </cell>
          <cell r="R123">
            <v>0</v>
          </cell>
        </row>
        <row r="124">
          <cell r="B124" t="str">
            <v>6975</v>
          </cell>
          <cell r="C124" t="str">
            <v>8T3.TP</v>
          </cell>
          <cell r="E124" t="str">
            <v>TRAN THI THANH</v>
          </cell>
          <cell r="F124" t="str">
            <v>THUY</v>
          </cell>
          <cell r="G124" t="str">
            <v>NV BAO VE</v>
          </cell>
          <cell r="H124" t="str">
            <v>BV</v>
          </cell>
          <cell r="I124">
            <v>39391</v>
          </cell>
          <cell r="J124">
            <v>26</v>
          </cell>
          <cell r="K124">
            <v>0</v>
          </cell>
          <cell r="L124">
            <v>0</v>
          </cell>
          <cell r="M124">
            <v>0</v>
          </cell>
          <cell r="N124">
            <v>0</v>
          </cell>
          <cell r="O124">
            <v>500000</v>
          </cell>
          <cell r="P124">
            <v>0</v>
          </cell>
          <cell r="Q124">
            <v>230000</v>
          </cell>
          <cell r="R124">
            <v>0</v>
          </cell>
        </row>
        <row r="125">
          <cell r="B125" t="str">
            <v>7150</v>
          </cell>
          <cell r="C125" t="str">
            <v>8T3.TP</v>
          </cell>
          <cell r="E125" t="str">
            <v>NGUYEN THI KIM</v>
          </cell>
          <cell r="F125" t="str">
            <v>NGAN</v>
          </cell>
          <cell r="G125" t="str">
            <v>GIAO DICH VIEN QUY</v>
          </cell>
          <cell r="H125" t="str">
            <v>GDVQ</v>
          </cell>
          <cell r="I125">
            <v>39416</v>
          </cell>
          <cell r="J125">
            <v>26</v>
          </cell>
          <cell r="K125">
            <v>6</v>
          </cell>
          <cell r="L125">
            <v>4</v>
          </cell>
          <cell r="M125">
            <v>0</v>
          </cell>
          <cell r="N125">
            <v>0</v>
          </cell>
          <cell r="O125">
            <v>500000</v>
          </cell>
          <cell r="P125">
            <v>0</v>
          </cell>
          <cell r="Q125">
            <v>150000</v>
          </cell>
          <cell r="R125">
            <v>0</v>
          </cell>
        </row>
        <row r="126">
          <cell r="B126" t="str">
            <v>7151</v>
          </cell>
          <cell r="C126" t="str">
            <v>8T3.TP</v>
          </cell>
          <cell r="E126" t="str">
            <v>LE KIEU DIEM</v>
          </cell>
          <cell r="F126" t="str">
            <v>MY</v>
          </cell>
          <cell r="G126" t="str">
            <v>GIAO DICH VIEN QUY</v>
          </cell>
          <cell r="H126" t="str">
            <v>GDVQ</v>
          </cell>
          <cell r="I126">
            <v>39416</v>
          </cell>
          <cell r="J126">
            <v>26</v>
          </cell>
          <cell r="K126">
            <v>6</v>
          </cell>
          <cell r="L126">
            <v>4</v>
          </cell>
          <cell r="M126">
            <v>0</v>
          </cell>
          <cell r="N126">
            <v>0</v>
          </cell>
          <cell r="O126">
            <v>500000</v>
          </cell>
          <cell r="P126">
            <v>0</v>
          </cell>
          <cell r="Q126">
            <v>150000</v>
          </cell>
          <cell r="R126">
            <v>0</v>
          </cell>
        </row>
        <row r="127">
          <cell r="B127" t="str">
            <v>7156</v>
          </cell>
          <cell r="C127" t="str">
            <v>8T3.TP</v>
          </cell>
          <cell r="E127" t="str">
            <v>TRAN HUYNH NGOC</v>
          </cell>
          <cell r="F127" t="str">
            <v>MINH</v>
          </cell>
          <cell r="G127" t="str">
            <v>GIAO DICH VIEN QUY</v>
          </cell>
          <cell r="H127" t="str">
            <v>GDVQ</v>
          </cell>
          <cell r="I127">
            <v>39417</v>
          </cell>
          <cell r="J127">
            <v>26</v>
          </cell>
          <cell r="K127">
            <v>6</v>
          </cell>
          <cell r="L127">
            <v>4</v>
          </cell>
          <cell r="M127">
            <v>0</v>
          </cell>
          <cell r="N127">
            <v>0</v>
          </cell>
          <cell r="O127">
            <v>500000</v>
          </cell>
          <cell r="P127">
            <v>0</v>
          </cell>
          <cell r="Q127">
            <v>130000</v>
          </cell>
          <cell r="R127">
            <v>0</v>
          </cell>
        </row>
        <row r="128">
          <cell r="B128" t="str">
            <v>7181</v>
          </cell>
          <cell r="C128" t="str">
            <v>8T3.TP</v>
          </cell>
          <cell r="E128" t="str">
            <v>NGUYEN THI KIM</v>
          </cell>
          <cell r="F128" t="str">
            <v>OANH</v>
          </cell>
          <cell r="G128" t="str">
            <v>CB QUAN HE KHACH HANG DOANH NGHIEP</v>
          </cell>
          <cell r="I128">
            <v>39422</v>
          </cell>
          <cell r="J128">
            <v>26</v>
          </cell>
          <cell r="K128">
            <v>0</v>
          </cell>
          <cell r="L128">
            <v>0</v>
          </cell>
          <cell r="M128">
            <v>0</v>
          </cell>
          <cell r="N128">
            <v>0</v>
          </cell>
          <cell r="O128">
            <v>500000</v>
          </cell>
          <cell r="P128">
            <v>0</v>
          </cell>
          <cell r="Q128">
            <v>600000</v>
          </cell>
          <cell r="R128">
            <v>0</v>
          </cell>
        </row>
        <row r="129">
          <cell r="B129" t="str">
            <v>7262</v>
          </cell>
          <cell r="C129" t="str">
            <v>8T3.TP</v>
          </cell>
          <cell r="E129" t="str">
            <v>LE THI VIET</v>
          </cell>
          <cell r="F129" t="str">
            <v>ANH</v>
          </cell>
          <cell r="G129" t="str">
            <v>NV THAM DINH DOANH NGHIEP</v>
          </cell>
          <cell r="I129">
            <v>39426</v>
          </cell>
          <cell r="J129">
            <v>26</v>
          </cell>
          <cell r="K129">
            <v>0</v>
          </cell>
          <cell r="L129">
            <v>0</v>
          </cell>
          <cell r="M129">
            <v>0</v>
          </cell>
          <cell r="N129">
            <v>0</v>
          </cell>
          <cell r="O129">
            <v>500000</v>
          </cell>
          <cell r="P129">
            <v>0</v>
          </cell>
          <cell r="Q129">
            <v>600000</v>
          </cell>
          <cell r="R129">
            <v>0</v>
          </cell>
        </row>
        <row r="130">
          <cell r="B130" t="str">
            <v>7484</v>
          </cell>
          <cell r="C130" t="str">
            <v>8T3.TP</v>
          </cell>
          <cell r="E130" t="str">
            <v>NGUYEN THI KIM</v>
          </cell>
          <cell r="F130" t="str">
            <v>THOA</v>
          </cell>
          <cell r="G130" t="str">
            <v>NV HANH CHANH</v>
          </cell>
          <cell r="I130">
            <v>39462</v>
          </cell>
          <cell r="J130">
            <v>26</v>
          </cell>
          <cell r="K130">
            <v>0</v>
          </cell>
          <cell r="L130">
            <v>0</v>
          </cell>
          <cell r="M130">
            <v>0</v>
          </cell>
          <cell r="N130">
            <v>0</v>
          </cell>
          <cell r="O130">
            <v>500000</v>
          </cell>
          <cell r="P130">
            <v>0</v>
          </cell>
          <cell r="Q130">
            <v>100000</v>
          </cell>
          <cell r="R130">
            <v>0</v>
          </cell>
        </row>
        <row r="131">
          <cell r="B131" t="str">
            <v>7618</v>
          </cell>
          <cell r="C131" t="str">
            <v>8T3.TP</v>
          </cell>
          <cell r="E131" t="str">
            <v>NGUYEN THI HONG</v>
          </cell>
          <cell r="F131" t="str">
            <v>PHUC</v>
          </cell>
          <cell r="G131" t="str">
            <v>NV HO TRO</v>
          </cell>
          <cell r="I131">
            <v>39479</v>
          </cell>
          <cell r="J131">
            <v>26</v>
          </cell>
          <cell r="K131">
            <v>0</v>
          </cell>
          <cell r="L131">
            <v>0</v>
          </cell>
          <cell r="M131">
            <v>0</v>
          </cell>
          <cell r="N131">
            <v>0</v>
          </cell>
          <cell r="O131">
            <v>500000</v>
          </cell>
          <cell r="P131">
            <v>0</v>
          </cell>
          <cell r="Q131">
            <v>600000</v>
          </cell>
          <cell r="R131">
            <v>0</v>
          </cell>
        </row>
        <row r="132">
          <cell r="B132" t="str">
            <v>7632</v>
          </cell>
          <cell r="C132" t="str">
            <v>8T3.TP</v>
          </cell>
          <cell r="E132" t="str">
            <v>LY TICH</v>
          </cell>
          <cell r="F132" t="str">
            <v>LAI</v>
          </cell>
          <cell r="G132" t="str">
            <v>TAI XE</v>
          </cell>
          <cell r="I132">
            <v>39490</v>
          </cell>
          <cell r="J132">
            <v>26</v>
          </cell>
          <cell r="K132">
            <v>0</v>
          </cell>
          <cell r="L132">
            <v>0</v>
          </cell>
          <cell r="M132">
            <v>0</v>
          </cell>
          <cell r="N132">
            <v>0</v>
          </cell>
          <cell r="O132">
            <v>500000</v>
          </cell>
          <cell r="P132">
            <v>0</v>
          </cell>
          <cell r="Q132">
            <v>405000</v>
          </cell>
          <cell r="R132">
            <v>0</v>
          </cell>
        </row>
        <row r="133">
          <cell r="B133" t="str">
            <v>7633</v>
          </cell>
          <cell r="C133" t="str">
            <v>8T3.TP</v>
          </cell>
          <cell r="E133" t="str">
            <v>PHAM THI HONG</v>
          </cell>
          <cell r="F133" t="str">
            <v>NHU</v>
          </cell>
          <cell r="G133" t="str">
            <v>NV TAP VU</v>
          </cell>
          <cell r="I133">
            <v>39490</v>
          </cell>
          <cell r="J133">
            <v>26</v>
          </cell>
          <cell r="K133">
            <v>0</v>
          </cell>
          <cell r="L133">
            <v>0</v>
          </cell>
          <cell r="M133">
            <v>0</v>
          </cell>
          <cell r="N133">
            <v>0</v>
          </cell>
          <cell r="O133">
            <v>500000</v>
          </cell>
          <cell r="P133">
            <v>0</v>
          </cell>
          <cell r="Q133">
            <v>60000</v>
          </cell>
          <cell r="R133">
            <v>0</v>
          </cell>
        </row>
        <row r="134">
          <cell r="B134" t="str">
            <v>7787</v>
          </cell>
          <cell r="C134" t="str">
            <v>8T3.TP</v>
          </cell>
          <cell r="E134" t="str">
            <v>NGUYEN THI THANH</v>
          </cell>
          <cell r="F134" t="str">
            <v>TRUC</v>
          </cell>
          <cell r="G134" t="str">
            <v>GIAO DICH VIEN</v>
          </cell>
          <cell r="I134">
            <v>39499</v>
          </cell>
          <cell r="J134">
            <v>26</v>
          </cell>
          <cell r="K134">
            <v>0</v>
          </cell>
          <cell r="L134">
            <v>0</v>
          </cell>
          <cell r="M134">
            <v>0</v>
          </cell>
          <cell r="N134">
            <v>0</v>
          </cell>
          <cell r="O134">
            <v>500000</v>
          </cell>
          <cell r="P134">
            <v>0</v>
          </cell>
          <cell r="Q134">
            <v>100000</v>
          </cell>
          <cell r="R134">
            <v>0</v>
          </cell>
        </row>
        <row r="135">
          <cell r="B135" t="str">
            <v>7824</v>
          </cell>
          <cell r="C135" t="str">
            <v>8T3.TP</v>
          </cell>
          <cell r="E135" t="str">
            <v>TRAN THI MY</v>
          </cell>
          <cell r="F135" t="str">
            <v>HANH</v>
          </cell>
          <cell r="G135" t="str">
            <v>GIAO DICH VIEN QUY</v>
          </cell>
          <cell r="H135" t="str">
            <v>GDVQ</v>
          </cell>
          <cell r="I135">
            <v>39506</v>
          </cell>
          <cell r="J135">
            <v>24.5</v>
          </cell>
          <cell r="K135">
            <v>0</v>
          </cell>
          <cell r="L135">
            <v>0</v>
          </cell>
          <cell r="M135">
            <v>0</v>
          </cell>
          <cell r="N135">
            <v>0</v>
          </cell>
          <cell r="O135">
            <v>500000</v>
          </cell>
          <cell r="P135">
            <v>0</v>
          </cell>
          <cell r="Q135">
            <v>100000</v>
          </cell>
          <cell r="R135">
            <v>0</v>
          </cell>
        </row>
        <row r="136">
          <cell r="B136" t="str">
            <v>7831</v>
          </cell>
          <cell r="C136" t="str">
            <v>8T3.TP</v>
          </cell>
          <cell r="E136" t="str">
            <v>NGUYEN THI</v>
          </cell>
          <cell r="F136" t="str">
            <v>XOAN</v>
          </cell>
          <cell r="G136" t="str">
            <v>GIAO DICH VIEN QUY</v>
          </cell>
          <cell r="H136" t="str">
            <v>GDVQ</v>
          </cell>
          <cell r="I136">
            <v>39508</v>
          </cell>
          <cell r="J136">
            <v>24.5</v>
          </cell>
          <cell r="K136">
            <v>0</v>
          </cell>
          <cell r="L136">
            <v>0</v>
          </cell>
          <cell r="M136">
            <v>0</v>
          </cell>
          <cell r="N136">
            <v>0</v>
          </cell>
          <cell r="O136">
            <v>500000</v>
          </cell>
          <cell r="P136">
            <v>0</v>
          </cell>
          <cell r="Q136">
            <v>100000</v>
          </cell>
          <cell r="R136">
            <v>0</v>
          </cell>
        </row>
        <row r="137">
          <cell r="B137" t="str">
            <v>7896</v>
          </cell>
          <cell r="C137" t="str">
            <v>8T3.TP</v>
          </cell>
          <cell r="E137" t="str">
            <v>NGUYEN THI MONG</v>
          </cell>
          <cell r="F137" t="str">
            <v>NHU</v>
          </cell>
          <cell r="G137" t="str">
            <v>NV KE TOAN CHI TIET</v>
          </cell>
          <cell r="I137">
            <v>39511</v>
          </cell>
          <cell r="J137">
            <v>21.5</v>
          </cell>
          <cell r="K137">
            <v>0</v>
          </cell>
          <cell r="L137">
            <v>0</v>
          </cell>
          <cell r="M137">
            <v>0</v>
          </cell>
          <cell r="N137">
            <v>0</v>
          </cell>
          <cell r="O137">
            <v>500000</v>
          </cell>
          <cell r="P137">
            <v>0</v>
          </cell>
          <cell r="Q137">
            <v>0</v>
          </cell>
          <cell r="R137">
            <v>0</v>
          </cell>
        </row>
        <row r="138">
          <cell r="B138" t="str">
            <v>7918</v>
          </cell>
          <cell r="C138" t="str">
            <v>8T3.TP</v>
          </cell>
          <cell r="E138" t="str">
            <v>DANG THI HONG</v>
          </cell>
          <cell r="F138" t="str">
            <v>HA</v>
          </cell>
          <cell r="G138" t="str">
            <v>GIAO DICH VIEN QUY</v>
          </cell>
          <cell r="H138" t="str">
            <v>GDVQ</v>
          </cell>
          <cell r="I138">
            <v>39519</v>
          </cell>
          <cell r="J138">
            <v>24.5</v>
          </cell>
          <cell r="K138">
            <v>0</v>
          </cell>
          <cell r="L138">
            <v>0</v>
          </cell>
          <cell r="M138">
            <v>0</v>
          </cell>
          <cell r="N138">
            <v>0</v>
          </cell>
          <cell r="O138">
            <v>500000</v>
          </cell>
          <cell r="P138">
            <v>0</v>
          </cell>
          <cell r="Q138">
            <v>100000</v>
          </cell>
          <cell r="R138">
            <v>0</v>
          </cell>
        </row>
        <row r="139">
          <cell r="B139" t="str">
            <v>7957</v>
          </cell>
          <cell r="C139" t="str">
            <v>8T3.TP</v>
          </cell>
          <cell r="E139" t="str">
            <v>NGUYEN THI THU</v>
          </cell>
          <cell r="F139" t="str">
            <v>HUONG</v>
          </cell>
          <cell r="G139" t="str">
            <v>NV THAM DINH DOANH NGHIEP</v>
          </cell>
          <cell r="I139">
            <v>39524</v>
          </cell>
          <cell r="J139">
            <v>23.5</v>
          </cell>
          <cell r="K139">
            <v>0</v>
          </cell>
          <cell r="L139">
            <v>0</v>
          </cell>
          <cell r="M139">
            <v>0</v>
          </cell>
          <cell r="N139">
            <v>0</v>
          </cell>
          <cell r="O139">
            <v>500000</v>
          </cell>
          <cell r="P139">
            <v>0</v>
          </cell>
          <cell r="Q139">
            <v>100000</v>
          </cell>
          <cell r="R139">
            <v>0</v>
          </cell>
        </row>
        <row r="140">
          <cell r="B140" t="str">
            <v>7960</v>
          </cell>
          <cell r="C140" t="str">
            <v>8T3.TP</v>
          </cell>
          <cell r="E140" t="str">
            <v>NGUYEN THI THANH</v>
          </cell>
          <cell r="F140" t="str">
            <v>TAM</v>
          </cell>
          <cell r="G140" t="str">
            <v>CB QUAN HE KHACH HANG CA NHAN</v>
          </cell>
          <cell r="I140">
            <v>39524</v>
          </cell>
          <cell r="J140">
            <v>24.5</v>
          </cell>
          <cell r="K140">
            <v>0</v>
          </cell>
          <cell r="L140">
            <v>0</v>
          </cell>
          <cell r="M140">
            <v>0</v>
          </cell>
          <cell r="N140">
            <v>0</v>
          </cell>
          <cell r="O140">
            <v>500000</v>
          </cell>
          <cell r="P140">
            <v>0</v>
          </cell>
          <cell r="Q140">
            <v>100000</v>
          </cell>
          <cell r="R140">
            <v>0</v>
          </cell>
        </row>
        <row r="141">
          <cell r="B141" t="str">
            <v>7961</v>
          </cell>
          <cell r="C141" t="str">
            <v>8T3.TP</v>
          </cell>
          <cell r="E141" t="str">
            <v>PHAM THI PHUONG</v>
          </cell>
          <cell r="F141" t="str">
            <v>THAO</v>
          </cell>
          <cell r="G141" t="str">
            <v>GIAO DICH VIEN</v>
          </cell>
          <cell r="I141">
            <v>39524</v>
          </cell>
          <cell r="J141">
            <v>25</v>
          </cell>
          <cell r="K141">
            <v>0</v>
          </cell>
          <cell r="L141">
            <v>0</v>
          </cell>
          <cell r="M141">
            <v>0</v>
          </cell>
          <cell r="N141">
            <v>0</v>
          </cell>
          <cell r="O141">
            <v>500000</v>
          </cell>
          <cell r="P141">
            <v>0</v>
          </cell>
          <cell r="Q141">
            <v>100000</v>
          </cell>
          <cell r="R141">
            <v>0</v>
          </cell>
        </row>
        <row r="142">
          <cell r="B142" t="str">
            <v>7962</v>
          </cell>
          <cell r="C142" t="str">
            <v>8T3.TP</v>
          </cell>
          <cell r="E142" t="str">
            <v>HUYNH NGOC</v>
          </cell>
          <cell r="F142" t="str">
            <v>TRUONG</v>
          </cell>
          <cell r="G142" t="str">
            <v>NV BAO VE</v>
          </cell>
          <cell r="H142" t="str">
            <v>BV</v>
          </cell>
          <cell r="I142">
            <v>39524</v>
          </cell>
          <cell r="J142">
            <v>26</v>
          </cell>
          <cell r="K142">
            <v>0</v>
          </cell>
          <cell r="L142">
            <v>0</v>
          </cell>
          <cell r="M142">
            <v>12</v>
          </cell>
          <cell r="N142">
            <v>0</v>
          </cell>
          <cell r="O142">
            <v>500000</v>
          </cell>
          <cell r="P142">
            <v>0</v>
          </cell>
          <cell r="Q142">
            <v>230000</v>
          </cell>
          <cell r="R142">
            <v>0</v>
          </cell>
        </row>
        <row r="143">
          <cell r="B143" t="str">
            <v>7963</v>
          </cell>
          <cell r="C143" t="str">
            <v>8T3.TP</v>
          </cell>
          <cell r="E143" t="str">
            <v>PHAM TAN HUY</v>
          </cell>
          <cell r="F143" t="str">
            <v>HOANG</v>
          </cell>
          <cell r="G143" t="str">
            <v>NV BAO VE</v>
          </cell>
          <cell r="H143" t="str">
            <v>BV</v>
          </cell>
          <cell r="I143">
            <v>39524</v>
          </cell>
          <cell r="J143">
            <v>26</v>
          </cell>
          <cell r="K143">
            <v>0</v>
          </cell>
          <cell r="L143">
            <v>0</v>
          </cell>
          <cell r="M143">
            <v>12</v>
          </cell>
          <cell r="N143">
            <v>0</v>
          </cell>
          <cell r="O143">
            <v>500000</v>
          </cell>
          <cell r="P143">
            <v>0</v>
          </cell>
          <cell r="Q143">
            <v>230000</v>
          </cell>
          <cell r="R143">
            <v>0</v>
          </cell>
        </row>
        <row r="144">
          <cell r="B144" t="str">
            <v>7964</v>
          </cell>
          <cell r="C144" t="str">
            <v>8T3.TP</v>
          </cell>
          <cell r="E144" t="str">
            <v>TRAN THI MY</v>
          </cell>
          <cell r="F144" t="str">
            <v>PHUOC</v>
          </cell>
          <cell r="G144" t="str">
            <v>CB QUAN HE KHACH HANG DOANH NGHIEP</v>
          </cell>
          <cell r="I144">
            <v>39524</v>
          </cell>
          <cell r="J144">
            <v>21.5</v>
          </cell>
          <cell r="K144">
            <v>0</v>
          </cell>
          <cell r="L144">
            <v>0</v>
          </cell>
          <cell r="M144">
            <v>0</v>
          </cell>
          <cell r="N144">
            <v>0</v>
          </cell>
          <cell r="O144">
            <v>500000</v>
          </cell>
          <cell r="P144">
            <v>0</v>
          </cell>
          <cell r="Q144">
            <v>100000</v>
          </cell>
          <cell r="R144">
            <v>0</v>
          </cell>
        </row>
        <row r="145">
          <cell r="B145" t="str">
            <v>7965</v>
          </cell>
          <cell r="C145" t="str">
            <v>8T3.TP</v>
          </cell>
          <cell r="E145" t="str">
            <v>LE THI BANG</v>
          </cell>
          <cell r="F145" t="str">
            <v>TUYEN</v>
          </cell>
          <cell r="G145" t="str">
            <v>GIAO DICH VIEN</v>
          </cell>
          <cell r="I145">
            <v>39524</v>
          </cell>
          <cell r="J145">
            <v>25.5</v>
          </cell>
          <cell r="K145">
            <v>0</v>
          </cell>
          <cell r="L145">
            <v>0</v>
          </cell>
          <cell r="M145">
            <v>0</v>
          </cell>
          <cell r="N145">
            <v>0</v>
          </cell>
          <cell r="O145">
            <v>500000</v>
          </cell>
          <cell r="P145">
            <v>0</v>
          </cell>
          <cell r="Q145">
            <v>100000</v>
          </cell>
          <cell r="R145">
            <v>0</v>
          </cell>
        </row>
        <row r="146">
          <cell r="B146" t="str">
            <v>7966</v>
          </cell>
          <cell r="C146" t="str">
            <v>8T3.TP</v>
          </cell>
          <cell r="E146" t="str">
            <v>LE THI HONG</v>
          </cell>
          <cell r="F146" t="str">
            <v>THAM</v>
          </cell>
          <cell r="G146" t="str">
            <v>GIAO DICH VIEN QUY</v>
          </cell>
          <cell r="H146" t="str">
            <v>GDVQ</v>
          </cell>
          <cell r="I146">
            <v>39524</v>
          </cell>
          <cell r="J146">
            <v>24.5</v>
          </cell>
          <cell r="K146">
            <v>0</v>
          </cell>
          <cell r="L146">
            <v>0</v>
          </cell>
          <cell r="M146">
            <v>0</v>
          </cell>
          <cell r="N146">
            <v>0</v>
          </cell>
          <cell r="O146">
            <v>500000</v>
          </cell>
          <cell r="P146">
            <v>0</v>
          </cell>
          <cell r="Q146">
            <v>0</v>
          </cell>
          <cell r="R146">
            <v>0</v>
          </cell>
        </row>
        <row r="147">
          <cell r="B147" t="str">
            <v>7967</v>
          </cell>
          <cell r="C147" t="str">
            <v>8T3.TP</v>
          </cell>
          <cell r="E147" t="str">
            <v>LE VINH CHU</v>
          </cell>
          <cell r="F147" t="str">
            <v>LAN</v>
          </cell>
          <cell r="G147" t="str">
            <v>NV THAM DINH CA NHAN</v>
          </cell>
          <cell r="I147">
            <v>39524</v>
          </cell>
          <cell r="J147">
            <v>24</v>
          </cell>
          <cell r="K147">
            <v>0</v>
          </cell>
          <cell r="L147">
            <v>0</v>
          </cell>
          <cell r="M147">
            <v>0</v>
          </cell>
          <cell r="N147">
            <v>0</v>
          </cell>
          <cell r="O147">
            <v>500000</v>
          </cell>
          <cell r="P147">
            <v>0</v>
          </cell>
          <cell r="Q147">
            <v>100000</v>
          </cell>
          <cell r="R147">
            <v>0</v>
          </cell>
        </row>
        <row r="148">
          <cell r="B148" t="str">
            <v>7968</v>
          </cell>
          <cell r="C148" t="str">
            <v>8T3.TP</v>
          </cell>
          <cell r="E148" t="str">
            <v>NGUYEN THI NGOC</v>
          </cell>
          <cell r="F148" t="str">
            <v>BICH</v>
          </cell>
          <cell r="G148" t="str">
            <v>CB QUAN HE KHACH HANG CA NHAN</v>
          </cell>
          <cell r="I148">
            <v>39524</v>
          </cell>
          <cell r="J148">
            <v>24.5</v>
          </cell>
          <cell r="K148">
            <v>0</v>
          </cell>
          <cell r="L148">
            <v>0</v>
          </cell>
          <cell r="M148">
            <v>0</v>
          </cell>
          <cell r="N148">
            <v>0</v>
          </cell>
          <cell r="O148">
            <v>500000</v>
          </cell>
          <cell r="P148">
            <v>0</v>
          </cell>
          <cell r="Q148">
            <v>100000</v>
          </cell>
          <cell r="R148">
            <v>0</v>
          </cell>
        </row>
        <row r="149">
          <cell r="B149" t="str">
            <v>7996</v>
          </cell>
          <cell r="C149" t="str">
            <v>8T3.TP</v>
          </cell>
          <cell r="E149" t="str">
            <v>LE THI KIM</v>
          </cell>
          <cell r="F149" t="str">
            <v>SA</v>
          </cell>
          <cell r="G149" t="str">
            <v>GIAO DICH VIEN TIN DUNG</v>
          </cell>
          <cell r="I149">
            <v>39528</v>
          </cell>
          <cell r="J149">
            <v>24.5</v>
          </cell>
          <cell r="K149">
            <v>0</v>
          </cell>
          <cell r="L149">
            <v>0</v>
          </cell>
          <cell r="M149">
            <v>0</v>
          </cell>
          <cell r="N149">
            <v>0</v>
          </cell>
          <cell r="O149">
            <v>500000</v>
          </cell>
          <cell r="P149">
            <v>0</v>
          </cell>
          <cell r="Q149">
            <v>100000</v>
          </cell>
          <cell r="R149">
            <v>0</v>
          </cell>
        </row>
        <row r="150">
          <cell r="B150" t="str">
            <v>8007</v>
          </cell>
          <cell r="C150" t="str">
            <v>8T3.TP</v>
          </cell>
          <cell r="E150" t="str">
            <v>PHAM THI CAM</v>
          </cell>
          <cell r="F150" t="str">
            <v>TU</v>
          </cell>
          <cell r="G150" t="str">
            <v>NV BAO VE</v>
          </cell>
          <cell r="H150" t="str">
            <v>BV</v>
          </cell>
          <cell r="I150">
            <v>39529</v>
          </cell>
          <cell r="J150">
            <v>26</v>
          </cell>
          <cell r="K150">
            <v>0</v>
          </cell>
          <cell r="L150">
            <v>0</v>
          </cell>
          <cell r="M150">
            <v>12</v>
          </cell>
          <cell r="N150">
            <v>0</v>
          </cell>
          <cell r="O150">
            <v>500000</v>
          </cell>
          <cell r="P150">
            <v>0</v>
          </cell>
          <cell r="Q150">
            <v>100000</v>
          </cell>
          <cell r="R150">
            <v>0</v>
          </cell>
        </row>
        <row r="151">
          <cell r="B151" t="str">
            <v>8009</v>
          </cell>
          <cell r="C151" t="str">
            <v>8T3.TP</v>
          </cell>
          <cell r="E151" t="str">
            <v>CU THI KIM</v>
          </cell>
          <cell r="F151" t="str">
            <v>NGOC</v>
          </cell>
          <cell r="G151" t="str">
            <v>GIAO DICH VIEN QUY</v>
          </cell>
          <cell r="H151" t="str">
            <v>GDVQ</v>
          </cell>
          <cell r="I151">
            <v>39531</v>
          </cell>
          <cell r="J151">
            <v>24.5</v>
          </cell>
          <cell r="K151">
            <v>0</v>
          </cell>
          <cell r="L151">
            <v>0</v>
          </cell>
          <cell r="M151">
            <v>0</v>
          </cell>
          <cell r="N151">
            <v>0</v>
          </cell>
          <cell r="O151">
            <v>500000</v>
          </cell>
          <cell r="P151">
            <v>0</v>
          </cell>
          <cell r="Q151">
            <v>100000</v>
          </cell>
          <cell r="R151">
            <v>0</v>
          </cell>
        </row>
        <row r="152">
          <cell r="B152" t="str">
            <v>0570</v>
          </cell>
          <cell r="C152" t="str">
            <v>A.GIANG</v>
          </cell>
          <cell r="D152" t="str">
            <v>D</v>
          </cell>
          <cell r="E152" t="str">
            <v>LUU VAN</v>
          </cell>
          <cell r="F152" t="str">
            <v>HON</v>
          </cell>
          <cell r="G152" t="str">
            <v>GIAM DOC CHI NHANH</v>
          </cell>
          <cell r="H152" t="str">
            <v>GDCN</v>
          </cell>
          <cell r="I152">
            <v>36711</v>
          </cell>
          <cell r="J152">
            <v>26</v>
          </cell>
          <cell r="K152">
            <v>0</v>
          </cell>
          <cell r="L152">
            <v>0</v>
          </cell>
          <cell r="M152">
            <v>0</v>
          </cell>
          <cell r="N152">
            <v>0</v>
          </cell>
          <cell r="O152">
            <v>1000000</v>
          </cell>
          <cell r="P152">
            <v>0</v>
          </cell>
          <cell r="Q152">
            <v>0</v>
          </cell>
          <cell r="R152">
            <v>0</v>
          </cell>
        </row>
        <row r="153">
          <cell r="B153" t="str">
            <v>4443</v>
          </cell>
          <cell r="C153" t="str">
            <v>A.GIANG</v>
          </cell>
          <cell r="D153" t="str">
            <v>D1</v>
          </cell>
          <cell r="E153" t="str">
            <v>LE VAN BE</v>
          </cell>
          <cell r="F153" t="str">
            <v>MUOI</v>
          </cell>
          <cell r="G153" t="str">
            <v>PHO GIAM DOC CHI NHANH</v>
          </cell>
          <cell r="H153" t="str">
            <v>PGDCN</v>
          </cell>
          <cell r="I153">
            <v>38915</v>
          </cell>
          <cell r="J153">
            <v>26</v>
          </cell>
          <cell r="K153">
            <v>0</v>
          </cell>
          <cell r="L153">
            <v>0</v>
          </cell>
          <cell r="M153">
            <v>0</v>
          </cell>
          <cell r="N153">
            <v>0</v>
          </cell>
          <cell r="O153">
            <v>1000000</v>
          </cell>
          <cell r="P153">
            <v>0</v>
          </cell>
          <cell r="Q153">
            <v>0</v>
          </cell>
          <cell r="R153">
            <v>0</v>
          </cell>
        </row>
        <row r="154">
          <cell r="B154" t="str">
            <v>0115</v>
          </cell>
          <cell r="C154" t="str">
            <v>A.GIANG</v>
          </cell>
          <cell r="D154" t="str">
            <v>E</v>
          </cell>
          <cell r="E154" t="str">
            <v>NGUYEN CHI</v>
          </cell>
          <cell r="F154" t="str">
            <v>TRUNG</v>
          </cell>
          <cell r="G154" t="str">
            <v>TP. DOANH NGHIEP</v>
          </cell>
          <cell r="H154" t="str">
            <v>TPNVCN</v>
          </cell>
          <cell r="I154">
            <v>35681</v>
          </cell>
          <cell r="J154">
            <v>26</v>
          </cell>
          <cell r="K154">
            <v>0</v>
          </cell>
          <cell r="L154">
            <v>0</v>
          </cell>
          <cell r="M154">
            <v>0</v>
          </cell>
          <cell r="N154">
            <v>0</v>
          </cell>
          <cell r="O154">
            <v>500000</v>
          </cell>
          <cell r="P154">
            <v>0</v>
          </cell>
          <cell r="Q154">
            <v>0</v>
          </cell>
          <cell r="R154">
            <v>0</v>
          </cell>
        </row>
        <row r="155">
          <cell r="B155" t="str">
            <v>0945</v>
          </cell>
          <cell r="C155" t="str">
            <v>A.GIANG</v>
          </cell>
          <cell r="D155" t="str">
            <v>E</v>
          </cell>
          <cell r="E155" t="str">
            <v>NGUYEN TRUNG</v>
          </cell>
          <cell r="F155" t="str">
            <v>QUOC</v>
          </cell>
          <cell r="G155" t="str">
            <v>TP. HANH CHANH</v>
          </cell>
          <cell r="H155" t="str">
            <v>TPNVCN</v>
          </cell>
          <cell r="I155">
            <v>37347</v>
          </cell>
          <cell r="J155">
            <v>26</v>
          </cell>
          <cell r="K155">
            <v>0</v>
          </cell>
          <cell r="L155">
            <v>0</v>
          </cell>
          <cell r="M155">
            <v>0</v>
          </cell>
          <cell r="N155">
            <v>0</v>
          </cell>
          <cell r="O155">
            <v>500000</v>
          </cell>
          <cell r="P155">
            <v>0</v>
          </cell>
          <cell r="Q155">
            <v>800000</v>
          </cell>
          <cell r="R155">
            <v>0</v>
          </cell>
        </row>
        <row r="156">
          <cell r="B156" t="str">
            <v>2285</v>
          </cell>
          <cell r="C156" t="str">
            <v>A.GIANG</v>
          </cell>
          <cell r="D156" t="str">
            <v>E</v>
          </cell>
          <cell r="E156" t="str">
            <v xml:space="preserve">DUONG DINH </v>
          </cell>
          <cell r="F156" t="str">
            <v xml:space="preserve">CHUONG </v>
          </cell>
          <cell r="G156" t="str">
            <v>TP. CA NHAN</v>
          </cell>
          <cell r="H156" t="str">
            <v>TPNVCN</v>
          </cell>
          <cell r="I156">
            <v>38260</v>
          </cell>
          <cell r="J156">
            <v>26</v>
          </cell>
          <cell r="K156">
            <v>0</v>
          </cell>
          <cell r="L156">
            <v>0</v>
          </cell>
          <cell r="M156">
            <v>0</v>
          </cell>
          <cell r="N156">
            <v>0</v>
          </cell>
          <cell r="O156">
            <v>500000</v>
          </cell>
          <cell r="P156">
            <v>0</v>
          </cell>
          <cell r="Q156">
            <v>0</v>
          </cell>
          <cell r="R156">
            <v>0</v>
          </cell>
        </row>
        <row r="157">
          <cell r="B157" t="str">
            <v>1557</v>
          </cell>
          <cell r="C157" t="str">
            <v>A.GIANG</v>
          </cell>
          <cell r="D157" t="str">
            <v>E1</v>
          </cell>
          <cell r="E157" t="str">
            <v>LE VAN</v>
          </cell>
          <cell r="F157" t="str">
            <v>HUNG</v>
          </cell>
          <cell r="G157" t="str">
            <v>PT. PHONG HO TRO</v>
          </cell>
          <cell r="H157" t="str">
            <v>PPNVCN</v>
          </cell>
          <cell r="I157">
            <v>37823</v>
          </cell>
          <cell r="J157">
            <v>26</v>
          </cell>
          <cell r="K157">
            <v>0</v>
          </cell>
          <cell r="L157">
            <v>0</v>
          </cell>
          <cell r="M157">
            <v>0</v>
          </cell>
          <cell r="N157">
            <v>0</v>
          </cell>
          <cell r="O157">
            <v>500000</v>
          </cell>
          <cell r="P157">
            <v>0</v>
          </cell>
          <cell r="Q157">
            <v>0</v>
          </cell>
          <cell r="R157">
            <v>0</v>
          </cell>
        </row>
        <row r="158">
          <cell r="B158" t="str">
            <v>3806</v>
          </cell>
          <cell r="C158" t="str">
            <v>A.GIANG</v>
          </cell>
          <cell r="D158" t="str">
            <v>E1</v>
          </cell>
          <cell r="E158" t="str">
            <v>PHUNG CONG</v>
          </cell>
          <cell r="F158" t="str">
            <v>TIN</v>
          </cell>
          <cell r="G158" t="str">
            <v>PT. PHONG KE TOAN &amp; QUY</v>
          </cell>
          <cell r="H158" t="str">
            <v>PPNVCN</v>
          </cell>
          <cell r="I158">
            <v>38808</v>
          </cell>
          <cell r="J158">
            <v>26</v>
          </cell>
          <cell r="K158">
            <v>0</v>
          </cell>
          <cell r="L158">
            <v>0</v>
          </cell>
          <cell r="M158">
            <v>0</v>
          </cell>
          <cell r="N158">
            <v>0</v>
          </cell>
          <cell r="O158">
            <v>500000</v>
          </cell>
          <cell r="P158">
            <v>0</v>
          </cell>
          <cell r="Q158">
            <v>0</v>
          </cell>
          <cell r="R158">
            <v>0</v>
          </cell>
        </row>
        <row r="159">
          <cell r="B159" t="str">
            <v>4832</v>
          </cell>
          <cell r="C159" t="str">
            <v>A.GIANG</v>
          </cell>
          <cell r="D159" t="str">
            <v>F1-CHAU PHU</v>
          </cell>
          <cell r="E159" t="str">
            <v>LE NGUYEN</v>
          </cell>
          <cell r="F159" t="str">
            <v>THAO</v>
          </cell>
          <cell r="G159" t="str">
            <v>PHO PGD</v>
          </cell>
          <cell r="H159" t="str">
            <v>PPGD</v>
          </cell>
          <cell r="I159">
            <v>39010</v>
          </cell>
          <cell r="J159">
            <v>26</v>
          </cell>
          <cell r="K159">
            <v>0</v>
          </cell>
          <cell r="L159">
            <v>0</v>
          </cell>
          <cell r="M159">
            <v>0</v>
          </cell>
          <cell r="N159">
            <v>9</v>
          </cell>
          <cell r="O159">
            <v>500000</v>
          </cell>
          <cell r="P159">
            <v>0</v>
          </cell>
          <cell r="Q159">
            <v>0</v>
          </cell>
          <cell r="R159">
            <v>0</v>
          </cell>
        </row>
        <row r="160">
          <cell r="B160" t="str">
            <v>3552</v>
          </cell>
          <cell r="C160" t="str">
            <v>A.GIANG</v>
          </cell>
          <cell r="D160" t="str">
            <v>F1-CHO MOI</v>
          </cell>
          <cell r="E160" t="str">
            <v>HO TRUNG</v>
          </cell>
          <cell r="F160" t="str">
            <v>CHINH</v>
          </cell>
          <cell r="G160" t="str">
            <v>PT. PGD</v>
          </cell>
          <cell r="H160" t="str">
            <v>PPGD</v>
          </cell>
          <cell r="I160">
            <v>38718</v>
          </cell>
          <cell r="J160">
            <v>26</v>
          </cell>
          <cell r="K160">
            <v>0</v>
          </cell>
          <cell r="L160">
            <v>0</v>
          </cell>
          <cell r="M160">
            <v>0</v>
          </cell>
          <cell r="N160">
            <v>0</v>
          </cell>
          <cell r="O160">
            <v>500000</v>
          </cell>
          <cell r="P160">
            <v>0</v>
          </cell>
          <cell r="Q160">
            <v>0</v>
          </cell>
          <cell r="R160">
            <v>0</v>
          </cell>
        </row>
        <row r="161">
          <cell r="B161" t="str">
            <v>2451</v>
          </cell>
          <cell r="C161" t="str">
            <v>A.GIANG</v>
          </cell>
          <cell r="D161" t="str">
            <v>F1-TAN CHAU</v>
          </cell>
          <cell r="E161" t="str">
            <v>NGUYEN THUY HONG</v>
          </cell>
          <cell r="F161" t="str">
            <v>HUE</v>
          </cell>
          <cell r="G161" t="str">
            <v>PHO PGD</v>
          </cell>
          <cell r="H161" t="str">
            <v>PPGD</v>
          </cell>
          <cell r="I161">
            <v>38338</v>
          </cell>
          <cell r="J161">
            <v>26</v>
          </cell>
          <cell r="K161">
            <v>0</v>
          </cell>
          <cell r="L161">
            <v>0</v>
          </cell>
          <cell r="M161">
            <v>0</v>
          </cell>
          <cell r="N161">
            <v>0</v>
          </cell>
          <cell r="O161">
            <v>500000</v>
          </cell>
          <cell r="P161">
            <v>0</v>
          </cell>
          <cell r="Q161">
            <v>0</v>
          </cell>
          <cell r="R161">
            <v>0</v>
          </cell>
        </row>
        <row r="162">
          <cell r="B162" t="str">
            <v>0532</v>
          </cell>
          <cell r="C162" t="str">
            <v>A.GIANG</v>
          </cell>
          <cell r="D162" t="str">
            <v>F-CHAU PHU</v>
          </cell>
          <cell r="E162" t="str">
            <v>NGUYEN TUAN</v>
          </cell>
          <cell r="F162" t="str">
            <v>ANH</v>
          </cell>
          <cell r="G162" t="str">
            <v>TRUONG PGD</v>
          </cell>
          <cell r="H162" t="str">
            <v>TPGD</v>
          </cell>
          <cell r="I162">
            <v>36587</v>
          </cell>
          <cell r="J162">
            <v>26</v>
          </cell>
          <cell r="K162">
            <v>0</v>
          </cell>
          <cell r="L162">
            <v>0</v>
          </cell>
          <cell r="M162">
            <v>0</v>
          </cell>
          <cell r="N162">
            <v>0</v>
          </cell>
          <cell r="O162">
            <v>500000</v>
          </cell>
          <cell r="P162">
            <v>0</v>
          </cell>
          <cell r="Q162">
            <v>0</v>
          </cell>
          <cell r="R162">
            <v>0</v>
          </cell>
        </row>
        <row r="163">
          <cell r="B163" t="str">
            <v>5069</v>
          </cell>
          <cell r="C163" t="str">
            <v>A.GIANG</v>
          </cell>
          <cell r="D163" t="str">
            <v>F-NUI SAM</v>
          </cell>
          <cell r="E163" t="str">
            <v>NGO TRUONG</v>
          </cell>
          <cell r="F163" t="str">
            <v>THU</v>
          </cell>
          <cell r="G163" t="str">
            <v>TRUONG PGD</v>
          </cell>
          <cell r="H163" t="str">
            <v>TPGD</v>
          </cell>
          <cell r="I163">
            <v>39066</v>
          </cell>
          <cell r="J163">
            <v>26</v>
          </cell>
          <cell r="K163">
            <v>0</v>
          </cell>
          <cell r="L163">
            <v>0</v>
          </cell>
          <cell r="M163">
            <v>0</v>
          </cell>
          <cell r="N163">
            <v>0</v>
          </cell>
          <cell r="O163">
            <v>500000</v>
          </cell>
          <cell r="P163">
            <v>0</v>
          </cell>
          <cell r="Q163">
            <v>0</v>
          </cell>
          <cell r="R163">
            <v>0</v>
          </cell>
        </row>
        <row r="164">
          <cell r="B164" t="str">
            <v>1474</v>
          </cell>
          <cell r="C164" t="str">
            <v>A.GIANG</v>
          </cell>
          <cell r="D164" t="str">
            <v>F-TAN CHAU</v>
          </cell>
          <cell r="E164" t="str">
            <v>HUYNH CONG</v>
          </cell>
          <cell r="F164" t="str">
            <v>KHANH</v>
          </cell>
          <cell r="G164" t="str">
            <v>TRUONG PGD</v>
          </cell>
          <cell r="H164" t="str">
            <v>TPGD</v>
          </cell>
          <cell r="I164">
            <v>37776</v>
          </cell>
          <cell r="J164">
            <v>26</v>
          </cell>
          <cell r="K164">
            <v>0</v>
          </cell>
          <cell r="L164">
            <v>0</v>
          </cell>
          <cell r="M164">
            <v>0</v>
          </cell>
          <cell r="N164">
            <v>0</v>
          </cell>
          <cell r="O164">
            <v>500000</v>
          </cell>
          <cell r="P164">
            <v>0</v>
          </cell>
          <cell r="Q164">
            <v>0</v>
          </cell>
          <cell r="R164">
            <v>0</v>
          </cell>
        </row>
        <row r="165">
          <cell r="B165" t="str">
            <v>0400</v>
          </cell>
          <cell r="C165" t="str">
            <v>A.GIANG</v>
          </cell>
          <cell r="E165" t="str">
            <v>NGUYEN THANH</v>
          </cell>
          <cell r="F165" t="str">
            <v>SANG</v>
          </cell>
          <cell r="G165" t="str">
            <v>TAI XE</v>
          </cell>
          <cell r="I165">
            <v>36342</v>
          </cell>
          <cell r="J165">
            <v>26</v>
          </cell>
          <cell r="K165">
            <v>0</v>
          </cell>
          <cell r="L165">
            <v>0</v>
          </cell>
          <cell r="M165">
            <v>0</v>
          </cell>
          <cell r="N165">
            <v>0</v>
          </cell>
          <cell r="O165">
            <v>500000</v>
          </cell>
          <cell r="P165">
            <v>0</v>
          </cell>
          <cell r="Q165">
            <v>0</v>
          </cell>
          <cell r="R165">
            <v>0</v>
          </cell>
        </row>
        <row r="166">
          <cell r="B166" t="str">
            <v>0877</v>
          </cell>
          <cell r="C166" t="str">
            <v>A.GIANG</v>
          </cell>
          <cell r="E166" t="str">
            <v>TRUONG TRINH DINH</v>
          </cell>
          <cell r="F166" t="str">
            <v>QUI</v>
          </cell>
          <cell r="G166" t="str">
            <v>TBP. THAM DINH DOANH NGHIEP</v>
          </cell>
          <cell r="H166" t="str">
            <v>TBP</v>
          </cell>
          <cell r="I166">
            <v>37264</v>
          </cell>
          <cell r="J166">
            <v>26</v>
          </cell>
          <cell r="K166">
            <v>0</v>
          </cell>
          <cell r="L166">
            <v>0</v>
          </cell>
          <cell r="M166">
            <v>0</v>
          </cell>
          <cell r="N166">
            <v>0</v>
          </cell>
          <cell r="O166">
            <v>500000</v>
          </cell>
          <cell r="P166">
            <v>0</v>
          </cell>
          <cell r="Q166">
            <v>0</v>
          </cell>
          <cell r="R166">
            <v>0</v>
          </cell>
        </row>
        <row r="167">
          <cell r="B167" t="str">
            <v>0944</v>
          </cell>
          <cell r="C167" t="str">
            <v>A.GIANG</v>
          </cell>
          <cell r="E167" t="str">
            <v>BUI QUANG</v>
          </cell>
          <cell r="F167" t="str">
            <v>SANG</v>
          </cell>
          <cell r="G167" t="str">
            <v>NV KIEU HOI</v>
          </cell>
          <cell r="I167">
            <v>39203</v>
          </cell>
          <cell r="J167">
            <v>26</v>
          </cell>
          <cell r="K167">
            <v>0</v>
          </cell>
          <cell r="L167">
            <v>0</v>
          </cell>
          <cell r="M167">
            <v>0</v>
          </cell>
          <cell r="N167">
            <v>2</v>
          </cell>
          <cell r="O167">
            <v>500000</v>
          </cell>
          <cell r="P167">
            <v>0</v>
          </cell>
          <cell r="Q167">
            <v>335000</v>
          </cell>
          <cell r="R167">
            <v>0</v>
          </cell>
        </row>
        <row r="168">
          <cell r="B168" t="str">
            <v>1052</v>
          </cell>
          <cell r="C168" t="str">
            <v>A.GIANG</v>
          </cell>
          <cell r="E168" t="str">
            <v>LY THI PHUONG</v>
          </cell>
          <cell r="F168" t="str">
            <v>DAI</v>
          </cell>
          <cell r="G168" t="str">
            <v>GIAO DICH VIEN QUY</v>
          </cell>
          <cell r="H168" t="str">
            <v>GDVQ</v>
          </cell>
          <cell r="I168">
            <v>37441</v>
          </cell>
          <cell r="J168">
            <v>26</v>
          </cell>
          <cell r="K168">
            <v>0</v>
          </cell>
          <cell r="L168">
            <v>0</v>
          </cell>
          <cell r="M168">
            <v>0</v>
          </cell>
          <cell r="N168">
            <v>0</v>
          </cell>
          <cell r="O168">
            <v>500000</v>
          </cell>
          <cell r="P168">
            <v>0</v>
          </cell>
          <cell r="Q168">
            <v>0</v>
          </cell>
          <cell r="R168">
            <v>0</v>
          </cell>
        </row>
        <row r="169">
          <cell r="B169" t="str">
            <v>1338</v>
          </cell>
          <cell r="C169" t="str">
            <v>A.GIANG</v>
          </cell>
          <cell r="E169" t="str">
            <v>BUI THI BICH</v>
          </cell>
          <cell r="F169" t="str">
            <v>TUYEN</v>
          </cell>
          <cell r="G169" t="str">
            <v>GIAO DICH VIEN QUY</v>
          </cell>
          <cell r="H169" t="str">
            <v>GDVQ</v>
          </cell>
          <cell r="I169">
            <v>37690</v>
          </cell>
          <cell r="J169">
            <v>26</v>
          </cell>
          <cell r="K169">
            <v>0</v>
          </cell>
          <cell r="L169">
            <v>0</v>
          </cell>
          <cell r="M169">
            <v>0</v>
          </cell>
          <cell r="N169">
            <v>0</v>
          </cell>
          <cell r="O169">
            <v>500000</v>
          </cell>
          <cell r="P169">
            <v>0</v>
          </cell>
          <cell r="Q169">
            <v>0</v>
          </cell>
          <cell r="R169">
            <v>0</v>
          </cell>
        </row>
        <row r="170">
          <cell r="B170" t="str">
            <v>1714</v>
          </cell>
          <cell r="C170" t="str">
            <v>A.GIANG</v>
          </cell>
          <cell r="E170" t="str">
            <v>HA NGOC PHUONG</v>
          </cell>
          <cell r="F170" t="str">
            <v>DIEN</v>
          </cell>
          <cell r="G170" t="str">
            <v>TAI XE</v>
          </cell>
          <cell r="I170">
            <v>37893</v>
          </cell>
          <cell r="J170">
            <v>26</v>
          </cell>
          <cell r="K170">
            <v>0</v>
          </cell>
          <cell r="L170">
            <v>0</v>
          </cell>
          <cell r="M170">
            <v>0</v>
          </cell>
          <cell r="N170">
            <v>1</v>
          </cell>
          <cell r="O170">
            <v>500000</v>
          </cell>
          <cell r="P170">
            <v>0</v>
          </cell>
          <cell r="Q170">
            <v>0</v>
          </cell>
          <cell r="R170">
            <v>0</v>
          </cell>
        </row>
        <row r="171">
          <cell r="B171" t="str">
            <v>2142</v>
          </cell>
          <cell r="C171" t="str">
            <v>A.GIANG</v>
          </cell>
          <cell r="E171" t="str">
            <v>NGUYEN THI TUYET</v>
          </cell>
          <cell r="F171" t="str">
            <v>NGA</v>
          </cell>
          <cell r="G171" t="str">
            <v>GIAO DICH VIEN</v>
          </cell>
          <cell r="H171" t="str">
            <v>GDV</v>
          </cell>
          <cell r="I171">
            <v>38168</v>
          </cell>
          <cell r="J171">
            <v>26</v>
          </cell>
          <cell r="K171">
            <v>0</v>
          </cell>
          <cell r="L171">
            <v>0</v>
          </cell>
          <cell r="M171">
            <v>0</v>
          </cell>
          <cell r="N171">
            <v>0</v>
          </cell>
          <cell r="O171">
            <v>500000</v>
          </cell>
          <cell r="P171">
            <v>0</v>
          </cell>
          <cell r="Q171">
            <v>0</v>
          </cell>
          <cell r="R171">
            <v>0</v>
          </cell>
        </row>
        <row r="172">
          <cell r="B172" t="str">
            <v>2199</v>
          </cell>
          <cell r="C172" t="str">
            <v>A.GIANG</v>
          </cell>
          <cell r="E172" t="str">
            <v>NGUYEN THI THUY</v>
          </cell>
          <cell r="F172" t="str">
            <v>HANG</v>
          </cell>
          <cell r="G172" t="str">
            <v>NV TAP VU</v>
          </cell>
          <cell r="I172">
            <v>38182</v>
          </cell>
          <cell r="J172">
            <v>26</v>
          </cell>
          <cell r="K172">
            <v>0</v>
          </cell>
          <cell r="L172">
            <v>0</v>
          </cell>
          <cell r="M172">
            <v>0</v>
          </cell>
          <cell r="N172">
            <v>0</v>
          </cell>
          <cell r="O172">
            <v>500000</v>
          </cell>
          <cell r="P172">
            <v>0</v>
          </cell>
          <cell r="Q172">
            <v>0</v>
          </cell>
          <cell r="R172">
            <v>0</v>
          </cell>
        </row>
        <row r="173">
          <cell r="B173" t="str">
            <v>2430</v>
          </cell>
          <cell r="C173" t="str">
            <v>A.GIANG</v>
          </cell>
          <cell r="E173" t="str">
            <v>HO LE NHAT</v>
          </cell>
          <cell r="F173" t="str">
            <v>CHINH</v>
          </cell>
          <cell r="G173" t="str">
            <v>NV TIN DUNG GOP CHO</v>
          </cell>
          <cell r="H173" t="str">
            <v>TDGC</v>
          </cell>
          <cell r="I173">
            <v>38327</v>
          </cell>
          <cell r="J173">
            <v>26</v>
          </cell>
          <cell r="K173">
            <v>0</v>
          </cell>
          <cell r="L173">
            <v>0</v>
          </cell>
          <cell r="M173">
            <v>0</v>
          </cell>
          <cell r="N173">
            <v>3</v>
          </cell>
          <cell r="O173">
            <v>500000</v>
          </cell>
          <cell r="P173">
            <v>0</v>
          </cell>
          <cell r="Q173">
            <v>200000</v>
          </cell>
          <cell r="R173">
            <v>0</v>
          </cell>
        </row>
        <row r="174">
          <cell r="B174" t="str">
            <v>2466</v>
          </cell>
          <cell r="C174" t="str">
            <v>A.GIANG</v>
          </cell>
          <cell r="E174" t="str">
            <v>CHAU THI KIM</v>
          </cell>
          <cell r="F174" t="str">
            <v>HOAN</v>
          </cell>
          <cell r="G174" t="str">
            <v>GIAO DICH VIEN</v>
          </cell>
          <cell r="H174" t="str">
            <v>GDV</v>
          </cell>
          <cell r="I174">
            <v>38344</v>
          </cell>
          <cell r="J174">
            <v>26</v>
          </cell>
          <cell r="K174">
            <v>0</v>
          </cell>
          <cell r="L174">
            <v>0</v>
          </cell>
          <cell r="M174">
            <v>0</v>
          </cell>
          <cell r="N174">
            <v>0</v>
          </cell>
          <cell r="O174">
            <v>500000</v>
          </cell>
          <cell r="P174">
            <v>0</v>
          </cell>
          <cell r="Q174">
            <v>0</v>
          </cell>
          <cell r="R174">
            <v>0</v>
          </cell>
        </row>
        <row r="175">
          <cell r="B175" t="str">
            <v>2472</v>
          </cell>
          <cell r="C175" t="str">
            <v>A.GIANG</v>
          </cell>
          <cell r="E175" t="str">
            <v>TRAN THI DIEM</v>
          </cell>
          <cell r="F175" t="str">
            <v>THU</v>
          </cell>
          <cell r="G175" t="str">
            <v>NV THANH TOAN QUOC TE</v>
          </cell>
          <cell r="I175">
            <v>38356</v>
          </cell>
          <cell r="J175">
            <v>0</v>
          </cell>
          <cell r="K175">
            <v>0</v>
          </cell>
          <cell r="L175">
            <v>0</v>
          </cell>
          <cell r="M175">
            <v>0</v>
          </cell>
          <cell r="N175">
            <v>0</v>
          </cell>
          <cell r="O175">
            <v>0</v>
          </cell>
          <cell r="P175">
            <v>0</v>
          </cell>
          <cell r="Q175">
            <v>0</v>
          </cell>
          <cell r="R175">
            <v>0</v>
          </cell>
        </row>
        <row r="176">
          <cell r="B176" t="str">
            <v>2518</v>
          </cell>
          <cell r="C176" t="str">
            <v>A.GIANG</v>
          </cell>
          <cell r="E176" t="str">
            <v>PHAN THI ANH</v>
          </cell>
          <cell r="F176" t="str">
            <v>TUYET</v>
          </cell>
          <cell r="G176" t="str">
            <v>THU QUY CAP 3</v>
          </cell>
          <cell r="H176" t="str">
            <v>TQ</v>
          </cell>
          <cell r="I176">
            <v>38370</v>
          </cell>
          <cell r="J176">
            <v>26</v>
          </cell>
          <cell r="K176">
            <v>15</v>
          </cell>
          <cell r="L176">
            <v>0</v>
          </cell>
          <cell r="M176">
            <v>0</v>
          </cell>
          <cell r="N176">
            <v>0</v>
          </cell>
          <cell r="O176">
            <v>500000</v>
          </cell>
          <cell r="P176">
            <v>0</v>
          </cell>
          <cell r="Q176">
            <v>0</v>
          </cell>
          <cell r="R176">
            <v>0</v>
          </cell>
        </row>
        <row r="177">
          <cell r="B177" t="str">
            <v>2519</v>
          </cell>
          <cell r="C177" t="str">
            <v>A.GIANG</v>
          </cell>
          <cell r="E177" t="str">
            <v>HUYNH VAN</v>
          </cell>
          <cell r="F177" t="str">
            <v>HIEP</v>
          </cell>
          <cell r="G177" t="str">
            <v>NV THAM DINH CA NHAN</v>
          </cell>
          <cell r="I177">
            <v>38372</v>
          </cell>
          <cell r="J177">
            <v>26</v>
          </cell>
          <cell r="K177">
            <v>0</v>
          </cell>
          <cell r="L177">
            <v>0</v>
          </cell>
          <cell r="M177">
            <v>0</v>
          </cell>
          <cell r="N177">
            <v>2</v>
          </cell>
          <cell r="O177">
            <v>500000</v>
          </cell>
          <cell r="P177">
            <v>0</v>
          </cell>
          <cell r="Q177">
            <v>400000</v>
          </cell>
          <cell r="R177">
            <v>0</v>
          </cell>
        </row>
        <row r="178">
          <cell r="B178" t="str">
            <v>2702</v>
          </cell>
          <cell r="C178" t="str">
            <v>A.GIANG</v>
          </cell>
          <cell r="E178" t="str">
            <v>PHAN</v>
          </cell>
          <cell r="F178" t="str">
            <v>SONY</v>
          </cell>
          <cell r="G178" t="str">
            <v>DOI TRUONG DOI BAO VE</v>
          </cell>
          <cell r="I178">
            <v>38477</v>
          </cell>
          <cell r="J178">
            <v>26</v>
          </cell>
          <cell r="K178">
            <v>0</v>
          </cell>
          <cell r="L178">
            <v>0</v>
          </cell>
          <cell r="M178">
            <v>0</v>
          </cell>
          <cell r="N178">
            <v>6</v>
          </cell>
          <cell r="O178">
            <v>500000</v>
          </cell>
          <cell r="P178">
            <v>0</v>
          </cell>
          <cell r="Q178">
            <v>0</v>
          </cell>
          <cell r="R178">
            <v>0</v>
          </cell>
        </row>
        <row r="179">
          <cell r="B179" t="str">
            <v>2707</v>
          </cell>
          <cell r="C179" t="str">
            <v>A.GIANG</v>
          </cell>
          <cell r="E179" t="str">
            <v>NGUYEN HUNG</v>
          </cell>
          <cell r="F179" t="str">
            <v>QUOC</v>
          </cell>
          <cell r="G179" t="str">
            <v>TBP. THAM DINH CA NHAN</v>
          </cell>
          <cell r="H179" t="str">
            <v>TBP</v>
          </cell>
          <cell r="I179">
            <v>38460</v>
          </cell>
          <cell r="J179">
            <v>26</v>
          </cell>
          <cell r="K179">
            <v>0</v>
          </cell>
          <cell r="L179">
            <v>0</v>
          </cell>
          <cell r="M179">
            <v>0</v>
          </cell>
          <cell r="N179">
            <v>1</v>
          </cell>
          <cell r="O179">
            <v>500000</v>
          </cell>
          <cell r="P179">
            <v>0</v>
          </cell>
          <cell r="Q179">
            <v>400000</v>
          </cell>
          <cell r="R179">
            <v>0</v>
          </cell>
        </row>
        <row r="180">
          <cell r="B180" t="str">
            <v>2739</v>
          </cell>
          <cell r="C180" t="str">
            <v>A.GIANG</v>
          </cell>
          <cell r="E180" t="str">
            <v>TRAN MINH</v>
          </cell>
          <cell r="F180" t="str">
            <v>TAI</v>
          </cell>
          <cell r="G180" t="str">
            <v>GIAO DICH VIEN QUY</v>
          </cell>
          <cell r="H180" t="str">
            <v>GDVQ</v>
          </cell>
          <cell r="I180">
            <v>38463</v>
          </cell>
          <cell r="J180">
            <v>26</v>
          </cell>
          <cell r="K180">
            <v>0</v>
          </cell>
          <cell r="L180">
            <v>0</v>
          </cell>
          <cell r="M180">
            <v>0</v>
          </cell>
          <cell r="N180">
            <v>2</v>
          </cell>
          <cell r="O180">
            <v>500000</v>
          </cell>
          <cell r="P180">
            <v>0</v>
          </cell>
          <cell r="Q180">
            <v>0</v>
          </cell>
          <cell r="R180">
            <v>0</v>
          </cell>
        </row>
        <row r="181">
          <cell r="B181" t="str">
            <v>2871</v>
          </cell>
          <cell r="C181" t="str">
            <v>A.GIANG</v>
          </cell>
          <cell r="E181" t="str">
            <v>NGUYEN THI HONG</v>
          </cell>
          <cell r="F181" t="str">
            <v>CUC</v>
          </cell>
          <cell r="G181" t="str">
            <v>TBP. XU LY GIAO DICH</v>
          </cell>
          <cell r="H181" t="str">
            <v>TBP</v>
          </cell>
          <cell r="I181">
            <v>38534</v>
          </cell>
          <cell r="J181">
            <v>26</v>
          </cell>
          <cell r="K181">
            <v>0</v>
          </cell>
          <cell r="L181">
            <v>0</v>
          </cell>
          <cell r="M181">
            <v>0</v>
          </cell>
          <cell r="N181">
            <v>0</v>
          </cell>
          <cell r="O181">
            <v>500000</v>
          </cell>
          <cell r="P181">
            <v>0</v>
          </cell>
          <cell r="Q181">
            <v>200000</v>
          </cell>
          <cell r="R181">
            <v>0</v>
          </cell>
        </row>
        <row r="182">
          <cell r="B182" t="str">
            <v>2963</v>
          </cell>
          <cell r="C182" t="str">
            <v>A.GIANG</v>
          </cell>
          <cell r="E182" t="str">
            <v>TRAN QUOC</v>
          </cell>
          <cell r="F182" t="str">
            <v>TUAN</v>
          </cell>
          <cell r="G182" t="str">
            <v>NV BAO VE</v>
          </cell>
          <cell r="H182" t="str">
            <v>BV</v>
          </cell>
          <cell r="I182">
            <v>38565</v>
          </cell>
          <cell r="J182">
            <v>26</v>
          </cell>
          <cell r="K182">
            <v>0</v>
          </cell>
          <cell r="L182">
            <v>0</v>
          </cell>
          <cell r="M182">
            <v>0</v>
          </cell>
          <cell r="N182">
            <v>3</v>
          </cell>
          <cell r="O182">
            <v>500000</v>
          </cell>
          <cell r="P182">
            <v>0</v>
          </cell>
          <cell r="Q182">
            <v>0</v>
          </cell>
          <cell r="R182">
            <v>0</v>
          </cell>
        </row>
        <row r="183">
          <cell r="B183" t="str">
            <v>3142</v>
          </cell>
          <cell r="C183" t="str">
            <v>A.GIANG</v>
          </cell>
          <cell r="E183" t="str">
            <v>LE THI NGOC</v>
          </cell>
          <cell r="F183" t="str">
            <v>TUYEN</v>
          </cell>
          <cell r="G183" t="str">
            <v>NV KIEM SOAT TIN DUNG</v>
          </cell>
          <cell r="I183">
            <v>38610</v>
          </cell>
          <cell r="J183">
            <v>26</v>
          </cell>
          <cell r="K183">
            <v>0</v>
          </cell>
          <cell r="L183">
            <v>0</v>
          </cell>
          <cell r="M183">
            <v>0</v>
          </cell>
          <cell r="N183">
            <v>0</v>
          </cell>
          <cell r="O183">
            <v>500000</v>
          </cell>
          <cell r="P183">
            <v>0</v>
          </cell>
          <cell r="Q183">
            <v>0</v>
          </cell>
          <cell r="R183">
            <v>0</v>
          </cell>
        </row>
        <row r="184">
          <cell r="B184" t="str">
            <v>3453</v>
          </cell>
          <cell r="C184" t="str">
            <v>A.GIANG</v>
          </cell>
          <cell r="E184" t="str">
            <v>TRAN QUANG</v>
          </cell>
          <cell r="F184" t="str">
            <v>NHI</v>
          </cell>
          <cell r="G184" t="str">
            <v>NV TIN DUNG CA NHAN</v>
          </cell>
          <cell r="I184">
            <v>38666</v>
          </cell>
          <cell r="J184">
            <v>26</v>
          </cell>
          <cell r="K184">
            <v>0</v>
          </cell>
          <cell r="L184">
            <v>0</v>
          </cell>
          <cell r="M184">
            <v>0</v>
          </cell>
          <cell r="N184">
            <v>8</v>
          </cell>
          <cell r="O184">
            <v>500000</v>
          </cell>
          <cell r="P184">
            <v>0</v>
          </cell>
          <cell r="Q184">
            <v>400000</v>
          </cell>
          <cell r="R184">
            <v>0</v>
          </cell>
        </row>
        <row r="185">
          <cell r="B185" t="str">
            <v>3497</v>
          </cell>
          <cell r="C185" t="str">
            <v>A.GIANG</v>
          </cell>
          <cell r="E185" t="str">
            <v>LE NGUYEN DANG</v>
          </cell>
          <cell r="F185" t="str">
            <v>KHOA</v>
          </cell>
          <cell r="G185" t="str">
            <v>GIAO DICH VIEN QUY</v>
          </cell>
          <cell r="H185" t="str">
            <v>GDVQ</v>
          </cell>
          <cell r="I185">
            <v>38673</v>
          </cell>
          <cell r="J185">
            <v>26</v>
          </cell>
          <cell r="K185">
            <v>10</v>
          </cell>
          <cell r="L185">
            <v>0</v>
          </cell>
          <cell r="M185">
            <v>0</v>
          </cell>
          <cell r="N185">
            <v>4</v>
          </cell>
          <cell r="O185">
            <v>500000</v>
          </cell>
          <cell r="P185">
            <v>0</v>
          </cell>
          <cell r="Q185">
            <v>0</v>
          </cell>
          <cell r="R185">
            <v>0</v>
          </cell>
        </row>
        <row r="186">
          <cell r="B186" t="str">
            <v>3543</v>
          </cell>
          <cell r="C186" t="str">
            <v>A.GIANG</v>
          </cell>
          <cell r="E186" t="str">
            <v>NGUYEN NGOC MY</v>
          </cell>
          <cell r="F186" t="str">
            <v>TRANG</v>
          </cell>
          <cell r="G186" t="str">
            <v>THU QUY CAP 2</v>
          </cell>
          <cell r="H186" t="str">
            <v>TQ</v>
          </cell>
          <cell r="I186">
            <v>38700</v>
          </cell>
          <cell r="J186">
            <v>26</v>
          </cell>
          <cell r="K186">
            <v>0</v>
          </cell>
          <cell r="L186">
            <v>0</v>
          </cell>
          <cell r="M186">
            <v>0</v>
          </cell>
          <cell r="N186">
            <v>0</v>
          </cell>
          <cell r="O186">
            <v>500000</v>
          </cell>
          <cell r="P186">
            <v>0</v>
          </cell>
          <cell r="Q186">
            <v>0</v>
          </cell>
          <cell r="R186">
            <v>0</v>
          </cell>
        </row>
        <row r="187">
          <cell r="B187" t="str">
            <v>3545</v>
          </cell>
          <cell r="C187" t="str">
            <v>A.GIANG</v>
          </cell>
          <cell r="E187" t="str">
            <v>TRAN THI KIM</v>
          </cell>
          <cell r="F187" t="str">
            <v>TRANG</v>
          </cell>
          <cell r="G187" t="str">
            <v>GIAO DICH VIEN</v>
          </cell>
          <cell r="H187" t="str">
            <v>GDV</v>
          </cell>
          <cell r="I187">
            <v>38703</v>
          </cell>
          <cell r="J187">
            <v>26</v>
          </cell>
          <cell r="K187">
            <v>10</v>
          </cell>
          <cell r="L187">
            <v>0</v>
          </cell>
          <cell r="M187">
            <v>0</v>
          </cell>
          <cell r="N187">
            <v>0</v>
          </cell>
          <cell r="O187">
            <v>500000</v>
          </cell>
          <cell r="P187">
            <v>0</v>
          </cell>
          <cell r="Q187">
            <v>0</v>
          </cell>
          <cell r="R187">
            <v>0</v>
          </cell>
        </row>
        <row r="188">
          <cell r="B188" t="str">
            <v>3546</v>
          </cell>
          <cell r="C188" t="str">
            <v>A.GIANG</v>
          </cell>
          <cell r="E188" t="str">
            <v>PHAM HUYNH NGOC</v>
          </cell>
          <cell r="F188" t="str">
            <v>TRAN</v>
          </cell>
          <cell r="G188" t="str">
            <v>GIAO DICH VIEN TIN DUNG</v>
          </cell>
          <cell r="I188">
            <v>38703</v>
          </cell>
          <cell r="J188">
            <v>26</v>
          </cell>
          <cell r="K188">
            <v>0</v>
          </cell>
          <cell r="L188">
            <v>0</v>
          </cell>
          <cell r="M188">
            <v>0</v>
          </cell>
          <cell r="N188">
            <v>0</v>
          </cell>
          <cell r="O188">
            <v>500000</v>
          </cell>
          <cell r="P188">
            <v>0</v>
          </cell>
          <cell r="Q188">
            <v>0</v>
          </cell>
          <cell r="R188">
            <v>0</v>
          </cell>
        </row>
        <row r="189">
          <cell r="B189" t="str">
            <v>3550</v>
          </cell>
          <cell r="C189" t="str">
            <v>A.GIANG</v>
          </cell>
          <cell r="E189" t="str">
            <v>LE THANH</v>
          </cell>
          <cell r="F189" t="str">
            <v>HANG</v>
          </cell>
          <cell r="G189" t="str">
            <v>GIAO DICH VIEN TIN DUNG</v>
          </cell>
          <cell r="I189">
            <v>38703</v>
          </cell>
          <cell r="J189">
            <v>0</v>
          </cell>
          <cell r="K189">
            <v>0</v>
          </cell>
          <cell r="L189">
            <v>0</v>
          </cell>
          <cell r="M189">
            <v>0</v>
          </cell>
          <cell r="N189">
            <v>0</v>
          </cell>
          <cell r="O189">
            <v>0</v>
          </cell>
          <cell r="P189">
            <v>0</v>
          </cell>
          <cell r="Q189">
            <v>0</v>
          </cell>
          <cell r="R189">
            <v>0</v>
          </cell>
        </row>
        <row r="190">
          <cell r="B190" t="str">
            <v>3734</v>
          </cell>
          <cell r="C190" t="str">
            <v>A.GIANG</v>
          </cell>
          <cell r="E190" t="str">
            <v>BUI THE</v>
          </cell>
          <cell r="F190" t="str">
            <v>HUY</v>
          </cell>
          <cell r="G190" t="str">
            <v>TAI XE</v>
          </cell>
          <cell r="I190">
            <v>38800</v>
          </cell>
          <cell r="J190">
            <v>26</v>
          </cell>
          <cell r="K190">
            <v>0</v>
          </cell>
          <cell r="L190">
            <v>0</v>
          </cell>
          <cell r="M190">
            <v>0</v>
          </cell>
          <cell r="N190">
            <v>2</v>
          </cell>
          <cell r="O190">
            <v>500000</v>
          </cell>
          <cell r="P190">
            <v>0</v>
          </cell>
          <cell r="Q190">
            <v>0</v>
          </cell>
          <cell r="R190">
            <v>0</v>
          </cell>
        </row>
        <row r="191">
          <cell r="B191" t="str">
            <v>3762</v>
          </cell>
          <cell r="C191" t="str">
            <v>A.GIANG</v>
          </cell>
          <cell r="E191" t="str">
            <v>LAM THUY</v>
          </cell>
          <cell r="F191" t="str">
            <v>DUONG</v>
          </cell>
          <cell r="G191" t="str">
            <v>GIAO DICH VIEN</v>
          </cell>
          <cell r="I191">
            <v>38808</v>
          </cell>
          <cell r="J191">
            <v>26</v>
          </cell>
          <cell r="K191">
            <v>10</v>
          </cell>
          <cell r="L191">
            <v>0</v>
          </cell>
          <cell r="M191">
            <v>0</v>
          </cell>
          <cell r="N191">
            <v>0</v>
          </cell>
          <cell r="O191">
            <v>500000</v>
          </cell>
          <cell r="P191">
            <v>0</v>
          </cell>
          <cell r="Q191">
            <v>0</v>
          </cell>
          <cell r="R191">
            <v>0</v>
          </cell>
        </row>
        <row r="192">
          <cell r="B192" t="str">
            <v>3797</v>
          </cell>
          <cell r="C192" t="str">
            <v>A.GIANG</v>
          </cell>
          <cell r="E192" t="str">
            <v>HUYNH PHU</v>
          </cell>
          <cell r="F192" t="str">
            <v>QUI</v>
          </cell>
          <cell r="G192" t="str">
            <v>NV THAM DINH CA NHAN</v>
          </cell>
          <cell r="I192">
            <v>38808</v>
          </cell>
          <cell r="J192">
            <v>26</v>
          </cell>
          <cell r="K192">
            <v>0</v>
          </cell>
          <cell r="L192">
            <v>0</v>
          </cell>
          <cell r="M192">
            <v>0</v>
          </cell>
          <cell r="N192">
            <v>0</v>
          </cell>
          <cell r="O192">
            <v>500000</v>
          </cell>
          <cell r="P192">
            <v>0</v>
          </cell>
          <cell r="Q192">
            <v>400000</v>
          </cell>
          <cell r="R192">
            <v>0</v>
          </cell>
        </row>
        <row r="193">
          <cell r="B193" t="str">
            <v>3799</v>
          </cell>
          <cell r="C193" t="str">
            <v>A.GIANG</v>
          </cell>
          <cell r="E193" t="str">
            <v>TRAN THI BE</v>
          </cell>
          <cell r="F193" t="str">
            <v>QUYEN</v>
          </cell>
          <cell r="G193" t="str">
            <v>THU QUY CAP 2</v>
          </cell>
          <cell r="H193" t="str">
            <v>TQ</v>
          </cell>
          <cell r="I193">
            <v>38808</v>
          </cell>
          <cell r="J193">
            <v>26</v>
          </cell>
          <cell r="K193">
            <v>0</v>
          </cell>
          <cell r="L193">
            <v>0</v>
          </cell>
          <cell r="M193">
            <v>0</v>
          </cell>
          <cell r="N193">
            <v>0</v>
          </cell>
          <cell r="O193">
            <v>500000</v>
          </cell>
          <cell r="P193">
            <v>0</v>
          </cell>
          <cell r="Q193">
            <v>0</v>
          </cell>
          <cell r="R193">
            <v>0</v>
          </cell>
        </row>
        <row r="194">
          <cell r="B194" t="str">
            <v>3800</v>
          </cell>
          <cell r="C194" t="str">
            <v>A.GIANG</v>
          </cell>
          <cell r="E194" t="str">
            <v>NGUYEN VAN</v>
          </cell>
          <cell r="F194" t="str">
            <v>DANH</v>
          </cell>
          <cell r="G194" t="str">
            <v>NV TIN DUNG CA NHAN</v>
          </cell>
          <cell r="I194">
            <v>38808</v>
          </cell>
          <cell r="J194">
            <v>26</v>
          </cell>
          <cell r="K194">
            <v>0</v>
          </cell>
          <cell r="L194">
            <v>0</v>
          </cell>
          <cell r="M194">
            <v>0</v>
          </cell>
          <cell r="N194">
            <v>0</v>
          </cell>
          <cell r="O194">
            <v>500000</v>
          </cell>
          <cell r="P194">
            <v>0</v>
          </cell>
          <cell r="Q194">
            <v>400000</v>
          </cell>
          <cell r="R194">
            <v>0</v>
          </cell>
        </row>
        <row r="195">
          <cell r="B195" t="str">
            <v>3801</v>
          </cell>
          <cell r="C195" t="str">
            <v>A.GIANG</v>
          </cell>
          <cell r="E195" t="str">
            <v>LUU THI TUYET</v>
          </cell>
          <cell r="F195" t="str">
            <v>MAI</v>
          </cell>
          <cell r="G195" t="str">
            <v>THU QUY CAP 2</v>
          </cell>
          <cell r="H195" t="str">
            <v>TQ</v>
          </cell>
          <cell r="I195">
            <v>38808</v>
          </cell>
          <cell r="J195">
            <v>26</v>
          </cell>
          <cell r="K195">
            <v>0</v>
          </cell>
          <cell r="L195">
            <v>0</v>
          </cell>
          <cell r="M195">
            <v>0</v>
          </cell>
          <cell r="N195">
            <v>0</v>
          </cell>
          <cell r="O195">
            <v>500000</v>
          </cell>
          <cell r="P195">
            <v>0</v>
          </cell>
          <cell r="Q195">
            <v>0</v>
          </cell>
          <cell r="R195">
            <v>0</v>
          </cell>
        </row>
        <row r="196">
          <cell r="B196" t="str">
            <v>3802</v>
          </cell>
          <cell r="C196" t="str">
            <v>A.GIANG</v>
          </cell>
          <cell r="E196" t="str">
            <v>LUU TAN</v>
          </cell>
          <cell r="F196" t="str">
            <v>DUC</v>
          </cell>
          <cell r="G196" t="str">
            <v>NV BAO VE</v>
          </cell>
          <cell r="H196" t="str">
            <v>BV</v>
          </cell>
          <cell r="I196">
            <v>38808</v>
          </cell>
          <cell r="J196">
            <v>26</v>
          </cell>
          <cell r="K196">
            <v>0</v>
          </cell>
          <cell r="L196">
            <v>0</v>
          </cell>
          <cell r="M196">
            <v>0</v>
          </cell>
          <cell r="N196">
            <v>0</v>
          </cell>
          <cell r="O196">
            <v>500000</v>
          </cell>
          <cell r="P196">
            <v>0</v>
          </cell>
          <cell r="Q196">
            <v>0</v>
          </cell>
          <cell r="R196">
            <v>0</v>
          </cell>
        </row>
        <row r="197">
          <cell r="B197" t="str">
            <v>3804</v>
          </cell>
          <cell r="C197" t="str">
            <v>A.GIANG</v>
          </cell>
          <cell r="E197" t="str">
            <v>NGUYEN THI THUY</v>
          </cell>
          <cell r="F197" t="str">
            <v>DIEM</v>
          </cell>
          <cell r="G197" t="str">
            <v>GIAO DICH VIEN</v>
          </cell>
          <cell r="H197" t="str">
            <v>GDV</v>
          </cell>
          <cell r="I197">
            <v>38808</v>
          </cell>
          <cell r="J197">
            <v>26</v>
          </cell>
          <cell r="K197">
            <v>12</v>
          </cell>
          <cell r="L197">
            <v>0</v>
          </cell>
          <cell r="M197">
            <v>0</v>
          </cell>
          <cell r="N197">
            <v>0</v>
          </cell>
          <cell r="O197">
            <v>500000</v>
          </cell>
          <cell r="P197">
            <v>0</v>
          </cell>
          <cell r="Q197">
            <v>0</v>
          </cell>
          <cell r="R197">
            <v>0</v>
          </cell>
        </row>
        <row r="198">
          <cell r="B198" t="str">
            <v>3807</v>
          </cell>
          <cell r="C198" t="str">
            <v>A.GIANG</v>
          </cell>
          <cell r="E198" t="str">
            <v>TRAN THI PHUONG</v>
          </cell>
          <cell r="F198" t="str">
            <v>NGA</v>
          </cell>
          <cell r="G198" t="str">
            <v>GIAO DICH VIEN</v>
          </cell>
          <cell r="H198" t="str">
            <v>GDV</v>
          </cell>
          <cell r="I198">
            <v>38808</v>
          </cell>
          <cell r="J198">
            <v>26</v>
          </cell>
          <cell r="K198">
            <v>12</v>
          </cell>
          <cell r="L198">
            <v>0</v>
          </cell>
          <cell r="M198">
            <v>0</v>
          </cell>
          <cell r="N198">
            <v>0</v>
          </cell>
          <cell r="O198">
            <v>500000</v>
          </cell>
          <cell r="P198">
            <v>0</v>
          </cell>
          <cell r="Q198">
            <v>0</v>
          </cell>
          <cell r="R198">
            <v>0</v>
          </cell>
        </row>
        <row r="199">
          <cell r="B199" t="str">
            <v>3808</v>
          </cell>
          <cell r="C199" t="str">
            <v>A.GIANG</v>
          </cell>
          <cell r="E199" t="str">
            <v>THAI THI THANH</v>
          </cell>
          <cell r="F199" t="str">
            <v>THAO</v>
          </cell>
          <cell r="G199" t="str">
            <v>GIAO DICH VIEN</v>
          </cell>
          <cell r="H199" t="str">
            <v>GDV</v>
          </cell>
          <cell r="I199">
            <v>38808</v>
          </cell>
          <cell r="J199">
            <v>26</v>
          </cell>
          <cell r="K199">
            <v>12</v>
          </cell>
          <cell r="L199">
            <v>0</v>
          </cell>
          <cell r="M199">
            <v>0</v>
          </cell>
          <cell r="N199">
            <v>0</v>
          </cell>
          <cell r="O199">
            <v>500000</v>
          </cell>
          <cell r="P199">
            <v>0</v>
          </cell>
          <cell r="Q199">
            <v>0</v>
          </cell>
          <cell r="R199">
            <v>0</v>
          </cell>
        </row>
        <row r="200">
          <cell r="B200" t="str">
            <v>3809</v>
          </cell>
          <cell r="C200" t="str">
            <v>A.GIANG</v>
          </cell>
          <cell r="E200" t="str">
            <v>TRAN PHUONG</v>
          </cell>
          <cell r="F200" t="str">
            <v>BINH</v>
          </cell>
          <cell r="G200" t="str">
            <v>NV TIN DUNG CA NHAN</v>
          </cell>
          <cell r="I200">
            <v>38808</v>
          </cell>
          <cell r="J200">
            <v>26</v>
          </cell>
          <cell r="K200">
            <v>0</v>
          </cell>
          <cell r="L200">
            <v>0</v>
          </cell>
          <cell r="M200">
            <v>0</v>
          </cell>
          <cell r="N200">
            <v>7</v>
          </cell>
          <cell r="O200">
            <v>500000</v>
          </cell>
          <cell r="P200">
            <v>0</v>
          </cell>
          <cell r="Q200">
            <v>400000</v>
          </cell>
          <cell r="R200">
            <v>0</v>
          </cell>
        </row>
        <row r="201">
          <cell r="B201" t="str">
            <v>3810</v>
          </cell>
          <cell r="C201" t="str">
            <v>A.GIANG</v>
          </cell>
          <cell r="E201" t="str">
            <v>HUYNH THANH</v>
          </cell>
          <cell r="F201" t="str">
            <v>GIANG</v>
          </cell>
          <cell r="G201" t="str">
            <v>NV THAM DINH DOANH NGHIEP</v>
          </cell>
          <cell r="I201">
            <v>38808</v>
          </cell>
          <cell r="J201">
            <v>26</v>
          </cell>
          <cell r="K201">
            <v>0</v>
          </cell>
          <cell r="L201">
            <v>0</v>
          </cell>
          <cell r="M201">
            <v>0</v>
          </cell>
          <cell r="N201">
            <v>1</v>
          </cell>
          <cell r="O201">
            <v>500000</v>
          </cell>
          <cell r="P201">
            <v>0</v>
          </cell>
          <cell r="Q201">
            <v>400000</v>
          </cell>
          <cell r="R201">
            <v>0</v>
          </cell>
        </row>
        <row r="202">
          <cell r="B202" t="str">
            <v>3848</v>
          </cell>
          <cell r="C202" t="str">
            <v>A.GIANG</v>
          </cell>
          <cell r="E202" t="str">
            <v>LAM HA CAO</v>
          </cell>
          <cell r="F202" t="str">
            <v>TRI</v>
          </cell>
          <cell r="G202" t="str">
            <v>NV TIN DUNG CA NHAN</v>
          </cell>
          <cell r="I202">
            <v>38824</v>
          </cell>
          <cell r="J202">
            <v>26</v>
          </cell>
          <cell r="K202">
            <v>0</v>
          </cell>
          <cell r="L202">
            <v>0</v>
          </cell>
          <cell r="M202">
            <v>0</v>
          </cell>
          <cell r="N202">
            <v>2</v>
          </cell>
          <cell r="O202">
            <v>500000</v>
          </cell>
          <cell r="P202">
            <v>0</v>
          </cell>
          <cell r="Q202">
            <v>400000</v>
          </cell>
          <cell r="R202">
            <v>0</v>
          </cell>
        </row>
        <row r="203">
          <cell r="B203" t="str">
            <v>3885</v>
          </cell>
          <cell r="C203" t="str">
            <v>A.GIANG</v>
          </cell>
          <cell r="E203" t="str">
            <v>LY HONG</v>
          </cell>
          <cell r="F203" t="str">
            <v>VAN</v>
          </cell>
          <cell r="G203" t="str">
            <v>NV KIEM SOAT TIN DUNG</v>
          </cell>
          <cell r="I203">
            <v>38827</v>
          </cell>
          <cell r="J203">
            <v>26</v>
          </cell>
          <cell r="K203">
            <v>0</v>
          </cell>
          <cell r="L203">
            <v>0</v>
          </cell>
          <cell r="M203">
            <v>0</v>
          </cell>
          <cell r="N203">
            <v>0</v>
          </cell>
          <cell r="O203">
            <v>500000</v>
          </cell>
          <cell r="P203">
            <v>0</v>
          </cell>
          <cell r="Q203">
            <v>0</v>
          </cell>
          <cell r="R203">
            <v>0</v>
          </cell>
        </row>
        <row r="204">
          <cell r="B204" t="str">
            <v>4280</v>
          </cell>
          <cell r="C204" t="str">
            <v>A.GIANG</v>
          </cell>
          <cell r="E204" t="str">
            <v>NGUYEN TUAN QUOC</v>
          </cell>
          <cell r="F204" t="str">
            <v>SU</v>
          </cell>
          <cell r="G204" t="str">
            <v>NV BAO VE</v>
          </cell>
          <cell r="H204" t="str">
            <v>BV</v>
          </cell>
          <cell r="I204">
            <v>38888</v>
          </cell>
          <cell r="J204">
            <v>26</v>
          </cell>
          <cell r="K204">
            <v>0</v>
          </cell>
          <cell r="L204">
            <v>0</v>
          </cell>
          <cell r="M204">
            <v>0</v>
          </cell>
          <cell r="N204">
            <v>3</v>
          </cell>
          <cell r="O204">
            <v>500000</v>
          </cell>
          <cell r="P204">
            <v>0</v>
          </cell>
          <cell r="Q204">
            <v>0</v>
          </cell>
          <cell r="R204">
            <v>0</v>
          </cell>
        </row>
        <row r="205">
          <cell r="B205" t="str">
            <v>4817</v>
          </cell>
          <cell r="C205" t="str">
            <v>A.GIANG</v>
          </cell>
          <cell r="E205" t="str">
            <v>NGUYEN THI BICH</v>
          </cell>
          <cell r="F205" t="str">
            <v>HAI</v>
          </cell>
          <cell r="G205" t="str">
            <v>NV KE TOAN TONG HOP</v>
          </cell>
          <cell r="I205">
            <v>39002</v>
          </cell>
          <cell r="J205">
            <v>26</v>
          </cell>
          <cell r="K205">
            <v>0</v>
          </cell>
          <cell r="L205">
            <v>0</v>
          </cell>
          <cell r="M205">
            <v>0</v>
          </cell>
          <cell r="N205">
            <v>0</v>
          </cell>
          <cell r="O205">
            <v>500000</v>
          </cell>
          <cell r="P205">
            <v>0</v>
          </cell>
          <cell r="Q205">
            <v>0</v>
          </cell>
          <cell r="R205">
            <v>0</v>
          </cell>
        </row>
        <row r="206">
          <cell r="B206" t="str">
            <v>4818</v>
          </cell>
          <cell r="C206" t="str">
            <v>A.GIANG</v>
          </cell>
          <cell r="E206" t="str">
            <v>KHA DUC</v>
          </cell>
          <cell r="F206" t="str">
            <v>THAO</v>
          </cell>
          <cell r="G206" t="str">
            <v>NV TIN DUNG CA NHAN</v>
          </cell>
          <cell r="I206">
            <v>39002</v>
          </cell>
          <cell r="J206">
            <v>26</v>
          </cell>
          <cell r="K206">
            <v>0</v>
          </cell>
          <cell r="L206">
            <v>0</v>
          </cell>
          <cell r="M206">
            <v>0</v>
          </cell>
          <cell r="N206">
            <v>11</v>
          </cell>
          <cell r="O206">
            <v>500000</v>
          </cell>
          <cell r="P206">
            <v>0</v>
          </cell>
          <cell r="Q206">
            <v>400000</v>
          </cell>
          <cell r="R206">
            <v>0</v>
          </cell>
        </row>
        <row r="207">
          <cell r="B207" t="str">
            <v>4819</v>
          </cell>
          <cell r="C207" t="str">
            <v>A.GIANG</v>
          </cell>
          <cell r="E207" t="str">
            <v>NGUYEN THANH</v>
          </cell>
          <cell r="F207" t="str">
            <v>BINH</v>
          </cell>
          <cell r="G207" t="str">
            <v>NV TIN DUNG CA NHAN</v>
          </cell>
          <cell r="I207">
            <v>39002</v>
          </cell>
          <cell r="J207">
            <v>26</v>
          </cell>
          <cell r="K207">
            <v>0</v>
          </cell>
          <cell r="L207">
            <v>0</v>
          </cell>
          <cell r="M207">
            <v>0</v>
          </cell>
          <cell r="N207">
            <v>6</v>
          </cell>
          <cell r="O207">
            <v>500000</v>
          </cell>
          <cell r="P207">
            <v>0</v>
          </cell>
          <cell r="Q207">
            <v>400000</v>
          </cell>
          <cell r="R207">
            <v>0</v>
          </cell>
        </row>
        <row r="208">
          <cell r="B208" t="str">
            <v>4823</v>
          </cell>
          <cell r="C208" t="str">
            <v>A.GIANG</v>
          </cell>
          <cell r="E208" t="str">
            <v>QUACH TUONG</v>
          </cell>
          <cell r="F208" t="str">
            <v>NAM</v>
          </cell>
          <cell r="G208" t="str">
            <v>NV VI TINH</v>
          </cell>
          <cell r="I208">
            <v>39002</v>
          </cell>
          <cell r="J208">
            <v>26</v>
          </cell>
          <cell r="K208">
            <v>0</v>
          </cell>
          <cell r="L208">
            <v>0</v>
          </cell>
          <cell r="M208">
            <v>0</v>
          </cell>
          <cell r="N208">
            <v>3</v>
          </cell>
          <cell r="O208">
            <v>500000</v>
          </cell>
          <cell r="P208">
            <v>0</v>
          </cell>
          <cell r="Q208">
            <v>0</v>
          </cell>
          <cell r="R208">
            <v>0</v>
          </cell>
        </row>
        <row r="209">
          <cell r="B209" t="str">
            <v>4824</v>
          </cell>
          <cell r="C209" t="str">
            <v>A.GIANG</v>
          </cell>
          <cell r="E209" t="str">
            <v>TRUONG QUANG</v>
          </cell>
          <cell r="F209" t="str">
            <v>BAO</v>
          </cell>
          <cell r="G209" t="str">
            <v>NV BAO VE</v>
          </cell>
          <cell r="H209" t="str">
            <v>BV</v>
          </cell>
          <cell r="I209">
            <v>39002</v>
          </cell>
          <cell r="J209">
            <v>26</v>
          </cell>
          <cell r="K209">
            <v>0</v>
          </cell>
          <cell r="L209">
            <v>0</v>
          </cell>
          <cell r="M209">
            <v>0</v>
          </cell>
          <cell r="N209">
            <v>3</v>
          </cell>
          <cell r="O209">
            <v>500000</v>
          </cell>
          <cell r="P209">
            <v>0</v>
          </cell>
          <cell r="Q209">
            <v>0</v>
          </cell>
          <cell r="R209">
            <v>0</v>
          </cell>
        </row>
        <row r="210">
          <cell r="B210" t="str">
            <v>4825</v>
          </cell>
          <cell r="C210" t="str">
            <v>A.GIANG</v>
          </cell>
          <cell r="E210" t="str">
            <v>NGUYEN NHU</v>
          </cell>
          <cell r="F210" t="str">
            <v>THUY</v>
          </cell>
          <cell r="G210" t="str">
            <v>GIAO DICH VIEN</v>
          </cell>
          <cell r="I210">
            <v>39002</v>
          </cell>
          <cell r="J210">
            <v>26</v>
          </cell>
          <cell r="K210">
            <v>0</v>
          </cell>
          <cell r="L210">
            <v>0</v>
          </cell>
          <cell r="M210">
            <v>0</v>
          </cell>
          <cell r="N210">
            <v>0</v>
          </cell>
          <cell r="O210">
            <v>500000</v>
          </cell>
          <cell r="P210">
            <v>0</v>
          </cell>
          <cell r="Q210">
            <v>0</v>
          </cell>
          <cell r="R210">
            <v>0</v>
          </cell>
        </row>
        <row r="211">
          <cell r="B211" t="str">
            <v>4826</v>
          </cell>
          <cell r="C211" t="str">
            <v>A.GIANG</v>
          </cell>
          <cell r="E211" t="str">
            <v>NGUYEN THI</v>
          </cell>
          <cell r="F211" t="str">
            <v>BAY</v>
          </cell>
          <cell r="G211" t="str">
            <v>GIAO DICH VIEN QUY</v>
          </cell>
          <cell r="H211" t="str">
            <v>GDVQ</v>
          </cell>
          <cell r="I211">
            <v>39002</v>
          </cell>
          <cell r="J211">
            <v>26</v>
          </cell>
          <cell r="K211">
            <v>0</v>
          </cell>
          <cell r="L211">
            <v>0</v>
          </cell>
          <cell r="M211">
            <v>0</v>
          </cell>
          <cell r="N211">
            <v>0</v>
          </cell>
          <cell r="O211">
            <v>500000</v>
          </cell>
          <cell r="P211">
            <v>0</v>
          </cell>
          <cell r="Q211">
            <v>0</v>
          </cell>
          <cell r="R211">
            <v>0</v>
          </cell>
        </row>
        <row r="212">
          <cell r="B212" t="str">
            <v>4919</v>
          </cell>
          <cell r="C212" t="str">
            <v>A.GIANG</v>
          </cell>
          <cell r="E212" t="str">
            <v>DINH THI DUONG</v>
          </cell>
          <cell r="F212" t="str">
            <v>DAO</v>
          </cell>
          <cell r="G212" t="str">
            <v>GIAO DICH VIEN</v>
          </cell>
          <cell r="I212">
            <v>39022</v>
          </cell>
          <cell r="J212">
            <v>26</v>
          </cell>
          <cell r="K212">
            <v>0</v>
          </cell>
          <cell r="L212">
            <v>0</v>
          </cell>
          <cell r="M212">
            <v>0</v>
          </cell>
          <cell r="N212">
            <v>0</v>
          </cell>
          <cell r="O212">
            <v>500000</v>
          </cell>
          <cell r="P212">
            <v>0</v>
          </cell>
          <cell r="Q212">
            <v>0</v>
          </cell>
          <cell r="R212">
            <v>0</v>
          </cell>
        </row>
        <row r="213">
          <cell r="B213" t="str">
            <v>5235</v>
          </cell>
          <cell r="C213" t="str">
            <v>A.GIANG</v>
          </cell>
          <cell r="E213" t="str">
            <v>AU TRAN</v>
          </cell>
          <cell r="F213" t="str">
            <v>CHAU</v>
          </cell>
          <cell r="G213" t="str">
            <v>NV HANH CHANH</v>
          </cell>
          <cell r="I213">
            <v>39097</v>
          </cell>
          <cell r="J213">
            <v>26</v>
          </cell>
          <cell r="K213">
            <v>0</v>
          </cell>
          <cell r="L213">
            <v>0</v>
          </cell>
          <cell r="M213">
            <v>0</v>
          </cell>
          <cell r="N213">
            <v>0</v>
          </cell>
          <cell r="O213">
            <v>500000</v>
          </cell>
          <cell r="P213">
            <v>0</v>
          </cell>
          <cell r="Q213">
            <v>0</v>
          </cell>
          <cell r="R213">
            <v>0</v>
          </cell>
        </row>
        <row r="214">
          <cell r="B214" t="str">
            <v>5236</v>
          </cell>
          <cell r="C214" t="str">
            <v>A.GIANG</v>
          </cell>
          <cell r="E214" t="str">
            <v>BUI CONG</v>
          </cell>
          <cell r="F214" t="str">
            <v>DONG</v>
          </cell>
          <cell r="G214" t="str">
            <v>NV BAO VE</v>
          </cell>
          <cell r="H214" t="str">
            <v>BV</v>
          </cell>
          <cell r="I214">
            <v>39097</v>
          </cell>
          <cell r="J214">
            <v>26</v>
          </cell>
          <cell r="K214">
            <v>0</v>
          </cell>
          <cell r="L214">
            <v>0</v>
          </cell>
          <cell r="M214">
            <v>0</v>
          </cell>
          <cell r="N214">
            <v>3</v>
          </cell>
          <cell r="O214">
            <v>500000</v>
          </cell>
          <cell r="P214">
            <v>0</v>
          </cell>
          <cell r="Q214">
            <v>0</v>
          </cell>
          <cell r="R214">
            <v>0</v>
          </cell>
        </row>
        <row r="215">
          <cell r="B215" t="str">
            <v>5237</v>
          </cell>
          <cell r="C215" t="str">
            <v>A.GIANG</v>
          </cell>
          <cell r="E215" t="str">
            <v>NGUYEN MINH</v>
          </cell>
          <cell r="F215" t="str">
            <v>NHUT</v>
          </cell>
          <cell r="G215" t="str">
            <v>NV TIN DUNG CA NHAN</v>
          </cell>
          <cell r="I215">
            <v>39097</v>
          </cell>
          <cell r="J215">
            <v>26</v>
          </cell>
          <cell r="K215">
            <v>0</v>
          </cell>
          <cell r="L215">
            <v>0</v>
          </cell>
          <cell r="M215">
            <v>0</v>
          </cell>
          <cell r="N215">
            <v>6</v>
          </cell>
          <cell r="O215">
            <v>500000</v>
          </cell>
          <cell r="P215">
            <v>0</v>
          </cell>
          <cell r="Q215">
            <v>400000</v>
          </cell>
          <cell r="R215">
            <v>0</v>
          </cell>
        </row>
        <row r="216">
          <cell r="B216" t="str">
            <v>5238</v>
          </cell>
          <cell r="C216" t="str">
            <v>A.GIANG</v>
          </cell>
          <cell r="E216" t="str">
            <v>LAM THI NGOC</v>
          </cell>
          <cell r="F216" t="str">
            <v>YEN</v>
          </cell>
          <cell r="G216" t="str">
            <v>NV KIEM SOAT TIN DUNG</v>
          </cell>
          <cell r="I216">
            <v>39097</v>
          </cell>
          <cell r="J216">
            <v>26</v>
          </cell>
          <cell r="K216">
            <v>0</v>
          </cell>
          <cell r="L216">
            <v>0</v>
          </cell>
          <cell r="M216">
            <v>0</v>
          </cell>
          <cell r="N216">
            <v>0</v>
          </cell>
          <cell r="O216">
            <v>500000</v>
          </cell>
          <cell r="P216">
            <v>0</v>
          </cell>
          <cell r="Q216">
            <v>0</v>
          </cell>
          <cell r="R216">
            <v>0</v>
          </cell>
        </row>
        <row r="217">
          <cell r="B217" t="str">
            <v>5244</v>
          </cell>
          <cell r="C217" t="str">
            <v>A.GIANG</v>
          </cell>
          <cell r="E217" t="str">
            <v>TRINH NGOC THIEN</v>
          </cell>
          <cell r="F217" t="str">
            <v>HA</v>
          </cell>
          <cell r="G217" t="str">
            <v>GIAO DICH VIEN</v>
          </cell>
          <cell r="I217">
            <v>39097</v>
          </cell>
          <cell r="J217">
            <v>26</v>
          </cell>
          <cell r="K217">
            <v>0</v>
          </cell>
          <cell r="L217">
            <v>0</v>
          </cell>
          <cell r="M217">
            <v>0</v>
          </cell>
          <cell r="N217">
            <v>0</v>
          </cell>
          <cell r="O217">
            <v>500000</v>
          </cell>
          <cell r="P217">
            <v>0</v>
          </cell>
          <cell r="Q217">
            <v>255000</v>
          </cell>
          <cell r="R217">
            <v>0</v>
          </cell>
        </row>
        <row r="218">
          <cell r="B218" t="str">
            <v>5419</v>
          </cell>
          <cell r="C218" t="str">
            <v>A.GIANG</v>
          </cell>
          <cell r="E218" t="str">
            <v>LAM THI THUY</v>
          </cell>
          <cell r="F218" t="str">
            <v>NGA</v>
          </cell>
          <cell r="G218" t="str">
            <v>PHU QUY</v>
          </cell>
          <cell r="H218" t="str">
            <v>PQ</v>
          </cell>
          <cell r="I218">
            <v>39142</v>
          </cell>
          <cell r="J218">
            <v>26</v>
          </cell>
          <cell r="K218">
            <v>15</v>
          </cell>
          <cell r="L218">
            <v>0</v>
          </cell>
          <cell r="M218">
            <v>0</v>
          </cell>
          <cell r="N218">
            <v>0</v>
          </cell>
          <cell r="O218">
            <v>500000</v>
          </cell>
          <cell r="P218">
            <v>0</v>
          </cell>
          <cell r="Q218">
            <v>0</v>
          </cell>
          <cell r="R218">
            <v>0</v>
          </cell>
        </row>
        <row r="219">
          <cell r="B219" t="str">
            <v>5420</v>
          </cell>
          <cell r="C219" t="str">
            <v>A.GIANG</v>
          </cell>
          <cell r="E219" t="str">
            <v>HOANG THI HUONG</v>
          </cell>
          <cell r="F219" t="str">
            <v>LAN</v>
          </cell>
          <cell r="G219" t="str">
            <v>NV THANH TOAN QUOC TE</v>
          </cell>
          <cell r="I219">
            <v>39142</v>
          </cell>
          <cell r="J219">
            <v>26</v>
          </cell>
          <cell r="K219">
            <v>0</v>
          </cell>
          <cell r="L219">
            <v>0</v>
          </cell>
          <cell r="M219">
            <v>0</v>
          </cell>
          <cell r="N219">
            <v>0</v>
          </cell>
          <cell r="O219">
            <v>500000</v>
          </cell>
          <cell r="P219">
            <v>0</v>
          </cell>
          <cell r="Q219">
            <v>0</v>
          </cell>
          <cell r="R219">
            <v>0</v>
          </cell>
        </row>
        <row r="220">
          <cell r="B220" t="str">
            <v>5983</v>
          </cell>
          <cell r="C220" t="str">
            <v>A.GIANG</v>
          </cell>
          <cell r="E220" t="str">
            <v>TRUONG THI BAO</v>
          </cell>
          <cell r="F220" t="str">
            <v>NGOC</v>
          </cell>
          <cell r="G220" t="str">
            <v>GIAO DICH VIEN</v>
          </cell>
          <cell r="I220">
            <v>39219</v>
          </cell>
          <cell r="J220">
            <v>26</v>
          </cell>
          <cell r="K220">
            <v>0</v>
          </cell>
          <cell r="L220">
            <v>0</v>
          </cell>
          <cell r="M220">
            <v>0</v>
          </cell>
          <cell r="N220">
            <v>0</v>
          </cell>
          <cell r="O220">
            <v>500000</v>
          </cell>
          <cell r="P220">
            <v>0</v>
          </cell>
          <cell r="Q220">
            <v>0</v>
          </cell>
          <cell r="R220">
            <v>0</v>
          </cell>
        </row>
        <row r="221">
          <cell r="B221" t="str">
            <v>5984</v>
          </cell>
          <cell r="C221" t="str">
            <v>A.GIANG</v>
          </cell>
          <cell r="E221" t="str">
            <v>LIEU SANG</v>
          </cell>
          <cell r="F221" t="str">
            <v>NGHIEP</v>
          </cell>
          <cell r="G221" t="str">
            <v>NV TIN DUNG CA NHAN</v>
          </cell>
          <cell r="I221">
            <v>39219</v>
          </cell>
          <cell r="J221">
            <v>26</v>
          </cell>
          <cell r="K221">
            <v>0</v>
          </cell>
          <cell r="L221">
            <v>0</v>
          </cell>
          <cell r="M221">
            <v>0</v>
          </cell>
          <cell r="N221">
            <v>9</v>
          </cell>
          <cell r="O221">
            <v>500000</v>
          </cell>
          <cell r="P221">
            <v>0</v>
          </cell>
          <cell r="Q221">
            <v>400000</v>
          </cell>
          <cell r="R221">
            <v>0</v>
          </cell>
        </row>
        <row r="222">
          <cell r="B222" t="str">
            <v>5985</v>
          </cell>
          <cell r="C222" t="str">
            <v>A.GIANG</v>
          </cell>
          <cell r="E222" t="str">
            <v>QUACH YEN</v>
          </cell>
          <cell r="F222" t="str">
            <v>PHUONG</v>
          </cell>
          <cell r="G222" t="str">
            <v>GIAO DICH VIEN</v>
          </cell>
          <cell r="I222">
            <v>39219</v>
          </cell>
          <cell r="J222">
            <v>26</v>
          </cell>
          <cell r="K222">
            <v>0</v>
          </cell>
          <cell r="L222">
            <v>0</v>
          </cell>
          <cell r="M222">
            <v>0</v>
          </cell>
          <cell r="N222">
            <v>0</v>
          </cell>
          <cell r="O222">
            <v>500000</v>
          </cell>
          <cell r="P222">
            <v>0</v>
          </cell>
          <cell r="Q222">
            <v>400000</v>
          </cell>
          <cell r="R222">
            <v>0</v>
          </cell>
        </row>
        <row r="223">
          <cell r="B223" t="str">
            <v>5986</v>
          </cell>
          <cell r="C223" t="str">
            <v>A.GIANG</v>
          </cell>
          <cell r="E223" t="str">
            <v>NGUYEN THI HUYEN</v>
          </cell>
          <cell r="F223" t="str">
            <v>CHAN</v>
          </cell>
          <cell r="G223" t="str">
            <v>GIAO DICH VIEN</v>
          </cell>
          <cell r="I223">
            <v>39219</v>
          </cell>
          <cell r="J223">
            <v>26</v>
          </cell>
          <cell r="K223">
            <v>0</v>
          </cell>
          <cell r="L223">
            <v>0</v>
          </cell>
          <cell r="M223">
            <v>0</v>
          </cell>
          <cell r="N223">
            <v>0</v>
          </cell>
          <cell r="O223">
            <v>500000</v>
          </cell>
          <cell r="P223">
            <v>0</v>
          </cell>
          <cell r="Q223">
            <v>0</v>
          </cell>
          <cell r="R223">
            <v>0</v>
          </cell>
        </row>
        <row r="224">
          <cell r="B224" t="str">
            <v>5987</v>
          </cell>
          <cell r="C224" t="str">
            <v>A.GIANG</v>
          </cell>
          <cell r="E224" t="str">
            <v>HUYNH THI TUYET</v>
          </cell>
          <cell r="F224" t="str">
            <v>PHUONG</v>
          </cell>
          <cell r="G224" t="str">
            <v>GIAO DICH VIEN QUY</v>
          </cell>
          <cell r="H224" t="str">
            <v>GDVQ</v>
          </cell>
          <cell r="I224">
            <v>39219</v>
          </cell>
          <cell r="J224">
            <v>26</v>
          </cell>
          <cell r="K224">
            <v>0</v>
          </cell>
          <cell r="L224">
            <v>0</v>
          </cell>
          <cell r="M224">
            <v>0</v>
          </cell>
          <cell r="N224">
            <v>0</v>
          </cell>
          <cell r="O224">
            <v>500000</v>
          </cell>
          <cell r="P224">
            <v>0</v>
          </cell>
          <cell r="Q224">
            <v>0</v>
          </cell>
          <cell r="R224">
            <v>0</v>
          </cell>
        </row>
        <row r="225">
          <cell r="B225" t="str">
            <v>5998</v>
          </cell>
          <cell r="C225" t="str">
            <v>A.GIANG</v>
          </cell>
          <cell r="E225" t="str">
            <v>NGUYEN THI HONG</v>
          </cell>
          <cell r="F225" t="str">
            <v>THU</v>
          </cell>
          <cell r="G225" t="str">
            <v>THU QUY CAP 2</v>
          </cell>
          <cell r="H225" t="str">
            <v>TQ</v>
          </cell>
          <cell r="I225">
            <v>39219</v>
          </cell>
          <cell r="J225">
            <v>26</v>
          </cell>
          <cell r="K225">
            <v>0</v>
          </cell>
          <cell r="L225">
            <v>0</v>
          </cell>
          <cell r="M225">
            <v>0</v>
          </cell>
          <cell r="N225">
            <v>0</v>
          </cell>
          <cell r="O225">
            <v>500000</v>
          </cell>
          <cell r="P225">
            <v>0</v>
          </cell>
          <cell r="Q225">
            <v>0</v>
          </cell>
          <cell r="R225">
            <v>0</v>
          </cell>
        </row>
        <row r="226">
          <cell r="B226" t="str">
            <v>6049</v>
          </cell>
          <cell r="C226" t="str">
            <v>A.GIANG</v>
          </cell>
          <cell r="E226" t="str">
            <v>HUA TRUONG</v>
          </cell>
          <cell r="F226" t="str">
            <v>HAI</v>
          </cell>
          <cell r="G226" t="str">
            <v>NV KE TOAN TONG HOP</v>
          </cell>
          <cell r="I226">
            <v>39234</v>
          </cell>
          <cell r="J226">
            <v>26</v>
          </cell>
          <cell r="K226">
            <v>0</v>
          </cell>
          <cell r="L226">
            <v>0</v>
          </cell>
          <cell r="M226">
            <v>0</v>
          </cell>
          <cell r="N226">
            <v>7</v>
          </cell>
          <cell r="O226">
            <v>500000</v>
          </cell>
          <cell r="P226">
            <v>0</v>
          </cell>
          <cell r="Q226">
            <v>0</v>
          </cell>
          <cell r="R226">
            <v>0</v>
          </cell>
        </row>
        <row r="227">
          <cell r="B227" t="str">
            <v>6109</v>
          </cell>
          <cell r="C227" t="str">
            <v>A.GIANG</v>
          </cell>
          <cell r="E227" t="str">
            <v>NGUYEN THANH</v>
          </cell>
          <cell r="F227" t="str">
            <v>NHAN</v>
          </cell>
          <cell r="G227" t="str">
            <v>TBP. QUAN LY TIN DUNG</v>
          </cell>
          <cell r="H227" t="str">
            <v>TBP</v>
          </cell>
          <cell r="I227">
            <v>39248</v>
          </cell>
          <cell r="J227">
            <v>26</v>
          </cell>
          <cell r="K227">
            <v>0</v>
          </cell>
          <cell r="L227">
            <v>0</v>
          </cell>
          <cell r="M227">
            <v>0</v>
          </cell>
          <cell r="N227">
            <v>1</v>
          </cell>
          <cell r="O227">
            <v>500000</v>
          </cell>
          <cell r="P227">
            <v>0</v>
          </cell>
          <cell r="Q227">
            <v>0</v>
          </cell>
          <cell r="R227">
            <v>0</v>
          </cell>
        </row>
        <row r="228">
          <cell r="B228" t="str">
            <v>6267</v>
          </cell>
          <cell r="C228" t="str">
            <v>A.GIANG</v>
          </cell>
          <cell r="E228" t="str">
            <v>NGUYEN CHI</v>
          </cell>
          <cell r="F228" t="str">
            <v>THANG</v>
          </cell>
          <cell r="G228" t="str">
            <v>CB QUAN HE KHACH HANG DOANH NGHIEP</v>
          </cell>
          <cell r="I228">
            <v>39264</v>
          </cell>
          <cell r="J228">
            <v>26</v>
          </cell>
          <cell r="K228">
            <v>0</v>
          </cell>
          <cell r="L228">
            <v>0</v>
          </cell>
          <cell r="M228">
            <v>0</v>
          </cell>
          <cell r="N228">
            <v>4</v>
          </cell>
          <cell r="O228">
            <v>500000</v>
          </cell>
          <cell r="P228">
            <v>0</v>
          </cell>
          <cell r="Q228">
            <v>400000</v>
          </cell>
          <cell r="R228">
            <v>0</v>
          </cell>
        </row>
        <row r="229">
          <cell r="B229" t="str">
            <v>6322</v>
          </cell>
          <cell r="C229" t="str">
            <v>A.GIANG</v>
          </cell>
          <cell r="E229" t="str">
            <v>DO THI THI</v>
          </cell>
          <cell r="F229" t="str">
            <v>HONG</v>
          </cell>
          <cell r="G229" t="str">
            <v>NV KE TOAN TONG HOP</v>
          </cell>
          <cell r="I229">
            <v>39279</v>
          </cell>
          <cell r="J229">
            <v>26</v>
          </cell>
          <cell r="K229">
            <v>0</v>
          </cell>
          <cell r="L229">
            <v>0</v>
          </cell>
          <cell r="M229">
            <v>0</v>
          </cell>
          <cell r="N229">
            <v>0</v>
          </cell>
          <cell r="O229">
            <v>500000</v>
          </cell>
          <cell r="P229">
            <v>0</v>
          </cell>
          <cell r="Q229">
            <v>0</v>
          </cell>
          <cell r="R229">
            <v>0</v>
          </cell>
        </row>
        <row r="230">
          <cell r="B230" t="str">
            <v>6323</v>
          </cell>
          <cell r="C230" t="str">
            <v>A.GIANG</v>
          </cell>
          <cell r="E230" t="str">
            <v>NGUYEN THI TUYET</v>
          </cell>
          <cell r="F230" t="str">
            <v>MOT</v>
          </cell>
          <cell r="G230" t="str">
            <v>NV KIEM SOAT TIN DUNG</v>
          </cell>
          <cell r="I230">
            <v>39279</v>
          </cell>
          <cell r="J230">
            <v>26</v>
          </cell>
          <cell r="K230">
            <v>0</v>
          </cell>
          <cell r="L230">
            <v>0</v>
          </cell>
          <cell r="M230">
            <v>0</v>
          </cell>
          <cell r="N230">
            <v>0</v>
          </cell>
          <cell r="O230">
            <v>500000</v>
          </cell>
          <cell r="P230">
            <v>0</v>
          </cell>
          <cell r="Q230">
            <v>0</v>
          </cell>
          <cell r="R230">
            <v>0</v>
          </cell>
        </row>
        <row r="231">
          <cell r="B231" t="str">
            <v>6324</v>
          </cell>
          <cell r="C231" t="str">
            <v>A.GIANG</v>
          </cell>
          <cell r="E231" t="str">
            <v>TRAN HUY</v>
          </cell>
          <cell r="F231" t="str">
            <v>TOAN</v>
          </cell>
          <cell r="G231" t="str">
            <v>NV TIN DUNG CA NHAN</v>
          </cell>
          <cell r="I231">
            <v>39279</v>
          </cell>
          <cell r="J231">
            <v>26</v>
          </cell>
          <cell r="K231">
            <v>0</v>
          </cell>
          <cell r="L231">
            <v>0</v>
          </cell>
          <cell r="M231">
            <v>0</v>
          </cell>
          <cell r="N231">
            <v>8</v>
          </cell>
          <cell r="O231">
            <v>500000</v>
          </cell>
          <cell r="P231">
            <v>0</v>
          </cell>
          <cell r="Q231">
            <v>400000</v>
          </cell>
          <cell r="R231">
            <v>0</v>
          </cell>
        </row>
        <row r="232">
          <cell r="B232" t="str">
            <v>6333</v>
          </cell>
          <cell r="C232" t="str">
            <v>A.GIANG</v>
          </cell>
          <cell r="E232" t="str">
            <v>TRAN VAN</v>
          </cell>
          <cell r="F232" t="str">
            <v>SANG</v>
          </cell>
          <cell r="G232" t="str">
            <v>NV BAO VE</v>
          </cell>
          <cell r="H232" t="str">
            <v>BV</v>
          </cell>
          <cell r="I232">
            <v>39295</v>
          </cell>
          <cell r="J232">
            <v>26</v>
          </cell>
          <cell r="K232">
            <v>0</v>
          </cell>
          <cell r="L232">
            <v>0</v>
          </cell>
          <cell r="M232">
            <v>0</v>
          </cell>
          <cell r="N232">
            <v>6</v>
          </cell>
          <cell r="O232">
            <v>500000</v>
          </cell>
          <cell r="P232">
            <v>0</v>
          </cell>
          <cell r="Q232">
            <v>200000</v>
          </cell>
          <cell r="R232">
            <v>0</v>
          </cell>
        </row>
        <row r="233">
          <cell r="B233" t="str">
            <v>6562</v>
          </cell>
          <cell r="C233" t="str">
            <v>A.GIANG</v>
          </cell>
          <cell r="E233" t="str">
            <v>LAM THI NGOC</v>
          </cell>
          <cell r="F233" t="str">
            <v>KIM</v>
          </cell>
          <cell r="G233" t="str">
            <v>GIAO DICH VIEN</v>
          </cell>
          <cell r="I233">
            <v>39326</v>
          </cell>
          <cell r="J233">
            <v>26</v>
          </cell>
          <cell r="K233">
            <v>0</v>
          </cell>
          <cell r="L233">
            <v>0</v>
          </cell>
          <cell r="M233">
            <v>0</v>
          </cell>
          <cell r="N233">
            <v>0</v>
          </cell>
          <cell r="O233">
            <v>500000</v>
          </cell>
          <cell r="P233">
            <v>0</v>
          </cell>
          <cell r="Q233">
            <v>0</v>
          </cell>
          <cell r="R233">
            <v>0</v>
          </cell>
        </row>
        <row r="234">
          <cell r="B234" t="str">
            <v>6563</v>
          </cell>
          <cell r="C234" t="str">
            <v>A.GIANG</v>
          </cell>
          <cell r="E234" t="str">
            <v>NGUYEN THI MINH</v>
          </cell>
          <cell r="F234" t="str">
            <v>THUY</v>
          </cell>
          <cell r="G234" t="str">
            <v>GIAO DICH VIEN</v>
          </cell>
          <cell r="I234">
            <v>39326</v>
          </cell>
          <cell r="J234">
            <v>26</v>
          </cell>
          <cell r="K234">
            <v>0</v>
          </cell>
          <cell r="L234">
            <v>0</v>
          </cell>
          <cell r="M234">
            <v>0</v>
          </cell>
          <cell r="N234">
            <v>0</v>
          </cell>
          <cell r="O234">
            <v>500000</v>
          </cell>
          <cell r="P234">
            <v>0</v>
          </cell>
          <cell r="Q234">
            <v>0</v>
          </cell>
          <cell r="R234">
            <v>0</v>
          </cell>
        </row>
        <row r="235">
          <cell r="B235" t="str">
            <v>6564</v>
          </cell>
          <cell r="C235" t="str">
            <v>A.GIANG</v>
          </cell>
          <cell r="E235" t="str">
            <v>NGUYEN TRONG</v>
          </cell>
          <cell r="F235" t="str">
            <v>NGHIA</v>
          </cell>
          <cell r="G235" t="str">
            <v>NV TIN DUNG CA NHAN</v>
          </cell>
          <cell r="I235">
            <v>39326</v>
          </cell>
          <cell r="J235">
            <v>26</v>
          </cell>
          <cell r="K235">
            <v>0</v>
          </cell>
          <cell r="L235">
            <v>0</v>
          </cell>
          <cell r="M235">
            <v>0</v>
          </cell>
          <cell r="N235">
            <v>4</v>
          </cell>
          <cell r="O235">
            <v>500000</v>
          </cell>
          <cell r="P235">
            <v>0</v>
          </cell>
          <cell r="Q235">
            <v>400000</v>
          </cell>
          <cell r="R235">
            <v>0</v>
          </cell>
        </row>
        <row r="236">
          <cell r="B236" t="str">
            <v>6565</v>
          </cell>
          <cell r="C236" t="str">
            <v>A.GIANG</v>
          </cell>
          <cell r="E236" t="str">
            <v>NGUYEN THANH</v>
          </cell>
          <cell r="F236" t="str">
            <v>TAM</v>
          </cell>
          <cell r="G236" t="str">
            <v>NV BAO VE</v>
          </cell>
          <cell r="H236" t="str">
            <v>BV</v>
          </cell>
          <cell r="I236">
            <v>39326</v>
          </cell>
          <cell r="J236">
            <v>26</v>
          </cell>
          <cell r="K236">
            <v>0</v>
          </cell>
          <cell r="L236">
            <v>0</v>
          </cell>
          <cell r="M236">
            <v>0</v>
          </cell>
          <cell r="N236">
            <v>6</v>
          </cell>
          <cell r="O236">
            <v>500000</v>
          </cell>
          <cell r="P236">
            <v>0</v>
          </cell>
          <cell r="Q236">
            <v>0</v>
          </cell>
          <cell r="R236">
            <v>0</v>
          </cell>
        </row>
        <row r="237">
          <cell r="B237" t="str">
            <v>6566</v>
          </cell>
          <cell r="C237" t="str">
            <v>A.GIANG</v>
          </cell>
          <cell r="E237" t="str">
            <v>TRAN HUYNH QUOC</v>
          </cell>
          <cell r="F237" t="str">
            <v>HIEN</v>
          </cell>
          <cell r="G237" t="str">
            <v>NV BAO VE</v>
          </cell>
          <cell r="H237" t="str">
            <v>BV</v>
          </cell>
          <cell r="I237">
            <v>39326</v>
          </cell>
          <cell r="J237">
            <v>26</v>
          </cell>
          <cell r="K237">
            <v>0</v>
          </cell>
          <cell r="L237">
            <v>0</v>
          </cell>
          <cell r="M237">
            <v>0</v>
          </cell>
          <cell r="N237">
            <v>6</v>
          </cell>
          <cell r="O237">
            <v>500000</v>
          </cell>
          <cell r="P237">
            <v>0</v>
          </cell>
          <cell r="Q237">
            <v>0</v>
          </cell>
          <cell r="R237">
            <v>0</v>
          </cell>
        </row>
        <row r="238">
          <cell r="B238" t="str">
            <v>6615</v>
          </cell>
          <cell r="C238" t="str">
            <v>A.GIANG</v>
          </cell>
          <cell r="E238" t="str">
            <v>PHAN THI UT</v>
          </cell>
          <cell r="F238" t="str">
            <v>KIM</v>
          </cell>
          <cell r="G238" t="str">
            <v>NV TIN DUNG GOP CHO</v>
          </cell>
          <cell r="H238" t="str">
            <v>TDGC</v>
          </cell>
          <cell r="I238">
            <v>39326</v>
          </cell>
          <cell r="J238">
            <v>26</v>
          </cell>
          <cell r="K238">
            <v>0</v>
          </cell>
          <cell r="L238">
            <v>0</v>
          </cell>
          <cell r="M238">
            <v>0</v>
          </cell>
          <cell r="N238">
            <v>0</v>
          </cell>
          <cell r="O238">
            <v>500000</v>
          </cell>
          <cell r="P238">
            <v>0</v>
          </cell>
          <cell r="Q238">
            <v>200000</v>
          </cell>
          <cell r="R238">
            <v>0</v>
          </cell>
        </row>
        <row r="239">
          <cell r="B239" t="str">
            <v>6987</v>
          </cell>
          <cell r="C239" t="str">
            <v>A.GIANG</v>
          </cell>
          <cell r="E239" t="str">
            <v>NGUYEN THI THANH</v>
          </cell>
          <cell r="F239" t="str">
            <v>HA</v>
          </cell>
          <cell r="G239" t="str">
            <v>GIAO DICH VIEN</v>
          </cell>
          <cell r="I239">
            <v>39392</v>
          </cell>
          <cell r="J239">
            <v>26</v>
          </cell>
          <cell r="K239">
            <v>0</v>
          </cell>
          <cell r="L239">
            <v>0</v>
          </cell>
          <cell r="M239">
            <v>0</v>
          </cell>
          <cell r="N239">
            <v>0</v>
          </cell>
          <cell r="O239">
            <v>500000</v>
          </cell>
          <cell r="P239">
            <v>0</v>
          </cell>
          <cell r="Q239">
            <v>0</v>
          </cell>
          <cell r="R239">
            <v>0</v>
          </cell>
        </row>
        <row r="240">
          <cell r="B240" t="str">
            <v>6988</v>
          </cell>
          <cell r="C240" t="str">
            <v>A.GIANG</v>
          </cell>
          <cell r="E240" t="str">
            <v>QUACH PHUONG</v>
          </cell>
          <cell r="F240" t="str">
            <v>THAO</v>
          </cell>
          <cell r="G240" t="str">
            <v>GIAO DICH VIEN</v>
          </cell>
          <cell r="I240">
            <v>39392</v>
          </cell>
          <cell r="J240">
            <v>26</v>
          </cell>
          <cell r="K240">
            <v>0</v>
          </cell>
          <cell r="L240">
            <v>0</v>
          </cell>
          <cell r="M240">
            <v>0</v>
          </cell>
          <cell r="N240">
            <v>0</v>
          </cell>
          <cell r="O240">
            <v>500000</v>
          </cell>
          <cell r="P240">
            <v>0</v>
          </cell>
          <cell r="Q240">
            <v>0</v>
          </cell>
          <cell r="R240">
            <v>0</v>
          </cell>
        </row>
        <row r="241">
          <cell r="B241" t="str">
            <v>6989</v>
          </cell>
          <cell r="C241" t="str">
            <v>A.GIANG</v>
          </cell>
          <cell r="E241" t="str">
            <v>NGUYEN HOANG</v>
          </cell>
          <cell r="F241" t="str">
            <v>DUNG</v>
          </cell>
          <cell r="G241" t="str">
            <v>NV KY THUAT</v>
          </cell>
          <cell r="I241">
            <v>39392</v>
          </cell>
          <cell r="J241">
            <v>26</v>
          </cell>
          <cell r="K241">
            <v>0</v>
          </cell>
          <cell r="L241">
            <v>0</v>
          </cell>
          <cell r="M241">
            <v>0</v>
          </cell>
          <cell r="N241">
            <v>1</v>
          </cell>
          <cell r="O241">
            <v>500000</v>
          </cell>
          <cell r="P241">
            <v>0</v>
          </cell>
          <cell r="Q241">
            <v>0</v>
          </cell>
          <cell r="R241">
            <v>0</v>
          </cell>
        </row>
        <row r="242">
          <cell r="B242" t="str">
            <v>6991</v>
          </cell>
          <cell r="C242" t="str">
            <v>A.GIANG</v>
          </cell>
          <cell r="E242" t="str">
            <v>DU THI THUY</v>
          </cell>
          <cell r="F242" t="str">
            <v>LINH</v>
          </cell>
          <cell r="G242" t="str">
            <v>GIAO DICH VIEN QUY</v>
          </cell>
          <cell r="H242" t="str">
            <v>GDVQ</v>
          </cell>
          <cell r="I242">
            <v>39392</v>
          </cell>
          <cell r="J242">
            <v>26</v>
          </cell>
          <cell r="K242">
            <v>10</v>
          </cell>
          <cell r="L242">
            <v>0</v>
          </cell>
          <cell r="M242">
            <v>0</v>
          </cell>
          <cell r="N242">
            <v>0</v>
          </cell>
          <cell r="O242">
            <v>500000</v>
          </cell>
          <cell r="P242">
            <v>0</v>
          </cell>
          <cell r="Q242">
            <v>0</v>
          </cell>
          <cell r="R242">
            <v>0</v>
          </cell>
        </row>
        <row r="243">
          <cell r="B243" t="str">
            <v>6992</v>
          </cell>
          <cell r="C243" t="str">
            <v>A.GIANG</v>
          </cell>
          <cell r="E243" t="str">
            <v>NGUYEN VAN</v>
          </cell>
          <cell r="F243" t="str">
            <v>LAM</v>
          </cell>
          <cell r="G243" t="str">
            <v>NV TIN DUNG CA NHAN</v>
          </cell>
          <cell r="I243">
            <v>39392</v>
          </cell>
          <cell r="J243">
            <v>26</v>
          </cell>
          <cell r="K243">
            <v>0</v>
          </cell>
          <cell r="L243">
            <v>0</v>
          </cell>
          <cell r="M243">
            <v>0</v>
          </cell>
          <cell r="N243">
            <v>10</v>
          </cell>
          <cell r="O243">
            <v>500000</v>
          </cell>
          <cell r="P243">
            <v>0</v>
          </cell>
          <cell r="Q243">
            <v>400000</v>
          </cell>
          <cell r="R243">
            <v>0</v>
          </cell>
        </row>
        <row r="244">
          <cell r="B244" t="str">
            <v>6993</v>
          </cell>
          <cell r="C244" t="str">
            <v>A.GIANG</v>
          </cell>
          <cell r="E244" t="str">
            <v>NGUYEN</v>
          </cell>
          <cell r="F244" t="str">
            <v>THI</v>
          </cell>
          <cell r="G244" t="str">
            <v>NV KIEM TRA &amp; LUU TRU CHUNG TU</v>
          </cell>
          <cell r="I244">
            <v>39392</v>
          </cell>
          <cell r="J244">
            <v>26</v>
          </cell>
          <cell r="K244">
            <v>0</v>
          </cell>
          <cell r="L244">
            <v>0</v>
          </cell>
          <cell r="M244">
            <v>0</v>
          </cell>
          <cell r="N244">
            <v>0</v>
          </cell>
          <cell r="O244">
            <v>500000</v>
          </cell>
          <cell r="P244">
            <v>0</v>
          </cell>
          <cell r="Q244">
            <v>0</v>
          </cell>
          <cell r="R244">
            <v>0</v>
          </cell>
        </row>
        <row r="245">
          <cell r="B245" t="str">
            <v>6994</v>
          </cell>
          <cell r="C245" t="str">
            <v>A.GIANG</v>
          </cell>
          <cell r="E245" t="str">
            <v>TRUONG NGUYEN BAO</v>
          </cell>
          <cell r="F245" t="str">
            <v>TRAM</v>
          </cell>
          <cell r="G245" t="str">
            <v>NV KE TOAN</v>
          </cell>
          <cell r="I245">
            <v>39392</v>
          </cell>
          <cell r="J245">
            <v>26</v>
          </cell>
          <cell r="K245">
            <v>0</v>
          </cell>
          <cell r="L245">
            <v>0</v>
          </cell>
          <cell r="M245">
            <v>0</v>
          </cell>
          <cell r="N245">
            <v>0</v>
          </cell>
          <cell r="O245">
            <v>500000</v>
          </cell>
          <cell r="P245">
            <v>0</v>
          </cell>
          <cell r="Q245">
            <v>0</v>
          </cell>
          <cell r="R245">
            <v>0</v>
          </cell>
        </row>
        <row r="246">
          <cell r="B246" t="str">
            <v>6995</v>
          </cell>
          <cell r="C246" t="str">
            <v>A.GIANG</v>
          </cell>
          <cell r="E246" t="str">
            <v xml:space="preserve">PHUNG CONG </v>
          </cell>
          <cell r="F246" t="str">
            <v>TOAN</v>
          </cell>
          <cell r="G246" t="str">
            <v>NV BAO VE</v>
          </cell>
          <cell r="H246" t="str">
            <v>BV</v>
          </cell>
          <cell r="I246">
            <v>39392</v>
          </cell>
          <cell r="J246">
            <v>26</v>
          </cell>
          <cell r="K246">
            <v>0</v>
          </cell>
          <cell r="L246">
            <v>0</v>
          </cell>
          <cell r="M246">
            <v>0</v>
          </cell>
          <cell r="N246">
            <v>3</v>
          </cell>
          <cell r="O246">
            <v>500000</v>
          </cell>
          <cell r="P246">
            <v>0</v>
          </cell>
          <cell r="Q246">
            <v>200000</v>
          </cell>
          <cell r="R246">
            <v>0</v>
          </cell>
        </row>
        <row r="247">
          <cell r="B247" t="str">
            <v>6996</v>
          </cell>
          <cell r="C247" t="str">
            <v>A.GIANG</v>
          </cell>
          <cell r="E247" t="str">
            <v>DAO DUC</v>
          </cell>
          <cell r="F247" t="str">
            <v>NHON</v>
          </cell>
          <cell r="G247" t="str">
            <v>NV TIN DUNG CA NHAN</v>
          </cell>
          <cell r="I247">
            <v>39392</v>
          </cell>
          <cell r="J247">
            <v>26</v>
          </cell>
          <cell r="K247">
            <v>0</v>
          </cell>
          <cell r="L247">
            <v>0</v>
          </cell>
          <cell r="M247">
            <v>0</v>
          </cell>
          <cell r="N247">
            <v>11</v>
          </cell>
          <cell r="O247">
            <v>500000</v>
          </cell>
          <cell r="P247">
            <v>0</v>
          </cell>
          <cell r="Q247">
            <v>480000</v>
          </cell>
          <cell r="R247">
            <v>0</v>
          </cell>
        </row>
        <row r="248">
          <cell r="B248" t="str">
            <v>6997</v>
          </cell>
          <cell r="C248" t="str">
            <v>A.GIANG</v>
          </cell>
          <cell r="E248" t="str">
            <v>DO THUY QUE</v>
          </cell>
          <cell r="F248" t="str">
            <v>MY</v>
          </cell>
          <cell r="G248" t="str">
            <v>GIAO DICH VIEN</v>
          </cell>
          <cell r="I248">
            <v>39392</v>
          </cell>
          <cell r="J248">
            <v>26</v>
          </cell>
          <cell r="K248">
            <v>10</v>
          </cell>
          <cell r="L248">
            <v>0</v>
          </cell>
          <cell r="M248">
            <v>0</v>
          </cell>
          <cell r="N248">
            <v>0</v>
          </cell>
          <cell r="O248">
            <v>500000</v>
          </cell>
          <cell r="P248">
            <v>0</v>
          </cell>
          <cell r="Q248">
            <v>0</v>
          </cell>
          <cell r="R248">
            <v>0</v>
          </cell>
        </row>
        <row r="249">
          <cell r="B249" t="str">
            <v>6998</v>
          </cell>
          <cell r="C249" t="str">
            <v>A.GIANG</v>
          </cell>
          <cell r="E249" t="str">
            <v>LAM THUY</v>
          </cell>
          <cell r="F249" t="str">
            <v>DUYEN</v>
          </cell>
          <cell r="G249" t="str">
            <v>NV KE TOAN</v>
          </cell>
          <cell r="I249">
            <v>39392</v>
          </cell>
          <cell r="J249">
            <v>26</v>
          </cell>
          <cell r="K249">
            <v>0</v>
          </cell>
          <cell r="L249">
            <v>0</v>
          </cell>
          <cell r="M249">
            <v>0</v>
          </cell>
          <cell r="N249">
            <v>0</v>
          </cell>
          <cell r="O249">
            <v>500000</v>
          </cell>
          <cell r="P249">
            <v>0</v>
          </cell>
          <cell r="Q249">
            <v>0</v>
          </cell>
          <cell r="R249">
            <v>0</v>
          </cell>
        </row>
        <row r="250">
          <cell r="B250" t="str">
            <v>7042</v>
          </cell>
          <cell r="C250" t="str">
            <v>A.GIANG</v>
          </cell>
          <cell r="E250" t="str">
            <v>NGUYEN TAN</v>
          </cell>
          <cell r="F250" t="str">
            <v>PHUONG</v>
          </cell>
          <cell r="G250" t="str">
            <v>NV TIN DUNG CA NHAN</v>
          </cell>
          <cell r="I250">
            <v>39405</v>
          </cell>
          <cell r="J250">
            <v>26</v>
          </cell>
          <cell r="K250">
            <v>0</v>
          </cell>
          <cell r="L250">
            <v>0</v>
          </cell>
          <cell r="M250">
            <v>0</v>
          </cell>
          <cell r="N250">
            <v>12</v>
          </cell>
          <cell r="O250">
            <v>500000</v>
          </cell>
          <cell r="P250">
            <v>0</v>
          </cell>
          <cell r="Q250">
            <v>400000</v>
          </cell>
          <cell r="R250">
            <v>0</v>
          </cell>
        </row>
        <row r="251">
          <cell r="B251" t="str">
            <v>7045</v>
          </cell>
          <cell r="C251" t="str">
            <v>A.GIANG</v>
          </cell>
          <cell r="E251" t="str">
            <v>NGUYEN MINH</v>
          </cell>
          <cell r="F251" t="str">
            <v>HA</v>
          </cell>
          <cell r="G251" t="str">
            <v>NV TIN DUNG CAN BO NHAN VIEN</v>
          </cell>
          <cell r="I251">
            <v>39398</v>
          </cell>
          <cell r="J251">
            <v>26</v>
          </cell>
          <cell r="K251">
            <v>0</v>
          </cell>
          <cell r="L251">
            <v>0</v>
          </cell>
          <cell r="M251">
            <v>0</v>
          </cell>
          <cell r="N251">
            <v>14</v>
          </cell>
          <cell r="O251">
            <v>500000</v>
          </cell>
          <cell r="P251">
            <v>0</v>
          </cell>
          <cell r="Q251">
            <v>400000</v>
          </cell>
          <cell r="R251">
            <v>0</v>
          </cell>
        </row>
        <row r="252">
          <cell r="B252" t="str">
            <v>7046</v>
          </cell>
          <cell r="C252" t="str">
            <v>A.GIANG</v>
          </cell>
          <cell r="E252" t="str">
            <v>PHAM THAI</v>
          </cell>
          <cell r="F252" t="str">
            <v>BINH</v>
          </cell>
          <cell r="G252" t="str">
            <v>CB QUAN HE KHACH HANG CA NHAN</v>
          </cell>
          <cell r="I252">
            <v>39398</v>
          </cell>
          <cell r="J252">
            <v>26</v>
          </cell>
          <cell r="K252">
            <v>0</v>
          </cell>
          <cell r="L252">
            <v>0</v>
          </cell>
          <cell r="M252">
            <v>0</v>
          </cell>
          <cell r="N252">
            <v>2</v>
          </cell>
          <cell r="O252">
            <v>500000</v>
          </cell>
          <cell r="P252">
            <v>0</v>
          </cell>
          <cell r="Q252">
            <v>400000</v>
          </cell>
          <cell r="R252">
            <v>0</v>
          </cell>
        </row>
        <row r="253">
          <cell r="B253" t="str">
            <v>7082</v>
          </cell>
          <cell r="C253" t="str">
            <v>A.GIANG</v>
          </cell>
          <cell r="E253" t="str">
            <v>LE QUANG</v>
          </cell>
          <cell r="F253" t="str">
            <v>HIEP</v>
          </cell>
          <cell r="G253" t="str">
            <v>NV TIN DUNG CA NHAN</v>
          </cell>
          <cell r="I253">
            <v>39401</v>
          </cell>
          <cell r="J253">
            <v>26</v>
          </cell>
          <cell r="K253">
            <v>0</v>
          </cell>
          <cell r="L253">
            <v>0</v>
          </cell>
          <cell r="M253">
            <v>0</v>
          </cell>
          <cell r="N253">
            <v>14</v>
          </cell>
          <cell r="O253">
            <v>500000</v>
          </cell>
          <cell r="P253">
            <v>0</v>
          </cell>
          <cell r="Q253">
            <v>400000</v>
          </cell>
          <cell r="R253">
            <v>0</v>
          </cell>
        </row>
        <row r="254">
          <cell r="B254" t="str">
            <v>7175</v>
          </cell>
          <cell r="C254" t="str">
            <v>A.GIANG</v>
          </cell>
          <cell r="E254" t="str">
            <v xml:space="preserve">NGUYEN GIANG </v>
          </cell>
          <cell r="F254" t="str">
            <v>CHAU</v>
          </cell>
          <cell r="G254" t="str">
            <v>CB QUAN HE KHACH HANG DOANH NGHIEP</v>
          </cell>
          <cell r="I254">
            <v>39412</v>
          </cell>
          <cell r="J254">
            <v>26</v>
          </cell>
          <cell r="K254">
            <v>0</v>
          </cell>
          <cell r="L254">
            <v>0</v>
          </cell>
          <cell r="M254">
            <v>0</v>
          </cell>
          <cell r="N254">
            <v>1</v>
          </cell>
          <cell r="O254">
            <v>500000</v>
          </cell>
          <cell r="P254">
            <v>0</v>
          </cell>
          <cell r="Q254">
            <v>400000</v>
          </cell>
          <cell r="R254">
            <v>0</v>
          </cell>
        </row>
        <row r="255">
          <cell r="B255" t="str">
            <v>7685</v>
          </cell>
          <cell r="C255" t="str">
            <v>A.GIANG</v>
          </cell>
          <cell r="E255" t="str">
            <v>TRAN THI HAI</v>
          </cell>
          <cell r="F255" t="str">
            <v>VAN</v>
          </cell>
          <cell r="G255" t="str">
            <v>GIAO DICH VIEN QUY</v>
          </cell>
          <cell r="H255" t="str">
            <v>GDVQ</v>
          </cell>
          <cell r="I255">
            <v>39490</v>
          </cell>
          <cell r="J255">
            <v>26</v>
          </cell>
          <cell r="K255">
            <v>0</v>
          </cell>
          <cell r="L255">
            <v>0</v>
          </cell>
          <cell r="M255">
            <v>0</v>
          </cell>
          <cell r="N255">
            <v>0</v>
          </cell>
          <cell r="O255">
            <v>500000</v>
          </cell>
          <cell r="P255">
            <v>0</v>
          </cell>
          <cell r="Q255">
            <v>0</v>
          </cell>
          <cell r="R255">
            <v>0</v>
          </cell>
        </row>
        <row r="256">
          <cell r="B256" t="str">
            <v>7686</v>
          </cell>
          <cell r="C256" t="str">
            <v>A.GIANG</v>
          </cell>
          <cell r="E256" t="str">
            <v>LE THI HUYEN</v>
          </cell>
          <cell r="F256" t="str">
            <v>TRAN</v>
          </cell>
          <cell r="G256" t="str">
            <v>GIAO DICH VIEN QUY</v>
          </cell>
          <cell r="H256" t="str">
            <v>GDVQ</v>
          </cell>
          <cell r="I256">
            <v>39490</v>
          </cell>
          <cell r="J256">
            <v>26</v>
          </cell>
          <cell r="K256">
            <v>0</v>
          </cell>
          <cell r="L256">
            <v>0</v>
          </cell>
          <cell r="M256">
            <v>0</v>
          </cell>
          <cell r="N256">
            <v>0</v>
          </cell>
          <cell r="O256">
            <v>500000</v>
          </cell>
          <cell r="P256">
            <v>0</v>
          </cell>
          <cell r="Q256">
            <v>0</v>
          </cell>
          <cell r="R256">
            <v>0</v>
          </cell>
        </row>
        <row r="257">
          <cell r="B257" t="str">
            <v>7687</v>
          </cell>
          <cell r="C257" t="str">
            <v>A.GIANG</v>
          </cell>
          <cell r="E257" t="str">
            <v>LE NGOC</v>
          </cell>
          <cell r="F257" t="str">
            <v>HUE</v>
          </cell>
          <cell r="G257" t="str">
            <v>GIAO DICH VIEN QUY</v>
          </cell>
          <cell r="H257" t="str">
            <v>GDVQ</v>
          </cell>
          <cell r="I257">
            <v>39490</v>
          </cell>
          <cell r="J257">
            <v>26</v>
          </cell>
          <cell r="K257">
            <v>0</v>
          </cell>
          <cell r="L257">
            <v>0</v>
          </cell>
          <cell r="M257">
            <v>0</v>
          </cell>
          <cell r="N257">
            <v>0</v>
          </cell>
          <cell r="O257">
            <v>500000</v>
          </cell>
          <cell r="P257">
            <v>0</v>
          </cell>
          <cell r="Q257">
            <v>0</v>
          </cell>
          <cell r="R257">
            <v>0</v>
          </cell>
        </row>
        <row r="258">
          <cell r="B258" t="str">
            <v>7688</v>
          </cell>
          <cell r="C258" t="str">
            <v>A.GIANG</v>
          </cell>
          <cell r="E258" t="str">
            <v>NGUYEN THI</v>
          </cell>
          <cell r="F258" t="str">
            <v>THUY</v>
          </cell>
          <cell r="G258" t="str">
            <v>GIAO DICH VIEN QUY</v>
          </cell>
          <cell r="H258" t="str">
            <v>GDVQ</v>
          </cell>
          <cell r="I258">
            <v>39490</v>
          </cell>
          <cell r="J258">
            <v>26</v>
          </cell>
          <cell r="K258">
            <v>0</v>
          </cell>
          <cell r="L258">
            <v>0</v>
          </cell>
          <cell r="M258">
            <v>0</v>
          </cell>
          <cell r="N258">
            <v>0</v>
          </cell>
          <cell r="O258">
            <v>500000</v>
          </cell>
          <cell r="P258">
            <v>0</v>
          </cell>
          <cell r="Q258">
            <v>0</v>
          </cell>
          <cell r="R258">
            <v>0</v>
          </cell>
        </row>
        <row r="259">
          <cell r="B259" t="str">
            <v>7689</v>
          </cell>
          <cell r="C259" t="str">
            <v>A.GIANG</v>
          </cell>
          <cell r="E259" t="str">
            <v>TRAN ANH</v>
          </cell>
          <cell r="F259" t="str">
            <v>THU</v>
          </cell>
          <cell r="G259" t="str">
            <v>NV HUONG DAN KHACH HANG</v>
          </cell>
          <cell r="I259">
            <v>39490</v>
          </cell>
          <cell r="J259">
            <v>26</v>
          </cell>
          <cell r="K259">
            <v>0</v>
          </cell>
          <cell r="L259">
            <v>0</v>
          </cell>
          <cell r="M259">
            <v>0</v>
          </cell>
          <cell r="N259">
            <v>0</v>
          </cell>
          <cell r="O259">
            <v>500000</v>
          </cell>
          <cell r="P259">
            <v>0</v>
          </cell>
          <cell r="Q259">
            <v>0</v>
          </cell>
          <cell r="R259">
            <v>0</v>
          </cell>
        </row>
        <row r="260">
          <cell r="B260" t="str">
            <v>7690</v>
          </cell>
          <cell r="C260" t="str">
            <v>A.GIANG</v>
          </cell>
          <cell r="E260" t="str">
            <v>CU THI THANH</v>
          </cell>
          <cell r="F260" t="str">
            <v>HUONG</v>
          </cell>
          <cell r="G260" t="str">
            <v>NV THANH TOAN LIEN NGAN HANG</v>
          </cell>
          <cell r="I260">
            <v>39490</v>
          </cell>
          <cell r="J260">
            <v>26</v>
          </cell>
          <cell r="K260">
            <v>0</v>
          </cell>
          <cell r="L260">
            <v>0</v>
          </cell>
          <cell r="M260">
            <v>0</v>
          </cell>
          <cell r="N260">
            <v>0</v>
          </cell>
          <cell r="O260">
            <v>500000</v>
          </cell>
          <cell r="P260">
            <v>0</v>
          </cell>
          <cell r="Q260">
            <v>0</v>
          </cell>
          <cell r="R260">
            <v>0</v>
          </cell>
        </row>
        <row r="261">
          <cell r="B261" t="str">
            <v>7691</v>
          </cell>
          <cell r="C261" t="str">
            <v>A.GIANG</v>
          </cell>
          <cell r="E261" t="str">
            <v>NGUYEN THI KIM</v>
          </cell>
          <cell r="F261" t="str">
            <v>TUYET</v>
          </cell>
          <cell r="G261" t="str">
            <v>GIAO DICH VIEN</v>
          </cell>
          <cell r="I261">
            <v>39490</v>
          </cell>
          <cell r="J261">
            <v>26</v>
          </cell>
          <cell r="K261">
            <v>0</v>
          </cell>
          <cell r="L261">
            <v>0</v>
          </cell>
          <cell r="M261">
            <v>0</v>
          </cell>
          <cell r="N261">
            <v>0</v>
          </cell>
          <cell r="O261">
            <v>500000</v>
          </cell>
          <cell r="P261">
            <v>0</v>
          </cell>
          <cell r="Q261">
            <v>0</v>
          </cell>
          <cell r="R261">
            <v>0</v>
          </cell>
        </row>
        <row r="262">
          <cell r="B262" t="str">
            <v>7692</v>
          </cell>
          <cell r="C262" t="str">
            <v>A.GIANG</v>
          </cell>
          <cell r="E262" t="str">
            <v>NGUYEN QUOC</v>
          </cell>
          <cell r="F262" t="str">
            <v>VIET</v>
          </cell>
          <cell r="G262" t="str">
            <v>NV QUAN LY NO</v>
          </cell>
          <cell r="I262">
            <v>39490</v>
          </cell>
          <cell r="J262">
            <v>26</v>
          </cell>
          <cell r="K262">
            <v>0</v>
          </cell>
          <cell r="L262">
            <v>0</v>
          </cell>
          <cell r="M262">
            <v>0</v>
          </cell>
          <cell r="N262">
            <v>3</v>
          </cell>
          <cell r="O262">
            <v>500000</v>
          </cell>
          <cell r="P262">
            <v>0</v>
          </cell>
          <cell r="Q262">
            <v>0</v>
          </cell>
          <cell r="R262">
            <v>0</v>
          </cell>
        </row>
        <row r="263">
          <cell r="B263" t="str">
            <v>7693</v>
          </cell>
          <cell r="C263" t="str">
            <v>A.GIANG</v>
          </cell>
          <cell r="E263" t="str">
            <v>NGUYEN HUU</v>
          </cell>
          <cell r="F263" t="str">
            <v>PHUNG</v>
          </cell>
          <cell r="G263" t="str">
            <v>NV TIN DUNG</v>
          </cell>
          <cell r="I263">
            <v>39490</v>
          </cell>
          <cell r="J263">
            <v>26</v>
          </cell>
          <cell r="K263">
            <v>0</v>
          </cell>
          <cell r="L263">
            <v>0</v>
          </cell>
          <cell r="M263">
            <v>0</v>
          </cell>
          <cell r="N263">
            <v>8</v>
          </cell>
          <cell r="O263">
            <v>500000</v>
          </cell>
          <cell r="P263">
            <v>0</v>
          </cell>
          <cell r="Q263">
            <v>0</v>
          </cell>
          <cell r="R263">
            <v>0</v>
          </cell>
        </row>
        <row r="264">
          <cell r="B264" t="str">
            <v>7694</v>
          </cell>
          <cell r="C264" t="str">
            <v>A.GIANG</v>
          </cell>
          <cell r="E264" t="str">
            <v>PHAN VAN BAO</v>
          </cell>
          <cell r="F264" t="str">
            <v>TUOC</v>
          </cell>
          <cell r="G264" t="str">
            <v>NV THAM DINH DOANH NGHIEP</v>
          </cell>
          <cell r="I264">
            <v>39490</v>
          </cell>
          <cell r="J264">
            <v>26</v>
          </cell>
          <cell r="K264">
            <v>0</v>
          </cell>
          <cell r="L264">
            <v>0</v>
          </cell>
          <cell r="M264">
            <v>0</v>
          </cell>
          <cell r="N264">
            <v>2</v>
          </cell>
          <cell r="O264">
            <v>500000</v>
          </cell>
          <cell r="P264">
            <v>0</v>
          </cell>
          <cell r="Q264">
            <v>0</v>
          </cell>
          <cell r="R264">
            <v>0</v>
          </cell>
        </row>
        <row r="265">
          <cell r="B265" t="str">
            <v>7695</v>
          </cell>
          <cell r="C265" t="str">
            <v>A.GIANG</v>
          </cell>
          <cell r="E265" t="str">
            <v>HUYNH DANG</v>
          </cell>
          <cell r="F265" t="str">
            <v>PHUC</v>
          </cell>
          <cell r="G265" t="str">
            <v>NV TIN DUNG</v>
          </cell>
          <cell r="I265">
            <v>39490</v>
          </cell>
          <cell r="J265">
            <v>26</v>
          </cell>
          <cell r="K265">
            <v>0</v>
          </cell>
          <cell r="L265">
            <v>0</v>
          </cell>
          <cell r="M265">
            <v>0</v>
          </cell>
          <cell r="N265">
            <v>8</v>
          </cell>
          <cell r="O265">
            <v>500000</v>
          </cell>
          <cell r="P265">
            <v>0</v>
          </cell>
          <cell r="Q265">
            <v>0</v>
          </cell>
          <cell r="R265">
            <v>0</v>
          </cell>
        </row>
        <row r="266">
          <cell r="B266" t="str">
            <v>7696</v>
          </cell>
          <cell r="C266" t="str">
            <v>A.GIANG</v>
          </cell>
          <cell r="E266" t="str">
            <v>NGUYEN NGOC CHAU</v>
          </cell>
          <cell r="F266" t="str">
            <v>THUY</v>
          </cell>
          <cell r="G266" t="str">
            <v>GIAO DICH VIEN</v>
          </cell>
          <cell r="I266">
            <v>39490</v>
          </cell>
          <cell r="J266">
            <v>26</v>
          </cell>
          <cell r="K266">
            <v>0</v>
          </cell>
          <cell r="L266">
            <v>0</v>
          </cell>
          <cell r="M266">
            <v>0</v>
          </cell>
          <cell r="N266">
            <v>0</v>
          </cell>
          <cell r="O266">
            <v>500000</v>
          </cell>
          <cell r="P266">
            <v>0</v>
          </cell>
          <cell r="Q266">
            <v>0</v>
          </cell>
          <cell r="R266">
            <v>0</v>
          </cell>
        </row>
        <row r="267">
          <cell r="B267" t="str">
            <v>7697</v>
          </cell>
          <cell r="C267" t="str">
            <v>A.GIANG</v>
          </cell>
          <cell r="E267" t="str">
            <v>VU THI NGOC</v>
          </cell>
          <cell r="F267" t="str">
            <v>HAN</v>
          </cell>
          <cell r="G267" t="str">
            <v>GIAO DICH VIEN</v>
          </cell>
          <cell r="I267">
            <v>39490</v>
          </cell>
          <cell r="J267">
            <v>26</v>
          </cell>
          <cell r="K267">
            <v>0</v>
          </cell>
          <cell r="L267">
            <v>0</v>
          </cell>
          <cell r="M267">
            <v>0</v>
          </cell>
          <cell r="N267">
            <v>0</v>
          </cell>
          <cell r="O267">
            <v>500000</v>
          </cell>
          <cell r="P267">
            <v>0</v>
          </cell>
          <cell r="Q267">
            <v>0</v>
          </cell>
          <cell r="R267">
            <v>0</v>
          </cell>
        </row>
        <row r="268">
          <cell r="B268" t="str">
            <v>7698</v>
          </cell>
          <cell r="C268" t="str">
            <v>A.GIANG</v>
          </cell>
          <cell r="E268" t="str">
            <v>THAI THI THU</v>
          </cell>
          <cell r="F268" t="str">
            <v>CUC</v>
          </cell>
          <cell r="G268" t="str">
            <v>GIAO DICH VIEN</v>
          </cell>
          <cell r="I268">
            <v>39490</v>
          </cell>
          <cell r="J268">
            <v>26</v>
          </cell>
          <cell r="K268">
            <v>0</v>
          </cell>
          <cell r="L268">
            <v>0</v>
          </cell>
          <cell r="M268">
            <v>0</v>
          </cell>
          <cell r="N268">
            <v>0</v>
          </cell>
          <cell r="O268">
            <v>500000</v>
          </cell>
          <cell r="P268">
            <v>0</v>
          </cell>
          <cell r="Q268">
            <v>0</v>
          </cell>
          <cell r="R268">
            <v>0</v>
          </cell>
        </row>
        <row r="269">
          <cell r="B269" t="str">
            <v>7699</v>
          </cell>
          <cell r="C269" t="str">
            <v>A.GIANG</v>
          </cell>
          <cell r="E269" t="str">
            <v>LUONG THI PHUONG</v>
          </cell>
          <cell r="F269" t="str">
            <v>KHANH</v>
          </cell>
          <cell r="G269" t="str">
            <v>GIAO DICH VIEN</v>
          </cell>
          <cell r="I269">
            <v>39490</v>
          </cell>
          <cell r="J269">
            <v>26</v>
          </cell>
          <cell r="K269">
            <v>0</v>
          </cell>
          <cell r="L269">
            <v>0</v>
          </cell>
          <cell r="M269">
            <v>0</v>
          </cell>
          <cell r="N269">
            <v>0</v>
          </cell>
          <cell r="O269">
            <v>500000</v>
          </cell>
          <cell r="P269">
            <v>0</v>
          </cell>
          <cell r="Q269">
            <v>0</v>
          </cell>
          <cell r="R269">
            <v>0</v>
          </cell>
        </row>
        <row r="270">
          <cell r="B270" t="str">
            <v>7707</v>
          </cell>
          <cell r="C270" t="str">
            <v>A.GIANG</v>
          </cell>
          <cell r="E270" t="str">
            <v>LE TRAN DA</v>
          </cell>
          <cell r="F270" t="str">
            <v>THAO</v>
          </cell>
          <cell r="G270" t="str">
            <v>NV KE TOAN</v>
          </cell>
          <cell r="I270">
            <v>39508</v>
          </cell>
          <cell r="J270">
            <v>26</v>
          </cell>
          <cell r="K270">
            <v>0</v>
          </cell>
          <cell r="L270">
            <v>0</v>
          </cell>
          <cell r="M270">
            <v>0</v>
          </cell>
          <cell r="N270">
            <v>0</v>
          </cell>
          <cell r="O270">
            <v>500000</v>
          </cell>
          <cell r="P270">
            <v>0</v>
          </cell>
          <cell r="Q270">
            <v>0</v>
          </cell>
          <cell r="R270">
            <v>0</v>
          </cell>
        </row>
        <row r="271">
          <cell r="B271" t="str">
            <v>8023</v>
          </cell>
          <cell r="C271" t="str">
            <v>A.GIANG</v>
          </cell>
          <cell r="E271" t="str">
            <v>LY HUY</v>
          </cell>
          <cell r="F271" t="str">
            <v>CUONG</v>
          </cell>
          <cell r="G271" t="str">
            <v>NV TIN DUNG GOP CHO</v>
          </cell>
          <cell r="H271" t="str">
            <v>TDGC</v>
          </cell>
          <cell r="I271">
            <v>39539</v>
          </cell>
          <cell r="J271">
            <v>26</v>
          </cell>
          <cell r="K271">
            <v>0</v>
          </cell>
          <cell r="L271">
            <v>0</v>
          </cell>
          <cell r="M271">
            <v>0</v>
          </cell>
          <cell r="N271">
            <v>8</v>
          </cell>
          <cell r="O271">
            <v>500000</v>
          </cell>
          <cell r="P271">
            <v>0</v>
          </cell>
          <cell r="Q271">
            <v>0</v>
          </cell>
          <cell r="R271">
            <v>0</v>
          </cell>
        </row>
        <row r="272">
          <cell r="B272" t="str">
            <v>8024</v>
          </cell>
          <cell r="C272" t="str">
            <v>A.GIANG</v>
          </cell>
          <cell r="E272" t="str">
            <v>NGUYEN TRUONG</v>
          </cell>
          <cell r="F272" t="str">
            <v>NHUT</v>
          </cell>
          <cell r="G272" t="str">
            <v>NV TIN DUNG GOP CHO</v>
          </cell>
          <cell r="H272" t="str">
            <v>TDGC</v>
          </cell>
          <cell r="I272">
            <v>39539</v>
          </cell>
          <cell r="J272">
            <v>26</v>
          </cell>
          <cell r="K272">
            <v>0</v>
          </cell>
          <cell r="L272">
            <v>0</v>
          </cell>
          <cell r="M272">
            <v>0</v>
          </cell>
          <cell r="N272">
            <v>0</v>
          </cell>
          <cell r="O272">
            <v>500000</v>
          </cell>
          <cell r="P272">
            <v>0</v>
          </cell>
          <cell r="Q272">
            <v>0</v>
          </cell>
          <cell r="R272">
            <v>0</v>
          </cell>
        </row>
        <row r="273">
          <cell r="B273" t="str">
            <v>8025</v>
          </cell>
          <cell r="C273" t="str">
            <v>A.GIANG</v>
          </cell>
          <cell r="E273" t="str">
            <v>NGUYEN THANH</v>
          </cell>
          <cell r="F273" t="str">
            <v>TUNG</v>
          </cell>
          <cell r="G273" t="str">
            <v>NV BAO VE</v>
          </cell>
          <cell r="H273" t="str">
            <v>BV</v>
          </cell>
          <cell r="I273">
            <v>39539</v>
          </cell>
          <cell r="J273">
            <v>26</v>
          </cell>
          <cell r="K273">
            <v>0</v>
          </cell>
          <cell r="L273">
            <v>0</v>
          </cell>
          <cell r="M273">
            <v>0</v>
          </cell>
          <cell r="N273">
            <v>0</v>
          </cell>
          <cell r="O273">
            <v>500000</v>
          </cell>
          <cell r="P273">
            <v>0</v>
          </cell>
          <cell r="Q273">
            <v>0</v>
          </cell>
          <cell r="R273">
            <v>0</v>
          </cell>
        </row>
        <row r="274">
          <cell r="B274" t="str">
            <v>8026</v>
          </cell>
          <cell r="C274" t="str">
            <v>A.GIANG</v>
          </cell>
          <cell r="E274" t="str">
            <v>NGUYEN TRUNG</v>
          </cell>
          <cell r="F274" t="str">
            <v>HIEU</v>
          </cell>
          <cell r="G274" t="str">
            <v>NV TIN DUNG GOP CHO</v>
          </cell>
          <cell r="H274" t="str">
            <v>TDGC</v>
          </cell>
          <cell r="I274">
            <v>39539</v>
          </cell>
          <cell r="J274">
            <v>26</v>
          </cell>
          <cell r="K274">
            <v>0</v>
          </cell>
          <cell r="L274">
            <v>0</v>
          </cell>
          <cell r="M274">
            <v>0</v>
          </cell>
          <cell r="N274">
            <v>12</v>
          </cell>
          <cell r="O274">
            <v>500000</v>
          </cell>
          <cell r="P274">
            <v>0</v>
          </cell>
          <cell r="Q274">
            <v>0</v>
          </cell>
          <cell r="R274">
            <v>0</v>
          </cell>
        </row>
        <row r="275">
          <cell r="B275" t="str">
            <v>2251</v>
          </cell>
          <cell r="C275" t="str">
            <v>B.DINH</v>
          </cell>
          <cell r="D275" t="str">
            <v>D</v>
          </cell>
          <cell r="E275" t="str">
            <v>TRAN THI THU</v>
          </cell>
          <cell r="F275" t="str">
            <v>HUONG</v>
          </cell>
          <cell r="G275" t="str">
            <v>GIAM DOC CHI NHANH</v>
          </cell>
          <cell r="H275" t="str">
            <v>GDCN</v>
          </cell>
          <cell r="I275">
            <v>38245</v>
          </cell>
          <cell r="J275">
            <v>25.5</v>
          </cell>
          <cell r="K275">
            <v>0</v>
          </cell>
          <cell r="L275">
            <v>0</v>
          </cell>
          <cell r="M275">
            <v>0</v>
          </cell>
          <cell r="N275">
            <v>0</v>
          </cell>
          <cell r="O275">
            <v>1000000</v>
          </cell>
          <cell r="P275">
            <v>0</v>
          </cell>
          <cell r="Q275">
            <v>0</v>
          </cell>
          <cell r="R275">
            <v>0</v>
          </cell>
        </row>
        <row r="276">
          <cell r="B276" t="str">
            <v>4681</v>
          </cell>
          <cell r="C276" t="str">
            <v>B.DINH</v>
          </cell>
          <cell r="D276" t="str">
            <v>D1</v>
          </cell>
          <cell r="E276" t="str">
            <v>TRAN HUU</v>
          </cell>
          <cell r="F276" t="str">
            <v>HY</v>
          </cell>
          <cell r="G276" t="str">
            <v>PHO GIAM DOC CHI NHANH</v>
          </cell>
          <cell r="H276" t="str">
            <v>PGDCN</v>
          </cell>
          <cell r="I276">
            <v>38971</v>
          </cell>
          <cell r="J276">
            <v>25.5</v>
          </cell>
          <cell r="K276">
            <v>0</v>
          </cell>
          <cell r="L276">
            <v>0</v>
          </cell>
          <cell r="M276">
            <v>0</v>
          </cell>
          <cell r="N276">
            <v>0</v>
          </cell>
          <cell r="O276">
            <v>1000000</v>
          </cell>
          <cell r="P276">
            <v>0</v>
          </cell>
          <cell r="Q276">
            <v>0</v>
          </cell>
          <cell r="R276">
            <v>0</v>
          </cell>
        </row>
        <row r="277">
          <cell r="B277" t="str">
            <v>1212</v>
          </cell>
          <cell r="C277" t="str">
            <v>B.DINH</v>
          </cell>
          <cell r="D277" t="str">
            <v>E</v>
          </cell>
          <cell r="E277" t="str">
            <v>MAI XUAN HANH</v>
          </cell>
          <cell r="F277" t="str">
            <v>PHUC</v>
          </cell>
          <cell r="G277" t="str">
            <v>TP. HO TRO</v>
          </cell>
          <cell r="H277" t="str">
            <v>TPNVCN</v>
          </cell>
          <cell r="I277">
            <v>37533</v>
          </cell>
          <cell r="J277">
            <v>25.5</v>
          </cell>
          <cell r="K277">
            <v>0</v>
          </cell>
          <cell r="L277">
            <v>0</v>
          </cell>
          <cell r="M277">
            <v>0</v>
          </cell>
          <cell r="N277">
            <v>0</v>
          </cell>
          <cell r="O277">
            <v>500000</v>
          </cell>
          <cell r="P277">
            <v>0</v>
          </cell>
          <cell r="Q277">
            <v>0</v>
          </cell>
          <cell r="R277">
            <v>0</v>
          </cell>
        </row>
        <row r="278">
          <cell r="B278" t="str">
            <v>2035</v>
          </cell>
          <cell r="C278" t="str">
            <v>B.DINH</v>
          </cell>
          <cell r="D278" t="str">
            <v>E</v>
          </cell>
          <cell r="E278" t="str">
            <v>TRAM LOI</v>
          </cell>
          <cell r="F278" t="str">
            <v>THUAT</v>
          </cell>
          <cell r="G278" t="str">
            <v>TP. DOANH NGHIEP</v>
          </cell>
          <cell r="H278" t="str">
            <v>TPNVCN</v>
          </cell>
          <cell r="I278">
            <v>38131</v>
          </cell>
          <cell r="J278">
            <v>25.5</v>
          </cell>
          <cell r="K278">
            <v>0</v>
          </cell>
          <cell r="L278">
            <v>0</v>
          </cell>
          <cell r="M278">
            <v>0</v>
          </cell>
          <cell r="N278">
            <v>0</v>
          </cell>
          <cell r="O278">
            <v>500000</v>
          </cell>
          <cell r="P278">
            <v>0</v>
          </cell>
          <cell r="Q278">
            <v>0</v>
          </cell>
          <cell r="R278">
            <v>0</v>
          </cell>
        </row>
        <row r="279">
          <cell r="B279" t="str">
            <v>2479</v>
          </cell>
          <cell r="C279" t="str">
            <v>B.DINH</v>
          </cell>
          <cell r="D279" t="str">
            <v>E</v>
          </cell>
          <cell r="E279" t="str">
            <v>NGUYEN THI THU</v>
          </cell>
          <cell r="F279" t="str">
            <v>SUONG</v>
          </cell>
          <cell r="G279" t="str">
            <v>TP. KE TOAN &amp; QUY KIEM KTT</v>
          </cell>
          <cell r="H279" t="str">
            <v>TPNVCN</v>
          </cell>
          <cell r="I279">
            <v>38358</v>
          </cell>
          <cell r="J279">
            <v>25.5</v>
          </cell>
          <cell r="K279">
            <v>0</v>
          </cell>
          <cell r="L279">
            <v>0</v>
          </cell>
          <cell r="M279">
            <v>0</v>
          </cell>
          <cell r="N279">
            <v>0</v>
          </cell>
          <cell r="O279">
            <v>500000</v>
          </cell>
          <cell r="P279">
            <v>0</v>
          </cell>
          <cell r="Q279">
            <v>0</v>
          </cell>
          <cell r="R279">
            <v>0</v>
          </cell>
        </row>
        <row r="280">
          <cell r="B280" t="str">
            <v>2272</v>
          </cell>
          <cell r="C280" t="str">
            <v>B.DINH</v>
          </cell>
          <cell r="D280" t="str">
            <v>E1</v>
          </cell>
          <cell r="E280" t="str">
            <v>LY DANG NGOC</v>
          </cell>
          <cell r="F280" t="str">
            <v>HAN</v>
          </cell>
          <cell r="G280" t="str">
            <v>PT. PHONG HANH CHANH</v>
          </cell>
          <cell r="H280" t="str">
            <v>PPNVCN</v>
          </cell>
          <cell r="I280">
            <v>38264</v>
          </cell>
          <cell r="J280">
            <v>24.5</v>
          </cell>
          <cell r="K280">
            <v>0</v>
          </cell>
          <cell r="L280">
            <v>0</v>
          </cell>
          <cell r="M280">
            <v>0</v>
          </cell>
          <cell r="N280">
            <v>0</v>
          </cell>
          <cell r="O280">
            <v>500000</v>
          </cell>
          <cell r="P280">
            <v>0</v>
          </cell>
          <cell r="Q280">
            <v>0</v>
          </cell>
          <cell r="R280">
            <v>0</v>
          </cell>
        </row>
        <row r="281">
          <cell r="B281" t="str">
            <v>7090</v>
          </cell>
          <cell r="C281" t="str">
            <v>B.DINH</v>
          </cell>
          <cell r="D281" t="str">
            <v>E1</v>
          </cell>
          <cell r="E281" t="str">
            <v xml:space="preserve">LE VU </v>
          </cell>
          <cell r="F281" t="str">
            <v>CANH</v>
          </cell>
          <cell r="G281" t="str">
            <v>PT. PHONG CA NHAN</v>
          </cell>
          <cell r="H281" t="str">
            <v>PPNVCN</v>
          </cell>
          <cell r="I281">
            <v>39406</v>
          </cell>
          <cell r="J281">
            <v>25</v>
          </cell>
          <cell r="K281">
            <v>0</v>
          </cell>
          <cell r="L281">
            <v>0</v>
          </cell>
          <cell r="M281">
            <v>0</v>
          </cell>
          <cell r="N281">
            <v>0</v>
          </cell>
          <cell r="O281">
            <v>500000</v>
          </cell>
          <cell r="P281">
            <v>0</v>
          </cell>
          <cell r="Q281">
            <v>0</v>
          </cell>
          <cell r="R281">
            <v>0</v>
          </cell>
        </row>
        <row r="282">
          <cell r="B282" t="str">
            <v>3330</v>
          </cell>
          <cell r="C282" t="str">
            <v>B.DINH</v>
          </cell>
          <cell r="D282" t="str">
            <v>F1-TAM QUAN</v>
          </cell>
          <cell r="E282" t="str">
            <v>NGUYEN DUC</v>
          </cell>
          <cell r="F282" t="str">
            <v>BAO</v>
          </cell>
          <cell r="G282" t="str">
            <v>PT. PGD</v>
          </cell>
          <cell r="H282" t="str">
            <v>PPGD</v>
          </cell>
          <cell r="I282">
            <v>38658</v>
          </cell>
          <cell r="J282">
            <v>25</v>
          </cell>
          <cell r="K282">
            <v>0</v>
          </cell>
          <cell r="L282">
            <v>0</v>
          </cell>
          <cell r="M282">
            <v>0</v>
          </cell>
          <cell r="N282">
            <v>0</v>
          </cell>
          <cell r="O282">
            <v>500000</v>
          </cell>
          <cell r="P282">
            <v>0</v>
          </cell>
          <cell r="Q282">
            <v>0</v>
          </cell>
          <cell r="R282">
            <v>0</v>
          </cell>
        </row>
        <row r="283">
          <cell r="B283" t="str">
            <v>3866</v>
          </cell>
          <cell r="C283" t="str">
            <v>B.DINH</v>
          </cell>
          <cell r="D283" t="str">
            <v>F1-TAY SON</v>
          </cell>
          <cell r="E283" t="str">
            <v>PHAM QUANG</v>
          </cell>
          <cell r="F283" t="str">
            <v>DAT</v>
          </cell>
          <cell r="G283" t="str">
            <v>PT. PGD</v>
          </cell>
          <cell r="H283" t="str">
            <v>PPGD</v>
          </cell>
          <cell r="I283">
            <v>38825</v>
          </cell>
          <cell r="J283">
            <v>25.5</v>
          </cell>
          <cell r="K283">
            <v>0</v>
          </cell>
          <cell r="L283">
            <v>0</v>
          </cell>
          <cell r="M283">
            <v>0</v>
          </cell>
          <cell r="N283">
            <v>0</v>
          </cell>
          <cell r="O283">
            <v>500000</v>
          </cell>
          <cell r="P283">
            <v>0</v>
          </cell>
          <cell r="Q283">
            <v>0</v>
          </cell>
          <cell r="R283">
            <v>0</v>
          </cell>
        </row>
        <row r="284">
          <cell r="B284" t="str">
            <v>2048</v>
          </cell>
          <cell r="C284" t="str">
            <v>B.DINH</v>
          </cell>
          <cell r="D284" t="str">
            <v>F-BONG SON</v>
          </cell>
          <cell r="E284" t="str">
            <v>TRUONG VAN</v>
          </cell>
          <cell r="F284" t="str">
            <v>HOANG</v>
          </cell>
          <cell r="G284" t="str">
            <v>TRUONG PGD</v>
          </cell>
          <cell r="H284" t="str">
            <v>TPGD</v>
          </cell>
          <cell r="I284">
            <v>38139</v>
          </cell>
          <cell r="J284">
            <v>25</v>
          </cell>
          <cell r="K284">
            <v>0</v>
          </cell>
          <cell r="L284">
            <v>0</v>
          </cell>
          <cell r="M284">
            <v>0</v>
          </cell>
          <cell r="N284">
            <v>0</v>
          </cell>
          <cell r="O284">
            <v>500000</v>
          </cell>
          <cell r="P284">
            <v>0</v>
          </cell>
          <cell r="Q284">
            <v>0</v>
          </cell>
          <cell r="R284">
            <v>0</v>
          </cell>
        </row>
        <row r="285">
          <cell r="B285" t="str">
            <v>3340</v>
          </cell>
          <cell r="C285" t="str">
            <v>B.DINH</v>
          </cell>
          <cell r="D285" t="str">
            <v>F-DAP DA</v>
          </cell>
          <cell r="E285" t="str">
            <v>TRAN DUC</v>
          </cell>
          <cell r="F285" t="str">
            <v>HIEU</v>
          </cell>
          <cell r="G285" t="str">
            <v>TRUONG PGD</v>
          </cell>
          <cell r="H285" t="str">
            <v>TPGD</v>
          </cell>
          <cell r="I285">
            <v>38666</v>
          </cell>
          <cell r="J285">
            <v>25</v>
          </cell>
          <cell r="K285">
            <v>0</v>
          </cell>
          <cell r="L285">
            <v>0</v>
          </cell>
          <cell r="M285">
            <v>0</v>
          </cell>
          <cell r="N285">
            <v>0</v>
          </cell>
          <cell r="O285">
            <v>500000</v>
          </cell>
          <cell r="P285">
            <v>0</v>
          </cell>
          <cell r="Q285">
            <v>0</v>
          </cell>
          <cell r="R285">
            <v>0</v>
          </cell>
        </row>
        <row r="286">
          <cell r="B286" t="str">
            <v>2349</v>
          </cell>
          <cell r="C286" t="str">
            <v>B.DINH</v>
          </cell>
          <cell r="D286" t="str">
            <v>F-LE LOI</v>
          </cell>
          <cell r="E286" t="str">
            <v>LE TRUNG</v>
          </cell>
          <cell r="F286" t="str">
            <v>KIEN</v>
          </cell>
          <cell r="G286" t="str">
            <v>TRUONG PGD</v>
          </cell>
          <cell r="H286" t="str">
            <v>TPGD</v>
          </cell>
          <cell r="I286">
            <v>38297</v>
          </cell>
          <cell r="J286">
            <v>25.5</v>
          </cell>
          <cell r="K286">
            <v>0</v>
          </cell>
          <cell r="L286">
            <v>0</v>
          </cell>
          <cell r="M286">
            <v>0</v>
          </cell>
          <cell r="N286">
            <v>0</v>
          </cell>
          <cell r="O286">
            <v>500000</v>
          </cell>
          <cell r="P286">
            <v>0</v>
          </cell>
          <cell r="Q286">
            <v>0</v>
          </cell>
          <cell r="R286">
            <v>0</v>
          </cell>
        </row>
        <row r="287">
          <cell r="B287" t="str">
            <v>1941</v>
          </cell>
          <cell r="C287" t="str">
            <v>B.DINH</v>
          </cell>
          <cell r="E287" t="str">
            <v>PHAN LE</v>
          </cell>
          <cell r="F287" t="str">
            <v>THUY</v>
          </cell>
          <cell r="G287" t="str">
            <v>GIAO DICH VIEN</v>
          </cell>
          <cell r="H287" t="str">
            <v>GDV</v>
          </cell>
          <cell r="I287">
            <v>38096</v>
          </cell>
          <cell r="J287">
            <v>25</v>
          </cell>
          <cell r="K287">
            <v>0</v>
          </cell>
          <cell r="L287">
            <v>0</v>
          </cell>
          <cell r="M287">
            <v>0</v>
          </cell>
          <cell r="N287">
            <v>0</v>
          </cell>
          <cell r="O287">
            <v>500000</v>
          </cell>
          <cell r="P287">
            <v>0</v>
          </cell>
          <cell r="Q287">
            <v>0</v>
          </cell>
          <cell r="R287">
            <v>0</v>
          </cell>
        </row>
        <row r="288">
          <cell r="B288" t="str">
            <v>2057</v>
          </cell>
          <cell r="C288" t="str">
            <v>B.DINH</v>
          </cell>
          <cell r="E288" t="str">
            <v>TRAN NGUYEN BICH</v>
          </cell>
          <cell r="F288" t="str">
            <v>NGOC</v>
          </cell>
          <cell r="G288" t="str">
            <v>TBP. DICH VU &amp; TIEN GUI</v>
          </cell>
          <cell r="H288" t="str">
            <v>TBP</v>
          </cell>
          <cell r="I288">
            <v>38145</v>
          </cell>
          <cell r="J288">
            <v>26</v>
          </cell>
          <cell r="K288">
            <v>0</v>
          </cell>
          <cell r="L288">
            <v>0</v>
          </cell>
          <cell r="M288">
            <v>0</v>
          </cell>
          <cell r="N288">
            <v>0</v>
          </cell>
          <cell r="O288">
            <v>500000</v>
          </cell>
          <cell r="P288">
            <v>0</v>
          </cell>
          <cell r="Q288">
            <v>0</v>
          </cell>
          <cell r="R288">
            <v>0</v>
          </cell>
        </row>
        <row r="289">
          <cell r="B289" t="str">
            <v>2158</v>
          </cell>
          <cell r="C289" t="str">
            <v>B.DINH</v>
          </cell>
          <cell r="E289" t="str">
            <v>DO THI ANH</v>
          </cell>
          <cell r="F289" t="str">
            <v>TIN</v>
          </cell>
          <cell r="G289" t="str">
            <v>GIAO DICH VIEN</v>
          </cell>
          <cell r="H289" t="str">
            <v>GDV</v>
          </cell>
          <cell r="I289">
            <v>38201</v>
          </cell>
          <cell r="J289">
            <v>25.5</v>
          </cell>
          <cell r="K289">
            <v>0</v>
          </cell>
          <cell r="L289">
            <v>0</v>
          </cell>
          <cell r="M289">
            <v>0</v>
          </cell>
          <cell r="N289">
            <v>0</v>
          </cell>
          <cell r="O289">
            <v>500000</v>
          </cell>
          <cell r="P289">
            <v>0</v>
          </cell>
          <cell r="Q289">
            <v>0</v>
          </cell>
          <cell r="R289">
            <v>0</v>
          </cell>
        </row>
        <row r="290">
          <cell r="B290" t="str">
            <v>2240</v>
          </cell>
          <cell r="C290" t="str">
            <v>B.DINH</v>
          </cell>
          <cell r="E290" t="str">
            <v>LAM THI THANH</v>
          </cell>
          <cell r="F290" t="str">
            <v>NGA</v>
          </cell>
          <cell r="G290" t="str">
            <v>THU QUY CAP 2</v>
          </cell>
          <cell r="H290" t="str">
            <v>TQ</v>
          </cell>
          <cell r="I290">
            <v>38267</v>
          </cell>
          <cell r="J290">
            <v>26</v>
          </cell>
          <cell r="K290">
            <v>0</v>
          </cell>
          <cell r="L290">
            <v>0</v>
          </cell>
          <cell r="M290">
            <v>0</v>
          </cell>
          <cell r="N290">
            <v>0</v>
          </cell>
          <cell r="O290">
            <v>500000</v>
          </cell>
          <cell r="P290">
            <v>0</v>
          </cell>
          <cell r="Q290">
            <v>0</v>
          </cell>
          <cell r="R290">
            <v>0</v>
          </cell>
        </row>
        <row r="291">
          <cell r="B291" t="str">
            <v>2241</v>
          </cell>
          <cell r="C291" t="str">
            <v>B.DINH</v>
          </cell>
          <cell r="E291" t="str">
            <v xml:space="preserve">NGO THI MINH </v>
          </cell>
          <cell r="F291" t="str">
            <v>THU</v>
          </cell>
          <cell r="G291" t="str">
            <v>PHU QUY</v>
          </cell>
          <cell r="H291" t="str">
            <v>PQ</v>
          </cell>
          <cell r="I291">
            <v>38236</v>
          </cell>
          <cell r="J291">
            <v>26</v>
          </cell>
          <cell r="K291">
            <v>0</v>
          </cell>
          <cell r="L291">
            <v>0</v>
          </cell>
          <cell r="M291">
            <v>0</v>
          </cell>
          <cell r="N291">
            <v>0</v>
          </cell>
          <cell r="O291">
            <v>500000</v>
          </cell>
          <cell r="P291">
            <v>0</v>
          </cell>
          <cell r="Q291">
            <v>0</v>
          </cell>
          <cell r="R291">
            <v>0</v>
          </cell>
        </row>
        <row r="292">
          <cell r="B292" t="str">
            <v>2242</v>
          </cell>
          <cell r="C292" t="str">
            <v>B.DINH</v>
          </cell>
          <cell r="E292" t="str">
            <v>DINH THUY</v>
          </cell>
          <cell r="F292" t="str">
            <v>HONG</v>
          </cell>
          <cell r="G292" t="str">
            <v>THU QUY CAP 3</v>
          </cell>
          <cell r="H292" t="str">
            <v>TQ</v>
          </cell>
          <cell r="I292">
            <v>38236</v>
          </cell>
          <cell r="J292">
            <v>26</v>
          </cell>
          <cell r="K292">
            <v>0</v>
          </cell>
          <cell r="L292">
            <v>0</v>
          </cell>
          <cell r="M292">
            <v>0</v>
          </cell>
          <cell r="N292">
            <v>0</v>
          </cell>
          <cell r="O292">
            <v>500000</v>
          </cell>
          <cell r="P292">
            <v>0</v>
          </cell>
          <cell r="Q292">
            <v>0</v>
          </cell>
          <cell r="R292">
            <v>0</v>
          </cell>
        </row>
        <row r="293">
          <cell r="B293" t="str">
            <v>2326</v>
          </cell>
          <cell r="C293" t="str">
            <v>B.DINH</v>
          </cell>
          <cell r="E293" t="str">
            <v>NGUYEN DAO DAC</v>
          </cell>
          <cell r="F293" t="str">
            <v>VU</v>
          </cell>
          <cell r="G293" t="str">
            <v>NV BAO VE</v>
          </cell>
          <cell r="H293" t="str">
            <v>BV</v>
          </cell>
          <cell r="I293">
            <v>38279</v>
          </cell>
          <cell r="J293">
            <v>26</v>
          </cell>
          <cell r="K293">
            <v>0</v>
          </cell>
          <cell r="L293">
            <v>0</v>
          </cell>
          <cell r="M293">
            <v>0</v>
          </cell>
          <cell r="N293">
            <v>11</v>
          </cell>
          <cell r="O293">
            <v>500000</v>
          </cell>
          <cell r="P293">
            <v>0</v>
          </cell>
          <cell r="Q293">
            <v>0</v>
          </cell>
          <cell r="R293">
            <v>0</v>
          </cell>
        </row>
        <row r="294">
          <cell r="B294" t="str">
            <v>2348</v>
          </cell>
          <cell r="C294" t="str">
            <v>B.DINH</v>
          </cell>
          <cell r="E294" t="str">
            <v>LUONG MINH KIM</v>
          </cell>
          <cell r="F294" t="str">
            <v>PHUONG</v>
          </cell>
          <cell r="G294" t="str">
            <v>NV TIN DUNG CA NHAN</v>
          </cell>
          <cell r="I294">
            <v>38297</v>
          </cell>
          <cell r="J294">
            <v>24.5</v>
          </cell>
          <cell r="K294">
            <v>0</v>
          </cell>
          <cell r="L294">
            <v>0</v>
          </cell>
          <cell r="M294">
            <v>0</v>
          </cell>
          <cell r="N294">
            <v>0</v>
          </cell>
          <cell r="O294">
            <v>500000</v>
          </cell>
          <cell r="P294">
            <v>0</v>
          </cell>
          <cell r="Q294">
            <v>0</v>
          </cell>
          <cell r="R294">
            <v>0</v>
          </cell>
        </row>
        <row r="295">
          <cell r="B295" t="str">
            <v>2351</v>
          </cell>
          <cell r="C295" t="str">
            <v>B.DINH</v>
          </cell>
          <cell r="E295" t="str">
            <v>NGUYEN HOA</v>
          </cell>
          <cell r="F295" t="str">
            <v>BINH</v>
          </cell>
          <cell r="G295" t="str">
            <v>NV QUAN LY NO</v>
          </cell>
          <cell r="I295">
            <v>38297</v>
          </cell>
          <cell r="J295">
            <v>24.5</v>
          </cell>
          <cell r="K295">
            <v>0</v>
          </cell>
          <cell r="L295">
            <v>0</v>
          </cell>
          <cell r="M295">
            <v>0</v>
          </cell>
          <cell r="N295">
            <v>4</v>
          </cell>
          <cell r="O295">
            <v>500000</v>
          </cell>
          <cell r="P295">
            <v>0</v>
          </cell>
          <cell r="Q295">
            <v>200000</v>
          </cell>
          <cell r="R295">
            <v>0</v>
          </cell>
        </row>
        <row r="296">
          <cell r="B296" t="str">
            <v>2352</v>
          </cell>
          <cell r="C296" t="str">
            <v>B.DINH</v>
          </cell>
          <cell r="E296" t="str">
            <v>NGUYEN PHUC HOAN</v>
          </cell>
          <cell r="F296" t="str">
            <v>HAO</v>
          </cell>
          <cell r="G296" t="str">
            <v>NV TIN DUNG CA NHAN</v>
          </cell>
          <cell r="I296">
            <v>38297</v>
          </cell>
          <cell r="J296">
            <v>24.5</v>
          </cell>
          <cell r="K296">
            <v>0</v>
          </cell>
          <cell r="L296">
            <v>0</v>
          </cell>
          <cell r="M296">
            <v>0</v>
          </cell>
          <cell r="N296">
            <v>0</v>
          </cell>
          <cell r="O296">
            <v>500000</v>
          </cell>
          <cell r="P296">
            <v>0</v>
          </cell>
          <cell r="Q296">
            <v>200000</v>
          </cell>
          <cell r="R296">
            <v>0</v>
          </cell>
        </row>
        <row r="297">
          <cell r="B297" t="str">
            <v>2383</v>
          </cell>
          <cell r="C297" t="str">
            <v>B.DINH</v>
          </cell>
          <cell r="E297" t="str">
            <v>NGUYEN THI BE</v>
          </cell>
          <cell r="F297" t="str">
            <v>HUONG</v>
          </cell>
          <cell r="G297" t="str">
            <v>TT. TO DICH VU KHACH HANG</v>
          </cell>
          <cell r="I297">
            <v>38297</v>
          </cell>
          <cell r="J297">
            <v>26</v>
          </cell>
          <cell r="K297">
            <v>0</v>
          </cell>
          <cell r="L297">
            <v>0</v>
          </cell>
          <cell r="M297">
            <v>0</v>
          </cell>
          <cell r="N297">
            <v>0</v>
          </cell>
          <cell r="O297">
            <v>500000</v>
          </cell>
          <cell r="P297">
            <v>0</v>
          </cell>
          <cell r="Q297">
            <v>0</v>
          </cell>
          <cell r="R297">
            <v>0</v>
          </cell>
        </row>
        <row r="298">
          <cell r="B298" t="str">
            <v>2422</v>
          </cell>
          <cell r="C298" t="str">
            <v>B.DINH</v>
          </cell>
          <cell r="E298" t="str">
            <v>TRAN CONG</v>
          </cell>
          <cell r="F298" t="str">
            <v>CHAU</v>
          </cell>
          <cell r="G298" t="str">
            <v>TAI XE</v>
          </cell>
          <cell r="I298">
            <v>38320</v>
          </cell>
          <cell r="J298">
            <v>25.5</v>
          </cell>
          <cell r="K298">
            <v>0</v>
          </cell>
          <cell r="L298">
            <v>0</v>
          </cell>
          <cell r="M298">
            <v>0</v>
          </cell>
          <cell r="N298">
            <v>0</v>
          </cell>
          <cell r="O298">
            <v>500000</v>
          </cell>
          <cell r="P298">
            <v>0</v>
          </cell>
          <cell r="Q298">
            <v>0</v>
          </cell>
          <cell r="R298">
            <v>0</v>
          </cell>
        </row>
        <row r="299">
          <cell r="B299" t="str">
            <v>2440</v>
          </cell>
          <cell r="C299" t="str">
            <v>B.DINH</v>
          </cell>
          <cell r="E299" t="str">
            <v>HUYNH THI HOA</v>
          </cell>
          <cell r="F299" t="str">
            <v>DIEP</v>
          </cell>
          <cell r="G299" t="str">
            <v>GIAO DICH VIEN QUY</v>
          </cell>
          <cell r="H299" t="str">
            <v>GDVQ</v>
          </cell>
          <cell r="I299">
            <v>39204</v>
          </cell>
          <cell r="J299">
            <v>25.5</v>
          </cell>
          <cell r="K299">
            <v>0</v>
          </cell>
          <cell r="L299">
            <v>0</v>
          </cell>
          <cell r="M299">
            <v>0</v>
          </cell>
          <cell r="N299">
            <v>0</v>
          </cell>
          <cell r="O299">
            <v>500000</v>
          </cell>
          <cell r="P299">
            <v>0</v>
          </cell>
          <cell r="Q299">
            <v>0</v>
          </cell>
          <cell r="R299">
            <v>0</v>
          </cell>
        </row>
        <row r="300">
          <cell r="B300" t="str">
            <v>2465</v>
          </cell>
          <cell r="C300" t="str">
            <v>B.DINH</v>
          </cell>
          <cell r="E300" t="str">
            <v>LE DINH</v>
          </cell>
          <cell r="F300" t="str">
            <v>THACH</v>
          </cell>
          <cell r="G300" t="str">
            <v>NV BAO VE</v>
          </cell>
          <cell r="H300" t="str">
            <v>BV</v>
          </cell>
          <cell r="I300">
            <v>38335</v>
          </cell>
          <cell r="J300">
            <v>26</v>
          </cell>
          <cell r="K300">
            <v>0</v>
          </cell>
          <cell r="L300">
            <v>0</v>
          </cell>
          <cell r="M300">
            <v>0</v>
          </cell>
          <cell r="N300">
            <v>12</v>
          </cell>
          <cell r="O300">
            <v>500000</v>
          </cell>
          <cell r="P300">
            <v>0</v>
          </cell>
          <cell r="Q300">
            <v>0</v>
          </cell>
          <cell r="R300">
            <v>0</v>
          </cell>
        </row>
        <row r="301">
          <cell r="B301" t="str">
            <v>3281</v>
          </cell>
          <cell r="C301" t="str">
            <v>B.DINH</v>
          </cell>
          <cell r="E301" t="str">
            <v>NGUYEN THI MY</v>
          </cell>
          <cell r="F301" t="str">
            <v>HANH</v>
          </cell>
          <cell r="G301" t="str">
            <v>GIAO DICH VIEN</v>
          </cell>
          <cell r="H301" t="str">
            <v>GDV</v>
          </cell>
          <cell r="I301">
            <v>38635</v>
          </cell>
          <cell r="J301">
            <v>25.5</v>
          </cell>
          <cell r="K301">
            <v>0</v>
          </cell>
          <cell r="L301">
            <v>0</v>
          </cell>
          <cell r="M301">
            <v>0</v>
          </cell>
          <cell r="N301">
            <v>0</v>
          </cell>
          <cell r="O301">
            <v>500000</v>
          </cell>
          <cell r="P301">
            <v>0</v>
          </cell>
          <cell r="Q301">
            <v>0</v>
          </cell>
          <cell r="R301">
            <v>0</v>
          </cell>
        </row>
        <row r="302">
          <cell r="B302" t="str">
            <v>3331</v>
          </cell>
          <cell r="C302" t="str">
            <v>B.DINH</v>
          </cell>
          <cell r="E302" t="str">
            <v>TRAN</v>
          </cell>
          <cell r="F302" t="str">
            <v>DONG</v>
          </cell>
          <cell r="G302" t="str">
            <v>NV BAO VE</v>
          </cell>
          <cell r="H302" t="str">
            <v>BV</v>
          </cell>
          <cell r="I302">
            <v>38658</v>
          </cell>
          <cell r="J302">
            <v>26</v>
          </cell>
          <cell r="K302">
            <v>0</v>
          </cell>
          <cell r="L302">
            <v>0</v>
          </cell>
          <cell r="M302">
            <v>0</v>
          </cell>
          <cell r="N302">
            <v>12</v>
          </cell>
          <cell r="O302">
            <v>500000</v>
          </cell>
          <cell r="P302">
            <v>0</v>
          </cell>
          <cell r="Q302">
            <v>0</v>
          </cell>
          <cell r="R302">
            <v>0</v>
          </cell>
        </row>
        <row r="303">
          <cell r="B303" t="str">
            <v>3689</v>
          </cell>
          <cell r="C303" t="str">
            <v>B.DINH</v>
          </cell>
          <cell r="E303" t="str">
            <v>NGUYEN AI</v>
          </cell>
          <cell r="F303" t="str">
            <v>PHUONG</v>
          </cell>
          <cell r="G303" t="str">
            <v>GIAO DICH VIEN</v>
          </cell>
          <cell r="I303">
            <v>38780</v>
          </cell>
          <cell r="J303">
            <v>26</v>
          </cell>
          <cell r="K303">
            <v>0</v>
          </cell>
          <cell r="L303">
            <v>0</v>
          </cell>
          <cell r="M303">
            <v>0</v>
          </cell>
          <cell r="N303">
            <v>0</v>
          </cell>
          <cell r="O303">
            <v>500000</v>
          </cell>
          <cell r="P303">
            <v>0</v>
          </cell>
          <cell r="Q303">
            <v>0</v>
          </cell>
          <cell r="R303">
            <v>0</v>
          </cell>
        </row>
        <row r="304">
          <cell r="B304" t="str">
            <v>3704</v>
          </cell>
          <cell r="C304" t="str">
            <v>B.DINH</v>
          </cell>
          <cell r="E304" t="str">
            <v>BUI THI PHUONG</v>
          </cell>
          <cell r="F304" t="str">
            <v>QUYNH</v>
          </cell>
          <cell r="G304" t="str">
            <v>GIAO DICH VIEN QUY</v>
          </cell>
          <cell r="H304" t="str">
            <v>GDVQ</v>
          </cell>
          <cell r="I304">
            <v>38791</v>
          </cell>
          <cell r="J304">
            <v>25.5</v>
          </cell>
          <cell r="K304">
            <v>0</v>
          </cell>
          <cell r="L304">
            <v>0</v>
          </cell>
          <cell r="M304">
            <v>0</v>
          </cell>
          <cell r="N304">
            <v>0</v>
          </cell>
          <cell r="O304">
            <v>500000</v>
          </cell>
          <cell r="P304">
            <v>0</v>
          </cell>
          <cell r="Q304">
            <v>0</v>
          </cell>
          <cell r="R304">
            <v>0</v>
          </cell>
        </row>
        <row r="305">
          <cell r="B305" t="str">
            <v>3715</v>
          </cell>
          <cell r="C305" t="str">
            <v>B.DINH</v>
          </cell>
          <cell r="E305" t="str">
            <v>PHAM NGOC</v>
          </cell>
          <cell r="F305" t="str">
            <v>HAO</v>
          </cell>
          <cell r="G305" t="str">
            <v>TAI XE</v>
          </cell>
          <cell r="I305">
            <v>38793</v>
          </cell>
          <cell r="J305">
            <v>25.5</v>
          </cell>
          <cell r="K305">
            <v>0</v>
          </cell>
          <cell r="L305">
            <v>0</v>
          </cell>
          <cell r="M305">
            <v>0</v>
          </cell>
          <cell r="N305">
            <v>0</v>
          </cell>
          <cell r="O305">
            <v>500000</v>
          </cell>
          <cell r="P305">
            <v>0</v>
          </cell>
          <cell r="Q305">
            <v>0</v>
          </cell>
          <cell r="R305">
            <v>0</v>
          </cell>
        </row>
        <row r="306">
          <cell r="B306" t="str">
            <v>4067</v>
          </cell>
          <cell r="C306" t="str">
            <v>B.DINH</v>
          </cell>
          <cell r="E306" t="str">
            <v>PHAM THI</v>
          </cell>
          <cell r="F306" t="str">
            <v>LIEN</v>
          </cell>
          <cell r="G306" t="str">
            <v>NV TAP VU</v>
          </cell>
          <cell r="I306">
            <v>38860</v>
          </cell>
          <cell r="J306">
            <v>26</v>
          </cell>
          <cell r="K306">
            <v>0</v>
          </cell>
          <cell r="L306">
            <v>0</v>
          </cell>
          <cell r="M306">
            <v>0</v>
          </cell>
          <cell r="N306">
            <v>0</v>
          </cell>
          <cell r="O306">
            <v>500000</v>
          </cell>
          <cell r="P306">
            <v>0</v>
          </cell>
          <cell r="Q306">
            <v>0</v>
          </cell>
          <cell r="R306">
            <v>0</v>
          </cell>
        </row>
        <row r="307">
          <cell r="B307" t="str">
            <v>4181</v>
          </cell>
          <cell r="C307" t="str">
            <v>B.DINH</v>
          </cell>
          <cell r="E307" t="str">
            <v>HOANG THI MINH</v>
          </cell>
          <cell r="F307" t="str">
            <v>HIEU</v>
          </cell>
          <cell r="G307" t="str">
            <v>TT. TO DICH VU KHACH HANG</v>
          </cell>
          <cell r="H307" t="str">
            <v>TT</v>
          </cell>
          <cell r="I307">
            <v>38873</v>
          </cell>
          <cell r="J307">
            <v>25.5</v>
          </cell>
          <cell r="K307">
            <v>0</v>
          </cell>
          <cell r="L307">
            <v>0</v>
          </cell>
          <cell r="M307">
            <v>0</v>
          </cell>
          <cell r="N307">
            <v>0</v>
          </cell>
          <cell r="O307">
            <v>500000</v>
          </cell>
          <cell r="P307">
            <v>0</v>
          </cell>
          <cell r="Q307">
            <v>0</v>
          </cell>
          <cell r="R307">
            <v>0</v>
          </cell>
        </row>
        <row r="308">
          <cell r="B308" t="str">
            <v>4182</v>
          </cell>
          <cell r="C308" t="str">
            <v>B.DINH</v>
          </cell>
          <cell r="E308" t="str">
            <v>NGUYEN THI THANH</v>
          </cell>
          <cell r="F308" t="str">
            <v>THUY</v>
          </cell>
          <cell r="G308" t="str">
            <v>TT. TO DICH VU KHACH HANG</v>
          </cell>
          <cell r="H308" t="str">
            <v>TT</v>
          </cell>
          <cell r="I308">
            <v>38873</v>
          </cell>
          <cell r="J308">
            <v>26</v>
          </cell>
          <cell r="K308">
            <v>0</v>
          </cell>
          <cell r="L308">
            <v>0</v>
          </cell>
          <cell r="M308">
            <v>0</v>
          </cell>
          <cell r="N308">
            <v>0</v>
          </cell>
          <cell r="O308">
            <v>500000</v>
          </cell>
          <cell r="P308">
            <v>0</v>
          </cell>
          <cell r="Q308">
            <v>0</v>
          </cell>
          <cell r="R308">
            <v>0</v>
          </cell>
        </row>
        <row r="309">
          <cell r="B309" t="str">
            <v>4183</v>
          </cell>
          <cell r="C309" t="str">
            <v>B.DINH</v>
          </cell>
          <cell r="E309" t="str">
            <v>NGUYEN THI THANH</v>
          </cell>
          <cell r="F309" t="str">
            <v>VAN</v>
          </cell>
          <cell r="G309" t="str">
            <v>GIAO DICH VIEN QUY</v>
          </cell>
          <cell r="H309" t="str">
            <v>GDVQ</v>
          </cell>
          <cell r="I309">
            <v>38873</v>
          </cell>
          <cell r="J309">
            <v>26</v>
          </cell>
          <cell r="K309">
            <v>0</v>
          </cell>
          <cell r="L309">
            <v>0</v>
          </cell>
          <cell r="M309">
            <v>0</v>
          </cell>
          <cell r="N309">
            <v>0</v>
          </cell>
          <cell r="O309">
            <v>500000</v>
          </cell>
          <cell r="P309">
            <v>0</v>
          </cell>
          <cell r="Q309">
            <v>0</v>
          </cell>
          <cell r="R309">
            <v>0</v>
          </cell>
        </row>
        <row r="310">
          <cell r="B310" t="str">
            <v>4184</v>
          </cell>
          <cell r="C310" t="str">
            <v>B.DINH</v>
          </cell>
          <cell r="E310" t="str">
            <v>VAN HUNG</v>
          </cell>
          <cell r="F310" t="str">
            <v>HIEU</v>
          </cell>
          <cell r="G310" t="str">
            <v>NV TIN DUNG CA NHAN</v>
          </cell>
          <cell r="I310">
            <v>38873</v>
          </cell>
          <cell r="J310">
            <v>24.5</v>
          </cell>
          <cell r="K310">
            <v>0</v>
          </cell>
          <cell r="L310">
            <v>0</v>
          </cell>
          <cell r="M310">
            <v>0</v>
          </cell>
          <cell r="N310">
            <v>4</v>
          </cell>
          <cell r="O310">
            <v>500000</v>
          </cell>
          <cell r="P310">
            <v>0</v>
          </cell>
          <cell r="Q310">
            <v>200000</v>
          </cell>
          <cell r="R310">
            <v>0</v>
          </cell>
        </row>
        <row r="311">
          <cell r="B311" t="str">
            <v>4185</v>
          </cell>
          <cell r="C311" t="str">
            <v>B.DINH</v>
          </cell>
          <cell r="E311" t="str">
            <v>VO TRAN PHI</v>
          </cell>
          <cell r="F311" t="str">
            <v>CHAU</v>
          </cell>
          <cell r="G311" t="str">
            <v>TBP. HO TRO</v>
          </cell>
          <cell r="H311" t="str">
            <v>TBP</v>
          </cell>
          <cell r="I311">
            <v>38873</v>
          </cell>
          <cell r="J311">
            <v>25</v>
          </cell>
          <cell r="K311">
            <v>0</v>
          </cell>
          <cell r="L311">
            <v>0</v>
          </cell>
          <cell r="M311">
            <v>0</v>
          </cell>
          <cell r="N311">
            <v>0</v>
          </cell>
          <cell r="O311">
            <v>500000</v>
          </cell>
          <cell r="P311">
            <v>0</v>
          </cell>
          <cell r="Q311">
            <v>0</v>
          </cell>
          <cell r="R311">
            <v>0</v>
          </cell>
        </row>
        <row r="312">
          <cell r="B312" t="str">
            <v>4236</v>
          </cell>
          <cell r="C312" t="str">
            <v>B.DINH</v>
          </cell>
          <cell r="E312" t="str">
            <v>LE THI KIM</v>
          </cell>
          <cell r="F312" t="str">
            <v>DUNG</v>
          </cell>
          <cell r="G312" t="str">
            <v>NV TAP VU</v>
          </cell>
          <cell r="I312">
            <v>38880</v>
          </cell>
          <cell r="J312">
            <v>24.5</v>
          </cell>
          <cell r="K312">
            <v>0</v>
          </cell>
          <cell r="L312">
            <v>0</v>
          </cell>
          <cell r="M312">
            <v>0</v>
          </cell>
          <cell r="N312">
            <v>0</v>
          </cell>
          <cell r="O312">
            <v>500000</v>
          </cell>
          <cell r="P312">
            <v>0</v>
          </cell>
          <cell r="Q312">
            <v>0</v>
          </cell>
          <cell r="R312">
            <v>0</v>
          </cell>
        </row>
        <row r="313">
          <cell r="B313" t="str">
            <v>4481</v>
          </cell>
          <cell r="C313" t="str">
            <v>B.DINH</v>
          </cell>
          <cell r="E313" t="str">
            <v>NGUYEN TIEN</v>
          </cell>
          <cell r="F313" t="str">
            <v>DUNG</v>
          </cell>
          <cell r="G313" t="str">
            <v>NV BAO VE</v>
          </cell>
          <cell r="H313" t="str">
            <v>BV</v>
          </cell>
          <cell r="I313">
            <v>38920</v>
          </cell>
          <cell r="J313">
            <v>26</v>
          </cell>
          <cell r="K313">
            <v>0</v>
          </cell>
          <cell r="L313">
            <v>0</v>
          </cell>
          <cell r="M313">
            <v>0</v>
          </cell>
          <cell r="N313">
            <v>12</v>
          </cell>
          <cell r="O313">
            <v>500000</v>
          </cell>
          <cell r="P313">
            <v>0</v>
          </cell>
          <cell r="Q313">
            <v>0</v>
          </cell>
          <cell r="R313">
            <v>0</v>
          </cell>
        </row>
        <row r="314">
          <cell r="B314" t="str">
            <v>4565</v>
          </cell>
          <cell r="C314" t="str">
            <v>B.DINH</v>
          </cell>
          <cell r="E314" t="str">
            <v>TO THI</v>
          </cell>
          <cell r="F314" t="str">
            <v>HONG</v>
          </cell>
          <cell r="G314" t="str">
            <v>GIAO DICH VIEN</v>
          </cell>
          <cell r="H314" t="str">
            <v>GDV</v>
          </cell>
          <cell r="I314">
            <v>38937</v>
          </cell>
          <cell r="J314">
            <v>26</v>
          </cell>
          <cell r="K314">
            <v>0</v>
          </cell>
          <cell r="L314">
            <v>0</v>
          </cell>
          <cell r="M314">
            <v>0</v>
          </cell>
          <cell r="N314">
            <v>0</v>
          </cell>
          <cell r="O314">
            <v>500000</v>
          </cell>
          <cell r="P314">
            <v>0</v>
          </cell>
          <cell r="Q314">
            <v>0</v>
          </cell>
          <cell r="R314">
            <v>0</v>
          </cell>
        </row>
        <row r="315">
          <cell r="B315" t="str">
            <v>4722</v>
          </cell>
          <cell r="C315" t="str">
            <v>B.DINH</v>
          </cell>
          <cell r="E315" t="str">
            <v>TRAN VAN</v>
          </cell>
          <cell r="F315" t="str">
            <v>CHINH</v>
          </cell>
          <cell r="G315" t="str">
            <v>NV KIEM SOAT TIN DUNG</v>
          </cell>
          <cell r="I315">
            <v>38978</v>
          </cell>
          <cell r="J315">
            <v>24.5</v>
          </cell>
          <cell r="K315">
            <v>0</v>
          </cell>
          <cell r="L315">
            <v>0</v>
          </cell>
          <cell r="M315">
            <v>0</v>
          </cell>
          <cell r="N315">
            <v>3</v>
          </cell>
          <cell r="O315">
            <v>500000</v>
          </cell>
          <cell r="P315">
            <v>0</v>
          </cell>
          <cell r="Q315">
            <v>0</v>
          </cell>
          <cell r="R315">
            <v>0</v>
          </cell>
        </row>
        <row r="316">
          <cell r="B316" t="str">
            <v>4744</v>
          </cell>
          <cell r="C316" t="str">
            <v>B.DINH</v>
          </cell>
          <cell r="E316" t="str">
            <v>NGUYEN CONG</v>
          </cell>
          <cell r="F316" t="str">
            <v>BANG</v>
          </cell>
          <cell r="G316" t="str">
            <v>NV BAO VE</v>
          </cell>
          <cell r="H316" t="str">
            <v>BV</v>
          </cell>
          <cell r="I316">
            <v>38981</v>
          </cell>
          <cell r="J316">
            <v>25.5</v>
          </cell>
          <cell r="K316">
            <v>0</v>
          </cell>
          <cell r="L316">
            <v>0</v>
          </cell>
          <cell r="M316">
            <v>0</v>
          </cell>
          <cell r="N316">
            <v>15</v>
          </cell>
          <cell r="O316">
            <v>500000</v>
          </cell>
          <cell r="P316">
            <v>0</v>
          </cell>
          <cell r="Q316">
            <v>0</v>
          </cell>
          <cell r="R316">
            <v>0</v>
          </cell>
        </row>
        <row r="317">
          <cell r="B317" t="str">
            <v>4771</v>
          </cell>
          <cell r="C317" t="str">
            <v>B.DINH</v>
          </cell>
          <cell r="E317" t="str">
            <v>TRAN THI</v>
          </cell>
          <cell r="F317" t="str">
            <v>HONG</v>
          </cell>
          <cell r="G317" t="str">
            <v>GIAO DICH VIEN</v>
          </cell>
          <cell r="H317" t="str">
            <v>GDV</v>
          </cell>
          <cell r="I317">
            <v>38992</v>
          </cell>
          <cell r="J317">
            <v>25.5</v>
          </cell>
          <cell r="K317">
            <v>0</v>
          </cell>
          <cell r="L317">
            <v>0</v>
          </cell>
          <cell r="M317">
            <v>0</v>
          </cell>
          <cell r="N317">
            <v>0</v>
          </cell>
          <cell r="O317">
            <v>500000</v>
          </cell>
          <cell r="P317">
            <v>0</v>
          </cell>
          <cell r="Q317">
            <v>0</v>
          </cell>
          <cell r="R317">
            <v>0</v>
          </cell>
        </row>
        <row r="318">
          <cell r="B318" t="str">
            <v>4772</v>
          </cell>
          <cell r="C318" t="str">
            <v>B.DINH</v>
          </cell>
          <cell r="E318" t="str">
            <v>NGUYEN THI XUAN</v>
          </cell>
          <cell r="F318" t="str">
            <v>THUY</v>
          </cell>
          <cell r="G318" t="str">
            <v>TBP. HO TRO</v>
          </cell>
          <cell r="H318" t="str">
            <v>TBP</v>
          </cell>
          <cell r="I318">
            <v>38992</v>
          </cell>
          <cell r="J318">
            <v>25.5</v>
          </cell>
          <cell r="K318">
            <v>0</v>
          </cell>
          <cell r="L318">
            <v>0</v>
          </cell>
          <cell r="M318">
            <v>0</v>
          </cell>
          <cell r="N318">
            <v>0</v>
          </cell>
          <cell r="O318">
            <v>500000</v>
          </cell>
          <cell r="P318">
            <v>0</v>
          </cell>
          <cell r="Q318">
            <v>0</v>
          </cell>
          <cell r="R318">
            <v>0</v>
          </cell>
        </row>
        <row r="319">
          <cell r="B319" t="str">
            <v>4773</v>
          </cell>
          <cell r="C319" t="str">
            <v>B.DINH</v>
          </cell>
          <cell r="E319" t="str">
            <v>TRIEU THI KIM</v>
          </cell>
          <cell r="F319" t="str">
            <v>LIEN</v>
          </cell>
          <cell r="G319" t="str">
            <v>GIAO DICH VIEN</v>
          </cell>
          <cell r="I319">
            <v>38992</v>
          </cell>
          <cell r="J319">
            <v>26</v>
          </cell>
          <cell r="K319">
            <v>0</v>
          </cell>
          <cell r="L319">
            <v>0</v>
          </cell>
          <cell r="M319">
            <v>0</v>
          </cell>
          <cell r="N319">
            <v>0</v>
          </cell>
          <cell r="O319">
            <v>500000</v>
          </cell>
          <cell r="P319">
            <v>0</v>
          </cell>
          <cell r="Q319">
            <v>0</v>
          </cell>
          <cell r="R319">
            <v>0</v>
          </cell>
        </row>
        <row r="320">
          <cell r="B320" t="str">
            <v>4774</v>
          </cell>
          <cell r="C320" t="str">
            <v>B.DINH</v>
          </cell>
          <cell r="E320" t="str">
            <v>LE THI HONG</v>
          </cell>
          <cell r="F320" t="str">
            <v>DIEM</v>
          </cell>
          <cell r="G320" t="str">
            <v>GIAO DICH VIEN</v>
          </cell>
          <cell r="I320">
            <v>38992</v>
          </cell>
          <cell r="J320">
            <v>24.5</v>
          </cell>
          <cell r="K320">
            <v>0</v>
          </cell>
          <cell r="L320">
            <v>0</v>
          </cell>
          <cell r="M320">
            <v>0</v>
          </cell>
          <cell r="N320">
            <v>0</v>
          </cell>
          <cell r="O320">
            <v>500000</v>
          </cell>
          <cell r="P320">
            <v>0</v>
          </cell>
          <cell r="Q320">
            <v>0</v>
          </cell>
          <cell r="R320">
            <v>0</v>
          </cell>
        </row>
        <row r="321">
          <cell r="B321" t="str">
            <v>4775</v>
          </cell>
          <cell r="C321" t="str">
            <v>B.DINH</v>
          </cell>
          <cell r="E321" t="str">
            <v>HUYNH VAN</v>
          </cell>
          <cell r="F321" t="str">
            <v>THANH</v>
          </cell>
          <cell r="G321" t="str">
            <v>NV KE TOAN TONG HOP</v>
          </cell>
          <cell r="I321">
            <v>38992</v>
          </cell>
          <cell r="J321">
            <v>26</v>
          </cell>
          <cell r="K321">
            <v>0</v>
          </cell>
          <cell r="L321">
            <v>0</v>
          </cell>
          <cell r="M321">
            <v>0</v>
          </cell>
          <cell r="N321">
            <v>3</v>
          </cell>
          <cell r="O321">
            <v>500000</v>
          </cell>
          <cell r="P321">
            <v>0</v>
          </cell>
          <cell r="Q321">
            <v>0</v>
          </cell>
          <cell r="R321">
            <v>0</v>
          </cell>
        </row>
        <row r="322">
          <cell r="B322" t="str">
            <v>4776</v>
          </cell>
          <cell r="C322" t="str">
            <v>B.DINH</v>
          </cell>
          <cell r="E322" t="str">
            <v>NGUYEN QUANG</v>
          </cell>
          <cell r="F322" t="str">
            <v>HUNG</v>
          </cell>
          <cell r="G322" t="str">
            <v>NV TIN DUNG CA NHAN</v>
          </cell>
          <cell r="I322">
            <v>38992</v>
          </cell>
          <cell r="J322">
            <v>25</v>
          </cell>
          <cell r="K322">
            <v>0</v>
          </cell>
          <cell r="L322">
            <v>0</v>
          </cell>
          <cell r="M322">
            <v>0</v>
          </cell>
          <cell r="N322">
            <v>3</v>
          </cell>
          <cell r="O322">
            <v>500000</v>
          </cell>
          <cell r="P322">
            <v>0</v>
          </cell>
          <cell r="Q322">
            <v>200000</v>
          </cell>
          <cell r="R322">
            <v>0</v>
          </cell>
        </row>
        <row r="323">
          <cell r="B323" t="str">
            <v>4777</v>
          </cell>
          <cell r="C323" t="str">
            <v>B.DINH</v>
          </cell>
          <cell r="E323" t="str">
            <v>PHAN MINH</v>
          </cell>
          <cell r="F323" t="str">
            <v>TIEN</v>
          </cell>
          <cell r="G323" t="str">
            <v>NV TIN DUNG CA NHAN</v>
          </cell>
          <cell r="I323">
            <v>38992</v>
          </cell>
          <cell r="J323">
            <v>25</v>
          </cell>
          <cell r="K323">
            <v>0</v>
          </cell>
          <cell r="L323">
            <v>0</v>
          </cell>
          <cell r="M323">
            <v>0</v>
          </cell>
          <cell r="N323">
            <v>3</v>
          </cell>
          <cell r="O323">
            <v>500000</v>
          </cell>
          <cell r="P323">
            <v>0</v>
          </cell>
          <cell r="Q323">
            <v>200000</v>
          </cell>
          <cell r="R323">
            <v>0</v>
          </cell>
        </row>
        <row r="324">
          <cell r="B324" t="str">
            <v>4778</v>
          </cell>
          <cell r="C324" t="str">
            <v>B.DINH</v>
          </cell>
          <cell r="E324" t="str">
            <v>NGUYEN VAN</v>
          </cell>
          <cell r="F324" t="str">
            <v>THUONG</v>
          </cell>
          <cell r="G324" t="str">
            <v>NV TIN DUNG CA NHAN</v>
          </cell>
          <cell r="I324">
            <v>38992</v>
          </cell>
          <cell r="J324">
            <v>25.5</v>
          </cell>
          <cell r="K324">
            <v>0</v>
          </cell>
          <cell r="L324">
            <v>0</v>
          </cell>
          <cell r="M324">
            <v>0</v>
          </cell>
          <cell r="N324">
            <v>3</v>
          </cell>
          <cell r="O324">
            <v>500000</v>
          </cell>
          <cell r="P324">
            <v>0</v>
          </cell>
          <cell r="Q324">
            <v>200000</v>
          </cell>
          <cell r="R324">
            <v>0</v>
          </cell>
        </row>
        <row r="325">
          <cell r="B325" t="str">
            <v>4779</v>
          </cell>
          <cell r="C325" t="str">
            <v>B.DINH</v>
          </cell>
          <cell r="E325" t="str">
            <v>TRAN VAN</v>
          </cell>
          <cell r="F325" t="str">
            <v>TRUONG</v>
          </cell>
          <cell r="G325" t="str">
            <v>NV TIN DUNG CA NHAN</v>
          </cell>
          <cell r="I325">
            <v>38992</v>
          </cell>
          <cell r="J325">
            <v>26</v>
          </cell>
          <cell r="K325">
            <v>0</v>
          </cell>
          <cell r="L325">
            <v>0</v>
          </cell>
          <cell r="M325">
            <v>0</v>
          </cell>
          <cell r="N325">
            <v>2</v>
          </cell>
          <cell r="O325">
            <v>500000</v>
          </cell>
          <cell r="P325">
            <v>0</v>
          </cell>
          <cell r="Q325">
            <v>200000</v>
          </cell>
          <cell r="R325">
            <v>0</v>
          </cell>
        </row>
        <row r="326">
          <cell r="B326" t="str">
            <v>4780</v>
          </cell>
          <cell r="C326" t="str">
            <v>B.DINH</v>
          </cell>
          <cell r="E326" t="str">
            <v>NGUYEN THI THANH</v>
          </cell>
          <cell r="F326" t="str">
            <v>CAM</v>
          </cell>
          <cell r="G326" t="str">
            <v>THU QUY CAP 2</v>
          </cell>
          <cell r="H326" t="str">
            <v>TQ</v>
          </cell>
          <cell r="I326">
            <v>38992</v>
          </cell>
          <cell r="J326">
            <v>26</v>
          </cell>
          <cell r="K326">
            <v>0</v>
          </cell>
          <cell r="L326">
            <v>0</v>
          </cell>
          <cell r="M326">
            <v>0</v>
          </cell>
          <cell r="N326">
            <v>0</v>
          </cell>
          <cell r="O326">
            <v>500000</v>
          </cell>
          <cell r="P326">
            <v>0</v>
          </cell>
          <cell r="Q326">
            <v>0</v>
          </cell>
          <cell r="R326">
            <v>0</v>
          </cell>
        </row>
        <row r="327">
          <cell r="B327" t="str">
            <v>5359</v>
          </cell>
          <cell r="C327" t="str">
            <v>B.DINH</v>
          </cell>
          <cell r="E327" t="str">
            <v>NGUYEN CONG</v>
          </cell>
          <cell r="F327" t="str">
            <v>THI</v>
          </cell>
          <cell r="G327" t="str">
            <v>NV HANH CHANH</v>
          </cell>
          <cell r="I327">
            <v>39120</v>
          </cell>
          <cell r="J327">
            <v>24.5</v>
          </cell>
          <cell r="K327">
            <v>0</v>
          </cell>
          <cell r="L327">
            <v>0</v>
          </cell>
          <cell r="M327">
            <v>0</v>
          </cell>
          <cell r="N327">
            <v>4</v>
          </cell>
          <cell r="O327">
            <v>500000</v>
          </cell>
          <cell r="P327">
            <v>0</v>
          </cell>
          <cell r="Q327">
            <v>0</v>
          </cell>
          <cell r="R327">
            <v>0</v>
          </cell>
        </row>
        <row r="328">
          <cell r="B328" t="str">
            <v>5360</v>
          </cell>
          <cell r="C328" t="str">
            <v>B.DINH</v>
          </cell>
          <cell r="E328" t="str">
            <v>BUI VAN</v>
          </cell>
          <cell r="F328" t="str">
            <v>TIEN</v>
          </cell>
          <cell r="G328" t="str">
            <v>NV BAO VE</v>
          </cell>
          <cell r="H328" t="str">
            <v>BV</v>
          </cell>
          <cell r="I328">
            <v>39120</v>
          </cell>
          <cell r="J328">
            <v>26</v>
          </cell>
          <cell r="K328">
            <v>0</v>
          </cell>
          <cell r="L328">
            <v>0</v>
          </cell>
          <cell r="M328">
            <v>0</v>
          </cell>
          <cell r="N328">
            <v>15</v>
          </cell>
          <cell r="O328">
            <v>500000</v>
          </cell>
          <cell r="P328">
            <v>0</v>
          </cell>
          <cell r="Q328">
            <v>0</v>
          </cell>
          <cell r="R328">
            <v>0</v>
          </cell>
        </row>
        <row r="329">
          <cell r="B329" t="str">
            <v>5774</v>
          </cell>
          <cell r="C329" t="str">
            <v>B.DINH</v>
          </cell>
          <cell r="E329" t="str">
            <v>TRAN ANH</v>
          </cell>
          <cell r="F329" t="str">
            <v>VAN</v>
          </cell>
          <cell r="G329" t="str">
            <v>NV BAO VE</v>
          </cell>
          <cell r="H329" t="str">
            <v>BV</v>
          </cell>
          <cell r="I329">
            <v>39192</v>
          </cell>
          <cell r="J329">
            <v>26</v>
          </cell>
          <cell r="K329">
            <v>0</v>
          </cell>
          <cell r="L329">
            <v>0</v>
          </cell>
          <cell r="M329">
            <v>0</v>
          </cell>
          <cell r="N329">
            <v>22</v>
          </cell>
          <cell r="O329">
            <v>500000</v>
          </cell>
          <cell r="P329">
            <v>0</v>
          </cell>
          <cell r="Q329">
            <v>0</v>
          </cell>
          <cell r="R329">
            <v>0</v>
          </cell>
        </row>
        <row r="330">
          <cell r="B330" t="str">
            <v>5775</v>
          </cell>
          <cell r="C330" t="str">
            <v>B.DINH</v>
          </cell>
          <cell r="E330" t="str">
            <v>PHUNG DINH</v>
          </cell>
          <cell r="F330" t="str">
            <v>TU</v>
          </cell>
          <cell r="G330" t="str">
            <v>NV TIN DUNG CA NHAN</v>
          </cell>
          <cell r="I330">
            <v>39195</v>
          </cell>
          <cell r="J330">
            <v>24.5</v>
          </cell>
          <cell r="K330">
            <v>0</v>
          </cell>
          <cell r="L330">
            <v>0</v>
          </cell>
          <cell r="M330">
            <v>0</v>
          </cell>
          <cell r="N330">
            <v>3</v>
          </cell>
          <cell r="O330">
            <v>500000</v>
          </cell>
          <cell r="P330">
            <v>0</v>
          </cell>
          <cell r="Q330">
            <v>100000</v>
          </cell>
          <cell r="R330">
            <v>0</v>
          </cell>
        </row>
        <row r="331">
          <cell r="B331" t="str">
            <v>5779</v>
          </cell>
          <cell r="C331" t="str">
            <v>B.DINH</v>
          </cell>
          <cell r="E331" t="str">
            <v>PHAM VAN</v>
          </cell>
          <cell r="F331" t="str">
            <v>KHOA</v>
          </cell>
          <cell r="G331" t="str">
            <v>NV TIN DUNG CA NHAN</v>
          </cell>
          <cell r="I331">
            <v>39196</v>
          </cell>
          <cell r="J331">
            <v>24.5</v>
          </cell>
          <cell r="K331">
            <v>0</v>
          </cell>
          <cell r="L331">
            <v>0</v>
          </cell>
          <cell r="M331">
            <v>0</v>
          </cell>
          <cell r="N331">
            <v>3</v>
          </cell>
          <cell r="O331">
            <v>500000</v>
          </cell>
          <cell r="P331">
            <v>0</v>
          </cell>
          <cell r="Q331">
            <v>200000</v>
          </cell>
          <cell r="R331">
            <v>0</v>
          </cell>
        </row>
        <row r="332">
          <cell r="B332" t="str">
            <v>5823</v>
          </cell>
          <cell r="C332" t="str">
            <v>B.DINH</v>
          </cell>
          <cell r="E332" t="str">
            <v>TRAN THI HONG</v>
          </cell>
          <cell r="F332" t="str">
            <v>VAN</v>
          </cell>
          <cell r="G332" t="str">
            <v>NV VI TINH</v>
          </cell>
          <cell r="I332">
            <v>39209</v>
          </cell>
          <cell r="J332">
            <v>0</v>
          </cell>
          <cell r="K332">
            <v>0</v>
          </cell>
          <cell r="L332">
            <v>0</v>
          </cell>
          <cell r="M332">
            <v>0</v>
          </cell>
          <cell r="N332">
            <v>0</v>
          </cell>
          <cell r="O332">
            <v>0</v>
          </cell>
          <cell r="P332">
            <v>0</v>
          </cell>
          <cell r="Q332">
            <v>0</v>
          </cell>
          <cell r="R332">
            <v>0</v>
          </cell>
        </row>
        <row r="333">
          <cell r="B333" t="str">
            <v>5974</v>
          </cell>
          <cell r="C333" t="str">
            <v>B.DINH</v>
          </cell>
          <cell r="E333" t="str">
            <v>HUYNH VAN</v>
          </cell>
          <cell r="F333" t="str">
            <v>THONG</v>
          </cell>
          <cell r="G333" t="str">
            <v>GIAO DICH VIEN</v>
          </cell>
          <cell r="H333" t="str">
            <v>GDV</v>
          </cell>
          <cell r="I333">
            <v>39212</v>
          </cell>
          <cell r="J333">
            <v>25.5</v>
          </cell>
          <cell r="K333">
            <v>0</v>
          </cell>
          <cell r="L333">
            <v>0</v>
          </cell>
          <cell r="M333">
            <v>0</v>
          </cell>
          <cell r="N333">
            <v>4</v>
          </cell>
          <cell r="O333">
            <v>500000</v>
          </cell>
          <cell r="P333">
            <v>0</v>
          </cell>
          <cell r="Q333">
            <v>0</v>
          </cell>
          <cell r="R333">
            <v>0</v>
          </cell>
        </row>
        <row r="334">
          <cell r="B334" t="str">
            <v>5975</v>
          </cell>
          <cell r="C334" t="str">
            <v>B.DINH</v>
          </cell>
          <cell r="E334" t="str">
            <v>NGUYEN THANH</v>
          </cell>
          <cell r="F334" t="str">
            <v>NGOC</v>
          </cell>
          <cell r="G334" t="str">
            <v>NV TIN DUNG CA NHAN</v>
          </cell>
          <cell r="I334">
            <v>39212</v>
          </cell>
          <cell r="J334">
            <v>25.5</v>
          </cell>
          <cell r="K334">
            <v>0</v>
          </cell>
          <cell r="L334">
            <v>0</v>
          </cell>
          <cell r="M334">
            <v>0</v>
          </cell>
          <cell r="N334">
            <v>4</v>
          </cell>
          <cell r="O334">
            <v>500000</v>
          </cell>
          <cell r="P334">
            <v>0</v>
          </cell>
          <cell r="Q334">
            <v>200000</v>
          </cell>
          <cell r="R334">
            <v>0</v>
          </cell>
        </row>
        <row r="335">
          <cell r="B335" t="str">
            <v>5976</v>
          </cell>
          <cell r="C335" t="str">
            <v>B.DINH</v>
          </cell>
          <cell r="E335" t="str">
            <v>NGUYEN THI TUYET</v>
          </cell>
          <cell r="F335" t="str">
            <v>NHUNG</v>
          </cell>
          <cell r="G335" t="str">
            <v>GIAO DICH VIEN</v>
          </cell>
          <cell r="H335" t="str">
            <v>GDV</v>
          </cell>
          <cell r="I335">
            <v>39212</v>
          </cell>
          <cell r="J335">
            <v>26</v>
          </cell>
          <cell r="K335">
            <v>0</v>
          </cell>
          <cell r="L335">
            <v>0</v>
          </cell>
          <cell r="M335">
            <v>0</v>
          </cell>
          <cell r="N335">
            <v>0</v>
          </cell>
          <cell r="O335">
            <v>500000</v>
          </cell>
          <cell r="P335">
            <v>0</v>
          </cell>
          <cell r="Q335">
            <v>0</v>
          </cell>
          <cell r="R335">
            <v>0</v>
          </cell>
        </row>
        <row r="336">
          <cell r="B336" t="str">
            <v>6054</v>
          </cell>
          <cell r="C336" t="str">
            <v>B.DINH</v>
          </cell>
          <cell r="E336" t="str">
            <v>NGUYEN THI HOAI</v>
          </cell>
          <cell r="F336" t="str">
            <v>PHUONG</v>
          </cell>
          <cell r="G336" t="str">
            <v>GIAO DICH VIEN QUY</v>
          </cell>
          <cell r="H336" t="str">
            <v>GDVQ</v>
          </cell>
          <cell r="I336">
            <v>39234</v>
          </cell>
          <cell r="J336">
            <v>24.5</v>
          </cell>
          <cell r="K336">
            <v>0</v>
          </cell>
          <cell r="L336">
            <v>0</v>
          </cell>
          <cell r="M336">
            <v>0</v>
          </cell>
          <cell r="N336">
            <v>0</v>
          </cell>
          <cell r="O336">
            <v>500000</v>
          </cell>
          <cell r="P336">
            <v>0</v>
          </cell>
          <cell r="Q336">
            <v>0</v>
          </cell>
          <cell r="R336">
            <v>0</v>
          </cell>
        </row>
        <row r="337">
          <cell r="B337" t="str">
            <v>6055</v>
          </cell>
          <cell r="C337" t="str">
            <v>B.DINH</v>
          </cell>
          <cell r="E337" t="str">
            <v>PHAN HONG</v>
          </cell>
          <cell r="F337" t="str">
            <v>LOAN</v>
          </cell>
          <cell r="G337" t="str">
            <v>NV TIN DUNG CA NHAN</v>
          </cell>
          <cell r="I337">
            <v>39234</v>
          </cell>
          <cell r="J337">
            <v>25</v>
          </cell>
          <cell r="K337">
            <v>0</v>
          </cell>
          <cell r="L337">
            <v>0</v>
          </cell>
          <cell r="M337">
            <v>0</v>
          </cell>
          <cell r="N337">
            <v>4</v>
          </cell>
          <cell r="O337">
            <v>500000</v>
          </cell>
          <cell r="P337">
            <v>0</v>
          </cell>
          <cell r="Q337">
            <v>200000</v>
          </cell>
          <cell r="R337">
            <v>0</v>
          </cell>
        </row>
        <row r="338">
          <cell r="B338" t="str">
            <v>6098</v>
          </cell>
          <cell r="C338" t="str">
            <v>B.DINH</v>
          </cell>
          <cell r="E338" t="str">
            <v>NGUYEN HUU</v>
          </cell>
          <cell r="F338" t="str">
            <v>LUONG</v>
          </cell>
          <cell r="G338" t="str">
            <v>NV BAO VE</v>
          </cell>
          <cell r="H338" t="str">
            <v>BV</v>
          </cell>
          <cell r="I338">
            <v>39239</v>
          </cell>
          <cell r="J338">
            <v>26</v>
          </cell>
          <cell r="K338">
            <v>0</v>
          </cell>
          <cell r="L338">
            <v>0</v>
          </cell>
          <cell r="M338">
            <v>0</v>
          </cell>
          <cell r="N338">
            <v>29</v>
          </cell>
          <cell r="O338">
            <v>500000</v>
          </cell>
          <cell r="P338">
            <v>0</v>
          </cell>
          <cell r="Q338">
            <v>0</v>
          </cell>
          <cell r="R338">
            <v>0</v>
          </cell>
        </row>
        <row r="339">
          <cell r="B339" t="str">
            <v>6301</v>
          </cell>
          <cell r="C339" t="str">
            <v>B.DINH</v>
          </cell>
          <cell r="E339" t="str">
            <v>HO HAI PHONG</v>
          </cell>
          <cell r="F339" t="str">
            <v>LAN</v>
          </cell>
          <cell r="G339" t="str">
            <v>THU QUY CAP 2</v>
          </cell>
          <cell r="H339" t="str">
            <v>TQ</v>
          </cell>
          <cell r="I339">
            <v>39272</v>
          </cell>
          <cell r="J339">
            <v>26</v>
          </cell>
          <cell r="K339">
            <v>0</v>
          </cell>
          <cell r="L339">
            <v>0</v>
          </cell>
          <cell r="M339">
            <v>0</v>
          </cell>
          <cell r="N339">
            <v>0</v>
          </cell>
          <cell r="O339">
            <v>500000</v>
          </cell>
          <cell r="P339">
            <v>0</v>
          </cell>
          <cell r="Q339">
            <v>0</v>
          </cell>
          <cell r="R339">
            <v>0</v>
          </cell>
        </row>
        <row r="340">
          <cell r="B340" t="str">
            <v>6487</v>
          </cell>
          <cell r="C340" t="str">
            <v>B.DINH</v>
          </cell>
          <cell r="E340" t="str">
            <v>LE THUY</v>
          </cell>
          <cell r="F340" t="str">
            <v>VY</v>
          </cell>
          <cell r="G340" t="str">
            <v>NV KIEM TRA &amp; LUU TRU CHUNG TU</v>
          </cell>
          <cell r="I340">
            <v>39294</v>
          </cell>
          <cell r="J340">
            <v>26</v>
          </cell>
          <cell r="K340">
            <v>0</v>
          </cell>
          <cell r="L340">
            <v>0</v>
          </cell>
          <cell r="M340">
            <v>0</v>
          </cell>
          <cell r="N340">
            <v>0</v>
          </cell>
          <cell r="O340">
            <v>500000</v>
          </cell>
          <cell r="P340">
            <v>0</v>
          </cell>
          <cell r="Q340">
            <v>0</v>
          </cell>
          <cell r="R340">
            <v>0</v>
          </cell>
        </row>
        <row r="341">
          <cell r="B341" t="str">
            <v>7053</v>
          </cell>
          <cell r="C341" t="str">
            <v>B.DINH</v>
          </cell>
          <cell r="E341" t="str">
            <v>MAI QUOC</v>
          </cell>
          <cell r="F341" t="str">
            <v>DUNG</v>
          </cell>
          <cell r="G341" t="str">
            <v>TAI XE</v>
          </cell>
          <cell r="I341">
            <v>39387</v>
          </cell>
          <cell r="J341">
            <v>25.5</v>
          </cell>
          <cell r="K341">
            <v>0</v>
          </cell>
          <cell r="L341">
            <v>0</v>
          </cell>
          <cell r="M341">
            <v>0</v>
          </cell>
          <cell r="N341">
            <v>0</v>
          </cell>
          <cell r="O341">
            <v>500000</v>
          </cell>
          <cell r="P341">
            <v>0</v>
          </cell>
          <cell r="Q341">
            <v>0</v>
          </cell>
          <cell r="R341">
            <v>0</v>
          </cell>
        </row>
        <row r="342">
          <cell r="B342" t="str">
            <v>7312</v>
          </cell>
          <cell r="C342" t="str">
            <v>B.DINH</v>
          </cell>
          <cell r="E342" t="str">
            <v>NGUYEN</v>
          </cell>
          <cell r="F342" t="str">
            <v>LAI</v>
          </cell>
          <cell r="G342" t="str">
            <v>NV TIN DUNG</v>
          </cell>
          <cell r="I342">
            <v>39423</v>
          </cell>
          <cell r="J342">
            <v>25.5</v>
          </cell>
          <cell r="K342">
            <v>0</v>
          </cell>
          <cell r="L342">
            <v>0</v>
          </cell>
          <cell r="M342">
            <v>0</v>
          </cell>
          <cell r="N342">
            <v>2</v>
          </cell>
          <cell r="O342">
            <v>500000</v>
          </cell>
          <cell r="P342">
            <v>0</v>
          </cell>
          <cell r="Q342">
            <v>200000</v>
          </cell>
          <cell r="R342">
            <v>0</v>
          </cell>
        </row>
        <row r="343">
          <cell r="B343" t="str">
            <v>7313</v>
          </cell>
          <cell r="C343" t="str">
            <v>B.DINH</v>
          </cell>
          <cell r="E343" t="str">
            <v>BUI NGOC</v>
          </cell>
          <cell r="F343" t="str">
            <v>SON</v>
          </cell>
          <cell r="G343" t="str">
            <v>NV TIN DUNG</v>
          </cell>
          <cell r="I343">
            <v>39431</v>
          </cell>
          <cell r="J343">
            <v>25</v>
          </cell>
          <cell r="K343">
            <v>0</v>
          </cell>
          <cell r="L343">
            <v>0</v>
          </cell>
          <cell r="M343">
            <v>0</v>
          </cell>
          <cell r="N343">
            <v>4</v>
          </cell>
          <cell r="O343">
            <v>500000</v>
          </cell>
          <cell r="P343">
            <v>0</v>
          </cell>
          <cell r="Q343">
            <v>200000</v>
          </cell>
          <cell r="R343">
            <v>0</v>
          </cell>
        </row>
        <row r="344">
          <cell r="B344" t="str">
            <v>7314</v>
          </cell>
          <cell r="C344" t="str">
            <v>B.DINH</v>
          </cell>
          <cell r="E344" t="str">
            <v>LE NGUYEN HOAI</v>
          </cell>
          <cell r="F344" t="str">
            <v>AN</v>
          </cell>
          <cell r="G344" t="str">
            <v>NV TIN DUNG</v>
          </cell>
          <cell r="I344">
            <v>39431</v>
          </cell>
          <cell r="J344">
            <v>25</v>
          </cell>
          <cell r="K344">
            <v>0</v>
          </cell>
          <cell r="L344">
            <v>0</v>
          </cell>
          <cell r="M344">
            <v>0</v>
          </cell>
          <cell r="N344">
            <v>4</v>
          </cell>
          <cell r="O344">
            <v>500000</v>
          </cell>
          <cell r="P344">
            <v>0</v>
          </cell>
          <cell r="Q344">
            <v>200000</v>
          </cell>
          <cell r="R344">
            <v>0</v>
          </cell>
        </row>
        <row r="345">
          <cell r="B345" t="str">
            <v>7315</v>
          </cell>
          <cell r="C345" t="str">
            <v>B.DINH</v>
          </cell>
          <cell r="E345" t="str">
            <v>BACH XUAN</v>
          </cell>
          <cell r="F345" t="str">
            <v>HAI</v>
          </cell>
          <cell r="G345" t="str">
            <v>NV TIN DUNG</v>
          </cell>
          <cell r="I345">
            <v>39431</v>
          </cell>
          <cell r="J345">
            <v>25.5</v>
          </cell>
          <cell r="K345">
            <v>0</v>
          </cell>
          <cell r="L345">
            <v>0</v>
          </cell>
          <cell r="M345">
            <v>0</v>
          </cell>
          <cell r="N345">
            <v>0</v>
          </cell>
          <cell r="O345">
            <v>500000</v>
          </cell>
          <cell r="P345">
            <v>0</v>
          </cell>
          <cell r="Q345">
            <v>200000</v>
          </cell>
          <cell r="R345">
            <v>0</v>
          </cell>
        </row>
        <row r="346">
          <cell r="B346" t="str">
            <v>7316</v>
          </cell>
          <cell r="C346" t="str">
            <v>B.DINH</v>
          </cell>
          <cell r="E346" t="str">
            <v>CAP THI THU</v>
          </cell>
          <cell r="F346" t="str">
            <v>MAI</v>
          </cell>
          <cell r="G346" t="str">
            <v>NV TIN DUNG</v>
          </cell>
          <cell r="I346">
            <v>39431</v>
          </cell>
          <cell r="J346">
            <v>24.5</v>
          </cell>
          <cell r="K346">
            <v>0</v>
          </cell>
          <cell r="L346">
            <v>0</v>
          </cell>
          <cell r="M346">
            <v>0</v>
          </cell>
          <cell r="N346">
            <v>0</v>
          </cell>
          <cell r="O346">
            <v>500000</v>
          </cell>
          <cell r="P346">
            <v>0</v>
          </cell>
          <cell r="Q346">
            <v>200000</v>
          </cell>
          <cell r="R346">
            <v>0</v>
          </cell>
        </row>
        <row r="347">
          <cell r="B347" t="str">
            <v>7317</v>
          </cell>
          <cell r="C347" t="str">
            <v>B.DINH</v>
          </cell>
          <cell r="E347" t="str">
            <v>TRAN THI HOANG</v>
          </cell>
          <cell r="F347" t="str">
            <v>ANH</v>
          </cell>
          <cell r="G347" t="str">
            <v>NV THAM DINH DOANH NGHIEP</v>
          </cell>
          <cell r="I347">
            <v>39431</v>
          </cell>
          <cell r="J347">
            <v>24.5</v>
          </cell>
          <cell r="K347">
            <v>0</v>
          </cell>
          <cell r="L347">
            <v>0</v>
          </cell>
          <cell r="M347">
            <v>0</v>
          </cell>
          <cell r="N347">
            <v>0</v>
          </cell>
          <cell r="O347">
            <v>500000</v>
          </cell>
          <cell r="P347">
            <v>0</v>
          </cell>
          <cell r="Q347">
            <v>200000</v>
          </cell>
          <cell r="R347">
            <v>0</v>
          </cell>
        </row>
        <row r="348">
          <cell r="B348" t="str">
            <v>7318</v>
          </cell>
          <cell r="C348" t="str">
            <v>B.DINH</v>
          </cell>
          <cell r="E348" t="str">
            <v>CAO THI MY</v>
          </cell>
          <cell r="F348" t="str">
            <v>DUNG</v>
          </cell>
          <cell r="G348" t="str">
            <v>GIAO DICH VIEN</v>
          </cell>
          <cell r="I348">
            <v>39431</v>
          </cell>
          <cell r="J348">
            <v>25</v>
          </cell>
          <cell r="K348">
            <v>0</v>
          </cell>
          <cell r="L348">
            <v>0</v>
          </cell>
          <cell r="M348">
            <v>0</v>
          </cell>
          <cell r="N348">
            <v>0</v>
          </cell>
          <cell r="O348">
            <v>500000</v>
          </cell>
          <cell r="P348">
            <v>0</v>
          </cell>
          <cell r="Q348">
            <v>0</v>
          </cell>
          <cell r="R348">
            <v>0</v>
          </cell>
        </row>
        <row r="349">
          <cell r="B349" t="str">
            <v>7319</v>
          </cell>
          <cell r="C349" t="str">
            <v>B.DINH</v>
          </cell>
          <cell r="E349" t="str">
            <v>LE TRAN THANH</v>
          </cell>
          <cell r="F349" t="str">
            <v>NGA</v>
          </cell>
          <cell r="G349" t="str">
            <v>GIAO DICH VIEN</v>
          </cell>
          <cell r="I349">
            <v>39431</v>
          </cell>
          <cell r="J349">
            <v>25.5</v>
          </cell>
          <cell r="K349">
            <v>0</v>
          </cell>
          <cell r="L349">
            <v>0</v>
          </cell>
          <cell r="M349">
            <v>0</v>
          </cell>
          <cell r="N349">
            <v>0</v>
          </cell>
          <cell r="O349">
            <v>500000</v>
          </cell>
          <cell r="P349">
            <v>0</v>
          </cell>
          <cell r="Q349">
            <v>0</v>
          </cell>
          <cell r="R349">
            <v>0</v>
          </cell>
        </row>
        <row r="350">
          <cell r="B350" t="str">
            <v>7320</v>
          </cell>
          <cell r="C350" t="str">
            <v>B.DINH</v>
          </cell>
          <cell r="E350" t="str">
            <v>MAI THI TUYET</v>
          </cell>
          <cell r="F350" t="str">
            <v>SUONG</v>
          </cell>
          <cell r="G350" t="str">
            <v>NV THANH TOAN LIEN NGAN HANG</v>
          </cell>
          <cell r="I350">
            <v>39433</v>
          </cell>
          <cell r="J350">
            <v>19</v>
          </cell>
          <cell r="K350">
            <v>0</v>
          </cell>
          <cell r="L350">
            <v>0</v>
          </cell>
          <cell r="M350">
            <v>0</v>
          </cell>
          <cell r="N350">
            <v>0</v>
          </cell>
          <cell r="O350">
            <v>500000</v>
          </cell>
          <cell r="P350">
            <v>0</v>
          </cell>
          <cell r="Q350">
            <v>0</v>
          </cell>
          <cell r="R350">
            <v>0</v>
          </cell>
        </row>
        <row r="351">
          <cell r="B351" t="str">
            <v>7321</v>
          </cell>
          <cell r="C351" t="str">
            <v>B.DINH</v>
          </cell>
          <cell r="E351" t="str">
            <v>TRAN THI THANH</v>
          </cell>
          <cell r="F351" t="str">
            <v>THAO</v>
          </cell>
          <cell r="G351" t="str">
            <v>GIAO DICH VIEN QUY</v>
          </cell>
          <cell r="H351" t="str">
            <v>GDVQ</v>
          </cell>
          <cell r="I351">
            <v>39431</v>
          </cell>
          <cell r="J351">
            <v>26</v>
          </cell>
          <cell r="K351">
            <v>0</v>
          </cell>
          <cell r="L351">
            <v>0</v>
          </cell>
          <cell r="M351">
            <v>0</v>
          </cell>
          <cell r="N351">
            <v>0</v>
          </cell>
          <cell r="O351">
            <v>500000</v>
          </cell>
          <cell r="P351">
            <v>0</v>
          </cell>
          <cell r="Q351">
            <v>0</v>
          </cell>
          <cell r="R351">
            <v>0</v>
          </cell>
        </row>
        <row r="352">
          <cell r="B352" t="str">
            <v>7322</v>
          </cell>
          <cell r="C352" t="str">
            <v>B.DINH</v>
          </cell>
          <cell r="E352" t="str">
            <v>NGUYEN THI THANH</v>
          </cell>
          <cell r="F352" t="str">
            <v>THUY</v>
          </cell>
          <cell r="G352" t="str">
            <v>GIAO DICH VIEN</v>
          </cell>
          <cell r="I352">
            <v>39431</v>
          </cell>
          <cell r="J352">
            <v>26</v>
          </cell>
          <cell r="K352">
            <v>0</v>
          </cell>
          <cell r="L352">
            <v>0</v>
          </cell>
          <cell r="M352">
            <v>0</v>
          </cell>
          <cell r="N352">
            <v>0</v>
          </cell>
          <cell r="O352">
            <v>500000</v>
          </cell>
          <cell r="P352">
            <v>0</v>
          </cell>
          <cell r="Q352">
            <v>0</v>
          </cell>
          <cell r="R352">
            <v>0</v>
          </cell>
        </row>
        <row r="353">
          <cell r="B353" t="str">
            <v>7471</v>
          </cell>
          <cell r="C353" t="str">
            <v>B.DINH</v>
          </cell>
          <cell r="E353" t="str">
            <v>BUI THI</v>
          </cell>
          <cell r="F353" t="str">
            <v>VAN</v>
          </cell>
          <cell r="G353" t="str">
            <v>GIAO DICH VIEN</v>
          </cell>
          <cell r="I353">
            <v>39462</v>
          </cell>
          <cell r="J353">
            <v>25.5</v>
          </cell>
          <cell r="K353">
            <v>0</v>
          </cell>
          <cell r="L353">
            <v>0</v>
          </cell>
          <cell r="M353">
            <v>0</v>
          </cell>
          <cell r="N353">
            <v>0</v>
          </cell>
          <cell r="O353">
            <v>500000</v>
          </cell>
          <cell r="P353">
            <v>0</v>
          </cell>
          <cell r="Q353">
            <v>0</v>
          </cell>
          <cell r="R353">
            <v>0</v>
          </cell>
        </row>
        <row r="354">
          <cell r="B354" t="str">
            <v>7549</v>
          </cell>
          <cell r="C354" t="str">
            <v>B.DINH</v>
          </cell>
          <cell r="E354" t="str">
            <v>LE UYEN</v>
          </cell>
          <cell r="F354" t="str">
            <v>CHI</v>
          </cell>
          <cell r="G354" t="str">
            <v>GIAO DICH VIEN</v>
          </cell>
          <cell r="I354">
            <v>39462</v>
          </cell>
          <cell r="J354">
            <v>25.5</v>
          </cell>
          <cell r="K354">
            <v>0</v>
          </cell>
          <cell r="L354">
            <v>0</v>
          </cell>
          <cell r="M354">
            <v>0</v>
          </cell>
          <cell r="N354">
            <v>0</v>
          </cell>
          <cell r="O354">
            <v>500000</v>
          </cell>
          <cell r="P354">
            <v>0</v>
          </cell>
          <cell r="Q354">
            <v>0</v>
          </cell>
          <cell r="R354">
            <v>0</v>
          </cell>
        </row>
        <row r="355">
          <cell r="B355" t="str">
            <v>7550</v>
          </cell>
          <cell r="C355" t="str">
            <v>B.DINH</v>
          </cell>
          <cell r="E355" t="str">
            <v>PHAM THI THU</v>
          </cell>
          <cell r="F355" t="str">
            <v>HUYEN</v>
          </cell>
          <cell r="G355" t="str">
            <v>GIAO DICH VIEN</v>
          </cell>
          <cell r="I355">
            <v>39462</v>
          </cell>
          <cell r="J355">
            <v>25.5</v>
          </cell>
          <cell r="K355">
            <v>0</v>
          </cell>
          <cell r="L355">
            <v>0</v>
          </cell>
          <cell r="M355">
            <v>0</v>
          </cell>
          <cell r="N355">
            <v>0</v>
          </cell>
          <cell r="O355">
            <v>500000</v>
          </cell>
          <cell r="P355">
            <v>0</v>
          </cell>
          <cell r="Q355">
            <v>0</v>
          </cell>
          <cell r="R355">
            <v>0</v>
          </cell>
        </row>
        <row r="356">
          <cell r="B356" t="str">
            <v>7551</v>
          </cell>
          <cell r="C356" t="str">
            <v>B.DINH</v>
          </cell>
          <cell r="E356" t="str">
            <v>NGUYEN THI THUY</v>
          </cell>
          <cell r="F356" t="str">
            <v>PHUONG</v>
          </cell>
          <cell r="G356" t="str">
            <v>NV THANH TOAN QUOC TE</v>
          </cell>
          <cell r="I356">
            <v>39462</v>
          </cell>
          <cell r="J356">
            <v>24.5</v>
          </cell>
          <cell r="K356">
            <v>0</v>
          </cell>
          <cell r="L356">
            <v>0</v>
          </cell>
          <cell r="M356">
            <v>0</v>
          </cell>
          <cell r="N356">
            <v>0</v>
          </cell>
          <cell r="O356">
            <v>500000</v>
          </cell>
          <cell r="P356">
            <v>0</v>
          </cell>
          <cell r="Q356">
            <v>0</v>
          </cell>
          <cell r="R356">
            <v>0</v>
          </cell>
        </row>
        <row r="357">
          <cell r="B357" t="str">
            <v>7552</v>
          </cell>
          <cell r="C357" t="str">
            <v>B.DINH</v>
          </cell>
          <cell r="E357" t="str">
            <v>NGUYEN THI NGOC</v>
          </cell>
          <cell r="F357" t="str">
            <v>THAM</v>
          </cell>
          <cell r="G357" t="str">
            <v>GIAO DICH VIEN QUY</v>
          </cell>
          <cell r="H357" t="str">
            <v>GDVQ</v>
          </cell>
          <cell r="I357">
            <v>39462</v>
          </cell>
          <cell r="J357">
            <v>26</v>
          </cell>
          <cell r="K357">
            <v>0</v>
          </cell>
          <cell r="L357">
            <v>0</v>
          </cell>
          <cell r="M357">
            <v>0</v>
          </cell>
          <cell r="N357">
            <v>0</v>
          </cell>
          <cell r="O357">
            <v>500000</v>
          </cell>
          <cell r="P357">
            <v>0</v>
          </cell>
          <cell r="Q357">
            <v>0</v>
          </cell>
          <cell r="R357">
            <v>0</v>
          </cell>
        </row>
        <row r="358">
          <cell r="B358" t="str">
            <v>7553</v>
          </cell>
          <cell r="C358" t="str">
            <v>B.DINH</v>
          </cell>
          <cell r="E358" t="str">
            <v>DANG THI</v>
          </cell>
          <cell r="F358" t="str">
            <v>BAY</v>
          </cell>
          <cell r="G358" t="str">
            <v>THU QUY CAP 2</v>
          </cell>
          <cell r="H358" t="str">
            <v>TQ</v>
          </cell>
          <cell r="I358">
            <v>39462</v>
          </cell>
          <cell r="J358">
            <v>26</v>
          </cell>
          <cell r="K358">
            <v>0</v>
          </cell>
          <cell r="L358">
            <v>0</v>
          </cell>
          <cell r="M358">
            <v>0</v>
          </cell>
          <cell r="N358">
            <v>0</v>
          </cell>
          <cell r="O358">
            <v>500000</v>
          </cell>
          <cell r="P358">
            <v>0</v>
          </cell>
          <cell r="Q358">
            <v>0</v>
          </cell>
          <cell r="R358">
            <v>0</v>
          </cell>
        </row>
        <row r="359">
          <cell r="B359" t="str">
            <v>7554</v>
          </cell>
          <cell r="C359" t="str">
            <v>B.DINH</v>
          </cell>
          <cell r="E359" t="str">
            <v>TRAN THI THUY</v>
          </cell>
          <cell r="F359" t="str">
            <v>TRANG</v>
          </cell>
          <cell r="G359" t="str">
            <v>GIAO DICH VIEN</v>
          </cell>
          <cell r="I359">
            <v>39462</v>
          </cell>
          <cell r="J359">
            <v>25.5</v>
          </cell>
          <cell r="K359">
            <v>0</v>
          </cell>
          <cell r="L359">
            <v>0</v>
          </cell>
          <cell r="M359">
            <v>0</v>
          </cell>
          <cell r="N359">
            <v>0</v>
          </cell>
          <cell r="O359">
            <v>500000</v>
          </cell>
          <cell r="P359">
            <v>0</v>
          </cell>
          <cell r="Q359">
            <v>0</v>
          </cell>
          <cell r="R359">
            <v>0</v>
          </cell>
        </row>
        <row r="360">
          <cell r="B360" t="str">
            <v>7710</v>
          </cell>
          <cell r="C360" t="str">
            <v>B.DINH</v>
          </cell>
          <cell r="E360" t="str">
            <v>LE ANH</v>
          </cell>
          <cell r="F360" t="str">
            <v>DUNG</v>
          </cell>
          <cell r="G360" t="str">
            <v>NV BAO VE</v>
          </cell>
          <cell r="I360">
            <v>39479</v>
          </cell>
          <cell r="J360">
            <v>26</v>
          </cell>
          <cell r="K360">
            <v>0</v>
          </cell>
          <cell r="L360">
            <v>0</v>
          </cell>
          <cell r="M360">
            <v>0</v>
          </cell>
          <cell r="N360">
            <v>13</v>
          </cell>
          <cell r="O360">
            <v>500000</v>
          </cell>
          <cell r="P360">
            <v>0</v>
          </cell>
          <cell r="Q360">
            <v>0</v>
          </cell>
          <cell r="R360">
            <v>0</v>
          </cell>
        </row>
        <row r="361">
          <cell r="B361" t="str">
            <v>7727</v>
          </cell>
          <cell r="C361" t="str">
            <v>B.DINH</v>
          </cell>
          <cell r="E361" t="str">
            <v>PHUNG THI</v>
          </cell>
          <cell r="F361" t="str">
            <v>TRUC</v>
          </cell>
          <cell r="G361" t="str">
            <v>GIAO DICH VIEN</v>
          </cell>
          <cell r="I361">
            <v>39493</v>
          </cell>
          <cell r="J361">
            <v>26</v>
          </cell>
          <cell r="K361">
            <v>0</v>
          </cell>
          <cell r="L361">
            <v>0</v>
          </cell>
          <cell r="M361">
            <v>0</v>
          </cell>
          <cell r="N361">
            <v>0</v>
          </cell>
          <cell r="O361">
            <v>500000</v>
          </cell>
          <cell r="P361">
            <v>0</v>
          </cell>
          <cell r="Q361">
            <v>0</v>
          </cell>
          <cell r="R361">
            <v>0</v>
          </cell>
        </row>
        <row r="362">
          <cell r="B362" t="str">
            <v>7753</v>
          </cell>
          <cell r="C362" t="str">
            <v>B.DINH</v>
          </cell>
          <cell r="E362" t="str">
            <v>PHAM VAN</v>
          </cell>
          <cell r="F362" t="str">
            <v>TU</v>
          </cell>
          <cell r="G362" t="str">
            <v>NV BAO VE</v>
          </cell>
          <cell r="H362" t="str">
            <v>BV</v>
          </cell>
          <cell r="I362">
            <v>39483</v>
          </cell>
          <cell r="J362">
            <v>26</v>
          </cell>
          <cell r="K362">
            <v>0</v>
          </cell>
          <cell r="L362">
            <v>0</v>
          </cell>
          <cell r="M362">
            <v>0</v>
          </cell>
          <cell r="N362">
            <v>15</v>
          </cell>
          <cell r="O362">
            <v>500000</v>
          </cell>
          <cell r="P362">
            <v>0</v>
          </cell>
          <cell r="Q362">
            <v>0</v>
          </cell>
          <cell r="R362">
            <v>0</v>
          </cell>
        </row>
        <row r="363">
          <cell r="B363" t="str">
            <v>7917</v>
          </cell>
          <cell r="C363" t="str">
            <v>B.DINH</v>
          </cell>
          <cell r="E363" t="str">
            <v>PHAN MINH</v>
          </cell>
          <cell r="F363" t="str">
            <v>CANH</v>
          </cell>
          <cell r="G363" t="str">
            <v>NV BAO VE</v>
          </cell>
          <cell r="H363" t="str">
            <v>BV</v>
          </cell>
          <cell r="I363">
            <v>39494</v>
          </cell>
          <cell r="J363">
            <v>25</v>
          </cell>
          <cell r="K363">
            <v>0</v>
          </cell>
          <cell r="L363">
            <v>0</v>
          </cell>
          <cell r="M363">
            <v>0</v>
          </cell>
          <cell r="N363">
            <v>15</v>
          </cell>
          <cell r="O363">
            <v>500000</v>
          </cell>
          <cell r="P363">
            <v>0</v>
          </cell>
          <cell r="Q363">
            <v>0</v>
          </cell>
          <cell r="R363">
            <v>0</v>
          </cell>
        </row>
        <row r="364">
          <cell r="B364" t="str">
            <v>7919</v>
          </cell>
          <cell r="C364" t="str">
            <v>B.DINH</v>
          </cell>
          <cell r="E364" t="str">
            <v>NGUYEN THI XUAN</v>
          </cell>
          <cell r="F364" t="str">
            <v>NHU</v>
          </cell>
          <cell r="G364" t="str">
            <v>GIAO DICH VIEN</v>
          </cell>
          <cell r="I364">
            <v>39508</v>
          </cell>
          <cell r="J364">
            <v>26</v>
          </cell>
          <cell r="K364">
            <v>0</v>
          </cell>
          <cell r="L364">
            <v>0</v>
          </cell>
          <cell r="M364">
            <v>0</v>
          </cell>
          <cell r="N364">
            <v>0</v>
          </cell>
          <cell r="O364">
            <v>500000</v>
          </cell>
          <cell r="P364">
            <v>0</v>
          </cell>
          <cell r="Q364">
            <v>0</v>
          </cell>
          <cell r="R364">
            <v>0</v>
          </cell>
        </row>
        <row r="365">
          <cell r="B365" t="str">
            <v>7920</v>
          </cell>
          <cell r="C365" t="str">
            <v>B.DINH</v>
          </cell>
          <cell r="E365" t="str">
            <v>HO THI BICH</v>
          </cell>
          <cell r="F365" t="str">
            <v>LIEU</v>
          </cell>
          <cell r="G365" t="str">
            <v>GIAO DICH VIEN</v>
          </cell>
          <cell r="I365">
            <v>39508</v>
          </cell>
          <cell r="J365">
            <v>24.5</v>
          </cell>
          <cell r="K365">
            <v>0</v>
          </cell>
          <cell r="L365">
            <v>0</v>
          </cell>
          <cell r="M365">
            <v>0</v>
          </cell>
          <cell r="N365">
            <v>0</v>
          </cell>
          <cell r="O365">
            <v>500000</v>
          </cell>
          <cell r="P365">
            <v>0</v>
          </cell>
          <cell r="Q365">
            <v>0</v>
          </cell>
          <cell r="R365">
            <v>0</v>
          </cell>
        </row>
        <row r="366">
          <cell r="B366" t="str">
            <v>8078</v>
          </cell>
          <cell r="C366" t="str">
            <v>B.DINH</v>
          </cell>
          <cell r="E366" t="str">
            <v>TRUONG THI THUY</v>
          </cell>
          <cell r="F366" t="str">
            <v>VAN</v>
          </cell>
          <cell r="G366" t="str">
            <v>GIAO DICH VIEN QUY</v>
          </cell>
          <cell r="H366" t="str">
            <v>GDVQ</v>
          </cell>
          <cell r="I366">
            <v>39553</v>
          </cell>
          <cell r="J366">
            <v>14</v>
          </cell>
          <cell r="K366">
            <v>0</v>
          </cell>
          <cell r="L366">
            <v>0</v>
          </cell>
          <cell r="M366">
            <v>0</v>
          </cell>
          <cell r="N366">
            <v>0</v>
          </cell>
          <cell r="O366">
            <v>0</v>
          </cell>
          <cell r="P366">
            <v>0</v>
          </cell>
          <cell r="Q366">
            <v>0</v>
          </cell>
          <cell r="R366">
            <v>0</v>
          </cell>
        </row>
        <row r="367">
          <cell r="B367" t="str">
            <v>0413</v>
          </cell>
          <cell r="C367" t="str">
            <v>B.DUONG</v>
          </cell>
          <cell r="D367" t="str">
            <v>D</v>
          </cell>
          <cell r="E367" t="str">
            <v>HOANG LONG</v>
          </cell>
          <cell r="F367" t="str">
            <v>HOI</v>
          </cell>
          <cell r="G367" t="str">
            <v>GIAM DOC CHI NHANH</v>
          </cell>
          <cell r="H367" t="str">
            <v>GDCN</v>
          </cell>
          <cell r="I367">
            <v>36491</v>
          </cell>
          <cell r="J367">
            <v>26</v>
          </cell>
          <cell r="K367">
            <v>0</v>
          </cell>
          <cell r="L367">
            <v>0</v>
          </cell>
          <cell r="M367">
            <v>0</v>
          </cell>
          <cell r="N367">
            <v>0</v>
          </cell>
          <cell r="O367">
            <v>1000000</v>
          </cell>
          <cell r="P367">
            <v>0</v>
          </cell>
          <cell r="Q367">
            <v>0</v>
          </cell>
          <cell r="R367">
            <v>0</v>
          </cell>
        </row>
        <row r="368">
          <cell r="B368" t="str">
            <v>0764</v>
          </cell>
          <cell r="C368" t="str">
            <v>B.DUONG</v>
          </cell>
          <cell r="D368" t="str">
            <v>D1</v>
          </cell>
          <cell r="E368" t="str">
            <v>NGUYEN HONG</v>
          </cell>
          <cell r="F368" t="str">
            <v>LIM</v>
          </cell>
          <cell r="G368" t="str">
            <v>PHO GIAM DOC CHI NHANH</v>
          </cell>
          <cell r="H368" t="str">
            <v>PGDCN</v>
          </cell>
          <cell r="I368">
            <v>37182</v>
          </cell>
          <cell r="J368">
            <v>26</v>
          </cell>
          <cell r="K368">
            <v>0</v>
          </cell>
          <cell r="L368">
            <v>0</v>
          </cell>
          <cell r="M368">
            <v>0</v>
          </cell>
          <cell r="N368">
            <v>0</v>
          </cell>
          <cell r="O368">
            <v>1000000</v>
          </cell>
          <cell r="P368">
            <v>0</v>
          </cell>
          <cell r="Q368">
            <v>0</v>
          </cell>
          <cell r="R368">
            <v>0</v>
          </cell>
        </row>
        <row r="369">
          <cell r="B369" t="str">
            <v>1207</v>
          </cell>
          <cell r="C369" t="str">
            <v>B.DUONG</v>
          </cell>
          <cell r="D369" t="str">
            <v>E</v>
          </cell>
          <cell r="E369" t="str">
            <v>DINH VAN</v>
          </cell>
          <cell r="F369" t="str">
            <v>LAI</v>
          </cell>
          <cell r="G369" t="str">
            <v>TP. DOANH NGHIEP</v>
          </cell>
          <cell r="H369" t="str">
            <v>TPNVCN</v>
          </cell>
          <cell r="I369">
            <v>37533</v>
          </cell>
          <cell r="J369">
            <v>26</v>
          </cell>
          <cell r="K369">
            <v>0</v>
          </cell>
          <cell r="L369">
            <v>0</v>
          </cell>
          <cell r="M369">
            <v>0</v>
          </cell>
          <cell r="N369">
            <v>0</v>
          </cell>
          <cell r="O369">
            <v>500000</v>
          </cell>
          <cell r="P369">
            <v>0</v>
          </cell>
          <cell r="Q369">
            <v>0</v>
          </cell>
          <cell r="R369">
            <v>0</v>
          </cell>
        </row>
        <row r="370">
          <cell r="B370" t="str">
            <v>1733</v>
          </cell>
          <cell r="C370" t="str">
            <v>B.DUONG</v>
          </cell>
          <cell r="D370" t="str">
            <v>E</v>
          </cell>
          <cell r="E370" t="str">
            <v>HO KHANH</v>
          </cell>
          <cell r="F370" t="str">
            <v>TUAN</v>
          </cell>
          <cell r="G370" t="str">
            <v>TP. HO TRO</v>
          </cell>
          <cell r="H370" t="str">
            <v>TPNVCN</v>
          </cell>
          <cell r="I370">
            <v>37907</v>
          </cell>
          <cell r="J370">
            <v>26</v>
          </cell>
          <cell r="K370">
            <v>0</v>
          </cell>
          <cell r="L370">
            <v>0</v>
          </cell>
          <cell r="M370">
            <v>0</v>
          </cell>
          <cell r="N370">
            <v>0</v>
          </cell>
          <cell r="O370">
            <v>500000</v>
          </cell>
          <cell r="P370">
            <v>0</v>
          </cell>
          <cell r="Q370">
            <v>0</v>
          </cell>
          <cell r="R370">
            <v>0</v>
          </cell>
        </row>
        <row r="371">
          <cell r="B371" t="str">
            <v>1206</v>
          </cell>
          <cell r="C371" t="str">
            <v>B.DUONG</v>
          </cell>
          <cell r="D371" t="str">
            <v>E1</v>
          </cell>
          <cell r="E371" t="str">
            <v>HANG KIEU</v>
          </cell>
          <cell r="F371" t="str">
            <v>DINH</v>
          </cell>
          <cell r="G371" t="str">
            <v>PT. PHONG DICH VU KHACH HANG</v>
          </cell>
          <cell r="H371" t="str">
            <v>PPNVCN</v>
          </cell>
          <cell r="I371">
            <v>37533</v>
          </cell>
          <cell r="J371">
            <v>26</v>
          </cell>
          <cell r="K371">
            <v>0</v>
          </cell>
          <cell r="L371">
            <v>0</v>
          </cell>
          <cell r="M371">
            <v>0</v>
          </cell>
          <cell r="N371">
            <v>0</v>
          </cell>
          <cell r="O371">
            <v>500000</v>
          </cell>
          <cell r="P371">
            <v>0</v>
          </cell>
          <cell r="Q371">
            <v>0</v>
          </cell>
          <cell r="R371">
            <v>0</v>
          </cell>
        </row>
        <row r="372">
          <cell r="B372" t="str">
            <v>1239</v>
          </cell>
          <cell r="C372" t="str">
            <v>B.DUONG</v>
          </cell>
          <cell r="D372" t="str">
            <v>E1</v>
          </cell>
          <cell r="E372" t="str">
            <v>PHUNG VAN</v>
          </cell>
          <cell r="F372" t="str">
            <v>TUAN</v>
          </cell>
          <cell r="G372" t="str">
            <v>PT. PHONG KE TOAN &amp; QUY KIEM KTT</v>
          </cell>
          <cell r="H372" t="str">
            <v>PPNVCN</v>
          </cell>
          <cell r="I372">
            <v>37561</v>
          </cell>
          <cell r="J372">
            <v>26</v>
          </cell>
          <cell r="K372">
            <v>0</v>
          </cell>
          <cell r="L372">
            <v>0</v>
          </cell>
          <cell r="M372">
            <v>0</v>
          </cell>
          <cell r="N372">
            <v>0</v>
          </cell>
          <cell r="O372">
            <v>500000</v>
          </cell>
          <cell r="P372">
            <v>0</v>
          </cell>
          <cell r="Q372">
            <v>0</v>
          </cell>
          <cell r="R372">
            <v>0</v>
          </cell>
        </row>
        <row r="373">
          <cell r="B373" t="str">
            <v>1257</v>
          </cell>
          <cell r="C373" t="str">
            <v>B.DUONG</v>
          </cell>
          <cell r="D373" t="str">
            <v>E1</v>
          </cell>
          <cell r="E373" t="str">
            <v>HUYNH LE DUONG</v>
          </cell>
          <cell r="F373" t="str">
            <v>KHANH</v>
          </cell>
          <cell r="G373" t="str">
            <v>PT. PHONG HANH CHANH</v>
          </cell>
          <cell r="H373" t="str">
            <v>PPNVCN</v>
          </cell>
          <cell r="I373">
            <v>37533</v>
          </cell>
          <cell r="J373">
            <v>26</v>
          </cell>
          <cell r="K373">
            <v>0</v>
          </cell>
          <cell r="L373">
            <v>0</v>
          </cell>
          <cell r="M373">
            <v>0</v>
          </cell>
          <cell r="N373">
            <v>0</v>
          </cell>
          <cell r="O373">
            <v>500000</v>
          </cell>
          <cell r="P373">
            <v>0</v>
          </cell>
          <cell r="Q373">
            <v>0</v>
          </cell>
          <cell r="R373">
            <v>0</v>
          </cell>
        </row>
        <row r="374">
          <cell r="B374" t="str">
            <v>0708</v>
          </cell>
          <cell r="C374" t="str">
            <v>B.DUONG</v>
          </cell>
          <cell r="D374" t="str">
            <v>F1-BEN CAT</v>
          </cell>
          <cell r="E374" t="str">
            <v>DANG QUOC</v>
          </cell>
          <cell r="F374" t="str">
            <v>GIANG</v>
          </cell>
          <cell r="G374" t="str">
            <v>PHO PGD</v>
          </cell>
          <cell r="H374" t="str">
            <v>PPGD</v>
          </cell>
          <cell r="I374">
            <v>37118</v>
          </cell>
          <cell r="J374">
            <v>26</v>
          </cell>
          <cell r="K374">
            <v>0</v>
          </cell>
          <cell r="L374">
            <v>0</v>
          </cell>
          <cell r="M374">
            <v>0</v>
          </cell>
          <cell r="N374">
            <v>0</v>
          </cell>
          <cell r="O374">
            <v>500000</v>
          </cell>
          <cell r="P374">
            <v>0</v>
          </cell>
          <cell r="Q374">
            <v>0</v>
          </cell>
          <cell r="R374">
            <v>0</v>
          </cell>
        </row>
        <row r="375">
          <cell r="B375" t="str">
            <v>2384</v>
          </cell>
          <cell r="C375" t="str">
            <v>B.DUONG</v>
          </cell>
          <cell r="D375" t="str">
            <v>F1-DI AN</v>
          </cell>
          <cell r="E375" t="str">
            <v>BUI THI</v>
          </cell>
          <cell r="F375" t="str">
            <v>THANH</v>
          </cell>
          <cell r="G375" t="str">
            <v>PHO PGD</v>
          </cell>
          <cell r="H375" t="str">
            <v>PPGD</v>
          </cell>
          <cell r="I375">
            <v>38297</v>
          </cell>
          <cell r="J375">
            <v>9</v>
          </cell>
          <cell r="K375">
            <v>0</v>
          </cell>
          <cell r="L375">
            <v>0</v>
          </cell>
          <cell r="M375">
            <v>0</v>
          </cell>
          <cell r="N375">
            <v>0</v>
          </cell>
          <cell r="O375">
            <v>0</v>
          </cell>
          <cell r="P375">
            <v>0</v>
          </cell>
          <cell r="Q375">
            <v>0</v>
          </cell>
          <cell r="R375">
            <v>0</v>
          </cell>
        </row>
        <row r="376">
          <cell r="B376" t="str">
            <v>1885</v>
          </cell>
          <cell r="C376" t="str">
            <v>B.DUONG</v>
          </cell>
          <cell r="D376" t="str">
            <v>F1-LAI THIEU</v>
          </cell>
          <cell r="E376" t="str">
            <v>DAO THI HONG</v>
          </cell>
          <cell r="F376" t="str">
            <v>LONG</v>
          </cell>
          <cell r="G376" t="str">
            <v>PHO PGD</v>
          </cell>
          <cell r="H376" t="str">
            <v>PPGD</v>
          </cell>
          <cell r="I376">
            <v>38063</v>
          </cell>
          <cell r="J376">
            <v>26</v>
          </cell>
          <cell r="K376">
            <v>0</v>
          </cell>
          <cell r="L376">
            <v>0</v>
          </cell>
          <cell r="M376">
            <v>0</v>
          </cell>
          <cell r="N376">
            <v>0</v>
          </cell>
          <cell r="O376">
            <v>500000</v>
          </cell>
          <cell r="P376">
            <v>0</v>
          </cell>
          <cell r="Q376">
            <v>0</v>
          </cell>
          <cell r="R376">
            <v>0</v>
          </cell>
        </row>
        <row r="377">
          <cell r="B377" t="str">
            <v>1573</v>
          </cell>
          <cell r="C377" t="str">
            <v>B.DUONG</v>
          </cell>
          <cell r="D377" t="str">
            <v>F1-MY PHUOC</v>
          </cell>
          <cell r="E377" t="str">
            <v>THAI THI THANH</v>
          </cell>
          <cell r="F377" t="str">
            <v>XUAN</v>
          </cell>
          <cell r="G377" t="str">
            <v>PHO PGD</v>
          </cell>
          <cell r="H377" t="str">
            <v>PPGD</v>
          </cell>
          <cell r="I377">
            <v>37830</v>
          </cell>
          <cell r="J377">
            <v>26</v>
          </cell>
          <cell r="K377">
            <v>0</v>
          </cell>
          <cell r="L377">
            <v>0</v>
          </cell>
          <cell r="M377">
            <v>0</v>
          </cell>
          <cell r="N377">
            <v>0</v>
          </cell>
          <cell r="O377">
            <v>500000</v>
          </cell>
          <cell r="P377">
            <v>0</v>
          </cell>
          <cell r="Q377">
            <v>0</v>
          </cell>
          <cell r="R377">
            <v>0</v>
          </cell>
        </row>
        <row r="378">
          <cell r="B378" t="str">
            <v>1991</v>
          </cell>
          <cell r="C378" t="str">
            <v>B.DUONG</v>
          </cell>
          <cell r="D378" t="str">
            <v>F1-TDMOT</v>
          </cell>
          <cell r="E378" t="str">
            <v>PHAN KHANH</v>
          </cell>
          <cell r="F378" t="str">
            <v>TUONG</v>
          </cell>
          <cell r="G378" t="str">
            <v>PHO PGD</v>
          </cell>
          <cell r="H378" t="str">
            <v>PPGD</v>
          </cell>
          <cell r="I378">
            <v>38113</v>
          </cell>
          <cell r="J378">
            <v>26</v>
          </cell>
          <cell r="K378">
            <v>0</v>
          </cell>
          <cell r="L378">
            <v>0</v>
          </cell>
          <cell r="M378">
            <v>0</v>
          </cell>
          <cell r="N378">
            <v>0</v>
          </cell>
          <cell r="O378">
            <v>500000</v>
          </cell>
          <cell r="P378">
            <v>0</v>
          </cell>
          <cell r="Q378">
            <v>0</v>
          </cell>
          <cell r="R378">
            <v>0</v>
          </cell>
        </row>
        <row r="379">
          <cell r="B379" t="str">
            <v>1216</v>
          </cell>
          <cell r="C379" t="str">
            <v>B.DUONG</v>
          </cell>
          <cell r="D379" t="str">
            <v>F1-TPKHANH</v>
          </cell>
          <cell r="E379" t="str">
            <v>PHAM NGOC</v>
          </cell>
          <cell r="F379" t="str">
            <v>TRAM</v>
          </cell>
          <cell r="G379" t="str">
            <v>PHO PGD</v>
          </cell>
          <cell r="H379" t="str">
            <v>PPGD</v>
          </cell>
          <cell r="I379">
            <v>37539</v>
          </cell>
          <cell r="J379">
            <v>26</v>
          </cell>
          <cell r="K379">
            <v>0</v>
          </cell>
          <cell r="L379">
            <v>0</v>
          </cell>
          <cell r="M379">
            <v>0</v>
          </cell>
          <cell r="N379">
            <v>0</v>
          </cell>
          <cell r="O379">
            <v>500000</v>
          </cell>
          <cell r="P379">
            <v>0</v>
          </cell>
          <cell r="Q379">
            <v>0</v>
          </cell>
          <cell r="R379">
            <v>0</v>
          </cell>
        </row>
        <row r="380">
          <cell r="B380" t="str">
            <v>0215</v>
          </cell>
          <cell r="C380" t="str">
            <v>B.DUONG</v>
          </cell>
          <cell r="D380" t="str">
            <v>F-BEN CAT</v>
          </cell>
          <cell r="E380" t="str">
            <v>DANG VAN</v>
          </cell>
          <cell r="F380" t="str">
            <v>PHUONG</v>
          </cell>
          <cell r="G380" t="str">
            <v>TRUONG PGD</v>
          </cell>
          <cell r="H380" t="str">
            <v>TPGD</v>
          </cell>
          <cell r="I380">
            <v>35618</v>
          </cell>
          <cell r="J380">
            <v>26</v>
          </cell>
          <cell r="K380">
            <v>0</v>
          </cell>
          <cell r="L380">
            <v>0</v>
          </cell>
          <cell r="M380">
            <v>0</v>
          </cell>
          <cell r="N380">
            <v>0</v>
          </cell>
          <cell r="O380">
            <v>500000</v>
          </cell>
          <cell r="P380">
            <v>0</v>
          </cell>
          <cell r="Q380">
            <v>0</v>
          </cell>
          <cell r="R380">
            <v>0</v>
          </cell>
        </row>
        <row r="381">
          <cell r="B381" t="str">
            <v>0707</v>
          </cell>
          <cell r="C381" t="str">
            <v>B.DUONG</v>
          </cell>
          <cell r="D381" t="str">
            <v>F-DI AN</v>
          </cell>
          <cell r="E381" t="str">
            <v>TRAN VIET</v>
          </cell>
          <cell r="F381" t="str">
            <v>DUNG</v>
          </cell>
          <cell r="G381" t="str">
            <v>TRUONG PGD</v>
          </cell>
          <cell r="H381" t="str">
            <v>TPGD</v>
          </cell>
          <cell r="I381">
            <v>37118</v>
          </cell>
          <cell r="J381">
            <v>26</v>
          </cell>
          <cell r="K381">
            <v>0</v>
          </cell>
          <cell r="L381">
            <v>0</v>
          </cell>
          <cell r="M381">
            <v>0</v>
          </cell>
          <cell r="N381">
            <v>0</v>
          </cell>
          <cell r="O381">
            <v>500000</v>
          </cell>
          <cell r="P381">
            <v>0</v>
          </cell>
          <cell r="Q381">
            <v>0</v>
          </cell>
          <cell r="R381">
            <v>0</v>
          </cell>
        </row>
        <row r="382">
          <cell r="B382" t="str">
            <v>0724</v>
          </cell>
          <cell r="C382" t="str">
            <v>B.DUONG</v>
          </cell>
          <cell r="D382" t="str">
            <v>F-LAI THIEU</v>
          </cell>
          <cell r="E382" t="str">
            <v>NGUYEN CHI</v>
          </cell>
          <cell r="F382" t="str">
            <v>BAO</v>
          </cell>
          <cell r="G382" t="str">
            <v>TRUONG PGD</v>
          </cell>
          <cell r="H382" t="str">
            <v>TPGD</v>
          </cell>
          <cell r="I382">
            <v>37118</v>
          </cell>
          <cell r="J382">
            <v>26</v>
          </cell>
          <cell r="K382">
            <v>0</v>
          </cell>
          <cell r="L382">
            <v>0</v>
          </cell>
          <cell r="M382">
            <v>0</v>
          </cell>
          <cell r="N382">
            <v>0</v>
          </cell>
          <cell r="O382">
            <v>500000</v>
          </cell>
          <cell r="P382">
            <v>0</v>
          </cell>
          <cell r="Q382">
            <v>0</v>
          </cell>
          <cell r="R382">
            <v>0</v>
          </cell>
        </row>
        <row r="383">
          <cell r="B383" t="str">
            <v>0762</v>
          </cell>
          <cell r="C383" t="str">
            <v>B.DUONG</v>
          </cell>
          <cell r="D383" t="str">
            <v>F-MY PHUOC</v>
          </cell>
          <cell r="E383" t="str">
            <v>TRAN VAN</v>
          </cell>
          <cell r="F383" t="str">
            <v>TANH</v>
          </cell>
          <cell r="G383" t="str">
            <v>TRUONG PGD</v>
          </cell>
          <cell r="H383" t="str">
            <v>TPGD</v>
          </cell>
          <cell r="I383">
            <v>37182</v>
          </cell>
          <cell r="J383">
            <v>26</v>
          </cell>
          <cell r="K383">
            <v>0</v>
          </cell>
          <cell r="L383">
            <v>0</v>
          </cell>
          <cell r="M383">
            <v>0</v>
          </cell>
          <cell r="N383">
            <v>0</v>
          </cell>
          <cell r="O383">
            <v>500000</v>
          </cell>
          <cell r="P383">
            <v>0</v>
          </cell>
          <cell r="Q383">
            <v>0</v>
          </cell>
          <cell r="R383">
            <v>0</v>
          </cell>
        </row>
        <row r="384">
          <cell r="B384" t="str">
            <v>1706</v>
          </cell>
          <cell r="C384" t="str">
            <v>B.DUONG</v>
          </cell>
          <cell r="D384" t="str">
            <v>F-TDMOT</v>
          </cell>
          <cell r="E384" t="str">
            <v>DU CHI</v>
          </cell>
          <cell r="F384" t="str">
            <v>LINH</v>
          </cell>
          <cell r="G384" t="str">
            <v>TRUONG PGD</v>
          </cell>
          <cell r="H384" t="str">
            <v>TPGD</v>
          </cell>
          <cell r="I384">
            <v>37893</v>
          </cell>
          <cell r="J384">
            <v>26</v>
          </cell>
          <cell r="K384">
            <v>0</v>
          </cell>
          <cell r="L384">
            <v>0</v>
          </cell>
          <cell r="M384">
            <v>0</v>
          </cell>
          <cell r="N384">
            <v>0</v>
          </cell>
          <cell r="O384">
            <v>500000</v>
          </cell>
          <cell r="P384">
            <v>0</v>
          </cell>
          <cell r="Q384">
            <v>0</v>
          </cell>
          <cell r="R384">
            <v>0</v>
          </cell>
        </row>
        <row r="385">
          <cell r="B385" t="str">
            <v>3039</v>
          </cell>
          <cell r="C385" t="str">
            <v>B.DUONG</v>
          </cell>
          <cell r="D385" t="str">
            <v>F-TPKHANH</v>
          </cell>
          <cell r="E385" t="str">
            <v>LE HUNG</v>
          </cell>
          <cell r="F385" t="str">
            <v>SON</v>
          </cell>
          <cell r="G385" t="str">
            <v>TRUONG PGD</v>
          </cell>
          <cell r="H385" t="str">
            <v>TPGD</v>
          </cell>
          <cell r="I385">
            <v>38583</v>
          </cell>
          <cell r="J385">
            <v>26</v>
          </cell>
          <cell r="K385">
            <v>0</v>
          </cell>
          <cell r="L385">
            <v>0</v>
          </cell>
          <cell r="M385">
            <v>0</v>
          </cell>
          <cell r="N385">
            <v>0</v>
          </cell>
          <cell r="O385">
            <v>500000</v>
          </cell>
          <cell r="P385">
            <v>0</v>
          </cell>
          <cell r="Q385">
            <v>0</v>
          </cell>
          <cell r="R385">
            <v>0</v>
          </cell>
        </row>
        <row r="386">
          <cell r="B386" t="str">
            <v>0449</v>
          </cell>
          <cell r="C386" t="str">
            <v>B.DUONG</v>
          </cell>
          <cell r="E386" t="str">
            <v>PHAM CHI</v>
          </cell>
          <cell r="F386" t="str">
            <v>DOAN</v>
          </cell>
          <cell r="G386" t="str">
            <v>GIAO DICH VIEN QUY</v>
          </cell>
          <cell r="H386" t="str">
            <v>GDVQ</v>
          </cell>
          <cell r="I386">
            <v>36526</v>
          </cell>
          <cell r="J386">
            <v>21</v>
          </cell>
          <cell r="K386">
            <v>0</v>
          </cell>
          <cell r="L386">
            <v>0</v>
          </cell>
          <cell r="M386">
            <v>0</v>
          </cell>
          <cell r="N386">
            <v>0</v>
          </cell>
          <cell r="O386">
            <v>500000</v>
          </cell>
          <cell r="P386">
            <v>0</v>
          </cell>
          <cell r="Q386">
            <v>0</v>
          </cell>
          <cell r="R386">
            <v>0</v>
          </cell>
        </row>
        <row r="387">
          <cell r="B387" t="str">
            <v>0450</v>
          </cell>
          <cell r="C387" t="str">
            <v>B.DUONG</v>
          </cell>
          <cell r="E387" t="str">
            <v>LE VAN</v>
          </cell>
          <cell r="F387" t="str">
            <v>THANH</v>
          </cell>
          <cell r="G387" t="str">
            <v>NV TIN DUNG NONG NGHIEP</v>
          </cell>
          <cell r="I387">
            <v>36526</v>
          </cell>
          <cell r="J387">
            <v>26</v>
          </cell>
          <cell r="K387">
            <v>0</v>
          </cell>
          <cell r="L387">
            <v>0</v>
          </cell>
          <cell r="M387">
            <v>0</v>
          </cell>
          <cell r="N387">
            <v>0</v>
          </cell>
          <cell r="O387">
            <v>500000</v>
          </cell>
          <cell r="P387">
            <v>0</v>
          </cell>
          <cell r="Q387">
            <v>200000</v>
          </cell>
          <cell r="R387">
            <v>0</v>
          </cell>
        </row>
        <row r="388">
          <cell r="B388" t="str">
            <v>0451</v>
          </cell>
          <cell r="C388" t="str">
            <v>B.DUONG</v>
          </cell>
          <cell r="E388" t="str">
            <v>LE MINH</v>
          </cell>
          <cell r="F388" t="str">
            <v>THANG</v>
          </cell>
          <cell r="G388" t="str">
            <v>THU QUY</v>
          </cell>
          <cell r="H388" t="str">
            <v>TQ</v>
          </cell>
          <cell r="I388">
            <v>36526</v>
          </cell>
          <cell r="J388">
            <v>26</v>
          </cell>
          <cell r="K388">
            <v>0</v>
          </cell>
          <cell r="L388">
            <v>0</v>
          </cell>
          <cell r="M388">
            <v>0</v>
          </cell>
          <cell r="N388">
            <v>0</v>
          </cell>
          <cell r="O388">
            <v>500000</v>
          </cell>
          <cell r="P388">
            <v>0</v>
          </cell>
          <cell r="Q388">
            <v>0</v>
          </cell>
          <cell r="R388">
            <v>0</v>
          </cell>
        </row>
        <row r="389">
          <cell r="B389" t="str">
            <v>0452</v>
          </cell>
          <cell r="C389" t="str">
            <v>B.DUONG</v>
          </cell>
          <cell r="E389" t="str">
            <v>VU DUC</v>
          </cell>
          <cell r="F389" t="str">
            <v>CHIEN</v>
          </cell>
          <cell r="G389" t="str">
            <v>NV TIN DUNG CA NHAN</v>
          </cell>
          <cell r="I389">
            <v>36526</v>
          </cell>
          <cell r="J389">
            <v>26</v>
          </cell>
          <cell r="K389">
            <v>0</v>
          </cell>
          <cell r="L389">
            <v>0</v>
          </cell>
          <cell r="M389">
            <v>0</v>
          </cell>
          <cell r="N389">
            <v>0</v>
          </cell>
          <cell r="O389">
            <v>500000</v>
          </cell>
          <cell r="P389">
            <v>0</v>
          </cell>
          <cell r="Q389">
            <v>200000</v>
          </cell>
          <cell r="R389">
            <v>0</v>
          </cell>
        </row>
        <row r="390">
          <cell r="B390" t="str">
            <v>0454</v>
          </cell>
          <cell r="C390" t="str">
            <v>B.DUONG</v>
          </cell>
          <cell r="E390" t="str">
            <v>NGUYEN VAN</v>
          </cell>
          <cell r="F390" t="str">
            <v>BINH</v>
          </cell>
          <cell r="G390" t="str">
            <v>NV TIN DUNG NONG NGHIEP</v>
          </cell>
          <cell r="I390">
            <v>36526</v>
          </cell>
          <cell r="J390">
            <v>26</v>
          </cell>
          <cell r="K390">
            <v>0</v>
          </cell>
          <cell r="L390">
            <v>0</v>
          </cell>
          <cell r="M390">
            <v>0</v>
          </cell>
          <cell r="N390">
            <v>0</v>
          </cell>
          <cell r="O390">
            <v>500000</v>
          </cell>
          <cell r="P390">
            <v>0</v>
          </cell>
          <cell r="Q390">
            <v>200000</v>
          </cell>
          <cell r="R390">
            <v>0</v>
          </cell>
        </row>
        <row r="391">
          <cell r="B391" t="str">
            <v>0567</v>
          </cell>
          <cell r="C391" t="str">
            <v>B.DUONG</v>
          </cell>
          <cell r="E391" t="str">
            <v>PHAM TRUONG THU</v>
          </cell>
          <cell r="F391" t="str">
            <v>HANG</v>
          </cell>
          <cell r="G391" t="str">
            <v>GIAO DICH VIEN QUY</v>
          </cell>
          <cell r="H391" t="str">
            <v>GDVQ</v>
          </cell>
          <cell r="I391">
            <v>36678</v>
          </cell>
          <cell r="J391">
            <v>26</v>
          </cell>
          <cell r="K391">
            <v>0</v>
          </cell>
          <cell r="L391">
            <v>0</v>
          </cell>
          <cell r="M391">
            <v>0</v>
          </cell>
          <cell r="N391">
            <v>0</v>
          </cell>
          <cell r="O391">
            <v>500000</v>
          </cell>
          <cell r="P391">
            <v>0</v>
          </cell>
          <cell r="Q391">
            <v>0</v>
          </cell>
          <cell r="R391">
            <v>0</v>
          </cell>
        </row>
        <row r="392">
          <cell r="B392" t="str">
            <v>0679</v>
          </cell>
          <cell r="C392" t="str">
            <v>B.DUONG</v>
          </cell>
          <cell r="E392" t="str">
            <v>NGUYEN VU BICH</v>
          </cell>
          <cell r="F392" t="str">
            <v>THAO</v>
          </cell>
          <cell r="G392" t="str">
            <v>GIAO DICH VIEN</v>
          </cell>
          <cell r="I392">
            <v>37043</v>
          </cell>
          <cell r="J392">
            <v>26</v>
          </cell>
          <cell r="K392">
            <v>0</v>
          </cell>
          <cell r="L392">
            <v>0</v>
          </cell>
          <cell r="M392">
            <v>0</v>
          </cell>
          <cell r="N392">
            <v>0</v>
          </cell>
          <cell r="O392">
            <v>500000</v>
          </cell>
          <cell r="P392">
            <v>0</v>
          </cell>
          <cell r="Q392">
            <v>0</v>
          </cell>
          <cell r="R392">
            <v>0</v>
          </cell>
        </row>
        <row r="393">
          <cell r="B393" t="str">
            <v>0680</v>
          </cell>
          <cell r="C393" t="str">
            <v>B.DUONG</v>
          </cell>
          <cell r="E393" t="str">
            <v>VO THI THU</v>
          </cell>
          <cell r="F393" t="str">
            <v>NGA</v>
          </cell>
          <cell r="G393" t="str">
            <v>THU QUY CAP 2</v>
          </cell>
          <cell r="H393" t="str">
            <v>TQ</v>
          </cell>
          <cell r="I393">
            <v>37053</v>
          </cell>
          <cell r="J393">
            <v>26</v>
          </cell>
          <cell r="K393">
            <v>0</v>
          </cell>
          <cell r="L393">
            <v>0</v>
          </cell>
          <cell r="M393">
            <v>0</v>
          </cell>
          <cell r="N393">
            <v>0</v>
          </cell>
          <cell r="O393">
            <v>500000</v>
          </cell>
          <cell r="P393">
            <v>0</v>
          </cell>
          <cell r="Q393">
            <v>0</v>
          </cell>
          <cell r="R393">
            <v>0</v>
          </cell>
        </row>
        <row r="394">
          <cell r="B394" t="str">
            <v>0853</v>
          </cell>
          <cell r="C394" t="str">
            <v>B.DUONG</v>
          </cell>
          <cell r="E394" t="str">
            <v>HO VAN</v>
          </cell>
          <cell r="F394" t="str">
            <v>TRI</v>
          </cell>
          <cell r="G394" t="str">
            <v>NV QUAN LY NO</v>
          </cell>
          <cell r="I394">
            <v>37244</v>
          </cell>
          <cell r="J394">
            <v>0</v>
          </cell>
          <cell r="K394">
            <v>0</v>
          </cell>
          <cell r="L394">
            <v>0</v>
          </cell>
          <cell r="M394">
            <v>0</v>
          </cell>
          <cell r="N394">
            <v>0</v>
          </cell>
          <cell r="O394">
            <v>0</v>
          </cell>
          <cell r="P394">
            <v>0</v>
          </cell>
          <cell r="Q394">
            <v>0</v>
          </cell>
          <cell r="R394">
            <v>0</v>
          </cell>
        </row>
        <row r="395">
          <cell r="B395" t="str">
            <v>0864</v>
          </cell>
          <cell r="C395" t="str">
            <v>B.DUONG</v>
          </cell>
          <cell r="E395" t="str">
            <v>TRAN THANH</v>
          </cell>
          <cell r="F395" t="str">
            <v>DUY</v>
          </cell>
          <cell r="G395" t="str">
            <v>NV TIN DUNG CA NHAN</v>
          </cell>
          <cell r="I395">
            <v>37244</v>
          </cell>
          <cell r="J395">
            <v>26</v>
          </cell>
          <cell r="K395">
            <v>0</v>
          </cell>
          <cell r="L395">
            <v>0</v>
          </cell>
          <cell r="M395">
            <v>0</v>
          </cell>
          <cell r="N395">
            <v>0</v>
          </cell>
          <cell r="O395">
            <v>500000</v>
          </cell>
          <cell r="P395">
            <v>0</v>
          </cell>
          <cell r="Q395">
            <v>200000</v>
          </cell>
          <cell r="R395">
            <v>0</v>
          </cell>
        </row>
        <row r="396">
          <cell r="B396" t="str">
            <v>1190</v>
          </cell>
          <cell r="C396" t="str">
            <v>B.DUONG</v>
          </cell>
          <cell r="E396" t="str">
            <v>VU NGOC</v>
          </cell>
          <cell r="F396" t="str">
            <v>TU</v>
          </cell>
          <cell r="G396" t="str">
            <v>NV TIN DUNG CA NHAN</v>
          </cell>
          <cell r="I396">
            <v>37543</v>
          </cell>
          <cell r="J396">
            <v>26</v>
          </cell>
          <cell r="K396">
            <v>0</v>
          </cell>
          <cell r="L396">
            <v>0</v>
          </cell>
          <cell r="M396">
            <v>0</v>
          </cell>
          <cell r="N396">
            <v>0</v>
          </cell>
          <cell r="O396">
            <v>500000</v>
          </cell>
          <cell r="P396">
            <v>0</v>
          </cell>
          <cell r="Q396">
            <v>200000</v>
          </cell>
          <cell r="R396">
            <v>0</v>
          </cell>
        </row>
        <row r="397">
          <cell r="B397" t="str">
            <v>1204</v>
          </cell>
          <cell r="C397" t="str">
            <v>B.DUONG</v>
          </cell>
          <cell r="E397" t="str">
            <v>NGUYEN THI LOAN</v>
          </cell>
          <cell r="F397" t="str">
            <v>PHUONG</v>
          </cell>
          <cell r="G397" t="str">
            <v>GIAO DICH VIEN</v>
          </cell>
          <cell r="H397" t="str">
            <v>GDV</v>
          </cell>
          <cell r="I397">
            <v>37533</v>
          </cell>
          <cell r="J397">
            <v>26</v>
          </cell>
          <cell r="K397">
            <v>0</v>
          </cell>
          <cell r="L397">
            <v>0</v>
          </cell>
          <cell r="M397">
            <v>0</v>
          </cell>
          <cell r="N397">
            <v>0</v>
          </cell>
          <cell r="O397">
            <v>500000</v>
          </cell>
          <cell r="P397">
            <v>0</v>
          </cell>
          <cell r="Q397">
            <v>0</v>
          </cell>
          <cell r="R397">
            <v>0</v>
          </cell>
        </row>
        <row r="398">
          <cell r="B398" t="str">
            <v>1208</v>
          </cell>
          <cell r="C398" t="str">
            <v>B.DUONG</v>
          </cell>
          <cell r="E398" t="str">
            <v>TRAN NGUYEN GIA</v>
          </cell>
          <cell r="F398" t="str">
            <v>BAO</v>
          </cell>
          <cell r="G398" t="str">
            <v>TBP. THANH TOAN QUOC TE</v>
          </cell>
          <cell r="H398" t="str">
            <v>TBP</v>
          </cell>
          <cell r="I398">
            <v>37533</v>
          </cell>
          <cell r="J398">
            <v>26</v>
          </cell>
          <cell r="K398">
            <v>0</v>
          </cell>
          <cell r="L398">
            <v>0</v>
          </cell>
          <cell r="M398">
            <v>0</v>
          </cell>
          <cell r="N398">
            <v>0</v>
          </cell>
          <cell r="O398">
            <v>500000</v>
          </cell>
          <cell r="P398">
            <v>0</v>
          </cell>
          <cell r="Q398">
            <v>0</v>
          </cell>
          <cell r="R398">
            <v>0</v>
          </cell>
        </row>
        <row r="399">
          <cell r="B399" t="str">
            <v>1214</v>
          </cell>
          <cell r="C399" t="str">
            <v>B.DUONG</v>
          </cell>
          <cell r="E399" t="str">
            <v>NGUYEN TU</v>
          </cell>
          <cell r="F399" t="str">
            <v>UYEN</v>
          </cell>
          <cell r="G399" t="str">
            <v>NV TIN DUNG CA NHAN</v>
          </cell>
          <cell r="I399">
            <v>37533</v>
          </cell>
          <cell r="J399">
            <v>26</v>
          </cell>
          <cell r="K399">
            <v>0</v>
          </cell>
          <cell r="L399">
            <v>0</v>
          </cell>
          <cell r="M399">
            <v>0</v>
          </cell>
          <cell r="N399">
            <v>0</v>
          </cell>
          <cell r="O399">
            <v>500000</v>
          </cell>
          <cell r="P399">
            <v>0</v>
          </cell>
          <cell r="Q399">
            <v>200000</v>
          </cell>
          <cell r="R399">
            <v>0</v>
          </cell>
        </row>
        <row r="400">
          <cell r="B400" t="str">
            <v>1219</v>
          </cell>
          <cell r="C400" t="str">
            <v>B.DUONG</v>
          </cell>
          <cell r="E400" t="str">
            <v>MAI THI</v>
          </cell>
          <cell r="F400" t="str">
            <v>DAT</v>
          </cell>
          <cell r="G400" t="str">
            <v>PBP. XU LY GIAO DICH</v>
          </cell>
          <cell r="H400" t="str">
            <v>PBP</v>
          </cell>
          <cell r="I400">
            <v>37551</v>
          </cell>
          <cell r="J400">
            <v>26</v>
          </cell>
          <cell r="K400">
            <v>0</v>
          </cell>
          <cell r="L400">
            <v>0</v>
          </cell>
          <cell r="M400">
            <v>0</v>
          </cell>
          <cell r="N400">
            <v>0</v>
          </cell>
          <cell r="O400">
            <v>500000</v>
          </cell>
          <cell r="P400">
            <v>0</v>
          </cell>
          <cell r="Q400">
            <v>0</v>
          </cell>
          <cell r="R400">
            <v>0</v>
          </cell>
        </row>
        <row r="401">
          <cell r="B401" t="str">
            <v>1254</v>
          </cell>
          <cell r="C401" t="str">
            <v>B.DUONG</v>
          </cell>
          <cell r="E401" t="str">
            <v>DOAN VAN</v>
          </cell>
          <cell r="F401" t="str">
            <v>THAP</v>
          </cell>
          <cell r="G401" t="str">
            <v>TBP. THAM DINH CA NHAN</v>
          </cell>
          <cell r="H401" t="str">
            <v>TBP</v>
          </cell>
          <cell r="I401">
            <v>37572</v>
          </cell>
          <cell r="J401">
            <v>26</v>
          </cell>
          <cell r="K401">
            <v>0</v>
          </cell>
          <cell r="L401">
            <v>0</v>
          </cell>
          <cell r="M401">
            <v>0</v>
          </cell>
          <cell r="N401">
            <v>0</v>
          </cell>
          <cell r="O401">
            <v>500000</v>
          </cell>
          <cell r="P401">
            <v>0</v>
          </cell>
          <cell r="Q401">
            <v>200000</v>
          </cell>
          <cell r="R401">
            <v>0</v>
          </cell>
        </row>
        <row r="402">
          <cell r="B402" t="str">
            <v>1258</v>
          </cell>
          <cell r="C402" t="str">
            <v>B.DUONG</v>
          </cell>
          <cell r="E402" t="str">
            <v>NGUYEN THANH</v>
          </cell>
          <cell r="F402" t="str">
            <v>MINH</v>
          </cell>
          <cell r="G402" t="str">
            <v>TAI XE</v>
          </cell>
          <cell r="I402">
            <v>37565</v>
          </cell>
          <cell r="J402">
            <v>26</v>
          </cell>
          <cell r="K402">
            <v>0</v>
          </cell>
          <cell r="L402">
            <v>0</v>
          </cell>
          <cell r="M402">
            <v>0</v>
          </cell>
          <cell r="N402">
            <v>0</v>
          </cell>
          <cell r="O402">
            <v>500000</v>
          </cell>
          <cell r="P402">
            <v>0</v>
          </cell>
          <cell r="Q402">
            <v>0</v>
          </cell>
          <cell r="R402">
            <v>0</v>
          </cell>
        </row>
        <row r="403">
          <cell r="B403" t="str">
            <v>1259</v>
          </cell>
          <cell r="C403" t="str">
            <v>B.DUONG</v>
          </cell>
          <cell r="E403" t="str">
            <v>NGUYEN VAN</v>
          </cell>
          <cell r="F403" t="str">
            <v>QUYEN</v>
          </cell>
          <cell r="G403" t="str">
            <v>TT. TO BAO VE</v>
          </cell>
          <cell r="I403">
            <v>37565</v>
          </cell>
          <cell r="J403">
            <v>26</v>
          </cell>
          <cell r="K403">
            <v>0</v>
          </cell>
          <cell r="L403">
            <v>0</v>
          </cell>
          <cell r="M403">
            <v>0</v>
          </cell>
          <cell r="N403">
            <v>2</v>
          </cell>
          <cell r="O403">
            <v>500000</v>
          </cell>
          <cell r="P403">
            <v>0</v>
          </cell>
          <cell r="Q403">
            <v>0</v>
          </cell>
          <cell r="R403">
            <v>0</v>
          </cell>
        </row>
        <row r="404">
          <cell r="B404" t="str">
            <v>1260</v>
          </cell>
          <cell r="C404" t="str">
            <v>B.DUONG</v>
          </cell>
          <cell r="E404" t="str">
            <v>NGUYEN VAN</v>
          </cell>
          <cell r="F404" t="str">
            <v>PHUONG</v>
          </cell>
          <cell r="G404" t="str">
            <v>TAI XE</v>
          </cell>
          <cell r="I404">
            <v>37565</v>
          </cell>
          <cell r="J404">
            <v>26</v>
          </cell>
          <cell r="K404">
            <v>0</v>
          </cell>
          <cell r="L404">
            <v>0</v>
          </cell>
          <cell r="M404">
            <v>0</v>
          </cell>
          <cell r="N404">
            <v>0</v>
          </cell>
          <cell r="O404">
            <v>500000</v>
          </cell>
          <cell r="P404">
            <v>0</v>
          </cell>
          <cell r="Q404">
            <v>0</v>
          </cell>
          <cell r="R404">
            <v>160000</v>
          </cell>
        </row>
        <row r="405">
          <cell r="B405" t="str">
            <v>1336</v>
          </cell>
          <cell r="C405" t="str">
            <v>B.DUONG</v>
          </cell>
          <cell r="E405" t="str">
            <v>KIEU TAN</v>
          </cell>
          <cell r="F405" t="str">
            <v>LUC</v>
          </cell>
          <cell r="G405" t="str">
            <v>NV BAO VE</v>
          </cell>
          <cell r="H405" t="str">
            <v>BV</v>
          </cell>
          <cell r="I405">
            <v>37687</v>
          </cell>
          <cell r="J405">
            <v>26</v>
          </cell>
          <cell r="K405">
            <v>0</v>
          </cell>
          <cell r="L405">
            <v>0</v>
          </cell>
          <cell r="M405">
            <v>0</v>
          </cell>
          <cell r="N405">
            <v>15</v>
          </cell>
          <cell r="O405">
            <v>500000</v>
          </cell>
          <cell r="P405">
            <v>0</v>
          </cell>
          <cell r="Q405">
            <v>200000</v>
          </cell>
          <cell r="R405">
            <v>0</v>
          </cell>
        </row>
        <row r="406">
          <cell r="B406" t="str">
            <v>1356</v>
          </cell>
          <cell r="C406" t="str">
            <v>B.DUONG</v>
          </cell>
          <cell r="E406" t="str">
            <v>NGUYEN THANH</v>
          </cell>
          <cell r="F406" t="str">
            <v>THAO</v>
          </cell>
          <cell r="G406" t="str">
            <v>NV TIN DUNG GOP CHO</v>
          </cell>
          <cell r="H406" t="str">
            <v>TDGC</v>
          </cell>
          <cell r="I406">
            <v>37712</v>
          </cell>
          <cell r="J406">
            <v>26</v>
          </cell>
          <cell r="K406">
            <v>0</v>
          </cell>
          <cell r="L406">
            <v>0</v>
          </cell>
          <cell r="M406">
            <v>0</v>
          </cell>
          <cell r="N406">
            <v>0</v>
          </cell>
          <cell r="O406">
            <v>500000</v>
          </cell>
          <cell r="P406">
            <v>0</v>
          </cell>
          <cell r="Q406">
            <v>200000</v>
          </cell>
          <cell r="R406">
            <v>0</v>
          </cell>
        </row>
        <row r="407">
          <cell r="B407" t="str">
            <v>1400</v>
          </cell>
          <cell r="C407" t="str">
            <v>B.DUONG</v>
          </cell>
          <cell r="E407" t="str">
            <v>TRAN QUOC</v>
          </cell>
          <cell r="F407" t="str">
            <v>CUONG</v>
          </cell>
          <cell r="G407" t="str">
            <v>TBP. DICH VU &amp; TIEN GUI</v>
          </cell>
          <cell r="H407" t="str">
            <v>TBP</v>
          </cell>
          <cell r="I407">
            <v>37732</v>
          </cell>
          <cell r="J407">
            <v>26</v>
          </cell>
          <cell r="K407">
            <v>0</v>
          </cell>
          <cell r="L407">
            <v>0</v>
          </cell>
          <cell r="M407">
            <v>0</v>
          </cell>
          <cell r="N407">
            <v>0</v>
          </cell>
          <cell r="O407">
            <v>500000</v>
          </cell>
          <cell r="P407">
            <v>0</v>
          </cell>
          <cell r="Q407">
            <v>0</v>
          </cell>
          <cell r="R407">
            <v>0</v>
          </cell>
        </row>
        <row r="408">
          <cell r="B408" t="str">
            <v>1576</v>
          </cell>
          <cell r="C408" t="str">
            <v>B.DUONG</v>
          </cell>
          <cell r="E408" t="str">
            <v>LE VAN</v>
          </cell>
          <cell r="F408" t="str">
            <v>TRAI</v>
          </cell>
          <cell r="G408" t="str">
            <v>TAI XE</v>
          </cell>
          <cell r="I408">
            <v>37804</v>
          </cell>
          <cell r="J408">
            <v>26</v>
          </cell>
          <cell r="K408">
            <v>0</v>
          </cell>
          <cell r="L408">
            <v>0</v>
          </cell>
          <cell r="M408">
            <v>0</v>
          </cell>
          <cell r="N408">
            <v>0</v>
          </cell>
          <cell r="O408">
            <v>500000</v>
          </cell>
          <cell r="P408">
            <v>0</v>
          </cell>
          <cell r="Q408">
            <v>0</v>
          </cell>
          <cell r="R408">
            <v>160000</v>
          </cell>
        </row>
        <row r="409">
          <cell r="B409" t="str">
            <v>1623</v>
          </cell>
          <cell r="C409" t="str">
            <v>B.DUONG</v>
          </cell>
          <cell r="E409" t="str">
            <v>VO THUY</v>
          </cell>
          <cell r="F409" t="str">
            <v>LIEN</v>
          </cell>
          <cell r="G409" t="str">
            <v>THU QUY CAP 3</v>
          </cell>
          <cell r="H409" t="str">
            <v>TQ</v>
          </cell>
          <cell r="I409">
            <v>37837</v>
          </cell>
          <cell r="J409">
            <v>26</v>
          </cell>
          <cell r="K409">
            <v>0</v>
          </cell>
          <cell r="L409">
            <v>0</v>
          </cell>
          <cell r="M409">
            <v>0</v>
          </cell>
          <cell r="N409">
            <v>0</v>
          </cell>
          <cell r="O409">
            <v>500000</v>
          </cell>
          <cell r="P409">
            <v>0</v>
          </cell>
          <cell r="Q409">
            <v>0</v>
          </cell>
          <cell r="R409">
            <v>0</v>
          </cell>
        </row>
        <row r="410">
          <cell r="B410" t="str">
            <v>1713</v>
          </cell>
          <cell r="C410" t="str">
            <v>B.DUONG</v>
          </cell>
          <cell r="E410" t="str">
            <v>DANG THANH</v>
          </cell>
          <cell r="F410" t="str">
            <v>HAI</v>
          </cell>
          <cell r="G410" t="str">
            <v>NV TIN DUNG CAN BO NHAN VIEN</v>
          </cell>
          <cell r="I410">
            <v>37898</v>
          </cell>
          <cell r="J410">
            <v>26</v>
          </cell>
          <cell r="K410">
            <v>0</v>
          </cell>
          <cell r="L410">
            <v>0</v>
          </cell>
          <cell r="M410">
            <v>0</v>
          </cell>
          <cell r="N410">
            <v>0</v>
          </cell>
          <cell r="O410">
            <v>500000</v>
          </cell>
          <cell r="P410">
            <v>0</v>
          </cell>
          <cell r="Q410">
            <v>200000</v>
          </cell>
          <cell r="R410">
            <v>0</v>
          </cell>
        </row>
        <row r="411">
          <cell r="B411" t="str">
            <v>1813</v>
          </cell>
          <cell r="C411" t="str">
            <v>B.DUONG</v>
          </cell>
          <cell r="E411" t="str">
            <v>TRAN THI MINH</v>
          </cell>
          <cell r="F411" t="str">
            <v>HANG</v>
          </cell>
          <cell r="G411" t="str">
            <v>GIAO DICH VIEN</v>
          </cell>
          <cell r="H411" t="str">
            <v>GDV</v>
          </cell>
          <cell r="I411">
            <v>37970</v>
          </cell>
          <cell r="J411">
            <v>26</v>
          </cell>
          <cell r="K411">
            <v>0</v>
          </cell>
          <cell r="L411">
            <v>0</v>
          </cell>
          <cell r="M411">
            <v>0</v>
          </cell>
          <cell r="N411">
            <v>0</v>
          </cell>
          <cell r="O411">
            <v>500000</v>
          </cell>
          <cell r="P411">
            <v>0</v>
          </cell>
          <cell r="Q411">
            <v>0</v>
          </cell>
          <cell r="R411">
            <v>0</v>
          </cell>
        </row>
        <row r="412">
          <cell r="B412" t="str">
            <v>1817</v>
          </cell>
          <cell r="C412" t="str">
            <v>B.DUONG</v>
          </cell>
          <cell r="E412" t="str">
            <v>NGUYEN VIET</v>
          </cell>
          <cell r="F412" t="str">
            <v>DUNG</v>
          </cell>
          <cell r="G412" t="str">
            <v>NV TIN DUNG CA NHAN</v>
          </cell>
          <cell r="I412">
            <v>37973</v>
          </cell>
          <cell r="J412">
            <v>26</v>
          </cell>
          <cell r="K412">
            <v>0</v>
          </cell>
          <cell r="L412">
            <v>0</v>
          </cell>
          <cell r="M412">
            <v>0</v>
          </cell>
          <cell r="N412">
            <v>0</v>
          </cell>
          <cell r="O412">
            <v>500000</v>
          </cell>
          <cell r="P412">
            <v>0</v>
          </cell>
          <cell r="Q412">
            <v>200000</v>
          </cell>
          <cell r="R412">
            <v>0</v>
          </cell>
        </row>
        <row r="413">
          <cell r="B413" t="str">
            <v>1827</v>
          </cell>
          <cell r="C413" t="str">
            <v>B.DUONG</v>
          </cell>
          <cell r="E413" t="str">
            <v>DU AI</v>
          </cell>
          <cell r="F413" t="str">
            <v>LINH</v>
          </cell>
          <cell r="G413" t="str">
            <v>PHU QUY</v>
          </cell>
          <cell r="H413" t="str">
            <v>PQ</v>
          </cell>
          <cell r="I413">
            <v>37971</v>
          </cell>
          <cell r="J413">
            <v>26</v>
          </cell>
          <cell r="K413">
            <v>0</v>
          </cell>
          <cell r="L413">
            <v>0</v>
          </cell>
          <cell r="M413">
            <v>0</v>
          </cell>
          <cell r="N413">
            <v>0</v>
          </cell>
          <cell r="O413">
            <v>500000</v>
          </cell>
          <cell r="P413">
            <v>0</v>
          </cell>
          <cell r="Q413">
            <v>0</v>
          </cell>
          <cell r="R413">
            <v>0</v>
          </cell>
        </row>
        <row r="414">
          <cell r="B414" t="str">
            <v>1832</v>
          </cell>
          <cell r="C414" t="str">
            <v>B.DUONG</v>
          </cell>
          <cell r="E414" t="str">
            <v>DANG NGOC PHI</v>
          </cell>
          <cell r="F414" t="str">
            <v>KHANH</v>
          </cell>
          <cell r="G414" t="str">
            <v>NV TIN DUNG CA NHAN</v>
          </cell>
          <cell r="I414">
            <v>37984</v>
          </cell>
          <cell r="J414">
            <v>26</v>
          </cell>
          <cell r="K414">
            <v>0</v>
          </cell>
          <cell r="L414">
            <v>0</v>
          </cell>
          <cell r="M414">
            <v>0</v>
          </cell>
          <cell r="N414">
            <v>0</v>
          </cell>
          <cell r="O414">
            <v>500000</v>
          </cell>
          <cell r="P414">
            <v>0</v>
          </cell>
          <cell r="Q414">
            <v>200000</v>
          </cell>
          <cell r="R414">
            <v>0</v>
          </cell>
        </row>
        <row r="415">
          <cell r="B415" t="str">
            <v>1859</v>
          </cell>
          <cell r="C415" t="str">
            <v>B.DUONG</v>
          </cell>
          <cell r="E415" t="str">
            <v>NGUYEN THI NHI</v>
          </cell>
          <cell r="F415" t="str">
            <v>LINH</v>
          </cell>
          <cell r="G415" t="str">
            <v>NV TAP VU</v>
          </cell>
          <cell r="I415">
            <v>38019</v>
          </cell>
          <cell r="J415">
            <v>26</v>
          </cell>
          <cell r="K415">
            <v>0</v>
          </cell>
          <cell r="L415">
            <v>0</v>
          </cell>
          <cell r="M415">
            <v>0</v>
          </cell>
          <cell r="N415">
            <v>0</v>
          </cell>
          <cell r="O415">
            <v>500000</v>
          </cell>
          <cell r="P415">
            <v>0</v>
          </cell>
          <cell r="Q415">
            <v>0</v>
          </cell>
          <cell r="R415">
            <v>0</v>
          </cell>
        </row>
        <row r="416">
          <cell r="B416" t="str">
            <v>1909</v>
          </cell>
          <cell r="C416" t="str">
            <v>B.DUONG</v>
          </cell>
          <cell r="E416" t="str">
            <v>NGUYEN HUU</v>
          </cell>
          <cell r="F416" t="str">
            <v>DAT</v>
          </cell>
          <cell r="G416" t="str">
            <v>NV BAO VE</v>
          </cell>
          <cell r="H416" t="str">
            <v>BV</v>
          </cell>
          <cell r="I416">
            <v>38078</v>
          </cell>
          <cell r="J416">
            <v>26</v>
          </cell>
          <cell r="K416">
            <v>0</v>
          </cell>
          <cell r="L416">
            <v>0</v>
          </cell>
          <cell r="M416">
            <v>0</v>
          </cell>
          <cell r="N416">
            <v>15</v>
          </cell>
          <cell r="O416">
            <v>500000</v>
          </cell>
          <cell r="P416">
            <v>0</v>
          </cell>
          <cell r="Q416">
            <v>0</v>
          </cell>
          <cell r="R416">
            <v>0</v>
          </cell>
        </row>
        <row r="417">
          <cell r="B417" t="str">
            <v>1989</v>
          </cell>
          <cell r="C417" t="str">
            <v>B.DUONG</v>
          </cell>
          <cell r="E417" t="str">
            <v>NGUYEN THI MY</v>
          </cell>
          <cell r="F417" t="str">
            <v>PHUONG</v>
          </cell>
          <cell r="G417" t="str">
            <v>TBP. KE TOAN TONG HOP</v>
          </cell>
          <cell r="H417" t="str">
            <v>TBP</v>
          </cell>
          <cell r="I417">
            <v>38113</v>
          </cell>
          <cell r="J417">
            <v>26</v>
          </cell>
          <cell r="K417">
            <v>0</v>
          </cell>
          <cell r="L417">
            <v>0</v>
          </cell>
          <cell r="M417">
            <v>0</v>
          </cell>
          <cell r="N417">
            <v>0</v>
          </cell>
          <cell r="O417">
            <v>500000</v>
          </cell>
          <cell r="P417">
            <v>0</v>
          </cell>
          <cell r="Q417">
            <v>0</v>
          </cell>
          <cell r="R417">
            <v>0</v>
          </cell>
        </row>
        <row r="418">
          <cell r="B418" t="str">
            <v>1990</v>
          </cell>
          <cell r="C418" t="str">
            <v>B.DUONG</v>
          </cell>
          <cell r="E418" t="str">
            <v>NGUYEN THI KIM</v>
          </cell>
          <cell r="F418" t="str">
            <v>OANH</v>
          </cell>
          <cell r="G418" t="str">
            <v>THU QUY CAP 2</v>
          </cell>
          <cell r="H418" t="str">
            <v>TQ</v>
          </cell>
          <cell r="I418">
            <v>38113</v>
          </cell>
          <cell r="J418">
            <v>26</v>
          </cell>
          <cell r="K418">
            <v>0</v>
          </cell>
          <cell r="L418">
            <v>0</v>
          </cell>
          <cell r="M418">
            <v>0</v>
          </cell>
          <cell r="N418">
            <v>0</v>
          </cell>
          <cell r="O418">
            <v>500000</v>
          </cell>
          <cell r="P418">
            <v>0</v>
          </cell>
          <cell r="Q418">
            <v>0</v>
          </cell>
          <cell r="R418">
            <v>0</v>
          </cell>
        </row>
        <row r="419">
          <cell r="B419" t="str">
            <v>2015</v>
          </cell>
          <cell r="C419" t="str">
            <v>B.DUONG</v>
          </cell>
          <cell r="E419" t="str">
            <v>TRAN THI KIM</v>
          </cell>
          <cell r="F419" t="str">
            <v>THANH</v>
          </cell>
          <cell r="G419" t="str">
            <v>THU QUY CAP 2</v>
          </cell>
          <cell r="H419" t="str">
            <v>TQ</v>
          </cell>
          <cell r="I419">
            <v>38117</v>
          </cell>
          <cell r="J419">
            <v>26</v>
          </cell>
          <cell r="K419">
            <v>0</v>
          </cell>
          <cell r="L419">
            <v>0</v>
          </cell>
          <cell r="M419">
            <v>0</v>
          </cell>
          <cell r="N419">
            <v>0</v>
          </cell>
          <cell r="O419">
            <v>500000</v>
          </cell>
          <cell r="P419">
            <v>0</v>
          </cell>
          <cell r="Q419">
            <v>0</v>
          </cell>
          <cell r="R419">
            <v>0</v>
          </cell>
        </row>
        <row r="420">
          <cell r="B420" t="str">
            <v>2135</v>
          </cell>
          <cell r="C420" t="str">
            <v>B.DUONG</v>
          </cell>
          <cell r="E420" t="str">
            <v>VU DUC</v>
          </cell>
          <cell r="F420" t="str">
            <v>LINH</v>
          </cell>
          <cell r="G420" t="str">
            <v>NV TIN DUNG CA NHAN</v>
          </cell>
          <cell r="I420">
            <v>38180</v>
          </cell>
          <cell r="J420">
            <v>26</v>
          </cell>
          <cell r="K420">
            <v>0</v>
          </cell>
          <cell r="L420">
            <v>0</v>
          </cell>
          <cell r="M420">
            <v>0</v>
          </cell>
          <cell r="N420">
            <v>0</v>
          </cell>
          <cell r="O420">
            <v>500000</v>
          </cell>
          <cell r="P420">
            <v>0</v>
          </cell>
          <cell r="Q420">
            <v>0</v>
          </cell>
          <cell r="R420">
            <v>0</v>
          </cell>
        </row>
        <row r="421">
          <cell r="B421" t="str">
            <v>2262</v>
          </cell>
          <cell r="C421" t="str">
            <v>B.DUONG</v>
          </cell>
          <cell r="E421" t="str">
            <v>NGUYEN HONG</v>
          </cell>
          <cell r="F421" t="str">
            <v>TUAN</v>
          </cell>
          <cell r="G421" t="str">
            <v>NV TIN DUNG CA NHAN</v>
          </cell>
          <cell r="I421">
            <v>38250</v>
          </cell>
          <cell r="J421">
            <v>26</v>
          </cell>
          <cell r="K421">
            <v>0</v>
          </cell>
          <cell r="L421">
            <v>0</v>
          </cell>
          <cell r="M421">
            <v>0</v>
          </cell>
          <cell r="N421">
            <v>0</v>
          </cell>
          <cell r="O421">
            <v>500000</v>
          </cell>
          <cell r="P421">
            <v>0</v>
          </cell>
          <cell r="Q421">
            <v>200000</v>
          </cell>
          <cell r="R421">
            <v>0</v>
          </cell>
        </row>
        <row r="422">
          <cell r="B422" t="str">
            <v>2287</v>
          </cell>
          <cell r="C422" t="str">
            <v>B.DUONG</v>
          </cell>
          <cell r="E422" t="str">
            <v xml:space="preserve">PHAN NGUYEN TO </v>
          </cell>
          <cell r="F422" t="str">
            <v>QUYEN</v>
          </cell>
          <cell r="G422" t="str">
            <v>NV HANH CHANH</v>
          </cell>
          <cell r="I422">
            <v>38261</v>
          </cell>
          <cell r="J422">
            <v>26</v>
          </cell>
          <cell r="K422">
            <v>0</v>
          </cell>
          <cell r="L422">
            <v>0</v>
          </cell>
          <cell r="M422">
            <v>0</v>
          </cell>
          <cell r="N422">
            <v>0</v>
          </cell>
          <cell r="O422">
            <v>500000</v>
          </cell>
          <cell r="P422">
            <v>0</v>
          </cell>
          <cell r="Q422">
            <v>100000</v>
          </cell>
          <cell r="R422">
            <v>0</v>
          </cell>
        </row>
        <row r="423">
          <cell r="B423" t="str">
            <v>2291</v>
          </cell>
          <cell r="C423" t="str">
            <v>B.DUONG</v>
          </cell>
          <cell r="E423" t="str">
            <v xml:space="preserve">TRAN NGOC </v>
          </cell>
          <cell r="F423" t="str">
            <v>DIEU</v>
          </cell>
          <cell r="G423" t="str">
            <v>TBP. HO TRO</v>
          </cell>
          <cell r="I423">
            <v>38264</v>
          </cell>
          <cell r="J423">
            <v>26</v>
          </cell>
          <cell r="K423">
            <v>0</v>
          </cell>
          <cell r="L423">
            <v>0</v>
          </cell>
          <cell r="M423">
            <v>0</v>
          </cell>
          <cell r="N423">
            <v>0</v>
          </cell>
          <cell r="O423">
            <v>500000</v>
          </cell>
          <cell r="P423">
            <v>0</v>
          </cell>
          <cell r="Q423">
            <v>0</v>
          </cell>
          <cell r="R423">
            <v>0</v>
          </cell>
        </row>
        <row r="424">
          <cell r="B424" t="str">
            <v>2312</v>
          </cell>
          <cell r="C424" t="str">
            <v>B.DUONG</v>
          </cell>
          <cell r="E424" t="str">
            <v>NGUYEN VAN</v>
          </cell>
          <cell r="F424" t="str">
            <v>VU</v>
          </cell>
          <cell r="G424" t="str">
            <v>NV TIN DUNG DOANH NGHIEP</v>
          </cell>
          <cell r="I424">
            <v>38278</v>
          </cell>
          <cell r="J424">
            <v>26</v>
          </cell>
          <cell r="K424">
            <v>0</v>
          </cell>
          <cell r="L424">
            <v>0</v>
          </cell>
          <cell r="M424">
            <v>0</v>
          </cell>
          <cell r="N424">
            <v>0</v>
          </cell>
          <cell r="O424">
            <v>500000</v>
          </cell>
          <cell r="P424">
            <v>0</v>
          </cell>
          <cell r="Q424">
            <v>200000</v>
          </cell>
          <cell r="R424">
            <v>0</v>
          </cell>
        </row>
        <row r="425">
          <cell r="B425" t="str">
            <v>2329</v>
          </cell>
          <cell r="C425" t="str">
            <v>B.DUONG</v>
          </cell>
          <cell r="E425" t="str">
            <v>TRAN THANH</v>
          </cell>
          <cell r="F425" t="str">
            <v>PHONG</v>
          </cell>
          <cell r="G425" t="str">
            <v>NV TIN DUNG CA NHAN</v>
          </cell>
          <cell r="I425">
            <v>38287</v>
          </cell>
          <cell r="J425">
            <v>26</v>
          </cell>
          <cell r="K425">
            <v>0</v>
          </cell>
          <cell r="L425">
            <v>0</v>
          </cell>
          <cell r="M425">
            <v>0</v>
          </cell>
          <cell r="N425">
            <v>0</v>
          </cell>
          <cell r="O425">
            <v>500000</v>
          </cell>
          <cell r="P425">
            <v>0</v>
          </cell>
          <cell r="Q425">
            <v>200000</v>
          </cell>
          <cell r="R425">
            <v>0</v>
          </cell>
        </row>
        <row r="426">
          <cell r="B426" t="str">
            <v>2336</v>
          </cell>
          <cell r="C426" t="str">
            <v>B.DUONG</v>
          </cell>
          <cell r="E426" t="str">
            <v>NGUYEN THANH</v>
          </cell>
          <cell r="F426" t="str">
            <v>THUY</v>
          </cell>
          <cell r="G426" t="str">
            <v>THU QUY CAP 2</v>
          </cell>
          <cell r="H426" t="str">
            <v>TQ</v>
          </cell>
          <cell r="I426">
            <v>38292</v>
          </cell>
          <cell r="J426">
            <v>26</v>
          </cell>
          <cell r="K426">
            <v>0</v>
          </cell>
          <cell r="L426">
            <v>0</v>
          </cell>
          <cell r="M426">
            <v>0</v>
          </cell>
          <cell r="N426">
            <v>0</v>
          </cell>
          <cell r="O426">
            <v>500000</v>
          </cell>
          <cell r="P426">
            <v>0</v>
          </cell>
          <cell r="Q426">
            <v>0</v>
          </cell>
          <cell r="R426">
            <v>0</v>
          </cell>
        </row>
        <row r="427">
          <cell r="B427" t="str">
            <v>2337</v>
          </cell>
          <cell r="C427" t="str">
            <v>B.DUONG</v>
          </cell>
          <cell r="E427" t="str">
            <v>NGUYEN THANH</v>
          </cell>
          <cell r="F427" t="str">
            <v>DIEN</v>
          </cell>
          <cell r="G427" t="str">
            <v>GIAO DICH VIEN QUY</v>
          </cell>
          <cell r="H427" t="str">
            <v>GDVQ</v>
          </cell>
          <cell r="I427">
            <v>38292</v>
          </cell>
          <cell r="J427">
            <v>26</v>
          </cell>
          <cell r="K427">
            <v>0</v>
          </cell>
          <cell r="L427">
            <v>0</v>
          </cell>
          <cell r="M427">
            <v>0</v>
          </cell>
          <cell r="N427">
            <v>0</v>
          </cell>
          <cell r="O427">
            <v>500000</v>
          </cell>
          <cell r="P427">
            <v>0</v>
          </cell>
          <cell r="Q427">
            <v>0</v>
          </cell>
          <cell r="R427">
            <v>0</v>
          </cell>
        </row>
        <row r="428">
          <cell r="B428" t="str">
            <v>2614</v>
          </cell>
          <cell r="C428" t="str">
            <v>B.DUONG</v>
          </cell>
          <cell r="E428" t="str">
            <v>NGUYEN CAO</v>
          </cell>
          <cell r="F428" t="str">
            <v>VU</v>
          </cell>
          <cell r="G428" t="str">
            <v>NV TIN DUNG CA NHAN</v>
          </cell>
          <cell r="I428">
            <v>38436</v>
          </cell>
          <cell r="J428">
            <v>26</v>
          </cell>
          <cell r="K428">
            <v>0</v>
          </cell>
          <cell r="L428">
            <v>0</v>
          </cell>
          <cell r="M428">
            <v>0</v>
          </cell>
          <cell r="N428">
            <v>0</v>
          </cell>
          <cell r="O428">
            <v>500000</v>
          </cell>
          <cell r="P428">
            <v>0</v>
          </cell>
          <cell r="Q428">
            <v>200000</v>
          </cell>
          <cell r="R428">
            <v>0</v>
          </cell>
        </row>
        <row r="429">
          <cell r="B429" t="str">
            <v>2723</v>
          </cell>
          <cell r="C429" t="str">
            <v>B.DUONG</v>
          </cell>
          <cell r="E429" t="str">
            <v>LE VAN</v>
          </cell>
          <cell r="F429" t="str">
            <v>PHUONG</v>
          </cell>
          <cell r="G429" t="str">
            <v>NV TIN DUNG CA NHAN</v>
          </cell>
          <cell r="I429">
            <v>38467</v>
          </cell>
          <cell r="J429">
            <v>26</v>
          </cell>
          <cell r="K429">
            <v>0</v>
          </cell>
          <cell r="L429">
            <v>0</v>
          </cell>
          <cell r="M429">
            <v>0</v>
          </cell>
          <cell r="N429">
            <v>0</v>
          </cell>
          <cell r="O429">
            <v>500000</v>
          </cell>
          <cell r="P429">
            <v>0</v>
          </cell>
          <cell r="Q429">
            <v>200000</v>
          </cell>
          <cell r="R429">
            <v>0</v>
          </cell>
        </row>
        <row r="430">
          <cell r="B430" t="str">
            <v>2794</v>
          </cell>
          <cell r="C430" t="str">
            <v>B.DUONG</v>
          </cell>
          <cell r="E430" t="str">
            <v>DUONG THI PHUONG</v>
          </cell>
          <cell r="F430" t="str">
            <v>LY</v>
          </cell>
          <cell r="G430" t="str">
            <v>GIAO DICH VIEN</v>
          </cell>
          <cell r="I430">
            <v>38502</v>
          </cell>
          <cell r="J430">
            <v>25</v>
          </cell>
          <cell r="K430">
            <v>0</v>
          </cell>
          <cell r="L430">
            <v>0</v>
          </cell>
          <cell r="M430">
            <v>0</v>
          </cell>
          <cell r="N430">
            <v>0</v>
          </cell>
          <cell r="O430">
            <v>500000</v>
          </cell>
          <cell r="P430">
            <v>0</v>
          </cell>
          <cell r="Q430">
            <v>0</v>
          </cell>
          <cell r="R430">
            <v>0</v>
          </cell>
        </row>
        <row r="431">
          <cell r="B431" t="str">
            <v>2795</v>
          </cell>
          <cell r="C431" t="str">
            <v>B.DUONG</v>
          </cell>
          <cell r="E431" t="str">
            <v>TRAN THAI TUONG</v>
          </cell>
          <cell r="F431" t="str">
            <v>LINH</v>
          </cell>
          <cell r="G431" t="str">
            <v>GIAO DICH VIEN</v>
          </cell>
          <cell r="I431">
            <v>38502</v>
          </cell>
          <cell r="J431">
            <v>26</v>
          </cell>
          <cell r="K431">
            <v>0</v>
          </cell>
          <cell r="L431">
            <v>0</v>
          </cell>
          <cell r="M431">
            <v>0</v>
          </cell>
          <cell r="N431">
            <v>0</v>
          </cell>
          <cell r="O431">
            <v>500000</v>
          </cell>
          <cell r="P431">
            <v>0</v>
          </cell>
          <cell r="Q431">
            <v>0</v>
          </cell>
          <cell r="R431">
            <v>0</v>
          </cell>
        </row>
        <row r="432">
          <cell r="B432" t="str">
            <v>2796</v>
          </cell>
          <cell r="C432" t="str">
            <v>B.DUONG</v>
          </cell>
          <cell r="E432" t="str">
            <v>TU VAN</v>
          </cell>
          <cell r="F432" t="str">
            <v>HIEP</v>
          </cell>
          <cell r="G432" t="str">
            <v>NV BAO VE</v>
          </cell>
          <cell r="H432" t="str">
            <v>BV</v>
          </cell>
          <cell r="I432">
            <v>38502</v>
          </cell>
          <cell r="J432">
            <v>26</v>
          </cell>
          <cell r="K432">
            <v>0</v>
          </cell>
          <cell r="L432">
            <v>0</v>
          </cell>
          <cell r="M432">
            <v>0</v>
          </cell>
          <cell r="N432">
            <v>2</v>
          </cell>
          <cell r="O432">
            <v>500000</v>
          </cell>
          <cell r="P432">
            <v>0</v>
          </cell>
          <cell r="Q432">
            <v>0</v>
          </cell>
          <cell r="R432">
            <v>0</v>
          </cell>
        </row>
        <row r="433">
          <cell r="B433" t="str">
            <v>2814</v>
          </cell>
          <cell r="C433" t="str">
            <v>B.DUONG</v>
          </cell>
          <cell r="E433" t="str">
            <v>LE TRAN QUOC</v>
          </cell>
          <cell r="F433" t="str">
            <v>VINH</v>
          </cell>
          <cell r="G433" t="str">
            <v>NV THAM DINH DOANH NGHIEP</v>
          </cell>
          <cell r="I433">
            <v>38504</v>
          </cell>
          <cell r="J433">
            <v>26</v>
          </cell>
          <cell r="K433">
            <v>0</v>
          </cell>
          <cell r="L433">
            <v>0</v>
          </cell>
          <cell r="M433">
            <v>0</v>
          </cell>
          <cell r="N433">
            <v>0</v>
          </cell>
          <cell r="O433">
            <v>500000</v>
          </cell>
          <cell r="P433">
            <v>0</v>
          </cell>
          <cell r="Q433">
            <v>200000</v>
          </cell>
          <cell r="R433">
            <v>0</v>
          </cell>
        </row>
        <row r="434">
          <cell r="B434" t="str">
            <v>2815</v>
          </cell>
          <cell r="C434" t="str">
            <v>B.DUONG</v>
          </cell>
          <cell r="E434" t="str">
            <v>HO THI DINH</v>
          </cell>
          <cell r="F434" t="str">
            <v>KHA</v>
          </cell>
          <cell r="G434" t="str">
            <v>THU QUY CAP 2</v>
          </cell>
          <cell r="H434" t="str">
            <v>TQ</v>
          </cell>
          <cell r="I434">
            <v>38504</v>
          </cell>
          <cell r="J434">
            <v>0</v>
          </cell>
          <cell r="K434">
            <v>0</v>
          </cell>
          <cell r="L434">
            <v>0</v>
          </cell>
          <cell r="M434">
            <v>0</v>
          </cell>
          <cell r="N434">
            <v>0</v>
          </cell>
          <cell r="O434">
            <v>0</v>
          </cell>
          <cell r="P434">
            <v>0</v>
          </cell>
          <cell r="Q434">
            <v>0</v>
          </cell>
          <cell r="R434">
            <v>0</v>
          </cell>
        </row>
        <row r="435">
          <cell r="B435" t="str">
            <v>2864</v>
          </cell>
          <cell r="C435" t="str">
            <v>B.DUONG</v>
          </cell>
          <cell r="E435" t="str">
            <v>PHAN HA</v>
          </cell>
          <cell r="F435" t="str">
            <v>DU</v>
          </cell>
          <cell r="G435" t="str">
            <v>NV TIN DUNG CA NHAN</v>
          </cell>
          <cell r="I435">
            <v>38524</v>
          </cell>
          <cell r="J435">
            <v>26</v>
          </cell>
          <cell r="K435">
            <v>0</v>
          </cell>
          <cell r="L435">
            <v>0</v>
          </cell>
          <cell r="M435">
            <v>0</v>
          </cell>
          <cell r="N435">
            <v>0</v>
          </cell>
          <cell r="O435">
            <v>500000</v>
          </cell>
          <cell r="P435">
            <v>0</v>
          </cell>
          <cell r="Q435">
            <v>200000</v>
          </cell>
          <cell r="R435">
            <v>0</v>
          </cell>
        </row>
        <row r="436">
          <cell r="B436" t="str">
            <v>2867</v>
          </cell>
          <cell r="C436" t="str">
            <v>B.DUONG</v>
          </cell>
          <cell r="E436" t="str">
            <v xml:space="preserve">DO CAM </v>
          </cell>
          <cell r="F436" t="str">
            <v>TU</v>
          </cell>
          <cell r="G436" t="str">
            <v>GIAO DICH VIEN QUY</v>
          </cell>
          <cell r="H436" t="str">
            <v>GDVQ</v>
          </cell>
          <cell r="I436">
            <v>38532</v>
          </cell>
          <cell r="J436">
            <v>26</v>
          </cell>
          <cell r="K436">
            <v>0</v>
          </cell>
          <cell r="L436">
            <v>0</v>
          </cell>
          <cell r="M436">
            <v>0</v>
          </cell>
          <cell r="N436">
            <v>0</v>
          </cell>
          <cell r="O436">
            <v>500000</v>
          </cell>
          <cell r="P436">
            <v>0</v>
          </cell>
          <cell r="Q436">
            <v>0</v>
          </cell>
          <cell r="R436">
            <v>0</v>
          </cell>
        </row>
        <row r="437">
          <cell r="B437" t="str">
            <v>2982</v>
          </cell>
          <cell r="C437" t="str">
            <v>B.DUONG</v>
          </cell>
          <cell r="E437" t="str">
            <v>NGUYEN THI</v>
          </cell>
          <cell r="F437" t="str">
            <v>MINH</v>
          </cell>
          <cell r="G437" t="str">
            <v>GIAO DICH VIEN QUY</v>
          </cell>
          <cell r="H437" t="str">
            <v>GDVQ</v>
          </cell>
          <cell r="I437">
            <v>38572</v>
          </cell>
          <cell r="J437">
            <v>26</v>
          </cell>
          <cell r="K437">
            <v>0</v>
          </cell>
          <cell r="L437">
            <v>0</v>
          </cell>
          <cell r="M437">
            <v>0</v>
          </cell>
          <cell r="N437">
            <v>0</v>
          </cell>
          <cell r="O437">
            <v>500000</v>
          </cell>
          <cell r="P437">
            <v>0</v>
          </cell>
          <cell r="Q437">
            <v>200000</v>
          </cell>
          <cell r="R437">
            <v>0</v>
          </cell>
        </row>
        <row r="438">
          <cell r="B438" t="str">
            <v>3040</v>
          </cell>
          <cell r="C438" t="str">
            <v>B.DUONG</v>
          </cell>
          <cell r="E438" t="str">
            <v>VU THUY</v>
          </cell>
          <cell r="F438" t="str">
            <v>TRANG</v>
          </cell>
          <cell r="G438" t="str">
            <v>NV THANH TOAN QUOC TE</v>
          </cell>
          <cell r="I438">
            <v>38583</v>
          </cell>
          <cell r="J438">
            <v>26</v>
          </cell>
          <cell r="K438">
            <v>0</v>
          </cell>
          <cell r="L438">
            <v>0</v>
          </cell>
          <cell r="M438">
            <v>0</v>
          </cell>
          <cell r="N438">
            <v>0</v>
          </cell>
          <cell r="O438">
            <v>500000</v>
          </cell>
          <cell r="P438">
            <v>0</v>
          </cell>
          <cell r="Q438">
            <v>0</v>
          </cell>
          <cell r="R438">
            <v>0</v>
          </cell>
        </row>
        <row r="439">
          <cell r="B439" t="str">
            <v>3093</v>
          </cell>
          <cell r="C439" t="str">
            <v>B.DUONG</v>
          </cell>
          <cell r="E439" t="str">
            <v>NGUYEN THI KIM</v>
          </cell>
          <cell r="F439" t="str">
            <v>MAI</v>
          </cell>
          <cell r="G439" t="str">
            <v>NV TAP VU</v>
          </cell>
          <cell r="I439">
            <v>38579</v>
          </cell>
          <cell r="J439">
            <v>26</v>
          </cell>
          <cell r="K439">
            <v>0</v>
          </cell>
          <cell r="L439">
            <v>0</v>
          </cell>
          <cell r="M439">
            <v>0</v>
          </cell>
          <cell r="N439">
            <v>0</v>
          </cell>
          <cell r="O439">
            <v>500000</v>
          </cell>
          <cell r="P439">
            <v>0</v>
          </cell>
          <cell r="Q439">
            <v>0</v>
          </cell>
          <cell r="R439">
            <v>0</v>
          </cell>
        </row>
        <row r="440">
          <cell r="B440" t="str">
            <v>3144</v>
          </cell>
          <cell r="C440" t="str">
            <v>B.DUONG</v>
          </cell>
          <cell r="E440" t="str">
            <v>NGUYEN THI NGOC</v>
          </cell>
          <cell r="F440" t="str">
            <v>AN</v>
          </cell>
          <cell r="G440" t="str">
            <v>NV THANH TOAN QUOC TE</v>
          </cell>
          <cell r="I440">
            <v>38611</v>
          </cell>
          <cell r="J440">
            <v>26</v>
          </cell>
          <cell r="K440">
            <v>0</v>
          </cell>
          <cell r="L440">
            <v>0</v>
          </cell>
          <cell r="M440">
            <v>0</v>
          </cell>
          <cell r="N440">
            <v>0</v>
          </cell>
          <cell r="O440">
            <v>500000</v>
          </cell>
          <cell r="P440">
            <v>0</v>
          </cell>
          <cell r="Q440">
            <v>0</v>
          </cell>
          <cell r="R440">
            <v>0</v>
          </cell>
        </row>
        <row r="441">
          <cell r="B441" t="str">
            <v>3197</v>
          </cell>
          <cell r="C441" t="str">
            <v>B.DUONG</v>
          </cell>
          <cell r="E441" t="str">
            <v>NGUYEN THANH</v>
          </cell>
          <cell r="F441" t="str">
            <v>DONG</v>
          </cell>
          <cell r="G441" t="str">
            <v>NV HO TRO</v>
          </cell>
          <cell r="I441">
            <v>38600</v>
          </cell>
          <cell r="J441">
            <v>26</v>
          </cell>
          <cell r="K441">
            <v>0</v>
          </cell>
          <cell r="L441">
            <v>0</v>
          </cell>
          <cell r="M441">
            <v>0</v>
          </cell>
          <cell r="N441">
            <v>0</v>
          </cell>
          <cell r="O441">
            <v>500000</v>
          </cell>
          <cell r="P441">
            <v>0</v>
          </cell>
          <cell r="Q441">
            <v>0</v>
          </cell>
          <cell r="R441">
            <v>0</v>
          </cell>
        </row>
        <row r="442">
          <cell r="B442" t="str">
            <v>3508</v>
          </cell>
          <cell r="C442" t="str">
            <v>B.DUONG</v>
          </cell>
          <cell r="E442" t="str">
            <v>BUI HUY</v>
          </cell>
          <cell r="F442" t="str">
            <v>HUAN</v>
          </cell>
          <cell r="G442" t="str">
            <v>NV BAO VE</v>
          </cell>
          <cell r="H442" t="str">
            <v>BV</v>
          </cell>
          <cell r="I442">
            <v>38691</v>
          </cell>
          <cell r="J442">
            <v>26</v>
          </cell>
          <cell r="K442">
            <v>12</v>
          </cell>
          <cell r="L442">
            <v>0</v>
          </cell>
          <cell r="M442">
            <v>0</v>
          </cell>
          <cell r="N442">
            <v>2</v>
          </cell>
          <cell r="O442">
            <v>500000</v>
          </cell>
          <cell r="P442">
            <v>0</v>
          </cell>
          <cell r="Q442">
            <v>0</v>
          </cell>
          <cell r="R442">
            <v>0</v>
          </cell>
        </row>
        <row r="443">
          <cell r="B443" t="str">
            <v>3755</v>
          </cell>
          <cell r="C443" t="str">
            <v>B.DUONG</v>
          </cell>
          <cell r="E443" t="str">
            <v>NGUYEN THANH</v>
          </cell>
          <cell r="F443" t="str">
            <v>QUYEN</v>
          </cell>
          <cell r="G443" t="str">
            <v>GIAO DICH VIEN</v>
          </cell>
          <cell r="I443">
            <v>38808</v>
          </cell>
          <cell r="J443">
            <v>26</v>
          </cell>
          <cell r="K443">
            <v>0</v>
          </cell>
          <cell r="L443">
            <v>0</v>
          </cell>
          <cell r="M443">
            <v>0</v>
          </cell>
          <cell r="N443">
            <v>0</v>
          </cell>
          <cell r="O443">
            <v>500000</v>
          </cell>
          <cell r="P443">
            <v>0</v>
          </cell>
          <cell r="Q443">
            <v>0</v>
          </cell>
          <cell r="R443">
            <v>0</v>
          </cell>
        </row>
        <row r="444">
          <cell r="B444" t="str">
            <v>3997</v>
          </cell>
          <cell r="C444" t="str">
            <v>B.DUONG</v>
          </cell>
          <cell r="E444" t="str">
            <v>TRAN VIET</v>
          </cell>
          <cell r="F444" t="str">
            <v>TIEN</v>
          </cell>
          <cell r="G444" t="str">
            <v>NV BAO VE</v>
          </cell>
          <cell r="H444" t="str">
            <v>BV</v>
          </cell>
          <cell r="I444">
            <v>38852</v>
          </cell>
          <cell r="J444">
            <v>26</v>
          </cell>
          <cell r="K444">
            <v>0</v>
          </cell>
          <cell r="L444">
            <v>0</v>
          </cell>
          <cell r="M444">
            <v>0</v>
          </cell>
          <cell r="N444">
            <v>2</v>
          </cell>
          <cell r="O444">
            <v>500000</v>
          </cell>
          <cell r="P444">
            <v>0</v>
          </cell>
          <cell r="Q444">
            <v>0</v>
          </cell>
          <cell r="R444">
            <v>0</v>
          </cell>
        </row>
        <row r="445">
          <cell r="B445" t="str">
            <v>3998</v>
          </cell>
          <cell r="C445" t="str">
            <v>B.DUONG</v>
          </cell>
          <cell r="E445" t="str">
            <v>NGUYEN HOANG</v>
          </cell>
          <cell r="F445" t="str">
            <v>THIEN</v>
          </cell>
          <cell r="G445" t="str">
            <v>NV TIN DUNG CA NHAN</v>
          </cell>
          <cell r="I445">
            <v>38852</v>
          </cell>
          <cell r="J445">
            <v>26</v>
          </cell>
          <cell r="K445">
            <v>0</v>
          </cell>
          <cell r="L445">
            <v>0</v>
          </cell>
          <cell r="M445">
            <v>0</v>
          </cell>
          <cell r="N445">
            <v>0</v>
          </cell>
          <cell r="O445">
            <v>500000</v>
          </cell>
          <cell r="P445">
            <v>0</v>
          </cell>
          <cell r="Q445">
            <v>200000</v>
          </cell>
          <cell r="R445">
            <v>0</v>
          </cell>
        </row>
        <row r="446">
          <cell r="B446" t="str">
            <v>4022</v>
          </cell>
          <cell r="C446" t="str">
            <v>B.DUONG</v>
          </cell>
          <cell r="E446" t="str">
            <v>TRAN THI KIM</v>
          </cell>
          <cell r="F446" t="str">
            <v>QUYEN</v>
          </cell>
          <cell r="G446" t="str">
            <v>GIAO DICH VIEN</v>
          </cell>
          <cell r="I446">
            <v>38855</v>
          </cell>
          <cell r="J446">
            <v>26</v>
          </cell>
          <cell r="K446">
            <v>0</v>
          </cell>
          <cell r="L446">
            <v>0</v>
          </cell>
          <cell r="M446">
            <v>0</v>
          </cell>
          <cell r="N446">
            <v>0</v>
          </cell>
          <cell r="O446">
            <v>500000</v>
          </cell>
          <cell r="P446">
            <v>0</v>
          </cell>
          <cell r="Q446">
            <v>0</v>
          </cell>
          <cell r="R446">
            <v>0</v>
          </cell>
        </row>
        <row r="447">
          <cell r="B447" t="str">
            <v>4023</v>
          </cell>
          <cell r="C447" t="str">
            <v>B.DUONG</v>
          </cell>
          <cell r="E447" t="str">
            <v>CAO A</v>
          </cell>
          <cell r="F447" t="str">
            <v>THUA</v>
          </cell>
          <cell r="G447" t="str">
            <v>NV TIN DUNG CA NHAN</v>
          </cell>
          <cell r="I447">
            <v>38855</v>
          </cell>
          <cell r="J447">
            <v>26</v>
          </cell>
          <cell r="K447">
            <v>0</v>
          </cell>
          <cell r="L447">
            <v>0</v>
          </cell>
          <cell r="M447">
            <v>0</v>
          </cell>
          <cell r="N447">
            <v>0</v>
          </cell>
          <cell r="O447">
            <v>500000</v>
          </cell>
          <cell r="P447">
            <v>0</v>
          </cell>
          <cell r="Q447">
            <v>300000</v>
          </cell>
          <cell r="R447">
            <v>0</v>
          </cell>
        </row>
        <row r="448">
          <cell r="B448" t="str">
            <v>4024</v>
          </cell>
          <cell r="C448" t="str">
            <v>B.DUONG</v>
          </cell>
          <cell r="E448" t="str">
            <v>VO THI HUONG</v>
          </cell>
          <cell r="F448" t="str">
            <v>HUYEN</v>
          </cell>
          <cell r="G448" t="str">
            <v>NV TAP VU</v>
          </cell>
          <cell r="I448">
            <v>38841</v>
          </cell>
          <cell r="J448">
            <v>26</v>
          </cell>
          <cell r="K448">
            <v>0</v>
          </cell>
          <cell r="L448">
            <v>0</v>
          </cell>
          <cell r="M448">
            <v>0</v>
          </cell>
          <cell r="N448">
            <v>0</v>
          </cell>
          <cell r="O448">
            <v>500000</v>
          </cell>
          <cell r="P448">
            <v>0</v>
          </cell>
          <cell r="Q448">
            <v>0</v>
          </cell>
          <cell r="R448">
            <v>0</v>
          </cell>
        </row>
        <row r="449">
          <cell r="B449" t="str">
            <v>4116</v>
          </cell>
          <cell r="C449" t="str">
            <v>B.DUONG</v>
          </cell>
          <cell r="E449" t="str">
            <v>NGUYEN NGOC SON</v>
          </cell>
          <cell r="F449" t="str">
            <v>NAM</v>
          </cell>
          <cell r="G449" t="str">
            <v>NV TIN DUNG CA NHAN</v>
          </cell>
          <cell r="I449">
            <v>38869</v>
          </cell>
          <cell r="J449">
            <v>26</v>
          </cell>
          <cell r="K449">
            <v>0</v>
          </cell>
          <cell r="L449">
            <v>0</v>
          </cell>
          <cell r="M449">
            <v>0</v>
          </cell>
          <cell r="N449">
            <v>0</v>
          </cell>
          <cell r="O449">
            <v>500000</v>
          </cell>
          <cell r="P449">
            <v>0</v>
          </cell>
          <cell r="Q449">
            <v>200000</v>
          </cell>
          <cell r="R449">
            <v>0</v>
          </cell>
        </row>
        <row r="450">
          <cell r="B450" t="str">
            <v>4195</v>
          </cell>
          <cell r="C450" t="str">
            <v>B.DUONG</v>
          </cell>
          <cell r="E450" t="str">
            <v>NGUYEN QUOC</v>
          </cell>
          <cell r="F450" t="str">
            <v>DUY</v>
          </cell>
          <cell r="G450" t="str">
            <v>NV KIEM SOAT TIN DUNG</v>
          </cell>
          <cell r="I450">
            <v>38875</v>
          </cell>
          <cell r="J450">
            <v>26</v>
          </cell>
          <cell r="K450">
            <v>0</v>
          </cell>
          <cell r="L450">
            <v>0</v>
          </cell>
          <cell r="M450">
            <v>0</v>
          </cell>
          <cell r="N450">
            <v>0</v>
          </cell>
          <cell r="O450">
            <v>500000</v>
          </cell>
          <cell r="P450">
            <v>0</v>
          </cell>
          <cell r="Q450">
            <v>200000</v>
          </cell>
          <cell r="R450">
            <v>0</v>
          </cell>
        </row>
        <row r="451">
          <cell r="B451" t="str">
            <v>4196</v>
          </cell>
          <cell r="C451" t="str">
            <v>B.DUONG</v>
          </cell>
          <cell r="E451" t="str">
            <v>HUYNH VAN</v>
          </cell>
          <cell r="F451" t="str">
            <v>DAO</v>
          </cell>
          <cell r="G451" t="str">
            <v>NV BAO VE</v>
          </cell>
          <cell r="H451" t="str">
            <v>BV</v>
          </cell>
          <cell r="I451">
            <v>38876</v>
          </cell>
          <cell r="J451">
            <v>26</v>
          </cell>
          <cell r="K451">
            <v>0</v>
          </cell>
          <cell r="L451">
            <v>0</v>
          </cell>
          <cell r="M451">
            <v>0</v>
          </cell>
          <cell r="N451">
            <v>15</v>
          </cell>
          <cell r="O451">
            <v>500000</v>
          </cell>
          <cell r="P451">
            <v>0</v>
          </cell>
          <cell r="Q451">
            <v>200000</v>
          </cell>
          <cell r="R451">
            <v>0</v>
          </cell>
        </row>
        <row r="452">
          <cell r="B452" t="str">
            <v>4241</v>
          </cell>
          <cell r="C452" t="str">
            <v>B.DUONG</v>
          </cell>
          <cell r="E452" t="str">
            <v>NGUYEN TAN</v>
          </cell>
          <cell r="F452" t="str">
            <v>QUANG</v>
          </cell>
          <cell r="G452" t="str">
            <v>NV BAO VE</v>
          </cell>
          <cell r="H452" t="str">
            <v>BV</v>
          </cell>
          <cell r="I452">
            <v>38882</v>
          </cell>
          <cell r="J452">
            <v>26</v>
          </cell>
          <cell r="K452">
            <v>12</v>
          </cell>
          <cell r="L452">
            <v>0</v>
          </cell>
          <cell r="M452">
            <v>0</v>
          </cell>
          <cell r="N452">
            <v>15</v>
          </cell>
          <cell r="O452">
            <v>500000</v>
          </cell>
          <cell r="P452">
            <v>0</v>
          </cell>
          <cell r="Q452">
            <v>0</v>
          </cell>
          <cell r="R452">
            <v>0</v>
          </cell>
        </row>
        <row r="453">
          <cell r="B453" t="str">
            <v>4279</v>
          </cell>
          <cell r="C453" t="str">
            <v>B.DUONG</v>
          </cell>
          <cell r="E453" t="str">
            <v>PHAM NGOC KIM</v>
          </cell>
          <cell r="F453" t="str">
            <v>TUYEN</v>
          </cell>
          <cell r="G453" t="str">
            <v>NV KE TOAN TONG HOP</v>
          </cell>
          <cell r="I453">
            <v>38888</v>
          </cell>
          <cell r="J453">
            <v>26</v>
          </cell>
          <cell r="K453">
            <v>0</v>
          </cell>
          <cell r="L453">
            <v>0</v>
          </cell>
          <cell r="M453">
            <v>0</v>
          </cell>
          <cell r="N453">
            <v>0</v>
          </cell>
          <cell r="O453">
            <v>500000</v>
          </cell>
          <cell r="P453">
            <v>0</v>
          </cell>
          <cell r="Q453">
            <v>0</v>
          </cell>
          <cell r="R453">
            <v>0</v>
          </cell>
        </row>
        <row r="454">
          <cell r="B454" t="str">
            <v>4382</v>
          </cell>
          <cell r="C454" t="str">
            <v>B.DUONG</v>
          </cell>
          <cell r="E454" t="str">
            <v>NGUYEN XUAN</v>
          </cell>
          <cell r="F454" t="str">
            <v>MY</v>
          </cell>
          <cell r="G454" t="str">
            <v>NV QUAN LY NO</v>
          </cell>
          <cell r="I454">
            <v>38899</v>
          </cell>
          <cell r="J454">
            <v>26</v>
          </cell>
          <cell r="K454">
            <v>0</v>
          </cell>
          <cell r="L454">
            <v>0</v>
          </cell>
          <cell r="M454">
            <v>0</v>
          </cell>
          <cell r="N454">
            <v>0</v>
          </cell>
          <cell r="O454">
            <v>500000</v>
          </cell>
          <cell r="P454">
            <v>0</v>
          </cell>
          <cell r="Q454">
            <v>0</v>
          </cell>
          <cell r="R454">
            <v>0</v>
          </cell>
        </row>
        <row r="455">
          <cell r="B455" t="str">
            <v>4531</v>
          </cell>
          <cell r="C455" t="str">
            <v>B.DUONG</v>
          </cell>
          <cell r="E455" t="str">
            <v>CHU MINH</v>
          </cell>
          <cell r="F455" t="str">
            <v>QUANG</v>
          </cell>
          <cell r="G455" t="str">
            <v>NV THAM DINH DOANH NGHIEP</v>
          </cell>
          <cell r="I455">
            <v>38925</v>
          </cell>
          <cell r="J455">
            <v>26</v>
          </cell>
          <cell r="K455">
            <v>0</v>
          </cell>
          <cell r="L455">
            <v>0</v>
          </cell>
          <cell r="M455">
            <v>0</v>
          </cell>
          <cell r="N455">
            <v>0</v>
          </cell>
          <cell r="O455">
            <v>500000</v>
          </cell>
          <cell r="P455">
            <v>0</v>
          </cell>
          <cell r="Q455">
            <v>200000</v>
          </cell>
          <cell r="R455">
            <v>0</v>
          </cell>
        </row>
        <row r="456">
          <cell r="B456" t="str">
            <v>4532</v>
          </cell>
          <cell r="C456" t="str">
            <v>B.DUONG</v>
          </cell>
          <cell r="E456" t="str">
            <v>DANG QUOC</v>
          </cell>
          <cell r="F456" t="str">
            <v>HUY</v>
          </cell>
          <cell r="G456" t="str">
            <v>NV THAM DINH DOANH NGHIEP</v>
          </cell>
          <cell r="I456">
            <v>38925</v>
          </cell>
          <cell r="J456">
            <v>26</v>
          </cell>
          <cell r="K456">
            <v>0</v>
          </cell>
          <cell r="L456">
            <v>0</v>
          </cell>
          <cell r="M456">
            <v>0</v>
          </cell>
          <cell r="N456">
            <v>0</v>
          </cell>
          <cell r="O456">
            <v>500000</v>
          </cell>
          <cell r="P456">
            <v>0</v>
          </cell>
          <cell r="Q456">
            <v>200000</v>
          </cell>
          <cell r="R456">
            <v>0</v>
          </cell>
        </row>
        <row r="457">
          <cell r="B457" t="str">
            <v>4536</v>
          </cell>
          <cell r="C457" t="str">
            <v>B.DUONG</v>
          </cell>
          <cell r="E457" t="str">
            <v>LE MINH</v>
          </cell>
          <cell r="F457" t="str">
            <v>SANG</v>
          </cell>
          <cell r="G457" t="str">
            <v>NV TIN DUNG CA NHAN</v>
          </cell>
          <cell r="I457">
            <v>38930</v>
          </cell>
          <cell r="J457">
            <v>26</v>
          </cell>
          <cell r="K457">
            <v>0</v>
          </cell>
          <cell r="L457">
            <v>0</v>
          </cell>
          <cell r="M457">
            <v>0</v>
          </cell>
          <cell r="N457">
            <v>0</v>
          </cell>
          <cell r="O457">
            <v>500000</v>
          </cell>
          <cell r="P457">
            <v>0</v>
          </cell>
          <cell r="Q457">
            <v>200000</v>
          </cell>
          <cell r="R457">
            <v>0</v>
          </cell>
        </row>
        <row r="458">
          <cell r="B458" t="str">
            <v>4556</v>
          </cell>
          <cell r="C458" t="str">
            <v>B.DUONG</v>
          </cell>
          <cell r="E458" t="str">
            <v>HUYNH NGOC</v>
          </cell>
          <cell r="F458" t="str">
            <v>TRAN</v>
          </cell>
          <cell r="G458" t="str">
            <v>GIAO DICH VIEN</v>
          </cell>
          <cell r="I458">
            <v>38936</v>
          </cell>
          <cell r="J458">
            <v>26</v>
          </cell>
          <cell r="K458">
            <v>0</v>
          </cell>
          <cell r="L458">
            <v>0</v>
          </cell>
          <cell r="M458">
            <v>0</v>
          </cell>
          <cell r="N458">
            <v>0</v>
          </cell>
          <cell r="O458">
            <v>500000</v>
          </cell>
          <cell r="P458">
            <v>0</v>
          </cell>
          <cell r="Q458">
            <v>0</v>
          </cell>
          <cell r="R458">
            <v>0</v>
          </cell>
        </row>
        <row r="459">
          <cell r="B459" t="str">
            <v>4580</v>
          </cell>
          <cell r="C459" t="str">
            <v>B.DUONG</v>
          </cell>
          <cell r="E459" t="str">
            <v>LE VINH</v>
          </cell>
          <cell r="F459" t="str">
            <v>KHANH</v>
          </cell>
          <cell r="G459" t="str">
            <v>TAI XE</v>
          </cell>
          <cell r="I459">
            <v>38936</v>
          </cell>
          <cell r="J459">
            <v>26</v>
          </cell>
          <cell r="K459">
            <v>0</v>
          </cell>
          <cell r="L459">
            <v>0</v>
          </cell>
          <cell r="M459">
            <v>0</v>
          </cell>
          <cell r="N459">
            <v>0</v>
          </cell>
          <cell r="O459">
            <v>500000</v>
          </cell>
          <cell r="P459">
            <v>0</v>
          </cell>
          <cell r="Q459">
            <v>0</v>
          </cell>
          <cell r="R459">
            <v>160000</v>
          </cell>
        </row>
        <row r="460">
          <cell r="B460" t="str">
            <v>4609</v>
          </cell>
          <cell r="C460" t="str">
            <v>B.DUONG</v>
          </cell>
          <cell r="E460" t="str">
            <v>NGO MINH</v>
          </cell>
          <cell r="F460" t="str">
            <v>QUANG</v>
          </cell>
          <cell r="G460" t="str">
            <v>NV THAM DINH DOANH NGHIEP</v>
          </cell>
          <cell r="I460">
            <v>38936</v>
          </cell>
          <cell r="J460">
            <v>26</v>
          </cell>
          <cell r="K460">
            <v>0</v>
          </cell>
          <cell r="L460">
            <v>0</v>
          </cell>
          <cell r="M460">
            <v>0</v>
          </cell>
          <cell r="N460">
            <v>0</v>
          </cell>
          <cell r="O460">
            <v>500000</v>
          </cell>
          <cell r="P460">
            <v>0</v>
          </cell>
          <cell r="Q460">
            <v>200000</v>
          </cell>
          <cell r="R460">
            <v>0</v>
          </cell>
        </row>
        <row r="461">
          <cell r="B461" t="str">
            <v>4721</v>
          </cell>
          <cell r="C461" t="str">
            <v>B.DUONG</v>
          </cell>
          <cell r="E461" t="str">
            <v>NGUYEN THI THUY</v>
          </cell>
          <cell r="F461" t="str">
            <v>TRANG</v>
          </cell>
          <cell r="G461" t="str">
            <v>GIAO DICH VIEN</v>
          </cell>
          <cell r="I461">
            <v>38978</v>
          </cell>
          <cell r="J461">
            <v>26</v>
          </cell>
          <cell r="K461">
            <v>0</v>
          </cell>
          <cell r="L461">
            <v>0</v>
          </cell>
          <cell r="M461">
            <v>0</v>
          </cell>
          <cell r="N461">
            <v>0</v>
          </cell>
          <cell r="O461">
            <v>500000</v>
          </cell>
          <cell r="P461">
            <v>0</v>
          </cell>
          <cell r="Q461">
            <v>0</v>
          </cell>
          <cell r="R461">
            <v>0</v>
          </cell>
        </row>
        <row r="462">
          <cell r="B462" t="str">
            <v>4723</v>
          </cell>
          <cell r="C462" t="str">
            <v>B.DUONG</v>
          </cell>
          <cell r="E462" t="str">
            <v>HOANG</v>
          </cell>
          <cell r="F462" t="str">
            <v>LAN</v>
          </cell>
          <cell r="G462" t="str">
            <v>GIAO DICH VIEN</v>
          </cell>
          <cell r="I462">
            <v>38978</v>
          </cell>
          <cell r="J462">
            <v>26</v>
          </cell>
          <cell r="K462">
            <v>0</v>
          </cell>
          <cell r="L462">
            <v>0</v>
          </cell>
          <cell r="M462">
            <v>0</v>
          </cell>
          <cell r="N462">
            <v>0</v>
          </cell>
          <cell r="O462">
            <v>500000</v>
          </cell>
          <cell r="P462">
            <v>0</v>
          </cell>
          <cell r="Q462">
            <v>0</v>
          </cell>
          <cell r="R462">
            <v>0</v>
          </cell>
        </row>
        <row r="463">
          <cell r="B463" t="str">
            <v>4724</v>
          </cell>
          <cell r="C463" t="str">
            <v>B.DUONG</v>
          </cell>
          <cell r="E463" t="str">
            <v>PHAN NGOC</v>
          </cell>
          <cell r="F463" t="str">
            <v>PHUNG</v>
          </cell>
          <cell r="G463" t="str">
            <v>NV QUAN LY NO</v>
          </cell>
          <cell r="I463">
            <v>38978</v>
          </cell>
          <cell r="J463">
            <v>26</v>
          </cell>
          <cell r="K463">
            <v>0</v>
          </cell>
          <cell r="L463">
            <v>0</v>
          </cell>
          <cell r="M463">
            <v>0</v>
          </cell>
          <cell r="N463">
            <v>0</v>
          </cell>
          <cell r="O463">
            <v>500000</v>
          </cell>
          <cell r="P463">
            <v>0</v>
          </cell>
          <cell r="Q463">
            <v>100000</v>
          </cell>
          <cell r="R463">
            <v>0</v>
          </cell>
        </row>
        <row r="464">
          <cell r="B464" t="str">
            <v>4729</v>
          </cell>
          <cell r="C464" t="str">
            <v>B.DUONG</v>
          </cell>
          <cell r="E464" t="str">
            <v>PHAM NGUYEN THI</v>
          </cell>
          <cell r="F464" t="str">
            <v>DIEU</v>
          </cell>
          <cell r="G464" t="str">
            <v>CB QUAN HE KHACH HANG DOANH NGHIEP</v>
          </cell>
          <cell r="I464">
            <v>38979</v>
          </cell>
          <cell r="J464">
            <v>26</v>
          </cell>
          <cell r="K464">
            <v>0</v>
          </cell>
          <cell r="L464">
            <v>0</v>
          </cell>
          <cell r="M464">
            <v>0</v>
          </cell>
          <cell r="N464">
            <v>0</v>
          </cell>
          <cell r="O464">
            <v>500000</v>
          </cell>
          <cell r="P464">
            <v>0</v>
          </cell>
          <cell r="Q464">
            <v>100000</v>
          </cell>
          <cell r="R464">
            <v>0</v>
          </cell>
        </row>
        <row r="465">
          <cell r="B465" t="str">
            <v>4730</v>
          </cell>
          <cell r="C465" t="str">
            <v>B.DUONG</v>
          </cell>
          <cell r="E465" t="str">
            <v>DIEP HONG</v>
          </cell>
          <cell r="F465" t="str">
            <v>VAN</v>
          </cell>
          <cell r="G465" t="str">
            <v>GIAO DICH VIEN</v>
          </cell>
          <cell r="I465">
            <v>38980</v>
          </cell>
          <cell r="J465">
            <v>26</v>
          </cell>
          <cell r="K465">
            <v>0</v>
          </cell>
          <cell r="L465">
            <v>0</v>
          </cell>
          <cell r="M465">
            <v>0</v>
          </cell>
          <cell r="N465">
            <v>0</v>
          </cell>
          <cell r="O465">
            <v>500000</v>
          </cell>
          <cell r="P465">
            <v>0</v>
          </cell>
          <cell r="Q465">
            <v>0</v>
          </cell>
          <cell r="R465">
            <v>0</v>
          </cell>
        </row>
        <row r="466">
          <cell r="B466" t="str">
            <v>4734</v>
          </cell>
          <cell r="C466" t="str">
            <v>B.DUONG</v>
          </cell>
          <cell r="E466" t="str">
            <v>HUYNH THUY</v>
          </cell>
          <cell r="F466" t="str">
            <v>TRANG</v>
          </cell>
          <cell r="G466" t="str">
            <v>GIAO DICH VIEN</v>
          </cell>
          <cell r="I466">
            <v>39440</v>
          </cell>
          <cell r="J466">
            <v>26</v>
          </cell>
          <cell r="K466">
            <v>0</v>
          </cell>
          <cell r="L466">
            <v>0</v>
          </cell>
          <cell r="M466">
            <v>0</v>
          </cell>
          <cell r="N466">
            <v>0</v>
          </cell>
          <cell r="O466">
            <v>500000</v>
          </cell>
          <cell r="P466">
            <v>0</v>
          </cell>
          <cell r="Q466">
            <v>0</v>
          </cell>
          <cell r="R466">
            <v>0</v>
          </cell>
        </row>
        <row r="467">
          <cell r="B467" t="str">
            <v>4974</v>
          </cell>
          <cell r="C467" t="str">
            <v>B.DUONG</v>
          </cell>
          <cell r="E467" t="str">
            <v>LE KIM</v>
          </cell>
          <cell r="F467" t="str">
            <v>KHANH</v>
          </cell>
          <cell r="G467" t="str">
            <v>GIAO DICH VIEN QUY</v>
          </cell>
          <cell r="H467" t="str">
            <v>GDVQ</v>
          </cell>
          <cell r="I467">
            <v>39029</v>
          </cell>
          <cell r="J467">
            <v>26</v>
          </cell>
          <cell r="K467">
            <v>0</v>
          </cell>
          <cell r="L467">
            <v>0</v>
          </cell>
          <cell r="M467">
            <v>0</v>
          </cell>
          <cell r="N467">
            <v>0</v>
          </cell>
          <cell r="O467">
            <v>500000</v>
          </cell>
          <cell r="P467">
            <v>0</v>
          </cell>
          <cell r="Q467">
            <v>100000</v>
          </cell>
          <cell r="R467">
            <v>0</v>
          </cell>
        </row>
        <row r="468">
          <cell r="B468" t="str">
            <v>5059</v>
          </cell>
          <cell r="C468" t="str">
            <v>B.DUONG</v>
          </cell>
          <cell r="E468" t="str">
            <v>NGUYEN VU</v>
          </cell>
          <cell r="F468" t="str">
            <v>TAM</v>
          </cell>
          <cell r="G468" t="str">
            <v>NV VI TINH</v>
          </cell>
          <cell r="I468">
            <v>39056</v>
          </cell>
          <cell r="J468">
            <v>26</v>
          </cell>
          <cell r="K468">
            <v>0</v>
          </cell>
          <cell r="L468">
            <v>0</v>
          </cell>
          <cell r="M468">
            <v>0</v>
          </cell>
          <cell r="N468">
            <v>0</v>
          </cell>
          <cell r="O468">
            <v>500000</v>
          </cell>
          <cell r="P468">
            <v>0</v>
          </cell>
          <cell r="Q468">
            <v>300000</v>
          </cell>
          <cell r="R468">
            <v>0</v>
          </cell>
        </row>
        <row r="469">
          <cell r="B469" t="str">
            <v>5286</v>
          </cell>
          <cell r="C469" t="str">
            <v>B.DUONG</v>
          </cell>
          <cell r="E469" t="str">
            <v>LE MINH</v>
          </cell>
          <cell r="F469" t="str">
            <v>CHI</v>
          </cell>
          <cell r="G469" t="str">
            <v>NV BAO VE</v>
          </cell>
          <cell r="H469" t="str">
            <v>BV</v>
          </cell>
          <cell r="I469">
            <v>39101</v>
          </cell>
          <cell r="J469">
            <v>26</v>
          </cell>
          <cell r="K469">
            <v>12</v>
          </cell>
          <cell r="L469">
            <v>0</v>
          </cell>
          <cell r="M469">
            <v>0</v>
          </cell>
          <cell r="N469">
            <v>2</v>
          </cell>
          <cell r="O469">
            <v>500000</v>
          </cell>
          <cell r="P469">
            <v>0</v>
          </cell>
          <cell r="Q469">
            <v>0</v>
          </cell>
          <cell r="R469">
            <v>0</v>
          </cell>
        </row>
        <row r="470">
          <cell r="B470" t="str">
            <v>5364</v>
          </cell>
          <cell r="C470" t="str">
            <v>B.DUONG</v>
          </cell>
          <cell r="E470" t="str">
            <v>TRUONG HIEU</v>
          </cell>
          <cell r="F470" t="str">
            <v>SON</v>
          </cell>
          <cell r="G470" t="str">
            <v>NV KE TOAN CHI TIET</v>
          </cell>
          <cell r="I470">
            <v>39121</v>
          </cell>
          <cell r="J470">
            <v>26</v>
          </cell>
          <cell r="K470">
            <v>0</v>
          </cell>
          <cell r="L470">
            <v>0</v>
          </cell>
          <cell r="M470">
            <v>0</v>
          </cell>
          <cell r="N470">
            <v>0</v>
          </cell>
          <cell r="O470">
            <v>500000</v>
          </cell>
          <cell r="P470">
            <v>0</v>
          </cell>
          <cell r="Q470">
            <v>0</v>
          </cell>
          <cell r="R470">
            <v>0</v>
          </cell>
        </row>
        <row r="471">
          <cell r="B471" t="str">
            <v>5431</v>
          </cell>
          <cell r="C471" t="str">
            <v>B.DUONG</v>
          </cell>
          <cell r="E471" t="str">
            <v>TRAN THI CAM</v>
          </cell>
          <cell r="F471" t="str">
            <v>TU</v>
          </cell>
          <cell r="G471" t="str">
            <v>GIAO DICH VIEN</v>
          </cell>
          <cell r="I471">
            <v>39142</v>
          </cell>
          <cell r="J471">
            <v>26</v>
          </cell>
          <cell r="K471">
            <v>0</v>
          </cell>
          <cell r="L471">
            <v>0</v>
          </cell>
          <cell r="M471">
            <v>0</v>
          </cell>
          <cell r="N471">
            <v>0</v>
          </cell>
          <cell r="O471">
            <v>500000</v>
          </cell>
          <cell r="P471">
            <v>0</v>
          </cell>
          <cell r="Q471">
            <v>0</v>
          </cell>
          <cell r="R471">
            <v>0</v>
          </cell>
        </row>
        <row r="472">
          <cell r="B472" t="str">
            <v>5613</v>
          </cell>
          <cell r="C472" t="str">
            <v>B.DUONG</v>
          </cell>
          <cell r="E472" t="str">
            <v>NGUYEN THI XUAN</v>
          </cell>
          <cell r="F472" t="str">
            <v>ANH</v>
          </cell>
          <cell r="G472" t="str">
            <v>NV HANH CHANH</v>
          </cell>
          <cell r="I472">
            <v>39175</v>
          </cell>
          <cell r="J472">
            <v>26</v>
          </cell>
          <cell r="K472">
            <v>0</v>
          </cell>
          <cell r="L472">
            <v>0</v>
          </cell>
          <cell r="M472">
            <v>0</v>
          </cell>
          <cell r="N472">
            <v>0</v>
          </cell>
          <cell r="O472">
            <v>500000</v>
          </cell>
          <cell r="P472">
            <v>0</v>
          </cell>
          <cell r="Q472">
            <v>0</v>
          </cell>
          <cell r="R472">
            <v>0</v>
          </cell>
        </row>
        <row r="473">
          <cell r="B473" t="str">
            <v>5626</v>
          </cell>
          <cell r="C473" t="str">
            <v>B.DUONG</v>
          </cell>
          <cell r="E473" t="str">
            <v>NGUYEN HUNG</v>
          </cell>
          <cell r="F473" t="str">
            <v>CUONG</v>
          </cell>
          <cell r="G473" t="str">
            <v>NV TIN DUNG NONG NGHIEP</v>
          </cell>
          <cell r="I473">
            <v>39176</v>
          </cell>
          <cell r="J473">
            <v>26</v>
          </cell>
          <cell r="K473">
            <v>0</v>
          </cell>
          <cell r="L473">
            <v>0</v>
          </cell>
          <cell r="M473">
            <v>0</v>
          </cell>
          <cell r="N473">
            <v>4</v>
          </cell>
          <cell r="O473">
            <v>500000</v>
          </cell>
          <cell r="P473">
            <v>0</v>
          </cell>
          <cell r="Q473">
            <v>0</v>
          </cell>
          <cell r="R473">
            <v>0</v>
          </cell>
        </row>
        <row r="474">
          <cell r="B474" t="str">
            <v>5678</v>
          </cell>
          <cell r="C474" t="str">
            <v>B.DUONG</v>
          </cell>
          <cell r="E474" t="str">
            <v>LE NAM</v>
          </cell>
          <cell r="F474" t="str">
            <v>GIANG</v>
          </cell>
          <cell r="G474" t="str">
            <v>NV TIN DUNG CA NHAN</v>
          </cell>
          <cell r="I474">
            <v>39184</v>
          </cell>
          <cell r="J474">
            <v>26</v>
          </cell>
          <cell r="K474">
            <v>0</v>
          </cell>
          <cell r="L474">
            <v>0</v>
          </cell>
          <cell r="M474">
            <v>0</v>
          </cell>
          <cell r="N474">
            <v>0</v>
          </cell>
          <cell r="O474">
            <v>500000</v>
          </cell>
          <cell r="P474">
            <v>0</v>
          </cell>
          <cell r="Q474">
            <v>200000</v>
          </cell>
          <cell r="R474">
            <v>0</v>
          </cell>
        </row>
        <row r="475">
          <cell r="B475" t="str">
            <v>5726</v>
          </cell>
          <cell r="C475" t="str">
            <v>B.DUONG</v>
          </cell>
          <cell r="E475" t="str">
            <v>BUI XUAN</v>
          </cell>
          <cell r="F475" t="str">
            <v>THUY</v>
          </cell>
          <cell r="G475" t="str">
            <v>NV TIN DUNG CA NHAN</v>
          </cell>
          <cell r="I475">
            <v>39188</v>
          </cell>
          <cell r="J475">
            <v>26</v>
          </cell>
          <cell r="K475">
            <v>0</v>
          </cell>
          <cell r="L475">
            <v>0</v>
          </cell>
          <cell r="M475">
            <v>0</v>
          </cell>
          <cell r="N475">
            <v>0</v>
          </cell>
          <cell r="O475">
            <v>500000</v>
          </cell>
          <cell r="P475">
            <v>0</v>
          </cell>
          <cell r="Q475">
            <v>0</v>
          </cell>
          <cell r="R475">
            <v>0</v>
          </cell>
        </row>
        <row r="476">
          <cell r="B476" t="str">
            <v>5727</v>
          </cell>
          <cell r="C476" t="str">
            <v>B.DUONG</v>
          </cell>
          <cell r="E476" t="str">
            <v>HOANG THI</v>
          </cell>
          <cell r="F476" t="str">
            <v>HOA</v>
          </cell>
          <cell r="G476" t="str">
            <v>NV THANH TOAN LIEN NGAN HANG</v>
          </cell>
          <cell r="I476">
            <v>39188</v>
          </cell>
          <cell r="J476">
            <v>26</v>
          </cell>
          <cell r="K476">
            <v>0</v>
          </cell>
          <cell r="L476">
            <v>0</v>
          </cell>
          <cell r="M476">
            <v>0</v>
          </cell>
          <cell r="N476">
            <v>0</v>
          </cell>
          <cell r="O476">
            <v>500000</v>
          </cell>
          <cell r="P476">
            <v>0</v>
          </cell>
          <cell r="Q476">
            <v>0</v>
          </cell>
          <cell r="R476">
            <v>0</v>
          </cell>
        </row>
        <row r="477">
          <cell r="B477" t="str">
            <v>5757</v>
          </cell>
          <cell r="C477" t="str">
            <v>B.DUONG</v>
          </cell>
          <cell r="E477" t="str">
            <v>NGUYEN CHI</v>
          </cell>
          <cell r="F477" t="str">
            <v>HAI</v>
          </cell>
          <cell r="G477" t="str">
            <v>NV BAO VE</v>
          </cell>
          <cell r="H477" t="str">
            <v>BV</v>
          </cell>
          <cell r="I477">
            <v>39192</v>
          </cell>
          <cell r="J477">
            <v>26</v>
          </cell>
          <cell r="K477">
            <v>0</v>
          </cell>
          <cell r="L477">
            <v>0</v>
          </cell>
          <cell r="M477">
            <v>0</v>
          </cell>
          <cell r="N477">
            <v>4</v>
          </cell>
          <cell r="O477">
            <v>500000</v>
          </cell>
          <cell r="P477">
            <v>0</v>
          </cell>
          <cell r="Q477">
            <v>0</v>
          </cell>
          <cell r="R477">
            <v>0</v>
          </cell>
        </row>
        <row r="478">
          <cell r="B478" t="str">
            <v>5808</v>
          </cell>
          <cell r="C478" t="str">
            <v>B.DUONG</v>
          </cell>
          <cell r="E478" t="str">
            <v>NGUYEN THI THANH</v>
          </cell>
          <cell r="F478" t="str">
            <v>VAN</v>
          </cell>
          <cell r="G478" t="str">
            <v>GIAO DICH VIEN</v>
          </cell>
          <cell r="I478">
            <v>39204</v>
          </cell>
          <cell r="J478">
            <v>26</v>
          </cell>
          <cell r="K478">
            <v>0</v>
          </cell>
          <cell r="L478">
            <v>0</v>
          </cell>
          <cell r="M478">
            <v>0</v>
          </cell>
          <cell r="N478">
            <v>0</v>
          </cell>
          <cell r="O478">
            <v>500000</v>
          </cell>
          <cell r="P478">
            <v>0</v>
          </cell>
          <cell r="Q478">
            <v>0</v>
          </cell>
          <cell r="R478">
            <v>0</v>
          </cell>
        </row>
        <row r="479">
          <cell r="B479" t="str">
            <v>5809</v>
          </cell>
          <cell r="C479" t="str">
            <v>B.DUONG</v>
          </cell>
          <cell r="E479" t="str">
            <v>LE THI</v>
          </cell>
          <cell r="F479" t="str">
            <v>TU</v>
          </cell>
          <cell r="G479" t="str">
            <v>GIAO DICH VIEN</v>
          </cell>
          <cell r="I479">
            <v>39204</v>
          </cell>
          <cell r="J479">
            <v>26</v>
          </cell>
          <cell r="K479">
            <v>0</v>
          </cell>
          <cell r="L479">
            <v>0</v>
          </cell>
          <cell r="M479">
            <v>0</v>
          </cell>
          <cell r="N479">
            <v>0</v>
          </cell>
          <cell r="O479">
            <v>500000</v>
          </cell>
          <cell r="P479">
            <v>0</v>
          </cell>
          <cell r="Q479">
            <v>0</v>
          </cell>
          <cell r="R479">
            <v>0</v>
          </cell>
        </row>
        <row r="480">
          <cell r="B480" t="str">
            <v>5831</v>
          </cell>
          <cell r="C480" t="str">
            <v>B.DUONG</v>
          </cell>
          <cell r="E480" t="str">
            <v>TRAN NHU</v>
          </cell>
          <cell r="F480" t="str">
            <v>QUYNH</v>
          </cell>
          <cell r="G480" t="str">
            <v>NV KIEM SOAT TIN DUNG</v>
          </cell>
          <cell r="I480">
            <v>39204</v>
          </cell>
          <cell r="J480">
            <v>26</v>
          </cell>
          <cell r="K480">
            <v>0</v>
          </cell>
          <cell r="L480">
            <v>0</v>
          </cell>
          <cell r="M480">
            <v>0</v>
          </cell>
          <cell r="N480">
            <v>0</v>
          </cell>
          <cell r="O480">
            <v>500000</v>
          </cell>
          <cell r="P480">
            <v>0</v>
          </cell>
          <cell r="Q480">
            <v>0</v>
          </cell>
          <cell r="R480">
            <v>0</v>
          </cell>
        </row>
        <row r="481">
          <cell r="B481" t="str">
            <v>5872</v>
          </cell>
          <cell r="C481" t="str">
            <v>B.DUONG</v>
          </cell>
          <cell r="E481" t="str">
            <v>TRAN MINH</v>
          </cell>
          <cell r="F481" t="str">
            <v>TU</v>
          </cell>
          <cell r="G481" t="str">
            <v>GIAO DICH VIEN TIN DUNG</v>
          </cell>
          <cell r="I481">
            <v>39209</v>
          </cell>
          <cell r="J481">
            <v>26</v>
          </cell>
          <cell r="K481">
            <v>0</v>
          </cell>
          <cell r="L481">
            <v>0</v>
          </cell>
          <cell r="M481">
            <v>0</v>
          </cell>
          <cell r="N481">
            <v>0</v>
          </cell>
          <cell r="O481">
            <v>500000</v>
          </cell>
          <cell r="P481">
            <v>0</v>
          </cell>
          <cell r="Q481">
            <v>0</v>
          </cell>
          <cell r="R481">
            <v>0</v>
          </cell>
        </row>
        <row r="482">
          <cell r="B482" t="str">
            <v>5995</v>
          </cell>
          <cell r="C482" t="str">
            <v>B.DUONG</v>
          </cell>
          <cell r="E482" t="str">
            <v>PHAM NGOC</v>
          </cell>
          <cell r="F482" t="str">
            <v>LUU</v>
          </cell>
          <cell r="G482" t="str">
            <v>NV TIN DUNG CA NHAN</v>
          </cell>
          <cell r="I482">
            <v>39224</v>
          </cell>
          <cell r="J482">
            <v>26</v>
          </cell>
          <cell r="K482">
            <v>0</v>
          </cell>
          <cell r="L482">
            <v>0</v>
          </cell>
          <cell r="M482">
            <v>0</v>
          </cell>
          <cell r="N482">
            <v>0</v>
          </cell>
          <cell r="O482">
            <v>500000</v>
          </cell>
          <cell r="P482">
            <v>0</v>
          </cell>
          <cell r="Q482">
            <v>200000</v>
          </cell>
          <cell r="R482">
            <v>0</v>
          </cell>
        </row>
        <row r="483">
          <cell r="B483" t="str">
            <v>6019</v>
          </cell>
          <cell r="C483" t="str">
            <v>B.DUONG</v>
          </cell>
          <cell r="E483" t="str">
            <v>TRAN THI THANH</v>
          </cell>
          <cell r="F483" t="str">
            <v>LOAN</v>
          </cell>
          <cell r="G483" t="str">
            <v>GIAO DICH VIEN</v>
          </cell>
          <cell r="I483">
            <v>39223</v>
          </cell>
          <cell r="J483">
            <v>26</v>
          </cell>
          <cell r="K483">
            <v>0</v>
          </cell>
          <cell r="L483">
            <v>0</v>
          </cell>
          <cell r="M483">
            <v>0</v>
          </cell>
          <cell r="N483">
            <v>0</v>
          </cell>
          <cell r="O483">
            <v>500000</v>
          </cell>
          <cell r="P483">
            <v>0</v>
          </cell>
          <cell r="Q483">
            <v>0</v>
          </cell>
          <cell r="R483">
            <v>0</v>
          </cell>
        </row>
        <row r="484">
          <cell r="B484" t="str">
            <v>6135</v>
          </cell>
          <cell r="C484" t="str">
            <v>B.DUONG</v>
          </cell>
          <cell r="E484" t="str">
            <v>TRAN THI HAI</v>
          </cell>
          <cell r="F484" t="str">
            <v>YEN</v>
          </cell>
          <cell r="G484" t="str">
            <v>NV THANH TOAN QUOC TE</v>
          </cell>
          <cell r="I484">
            <v>39237</v>
          </cell>
          <cell r="J484">
            <v>26</v>
          </cell>
          <cell r="K484">
            <v>0</v>
          </cell>
          <cell r="L484">
            <v>0</v>
          </cell>
          <cell r="M484">
            <v>0</v>
          </cell>
          <cell r="N484">
            <v>0</v>
          </cell>
          <cell r="O484">
            <v>500000</v>
          </cell>
          <cell r="P484">
            <v>0</v>
          </cell>
          <cell r="Q484">
            <v>0</v>
          </cell>
          <cell r="R484">
            <v>0</v>
          </cell>
        </row>
        <row r="485">
          <cell r="B485" t="str">
            <v>6136</v>
          </cell>
          <cell r="C485" t="str">
            <v>B.DUONG</v>
          </cell>
          <cell r="E485" t="str">
            <v>NGUYEN BAO</v>
          </cell>
          <cell r="F485" t="str">
            <v>PHUONG</v>
          </cell>
          <cell r="G485" t="str">
            <v>GIAO DICH VIEN QUY</v>
          </cell>
          <cell r="H485" t="str">
            <v>GDVQ</v>
          </cell>
          <cell r="I485">
            <v>39237</v>
          </cell>
          <cell r="J485">
            <v>26</v>
          </cell>
          <cell r="K485">
            <v>0</v>
          </cell>
          <cell r="L485">
            <v>0</v>
          </cell>
          <cell r="M485">
            <v>0</v>
          </cell>
          <cell r="N485">
            <v>0</v>
          </cell>
          <cell r="O485">
            <v>500000</v>
          </cell>
          <cell r="P485">
            <v>0</v>
          </cell>
          <cell r="Q485">
            <v>200000</v>
          </cell>
          <cell r="R485">
            <v>0</v>
          </cell>
        </row>
        <row r="486">
          <cell r="B486" t="str">
            <v>6224</v>
          </cell>
          <cell r="C486" t="str">
            <v>B.DUONG</v>
          </cell>
          <cell r="E486" t="str">
            <v>DINH VAN</v>
          </cell>
          <cell r="F486" t="str">
            <v>MINH</v>
          </cell>
          <cell r="G486" t="str">
            <v>NV TIN DUNG GOP CHO</v>
          </cell>
          <cell r="H486" t="str">
            <v>TDGC</v>
          </cell>
          <cell r="I486">
            <v>39248</v>
          </cell>
          <cell r="J486">
            <v>26</v>
          </cell>
          <cell r="K486">
            <v>0</v>
          </cell>
          <cell r="L486">
            <v>0</v>
          </cell>
          <cell r="M486">
            <v>0</v>
          </cell>
          <cell r="N486">
            <v>0</v>
          </cell>
          <cell r="O486">
            <v>500000</v>
          </cell>
          <cell r="P486">
            <v>0</v>
          </cell>
          <cell r="Q486">
            <v>200000</v>
          </cell>
          <cell r="R486">
            <v>0</v>
          </cell>
        </row>
        <row r="487">
          <cell r="B487" t="str">
            <v>6522</v>
          </cell>
          <cell r="C487" t="str">
            <v>B.DUONG</v>
          </cell>
          <cell r="E487" t="str">
            <v xml:space="preserve">HUYNH THI </v>
          </cell>
          <cell r="F487" t="str">
            <v>NHAN</v>
          </cell>
          <cell r="G487" t="str">
            <v>GIAO DICH VIEN TIN DUNG</v>
          </cell>
          <cell r="I487">
            <v>39314</v>
          </cell>
          <cell r="J487">
            <v>26</v>
          </cell>
          <cell r="K487">
            <v>0</v>
          </cell>
          <cell r="L487">
            <v>0</v>
          </cell>
          <cell r="M487">
            <v>0</v>
          </cell>
          <cell r="N487">
            <v>0</v>
          </cell>
          <cell r="O487">
            <v>500000</v>
          </cell>
          <cell r="P487">
            <v>0</v>
          </cell>
          <cell r="Q487">
            <v>0</v>
          </cell>
          <cell r="R487">
            <v>0</v>
          </cell>
        </row>
        <row r="488">
          <cell r="B488" t="str">
            <v>6643</v>
          </cell>
          <cell r="C488" t="str">
            <v>B.DUONG</v>
          </cell>
          <cell r="E488" t="str">
            <v>NGUYEN THANH</v>
          </cell>
          <cell r="F488" t="str">
            <v>HA</v>
          </cell>
          <cell r="G488" t="str">
            <v>NV TIN DUNG CAN BO NHAN VIEN</v>
          </cell>
          <cell r="I488">
            <v>39331</v>
          </cell>
          <cell r="J488">
            <v>26</v>
          </cell>
          <cell r="K488">
            <v>0</v>
          </cell>
          <cell r="L488">
            <v>0</v>
          </cell>
          <cell r="M488">
            <v>0</v>
          </cell>
          <cell r="N488">
            <v>0</v>
          </cell>
          <cell r="O488">
            <v>500000</v>
          </cell>
          <cell r="P488">
            <v>0</v>
          </cell>
          <cell r="Q488">
            <v>200000</v>
          </cell>
          <cell r="R488">
            <v>0</v>
          </cell>
        </row>
        <row r="489">
          <cell r="B489" t="str">
            <v>6726</v>
          </cell>
          <cell r="C489" t="str">
            <v>B.DUONG</v>
          </cell>
          <cell r="E489" t="str">
            <v>DOAN CHI</v>
          </cell>
          <cell r="F489" t="str">
            <v>THANH</v>
          </cell>
          <cell r="G489" t="str">
            <v>CB QUAN HE KHACH HANG CA NHAN</v>
          </cell>
          <cell r="I489">
            <v>39342</v>
          </cell>
          <cell r="J489">
            <v>26</v>
          </cell>
          <cell r="K489">
            <v>0</v>
          </cell>
          <cell r="L489">
            <v>0</v>
          </cell>
          <cell r="M489">
            <v>0</v>
          </cell>
          <cell r="N489">
            <v>0</v>
          </cell>
          <cell r="O489">
            <v>500000</v>
          </cell>
          <cell r="P489">
            <v>0</v>
          </cell>
          <cell r="Q489">
            <v>200000</v>
          </cell>
          <cell r="R489">
            <v>0</v>
          </cell>
        </row>
        <row r="490">
          <cell r="B490" t="str">
            <v>6727</v>
          </cell>
          <cell r="C490" t="str">
            <v>B.DUONG</v>
          </cell>
          <cell r="E490" t="str">
            <v xml:space="preserve">NGUYEN TAN </v>
          </cell>
          <cell r="F490" t="str">
            <v>LOI</v>
          </cell>
          <cell r="G490" t="str">
            <v>GIAO DICH VIEN QUY</v>
          </cell>
          <cell r="H490" t="str">
            <v>GDVQ</v>
          </cell>
          <cell r="I490">
            <v>39345</v>
          </cell>
          <cell r="J490">
            <v>26</v>
          </cell>
          <cell r="K490">
            <v>0</v>
          </cell>
          <cell r="L490">
            <v>0</v>
          </cell>
          <cell r="M490">
            <v>0</v>
          </cell>
          <cell r="N490">
            <v>0</v>
          </cell>
          <cell r="O490">
            <v>500000</v>
          </cell>
          <cell r="P490">
            <v>0</v>
          </cell>
          <cell r="Q490">
            <v>200000</v>
          </cell>
          <cell r="R490">
            <v>0</v>
          </cell>
        </row>
        <row r="491">
          <cell r="B491" t="str">
            <v>6958</v>
          </cell>
          <cell r="C491" t="str">
            <v>B.DUONG</v>
          </cell>
          <cell r="E491" t="str">
            <v>PHAM THI NGOC</v>
          </cell>
          <cell r="F491" t="str">
            <v>ANH</v>
          </cell>
          <cell r="G491" t="str">
            <v>NV KIEM SOAT TIN DUNG</v>
          </cell>
          <cell r="I491">
            <v>39387</v>
          </cell>
          <cell r="J491">
            <v>26</v>
          </cell>
          <cell r="K491">
            <v>0</v>
          </cell>
          <cell r="L491">
            <v>0</v>
          </cell>
          <cell r="M491">
            <v>0</v>
          </cell>
          <cell r="N491">
            <v>0</v>
          </cell>
          <cell r="O491">
            <v>500000</v>
          </cell>
          <cell r="P491">
            <v>0</v>
          </cell>
          <cell r="Q491">
            <v>0</v>
          </cell>
          <cell r="R491">
            <v>0</v>
          </cell>
        </row>
        <row r="492">
          <cell r="B492" t="str">
            <v>7054</v>
          </cell>
          <cell r="C492" t="str">
            <v>B.DUONG</v>
          </cell>
          <cell r="E492" t="str">
            <v>PHAM BINH</v>
          </cell>
          <cell r="F492" t="str">
            <v>AN</v>
          </cell>
          <cell r="G492" t="str">
            <v>GIAO DICH VIEN</v>
          </cell>
          <cell r="I492">
            <v>39387</v>
          </cell>
          <cell r="J492">
            <v>26</v>
          </cell>
          <cell r="K492">
            <v>0</v>
          </cell>
          <cell r="L492">
            <v>0</v>
          </cell>
          <cell r="M492">
            <v>0</v>
          </cell>
          <cell r="N492">
            <v>0</v>
          </cell>
          <cell r="O492">
            <v>500000</v>
          </cell>
          <cell r="P492">
            <v>0</v>
          </cell>
          <cell r="Q492">
            <v>0</v>
          </cell>
          <cell r="R492">
            <v>0</v>
          </cell>
        </row>
        <row r="493">
          <cell r="B493" t="str">
            <v>7100</v>
          </cell>
          <cell r="C493" t="str">
            <v>B.DUONG</v>
          </cell>
          <cell r="E493" t="str">
            <v>NGUYEN THI THANH</v>
          </cell>
          <cell r="F493" t="str">
            <v>THUY</v>
          </cell>
          <cell r="G493" t="str">
            <v>GIAO DICH VIEN QUY</v>
          </cell>
          <cell r="H493" t="str">
            <v>GDVQ</v>
          </cell>
          <cell r="I493">
            <v>39409</v>
          </cell>
          <cell r="J493">
            <v>26</v>
          </cell>
          <cell r="K493">
            <v>0</v>
          </cell>
          <cell r="L493">
            <v>0</v>
          </cell>
          <cell r="M493">
            <v>0</v>
          </cell>
          <cell r="N493">
            <v>0</v>
          </cell>
          <cell r="O493">
            <v>500000</v>
          </cell>
          <cell r="P493">
            <v>0</v>
          </cell>
          <cell r="Q493">
            <v>0</v>
          </cell>
          <cell r="R493">
            <v>0</v>
          </cell>
        </row>
        <row r="494">
          <cell r="B494" t="str">
            <v>7240</v>
          </cell>
          <cell r="C494" t="str">
            <v>B.DUONG</v>
          </cell>
          <cell r="E494" t="str">
            <v>HOANG MINH</v>
          </cell>
          <cell r="F494" t="str">
            <v>HIEN</v>
          </cell>
          <cell r="G494" t="str">
            <v>NV BAO VE</v>
          </cell>
          <cell r="H494" t="str">
            <v>BV</v>
          </cell>
          <cell r="I494">
            <v>39416</v>
          </cell>
          <cell r="J494">
            <v>26</v>
          </cell>
          <cell r="K494">
            <v>12</v>
          </cell>
          <cell r="L494">
            <v>0</v>
          </cell>
          <cell r="M494">
            <v>0</v>
          </cell>
          <cell r="N494">
            <v>4</v>
          </cell>
          <cell r="O494">
            <v>500000</v>
          </cell>
          <cell r="P494">
            <v>0</v>
          </cell>
          <cell r="Q494">
            <v>0</v>
          </cell>
          <cell r="R494">
            <v>0</v>
          </cell>
        </row>
        <row r="495">
          <cell r="B495" t="str">
            <v>7275</v>
          </cell>
          <cell r="C495" t="str">
            <v>B.DUONG</v>
          </cell>
          <cell r="E495" t="str">
            <v>NGUYEN VAN</v>
          </cell>
          <cell r="F495" t="str">
            <v>TIENG</v>
          </cell>
          <cell r="G495" t="str">
            <v>CB QUAN HE KHACH HANG DOANH NGHIEP</v>
          </cell>
          <cell r="I495">
            <v>39430</v>
          </cell>
          <cell r="J495">
            <v>26</v>
          </cell>
          <cell r="K495">
            <v>0</v>
          </cell>
          <cell r="L495">
            <v>0</v>
          </cell>
          <cell r="M495">
            <v>0</v>
          </cell>
          <cell r="N495">
            <v>0</v>
          </cell>
          <cell r="O495">
            <v>500000</v>
          </cell>
          <cell r="P495">
            <v>0</v>
          </cell>
          <cell r="Q495">
            <v>100000</v>
          </cell>
          <cell r="R495">
            <v>0</v>
          </cell>
        </row>
        <row r="496">
          <cell r="B496" t="str">
            <v>7354</v>
          </cell>
          <cell r="C496" t="str">
            <v>B.DUONG</v>
          </cell>
          <cell r="E496" t="str">
            <v>NGO THI NHU</v>
          </cell>
          <cell r="F496" t="str">
            <v>HUYNH</v>
          </cell>
          <cell r="G496" t="str">
            <v>GIAO DICH VIEN TIN DUNG</v>
          </cell>
          <cell r="I496">
            <v>39438</v>
          </cell>
          <cell r="J496">
            <v>26</v>
          </cell>
          <cell r="K496">
            <v>0</v>
          </cell>
          <cell r="L496">
            <v>0</v>
          </cell>
          <cell r="M496">
            <v>0</v>
          </cell>
          <cell r="N496">
            <v>0</v>
          </cell>
          <cell r="O496">
            <v>500000</v>
          </cell>
          <cell r="P496">
            <v>0</v>
          </cell>
          <cell r="Q496">
            <v>0</v>
          </cell>
          <cell r="R496">
            <v>0</v>
          </cell>
        </row>
        <row r="497">
          <cell r="B497" t="str">
            <v>7372</v>
          </cell>
          <cell r="C497" t="str">
            <v>B.DUONG</v>
          </cell>
          <cell r="E497" t="str">
            <v>DO TAN</v>
          </cell>
          <cell r="F497" t="str">
            <v>LOC</v>
          </cell>
          <cell r="G497" t="str">
            <v>NV THAM DINH CA NHAN</v>
          </cell>
          <cell r="I497">
            <v>39438</v>
          </cell>
          <cell r="J497">
            <v>26</v>
          </cell>
          <cell r="K497">
            <v>0</v>
          </cell>
          <cell r="L497">
            <v>0</v>
          </cell>
          <cell r="M497">
            <v>0</v>
          </cell>
          <cell r="N497">
            <v>0</v>
          </cell>
          <cell r="O497">
            <v>500000</v>
          </cell>
          <cell r="P497">
            <v>0</v>
          </cell>
          <cell r="Q497">
            <v>200000</v>
          </cell>
          <cell r="R497">
            <v>0</v>
          </cell>
        </row>
        <row r="498">
          <cell r="B498" t="str">
            <v>7542</v>
          </cell>
          <cell r="C498" t="str">
            <v>B.DUONG</v>
          </cell>
          <cell r="E498" t="str">
            <v>NGUYEN VAN</v>
          </cell>
          <cell r="F498" t="str">
            <v>CHUNG</v>
          </cell>
          <cell r="G498" t="str">
            <v>NV TIN DUNG CAN BO NHAN VIEN</v>
          </cell>
          <cell r="I498">
            <v>39457</v>
          </cell>
          <cell r="J498">
            <v>26</v>
          </cell>
          <cell r="K498">
            <v>0</v>
          </cell>
          <cell r="L498">
            <v>0</v>
          </cell>
          <cell r="M498">
            <v>0</v>
          </cell>
          <cell r="N498">
            <v>0</v>
          </cell>
          <cell r="O498">
            <v>500000</v>
          </cell>
          <cell r="P498">
            <v>0</v>
          </cell>
          <cell r="Q498">
            <v>0</v>
          </cell>
          <cell r="R498">
            <v>0</v>
          </cell>
        </row>
        <row r="499">
          <cell r="B499" t="str">
            <v>7543</v>
          </cell>
          <cell r="C499" t="str">
            <v>B.DUONG</v>
          </cell>
          <cell r="E499" t="str">
            <v>HUYNH THI</v>
          </cell>
          <cell r="F499" t="str">
            <v>TUOI</v>
          </cell>
          <cell r="G499" t="str">
            <v>GIAO DICH VIEN QUY</v>
          </cell>
          <cell r="H499" t="str">
            <v>GDVQ</v>
          </cell>
          <cell r="I499">
            <v>39457</v>
          </cell>
          <cell r="J499">
            <v>26</v>
          </cell>
          <cell r="K499">
            <v>0</v>
          </cell>
          <cell r="L499">
            <v>0</v>
          </cell>
          <cell r="M499">
            <v>0</v>
          </cell>
          <cell r="N499">
            <v>0</v>
          </cell>
          <cell r="O499">
            <v>500000</v>
          </cell>
          <cell r="P499">
            <v>0</v>
          </cell>
          <cell r="Q499">
            <v>0</v>
          </cell>
          <cell r="R499">
            <v>0</v>
          </cell>
        </row>
        <row r="500">
          <cell r="B500" t="str">
            <v>7544</v>
          </cell>
          <cell r="C500" t="str">
            <v>B.DUONG</v>
          </cell>
          <cell r="E500" t="str">
            <v>NGUYEN QUOC</v>
          </cell>
          <cell r="F500" t="str">
            <v>HAO</v>
          </cell>
          <cell r="G500" t="str">
            <v>NV BAO VE</v>
          </cell>
          <cell r="H500" t="str">
            <v>BV</v>
          </cell>
          <cell r="I500">
            <v>39457</v>
          </cell>
          <cell r="J500">
            <v>26</v>
          </cell>
          <cell r="K500">
            <v>0</v>
          </cell>
          <cell r="L500">
            <v>0</v>
          </cell>
          <cell r="M500">
            <v>0</v>
          </cell>
          <cell r="N500">
            <v>4</v>
          </cell>
          <cell r="O500">
            <v>500000</v>
          </cell>
          <cell r="P500">
            <v>0</v>
          </cell>
          <cell r="Q500">
            <v>0</v>
          </cell>
          <cell r="R500">
            <v>0</v>
          </cell>
        </row>
        <row r="501">
          <cell r="B501" t="str">
            <v>7546</v>
          </cell>
          <cell r="C501" t="str">
            <v>B.DUONG</v>
          </cell>
          <cell r="E501" t="str">
            <v>LE XUAN</v>
          </cell>
          <cell r="F501" t="str">
            <v>CUONG</v>
          </cell>
          <cell r="G501" t="str">
            <v>NV BAO VE</v>
          </cell>
          <cell r="H501" t="str">
            <v>BV</v>
          </cell>
          <cell r="I501">
            <v>39458</v>
          </cell>
          <cell r="J501">
            <v>26</v>
          </cell>
          <cell r="K501">
            <v>12</v>
          </cell>
          <cell r="L501">
            <v>0</v>
          </cell>
          <cell r="M501">
            <v>0</v>
          </cell>
          <cell r="N501">
            <v>4</v>
          </cell>
          <cell r="O501">
            <v>500000</v>
          </cell>
          <cell r="P501">
            <v>0</v>
          </cell>
          <cell r="Q501">
            <v>0</v>
          </cell>
          <cell r="R501">
            <v>0</v>
          </cell>
        </row>
        <row r="502">
          <cell r="B502" t="str">
            <v>7584</v>
          </cell>
          <cell r="C502" t="str">
            <v>B.DUONG</v>
          </cell>
          <cell r="E502" t="str">
            <v>TRAN THI MY</v>
          </cell>
          <cell r="F502" t="str">
            <v>DIEN</v>
          </cell>
          <cell r="G502" t="str">
            <v>GIAO DICH VIEN QUY</v>
          </cell>
          <cell r="H502" t="str">
            <v>GDVQ</v>
          </cell>
          <cell r="I502">
            <v>39471</v>
          </cell>
          <cell r="J502">
            <v>26</v>
          </cell>
          <cell r="K502">
            <v>0</v>
          </cell>
          <cell r="L502">
            <v>0</v>
          </cell>
          <cell r="M502">
            <v>0</v>
          </cell>
          <cell r="N502">
            <v>0</v>
          </cell>
          <cell r="O502">
            <v>500000</v>
          </cell>
          <cell r="P502">
            <v>0</v>
          </cell>
          <cell r="Q502">
            <v>200000</v>
          </cell>
          <cell r="R502">
            <v>0</v>
          </cell>
        </row>
        <row r="503">
          <cell r="B503" t="str">
            <v>7649</v>
          </cell>
          <cell r="C503" t="str">
            <v>B.DUONG</v>
          </cell>
          <cell r="E503" t="str">
            <v>HO THI MAI</v>
          </cell>
          <cell r="F503" t="str">
            <v>LY</v>
          </cell>
          <cell r="G503" t="str">
            <v>GIAO DICH VIEN</v>
          </cell>
          <cell r="I503">
            <v>39476</v>
          </cell>
          <cell r="J503">
            <v>26</v>
          </cell>
          <cell r="K503">
            <v>0</v>
          </cell>
          <cell r="L503">
            <v>0</v>
          </cell>
          <cell r="M503">
            <v>0</v>
          </cell>
          <cell r="N503">
            <v>0</v>
          </cell>
          <cell r="O503">
            <v>500000</v>
          </cell>
          <cell r="P503">
            <v>0</v>
          </cell>
          <cell r="Q503">
            <v>0</v>
          </cell>
          <cell r="R503">
            <v>0</v>
          </cell>
        </row>
        <row r="504">
          <cell r="B504" t="str">
            <v>7650</v>
          </cell>
          <cell r="C504" t="str">
            <v>B.DUONG</v>
          </cell>
          <cell r="E504" t="str">
            <v>NGUYEN MY</v>
          </cell>
          <cell r="F504" t="str">
            <v>PHUONG</v>
          </cell>
          <cell r="G504" t="str">
            <v>NV KIEM TRA &amp; LUU TRU CHUNG TU</v>
          </cell>
          <cell r="I504">
            <v>39476</v>
          </cell>
          <cell r="J504">
            <v>26</v>
          </cell>
          <cell r="K504">
            <v>0</v>
          </cell>
          <cell r="L504">
            <v>0</v>
          </cell>
          <cell r="M504">
            <v>0</v>
          </cell>
          <cell r="N504">
            <v>0</v>
          </cell>
          <cell r="O504">
            <v>500000</v>
          </cell>
          <cell r="P504">
            <v>0</v>
          </cell>
          <cell r="Q504">
            <v>0</v>
          </cell>
          <cell r="R504">
            <v>0</v>
          </cell>
        </row>
        <row r="505">
          <cell r="B505" t="str">
            <v>7652</v>
          </cell>
          <cell r="C505" t="str">
            <v>B.DUONG</v>
          </cell>
          <cell r="E505" t="str">
            <v>NGUYEN BICH</v>
          </cell>
          <cell r="F505" t="str">
            <v>VI</v>
          </cell>
          <cell r="G505" t="str">
            <v>GIAO DICH VIEN QUY</v>
          </cell>
          <cell r="H505" t="str">
            <v>GDVQ</v>
          </cell>
          <cell r="I505">
            <v>39477</v>
          </cell>
          <cell r="J505">
            <v>26</v>
          </cell>
          <cell r="K505">
            <v>0</v>
          </cell>
          <cell r="L505">
            <v>0</v>
          </cell>
          <cell r="M505">
            <v>0</v>
          </cell>
          <cell r="N505">
            <v>0</v>
          </cell>
          <cell r="O505">
            <v>500000</v>
          </cell>
          <cell r="P505">
            <v>0</v>
          </cell>
          <cell r="Q505">
            <v>200000</v>
          </cell>
          <cell r="R505">
            <v>0</v>
          </cell>
        </row>
        <row r="506">
          <cell r="B506" t="str">
            <v>7725</v>
          </cell>
          <cell r="C506" t="str">
            <v>B.DUONG</v>
          </cell>
          <cell r="E506" t="str">
            <v xml:space="preserve">NGUYEN BA </v>
          </cell>
          <cell r="F506" t="str">
            <v>QUYEN</v>
          </cell>
          <cell r="G506" t="str">
            <v>NV THAM DINH CA NHAN</v>
          </cell>
          <cell r="I506">
            <v>39493</v>
          </cell>
          <cell r="J506">
            <v>26</v>
          </cell>
          <cell r="K506">
            <v>0</v>
          </cell>
          <cell r="L506">
            <v>0</v>
          </cell>
          <cell r="M506">
            <v>0</v>
          </cell>
          <cell r="N506">
            <v>0</v>
          </cell>
          <cell r="O506">
            <v>500000</v>
          </cell>
          <cell r="P506">
            <v>0</v>
          </cell>
          <cell r="Q506">
            <v>0</v>
          </cell>
          <cell r="R506">
            <v>0</v>
          </cell>
        </row>
        <row r="507">
          <cell r="B507" t="str">
            <v>7726</v>
          </cell>
          <cell r="C507" t="str">
            <v>B.DUONG</v>
          </cell>
          <cell r="E507" t="str">
            <v>NGUYEN THI KIEU</v>
          </cell>
          <cell r="F507" t="str">
            <v>VAN</v>
          </cell>
          <cell r="G507" t="str">
            <v>NV THAM DINH CA NHAN</v>
          </cell>
          <cell r="I507">
            <v>39493</v>
          </cell>
          <cell r="J507">
            <v>26</v>
          </cell>
          <cell r="K507">
            <v>0</v>
          </cell>
          <cell r="L507">
            <v>0</v>
          </cell>
          <cell r="M507">
            <v>0</v>
          </cell>
          <cell r="N507">
            <v>0</v>
          </cell>
          <cell r="O507">
            <v>500000</v>
          </cell>
          <cell r="P507">
            <v>0</v>
          </cell>
          <cell r="Q507">
            <v>0</v>
          </cell>
          <cell r="R507">
            <v>0</v>
          </cell>
        </row>
        <row r="508">
          <cell r="B508" t="str">
            <v>7783</v>
          </cell>
          <cell r="C508" t="str">
            <v>B.DUONG</v>
          </cell>
          <cell r="E508" t="str">
            <v>HA VO BAO</v>
          </cell>
          <cell r="F508" t="str">
            <v>TRUC</v>
          </cell>
          <cell r="G508" t="str">
            <v>GIAO DICH VIEN</v>
          </cell>
          <cell r="I508">
            <v>39496</v>
          </cell>
          <cell r="J508">
            <v>26</v>
          </cell>
          <cell r="K508">
            <v>0</v>
          </cell>
          <cell r="L508">
            <v>0</v>
          </cell>
          <cell r="M508">
            <v>0</v>
          </cell>
          <cell r="N508">
            <v>0</v>
          </cell>
          <cell r="O508">
            <v>500000</v>
          </cell>
          <cell r="P508">
            <v>0</v>
          </cell>
          <cell r="Q508">
            <v>0</v>
          </cell>
          <cell r="R508">
            <v>0</v>
          </cell>
        </row>
        <row r="509">
          <cell r="B509" t="str">
            <v>7784</v>
          </cell>
          <cell r="C509" t="str">
            <v>B.DUONG</v>
          </cell>
          <cell r="E509" t="str">
            <v>NGUYEN THI THU</v>
          </cell>
          <cell r="F509" t="str">
            <v>HUONG</v>
          </cell>
          <cell r="G509" t="str">
            <v>GIAO DICH VIEN QUY</v>
          </cell>
          <cell r="H509" t="str">
            <v>GDVQ</v>
          </cell>
          <cell r="I509">
            <v>39496</v>
          </cell>
          <cell r="J509">
            <v>26</v>
          </cell>
          <cell r="K509">
            <v>0</v>
          </cell>
          <cell r="L509">
            <v>0</v>
          </cell>
          <cell r="M509">
            <v>0</v>
          </cell>
          <cell r="N509">
            <v>0</v>
          </cell>
          <cell r="O509">
            <v>500000</v>
          </cell>
          <cell r="P509">
            <v>0</v>
          </cell>
          <cell r="Q509">
            <v>0</v>
          </cell>
          <cell r="R509">
            <v>0</v>
          </cell>
        </row>
        <row r="510">
          <cell r="B510" t="str">
            <v>7900</v>
          </cell>
          <cell r="C510" t="str">
            <v>B.DUONG</v>
          </cell>
          <cell r="E510" t="str">
            <v>VO THI</v>
          </cell>
          <cell r="F510" t="str">
            <v>THAM</v>
          </cell>
          <cell r="G510" t="str">
            <v>GIAO DICH VIEN</v>
          </cell>
          <cell r="I510">
            <v>39512</v>
          </cell>
          <cell r="J510">
            <v>26</v>
          </cell>
          <cell r="K510">
            <v>0</v>
          </cell>
          <cell r="L510">
            <v>0</v>
          </cell>
          <cell r="M510">
            <v>0</v>
          </cell>
          <cell r="N510">
            <v>0</v>
          </cell>
          <cell r="O510">
            <v>500000</v>
          </cell>
          <cell r="P510">
            <v>0</v>
          </cell>
          <cell r="Q510">
            <v>0</v>
          </cell>
          <cell r="R510">
            <v>0</v>
          </cell>
        </row>
        <row r="511">
          <cell r="B511" t="str">
            <v>8080</v>
          </cell>
          <cell r="C511" t="str">
            <v>B.DUONG</v>
          </cell>
          <cell r="E511" t="str">
            <v>NGUYEN TRUONG</v>
          </cell>
          <cell r="F511" t="str">
            <v>THI</v>
          </cell>
          <cell r="G511" t="str">
            <v>NV BAO VE</v>
          </cell>
          <cell r="H511" t="str">
            <v>BV</v>
          </cell>
          <cell r="I511">
            <v>39556</v>
          </cell>
          <cell r="J511">
            <v>11</v>
          </cell>
          <cell r="K511">
            <v>0</v>
          </cell>
          <cell r="L511">
            <v>0</v>
          </cell>
          <cell r="M511">
            <v>0</v>
          </cell>
          <cell r="N511">
            <v>0</v>
          </cell>
          <cell r="O511">
            <v>0</v>
          </cell>
          <cell r="P511">
            <v>0</v>
          </cell>
          <cell r="Q511">
            <v>0</v>
          </cell>
          <cell r="R511">
            <v>0</v>
          </cell>
        </row>
        <row r="512">
          <cell r="B512" t="str">
            <v>0217</v>
          </cell>
          <cell r="C512" t="str">
            <v>B.LIEU</v>
          </cell>
          <cell r="D512" t="str">
            <v>D</v>
          </cell>
          <cell r="E512" t="str">
            <v>VO DINH</v>
          </cell>
          <cell r="F512" t="str">
            <v>BAO</v>
          </cell>
          <cell r="G512" t="str">
            <v>GIAM DOC CHI NHANH</v>
          </cell>
          <cell r="H512" t="str">
            <v>GDCN</v>
          </cell>
          <cell r="I512">
            <v>35618</v>
          </cell>
          <cell r="J512">
            <v>26</v>
          </cell>
          <cell r="K512">
            <v>0</v>
          </cell>
          <cell r="L512">
            <v>0</v>
          </cell>
          <cell r="M512">
            <v>0</v>
          </cell>
          <cell r="N512">
            <v>0</v>
          </cell>
          <cell r="O512">
            <v>1000000</v>
          </cell>
          <cell r="P512">
            <v>0</v>
          </cell>
          <cell r="Q512">
            <v>0</v>
          </cell>
          <cell r="R512">
            <v>0</v>
          </cell>
        </row>
        <row r="513">
          <cell r="B513" t="str">
            <v>3030</v>
          </cell>
          <cell r="C513" t="str">
            <v>B.LIEU</v>
          </cell>
          <cell r="D513" t="str">
            <v>D1</v>
          </cell>
          <cell r="E513" t="str">
            <v>NGUYEN MANH</v>
          </cell>
          <cell r="F513" t="str">
            <v>TRIEU</v>
          </cell>
          <cell r="G513" t="str">
            <v>PHO GIAM DOC CHI NHANH</v>
          </cell>
          <cell r="H513" t="str">
            <v>PGDCN</v>
          </cell>
          <cell r="I513">
            <v>38579</v>
          </cell>
          <cell r="J513">
            <v>26</v>
          </cell>
          <cell r="K513">
            <v>0</v>
          </cell>
          <cell r="L513">
            <v>0</v>
          </cell>
          <cell r="M513">
            <v>0</v>
          </cell>
          <cell r="N513">
            <v>0</v>
          </cell>
          <cell r="O513">
            <v>1000000</v>
          </cell>
          <cell r="P513">
            <v>0</v>
          </cell>
          <cell r="Q513">
            <v>0</v>
          </cell>
          <cell r="R513">
            <v>0</v>
          </cell>
        </row>
        <row r="514">
          <cell r="B514" t="str">
            <v>1249</v>
          </cell>
          <cell r="C514" t="str">
            <v>B.LIEU</v>
          </cell>
          <cell r="D514" t="str">
            <v>E</v>
          </cell>
          <cell r="E514" t="str">
            <v>LUU QUOC</v>
          </cell>
          <cell r="F514" t="str">
            <v>CUONG</v>
          </cell>
          <cell r="G514" t="str">
            <v>TP. HO TRO</v>
          </cell>
          <cell r="H514" t="str">
            <v>TPNVCN</v>
          </cell>
          <cell r="I514">
            <v>37564</v>
          </cell>
          <cell r="J514">
            <v>26</v>
          </cell>
          <cell r="K514">
            <v>0</v>
          </cell>
          <cell r="L514">
            <v>0</v>
          </cell>
          <cell r="M514">
            <v>0</v>
          </cell>
          <cell r="N514">
            <v>0</v>
          </cell>
          <cell r="O514">
            <v>500000</v>
          </cell>
          <cell r="P514">
            <v>0</v>
          </cell>
          <cell r="Q514">
            <v>0</v>
          </cell>
          <cell r="R514">
            <v>0</v>
          </cell>
        </row>
        <row r="515">
          <cell r="B515" t="str">
            <v>1690</v>
          </cell>
          <cell r="C515" t="str">
            <v>B.LIEU</v>
          </cell>
          <cell r="D515" t="str">
            <v>E</v>
          </cell>
          <cell r="E515" t="str">
            <v>CAO HUU</v>
          </cell>
          <cell r="F515" t="str">
            <v>HIEN</v>
          </cell>
          <cell r="G515" t="str">
            <v>TP. KE TOAN &amp; QUY KIEM KTT</v>
          </cell>
          <cell r="H515" t="str">
            <v>TPNVCN</v>
          </cell>
          <cell r="I515">
            <v>37879</v>
          </cell>
          <cell r="J515">
            <v>26</v>
          </cell>
          <cell r="K515">
            <v>0</v>
          </cell>
          <cell r="L515">
            <v>0</v>
          </cell>
          <cell r="M515">
            <v>0</v>
          </cell>
          <cell r="N515">
            <v>0</v>
          </cell>
          <cell r="O515">
            <v>500000</v>
          </cell>
          <cell r="P515">
            <v>0</v>
          </cell>
          <cell r="Q515">
            <v>0</v>
          </cell>
          <cell r="R515">
            <v>0</v>
          </cell>
        </row>
        <row r="516">
          <cell r="B516" t="str">
            <v>1775</v>
          </cell>
          <cell r="C516" t="str">
            <v>B.LIEU</v>
          </cell>
          <cell r="D516" t="str">
            <v>E</v>
          </cell>
          <cell r="E516" t="str">
            <v>NGUYEN NGOC LAN</v>
          </cell>
          <cell r="F516" t="str">
            <v>CHI</v>
          </cell>
          <cell r="G516" t="str">
            <v>TP. DICH VU KHACH HANG</v>
          </cell>
          <cell r="H516" t="str">
            <v>TPNVCN</v>
          </cell>
          <cell r="I516">
            <v>37936</v>
          </cell>
          <cell r="J516">
            <v>26</v>
          </cell>
          <cell r="K516">
            <v>0</v>
          </cell>
          <cell r="L516">
            <v>0</v>
          </cell>
          <cell r="M516">
            <v>0</v>
          </cell>
          <cell r="N516">
            <v>0</v>
          </cell>
          <cell r="O516">
            <v>500000</v>
          </cell>
          <cell r="P516">
            <v>0</v>
          </cell>
          <cell r="Q516">
            <v>0</v>
          </cell>
          <cell r="R516">
            <v>0</v>
          </cell>
        </row>
        <row r="517">
          <cell r="B517" t="str">
            <v>1588</v>
          </cell>
          <cell r="C517" t="str">
            <v>B.LIEU</v>
          </cell>
          <cell r="D517" t="str">
            <v>F-HO PHONG</v>
          </cell>
          <cell r="E517" t="str">
            <v>VUU</v>
          </cell>
          <cell r="F517" t="str">
            <v>LONG</v>
          </cell>
          <cell r="G517" t="str">
            <v>TRUONG PGD KIEM TBP DICH VU KHACH HANG</v>
          </cell>
          <cell r="H517" t="str">
            <v>TPGD</v>
          </cell>
          <cell r="I517">
            <v>37832</v>
          </cell>
          <cell r="J517">
            <v>26</v>
          </cell>
          <cell r="K517">
            <v>0</v>
          </cell>
          <cell r="L517">
            <v>0</v>
          </cell>
          <cell r="M517">
            <v>0</v>
          </cell>
          <cell r="N517">
            <v>0</v>
          </cell>
          <cell r="O517">
            <v>500000</v>
          </cell>
          <cell r="P517">
            <v>0</v>
          </cell>
          <cell r="Q517">
            <v>0</v>
          </cell>
          <cell r="R517">
            <v>0</v>
          </cell>
        </row>
        <row r="518">
          <cell r="B518" t="str">
            <v>1115</v>
          </cell>
          <cell r="C518" t="str">
            <v>B.LIEU</v>
          </cell>
          <cell r="E518" t="str">
            <v>DANG THI THANH</v>
          </cell>
          <cell r="F518" t="str">
            <v>THAO</v>
          </cell>
          <cell r="G518" t="str">
            <v>PHU QUY</v>
          </cell>
          <cell r="H518" t="str">
            <v>PQ</v>
          </cell>
          <cell r="I518">
            <v>37494</v>
          </cell>
          <cell r="J518">
            <v>26</v>
          </cell>
          <cell r="K518">
            <v>0</v>
          </cell>
          <cell r="L518">
            <v>0</v>
          </cell>
          <cell r="M518">
            <v>0</v>
          </cell>
          <cell r="N518">
            <v>0</v>
          </cell>
          <cell r="O518">
            <v>500000</v>
          </cell>
          <cell r="P518">
            <v>0</v>
          </cell>
          <cell r="Q518">
            <v>0</v>
          </cell>
          <cell r="R518">
            <v>0</v>
          </cell>
        </row>
        <row r="519">
          <cell r="B519" t="str">
            <v>1120</v>
          </cell>
          <cell r="C519" t="str">
            <v>B.LIEU</v>
          </cell>
          <cell r="E519" t="str">
            <v>LY BACH</v>
          </cell>
          <cell r="F519" t="str">
            <v>HOA</v>
          </cell>
          <cell r="G519" t="str">
            <v>THU QUY CAP 3</v>
          </cell>
          <cell r="H519" t="str">
            <v>TQ</v>
          </cell>
          <cell r="I519">
            <v>37494</v>
          </cell>
          <cell r="J519">
            <v>26</v>
          </cell>
          <cell r="K519">
            <v>0</v>
          </cell>
          <cell r="L519">
            <v>0</v>
          </cell>
          <cell r="M519">
            <v>0</v>
          </cell>
          <cell r="N519">
            <v>0</v>
          </cell>
          <cell r="O519">
            <v>500000</v>
          </cell>
          <cell r="P519">
            <v>0</v>
          </cell>
          <cell r="Q519">
            <v>0</v>
          </cell>
          <cell r="R519">
            <v>0</v>
          </cell>
        </row>
        <row r="520">
          <cell r="B520" t="str">
            <v>1176</v>
          </cell>
          <cell r="C520" t="str">
            <v>B.LIEU</v>
          </cell>
          <cell r="E520" t="str">
            <v>NGUYEN NGOC</v>
          </cell>
          <cell r="F520" t="str">
            <v>KHEN</v>
          </cell>
          <cell r="G520" t="str">
            <v>GIAO DICH VIEN QUY</v>
          </cell>
          <cell r="H520" t="str">
            <v>GDVQ</v>
          </cell>
          <cell r="I520">
            <v>37514</v>
          </cell>
          <cell r="J520">
            <v>26</v>
          </cell>
          <cell r="K520">
            <v>0</v>
          </cell>
          <cell r="L520">
            <v>0</v>
          </cell>
          <cell r="M520">
            <v>0</v>
          </cell>
          <cell r="N520">
            <v>0</v>
          </cell>
          <cell r="O520">
            <v>500000</v>
          </cell>
          <cell r="P520">
            <v>0</v>
          </cell>
          <cell r="Q520">
            <v>293000</v>
          </cell>
          <cell r="R520">
            <v>0</v>
          </cell>
        </row>
        <row r="521">
          <cell r="B521" t="str">
            <v>1177</v>
          </cell>
          <cell r="C521" t="str">
            <v>B.LIEU</v>
          </cell>
          <cell r="E521" t="str">
            <v>TRAN CHI</v>
          </cell>
          <cell r="F521" t="str">
            <v>CUONG</v>
          </cell>
          <cell r="G521" t="str">
            <v>PHU QUY</v>
          </cell>
          <cell r="H521" t="str">
            <v>PQ</v>
          </cell>
          <cell r="I521">
            <v>37511</v>
          </cell>
          <cell r="J521">
            <v>26</v>
          </cell>
          <cell r="K521">
            <v>0</v>
          </cell>
          <cell r="L521">
            <v>0</v>
          </cell>
          <cell r="M521">
            <v>0</v>
          </cell>
          <cell r="N521">
            <v>0</v>
          </cell>
          <cell r="O521">
            <v>500000</v>
          </cell>
          <cell r="P521">
            <v>0</v>
          </cell>
          <cell r="Q521">
            <v>0</v>
          </cell>
          <cell r="R521">
            <v>0</v>
          </cell>
        </row>
        <row r="522">
          <cell r="B522" t="str">
            <v>1179</v>
          </cell>
          <cell r="C522" t="str">
            <v>B.LIEU</v>
          </cell>
          <cell r="E522" t="str">
            <v>HUYNH MY</v>
          </cell>
          <cell r="F522" t="str">
            <v>HANH</v>
          </cell>
          <cell r="G522" t="str">
            <v>TBP. HO TRO</v>
          </cell>
          <cell r="H522" t="str">
            <v>TBP</v>
          </cell>
          <cell r="I522">
            <v>37511</v>
          </cell>
          <cell r="J522">
            <v>26</v>
          </cell>
          <cell r="K522">
            <v>0</v>
          </cell>
          <cell r="L522">
            <v>0</v>
          </cell>
          <cell r="M522">
            <v>0</v>
          </cell>
          <cell r="N522">
            <v>0</v>
          </cell>
          <cell r="O522">
            <v>500000</v>
          </cell>
          <cell r="P522">
            <v>0</v>
          </cell>
          <cell r="Q522">
            <v>0</v>
          </cell>
          <cell r="R522">
            <v>0</v>
          </cell>
        </row>
        <row r="523">
          <cell r="B523" t="str">
            <v>1180</v>
          </cell>
          <cell r="C523" t="str">
            <v>B.LIEU</v>
          </cell>
          <cell r="E523" t="str">
            <v>DUONG DU</v>
          </cell>
          <cell r="F523" t="str">
            <v>DANG</v>
          </cell>
          <cell r="G523" t="str">
            <v>TBP. HANH CHANH</v>
          </cell>
          <cell r="H523" t="str">
            <v>TBP</v>
          </cell>
          <cell r="I523">
            <v>37509</v>
          </cell>
          <cell r="J523">
            <v>26</v>
          </cell>
          <cell r="K523">
            <v>0</v>
          </cell>
          <cell r="L523">
            <v>0</v>
          </cell>
          <cell r="M523">
            <v>0</v>
          </cell>
          <cell r="N523">
            <v>0</v>
          </cell>
          <cell r="O523">
            <v>500000</v>
          </cell>
          <cell r="P523">
            <v>0</v>
          </cell>
          <cell r="Q523">
            <v>200000</v>
          </cell>
          <cell r="R523">
            <v>0</v>
          </cell>
        </row>
        <row r="524">
          <cell r="B524" t="str">
            <v>1324</v>
          </cell>
          <cell r="C524" t="str">
            <v>B.LIEU</v>
          </cell>
          <cell r="E524" t="str">
            <v>TRAN HOANG</v>
          </cell>
          <cell r="F524" t="str">
            <v>GIANG</v>
          </cell>
          <cell r="G524" t="str">
            <v>NV TIN DUNG GOP CHO</v>
          </cell>
          <cell r="H524" t="str">
            <v>TDGC</v>
          </cell>
          <cell r="I524">
            <v>37673</v>
          </cell>
          <cell r="J524">
            <v>26</v>
          </cell>
          <cell r="K524">
            <v>0</v>
          </cell>
          <cell r="L524">
            <v>0</v>
          </cell>
          <cell r="M524">
            <v>0</v>
          </cell>
          <cell r="N524">
            <v>0</v>
          </cell>
          <cell r="O524">
            <v>500000</v>
          </cell>
          <cell r="P524">
            <v>0</v>
          </cell>
          <cell r="Q524">
            <v>200000</v>
          </cell>
          <cell r="R524">
            <v>0</v>
          </cell>
        </row>
        <row r="525">
          <cell r="B525" t="str">
            <v>1452</v>
          </cell>
          <cell r="C525" t="str">
            <v>B.LIEU</v>
          </cell>
          <cell r="E525" t="str">
            <v>NGO LE XUAN</v>
          </cell>
          <cell r="F525" t="str">
            <v>THAO</v>
          </cell>
          <cell r="G525" t="str">
            <v>NV TIN DUNG GOP CHO</v>
          </cell>
          <cell r="H525" t="str">
            <v>TDGC</v>
          </cell>
          <cell r="I525">
            <v>37746</v>
          </cell>
          <cell r="J525">
            <v>26</v>
          </cell>
          <cell r="K525">
            <v>0</v>
          </cell>
          <cell r="L525">
            <v>0</v>
          </cell>
          <cell r="M525">
            <v>0</v>
          </cell>
          <cell r="N525">
            <v>0</v>
          </cell>
          <cell r="O525">
            <v>500000</v>
          </cell>
          <cell r="P525">
            <v>0</v>
          </cell>
          <cell r="Q525">
            <v>400000</v>
          </cell>
          <cell r="R525">
            <v>0</v>
          </cell>
        </row>
        <row r="526">
          <cell r="B526" t="str">
            <v>1571</v>
          </cell>
          <cell r="C526" t="str">
            <v>B.LIEU</v>
          </cell>
          <cell r="E526" t="str">
            <v>TA TO</v>
          </cell>
          <cell r="F526" t="str">
            <v>LOAN</v>
          </cell>
          <cell r="G526" t="str">
            <v>CB QUAN HE KHACH HANG CA NHAN</v>
          </cell>
          <cell r="I526">
            <v>37819</v>
          </cell>
          <cell r="J526">
            <v>26</v>
          </cell>
          <cell r="K526">
            <v>0</v>
          </cell>
          <cell r="L526">
            <v>0</v>
          </cell>
          <cell r="M526">
            <v>0</v>
          </cell>
          <cell r="N526">
            <v>0</v>
          </cell>
          <cell r="O526">
            <v>500000</v>
          </cell>
          <cell r="P526">
            <v>0</v>
          </cell>
          <cell r="Q526">
            <v>0</v>
          </cell>
          <cell r="R526">
            <v>0</v>
          </cell>
        </row>
        <row r="527">
          <cell r="B527" t="str">
            <v>1580</v>
          </cell>
          <cell r="C527" t="str">
            <v>B.LIEU</v>
          </cell>
          <cell r="E527" t="str">
            <v>TRAN THU</v>
          </cell>
          <cell r="F527" t="str">
            <v>CUOI</v>
          </cell>
          <cell r="G527" t="str">
            <v>NV TIN DUNG GOP CHO</v>
          </cell>
          <cell r="H527" t="str">
            <v>TDGC</v>
          </cell>
          <cell r="I527">
            <v>37823</v>
          </cell>
          <cell r="J527">
            <v>26</v>
          </cell>
          <cell r="K527">
            <v>0</v>
          </cell>
          <cell r="L527">
            <v>0</v>
          </cell>
          <cell r="M527">
            <v>0</v>
          </cell>
          <cell r="N527">
            <v>0</v>
          </cell>
          <cell r="O527">
            <v>500000</v>
          </cell>
          <cell r="P527">
            <v>0</v>
          </cell>
          <cell r="Q527">
            <v>200000</v>
          </cell>
          <cell r="R527">
            <v>0</v>
          </cell>
        </row>
        <row r="528">
          <cell r="B528" t="str">
            <v>1799</v>
          </cell>
          <cell r="C528" t="str">
            <v>B.LIEU</v>
          </cell>
          <cell r="E528" t="str">
            <v>TRAN VAN</v>
          </cell>
          <cell r="F528" t="str">
            <v>SEN</v>
          </cell>
          <cell r="G528" t="str">
            <v>NV BAO VE</v>
          </cell>
          <cell r="H528" t="str">
            <v>BV</v>
          </cell>
          <cell r="I528">
            <v>37947</v>
          </cell>
          <cell r="J528">
            <v>26</v>
          </cell>
          <cell r="K528">
            <v>0</v>
          </cell>
          <cell r="L528">
            <v>0</v>
          </cell>
          <cell r="M528">
            <v>4</v>
          </cell>
          <cell r="N528">
            <v>0</v>
          </cell>
          <cell r="O528">
            <v>500000</v>
          </cell>
          <cell r="P528">
            <v>0</v>
          </cell>
          <cell r="Q528">
            <v>280000</v>
          </cell>
          <cell r="R528">
            <v>0</v>
          </cell>
        </row>
        <row r="529">
          <cell r="B529" t="str">
            <v>1812</v>
          </cell>
          <cell r="C529" t="str">
            <v>B.LIEU</v>
          </cell>
          <cell r="E529" t="str">
            <v>NGUYEN CHI</v>
          </cell>
          <cell r="F529" t="str">
            <v>LINH</v>
          </cell>
          <cell r="G529" t="str">
            <v>NV BAO VE</v>
          </cell>
          <cell r="H529" t="str">
            <v>BV</v>
          </cell>
          <cell r="I529">
            <v>37966</v>
          </cell>
          <cell r="J529">
            <v>26</v>
          </cell>
          <cell r="K529">
            <v>0</v>
          </cell>
          <cell r="L529">
            <v>0</v>
          </cell>
          <cell r="M529">
            <v>4</v>
          </cell>
          <cell r="N529">
            <v>0</v>
          </cell>
          <cell r="O529">
            <v>500000</v>
          </cell>
          <cell r="P529">
            <v>0</v>
          </cell>
          <cell r="Q529">
            <v>280000</v>
          </cell>
          <cell r="R529">
            <v>0</v>
          </cell>
        </row>
        <row r="530">
          <cell r="B530" t="str">
            <v>1914</v>
          </cell>
          <cell r="C530" t="str">
            <v>B.LIEU</v>
          </cell>
          <cell r="E530" t="str">
            <v>DUONG BICH</v>
          </cell>
          <cell r="F530" t="str">
            <v>HUE</v>
          </cell>
          <cell r="G530" t="str">
            <v>TBP. XU LY GIAO DICH</v>
          </cell>
          <cell r="H530" t="str">
            <v>TBP</v>
          </cell>
          <cell r="I530">
            <v>38078</v>
          </cell>
          <cell r="J530">
            <v>26</v>
          </cell>
          <cell r="K530">
            <v>0</v>
          </cell>
          <cell r="L530">
            <v>0</v>
          </cell>
          <cell r="M530">
            <v>0</v>
          </cell>
          <cell r="N530">
            <v>0</v>
          </cell>
          <cell r="O530">
            <v>500000</v>
          </cell>
          <cell r="P530">
            <v>0</v>
          </cell>
          <cell r="Q530">
            <v>0</v>
          </cell>
          <cell r="R530">
            <v>0</v>
          </cell>
        </row>
        <row r="531">
          <cell r="B531" t="str">
            <v>1961</v>
          </cell>
          <cell r="C531" t="str">
            <v>B.LIEU</v>
          </cell>
          <cell r="E531" t="str">
            <v>LU TAN</v>
          </cell>
          <cell r="F531" t="str">
            <v>DAT</v>
          </cell>
          <cell r="G531" t="str">
            <v>NV KIEU HOI</v>
          </cell>
          <cell r="I531">
            <v>39203</v>
          </cell>
          <cell r="J531">
            <v>26</v>
          </cell>
          <cell r="K531">
            <v>0</v>
          </cell>
          <cell r="L531">
            <v>0</v>
          </cell>
          <cell r="M531">
            <v>0</v>
          </cell>
          <cell r="N531">
            <v>0</v>
          </cell>
          <cell r="O531">
            <v>500000</v>
          </cell>
          <cell r="P531">
            <v>0</v>
          </cell>
          <cell r="Q531">
            <v>3060000</v>
          </cell>
          <cell r="R531">
            <v>0</v>
          </cell>
        </row>
        <row r="532">
          <cell r="B532" t="str">
            <v>1973</v>
          </cell>
          <cell r="C532" t="str">
            <v>B.LIEU</v>
          </cell>
          <cell r="E532" t="str">
            <v>NGUYEN HOANG</v>
          </cell>
          <cell r="F532" t="str">
            <v>LONG</v>
          </cell>
          <cell r="G532" t="str">
            <v>NV TIN DUNG CA NHAN</v>
          </cell>
          <cell r="I532">
            <v>38103</v>
          </cell>
          <cell r="J532">
            <v>26</v>
          </cell>
          <cell r="K532">
            <v>0</v>
          </cell>
          <cell r="L532">
            <v>0</v>
          </cell>
          <cell r="M532">
            <v>0</v>
          </cell>
          <cell r="N532">
            <v>0</v>
          </cell>
          <cell r="O532">
            <v>500000</v>
          </cell>
          <cell r="P532">
            <v>0</v>
          </cell>
          <cell r="Q532">
            <v>200000</v>
          </cell>
          <cell r="R532">
            <v>0</v>
          </cell>
        </row>
        <row r="533">
          <cell r="B533" t="str">
            <v>2030</v>
          </cell>
          <cell r="C533" t="str">
            <v>B.LIEU</v>
          </cell>
          <cell r="E533" t="str">
            <v>CHAU THI THU</v>
          </cell>
          <cell r="F533" t="str">
            <v>THUY</v>
          </cell>
          <cell r="G533" t="str">
            <v>GIAO DICH VIEN</v>
          </cell>
          <cell r="I533">
            <v>38127</v>
          </cell>
          <cell r="J533">
            <v>26</v>
          </cell>
          <cell r="K533">
            <v>0</v>
          </cell>
          <cell r="L533">
            <v>0</v>
          </cell>
          <cell r="M533">
            <v>0</v>
          </cell>
          <cell r="N533">
            <v>0</v>
          </cell>
          <cell r="O533">
            <v>500000</v>
          </cell>
          <cell r="P533">
            <v>0</v>
          </cell>
          <cell r="Q533">
            <v>0</v>
          </cell>
          <cell r="R533">
            <v>0</v>
          </cell>
        </row>
        <row r="534">
          <cell r="B534" t="str">
            <v>2216</v>
          </cell>
          <cell r="C534" t="str">
            <v>B.LIEU</v>
          </cell>
          <cell r="E534" t="str">
            <v xml:space="preserve">PHAN TAN </v>
          </cell>
          <cell r="F534" t="str">
            <v>LOC</v>
          </cell>
          <cell r="G534" t="str">
            <v>NV TIN DUNG CA NHAN</v>
          </cell>
          <cell r="I534">
            <v>38224</v>
          </cell>
          <cell r="J534">
            <v>26</v>
          </cell>
          <cell r="K534">
            <v>0</v>
          </cell>
          <cell r="L534">
            <v>0</v>
          </cell>
          <cell r="M534">
            <v>0</v>
          </cell>
          <cell r="N534">
            <v>0</v>
          </cell>
          <cell r="O534">
            <v>500000</v>
          </cell>
          <cell r="P534">
            <v>0</v>
          </cell>
          <cell r="Q534">
            <v>200000</v>
          </cell>
          <cell r="R534">
            <v>0</v>
          </cell>
        </row>
        <row r="535">
          <cell r="B535" t="str">
            <v>2309</v>
          </cell>
          <cell r="C535" t="str">
            <v>B.LIEU</v>
          </cell>
          <cell r="E535" t="str">
            <v>HONG HOANG</v>
          </cell>
          <cell r="F535" t="str">
            <v>NHAN</v>
          </cell>
          <cell r="G535" t="str">
            <v>GIAO DICH VIEN QUY</v>
          </cell>
          <cell r="H535" t="str">
            <v>GDVQ</v>
          </cell>
          <cell r="I535">
            <v>38274</v>
          </cell>
          <cell r="J535">
            <v>26</v>
          </cell>
          <cell r="K535">
            <v>0</v>
          </cell>
          <cell r="L535">
            <v>0</v>
          </cell>
          <cell r="M535">
            <v>0</v>
          </cell>
          <cell r="N535">
            <v>0</v>
          </cell>
          <cell r="O535">
            <v>500000</v>
          </cell>
          <cell r="P535">
            <v>0</v>
          </cell>
          <cell r="Q535">
            <v>280000</v>
          </cell>
          <cell r="R535">
            <v>0</v>
          </cell>
        </row>
        <row r="536">
          <cell r="B536" t="str">
            <v>2333</v>
          </cell>
          <cell r="C536" t="str">
            <v>B.LIEU</v>
          </cell>
          <cell r="E536" t="str">
            <v>DINH QUOC</v>
          </cell>
          <cell r="F536" t="str">
            <v>THIEN</v>
          </cell>
          <cell r="G536" t="str">
            <v>NV TIN DUNG CA NHAN</v>
          </cell>
          <cell r="I536">
            <v>38292</v>
          </cell>
          <cell r="J536">
            <v>26</v>
          </cell>
          <cell r="K536">
            <v>0</v>
          </cell>
          <cell r="L536">
            <v>0</v>
          </cell>
          <cell r="M536">
            <v>0</v>
          </cell>
          <cell r="N536">
            <v>0</v>
          </cell>
          <cell r="O536">
            <v>500000</v>
          </cell>
          <cell r="P536">
            <v>0</v>
          </cell>
          <cell r="Q536">
            <v>0</v>
          </cell>
          <cell r="R536">
            <v>0</v>
          </cell>
        </row>
        <row r="537">
          <cell r="B537" t="str">
            <v>3241</v>
          </cell>
          <cell r="C537" t="str">
            <v>B.LIEU</v>
          </cell>
          <cell r="E537" t="str">
            <v>LE QUANG</v>
          </cell>
          <cell r="F537" t="str">
            <v>TRUONG</v>
          </cell>
          <cell r="G537" t="str">
            <v>NV KE TOAN TONG HOP &amp; PHU TRACH IT</v>
          </cell>
          <cell r="I537">
            <v>38628</v>
          </cell>
          <cell r="J537">
            <v>26</v>
          </cell>
          <cell r="K537">
            <v>0</v>
          </cell>
          <cell r="L537">
            <v>0</v>
          </cell>
          <cell r="M537">
            <v>0</v>
          </cell>
          <cell r="N537">
            <v>0</v>
          </cell>
          <cell r="O537">
            <v>500000</v>
          </cell>
          <cell r="P537">
            <v>0</v>
          </cell>
          <cell r="Q537">
            <v>0</v>
          </cell>
          <cell r="R537">
            <v>0</v>
          </cell>
        </row>
        <row r="538">
          <cell r="B538" t="str">
            <v>3551</v>
          </cell>
          <cell r="C538" t="str">
            <v>B.LIEU</v>
          </cell>
          <cell r="E538" t="str">
            <v>TRUONG QUOC</v>
          </cell>
          <cell r="F538" t="str">
            <v>KHANH</v>
          </cell>
          <cell r="G538" t="str">
            <v>TBP. THAM DINH</v>
          </cell>
          <cell r="H538" t="str">
            <v>TBP</v>
          </cell>
          <cell r="I538">
            <v>38691</v>
          </cell>
          <cell r="J538">
            <v>26</v>
          </cell>
          <cell r="K538">
            <v>0</v>
          </cell>
          <cell r="L538">
            <v>0</v>
          </cell>
          <cell r="M538">
            <v>0</v>
          </cell>
          <cell r="N538">
            <v>0</v>
          </cell>
          <cell r="O538">
            <v>500000</v>
          </cell>
          <cell r="P538">
            <v>0</v>
          </cell>
          <cell r="Q538">
            <v>200000</v>
          </cell>
          <cell r="R538">
            <v>0</v>
          </cell>
        </row>
        <row r="539">
          <cell r="B539" t="str">
            <v>3999</v>
          </cell>
          <cell r="C539" t="str">
            <v>B.LIEU</v>
          </cell>
          <cell r="E539" t="str">
            <v>TRAN HOA</v>
          </cell>
          <cell r="F539" t="str">
            <v>SEN</v>
          </cell>
          <cell r="G539" t="str">
            <v>GIAO DICH VIEN</v>
          </cell>
          <cell r="I539">
            <v>38852</v>
          </cell>
          <cell r="J539">
            <v>26</v>
          </cell>
          <cell r="K539">
            <v>0</v>
          </cell>
          <cell r="L539">
            <v>0</v>
          </cell>
          <cell r="M539">
            <v>0</v>
          </cell>
          <cell r="N539">
            <v>0</v>
          </cell>
          <cell r="O539">
            <v>500000</v>
          </cell>
          <cell r="P539">
            <v>0</v>
          </cell>
          <cell r="Q539">
            <v>0</v>
          </cell>
          <cell r="R539">
            <v>0</v>
          </cell>
        </row>
        <row r="540">
          <cell r="B540" t="str">
            <v>4246</v>
          </cell>
          <cell r="C540" t="str">
            <v>B.LIEU</v>
          </cell>
          <cell r="E540" t="str">
            <v>NGUYEN THI XUAN</v>
          </cell>
          <cell r="F540" t="str">
            <v>TRANG</v>
          </cell>
          <cell r="G540" t="str">
            <v>GIAO DICH VIEN</v>
          </cell>
          <cell r="I540">
            <v>38883</v>
          </cell>
          <cell r="J540">
            <v>26</v>
          </cell>
          <cell r="K540">
            <v>0</v>
          </cell>
          <cell r="L540">
            <v>0</v>
          </cell>
          <cell r="M540">
            <v>0</v>
          </cell>
          <cell r="N540">
            <v>0</v>
          </cell>
          <cell r="O540">
            <v>500000</v>
          </cell>
          <cell r="P540">
            <v>0</v>
          </cell>
          <cell r="Q540">
            <v>0</v>
          </cell>
          <cell r="R540">
            <v>0</v>
          </cell>
        </row>
        <row r="541">
          <cell r="B541" t="str">
            <v>4596</v>
          </cell>
          <cell r="C541" t="str">
            <v>B.LIEU</v>
          </cell>
          <cell r="E541" t="str">
            <v>TRUONG TIEU</v>
          </cell>
          <cell r="F541" t="str">
            <v>PHI</v>
          </cell>
          <cell r="G541" t="str">
            <v>NV BAO VE</v>
          </cell>
          <cell r="H541" t="str">
            <v>BV</v>
          </cell>
          <cell r="I541">
            <v>38944</v>
          </cell>
          <cell r="J541">
            <v>26</v>
          </cell>
          <cell r="K541">
            <v>0</v>
          </cell>
          <cell r="L541">
            <v>0</v>
          </cell>
          <cell r="M541">
            <v>4</v>
          </cell>
          <cell r="N541">
            <v>0</v>
          </cell>
          <cell r="O541">
            <v>500000</v>
          </cell>
          <cell r="P541">
            <v>0</v>
          </cell>
          <cell r="Q541">
            <v>0</v>
          </cell>
          <cell r="R541">
            <v>0</v>
          </cell>
        </row>
        <row r="542">
          <cell r="B542" t="str">
            <v>4597</v>
          </cell>
          <cell r="C542" t="str">
            <v>B.LIEU</v>
          </cell>
          <cell r="E542" t="str">
            <v>CHIEM HUU</v>
          </cell>
          <cell r="F542" t="str">
            <v>QUANG</v>
          </cell>
          <cell r="G542" t="str">
            <v>NV BAO VE</v>
          </cell>
          <cell r="H542" t="str">
            <v>BV</v>
          </cell>
          <cell r="I542">
            <v>38944</v>
          </cell>
          <cell r="J542">
            <v>26</v>
          </cell>
          <cell r="K542">
            <v>0</v>
          </cell>
          <cell r="L542">
            <v>0</v>
          </cell>
          <cell r="M542">
            <v>8</v>
          </cell>
          <cell r="N542">
            <v>0</v>
          </cell>
          <cell r="O542">
            <v>500000</v>
          </cell>
          <cell r="P542">
            <v>0</v>
          </cell>
          <cell r="Q542">
            <v>499000</v>
          </cell>
          <cell r="R542">
            <v>0</v>
          </cell>
        </row>
        <row r="543">
          <cell r="B543" t="str">
            <v>4659</v>
          </cell>
          <cell r="C543" t="str">
            <v>B.LIEU</v>
          </cell>
          <cell r="E543" t="str">
            <v>DIEP LAM THAO</v>
          </cell>
          <cell r="F543" t="str">
            <v>QUYEN</v>
          </cell>
          <cell r="G543" t="str">
            <v>CB QUAN HE KHACH HANG DOANH NGHIEP</v>
          </cell>
          <cell r="I543">
            <v>38961</v>
          </cell>
          <cell r="J543">
            <v>26</v>
          </cell>
          <cell r="K543">
            <v>0</v>
          </cell>
          <cell r="L543">
            <v>0</v>
          </cell>
          <cell r="M543">
            <v>0</v>
          </cell>
          <cell r="N543">
            <v>0</v>
          </cell>
          <cell r="O543">
            <v>500000</v>
          </cell>
          <cell r="P543">
            <v>0</v>
          </cell>
          <cell r="Q543">
            <v>0</v>
          </cell>
          <cell r="R543">
            <v>0</v>
          </cell>
        </row>
        <row r="544">
          <cell r="B544" t="str">
            <v>4735</v>
          </cell>
          <cell r="C544" t="str">
            <v>B.LIEU</v>
          </cell>
          <cell r="E544" t="str">
            <v>BUI BICH</v>
          </cell>
          <cell r="F544" t="str">
            <v>TRAM</v>
          </cell>
          <cell r="G544" t="str">
            <v>THU QUY CAP 2</v>
          </cell>
          <cell r="H544" t="str">
            <v>TQ</v>
          </cell>
          <cell r="I544">
            <v>38974</v>
          </cell>
          <cell r="J544">
            <v>26</v>
          </cell>
          <cell r="K544">
            <v>0</v>
          </cell>
          <cell r="L544">
            <v>0</v>
          </cell>
          <cell r="M544">
            <v>0</v>
          </cell>
          <cell r="N544">
            <v>0</v>
          </cell>
          <cell r="O544">
            <v>500000</v>
          </cell>
          <cell r="P544">
            <v>0</v>
          </cell>
          <cell r="Q544">
            <v>0</v>
          </cell>
          <cell r="R544">
            <v>0</v>
          </cell>
        </row>
        <row r="545">
          <cell r="B545" t="str">
            <v>4997</v>
          </cell>
          <cell r="C545" t="str">
            <v>B.LIEU</v>
          </cell>
          <cell r="E545" t="str">
            <v>KY THI KIEU</v>
          </cell>
          <cell r="F545" t="str">
            <v>XUYEN</v>
          </cell>
          <cell r="G545" t="str">
            <v>NV KIEM TRA &amp; LUU TRU CHUNG TU</v>
          </cell>
          <cell r="I545">
            <v>39031</v>
          </cell>
          <cell r="J545">
            <v>26</v>
          </cell>
          <cell r="K545">
            <v>0</v>
          </cell>
          <cell r="L545">
            <v>0</v>
          </cell>
          <cell r="M545">
            <v>0</v>
          </cell>
          <cell r="N545">
            <v>0</v>
          </cell>
          <cell r="O545">
            <v>500000</v>
          </cell>
          <cell r="P545">
            <v>0</v>
          </cell>
          <cell r="Q545">
            <v>0</v>
          </cell>
          <cell r="R545">
            <v>0</v>
          </cell>
        </row>
        <row r="546">
          <cell r="B546" t="str">
            <v>5067</v>
          </cell>
          <cell r="C546" t="str">
            <v>B.LIEU</v>
          </cell>
          <cell r="E546" t="str">
            <v>NGUYEN HUU</v>
          </cell>
          <cell r="F546" t="str">
            <v>LONG</v>
          </cell>
          <cell r="G546" t="str">
            <v>TAI XE</v>
          </cell>
          <cell r="I546">
            <v>39041</v>
          </cell>
          <cell r="J546">
            <v>26</v>
          </cell>
          <cell r="K546">
            <v>0</v>
          </cell>
          <cell r="L546">
            <v>0</v>
          </cell>
          <cell r="M546">
            <v>0</v>
          </cell>
          <cell r="N546">
            <v>0</v>
          </cell>
          <cell r="O546">
            <v>500000</v>
          </cell>
          <cell r="P546">
            <v>0</v>
          </cell>
          <cell r="Q546">
            <v>80000</v>
          </cell>
          <cell r="R546">
            <v>0</v>
          </cell>
        </row>
        <row r="547">
          <cell r="B547" t="str">
            <v>5138</v>
          </cell>
          <cell r="C547" t="str">
            <v>B.LIEU</v>
          </cell>
          <cell r="E547" t="str">
            <v>HO BICH</v>
          </cell>
          <cell r="F547" t="str">
            <v>TIEN</v>
          </cell>
          <cell r="G547" t="str">
            <v>NV TAP VU</v>
          </cell>
          <cell r="I547">
            <v>39060</v>
          </cell>
          <cell r="J547">
            <v>26</v>
          </cell>
          <cell r="K547">
            <v>0</v>
          </cell>
          <cell r="L547">
            <v>0</v>
          </cell>
          <cell r="M547">
            <v>0</v>
          </cell>
          <cell r="N547">
            <v>0</v>
          </cell>
          <cell r="O547">
            <v>500000</v>
          </cell>
          <cell r="P547">
            <v>0</v>
          </cell>
          <cell r="Q547">
            <v>398000</v>
          </cell>
          <cell r="R547">
            <v>0</v>
          </cell>
        </row>
        <row r="548">
          <cell r="B548" t="str">
            <v>6486</v>
          </cell>
          <cell r="C548" t="str">
            <v>B.LIEU</v>
          </cell>
          <cell r="E548" t="str">
            <v xml:space="preserve">QUACH DAI </v>
          </cell>
          <cell r="F548" t="str">
            <v>CAN</v>
          </cell>
          <cell r="G548" t="str">
            <v>NV TIN DUNG CA NHAN</v>
          </cell>
          <cell r="I548">
            <v>39307</v>
          </cell>
          <cell r="J548">
            <v>26</v>
          </cell>
          <cell r="K548">
            <v>0</v>
          </cell>
          <cell r="L548">
            <v>0</v>
          </cell>
          <cell r="M548">
            <v>0</v>
          </cell>
          <cell r="N548">
            <v>0</v>
          </cell>
          <cell r="O548">
            <v>500000</v>
          </cell>
          <cell r="P548">
            <v>0</v>
          </cell>
          <cell r="Q548">
            <v>200000</v>
          </cell>
          <cell r="R548">
            <v>0</v>
          </cell>
        </row>
        <row r="549">
          <cell r="B549" t="str">
            <v>6518</v>
          </cell>
          <cell r="C549" t="str">
            <v>B.LIEU</v>
          </cell>
          <cell r="E549" t="str">
            <v>HUYNH THI TU</v>
          </cell>
          <cell r="F549" t="str">
            <v>NHI</v>
          </cell>
          <cell r="G549" t="str">
            <v>GIAO DICH VIEN</v>
          </cell>
          <cell r="I549">
            <v>39314</v>
          </cell>
          <cell r="J549">
            <v>26</v>
          </cell>
          <cell r="K549">
            <v>0</v>
          </cell>
          <cell r="L549">
            <v>0</v>
          </cell>
          <cell r="M549">
            <v>0</v>
          </cell>
          <cell r="N549">
            <v>0</v>
          </cell>
          <cell r="O549">
            <v>500000</v>
          </cell>
          <cell r="P549">
            <v>0</v>
          </cell>
          <cell r="Q549">
            <v>0</v>
          </cell>
          <cell r="R549">
            <v>0</v>
          </cell>
        </row>
        <row r="550">
          <cell r="B550" t="str">
            <v>6908</v>
          </cell>
          <cell r="C550" t="str">
            <v>B.LIEU</v>
          </cell>
          <cell r="E550" t="str">
            <v>LY HONG</v>
          </cell>
          <cell r="F550" t="str">
            <v>NGAN</v>
          </cell>
          <cell r="G550" t="str">
            <v>CB QUAN HE KHACH HANG CA NHAN</v>
          </cell>
          <cell r="I550">
            <v>39377</v>
          </cell>
          <cell r="J550">
            <v>26</v>
          </cell>
          <cell r="K550">
            <v>0</v>
          </cell>
          <cell r="L550">
            <v>0</v>
          </cell>
          <cell r="M550">
            <v>0</v>
          </cell>
          <cell r="N550">
            <v>0</v>
          </cell>
          <cell r="O550">
            <v>500000</v>
          </cell>
          <cell r="P550">
            <v>0</v>
          </cell>
          <cell r="Q550">
            <v>0</v>
          </cell>
          <cell r="R550">
            <v>0</v>
          </cell>
        </row>
        <row r="551">
          <cell r="B551" t="str">
            <v>7052</v>
          </cell>
          <cell r="C551" t="str">
            <v>B.LIEU</v>
          </cell>
          <cell r="E551" t="str">
            <v xml:space="preserve">TRAN DAI </v>
          </cell>
          <cell r="F551" t="str">
            <v>VI</v>
          </cell>
          <cell r="G551" t="str">
            <v>TAI XE</v>
          </cell>
          <cell r="I551">
            <v>39391</v>
          </cell>
          <cell r="J551">
            <v>26</v>
          </cell>
          <cell r="K551">
            <v>0</v>
          </cell>
          <cell r="L551">
            <v>0</v>
          </cell>
          <cell r="M551">
            <v>0</v>
          </cell>
          <cell r="N551">
            <v>0</v>
          </cell>
          <cell r="O551">
            <v>500000</v>
          </cell>
          <cell r="P551">
            <v>0</v>
          </cell>
          <cell r="Q551">
            <v>556000</v>
          </cell>
          <cell r="R551">
            <v>0</v>
          </cell>
        </row>
        <row r="552">
          <cell r="B552" t="str">
            <v>7390</v>
          </cell>
          <cell r="C552" t="str">
            <v>B.LIEU</v>
          </cell>
          <cell r="E552" t="str">
            <v>TRINH THUY</v>
          </cell>
          <cell r="F552" t="str">
            <v>AN</v>
          </cell>
          <cell r="G552" t="str">
            <v>GIAO DICH VIEN</v>
          </cell>
          <cell r="I552">
            <v>39434</v>
          </cell>
          <cell r="J552">
            <v>26</v>
          </cell>
          <cell r="K552">
            <v>0</v>
          </cell>
          <cell r="L552">
            <v>0</v>
          </cell>
          <cell r="M552">
            <v>0</v>
          </cell>
          <cell r="N552">
            <v>0</v>
          </cell>
          <cell r="O552">
            <v>500000</v>
          </cell>
          <cell r="P552">
            <v>0</v>
          </cell>
          <cell r="Q552">
            <v>0</v>
          </cell>
          <cell r="R552">
            <v>0</v>
          </cell>
        </row>
        <row r="553">
          <cell r="B553" t="str">
            <v>7391</v>
          </cell>
          <cell r="C553" t="str">
            <v>B.LIEU</v>
          </cell>
          <cell r="E553" t="str">
            <v>TRAN THI PHUONG</v>
          </cell>
          <cell r="F553" t="str">
            <v>NGAN</v>
          </cell>
          <cell r="G553" t="str">
            <v>GIAO DICH VIEN</v>
          </cell>
          <cell r="I553">
            <v>39444</v>
          </cell>
          <cell r="J553">
            <v>26</v>
          </cell>
          <cell r="K553">
            <v>0</v>
          </cell>
          <cell r="L553">
            <v>0</v>
          </cell>
          <cell r="M553">
            <v>0</v>
          </cell>
          <cell r="N553">
            <v>0</v>
          </cell>
          <cell r="O553">
            <v>500000</v>
          </cell>
          <cell r="P553">
            <v>0</v>
          </cell>
          <cell r="Q553">
            <v>0</v>
          </cell>
          <cell r="R553">
            <v>0</v>
          </cell>
        </row>
        <row r="554">
          <cell r="B554" t="str">
            <v>7664</v>
          </cell>
          <cell r="C554" t="str">
            <v>B.LIEU</v>
          </cell>
          <cell r="E554" t="str">
            <v>TRAN KHANH</v>
          </cell>
          <cell r="F554" t="str">
            <v>CHAU</v>
          </cell>
          <cell r="G554" t="str">
            <v>NV QUAN LY NO</v>
          </cell>
          <cell r="I554">
            <v>39479</v>
          </cell>
          <cell r="J554">
            <v>26</v>
          </cell>
          <cell r="K554">
            <v>0</v>
          </cell>
          <cell r="L554">
            <v>0</v>
          </cell>
          <cell r="M554">
            <v>0</v>
          </cell>
          <cell r="N554">
            <v>0</v>
          </cell>
          <cell r="O554">
            <v>500000</v>
          </cell>
          <cell r="P554">
            <v>0</v>
          </cell>
          <cell r="Q554">
            <v>0</v>
          </cell>
          <cell r="R554">
            <v>0</v>
          </cell>
        </row>
        <row r="555">
          <cell r="B555" t="str">
            <v>7740</v>
          </cell>
          <cell r="C555" t="str">
            <v>B.LIEU</v>
          </cell>
          <cell r="E555" t="str">
            <v>LE HONG</v>
          </cell>
          <cell r="F555" t="str">
            <v>MINH</v>
          </cell>
          <cell r="G555" t="str">
            <v>CB QUAN HE KHACH HANG CA NHAN</v>
          </cell>
          <cell r="I555">
            <v>39491</v>
          </cell>
          <cell r="J555">
            <v>26</v>
          </cell>
          <cell r="K555">
            <v>0</v>
          </cell>
          <cell r="L555">
            <v>0</v>
          </cell>
          <cell r="M555">
            <v>0</v>
          </cell>
          <cell r="N555">
            <v>0</v>
          </cell>
          <cell r="O555">
            <v>500000</v>
          </cell>
          <cell r="P555">
            <v>0</v>
          </cell>
          <cell r="Q555">
            <v>0</v>
          </cell>
          <cell r="R555">
            <v>0</v>
          </cell>
        </row>
        <row r="556">
          <cell r="B556" t="str">
            <v>7742</v>
          </cell>
          <cell r="C556" t="str">
            <v>B.LIEU</v>
          </cell>
          <cell r="E556" t="str">
            <v xml:space="preserve">MAI HOANG </v>
          </cell>
          <cell r="F556" t="str">
            <v>KINH</v>
          </cell>
          <cell r="G556" t="str">
            <v>NV THAM DINH CA NHAN</v>
          </cell>
          <cell r="I556">
            <v>39496</v>
          </cell>
          <cell r="J556">
            <v>26</v>
          </cell>
          <cell r="K556">
            <v>0</v>
          </cell>
          <cell r="L556">
            <v>0</v>
          </cell>
          <cell r="M556">
            <v>0</v>
          </cell>
          <cell r="N556">
            <v>0</v>
          </cell>
          <cell r="O556">
            <v>500000</v>
          </cell>
          <cell r="P556">
            <v>0</v>
          </cell>
          <cell r="Q556">
            <v>100000</v>
          </cell>
          <cell r="R556">
            <v>0</v>
          </cell>
        </row>
        <row r="557">
          <cell r="B557" t="str">
            <v>7904</v>
          </cell>
          <cell r="C557" t="str">
            <v>B.LIEU</v>
          </cell>
          <cell r="E557" t="str">
            <v>NGUYEN NHU</v>
          </cell>
          <cell r="F557" t="str">
            <v>Y</v>
          </cell>
          <cell r="G557" t="str">
            <v>NV KIEM SOAT TIN DUNG</v>
          </cell>
          <cell r="I557">
            <v>39512</v>
          </cell>
          <cell r="J557">
            <v>26</v>
          </cell>
          <cell r="K557">
            <v>0</v>
          </cell>
          <cell r="L557">
            <v>0</v>
          </cell>
          <cell r="M557">
            <v>0</v>
          </cell>
          <cell r="N557">
            <v>0</v>
          </cell>
          <cell r="O557">
            <v>0</v>
          </cell>
          <cell r="P557">
            <v>0</v>
          </cell>
          <cell r="Q557">
            <v>0</v>
          </cell>
          <cell r="R557">
            <v>0</v>
          </cell>
        </row>
        <row r="558">
          <cell r="B558" t="str">
            <v>7976</v>
          </cell>
          <cell r="C558" t="str">
            <v>B.LIEU</v>
          </cell>
          <cell r="E558" t="str">
            <v>NGUYEN QUOC</v>
          </cell>
          <cell r="F558" t="str">
            <v>CUONG</v>
          </cell>
          <cell r="G558" t="str">
            <v>NV THAM DINH CA NHAN</v>
          </cell>
          <cell r="I558">
            <v>39524</v>
          </cell>
          <cell r="J558">
            <v>26</v>
          </cell>
          <cell r="K558">
            <v>0</v>
          </cell>
          <cell r="L558">
            <v>0</v>
          </cell>
          <cell r="M558">
            <v>0</v>
          </cell>
          <cell r="N558">
            <v>0</v>
          </cell>
          <cell r="O558">
            <v>0</v>
          </cell>
          <cell r="P558">
            <v>0</v>
          </cell>
          <cell r="Q558">
            <v>0</v>
          </cell>
          <cell r="R558">
            <v>0</v>
          </cell>
        </row>
        <row r="559">
          <cell r="B559" t="str">
            <v>0384</v>
          </cell>
          <cell r="C559" t="str">
            <v>B.NINH</v>
          </cell>
          <cell r="D559" t="str">
            <v>D</v>
          </cell>
          <cell r="E559" t="str">
            <v>BUI THANH</v>
          </cell>
          <cell r="F559" t="str">
            <v>TRUNG</v>
          </cell>
          <cell r="G559" t="str">
            <v>GIAM DOC CHI NHANH</v>
          </cell>
          <cell r="H559" t="str">
            <v>GDCN</v>
          </cell>
          <cell r="I559">
            <v>36227</v>
          </cell>
          <cell r="J559">
            <v>26</v>
          </cell>
          <cell r="K559">
            <v>0</v>
          </cell>
          <cell r="L559">
            <v>0</v>
          </cell>
          <cell r="M559">
            <v>0</v>
          </cell>
          <cell r="N559">
            <v>0</v>
          </cell>
          <cell r="O559">
            <v>1000000</v>
          </cell>
          <cell r="P559">
            <v>0</v>
          </cell>
          <cell r="Q559">
            <v>0</v>
          </cell>
          <cell r="R559">
            <v>0</v>
          </cell>
        </row>
        <row r="560">
          <cell r="B560" t="str">
            <v>1771</v>
          </cell>
          <cell r="C560" t="str">
            <v>B.NINH</v>
          </cell>
          <cell r="D560" t="str">
            <v>D1</v>
          </cell>
          <cell r="E560" t="str">
            <v>NGUYEN THI THU</v>
          </cell>
          <cell r="F560" t="str">
            <v>HANG</v>
          </cell>
          <cell r="G560" t="str">
            <v>PHO GIAM DOC CHI NHANH</v>
          </cell>
          <cell r="H560" t="str">
            <v>PGDCN</v>
          </cell>
          <cell r="I560">
            <v>37932</v>
          </cell>
          <cell r="J560">
            <v>26</v>
          </cell>
          <cell r="K560">
            <v>0</v>
          </cell>
          <cell r="L560">
            <v>0</v>
          </cell>
          <cell r="M560">
            <v>0</v>
          </cell>
          <cell r="N560">
            <v>0</v>
          </cell>
          <cell r="O560">
            <v>1000000</v>
          </cell>
          <cell r="P560">
            <v>0</v>
          </cell>
          <cell r="Q560">
            <v>0</v>
          </cell>
          <cell r="R560">
            <v>0</v>
          </cell>
        </row>
        <row r="561">
          <cell r="B561" t="str">
            <v>1087</v>
          </cell>
          <cell r="C561" t="str">
            <v>B.NINH</v>
          </cell>
          <cell r="D561" t="str">
            <v>E</v>
          </cell>
          <cell r="E561" t="str">
            <v>NGUYEN HUU</v>
          </cell>
          <cell r="F561" t="str">
            <v>THAO</v>
          </cell>
          <cell r="G561" t="str">
            <v>TP. CA NHAN</v>
          </cell>
          <cell r="H561" t="str">
            <v>TPNVCN</v>
          </cell>
          <cell r="I561">
            <v>37469</v>
          </cell>
          <cell r="J561">
            <v>26</v>
          </cell>
          <cell r="K561">
            <v>0</v>
          </cell>
          <cell r="L561">
            <v>0</v>
          </cell>
          <cell r="M561">
            <v>0</v>
          </cell>
          <cell r="N561">
            <v>0</v>
          </cell>
          <cell r="O561">
            <v>500000</v>
          </cell>
          <cell r="P561">
            <v>0</v>
          </cell>
          <cell r="Q561">
            <v>0</v>
          </cell>
          <cell r="R561">
            <v>0</v>
          </cell>
        </row>
        <row r="562">
          <cell r="B562" t="str">
            <v>1088</v>
          </cell>
          <cell r="C562" t="str">
            <v>B.NINH</v>
          </cell>
          <cell r="D562" t="str">
            <v>E</v>
          </cell>
          <cell r="E562" t="str">
            <v>NGO DANG</v>
          </cell>
          <cell r="F562" t="str">
            <v>HOAN</v>
          </cell>
          <cell r="G562" t="str">
            <v>TP. HO TRO</v>
          </cell>
          <cell r="H562" t="str">
            <v>TPNVCN</v>
          </cell>
          <cell r="I562">
            <v>37469</v>
          </cell>
          <cell r="J562">
            <v>26</v>
          </cell>
          <cell r="K562">
            <v>0</v>
          </cell>
          <cell r="L562">
            <v>0</v>
          </cell>
          <cell r="M562">
            <v>0</v>
          </cell>
          <cell r="N562">
            <v>0</v>
          </cell>
          <cell r="O562">
            <v>500000</v>
          </cell>
          <cell r="P562">
            <v>0</v>
          </cell>
          <cell r="Q562">
            <v>0</v>
          </cell>
          <cell r="R562">
            <v>0</v>
          </cell>
        </row>
        <row r="563">
          <cell r="B563" t="str">
            <v>1634</v>
          </cell>
          <cell r="C563" t="str">
            <v>B.NINH</v>
          </cell>
          <cell r="D563" t="str">
            <v>E</v>
          </cell>
          <cell r="E563" t="str">
            <v>DO THI</v>
          </cell>
          <cell r="F563" t="str">
            <v>HANG</v>
          </cell>
          <cell r="G563" t="str">
            <v>TP. KE TOAN &amp; QUY KIEM KTT</v>
          </cell>
          <cell r="H563" t="str">
            <v>TPNVCN</v>
          </cell>
          <cell r="I563">
            <v>37834</v>
          </cell>
          <cell r="J563">
            <v>26</v>
          </cell>
          <cell r="K563">
            <v>0</v>
          </cell>
          <cell r="L563">
            <v>0</v>
          </cell>
          <cell r="M563">
            <v>0</v>
          </cell>
          <cell r="N563">
            <v>0</v>
          </cell>
          <cell r="O563">
            <v>500000</v>
          </cell>
          <cell r="P563">
            <v>0</v>
          </cell>
          <cell r="Q563">
            <v>0</v>
          </cell>
          <cell r="R563">
            <v>0</v>
          </cell>
        </row>
        <row r="564">
          <cell r="B564" t="str">
            <v>1640</v>
          </cell>
          <cell r="C564" t="str">
            <v>B.NINH</v>
          </cell>
          <cell r="D564" t="str">
            <v>E</v>
          </cell>
          <cell r="E564" t="str">
            <v>DANG HONG</v>
          </cell>
          <cell r="F564" t="str">
            <v>DUONG</v>
          </cell>
          <cell r="G564" t="str">
            <v>TP. HANH CHANH</v>
          </cell>
          <cell r="H564" t="str">
            <v>TPNVCN</v>
          </cell>
          <cell r="I564">
            <v>37844</v>
          </cell>
          <cell r="J564">
            <v>26</v>
          </cell>
          <cell r="K564">
            <v>0</v>
          </cell>
          <cell r="L564">
            <v>0</v>
          </cell>
          <cell r="M564">
            <v>0</v>
          </cell>
          <cell r="N564">
            <v>0</v>
          </cell>
          <cell r="O564">
            <v>500000</v>
          </cell>
          <cell r="P564">
            <v>0</v>
          </cell>
          <cell r="Q564">
            <v>500000</v>
          </cell>
          <cell r="R564">
            <v>0</v>
          </cell>
        </row>
        <row r="565">
          <cell r="B565" t="str">
            <v>2108</v>
          </cell>
          <cell r="C565" t="str">
            <v>B.NINH</v>
          </cell>
          <cell r="D565" t="str">
            <v>E</v>
          </cell>
          <cell r="E565" t="str">
            <v>NGUYEN VAN</v>
          </cell>
          <cell r="F565" t="str">
            <v>LUU</v>
          </cell>
          <cell r="G565" t="str">
            <v>TP. DOANH NGHIEP</v>
          </cell>
          <cell r="H565" t="str">
            <v>TPNVCN</v>
          </cell>
          <cell r="I565">
            <v>38142</v>
          </cell>
          <cell r="J565">
            <v>26</v>
          </cell>
          <cell r="K565">
            <v>0</v>
          </cell>
          <cell r="L565">
            <v>0</v>
          </cell>
          <cell r="M565">
            <v>0</v>
          </cell>
          <cell r="N565">
            <v>0</v>
          </cell>
          <cell r="O565">
            <v>500000</v>
          </cell>
          <cell r="P565">
            <v>0</v>
          </cell>
          <cell r="Q565">
            <v>0</v>
          </cell>
          <cell r="R565">
            <v>0</v>
          </cell>
        </row>
        <row r="566">
          <cell r="B566" t="str">
            <v>1637</v>
          </cell>
          <cell r="C566" t="str">
            <v>B.NINH</v>
          </cell>
          <cell r="D566" t="str">
            <v>F1-DONG ANH</v>
          </cell>
          <cell r="E566" t="str">
            <v>NGUYEN THI THANH</v>
          </cell>
          <cell r="F566" t="str">
            <v>NGA</v>
          </cell>
          <cell r="G566" t="str">
            <v>PHO PGD</v>
          </cell>
          <cell r="H566" t="str">
            <v>PPGD</v>
          </cell>
          <cell r="I566">
            <v>37834</v>
          </cell>
          <cell r="J566">
            <v>26</v>
          </cell>
          <cell r="K566">
            <v>0</v>
          </cell>
          <cell r="L566">
            <v>0</v>
          </cell>
          <cell r="M566">
            <v>0</v>
          </cell>
          <cell r="N566">
            <v>0</v>
          </cell>
          <cell r="O566">
            <v>500000</v>
          </cell>
          <cell r="P566">
            <v>0</v>
          </cell>
          <cell r="Q566">
            <v>0</v>
          </cell>
          <cell r="R566">
            <v>0</v>
          </cell>
        </row>
        <row r="567">
          <cell r="B567" t="str">
            <v>2109</v>
          </cell>
          <cell r="C567" t="str">
            <v>B.NINH</v>
          </cell>
          <cell r="D567" t="str">
            <v>F-DONG ANH</v>
          </cell>
          <cell r="E567" t="str">
            <v>NGUYEN VAN</v>
          </cell>
          <cell r="F567" t="str">
            <v>DUONG</v>
          </cell>
          <cell r="G567" t="str">
            <v>TRUONG PGD</v>
          </cell>
          <cell r="H567" t="str">
            <v>TPGD</v>
          </cell>
          <cell r="I567">
            <v>38142</v>
          </cell>
          <cell r="J567">
            <v>26</v>
          </cell>
          <cell r="K567">
            <v>0</v>
          </cell>
          <cell r="L567">
            <v>0</v>
          </cell>
          <cell r="M567">
            <v>0</v>
          </cell>
          <cell r="N567">
            <v>0</v>
          </cell>
          <cell r="O567">
            <v>500000</v>
          </cell>
          <cell r="P567">
            <v>0</v>
          </cell>
          <cell r="Q567">
            <v>0</v>
          </cell>
          <cell r="R567">
            <v>0</v>
          </cell>
        </row>
        <row r="568">
          <cell r="B568" t="str">
            <v>0890</v>
          </cell>
          <cell r="C568" t="str">
            <v>B.NINH</v>
          </cell>
          <cell r="D568" t="str">
            <v>F-TIEN AN</v>
          </cell>
          <cell r="E568" t="str">
            <v>NGUYEN DUC</v>
          </cell>
          <cell r="F568" t="str">
            <v>TRUONG</v>
          </cell>
          <cell r="G568" t="str">
            <v>TRUONG PGD</v>
          </cell>
          <cell r="H568" t="str">
            <v>TPGD</v>
          </cell>
          <cell r="I568">
            <v>37316</v>
          </cell>
          <cell r="J568">
            <v>26</v>
          </cell>
          <cell r="K568">
            <v>0</v>
          </cell>
          <cell r="L568">
            <v>0</v>
          </cell>
          <cell r="M568">
            <v>0</v>
          </cell>
          <cell r="N568">
            <v>0</v>
          </cell>
          <cell r="O568">
            <v>500000</v>
          </cell>
          <cell r="P568">
            <v>0</v>
          </cell>
          <cell r="Q568">
            <v>0</v>
          </cell>
          <cell r="R568">
            <v>0</v>
          </cell>
        </row>
        <row r="569">
          <cell r="B569" t="str">
            <v>1270</v>
          </cell>
          <cell r="C569" t="str">
            <v>B.NINH</v>
          </cell>
          <cell r="D569" t="str">
            <v>F-TIEN DU</v>
          </cell>
          <cell r="E569" t="str">
            <v>HA TUAN</v>
          </cell>
          <cell r="F569" t="str">
            <v>ANH</v>
          </cell>
          <cell r="G569" t="str">
            <v>TRUONG PGD</v>
          </cell>
          <cell r="H569" t="str">
            <v>TPGD</v>
          </cell>
          <cell r="I569">
            <v>37561</v>
          </cell>
          <cell r="J569">
            <v>26</v>
          </cell>
          <cell r="K569">
            <v>0</v>
          </cell>
          <cell r="L569">
            <v>0</v>
          </cell>
          <cell r="M569">
            <v>0</v>
          </cell>
          <cell r="N569">
            <v>0</v>
          </cell>
          <cell r="O569">
            <v>500000</v>
          </cell>
          <cell r="P569">
            <v>0</v>
          </cell>
          <cell r="Q569">
            <v>0</v>
          </cell>
          <cell r="R569">
            <v>0</v>
          </cell>
        </row>
        <row r="570">
          <cell r="B570" t="str">
            <v>1664</v>
          </cell>
          <cell r="C570" t="str">
            <v>B.NINH</v>
          </cell>
          <cell r="E570" t="str">
            <v>BUI THI THUY</v>
          </cell>
          <cell r="F570" t="str">
            <v>VINH</v>
          </cell>
          <cell r="G570" t="str">
            <v>GIAO DICH VIEN</v>
          </cell>
          <cell r="I570">
            <v>37867</v>
          </cell>
          <cell r="J570">
            <v>0</v>
          </cell>
          <cell r="K570">
            <v>0</v>
          </cell>
          <cell r="L570">
            <v>0</v>
          </cell>
          <cell r="M570">
            <v>0</v>
          </cell>
          <cell r="N570">
            <v>0</v>
          </cell>
          <cell r="O570">
            <v>0</v>
          </cell>
          <cell r="P570">
            <v>0</v>
          </cell>
          <cell r="Q570">
            <v>0</v>
          </cell>
          <cell r="R570">
            <v>0</v>
          </cell>
        </row>
        <row r="571">
          <cell r="B571" t="str">
            <v>1665</v>
          </cell>
          <cell r="C571" t="str">
            <v>B.NINH</v>
          </cell>
          <cell r="E571" t="str">
            <v>NGUYEN THI HONG</v>
          </cell>
          <cell r="F571" t="str">
            <v>VAN</v>
          </cell>
          <cell r="G571" t="str">
            <v>THU QUY CAP 3</v>
          </cell>
          <cell r="H571" t="str">
            <v>TQ</v>
          </cell>
          <cell r="I571">
            <v>37867</v>
          </cell>
          <cell r="J571">
            <v>26</v>
          </cell>
          <cell r="K571">
            <v>0</v>
          </cell>
          <cell r="L571">
            <v>0</v>
          </cell>
          <cell r="M571">
            <v>0</v>
          </cell>
          <cell r="N571">
            <v>0</v>
          </cell>
          <cell r="O571">
            <v>500000</v>
          </cell>
          <cell r="P571">
            <v>0</v>
          </cell>
          <cell r="Q571">
            <v>0</v>
          </cell>
          <cell r="R571">
            <v>0</v>
          </cell>
        </row>
        <row r="572">
          <cell r="B572" t="str">
            <v>1682</v>
          </cell>
          <cell r="C572" t="str">
            <v>B.NINH</v>
          </cell>
          <cell r="E572" t="str">
            <v>PHAN THANH</v>
          </cell>
          <cell r="F572" t="str">
            <v>LAI</v>
          </cell>
          <cell r="G572" t="str">
            <v>GIAO DICH VIEN QUY</v>
          </cell>
          <cell r="H572" t="str">
            <v>GDVQ</v>
          </cell>
          <cell r="I572">
            <v>37876</v>
          </cell>
          <cell r="J572">
            <v>26</v>
          </cell>
          <cell r="K572">
            <v>0</v>
          </cell>
          <cell r="L572">
            <v>0</v>
          </cell>
          <cell r="M572">
            <v>0</v>
          </cell>
          <cell r="N572">
            <v>0</v>
          </cell>
          <cell r="O572">
            <v>500000</v>
          </cell>
          <cell r="P572">
            <v>0</v>
          </cell>
          <cell r="Q572">
            <v>0</v>
          </cell>
          <cell r="R572">
            <v>0</v>
          </cell>
        </row>
        <row r="573">
          <cell r="B573" t="str">
            <v>1683</v>
          </cell>
          <cell r="C573" t="str">
            <v>B.NINH</v>
          </cell>
          <cell r="E573" t="str">
            <v>HOANG CHINH</v>
          </cell>
          <cell r="F573" t="str">
            <v>HUU</v>
          </cell>
          <cell r="G573" t="str">
            <v>TAI XE</v>
          </cell>
          <cell r="I573">
            <v>37876</v>
          </cell>
          <cell r="J573">
            <v>26</v>
          </cell>
          <cell r="K573">
            <v>0</v>
          </cell>
          <cell r="L573">
            <v>0</v>
          </cell>
          <cell r="M573">
            <v>0</v>
          </cell>
          <cell r="N573">
            <v>0</v>
          </cell>
          <cell r="O573">
            <v>500000</v>
          </cell>
          <cell r="P573">
            <v>0</v>
          </cell>
          <cell r="Q573">
            <v>300000</v>
          </cell>
          <cell r="R573">
            <v>0</v>
          </cell>
        </row>
        <row r="574">
          <cell r="B574" t="str">
            <v>1766</v>
          </cell>
          <cell r="C574" t="str">
            <v>B.NINH</v>
          </cell>
          <cell r="E574" t="str">
            <v>BUI THI HONG</v>
          </cell>
          <cell r="F574" t="str">
            <v>THOM</v>
          </cell>
          <cell r="G574" t="str">
            <v>NV TAP VU</v>
          </cell>
          <cell r="I574">
            <v>37917</v>
          </cell>
          <cell r="J574">
            <v>0</v>
          </cell>
          <cell r="K574">
            <v>0</v>
          </cell>
          <cell r="L574">
            <v>0</v>
          </cell>
          <cell r="M574">
            <v>0</v>
          </cell>
          <cell r="N574">
            <v>0</v>
          </cell>
          <cell r="O574">
            <v>0</v>
          </cell>
          <cell r="P574">
            <v>0</v>
          </cell>
          <cell r="Q574">
            <v>0</v>
          </cell>
          <cell r="R574">
            <v>0</v>
          </cell>
        </row>
        <row r="575">
          <cell r="B575" t="str">
            <v>1829</v>
          </cell>
          <cell r="C575" t="str">
            <v>B.NINH</v>
          </cell>
          <cell r="E575" t="str">
            <v>NGUYEN DUC</v>
          </cell>
          <cell r="F575" t="str">
            <v>PHUONG</v>
          </cell>
          <cell r="G575" t="str">
            <v>TAI XE</v>
          </cell>
          <cell r="I575">
            <v>37971</v>
          </cell>
          <cell r="J575">
            <v>26</v>
          </cell>
          <cell r="K575">
            <v>0</v>
          </cell>
          <cell r="L575">
            <v>0</v>
          </cell>
          <cell r="M575">
            <v>0</v>
          </cell>
          <cell r="N575">
            <v>0</v>
          </cell>
          <cell r="O575">
            <v>500000</v>
          </cell>
          <cell r="P575">
            <v>0</v>
          </cell>
          <cell r="Q575">
            <v>200000</v>
          </cell>
          <cell r="R575">
            <v>0</v>
          </cell>
        </row>
        <row r="576">
          <cell r="B576" t="str">
            <v>2155</v>
          </cell>
          <cell r="C576" t="str">
            <v>B.NINH</v>
          </cell>
          <cell r="E576" t="str">
            <v>TRAN</v>
          </cell>
          <cell r="F576" t="str">
            <v>DO</v>
          </cell>
          <cell r="G576" t="str">
            <v>NV BAO VE</v>
          </cell>
          <cell r="H576" t="str">
            <v>BV</v>
          </cell>
          <cell r="I576">
            <v>38189</v>
          </cell>
          <cell r="J576">
            <v>26</v>
          </cell>
          <cell r="K576">
            <v>0</v>
          </cell>
          <cell r="L576">
            <v>0</v>
          </cell>
          <cell r="M576">
            <v>0</v>
          </cell>
          <cell r="N576">
            <v>6</v>
          </cell>
          <cell r="O576">
            <v>500000</v>
          </cell>
          <cell r="P576">
            <v>0</v>
          </cell>
          <cell r="Q576">
            <v>0</v>
          </cell>
          <cell r="R576">
            <v>0</v>
          </cell>
        </row>
        <row r="577">
          <cell r="B577" t="str">
            <v>2200</v>
          </cell>
          <cell r="C577" t="str">
            <v>B.NINH</v>
          </cell>
          <cell r="E577" t="str">
            <v>TRAN THI THANH</v>
          </cell>
          <cell r="F577" t="str">
            <v>VAN</v>
          </cell>
          <cell r="G577" t="str">
            <v>THU QUY CAP 2</v>
          </cell>
          <cell r="H577" t="str">
            <v>TQ</v>
          </cell>
          <cell r="I577">
            <v>38198</v>
          </cell>
          <cell r="J577">
            <v>26</v>
          </cell>
          <cell r="K577">
            <v>0</v>
          </cell>
          <cell r="L577">
            <v>0</v>
          </cell>
          <cell r="M577">
            <v>0</v>
          </cell>
          <cell r="N577">
            <v>0</v>
          </cell>
          <cell r="O577">
            <v>500000</v>
          </cell>
          <cell r="P577">
            <v>0</v>
          </cell>
          <cell r="Q577">
            <v>0</v>
          </cell>
          <cell r="R577">
            <v>0</v>
          </cell>
        </row>
        <row r="578">
          <cell r="B578" t="str">
            <v>2215</v>
          </cell>
          <cell r="C578" t="str">
            <v>B.NINH</v>
          </cell>
          <cell r="E578" t="str">
            <v>CHU THI THUY</v>
          </cell>
          <cell r="F578" t="str">
            <v>NGA</v>
          </cell>
          <cell r="G578" t="str">
            <v>TBP. HO TRO</v>
          </cell>
          <cell r="H578" t="str">
            <v>TBP</v>
          </cell>
          <cell r="I578">
            <v>38224</v>
          </cell>
          <cell r="J578">
            <v>26</v>
          </cell>
          <cell r="K578">
            <v>0</v>
          </cell>
          <cell r="L578">
            <v>0</v>
          </cell>
          <cell r="M578">
            <v>0</v>
          </cell>
          <cell r="N578">
            <v>0</v>
          </cell>
          <cell r="O578">
            <v>500000</v>
          </cell>
          <cell r="P578">
            <v>0</v>
          </cell>
          <cell r="Q578">
            <v>0</v>
          </cell>
          <cell r="R578">
            <v>0</v>
          </cell>
        </row>
        <row r="579">
          <cell r="B579" t="str">
            <v>2523</v>
          </cell>
          <cell r="C579" t="str">
            <v>B.NINH</v>
          </cell>
          <cell r="E579" t="str">
            <v>NGUYEN THI THU</v>
          </cell>
          <cell r="F579" t="str">
            <v>NGA</v>
          </cell>
          <cell r="G579" t="str">
            <v>NV KIEM SOAT TIN DUNG</v>
          </cell>
          <cell r="I579">
            <v>38358</v>
          </cell>
          <cell r="J579">
            <v>26</v>
          </cell>
          <cell r="K579">
            <v>0</v>
          </cell>
          <cell r="L579">
            <v>0</v>
          </cell>
          <cell r="M579">
            <v>0</v>
          </cell>
          <cell r="N579">
            <v>0</v>
          </cell>
          <cell r="O579">
            <v>500000</v>
          </cell>
          <cell r="P579">
            <v>0</v>
          </cell>
          <cell r="Q579">
            <v>0</v>
          </cell>
          <cell r="R579">
            <v>0</v>
          </cell>
        </row>
        <row r="580">
          <cell r="B580" t="str">
            <v>2690</v>
          </cell>
          <cell r="C580" t="str">
            <v>B.NINH</v>
          </cell>
          <cell r="E580" t="str">
            <v>NGUYEN VAN</v>
          </cell>
          <cell r="F580" t="str">
            <v>DINH</v>
          </cell>
          <cell r="G580" t="str">
            <v>NV BAO VE</v>
          </cell>
          <cell r="H580" t="str">
            <v>BV</v>
          </cell>
          <cell r="I580">
            <v>38447</v>
          </cell>
          <cell r="J580">
            <v>26</v>
          </cell>
          <cell r="K580">
            <v>0</v>
          </cell>
          <cell r="L580">
            <v>0</v>
          </cell>
          <cell r="M580">
            <v>0</v>
          </cell>
          <cell r="N580">
            <v>6</v>
          </cell>
          <cell r="O580">
            <v>500000</v>
          </cell>
          <cell r="P580">
            <v>0</v>
          </cell>
          <cell r="Q580">
            <v>0</v>
          </cell>
          <cell r="R580">
            <v>0</v>
          </cell>
        </row>
        <row r="581">
          <cell r="B581" t="str">
            <v>2828</v>
          </cell>
          <cell r="C581" t="str">
            <v>B.NINH</v>
          </cell>
          <cell r="E581" t="str">
            <v>LE THI HONG</v>
          </cell>
          <cell r="F581" t="str">
            <v>NGHIEM</v>
          </cell>
          <cell r="G581" t="str">
            <v>GIAO DICH VIEN</v>
          </cell>
          <cell r="I581">
            <v>38504</v>
          </cell>
          <cell r="J581">
            <v>26</v>
          </cell>
          <cell r="K581">
            <v>0</v>
          </cell>
          <cell r="L581">
            <v>0</v>
          </cell>
          <cell r="M581">
            <v>0</v>
          </cell>
          <cell r="N581">
            <v>0</v>
          </cell>
          <cell r="O581">
            <v>500000</v>
          </cell>
          <cell r="P581">
            <v>0</v>
          </cell>
          <cell r="Q581">
            <v>0</v>
          </cell>
          <cell r="R581">
            <v>0</v>
          </cell>
        </row>
        <row r="582">
          <cell r="B582" t="str">
            <v>2833</v>
          </cell>
          <cell r="C582" t="str">
            <v>B.NINH</v>
          </cell>
          <cell r="E582" t="str">
            <v>NGUYEN HUU</v>
          </cell>
          <cell r="F582" t="str">
            <v>PHUC</v>
          </cell>
          <cell r="G582" t="str">
            <v>NV TIN DUNG CA NHAN</v>
          </cell>
          <cell r="I582">
            <v>38504</v>
          </cell>
          <cell r="J582">
            <v>26</v>
          </cell>
          <cell r="K582">
            <v>0</v>
          </cell>
          <cell r="L582">
            <v>0</v>
          </cell>
          <cell r="M582">
            <v>0</v>
          </cell>
          <cell r="N582">
            <v>0</v>
          </cell>
          <cell r="O582">
            <v>500000</v>
          </cell>
          <cell r="P582">
            <v>0</v>
          </cell>
          <cell r="Q582">
            <v>400000</v>
          </cell>
          <cell r="R582">
            <v>0</v>
          </cell>
        </row>
        <row r="583">
          <cell r="B583" t="str">
            <v>2929</v>
          </cell>
          <cell r="C583" t="str">
            <v>B.NINH</v>
          </cell>
          <cell r="E583" t="str">
            <v>NGUY PHAN</v>
          </cell>
          <cell r="F583" t="str">
            <v>HIEU</v>
          </cell>
          <cell r="G583" t="str">
            <v>NV TIN DUNG CA NHAN</v>
          </cell>
          <cell r="I583">
            <v>38534</v>
          </cell>
          <cell r="J583">
            <v>26</v>
          </cell>
          <cell r="K583">
            <v>0</v>
          </cell>
          <cell r="L583">
            <v>0</v>
          </cell>
          <cell r="M583">
            <v>0</v>
          </cell>
          <cell r="N583">
            <v>0</v>
          </cell>
          <cell r="O583">
            <v>500000</v>
          </cell>
          <cell r="P583">
            <v>0</v>
          </cell>
          <cell r="Q583">
            <v>400000</v>
          </cell>
          <cell r="R583">
            <v>0</v>
          </cell>
        </row>
        <row r="584">
          <cell r="B584" t="str">
            <v>3072</v>
          </cell>
          <cell r="C584" t="str">
            <v>B.NINH</v>
          </cell>
          <cell r="E584" t="str">
            <v>NGUYEN DUC</v>
          </cell>
          <cell r="F584" t="str">
            <v>SINH</v>
          </cell>
          <cell r="G584" t="str">
            <v>NV BAO VE</v>
          </cell>
          <cell r="H584" t="str">
            <v>BV</v>
          </cell>
          <cell r="I584">
            <v>38576</v>
          </cell>
          <cell r="J584">
            <v>26</v>
          </cell>
          <cell r="K584">
            <v>0</v>
          </cell>
          <cell r="L584">
            <v>0</v>
          </cell>
          <cell r="M584">
            <v>0</v>
          </cell>
          <cell r="N584">
            <v>6</v>
          </cell>
          <cell r="O584">
            <v>500000</v>
          </cell>
          <cell r="P584">
            <v>0</v>
          </cell>
          <cell r="Q584">
            <v>0</v>
          </cell>
          <cell r="R584">
            <v>0</v>
          </cell>
        </row>
        <row r="585">
          <cell r="B585" t="str">
            <v>3592</v>
          </cell>
          <cell r="C585" t="str">
            <v>B.NINH</v>
          </cell>
          <cell r="E585" t="str">
            <v>LE VAN</v>
          </cell>
          <cell r="F585" t="str">
            <v>PHUC</v>
          </cell>
          <cell r="G585" t="str">
            <v>NV BAO VE</v>
          </cell>
          <cell r="H585" t="str">
            <v>BV</v>
          </cell>
          <cell r="I585">
            <v>38733</v>
          </cell>
          <cell r="J585">
            <v>26</v>
          </cell>
          <cell r="K585">
            <v>0</v>
          </cell>
          <cell r="L585">
            <v>0</v>
          </cell>
          <cell r="M585">
            <v>0</v>
          </cell>
          <cell r="N585">
            <v>6</v>
          </cell>
          <cell r="O585">
            <v>500000</v>
          </cell>
          <cell r="P585">
            <v>0</v>
          </cell>
          <cell r="Q585">
            <v>0</v>
          </cell>
          <cell r="R585">
            <v>0</v>
          </cell>
        </row>
        <row r="586">
          <cell r="B586" t="str">
            <v>3636</v>
          </cell>
          <cell r="C586" t="str">
            <v>B.NINH</v>
          </cell>
          <cell r="E586" t="str">
            <v>NGUYEN PHUONG</v>
          </cell>
          <cell r="F586" t="str">
            <v>THAO</v>
          </cell>
          <cell r="G586" t="str">
            <v>THU QUY CAP 2</v>
          </cell>
          <cell r="H586" t="str">
            <v>TQ</v>
          </cell>
          <cell r="I586">
            <v>38763</v>
          </cell>
          <cell r="J586">
            <v>26</v>
          </cell>
          <cell r="K586">
            <v>0</v>
          </cell>
          <cell r="L586">
            <v>0</v>
          </cell>
          <cell r="M586">
            <v>0</v>
          </cell>
          <cell r="N586">
            <v>0</v>
          </cell>
          <cell r="O586">
            <v>500000</v>
          </cell>
          <cell r="P586">
            <v>0</v>
          </cell>
          <cell r="Q586">
            <v>0</v>
          </cell>
          <cell r="R586">
            <v>0</v>
          </cell>
        </row>
        <row r="587">
          <cell r="B587" t="str">
            <v>3637</v>
          </cell>
          <cell r="C587" t="str">
            <v>B.NINH</v>
          </cell>
          <cell r="E587" t="str">
            <v>NGUYEN THI</v>
          </cell>
          <cell r="F587" t="str">
            <v>LOAN</v>
          </cell>
          <cell r="G587" t="str">
            <v>NV KIEM SOAT TIN DUNG</v>
          </cell>
          <cell r="I587">
            <v>38763</v>
          </cell>
          <cell r="J587">
            <v>15</v>
          </cell>
          <cell r="K587">
            <v>0</v>
          </cell>
          <cell r="L587">
            <v>0</v>
          </cell>
          <cell r="M587">
            <v>0</v>
          </cell>
          <cell r="N587">
            <v>0</v>
          </cell>
          <cell r="O587">
            <v>0</v>
          </cell>
          <cell r="P587">
            <v>0</v>
          </cell>
          <cell r="Q587">
            <v>0</v>
          </cell>
          <cell r="R587">
            <v>0</v>
          </cell>
        </row>
        <row r="588">
          <cell r="B588" t="str">
            <v>3638</v>
          </cell>
          <cell r="C588" t="str">
            <v>B.NINH</v>
          </cell>
          <cell r="E588" t="str">
            <v>NGUYEN THI</v>
          </cell>
          <cell r="F588" t="str">
            <v>VAN</v>
          </cell>
          <cell r="G588" t="str">
            <v>PHU QUY</v>
          </cell>
          <cell r="H588" t="str">
            <v>PQ</v>
          </cell>
          <cell r="I588">
            <v>38763</v>
          </cell>
          <cell r="J588">
            <v>26</v>
          </cell>
          <cell r="K588">
            <v>0</v>
          </cell>
          <cell r="L588">
            <v>0</v>
          </cell>
          <cell r="M588">
            <v>0</v>
          </cell>
          <cell r="N588">
            <v>0</v>
          </cell>
          <cell r="O588">
            <v>500000</v>
          </cell>
          <cell r="P588">
            <v>0</v>
          </cell>
          <cell r="Q588">
            <v>0</v>
          </cell>
          <cell r="R588">
            <v>0</v>
          </cell>
        </row>
        <row r="589">
          <cell r="B589" t="str">
            <v>3639</v>
          </cell>
          <cell r="C589" t="str">
            <v>B.NINH</v>
          </cell>
          <cell r="E589" t="str">
            <v>NGUYEN THI</v>
          </cell>
          <cell r="F589" t="str">
            <v>LAN</v>
          </cell>
          <cell r="G589" t="str">
            <v>TBP. XU LY GIAO DICH</v>
          </cell>
          <cell r="H589" t="str">
            <v>TBP</v>
          </cell>
          <cell r="I589">
            <v>38763</v>
          </cell>
          <cell r="J589">
            <v>26</v>
          </cell>
          <cell r="K589">
            <v>0</v>
          </cell>
          <cell r="L589">
            <v>0</v>
          </cell>
          <cell r="M589">
            <v>0</v>
          </cell>
          <cell r="N589">
            <v>0</v>
          </cell>
          <cell r="O589">
            <v>500000</v>
          </cell>
          <cell r="P589">
            <v>0</v>
          </cell>
          <cell r="Q589">
            <v>0</v>
          </cell>
          <cell r="R589">
            <v>0</v>
          </cell>
        </row>
        <row r="590">
          <cell r="B590" t="str">
            <v>3641</v>
          </cell>
          <cell r="C590" t="str">
            <v>B.NINH</v>
          </cell>
          <cell r="E590" t="str">
            <v>LUONG THI</v>
          </cell>
          <cell r="F590" t="str">
            <v>HA</v>
          </cell>
          <cell r="G590" t="str">
            <v>NV THAM DINH CA NHAN</v>
          </cell>
          <cell r="I590">
            <v>38763</v>
          </cell>
          <cell r="J590">
            <v>26</v>
          </cell>
          <cell r="K590">
            <v>0</v>
          </cell>
          <cell r="L590">
            <v>0</v>
          </cell>
          <cell r="M590">
            <v>0</v>
          </cell>
          <cell r="N590">
            <v>0</v>
          </cell>
          <cell r="O590">
            <v>500000</v>
          </cell>
          <cell r="P590">
            <v>0</v>
          </cell>
          <cell r="Q590">
            <v>323000</v>
          </cell>
          <cell r="R590">
            <v>0</v>
          </cell>
        </row>
        <row r="591">
          <cell r="B591" t="str">
            <v>3642</v>
          </cell>
          <cell r="C591" t="str">
            <v>B.NINH</v>
          </cell>
          <cell r="E591" t="str">
            <v>NGUYEN THI</v>
          </cell>
          <cell r="F591" t="str">
            <v>NHAN</v>
          </cell>
          <cell r="G591" t="str">
            <v>GIAO DICH VIEN</v>
          </cell>
          <cell r="I591">
            <v>38763</v>
          </cell>
          <cell r="J591">
            <v>26</v>
          </cell>
          <cell r="K591">
            <v>0</v>
          </cell>
          <cell r="L591">
            <v>0</v>
          </cell>
          <cell r="M591">
            <v>0</v>
          </cell>
          <cell r="N591">
            <v>0</v>
          </cell>
          <cell r="O591">
            <v>500000</v>
          </cell>
          <cell r="P591">
            <v>0</v>
          </cell>
          <cell r="Q591">
            <v>0</v>
          </cell>
          <cell r="R591">
            <v>0</v>
          </cell>
        </row>
        <row r="592">
          <cell r="B592" t="str">
            <v>4465</v>
          </cell>
          <cell r="C592" t="str">
            <v>B.NINH</v>
          </cell>
          <cell r="E592" t="str">
            <v>DAO HOAI</v>
          </cell>
          <cell r="F592" t="str">
            <v>ANH</v>
          </cell>
          <cell r="G592" t="str">
            <v>NV TIN DUNG CA NHAN</v>
          </cell>
          <cell r="I592">
            <v>39007</v>
          </cell>
          <cell r="J592">
            <v>26</v>
          </cell>
          <cell r="K592">
            <v>0</v>
          </cell>
          <cell r="L592">
            <v>0</v>
          </cell>
          <cell r="M592">
            <v>0</v>
          </cell>
          <cell r="N592">
            <v>0</v>
          </cell>
          <cell r="O592">
            <v>500000</v>
          </cell>
          <cell r="P592">
            <v>0</v>
          </cell>
          <cell r="Q592">
            <v>400000</v>
          </cell>
          <cell r="R592">
            <v>0</v>
          </cell>
        </row>
        <row r="593">
          <cell r="B593" t="str">
            <v>4482</v>
          </cell>
          <cell r="C593" t="str">
            <v>B.NINH</v>
          </cell>
          <cell r="E593" t="str">
            <v>HOANG THI</v>
          </cell>
          <cell r="F593" t="str">
            <v>TUYEN</v>
          </cell>
          <cell r="G593" t="str">
            <v>THU QUY CAP 2</v>
          </cell>
          <cell r="H593" t="str">
            <v>TQ</v>
          </cell>
          <cell r="I593">
            <v>38922</v>
          </cell>
          <cell r="J593">
            <v>26</v>
          </cell>
          <cell r="K593">
            <v>0</v>
          </cell>
          <cell r="L593">
            <v>0</v>
          </cell>
          <cell r="M593">
            <v>0</v>
          </cell>
          <cell r="N593">
            <v>0</v>
          </cell>
          <cell r="O593">
            <v>500000</v>
          </cell>
          <cell r="P593">
            <v>0</v>
          </cell>
          <cell r="Q593">
            <v>0</v>
          </cell>
          <cell r="R593">
            <v>0</v>
          </cell>
        </row>
        <row r="594">
          <cell r="B594" t="str">
            <v>4519</v>
          </cell>
          <cell r="C594" t="str">
            <v>B.NINH</v>
          </cell>
          <cell r="E594" t="str">
            <v>NGUYEN THANH</v>
          </cell>
          <cell r="F594" t="str">
            <v>DONG</v>
          </cell>
          <cell r="G594" t="str">
            <v>GIAO DICH VIEN</v>
          </cell>
          <cell r="I594">
            <v>39022</v>
          </cell>
          <cell r="J594">
            <v>26</v>
          </cell>
          <cell r="K594">
            <v>0</v>
          </cell>
          <cell r="L594">
            <v>0</v>
          </cell>
          <cell r="M594">
            <v>0</v>
          </cell>
          <cell r="N594">
            <v>0</v>
          </cell>
          <cell r="O594">
            <v>500000</v>
          </cell>
          <cell r="P594">
            <v>0</v>
          </cell>
          <cell r="Q594">
            <v>0</v>
          </cell>
          <cell r="R594">
            <v>0</v>
          </cell>
        </row>
        <row r="595">
          <cell r="B595" t="str">
            <v>4911</v>
          </cell>
          <cell r="C595" t="str">
            <v>B.NINH</v>
          </cell>
          <cell r="E595" t="str">
            <v>HOANG NGOC</v>
          </cell>
          <cell r="F595" t="str">
            <v>HA</v>
          </cell>
          <cell r="G595" t="str">
            <v>NV BAO VE</v>
          </cell>
          <cell r="H595" t="str">
            <v>BV</v>
          </cell>
          <cell r="I595">
            <v>39010</v>
          </cell>
          <cell r="J595">
            <v>26</v>
          </cell>
          <cell r="K595">
            <v>0</v>
          </cell>
          <cell r="L595">
            <v>0</v>
          </cell>
          <cell r="M595">
            <v>0</v>
          </cell>
          <cell r="N595">
            <v>6</v>
          </cell>
          <cell r="O595">
            <v>500000</v>
          </cell>
          <cell r="P595">
            <v>0</v>
          </cell>
          <cell r="Q595">
            <v>0</v>
          </cell>
          <cell r="R595">
            <v>0</v>
          </cell>
        </row>
        <row r="596">
          <cell r="B596" t="str">
            <v>4912</v>
          </cell>
          <cell r="C596" t="str">
            <v>B.NINH</v>
          </cell>
          <cell r="E596" t="str">
            <v>DAM THI THANH</v>
          </cell>
          <cell r="F596" t="str">
            <v>HUONG</v>
          </cell>
          <cell r="G596" t="str">
            <v>GIAO DICH VIEN QUY</v>
          </cell>
          <cell r="H596" t="str">
            <v>GDVQ</v>
          </cell>
          <cell r="I596">
            <v>39010</v>
          </cell>
          <cell r="J596">
            <v>26</v>
          </cell>
          <cell r="K596">
            <v>0</v>
          </cell>
          <cell r="L596">
            <v>0</v>
          </cell>
          <cell r="M596">
            <v>0</v>
          </cell>
          <cell r="N596">
            <v>0</v>
          </cell>
          <cell r="O596">
            <v>500000</v>
          </cell>
          <cell r="P596">
            <v>0</v>
          </cell>
          <cell r="Q596">
            <v>0</v>
          </cell>
          <cell r="R596">
            <v>0</v>
          </cell>
        </row>
        <row r="597">
          <cell r="B597" t="str">
            <v>4913</v>
          </cell>
          <cell r="C597" t="str">
            <v>B.NINH</v>
          </cell>
          <cell r="E597" t="str">
            <v>NGUYEN TIEN</v>
          </cell>
          <cell r="F597" t="str">
            <v>MANH</v>
          </cell>
          <cell r="G597" t="str">
            <v>NV BAO VE</v>
          </cell>
          <cell r="H597" t="str">
            <v>BV</v>
          </cell>
          <cell r="I597">
            <v>39010</v>
          </cell>
          <cell r="J597">
            <v>26</v>
          </cell>
          <cell r="K597">
            <v>0</v>
          </cell>
          <cell r="L597">
            <v>0</v>
          </cell>
          <cell r="M597">
            <v>0</v>
          </cell>
          <cell r="N597">
            <v>6</v>
          </cell>
          <cell r="O597">
            <v>500000</v>
          </cell>
          <cell r="P597">
            <v>0</v>
          </cell>
          <cell r="Q597">
            <v>0</v>
          </cell>
          <cell r="R597">
            <v>0</v>
          </cell>
        </row>
        <row r="598">
          <cell r="B598" t="str">
            <v>4962</v>
          </cell>
          <cell r="C598" t="str">
            <v>B.NINH</v>
          </cell>
          <cell r="E598" t="str">
            <v>NGUY TON</v>
          </cell>
          <cell r="F598" t="str">
            <v>THANH</v>
          </cell>
          <cell r="G598" t="str">
            <v>TBP. THAM DINH DOANH NGHIEP</v>
          </cell>
          <cell r="H598" t="str">
            <v>TBP</v>
          </cell>
          <cell r="I598">
            <v>39006</v>
          </cell>
          <cell r="J598">
            <v>26</v>
          </cell>
          <cell r="K598">
            <v>0</v>
          </cell>
          <cell r="L598">
            <v>0</v>
          </cell>
          <cell r="M598">
            <v>0</v>
          </cell>
          <cell r="N598">
            <v>0</v>
          </cell>
          <cell r="O598">
            <v>500000</v>
          </cell>
          <cell r="P598">
            <v>0</v>
          </cell>
          <cell r="Q598">
            <v>368000</v>
          </cell>
          <cell r="R598">
            <v>0</v>
          </cell>
        </row>
        <row r="599">
          <cell r="B599" t="str">
            <v>4963</v>
          </cell>
          <cell r="C599" t="str">
            <v>B.NINH</v>
          </cell>
          <cell r="E599" t="str">
            <v>NGUYEN DOAN</v>
          </cell>
          <cell r="F599" t="str">
            <v>DO</v>
          </cell>
          <cell r="G599" t="str">
            <v>NV TIN DUNG CA NHAN</v>
          </cell>
          <cell r="I599">
            <v>39006</v>
          </cell>
          <cell r="J599">
            <v>26</v>
          </cell>
          <cell r="K599">
            <v>0</v>
          </cell>
          <cell r="L599">
            <v>0</v>
          </cell>
          <cell r="M599">
            <v>0</v>
          </cell>
          <cell r="N599">
            <v>0</v>
          </cell>
          <cell r="O599">
            <v>500000</v>
          </cell>
          <cell r="P599">
            <v>0</v>
          </cell>
          <cell r="Q599">
            <v>305000</v>
          </cell>
          <cell r="R599">
            <v>0</v>
          </cell>
        </row>
        <row r="600">
          <cell r="B600" t="str">
            <v>4965</v>
          </cell>
          <cell r="C600" t="str">
            <v>B.NINH</v>
          </cell>
          <cell r="E600" t="str">
            <v>HOANG THI</v>
          </cell>
          <cell r="F600" t="str">
            <v>THUY</v>
          </cell>
          <cell r="G600" t="str">
            <v>GIAO DICH VIEN</v>
          </cell>
          <cell r="I600">
            <v>39006</v>
          </cell>
          <cell r="J600">
            <v>26</v>
          </cell>
          <cell r="K600">
            <v>0</v>
          </cell>
          <cell r="L600">
            <v>0</v>
          </cell>
          <cell r="M600">
            <v>0</v>
          </cell>
          <cell r="N600">
            <v>0</v>
          </cell>
          <cell r="O600">
            <v>500000</v>
          </cell>
          <cell r="P600">
            <v>0</v>
          </cell>
          <cell r="Q600">
            <v>0</v>
          </cell>
          <cell r="R600">
            <v>0</v>
          </cell>
        </row>
        <row r="601">
          <cell r="B601" t="str">
            <v>4966</v>
          </cell>
          <cell r="C601" t="str">
            <v>B.NINH</v>
          </cell>
          <cell r="E601" t="str">
            <v>NGO THI</v>
          </cell>
          <cell r="F601" t="str">
            <v>LIEN</v>
          </cell>
          <cell r="G601" t="str">
            <v>GIAO DICH VIEN</v>
          </cell>
          <cell r="I601">
            <v>39006</v>
          </cell>
          <cell r="J601">
            <v>26</v>
          </cell>
          <cell r="K601">
            <v>0</v>
          </cell>
          <cell r="L601">
            <v>0</v>
          </cell>
          <cell r="M601">
            <v>0</v>
          </cell>
          <cell r="N601">
            <v>0</v>
          </cell>
          <cell r="O601">
            <v>500000</v>
          </cell>
          <cell r="P601">
            <v>0</v>
          </cell>
          <cell r="Q601">
            <v>0</v>
          </cell>
          <cell r="R601">
            <v>0</v>
          </cell>
        </row>
        <row r="602">
          <cell r="B602" t="str">
            <v>4968</v>
          </cell>
          <cell r="C602" t="str">
            <v>B.NINH</v>
          </cell>
          <cell r="E602" t="str">
            <v>NGUYEN THI</v>
          </cell>
          <cell r="F602" t="str">
            <v>HONG</v>
          </cell>
          <cell r="G602" t="str">
            <v>NV THAM DINH CA NHAN</v>
          </cell>
          <cell r="I602">
            <v>39006</v>
          </cell>
          <cell r="J602">
            <v>26</v>
          </cell>
          <cell r="K602">
            <v>0</v>
          </cell>
          <cell r="L602">
            <v>0</v>
          </cell>
          <cell r="M602">
            <v>0</v>
          </cell>
          <cell r="N602">
            <v>0</v>
          </cell>
          <cell r="O602">
            <v>500000</v>
          </cell>
          <cell r="P602">
            <v>0</v>
          </cell>
          <cell r="Q602">
            <v>400000</v>
          </cell>
          <cell r="R602">
            <v>0</v>
          </cell>
        </row>
        <row r="603">
          <cell r="B603" t="str">
            <v>4970</v>
          </cell>
          <cell r="C603" t="str">
            <v>B.NINH</v>
          </cell>
          <cell r="E603" t="str">
            <v>NGUYEN THI</v>
          </cell>
          <cell r="F603" t="str">
            <v>BIEN</v>
          </cell>
          <cell r="G603" t="str">
            <v>GIAO DICH VIEN</v>
          </cell>
          <cell r="I603">
            <v>39006</v>
          </cell>
          <cell r="J603">
            <v>26</v>
          </cell>
          <cell r="K603">
            <v>0</v>
          </cell>
          <cell r="L603">
            <v>0</v>
          </cell>
          <cell r="M603">
            <v>0</v>
          </cell>
          <cell r="N603">
            <v>0</v>
          </cell>
          <cell r="O603">
            <v>500000</v>
          </cell>
          <cell r="P603">
            <v>0</v>
          </cell>
          <cell r="Q603">
            <v>0</v>
          </cell>
          <cell r="R603">
            <v>0</v>
          </cell>
        </row>
        <row r="604">
          <cell r="B604" t="str">
            <v>5035</v>
          </cell>
          <cell r="C604" t="str">
            <v>B.NINH</v>
          </cell>
          <cell r="E604" t="str">
            <v>NGUYEN THI THUY</v>
          </cell>
          <cell r="F604" t="str">
            <v>NGA</v>
          </cell>
          <cell r="G604" t="str">
            <v>GIAO DICH VIEN QUY</v>
          </cell>
          <cell r="H604" t="str">
            <v>GDVQ</v>
          </cell>
          <cell r="I604">
            <v>39043</v>
          </cell>
          <cell r="J604">
            <v>26</v>
          </cell>
          <cell r="K604">
            <v>0</v>
          </cell>
          <cell r="L604">
            <v>0</v>
          </cell>
          <cell r="M604">
            <v>0</v>
          </cell>
          <cell r="N604">
            <v>0</v>
          </cell>
          <cell r="O604">
            <v>500000</v>
          </cell>
          <cell r="P604">
            <v>0</v>
          </cell>
          <cell r="Q604">
            <v>0</v>
          </cell>
          <cell r="R604">
            <v>0</v>
          </cell>
        </row>
        <row r="605">
          <cell r="B605" t="str">
            <v>5168</v>
          </cell>
          <cell r="C605" t="str">
            <v>B.NINH</v>
          </cell>
          <cell r="E605" t="str">
            <v>TA QUANG</v>
          </cell>
          <cell r="F605" t="str">
            <v>THANH</v>
          </cell>
          <cell r="G605" t="str">
            <v>NV BAO VE</v>
          </cell>
          <cell r="H605" t="str">
            <v>BV</v>
          </cell>
          <cell r="I605">
            <v>39071</v>
          </cell>
          <cell r="J605">
            <v>26</v>
          </cell>
          <cell r="K605">
            <v>0</v>
          </cell>
          <cell r="L605">
            <v>0</v>
          </cell>
          <cell r="M605">
            <v>0</v>
          </cell>
          <cell r="N605">
            <v>6</v>
          </cell>
          <cell r="O605">
            <v>500000</v>
          </cell>
          <cell r="P605">
            <v>0</v>
          </cell>
          <cell r="Q605">
            <v>0</v>
          </cell>
          <cell r="R605">
            <v>0</v>
          </cell>
        </row>
        <row r="606">
          <cell r="B606" t="str">
            <v>5194</v>
          </cell>
          <cell r="C606" t="str">
            <v>B.NINH</v>
          </cell>
          <cell r="E606" t="str">
            <v>NGUYEN THI NGOC</v>
          </cell>
          <cell r="F606" t="str">
            <v>HIEN</v>
          </cell>
          <cell r="G606" t="str">
            <v>GIAO DICH VIEN QUY</v>
          </cell>
          <cell r="H606" t="str">
            <v>GDVQ</v>
          </cell>
          <cell r="I606">
            <v>39085</v>
          </cell>
          <cell r="J606">
            <v>26</v>
          </cell>
          <cell r="K606">
            <v>0</v>
          </cell>
          <cell r="L606">
            <v>0</v>
          </cell>
          <cell r="M606">
            <v>0</v>
          </cell>
          <cell r="N606">
            <v>0</v>
          </cell>
          <cell r="O606">
            <v>500000</v>
          </cell>
          <cell r="P606">
            <v>0</v>
          </cell>
          <cell r="Q606">
            <v>0</v>
          </cell>
          <cell r="R606">
            <v>0</v>
          </cell>
        </row>
        <row r="607">
          <cell r="B607" t="str">
            <v>5248</v>
          </cell>
          <cell r="C607" t="str">
            <v>B.NINH</v>
          </cell>
          <cell r="E607" t="str">
            <v>NGUYEN VAN</v>
          </cell>
          <cell r="F607" t="str">
            <v>TRINH</v>
          </cell>
          <cell r="G607" t="str">
            <v>NV VI TINH</v>
          </cell>
          <cell r="I607">
            <v>39097</v>
          </cell>
          <cell r="J607">
            <v>26</v>
          </cell>
          <cell r="K607">
            <v>0</v>
          </cell>
          <cell r="L607">
            <v>0</v>
          </cell>
          <cell r="M607">
            <v>0</v>
          </cell>
          <cell r="N607">
            <v>0</v>
          </cell>
          <cell r="O607">
            <v>500000</v>
          </cell>
          <cell r="P607">
            <v>0</v>
          </cell>
          <cell r="Q607">
            <v>200000</v>
          </cell>
          <cell r="R607">
            <v>0</v>
          </cell>
        </row>
        <row r="608">
          <cell r="B608" t="str">
            <v>6456</v>
          </cell>
          <cell r="C608" t="str">
            <v>B.NINH</v>
          </cell>
          <cell r="E608" t="str">
            <v>CHU XUAN</v>
          </cell>
          <cell r="F608" t="str">
            <v>THANH</v>
          </cell>
          <cell r="G608" t="str">
            <v>NV TIN DUNG CA NHAN</v>
          </cell>
          <cell r="I608">
            <v>39295</v>
          </cell>
          <cell r="J608">
            <v>22</v>
          </cell>
          <cell r="K608">
            <v>0</v>
          </cell>
          <cell r="L608">
            <v>0</v>
          </cell>
          <cell r="M608">
            <v>0</v>
          </cell>
          <cell r="N608">
            <v>0</v>
          </cell>
          <cell r="O608">
            <v>500000</v>
          </cell>
          <cell r="P608">
            <v>0</v>
          </cell>
          <cell r="Q608">
            <v>345000</v>
          </cell>
          <cell r="R608">
            <v>0</v>
          </cell>
        </row>
        <row r="609">
          <cell r="B609" t="str">
            <v>6457</v>
          </cell>
          <cell r="C609" t="str">
            <v>B.NINH</v>
          </cell>
          <cell r="E609" t="str">
            <v>NGUYEN NGOC</v>
          </cell>
          <cell r="F609" t="str">
            <v>LINH</v>
          </cell>
          <cell r="G609" t="str">
            <v>CB QUAN HE KHACH HANG DOANH NGHIEP</v>
          </cell>
          <cell r="I609">
            <v>39295</v>
          </cell>
          <cell r="J609">
            <v>26</v>
          </cell>
          <cell r="K609">
            <v>0</v>
          </cell>
          <cell r="L609">
            <v>0</v>
          </cell>
          <cell r="M609">
            <v>0</v>
          </cell>
          <cell r="N609">
            <v>0</v>
          </cell>
          <cell r="O609">
            <v>500000</v>
          </cell>
          <cell r="P609">
            <v>0</v>
          </cell>
          <cell r="Q609">
            <v>275000</v>
          </cell>
          <cell r="R609">
            <v>0</v>
          </cell>
        </row>
        <row r="610">
          <cell r="B610" t="str">
            <v>6458</v>
          </cell>
          <cell r="C610" t="str">
            <v>B.NINH</v>
          </cell>
          <cell r="E610" t="str">
            <v>NGUYEN QUYNH</v>
          </cell>
          <cell r="F610" t="str">
            <v>HUONG</v>
          </cell>
          <cell r="G610" t="str">
            <v>CB QUAN HE KHACH HANG DOANH NGHIEP</v>
          </cell>
          <cell r="I610">
            <v>39295</v>
          </cell>
          <cell r="J610">
            <v>25.5</v>
          </cell>
          <cell r="K610">
            <v>0</v>
          </cell>
          <cell r="L610">
            <v>0</v>
          </cell>
          <cell r="M610">
            <v>0</v>
          </cell>
          <cell r="N610">
            <v>0</v>
          </cell>
          <cell r="O610">
            <v>500000</v>
          </cell>
          <cell r="P610">
            <v>0</v>
          </cell>
          <cell r="Q610">
            <v>344000</v>
          </cell>
          <cell r="R610">
            <v>0</v>
          </cell>
        </row>
        <row r="611">
          <cell r="B611" t="str">
            <v>6460</v>
          </cell>
          <cell r="C611" t="str">
            <v>B.NINH</v>
          </cell>
          <cell r="E611" t="str">
            <v>NGUYEN BINH</v>
          </cell>
          <cell r="F611" t="str">
            <v>CHUNG</v>
          </cell>
          <cell r="G611" t="str">
            <v>NV QUAN LY NO</v>
          </cell>
          <cell r="I611">
            <v>39295</v>
          </cell>
          <cell r="J611">
            <v>25</v>
          </cell>
          <cell r="K611">
            <v>0</v>
          </cell>
          <cell r="L611">
            <v>0</v>
          </cell>
          <cell r="M611">
            <v>0</v>
          </cell>
          <cell r="N611">
            <v>0</v>
          </cell>
          <cell r="O611">
            <v>500000</v>
          </cell>
          <cell r="P611">
            <v>0</v>
          </cell>
          <cell r="Q611">
            <v>0</v>
          </cell>
          <cell r="R611">
            <v>0</v>
          </cell>
        </row>
        <row r="612">
          <cell r="B612" t="str">
            <v>6461</v>
          </cell>
          <cell r="C612" t="str">
            <v>B.NINH</v>
          </cell>
          <cell r="E612" t="str">
            <v>NGUYEN TRAN</v>
          </cell>
          <cell r="F612" t="str">
            <v>SINH</v>
          </cell>
          <cell r="G612" t="str">
            <v>NV KIEM SOAT TIN DUNG</v>
          </cell>
          <cell r="I612">
            <v>39295</v>
          </cell>
          <cell r="J612">
            <v>24.5</v>
          </cell>
          <cell r="K612">
            <v>0</v>
          </cell>
          <cell r="L612">
            <v>0</v>
          </cell>
          <cell r="M612">
            <v>0</v>
          </cell>
          <cell r="N612">
            <v>0</v>
          </cell>
          <cell r="O612">
            <v>500000</v>
          </cell>
          <cell r="P612">
            <v>0</v>
          </cell>
          <cell r="Q612">
            <v>0</v>
          </cell>
          <cell r="R612">
            <v>0</v>
          </cell>
        </row>
        <row r="613">
          <cell r="B613" t="str">
            <v>6462</v>
          </cell>
          <cell r="C613" t="str">
            <v>B.NINH</v>
          </cell>
          <cell r="E613" t="str">
            <v>NGUYEN THI</v>
          </cell>
          <cell r="F613" t="str">
            <v>HUE</v>
          </cell>
          <cell r="G613" t="str">
            <v>NV TIN DUNG CA NHAN</v>
          </cell>
          <cell r="I613">
            <v>39295</v>
          </cell>
          <cell r="J613">
            <v>25.5</v>
          </cell>
          <cell r="K613">
            <v>0</v>
          </cell>
          <cell r="L613">
            <v>0</v>
          </cell>
          <cell r="M613">
            <v>0</v>
          </cell>
          <cell r="N613">
            <v>0</v>
          </cell>
          <cell r="O613">
            <v>500000</v>
          </cell>
          <cell r="P613">
            <v>0</v>
          </cell>
          <cell r="Q613">
            <v>133000</v>
          </cell>
          <cell r="R613">
            <v>0</v>
          </cell>
        </row>
        <row r="614">
          <cell r="B614" t="str">
            <v>6463</v>
          </cell>
          <cell r="C614" t="str">
            <v>B.NINH</v>
          </cell>
          <cell r="E614" t="str">
            <v>DO VAN</v>
          </cell>
          <cell r="F614" t="str">
            <v>LAM</v>
          </cell>
          <cell r="G614" t="str">
            <v>CB QUAN HE KHACH HANG CA NHAN</v>
          </cell>
          <cell r="I614">
            <v>39295</v>
          </cell>
          <cell r="J614">
            <v>25.5</v>
          </cell>
          <cell r="K614">
            <v>0</v>
          </cell>
          <cell r="L614">
            <v>0</v>
          </cell>
          <cell r="M614">
            <v>0</v>
          </cell>
          <cell r="N614">
            <v>0</v>
          </cell>
          <cell r="O614">
            <v>500000</v>
          </cell>
          <cell r="P614">
            <v>0</v>
          </cell>
          <cell r="Q614">
            <v>294000</v>
          </cell>
          <cell r="R614">
            <v>0</v>
          </cell>
        </row>
        <row r="615">
          <cell r="B615" t="str">
            <v>6464</v>
          </cell>
          <cell r="C615" t="str">
            <v>B.NINH</v>
          </cell>
          <cell r="E615" t="str">
            <v>NGUYEN THI THU</v>
          </cell>
          <cell r="F615" t="str">
            <v>HANG</v>
          </cell>
          <cell r="G615" t="str">
            <v>NV THANH TOAN QUOC TE</v>
          </cell>
          <cell r="I615">
            <v>39295</v>
          </cell>
          <cell r="J615">
            <v>26</v>
          </cell>
          <cell r="K615">
            <v>0</v>
          </cell>
          <cell r="L615">
            <v>0</v>
          </cell>
          <cell r="M615">
            <v>0</v>
          </cell>
          <cell r="N615">
            <v>0</v>
          </cell>
          <cell r="O615">
            <v>500000</v>
          </cell>
          <cell r="P615">
            <v>0</v>
          </cell>
          <cell r="Q615">
            <v>0</v>
          </cell>
          <cell r="R615">
            <v>0</v>
          </cell>
        </row>
        <row r="616">
          <cell r="B616" t="str">
            <v>6475</v>
          </cell>
          <cell r="C616" t="str">
            <v>B.NINH</v>
          </cell>
          <cell r="E616" t="str">
            <v>PHI XUAN</v>
          </cell>
          <cell r="F616" t="str">
            <v>HOI</v>
          </cell>
          <cell r="G616" t="str">
            <v>CB QUAN HE KHACH HANG CA NHAN</v>
          </cell>
          <cell r="I616">
            <v>39295</v>
          </cell>
          <cell r="J616">
            <v>26</v>
          </cell>
          <cell r="K616">
            <v>0</v>
          </cell>
          <cell r="L616">
            <v>0</v>
          </cell>
          <cell r="M616">
            <v>0</v>
          </cell>
          <cell r="N616">
            <v>0</v>
          </cell>
          <cell r="O616">
            <v>500000</v>
          </cell>
          <cell r="P616">
            <v>0</v>
          </cell>
          <cell r="Q616">
            <v>300000</v>
          </cell>
          <cell r="R616">
            <v>0</v>
          </cell>
        </row>
        <row r="617">
          <cell r="B617" t="str">
            <v>6478</v>
          </cell>
          <cell r="C617" t="str">
            <v>B.NINH</v>
          </cell>
          <cell r="E617" t="str">
            <v>DAO THI MY</v>
          </cell>
          <cell r="F617" t="str">
            <v>HANH</v>
          </cell>
          <cell r="G617" t="str">
            <v>GIAO DICH VIEN</v>
          </cell>
          <cell r="I617">
            <v>39295</v>
          </cell>
          <cell r="J617">
            <v>25.5</v>
          </cell>
          <cell r="K617">
            <v>0</v>
          </cell>
          <cell r="L617">
            <v>0</v>
          </cell>
          <cell r="M617">
            <v>0</v>
          </cell>
          <cell r="N617">
            <v>0</v>
          </cell>
          <cell r="O617">
            <v>500000</v>
          </cell>
          <cell r="P617">
            <v>0</v>
          </cell>
          <cell r="Q617">
            <v>0</v>
          </cell>
          <cell r="R617">
            <v>0</v>
          </cell>
        </row>
        <row r="618">
          <cell r="B618" t="str">
            <v>6479</v>
          </cell>
          <cell r="C618" t="str">
            <v>B.NINH</v>
          </cell>
          <cell r="E618" t="str">
            <v>NGUYEN THI VINH</v>
          </cell>
          <cell r="F618" t="str">
            <v>HA</v>
          </cell>
          <cell r="G618" t="str">
            <v>NV KE TOAN TONG HOP</v>
          </cell>
          <cell r="I618">
            <v>39295</v>
          </cell>
          <cell r="J618">
            <v>25.5</v>
          </cell>
          <cell r="K618">
            <v>0</v>
          </cell>
          <cell r="L618">
            <v>0</v>
          </cell>
          <cell r="M618">
            <v>0</v>
          </cell>
          <cell r="N618">
            <v>0</v>
          </cell>
          <cell r="O618">
            <v>500000</v>
          </cell>
          <cell r="P618">
            <v>0</v>
          </cell>
          <cell r="Q618">
            <v>0</v>
          </cell>
          <cell r="R618">
            <v>0</v>
          </cell>
        </row>
        <row r="619">
          <cell r="B619" t="str">
            <v>6969</v>
          </cell>
          <cell r="C619" t="str">
            <v>B.NINH</v>
          </cell>
          <cell r="E619" t="str">
            <v>NGUYEN MINH</v>
          </cell>
          <cell r="F619" t="str">
            <v>TUONG</v>
          </cell>
          <cell r="G619" t="str">
            <v>NV BAO VE</v>
          </cell>
          <cell r="H619" t="str">
            <v>BV</v>
          </cell>
          <cell r="I619">
            <v>39387</v>
          </cell>
          <cell r="J619">
            <v>26</v>
          </cell>
          <cell r="K619">
            <v>0</v>
          </cell>
          <cell r="L619">
            <v>0</v>
          </cell>
          <cell r="M619">
            <v>0</v>
          </cell>
          <cell r="N619">
            <v>6</v>
          </cell>
          <cell r="O619">
            <v>500000</v>
          </cell>
          <cell r="P619">
            <v>0</v>
          </cell>
          <cell r="Q619">
            <v>0</v>
          </cell>
          <cell r="R619">
            <v>0</v>
          </cell>
        </row>
        <row r="620">
          <cell r="B620" t="str">
            <v>6970</v>
          </cell>
          <cell r="C620" t="str">
            <v>B.NINH</v>
          </cell>
          <cell r="E620" t="str">
            <v>BUI THE</v>
          </cell>
          <cell r="F620" t="str">
            <v>TRUNG</v>
          </cell>
          <cell r="G620" t="str">
            <v>NV BAO VE</v>
          </cell>
          <cell r="H620" t="str">
            <v>BV</v>
          </cell>
          <cell r="I620">
            <v>39387</v>
          </cell>
          <cell r="J620">
            <v>26</v>
          </cell>
          <cell r="K620">
            <v>0</v>
          </cell>
          <cell r="L620">
            <v>0</v>
          </cell>
          <cell r="M620">
            <v>0</v>
          </cell>
          <cell r="N620">
            <v>6</v>
          </cell>
          <cell r="O620">
            <v>500000</v>
          </cell>
          <cell r="P620">
            <v>0</v>
          </cell>
          <cell r="Q620">
            <v>0</v>
          </cell>
          <cell r="R620">
            <v>0</v>
          </cell>
        </row>
        <row r="621">
          <cell r="B621" t="str">
            <v>7211</v>
          </cell>
          <cell r="C621" t="str">
            <v>B.NINH</v>
          </cell>
          <cell r="E621" t="str">
            <v>VI VAN</v>
          </cell>
          <cell r="F621" t="str">
            <v>HUNG</v>
          </cell>
          <cell r="G621" t="str">
            <v>CB QUAN HE KHACH HANG CA NHAN</v>
          </cell>
          <cell r="I621">
            <v>39417</v>
          </cell>
          <cell r="J621">
            <v>26</v>
          </cell>
          <cell r="K621">
            <v>0</v>
          </cell>
          <cell r="L621">
            <v>0</v>
          </cell>
          <cell r="M621">
            <v>0</v>
          </cell>
          <cell r="N621">
            <v>0</v>
          </cell>
          <cell r="O621">
            <v>500000</v>
          </cell>
          <cell r="P621">
            <v>0</v>
          </cell>
          <cell r="Q621">
            <v>320000</v>
          </cell>
          <cell r="R621">
            <v>0</v>
          </cell>
        </row>
        <row r="622">
          <cell r="B622" t="str">
            <v>7212</v>
          </cell>
          <cell r="C622" t="str">
            <v>B.NINH</v>
          </cell>
          <cell r="E622" t="str">
            <v>TRAN THI HOAI</v>
          </cell>
          <cell r="F622" t="str">
            <v>THU</v>
          </cell>
          <cell r="G622" t="str">
            <v>NV HANH CHANH</v>
          </cell>
          <cell r="I622">
            <v>39417</v>
          </cell>
          <cell r="J622">
            <v>20</v>
          </cell>
          <cell r="K622">
            <v>0</v>
          </cell>
          <cell r="L622">
            <v>0</v>
          </cell>
          <cell r="M622">
            <v>0</v>
          </cell>
          <cell r="N622">
            <v>0</v>
          </cell>
          <cell r="O622">
            <v>500000</v>
          </cell>
          <cell r="P622">
            <v>0</v>
          </cell>
          <cell r="Q622">
            <v>0</v>
          </cell>
          <cell r="R622">
            <v>0</v>
          </cell>
        </row>
        <row r="623">
          <cell r="B623" t="str">
            <v>7213</v>
          </cell>
          <cell r="C623" t="str">
            <v>B.NINH</v>
          </cell>
          <cell r="E623" t="str">
            <v>NGUYEN VAN</v>
          </cell>
          <cell r="F623" t="str">
            <v>TAI</v>
          </cell>
          <cell r="G623" t="str">
            <v>CB QUAN HE KHACH HANG DOANH NGHIEP</v>
          </cell>
          <cell r="I623">
            <v>39417</v>
          </cell>
          <cell r="J623">
            <v>26</v>
          </cell>
          <cell r="K623">
            <v>0</v>
          </cell>
          <cell r="L623">
            <v>0</v>
          </cell>
          <cell r="M623">
            <v>0</v>
          </cell>
          <cell r="N623">
            <v>0</v>
          </cell>
          <cell r="O623">
            <v>500000</v>
          </cell>
          <cell r="P623">
            <v>0</v>
          </cell>
          <cell r="Q623">
            <v>273000</v>
          </cell>
          <cell r="R623">
            <v>0</v>
          </cell>
        </row>
        <row r="624">
          <cell r="B624" t="str">
            <v>7214</v>
          </cell>
          <cell r="C624" t="str">
            <v>B.NINH</v>
          </cell>
          <cell r="E624" t="str">
            <v>NGUYEN THI THU</v>
          </cell>
          <cell r="F624" t="str">
            <v>TRANG</v>
          </cell>
          <cell r="G624" t="str">
            <v>GIAO DICH VIEN</v>
          </cell>
          <cell r="I624">
            <v>39417</v>
          </cell>
          <cell r="J624">
            <v>24.5</v>
          </cell>
          <cell r="K624">
            <v>0</v>
          </cell>
          <cell r="L624">
            <v>0</v>
          </cell>
          <cell r="M624">
            <v>0</v>
          </cell>
          <cell r="N624">
            <v>0</v>
          </cell>
          <cell r="O624">
            <v>500000</v>
          </cell>
          <cell r="P624">
            <v>0</v>
          </cell>
          <cell r="Q624">
            <v>0</v>
          </cell>
          <cell r="R624">
            <v>0</v>
          </cell>
        </row>
        <row r="625">
          <cell r="B625" t="str">
            <v>7215</v>
          </cell>
          <cell r="C625" t="str">
            <v>B.NINH</v>
          </cell>
          <cell r="E625" t="str">
            <v>DAO THI THANH</v>
          </cell>
          <cell r="F625" t="str">
            <v>TAM</v>
          </cell>
          <cell r="G625" t="str">
            <v>GIAO DICH VIEN</v>
          </cell>
          <cell r="I625">
            <v>39417</v>
          </cell>
          <cell r="J625">
            <v>26</v>
          </cell>
          <cell r="K625">
            <v>0</v>
          </cell>
          <cell r="L625">
            <v>0</v>
          </cell>
          <cell r="M625">
            <v>0</v>
          </cell>
          <cell r="N625">
            <v>0</v>
          </cell>
          <cell r="O625">
            <v>500000</v>
          </cell>
          <cell r="P625">
            <v>0</v>
          </cell>
          <cell r="Q625">
            <v>0</v>
          </cell>
          <cell r="R625">
            <v>0</v>
          </cell>
        </row>
        <row r="626">
          <cell r="B626" t="str">
            <v>7323</v>
          </cell>
          <cell r="C626" t="str">
            <v>B.NINH</v>
          </cell>
          <cell r="E626" t="str">
            <v>DAO QUANG</v>
          </cell>
          <cell r="F626" t="str">
            <v>TUE</v>
          </cell>
          <cell r="G626" t="str">
            <v>CB QUAN HE KHACH HANG</v>
          </cell>
          <cell r="I626">
            <v>39428</v>
          </cell>
          <cell r="J626">
            <v>25.5</v>
          </cell>
          <cell r="K626">
            <v>0</v>
          </cell>
          <cell r="L626">
            <v>0</v>
          </cell>
          <cell r="M626">
            <v>0</v>
          </cell>
          <cell r="N626">
            <v>0</v>
          </cell>
          <cell r="O626">
            <v>500000</v>
          </cell>
          <cell r="P626">
            <v>0</v>
          </cell>
          <cell r="Q626">
            <v>373000</v>
          </cell>
          <cell r="R626">
            <v>0</v>
          </cell>
        </row>
        <row r="627">
          <cell r="B627" t="str">
            <v>7519</v>
          </cell>
          <cell r="C627" t="str">
            <v>B.NINH</v>
          </cell>
          <cell r="E627" t="str">
            <v>TRAN THI BICH</v>
          </cell>
          <cell r="F627" t="str">
            <v>DAO</v>
          </cell>
          <cell r="G627" t="str">
            <v>GIAO DICH VIEN QUY</v>
          </cell>
          <cell r="H627" t="str">
            <v>GDVQ</v>
          </cell>
          <cell r="I627">
            <v>39454</v>
          </cell>
          <cell r="J627">
            <v>26</v>
          </cell>
          <cell r="K627">
            <v>0</v>
          </cell>
          <cell r="L627">
            <v>0</v>
          </cell>
          <cell r="M627">
            <v>0</v>
          </cell>
          <cell r="N627">
            <v>0</v>
          </cell>
          <cell r="O627">
            <v>500000</v>
          </cell>
          <cell r="P627">
            <v>0</v>
          </cell>
          <cell r="Q627">
            <v>0</v>
          </cell>
          <cell r="R627">
            <v>0</v>
          </cell>
        </row>
        <row r="628">
          <cell r="B628" t="str">
            <v>7520</v>
          </cell>
          <cell r="C628" t="str">
            <v>B.NINH</v>
          </cell>
          <cell r="E628" t="str">
            <v>NGUYEN PHU</v>
          </cell>
          <cell r="F628" t="str">
            <v>HOAN</v>
          </cell>
          <cell r="G628" t="str">
            <v>NV BAO VE</v>
          </cell>
          <cell r="H628" t="str">
            <v>BV</v>
          </cell>
          <cell r="I628">
            <v>39454</v>
          </cell>
          <cell r="J628">
            <v>26</v>
          </cell>
          <cell r="K628">
            <v>0</v>
          </cell>
          <cell r="L628">
            <v>0</v>
          </cell>
          <cell r="M628">
            <v>0</v>
          </cell>
          <cell r="N628">
            <v>6</v>
          </cell>
          <cell r="O628">
            <v>500000</v>
          </cell>
          <cell r="P628">
            <v>0</v>
          </cell>
          <cell r="Q628">
            <v>0</v>
          </cell>
          <cell r="R628">
            <v>0</v>
          </cell>
        </row>
        <row r="629">
          <cell r="B629" t="str">
            <v>0155</v>
          </cell>
          <cell r="C629" t="str">
            <v>B.PHUOC</v>
          </cell>
          <cell r="D629" t="str">
            <v>D</v>
          </cell>
          <cell r="E629" t="str">
            <v>LUONG HONG</v>
          </cell>
          <cell r="F629" t="str">
            <v>BAO</v>
          </cell>
          <cell r="G629" t="str">
            <v>GIAM DOC CHI NHANH</v>
          </cell>
          <cell r="H629" t="str">
            <v>GDCN</v>
          </cell>
          <cell r="I629">
            <v>34848</v>
          </cell>
          <cell r="J629">
            <v>26</v>
          </cell>
          <cell r="K629">
            <v>0</v>
          </cell>
          <cell r="L629">
            <v>0</v>
          </cell>
          <cell r="M629">
            <v>0</v>
          </cell>
          <cell r="N629">
            <v>0</v>
          </cell>
          <cell r="O629">
            <v>1000000</v>
          </cell>
          <cell r="P629">
            <v>0</v>
          </cell>
          <cell r="Q629">
            <v>0</v>
          </cell>
          <cell r="R629">
            <v>0</v>
          </cell>
        </row>
        <row r="630">
          <cell r="B630" t="str">
            <v>0218</v>
          </cell>
          <cell r="C630" t="str">
            <v>B.PHUOC</v>
          </cell>
          <cell r="D630" t="str">
            <v>D1</v>
          </cell>
          <cell r="E630" t="str">
            <v>DUONG NGOC</v>
          </cell>
          <cell r="F630" t="str">
            <v>HUNG</v>
          </cell>
          <cell r="G630" t="str">
            <v>PHO GIAM DOC CHI NHANH</v>
          </cell>
          <cell r="H630" t="str">
            <v>PGDCN</v>
          </cell>
          <cell r="I630">
            <v>35618</v>
          </cell>
          <cell r="J630">
            <v>26</v>
          </cell>
          <cell r="K630">
            <v>0</v>
          </cell>
          <cell r="L630">
            <v>0</v>
          </cell>
          <cell r="M630">
            <v>0</v>
          </cell>
          <cell r="N630">
            <v>0</v>
          </cell>
          <cell r="O630">
            <v>1000000</v>
          </cell>
          <cell r="P630">
            <v>0</v>
          </cell>
          <cell r="Q630">
            <v>0</v>
          </cell>
          <cell r="R630">
            <v>0</v>
          </cell>
        </row>
        <row r="631">
          <cell r="B631" t="str">
            <v>0761</v>
          </cell>
          <cell r="C631" t="str">
            <v>B.PHUOC</v>
          </cell>
          <cell r="D631" t="str">
            <v>E</v>
          </cell>
          <cell r="E631" t="str">
            <v>NGUYEN VAN</v>
          </cell>
          <cell r="F631" t="str">
            <v>HUYEN</v>
          </cell>
          <cell r="G631" t="str">
            <v>TP. DICH VU KHACH HANG</v>
          </cell>
          <cell r="H631" t="str">
            <v>TPNVCN</v>
          </cell>
          <cell r="I631">
            <v>37182</v>
          </cell>
          <cell r="J631">
            <v>26</v>
          </cell>
          <cell r="K631" t="str">
            <v xml:space="preserve">                </v>
          </cell>
          <cell r="L631">
            <v>0</v>
          </cell>
          <cell r="M631">
            <v>0</v>
          </cell>
          <cell r="N631">
            <v>0</v>
          </cell>
          <cell r="O631">
            <v>500000</v>
          </cell>
          <cell r="P631">
            <v>0</v>
          </cell>
          <cell r="Q631">
            <v>0</v>
          </cell>
          <cell r="R631">
            <v>0</v>
          </cell>
        </row>
        <row r="632">
          <cell r="B632" t="str">
            <v>0781</v>
          </cell>
          <cell r="C632" t="str">
            <v>B.PHUOC</v>
          </cell>
          <cell r="D632" t="str">
            <v>E</v>
          </cell>
          <cell r="E632" t="str">
            <v>NGUYEN HAI</v>
          </cell>
          <cell r="F632" t="str">
            <v>THUY</v>
          </cell>
          <cell r="G632" t="str">
            <v>TP. KE TOAN &amp; QUY KIEM KTT</v>
          </cell>
          <cell r="H632" t="str">
            <v>TPNVCN</v>
          </cell>
          <cell r="I632">
            <v>37200</v>
          </cell>
          <cell r="J632">
            <v>26</v>
          </cell>
          <cell r="K632">
            <v>0</v>
          </cell>
          <cell r="L632">
            <v>0</v>
          </cell>
          <cell r="M632">
            <v>0</v>
          </cell>
          <cell r="N632">
            <v>0</v>
          </cell>
          <cell r="O632">
            <v>500000</v>
          </cell>
          <cell r="P632">
            <v>0</v>
          </cell>
          <cell r="Q632">
            <v>0</v>
          </cell>
          <cell r="R632">
            <v>0</v>
          </cell>
        </row>
        <row r="633">
          <cell r="B633" t="str">
            <v>1952</v>
          </cell>
          <cell r="C633" t="str">
            <v>B.PHUOC</v>
          </cell>
          <cell r="D633" t="str">
            <v>E</v>
          </cell>
          <cell r="E633" t="str">
            <v>HOANG NGUYEN ANH</v>
          </cell>
          <cell r="F633" t="str">
            <v>VU</v>
          </cell>
          <cell r="G633" t="str">
            <v>TP. HO TRO</v>
          </cell>
          <cell r="H633" t="str">
            <v>TPNVCN</v>
          </cell>
          <cell r="I633">
            <v>38089</v>
          </cell>
          <cell r="J633">
            <v>26</v>
          </cell>
          <cell r="K633">
            <v>0</v>
          </cell>
          <cell r="L633">
            <v>0</v>
          </cell>
          <cell r="M633">
            <v>0</v>
          </cell>
          <cell r="N633">
            <v>0</v>
          </cell>
          <cell r="O633">
            <v>500000</v>
          </cell>
          <cell r="P633">
            <v>0</v>
          </cell>
          <cell r="Q633">
            <v>0</v>
          </cell>
          <cell r="R633">
            <v>0</v>
          </cell>
        </row>
        <row r="634">
          <cell r="B634" t="str">
            <v>0782</v>
          </cell>
          <cell r="C634" t="str">
            <v>B.PHUOC</v>
          </cell>
          <cell r="D634" t="str">
            <v>E1</v>
          </cell>
          <cell r="E634" t="str">
            <v>LE NGUYEN HOANG</v>
          </cell>
          <cell r="F634" t="str">
            <v>NGAN</v>
          </cell>
          <cell r="G634" t="str">
            <v>PT. PHONG HANH CHANH</v>
          </cell>
          <cell r="H634" t="str">
            <v>PPNVCN</v>
          </cell>
          <cell r="I634">
            <v>37200</v>
          </cell>
          <cell r="J634">
            <v>26</v>
          </cell>
          <cell r="K634">
            <v>0</v>
          </cell>
          <cell r="L634">
            <v>0</v>
          </cell>
          <cell r="M634">
            <v>0</v>
          </cell>
          <cell r="N634">
            <v>0</v>
          </cell>
          <cell r="O634">
            <v>500000</v>
          </cell>
          <cell r="P634">
            <v>0</v>
          </cell>
          <cell r="Q634">
            <v>400000</v>
          </cell>
          <cell r="R634">
            <v>0</v>
          </cell>
        </row>
        <row r="635">
          <cell r="B635" t="str">
            <v>2615</v>
          </cell>
          <cell r="C635" t="str">
            <v>B.PHUOC</v>
          </cell>
          <cell r="D635" t="str">
            <v>F1-BINH LONG</v>
          </cell>
          <cell r="E635" t="str">
            <v>NGUYEN THI KIM</v>
          </cell>
          <cell r="F635" t="str">
            <v>PHUONG</v>
          </cell>
          <cell r="G635" t="str">
            <v>PHO PGD</v>
          </cell>
          <cell r="H635" t="str">
            <v>PPGD</v>
          </cell>
          <cell r="I635">
            <v>38436</v>
          </cell>
          <cell r="J635">
            <v>26</v>
          </cell>
          <cell r="K635">
            <v>0</v>
          </cell>
          <cell r="L635">
            <v>0</v>
          </cell>
          <cell r="M635">
            <v>0</v>
          </cell>
          <cell r="N635">
            <v>0</v>
          </cell>
          <cell r="O635">
            <v>500000</v>
          </cell>
          <cell r="P635">
            <v>0</v>
          </cell>
          <cell r="Q635">
            <v>0</v>
          </cell>
          <cell r="R635">
            <v>0</v>
          </cell>
        </row>
        <row r="636">
          <cell r="B636" t="str">
            <v>4362</v>
          </cell>
          <cell r="C636" t="str">
            <v>B.PHUOC</v>
          </cell>
          <cell r="D636" t="str">
            <v>F1-PHUOC LONG</v>
          </cell>
          <cell r="E636" t="str">
            <v>NGUYEN TRAN ANH</v>
          </cell>
          <cell r="F636" t="str">
            <v>NGOC</v>
          </cell>
          <cell r="G636" t="str">
            <v>PHO PGD</v>
          </cell>
          <cell r="H636" t="str">
            <v>PPGD</v>
          </cell>
          <cell r="I636">
            <v>38896</v>
          </cell>
          <cell r="J636">
            <v>26</v>
          </cell>
          <cell r="K636">
            <v>0</v>
          </cell>
          <cell r="L636">
            <v>0</v>
          </cell>
          <cell r="M636">
            <v>0</v>
          </cell>
          <cell r="N636">
            <v>0</v>
          </cell>
          <cell r="O636">
            <v>500000</v>
          </cell>
          <cell r="P636">
            <v>0</v>
          </cell>
          <cell r="Q636">
            <v>0</v>
          </cell>
          <cell r="R636">
            <v>0</v>
          </cell>
        </row>
        <row r="637">
          <cell r="B637" t="str">
            <v>0928</v>
          </cell>
          <cell r="C637" t="str">
            <v>B.PHUOC</v>
          </cell>
          <cell r="D637" t="str">
            <v>F-BINH LONG</v>
          </cell>
          <cell r="E637" t="str">
            <v>TRUONG MINH</v>
          </cell>
          <cell r="F637" t="str">
            <v>VU</v>
          </cell>
          <cell r="G637" t="str">
            <v>TRUONG PGD</v>
          </cell>
          <cell r="H637" t="str">
            <v>TPGD</v>
          </cell>
          <cell r="I637">
            <v>37343</v>
          </cell>
          <cell r="J637">
            <v>26</v>
          </cell>
          <cell r="K637">
            <v>0</v>
          </cell>
          <cell r="L637">
            <v>0</v>
          </cell>
          <cell r="M637">
            <v>0</v>
          </cell>
          <cell r="N637">
            <v>0</v>
          </cell>
          <cell r="O637">
            <v>500000</v>
          </cell>
          <cell r="P637">
            <v>0</v>
          </cell>
          <cell r="Q637">
            <v>0</v>
          </cell>
          <cell r="R637">
            <v>0</v>
          </cell>
        </row>
        <row r="638">
          <cell r="B638" t="str">
            <v>3569</v>
          </cell>
          <cell r="C638" t="str">
            <v>B.PHUOC</v>
          </cell>
          <cell r="D638" t="str">
            <v>F-PHUOC LONG</v>
          </cell>
          <cell r="E638" t="str">
            <v>BUI DINH</v>
          </cell>
          <cell r="F638" t="str">
            <v>THUY</v>
          </cell>
          <cell r="G638" t="str">
            <v>TRUONG PGD</v>
          </cell>
          <cell r="H638" t="str">
            <v>TPGD</v>
          </cell>
          <cell r="I638">
            <v>38720</v>
          </cell>
          <cell r="J638">
            <v>26</v>
          </cell>
          <cell r="K638">
            <v>0</v>
          </cell>
          <cell r="L638">
            <v>0</v>
          </cell>
          <cell r="M638">
            <v>0</v>
          </cell>
          <cell r="N638">
            <v>0</v>
          </cell>
          <cell r="O638">
            <v>500000</v>
          </cell>
          <cell r="P638">
            <v>0</v>
          </cell>
          <cell r="Q638">
            <v>0</v>
          </cell>
          <cell r="R638">
            <v>0</v>
          </cell>
        </row>
        <row r="639">
          <cell r="B639" t="str">
            <v>1500</v>
          </cell>
          <cell r="C639" t="str">
            <v>B.PHUOC</v>
          </cell>
          <cell r="E639" t="str">
            <v>DINH THANH</v>
          </cell>
          <cell r="F639" t="str">
            <v>LONG</v>
          </cell>
          <cell r="G639" t="str">
            <v>NV TIN DUNG NONG NGHIEP</v>
          </cell>
          <cell r="I639">
            <v>37796</v>
          </cell>
          <cell r="J639">
            <v>26</v>
          </cell>
          <cell r="K639">
            <v>0</v>
          </cell>
          <cell r="L639">
            <v>0</v>
          </cell>
          <cell r="M639">
            <v>0</v>
          </cell>
          <cell r="N639">
            <v>0</v>
          </cell>
          <cell r="O639">
            <v>500000</v>
          </cell>
          <cell r="P639">
            <v>0</v>
          </cell>
          <cell r="Q639">
            <v>400000</v>
          </cell>
          <cell r="R639">
            <v>0</v>
          </cell>
        </row>
        <row r="640">
          <cell r="B640" t="str">
            <v>2318</v>
          </cell>
          <cell r="C640" t="str">
            <v>B.PHUOC</v>
          </cell>
          <cell r="E640" t="str">
            <v>NGUYEN KHAC</v>
          </cell>
          <cell r="F640" t="str">
            <v>KHOAN</v>
          </cell>
          <cell r="G640" t="str">
            <v>NV BAO VE</v>
          </cell>
          <cell r="H640" t="str">
            <v>BV</v>
          </cell>
          <cell r="I640">
            <v>38278</v>
          </cell>
          <cell r="J640">
            <v>26</v>
          </cell>
          <cell r="K640">
            <v>0</v>
          </cell>
          <cell r="L640">
            <v>0</v>
          </cell>
          <cell r="M640">
            <v>12</v>
          </cell>
          <cell r="N640">
            <v>0</v>
          </cell>
          <cell r="O640">
            <v>500000</v>
          </cell>
          <cell r="P640">
            <v>0</v>
          </cell>
          <cell r="Q640">
            <v>200000</v>
          </cell>
          <cell r="R640">
            <v>0</v>
          </cell>
        </row>
        <row r="641">
          <cell r="B641" t="str">
            <v>2967</v>
          </cell>
          <cell r="C641" t="str">
            <v>B.PHUOC</v>
          </cell>
          <cell r="E641" t="str">
            <v>NGUYEN THI THU</v>
          </cell>
          <cell r="F641" t="str">
            <v>PHUONG</v>
          </cell>
          <cell r="G641" t="str">
            <v>GIAO DICH VIEN</v>
          </cell>
          <cell r="I641">
            <v>38565</v>
          </cell>
          <cell r="J641">
            <v>26</v>
          </cell>
          <cell r="K641">
            <v>8</v>
          </cell>
          <cell r="L641">
            <v>0</v>
          </cell>
          <cell r="M641">
            <v>0</v>
          </cell>
          <cell r="N641">
            <v>0</v>
          </cell>
          <cell r="O641">
            <v>500000</v>
          </cell>
          <cell r="P641">
            <v>0</v>
          </cell>
          <cell r="Q641">
            <v>0</v>
          </cell>
          <cell r="R641">
            <v>0</v>
          </cell>
        </row>
        <row r="642">
          <cell r="B642" t="str">
            <v>3047</v>
          </cell>
          <cell r="C642" t="str">
            <v>B.PHUOC</v>
          </cell>
          <cell r="E642" t="str">
            <v>TO THI THU</v>
          </cell>
          <cell r="F642" t="str">
            <v>TRANG</v>
          </cell>
          <cell r="G642" t="str">
            <v>GIAO DICH VIEN QUY</v>
          </cell>
          <cell r="H642" t="str">
            <v>GDVQ</v>
          </cell>
          <cell r="I642">
            <v>38582</v>
          </cell>
          <cell r="J642">
            <v>26</v>
          </cell>
          <cell r="K642">
            <v>23</v>
          </cell>
          <cell r="L642">
            <v>0</v>
          </cell>
          <cell r="M642">
            <v>0</v>
          </cell>
          <cell r="N642">
            <v>0</v>
          </cell>
          <cell r="O642">
            <v>500000</v>
          </cell>
          <cell r="P642">
            <v>0</v>
          </cell>
          <cell r="Q642">
            <v>0</v>
          </cell>
          <cell r="R642">
            <v>0</v>
          </cell>
        </row>
        <row r="643">
          <cell r="B643" t="str">
            <v>3115</v>
          </cell>
          <cell r="C643" t="str">
            <v>B.PHUOC</v>
          </cell>
          <cell r="E643" t="str">
            <v>VU THI</v>
          </cell>
          <cell r="F643" t="str">
            <v>THUY</v>
          </cell>
          <cell r="G643" t="str">
            <v>GIAO DICH VIEN</v>
          </cell>
          <cell r="I643">
            <v>38596</v>
          </cell>
          <cell r="J643">
            <v>26</v>
          </cell>
          <cell r="K643">
            <v>8</v>
          </cell>
          <cell r="L643">
            <v>0</v>
          </cell>
          <cell r="M643">
            <v>0</v>
          </cell>
          <cell r="N643">
            <v>0</v>
          </cell>
          <cell r="O643">
            <v>500000</v>
          </cell>
          <cell r="P643">
            <v>0</v>
          </cell>
          <cell r="Q643">
            <v>0</v>
          </cell>
          <cell r="R643">
            <v>0</v>
          </cell>
        </row>
        <row r="644">
          <cell r="B644" t="str">
            <v>3117</v>
          </cell>
          <cell r="C644" t="str">
            <v>B.PHUOC</v>
          </cell>
          <cell r="E644" t="str">
            <v>VO THI TRA</v>
          </cell>
          <cell r="F644" t="str">
            <v>GIANG</v>
          </cell>
          <cell r="G644" t="str">
            <v>NV THANH TOAN LIEN NGAN HANG</v>
          </cell>
          <cell r="I644">
            <v>38600</v>
          </cell>
          <cell r="J644">
            <v>26</v>
          </cell>
          <cell r="K644">
            <v>0</v>
          </cell>
          <cell r="L644">
            <v>0</v>
          </cell>
          <cell r="M644">
            <v>0</v>
          </cell>
          <cell r="N644">
            <v>0</v>
          </cell>
          <cell r="O644">
            <v>500000</v>
          </cell>
          <cell r="P644">
            <v>0</v>
          </cell>
          <cell r="Q644">
            <v>400000</v>
          </cell>
          <cell r="R644">
            <v>0</v>
          </cell>
        </row>
        <row r="645">
          <cell r="B645" t="str">
            <v>3136</v>
          </cell>
          <cell r="C645" t="str">
            <v>B.PHUOC</v>
          </cell>
          <cell r="E645" t="str">
            <v>NGUYEN KHAC</v>
          </cell>
          <cell r="F645" t="str">
            <v>KHAI</v>
          </cell>
          <cell r="G645" t="str">
            <v>NV BAO VE</v>
          </cell>
          <cell r="H645" t="str">
            <v>BV</v>
          </cell>
          <cell r="I645">
            <v>38610</v>
          </cell>
          <cell r="J645">
            <v>26</v>
          </cell>
          <cell r="K645">
            <v>0</v>
          </cell>
          <cell r="L645">
            <v>0</v>
          </cell>
          <cell r="M645">
            <v>12</v>
          </cell>
          <cell r="N645">
            <v>0</v>
          </cell>
          <cell r="O645">
            <v>500000</v>
          </cell>
          <cell r="P645">
            <v>0</v>
          </cell>
          <cell r="Q645">
            <v>0</v>
          </cell>
          <cell r="R645">
            <v>0</v>
          </cell>
        </row>
        <row r="646">
          <cell r="B646" t="str">
            <v>3143</v>
          </cell>
          <cell r="C646" t="str">
            <v>B.PHUOC</v>
          </cell>
          <cell r="E646" t="str">
            <v>NGUYEN THI MAI</v>
          </cell>
          <cell r="F646" t="str">
            <v>LINH</v>
          </cell>
          <cell r="G646" t="str">
            <v>GIAO DICH VIEN TIN DUNG</v>
          </cell>
          <cell r="I646">
            <v>38610</v>
          </cell>
          <cell r="J646">
            <v>26</v>
          </cell>
          <cell r="K646">
            <v>0</v>
          </cell>
          <cell r="L646">
            <v>0</v>
          </cell>
          <cell r="M646">
            <v>0</v>
          </cell>
          <cell r="N646">
            <v>0</v>
          </cell>
          <cell r="O646">
            <v>500000</v>
          </cell>
          <cell r="P646">
            <v>0</v>
          </cell>
          <cell r="Q646">
            <v>0</v>
          </cell>
          <cell r="R646">
            <v>0</v>
          </cell>
        </row>
        <row r="647">
          <cell r="B647" t="str">
            <v>3146</v>
          </cell>
          <cell r="C647" t="str">
            <v>B.PHUOC</v>
          </cell>
          <cell r="E647" t="str">
            <v>THIEU HUU</v>
          </cell>
          <cell r="F647" t="str">
            <v>THUY</v>
          </cell>
          <cell r="G647" t="str">
            <v>TAI XE</v>
          </cell>
          <cell r="I647">
            <v>38614</v>
          </cell>
          <cell r="J647">
            <v>26</v>
          </cell>
          <cell r="K647">
            <v>0</v>
          </cell>
          <cell r="L647">
            <v>0</v>
          </cell>
          <cell r="M647">
            <v>0</v>
          </cell>
          <cell r="N647">
            <v>0</v>
          </cell>
          <cell r="O647">
            <v>500000</v>
          </cell>
          <cell r="P647">
            <v>0</v>
          </cell>
          <cell r="Q647">
            <v>320000</v>
          </cell>
          <cell r="R647">
            <v>0</v>
          </cell>
        </row>
        <row r="648">
          <cell r="B648" t="str">
            <v>3272</v>
          </cell>
          <cell r="C648" t="str">
            <v>B.PHUOC</v>
          </cell>
          <cell r="E648" t="str">
            <v>DAO TRONG</v>
          </cell>
          <cell r="F648" t="str">
            <v>HAI</v>
          </cell>
          <cell r="G648" t="str">
            <v>TBP. THAM DINH</v>
          </cell>
          <cell r="H648" t="str">
            <v>TBP</v>
          </cell>
          <cell r="I648">
            <v>38642</v>
          </cell>
          <cell r="J648">
            <v>26</v>
          </cell>
          <cell r="K648">
            <v>0</v>
          </cell>
          <cell r="L648">
            <v>0</v>
          </cell>
          <cell r="M648">
            <v>0</v>
          </cell>
          <cell r="N648">
            <v>0</v>
          </cell>
          <cell r="O648">
            <v>500000</v>
          </cell>
          <cell r="P648">
            <v>0</v>
          </cell>
          <cell r="Q648">
            <v>400000</v>
          </cell>
          <cell r="R648">
            <v>0</v>
          </cell>
        </row>
        <row r="649">
          <cell r="B649" t="str">
            <v>3316</v>
          </cell>
          <cell r="C649" t="str">
            <v>B.PHUOC</v>
          </cell>
          <cell r="E649" t="str">
            <v>DO QUOC</v>
          </cell>
          <cell r="F649" t="str">
            <v>DUNG</v>
          </cell>
          <cell r="G649" t="str">
            <v>NV TIN DUNG NONG NGHIEP</v>
          </cell>
          <cell r="I649">
            <v>38656</v>
          </cell>
          <cell r="J649">
            <v>26</v>
          </cell>
          <cell r="K649">
            <v>0</v>
          </cell>
          <cell r="L649">
            <v>0</v>
          </cell>
          <cell r="M649">
            <v>0</v>
          </cell>
          <cell r="N649">
            <v>0</v>
          </cell>
          <cell r="O649">
            <v>500000</v>
          </cell>
          <cell r="P649">
            <v>0</v>
          </cell>
          <cell r="Q649">
            <v>400000</v>
          </cell>
          <cell r="R649">
            <v>0</v>
          </cell>
        </row>
        <row r="650">
          <cell r="B650" t="str">
            <v>3530</v>
          </cell>
          <cell r="C650" t="str">
            <v>B.PHUOC</v>
          </cell>
          <cell r="E650" t="str">
            <v>TRAN THI CAM</v>
          </cell>
          <cell r="F650" t="str">
            <v>TU</v>
          </cell>
          <cell r="G650" t="str">
            <v>PHU QUY</v>
          </cell>
          <cell r="H650" t="str">
            <v>PQ</v>
          </cell>
          <cell r="I650">
            <v>38691</v>
          </cell>
          <cell r="J650">
            <v>26</v>
          </cell>
          <cell r="K650">
            <v>23</v>
          </cell>
          <cell r="L650">
            <v>0</v>
          </cell>
          <cell r="M650">
            <v>0</v>
          </cell>
          <cell r="N650">
            <v>0</v>
          </cell>
          <cell r="O650">
            <v>500000</v>
          </cell>
          <cell r="P650">
            <v>0</v>
          </cell>
          <cell r="Q650">
            <v>0</v>
          </cell>
          <cell r="R650">
            <v>0</v>
          </cell>
        </row>
        <row r="651">
          <cell r="B651" t="str">
            <v>3533</v>
          </cell>
          <cell r="C651" t="str">
            <v>B.PHUOC</v>
          </cell>
          <cell r="E651" t="str">
            <v>DANG THI</v>
          </cell>
          <cell r="F651" t="str">
            <v>THUONG</v>
          </cell>
          <cell r="G651" t="str">
            <v>THU QUY CAP 3</v>
          </cell>
          <cell r="H651" t="str">
            <v>TQ</v>
          </cell>
          <cell r="I651">
            <v>38699</v>
          </cell>
          <cell r="J651">
            <v>26</v>
          </cell>
          <cell r="K651">
            <v>30</v>
          </cell>
          <cell r="L651">
            <v>0</v>
          </cell>
          <cell r="M651">
            <v>0</v>
          </cell>
          <cell r="N651">
            <v>0</v>
          </cell>
          <cell r="O651">
            <v>500000</v>
          </cell>
          <cell r="P651">
            <v>0</v>
          </cell>
          <cell r="Q651">
            <v>0</v>
          </cell>
          <cell r="R651">
            <v>0</v>
          </cell>
        </row>
        <row r="652">
          <cell r="B652" t="str">
            <v>3586</v>
          </cell>
          <cell r="C652" t="str">
            <v>B.PHUOC</v>
          </cell>
          <cell r="E652" t="str">
            <v>LE THI</v>
          </cell>
          <cell r="F652" t="str">
            <v>THANH</v>
          </cell>
          <cell r="G652" t="str">
            <v>NV TAP VU</v>
          </cell>
          <cell r="I652">
            <v>38733</v>
          </cell>
          <cell r="J652">
            <v>26</v>
          </cell>
          <cell r="K652">
            <v>0</v>
          </cell>
          <cell r="L652">
            <v>0</v>
          </cell>
          <cell r="M652">
            <v>0</v>
          </cell>
          <cell r="N652">
            <v>0</v>
          </cell>
          <cell r="O652">
            <v>500000</v>
          </cell>
          <cell r="P652">
            <v>0</v>
          </cell>
          <cell r="Q652">
            <v>0</v>
          </cell>
          <cell r="R652">
            <v>0</v>
          </cell>
        </row>
        <row r="653">
          <cell r="B653" t="str">
            <v>3587</v>
          </cell>
          <cell r="C653" t="str">
            <v>B.PHUOC</v>
          </cell>
          <cell r="E653" t="str">
            <v>PHAN VAN</v>
          </cell>
          <cell r="F653" t="str">
            <v>THANH</v>
          </cell>
          <cell r="G653" t="str">
            <v>GIAO DICH VIEN TIN DUNG</v>
          </cell>
          <cell r="I653">
            <v>38733</v>
          </cell>
          <cell r="J653">
            <v>26</v>
          </cell>
          <cell r="K653">
            <v>0</v>
          </cell>
          <cell r="L653">
            <v>0</v>
          </cell>
          <cell r="M653">
            <v>0</v>
          </cell>
          <cell r="N653">
            <v>0</v>
          </cell>
          <cell r="O653">
            <v>500000</v>
          </cell>
          <cell r="P653">
            <v>0</v>
          </cell>
          <cell r="Q653">
            <v>0</v>
          </cell>
          <cell r="R653">
            <v>0</v>
          </cell>
        </row>
        <row r="654">
          <cell r="B654" t="str">
            <v>3750</v>
          </cell>
          <cell r="C654" t="str">
            <v>B.PHUOC</v>
          </cell>
          <cell r="E654" t="str">
            <v>LU THI BICH</v>
          </cell>
          <cell r="F654" t="str">
            <v>THUY</v>
          </cell>
          <cell r="G654" t="str">
            <v>GIAO DICH VIEN</v>
          </cell>
          <cell r="I654">
            <v>38808</v>
          </cell>
          <cell r="J654">
            <v>26</v>
          </cell>
          <cell r="K654">
            <v>7</v>
          </cell>
          <cell r="L654">
            <v>0</v>
          </cell>
          <cell r="M654">
            <v>0</v>
          </cell>
          <cell r="N654">
            <v>0</v>
          </cell>
          <cell r="O654">
            <v>500000</v>
          </cell>
          <cell r="P654">
            <v>0</v>
          </cell>
          <cell r="Q654">
            <v>0</v>
          </cell>
          <cell r="R654">
            <v>0</v>
          </cell>
        </row>
        <row r="655">
          <cell r="B655" t="str">
            <v>3948</v>
          </cell>
          <cell r="C655" t="str">
            <v>B.PHUOC</v>
          </cell>
          <cell r="E655" t="str">
            <v>NGUYEN CAO</v>
          </cell>
          <cell r="F655" t="str">
            <v>TRI</v>
          </cell>
          <cell r="G655" t="str">
            <v>NV BAO VE</v>
          </cell>
          <cell r="H655" t="str">
            <v>BV</v>
          </cell>
          <cell r="I655">
            <v>38840</v>
          </cell>
          <cell r="J655">
            <v>26</v>
          </cell>
          <cell r="K655">
            <v>0</v>
          </cell>
          <cell r="L655">
            <v>0</v>
          </cell>
          <cell r="M655">
            <v>12</v>
          </cell>
          <cell r="N655">
            <v>0</v>
          </cell>
          <cell r="O655">
            <v>500000</v>
          </cell>
          <cell r="P655">
            <v>0</v>
          </cell>
          <cell r="Q655">
            <v>0</v>
          </cell>
          <cell r="R655">
            <v>0</v>
          </cell>
        </row>
        <row r="656">
          <cell r="B656" t="str">
            <v>3949</v>
          </cell>
          <cell r="C656" t="str">
            <v>B.PHUOC</v>
          </cell>
          <cell r="E656" t="str">
            <v>TRAN THI</v>
          </cell>
          <cell r="F656" t="str">
            <v>QUYNH</v>
          </cell>
          <cell r="G656" t="str">
            <v>NV TIEP THI</v>
          </cell>
          <cell r="I656">
            <v>38994</v>
          </cell>
          <cell r="J656">
            <v>26</v>
          </cell>
          <cell r="K656">
            <v>0</v>
          </cell>
          <cell r="L656">
            <v>0</v>
          </cell>
          <cell r="M656">
            <v>0</v>
          </cell>
          <cell r="N656">
            <v>0</v>
          </cell>
          <cell r="O656">
            <v>500000</v>
          </cell>
          <cell r="P656">
            <v>0</v>
          </cell>
          <cell r="Q656">
            <v>400000</v>
          </cell>
          <cell r="R656">
            <v>0</v>
          </cell>
        </row>
        <row r="657">
          <cell r="B657" t="str">
            <v>4029</v>
          </cell>
          <cell r="C657" t="str">
            <v>B.PHUOC</v>
          </cell>
          <cell r="E657" t="str">
            <v>LE NGOC</v>
          </cell>
          <cell r="F657" t="str">
            <v>KHANH</v>
          </cell>
          <cell r="G657" t="str">
            <v>NV TIN DUNG CA NHAN</v>
          </cell>
          <cell r="I657">
            <v>38855</v>
          </cell>
          <cell r="J657">
            <v>26</v>
          </cell>
          <cell r="K657">
            <v>0</v>
          </cell>
          <cell r="L657">
            <v>0</v>
          </cell>
          <cell r="M657">
            <v>0</v>
          </cell>
          <cell r="N657">
            <v>0</v>
          </cell>
          <cell r="O657">
            <v>500000</v>
          </cell>
          <cell r="P657">
            <v>0</v>
          </cell>
          <cell r="Q657">
            <v>400000</v>
          </cell>
          <cell r="R657">
            <v>0</v>
          </cell>
        </row>
        <row r="658">
          <cell r="B658" t="str">
            <v>4031</v>
          </cell>
          <cell r="C658" t="str">
            <v>B.PHUOC</v>
          </cell>
          <cell r="E658" t="str">
            <v>NGUYEN THI</v>
          </cell>
          <cell r="F658" t="str">
            <v>THAI</v>
          </cell>
          <cell r="G658" t="str">
            <v>GIAO DICH VIEN TIN DUNG</v>
          </cell>
          <cell r="I658">
            <v>38859</v>
          </cell>
          <cell r="J658">
            <v>26</v>
          </cell>
          <cell r="K658">
            <v>6</v>
          </cell>
          <cell r="L658">
            <v>0</v>
          </cell>
          <cell r="M658">
            <v>0</v>
          </cell>
          <cell r="N658">
            <v>0</v>
          </cell>
          <cell r="O658">
            <v>500000</v>
          </cell>
          <cell r="P658">
            <v>0</v>
          </cell>
          <cell r="Q658">
            <v>0</v>
          </cell>
          <cell r="R658">
            <v>0</v>
          </cell>
        </row>
        <row r="659">
          <cell r="B659" t="str">
            <v>4360</v>
          </cell>
          <cell r="C659" t="str">
            <v>B.PHUOC</v>
          </cell>
          <cell r="E659" t="str">
            <v>NGUYEN THI ANH</v>
          </cell>
          <cell r="F659" t="str">
            <v>TUYEN</v>
          </cell>
          <cell r="G659" t="str">
            <v>NV KIEM TRA &amp; LUU TRU CHUNG TU</v>
          </cell>
          <cell r="I659">
            <v>38896</v>
          </cell>
          <cell r="J659">
            <v>26</v>
          </cell>
          <cell r="K659">
            <v>0</v>
          </cell>
          <cell r="L659">
            <v>0</v>
          </cell>
          <cell r="M659">
            <v>0</v>
          </cell>
          <cell r="N659">
            <v>0</v>
          </cell>
          <cell r="O659">
            <v>500000</v>
          </cell>
          <cell r="P659">
            <v>0</v>
          </cell>
          <cell r="Q659">
            <v>0</v>
          </cell>
          <cell r="R659">
            <v>0</v>
          </cell>
        </row>
        <row r="660">
          <cell r="B660" t="str">
            <v>4391</v>
          </cell>
          <cell r="C660" t="str">
            <v>B.PHUOC</v>
          </cell>
          <cell r="E660" t="str">
            <v>TRAN THAI THAO</v>
          </cell>
          <cell r="F660" t="str">
            <v>LINH</v>
          </cell>
          <cell r="G660" t="str">
            <v>NV KE TOAN TONG HOP</v>
          </cell>
          <cell r="I660">
            <v>38903</v>
          </cell>
          <cell r="J660">
            <v>26</v>
          </cell>
          <cell r="K660">
            <v>0</v>
          </cell>
          <cell r="L660">
            <v>0</v>
          </cell>
          <cell r="M660">
            <v>0</v>
          </cell>
          <cell r="N660">
            <v>0</v>
          </cell>
          <cell r="O660">
            <v>500000</v>
          </cell>
          <cell r="P660">
            <v>0</v>
          </cell>
          <cell r="Q660">
            <v>0</v>
          </cell>
          <cell r="R660">
            <v>0</v>
          </cell>
        </row>
        <row r="661">
          <cell r="B661" t="str">
            <v>4484</v>
          </cell>
          <cell r="C661" t="str">
            <v>B.PHUOC</v>
          </cell>
          <cell r="E661" t="str">
            <v>PHAM CHI</v>
          </cell>
          <cell r="F661" t="str">
            <v>DUNG</v>
          </cell>
          <cell r="G661" t="str">
            <v>NV TIN DUNG CA NHAN</v>
          </cell>
          <cell r="I661">
            <v>38924</v>
          </cell>
          <cell r="J661">
            <v>26</v>
          </cell>
          <cell r="K661">
            <v>0</v>
          </cell>
          <cell r="L661">
            <v>0</v>
          </cell>
          <cell r="M661">
            <v>0</v>
          </cell>
          <cell r="N661">
            <v>0</v>
          </cell>
          <cell r="O661">
            <v>500000</v>
          </cell>
          <cell r="P661">
            <v>0</v>
          </cell>
          <cell r="Q661">
            <v>400000</v>
          </cell>
          <cell r="R661">
            <v>0</v>
          </cell>
        </row>
        <row r="662">
          <cell r="B662" t="str">
            <v>4657</v>
          </cell>
          <cell r="C662" t="str">
            <v>B.PHUOC</v>
          </cell>
          <cell r="E662" t="str">
            <v>LE TRUONG</v>
          </cell>
          <cell r="F662" t="str">
            <v>QUY</v>
          </cell>
          <cell r="G662" t="str">
            <v>THU QUY CAP 2</v>
          </cell>
          <cell r="H662" t="str">
            <v>TQ</v>
          </cell>
          <cell r="I662">
            <v>38957</v>
          </cell>
          <cell r="J662">
            <v>26</v>
          </cell>
          <cell r="K662">
            <v>0</v>
          </cell>
          <cell r="L662">
            <v>0</v>
          </cell>
          <cell r="M662">
            <v>0</v>
          </cell>
          <cell r="N662">
            <v>0</v>
          </cell>
          <cell r="O662">
            <v>500000</v>
          </cell>
          <cell r="P662">
            <v>0</v>
          </cell>
          <cell r="Q662">
            <v>0</v>
          </cell>
          <cell r="R662">
            <v>0</v>
          </cell>
        </row>
        <row r="663">
          <cell r="B663" t="str">
            <v>4810</v>
          </cell>
          <cell r="C663" t="str">
            <v>B.PHUOC</v>
          </cell>
          <cell r="E663" t="str">
            <v>NGO TRONG</v>
          </cell>
          <cell r="F663" t="str">
            <v>HIEU</v>
          </cell>
          <cell r="G663" t="str">
            <v>NV TIN DUNG CA NHAN</v>
          </cell>
          <cell r="I663">
            <v>38999</v>
          </cell>
          <cell r="J663">
            <v>26</v>
          </cell>
          <cell r="K663">
            <v>0</v>
          </cell>
          <cell r="L663">
            <v>0</v>
          </cell>
          <cell r="M663">
            <v>0</v>
          </cell>
          <cell r="N663">
            <v>0</v>
          </cell>
          <cell r="O663">
            <v>500000</v>
          </cell>
          <cell r="P663">
            <v>0</v>
          </cell>
          <cell r="Q663">
            <v>400000</v>
          </cell>
          <cell r="R663">
            <v>0</v>
          </cell>
        </row>
        <row r="664">
          <cell r="B664" t="str">
            <v>4815</v>
          </cell>
          <cell r="C664" t="str">
            <v>B.PHUOC</v>
          </cell>
          <cell r="E664" t="str">
            <v>NGUYEN XUAN</v>
          </cell>
          <cell r="F664" t="str">
            <v>VU</v>
          </cell>
          <cell r="G664" t="str">
            <v>NV TIN DUNG CA NHAN</v>
          </cell>
          <cell r="I664">
            <v>39002</v>
          </cell>
          <cell r="J664">
            <v>26</v>
          </cell>
          <cell r="K664">
            <v>0</v>
          </cell>
          <cell r="L664">
            <v>0</v>
          </cell>
          <cell r="M664">
            <v>0</v>
          </cell>
          <cell r="N664">
            <v>0</v>
          </cell>
          <cell r="O664">
            <v>500000</v>
          </cell>
          <cell r="P664">
            <v>0</v>
          </cell>
          <cell r="Q664">
            <v>400000</v>
          </cell>
          <cell r="R664">
            <v>0</v>
          </cell>
        </row>
        <row r="665">
          <cell r="B665" t="str">
            <v>4938</v>
          </cell>
          <cell r="C665" t="str">
            <v>B.PHUOC</v>
          </cell>
          <cell r="E665" t="str">
            <v>NGUYEN VAN</v>
          </cell>
          <cell r="F665" t="str">
            <v>THAO</v>
          </cell>
          <cell r="G665" t="str">
            <v>TBP. XU LY GIAO DICH</v>
          </cell>
          <cell r="H665" t="str">
            <v>TBP</v>
          </cell>
          <cell r="I665">
            <v>39021</v>
          </cell>
          <cell r="J665">
            <v>26</v>
          </cell>
          <cell r="K665">
            <v>0</v>
          </cell>
          <cell r="L665">
            <v>0</v>
          </cell>
          <cell r="M665">
            <v>0</v>
          </cell>
          <cell r="N665">
            <v>0</v>
          </cell>
          <cell r="O665">
            <v>500000</v>
          </cell>
          <cell r="P665">
            <v>0</v>
          </cell>
          <cell r="Q665">
            <v>0</v>
          </cell>
          <cell r="R665">
            <v>0</v>
          </cell>
        </row>
        <row r="666">
          <cell r="B666" t="str">
            <v>4959</v>
          </cell>
          <cell r="C666" t="str">
            <v>B.PHUOC</v>
          </cell>
          <cell r="E666" t="str">
            <v>HOANG VAN</v>
          </cell>
          <cell r="F666" t="str">
            <v>THINH</v>
          </cell>
          <cell r="G666" t="str">
            <v>GIAO DICH VIEN</v>
          </cell>
          <cell r="I666">
            <v>39024</v>
          </cell>
          <cell r="J666">
            <v>26</v>
          </cell>
          <cell r="K666">
            <v>16</v>
          </cell>
          <cell r="L666">
            <v>0</v>
          </cell>
          <cell r="M666">
            <v>0</v>
          </cell>
          <cell r="N666">
            <v>0</v>
          </cell>
          <cell r="O666">
            <v>500000</v>
          </cell>
          <cell r="P666">
            <v>0</v>
          </cell>
          <cell r="Q666">
            <v>0</v>
          </cell>
          <cell r="R666">
            <v>0</v>
          </cell>
        </row>
        <row r="667">
          <cell r="B667" t="str">
            <v>5060</v>
          </cell>
          <cell r="C667" t="str">
            <v>B.PHUOC</v>
          </cell>
          <cell r="E667" t="str">
            <v>HOANG CANH</v>
          </cell>
          <cell r="F667" t="str">
            <v>MIEN</v>
          </cell>
          <cell r="G667" t="str">
            <v>NV TIN DUNG CA NHAN</v>
          </cell>
          <cell r="I667">
            <v>39056</v>
          </cell>
          <cell r="J667">
            <v>26</v>
          </cell>
          <cell r="K667">
            <v>0</v>
          </cell>
          <cell r="L667">
            <v>0</v>
          </cell>
          <cell r="M667">
            <v>0</v>
          </cell>
          <cell r="N667">
            <v>0</v>
          </cell>
          <cell r="O667">
            <v>500000</v>
          </cell>
          <cell r="P667">
            <v>0</v>
          </cell>
          <cell r="Q667">
            <v>400000</v>
          </cell>
          <cell r="R667">
            <v>0</v>
          </cell>
        </row>
        <row r="668">
          <cell r="B668" t="str">
            <v>5171</v>
          </cell>
          <cell r="C668" t="str">
            <v>B.PHUOC</v>
          </cell>
          <cell r="E668" t="str">
            <v>LE XUAN</v>
          </cell>
          <cell r="F668" t="str">
            <v>TRINH</v>
          </cell>
          <cell r="G668" t="str">
            <v>NV BAO VE</v>
          </cell>
          <cell r="H668" t="str">
            <v>BV</v>
          </cell>
          <cell r="I668">
            <v>39074</v>
          </cell>
          <cell r="J668">
            <v>26</v>
          </cell>
          <cell r="K668">
            <v>0</v>
          </cell>
          <cell r="L668">
            <v>0</v>
          </cell>
          <cell r="M668">
            <v>10</v>
          </cell>
          <cell r="N668">
            <v>0</v>
          </cell>
          <cell r="O668">
            <v>500000</v>
          </cell>
          <cell r="P668">
            <v>0</v>
          </cell>
          <cell r="Q668">
            <v>0</v>
          </cell>
          <cell r="R668">
            <v>0</v>
          </cell>
        </row>
        <row r="669">
          <cell r="B669" t="str">
            <v>5198</v>
          </cell>
          <cell r="C669" t="str">
            <v>B.PHUOC</v>
          </cell>
          <cell r="E669" t="str">
            <v>NGUYEN VAN</v>
          </cell>
          <cell r="F669" t="str">
            <v>VUONG</v>
          </cell>
          <cell r="G669" t="str">
            <v>NV TIN DUNG CA NHAN</v>
          </cell>
          <cell r="I669">
            <v>39084</v>
          </cell>
          <cell r="J669">
            <v>26</v>
          </cell>
          <cell r="K669">
            <v>0</v>
          </cell>
          <cell r="L669">
            <v>0</v>
          </cell>
          <cell r="M669">
            <v>0</v>
          </cell>
          <cell r="N669">
            <v>0</v>
          </cell>
          <cell r="O669">
            <v>500000</v>
          </cell>
          <cell r="P669">
            <v>0</v>
          </cell>
          <cell r="Q669">
            <v>400000</v>
          </cell>
          <cell r="R669">
            <v>0</v>
          </cell>
        </row>
        <row r="670">
          <cell r="B670" t="str">
            <v>5226</v>
          </cell>
          <cell r="C670" t="str">
            <v>B.PHUOC</v>
          </cell>
          <cell r="E670" t="str">
            <v>LUONG MINH</v>
          </cell>
          <cell r="F670" t="str">
            <v>TUAN</v>
          </cell>
          <cell r="G670" t="str">
            <v>TAI XE</v>
          </cell>
          <cell r="I670">
            <v>39091</v>
          </cell>
          <cell r="J670">
            <v>26</v>
          </cell>
          <cell r="K670">
            <v>0</v>
          </cell>
          <cell r="L670">
            <v>0</v>
          </cell>
          <cell r="M670">
            <v>0</v>
          </cell>
          <cell r="N670">
            <v>0</v>
          </cell>
          <cell r="O670">
            <v>500000</v>
          </cell>
          <cell r="P670">
            <v>0</v>
          </cell>
          <cell r="Q670">
            <v>320000</v>
          </cell>
          <cell r="R670">
            <v>0</v>
          </cell>
        </row>
        <row r="671">
          <cell r="B671" t="str">
            <v>5465</v>
          </cell>
          <cell r="C671" t="str">
            <v>B.PHUOC</v>
          </cell>
          <cell r="E671" t="str">
            <v>LE THI HONG</v>
          </cell>
          <cell r="F671" t="str">
            <v>LINH</v>
          </cell>
          <cell r="G671" t="str">
            <v>THU QUY CAP 2</v>
          </cell>
          <cell r="H671" t="str">
            <v>TQ</v>
          </cell>
          <cell r="I671">
            <v>39149</v>
          </cell>
          <cell r="J671">
            <v>26</v>
          </cell>
          <cell r="K671">
            <v>24</v>
          </cell>
          <cell r="L671">
            <v>0</v>
          </cell>
          <cell r="M671">
            <v>0</v>
          </cell>
          <cell r="N671">
            <v>0</v>
          </cell>
          <cell r="O671">
            <v>500000</v>
          </cell>
          <cell r="P671">
            <v>0</v>
          </cell>
          <cell r="Q671">
            <v>0</v>
          </cell>
          <cell r="R671">
            <v>0</v>
          </cell>
        </row>
        <row r="672">
          <cell r="B672" t="str">
            <v>5466</v>
          </cell>
          <cell r="C672" t="str">
            <v>B.PHUOC</v>
          </cell>
          <cell r="E672" t="str">
            <v>LE THI HONG</v>
          </cell>
          <cell r="F672" t="str">
            <v>NHUNG</v>
          </cell>
          <cell r="G672" t="str">
            <v>GIAO DICH VIEN QUY</v>
          </cell>
          <cell r="H672" t="str">
            <v>GDVQ</v>
          </cell>
          <cell r="I672">
            <v>39241</v>
          </cell>
          <cell r="J672">
            <v>26</v>
          </cell>
          <cell r="K672">
            <v>23</v>
          </cell>
          <cell r="L672">
            <v>0</v>
          </cell>
          <cell r="M672">
            <v>0</v>
          </cell>
          <cell r="N672">
            <v>0</v>
          </cell>
          <cell r="O672">
            <v>500000</v>
          </cell>
          <cell r="P672">
            <v>0</v>
          </cell>
          <cell r="Q672">
            <v>0</v>
          </cell>
          <cell r="R672">
            <v>0</v>
          </cell>
        </row>
        <row r="673">
          <cell r="B673" t="str">
            <v>5560</v>
          </cell>
          <cell r="C673" t="str">
            <v>B.PHUOC</v>
          </cell>
          <cell r="E673" t="str">
            <v>NGUYEN HONG</v>
          </cell>
          <cell r="F673" t="str">
            <v>TOAN</v>
          </cell>
          <cell r="G673" t="str">
            <v>NV THAM DINH DOANH NGHIEP</v>
          </cell>
          <cell r="I673">
            <v>39167</v>
          </cell>
          <cell r="J673">
            <v>26</v>
          </cell>
          <cell r="K673">
            <v>0</v>
          </cell>
          <cell r="L673">
            <v>0</v>
          </cell>
          <cell r="M673">
            <v>0</v>
          </cell>
          <cell r="N673">
            <v>0</v>
          </cell>
          <cell r="O673">
            <v>500000</v>
          </cell>
          <cell r="P673">
            <v>0</v>
          </cell>
          <cell r="Q673">
            <v>400000</v>
          </cell>
          <cell r="R673">
            <v>0</v>
          </cell>
        </row>
        <row r="674">
          <cell r="B674" t="str">
            <v>5562</v>
          </cell>
          <cell r="C674" t="str">
            <v>B.PHUOC</v>
          </cell>
          <cell r="E674" t="str">
            <v>TRAN VAN</v>
          </cell>
          <cell r="F674" t="str">
            <v>DOAN</v>
          </cell>
          <cell r="G674" t="str">
            <v>NV BAO VE</v>
          </cell>
          <cell r="H674" t="str">
            <v>BV</v>
          </cell>
          <cell r="I674">
            <v>39169</v>
          </cell>
          <cell r="J674">
            <v>26</v>
          </cell>
          <cell r="K674">
            <v>8</v>
          </cell>
          <cell r="L674">
            <v>0</v>
          </cell>
          <cell r="M674">
            <v>16</v>
          </cell>
          <cell r="N674">
            <v>0</v>
          </cell>
          <cell r="O674">
            <v>500000</v>
          </cell>
          <cell r="P674">
            <v>0</v>
          </cell>
          <cell r="Q674">
            <v>0</v>
          </cell>
          <cell r="R674">
            <v>0</v>
          </cell>
        </row>
        <row r="675">
          <cell r="B675" t="str">
            <v>5612</v>
          </cell>
          <cell r="C675" t="str">
            <v>B.PHUOC</v>
          </cell>
          <cell r="E675" t="str">
            <v>LE DUC</v>
          </cell>
          <cell r="F675" t="str">
            <v>TUONG</v>
          </cell>
          <cell r="G675" t="str">
            <v>GIAO DICH VIEN QUY</v>
          </cell>
          <cell r="H675" t="str">
            <v>GDVQ</v>
          </cell>
          <cell r="I675">
            <v>39174</v>
          </cell>
          <cell r="J675">
            <v>26</v>
          </cell>
          <cell r="K675">
            <v>23</v>
          </cell>
          <cell r="L675">
            <v>0</v>
          </cell>
          <cell r="M675">
            <v>0</v>
          </cell>
          <cell r="N675">
            <v>0</v>
          </cell>
          <cell r="O675">
            <v>500000</v>
          </cell>
          <cell r="P675">
            <v>0</v>
          </cell>
          <cell r="Q675">
            <v>80000</v>
          </cell>
          <cell r="R675">
            <v>0</v>
          </cell>
        </row>
        <row r="676">
          <cell r="B676" t="str">
            <v>5629</v>
          </cell>
          <cell r="C676" t="str">
            <v>B.PHUOC</v>
          </cell>
          <cell r="E676" t="str">
            <v>NGUYEN DANG</v>
          </cell>
          <cell r="F676" t="str">
            <v>HA</v>
          </cell>
          <cell r="G676" t="str">
            <v>NV QUAN LY NO</v>
          </cell>
          <cell r="I676">
            <v>39177</v>
          </cell>
          <cell r="J676">
            <v>26</v>
          </cell>
          <cell r="K676">
            <v>0</v>
          </cell>
          <cell r="L676">
            <v>0</v>
          </cell>
          <cell r="M676">
            <v>0</v>
          </cell>
          <cell r="N676">
            <v>0</v>
          </cell>
          <cell r="O676">
            <v>500000</v>
          </cell>
          <cell r="P676">
            <v>0</v>
          </cell>
          <cell r="Q676">
            <v>400000</v>
          </cell>
          <cell r="R676">
            <v>0</v>
          </cell>
        </row>
        <row r="677">
          <cell r="B677" t="str">
            <v>5663</v>
          </cell>
          <cell r="C677" t="str">
            <v>B.PHUOC</v>
          </cell>
          <cell r="E677" t="str">
            <v>NGUYEN TRI</v>
          </cell>
          <cell r="F677" t="str">
            <v>THACH</v>
          </cell>
          <cell r="G677" t="str">
            <v>NV BAO VE</v>
          </cell>
          <cell r="H677" t="str">
            <v>BV</v>
          </cell>
          <cell r="I677">
            <v>39181</v>
          </cell>
          <cell r="J677">
            <v>26</v>
          </cell>
          <cell r="K677">
            <v>0</v>
          </cell>
          <cell r="L677">
            <v>0</v>
          </cell>
          <cell r="M677">
            <v>12</v>
          </cell>
          <cell r="N677">
            <v>0</v>
          </cell>
          <cell r="O677">
            <v>500000</v>
          </cell>
          <cell r="P677">
            <v>0</v>
          </cell>
          <cell r="Q677">
            <v>0</v>
          </cell>
          <cell r="R677">
            <v>0</v>
          </cell>
        </row>
        <row r="678">
          <cell r="B678" t="str">
            <v>5812</v>
          </cell>
          <cell r="C678" t="str">
            <v>B.PHUOC</v>
          </cell>
          <cell r="E678" t="str">
            <v>LE VIET</v>
          </cell>
          <cell r="F678" t="str">
            <v>HUNG</v>
          </cell>
          <cell r="G678" t="str">
            <v>NV TIN DUNG CA NHAN</v>
          </cell>
          <cell r="I678">
            <v>39204</v>
          </cell>
          <cell r="J678">
            <v>26</v>
          </cell>
          <cell r="K678">
            <v>0</v>
          </cell>
          <cell r="L678">
            <v>0</v>
          </cell>
          <cell r="M678">
            <v>0</v>
          </cell>
          <cell r="N678">
            <v>0</v>
          </cell>
          <cell r="O678">
            <v>500000</v>
          </cell>
          <cell r="P678">
            <v>0</v>
          </cell>
          <cell r="Q678">
            <v>400000</v>
          </cell>
          <cell r="R678">
            <v>0</v>
          </cell>
        </row>
        <row r="679">
          <cell r="B679" t="str">
            <v>5813</v>
          </cell>
          <cell r="C679" t="str">
            <v>B.PHUOC</v>
          </cell>
          <cell r="E679" t="str">
            <v>LAM PHUOC</v>
          </cell>
          <cell r="F679" t="str">
            <v>DONG</v>
          </cell>
          <cell r="G679" t="str">
            <v>NV TIN DUNG CA NHAN</v>
          </cell>
          <cell r="I679">
            <v>39204</v>
          </cell>
          <cell r="J679">
            <v>26</v>
          </cell>
          <cell r="K679">
            <v>0</v>
          </cell>
          <cell r="L679">
            <v>0</v>
          </cell>
          <cell r="M679">
            <v>0</v>
          </cell>
          <cell r="N679">
            <v>0</v>
          </cell>
          <cell r="O679">
            <v>500000</v>
          </cell>
          <cell r="P679">
            <v>0</v>
          </cell>
          <cell r="Q679">
            <v>400000</v>
          </cell>
          <cell r="R679">
            <v>0</v>
          </cell>
        </row>
        <row r="680">
          <cell r="B680" t="str">
            <v>5842</v>
          </cell>
          <cell r="C680" t="str">
            <v>B.PHUOC</v>
          </cell>
          <cell r="E680" t="str">
            <v>HOANG THI KIM</v>
          </cell>
          <cell r="F680" t="str">
            <v>TUYEN</v>
          </cell>
          <cell r="G680" t="str">
            <v>NV TIN DUNG GOP CHO</v>
          </cell>
          <cell r="H680" t="str">
            <v>TDGC</v>
          </cell>
          <cell r="I680">
            <v>39209</v>
          </cell>
          <cell r="J680">
            <v>26</v>
          </cell>
          <cell r="K680">
            <v>0</v>
          </cell>
          <cell r="L680">
            <v>0</v>
          </cell>
          <cell r="M680">
            <v>0</v>
          </cell>
          <cell r="N680">
            <v>0</v>
          </cell>
          <cell r="O680">
            <v>500000</v>
          </cell>
          <cell r="P680">
            <v>0</v>
          </cell>
          <cell r="Q680">
            <v>400000</v>
          </cell>
          <cell r="R680">
            <v>0</v>
          </cell>
        </row>
        <row r="681">
          <cell r="B681" t="str">
            <v>5904</v>
          </cell>
          <cell r="C681" t="str">
            <v>B.PHUOC</v>
          </cell>
          <cell r="E681" t="str">
            <v>TRAN DUY AN</v>
          </cell>
          <cell r="F681" t="str">
            <v>NHIEN</v>
          </cell>
          <cell r="G681" t="str">
            <v>NV VI TINH</v>
          </cell>
          <cell r="I681">
            <v>39217</v>
          </cell>
          <cell r="J681">
            <v>26</v>
          </cell>
          <cell r="K681">
            <v>0</v>
          </cell>
          <cell r="L681">
            <v>0</v>
          </cell>
          <cell r="M681">
            <v>0</v>
          </cell>
          <cell r="N681">
            <v>0</v>
          </cell>
          <cell r="O681">
            <v>500000</v>
          </cell>
          <cell r="P681">
            <v>0</v>
          </cell>
          <cell r="Q681">
            <v>80000</v>
          </cell>
          <cell r="R681">
            <v>0</v>
          </cell>
        </row>
        <row r="682">
          <cell r="B682" t="str">
            <v>5977</v>
          </cell>
          <cell r="C682" t="str">
            <v>B.PHUOC</v>
          </cell>
          <cell r="E682" t="str">
            <v>BUI NGOC</v>
          </cell>
          <cell r="F682" t="str">
            <v>NAM</v>
          </cell>
          <cell r="G682" t="str">
            <v>NV TIN DUNG CA NHAN</v>
          </cell>
          <cell r="I682">
            <v>39218</v>
          </cell>
          <cell r="J682">
            <v>26</v>
          </cell>
          <cell r="K682">
            <v>0</v>
          </cell>
          <cell r="L682">
            <v>0</v>
          </cell>
          <cell r="M682">
            <v>0</v>
          </cell>
          <cell r="N682">
            <v>0</v>
          </cell>
          <cell r="O682">
            <v>500000</v>
          </cell>
          <cell r="P682">
            <v>0</v>
          </cell>
          <cell r="Q682">
            <v>400000</v>
          </cell>
          <cell r="R682">
            <v>0</v>
          </cell>
        </row>
        <row r="683">
          <cell r="B683" t="str">
            <v>6057</v>
          </cell>
          <cell r="C683" t="str">
            <v>B.PHUOC</v>
          </cell>
          <cell r="E683" t="str">
            <v>LE THI</v>
          </cell>
          <cell r="F683" t="str">
            <v>TAM</v>
          </cell>
          <cell r="G683" t="str">
            <v>GIAO DICH VIEN</v>
          </cell>
          <cell r="I683">
            <v>39233</v>
          </cell>
          <cell r="J683">
            <v>26</v>
          </cell>
          <cell r="K683">
            <v>16</v>
          </cell>
          <cell r="L683">
            <v>0</v>
          </cell>
          <cell r="M683">
            <v>0</v>
          </cell>
          <cell r="N683">
            <v>0</v>
          </cell>
          <cell r="O683">
            <v>500000</v>
          </cell>
          <cell r="P683">
            <v>0</v>
          </cell>
          <cell r="Q683">
            <v>0</v>
          </cell>
          <cell r="R683">
            <v>0</v>
          </cell>
        </row>
        <row r="684">
          <cell r="B684" t="str">
            <v>6273</v>
          </cell>
          <cell r="C684" t="str">
            <v>B.PHUOC</v>
          </cell>
          <cell r="E684" t="str">
            <v>DANG THI THU</v>
          </cell>
          <cell r="F684" t="str">
            <v>THUY</v>
          </cell>
          <cell r="G684" t="str">
            <v>GIAO DICH VIEN</v>
          </cell>
          <cell r="I684">
            <v>39265</v>
          </cell>
          <cell r="J684">
            <v>26</v>
          </cell>
          <cell r="K684">
            <v>0</v>
          </cell>
          <cell r="L684">
            <v>0</v>
          </cell>
          <cell r="M684">
            <v>0</v>
          </cell>
          <cell r="N684">
            <v>0</v>
          </cell>
          <cell r="O684">
            <v>500000</v>
          </cell>
          <cell r="P684">
            <v>0</v>
          </cell>
          <cell r="Q684">
            <v>0</v>
          </cell>
          <cell r="R684">
            <v>0</v>
          </cell>
        </row>
        <row r="685">
          <cell r="B685" t="str">
            <v>6287</v>
          </cell>
          <cell r="C685" t="str">
            <v>B.PHUOC</v>
          </cell>
          <cell r="E685" t="str">
            <v>LE NGUYEN HOANG</v>
          </cell>
          <cell r="F685" t="str">
            <v>VU</v>
          </cell>
          <cell r="G685" t="str">
            <v>GIAO DICH VIEN QUY</v>
          </cell>
          <cell r="H685" t="str">
            <v>GDVQ</v>
          </cell>
          <cell r="I685">
            <v>39272</v>
          </cell>
          <cell r="J685">
            <v>26</v>
          </cell>
          <cell r="K685">
            <v>16</v>
          </cell>
          <cell r="L685">
            <v>0</v>
          </cell>
          <cell r="M685">
            <v>0</v>
          </cell>
          <cell r="N685">
            <v>0</v>
          </cell>
          <cell r="O685">
            <v>500000</v>
          </cell>
          <cell r="P685">
            <v>0</v>
          </cell>
          <cell r="Q685">
            <v>0</v>
          </cell>
          <cell r="R685">
            <v>0</v>
          </cell>
        </row>
        <row r="686">
          <cell r="B686" t="str">
            <v>6302</v>
          </cell>
          <cell r="C686" t="str">
            <v>B.PHUOC</v>
          </cell>
          <cell r="E686" t="str">
            <v>NGUYEN MINH</v>
          </cell>
          <cell r="F686" t="str">
            <v>HIEU</v>
          </cell>
          <cell r="G686" t="str">
            <v>NV TIN DUNG CA NHAN</v>
          </cell>
          <cell r="I686">
            <v>39274</v>
          </cell>
          <cell r="J686">
            <v>26</v>
          </cell>
          <cell r="K686">
            <v>0</v>
          </cell>
          <cell r="L686">
            <v>0</v>
          </cell>
          <cell r="M686">
            <v>0</v>
          </cell>
          <cell r="N686">
            <v>0</v>
          </cell>
          <cell r="O686">
            <v>500000</v>
          </cell>
          <cell r="P686">
            <v>0</v>
          </cell>
          <cell r="Q686">
            <v>400000</v>
          </cell>
          <cell r="R686">
            <v>0</v>
          </cell>
        </row>
        <row r="687">
          <cell r="B687" t="str">
            <v>6438</v>
          </cell>
          <cell r="C687" t="str">
            <v>B.PHUOC</v>
          </cell>
          <cell r="E687" t="str">
            <v xml:space="preserve">HOANG THY </v>
          </cell>
          <cell r="F687" t="str">
            <v>THO</v>
          </cell>
          <cell r="G687" t="str">
            <v>NV TIN DUNG CA NHAN</v>
          </cell>
          <cell r="I687">
            <v>39288</v>
          </cell>
          <cell r="J687">
            <v>26</v>
          </cell>
          <cell r="K687">
            <v>0</v>
          </cell>
          <cell r="L687">
            <v>0</v>
          </cell>
          <cell r="M687">
            <v>0</v>
          </cell>
          <cell r="N687">
            <v>0</v>
          </cell>
          <cell r="O687">
            <v>500000</v>
          </cell>
          <cell r="P687">
            <v>0</v>
          </cell>
          <cell r="Q687">
            <v>400000</v>
          </cell>
          <cell r="R687">
            <v>0</v>
          </cell>
        </row>
        <row r="688">
          <cell r="B688" t="str">
            <v>6439</v>
          </cell>
          <cell r="C688" t="str">
            <v>B.PHUOC</v>
          </cell>
          <cell r="E688" t="str">
            <v>NGUYEN THI</v>
          </cell>
          <cell r="F688" t="str">
            <v>LAN</v>
          </cell>
          <cell r="G688" t="str">
            <v>NV TIN DUNG</v>
          </cell>
          <cell r="I688">
            <v>39296</v>
          </cell>
          <cell r="J688">
            <v>26</v>
          </cell>
          <cell r="K688">
            <v>0</v>
          </cell>
          <cell r="L688">
            <v>0</v>
          </cell>
          <cell r="M688">
            <v>0</v>
          </cell>
          <cell r="N688">
            <v>0</v>
          </cell>
          <cell r="O688">
            <v>500000</v>
          </cell>
          <cell r="P688">
            <v>0</v>
          </cell>
          <cell r="Q688">
            <v>400000</v>
          </cell>
          <cell r="R688">
            <v>0</v>
          </cell>
        </row>
        <row r="689">
          <cell r="B689" t="str">
            <v>6636</v>
          </cell>
          <cell r="C689" t="str">
            <v>B.PHUOC</v>
          </cell>
          <cell r="E689" t="str">
            <v>PHAN THI KIM</v>
          </cell>
          <cell r="F689" t="str">
            <v>LY</v>
          </cell>
          <cell r="G689" t="str">
            <v>GIAO DICH VIEN QUY</v>
          </cell>
          <cell r="H689" t="str">
            <v>GDVQ</v>
          </cell>
          <cell r="I689">
            <v>39326</v>
          </cell>
          <cell r="J689">
            <v>26</v>
          </cell>
          <cell r="K689">
            <v>0</v>
          </cell>
          <cell r="L689">
            <v>0</v>
          </cell>
          <cell r="M689">
            <v>0</v>
          </cell>
          <cell r="N689">
            <v>0</v>
          </cell>
          <cell r="O689">
            <v>500000</v>
          </cell>
          <cell r="P689">
            <v>0</v>
          </cell>
          <cell r="Q689">
            <v>0</v>
          </cell>
          <cell r="R689">
            <v>0</v>
          </cell>
        </row>
        <row r="690">
          <cell r="B690" t="str">
            <v>6827</v>
          </cell>
          <cell r="C690" t="str">
            <v>B.PHUOC</v>
          </cell>
          <cell r="E690" t="str">
            <v>NGUYEN NGOC</v>
          </cell>
          <cell r="F690" t="str">
            <v>DUC</v>
          </cell>
          <cell r="G690" t="str">
            <v>TAI XE</v>
          </cell>
          <cell r="I690">
            <v>39356</v>
          </cell>
          <cell r="J690">
            <v>26</v>
          </cell>
          <cell r="K690">
            <v>0</v>
          </cell>
          <cell r="L690">
            <v>0</v>
          </cell>
          <cell r="M690">
            <v>0</v>
          </cell>
          <cell r="N690">
            <v>0</v>
          </cell>
          <cell r="O690">
            <v>500000</v>
          </cell>
          <cell r="P690">
            <v>0</v>
          </cell>
          <cell r="Q690">
            <v>520000</v>
          </cell>
          <cell r="R690">
            <v>0</v>
          </cell>
        </row>
        <row r="691">
          <cell r="B691" t="str">
            <v>7064</v>
          </cell>
          <cell r="C691" t="str">
            <v>B.PHUOC</v>
          </cell>
          <cell r="E691" t="str">
            <v>HUYNH NGOC</v>
          </cell>
          <cell r="F691" t="str">
            <v>TRUC</v>
          </cell>
          <cell r="G691" t="str">
            <v>NV BAO VE</v>
          </cell>
          <cell r="H691" t="str">
            <v>BV</v>
          </cell>
          <cell r="I691">
            <v>39399</v>
          </cell>
          <cell r="J691">
            <v>26</v>
          </cell>
          <cell r="K691">
            <v>8</v>
          </cell>
          <cell r="L691">
            <v>0</v>
          </cell>
          <cell r="M691">
            <v>16</v>
          </cell>
          <cell r="N691">
            <v>0</v>
          </cell>
          <cell r="O691">
            <v>500000</v>
          </cell>
          <cell r="P691">
            <v>0</v>
          </cell>
          <cell r="Q691">
            <v>0</v>
          </cell>
          <cell r="R691">
            <v>0</v>
          </cell>
        </row>
        <row r="692">
          <cell r="B692" t="str">
            <v>7118</v>
          </cell>
          <cell r="C692" t="str">
            <v>B.PHUOC</v>
          </cell>
          <cell r="E692" t="str">
            <v>NGUYEN THI LE</v>
          </cell>
          <cell r="F692" t="str">
            <v>THU</v>
          </cell>
          <cell r="G692" t="str">
            <v>GIAO DICH VIEN QUY</v>
          </cell>
          <cell r="H692" t="str">
            <v>GDVQ</v>
          </cell>
          <cell r="I692">
            <v>39408</v>
          </cell>
          <cell r="J692">
            <v>26</v>
          </cell>
          <cell r="K692">
            <v>0</v>
          </cell>
          <cell r="L692">
            <v>0</v>
          </cell>
          <cell r="M692">
            <v>0</v>
          </cell>
          <cell r="N692">
            <v>0</v>
          </cell>
          <cell r="O692">
            <v>500000</v>
          </cell>
          <cell r="P692">
            <v>0</v>
          </cell>
          <cell r="Q692">
            <v>0</v>
          </cell>
          <cell r="R692">
            <v>0</v>
          </cell>
        </row>
        <row r="693">
          <cell r="B693" t="str">
            <v>7730</v>
          </cell>
          <cell r="C693" t="str">
            <v>B.PHUOC</v>
          </cell>
          <cell r="E693" t="str">
            <v>HA THI</v>
          </cell>
          <cell r="F693" t="str">
            <v>PHUONG</v>
          </cell>
          <cell r="G693" t="str">
            <v>NV TAP VU</v>
          </cell>
          <cell r="I693">
            <v>39496</v>
          </cell>
          <cell r="J693">
            <v>26</v>
          </cell>
          <cell r="K693">
            <v>0</v>
          </cell>
          <cell r="L693">
            <v>0</v>
          </cell>
          <cell r="M693">
            <v>0</v>
          </cell>
          <cell r="N693">
            <v>0</v>
          </cell>
          <cell r="O693">
            <v>500000</v>
          </cell>
          <cell r="P693">
            <v>0</v>
          </cell>
          <cell r="Q693">
            <v>0</v>
          </cell>
          <cell r="R693">
            <v>0</v>
          </cell>
        </row>
        <row r="694">
          <cell r="B694" t="str">
            <v>7781</v>
          </cell>
          <cell r="C694" t="str">
            <v>B.PHUOC</v>
          </cell>
          <cell r="E694" t="str">
            <v>TRUONG THI</v>
          </cell>
          <cell r="F694" t="str">
            <v>MUI</v>
          </cell>
          <cell r="G694" t="str">
            <v>GIAO DICH VIEN QUY</v>
          </cell>
          <cell r="H694" t="str">
            <v>GDVQ</v>
          </cell>
          <cell r="I694">
            <v>39490</v>
          </cell>
          <cell r="J694">
            <v>26</v>
          </cell>
          <cell r="K694">
            <v>0</v>
          </cell>
          <cell r="L694">
            <v>0</v>
          </cell>
          <cell r="M694">
            <v>0</v>
          </cell>
          <cell r="N694">
            <v>0</v>
          </cell>
          <cell r="O694">
            <v>500000</v>
          </cell>
          <cell r="P694">
            <v>0</v>
          </cell>
          <cell r="Q694">
            <v>0</v>
          </cell>
          <cell r="R694">
            <v>0</v>
          </cell>
        </row>
        <row r="695">
          <cell r="B695" t="str">
            <v>7782</v>
          </cell>
          <cell r="C695" t="str">
            <v>B.PHUOC</v>
          </cell>
          <cell r="E695" t="str">
            <v>LE THI HONG</v>
          </cell>
          <cell r="F695" t="str">
            <v>KHUYEN</v>
          </cell>
          <cell r="G695" t="str">
            <v>GIAO DICH VIEN</v>
          </cell>
          <cell r="I695">
            <v>39490</v>
          </cell>
          <cell r="J695">
            <v>26</v>
          </cell>
          <cell r="K695">
            <v>0</v>
          </cell>
          <cell r="L695">
            <v>0</v>
          </cell>
          <cell r="M695">
            <v>0</v>
          </cell>
          <cell r="N695">
            <v>0</v>
          </cell>
          <cell r="O695">
            <v>500000</v>
          </cell>
          <cell r="P695">
            <v>0</v>
          </cell>
          <cell r="Q695">
            <v>0</v>
          </cell>
          <cell r="R695">
            <v>0</v>
          </cell>
        </row>
        <row r="696">
          <cell r="B696" t="str">
            <v>7786</v>
          </cell>
          <cell r="C696" t="str">
            <v>B.PHUOC</v>
          </cell>
          <cell r="E696" t="str">
            <v>NGUYEN THI MY</v>
          </cell>
          <cell r="F696" t="str">
            <v>DUYEN</v>
          </cell>
          <cell r="G696" t="str">
            <v>GIAO DICH VIEN QUY</v>
          </cell>
          <cell r="H696" t="str">
            <v>GDVQ</v>
          </cell>
          <cell r="I696">
            <v>39498</v>
          </cell>
          <cell r="J696">
            <v>25.5</v>
          </cell>
          <cell r="K696">
            <v>6</v>
          </cell>
          <cell r="L696">
            <v>0</v>
          </cell>
          <cell r="M696">
            <v>0</v>
          </cell>
          <cell r="N696">
            <v>0</v>
          </cell>
          <cell r="O696">
            <v>500000</v>
          </cell>
          <cell r="P696">
            <v>0</v>
          </cell>
          <cell r="Q696">
            <v>0</v>
          </cell>
          <cell r="R696">
            <v>0</v>
          </cell>
        </row>
        <row r="697">
          <cell r="B697" t="str">
            <v>7888</v>
          </cell>
          <cell r="C697" t="str">
            <v>B.PHUOC</v>
          </cell>
          <cell r="E697" t="str">
            <v>LE TAN</v>
          </cell>
          <cell r="F697" t="str">
            <v>MANH</v>
          </cell>
          <cell r="G697" t="str">
            <v>NV BAO VE</v>
          </cell>
          <cell r="H697" t="str">
            <v>BV</v>
          </cell>
          <cell r="I697">
            <v>39505</v>
          </cell>
          <cell r="J697">
            <v>26</v>
          </cell>
          <cell r="K697">
            <v>0</v>
          </cell>
          <cell r="L697">
            <v>0</v>
          </cell>
          <cell r="M697">
            <v>12</v>
          </cell>
          <cell r="N697">
            <v>0</v>
          </cell>
          <cell r="O697">
            <v>500000</v>
          </cell>
          <cell r="P697">
            <v>0</v>
          </cell>
          <cell r="Q697">
            <v>0</v>
          </cell>
          <cell r="R697">
            <v>0</v>
          </cell>
        </row>
        <row r="698">
          <cell r="B698" t="str">
            <v>2747</v>
          </cell>
          <cell r="C698" t="str">
            <v>B.TAY</v>
          </cell>
          <cell r="D698" t="str">
            <v>D</v>
          </cell>
          <cell r="E698" t="str">
            <v>DINH THI NGOC</v>
          </cell>
          <cell r="F698" t="str">
            <v>SUONG</v>
          </cell>
          <cell r="G698" t="str">
            <v>GIAM DOC CHI NHANH</v>
          </cell>
          <cell r="H698" t="str">
            <v>GDCN</v>
          </cell>
          <cell r="I698">
            <v>38481</v>
          </cell>
          <cell r="J698">
            <v>25</v>
          </cell>
          <cell r="K698">
            <v>0</v>
          </cell>
          <cell r="L698">
            <v>0</v>
          </cell>
          <cell r="M698">
            <v>0</v>
          </cell>
          <cell r="N698">
            <v>0</v>
          </cell>
          <cell r="O698">
            <v>1000000</v>
          </cell>
          <cell r="P698">
            <v>0</v>
          </cell>
          <cell r="Q698">
            <v>0</v>
          </cell>
          <cell r="R698">
            <v>0</v>
          </cell>
        </row>
        <row r="699">
          <cell r="B699" t="str">
            <v>1083</v>
          </cell>
          <cell r="C699" t="str">
            <v>B.TAY</v>
          </cell>
          <cell r="D699" t="str">
            <v>D1</v>
          </cell>
          <cell r="E699" t="str">
            <v>PHAM HUU HIEU</v>
          </cell>
          <cell r="F699" t="str">
            <v>THIEN</v>
          </cell>
          <cell r="G699" t="str">
            <v>PHO GIAM DOC CHI NHANH KIEM TP. HO TRO</v>
          </cell>
          <cell r="H699" t="str">
            <v>PGDCN</v>
          </cell>
          <cell r="I699">
            <v>37491</v>
          </cell>
          <cell r="J699">
            <v>26</v>
          </cell>
          <cell r="K699">
            <v>0</v>
          </cell>
          <cell r="L699">
            <v>0</v>
          </cell>
          <cell r="M699">
            <v>0</v>
          </cell>
          <cell r="N699">
            <v>0</v>
          </cell>
          <cell r="O699">
            <v>1000000</v>
          </cell>
          <cell r="P699">
            <v>0</v>
          </cell>
          <cell r="Q699">
            <v>0</v>
          </cell>
          <cell r="R699">
            <v>0</v>
          </cell>
        </row>
        <row r="700">
          <cell r="B700" t="str">
            <v>3443</v>
          </cell>
          <cell r="C700" t="str">
            <v>B.TAY</v>
          </cell>
          <cell r="D700" t="str">
            <v>E</v>
          </cell>
          <cell r="E700" t="str">
            <v>NGUYEN THI THANH</v>
          </cell>
          <cell r="F700" t="str">
            <v>HUONG</v>
          </cell>
          <cell r="G700" t="str">
            <v>TP. DICH VU KHACH HANG</v>
          </cell>
          <cell r="H700" t="str">
            <v>TPNVCN</v>
          </cell>
          <cell r="I700">
            <v>38677</v>
          </cell>
          <cell r="J700">
            <v>26</v>
          </cell>
          <cell r="K700">
            <v>0</v>
          </cell>
          <cell r="L700">
            <v>0</v>
          </cell>
          <cell r="M700">
            <v>0</v>
          </cell>
          <cell r="N700">
            <v>0</v>
          </cell>
          <cell r="O700">
            <v>500000</v>
          </cell>
          <cell r="P700">
            <v>0</v>
          </cell>
          <cell r="Q700">
            <v>0</v>
          </cell>
          <cell r="R700">
            <v>0</v>
          </cell>
        </row>
        <row r="701">
          <cell r="B701" t="str">
            <v>1740</v>
          </cell>
          <cell r="C701" t="str">
            <v>B.TAY</v>
          </cell>
          <cell r="D701" t="str">
            <v>E1</v>
          </cell>
          <cell r="E701" t="str">
            <v>PHAM THI BICH</v>
          </cell>
          <cell r="F701" t="str">
            <v>LIEU</v>
          </cell>
          <cell r="G701" t="str">
            <v>PT. PHONG KE TOAN &amp; QUY KIEM KTT</v>
          </cell>
          <cell r="H701" t="str">
            <v>PPNVCN</v>
          </cell>
          <cell r="I701">
            <v>37915</v>
          </cell>
          <cell r="J701">
            <v>26</v>
          </cell>
          <cell r="K701">
            <v>0</v>
          </cell>
          <cell r="L701">
            <v>0</v>
          </cell>
          <cell r="M701">
            <v>0</v>
          </cell>
          <cell r="N701">
            <v>0</v>
          </cell>
          <cell r="O701">
            <v>500000</v>
          </cell>
          <cell r="P701">
            <v>0</v>
          </cell>
          <cell r="Q701">
            <v>0</v>
          </cell>
          <cell r="R701">
            <v>0</v>
          </cell>
        </row>
        <row r="702">
          <cell r="B702" t="str">
            <v>1816</v>
          </cell>
          <cell r="C702" t="str">
            <v>B.TAY</v>
          </cell>
          <cell r="D702" t="str">
            <v>F1-CHO LON</v>
          </cell>
          <cell r="E702" t="str">
            <v>NGUYEN TRUONG KIM</v>
          </cell>
          <cell r="F702" t="str">
            <v>HAU</v>
          </cell>
          <cell r="G702" t="str">
            <v>PHO PGD</v>
          </cell>
          <cell r="H702" t="str">
            <v>PPGD</v>
          </cell>
          <cell r="I702">
            <v>37971</v>
          </cell>
          <cell r="J702">
            <v>26</v>
          </cell>
          <cell r="K702">
            <v>0</v>
          </cell>
          <cell r="L702">
            <v>0</v>
          </cell>
          <cell r="M702">
            <v>0</v>
          </cell>
          <cell r="N702">
            <v>0</v>
          </cell>
          <cell r="O702">
            <v>500000</v>
          </cell>
          <cell r="P702">
            <v>0</v>
          </cell>
          <cell r="Q702">
            <v>0</v>
          </cell>
          <cell r="R702">
            <v>0</v>
          </cell>
        </row>
        <row r="703">
          <cell r="B703" t="str">
            <v>0755</v>
          </cell>
          <cell r="C703" t="str">
            <v>B.TAY</v>
          </cell>
          <cell r="D703" t="str">
            <v>F-CHO LON</v>
          </cell>
          <cell r="E703" t="str">
            <v>NGUYEN HUYNH THANH</v>
          </cell>
          <cell r="F703" t="str">
            <v>TUNG</v>
          </cell>
          <cell r="G703" t="str">
            <v>TRUONG PGD</v>
          </cell>
          <cell r="H703" t="str">
            <v>TPGD</v>
          </cell>
          <cell r="I703">
            <v>37158</v>
          </cell>
          <cell r="J703">
            <v>26</v>
          </cell>
          <cell r="K703">
            <v>0</v>
          </cell>
          <cell r="L703">
            <v>0</v>
          </cell>
          <cell r="M703">
            <v>0</v>
          </cell>
          <cell r="N703">
            <v>0</v>
          </cell>
          <cell r="O703">
            <v>500000</v>
          </cell>
          <cell r="P703">
            <v>0</v>
          </cell>
          <cell r="Q703">
            <v>0</v>
          </cell>
          <cell r="R703">
            <v>0</v>
          </cell>
        </row>
        <row r="704">
          <cell r="B704" t="str">
            <v>0925</v>
          </cell>
          <cell r="C704" t="str">
            <v>B.TAY</v>
          </cell>
          <cell r="E704" t="str">
            <v>TRUONG MINH TRONG NGOC</v>
          </cell>
          <cell r="F704" t="str">
            <v>DIEP</v>
          </cell>
          <cell r="G704" t="str">
            <v xml:space="preserve">THU QUY CAP 2 KIEM NV QUAN LY HS &amp; TS </v>
          </cell>
          <cell r="H704" t="str">
            <v>TQ</v>
          </cell>
          <cell r="I704">
            <v>37343</v>
          </cell>
          <cell r="J704">
            <v>26</v>
          </cell>
          <cell r="K704">
            <v>0</v>
          </cell>
          <cell r="L704">
            <v>0</v>
          </cell>
          <cell r="M704">
            <v>0</v>
          </cell>
          <cell r="N704">
            <v>0</v>
          </cell>
          <cell r="O704">
            <v>500000</v>
          </cell>
          <cell r="P704">
            <v>0</v>
          </cell>
          <cell r="Q704">
            <v>0</v>
          </cell>
          <cell r="R704">
            <v>0</v>
          </cell>
        </row>
        <row r="705">
          <cell r="B705" t="str">
            <v>2104</v>
          </cell>
          <cell r="C705" t="str">
            <v>B.TAY</v>
          </cell>
          <cell r="E705" t="str">
            <v>VU BAO GIANG</v>
          </cell>
          <cell r="F705" t="str">
            <v>CHAU</v>
          </cell>
          <cell r="G705" t="str">
            <v>NV BAO VE</v>
          </cell>
          <cell r="H705" t="str">
            <v>BV</v>
          </cell>
          <cell r="I705">
            <v>38155</v>
          </cell>
          <cell r="J705">
            <v>26</v>
          </cell>
          <cell r="K705">
            <v>9</v>
          </cell>
          <cell r="L705">
            <v>36</v>
          </cell>
          <cell r="M705">
            <v>0</v>
          </cell>
          <cell r="N705">
            <v>13</v>
          </cell>
          <cell r="O705">
            <v>500000</v>
          </cell>
          <cell r="P705">
            <v>0</v>
          </cell>
          <cell r="Q705">
            <v>0</v>
          </cell>
          <cell r="R705">
            <v>0</v>
          </cell>
        </row>
        <row r="706">
          <cell r="B706" t="str">
            <v>2804</v>
          </cell>
          <cell r="C706" t="str">
            <v>B.TAY</v>
          </cell>
          <cell r="E706" t="str">
            <v xml:space="preserve">MAI THAI </v>
          </cell>
          <cell r="F706" t="str">
            <v>DIEN</v>
          </cell>
          <cell r="G706" t="str">
            <v>NV BAO VE</v>
          </cell>
          <cell r="H706" t="str">
            <v>BV</v>
          </cell>
          <cell r="I706">
            <v>38504</v>
          </cell>
          <cell r="J706">
            <v>26</v>
          </cell>
          <cell r="K706">
            <v>2</v>
          </cell>
          <cell r="L706">
            <v>26</v>
          </cell>
          <cell r="M706">
            <v>12</v>
          </cell>
          <cell r="N706">
            <v>0</v>
          </cell>
          <cell r="O706">
            <v>500000</v>
          </cell>
          <cell r="P706">
            <v>0</v>
          </cell>
          <cell r="Q706">
            <v>0</v>
          </cell>
          <cell r="R706">
            <v>0</v>
          </cell>
        </row>
        <row r="707">
          <cell r="B707" t="str">
            <v>3540</v>
          </cell>
          <cell r="C707" t="str">
            <v>B.TAY</v>
          </cell>
          <cell r="E707" t="str">
            <v>TRAN QUANG</v>
          </cell>
          <cell r="F707" t="str">
            <v>HUY</v>
          </cell>
          <cell r="G707" t="str">
            <v>THU QUY CAP 2</v>
          </cell>
          <cell r="H707" t="str">
            <v>TQ</v>
          </cell>
          <cell r="I707">
            <v>38706</v>
          </cell>
          <cell r="J707">
            <v>26</v>
          </cell>
          <cell r="K707">
            <v>0</v>
          </cell>
          <cell r="L707">
            <v>0</v>
          </cell>
          <cell r="M707">
            <v>0</v>
          </cell>
          <cell r="N707">
            <v>0</v>
          </cell>
          <cell r="O707">
            <v>500000</v>
          </cell>
          <cell r="P707">
            <v>0</v>
          </cell>
          <cell r="Q707">
            <v>0</v>
          </cell>
          <cell r="R707">
            <v>0</v>
          </cell>
        </row>
        <row r="708">
          <cell r="B708" t="str">
            <v>3554</v>
          </cell>
          <cell r="C708" t="str">
            <v>B.TAY</v>
          </cell>
          <cell r="E708" t="str">
            <v>LE DUC</v>
          </cell>
          <cell r="F708" t="str">
            <v>KHOI</v>
          </cell>
          <cell r="G708" t="str">
            <v>NV BAO VE</v>
          </cell>
          <cell r="H708" t="str">
            <v>BV</v>
          </cell>
          <cell r="I708">
            <v>38714</v>
          </cell>
          <cell r="J708">
            <v>26</v>
          </cell>
          <cell r="K708">
            <v>21</v>
          </cell>
          <cell r="L708">
            <v>24</v>
          </cell>
          <cell r="M708">
            <v>0</v>
          </cell>
          <cell r="N708">
            <v>13</v>
          </cell>
          <cell r="O708">
            <v>500000</v>
          </cell>
          <cell r="P708">
            <v>0</v>
          </cell>
          <cell r="Q708">
            <v>0</v>
          </cell>
          <cell r="R708">
            <v>0</v>
          </cell>
        </row>
        <row r="709">
          <cell r="B709" t="str">
            <v>4956</v>
          </cell>
          <cell r="C709" t="str">
            <v>B.TAY</v>
          </cell>
          <cell r="E709" t="str">
            <v>LE VAN ANH</v>
          </cell>
          <cell r="F709" t="str">
            <v>MINH</v>
          </cell>
          <cell r="G709" t="str">
            <v>NV TIN DUNG CA NHAN</v>
          </cell>
          <cell r="I709">
            <v>39023</v>
          </cell>
          <cell r="J709">
            <v>26</v>
          </cell>
          <cell r="K709">
            <v>0</v>
          </cell>
          <cell r="L709">
            <v>0</v>
          </cell>
          <cell r="M709">
            <v>0</v>
          </cell>
          <cell r="N709">
            <v>0</v>
          </cell>
          <cell r="O709">
            <v>500000</v>
          </cell>
          <cell r="P709">
            <v>0</v>
          </cell>
          <cell r="Q709">
            <v>0</v>
          </cell>
          <cell r="R709">
            <v>0</v>
          </cell>
        </row>
        <row r="710">
          <cell r="B710" t="str">
            <v>4993</v>
          </cell>
          <cell r="C710" t="str">
            <v>B.TAY</v>
          </cell>
          <cell r="E710" t="str">
            <v>BUI THI THUY</v>
          </cell>
          <cell r="F710" t="str">
            <v>TRANG</v>
          </cell>
          <cell r="G710" t="str">
            <v>GIAO DICH VIEN</v>
          </cell>
          <cell r="I710">
            <v>39037</v>
          </cell>
          <cell r="J710">
            <v>26</v>
          </cell>
          <cell r="K710">
            <v>20.5</v>
          </cell>
          <cell r="L710">
            <v>5.5</v>
          </cell>
          <cell r="M710">
            <v>0</v>
          </cell>
          <cell r="N710">
            <v>0</v>
          </cell>
          <cell r="O710">
            <v>500000</v>
          </cell>
          <cell r="P710">
            <v>0</v>
          </cell>
          <cell r="Q710">
            <v>0</v>
          </cell>
          <cell r="R710">
            <v>0</v>
          </cell>
        </row>
        <row r="711">
          <cell r="B711" t="str">
            <v>5135</v>
          </cell>
          <cell r="C711" t="str">
            <v>B.TAY</v>
          </cell>
          <cell r="E711" t="str">
            <v>TRAN THI KIEU</v>
          </cell>
          <cell r="F711" t="str">
            <v>TIEN</v>
          </cell>
          <cell r="G711" t="str">
            <v>GIAO DICH VIEN TIN DUNG</v>
          </cell>
          <cell r="I711">
            <v>39069</v>
          </cell>
          <cell r="J711">
            <v>26</v>
          </cell>
          <cell r="K711">
            <v>0</v>
          </cell>
          <cell r="L711">
            <v>0</v>
          </cell>
          <cell r="M711">
            <v>0</v>
          </cell>
          <cell r="N711">
            <v>0</v>
          </cell>
          <cell r="O711">
            <v>500000</v>
          </cell>
          <cell r="P711">
            <v>0</v>
          </cell>
          <cell r="Q711">
            <v>0</v>
          </cell>
          <cell r="R711">
            <v>0</v>
          </cell>
        </row>
        <row r="712">
          <cell r="B712" t="str">
            <v>5189</v>
          </cell>
          <cell r="C712" t="str">
            <v>B.TAY</v>
          </cell>
          <cell r="E712" t="str">
            <v>NGUYEN THI NGUYET</v>
          </cell>
          <cell r="F712" t="str">
            <v>NGAN</v>
          </cell>
          <cell r="G712" t="str">
            <v>GIAO DICH VIEN KIEM KIEM SOAT</v>
          </cell>
          <cell r="I712">
            <v>39084</v>
          </cell>
          <cell r="J712">
            <v>26</v>
          </cell>
          <cell r="K712">
            <v>0</v>
          </cell>
          <cell r="L712">
            <v>0</v>
          </cell>
          <cell r="M712">
            <v>0</v>
          </cell>
          <cell r="N712">
            <v>0</v>
          </cell>
          <cell r="O712">
            <v>500000</v>
          </cell>
          <cell r="P712">
            <v>0</v>
          </cell>
          <cell r="Q712">
            <v>0</v>
          </cell>
          <cell r="R712">
            <v>0</v>
          </cell>
        </row>
        <row r="713">
          <cell r="B713" t="str">
            <v>5386</v>
          </cell>
          <cell r="C713" t="str">
            <v>B.TAY</v>
          </cell>
          <cell r="E713" t="str">
            <v>PHAM THI LINH</v>
          </cell>
          <cell r="F713" t="str">
            <v>GIANG</v>
          </cell>
          <cell r="G713" t="str">
            <v>GIAO DICH VIEN QUY</v>
          </cell>
          <cell r="H713" t="str">
            <v>GDVQ</v>
          </cell>
          <cell r="I713">
            <v>39136</v>
          </cell>
          <cell r="J713">
            <v>26</v>
          </cell>
          <cell r="K713">
            <v>11.5</v>
          </cell>
          <cell r="L713">
            <v>1.5</v>
          </cell>
          <cell r="M713">
            <v>0</v>
          </cell>
          <cell r="N713">
            <v>0</v>
          </cell>
          <cell r="O713">
            <v>500000</v>
          </cell>
          <cell r="P713">
            <v>0</v>
          </cell>
          <cell r="Q713">
            <v>0</v>
          </cell>
          <cell r="R713">
            <v>0</v>
          </cell>
        </row>
        <row r="714">
          <cell r="B714" t="str">
            <v>5392</v>
          </cell>
          <cell r="C714" t="str">
            <v>B.TAY</v>
          </cell>
          <cell r="E714" t="str">
            <v>PHAN HOANG</v>
          </cell>
          <cell r="F714" t="str">
            <v>DANG</v>
          </cell>
          <cell r="G714" t="str">
            <v>TBP. THAM DINH CA NHAN</v>
          </cell>
          <cell r="H714" t="str">
            <v>TBP</v>
          </cell>
          <cell r="I714">
            <v>39136</v>
          </cell>
          <cell r="J714">
            <v>26</v>
          </cell>
          <cell r="K714">
            <v>0</v>
          </cell>
          <cell r="L714">
            <v>0</v>
          </cell>
          <cell r="M714">
            <v>0</v>
          </cell>
          <cell r="N714">
            <v>0</v>
          </cell>
          <cell r="O714">
            <v>500000</v>
          </cell>
          <cell r="P714">
            <v>0</v>
          </cell>
          <cell r="Q714">
            <v>0</v>
          </cell>
          <cell r="R714">
            <v>0</v>
          </cell>
        </row>
        <row r="715">
          <cell r="B715" t="str">
            <v>5553</v>
          </cell>
          <cell r="C715" t="str">
            <v>B.TAY</v>
          </cell>
          <cell r="E715" t="str">
            <v>NGUYEN DUC</v>
          </cell>
          <cell r="F715" t="str">
            <v>PHUONG</v>
          </cell>
          <cell r="G715" t="str">
            <v>NV TIN DUNG CA NHAN</v>
          </cell>
          <cell r="I715">
            <v>39167</v>
          </cell>
          <cell r="J715">
            <v>26</v>
          </cell>
          <cell r="K715">
            <v>0</v>
          </cell>
          <cell r="L715">
            <v>0</v>
          </cell>
          <cell r="M715">
            <v>0</v>
          </cell>
          <cell r="N715">
            <v>0</v>
          </cell>
          <cell r="O715">
            <v>500000</v>
          </cell>
          <cell r="P715">
            <v>0</v>
          </cell>
          <cell r="Q715">
            <v>0</v>
          </cell>
          <cell r="R715">
            <v>0</v>
          </cell>
        </row>
        <row r="716">
          <cell r="B716" t="str">
            <v>5945</v>
          </cell>
          <cell r="C716" t="str">
            <v>B.TAY</v>
          </cell>
          <cell r="E716" t="str">
            <v>DANG MINH TU</v>
          </cell>
          <cell r="F716" t="str">
            <v>ANH</v>
          </cell>
          <cell r="G716" t="str">
            <v>GIAO DICH VIEN</v>
          </cell>
          <cell r="I716">
            <v>39220</v>
          </cell>
          <cell r="J716">
            <v>26</v>
          </cell>
          <cell r="K716">
            <v>21.5</v>
          </cell>
          <cell r="L716">
            <v>5.5</v>
          </cell>
          <cell r="M716">
            <v>0</v>
          </cell>
          <cell r="N716">
            <v>0</v>
          </cell>
          <cell r="O716">
            <v>500000</v>
          </cell>
          <cell r="P716">
            <v>0</v>
          </cell>
          <cell r="Q716">
            <v>0</v>
          </cell>
          <cell r="R716">
            <v>0</v>
          </cell>
        </row>
        <row r="717">
          <cell r="B717" t="str">
            <v>6079</v>
          </cell>
          <cell r="C717" t="str">
            <v>B.TAY</v>
          </cell>
          <cell r="E717" t="str">
            <v>TRAN AI</v>
          </cell>
          <cell r="F717" t="str">
            <v>DUYEN</v>
          </cell>
          <cell r="G717" t="str">
            <v>GIAO DICH VIEN</v>
          </cell>
          <cell r="I717">
            <v>39241</v>
          </cell>
          <cell r="J717">
            <v>25.5</v>
          </cell>
          <cell r="K717">
            <v>14.5</v>
          </cell>
          <cell r="L717">
            <v>1</v>
          </cell>
          <cell r="M717">
            <v>0</v>
          </cell>
          <cell r="N717">
            <v>0</v>
          </cell>
          <cell r="O717">
            <v>500000</v>
          </cell>
          <cell r="P717">
            <v>0</v>
          </cell>
          <cell r="Q717">
            <v>0</v>
          </cell>
          <cell r="R717">
            <v>0</v>
          </cell>
        </row>
        <row r="718">
          <cell r="B718" t="str">
            <v>6547</v>
          </cell>
          <cell r="C718" t="str">
            <v>B.TAY</v>
          </cell>
          <cell r="E718" t="str">
            <v>HOANG NGOC</v>
          </cell>
          <cell r="F718" t="str">
            <v>MINH</v>
          </cell>
          <cell r="G718" t="str">
            <v>NV TIN DUNG CA NHAN</v>
          </cell>
          <cell r="I718">
            <v>39326</v>
          </cell>
          <cell r="J718">
            <v>26</v>
          </cell>
          <cell r="K718">
            <v>0</v>
          </cell>
          <cell r="L718">
            <v>0</v>
          </cell>
          <cell r="M718">
            <v>0</v>
          </cell>
          <cell r="N718">
            <v>0</v>
          </cell>
          <cell r="O718">
            <v>500000</v>
          </cell>
          <cell r="P718">
            <v>0</v>
          </cell>
          <cell r="Q718">
            <v>0</v>
          </cell>
          <cell r="R718">
            <v>0</v>
          </cell>
        </row>
        <row r="719">
          <cell r="B719" t="str">
            <v>6723</v>
          </cell>
          <cell r="C719" t="str">
            <v>B.TAY</v>
          </cell>
          <cell r="E719" t="str">
            <v>TRAN DOAN HOANG</v>
          </cell>
          <cell r="F719" t="str">
            <v>YEN</v>
          </cell>
          <cell r="G719" t="str">
            <v>GIAO DICH VIEN QUY</v>
          </cell>
          <cell r="H719" t="str">
            <v>GDVQ</v>
          </cell>
          <cell r="I719">
            <v>39349</v>
          </cell>
          <cell r="J719">
            <v>26</v>
          </cell>
          <cell r="K719">
            <v>0</v>
          </cell>
          <cell r="L719">
            <v>0</v>
          </cell>
          <cell r="M719">
            <v>0</v>
          </cell>
          <cell r="N719">
            <v>0</v>
          </cell>
          <cell r="O719">
            <v>500000</v>
          </cell>
          <cell r="P719">
            <v>0</v>
          </cell>
          <cell r="Q719">
            <v>0</v>
          </cell>
          <cell r="R719">
            <v>0</v>
          </cell>
        </row>
        <row r="720">
          <cell r="B720" t="str">
            <v>6732</v>
          </cell>
          <cell r="C720" t="str">
            <v>B.TAY</v>
          </cell>
          <cell r="E720" t="str">
            <v>LE MINH</v>
          </cell>
          <cell r="F720" t="str">
            <v>THANG</v>
          </cell>
          <cell r="G720" t="str">
            <v>NV VI TINH</v>
          </cell>
          <cell r="I720">
            <v>39356</v>
          </cell>
          <cell r="J720">
            <v>26</v>
          </cell>
          <cell r="K720">
            <v>0</v>
          </cell>
          <cell r="L720">
            <v>0</v>
          </cell>
          <cell r="M720">
            <v>0</v>
          </cell>
          <cell r="N720">
            <v>0</v>
          </cell>
          <cell r="O720">
            <v>500000</v>
          </cell>
          <cell r="P720">
            <v>0</v>
          </cell>
          <cell r="Q720">
            <v>0</v>
          </cell>
          <cell r="R720">
            <v>0</v>
          </cell>
        </row>
        <row r="721">
          <cell r="B721" t="str">
            <v>6769</v>
          </cell>
          <cell r="C721" t="str">
            <v>B.TAY</v>
          </cell>
          <cell r="E721" t="str">
            <v>NGUYEN THI</v>
          </cell>
          <cell r="F721" t="str">
            <v>UYEN</v>
          </cell>
          <cell r="G721" t="str">
            <v>GIAO DICH VIEN QUY</v>
          </cell>
          <cell r="H721" t="str">
            <v>GDVQ</v>
          </cell>
          <cell r="I721">
            <v>39359</v>
          </cell>
          <cell r="J721">
            <v>26</v>
          </cell>
          <cell r="K721">
            <v>0</v>
          </cell>
          <cell r="L721">
            <v>0</v>
          </cell>
          <cell r="M721">
            <v>0</v>
          </cell>
          <cell r="N721">
            <v>0</v>
          </cell>
          <cell r="O721">
            <v>500000</v>
          </cell>
          <cell r="P721">
            <v>0</v>
          </cell>
          <cell r="Q721">
            <v>0</v>
          </cell>
          <cell r="R721">
            <v>0</v>
          </cell>
        </row>
        <row r="722">
          <cell r="B722" t="str">
            <v>6999</v>
          </cell>
          <cell r="C722" t="str">
            <v>B.TAY</v>
          </cell>
          <cell r="E722" t="str">
            <v xml:space="preserve">NGO THI TUYET </v>
          </cell>
          <cell r="F722" t="str">
            <v>NGA</v>
          </cell>
          <cell r="G722" t="str">
            <v>GIAO DICH VIEN</v>
          </cell>
          <cell r="I722">
            <v>39398</v>
          </cell>
          <cell r="J722">
            <v>25.5</v>
          </cell>
          <cell r="K722">
            <v>13.5</v>
          </cell>
          <cell r="L722">
            <v>6</v>
          </cell>
          <cell r="M722">
            <v>0</v>
          </cell>
          <cell r="N722">
            <v>0</v>
          </cell>
          <cell r="O722">
            <v>500000</v>
          </cell>
          <cell r="P722">
            <v>0</v>
          </cell>
          <cell r="Q722">
            <v>0</v>
          </cell>
          <cell r="R722">
            <v>0</v>
          </cell>
        </row>
        <row r="723">
          <cell r="B723" t="str">
            <v>7000</v>
          </cell>
          <cell r="C723" t="str">
            <v>B.TAY</v>
          </cell>
          <cell r="E723" t="str">
            <v>PHAM THI</v>
          </cell>
          <cell r="F723" t="str">
            <v>THAO</v>
          </cell>
          <cell r="G723" t="str">
            <v>NV KE TOAN TONG HOP</v>
          </cell>
          <cell r="I723">
            <v>39398</v>
          </cell>
          <cell r="J723">
            <v>25.5</v>
          </cell>
          <cell r="K723">
            <v>0</v>
          </cell>
          <cell r="L723">
            <v>0</v>
          </cell>
          <cell r="M723">
            <v>0</v>
          </cell>
          <cell r="N723">
            <v>0</v>
          </cell>
          <cell r="O723">
            <v>500000</v>
          </cell>
          <cell r="P723">
            <v>0</v>
          </cell>
          <cell r="Q723">
            <v>250000</v>
          </cell>
          <cell r="R723">
            <v>0</v>
          </cell>
        </row>
        <row r="724">
          <cell r="B724" t="str">
            <v>7001</v>
          </cell>
          <cell r="C724" t="str">
            <v>B.TAY</v>
          </cell>
          <cell r="E724" t="str">
            <v>NGUYEN THI BICH</v>
          </cell>
          <cell r="F724" t="str">
            <v>HANG</v>
          </cell>
          <cell r="G724" t="str">
            <v>GIAO DICH VIEN</v>
          </cell>
          <cell r="I724">
            <v>39398</v>
          </cell>
          <cell r="J724">
            <v>26</v>
          </cell>
          <cell r="K724">
            <v>16</v>
          </cell>
          <cell r="L724">
            <v>2</v>
          </cell>
          <cell r="M724">
            <v>0</v>
          </cell>
          <cell r="N724">
            <v>0</v>
          </cell>
          <cell r="O724">
            <v>500000</v>
          </cell>
          <cell r="P724">
            <v>0</v>
          </cell>
          <cell r="Q724">
            <v>0</v>
          </cell>
          <cell r="R724">
            <v>0</v>
          </cell>
        </row>
        <row r="725">
          <cell r="B725" t="str">
            <v>7011</v>
          </cell>
          <cell r="C725" t="str">
            <v>B.TAY</v>
          </cell>
          <cell r="E725" t="str">
            <v>LUU NGOC</v>
          </cell>
          <cell r="F725" t="str">
            <v>HANH</v>
          </cell>
          <cell r="G725" t="str">
            <v>NV THANH TOAN QUOC TE</v>
          </cell>
          <cell r="I725">
            <v>39399</v>
          </cell>
          <cell r="J725">
            <v>25.5</v>
          </cell>
          <cell r="K725">
            <v>14.5</v>
          </cell>
          <cell r="L725">
            <v>1.5</v>
          </cell>
          <cell r="M725">
            <v>0</v>
          </cell>
          <cell r="N725">
            <v>0</v>
          </cell>
          <cell r="O725">
            <v>500000</v>
          </cell>
          <cell r="P725">
            <v>0</v>
          </cell>
          <cell r="Q725">
            <v>0</v>
          </cell>
          <cell r="R725">
            <v>0</v>
          </cell>
        </row>
        <row r="726">
          <cell r="B726" t="str">
            <v>7017</v>
          </cell>
          <cell r="C726" t="str">
            <v>B.TAY</v>
          </cell>
          <cell r="E726" t="str">
            <v>NGUYEN LE ANH</v>
          </cell>
          <cell r="F726" t="str">
            <v>TUAN</v>
          </cell>
          <cell r="G726" t="str">
            <v>GIAO DICH VIEN QUY</v>
          </cell>
          <cell r="H726" t="str">
            <v>GDVQ</v>
          </cell>
          <cell r="I726">
            <v>39401</v>
          </cell>
          <cell r="J726">
            <v>25.5</v>
          </cell>
          <cell r="K726">
            <v>0</v>
          </cell>
          <cell r="L726">
            <v>0</v>
          </cell>
          <cell r="M726">
            <v>0</v>
          </cell>
          <cell r="N726">
            <v>0</v>
          </cell>
          <cell r="O726">
            <v>500000</v>
          </cell>
          <cell r="P726">
            <v>0</v>
          </cell>
          <cell r="Q726">
            <v>200000</v>
          </cell>
          <cell r="R726">
            <v>0</v>
          </cell>
        </row>
        <row r="727">
          <cell r="B727" t="str">
            <v>7022</v>
          </cell>
          <cell r="C727" t="str">
            <v>B.TAY</v>
          </cell>
          <cell r="E727" t="str">
            <v>NGUYEN TRUONG MINH</v>
          </cell>
          <cell r="F727" t="str">
            <v>QUANG</v>
          </cell>
          <cell r="G727" t="str">
            <v>NV TIN DUNG CA NHAN</v>
          </cell>
          <cell r="I727">
            <v>39401</v>
          </cell>
          <cell r="J727">
            <v>26</v>
          </cell>
          <cell r="K727">
            <v>0</v>
          </cell>
          <cell r="L727">
            <v>0</v>
          </cell>
          <cell r="M727">
            <v>0</v>
          </cell>
          <cell r="N727">
            <v>0</v>
          </cell>
          <cell r="O727">
            <v>500000</v>
          </cell>
          <cell r="P727">
            <v>0</v>
          </cell>
          <cell r="Q727">
            <v>0</v>
          </cell>
          <cell r="R727">
            <v>0</v>
          </cell>
        </row>
        <row r="728">
          <cell r="B728" t="str">
            <v>7071</v>
          </cell>
          <cell r="C728" t="str">
            <v>B.TAY</v>
          </cell>
          <cell r="E728" t="str">
            <v>TRAN THI NGUYET</v>
          </cell>
          <cell r="F728" t="str">
            <v>THU</v>
          </cell>
          <cell r="G728" t="str">
            <v>GIAO DICH VIEN</v>
          </cell>
          <cell r="I728">
            <v>39402</v>
          </cell>
          <cell r="J728">
            <v>25.5</v>
          </cell>
          <cell r="K728">
            <v>15</v>
          </cell>
          <cell r="L728">
            <v>2</v>
          </cell>
          <cell r="M728">
            <v>0</v>
          </cell>
          <cell r="N728">
            <v>0</v>
          </cell>
          <cell r="O728">
            <v>500000</v>
          </cell>
          <cell r="P728">
            <v>0</v>
          </cell>
          <cell r="Q728">
            <v>0</v>
          </cell>
          <cell r="R728">
            <v>0</v>
          </cell>
        </row>
        <row r="729">
          <cell r="B729" t="str">
            <v>7093</v>
          </cell>
          <cell r="C729" t="str">
            <v>B.TAY</v>
          </cell>
          <cell r="E729" t="str">
            <v>NGO THANH</v>
          </cell>
          <cell r="F729" t="str">
            <v>THAO</v>
          </cell>
          <cell r="G729" t="str">
            <v>GIAO DICH VIEN</v>
          </cell>
          <cell r="I729">
            <v>39406</v>
          </cell>
          <cell r="J729">
            <v>26</v>
          </cell>
          <cell r="K729">
            <v>16</v>
          </cell>
          <cell r="L729">
            <v>3.5</v>
          </cell>
          <cell r="M729">
            <v>0</v>
          </cell>
          <cell r="N729">
            <v>0</v>
          </cell>
          <cell r="O729">
            <v>500000</v>
          </cell>
          <cell r="P729">
            <v>0</v>
          </cell>
          <cell r="Q729">
            <v>0</v>
          </cell>
          <cell r="R729">
            <v>0</v>
          </cell>
        </row>
        <row r="730">
          <cell r="B730" t="str">
            <v>7163</v>
          </cell>
          <cell r="C730" t="str">
            <v>B.TAY</v>
          </cell>
          <cell r="E730" t="str">
            <v>NGUYEN QUOC</v>
          </cell>
          <cell r="F730" t="str">
            <v>TUAN</v>
          </cell>
          <cell r="G730" t="str">
            <v>NV THAM DINH CA NHAN</v>
          </cell>
          <cell r="I730">
            <v>39415</v>
          </cell>
          <cell r="J730">
            <v>26</v>
          </cell>
          <cell r="K730">
            <v>0</v>
          </cell>
          <cell r="L730">
            <v>0</v>
          </cell>
          <cell r="M730">
            <v>0</v>
          </cell>
          <cell r="N730">
            <v>0</v>
          </cell>
          <cell r="O730">
            <v>500000</v>
          </cell>
          <cell r="P730">
            <v>0</v>
          </cell>
          <cell r="Q730">
            <v>0</v>
          </cell>
          <cell r="R730">
            <v>0</v>
          </cell>
        </row>
        <row r="731">
          <cell r="B731" t="str">
            <v>7268</v>
          </cell>
          <cell r="C731" t="str">
            <v>B.TAY</v>
          </cell>
          <cell r="E731" t="str">
            <v>PHAN THI VAN</v>
          </cell>
          <cell r="F731" t="str">
            <v>NGUYEN</v>
          </cell>
          <cell r="G731" t="str">
            <v>CB QUAN HE KHACH HANG CA NHAN</v>
          </cell>
          <cell r="I731">
            <v>39429</v>
          </cell>
          <cell r="J731">
            <v>26</v>
          </cell>
          <cell r="K731">
            <v>0</v>
          </cell>
          <cell r="L731">
            <v>0</v>
          </cell>
          <cell r="M731">
            <v>0</v>
          </cell>
          <cell r="N731">
            <v>0</v>
          </cell>
          <cell r="O731">
            <v>500000</v>
          </cell>
          <cell r="P731">
            <v>0</v>
          </cell>
          <cell r="Q731">
            <v>0</v>
          </cell>
          <cell r="R731">
            <v>0</v>
          </cell>
        </row>
        <row r="732">
          <cell r="B732" t="str">
            <v>7273</v>
          </cell>
          <cell r="C732" t="str">
            <v>B.TAY</v>
          </cell>
          <cell r="E732" t="str">
            <v>NGUYEN THI THUC</v>
          </cell>
          <cell r="F732" t="str">
            <v>QUYNH</v>
          </cell>
          <cell r="G732" t="str">
            <v>NV TAP VU</v>
          </cell>
          <cell r="I732">
            <v>39431</v>
          </cell>
          <cell r="J732">
            <v>26</v>
          </cell>
          <cell r="K732">
            <v>0</v>
          </cell>
          <cell r="L732">
            <v>0</v>
          </cell>
          <cell r="M732">
            <v>0</v>
          </cell>
          <cell r="N732">
            <v>0</v>
          </cell>
          <cell r="O732">
            <v>500000</v>
          </cell>
          <cell r="P732">
            <v>0</v>
          </cell>
          <cell r="Q732">
            <v>100000</v>
          </cell>
          <cell r="R732">
            <v>0</v>
          </cell>
        </row>
        <row r="733">
          <cell r="B733" t="str">
            <v>7278</v>
          </cell>
          <cell r="C733" t="str">
            <v>B.TAY</v>
          </cell>
          <cell r="E733" t="str">
            <v>TRAN VU THUY</v>
          </cell>
          <cell r="F733" t="str">
            <v>CHI</v>
          </cell>
          <cell r="G733" t="str">
            <v>CB QUAN HE KHACH HANG CA NHAN</v>
          </cell>
          <cell r="I733">
            <v>39431</v>
          </cell>
          <cell r="J733">
            <v>26</v>
          </cell>
          <cell r="K733">
            <v>0</v>
          </cell>
          <cell r="L733">
            <v>0</v>
          </cell>
          <cell r="M733">
            <v>0</v>
          </cell>
          <cell r="N733">
            <v>0</v>
          </cell>
          <cell r="O733">
            <v>500000</v>
          </cell>
          <cell r="P733">
            <v>0</v>
          </cell>
          <cell r="Q733">
            <v>0</v>
          </cell>
          <cell r="R733">
            <v>0</v>
          </cell>
        </row>
        <row r="734">
          <cell r="B734" t="str">
            <v>7341</v>
          </cell>
          <cell r="C734" t="str">
            <v>B.TAY</v>
          </cell>
          <cell r="E734" t="str">
            <v>NGUYEN PHI</v>
          </cell>
          <cell r="F734" t="str">
            <v>LONG</v>
          </cell>
          <cell r="G734" t="str">
            <v>NV BAO VE</v>
          </cell>
          <cell r="H734" t="str">
            <v>BV</v>
          </cell>
          <cell r="I734">
            <v>39436</v>
          </cell>
          <cell r="J734">
            <v>26</v>
          </cell>
          <cell r="K734">
            <v>2</v>
          </cell>
          <cell r="L734">
            <v>36</v>
          </cell>
          <cell r="M734">
            <v>12</v>
          </cell>
          <cell r="N734">
            <v>0</v>
          </cell>
          <cell r="O734">
            <v>500000</v>
          </cell>
          <cell r="P734">
            <v>0</v>
          </cell>
          <cell r="Q734">
            <v>0</v>
          </cell>
          <cell r="R734">
            <v>0</v>
          </cell>
        </row>
        <row r="735">
          <cell r="B735" t="str">
            <v>7346</v>
          </cell>
          <cell r="C735" t="str">
            <v>B.TAY</v>
          </cell>
          <cell r="E735" t="str">
            <v>NGUYEN XUAN</v>
          </cell>
          <cell r="F735" t="str">
            <v>TUYEN</v>
          </cell>
          <cell r="G735" t="str">
            <v>NV BAO VE</v>
          </cell>
          <cell r="H735" t="str">
            <v>BV</v>
          </cell>
          <cell r="I735">
            <v>39440</v>
          </cell>
          <cell r="J735">
            <v>26</v>
          </cell>
          <cell r="K735">
            <v>24</v>
          </cell>
          <cell r="L735">
            <v>24</v>
          </cell>
          <cell r="M735">
            <v>0</v>
          </cell>
          <cell r="N735">
            <v>0</v>
          </cell>
          <cell r="O735">
            <v>500000</v>
          </cell>
          <cell r="P735">
            <v>0</v>
          </cell>
          <cell r="Q735">
            <v>0</v>
          </cell>
          <cell r="R735">
            <v>0</v>
          </cell>
        </row>
        <row r="736">
          <cell r="B736" t="str">
            <v>7456</v>
          </cell>
          <cell r="C736" t="str">
            <v>B.TAY</v>
          </cell>
          <cell r="E736" t="str">
            <v>TANG MINH</v>
          </cell>
          <cell r="F736" t="str">
            <v>AN</v>
          </cell>
          <cell r="G736" t="str">
            <v>GIAO DICH VIEN QUY</v>
          </cell>
          <cell r="H736" t="str">
            <v>GDVQ</v>
          </cell>
          <cell r="I736">
            <v>39457</v>
          </cell>
          <cell r="J736">
            <v>25.5</v>
          </cell>
          <cell r="K736">
            <v>0</v>
          </cell>
          <cell r="L736">
            <v>0</v>
          </cell>
          <cell r="M736">
            <v>0</v>
          </cell>
          <cell r="N736">
            <v>0</v>
          </cell>
          <cell r="O736">
            <v>500000</v>
          </cell>
          <cell r="P736">
            <v>0</v>
          </cell>
          <cell r="Q736">
            <v>0</v>
          </cell>
          <cell r="R736">
            <v>0</v>
          </cell>
        </row>
        <row r="737">
          <cell r="B737" t="str">
            <v>7457</v>
          </cell>
          <cell r="C737" t="str">
            <v>B.TAY</v>
          </cell>
          <cell r="E737" t="str">
            <v>NGUYEN THANH</v>
          </cell>
          <cell r="F737" t="str">
            <v>SANG</v>
          </cell>
          <cell r="G737" t="str">
            <v>NV HO TRO</v>
          </cell>
          <cell r="I737">
            <v>39457</v>
          </cell>
          <cell r="J737">
            <v>26</v>
          </cell>
          <cell r="K737">
            <v>0</v>
          </cell>
          <cell r="L737">
            <v>0</v>
          </cell>
          <cell r="M737">
            <v>0</v>
          </cell>
          <cell r="N737">
            <v>0</v>
          </cell>
          <cell r="O737">
            <v>500000</v>
          </cell>
          <cell r="P737">
            <v>0</v>
          </cell>
          <cell r="Q737">
            <v>0</v>
          </cell>
          <cell r="R737">
            <v>0</v>
          </cell>
        </row>
        <row r="738">
          <cell r="B738" t="str">
            <v>7491</v>
          </cell>
          <cell r="C738" t="str">
            <v>B.TAY</v>
          </cell>
          <cell r="E738" t="str">
            <v>TRAN THI TUYET</v>
          </cell>
          <cell r="F738" t="str">
            <v>HANG</v>
          </cell>
          <cell r="G738" t="str">
            <v>TBP. HANH CHANH</v>
          </cell>
          <cell r="H738" t="str">
            <v>TBP</v>
          </cell>
          <cell r="I738">
            <v>39464</v>
          </cell>
          <cell r="J738">
            <v>23.5</v>
          </cell>
          <cell r="K738">
            <v>0</v>
          </cell>
          <cell r="L738">
            <v>0</v>
          </cell>
          <cell r="M738">
            <v>0</v>
          </cell>
          <cell r="N738">
            <v>0</v>
          </cell>
          <cell r="O738">
            <v>500000</v>
          </cell>
          <cell r="P738">
            <v>0</v>
          </cell>
          <cell r="Q738">
            <v>300000</v>
          </cell>
          <cell r="R738">
            <v>0</v>
          </cell>
        </row>
        <row r="739">
          <cell r="B739" t="str">
            <v>7571</v>
          </cell>
          <cell r="C739" t="str">
            <v>B.TAY</v>
          </cell>
          <cell r="E739" t="str">
            <v>LE THI KIM</v>
          </cell>
          <cell r="F739" t="str">
            <v>YEN</v>
          </cell>
          <cell r="G739" t="str">
            <v>NV THANH TOAN QUOC TE</v>
          </cell>
          <cell r="I739">
            <v>39461</v>
          </cell>
          <cell r="J739">
            <v>26</v>
          </cell>
          <cell r="K739">
            <v>0</v>
          </cell>
          <cell r="L739">
            <v>0</v>
          </cell>
          <cell r="M739">
            <v>0</v>
          </cell>
          <cell r="N739">
            <v>0</v>
          </cell>
          <cell r="O739">
            <v>500000</v>
          </cell>
          <cell r="P739">
            <v>0</v>
          </cell>
          <cell r="Q739">
            <v>0</v>
          </cell>
          <cell r="R739">
            <v>0</v>
          </cell>
        </row>
        <row r="740">
          <cell r="B740" t="str">
            <v>7585</v>
          </cell>
          <cell r="C740" t="str">
            <v>B.TAY</v>
          </cell>
          <cell r="E740" t="str">
            <v>NGUYEN VAN</v>
          </cell>
          <cell r="F740" t="str">
            <v>CUONG</v>
          </cell>
          <cell r="G740" t="str">
            <v>NV BAO VE</v>
          </cell>
          <cell r="H740" t="str">
            <v>BV</v>
          </cell>
          <cell r="I740">
            <v>39472</v>
          </cell>
          <cell r="J740">
            <v>26</v>
          </cell>
          <cell r="K740">
            <v>14</v>
          </cell>
          <cell r="L740">
            <v>36</v>
          </cell>
          <cell r="M740">
            <v>0</v>
          </cell>
          <cell r="N740">
            <v>0</v>
          </cell>
          <cell r="O740">
            <v>500000</v>
          </cell>
          <cell r="P740">
            <v>0</v>
          </cell>
          <cell r="Q740">
            <v>0</v>
          </cell>
          <cell r="R740">
            <v>0</v>
          </cell>
        </row>
        <row r="741">
          <cell r="B741" t="str">
            <v>7601</v>
          </cell>
          <cell r="C741" t="str">
            <v>B.TAY</v>
          </cell>
          <cell r="E741" t="str">
            <v>NGUYEN DUONG</v>
          </cell>
          <cell r="F741" t="str">
            <v>TIEN</v>
          </cell>
          <cell r="G741" t="str">
            <v>TAI XE</v>
          </cell>
          <cell r="I741">
            <v>39476</v>
          </cell>
          <cell r="J741">
            <v>26</v>
          </cell>
          <cell r="K741">
            <v>0</v>
          </cell>
          <cell r="L741">
            <v>0</v>
          </cell>
          <cell r="M741">
            <v>0</v>
          </cell>
          <cell r="N741">
            <v>0</v>
          </cell>
          <cell r="O741">
            <v>500000</v>
          </cell>
          <cell r="P741">
            <v>0</v>
          </cell>
          <cell r="Q741">
            <v>0</v>
          </cell>
          <cell r="R741">
            <v>0</v>
          </cell>
        </row>
        <row r="742">
          <cell r="B742" t="str">
            <v>7790</v>
          </cell>
          <cell r="C742" t="str">
            <v>B.TAY</v>
          </cell>
          <cell r="E742" t="str">
            <v>NGUYEN THANH</v>
          </cell>
          <cell r="F742" t="str">
            <v>LAM</v>
          </cell>
          <cell r="G742" t="str">
            <v>TAI XE</v>
          </cell>
          <cell r="I742">
            <v>39499</v>
          </cell>
          <cell r="J742">
            <v>26</v>
          </cell>
          <cell r="K742">
            <v>0</v>
          </cell>
          <cell r="L742">
            <v>0</v>
          </cell>
          <cell r="M742">
            <v>0</v>
          </cell>
          <cell r="N742">
            <v>0</v>
          </cell>
          <cell r="O742">
            <v>500000</v>
          </cell>
          <cell r="P742">
            <v>0</v>
          </cell>
          <cell r="Q742">
            <v>0</v>
          </cell>
          <cell r="R742">
            <v>0</v>
          </cell>
        </row>
        <row r="743">
          <cell r="B743" t="str">
            <v>7813</v>
          </cell>
          <cell r="C743" t="str">
            <v>B.TAY</v>
          </cell>
          <cell r="E743" t="str">
            <v>LE HUYNH HUONG</v>
          </cell>
          <cell r="F743" t="str">
            <v>DUONG</v>
          </cell>
          <cell r="G743" t="str">
            <v>NV THANH TOAN QUOC TE</v>
          </cell>
          <cell r="I743">
            <v>39503</v>
          </cell>
          <cell r="J743">
            <v>25</v>
          </cell>
          <cell r="K743">
            <v>0</v>
          </cell>
          <cell r="L743">
            <v>0</v>
          </cell>
          <cell r="M743">
            <v>0</v>
          </cell>
          <cell r="N743">
            <v>0</v>
          </cell>
          <cell r="O743">
            <v>500000</v>
          </cell>
          <cell r="P743">
            <v>0</v>
          </cell>
          <cell r="Q743">
            <v>0</v>
          </cell>
          <cell r="R743">
            <v>0</v>
          </cell>
        </row>
        <row r="744">
          <cell r="B744" t="str">
            <v>7814</v>
          </cell>
          <cell r="C744" t="str">
            <v>B.TAY</v>
          </cell>
          <cell r="E744" t="str">
            <v>TRAN QUOC KIM</v>
          </cell>
          <cell r="F744" t="str">
            <v>TRANG</v>
          </cell>
          <cell r="G744" t="str">
            <v>NV LE TAN</v>
          </cell>
          <cell r="I744">
            <v>39503</v>
          </cell>
          <cell r="J744">
            <v>26</v>
          </cell>
          <cell r="K744">
            <v>0</v>
          </cell>
          <cell r="L744">
            <v>0</v>
          </cell>
          <cell r="M744">
            <v>0</v>
          </cell>
          <cell r="N744">
            <v>0</v>
          </cell>
          <cell r="O744">
            <v>500000</v>
          </cell>
          <cell r="P744">
            <v>0</v>
          </cell>
          <cell r="Q744">
            <v>0</v>
          </cell>
          <cell r="R744">
            <v>0</v>
          </cell>
        </row>
        <row r="745">
          <cell r="B745" t="str">
            <v>4638</v>
          </cell>
          <cell r="C745" t="str">
            <v>B.THANH</v>
          </cell>
          <cell r="D745" t="str">
            <v>D</v>
          </cell>
          <cell r="E745" t="str">
            <v>DOAN THANH</v>
          </cell>
          <cell r="F745" t="str">
            <v>QUANG</v>
          </cell>
          <cell r="G745" t="str">
            <v>GIAM DOC CHI NHANH</v>
          </cell>
          <cell r="H745" t="str">
            <v>GDCN</v>
          </cell>
          <cell r="I745">
            <v>38965</v>
          </cell>
          <cell r="J745">
            <v>26</v>
          </cell>
          <cell r="K745">
            <v>0</v>
          </cell>
          <cell r="L745">
            <v>0</v>
          </cell>
          <cell r="M745">
            <v>0</v>
          </cell>
          <cell r="N745">
            <v>0</v>
          </cell>
          <cell r="O745">
            <v>0</v>
          </cell>
          <cell r="P745">
            <v>0</v>
          </cell>
          <cell r="Q745">
            <v>0</v>
          </cell>
          <cell r="R745">
            <v>0</v>
          </cell>
        </row>
        <row r="746">
          <cell r="B746" t="str">
            <v>0371</v>
          </cell>
          <cell r="C746" t="str">
            <v>B.THANH</v>
          </cell>
          <cell r="D746" t="str">
            <v>D1</v>
          </cell>
          <cell r="E746" t="str">
            <v>NGUYEN THI BICH</v>
          </cell>
          <cell r="F746" t="str">
            <v>PHUONG</v>
          </cell>
          <cell r="G746" t="str">
            <v>PHO GIAM DOC CHI NHANH</v>
          </cell>
          <cell r="H746" t="str">
            <v>PGDCN</v>
          </cell>
          <cell r="I746">
            <v>34304</v>
          </cell>
          <cell r="J746">
            <v>26</v>
          </cell>
          <cell r="K746">
            <v>0</v>
          </cell>
          <cell r="L746">
            <v>0</v>
          </cell>
          <cell r="M746">
            <v>0</v>
          </cell>
          <cell r="N746">
            <v>0</v>
          </cell>
          <cell r="O746">
            <v>0</v>
          </cell>
          <cell r="P746">
            <v>0</v>
          </cell>
          <cell r="Q746">
            <v>0</v>
          </cell>
          <cell r="R746">
            <v>0</v>
          </cell>
        </row>
        <row r="747">
          <cell r="B747" t="str">
            <v>0229</v>
          </cell>
          <cell r="C747" t="str">
            <v>B.THANH</v>
          </cell>
          <cell r="D747" t="str">
            <v>E</v>
          </cell>
          <cell r="E747" t="str">
            <v>HO DOAN THUC</v>
          </cell>
          <cell r="F747" t="str">
            <v>QUYEN</v>
          </cell>
          <cell r="G747" t="str">
            <v>TP. KE TOAN &amp; QUY KIEM KTT</v>
          </cell>
          <cell r="H747" t="str">
            <v>TPNVCN</v>
          </cell>
          <cell r="I747">
            <v>35875</v>
          </cell>
          <cell r="J747">
            <v>26</v>
          </cell>
          <cell r="K747">
            <v>0</v>
          </cell>
          <cell r="L747">
            <v>0</v>
          </cell>
          <cell r="M747">
            <v>0</v>
          </cell>
          <cell r="N747">
            <v>0</v>
          </cell>
          <cell r="O747">
            <v>0</v>
          </cell>
          <cell r="P747">
            <v>0</v>
          </cell>
          <cell r="Q747">
            <v>0</v>
          </cell>
          <cell r="R747">
            <v>0</v>
          </cell>
        </row>
        <row r="748">
          <cell r="B748" t="str">
            <v>2791</v>
          </cell>
          <cell r="C748" t="str">
            <v>B.THANH</v>
          </cell>
          <cell r="D748" t="str">
            <v>E</v>
          </cell>
          <cell r="E748" t="str">
            <v>LE PHU</v>
          </cell>
          <cell r="F748" t="str">
            <v>CUONG</v>
          </cell>
          <cell r="G748" t="str">
            <v>TP. HO TRO</v>
          </cell>
          <cell r="H748" t="str">
            <v>TPNVCN</v>
          </cell>
          <cell r="I748">
            <v>38502</v>
          </cell>
          <cell r="J748">
            <v>26</v>
          </cell>
          <cell r="K748">
            <v>0</v>
          </cell>
          <cell r="L748">
            <v>0</v>
          </cell>
          <cell r="M748">
            <v>0</v>
          </cell>
          <cell r="N748">
            <v>0</v>
          </cell>
          <cell r="O748">
            <v>0</v>
          </cell>
          <cell r="P748">
            <v>0</v>
          </cell>
          <cell r="Q748">
            <v>0</v>
          </cell>
          <cell r="R748">
            <v>0</v>
          </cell>
        </row>
        <row r="749">
          <cell r="B749" t="str">
            <v>6779</v>
          </cell>
          <cell r="C749" t="str">
            <v>B.THANH</v>
          </cell>
          <cell r="D749" t="str">
            <v>E1</v>
          </cell>
          <cell r="E749" t="str">
            <v>TRAN MAU KHIET</v>
          </cell>
          <cell r="F749" t="str">
            <v>TAM</v>
          </cell>
          <cell r="G749" t="str">
            <v>PT. PHONG DICH VU KHACH HANG</v>
          </cell>
          <cell r="H749" t="str">
            <v>PPNVCN</v>
          </cell>
          <cell r="I749">
            <v>39363</v>
          </cell>
          <cell r="J749">
            <v>0</v>
          </cell>
          <cell r="K749">
            <v>0</v>
          </cell>
          <cell r="L749">
            <v>0</v>
          </cell>
          <cell r="M749">
            <v>0</v>
          </cell>
          <cell r="N749">
            <v>0</v>
          </cell>
          <cell r="O749">
            <v>0</v>
          </cell>
          <cell r="P749">
            <v>0</v>
          </cell>
          <cell r="Q749">
            <v>0</v>
          </cell>
          <cell r="R749">
            <v>0</v>
          </cell>
        </row>
        <row r="750">
          <cell r="B750" t="str">
            <v>0633</v>
          </cell>
          <cell r="C750" t="str">
            <v>B.THANH</v>
          </cell>
          <cell r="D750" t="str">
            <v>F1-THI NGHE</v>
          </cell>
          <cell r="E750" t="str">
            <v>HO DOAN THUY</v>
          </cell>
          <cell r="F750" t="str">
            <v>NHI</v>
          </cell>
          <cell r="G750" t="str">
            <v>PHO PGD</v>
          </cell>
          <cell r="H750" t="str">
            <v>PPGD</v>
          </cell>
          <cell r="I750">
            <v>36955</v>
          </cell>
          <cell r="J750">
            <v>26</v>
          </cell>
          <cell r="K750">
            <v>0</v>
          </cell>
          <cell r="L750">
            <v>0</v>
          </cell>
          <cell r="M750">
            <v>0</v>
          </cell>
          <cell r="N750">
            <v>0</v>
          </cell>
          <cell r="O750">
            <v>0</v>
          </cell>
          <cell r="P750">
            <v>0</v>
          </cell>
          <cell r="Q750">
            <v>0</v>
          </cell>
          <cell r="R750">
            <v>0</v>
          </cell>
        </row>
        <row r="751">
          <cell r="B751" t="str">
            <v>2653</v>
          </cell>
          <cell r="C751" t="str">
            <v>B.THANH</v>
          </cell>
          <cell r="D751" t="str">
            <v>F-THI NGHE</v>
          </cell>
          <cell r="E751" t="str">
            <v>NGUYEN NGOC</v>
          </cell>
          <cell r="F751" t="str">
            <v>VU</v>
          </cell>
          <cell r="G751" t="str">
            <v>TRUONG PGD</v>
          </cell>
          <cell r="H751" t="str">
            <v>TPGD</v>
          </cell>
          <cell r="I751">
            <v>38443</v>
          </cell>
          <cell r="J751">
            <v>26</v>
          </cell>
          <cell r="K751">
            <v>0</v>
          </cell>
          <cell r="L751">
            <v>0</v>
          </cell>
          <cell r="M751">
            <v>0</v>
          </cell>
          <cell r="N751">
            <v>0</v>
          </cell>
          <cell r="O751">
            <v>0</v>
          </cell>
          <cell r="P751">
            <v>0</v>
          </cell>
          <cell r="Q751">
            <v>0</v>
          </cell>
          <cell r="R751">
            <v>0</v>
          </cell>
        </row>
        <row r="752">
          <cell r="B752" t="str">
            <v>0198</v>
          </cell>
          <cell r="C752" t="str">
            <v>B.THANH</v>
          </cell>
          <cell r="E752" t="str">
            <v>LE HUNG</v>
          </cell>
          <cell r="F752" t="str">
            <v>MINH</v>
          </cell>
          <cell r="G752" t="str">
            <v>NV TIN DUNG CA NHAN</v>
          </cell>
          <cell r="I752">
            <v>35156</v>
          </cell>
          <cell r="J752">
            <v>26</v>
          </cell>
          <cell r="K752">
            <v>0</v>
          </cell>
          <cell r="L752">
            <v>0</v>
          </cell>
          <cell r="M752">
            <v>0</v>
          </cell>
          <cell r="N752">
            <v>0</v>
          </cell>
          <cell r="O752">
            <v>0</v>
          </cell>
          <cell r="P752">
            <v>0</v>
          </cell>
          <cell r="Q752">
            <v>400000</v>
          </cell>
          <cell r="R752">
            <v>0</v>
          </cell>
        </row>
        <row r="753">
          <cell r="B753" t="str">
            <v>0702</v>
          </cell>
          <cell r="C753" t="str">
            <v>B.THANH</v>
          </cell>
          <cell r="E753" t="str">
            <v>VO MY</v>
          </cell>
          <cell r="F753" t="str">
            <v>LINH</v>
          </cell>
          <cell r="G753" t="str">
            <v>TBP. THAM DINH</v>
          </cell>
          <cell r="H753" t="str">
            <v>TBP</v>
          </cell>
          <cell r="I753">
            <v>37109</v>
          </cell>
          <cell r="J753">
            <v>26</v>
          </cell>
          <cell r="K753">
            <v>0</v>
          </cell>
          <cell r="L753">
            <v>0</v>
          </cell>
          <cell r="M753">
            <v>0</v>
          </cell>
          <cell r="N753">
            <v>0</v>
          </cell>
          <cell r="O753">
            <v>0</v>
          </cell>
          <cell r="P753">
            <v>0</v>
          </cell>
          <cell r="Q753">
            <v>0</v>
          </cell>
          <cell r="R753">
            <v>0</v>
          </cell>
        </row>
        <row r="754">
          <cell r="B754" t="str">
            <v>0779</v>
          </cell>
          <cell r="C754" t="str">
            <v>B.THANH</v>
          </cell>
          <cell r="E754" t="str">
            <v>TRAN THI DAN</v>
          </cell>
          <cell r="F754" t="str">
            <v>DUYEN</v>
          </cell>
          <cell r="G754" t="str">
            <v>THU QUY CAP 2</v>
          </cell>
          <cell r="H754" t="str">
            <v>TQ</v>
          </cell>
          <cell r="I754">
            <v>37194</v>
          </cell>
          <cell r="J754">
            <v>26</v>
          </cell>
          <cell r="K754">
            <v>0</v>
          </cell>
          <cell r="L754">
            <v>0</v>
          </cell>
          <cell r="M754">
            <v>0</v>
          </cell>
          <cell r="N754">
            <v>0</v>
          </cell>
          <cell r="O754">
            <v>0</v>
          </cell>
          <cell r="P754">
            <v>0</v>
          </cell>
          <cell r="Q754">
            <v>0</v>
          </cell>
          <cell r="R754">
            <v>0</v>
          </cell>
        </row>
        <row r="755">
          <cell r="B755" t="str">
            <v>1980</v>
          </cell>
          <cell r="C755" t="str">
            <v>B.THANH</v>
          </cell>
          <cell r="E755" t="str">
            <v>DONG SY</v>
          </cell>
          <cell r="F755" t="str">
            <v>THANG</v>
          </cell>
          <cell r="G755" t="str">
            <v>NV BAO VE</v>
          </cell>
          <cell r="H755" t="str">
            <v>BV</v>
          </cell>
          <cell r="I755">
            <v>38111</v>
          </cell>
          <cell r="J755">
            <v>26</v>
          </cell>
          <cell r="K755">
            <v>0</v>
          </cell>
          <cell r="L755">
            <v>0</v>
          </cell>
          <cell r="M755">
            <v>24</v>
          </cell>
          <cell r="N755">
            <v>20</v>
          </cell>
          <cell r="O755">
            <v>0</v>
          </cell>
          <cell r="P755">
            <v>0</v>
          </cell>
          <cell r="Q755">
            <v>0</v>
          </cell>
          <cell r="R755">
            <v>0</v>
          </cell>
        </row>
        <row r="756">
          <cell r="B756" t="str">
            <v>2341</v>
          </cell>
          <cell r="C756" t="str">
            <v>B.THANH</v>
          </cell>
          <cell r="E756" t="str">
            <v>TRAN KIM</v>
          </cell>
          <cell r="F756" t="str">
            <v>LAN</v>
          </cell>
          <cell r="G756" t="str">
            <v>TBP. XU LY GIAO DICH</v>
          </cell>
          <cell r="H756" t="str">
            <v>TBP</v>
          </cell>
          <cell r="I756">
            <v>38297</v>
          </cell>
          <cell r="J756">
            <v>26</v>
          </cell>
          <cell r="K756">
            <v>0</v>
          </cell>
          <cell r="L756">
            <v>0</v>
          </cell>
          <cell r="M756">
            <v>0</v>
          </cell>
          <cell r="N756">
            <v>0</v>
          </cell>
          <cell r="O756">
            <v>0</v>
          </cell>
          <cell r="P756">
            <v>0</v>
          </cell>
          <cell r="Q756">
            <v>0</v>
          </cell>
          <cell r="R756">
            <v>0</v>
          </cell>
        </row>
        <row r="757">
          <cell r="B757" t="str">
            <v>2602</v>
          </cell>
          <cell r="C757" t="str">
            <v>B.THANH</v>
          </cell>
          <cell r="E757" t="str">
            <v>NGUYEN THI PHUONG</v>
          </cell>
          <cell r="F757" t="str">
            <v>THAO</v>
          </cell>
          <cell r="G757" t="str">
            <v>GIAO DICH VIEN</v>
          </cell>
          <cell r="I757">
            <v>38429</v>
          </cell>
          <cell r="J757">
            <v>26</v>
          </cell>
          <cell r="K757">
            <v>0</v>
          </cell>
          <cell r="L757">
            <v>0</v>
          </cell>
          <cell r="M757">
            <v>0</v>
          </cell>
          <cell r="N757">
            <v>0</v>
          </cell>
          <cell r="O757">
            <v>0</v>
          </cell>
          <cell r="P757">
            <v>0</v>
          </cell>
          <cell r="Q757">
            <v>0</v>
          </cell>
          <cell r="R757">
            <v>0</v>
          </cell>
        </row>
        <row r="758">
          <cell r="B758" t="str">
            <v>3505</v>
          </cell>
          <cell r="C758" t="str">
            <v>B.THANH</v>
          </cell>
          <cell r="E758" t="str">
            <v>NGUYEN THI TUYET</v>
          </cell>
          <cell r="F758" t="str">
            <v>BANG</v>
          </cell>
          <cell r="G758" t="str">
            <v>GIAO DICH VIEN</v>
          </cell>
          <cell r="I758">
            <v>38691</v>
          </cell>
          <cell r="J758">
            <v>26</v>
          </cell>
          <cell r="K758">
            <v>0</v>
          </cell>
          <cell r="L758">
            <v>0</v>
          </cell>
          <cell r="M758">
            <v>0</v>
          </cell>
          <cell r="N758">
            <v>0</v>
          </cell>
          <cell r="O758">
            <v>0</v>
          </cell>
          <cell r="P758">
            <v>0</v>
          </cell>
          <cell r="Q758">
            <v>0</v>
          </cell>
          <cell r="R758">
            <v>0</v>
          </cell>
        </row>
        <row r="759">
          <cell r="B759" t="str">
            <v>3754</v>
          </cell>
          <cell r="C759" t="str">
            <v>B.THANH</v>
          </cell>
          <cell r="E759" t="str">
            <v>NGUYEN THI HONG</v>
          </cell>
          <cell r="F759" t="str">
            <v>TUOI</v>
          </cell>
          <cell r="G759" t="str">
            <v>NV HANH CHANH</v>
          </cell>
          <cell r="I759">
            <v>38808</v>
          </cell>
          <cell r="J759">
            <v>26</v>
          </cell>
          <cell r="K759">
            <v>0</v>
          </cell>
          <cell r="L759">
            <v>0</v>
          </cell>
          <cell r="M759">
            <v>0</v>
          </cell>
          <cell r="N759">
            <v>0</v>
          </cell>
          <cell r="O759">
            <v>0</v>
          </cell>
          <cell r="P759">
            <v>0</v>
          </cell>
          <cell r="Q759">
            <v>400000</v>
          </cell>
          <cell r="R759">
            <v>0</v>
          </cell>
        </row>
        <row r="760">
          <cell r="B760" t="str">
            <v>4339</v>
          </cell>
          <cell r="C760" t="str">
            <v>B.THANH</v>
          </cell>
          <cell r="E760" t="str">
            <v>NGUYEN LUYEN QUYNH</v>
          </cell>
          <cell r="F760" t="str">
            <v>TUAN</v>
          </cell>
          <cell r="G760" t="str">
            <v>NV VI TINH</v>
          </cell>
          <cell r="I760">
            <v>38902</v>
          </cell>
          <cell r="J760">
            <v>26</v>
          </cell>
          <cell r="K760">
            <v>0</v>
          </cell>
          <cell r="L760">
            <v>0</v>
          </cell>
          <cell r="M760">
            <v>0</v>
          </cell>
          <cell r="N760">
            <v>0</v>
          </cell>
          <cell r="O760">
            <v>0</v>
          </cell>
          <cell r="P760">
            <v>0</v>
          </cell>
          <cell r="Q760">
            <v>400000</v>
          </cell>
          <cell r="R760">
            <v>0</v>
          </cell>
        </row>
        <row r="761">
          <cell r="B761" t="str">
            <v>5436</v>
          </cell>
          <cell r="C761" t="str">
            <v>B.THANH</v>
          </cell>
          <cell r="E761" t="str">
            <v>NGUYEN HOANG</v>
          </cell>
          <cell r="F761" t="str">
            <v>DUNG</v>
          </cell>
          <cell r="G761" t="str">
            <v>TAI XE</v>
          </cell>
          <cell r="I761">
            <v>39143</v>
          </cell>
          <cell r="J761">
            <v>26</v>
          </cell>
          <cell r="K761">
            <v>0</v>
          </cell>
          <cell r="L761">
            <v>0</v>
          </cell>
          <cell r="M761">
            <v>0</v>
          </cell>
          <cell r="N761">
            <v>0</v>
          </cell>
          <cell r="O761">
            <v>0</v>
          </cell>
          <cell r="P761">
            <v>0</v>
          </cell>
          <cell r="Q761">
            <v>0</v>
          </cell>
          <cell r="R761">
            <v>0</v>
          </cell>
        </row>
        <row r="762">
          <cell r="B762" t="str">
            <v>5439</v>
          </cell>
          <cell r="C762" t="str">
            <v>B.THANH</v>
          </cell>
          <cell r="E762" t="str">
            <v>TRAN THI BICH</v>
          </cell>
          <cell r="F762" t="str">
            <v>HA</v>
          </cell>
          <cell r="G762" t="str">
            <v>GIAO DICH VIEN QUY</v>
          </cell>
          <cell r="H762" t="str">
            <v>GDVQ</v>
          </cell>
          <cell r="I762">
            <v>39146</v>
          </cell>
          <cell r="J762">
            <v>26</v>
          </cell>
          <cell r="K762">
            <v>0</v>
          </cell>
          <cell r="L762">
            <v>0</v>
          </cell>
          <cell r="M762">
            <v>0</v>
          </cell>
          <cell r="N762">
            <v>0</v>
          </cell>
          <cell r="O762">
            <v>0</v>
          </cell>
          <cell r="P762">
            <v>0</v>
          </cell>
          <cell r="Q762">
            <v>0</v>
          </cell>
          <cell r="R762">
            <v>0</v>
          </cell>
        </row>
        <row r="763">
          <cell r="B763" t="str">
            <v>5504</v>
          </cell>
          <cell r="C763" t="str">
            <v>B.THANH</v>
          </cell>
          <cell r="E763" t="str">
            <v>NGUYEN VAN</v>
          </cell>
          <cell r="F763" t="str">
            <v>PHU</v>
          </cell>
          <cell r="G763" t="str">
            <v>NV TIN DUNG CA NHAN</v>
          </cell>
          <cell r="I763">
            <v>39157</v>
          </cell>
          <cell r="J763">
            <v>26</v>
          </cell>
          <cell r="K763">
            <v>0</v>
          </cell>
          <cell r="L763">
            <v>0</v>
          </cell>
          <cell r="M763">
            <v>0</v>
          </cell>
          <cell r="N763">
            <v>0</v>
          </cell>
          <cell r="O763">
            <v>0</v>
          </cell>
          <cell r="P763">
            <v>0</v>
          </cell>
          <cell r="Q763">
            <v>400000</v>
          </cell>
          <cell r="R763">
            <v>0</v>
          </cell>
        </row>
        <row r="764">
          <cell r="B764" t="str">
            <v>5657</v>
          </cell>
          <cell r="C764" t="str">
            <v>B.THANH</v>
          </cell>
          <cell r="E764" t="str">
            <v>NGUYEN THI KIM</v>
          </cell>
          <cell r="F764" t="str">
            <v>CHAU</v>
          </cell>
          <cell r="G764" t="str">
            <v>NV KE TOAN TONG HOP</v>
          </cell>
          <cell r="I764">
            <v>39188</v>
          </cell>
          <cell r="J764">
            <v>26</v>
          </cell>
          <cell r="K764">
            <v>0</v>
          </cell>
          <cell r="L764">
            <v>0</v>
          </cell>
          <cell r="M764">
            <v>0</v>
          </cell>
          <cell r="N764">
            <v>0</v>
          </cell>
          <cell r="O764">
            <v>0</v>
          </cell>
          <cell r="P764">
            <v>0</v>
          </cell>
          <cell r="Q764">
            <v>0</v>
          </cell>
          <cell r="R764">
            <v>0</v>
          </cell>
        </row>
        <row r="765">
          <cell r="B765" t="str">
            <v>6329</v>
          </cell>
          <cell r="C765" t="str">
            <v>B.THANH</v>
          </cell>
          <cell r="E765" t="str">
            <v>TRUONG THI KIM</v>
          </cell>
          <cell r="F765" t="str">
            <v>LIEN</v>
          </cell>
          <cell r="G765" t="str">
            <v>THU QUY</v>
          </cell>
          <cell r="H765" t="str">
            <v>TQ</v>
          </cell>
          <cell r="I765">
            <v>39286</v>
          </cell>
          <cell r="J765">
            <v>26</v>
          </cell>
          <cell r="K765">
            <v>0</v>
          </cell>
          <cell r="L765">
            <v>0</v>
          </cell>
          <cell r="M765">
            <v>0</v>
          </cell>
          <cell r="N765">
            <v>0</v>
          </cell>
          <cell r="O765">
            <v>0</v>
          </cell>
          <cell r="P765">
            <v>0</v>
          </cell>
          <cell r="Q765">
            <v>0</v>
          </cell>
          <cell r="R765">
            <v>0</v>
          </cell>
        </row>
        <row r="766">
          <cell r="B766" t="str">
            <v>6355</v>
          </cell>
          <cell r="C766" t="str">
            <v>B.THANH</v>
          </cell>
          <cell r="E766" t="str">
            <v xml:space="preserve">HO THI UYEN </v>
          </cell>
          <cell r="F766" t="str">
            <v>PHUONG</v>
          </cell>
          <cell r="G766" t="str">
            <v>GIAO DICH VIEN QUY</v>
          </cell>
          <cell r="H766" t="str">
            <v>GDVQ</v>
          </cell>
          <cell r="I766">
            <v>39297</v>
          </cell>
          <cell r="J766">
            <v>26</v>
          </cell>
          <cell r="K766">
            <v>0</v>
          </cell>
          <cell r="L766">
            <v>0</v>
          </cell>
          <cell r="M766">
            <v>0</v>
          </cell>
          <cell r="N766">
            <v>0</v>
          </cell>
          <cell r="O766">
            <v>0</v>
          </cell>
          <cell r="P766">
            <v>0</v>
          </cell>
          <cell r="Q766">
            <v>0</v>
          </cell>
          <cell r="R766">
            <v>0</v>
          </cell>
        </row>
        <row r="767">
          <cell r="B767" t="str">
            <v>6356</v>
          </cell>
          <cell r="C767" t="str">
            <v>B.THANH</v>
          </cell>
          <cell r="E767" t="str">
            <v>TRAN MINH</v>
          </cell>
          <cell r="F767" t="str">
            <v>LAN</v>
          </cell>
          <cell r="G767" t="str">
            <v>GIAO DICH VIEN QUY</v>
          </cell>
          <cell r="H767" t="str">
            <v>GDVQ</v>
          </cell>
          <cell r="I767">
            <v>39300</v>
          </cell>
          <cell r="J767">
            <v>26</v>
          </cell>
          <cell r="K767">
            <v>0</v>
          </cell>
          <cell r="L767">
            <v>0</v>
          </cell>
          <cell r="M767">
            <v>0</v>
          </cell>
          <cell r="N767">
            <v>0</v>
          </cell>
          <cell r="O767">
            <v>0</v>
          </cell>
          <cell r="P767">
            <v>0</v>
          </cell>
          <cell r="Q767">
            <v>0</v>
          </cell>
          <cell r="R767">
            <v>0</v>
          </cell>
        </row>
        <row r="768">
          <cell r="B768" t="str">
            <v>6445</v>
          </cell>
          <cell r="C768" t="str">
            <v>B.THANH</v>
          </cell>
          <cell r="E768" t="str">
            <v>VO THANH</v>
          </cell>
          <cell r="F768" t="str">
            <v>THUY</v>
          </cell>
          <cell r="G768" t="str">
            <v>GIAO DICH VIEN</v>
          </cell>
          <cell r="I768">
            <v>39316</v>
          </cell>
          <cell r="J768">
            <v>26</v>
          </cell>
          <cell r="K768">
            <v>0</v>
          </cell>
          <cell r="L768">
            <v>0</v>
          </cell>
          <cell r="M768">
            <v>0</v>
          </cell>
          <cell r="N768">
            <v>0</v>
          </cell>
          <cell r="O768">
            <v>0</v>
          </cell>
          <cell r="P768">
            <v>0</v>
          </cell>
          <cell r="Q768">
            <v>0</v>
          </cell>
          <cell r="R768">
            <v>0</v>
          </cell>
        </row>
        <row r="769">
          <cell r="B769" t="str">
            <v>6446</v>
          </cell>
          <cell r="C769" t="str">
            <v>B.THANH</v>
          </cell>
          <cell r="E769" t="str">
            <v>NGUYEN DUC</v>
          </cell>
          <cell r="F769" t="str">
            <v>KIEN</v>
          </cell>
          <cell r="G769" t="str">
            <v>NV TIN DUNG CA NHAN</v>
          </cell>
          <cell r="I769">
            <v>39323</v>
          </cell>
          <cell r="J769">
            <v>26</v>
          </cell>
          <cell r="K769">
            <v>0</v>
          </cell>
          <cell r="L769">
            <v>0</v>
          </cell>
          <cell r="M769">
            <v>0</v>
          </cell>
          <cell r="N769">
            <v>0</v>
          </cell>
          <cell r="O769">
            <v>0</v>
          </cell>
          <cell r="P769">
            <v>0</v>
          </cell>
          <cell r="Q769">
            <v>400000</v>
          </cell>
          <cell r="R769">
            <v>0</v>
          </cell>
        </row>
        <row r="770">
          <cell r="B770" t="str">
            <v>6447</v>
          </cell>
          <cell r="C770" t="str">
            <v>B.THANH</v>
          </cell>
          <cell r="E770" t="str">
            <v>NGUYEN VU MINH</v>
          </cell>
          <cell r="F770" t="str">
            <v>TUAN</v>
          </cell>
          <cell r="G770" t="str">
            <v>NV TIN DUNG CA NHAN</v>
          </cell>
          <cell r="I770">
            <v>39316</v>
          </cell>
          <cell r="J770">
            <v>26</v>
          </cell>
          <cell r="K770">
            <v>0</v>
          </cell>
          <cell r="L770">
            <v>0</v>
          </cell>
          <cell r="M770">
            <v>0</v>
          </cell>
          <cell r="N770">
            <v>0</v>
          </cell>
          <cell r="O770">
            <v>0</v>
          </cell>
          <cell r="P770">
            <v>0</v>
          </cell>
          <cell r="Q770">
            <v>400000</v>
          </cell>
          <cell r="R770">
            <v>0</v>
          </cell>
        </row>
        <row r="771">
          <cell r="B771" t="str">
            <v>6448</v>
          </cell>
          <cell r="C771" t="str">
            <v>B.THANH</v>
          </cell>
          <cell r="E771" t="str">
            <v>PHAM TUAN</v>
          </cell>
          <cell r="F771" t="str">
            <v>ANH</v>
          </cell>
          <cell r="G771" t="str">
            <v>NV TIN DUNG CA NHAN</v>
          </cell>
          <cell r="I771">
            <v>39316</v>
          </cell>
          <cell r="J771">
            <v>26</v>
          </cell>
          <cell r="K771">
            <v>0</v>
          </cell>
          <cell r="L771">
            <v>0</v>
          </cell>
          <cell r="M771">
            <v>0</v>
          </cell>
          <cell r="N771">
            <v>0</v>
          </cell>
          <cell r="O771">
            <v>0</v>
          </cell>
          <cell r="P771">
            <v>0</v>
          </cell>
          <cell r="Q771">
            <v>400000</v>
          </cell>
          <cell r="R771">
            <v>0</v>
          </cell>
        </row>
        <row r="772">
          <cell r="B772" t="str">
            <v>6452</v>
          </cell>
          <cell r="C772" t="str">
            <v>B.THANH</v>
          </cell>
          <cell r="E772" t="str">
            <v>NGUYEN THI XUAN</v>
          </cell>
          <cell r="F772" t="str">
            <v>LAN</v>
          </cell>
          <cell r="G772" t="str">
            <v>NV KE TOAN TONG HOP</v>
          </cell>
          <cell r="I772">
            <v>39316</v>
          </cell>
          <cell r="J772">
            <v>26</v>
          </cell>
          <cell r="K772">
            <v>0</v>
          </cell>
          <cell r="L772">
            <v>0</v>
          </cell>
          <cell r="M772">
            <v>0</v>
          </cell>
          <cell r="N772">
            <v>0</v>
          </cell>
          <cell r="O772">
            <v>0</v>
          </cell>
          <cell r="P772">
            <v>0</v>
          </cell>
          <cell r="Q772">
            <v>0</v>
          </cell>
          <cell r="R772">
            <v>0</v>
          </cell>
        </row>
        <row r="773">
          <cell r="B773" t="str">
            <v>6453</v>
          </cell>
          <cell r="C773" t="str">
            <v>B.THANH</v>
          </cell>
          <cell r="E773" t="str">
            <v>BUI THI BAO</v>
          </cell>
          <cell r="F773" t="str">
            <v>TAM</v>
          </cell>
          <cell r="G773" t="str">
            <v>NV THANH TOAN QUOC TE</v>
          </cell>
          <cell r="I773">
            <v>39316</v>
          </cell>
          <cell r="J773">
            <v>26</v>
          </cell>
          <cell r="K773">
            <v>0</v>
          </cell>
          <cell r="L773">
            <v>0</v>
          </cell>
          <cell r="M773">
            <v>0</v>
          </cell>
          <cell r="N773">
            <v>0</v>
          </cell>
          <cell r="O773">
            <v>0</v>
          </cell>
          <cell r="P773">
            <v>0</v>
          </cell>
          <cell r="Q773">
            <v>0</v>
          </cell>
          <cell r="R773">
            <v>0</v>
          </cell>
        </row>
        <row r="774">
          <cell r="B774" t="str">
            <v>6454</v>
          </cell>
          <cell r="C774" t="str">
            <v>B.THANH</v>
          </cell>
          <cell r="E774" t="str">
            <v>NGO THUY TRUNG</v>
          </cell>
          <cell r="F774" t="str">
            <v>HAU</v>
          </cell>
          <cell r="G774" t="str">
            <v>NV TIN DUNG</v>
          </cell>
          <cell r="I774">
            <v>39316</v>
          </cell>
          <cell r="J774">
            <v>26</v>
          </cell>
          <cell r="K774">
            <v>0</v>
          </cell>
          <cell r="L774">
            <v>0</v>
          </cell>
          <cell r="M774">
            <v>0</v>
          </cell>
          <cell r="N774">
            <v>0</v>
          </cell>
          <cell r="O774">
            <v>0</v>
          </cell>
          <cell r="P774">
            <v>0</v>
          </cell>
          <cell r="Q774">
            <v>400000</v>
          </cell>
          <cell r="R774">
            <v>0</v>
          </cell>
        </row>
        <row r="775">
          <cell r="B775" t="str">
            <v>6455</v>
          </cell>
          <cell r="C775" t="str">
            <v>B.THANH</v>
          </cell>
          <cell r="E775" t="str">
            <v>LE THI NGOC</v>
          </cell>
          <cell r="F775" t="str">
            <v>HAN</v>
          </cell>
          <cell r="G775" t="str">
            <v>GIAO DICH VIEN</v>
          </cell>
          <cell r="I775">
            <v>39316</v>
          </cell>
          <cell r="J775">
            <v>26</v>
          </cell>
          <cell r="K775">
            <v>0</v>
          </cell>
          <cell r="L775">
            <v>0</v>
          </cell>
          <cell r="M775">
            <v>0</v>
          </cell>
          <cell r="N775">
            <v>0</v>
          </cell>
          <cell r="O775">
            <v>0</v>
          </cell>
          <cell r="P775">
            <v>0</v>
          </cell>
          <cell r="Q775">
            <v>0</v>
          </cell>
          <cell r="R775">
            <v>0</v>
          </cell>
        </row>
        <row r="776">
          <cell r="B776" t="str">
            <v>6515</v>
          </cell>
          <cell r="C776" t="str">
            <v>B.THANH</v>
          </cell>
          <cell r="E776" t="str">
            <v xml:space="preserve">TRUONG </v>
          </cell>
          <cell r="F776" t="str">
            <v>AN</v>
          </cell>
          <cell r="G776" t="str">
            <v>NV TIN DUNG</v>
          </cell>
          <cell r="I776">
            <v>39316</v>
          </cell>
          <cell r="J776">
            <v>26</v>
          </cell>
          <cell r="K776">
            <v>0</v>
          </cell>
          <cell r="L776">
            <v>0</v>
          </cell>
          <cell r="M776">
            <v>0</v>
          </cell>
          <cell r="N776">
            <v>0</v>
          </cell>
          <cell r="O776">
            <v>0</v>
          </cell>
          <cell r="P776">
            <v>0</v>
          </cell>
          <cell r="Q776">
            <v>400000</v>
          </cell>
          <cell r="R776">
            <v>0</v>
          </cell>
        </row>
        <row r="777">
          <cell r="B777" t="str">
            <v>6516</v>
          </cell>
          <cell r="C777" t="str">
            <v>B.THANH</v>
          </cell>
          <cell r="E777" t="str">
            <v>PHAM THI THANH</v>
          </cell>
          <cell r="F777" t="str">
            <v>THAO</v>
          </cell>
          <cell r="G777" t="str">
            <v>GIAO DICH VIEN TIN DUNG</v>
          </cell>
          <cell r="I777">
            <v>39316</v>
          </cell>
          <cell r="J777">
            <v>26</v>
          </cell>
          <cell r="K777">
            <v>0</v>
          </cell>
          <cell r="L777">
            <v>0</v>
          </cell>
          <cell r="M777">
            <v>0</v>
          </cell>
          <cell r="N777">
            <v>0</v>
          </cell>
          <cell r="O777">
            <v>0</v>
          </cell>
          <cell r="P777">
            <v>0</v>
          </cell>
          <cell r="Q777">
            <v>0</v>
          </cell>
          <cell r="R777">
            <v>0</v>
          </cell>
        </row>
        <row r="778">
          <cell r="B778" t="str">
            <v>6517</v>
          </cell>
          <cell r="C778" t="str">
            <v>B.THANH</v>
          </cell>
          <cell r="E778" t="str">
            <v>TRIEU THI THU</v>
          </cell>
          <cell r="F778" t="str">
            <v>HUONG</v>
          </cell>
          <cell r="G778" t="str">
            <v>GIAO DICH VIEN TIN DUNG</v>
          </cell>
          <cell r="I778">
            <v>39316</v>
          </cell>
          <cell r="J778">
            <v>26</v>
          </cell>
          <cell r="K778">
            <v>0</v>
          </cell>
          <cell r="L778">
            <v>0</v>
          </cell>
          <cell r="M778">
            <v>0</v>
          </cell>
          <cell r="N778">
            <v>0</v>
          </cell>
          <cell r="O778">
            <v>0</v>
          </cell>
          <cell r="P778">
            <v>0</v>
          </cell>
          <cell r="Q778">
            <v>0</v>
          </cell>
          <cell r="R778">
            <v>0</v>
          </cell>
        </row>
        <row r="779">
          <cell r="B779" t="str">
            <v>6734</v>
          </cell>
          <cell r="C779" t="str">
            <v>B.THANH</v>
          </cell>
          <cell r="E779" t="str">
            <v>NGUYEN THI AN</v>
          </cell>
          <cell r="F779" t="str">
            <v>NHIEN</v>
          </cell>
          <cell r="G779" t="str">
            <v>GIAO DICH VIEN QUY</v>
          </cell>
          <cell r="H779" t="str">
            <v>GDVQ</v>
          </cell>
          <cell r="I779">
            <v>39356</v>
          </cell>
          <cell r="J779">
            <v>26</v>
          </cell>
          <cell r="K779">
            <v>0</v>
          </cell>
          <cell r="L779">
            <v>0</v>
          </cell>
          <cell r="M779">
            <v>0</v>
          </cell>
          <cell r="N779">
            <v>0</v>
          </cell>
          <cell r="O779">
            <v>0</v>
          </cell>
          <cell r="P779">
            <v>0</v>
          </cell>
          <cell r="Q779">
            <v>0</v>
          </cell>
          <cell r="R779">
            <v>0</v>
          </cell>
        </row>
        <row r="780">
          <cell r="B780" t="str">
            <v>6870</v>
          </cell>
          <cell r="C780" t="str">
            <v>B.THANH</v>
          </cell>
          <cell r="E780" t="str">
            <v>LE THANH</v>
          </cell>
          <cell r="F780" t="str">
            <v>QUANG</v>
          </cell>
          <cell r="G780" t="str">
            <v>NV BAO VE</v>
          </cell>
          <cell r="H780" t="str">
            <v>BV</v>
          </cell>
          <cell r="I780">
            <v>39374</v>
          </cell>
          <cell r="J780">
            <v>26</v>
          </cell>
          <cell r="K780">
            <v>0</v>
          </cell>
          <cell r="L780">
            <v>0</v>
          </cell>
          <cell r="M780">
            <v>24</v>
          </cell>
          <cell r="N780">
            <v>20</v>
          </cell>
          <cell r="O780">
            <v>0</v>
          </cell>
          <cell r="P780">
            <v>0</v>
          </cell>
          <cell r="Q780">
            <v>0</v>
          </cell>
          <cell r="R780">
            <v>0</v>
          </cell>
        </row>
        <row r="781">
          <cell r="B781" t="str">
            <v>6906</v>
          </cell>
          <cell r="C781" t="str">
            <v>B.THANH</v>
          </cell>
          <cell r="E781" t="str">
            <v>TRAN THAI</v>
          </cell>
          <cell r="F781" t="str">
            <v>UYEN</v>
          </cell>
          <cell r="G781" t="str">
            <v>GIAO DICH VIEN</v>
          </cell>
          <cell r="I781">
            <v>39377</v>
          </cell>
          <cell r="J781">
            <v>26</v>
          </cell>
          <cell r="K781">
            <v>0</v>
          </cell>
          <cell r="L781">
            <v>0</v>
          </cell>
          <cell r="M781">
            <v>0</v>
          </cell>
          <cell r="N781">
            <v>0</v>
          </cell>
          <cell r="O781">
            <v>0</v>
          </cell>
          <cell r="P781">
            <v>0</v>
          </cell>
          <cell r="Q781">
            <v>0</v>
          </cell>
          <cell r="R781">
            <v>0</v>
          </cell>
        </row>
        <row r="782">
          <cell r="B782" t="str">
            <v>6920</v>
          </cell>
          <cell r="C782" t="str">
            <v>B.THANH</v>
          </cell>
          <cell r="E782" t="str">
            <v>LE HUU</v>
          </cell>
          <cell r="F782" t="str">
            <v>THANH</v>
          </cell>
          <cell r="G782" t="str">
            <v>TAI XE</v>
          </cell>
          <cell r="I782">
            <v>39385</v>
          </cell>
          <cell r="J782">
            <v>26</v>
          </cell>
          <cell r="K782">
            <v>0</v>
          </cell>
          <cell r="L782">
            <v>0</v>
          </cell>
          <cell r="M782">
            <v>0</v>
          </cell>
          <cell r="N782">
            <v>0</v>
          </cell>
          <cell r="O782">
            <v>0</v>
          </cell>
          <cell r="P782">
            <v>0</v>
          </cell>
          <cell r="Q782">
            <v>0</v>
          </cell>
          <cell r="R782">
            <v>0</v>
          </cell>
        </row>
        <row r="783">
          <cell r="B783" t="str">
            <v>6951</v>
          </cell>
          <cell r="C783" t="str">
            <v>B.THANH</v>
          </cell>
          <cell r="E783" t="str">
            <v>CAO THANH</v>
          </cell>
          <cell r="F783" t="str">
            <v>PHONG</v>
          </cell>
          <cell r="G783" t="str">
            <v>CB QUAN HE KHACH HANG CA NHAN</v>
          </cell>
          <cell r="I783">
            <v>39391</v>
          </cell>
          <cell r="J783">
            <v>26</v>
          </cell>
          <cell r="K783">
            <v>0</v>
          </cell>
          <cell r="L783">
            <v>0</v>
          </cell>
          <cell r="M783">
            <v>0</v>
          </cell>
          <cell r="N783">
            <v>0</v>
          </cell>
          <cell r="O783">
            <v>0</v>
          </cell>
          <cell r="P783">
            <v>0</v>
          </cell>
          <cell r="Q783">
            <v>400000</v>
          </cell>
          <cell r="R783">
            <v>0</v>
          </cell>
        </row>
        <row r="784">
          <cell r="B784" t="str">
            <v>7008</v>
          </cell>
          <cell r="C784" t="str">
            <v>B.THANH</v>
          </cell>
          <cell r="E784" t="str">
            <v>NGUYEN THI</v>
          </cell>
          <cell r="F784" t="str">
            <v>GIANG</v>
          </cell>
          <cell r="G784" t="str">
            <v>NV TAP VU</v>
          </cell>
          <cell r="I784">
            <v>39398</v>
          </cell>
          <cell r="J784">
            <v>26</v>
          </cell>
          <cell r="K784">
            <v>0</v>
          </cell>
          <cell r="L784">
            <v>0</v>
          </cell>
          <cell r="M784">
            <v>0</v>
          </cell>
          <cell r="N784">
            <v>0</v>
          </cell>
          <cell r="O784">
            <v>0</v>
          </cell>
          <cell r="P784">
            <v>0</v>
          </cell>
          <cell r="Q784">
            <v>0</v>
          </cell>
          <cell r="R784">
            <v>0</v>
          </cell>
        </row>
        <row r="785">
          <cell r="B785" t="str">
            <v>7098</v>
          </cell>
          <cell r="C785" t="str">
            <v>B.THANH</v>
          </cell>
          <cell r="E785" t="str">
            <v>LE DINH</v>
          </cell>
          <cell r="F785" t="str">
            <v>TUAN</v>
          </cell>
          <cell r="G785" t="str">
            <v>NV BAO VE</v>
          </cell>
          <cell r="H785" t="str">
            <v>BV</v>
          </cell>
          <cell r="I785">
            <v>39409</v>
          </cell>
          <cell r="J785">
            <v>26</v>
          </cell>
          <cell r="K785">
            <v>0</v>
          </cell>
          <cell r="L785">
            <v>0</v>
          </cell>
          <cell r="M785">
            <v>34</v>
          </cell>
          <cell r="N785">
            <v>20</v>
          </cell>
          <cell r="O785">
            <v>0</v>
          </cell>
          <cell r="P785">
            <v>0</v>
          </cell>
          <cell r="Q785">
            <v>0</v>
          </cell>
          <cell r="R785">
            <v>0</v>
          </cell>
        </row>
        <row r="786">
          <cell r="B786" t="str">
            <v>7458</v>
          </cell>
          <cell r="C786" t="str">
            <v>B.THANH</v>
          </cell>
          <cell r="E786" t="str">
            <v>NGO KIM</v>
          </cell>
          <cell r="F786" t="str">
            <v>YEN</v>
          </cell>
          <cell r="G786" t="str">
            <v>GIAO DICH VIEN TIEN GUI</v>
          </cell>
          <cell r="I786">
            <v>39457</v>
          </cell>
          <cell r="J786">
            <v>26</v>
          </cell>
          <cell r="K786">
            <v>0</v>
          </cell>
          <cell r="L786">
            <v>0</v>
          </cell>
          <cell r="M786">
            <v>0</v>
          </cell>
          <cell r="N786">
            <v>0</v>
          </cell>
          <cell r="O786">
            <v>0</v>
          </cell>
          <cell r="P786">
            <v>0</v>
          </cell>
          <cell r="Q786">
            <v>0</v>
          </cell>
          <cell r="R786">
            <v>0</v>
          </cell>
        </row>
        <row r="787">
          <cell r="B787" t="str">
            <v>7459</v>
          </cell>
          <cell r="C787" t="str">
            <v>B.THANH</v>
          </cell>
          <cell r="E787" t="str">
            <v>LUONG NGOC</v>
          </cell>
          <cell r="F787" t="str">
            <v>LAN</v>
          </cell>
          <cell r="G787" t="str">
            <v>GIAO DICH VIEN</v>
          </cell>
          <cell r="I787">
            <v>39457</v>
          </cell>
          <cell r="J787">
            <v>26</v>
          </cell>
          <cell r="K787">
            <v>0</v>
          </cell>
          <cell r="L787">
            <v>0</v>
          </cell>
          <cell r="M787">
            <v>0</v>
          </cell>
          <cell r="N787">
            <v>0</v>
          </cell>
          <cell r="O787">
            <v>0</v>
          </cell>
          <cell r="P787">
            <v>0</v>
          </cell>
          <cell r="Q787">
            <v>0</v>
          </cell>
          <cell r="R787">
            <v>0</v>
          </cell>
        </row>
        <row r="788">
          <cell r="B788" t="str">
            <v>7460</v>
          </cell>
          <cell r="C788" t="str">
            <v>B.THANH</v>
          </cell>
          <cell r="E788" t="str">
            <v>LE</v>
          </cell>
          <cell r="F788" t="str">
            <v>VI</v>
          </cell>
          <cell r="G788" t="str">
            <v>CB QUAN HE KHACH HANG CA NHAN</v>
          </cell>
          <cell r="I788">
            <v>39457</v>
          </cell>
          <cell r="J788">
            <v>26</v>
          </cell>
          <cell r="K788">
            <v>0</v>
          </cell>
          <cell r="L788">
            <v>0</v>
          </cell>
          <cell r="M788">
            <v>0</v>
          </cell>
          <cell r="N788">
            <v>0</v>
          </cell>
          <cell r="O788">
            <v>0</v>
          </cell>
          <cell r="P788">
            <v>0</v>
          </cell>
          <cell r="Q788">
            <v>400000</v>
          </cell>
          <cell r="R788">
            <v>0</v>
          </cell>
        </row>
        <row r="789">
          <cell r="B789" t="str">
            <v>7597</v>
          </cell>
          <cell r="C789" t="str">
            <v>B.THANH</v>
          </cell>
          <cell r="E789" t="str">
            <v>PHAM LEN</v>
          </cell>
          <cell r="F789" t="str">
            <v>DON</v>
          </cell>
          <cell r="G789" t="str">
            <v>NV TIN DUNG</v>
          </cell>
          <cell r="I789">
            <v>39476</v>
          </cell>
          <cell r="J789">
            <v>26</v>
          </cell>
          <cell r="K789">
            <v>0</v>
          </cell>
          <cell r="L789">
            <v>0</v>
          </cell>
          <cell r="M789">
            <v>0</v>
          </cell>
          <cell r="N789">
            <v>0</v>
          </cell>
          <cell r="O789">
            <v>0</v>
          </cell>
          <cell r="P789">
            <v>0</v>
          </cell>
          <cell r="Q789">
            <v>400000</v>
          </cell>
          <cell r="R789">
            <v>0</v>
          </cell>
        </row>
        <row r="790">
          <cell r="B790" t="str">
            <v>7619</v>
          </cell>
          <cell r="C790" t="str">
            <v>B.THANH</v>
          </cell>
          <cell r="E790" t="str">
            <v>HO THANH</v>
          </cell>
          <cell r="F790" t="str">
            <v>DIEN</v>
          </cell>
          <cell r="G790" t="str">
            <v>NV BAO VE</v>
          </cell>
          <cell r="H790" t="str">
            <v>BV</v>
          </cell>
          <cell r="I790">
            <v>39479</v>
          </cell>
          <cell r="J790">
            <v>26</v>
          </cell>
          <cell r="K790">
            <v>0</v>
          </cell>
          <cell r="L790">
            <v>0</v>
          </cell>
          <cell r="M790">
            <v>24</v>
          </cell>
          <cell r="N790">
            <v>20</v>
          </cell>
          <cell r="O790">
            <v>0</v>
          </cell>
          <cell r="P790">
            <v>0</v>
          </cell>
          <cell r="Q790">
            <v>0</v>
          </cell>
          <cell r="R790">
            <v>0</v>
          </cell>
        </row>
        <row r="791">
          <cell r="B791" t="str">
            <v>7621</v>
          </cell>
          <cell r="C791" t="str">
            <v>B.THANH</v>
          </cell>
          <cell r="E791" t="str">
            <v>PHAM QUANG</v>
          </cell>
          <cell r="F791" t="str">
            <v>NHA</v>
          </cell>
          <cell r="G791" t="str">
            <v>NV BAO VE</v>
          </cell>
          <cell r="H791" t="str">
            <v>BV</v>
          </cell>
          <cell r="I791">
            <v>39479</v>
          </cell>
          <cell r="J791">
            <v>26</v>
          </cell>
          <cell r="K791">
            <v>0</v>
          </cell>
          <cell r="L791">
            <v>0</v>
          </cell>
          <cell r="M791">
            <v>24</v>
          </cell>
          <cell r="N791">
            <v>20</v>
          </cell>
          <cell r="O791">
            <v>0</v>
          </cell>
          <cell r="P791">
            <v>0</v>
          </cell>
          <cell r="Q791">
            <v>0</v>
          </cell>
          <cell r="R791">
            <v>0</v>
          </cell>
        </row>
        <row r="792">
          <cell r="B792" t="str">
            <v>0295</v>
          </cell>
          <cell r="C792" t="str">
            <v>B.THUAN</v>
          </cell>
          <cell r="D792" t="str">
            <v>D</v>
          </cell>
          <cell r="E792" t="str">
            <v>TRAN ANH</v>
          </cell>
          <cell r="F792" t="str">
            <v>HUNG</v>
          </cell>
          <cell r="G792" t="str">
            <v>GIAM DOC CHI NHANH</v>
          </cell>
          <cell r="H792" t="str">
            <v>GDCN</v>
          </cell>
          <cell r="I792">
            <v>35552</v>
          </cell>
          <cell r="J792">
            <v>26</v>
          </cell>
          <cell r="K792">
            <v>0</v>
          </cell>
          <cell r="L792">
            <v>0</v>
          </cell>
          <cell r="M792">
            <v>0</v>
          </cell>
          <cell r="N792">
            <v>0</v>
          </cell>
          <cell r="O792">
            <v>1000000</v>
          </cell>
          <cell r="P792">
            <v>0</v>
          </cell>
          <cell r="Q792">
            <v>0</v>
          </cell>
          <cell r="R792">
            <v>0</v>
          </cell>
        </row>
        <row r="793">
          <cell r="B793" t="str">
            <v>0535</v>
          </cell>
          <cell r="C793" t="str">
            <v>B.THUAN</v>
          </cell>
          <cell r="D793" t="str">
            <v>D1</v>
          </cell>
          <cell r="E793" t="str">
            <v>NGUYEN</v>
          </cell>
          <cell r="F793" t="str">
            <v>HUNG</v>
          </cell>
          <cell r="G793" t="str">
            <v>PHO GIAM DOC CHI NHANH</v>
          </cell>
          <cell r="H793" t="str">
            <v>PGDCN</v>
          </cell>
          <cell r="I793">
            <v>36593</v>
          </cell>
          <cell r="J793">
            <v>26</v>
          </cell>
          <cell r="K793">
            <v>0</v>
          </cell>
          <cell r="L793">
            <v>0</v>
          </cell>
          <cell r="M793">
            <v>0</v>
          </cell>
          <cell r="N793">
            <v>0</v>
          </cell>
          <cell r="O793">
            <v>1000000</v>
          </cell>
          <cell r="P793">
            <v>0</v>
          </cell>
          <cell r="Q793">
            <v>0</v>
          </cell>
          <cell r="R793">
            <v>0</v>
          </cell>
        </row>
        <row r="794">
          <cell r="B794" t="str">
            <v>0559</v>
          </cell>
          <cell r="C794" t="str">
            <v>B.THUAN</v>
          </cell>
          <cell r="D794" t="str">
            <v>E</v>
          </cell>
          <cell r="E794" t="str">
            <v>VO VAN</v>
          </cell>
          <cell r="F794" t="str">
            <v>TUONG</v>
          </cell>
          <cell r="G794" t="str">
            <v>TP. KE TOAN &amp; QUY KIEM KTT</v>
          </cell>
          <cell r="H794" t="str">
            <v>TPNVCN</v>
          </cell>
          <cell r="I794">
            <v>36664</v>
          </cell>
          <cell r="J794">
            <v>26</v>
          </cell>
          <cell r="K794">
            <v>0</v>
          </cell>
          <cell r="L794">
            <v>0</v>
          </cell>
          <cell r="M794">
            <v>0</v>
          </cell>
          <cell r="N794">
            <v>0</v>
          </cell>
          <cell r="O794">
            <v>500000</v>
          </cell>
          <cell r="P794">
            <v>0</v>
          </cell>
          <cell r="Q794">
            <v>0</v>
          </cell>
          <cell r="R794">
            <v>0</v>
          </cell>
        </row>
        <row r="795">
          <cell r="B795" t="str">
            <v>5467</v>
          </cell>
          <cell r="C795" t="str">
            <v>B.THUAN</v>
          </cell>
          <cell r="D795" t="str">
            <v>E</v>
          </cell>
          <cell r="E795" t="str">
            <v>NGUYEN QUOC</v>
          </cell>
          <cell r="F795" t="str">
            <v>BINH</v>
          </cell>
          <cell r="G795" t="str">
            <v>TP. DICH VU KHACH HANG</v>
          </cell>
          <cell r="H795" t="str">
            <v>TPNVCN</v>
          </cell>
          <cell r="I795">
            <v>39151</v>
          </cell>
          <cell r="J795">
            <v>26</v>
          </cell>
          <cell r="K795">
            <v>0</v>
          </cell>
          <cell r="L795">
            <v>0</v>
          </cell>
          <cell r="M795">
            <v>0</v>
          </cell>
          <cell r="N795">
            <v>0</v>
          </cell>
          <cell r="O795">
            <v>500000</v>
          </cell>
          <cell r="P795">
            <v>0</v>
          </cell>
          <cell r="Q795">
            <v>0</v>
          </cell>
          <cell r="R795">
            <v>0</v>
          </cell>
        </row>
        <row r="796">
          <cell r="B796" t="str">
            <v>7049</v>
          </cell>
          <cell r="C796" t="str">
            <v>B.THUAN</v>
          </cell>
          <cell r="D796" t="str">
            <v>E</v>
          </cell>
          <cell r="E796" t="str">
            <v>PHAN THI BACH</v>
          </cell>
          <cell r="F796" t="str">
            <v>VAN</v>
          </cell>
          <cell r="G796" t="str">
            <v>TP. HO TRO</v>
          </cell>
          <cell r="H796" t="str">
            <v>TPNVCN</v>
          </cell>
          <cell r="I796">
            <v>39417</v>
          </cell>
          <cell r="J796">
            <v>26</v>
          </cell>
          <cell r="K796">
            <v>0</v>
          </cell>
          <cell r="L796">
            <v>0</v>
          </cell>
          <cell r="M796">
            <v>0</v>
          </cell>
          <cell r="N796">
            <v>0</v>
          </cell>
          <cell r="O796">
            <v>500000</v>
          </cell>
          <cell r="P796">
            <v>0</v>
          </cell>
          <cell r="Q796">
            <v>0</v>
          </cell>
          <cell r="R796">
            <v>0</v>
          </cell>
        </row>
        <row r="797">
          <cell r="B797" t="str">
            <v>6056</v>
          </cell>
          <cell r="C797" t="str">
            <v>B.THUAN</v>
          </cell>
          <cell r="D797" t="str">
            <v>F1-LAGI</v>
          </cell>
          <cell r="E797" t="str">
            <v>NGUYEN THI THIEN</v>
          </cell>
          <cell r="F797" t="str">
            <v>NGA</v>
          </cell>
          <cell r="G797" t="str">
            <v>PHO PGD</v>
          </cell>
          <cell r="H797" t="str">
            <v>PPGD</v>
          </cell>
          <cell r="I797">
            <v>39234</v>
          </cell>
          <cell r="J797">
            <v>26</v>
          </cell>
          <cell r="K797">
            <v>0</v>
          </cell>
          <cell r="L797">
            <v>0</v>
          </cell>
          <cell r="M797">
            <v>0</v>
          </cell>
          <cell r="N797">
            <v>0</v>
          </cell>
          <cell r="O797">
            <v>500000</v>
          </cell>
          <cell r="P797">
            <v>0</v>
          </cell>
          <cell r="Q797">
            <v>0</v>
          </cell>
          <cell r="R797">
            <v>0</v>
          </cell>
        </row>
        <row r="798">
          <cell r="B798" t="str">
            <v>4389</v>
          </cell>
          <cell r="C798" t="str">
            <v>B.THUAN</v>
          </cell>
          <cell r="D798" t="str">
            <v>F-LAGI</v>
          </cell>
          <cell r="E798" t="str">
            <v>NGUYEN QUOC</v>
          </cell>
          <cell r="F798" t="str">
            <v>VUONG</v>
          </cell>
          <cell r="G798" t="str">
            <v>TRUONG PGD</v>
          </cell>
          <cell r="H798" t="str">
            <v>TPGD</v>
          </cell>
          <cell r="I798">
            <v>38901</v>
          </cell>
          <cell r="J798">
            <v>26</v>
          </cell>
          <cell r="K798">
            <v>0</v>
          </cell>
          <cell r="L798">
            <v>0</v>
          </cell>
          <cell r="M798">
            <v>0</v>
          </cell>
          <cell r="N798">
            <v>0</v>
          </cell>
          <cell r="O798">
            <v>500000</v>
          </cell>
          <cell r="P798">
            <v>0</v>
          </cell>
          <cell r="Q798">
            <v>0</v>
          </cell>
          <cell r="R798">
            <v>0</v>
          </cell>
        </row>
        <row r="799">
          <cell r="B799" t="str">
            <v>1288</v>
          </cell>
          <cell r="C799" t="str">
            <v>B.THUAN</v>
          </cell>
          <cell r="E799" t="str">
            <v>NGUYEN LINH</v>
          </cell>
          <cell r="F799" t="str">
            <v>PHUONG</v>
          </cell>
          <cell r="G799" t="str">
            <v>GIAO DICH VIEN TIN DUNG</v>
          </cell>
          <cell r="I799">
            <v>37592</v>
          </cell>
          <cell r="J799">
            <v>26</v>
          </cell>
          <cell r="K799">
            <v>0</v>
          </cell>
          <cell r="L799">
            <v>4</v>
          </cell>
          <cell r="M799">
            <v>0</v>
          </cell>
          <cell r="N799">
            <v>0</v>
          </cell>
          <cell r="O799">
            <v>500000</v>
          </cell>
          <cell r="P799">
            <v>0</v>
          </cell>
          <cell r="Q799">
            <v>0</v>
          </cell>
          <cell r="R799">
            <v>0</v>
          </cell>
        </row>
        <row r="800">
          <cell r="B800" t="str">
            <v>4217</v>
          </cell>
          <cell r="C800" t="str">
            <v>B.THUAN</v>
          </cell>
          <cell r="E800" t="str">
            <v>HUYNH THI TUYET</v>
          </cell>
          <cell r="F800" t="str">
            <v>LAN</v>
          </cell>
          <cell r="G800" t="str">
            <v>TBP. XU LY GIAO DICH</v>
          </cell>
          <cell r="H800" t="str">
            <v>TBP</v>
          </cell>
          <cell r="I800">
            <v>38881</v>
          </cell>
          <cell r="J800">
            <v>26</v>
          </cell>
          <cell r="K800">
            <v>0</v>
          </cell>
          <cell r="L800">
            <v>0</v>
          </cell>
          <cell r="M800">
            <v>0</v>
          </cell>
          <cell r="N800">
            <v>0</v>
          </cell>
          <cell r="O800">
            <v>500000</v>
          </cell>
          <cell r="P800">
            <v>0</v>
          </cell>
          <cell r="Q800">
            <v>0</v>
          </cell>
          <cell r="R800">
            <v>0</v>
          </cell>
        </row>
        <row r="801">
          <cell r="B801" t="str">
            <v>4221</v>
          </cell>
          <cell r="C801" t="str">
            <v>B.THUAN</v>
          </cell>
          <cell r="E801" t="str">
            <v>NGUYEN THI LE</v>
          </cell>
          <cell r="F801" t="str">
            <v>HANG</v>
          </cell>
          <cell r="G801" t="str">
            <v>GIAO DICH VIEN</v>
          </cell>
          <cell r="I801">
            <v>38883</v>
          </cell>
          <cell r="J801">
            <v>26</v>
          </cell>
          <cell r="K801">
            <v>0</v>
          </cell>
          <cell r="L801">
            <v>5</v>
          </cell>
          <cell r="M801">
            <v>0</v>
          </cell>
          <cell r="N801">
            <v>0</v>
          </cell>
          <cell r="O801">
            <v>500000</v>
          </cell>
          <cell r="P801">
            <v>0</v>
          </cell>
          <cell r="Q801">
            <v>0</v>
          </cell>
          <cell r="R801">
            <v>0</v>
          </cell>
        </row>
        <row r="802">
          <cell r="B802" t="str">
            <v>4250</v>
          </cell>
          <cell r="C802" t="str">
            <v>B.THUAN</v>
          </cell>
          <cell r="E802" t="str">
            <v>TRAN THANH</v>
          </cell>
          <cell r="F802" t="str">
            <v>QUANG</v>
          </cell>
          <cell r="G802" t="str">
            <v>NV TIN DUNG CA NHAN</v>
          </cell>
          <cell r="I802">
            <v>38883</v>
          </cell>
          <cell r="J802">
            <v>26</v>
          </cell>
          <cell r="K802">
            <v>0</v>
          </cell>
          <cell r="L802">
            <v>0</v>
          </cell>
          <cell r="M802">
            <v>0</v>
          </cell>
          <cell r="N802">
            <v>2</v>
          </cell>
          <cell r="O802">
            <v>500000</v>
          </cell>
          <cell r="P802">
            <v>0</v>
          </cell>
          <cell r="Q802">
            <v>200000</v>
          </cell>
          <cell r="R802">
            <v>0</v>
          </cell>
        </row>
        <row r="803">
          <cell r="B803" t="str">
            <v>4258</v>
          </cell>
          <cell r="C803" t="str">
            <v>B.THUAN</v>
          </cell>
          <cell r="E803" t="str">
            <v>LE THI Y</v>
          </cell>
          <cell r="F803" t="str">
            <v>NHI</v>
          </cell>
          <cell r="G803" t="str">
            <v>GIAO DICH VIEN</v>
          </cell>
          <cell r="I803">
            <v>38887</v>
          </cell>
          <cell r="J803">
            <v>26</v>
          </cell>
          <cell r="K803">
            <v>0</v>
          </cell>
          <cell r="L803">
            <v>5</v>
          </cell>
          <cell r="M803">
            <v>0</v>
          </cell>
          <cell r="N803">
            <v>0</v>
          </cell>
          <cell r="O803">
            <v>500000</v>
          </cell>
          <cell r="P803">
            <v>0</v>
          </cell>
          <cell r="Q803">
            <v>0</v>
          </cell>
          <cell r="R803">
            <v>0</v>
          </cell>
        </row>
        <row r="804">
          <cell r="B804" t="str">
            <v>4267</v>
          </cell>
          <cell r="C804" t="str">
            <v>B.THUAN</v>
          </cell>
          <cell r="E804" t="str">
            <v>PHAN DONG</v>
          </cell>
          <cell r="F804" t="str">
            <v>TRIEU</v>
          </cell>
          <cell r="G804" t="str">
            <v>NV QUAN LY NO</v>
          </cell>
          <cell r="I804">
            <v>38888</v>
          </cell>
          <cell r="J804">
            <v>26</v>
          </cell>
          <cell r="K804">
            <v>0</v>
          </cell>
          <cell r="L804">
            <v>0</v>
          </cell>
          <cell r="M804">
            <v>0</v>
          </cell>
          <cell r="N804">
            <v>2</v>
          </cell>
          <cell r="O804">
            <v>500000</v>
          </cell>
          <cell r="P804">
            <v>0</v>
          </cell>
          <cell r="Q804">
            <v>0</v>
          </cell>
          <cell r="R804">
            <v>0</v>
          </cell>
        </row>
        <row r="805">
          <cell r="B805" t="str">
            <v>4305</v>
          </cell>
          <cell r="C805" t="str">
            <v>B.THUAN</v>
          </cell>
          <cell r="E805" t="str">
            <v>NGUYEN</v>
          </cell>
          <cell r="F805" t="str">
            <v>AN</v>
          </cell>
          <cell r="G805" t="str">
            <v>TBP. THAM DINH</v>
          </cell>
          <cell r="H805" t="str">
            <v>TBP</v>
          </cell>
          <cell r="I805">
            <v>38894</v>
          </cell>
          <cell r="J805">
            <v>26</v>
          </cell>
          <cell r="K805">
            <v>0</v>
          </cell>
          <cell r="L805">
            <v>0</v>
          </cell>
          <cell r="M805">
            <v>0</v>
          </cell>
          <cell r="N805">
            <v>2</v>
          </cell>
          <cell r="O805">
            <v>500000</v>
          </cell>
          <cell r="P805">
            <v>0</v>
          </cell>
          <cell r="Q805">
            <v>400000</v>
          </cell>
          <cell r="R805">
            <v>0</v>
          </cell>
        </row>
        <row r="806">
          <cell r="B806" t="str">
            <v>4325</v>
          </cell>
          <cell r="C806" t="str">
            <v>B.THUAN</v>
          </cell>
          <cell r="E806" t="str">
            <v>PHAM THI MINH</v>
          </cell>
          <cell r="F806" t="str">
            <v>HANG</v>
          </cell>
          <cell r="G806" t="str">
            <v>THU QUY CAP 3</v>
          </cell>
          <cell r="H806" t="str">
            <v>TQ</v>
          </cell>
          <cell r="I806">
            <v>38899</v>
          </cell>
          <cell r="J806">
            <v>26</v>
          </cell>
          <cell r="K806">
            <v>11</v>
          </cell>
          <cell r="L806">
            <v>8</v>
          </cell>
          <cell r="M806">
            <v>0</v>
          </cell>
          <cell r="N806">
            <v>0</v>
          </cell>
          <cell r="O806">
            <v>500000</v>
          </cell>
          <cell r="P806">
            <v>0</v>
          </cell>
          <cell r="Q806">
            <v>0</v>
          </cell>
          <cell r="R806">
            <v>0</v>
          </cell>
        </row>
        <row r="807">
          <cell r="B807" t="str">
            <v>4338</v>
          </cell>
          <cell r="C807" t="str">
            <v>B.THUAN</v>
          </cell>
          <cell r="E807" t="str">
            <v>NGUYEN THI ANH</v>
          </cell>
          <cell r="F807" t="str">
            <v>THI</v>
          </cell>
          <cell r="G807" t="str">
            <v>NV KE TOAN TONG HOP</v>
          </cell>
          <cell r="I807">
            <v>38901</v>
          </cell>
          <cell r="J807">
            <v>26</v>
          </cell>
          <cell r="K807">
            <v>0</v>
          </cell>
          <cell r="L807">
            <v>0</v>
          </cell>
          <cell r="M807">
            <v>0</v>
          </cell>
          <cell r="N807">
            <v>0</v>
          </cell>
          <cell r="O807">
            <v>500000</v>
          </cell>
          <cell r="P807">
            <v>0</v>
          </cell>
          <cell r="Q807">
            <v>0</v>
          </cell>
          <cell r="R807">
            <v>0</v>
          </cell>
        </row>
        <row r="808">
          <cell r="B808" t="str">
            <v>4437</v>
          </cell>
          <cell r="C808" t="str">
            <v>B.THUAN</v>
          </cell>
          <cell r="E808" t="str">
            <v>LE THI THU</v>
          </cell>
          <cell r="F808" t="str">
            <v>THANH</v>
          </cell>
          <cell r="G808" t="str">
            <v>CB QUAN HE KHACH HANG CA NHAN</v>
          </cell>
          <cell r="I808">
            <v>38915</v>
          </cell>
          <cell r="J808">
            <v>0</v>
          </cell>
          <cell r="K808">
            <v>0</v>
          </cell>
          <cell r="L808">
            <v>0</v>
          </cell>
          <cell r="M808">
            <v>0</v>
          </cell>
          <cell r="N808">
            <v>0</v>
          </cell>
          <cell r="O808">
            <v>0</v>
          </cell>
          <cell r="P808">
            <v>0</v>
          </cell>
          <cell r="Q808">
            <v>0</v>
          </cell>
          <cell r="R808">
            <v>0</v>
          </cell>
        </row>
        <row r="809">
          <cell r="B809" t="str">
            <v>4523</v>
          </cell>
          <cell r="C809" t="str">
            <v>B.THUAN</v>
          </cell>
          <cell r="E809" t="str">
            <v>VUONG TRUNG</v>
          </cell>
          <cell r="F809" t="str">
            <v>KIEN</v>
          </cell>
          <cell r="G809" t="str">
            <v>NV HANH CHANH</v>
          </cell>
          <cell r="I809">
            <v>38930</v>
          </cell>
          <cell r="J809">
            <v>26</v>
          </cell>
          <cell r="K809">
            <v>0</v>
          </cell>
          <cell r="L809">
            <v>0</v>
          </cell>
          <cell r="M809">
            <v>0</v>
          </cell>
          <cell r="N809">
            <v>7</v>
          </cell>
          <cell r="O809">
            <v>500000</v>
          </cell>
          <cell r="P809">
            <v>0</v>
          </cell>
          <cell r="Q809">
            <v>200000</v>
          </cell>
          <cell r="R809">
            <v>0</v>
          </cell>
        </row>
        <row r="810">
          <cell r="B810" t="str">
            <v>4535</v>
          </cell>
          <cell r="C810" t="str">
            <v>B.THUAN</v>
          </cell>
          <cell r="E810" t="str">
            <v>DIEP THI MINH</v>
          </cell>
          <cell r="F810" t="str">
            <v>HIEN</v>
          </cell>
          <cell r="G810" t="str">
            <v>GIAO DICH VIEN</v>
          </cell>
          <cell r="I810">
            <v>38930</v>
          </cell>
          <cell r="J810">
            <v>26</v>
          </cell>
          <cell r="K810">
            <v>0</v>
          </cell>
          <cell r="L810">
            <v>5</v>
          </cell>
          <cell r="M810">
            <v>0</v>
          </cell>
          <cell r="N810">
            <v>0</v>
          </cell>
          <cell r="O810">
            <v>500000</v>
          </cell>
          <cell r="P810">
            <v>0</v>
          </cell>
          <cell r="Q810">
            <v>0</v>
          </cell>
          <cell r="R810">
            <v>0</v>
          </cell>
        </row>
        <row r="811">
          <cell r="B811" t="str">
            <v>4923</v>
          </cell>
          <cell r="C811" t="str">
            <v>B.THUAN</v>
          </cell>
          <cell r="E811" t="str">
            <v>NGUYEN VAN</v>
          </cell>
          <cell r="F811" t="str">
            <v>HUNG</v>
          </cell>
          <cell r="G811" t="str">
            <v>NV VI TINH</v>
          </cell>
          <cell r="I811">
            <v>39022</v>
          </cell>
          <cell r="J811">
            <v>26</v>
          </cell>
          <cell r="K811">
            <v>0</v>
          </cell>
          <cell r="L811">
            <v>0</v>
          </cell>
          <cell r="M811">
            <v>0</v>
          </cell>
          <cell r="N811">
            <v>3</v>
          </cell>
          <cell r="O811">
            <v>500000</v>
          </cell>
          <cell r="P811">
            <v>0</v>
          </cell>
          <cell r="Q811">
            <v>200000</v>
          </cell>
          <cell r="R811">
            <v>0</v>
          </cell>
        </row>
        <row r="812">
          <cell r="B812" t="str">
            <v>5049</v>
          </cell>
          <cell r="C812" t="str">
            <v>B.THUAN</v>
          </cell>
          <cell r="E812" t="str">
            <v>PHAN THI XUAN</v>
          </cell>
          <cell r="F812" t="str">
            <v>LAN</v>
          </cell>
          <cell r="G812" t="str">
            <v>GIAO DICH VIEN QUY</v>
          </cell>
          <cell r="H812" t="str">
            <v>GDVQ</v>
          </cell>
          <cell r="I812">
            <v>39052</v>
          </cell>
          <cell r="J812">
            <v>26</v>
          </cell>
          <cell r="K812">
            <v>0</v>
          </cell>
          <cell r="L812">
            <v>8</v>
          </cell>
          <cell r="M812">
            <v>0</v>
          </cell>
          <cell r="N812">
            <v>0</v>
          </cell>
          <cell r="O812">
            <v>500000</v>
          </cell>
          <cell r="P812">
            <v>0</v>
          </cell>
          <cell r="Q812">
            <v>0</v>
          </cell>
          <cell r="R812">
            <v>0</v>
          </cell>
        </row>
        <row r="813">
          <cell r="B813" t="str">
            <v>5070</v>
          </cell>
          <cell r="C813" t="str">
            <v>B.THUAN</v>
          </cell>
          <cell r="E813" t="str">
            <v>TRUONG THI</v>
          </cell>
          <cell r="F813" t="str">
            <v>LIEU</v>
          </cell>
          <cell r="G813" t="str">
            <v>NV TAP VU</v>
          </cell>
          <cell r="I813">
            <v>39041</v>
          </cell>
          <cell r="J813">
            <v>26</v>
          </cell>
          <cell r="K813">
            <v>0</v>
          </cell>
          <cell r="L813">
            <v>0</v>
          </cell>
          <cell r="M813">
            <v>0</v>
          </cell>
          <cell r="N813">
            <v>0</v>
          </cell>
          <cell r="O813">
            <v>500000</v>
          </cell>
          <cell r="P813">
            <v>0</v>
          </cell>
          <cell r="Q813">
            <v>0</v>
          </cell>
          <cell r="R813">
            <v>0</v>
          </cell>
        </row>
        <row r="814">
          <cell r="B814" t="str">
            <v>5071</v>
          </cell>
          <cell r="C814" t="str">
            <v>B.THUAN</v>
          </cell>
          <cell r="E814" t="str">
            <v>NGUYEN MINH</v>
          </cell>
          <cell r="F814" t="str">
            <v>TIEN</v>
          </cell>
          <cell r="G814" t="str">
            <v>NV BAO VE</v>
          </cell>
          <cell r="H814" t="str">
            <v>BV</v>
          </cell>
          <cell r="I814">
            <v>39041</v>
          </cell>
          <cell r="J814">
            <v>26</v>
          </cell>
          <cell r="K814">
            <v>16</v>
          </cell>
          <cell r="L814">
            <v>0</v>
          </cell>
          <cell r="M814">
            <v>4</v>
          </cell>
          <cell r="N814">
            <v>10</v>
          </cell>
          <cell r="O814">
            <v>500000</v>
          </cell>
          <cell r="P814">
            <v>0</v>
          </cell>
          <cell r="Q814">
            <v>0</v>
          </cell>
          <cell r="R814">
            <v>0</v>
          </cell>
        </row>
        <row r="815">
          <cell r="B815" t="str">
            <v>5092</v>
          </cell>
          <cell r="C815" t="str">
            <v>B.THUAN</v>
          </cell>
          <cell r="E815" t="str">
            <v>PHAN THANH</v>
          </cell>
          <cell r="F815" t="str">
            <v>KIEM</v>
          </cell>
          <cell r="G815" t="str">
            <v>NV TIN DUNG GOP CHO</v>
          </cell>
          <cell r="H815" t="str">
            <v>TDGC</v>
          </cell>
          <cell r="I815">
            <v>39055</v>
          </cell>
          <cell r="J815">
            <v>26</v>
          </cell>
          <cell r="K815">
            <v>0</v>
          </cell>
          <cell r="L815">
            <v>0</v>
          </cell>
          <cell r="M815">
            <v>0</v>
          </cell>
          <cell r="N815">
            <v>2</v>
          </cell>
          <cell r="O815">
            <v>500000</v>
          </cell>
          <cell r="P815">
            <v>0</v>
          </cell>
          <cell r="Q815">
            <v>200000</v>
          </cell>
          <cell r="R815">
            <v>0</v>
          </cell>
        </row>
        <row r="816">
          <cell r="B816" t="str">
            <v>5096</v>
          </cell>
          <cell r="C816" t="str">
            <v>B.THUAN</v>
          </cell>
          <cell r="E816" t="str">
            <v>HUYNH THI THANH</v>
          </cell>
          <cell r="F816" t="str">
            <v>HANG</v>
          </cell>
          <cell r="G816" t="str">
            <v>GIAO DICH VIEN TIN DUNG</v>
          </cell>
          <cell r="I816">
            <v>39059</v>
          </cell>
          <cell r="J816">
            <v>26</v>
          </cell>
          <cell r="K816">
            <v>0</v>
          </cell>
          <cell r="L816">
            <v>0</v>
          </cell>
          <cell r="M816">
            <v>0</v>
          </cell>
          <cell r="N816">
            <v>0</v>
          </cell>
          <cell r="O816">
            <v>500000</v>
          </cell>
          <cell r="P816">
            <v>0</v>
          </cell>
          <cell r="Q816">
            <v>0</v>
          </cell>
          <cell r="R816">
            <v>0</v>
          </cell>
        </row>
        <row r="817">
          <cell r="B817" t="str">
            <v>5430</v>
          </cell>
          <cell r="C817" t="str">
            <v>B.THUAN</v>
          </cell>
          <cell r="E817" t="str">
            <v>NGO THI KHANH</v>
          </cell>
          <cell r="F817" t="str">
            <v>UYEN</v>
          </cell>
          <cell r="G817" t="str">
            <v>GIAO DICH VIEN TIN DUNG</v>
          </cell>
          <cell r="I817">
            <v>39142</v>
          </cell>
          <cell r="J817">
            <v>26</v>
          </cell>
          <cell r="K817">
            <v>0</v>
          </cell>
          <cell r="L817">
            <v>5</v>
          </cell>
          <cell r="M817">
            <v>0</v>
          </cell>
          <cell r="N817">
            <v>0</v>
          </cell>
          <cell r="O817">
            <v>500000</v>
          </cell>
          <cell r="P817">
            <v>0</v>
          </cell>
          <cell r="Q817">
            <v>0</v>
          </cell>
          <cell r="R817">
            <v>0</v>
          </cell>
        </row>
        <row r="818">
          <cell r="B818" t="str">
            <v>5606</v>
          </cell>
          <cell r="C818" t="str">
            <v>B.THUAN</v>
          </cell>
          <cell r="E818" t="str">
            <v>LE ANH</v>
          </cell>
          <cell r="F818" t="str">
            <v>THAO</v>
          </cell>
          <cell r="G818" t="str">
            <v>NV BAO VE</v>
          </cell>
          <cell r="H818" t="str">
            <v>BV</v>
          </cell>
          <cell r="I818">
            <v>39174</v>
          </cell>
          <cell r="J818">
            <v>26</v>
          </cell>
          <cell r="K818">
            <v>16</v>
          </cell>
          <cell r="L818">
            <v>0</v>
          </cell>
          <cell r="M818">
            <v>0</v>
          </cell>
          <cell r="N818">
            <v>10</v>
          </cell>
          <cell r="O818">
            <v>500000</v>
          </cell>
          <cell r="P818">
            <v>0</v>
          </cell>
          <cell r="Q818">
            <v>0</v>
          </cell>
          <cell r="R818">
            <v>0</v>
          </cell>
        </row>
        <row r="819">
          <cell r="B819" t="str">
            <v>5639</v>
          </cell>
          <cell r="C819" t="str">
            <v>B.THUAN</v>
          </cell>
          <cell r="E819" t="str">
            <v>TRUONG PHUOC</v>
          </cell>
          <cell r="F819" t="str">
            <v>TAN</v>
          </cell>
          <cell r="G819" t="str">
            <v>NV TIN DUNG CA NHAN</v>
          </cell>
          <cell r="I819">
            <v>39182</v>
          </cell>
          <cell r="J819">
            <v>26</v>
          </cell>
          <cell r="K819">
            <v>0</v>
          </cell>
          <cell r="L819">
            <v>0</v>
          </cell>
          <cell r="M819">
            <v>0</v>
          </cell>
          <cell r="N819">
            <v>2</v>
          </cell>
          <cell r="O819">
            <v>500000</v>
          </cell>
          <cell r="P819">
            <v>0</v>
          </cell>
          <cell r="Q819">
            <v>400000</v>
          </cell>
          <cell r="R819">
            <v>0</v>
          </cell>
        </row>
        <row r="820">
          <cell r="B820" t="str">
            <v>6283</v>
          </cell>
          <cell r="C820" t="str">
            <v>B.THUAN</v>
          </cell>
          <cell r="E820" t="str">
            <v>BUI TRUNG</v>
          </cell>
          <cell r="F820" t="str">
            <v>QUOC</v>
          </cell>
          <cell r="G820" t="str">
            <v>TAI XE</v>
          </cell>
          <cell r="I820">
            <v>39265</v>
          </cell>
          <cell r="J820">
            <v>26</v>
          </cell>
          <cell r="K820">
            <v>0</v>
          </cell>
          <cell r="L820">
            <v>0</v>
          </cell>
          <cell r="M820">
            <v>0</v>
          </cell>
          <cell r="N820">
            <v>2</v>
          </cell>
          <cell r="O820">
            <v>500000</v>
          </cell>
          <cell r="P820">
            <v>0</v>
          </cell>
          <cell r="Q820">
            <v>0</v>
          </cell>
          <cell r="R820">
            <v>0</v>
          </cell>
        </row>
        <row r="821">
          <cell r="B821" t="str">
            <v>6381</v>
          </cell>
          <cell r="C821" t="str">
            <v>B.THUAN</v>
          </cell>
          <cell r="E821" t="str">
            <v>VO TOAN</v>
          </cell>
          <cell r="F821" t="str">
            <v>DAN</v>
          </cell>
          <cell r="G821" t="str">
            <v>NV TIN DUNG CA NHAN</v>
          </cell>
          <cell r="I821">
            <v>39295</v>
          </cell>
          <cell r="J821">
            <v>26</v>
          </cell>
          <cell r="K821">
            <v>0</v>
          </cell>
          <cell r="L821">
            <v>0</v>
          </cell>
          <cell r="M821">
            <v>0</v>
          </cell>
          <cell r="N821">
            <v>3</v>
          </cell>
          <cell r="O821">
            <v>500000</v>
          </cell>
          <cell r="P821">
            <v>0</v>
          </cell>
          <cell r="Q821">
            <v>400000</v>
          </cell>
          <cell r="R821">
            <v>0</v>
          </cell>
        </row>
        <row r="822">
          <cell r="B822" t="str">
            <v>6424</v>
          </cell>
          <cell r="C822" t="str">
            <v>B.THUAN</v>
          </cell>
          <cell r="E822" t="str">
            <v>NGUYEN DINH</v>
          </cell>
          <cell r="F822" t="str">
            <v>HUY</v>
          </cell>
          <cell r="G822" t="str">
            <v>NV TIN DUNG CA NHAN</v>
          </cell>
          <cell r="I822">
            <v>39300</v>
          </cell>
          <cell r="J822">
            <v>26</v>
          </cell>
          <cell r="K822">
            <v>0</v>
          </cell>
          <cell r="L822">
            <v>0</v>
          </cell>
          <cell r="M822">
            <v>0</v>
          </cell>
          <cell r="N822">
            <v>3</v>
          </cell>
          <cell r="O822">
            <v>500000</v>
          </cell>
          <cell r="P822">
            <v>0</v>
          </cell>
          <cell r="Q822">
            <v>400000</v>
          </cell>
          <cell r="R822">
            <v>0</v>
          </cell>
        </row>
        <row r="823">
          <cell r="B823" t="str">
            <v>6673</v>
          </cell>
          <cell r="C823" t="str">
            <v>B.THUAN</v>
          </cell>
          <cell r="E823" t="str">
            <v>NGO MAU THAI</v>
          </cell>
          <cell r="F823" t="str">
            <v>BINH</v>
          </cell>
          <cell r="G823" t="str">
            <v>NV BAO VE</v>
          </cell>
          <cell r="H823" t="str">
            <v>BV</v>
          </cell>
          <cell r="I823">
            <v>39329</v>
          </cell>
          <cell r="J823">
            <v>26</v>
          </cell>
          <cell r="K823">
            <v>16</v>
          </cell>
          <cell r="L823">
            <v>0</v>
          </cell>
          <cell r="M823">
            <v>4</v>
          </cell>
          <cell r="N823">
            <v>10</v>
          </cell>
          <cell r="O823">
            <v>500000</v>
          </cell>
          <cell r="P823">
            <v>0</v>
          </cell>
          <cell r="Q823">
            <v>0</v>
          </cell>
          <cell r="R823">
            <v>0</v>
          </cell>
        </row>
        <row r="824">
          <cell r="B824" t="str">
            <v>6931</v>
          </cell>
          <cell r="C824" t="str">
            <v>B.THUAN</v>
          </cell>
          <cell r="E824" t="str">
            <v>HO DUY</v>
          </cell>
          <cell r="F824" t="str">
            <v>HUNG</v>
          </cell>
          <cell r="G824" t="str">
            <v>NV TIN DUNG</v>
          </cell>
          <cell r="I824">
            <v>39387</v>
          </cell>
          <cell r="J824">
            <v>26</v>
          </cell>
          <cell r="K824">
            <v>0</v>
          </cell>
          <cell r="L824">
            <v>0</v>
          </cell>
          <cell r="M824">
            <v>0</v>
          </cell>
          <cell r="N824">
            <v>0</v>
          </cell>
          <cell r="O824">
            <v>500000</v>
          </cell>
          <cell r="P824">
            <v>0</v>
          </cell>
          <cell r="Q824">
            <v>400000</v>
          </cell>
          <cell r="R824">
            <v>0</v>
          </cell>
        </row>
        <row r="825">
          <cell r="B825" t="str">
            <v>6932</v>
          </cell>
          <cell r="C825" t="str">
            <v>B.THUAN</v>
          </cell>
          <cell r="E825" t="str">
            <v>DANG THI CAM</v>
          </cell>
          <cell r="F825" t="str">
            <v>VAN</v>
          </cell>
          <cell r="G825" t="str">
            <v>NV THANH TOAN QUOC TE</v>
          </cell>
          <cell r="I825">
            <v>39387</v>
          </cell>
          <cell r="J825">
            <v>26</v>
          </cell>
          <cell r="K825">
            <v>0</v>
          </cell>
          <cell r="L825">
            <v>0</v>
          </cell>
          <cell r="M825">
            <v>0</v>
          </cell>
          <cell r="N825">
            <v>0</v>
          </cell>
          <cell r="O825">
            <v>500000</v>
          </cell>
          <cell r="P825">
            <v>0</v>
          </cell>
          <cell r="Q825">
            <v>0</v>
          </cell>
          <cell r="R825">
            <v>0</v>
          </cell>
        </row>
        <row r="826">
          <cell r="B826" t="str">
            <v>7059</v>
          </cell>
          <cell r="C826" t="str">
            <v>B.THUAN</v>
          </cell>
          <cell r="E826" t="str">
            <v>NGUYEN THI MY</v>
          </cell>
          <cell r="F826" t="str">
            <v>THI</v>
          </cell>
          <cell r="G826" t="str">
            <v>GIAO DICH VIEN TIN DUNG</v>
          </cell>
          <cell r="I826">
            <v>39398</v>
          </cell>
          <cell r="J826">
            <v>26</v>
          </cell>
          <cell r="K826">
            <v>0</v>
          </cell>
          <cell r="L826">
            <v>0</v>
          </cell>
          <cell r="M826">
            <v>0</v>
          </cell>
          <cell r="N826">
            <v>0</v>
          </cell>
          <cell r="O826">
            <v>500000</v>
          </cell>
          <cell r="P826">
            <v>0</v>
          </cell>
          <cell r="Q826">
            <v>0</v>
          </cell>
          <cell r="R826">
            <v>0</v>
          </cell>
        </row>
        <row r="827">
          <cell r="B827" t="str">
            <v>7411</v>
          </cell>
          <cell r="C827" t="str">
            <v>B.THUAN</v>
          </cell>
          <cell r="E827" t="str">
            <v>NGUYEN VAN</v>
          </cell>
          <cell r="F827" t="str">
            <v>TUYEN</v>
          </cell>
          <cell r="G827" t="str">
            <v>GIAO DICH VIEN QUY</v>
          </cell>
          <cell r="H827" t="str">
            <v>GDVQ</v>
          </cell>
          <cell r="I827">
            <v>39449</v>
          </cell>
          <cell r="J827">
            <v>26</v>
          </cell>
          <cell r="K827">
            <v>6</v>
          </cell>
          <cell r="L827">
            <v>8</v>
          </cell>
          <cell r="M827">
            <v>0</v>
          </cell>
          <cell r="N827">
            <v>2</v>
          </cell>
          <cell r="O827">
            <v>500000</v>
          </cell>
          <cell r="P827">
            <v>0</v>
          </cell>
          <cell r="Q827">
            <v>0</v>
          </cell>
          <cell r="R827">
            <v>0</v>
          </cell>
        </row>
        <row r="828">
          <cell r="B828" t="str">
            <v>7658</v>
          </cell>
          <cell r="C828" t="str">
            <v>B.THUAN</v>
          </cell>
          <cell r="E828" t="str">
            <v>CAN THI NGOC</v>
          </cell>
          <cell r="F828" t="str">
            <v>QUY</v>
          </cell>
          <cell r="G828" t="str">
            <v>GIAO DICH VIEN</v>
          </cell>
          <cell r="I828">
            <v>39479</v>
          </cell>
          <cell r="J828">
            <v>26</v>
          </cell>
          <cell r="K828">
            <v>0</v>
          </cell>
          <cell r="L828">
            <v>0</v>
          </cell>
          <cell r="M828">
            <v>0</v>
          </cell>
          <cell r="N828">
            <v>0</v>
          </cell>
          <cell r="O828">
            <v>500000</v>
          </cell>
          <cell r="P828">
            <v>0</v>
          </cell>
          <cell r="Q828">
            <v>0</v>
          </cell>
          <cell r="R828">
            <v>0</v>
          </cell>
        </row>
        <row r="829">
          <cell r="B829" t="str">
            <v>7659</v>
          </cell>
          <cell r="C829" t="str">
            <v>B.THUAN</v>
          </cell>
          <cell r="E829" t="str">
            <v>TRAN TUYET</v>
          </cell>
          <cell r="F829" t="str">
            <v>TAM</v>
          </cell>
          <cell r="G829" t="str">
            <v>GIAO DICH VIEN</v>
          </cell>
          <cell r="I829">
            <v>39479</v>
          </cell>
          <cell r="J829">
            <v>26</v>
          </cell>
          <cell r="K829">
            <v>0</v>
          </cell>
          <cell r="L829">
            <v>0</v>
          </cell>
          <cell r="M829">
            <v>0</v>
          </cell>
          <cell r="N829">
            <v>0</v>
          </cell>
          <cell r="O829">
            <v>500000</v>
          </cell>
          <cell r="P829">
            <v>0</v>
          </cell>
          <cell r="Q829">
            <v>0</v>
          </cell>
          <cell r="R829">
            <v>0</v>
          </cell>
        </row>
        <row r="830">
          <cell r="B830" t="str">
            <v>7660</v>
          </cell>
          <cell r="C830" t="str">
            <v>B.THUAN</v>
          </cell>
          <cell r="E830" t="str">
            <v>HUYNH THAI DAN</v>
          </cell>
          <cell r="F830" t="str">
            <v>THANH</v>
          </cell>
          <cell r="G830" t="str">
            <v>THU QUY</v>
          </cell>
          <cell r="H830" t="str">
            <v>TQ</v>
          </cell>
          <cell r="I830">
            <v>39479</v>
          </cell>
          <cell r="J830">
            <v>26</v>
          </cell>
          <cell r="K830">
            <v>0</v>
          </cell>
          <cell r="L830">
            <v>0</v>
          </cell>
          <cell r="M830">
            <v>0</v>
          </cell>
          <cell r="N830">
            <v>0</v>
          </cell>
          <cell r="O830">
            <v>500000</v>
          </cell>
          <cell r="P830">
            <v>0</v>
          </cell>
          <cell r="Q830">
            <v>0</v>
          </cell>
          <cell r="R830">
            <v>0</v>
          </cell>
        </row>
        <row r="831">
          <cell r="B831" t="str">
            <v>7661</v>
          </cell>
          <cell r="C831" t="str">
            <v>B.THUAN</v>
          </cell>
          <cell r="E831" t="str">
            <v>THAI THI KIM</v>
          </cell>
          <cell r="F831" t="str">
            <v>THUY</v>
          </cell>
          <cell r="G831" t="str">
            <v>GIAO DICH VIEN QUY</v>
          </cell>
          <cell r="H831" t="str">
            <v>GDVQ</v>
          </cell>
          <cell r="I831">
            <v>39479</v>
          </cell>
          <cell r="J831">
            <v>26</v>
          </cell>
          <cell r="K831">
            <v>6</v>
          </cell>
          <cell r="L831">
            <v>8</v>
          </cell>
          <cell r="M831">
            <v>0</v>
          </cell>
          <cell r="N831">
            <v>0</v>
          </cell>
          <cell r="O831">
            <v>500000</v>
          </cell>
          <cell r="P831">
            <v>0</v>
          </cell>
          <cell r="Q831">
            <v>0</v>
          </cell>
          <cell r="R831">
            <v>0</v>
          </cell>
        </row>
        <row r="832">
          <cell r="B832" t="str">
            <v>7891</v>
          </cell>
          <cell r="C832" t="str">
            <v>B.THUAN</v>
          </cell>
          <cell r="E832" t="str">
            <v>NGUYEN NGOC</v>
          </cell>
          <cell r="F832" t="str">
            <v>HUNG</v>
          </cell>
          <cell r="G832" t="str">
            <v>NV BAO VE</v>
          </cell>
          <cell r="H832" t="str">
            <v>BV</v>
          </cell>
          <cell r="I832">
            <v>39508</v>
          </cell>
          <cell r="J832">
            <v>26</v>
          </cell>
          <cell r="K832">
            <v>42</v>
          </cell>
          <cell r="L832">
            <v>0</v>
          </cell>
          <cell r="M832">
            <v>8</v>
          </cell>
          <cell r="N832">
            <v>30</v>
          </cell>
          <cell r="O832">
            <v>500000</v>
          </cell>
          <cell r="P832">
            <v>0</v>
          </cell>
          <cell r="Q832">
            <v>0</v>
          </cell>
          <cell r="R832">
            <v>0</v>
          </cell>
        </row>
        <row r="833">
          <cell r="B833" t="str">
            <v>7897</v>
          </cell>
          <cell r="C833" t="str">
            <v>B.THUAN</v>
          </cell>
          <cell r="E833" t="str">
            <v>NGUYEN MAI</v>
          </cell>
          <cell r="F833" t="str">
            <v>AN</v>
          </cell>
          <cell r="G833" t="str">
            <v>NV TIN DUNG CAN BO NHAN VIEN</v>
          </cell>
          <cell r="I833">
            <v>39511</v>
          </cell>
          <cell r="J833">
            <v>26</v>
          </cell>
          <cell r="K833">
            <v>0</v>
          </cell>
          <cell r="L833">
            <v>0</v>
          </cell>
          <cell r="M833">
            <v>0</v>
          </cell>
          <cell r="N833">
            <v>0</v>
          </cell>
          <cell r="O833">
            <v>500000</v>
          </cell>
          <cell r="P833">
            <v>0</v>
          </cell>
          <cell r="Q833">
            <v>0</v>
          </cell>
          <cell r="R833">
            <v>0</v>
          </cell>
        </row>
        <row r="834">
          <cell r="B834" t="str">
            <v>7998</v>
          </cell>
          <cell r="C834" t="str">
            <v>B.THUAN</v>
          </cell>
          <cell r="E834" t="str">
            <v>LE ANH</v>
          </cell>
          <cell r="F834" t="str">
            <v>KHOA</v>
          </cell>
          <cell r="G834" t="str">
            <v>TAI XE</v>
          </cell>
          <cell r="I834">
            <v>39508</v>
          </cell>
          <cell r="J834">
            <v>26</v>
          </cell>
          <cell r="K834">
            <v>0</v>
          </cell>
          <cell r="L834">
            <v>0</v>
          </cell>
          <cell r="M834">
            <v>0</v>
          </cell>
          <cell r="N834">
            <v>0</v>
          </cell>
          <cell r="O834">
            <v>500000</v>
          </cell>
          <cell r="P834">
            <v>0</v>
          </cell>
          <cell r="Q834">
            <v>0</v>
          </cell>
          <cell r="R834">
            <v>0</v>
          </cell>
        </row>
        <row r="835">
          <cell r="B835" t="str">
            <v>8058</v>
          </cell>
          <cell r="C835" t="str">
            <v>B.THUAN</v>
          </cell>
          <cell r="E835" t="str">
            <v>BUI HONG</v>
          </cell>
          <cell r="F835" t="str">
            <v>THIEN</v>
          </cell>
          <cell r="G835" t="str">
            <v>NV TIN DUNG CAN BO NHAN VIEN</v>
          </cell>
          <cell r="I835">
            <v>39545</v>
          </cell>
          <cell r="J835">
            <v>21</v>
          </cell>
          <cell r="K835">
            <v>0</v>
          </cell>
          <cell r="L835">
            <v>0</v>
          </cell>
          <cell r="M835">
            <v>0</v>
          </cell>
          <cell r="N835">
            <v>0</v>
          </cell>
          <cell r="O835">
            <v>500000</v>
          </cell>
          <cell r="P835">
            <v>0</v>
          </cell>
          <cell r="Q835">
            <v>0</v>
          </cell>
          <cell r="R835">
            <v>0</v>
          </cell>
        </row>
        <row r="836">
          <cell r="B836" t="str">
            <v>8059</v>
          </cell>
          <cell r="C836" t="str">
            <v>B.THUAN</v>
          </cell>
          <cell r="E836" t="str">
            <v>VO HO KHANH</v>
          </cell>
          <cell r="F836" t="str">
            <v>NGAN</v>
          </cell>
          <cell r="G836" t="str">
            <v>GIAO DICH VIEN</v>
          </cell>
          <cell r="I836">
            <v>39545</v>
          </cell>
          <cell r="J836">
            <v>20.5</v>
          </cell>
          <cell r="K836">
            <v>0</v>
          </cell>
          <cell r="L836">
            <v>0</v>
          </cell>
          <cell r="M836">
            <v>0</v>
          </cell>
          <cell r="N836">
            <v>0</v>
          </cell>
          <cell r="O836">
            <v>500000</v>
          </cell>
          <cell r="P836">
            <v>0</v>
          </cell>
          <cell r="Q836">
            <v>0</v>
          </cell>
          <cell r="R836">
            <v>0</v>
          </cell>
        </row>
        <row r="837">
          <cell r="B837" t="str">
            <v>8069</v>
          </cell>
          <cell r="C837" t="str">
            <v>B.THUAN</v>
          </cell>
          <cell r="E837" t="str">
            <v>PHAM MINH</v>
          </cell>
          <cell r="F837" t="str">
            <v>TIEN</v>
          </cell>
          <cell r="G837" t="str">
            <v>NV TIN DUNG</v>
          </cell>
          <cell r="I837">
            <v>39548</v>
          </cell>
          <cell r="J837">
            <v>18</v>
          </cell>
          <cell r="K837">
            <v>0</v>
          </cell>
          <cell r="L837">
            <v>0</v>
          </cell>
          <cell r="M837">
            <v>0</v>
          </cell>
          <cell r="N837">
            <v>0</v>
          </cell>
          <cell r="O837">
            <v>500000</v>
          </cell>
          <cell r="P837">
            <v>0</v>
          </cell>
          <cell r="Q837">
            <v>0</v>
          </cell>
          <cell r="R837">
            <v>0</v>
          </cell>
        </row>
        <row r="838">
          <cell r="B838" t="str">
            <v>0376</v>
          </cell>
          <cell r="C838" t="str">
            <v>B.TRE</v>
          </cell>
          <cell r="D838" t="str">
            <v>D</v>
          </cell>
          <cell r="E838" t="str">
            <v>PHUNG NGUYEN AU</v>
          </cell>
          <cell r="F838" t="str">
            <v>DE</v>
          </cell>
          <cell r="G838" t="str">
            <v>GIAM DOC CHI NHANH</v>
          </cell>
          <cell r="H838" t="str">
            <v>GDCN</v>
          </cell>
          <cell r="I838">
            <v>35543</v>
          </cell>
          <cell r="J838">
            <v>26</v>
          </cell>
          <cell r="K838">
            <v>0</v>
          </cell>
          <cell r="L838">
            <v>0</v>
          </cell>
          <cell r="M838">
            <v>0</v>
          </cell>
          <cell r="N838">
            <v>0</v>
          </cell>
          <cell r="O838">
            <v>1000000</v>
          </cell>
          <cell r="P838">
            <v>0</v>
          </cell>
          <cell r="Q838">
            <v>0</v>
          </cell>
          <cell r="R838">
            <v>0</v>
          </cell>
        </row>
        <row r="839">
          <cell r="B839" t="str">
            <v>0675</v>
          </cell>
          <cell r="C839" t="str">
            <v>B.TRE</v>
          </cell>
          <cell r="D839" t="str">
            <v>D1</v>
          </cell>
          <cell r="E839" t="str">
            <v>LE TUAN</v>
          </cell>
          <cell r="F839" t="str">
            <v>KHANH</v>
          </cell>
          <cell r="G839" t="str">
            <v>PHO GIAM DOC CHI NHANH</v>
          </cell>
          <cell r="H839" t="str">
            <v>PGDCN</v>
          </cell>
          <cell r="I839">
            <v>37035</v>
          </cell>
          <cell r="J839">
            <v>26</v>
          </cell>
          <cell r="K839">
            <v>0</v>
          </cell>
          <cell r="L839">
            <v>0</v>
          </cell>
          <cell r="M839">
            <v>0</v>
          </cell>
          <cell r="N839">
            <v>0</v>
          </cell>
          <cell r="O839">
            <v>1000000</v>
          </cell>
          <cell r="P839">
            <v>0</v>
          </cell>
          <cell r="Q839">
            <v>0</v>
          </cell>
          <cell r="R839">
            <v>0</v>
          </cell>
        </row>
        <row r="840">
          <cell r="B840" t="str">
            <v>2751</v>
          </cell>
          <cell r="C840" t="str">
            <v>B.TRE</v>
          </cell>
          <cell r="D840" t="str">
            <v>E</v>
          </cell>
          <cell r="E840" t="str">
            <v>DUONG TAN</v>
          </cell>
          <cell r="F840" t="str">
            <v>DAT</v>
          </cell>
          <cell r="G840" t="str">
            <v>TP. DICH VU KHACH HANG</v>
          </cell>
          <cell r="H840" t="str">
            <v>TPNVCN</v>
          </cell>
          <cell r="I840">
            <v>38481</v>
          </cell>
          <cell r="J840">
            <v>26</v>
          </cell>
          <cell r="K840">
            <v>0</v>
          </cell>
          <cell r="L840">
            <v>0</v>
          </cell>
          <cell r="M840">
            <v>0</v>
          </cell>
          <cell r="N840">
            <v>0</v>
          </cell>
          <cell r="O840">
            <v>500000</v>
          </cell>
          <cell r="P840">
            <v>0</v>
          </cell>
          <cell r="Q840">
            <v>0</v>
          </cell>
          <cell r="R840">
            <v>0</v>
          </cell>
        </row>
        <row r="841">
          <cell r="B841" t="str">
            <v>3275</v>
          </cell>
          <cell r="C841" t="str">
            <v>B.TRE</v>
          </cell>
          <cell r="D841" t="str">
            <v>E</v>
          </cell>
          <cell r="E841" t="str">
            <v>TRAN DANG</v>
          </cell>
          <cell r="F841" t="str">
            <v>KHOA</v>
          </cell>
          <cell r="G841" t="str">
            <v>TP. KE TOAN &amp; QUY KIEM KTT</v>
          </cell>
          <cell r="H841" t="str">
            <v>TPNVCN</v>
          </cell>
          <cell r="I841">
            <v>38644</v>
          </cell>
          <cell r="J841">
            <v>26</v>
          </cell>
          <cell r="K841">
            <v>0</v>
          </cell>
          <cell r="L841">
            <v>0</v>
          </cell>
          <cell r="M841">
            <v>0</v>
          </cell>
          <cell r="N841">
            <v>0</v>
          </cell>
          <cell r="O841">
            <v>500000</v>
          </cell>
          <cell r="P841">
            <v>0</v>
          </cell>
          <cell r="Q841">
            <v>0</v>
          </cell>
          <cell r="R841">
            <v>0</v>
          </cell>
        </row>
        <row r="842">
          <cell r="B842" t="str">
            <v>3503</v>
          </cell>
          <cell r="C842" t="str">
            <v>B.TRE</v>
          </cell>
          <cell r="D842" t="str">
            <v>E</v>
          </cell>
          <cell r="E842" t="str">
            <v>LE VAN</v>
          </cell>
          <cell r="F842" t="str">
            <v>KET</v>
          </cell>
          <cell r="G842" t="str">
            <v>TP. HO TRO</v>
          </cell>
          <cell r="H842" t="str">
            <v>TPNVCN</v>
          </cell>
          <cell r="I842">
            <v>38688</v>
          </cell>
          <cell r="J842">
            <v>26</v>
          </cell>
          <cell r="K842">
            <v>0</v>
          </cell>
          <cell r="L842">
            <v>0</v>
          </cell>
          <cell r="M842">
            <v>0</v>
          </cell>
          <cell r="N842">
            <v>0</v>
          </cell>
          <cell r="O842">
            <v>500000</v>
          </cell>
          <cell r="P842">
            <v>0</v>
          </cell>
          <cell r="Q842">
            <v>0</v>
          </cell>
          <cell r="R842">
            <v>0</v>
          </cell>
        </row>
        <row r="843">
          <cell r="B843" t="str">
            <v>4687</v>
          </cell>
          <cell r="C843" t="str">
            <v>B.TRE</v>
          </cell>
          <cell r="D843" t="str">
            <v>F1-MO CAY</v>
          </cell>
          <cell r="E843" t="str">
            <v>TRAN VAN</v>
          </cell>
          <cell r="F843" t="str">
            <v>NGOAN</v>
          </cell>
          <cell r="G843" t="str">
            <v>PHO PGD</v>
          </cell>
          <cell r="H843" t="str">
            <v>PPGD</v>
          </cell>
          <cell r="I843">
            <v>38971</v>
          </cell>
          <cell r="J843">
            <v>26</v>
          </cell>
          <cell r="K843">
            <v>0</v>
          </cell>
          <cell r="L843">
            <v>0</v>
          </cell>
          <cell r="M843">
            <v>0</v>
          </cell>
          <cell r="N843">
            <v>0</v>
          </cell>
          <cell r="O843">
            <v>500000</v>
          </cell>
          <cell r="P843">
            <v>0</v>
          </cell>
          <cell r="Q843">
            <v>0</v>
          </cell>
          <cell r="R843">
            <v>0</v>
          </cell>
        </row>
        <row r="844">
          <cell r="B844" t="str">
            <v>4688</v>
          </cell>
          <cell r="C844" t="str">
            <v>B.TRE</v>
          </cell>
          <cell r="D844" t="str">
            <v>F-MO CAY</v>
          </cell>
          <cell r="E844" t="str">
            <v>NGUYEN THANH</v>
          </cell>
          <cell r="F844" t="str">
            <v>BINH</v>
          </cell>
          <cell r="G844" t="str">
            <v>TRUONG PGD</v>
          </cell>
          <cell r="H844" t="str">
            <v>TPGD</v>
          </cell>
          <cell r="I844">
            <v>38971</v>
          </cell>
          <cell r="J844">
            <v>26</v>
          </cell>
          <cell r="K844">
            <v>0</v>
          </cell>
          <cell r="L844">
            <v>0</v>
          </cell>
          <cell r="M844">
            <v>0</v>
          </cell>
          <cell r="N844">
            <v>0</v>
          </cell>
          <cell r="O844">
            <v>500000</v>
          </cell>
          <cell r="P844">
            <v>0</v>
          </cell>
          <cell r="Q844">
            <v>0</v>
          </cell>
          <cell r="R844">
            <v>0</v>
          </cell>
        </row>
        <row r="845">
          <cell r="B845" t="str">
            <v>0692</v>
          </cell>
          <cell r="C845" t="str">
            <v>B.TRE</v>
          </cell>
          <cell r="E845" t="str">
            <v>THAI MINH</v>
          </cell>
          <cell r="F845" t="str">
            <v>HUNG</v>
          </cell>
          <cell r="G845" t="str">
            <v>TAI XE</v>
          </cell>
          <cell r="I845">
            <v>37103</v>
          </cell>
          <cell r="J845">
            <v>26</v>
          </cell>
          <cell r="K845">
            <v>0</v>
          </cell>
          <cell r="L845">
            <v>0</v>
          </cell>
          <cell r="M845">
            <v>0</v>
          </cell>
          <cell r="N845">
            <v>0</v>
          </cell>
          <cell r="O845">
            <v>500000</v>
          </cell>
          <cell r="P845">
            <v>0</v>
          </cell>
          <cell r="Q845">
            <v>0</v>
          </cell>
          <cell r="R845">
            <v>0</v>
          </cell>
        </row>
        <row r="846">
          <cell r="B846" t="str">
            <v>2034</v>
          </cell>
          <cell r="C846" t="str">
            <v>B.TRE</v>
          </cell>
          <cell r="E846" t="str">
            <v>NGUYEN THI HUYNH</v>
          </cell>
          <cell r="F846" t="str">
            <v>HANH</v>
          </cell>
          <cell r="G846" t="str">
            <v>THU QUY CAP 3</v>
          </cell>
          <cell r="H846" t="str">
            <v>TQ</v>
          </cell>
          <cell r="I846">
            <v>38131</v>
          </cell>
          <cell r="J846">
            <v>26</v>
          </cell>
          <cell r="K846">
            <v>0</v>
          </cell>
          <cell r="L846">
            <v>0</v>
          </cell>
          <cell r="M846">
            <v>0</v>
          </cell>
          <cell r="N846">
            <v>0</v>
          </cell>
          <cell r="O846">
            <v>500000</v>
          </cell>
          <cell r="P846">
            <v>0</v>
          </cell>
          <cell r="Q846">
            <v>0</v>
          </cell>
          <cell r="R846">
            <v>0</v>
          </cell>
        </row>
        <row r="847">
          <cell r="B847" t="str">
            <v>3141</v>
          </cell>
          <cell r="C847" t="str">
            <v>B.TRE</v>
          </cell>
          <cell r="E847" t="str">
            <v>HUYNH NGOC</v>
          </cell>
          <cell r="F847" t="str">
            <v>TAM</v>
          </cell>
          <cell r="G847" t="str">
            <v>GIAO DICH VIEN</v>
          </cell>
          <cell r="H847" t="str">
            <v>GDV</v>
          </cell>
          <cell r="I847">
            <v>38607</v>
          </cell>
          <cell r="J847">
            <v>26</v>
          </cell>
          <cell r="K847">
            <v>0</v>
          </cell>
          <cell r="L847">
            <v>0</v>
          </cell>
          <cell r="M847">
            <v>0</v>
          </cell>
          <cell r="N847">
            <v>0</v>
          </cell>
          <cell r="O847">
            <v>500000</v>
          </cell>
          <cell r="P847">
            <v>0</v>
          </cell>
          <cell r="Q847">
            <v>0</v>
          </cell>
          <cell r="R847">
            <v>0</v>
          </cell>
        </row>
        <row r="848">
          <cell r="B848" t="str">
            <v>3187</v>
          </cell>
          <cell r="C848" t="str">
            <v>B.TRE</v>
          </cell>
          <cell r="E848" t="str">
            <v>TRAN LINH</v>
          </cell>
          <cell r="F848" t="str">
            <v>BAO</v>
          </cell>
          <cell r="G848" t="str">
            <v>TBP. XU LY GIAO DICH</v>
          </cell>
          <cell r="H848" t="str">
            <v>TBP</v>
          </cell>
          <cell r="I848">
            <v>38605</v>
          </cell>
          <cell r="J848">
            <v>26</v>
          </cell>
          <cell r="K848">
            <v>0</v>
          </cell>
          <cell r="L848">
            <v>0</v>
          </cell>
          <cell r="M848">
            <v>0</v>
          </cell>
          <cell r="N848">
            <v>0</v>
          </cell>
          <cell r="O848">
            <v>500000</v>
          </cell>
          <cell r="P848">
            <v>0</v>
          </cell>
          <cell r="Q848">
            <v>0</v>
          </cell>
          <cell r="R848">
            <v>0</v>
          </cell>
        </row>
        <row r="849">
          <cell r="B849" t="str">
            <v>3259</v>
          </cell>
          <cell r="C849" t="str">
            <v>B.TRE</v>
          </cell>
          <cell r="E849" t="str">
            <v>BUI KIM</v>
          </cell>
          <cell r="F849" t="str">
            <v>PHUNG</v>
          </cell>
          <cell r="G849" t="str">
            <v>THU QUY CAP 2</v>
          </cell>
          <cell r="H849" t="str">
            <v>TQ</v>
          </cell>
          <cell r="I849">
            <v>38635</v>
          </cell>
          <cell r="J849">
            <v>26</v>
          </cell>
          <cell r="K849">
            <v>0</v>
          </cell>
          <cell r="L849">
            <v>0</v>
          </cell>
          <cell r="M849">
            <v>0</v>
          </cell>
          <cell r="N849">
            <v>0</v>
          </cell>
          <cell r="O849">
            <v>500000</v>
          </cell>
          <cell r="P849">
            <v>0</v>
          </cell>
          <cell r="Q849">
            <v>0</v>
          </cell>
          <cell r="R849">
            <v>0</v>
          </cell>
        </row>
        <row r="850">
          <cell r="B850" t="str">
            <v>3260</v>
          </cell>
          <cell r="C850" t="str">
            <v>B.TRE</v>
          </cell>
          <cell r="E850" t="str">
            <v>NGUYEN THI KIM</v>
          </cell>
          <cell r="F850" t="str">
            <v>DUOM</v>
          </cell>
          <cell r="G850" t="str">
            <v>NV KIEM SOAT TIN DUNG</v>
          </cell>
          <cell r="I850">
            <v>38635</v>
          </cell>
          <cell r="J850">
            <v>26</v>
          </cell>
          <cell r="K850">
            <v>0</v>
          </cell>
          <cell r="L850">
            <v>0</v>
          </cell>
          <cell r="M850">
            <v>0</v>
          </cell>
          <cell r="N850">
            <v>0</v>
          </cell>
          <cell r="O850">
            <v>500000</v>
          </cell>
          <cell r="P850">
            <v>0</v>
          </cell>
          <cell r="Q850">
            <v>0</v>
          </cell>
          <cell r="R850">
            <v>0</v>
          </cell>
        </row>
        <row r="851">
          <cell r="B851" t="str">
            <v>3261</v>
          </cell>
          <cell r="C851" t="str">
            <v>B.TRE</v>
          </cell>
          <cell r="E851" t="str">
            <v>NGUYEN THI TUYET</v>
          </cell>
          <cell r="F851" t="str">
            <v>MAI</v>
          </cell>
          <cell r="G851" t="str">
            <v>NV TIN DUNG GOP CHO</v>
          </cell>
          <cell r="H851" t="str">
            <v>TDGC</v>
          </cell>
          <cell r="I851">
            <v>38635</v>
          </cell>
          <cell r="J851">
            <v>26</v>
          </cell>
          <cell r="K851">
            <v>0</v>
          </cell>
          <cell r="L851">
            <v>0</v>
          </cell>
          <cell r="M851">
            <v>0</v>
          </cell>
          <cell r="N851">
            <v>0</v>
          </cell>
          <cell r="O851">
            <v>500000</v>
          </cell>
          <cell r="P851">
            <v>0</v>
          </cell>
          <cell r="Q851">
            <v>400000</v>
          </cell>
          <cell r="R851">
            <v>0</v>
          </cell>
        </row>
        <row r="852">
          <cell r="B852" t="str">
            <v>3262</v>
          </cell>
          <cell r="C852" t="str">
            <v>B.TRE</v>
          </cell>
          <cell r="E852" t="str">
            <v>NGUYEN NGOC</v>
          </cell>
          <cell r="F852" t="str">
            <v>HUE</v>
          </cell>
          <cell r="G852" t="str">
            <v>NV TIN DUNG CA NHAN</v>
          </cell>
          <cell r="I852">
            <v>38635</v>
          </cell>
          <cell r="J852">
            <v>26</v>
          </cell>
          <cell r="K852">
            <v>0</v>
          </cell>
          <cell r="L852">
            <v>0</v>
          </cell>
          <cell r="M852">
            <v>0</v>
          </cell>
          <cell r="N852">
            <v>0</v>
          </cell>
          <cell r="O852">
            <v>500000</v>
          </cell>
          <cell r="P852">
            <v>0</v>
          </cell>
          <cell r="Q852">
            <v>200000</v>
          </cell>
          <cell r="R852">
            <v>0</v>
          </cell>
        </row>
        <row r="853">
          <cell r="B853" t="str">
            <v>3282</v>
          </cell>
          <cell r="C853" t="str">
            <v>B.TRE</v>
          </cell>
          <cell r="E853" t="str">
            <v>PHAM MINH</v>
          </cell>
          <cell r="F853" t="str">
            <v>THIEN</v>
          </cell>
          <cell r="G853" t="str">
            <v>TBP. THAM DINH</v>
          </cell>
          <cell r="H853" t="str">
            <v>TBP</v>
          </cell>
          <cell r="I853">
            <v>38635</v>
          </cell>
          <cell r="J853">
            <v>26</v>
          </cell>
          <cell r="K853">
            <v>0</v>
          </cell>
          <cell r="L853">
            <v>0</v>
          </cell>
          <cell r="M853">
            <v>0</v>
          </cell>
          <cell r="N853">
            <v>0</v>
          </cell>
          <cell r="O853">
            <v>500000</v>
          </cell>
          <cell r="P853">
            <v>0</v>
          </cell>
          <cell r="Q853">
            <v>200000</v>
          </cell>
          <cell r="R853">
            <v>0</v>
          </cell>
        </row>
        <row r="854">
          <cell r="B854" t="str">
            <v>3336</v>
          </cell>
          <cell r="C854" t="str">
            <v>B.TRE</v>
          </cell>
          <cell r="E854" t="str">
            <v>PHAM TUE</v>
          </cell>
          <cell r="F854" t="str">
            <v>MINH</v>
          </cell>
          <cell r="G854" t="str">
            <v>GIAO DICH VIEN TIN DUNG</v>
          </cell>
          <cell r="H854" t="str">
            <v>GDV</v>
          </cell>
          <cell r="I854">
            <v>38663</v>
          </cell>
          <cell r="J854">
            <v>26</v>
          </cell>
          <cell r="K854">
            <v>0</v>
          </cell>
          <cell r="L854">
            <v>0</v>
          </cell>
          <cell r="M854">
            <v>0</v>
          </cell>
          <cell r="N854">
            <v>0</v>
          </cell>
          <cell r="O854">
            <v>500000</v>
          </cell>
          <cell r="P854">
            <v>0</v>
          </cell>
          <cell r="Q854">
            <v>0</v>
          </cell>
          <cell r="R854">
            <v>0</v>
          </cell>
        </row>
        <row r="855">
          <cell r="B855" t="str">
            <v>3409</v>
          </cell>
          <cell r="C855" t="str">
            <v>B.TRE</v>
          </cell>
          <cell r="E855" t="str">
            <v>DO KIM</v>
          </cell>
          <cell r="F855" t="str">
            <v>HANH</v>
          </cell>
          <cell r="G855" t="str">
            <v>TT. TO KE TOAN &amp; QUY</v>
          </cell>
          <cell r="I855">
            <v>38659</v>
          </cell>
          <cell r="J855">
            <v>26</v>
          </cell>
          <cell r="K855">
            <v>0</v>
          </cell>
          <cell r="L855">
            <v>0</v>
          </cell>
          <cell r="M855">
            <v>0</v>
          </cell>
          <cell r="N855">
            <v>0</v>
          </cell>
          <cell r="O855">
            <v>500000</v>
          </cell>
          <cell r="P855">
            <v>0</v>
          </cell>
          <cell r="Q855">
            <v>0</v>
          </cell>
          <cell r="R855">
            <v>0</v>
          </cell>
        </row>
        <row r="856">
          <cell r="B856" t="str">
            <v>3415</v>
          </cell>
          <cell r="C856" t="str">
            <v>B.TRE</v>
          </cell>
          <cell r="E856" t="str">
            <v>TRAN THUY</v>
          </cell>
          <cell r="F856" t="str">
            <v>DUONG</v>
          </cell>
          <cell r="G856" t="str">
            <v>NV QUAN LY NO</v>
          </cell>
          <cell r="I856">
            <v>38671</v>
          </cell>
          <cell r="J856">
            <v>0</v>
          </cell>
          <cell r="K856">
            <v>0</v>
          </cell>
          <cell r="L856">
            <v>0</v>
          </cell>
          <cell r="M856">
            <v>0</v>
          </cell>
          <cell r="N856">
            <v>0</v>
          </cell>
          <cell r="O856">
            <v>0</v>
          </cell>
          <cell r="P856">
            <v>0</v>
          </cell>
          <cell r="Q856">
            <v>0</v>
          </cell>
          <cell r="R856">
            <v>0</v>
          </cell>
        </row>
        <row r="857">
          <cell r="B857" t="str">
            <v>3504</v>
          </cell>
          <cell r="C857" t="str">
            <v>B.TRE</v>
          </cell>
          <cell r="E857" t="str">
            <v>DOAN THI THAO</v>
          </cell>
          <cell r="F857" t="str">
            <v>CHI</v>
          </cell>
          <cell r="G857" t="str">
            <v>GIAO DICH VIEN</v>
          </cell>
          <cell r="H857" t="str">
            <v>GDV</v>
          </cell>
          <cell r="I857">
            <v>38691</v>
          </cell>
          <cell r="J857">
            <v>26</v>
          </cell>
          <cell r="K857">
            <v>0</v>
          </cell>
          <cell r="L857">
            <v>0</v>
          </cell>
          <cell r="M857">
            <v>0</v>
          </cell>
          <cell r="N857">
            <v>0</v>
          </cell>
          <cell r="O857">
            <v>0</v>
          </cell>
          <cell r="P857">
            <v>0</v>
          </cell>
          <cell r="Q857">
            <v>0</v>
          </cell>
          <cell r="R857">
            <v>0</v>
          </cell>
        </row>
        <row r="858">
          <cell r="B858" t="str">
            <v>3518</v>
          </cell>
          <cell r="C858" t="str">
            <v>B.TRE</v>
          </cell>
          <cell r="E858" t="str">
            <v>NGUYEN XUAN</v>
          </cell>
          <cell r="F858" t="str">
            <v>LAM</v>
          </cell>
          <cell r="G858" t="str">
            <v>NV KE TOAN TONG HOP</v>
          </cell>
          <cell r="I858">
            <v>38694</v>
          </cell>
          <cell r="J858">
            <v>26</v>
          </cell>
          <cell r="K858">
            <v>0</v>
          </cell>
          <cell r="L858">
            <v>0</v>
          </cell>
          <cell r="M858">
            <v>0</v>
          </cell>
          <cell r="N858">
            <v>0</v>
          </cell>
          <cell r="O858">
            <v>500000</v>
          </cell>
          <cell r="P858">
            <v>0</v>
          </cell>
          <cell r="Q858">
            <v>300000</v>
          </cell>
          <cell r="R858">
            <v>0</v>
          </cell>
        </row>
        <row r="859">
          <cell r="B859" t="str">
            <v>3564</v>
          </cell>
          <cell r="C859" t="str">
            <v>B.TRE</v>
          </cell>
          <cell r="E859" t="str">
            <v>PHAM LE</v>
          </cell>
          <cell r="F859" t="str">
            <v>TRI</v>
          </cell>
          <cell r="G859" t="str">
            <v>NV TIN DUNG CA NHAN</v>
          </cell>
          <cell r="I859">
            <v>38700</v>
          </cell>
          <cell r="J859">
            <v>26</v>
          </cell>
          <cell r="K859">
            <v>0</v>
          </cell>
          <cell r="L859">
            <v>0</v>
          </cell>
          <cell r="M859">
            <v>0</v>
          </cell>
          <cell r="N859">
            <v>0</v>
          </cell>
          <cell r="O859">
            <v>500000</v>
          </cell>
          <cell r="P859">
            <v>0</v>
          </cell>
          <cell r="Q859">
            <v>300000</v>
          </cell>
          <cell r="R859">
            <v>0</v>
          </cell>
        </row>
        <row r="860">
          <cell r="B860" t="str">
            <v>3846</v>
          </cell>
          <cell r="C860" t="str">
            <v>B.TRE</v>
          </cell>
          <cell r="E860" t="str">
            <v>NGO HONG</v>
          </cell>
          <cell r="F860" t="str">
            <v>THAM</v>
          </cell>
          <cell r="G860" t="str">
            <v>TBP. HANH CHANH</v>
          </cell>
          <cell r="H860" t="str">
            <v>TBP</v>
          </cell>
          <cell r="I860">
            <v>38822</v>
          </cell>
          <cell r="J860">
            <v>26</v>
          </cell>
          <cell r="K860">
            <v>0</v>
          </cell>
          <cell r="L860">
            <v>0</v>
          </cell>
          <cell r="M860">
            <v>0</v>
          </cell>
          <cell r="N860">
            <v>0</v>
          </cell>
          <cell r="O860">
            <v>500000</v>
          </cell>
          <cell r="P860">
            <v>0</v>
          </cell>
          <cell r="Q860">
            <v>0</v>
          </cell>
          <cell r="R860">
            <v>0</v>
          </cell>
        </row>
        <row r="861">
          <cell r="B861" t="str">
            <v>4568</v>
          </cell>
          <cell r="C861" t="str">
            <v>B.TRE</v>
          </cell>
          <cell r="E861" t="str">
            <v>NGUYEN THI XUAN</v>
          </cell>
          <cell r="F861" t="str">
            <v>TRANG</v>
          </cell>
          <cell r="G861" t="str">
            <v>GIAO DICH VIEN</v>
          </cell>
          <cell r="H861" t="str">
            <v>GDV</v>
          </cell>
          <cell r="I861">
            <v>38943</v>
          </cell>
          <cell r="J861">
            <v>26</v>
          </cell>
          <cell r="K861">
            <v>0</v>
          </cell>
          <cell r="L861">
            <v>0</v>
          </cell>
          <cell r="M861">
            <v>0</v>
          </cell>
          <cell r="N861">
            <v>0</v>
          </cell>
          <cell r="O861">
            <v>500000</v>
          </cell>
          <cell r="P861">
            <v>0</v>
          </cell>
          <cell r="Q861">
            <v>0</v>
          </cell>
          <cell r="R861">
            <v>0</v>
          </cell>
        </row>
        <row r="862">
          <cell r="B862" t="str">
            <v>4668</v>
          </cell>
          <cell r="C862" t="str">
            <v>B.TRE</v>
          </cell>
          <cell r="E862" t="str">
            <v>LE VAN</v>
          </cell>
          <cell r="F862" t="str">
            <v>TY</v>
          </cell>
          <cell r="G862" t="str">
            <v>NV BAO VE</v>
          </cell>
          <cell r="H862" t="str">
            <v>BV</v>
          </cell>
          <cell r="I862">
            <v>38967</v>
          </cell>
          <cell r="J862">
            <v>26</v>
          </cell>
          <cell r="K862">
            <v>8</v>
          </cell>
          <cell r="L862">
            <v>0</v>
          </cell>
          <cell r="M862">
            <v>0</v>
          </cell>
          <cell r="N862">
            <v>8</v>
          </cell>
          <cell r="O862">
            <v>500000</v>
          </cell>
          <cell r="P862">
            <v>0</v>
          </cell>
          <cell r="Q862">
            <v>0</v>
          </cell>
          <cell r="R862">
            <v>0</v>
          </cell>
        </row>
        <row r="863">
          <cell r="B863" t="str">
            <v>4690</v>
          </cell>
          <cell r="C863" t="str">
            <v>B.TRE</v>
          </cell>
          <cell r="E863" t="str">
            <v>PHAN THANH</v>
          </cell>
          <cell r="F863" t="str">
            <v>HOANG</v>
          </cell>
          <cell r="G863" t="str">
            <v>NV TIN DUNG CA NHAN</v>
          </cell>
          <cell r="I863">
            <v>38972</v>
          </cell>
          <cell r="J863">
            <v>26</v>
          </cell>
          <cell r="K863">
            <v>0</v>
          </cell>
          <cell r="L863">
            <v>0</v>
          </cell>
          <cell r="M863">
            <v>0</v>
          </cell>
          <cell r="N863">
            <v>0</v>
          </cell>
          <cell r="O863">
            <v>500000</v>
          </cell>
          <cell r="P863">
            <v>0</v>
          </cell>
          <cell r="Q863">
            <v>200000</v>
          </cell>
          <cell r="R863">
            <v>0</v>
          </cell>
        </row>
        <row r="864">
          <cell r="B864" t="str">
            <v>4733</v>
          </cell>
          <cell r="C864" t="str">
            <v>B.TRE</v>
          </cell>
          <cell r="E864" t="str">
            <v>LE THI DOAN</v>
          </cell>
          <cell r="F864" t="str">
            <v>EM</v>
          </cell>
          <cell r="G864" t="str">
            <v>NV TAP VU</v>
          </cell>
          <cell r="I864">
            <v>38980</v>
          </cell>
          <cell r="J864">
            <v>26</v>
          </cell>
          <cell r="K864">
            <v>0</v>
          </cell>
          <cell r="L864">
            <v>0</v>
          </cell>
          <cell r="M864">
            <v>0</v>
          </cell>
          <cell r="N864">
            <v>0</v>
          </cell>
          <cell r="O864">
            <v>500000</v>
          </cell>
          <cell r="P864">
            <v>0</v>
          </cell>
          <cell r="Q864">
            <v>0</v>
          </cell>
          <cell r="R864">
            <v>0</v>
          </cell>
        </row>
        <row r="865">
          <cell r="B865" t="str">
            <v>4750</v>
          </cell>
          <cell r="C865" t="str">
            <v>B.TRE</v>
          </cell>
          <cell r="E865" t="str">
            <v>NGUYEN THI THUY</v>
          </cell>
          <cell r="F865" t="str">
            <v>TRANG</v>
          </cell>
          <cell r="G865" t="str">
            <v>NV THANH TOAN LIEN NGAN HANG</v>
          </cell>
          <cell r="I865">
            <v>38986</v>
          </cell>
          <cell r="J865">
            <v>26</v>
          </cell>
          <cell r="K865">
            <v>0</v>
          </cell>
          <cell r="L865">
            <v>0</v>
          </cell>
          <cell r="M865">
            <v>0</v>
          </cell>
          <cell r="N865">
            <v>0</v>
          </cell>
          <cell r="O865">
            <v>500000</v>
          </cell>
          <cell r="P865">
            <v>0</v>
          </cell>
          <cell r="Q865">
            <v>0</v>
          </cell>
          <cell r="R865">
            <v>0</v>
          </cell>
        </row>
        <row r="866">
          <cell r="B866" t="str">
            <v>4785</v>
          </cell>
          <cell r="C866" t="str">
            <v>B.TRE</v>
          </cell>
          <cell r="E866" t="str">
            <v>DANG TRUC</v>
          </cell>
          <cell r="F866" t="str">
            <v>ANH</v>
          </cell>
          <cell r="G866" t="str">
            <v>NV TIN DUNG GOP CHO</v>
          </cell>
          <cell r="H866" t="str">
            <v>TDGC</v>
          </cell>
          <cell r="I866">
            <v>38992</v>
          </cell>
          <cell r="J866">
            <v>26</v>
          </cell>
          <cell r="K866">
            <v>0</v>
          </cell>
          <cell r="L866">
            <v>0</v>
          </cell>
          <cell r="M866">
            <v>0</v>
          </cell>
          <cell r="N866">
            <v>0</v>
          </cell>
          <cell r="O866">
            <v>500000</v>
          </cell>
          <cell r="P866">
            <v>0</v>
          </cell>
          <cell r="Q866">
            <v>400000</v>
          </cell>
          <cell r="R866">
            <v>0</v>
          </cell>
        </row>
        <row r="867">
          <cell r="B867" t="str">
            <v>4859</v>
          </cell>
          <cell r="C867" t="str">
            <v>B.TRE</v>
          </cell>
          <cell r="E867" t="str">
            <v>NGUYEN HOANG</v>
          </cell>
          <cell r="F867" t="str">
            <v>VY</v>
          </cell>
          <cell r="G867" t="str">
            <v>GIAO DICH VIEN</v>
          </cell>
          <cell r="H867" t="str">
            <v>GDV</v>
          </cell>
          <cell r="I867">
            <v>39000</v>
          </cell>
          <cell r="J867">
            <v>26</v>
          </cell>
          <cell r="K867">
            <v>0</v>
          </cell>
          <cell r="L867">
            <v>0</v>
          </cell>
          <cell r="M867">
            <v>0</v>
          </cell>
          <cell r="N867">
            <v>0</v>
          </cell>
          <cell r="O867">
            <v>500000</v>
          </cell>
          <cell r="P867">
            <v>0</v>
          </cell>
          <cell r="Q867">
            <v>0</v>
          </cell>
          <cell r="R867">
            <v>0</v>
          </cell>
        </row>
        <row r="868">
          <cell r="B868" t="str">
            <v>4861</v>
          </cell>
          <cell r="C868" t="str">
            <v>B.TRE</v>
          </cell>
          <cell r="E868" t="str">
            <v>HA KIM</v>
          </cell>
          <cell r="F868" t="str">
            <v>SON</v>
          </cell>
          <cell r="G868" t="str">
            <v>NV TIN DUNG CA NHAN</v>
          </cell>
          <cell r="I868">
            <v>39003</v>
          </cell>
          <cell r="J868">
            <v>26</v>
          </cell>
          <cell r="K868">
            <v>0</v>
          </cell>
          <cell r="L868">
            <v>0</v>
          </cell>
          <cell r="M868">
            <v>0</v>
          </cell>
          <cell r="N868">
            <v>0</v>
          </cell>
          <cell r="O868">
            <v>500000</v>
          </cell>
          <cell r="P868">
            <v>0</v>
          </cell>
          <cell r="Q868">
            <v>300000</v>
          </cell>
          <cell r="R868">
            <v>0</v>
          </cell>
        </row>
        <row r="869">
          <cell r="B869" t="str">
            <v>4862</v>
          </cell>
          <cell r="C869" t="str">
            <v>B.TRE</v>
          </cell>
          <cell r="E869" t="str">
            <v>DANG MINH</v>
          </cell>
          <cell r="F869" t="str">
            <v>THIEN</v>
          </cell>
          <cell r="G869" t="str">
            <v>NV TIN DUNG CA NHAN</v>
          </cell>
          <cell r="I869">
            <v>39003</v>
          </cell>
          <cell r="J869">
            <v>26</v>
          </cell>
          <cell r="K869">
            <v>0</v>
          </cell>
          <cell r="L869">
            <v>0</v>
          </cell>
          <cell r="M869">
            <v>0</v>
          </cell>
          <cell r="N869">
            <v>0</v>
          </cell>
          <cell r="O869">
            <v>500000</v>
          </cell>
          <cell r="P869">
            <v>0</v>
          </cell>
          <cell r="Q869">
            <v>200000</v>
          </cell>
          <cell r="R869">
            <v>0</v>
          </cell>
        </row>
        <row r="870">
          <cell r="B870" t="str">
            <v>4866</v>
          </cell>
          <cell r="C870" t="str">
            <v>B.TRE</v>
          </cell>
          <cell r="E870" t="str">
            <v>HUYNH THI NGOC</v>
          </cell>
          <cell r="F870" t="str">
            <v>HIEP</v>
          </cell>
          <cell r="G870" t="str">
            <v>NV KIEM SOAT TIN DUNG</v>
          </cell>
          <cell r="I870">
            <v>39006</v>
          </cell>
          <cell r="J870">
            <v>26</v>
          </cell>
          <cell r="K870">
            <v>0</v>
          </cell>
          <cell r="L870">
            <v>0</v>
          </cell>
          <cell r="M870">
            <v>0</v>
          </cell>
          <cell r="N870">
            <v>0</v>
          </cell>
          <cell r="O870">
            <v>500000</v>
          </cell>
          <cell r="P870">
            <v>0</v>
          </cell>
          <cell r="Q870">
            <v>0</v>
          </cell>
          <cell r="R870">
            <v>0</v>
          </cell>
        </row>
        <row r="871">
          <cell r="B871" t="str">
            <v>5001</v>
          </cell>
          <cell r="C871" t="str">
            <v>B.TRE</v>
          </cell>
          <cell r="E871" t="str">
            <v>NGUYEN THAI</v>
          </cell>
          <cell r="F871" t="str">
            <v>BAO</v>
          </cell>
          <cell r="G871" t="str">
            <v>NV QUAN LY NO</v>
          </cell>
          <cell r="I871">
            <v>39036</v>
          </cell>
          <cell r="J871">
            <v>26</v>
          </cell>
          <cell r="K871">
            <v>0</v>
          </cell>
          <cell r="L871">
            <v>0</v>
          </cell>
          <cell r="M871">
            <v>0</v>
          </cell>
          <cell r="N871">
            <v>0</v>
          </cell>
          <cell r="O871">
            <v>500000</v>
          </cell>
          <cell r="P871">
            <v>0</v>
          </cell>
          <cell r="Q871">
            <v>200000</v>
          </cell>
          <cell r="R871">
            <v>0</v>
          </cell>
        </row>
        <row r="872">
          <cell r="B872" t="str">
            <v>5002</v>
          </cell>
          <cell r="C872" t="str">
            <v>B.TRE</v>
          </cell>
          <cell r="E872" t="str">
            <v>TRAN VU</v>
          </cell>
          <cell r="F872" t="str">
            <v>BAO</v>
          </cell>
          <cell r="G872" t="str">
            <v>NV BAO VE</v>
          </cell>
          <cell r="H872" t="str">
            <v>BV</v>
          </cell>
          <cell r="I872">
            <v>39034</v>
          </cell>
          <cell r="J872">
            <v>26</v>
          </cell>
          <cell r="K872">
            <v>0</v>
          </cell>
          <cell r="L872">
            <v>0</v>
          </cell>
          <cell r="M872">
            <v>0</v>
          </cell>
          <cell r="N872">
            <v>7</v>
          </cell>
          <cell r="O872">
            <v>500000</v>
          </cell>
          <cell r="P872">
            <v>0</v>
          </cell>
          <cell r="Q872">
            <v>0</v>
          </cell>
          <cell r="R872">
            <v>0</v>
          </cell>
        </row>
        <row r="873">
          <cell r="B873" t="str">
            <v>5173</v>
          </cell>
          <cell r="C873" t="str">
            <v>B.TRE</v>
          </cell>
          <cell r="E873" t="str">
            <v>TRUONG THI NGOC</v>
          </cell>
          <cell r="F873" t="str">
            <v>NGAN</v>
          </cell>
          <cell r="G873" t="str">
            <v>GIAO DICH VIEN QUY</v>
          </cell>
          <cell r="H873" t="str">
            <v>GDVQ</v>
          </cell>
          <cell r="I873">
            <v>39077</v>
          </cell>
          <cell r="J873">
            <v>26</v>
          </cell>
          <cell r="K873">
            <v>0</v>
          </cell>
          <cell r="L873">
            <v>0</v>
          </cell>
          <cell r="M873">
            <v>0</v>
          </cell>
          <cell r="N873">
            <v>0</v>
          </cell>
          <cell r="O873">
            <v>500000</v>
          </cell>
          <cell r="P873">
            <v>0</v>
          </cell>
          <cell r="Q873">
            <v>0</v>
          </cell>
          <cell r="R873">
            <v>0</v>
          </cell>
        </row>
        <row r="874">
          <cell r="B874" t="str">
            <v>5800</v>
          </cell>
          <cell r="C874" t="str">
            <v>B.TRE</v>
          </cell>
          <cell r="E874" t="str">
            <v>DANG THI THANH</v>
          </cell>
          <cell r="F874" t="str">
            <v>MAI</v>
          </cell>
          <cell r="G874" t="str">
            <v>GIAO DICH VIEN QUY</v>
          </cell>
          <cell r="H874" t="str">
            <v>GDVQ</v>
          </cell>
          <cell r="I874">
            <v>39195</v>
          </cell>
          <cell r="J874">
            <v>26</v>
          </cell>
          <cell r="K874">
            <v>0</v>
          </cell>
          <cell r="L874">
            <v>0</v>
          </cell>
          <cell r="M874">
            <v>0</v>
          </cell>
          <cell r="N874">
            <v>0</v>
          </cell>
          <cell r="O874">
            <v>500000</v>
          </cell>
          <cell r="P874">
            <v>0</v>
          </cell>
          <cell r="Q874">
            <v>0</v>
          </cell>
          <cell r="R874">
            <v>0</v>
          </cell>
        </row>
        <row r="875">
          <cell r="B875" t="str">
            <v>5801</v>
          </cell>
          <cell r="C875" t="str">
            <v>B.TRE</v>
          </cell>
          <cell r="E875" t="str">
            <v xml:space="preserve">TRAN THI CAM </v>
          </cell>
          <cell r="F875" t="str">
            <v>TU</v>
          </cell>
          <cell r="G875" t="str">
            <v>GIAO DICH VIEN QUY</v>
          </cell>
          <cell r="H875" t="str">
            <v>GDVQ</v>
          </cell>
          <cell r="I875">
            <v>39195</v>
          </cell>
          <cell r="J875">
            <v>26</v>
          </cell>
          <cell r="K875">
            <v>0</v>
          </cell>
          <cell r="L875">
            <v>0</v>
          </cell>
          <cell r="M875">
            <v>0</v>
          </cell>
          <cell r="N875">
            <v>0</v>
          </cell>
          <cell r="O875">
            <v>500000</v>
          </cell>
          <cell r="P875">
            <v>0</v>
          </cell>
          <cell r="Q875">
            <v>0</v>
          </cell>
          <cell r="R875">
            <v>0</v>
          </cell>
        </row>
        <row r="876">
          <cell r="B876" t="str">
            <v>5815</v>
          </cell>
          <cell r="C876" t="str">
            <v>B.TRE</v>
          </cell>
          <cell r="E876" t="str">
            <v>NGUYEN THI THANH</v>
          </cell>
          <cell r="F876" t="str">
            <v>TRUC</v>
          </cell>
          <cell r="G876" t="str">
            <v>GIAO DICH VIEN</v>
          </cell>
          <cell r="I876">
            <v>39205</v>
          </cell>
          <cell r="J876">
            <v>26</v>
          </cell>
          <cell r="K876">
            <v>0</v>
          </cell>
          <cell r="L876">
            <v>0</v>
          </cell>
          <cell r="M876">
            <v>0</v>
          </cell>
          <cell r="N876">
            <v>0</v>
          </cell>
          <cell r="O876">
            <v>500000</v>
          </cell>
          <cell r="P876">
            <v>0</v>
          </cell>
          <cell r="Q876">
            <v>0</v>
          </cell>
          <cell r="R876">
            <v>0</v>
          </cell>
        </row>
        <row r="877">
          <cell r="B877" t="str">
            <v>5816</v>
          </cell>
          <cell r="C877" t="str">
            <v>B.TRE</v>
          </cell>
          <cell r="E877" t="str">
            <v>NGUYEN NGOC BICH</v>
          </cell>
          <cell r="F877" t="str">
            <v>NHU</v>
          </cell>
          <cell r="G877" t="str">
            <v>GIAO DICH VIEN</v>
          </cell>
          <cell r="I877">
            <v>39205</v>
          </cell>
          <cell r="J877">
            <v>26</v>
          </cell>
          <cell r="K877">
            <v>0</v>
          </cell>
          <cell r="L877">
            <v>0</v>
          </cell>
          <cell r="M877">
            <v>0</v>
          </cell>
          <cell r="N877">
            <v>0</v>
          </cell>
          <cell r="O877">
            <v>500000</v>
          </cell>
          <cell r="P877">
            <v>0</v>
          </cell>
          <cell r="Q877">
            <v>0</v>
          </cell>
          <cell r="R877">
            <v>0</v>
          </cell>
        </row>
        <row r="878">
          <cell r="B878" t="str">
            <v>5818</v>
          </cell>
          <cell r="C878" t="str">
            <v>B.TRE</v>
          </cell>
          <cell r="E878" t="str">
            <v xml:space="preserve">CAO THI DIEM </v>
          </cell>
          <cell r="F878" t="str">
            <v>THUY</v>
          </cell>
          <cell r="G878" t="str">
            <v>GIAO DICH VIEN</v>
          </cell>
          <cell r="I878">
            <v>39205</v>
          </cell>
          <cell r="J878">
            <v>26</v>
          </cell>
          <cell r="K878">
            <v>0</v>
          </cell>
          <cell r="L878">
            <v>0</v>
          </cell>
          <cell r="M878">
            <v>0</v>
          </cell>
          <cell r="N878">
            <v>0</v>
          </cell>
          <cell r="O878">
            <v>500000</v>
          </cell>
          <cell r="P878">
            <v>0</v>
          </cell>
          <cell r="Q878">
            <v>0</v>
          </cell>
          <cell r="R878">
            <v>0</v>
          </cell>
        </row>
        <row r="879">
          <cell r="B879" t="str">
            <v>6000</v>
          </cell>
          <cell r="C879" t="str">
            <v>B.TRE</v>
          </cell>
          <cell r="E879" t="str">
            <v>NGUYEN HOANG</v>
          </cell>
          <cell r="F879" t="str">
            <v>AN</v>
          </cell>
          <cell r="G879" t="str">
            <v>TAI XE</v>
          </cell>
          <cell r="I879">
            <v>39224</v>
          </cell>
          <cell r="J879">
            <v>26</v>
          </cell>
          <cell r="K879">
            <v>0</v>
          </cell>
          <cell r="L879">
            <v>0</v>
          </cell>
          <cell r="M879">
            <v>0</v>
          </cell>
          <cell r="N879">
            <v>0</v>
          </cell>
          <cell r="O879">
            <v>500000</v>
          </cell>
          <cell r="P879">
            <v>0</v>
          </cell>
          <cell r="Q879">
            <v>0</v>
          </cell>
          <cell r="R879">
            <v>0</v>
          </cell>
        </row>
        <row r="880">
          <cell r="B880" t="str">
            <v>6115</v>
          </cell>
          <cell r="C880" t="str">
            <v>B.TRE</v>
          </cell>
          <cell r="E880" t="str">
            <v>NGUYEN THANH</v>
          </cell>
          <cell r="F880" t="str">
            <v>HUNG</v>
          </cell>
          <cell r="G880" t="str">
            <v>NV BAO VE</v>
          </cell>
          <cell r="H880" t="str">
            <v>BV</v>
          </cell>
          <cell r="I880">
            <v>39240</v>
          </cell>
          <cell r="J880">
            <v>26</v>
          </cell>
          <cell r="K880">
            <v>8</v>
          </cell>
          <cell r="L880">
            <v>0</v>
          </cell>
          <cell r="M880">
            <v>0</v>
          </cell>
          <cell r="N880">
            <v>8</v>
          </cell>
          <cell r="O880">
            <v>500000</v>
          </cell>
          <cell r="P880">
            <v>0</v>
          </cell>
          <cell r="Q880">
            <v>0</v>
          </cell>
          <cell r="R880">
            <v>0</v>
          </cell>
        </row>
        <row r="881">
          <cell r="B881" t="str">
            <v>6605</v>
          </cell>
          <cell r="C881" t="str">
            <v>B.TRE</v>
          </cell>
          <cell r="E881" t="str">
            <v>NGUYEN MINH</v>
          </cell>
          <cell r="F881" t="str">
            <v>TRUONG</v>
          </cell>
          <cell r="G881" t="str">
            <v>NV TIN DUNG CA NHAN</v>
          </cell>
          <cell r="I881">
            <v>39329</v>
          </cell>
          <cell r="J881">
            <v>26</v>
          </cell>
          <cell r="K881">
            <v>0</v>
          </cell>
          <cell r="L881">
            <v>0</v>
          </cell>
          <cell r="M881">
            <v>0</v>
          </cell>
          <cell r="N881">
            <v>0</v>
          </cell>
          <cell r="O881">
            <v>500000</v>
          </cell>
          <cell r="P881">
            <v>0</v>
          </cell>
          <cell r="Q881">
            <v>200000</v>
          </cell>
          <cell r="R881">
            <v>0</v>
          </cell>
        </row>
        <row r="882">
          <cell r="B882" t="str">
            <v>6660</v>
          </cell>
          <cell r="C882" t="str">
            <v>B.TRE</v>
          </cell>
          <cell r="E882" t="str">
            <v>TRAN THI TUYET</v>
          </cell>
          <cell r="F882" t="str">
            <v>HANG</v>
          </cell>
          <cell r="G882" t="str">
            <v>GIAO DICH VIEN QUY</v>
          </cell>
          <cell r="H882" t="str">
            <v>GDVQ</v>
          </cell>
          <cell r="I882">
            <v>39337</v>
          </cell>
          <cell r="J882">
            <v>26</v>
          </cell>
          <cell r="K882">
            <v>0</v>
          </cell>
          <cell r="L882">
            <v>0</v>
          </cell>
          <cell r="M882">
            <v>0</v>
          </cell>
          <cell r="N882">
            <v>0</v>
          </cell>
          <cell r="O882">
            <v>500000</v>
          </cell>
          <cell r="P882">
            <v>0</v>
          </cell>
          <cell r="Q882">
            <v>0</v>
          </cell>
          <cell r="R882">
            <v>0</v>
          </cell>
        </row>
        <row r="883">
          <cell r="B883" t="str">
            <v>7057</v>
          </cell>
          <cell r="C883" t="str">
            <v>B.TRE</v>
          </cell>
          <cell r="E883" t="str">
            <v>DOAN VAN</v>
          </cell>
          <cell r="F883" t="str">
            <v>HIEU</v>
          </cell>
          <cell r="G883" t="str">
            <v>NV BAO VE</v>
          </cell>
          <cell r="H883" t="str">
            <v>BV</v>
          </cell>
          <cell r="I883">
            <v>39398</v>
          </cell>
          <cell r="J883">
            <v>26</v>
          </cell>
          <cell r="K883">
            <v>8</v>
          </cell>
          <cell r="L883">
            <v>0</v>
          </cell>
          <cell r="M883">
            <v>0</v>
          </cell>
          <cell r="N883">
            <v>7</v>
          </cell>
          <cell r="O883">
            <v>500000</v>
          </cell>
          <cell r="P883">
            <v>0</v>
          </cell>
          <cell r="Q883">
            <v>0</v>
          </cell>
          <cell r="R883">
            <v>0</v>
          </cell>
        </row>
        <row r="884">
          <cell r="B884" t="str">
            <v>7146</v>
          </cell>
          <cell r="C884" t="str">
            <v>B.TRE</v>
          </cell>
          <cell r="E884" t="str">
            <v>GIANG NGOC</v>
          </cell>
          <cell r="F884" t="str">
            <v>DIEP</v>
          </cell>
          <cell r="G884" t="str">
            <v>GIAO DICH VIEN</v>
          </cell>
          <cell r="I884">
            <v>39415</v>
          </cell>
          <cell r="J884">
            <v>26</v>
          </cell>
          <cell r="K884">
            <v>0</v>
          </cell>
          <cell r="L884">
            <v>0</v>
          </cell>
          <cell r="M884">
            <v>0</v>
          </cell>
          <cell r="N884">
            <v>0</v>
          </cell>
          <cell r="O884">
            <v>500000</v>
          </cell>
          <cell r="P884">
            <v>0</v>
          </cell>
          <cell r="Q884">
            <v>200000</v>
          </cell>
          <cell r="R884">
            <v>0</v>
          </cell>
        </row>
        <row r="885">
          <cell r="B885" t="str">
            <v>7336</v>
          </cell>
          <cell r="C885" t="str">
            <v>B.TRE</v>
          </cell>
          <cell r="E885" t="str">
            <v>LE MINH</v>
          </cell>
          <cell r="F885" t="str">
            <v>PHUONG</v>
          </cell>
          <cell r="G885" t="str">
            <v>NV THAM DINH CA NHAN</v>
          </cell>
          <cell r="I885">
            <v>39434</v>
          </cell>
          <cell r="J885">
            <v>26</v>
          </cell>
          <cell r="K885">
            <v>0</v>
          </cell>
          <cell r="L885">
            <v>0</v>
          </cell>
          <cell r="M885">
            <v>0</v>
          </cell>
          <cell r="N885">
            <v>0</v>
          </cell>
          <cell r="O885">
            <v>500000</v>
          </cell>
          <cell r="P885">
            <v>0</v>
          </cell>
          <cell r="Q885">
            <v>200000</v>
          </cell>
          <cell r="R885">
            <v>0</v>
          </cell>
        </row>
        <row r="886">
          <cell r="B886" t="str">
            <v>7402</v>
          </cell>
          <cell r="C886" t="str">
            <v>B.TRE</v>
          </cell>
          <cell r="E886" t="str">
            <v>NGUYEN NGOC</v>
          </cell>
          <cell r="F886" t="str">
            <v>MAI</v>
          </cell>
          <cell r="G886" t="str">
            <v>NV BAO VE</v>
          </cell>
          <cell r="H886" t="str">
            <v>BV</v>
          </cell>
          <cell r="I886">
            <v>39440</v>
          </cell>
          <cell r="J886">
            <v>26</v>
          </cell>
          <cell r="K886">
            <v>0</v>
          </cell>
          <cell r="L886">
            <v>0</v>
          </cell>
          <cell r="M886">
            <v>0</v>
          </cell>
          <cell r="N886">
            <v>0</v>
          </cell>
          <cell r="O886">
            <v>500000</v>
          </cell>
          <cell r="P886">
            <v>0</v>
          </cell>
          <cell r="Q886">
            <v>0</v>
          </cell>
          <cell r="R886">
            <v>0</v>
          </cell>
        </row>
        <row r="887">
          <cell r="B887" t="str">
            <v>7504</v>
          </cell>
          <cell r="C887" t="str">
            <v>B.TRE</v>
          </cell>
          <cell r="E887" t="str">
            <v>TRUONG THI LE</v>
          </cell>
          <cell r="F887" t="str">
            <v>NGA</v>
          </cell>
          <cell r="G887" t="str">
            <v>NV HANH CHANH</v>
          </cell>
          <cell r="I887">
            <v>39456</v>
          </cell>
          <cell r="J887">
            <v>26</v>
          </cell>
          <cell r="K887">
            <v>0</v>
          </cell>
          <cell r="L887">
            <v>0</v>
          </cell>
          <cell r="M887">
            <v>0</v>
          </cell>
          <cell r="N887">
            <v>0</v>
          </cell>
          <cell r="O887">
            <v>500000</v>
          </cell>
          <cell r="P887">
            <v>0</v>
          </cell>
          <cell r="Q887">
            <v>0</v>
          </cell>
          <cell r="R887">
            <v>0</v>
          </cell>
        </row>
        <row r="888">
          <cell r="B888" t="str">
            <v>7506</v>
          </cell>
          <cell r="C888" t="str">
            <v>B.TRE</v>
          </cell>
          <cell r="E888" t="str">
            <v>DANG NGOC</v>
          </cell>
          <cell r="F888" t="str">
            <v>TRAN</v>
          </cell>
          <cell r="G888" t="str">
            <v>GIAO DICH VIEN</v>
          </cell>
          <cell r="I888">
            <v>39463</v>
          </cell>
          <cell r="J888">
            <v>26</v>
          </cell>
          <cell r="K888">
            <v>0</v>
          </cell>
          <cell r="L888">
            <v>0</v>
          </cell>
          <cell r="M888">
            <v>0</v>
          </cell>
          <cell r="N888">
            <v>0</v>
          </cell>
          <cell r="O888">
            <v>500000</v>
          </cell>
          <cell r="P888">
            <v>0</v>
          </cell>
          <cell r="Q888">
            <v>0</v>
          </cell>
          <cell r="R888">
            <v>0</v>
          </cell>
        </row>
        <row r="889">
          <cell r="B889" t="str">
            <v>7507</v>
          </cell>
          <cell r="C889" t="str">
            <v>B.TRE</v>
          </cell>
          <cell r="E889" t="str">
            <v>NGO CHAU</v>
          </cell>
          <cell r="F889" t="str">
            <v>NGHI</v>
          </cell>
          <cell r="G889" t="str">
            <v>NV THAM DINH CA NHAN</v>
          </cell>
          <cell r="I889">
            <v>39463</v>
          </cell>
          <cell r="J889">
            <v>26</v>
          </cell>
          <cell r="K889">
            <v>0</v>
          </cell>
          <cell r="L889">
            <v>0</v>
          </cell>
          <cell r="M889">
            <v>0</v>
          </cell>
          <cell r="N889">
            <v>0</v>
          </cell>
          <cell r="O889">
            <v>500000</v>
          </cell>
          <cell r="P889">
            <v>0</v>
          </cell>
          <cell r="Q889">
            <v>200000</v>
          </cell>
          <cell r="R889">
            <v>0</v>
          </cell>
        </row>
        <row r="890">
          <cell r="B890" t="str">
            <v>7508</v>
          </cell>
          <cell r="C890" t="str">
            <v>B.TRE</v>
          </cell>
          <cell r="E890" t="str">
            <v>NGUYEN THI HUONG</v>
          </cell>
          <cell r="F890" t="str">
            <v>QUYEN</v>
          </cell>
          <cell r="G890" t="str">
            <v>GIAO DICH VIEN</v>
          </cell>
          <cell r="I890">
            <v>39463</v>
          </cell>
          <cell r="J890">
            <v>26</v>
          </cell>
          <cell r="K890">
            <v>0</v>
          </cell>
          <cell r="L890">
            <v>0</v>
          </cell>
          <cell r="M890">
            <v>0</v>
          </cell>
          <cell r="N890">
            <v>0</v>
          </cell>
          <cell r="O890">
            <v>500000</v>
          </cell>
          <cell r="P890">
            <v>0</v>
          </cell>
          <cell r="Q890">
            <v>0</v>
          </cell>
          <cell r="R890">
            <v>0</v>
          </cell>
        </row>
        <row r="891">
          <cell r="B891" t="str">
            <v>7509</v>
          </cell>
          <cell r="C891" t="str">
            <v>B.TRE</v>
          </cell>
          <cell r="E891" t="str">
            <v>NGUYEN THI ANH</v>
          </cell>
          <cell r="F891" t="str">
            <v>THY</v>
          </cell>
          <cell r="G891" t="str">
            <v>GIAO DICH VIEN QUY</v>
          </cell>
          <cell r="H891" t="str">
            <v>GDVQ</v>
          </cell>
          <cell r="I891">
            <v>39464</v>
          </cell>
          <cell r="J891">
            <v>26</v>
          </cell>
          <cell r="K891">
            <v>0</v>
          </cell>
          <cell r="L891">
            <v>0</v>
          </cell>
          <cell r="M891">
            <v>0</v>
          </cell>
          <cell r="N891">
            <v>0</v>
          </cell>
          <cell r="O891">
            <v>500000</v>
          </cell>
          <cell r="P891">
            <v>0</v>
          </cell>
          <cell r="Q891">
            <v>0</v>
          </cell>
          <cell r="R891">
            <v>0</v>
          </cell>
        </row>
        <row r="892">
          <cell r="B892" t="str">
            <v>7564</v>
          </cell>
          <cell r="C892" t="str">
            <v>B.TRE</v>
          </cell>
          <cell r="E892" t="str">
            <v>VO THI MINH</v>
          </cell>
          <cell r="F892" t="str">
            <v>TRANG</v>
          </cell>
          <cell r="G892" t="str">
            <v>GIAO DICH VIEN QUY</v>
          </cell>
          <cell r="H892" t="str">
            <v>GDVQ</v>
          </cell>
          <cell r="I892">
            <v>39468</v>
          </cell>
          <cell r="J892">
            <v>26</v>
          </cell>
          <cell r="K892">
            <v>0</v>
          </cell>
          <cell r="L892">
            <v>0</v>
          </cell>
          <cell r="M892">
            <v>0</v>
          </cell>
          <cell r="N892">
            <v>0</v>
          </cell>
          <cell r="O892">
            <v>500000</v>
          </cell>
          <cell r="P892">
            <v>0</v>
          </cell>
          <cell r="Q892">
            <v>0</v>
          </cell>
          <cell r="R892">
            <v>0</v>
          </cell>
        </row>
        <row r="893">
          <cell r="B893" t="str">
            <v>7741</v>
          </cell>
          <cell r="C893" t="str">
            <v>B.TRE</v>
          </cell>
          <cell r="E893" t="str">
            <v>BUI THI</v>
          </cell>
          <cell r="F893" t="str">
            <v>THUY</v>
          </cell>
          <cell r="G893" t="str">
            <v>NV KE TOAN TONG HOP</v>
          </cell>
          <cell r="I893">
            <v>39494</v>
          </cell>
          <cell r="J893">
            <v>26</v>
          </cell>
          <cell r="K893">
            <v>0</v>
          </cell>
          <cell r="L893">
            <v>0</v>
          </cell>
          <cell r="M893">
            <v>0</v>
          </cell>
          <cell r="N893">
            <v>0</v>
          </cell>
          <cell r="O893">
            <v>500000</v>
          </cell>
          <cell r="P893">
            <v>0</v>
          </cell>
          <cell r="Q893">
            <v>0</v>
          </cell>
          <cell r="R893">
            <v>0</v>
          </cell>
        </row>
        <row r="894">
          <cell r="B894" t="str">
            <v>7744</v>
          </cell>
          <cell r="C894" t="str">
            <v>B.TRE</v>
          </cell>
          <cell r="E894" t="str">
            <v>LE THI MINH</v>
          </cell>
          <cell r="F894" t="str">
            <v>THAM</v>
          </cell>
          <cell r="G894" t="str">
            <v>GIAO DICH VIEN</v>
          </cell>
          <cell r="I894">
            <v>39496</v>
          </cell>
          <cell r="J894">
            <v>26</v>
          </cell>
          <cell r="K894">
            <v>0</v>
          </cell>
          <cell r="L894">
            <v>0</v>
          </cell>
          <cell r="M894">
            <v>0</v>
          </cell>
          <cell r="N894">
            <v>0</v>
          </cell>
          <cell r="O894">
            <v>500000</v>
          </cell>
          <cell r="P894">
            <v>0</v>
          </cell>
          <cell r="Q894">
            <v>0</v>
          </cell>
          <cell r="R894">
            <v>0</v>
          </cell>
        </row>
        <row r="895">
          <cell r="B895" t="str">
            <v>7746</v>
          </cell>
          <cell r="C895" t="str">
            <v>B.TRE</v>
          </cell>
          <cell r="E895" t="str">
            <v>NGUYEN ANH</v>
          </cell>
          <cell r="F895" t="str">
            <v>TUAN</v>
          </cell>
          <cell r="G895" t="str">
            <v>NV THAM DINH CA NHAN</v>
          </cell>
          <cell r="I895">
            <v>39468</v>
          </cell>
          <cell r="J895">
            <v>26</v>
          </cell>
          <cell r="K895">
            <v>0</v>
          </cell>
          <cell r="L895">
            <v>0</v>
          </cell>
          <cell r="M895">
            <v>0</v>
          </cell>
          <cell r="N895">
            <v>0</v>
          </cell>
          <cell r="O895">
            <v>500000</v>
          </cell>
          <cell r="P895">
            <v>0</v>
          </cell>
          <cell r="Q895">
            <v>200000</v>
          </cell>
          <cell r="R895">
            <v>0</v>
          </cell>
        </row>
        <row r="896">
          <cell r="B896" t="str">
            <v>7752</v>
          </cell>
          <cell r="C896" t="str">
            <v>B.TRE</v>
          </cell>
          <cell r="E896" t="str">
            <v>TRAN THI XA</v>
          </cell>
          <cell r="F896" t="str">
            <v>RI</v>
          </cell>
          <cell r="G896" t="str">
            <v>GIAO DICH VIEN QUY</v>
          </cell>
          <cell r="H896" t="str">
            <v>GDVQ</v>
          </cell>
          <cell r="I896">
            <v>39499</v>
          </cell>
          <cell r="J896">
            <v>26</v>
          </cell>
          <cell r="K896">
            <v>0</v>
          </cell>
          <cell r="L896">
            <v>0</v>
          </cell>
          <cell r="M896">
            <v>0</v>
          </cell>
          <cell r="N896">
            <v>0</v>
          </cell>
          <cell r="O896">
            <v>500000</v>
          </cell>
          <cell r="P896">
            <v>0</v>
          </cell>
          <cell r="Q896">
            <v>0</v>
          </cell>
          <cell r="R896">
            <v>0</v>
          </cell>
        </row>
        <row r="897">
          <cell r="B897" t="str">
            <v>7855</v>
          </cell>
          <cell r="C897" t="str">
            <v>B.TRE</v>
          </cell>
          <cell r="E897" t="str">
            <v>VO MINH</v>
          </cell>
          <cell r="F897" t="str">
            <v>TAM</v>
          </cell>
          <cell r="G897" t="str">
            <v>NV THAM DINH CA NHAN</v>
          </cell>
          <cell r="I897">
            <v>39510</v>
          </cell>
          <cell r="J897">
            <v>26</v>
          </cell>
          <cell r="K897">
            <v>0</v>
          </cell>
          <cell r="L897">
            <v>0</v>
          </cell>
          <cell r="M897">
            <v>0</v>
          </cell>
          <cell r="N897">
            <v>0</v>
          </cell>
          <cell r="O897">
            <v>500000</v>
          </cell>
          <cell r="P897">
            <v>0</v>
          </cell>
          <cell r="Q897">
            <v>0</v>
          </cell>
          <cell r="R897">
            <v>0</v>
          </cell>
        </row>
        <row r="898">
          <cell r="B898" t="str">
            <v>7863</v>
          </cell>
          <cell r="C898" t="str">
            <v>B.TRE</v>
          </cell>
          <cell r="E898" t="str">
            <v>NGUYEN PHUOC</v>
          </cell>
          <cell r="F898" t="str">
            <v>HOAI</v>
          </cell>
          <cell r="G898" t="str">
            <v>NV THAM DINH CA NHAN</v>
          </cell>
          <cell r="I898">
            <v>39503</v>
          </cell>
          <cell r="J898">
            <v>26</v>
          </cell>
          <cell r="K898">
            <v>0</v>
          </cell>
          <cell r="L898">
            <v>0</v>
          </cell>
          <cell r="M898">
            <v>0</v>
          </cell>
          <cell r="N898">
            <v>0</v>
          </cell>
          <cell r="O898">
            <v>500000</v>
          </cell>
          <cell r="P898">
            <v>0</v>
          </cell>
          <cell r="Q898">
            <v>0</v>
          </cell>
          <cell r="R898">
            <v>0</v>
          </cell>
        </row>
        <row r="899">
          <cell r="B899" t="str">
            <v>7864</v>
          </cell>
          <cell r="C899" t="str">
            <v>B.TRE</v>
          </cell>
          <cell r="E899" t="str">
            <v>CAO TRAN KIM</v>
          </cell>
          <cell r="F899" t="str">
            <v>HANH</v>
          </cell>
          <cell r="G899" t="str">
            <v>GIAO DICH VIEN</v>
          </cell>
          <cell r="I899">
            <v>39503</v>
          </cell>
          <cell r="J899">
            <v>26</v>
          </cell>
          <cell r="K899">
            <v>0</v>
          </cell>
          <cell r="L899">
            <v>0</v>
          </cell>
          <cell r="M899">
            <v>0</v>
          </cell>
          <cell r="N899">
            <v>0</v>
          </cell>
          <cell r="O899">
            <v>500000</v>
          </cell>
          <cell r="P899">
            <v>0</v>
          </cell>
          <cell r="Q899">
            <v>0</v>
          </cell>
          <cell r="R899">
            <v>0</v>
          </cell>
        </row>
        <row r="900">
          <cell r="B900" t="str">
            <v>0206</v>
          </cell>
          <cell r="C900" t="str">
            <v>C.CHI</v>
          </cell>
          <cell r="D900" t="str">
            <v>D</v>
          </cell>
          <cell r="E900" t="str">
            <v>THAN VINH</v>
          </cell>
          <cell r="F900" t="str">
            <v>SON</v>
          </cell>
          <cell r="G900" t="str">
            <v>GIAM DOC CHI NHANH</v>
          </cell>
          <cell r="H900" t="str">
            <v>GDCN</v>
          </cell>
          <cell r="I900">
            <v>35247</v>
          </cell>
          <cell r="J900">
            <v>26</v>
          </cell>
          <cell r="K900">
            <v>0</v>
          </cell>
          <cell r="L900">
            <v>0</v>
          </cell>
          <cell r="M900">
            <v>0</v>
          </cell>
          <cell r="N900">
            <v>0</v>
          </cell>
          <cell r="O900">
            <v>1000000</v>
          </cell>
          <cell r="P900">
            <v>0</v>
          </cell>
          <cell r="Q900">
            <v>0</v>
          </cell>
          <cell r="R900">
            <v>0</v>
          </cell>
        </row>
        <row r="901">
          <cell r="B901" t="str">
            <v>0220</v>
          </cell>
          <cell r="C901" t="str">
            <v>C.CHI</v>
          </cell>
          <cell r="D901" t="str">
            <v>D1</v>
          </cell>
          <cell r="E901" t="str">
            <v>NGUYEN VAN</v>
          </cell>
          <cell r="F901" t="str">
            <v>THIEN</v>
          </cell>
          <cell r="G901" t="str">
            <v>PHO GIAM DOC CHI NHANH</v>
          </cell>
          <cell r="H901" t="str">
            <v>PGDCN</v>
          </cell>
          <cell r="I901">
            <v>35618</v>
          </cell>
          <cell r="J901">
            <v>26</v>
          </cell>
          <cell r="K901">
            <v>0</v>
          </cell>
          <cell r="L901">
            <v>0</v>
          </cell>
          <cell r="M901">
            <v>0</v>
          </cell>
          <cell r="N901">
            <v>0</v>
          </cell>
          <cell r="O901">
            <v>1000000</v>
          </cell>
          <cell r="P901">
            <v>0</v>
          </cell>
          <cell r="Q901">
            <v>0</v>
          </cell>
          <cell r="R901">
            <v>0</v>
          </cell>
        </row>
        <row r="902">
          <cell r="B902" t="str">
            <v>0116</v>
          </cell>
          <cell r="C902" t="str">
            <v>C.CHI</v>
          </cell>
          <cell r="D902" t="str">
            <v>E</v>
          </cell>
          <cell r="E902" t="str">
            <v>TRAN VAN</v>
          </cell>
          <cell r="F902" t="str">
            <v>KIM</v>
          </cell>
          <cell r="G902" t="str">
            <v>TP. DOANH NGHIEP</v>
          </cell>
          <cell r="H902" t="str">
            <v>TPNVCN</v>
          </cell>
          <cell r="I902">
            <v>35695</v>
          </cell>
          <cell r="J902">
            <v>26</v>
          </cell>
          <cell r="K902">
            <v>0</v>
          </cell>
          <cell r="L902">
            <v>0</v>
          </cell>
          <cell r="M902">
            <v>0</v>
          </cell>
          <cell r="N902">
            <v>0</v>
          </cell>
          <cell r="O902">
            <v>500000</v>
          </cell>
          <cell r="P902">
            <v>0</v>
          </cell>
          <cell r="Q902">
            <v>0</v>
          </cell>
          <cell r="R902">
            <v>0</v>
          </cell>
        </row>
        <row r="903">
          <cell r="B903" t="str">
            <v>0542</v>
          </cell>
          <cell r="C903" t="str">
            <v>C.CHI</v>
          </cell>
          <cell r="D903" t="str">
            <v>E</v>
          </cell>
          <cell r="E903" t="str">
            <v>DANG THANH</v>
          </cell>
          <cell r="F903" t="str">
            <v>TUAN</v>
          </cell>
          <cell r="G903" t="str">
            <v>TP. CA NHAN</v>
          </cell>
          <cell r="H903" t="str">
            <v>TPNVCN</v>
          </cell>
          <cell r="I903">
            <v>36634</v>
          </cell>
          <cell r="J903">
            <v>26</v>
          </cell>
          <cell r="K903">
            <v>0</v>
          </cell>
          <cell r="L903">
            <v>0</v>
          </cell>
          <cell r="M903">
            <v>0</v>
          </cell>
          <cell r="N903">
            <v>0</v>
          </cell>
          <cell r="O903">
            <v>500000</v>
          </cell>
          <cell r="P903">
            <v>0</v>
          </cell>
          <cell r="Q903">
            <v>0</v>
          </cell>
          <cell r="R903">
            <v>0</v>
          </cell>
        </row>
        <row r="904">
          <cell r="B904" t="str">
            <v>0686</v>
          </cell>
          <cell r="C904" t="str">
            <v>C.CHI</v>
          </cell>
          <cell r="D904" t="str">
            <v>E</v>
          </cell>
          <cell r="E904" t="str">
            <v>VO KIM</v>
          </cell>
          <cell r="F904" t="str">
            <v>QUANG</v>
          </cell>
          <cell r="G904" t="str">
            <v>TP. KE TOAN &amp; QUY</v>
          </cell>
          <cell r="H904" t="str">
            <v>TPNVCN</v>
          </cell>
          <cell r="I904">
            <v>37043</v>
          </cell>
          <cell r="J904">
            <v>26</v>
          </cell>
          <cell r="K904">
            <v>0</v>
          </cell>
          <cell r="L904">
            <v>0</v>
          </cell>
          <cell r="M904">
            <v>0</v>
          </cell>
          <cell r="N904">
            <v>0</v>
          </cell>
          <cell r="O904">
            <v>500000</v>
          </cell>
          <cell r="P904">
            <v>0</v>
          </cell>
          <cell r="Q904">
            <v>0</v>
          </cell>
          <cell r="R904">
            <v>0</v>
          </cell>
        </row>
        <row r="905">
          <cell r="B905" t="str">
            <v>0711</v>
          </cell>
          <cell r="C905" t="str">
            <v>C.CHI</v>
          </cell>
          <cell r="D905" t="str">
            <v>E</v>
          </cell>
          <cell r="E905" t="str">
            <v>LE QUANG</v>
          </cell>
          <cell r="F905" t="str">
            <v>BINH</v>
          </cell>
          <cell r="G905" t="str">
            <v>TP. HO TRO</v>
          </cell>
          <cell r="H905" t="str">
            <v>TPNVCN</v>
          </cell>
          <cell r="I905">
            <v>37118</v>
          </cell>
          <cell r="J905">
            <v>26</v>
          </cell>
          <cell r="K905">
            <v>0</v>
          </cell>
          <cell r="L905">
            <v>0</v>
          </cell>
          <cell r="M905">
            <v>0</v>
          </cell>
          <cell r="N905">
            <v>0</v>
          </cell>
          <cell r="O905">
            <v>500000</v>
          </cell>
          <cell r="P905">
            <v>0</v>
          </cell>
          <cell r="Q905">
            <v>0</v>
          </cell>
          <cell r="R905">
            <v>0</v>
          </cell>
        </row>
        <row r="906">
          <cell r="B906" t="str">
            <v>1674</v>
          </cell>
          <cell r="C906" t="str">
            <v>C.CHI</v>
          </cell>
          <cell r="D906" t="str">
            <v>F-AN NHON TAY</v>
          </cell>
          <cell r="E906" t="str">
            <v>DUONG THANH</v>
          </cell>
          <cell r="F906" t="str">
            <v>PHONG</v>
          </cell>
          <cell r="G906" t="str">
            <v>TRUONG PGD</v>
          </cell>
          <cell r="H906" t="str">
            <v>TPGD</v>
          </cell>
          <cell r="I906">
            <v>37879</v>
          </cell>
          <cell r="J906">
            <v>26</v>
          </cell>
          <cell r="K906">
            <v>0</v>
          </cell>
          <cell r="L906">
            <v>0</v>
          </cell>
          <cell r="M906">
            <v>0</v>
          </cell>
          <cell r="N906">
            <v>0</v>
          </cell>
          <cell r="O906">
            <v>500000</v>
          </cell>
          <cell r="P906">
            <v>0</v>
          </cell>
          <cell r="Q906">
            <v>0</v>
          </cell>
          <cell r="R906">
            <v>0</v>
          </cell>
        </row>
        <row r="907">
          <cell r="B907" t="str">
            <v>0210</v>
          </cell>
          <cell r="C907" t="str">
            <v>C.CHI</v>
          </cell>
          <cell r="D907" t="str">
            <v>F-TAN QUY</v>
          </cell>
          <cell r="E907" t="str">
            <v>NGUYEN VAN</v>
          </cell>
          <cell r="F907" t="str">
            <v>DAT</v>
          </cell>
          <cell r="G907" t="str">
            <v>TRUONG PGD</v>
          </cell>
          <cell r="H907" t="str">
            <v>TPGD</v>
          </cell>
          <cell r="I907">
            <v>35474</v>
          </cell>
          <cell r="J907">
            <v>26</v>
          </cell>
          <cell r="K907">
            <v>0</v>
          </cell>
          <cell r="L907">
            <v>0</v>
          </cell>
          <cell r="M907">
            <v>0</v>
          </cell>
          <cell r="N907">
            <v>0</v>
          </cell>
          <cell r="O907">
            <v>500000</v>
          </cell>
          <cell r="P907">
            <v>0</v>
          </cell>
          <cell r="Q907">
            <v>0</v>
          </cell>
          <cell r="R907">
            <v>0</v>
          </cell>
        </row>
        <row r="908">
          <cell r="B908" t="str">
            <v>0208</v>
          </cell>
          <cell r="C908" t="str">
            <v>C.CHI</v>
          </cell>
          <cell r="E908" t="str">
            <v>LE MINH</v>
          </cell>
          <cell r="F908" t="str">
            <v>RANG</v>
          </cell>
          <cell r="G908" t="str">
            <v>NV TIN DUNG NONG NGHIEP</v>
          </cell>
          <cell r="I908">
            <v>35474</v>
          </cell>
          <cell r="J908">
            <v>26</v>
          </cell>
          <cell r="K908">
            <v>0</v>
          </cell>
          <cell r="L908">
            <v>0</v>
          </cell>
          <cell r="M908">
            <v>0</v>
          </cell>
          <cell r="N908">
            <v>2</v>
          </cell>
          <cell r="O908">
            <v>500000</v>
          </cell>
          <cell r="P908">
            <v>0</v>
          </cell>
          <cell r="Q908">
            <v>400000</v>
          </cell>
          <cell r="R908">
            <v>0</v>
          </cell>
        </row>
        <row r="909">
          <cell r="B909" t="str">
            <v>0209</v>
          </cell>
          <cell r="C909" t="str">
            <v>C.CHI</v>
          </cell>
          <cell r="E909" t="str">
            <v>PHAM PHU</v>
          </cell>
          <cell r="F909" t="str">
            <v>DUC</v>
          </cell>
          <cell r="G909" t="str">
            <v>NV TIN DUNG NONG NGHIEP</v>
          </cell>
          <cell r="I909">
            <v>35474</v>
          </cell>
          <cell r="J909">
            <v>26</v>
          </cell>
          <cell r="K909">
            <v>0</v>
          </cell>
          <cell r="L909">
            <v>0</v>
          </cell>
          <cell r="M909">
            <v>0</v>
          </cell>
          <cell r="N909">
            <v>0</v>
          </cell>
          <cell r="O909">
            <v>500000</v>
          </cell>
          <cell r="P909">
            <v>0</v>
          </cell>
          <cell r="Q909">
            <v>400000</v>
          </cell>
          <cell r="R909">
            <v>0</v>
          </cell>
        </row>
        <row r="910">
          <cell r="B910" t="str">
            <v>0442</v>
          </cell>
          <cell r="C910" t="str">
            <v>C.CHI</v>
          </cell>
          <cell r="E910" t="str">
            <v>DO TRUNG</v>
          </cell>
          <cell r="F910" t="str">
            <v>TOAN</v>
          </cell>
          <cell r="G910" t="str">
            <v>NV TIN DUNG NONG NGHIEP</v>
          </cell>
          <cell r="I910">
            <v>36526</v>
          </cell>
          <cell r="J910">
            <v>26</v>
          </cell>
          <cell r="K910">
            <v>0</v>
          </cell>
          <cell r="L910">
            <v>0</v>
          </cell>
          <cell r="M910">
            <v>0</v>
          </cell>
          <cell r="N910">
            <v>3</v>
          </cell>
          <cell r="O910">
            <v>500000</v>
          </cell>
          <cell r="P910">
            <v>0</v>
          </cell>
          <cell r="Q910">
            <v>400000</v>
          </cell>
          <cell r="R910">
            <v>0</v>
          </cell>
        </row>
        <row r="911">
          <cell r="B911" t="str">
            <v>0443</v>
          </cell>
          <cell r="C911" t="str">
            <v>C.CHI</v>
          </cell>
          <cell r="E911" t="str">
            <v>DOAN QUOC</v>
          </cell>
          <cell r="F911" t="str">
            <v>QUAN</v>
          </cell>
          <cell r="G911" t="str">
            <v>NV TIN DUNG NONG NGHIEP</v>
          </cell>
          <cell r="I911">
            <v>36526</v>
          </cell>
          <cell r="J911">
            <v>26</v>
          </cell>
          <cell r="K911">
            <v>0</v>
          </cell>
          <cell r="L911">
            <v>0</v>
          </cell>
          <cell r="M911">
            <v>0</v>
          </cell>
          <cell r="N911">
            <v>2</v>
          </cell>
          <cell r="O911">
            <v>500000</v>
          </cell>
          <cell r="P911">
            <v>0</v>
          </cell>
          <cell r="Q911">
            <v>400000</v>
          </cell>
          <cell r="R911">
            <v>0</v>
          </cell>
        </row>
        <row r="912">
          <cell r="B912" t="str">
            <v>0445</v>
          </cell>
          <cell r="C912" t="str">
            <v>C.CHI</v>
          </cell>
          <cell r="E912" t="str">
            <v>HO VAN</v>
          </cell>
          <cell r="F912" t="str">
            <v>TAM</v>
          </cell>
          <cell r="G912" t="str">
            <v>NV TIN DUNG NONG NGHIEP</v>
          </cell>
          <cell r="I912">
            <v>36526</v>
          </cell>
          <cell r="J912">
            <v>26</v>
          </cell>
          <cell r="K912">
            <v>0</v>
          </cell>
          <cell r="L912">
            <v>0</v>
          </cell>
          <cell r="M912">
            <v>0</v>
          </cell>
          <cell r="N912">
            <v>2</v>
          </cell>
          <cell r="O912">
            <v>500000</v>
          </cell>
          <cell r="P912">
            <v>0</v>
          </cell>
          <cell r="Q912">
            <v>400000</v>
          </cell>
          <cell r="R912">
            <v>0</v>
          </cell>
        </row>
        <row r="913">
          <cell r="B913" t="str">
            <v>0446</v>
          </cell>
          <cell r="C913" t="str">
            <v>C.CHI</v>
          </cell>
          <cell r="E913" t="str">
            <v>NGUYEN TAN</v>
          </cell>
          <cell r="F913" t="str">
            <v>LAM</v>
          </cell>
          <cell r="G913" t="str">
            <v>NV TIN DUNG GOP CHO</v>
          </cell>
          <cell r="H913" t="str">
            <v>TDGC</v>
          </cell>
          <cell r="I913">
            <v>36526</v>
          </cell>
          <cell r="J913">
            <v>26</v>
          </cell>
          <cell r="K913">
            <v>0</v>
          </cell>
          <cell r="L913">
            <v>0</v>
          </cell>
          <cell r="M913">
            <v>0</v>
          </cell>
          <cell r="N913">
            <v>0</v>
          </cell>
          <cell r="O913">
            <v>500000</v>
          </cell>
          <cell r="P913">
            <v>0</v>
          </cell>
          <cell r="Q913">
            <v>400000</v>
          </cell>
          <cell r="R913">
            <v>0</v>
          </cell>
        </row>
        <row r="914">
          <cell r="B914" t="str">
            <v>0455</v>
          </cell>
          <cell r="C914" t="str">
            <v>C.CHI</v>
          </cell>
          <cell r="E914" t="str">
            <v>NGUYEN VU LOAN</v>
          </cell>
          <cell r="F914" t="str">
            <v>CHI</v>
          </cell>
          <cell r="G914" t="str">
            <v>TBP. QUAN LY TIN DUNG</v>
          </cell>
          <cell r="H914" t="str">
            <v>TBP</v>
          </cell>
          <cell r="I914">
            <v>36526</v>
          </cell>
          <cell r="J914">
            <v>26</v>
          </cell>
          <cell r="K914">
            <v>0</v>
          </cell>
          <cell r="L914">
            <v>0</v>
          </cell>
          <cell r="M914">
            <v>0</v>
          </cell>
          <cell r="N914">
            <v>0</v>
          </cell>
          <cell r="O914">
            <v>500000</v>
          </cell>
          <cell r="P914">
            <v>0</v>
          </cell>
          <cell r="Q914">
            <v>0</v>
          </cell>
          <cell r="R914">
            <v>0</v>
          </cell>
        </row>
        <row r="915">
          <cell r="B915" t="str">
            <v>0456</v>
          </cell>
          <cell r="C915" t="str">
            <v>C.CHI</v>
          </cell>
          <cell r="E915" t="str">
            <v>NGUYEN THI HOA</v>
          </cell>
          <cell r="F915" t="str">
            <v>TUYET</v>
          </cell>
          <cell r="G915" t="str">
            <v>GIAO DICH VIEN</v>
          </cell>
          <cell r="I915">
            <v>36526</v>
          </cell>
          <cell r="J915">
            <v>26</v>
          </cell>
          <cell r="K915">
            <v>0</v>
          </cell>
          <cell r="L915">
            <v>0</v>
          </cell>
          <cell r="M915">
            <v>0</v>
          </cell>
          <cell r="N915">
            <v>0</v>
          </cell>
          <cell r="O915">
            <v>500000</v>
          </cell>
          <cell r="P915">
            <v>0</v>
          </cell>
          <cell r="Q915">
            <v>0</v>
          </cell>
          <cell r="R915">
            <v>0</v>
          </cell>
        </row>
        <row r="916">
          <cell r="B916" t="str">
            <v>0460</v>
          </cell>
          <cell r="C916" t="str">
            <v>C.CHI</v>
          </cell>
          <cell r="E916" t="str">
            <v>HOANG THI</v>
          </cell>
          <cell r="F916" t="str">
            <v>HOA</v>
          </cell>
          <cell r="G916" t="str">
            <v>THU QUY CAP 3</v>
          </cell>
          <cell r="H916" t="str">
            <v>TQ</v>
          </cell>
          <cell r="I916">
            <v>36526</v>
          </cell>
          <cell r="J916">
            <v>26</v>
          </cell>
          <cell r="K916">
            <v>0</v>
          </cell>
          <cell r="L916">
            <v>0</v>
          </cell>
          <cell r="M916">
            <v>0</v>
          </cell>
          <cell r="N916">
            <v>0</v>
          </cell>
          <cell r="O916">
            <v>500000</v>
          </cell>
          <cell r="P916">
            <v>0</v>
          </cell>
          <cell r="Q916">
            <v>0</v>
          </cell>
          <cell r="R916">
            <v>0</v>
          </cell>
        </row>
        <row r="917">
          <cell r="B917" t="str">
            <v>0463</v>
          </cell>
          <cell r="C917" t="str">
            <v>C.CHI</v>
          </cell>
          <cell r="E917" t="str">
            <v>NGUYEN KHAC</v>
          </cell>
          <cell r="F917" t="str">
            <v>HUY</v>
          </cell>
          <cell r="G917" t="str">
            <v>NV HANH CHANH</v>
          </cell>
          <cell r="I917">
            <v>36526</v>
          </cell>
          <cell r="J917">
            <v>26</v>
          </cell>
          <cell r="K917">
            <v>0</v>
          </cell>
          <cell r="L917">
            <v>0</v>
          </cell>
          <cell r="M917">
            <v>0</v>
          </cell>
          <cell r="N917">
            <v>3</v>
          </cell>
          <cell r="O917">
            <v>500000</v>
          </cell>
          <cell r="P917">
            <v>0</v>
          </cell>
          <cell r="Q917">
            <v>400000</v>
          </cell>
          <cell r="R917">
            <v>0</v>
          </cell>
        </row>
        <row r="918">
          <cell r="B918" t="str">
            <v>0490</v>
          </cell>
          <cell r="C918" t="str">
            <v>C.CHI</v>
          </cell>
          <cell r="E918" t="str">
            <v>TRAN TRUNG</v>
          </cell>
          <cell r="F918" t="str">
            <v>HAO</v>
          </cell>
          <cell r="G918" t="str">
            <v>NV BAO VE</v>
          </cell>
          <cell r="H918" t="str">
            <v>BV</v>
          </cell>
          <cell r="I918">
            <v>36526</v>
          </cell>
          <cell r="J918">
            <v>26</v>
          </cell>
          <cell r="K918">
            <v>0</v>
          </cell>
          <cell r="L918">
            <v>0</v>
          </cell>
          <cell r="M918">
            <v>8</v>
          </cell>
          <cell r="N918">
            <v>22</v>
          </cell>
          <cell r="O918">
            <v>500000</v>
          </cell>
          <cell r="P918">
            <v>0</v>
          </cell>
          <cell r="Q918">
            <v>0</v>
          </cell>
          <cell r="R918">
            <v>0</v>
          </cell>
        </row>
        <row r="919">
          <cell r="B919" t="str">
            <v>0673</v>
          </cell>
          <cell r="C919" t="str">
            <v>C.CHI</v>
          </cell>
          <cell r="E919" t="str">
            <v>NGUYEN ANH</v>
          </cell>
          <cell r="F919" t="str">
            <v>TUAN</v>
          </cell>
          <cell r="G919" t="str">
            <v>GIAO DICH VIEN TIN DUNG</v>
          </cell>
          <cell r="I919">
            <v>37013</v>
          </cell>
          <cell r="J919">
            <v>26</v>
          </cell>
          <cell r="K919">
            <v>0</v>
          </cell>
          <cell r="L919">
            <v>0</v>
          </cell>
          <cell r="M919">
            <v>0</v>
          </cell>
          <cell r="N919">
            <v>3</v>
          </cell>
          <cell r="O919">
            <v>500000</v>
          </cell>
          <cell r="P919">
            <v>0</v>
          </cell>
          <cell r="Q919">
            <v>0</v>
          </cell>
          <cell r="R919">
            <v>0</v>
          </cell>
        </row>
        <row r="920">
          <cell r="B920" t="str">
            <v>0931</v>
          </cell>
          <cell r="C920" t="str">
            <v>C.CHI</v>
          </cell>
          <cell r="E920" t="str">
            <v>HO CHUYEN</v>
          </cell>
          <cell r="F920" t="str">
            <v>TAI</v>
          </cell>
          <cell r="G920" t="str">
            <v>NV BAO VE</v>
          </cell>
          <cell r="H920" t="str">
            <v>BV</v>
          </cell>
          <cell r="I920">
            <v>37340</v>
          </cell>
          <cell r="J920">
            <v>26</v>
          </cell>
          <cell r="K920">
            <v>0</v>
          </cell>
          <cell r="L920">
            <v>0</v>
          </cell>
          <cell r="M920">
            <v>8</v>
          </cell>
          <cell r="N920">
            <v>17</v>
          </cell>
          <cell r="O920">
            <v>500000</v>
          </cell>
          <cell r="P920">
            <v>0</v>
          </cell>
          <cell r="Q920">
            <v>0</v>
          </cell>
          <cell r="R920">
            <v>0</v>
          </cell>
        </row>
        <row r="921">
          <cell r="B921" t="str">
            <v>1584</v>
          </cell>
          <cell r="C921" t="str">
            <v>C.CHI</v>
          </cell>
          <cell r="E921" t="str">
            <v>HOANG THI</v>
          </cell>
          <cell r="F921" t="str">
            <v>MAI</v>
          </cell>
          <cell r="G921" t="str">
            <v>NV TAP VU</v>
          </cell>
          <cell r="I921">
            <v>37824</v>
          </cell>
          <cell r="J921">
            <v>26</v>
          </cell>
          <cell r="K921">
            <v>0</v>
          </cell>
          <cell r="L921">
            <v>0</v>
          </cell>
          <cell r="M921">
            <v>0</v>
          </cell>
          <cell r="N921">
            <v>0</v>
          </cell>
          <cell r="O921">
            <v>500000</v>
          </cell>
          <cell r="P921">
            <v>0</v>
          </cell>
          <cell r="Q921">
            <v>0</v>
          </cell>
          <cell r="R921">
            <v>0</v>
          </cell>
        </row>
        <row r="922">
          <cell r="B922" t="str">
            <v>2159</v>
          </cell>
          <cell r="C922" t="str">
            <v>C.CHI</v>
          </cell>
          <cell r="E922" t="str">
            <v>NGUYEN THI</v>
          </cell>
          <cell r="F922" t="str">
            <v>BINH</v>
          </cell>
          <cell r="G922" t="str">
            <v>THU QUY CAP 2</v>
          </cell>
          <cell r="H922" t="str">
            <v>TQ</v>
          </cell>
          <cell r="I922">
            <v>38201</v>
          </cell>
          <cell r="J922">
            <v>26</v>
          </cell>
          <cell r="K922">
            <v>0</v>
          </cell>
          <cell r="L922">
            <v>0</v>
          </cell>
          <cell r="M922">
            <v>0</v>
          </cell>
          <cell r="N922">
            <v>0</v>
          </cell>
          <cell r="O922">
            <v>500000</v>
          </cell>
          <cell r="P922">
            <v>0</v>
          </cell>
          <cell r="Q922">
            <v>0</v>
          </cell>
          <cell r="R922">
            <v>0</v>
          </cell>
        </row>
        <row r="923">
          <cell r="B923" t="str">
            <v>2482</v>
          </cell>
          <cell r="C923" t="str">
            <v>C.CHI</v>
          </cell>
          <cell r="E923" t="str">
            <v>THAN HOANG</v>
          </cell>
          <cell r="F923" t="str">
            <v>NHAT</v>
          </cell>
          <cell r="G923" t="str">
            <v>NV TIN DUNG CA NHAN</v>
          </cell>
          <cell r="I923">
            <v>38362</v>
          </cell>
          <cell r="J923">
            <v>26</v>
          </cell>
          <cell r="K923">
            <v>0</v>
          </cell>
          <cell r="L923">
            <v>0</v>
          </cell>
          <cell r="M923">
            <v>0</v>
          </cell>
          <cell r="N923">
            <v>2</v>
          </cell>
          <cell r="O923">
            <v>500000</v>
          </cell>
          <cell r="P923">
            <v>0</v>
          </cell>
          <cell r="Q923">
            <v>400000</v>
          </cell>
          <cell r="R923">
            <v>0</v>
          </cell>
        </row>
        <row r="924">
          <cell r="B924" t="str">
            <v>3150</v>
          </cell>
          <cell r="C924" t="str">
            <v>C.CHI</v>
          </cell>
          <cell r="E924" t="str">
            <v>LE VAN</v>
          </cell>
          <cell r="F924" t="str">
            <v>THAN</v>
          </cell>
          <cell r="G924" t="str">
            <v>NV TIN DUNG CA NHAN</v>
          </cell>
          <cell r="I924">
            <v>38621</v>
          </cell>
          <cell r="J924">
            <v>26</v>
          </cell>
          <cell r="K924">
            <v>0</v>
          </cell>
          <cell r="L924">
            <v>0</v>
          </cell>
          <cell r="M924">
            <v>0</v>
          </cell>
          <cell r="N924">
            <v>2</v>
          </cell>
          <cell r="O924">
            <v>500000</v>
          </cell>
          <cell r="P924">
            <v>0</v>
          </cell>
          <cell r="Q924">
            <v>400000</v>
          </cell>
          <cell r="R924">
            <v>0</v>
          </cell>
        </row>
        <row r="925">
          <cell r="B925" t="str">
            <v>3213</v>
          </cell>
          <cell r="C925" t="str">
            <v>C.CHI</v>
          </cell>
          <cell r="E925" t="str">
            <v>VO LONG</v>
          </cell>
          <cell r="F925" t="str">
            <v>TRUONG</v>
          </cell>
          <cell r="G925" t="str">
            <v>NV BAO VE</v>
          </cell>
          <cell r="H925" t="str">
            <v>BV</v>
          </cell>
          <cell r="I925">
            <v>38624</v>
          </cell>
          <cell r="J925">
            <v>26</v>
          </cell>
          <cell r="K925">
            <v>0</v>
          </cell>
          <cell r="L925">
            <v>0</v>
          </cell>
          <cell r="M925">
            <v>8</v>
          </cell>
          <cell r="N925">
            <v>21</v>
          </cell>
          <cell r="O925">
            <v>500000</v>
          </cell>
          <cell r="P925">
            <v>0</v>
          </cell>
          <cell r="Q925">
            <v>0</v>
          </cell>
          <cell r="R925">
            <v>0</v>
          </cell>
        </row>
        <row r="926">
          <cell r="B926" t="str">
            <v>3467</v>
          </cell>
          <cell r="C926" t="str">
            <v>C.CHI</v>
          </cell>
          <cell r="E926" t="str">
            <v>TRAN THI VAN</v>
          </cell>
          <cell r="F926" t="str">
            <v>LOAN</v>
          </cell>
          <cell r="G926" t="str">
            <v>TBP. XU LY GIAO DICH</v>
          </cell>
          <cell r="H926" t="str">
            <v>TBP</v>
          </cell>
          <cell r="I926">
            <v>38684</v>
          </cell>
          <cell r="J926">
            <v>26</v>
          </cell>
          <cell r="K926">
            <v>0</v>
          </cell>
          <cell r="L926">
            <v>0</v>
          </cell>
          <cell r="M926">
            <v>0</v>
          </cell>
          <cell r="N926">
            <v>0</v>
          </cell>
          <cell r="O926">
            <v>500000</v>
          </cell>
          <cell r="P926">
            <v>0</v>
          </cell>
          <cell r="Q926">
            <v>0</v>
          </cell>
          <cell r="R926">
            <v>0</v>
          </cell>
        </row>
        <row r="927">
          <cell r="B927" t="str">
            <v>3487</v>
          </cell>
          <cell r="C927" t="str">
            <v>C.CHI</v>
          </cell>
          <cell r="E927" t="str">
            <v>LE NGOC NU ANH</v>
          </cell>
          <cell r="F927" t="str">
            <v>THU</v>
          </cell>
          <cell r="G927" t="str">
            <v>GIAO DICH VIEN QUY</v>
          </cell>
          <cell r="H927" t="str">
            <v>GDVQ</v>
          </cell>
          <cell r="I927">
            <v>38685</v>
          </cell>
          <cell r="J927">
            <v>26</v>
          </cell>
          <cell r="K927">
            <v>0</v>
          </cell>
          <cell r="L927">
            <v>0</v>
          </cell>
          <cell r="M927">
            <v>0</v>
          </cell>
          <cell r="N927">
            <v>0</v>
          </cell>
          <cell r="O927">
            <v>500000</v>
          </cell>
          <cell r="P927">
            <v>0</v>
          </cell>
          <cell r="Q927">
            <v>0</v>
          </cell>
          <cell r="R927">
            <v>0</v>
          </cell>
        </row>
        <row r="928">
          <cell r="B928" t="str">
            <v>3488</v>
          </cell>
          <cell r="C928" t="str">
            <v>C.CHI</v>
          </cell>
          <cell r="E928" t="str">
            <v>DO TAN</v>
          </cell>
          <cell r="F928" t="str">
            <v>PHAT</v>
          </cell>
          <cell r="G928" t="str">
            <v>NV THANH TOAN QUOC TE</v>
          </cell>
          <cell r="I928">
            <v>38687</v>
          </cell>
          <cell r="J928">
            <v>26</v>
          </cell>
          <cell r="K928">
            <v>0</v>
          </cell>
          <cell r="L928">
            <v>0</v>
          </cell>
          <cell r="M928">
            <v>0</v>
          </cell>
          <cell r="N928">
            <v>3</v>
          </cell>
          <cell r="O928">
            <v>500000</v>
          </cell>
          <cell r="P928">
            <v>0</v>
          </cell>
          <cell r="Q928">
            <v>0</v>
          </cell>
          <cell r="R928">
            <v>0</v>
          </cell>
        </row>
        <row r="929">
          <cell r="B929" t="str">
            <v>3507</v>
          </cell>
          <cell r="C929" t="str">
            <v>C.CHI</v>
          </cell>
          <cell r="E929" t="str">
            <v>LE VAN</v>
          </cell>
          <cell r="F929" t="str">
            <v>TY</v>
          </cell>
          <cell r="G929" t="str">
            <v>NV TIN DUNG</v>
          </cell>
          <cell r="I929">
            <v>38698</v>
          </cell>
          <cell r="J929">
            <v>26</v>
          </cell>
          <cell r="K929">
            <v>0</v>
          </cell>
          <cell r="L929">
            <v>0</v>
          </cell>
          <cell r="M929">
            <v>0</v>
          </cell>
          <cell r="N929">
            <v>2</v>
          </cell>
          <cell r="O929">
            <v>500000</v>
          </cell>
          <cell r="P929">
            <v>0</v>
          </cell>
          <cell r="Q929">
            <v>400000</v>
          </cell>
          <cell r="R929">
            <v>0</v>
          </cell>
        </row>
        <row r="930">
          <cell r="B930" t="str">
            <v>3559</v>
          </cell>
          <cell r="C930" t="str">
            <v>C.CHI</v>
          </cell>
          <cell r="E930" t="str">
            <v>HOANG PHUONG</v>
          </cell>
          <cell r="F930" t="str">
            <v>THAO</v>
          </cell>
          <cell r="G930" t="str">
            <v>GIAO DICH VIEN</v>
          </cell>
          <cell r="H930" t="str">
            <v>GDV</v>
          </cell>
          <cell r="I930">
            <v>38718</v>
          </cell>
          <cell r="J930">
            <v>26</v>
          </cell>
          <cell r="K930">
            <v>0</v>
          </cell>
          <cell r="L930">
            <v>0</v>
          </cell>
          <cell r="M930">
            <v>0</v>
          </cell>
          <cell r="N930">
            <v>0</v>
          </cell>
          <cell r="O930">
            <v>500000</v>
          </cell>
          <cell r="P930">
            <v>0</v>
          </cell>
          <cell r="Q930">
            <v>0</v>
          </cell>
          <cell r="R930">
            <v>0</v>
          </cell>
        </row>
        <row r="931">
          <cell r="B931" t="str">
            <v>3696</v>
          </cell>
          <cell r="C931" t="str">
            <v>C.CHI</v>
          </cell>
          <cell r="E931" t="str">
            <v>NGUYEN DUC</v>
          </cell>
          <cell r="F931" t="str">
            <v>CHIEN</v>
          </cell>
          <cell r="G931" t="str">
            <v>TAI XE</v>
          </cell>
          <cell r="I931">
            <v>38792</v>
          </cell>
          <cell r="J931">
            <v>26</v>
          </cell>
          <cell r="K931">
            <v>0</v>
          </cell>
          <cell r="L931">
            <v>0</v>
          </cell>
          <cell r="M931">
            <v>0</v>
          </cell>
          <cell r="N931">
            <v>3</v>
          </cell>
          <cell r="O931">
            <v>500000</v>
          </cell>
          <cell r="P931">
            <v>0</v>
          </cell>
          <cell r="Q931">
            <v>0</v>
          </cell>
          <cell r="R931">
            <v>0</v>
          </cell>
        </row>
        <row r="932">
          <cell r="B932" t="str">
            <v>3792</v>
          </cell>
          <cell r="C932" t="str">
            <v>C.CHI</v>
          </cell>
          <cell r="E932" t="str">
            <v>LE</v>
          </cell>
          <cell r="F932" t="str">
            <v>NGHIEP</v>
          </cell>
          <cell r="G932" t="str">
            <v>NV TIN DUNG CA NHAN</v>
          </cell>
          <cell r="I932">
            <v>38817</v>
          </cell>
          <cell r="J932">
            <v>26</v>
          </cell>
          <cell r="K932">
            <v>0</v>
          </cell>
          <cell r="L932">
            <v>0</v>
          </cell>
          <cell r="M932">
            <v>0</v>
          </cell>
          <cell r="N932">
            <v>2</v>
          </cell>
          <cell r="O932">
            <v>500000</v>
          </cell>
          <cell r="P932">
            <v>0</v>
          </cell>
          <cell r="Q932">
            <v>400000</v>
          </cell>
          <cell r="R932">
            <v>0</v>
          </cell>
        </row>
        <row r="933">
          <cell r="B933" t="str">
            <v>4076</v>
          </cell>
          <cell r="C933" t="str">
            <v>C.CHI</v>
          </cell>
          <cell r="E933" t="str">
            <v>QUACH VAN</v>
          </cell>
          <cell r="F933" t="str">
            <v>THANH</v>
          </cell>
          <cell r="G933" t="str">
            <v>NV TIN DUNG CA NHAN</v>
          </cell>
          <cell r="I933">
            <v>38867</v>
          </cell>
          <cell r="J933">
            <v>26</v>
          </cell>
          <cell r="K933">
            <v>0</v>
          </cell>
          <cell r="L933">
            <v>0</v>
          </cell>
          <cell r="M933">
            <v>0</v>
          </cell>
          <cell r="N933">
            <v>10</v>
          </cell>
          <cell r="O933">
            <v>500000</v>
          </cell>
          <cell r="P933">
            <v>0</v>
          </cell>
          <cell r="Q933">
            <v>400000</v>
          </cell>
          <cell r="R933">
            <v>0</v>
          </cell>
        </row>
        <row r="934">
          <cell r="B934" t="str">
            <v>4077</v>
          </cell>
          <cell r="C934" t="str">
            <v>C.CHI</v>
          </cell>
          <cell r="E934" t="str">
            <v>NGUYEN THI MINH</v>
          </cell>
          <cell r="F934" t="str">
            <v>THUY</v>
          </cell>
          <cell r="G934" t="str">
            <v>THU QUY CAP 2</v>
          </cell>
          <cell r="H934" t="str">
            <v>TQ</v>
          </cell>
          <cell r="I934">
            <v>38867</v>
          </cell>
          <cell r="J934">
            <v>26</v>
          </cell>
          <cell r="K934">
            <v>0</v>
          </cell>
          <cell r="L934">
            <v>0</v>
          </cell>
          <cell r="M934">
            <v>0</v>
          </cell>
          <cell r="N934">
            <v>0</v>
          </cell>
          <cell r="O934">
            <v>500000</v>
          </cell>
          <cell r="P934">
            <v>0</v>
          </cell>
          <cell r="Q934">
            <v>0</v>
          </cell>
          <cell r="R934">
            <v>0</v>
          </cell>
        </row>
        <row r="935">
          <cell r="B935" t="str">
            <v>4173</v>
          </cell>
          <cell r="C935" t="str">
            <v>C.CHI</v>
          </cell>
          <cell r="E935" t="str">
            <v>DOAN DUC</v>
          </cell>
          <cell r="F935" t="str">
            <v>LOI</v>
          </cell>
          <cell r="G935" t="str">
            <v>NV TIN DUNG CA NHAN</v>
          </cell>
          <cell r="I935">
            <v>38876</v>
          </cell>
          <cell r="J935">
            <v>26</v>
          </cell>
          <cell r="K935">
            <v>0</v>
          </cell>
          <cell r="L935">
            <v>0</v>
          </cell>
          <cell r="M935">
            <v>0</v>
          </cell>
          <cell r="N935">
            <v>2</v>
          </cell>
          <cell r="O935">
            <v>500000</v>
          </cell>
          <cell r="P935">
            <v>0</v>
          </cell>
          <cell r="Q935">
            <v>400000</v>
          </cell>
          <cell r="R935">
            <v>0</v>
          </cell>
        </row>
        <row r="936">
          <cell r="B936" t="str">
            <v>4409</v>
          </cell>
          <cell r="C936" t="str">
            <v>C.CHI</v>
          </cell>
          <cell r="E936" t="str">
            <v>TRUONG CONG</v>
          </cell>
          <cell r="F936" t="str">
            <v>HOI</v>
          </cell>
          <cell r="G936" t="str">
            <v>NV BAO VE</v>
          </cell>
          <cell r="H936" t="str">
            <v>BV</v>
          </cell>
          <cell r="I936">
            <v>38913</v>
          </cell>
          <cell r="J936">
            <v>26</v>
          </cell>
          <cell r="K936">
            <v>0</v>
          </cell>
          <cell r="L936">
            <v>0</v>
          </cell>
          <cell r="M936">
            <v>0</v>
          </cell>
          <cell r="N936">
            <v>20</v>
          </cell>
          <cell r="O936">
            <v>500000</v>
          </cell>
          <cell r="P936">
            <v>0</v>
          </cell>
          <cell r="Q936">
            <v>0</v>
          </cell>
          <cell r="R936">
            <v>0</v>
          </cell>
        </row>
        <row r="937">
          <cell r="B937" t="str">
            <v>4410</v>
          </cell>
          <cell r="C937" t="str">
            <v>C.CHI</v>
          </cell>
          <cell r="E937" t="str">
            <v>BUI THI PHUONG</v>
          </cell>
          <cell r="F937" t="str">
            <v>TRAM</v>
          </cell>
          <cell r="G937" t="str">
            <v>GIAO DICH VIEN</v>
          </cell>
          <cell r="H937" t="str">
            <v>GDV</v>
          </cell>
          <cell r="I937">
            <v>38915</v>
          </cell>
          <cell r="J937">
            <v>26</v>
          </cell>
          <cell r="K937">
            <v>0</v>
          </cell>
          <cell r="L937">
            <v>0</v>
          </cell>
          <cell r="M937">
            <v>0</v>
          </cell>
          <cell r="N937">
            <v>0</v>
          </cell>
          <cell r="O937">
            <v>500000</v>
          </cell>
          <cell r="P937">
            <v>0</v>
          </cell>
          <cell r="Q937">
            <v>0</v>
          </cell>
          <cell r="R937">
            <v>0</v>
          </cell>
        </row>
        <row r="938">
          <cell r="B938" t="str">
            <v>4435</v>
          </cell>
          <cell r="C938" t="str">
            <v>C.CHI</v>
          </cell>
          <cell r="E938" t="str">
            <v>NGUYEN THI KIM</v>
          </cell>
          <cell r="F938" t="str">
            <v>THOA</v>
          </cell>
          <cell r="G938" t="str">
            <v>GIAO DICH VIEN</v>
          </cell>
          <cell r="I938">
            <v>38916</v>
          </cell>
          <cell r="J938">
            <v>0</v>
          </cell>
          <cell r="K938">
            <v>0</v>
          </cell>
          <cell r="L938">
            <v>0</v>
          </cell>
          <cell r="M938">
            <v>0</v>
          </cell>
          <cell r="N938">
            <v>0</v>
          </cell>
          <cell r="O938">
            <v>0</v>
          </cell>
          <cell r="P938">
            <v>0</v>
          </cell>
          <cell r="Q938">
            <v>0</v>
          </cell>
          <cell r="R938">
            <v>0</v>
          </cell>
        </row>
        <row r="939">
          <cell r="B939" t="str">
            <v>4745</v>
          </cell>
          <cell r="C939" t="str">
            <v>C.CHI</v>
          </cell>
          <cell r="E939" t="str">
            <v>CAO BICH</v>
          </cell>
          <cell r="F939" t="str">
            <v>LOAN</v>
          </cell>
          <cell r="G939" t="str">
            <v>GIAO DICH VIEN QUY</v>
          </cell>
          <cell r="H939" t="str">
            <v>GDVQ</v>
          </cell>
          <cell r="I939">
            <v>38985</v>
          </cell>
          <cell r="J939">
            <v>26</v>
          </cell>
          <cell r="K939">
            <v>0</v>
          </cell>
          <cell r="L939">
            <v>0</v>
          </cell>
          <cell r="M939">
            <v>0</v>
          </cell>
          <cell r="N939">
            <v>0</v>
          </cell>
          <cell r="O939">
            <v>500000</v>
          </cell>
          <cell r="P939">
            <v>0</v>
          </cell>
          <cell r="Q939">
            <v>0</v>
          </cell>
          <cell r="R939">
            <v>0</v>
          </cell>
        </row>
        <row r="940">
          <cell r="B940" t="str">
            <v>4981</v>
          </cell>
          <cell r="C940" t="str">
            <v>C.CHI</v>
          </cell>
          <cell r="E940" t="str">
            <v>NGUYEN THANH</v>
          </cell>
          <cell r="F940" t="str">
            <v>VU</v>
          </cell>
          <cell r="G940" t="str">
            <v>NV BAO VE</v>
          </cell>
          <cell r="H940" t="str">
            <v>BV</v>
          </cell>
          <cell r="I940">
            <v>39034</v>
          </cell>
          <cell r="J940">
            <v>26</v>
          </cell>
          <cell r="K940">
            <v>0</v>
          </cell>
          <cell r="L940">
            <v>0</v>
          </cell>
          <cell r="M940">
            <v>8</v>
          </cell>
          <cell r="N940">
            <v>23</v>
          </cell>
          <cell r="O940">
            <v>500000</v>
          </cell>
          <cell r="P940">
            <v>0</v>
          </cell>
          <cell r="Q940">
            <v>0</v>
          </cell>
          <cell r="R940">
            <v>0</v>
          </cell>
        </row>
        <row r="941">
          <cell r="B941" t="str">
            <v>5366</v>
          </cell>
          <cell r="C941" t="str">
            <v>C.CHI</v>
          </cell>
          <cell r="E941" t="str">
            <v>HO CHI</v>
          </cell>
          <cell r="F941" t="str">
            <v>TRUNG</v>
          </cell>
          <cell r="G941" t="str">
            <v>TAI XE</v>
          </cell>
          <cell r="I941">
            <v>39125</v>
          </cell>
          <cell r="J941">
            <v>26</v>
          </cell>
          <cell r="K941">
            <v>0</v>
          </cell>
          <cell r="L941">
            <v>0</v>
          </cell>
          <cell r="M941">
            <v>0</v>
          </cell>
          <cell r="N941">
            <v>0</v>
          </cell>
          <cell r="O941">
            <v>500000</v>
          </cell>
          <cell r="P941">
            <v>0</v>
          </cell>
          <cell r="Q941">
            <v>0</v>
          </cell>
          <cell r="R941">
            <v>0</v>
          </cell>
        </row>
        <row r="942">
          <cell r="B942" t="str">
            <v>5713</v>
          </cell>
          <cell r="C942" t="str">
            <v>C.CHI</v>
          </cell>
          <cell r="E942" t="str">
            <v>NGUYEN THI THAO</v>
          </cell>
          <cell r="F942" t="str">
            <v>SUONG</v>
          </cell>
          <cell r="G942" t="str">
            <v>GIAO DICH VIEN</v>
          </cell>
          <cell r="I942">
            <v>39181</v>
          </cell>
          <cell r="J942">
            <v>26</v>
          </cell>
          <cell r="K942">
            <v>0</v>
          </cell>
          <cell r="L942">
            <v>0</v>
          </cell>
          <cell r="M942">
            <v>0</v>
          </cell>
          <cell r="N942">
            <v>0</v>
          </cell>
          <cell r="O942">
            <v>500000</v>
          </cell>
          <cell r="P942">
            <v>0</v>
          </cell>
          <cell r="Q942">
            <v>0</v>
          </cell>
          <cell r="R942">
            <v>0</v>
          </cell>
        </row>
        <row r="943">
          <cell r="B943" t="str">
            <v>5858</v>
          </cell>
          <cell r="C943" t="str">
            <v>C.CHI</v>
          </cell>
          <cell r="E943" t="str">
            <v xml:space="preserve">HUYNH QUOC </v>
          </cell>
          <cell r="F943" t="str">
            <v>DANG</v>
          </cell>
          <cell r="G943" t="str">
            <v>NV KE TOAN TONG HOP</v>
          </cell>
          <cell r="I943">
            <v>39212</v>
          </cell>
          <cell r="J943">
            <v>26</v>
          </cell>
          <cell r="K943">
            <v>0</v>
          </cell>
          <cell r="L943">
            <v>0</v>
          </cell>
          <cell r="M943">
            <v>0</v>
          </cell>
          <cell r="N943">
            <v>3</v>
          </cell>
          <cell r="O943">
            <v>500000</v>
          </cell>
          <cell r="P943">
            <v>0</v>
          </cell>
          <cell r="Q943">
            <v>0</v>
          </cell>
          <cell r="R943">
            <v>0</v>
          </cell>
        </row>
        <row r="944">
          <cell r="B944" t="str">
            <v>6120</v>
          </cell>
          <cell r="C944" t="str">
            <v>C.CHI</v>
          </cell>
          <cell r="E944" t="str">
            <v>PHAM HO</v>
          </cell>
          <cell r="F944" t="str">
            <v>NAM</v>
          </cell>
          <cell r="G944" t="str">
            <v>NV BAO VE</v>
          </cell>
          <cell r="H944" t="str">
            <v>BV</v>
          </cell>
          <cell r="I944">
            <v>39244</v>
          </cell>
          <cell r="J944">
            <v>26</v>
          </cell>
          <cell r="K944">
            <v>0</v>
          </cell>
          <cell r="L944">
            <v>0</v>
          </cell>
          <cell r="M944">
            <v>0</v>
          </cell>
          <cell r="N944">
            <v>20</v>
          </cell>
          <cell r="O944">
            <v>500000</v>
          </cell>
          <cell r="P944">
            <v>0</v>
          </cell>
          <cell r="Q944">
            <v>0</v>
          </cell>
          <cell r="R944">
            <v>0</v>
          </cell>
        </row>
        <row r="945">
          <cell r="B945" t="str">
            <v>6121</v>
          </cell>
          <cell r="C945" t="str">
            <v>C.CHI</v>
          </cell>
          <cell r="E945" t="str">
            <v>TO LE LINH</v>
          </cell>
          <cell r="F945" t="str">
            <v>KHOA</v>
          </cell>
          <cell r="G945" t="str">
            <v>GIAO DICH VIEN TIN DUNG</v>
          </cell>
          <cell r="I945">
            <v>39244</v>
          </cell>
          <cell r="J945">
            <v>26</v>
          </cell>
          <cell r="K945">
            <v>0</v>
          </cell>
          <cell r="L945">
            <v>0</v>
          </cell>
          <cell r="M945">
            <v>0</v>
          </cell>
          <cell r="N945">
            <v>0</v>
          </cell>
          <cell r="O945">
            <v>500000</v>
          </cell>
          <cell r="P945">
            <v>0</v>
          </cell>
          <cell r="Q945">
            <v>0</v>
          </cell>
          <cell r="R945">
            <v>0</v>
          </cell>
        </row>
        <row r="946">
          <cell r="B946" t="str">
            <v>6681</v>
          </cell>
          <cell r="C946" t="str">
            <v>C.CHI</v>
          </cell>
          <cell r="E946" t="str">
            <v>NGUYEN THI NHU</v>
          </cell>
          <cell r="F946" t="str">
            <v>HAO</v>
          </cell>
          <cell r="G946" t="str">
            <v>NV KE TOAN</v>
          </cell>
          <cell r="I946">
            <v>39345</v>
          </cell>
          <cell r="J946">
            <v>26</v>
          </cell>
          <cell r="K946">
            <v>0</v>
          </cell>
          <cell r="L946">
            <v>0</v>
          </cell>
          <cell r="M946">
            <v>0</v>
          </cell>
          <cell r="N946">
            <v>0</v>
          </cell>
          <cell r="O946">
            <v>500000</v>
          </cell>
          <cell r="P946">
            <v>0</v>
          </cell>
          <cell r="Q946">
            <v>0</v>
          </cell>
          <cell r="R946">
            <v>0</v>
          </cell>
        </row>
        <row r="947">
          <cell r="B947" t="str">
            <v>6720</v>
          </cell>
          <cell r="C947" t="str">
            <v>C.CHI</v>
          </cell>
          <cell r="E947" t="str">
            <v>PHAM THI BICH</v>
          </cell>
          <cell r="F947" t="str">
            <v>HANH</v>
          </cell>
          <cell r="G947" t="str">
            <v>GIAO DICH VIEN</v>
          </cell>
          <cell r="I947">
            <v>39349</v>
          </cell>
          <cell r="J947">
            <v>26</v>
          </cell>
          <cell r="K947">
            <v>0</v>
          </cell>
          <cell r="L947">
            <v>0</v>
          </cell>
          <cell r="M947">
            <v>0</v>
          </cell>
          <cell r="N947">
            <v>0</v>
          </cell>
          <cell r="O947">
            <v>500000</v>
          </cell>
          <cell r="P947">
            <v>0</v>
          </cell>
          <cell r="Q947">
            <v>0</v>
          </cell>
          <cell r="R947">
            <v>0</v>
          </cell>
        </row>
        <row r="948">
          <cell r="B948" t="str">
            <v>7013</v>
          </cell>
          <cell r="C948" t="str">
            <v>C.CHI</v>
          </cell>
          <cell r="E948" t="str">
            <v>NGUYEN THUY PHUONG</v>
          </cell>
          <cell r="F948" t="str">
            <v>LINH</v>
          </cell>
          <cell r="G948" t="str">
            <v>GIAO DICH VIEN</v>
          </cell>
          <cell r="I948">
            <v>39400</v>
          </cell>
          <cell r="J948">
            <v>26</v>
          </cell>
          <cell r="K948">
            <v>0</v>
          </cell>
          <cell r="L948">
            <v>0</v>
          </cell>
          <cell r="M948">
            <v>0</v>
          </cell>
          <cell r="N948">
            <v>0</v>
          </cell>
          <cell r="O948">
            <v>500000</v>
          </cell>
          <cell r="P948">
            <v>0</v>
          </cell>
          <cell r="Q948">
            <v>0</v>
          </cell>
          <cell r="R948">
            <v>0</v>
          </cell>
        </row>
        <row r="949">
          <cell r="B949" t="str">
            <v>7589</v>
          </cell>
          <cell r="C949" t="str">
            <v>C.CHI</v>
          </cell>
          <cell r="E949" t="str">
            <v>NGUYEN THI THANH</v>
          </cell>
          <cell r="F949" t="str">
            <v>TRINH</v>
          </cell>
          <cell r="G949" t="str">
            <v>GIAO DICH VIEN QUY</v>
          </cell>
          <cell r="H949" t="str">
            <v>GDVQ</v>
          </cell>
          <cell r="I949">
            <v>39475</v>
          </cell>
          <cell r="J949">
            <v>26</v>
          </cell>
          <cell r="K949">
            <v>0</v>
          </cell>
          <cell r="L949">
            <v>0</v>
          </cell>
          <cell r="M949">
            <v>0</v>
          </cell>
          <cell r="N949">
            <v>0</v>
          </cell>
          <cell r="O949">
            <v>500000</v>
          </cell>
          <cell r="P949">
            <v>0</v>
          </cell>
          <cell r="Q949">
            <v>0</v>
          </cell>
          <cell r="R949">
            <v>0</v>
          </cell>
        </row>
        <row r="950">
          <cell r="B950" t="str">
            <v>0142</v>
          </cell>
          <cell r="C950" t="str">
            <v>C.LON</v>
          </cell>
          <cell r="D950" t="str">
            <v>D</v>
          </cell>
          <cell r="E950" t="str">
            <v>TRAN THI QUYNH</v>
          </cell>
          <cell r="F950" t="str">
            <v>MAI</v>
          </cell>
          <cell r="G950" t="str">
            <v>GIAM DOC CHI NHANH</v>
          </cell>
          <cell r="H950" t="str">
            <v>GDCN</v>
          </cell>
          <cell r="I950">
            <v>34988</v>
          </cell>
          <cell r="J950">
            <v>26</v>
          </cell>
          <cell r="K950">
            <v>0</v>
          </cell>
          <cell r="L950">
            <v>0</v>
          </cell>
          <cell r="M950">
            <v>0</v>
          </cell>
          <cell r="N950">
            <v>0</v>
          </cell>
          <cell r="O950">
            <v>1000000</v>
          </cell>
          <cell r="P950">
            <v>0</v>
          </cell>
          <cell r="Q950">
            <v>0</v>
          </cell>
          <cell r="R950">
            <v>0</v>
          </cell>
        </row>
        <row r="951">
          <cell r="B951" t="str">
            <v>0043</v>
          </cell>
          <cell r="C951" t="str">
            <v>C.LON</v>
          </cell>
          <cell r="D951" t="str">
            <v>D1</v>
          </cell>
          <cell r="E951" t="str">
            <v>NGUYEN THANH</v>
          </cell>
          <cell r="F951" t="str">
            <v>BICH</v>
          </cell>
          <cell r="G951" t="str">
            <v>PHO GIAM DOC CHI NHANH</v>
          </cell>
          <cell r="H951" t="str">
            <v>PGDCN</v>
          </cell>
          <cell r="I951">
            <v>35962</v>
          </cell>
          <cell r="J951">
            <v>26</v>
          </cell>
          <cell r="K951">
            <v>0</v>
          </cell>
          <cell r="L951">
            <v>0</v>
          </cell>
          <cell r="M951">
            <v>0</v>
          </cell>
          <cell r="N951">
            <v>0</v>
          </cell>
          <cell r="O951">
            <v>1000000</v>
          </cell>
          <cell r="P951">
            <v>0</v>
          </cell>
          <cell r="Q951">
            <v>0</v>
          </cell>
          <cell r="R951">
            <v>0</v>
          </cell>
        </row>
        <row r="952">
          <cell r="B952" t="str">
            <v>0412</v>
          </cell>
          <cell r="C952" t="str">
            <v>C.LON</v>
          </cell>
          <cell r="D952" t="str">
            <v>D1</v>
          </cell>
          <cell r="E952" t="str">
            <v>TRAN VAN</v>
          </cell>
          <cell r="F952" t="str">
            <v>NGUNG</v>
          </cell>
          <cell r="G952" t="str">
            <v>PHO GIAM DOC CHI NHANH</v>
          </cell>
          <cell r="H952" t="str">
            <v>PGDCN</v>
          </cell>
          <cell r="I952">
            <v>36491</v>
          </cell>
          <cell r="J952">
            <v>26</v>
          </cell>
          <cell r="K952">
            <v>0</v>
          </cell>
          <cell r="L952">
            <v>0</v>
          </cell>
          <cell r="M952">
            <v>0</v>
          </cell>
          <cell r="N952">
            <v>0</v>
          </cell>
          <cell r="O952">
            <v>1000000</v>
          </cell>
          <cell r="P952">
            <v>0</v>
          </cell>
          <cell r="Q952">
            <v>0</v>
          </cell>
          <cell r="R952">
            <v>0</v>
          </cell>
        </row>
        <row r="953">
          <cell r="B953" t="str">
            <v>0255</v>
          </cell>
          <cell r="C953" t="str">
            <v>C.LON</v>
          </cell>
          <cell r="D953" t="str">
            <v>E</v>
          </cell>
          <cell r="E953" t="str">
            <v>DO BUI ANH</v>
          </cell>
          <cell r="F953" t="str">
            <v>NGUYET</v>
          </cell>
          <cell r="G953" t="str">
            <v>TP. DOANH NGHIEP</v>
          </cell>
          <cell r="H953" t="str">
            <v>TPNVCN</v>
          </cell>
          <cell r="I953">
            <v>35632</v>
          </cell>
          <cell r="J953">
            <v>26</v>
          </cell>
          <cell r="K953">
            <v>0</v>
          </cell>
          <cell r="L953">
            <v>0</v>
          </cell>
          <cell r="M953">
            <v>0</v>
          </cell>
          <cell r="N953">
            <v>0</v>
          </cell>
          <cell r="O953">
            <v>500000</v>
          </cell>
          <cell r="P953">
            <v>0</v>
          </cell>
          <cell r="Q953">
            <v>0</v>
          </cell>
          <cell r="R953">
            <v>0</v>
          </cell>
        </row>
        <row r="954">
          <cell r="B954" t="str">
            <v>0493</v>
          </cell>
          <cell r="C954" t="str">
            <v>C.LON</v>
          </cell>
          <cell r="D954" t="str">
            <v>E</v>
          </cell>
          <cell r="E954" t="str">
            <v>TRUONG HOANG</v>
          </cell>
          <cell r="F954" t="str">
            <v>VU</v>
          </cell>
          <cell r="G954" t="str">
            <v>TP. CA NHAN</v>
          </cell>
          <cell r="H954" t="str">
            <v>TPNVCN</v>
          </cell>
          <cell r="I954">
            <v>36526</v>
          </cell>
          <cell r="J954">
            <v>26</v>
          </cell>
          <cell r="K954">
            <v>0</v>
          </cell>
          <cell r="L954">
            <v>0</v>
          </cell>
          <cell r="M954">
            <v>0</v>
          </cell>
          <cell r="N954">
            <v>0</v>
          </cell>
          <cell r="O954">
            <v>500000</v>
          </cell>
          <cell r="P954">
            <v>0</v>
          </cell>
          <cell r="Q954">
            <v>0</v>
          </cell>
          <cell r="R954">
            <v>0</v>
          </cell>
        </row>
        <row r="955">
          <cell r="B955" t="str">
            <v>0503</v>
          </cell>
          <cell r="C955" t="str">
            <v>C.LON</v>
          </cell>
          <cell r="D955" t="str">
            <v>E</v>
          </cell>
          <cell r="E955" t="str">
            <v>PHUNG THI GIA</v>
          </cell>
          <cell r="F955" t="str">
            <v>BAO</v>
          </cell>
          <cell r="G955" t="str">
            <v>TP. KE TOAN &amp; QUY KIEM KTT</v>
          </cell>
          <cell r="H955" t="str">
            <v>TPNVCN</v>
          </cell>
          <cell r="I955">
            <v>36526</v>
          </cell>
          <cell r="J955">
            <v>26</v>
          </cell>
          <cell r="K955">
            <v>0</v>
          </cell>
          <cell r="L955">
            <v>0</v>
          </cell>
          <cell r="M955">
            <v>0</v>
          </cell>
          <cell r="N955">
            <v>0</v>
          </cell>
          <cell r="O955">
            <v>500000</v>
          </cell>
          <cell r="P955">
            <v>0</v>
          </cell>
          <cell r="Q955">
            <v>0</v>
          </cell>
          <cell r="R955">
            <v>0</v>
          </cell>
        </row>
        <row r="956">
          <cell r="B956" t="str">
            <v>0593</v>
          </cell>
          <cell r="C956" t="str">
            <v>C.LON</v>
          </cell>
          <cell r="D956" t="str">
            <v>E</v>
          </cell>
          <cell r="E956" t="str">
            <v>DANG LE TUAN</v>
          </cell>
          <cell r="F956" t="str">
            <v>KIET</v>
          </cell>
          <cell r="G956" t="str">
            <v>TP. HO TRO</v>
          </cell>
          <cell r="H956" t="str">
            <v>TPNVCN</v>
          </cell>
          <cell r="I956">
            <v>36829</v>
          </cell>
          <cell r="J956">
            <v>26</v>
          </cell>
          <cell r="K956">
            <v>0</v>
          </cell>
          <cell r="L956">
            <v>0</v>
          </cell>
          <cell r="M956">
            <v>0</v>
          </cell>
          <cell r="N956">
            <v>0</v>
          </cell>
          <cell r="O956">
            <v>500000</v>
          </cell>
          <cell r="P956">
            <v>0</v>
          </cell>
          <cell r="Q956">
            <v>0</v>
          </cell>
          <cell r="R956">
            <v>0</v>
          </cell>
        </row>
        <row r="957">
          <cell r="B957" t="str">
            <v>0131</v>
          </cell>
          <cell r="C957" t="str">
            <v>C.LON</v>
          </cell>
          <cell r="D957" t="str">
            <v>E1</v>
          </cell>
          <cell r="E957" t="str">
            <v>TRAN THI HUONG</v>
          </cell>
          <cell r="F957" t="str">
            <v>DU</v>
          </cell>
          <cell r="G957" t="str">
            <v>PT. PHONG HANH CHANH</v>
          </cell>
          <cell r="H957" t="str">
            <v>PPNVCN</v>
          </cell>
          <cell r="I957">
            <v>32756</v>
          </cell>
          <cell r="J957">
            <v>26</v>
          </cell>
          <cell r="K957">
            <v>0</v>
          </cell>
          <cell r="L957">
            <v>0</v>
          </cell>
          <cell r="M957">
            <v>0</v>
          </cell>
          <cell r="N957">
            <v>0</v>
          </cell>
          <cell r="O957">
            <v>500000</v>
          </cell>
          <cell r="P957">
            <v>0</v>
          </cell>
          <cell r="Q957">
            <v>0</v>
          </cell>
          <cell r="R957">
            <v>0</v>
          </cell>
        </row>
        <row r="958">
          <cell r="B958" t="str">
            <v>0970</v>
          </cell>
          <cell r="C958" t="str">
            <v>C.LON</v>
          </cell>
          <cell r="D958" t="str">
            <v>E1</v>
          </cell>
          <cell r="E958" t="str">
            <v>DANG THI THANH</v>
          </cell>
          <cell r="F958" t="str">
            <v>THUY</v>
          </cell>
          <cell r="G958" t="str">
            <v>PP. KE TOAN &amp; QUY</v>
          </cell>
          <cell r="H958" t="str">
            <v>PPNVCN</v>
          </cell>
          <cell r="I958">
            <v>37411</v>
          </cell>
          <cell r="J958">
            <v>26</v>
          </cell>
          <cell r="K958">
            <v>0</v>
          </cell>
          <cell r="L958">
            <v>0</v>
          </cell>
          <cell r="M958">
            <v>0</v>
          </cell>
          <cell r="N958">
            <v>0</v>
          </cell>
          <cell r="O958">
            <v>500000</v>
          </cell>
          <cell r="P958">
            <v>0</v>
          </cell>
          <cell r="Q958">
            <v>0</v>
          </cell>
          <cell r="R958">
            <v>0</v>
          </cell>
        </row>
        <row r="959">
          <cell r="B959" t="str">
            <v>2220</v>
          </cell>
          <cell r="C959" t="str">
            <v>C.LON</v>
          </cell>
          <cell r="D959" t="str">
            <v>F1-BINH CHANH</v>
          </cell>
          <cell r="E959" t="str">
            <v>NGUYEN THI</v>
          </cell>
          <cell r="F959" t="str">
            <v>THAM</v>
          </cell>
          <cell r="G959" t="str">
            <v>PHO PGD</v>
          </cell>
          <cell r="H959" t="str">
            <v>PPGD</v>
          </cell>
          <cell r="I959">
            <v>38225</v>
          </cell>
          <cell r="J959">
            <v>26</v>
          </cell>
          <cell r="K959">
            <v>0</v>
          </cell>
          <cell r="L959">
            <v>0</v>
          </cell>
          <cell r="M959">
            <v>0</v>
          </cell>
          <cell r="N959">
            <v>0</v>
          </cell>
          <cell r="O959">
            <v>500000</v>
          </cell>
          <cell r="P959">
            <v>0</v>
          </cell>
          <cell r="Q959">
            <v>0</v>
          </cell>
          <cell r="R959">
            <v>0</v>
          </cell>
        </row>
        <row r="960">
          <cell r="B960" t="str">
            <v>3060</v>
          </cell>
          <cell r="C960" t="str">
            <v>C.LON</v>
          </cell>
          <cell r="D960" t="str">
            <v>F1-BINH PHU</v>
          </cell>
          <cell r="E960" t="str">
            <v>NGUYEN THI THANH</v>
          </cell>
          <cell r="F960" t="str">
            <v>VY</v>
          </cell>
          <cell r="G960" t="str">
            <v>PHO PGD</v>
          </cell>
          <cell r="H960" t="str">
            <v>PPGD</v>
          </cell>
          <cell r="I960">
            <v>38593</v>
          </cell>
          <cell r="J960">
            <v>26</v>
          </cell>
          <cell r="K960">
            <v>0</v>
          </cell>
          <cell r="L960">
            <v>0</v>
          </cell>
          <cell r="M960">
            <v>0</v>
          </cell>
          <cell r="N960">
            <v>0</v>
          </cell>
          <cell r="O960">
            <v>500000</v>
          </cell>
          <cell r="P960">
            <v>0</v>
          </cell>
          <cell r="Q960">
            <v>0</v>
          </cell>
          <cell r="R960">
            <v>0</v>
          </cell>
        </row>
        <row r="961">
          <cell r="B961" t="str">
            <v>0949</v>
          </cell>
          <cell r="C961" t="str">
            <v>C.LON</v>
          </cell>
          <cell r="D961" t="str">
            <v>F1-BINH TAN</v>
          </cell>
          <cell r="E961" t="str">
            <v>NGO THI KIEU</v>
          </cell>
          <cell r="F961" t="str">
            <v>VAN</v>
          </cell>
          <cell r="G961" t="str">
            <v>PHO PGD</v>
          </cell>
          <cell r="H961" t="str">
            <v>PPGD</v>
          </cell>
          <cell r="I961">
            <v>37368</v>
          </cell>
          <cell r="J961">
            <v>26</v>
          </cell>
          <cell r="K961">
            <v>0</v>
          </cell>
          <cell r="L961">
            <v>0</v>
          </cell>
          <cell r="M961">
            <v>0</v>
          </cell>
          <cell r="N961">
            <v>0</v>
          </cell>
          <cell r="O961">
            <v>500000</v>
          </cell>
          <cell r="P961">
            <v>0</v>
          </cell>
          <cell r="Q961">
            <v>0</v>
          </cell>
          <cell r="R961">
            <v>0</v>
          </cell>
        </row>
        <row r="962">
          <cell r="B962" t="str">
            <v>1747</v>
          </cell>
          <cell r="C962" t="str">
            <v>C.LON</v>
          </cell>
          <cell r="D962" t="str">
            <v>F1-LLQUAN</v>
          </cell>
          <cell r="E962" t="str">
            <v>PHAM THI KIM</v>
          </cell>
          <cell r="F962" t="str">
            <v>NGOC</v>
          </cell>
          <cell r="G962" t="str">
            <v>PHO PGD</v>
          </cell>
          <cell r="H962" t="str">
            <v>PPGD</v>
          </cell>
          <cell r="I962">
            <v>37921</v>
          </cell>
          <cell r="J962">
            <v>26</v>
          </cell>
          <cell r="K962">
            <v>0</v>
          </cell>
          <cell r="L962">
            <v>0</v>
          </cell>
          <cell r="M962">
            <v>0</v>
          </cell>
          <cell r="N962">
            <v>0</v>
          </cell>
          <cell r="O962">
            <v>500000</v>
          </cell>
          <cell r="P962">
            <v>0</v>
          </cell>
          <cell r="Q962">
            <v>0</v>
          </cell>
          <cell r="R962">
            <v>0</v>
          </cell>
        </row>
        <row r="963">
          <cell r="B963" t="str">
            <v>1589</v>
          </cell>
          <cell r="C963" t="str">
            <v>C.LON</v>
          </cell>
          <cell r="D963" t="str">
            <v>F1-LTKIET</v>
          </cell>
          <cell r="E963" t="str">
            <v>TRAN THI THU</v>
          </cell>
          <cell r="F963" t="str">
            <v>DUYEN</v>
          </cell>
          <cell r="G963" t="str">
            <v>PHO PGD</v>
          </cell>
          <cell r="H963" t="str">
            <v>PPGD</v>
          </cell>
          <cell r="I963">
            <v>37834</v>
          </cell>
          <cell r="J963">
            <v>26</v>
          </cell>
          <cell r="K963">
            <v>0</v>
          </cell>
          <cell r="L963">
            <v>0</v>
          </cell>
          <cell r="M963">
            <v>0</v>
          </cell>
          <cell r="N963">
            <v>0</v>
          </cell>
          <cell r="O963">
            <v>500000</v>
          </cell>
          <cell r="P963">
            <v>0</v>
          </cell>
          <cell r="Q963">
            <v>0</v>
          </cell>
          <cell r="R963">
            <v>0</v>
          </cell>
        </row>
        <row r="964">
          <cell r="B964" t="str">
            <v>0881</v>
          </cell>
          <cell r="C964" t="str">
            <v>C.LON</v>
          </cell>
          <cell r="D964" t="str">
            <v>F1-PHU LAM</v>
          </cell>
          <cell r="E964" t="str">
            <v>NGUYEN THI THIEN</v>
          </cell>
          <cell r="F964" t="str">
            <v>HUONG</v>
          </cell>
          <cell r="G964" t="str">
            <v>PHO PGD</v>
          </cell>
          <cell r="H964" t="str">
            <v>PPGD</v>
          </cell>
          <cell r="I964">
            <v>37307</v>
          </cell>
          <cell r="J964">
            <v>26</v>
          </cell>
          <cell r="K964">
            <v>0</v>
          </cell>
          <cell r="L964">
            <v>0</v>
          </cell>
          <cell r="M964">
            <v>0</v>
          </cell>
          <cell r="N964">
            <v>0</v>
          </cell>
          <cell r="O964">
            <v>500000</v>
          </cell>
          <cell r="P964">
            <v>0</v>
          </cell>
          <cell r="Q964">
            <v>0</v>
          </cell>
          <cell r="R964">
            <v>0</v>
          </cell>
        </row>
        <row r="965">
          <cell r="B965" t="str">
            <v>2498</v>
          </cell>
          <cell r="C965" t="str">
            <v>C.LON</v>
          </cell>
          <cell r="D965" t="str">
            <v>F-BINH CHANH</v>
          </cell>
          <cell r="E965" t="str">
            <v>NGUYEN HOANG</v>
          </cell>
          <cell r="F965" t="str">
            <v>NGAN</v>
          </cell>
          <cell r="G965" t="str">
            <v>TRUONG PGD</v>
          </cell>
          <cell r="H965" t="str">
            <v>TPGD</v>
          </cell>
          <cell r="I965">
            <v>38367</v>
          </cell>
          <cell r="J965">
            <v>26</v>
          </cell>
          <cell r="K965">
            <v>0</v>
          </cell>
          <cell r="L965">
            <v>0</v>
          </cell>
          <cell r="M965">
            <v>0</v>
          </cell>
          <cell r="N965">
            <v>0</v>
          </cell>
          <cell r="O965">
            <v>500000</v>
          </cell>
          <cell r="P965">
            <v>0</v>
          </cell>
          <cell r="Q965">
            <v>0</v>
          </cell>
          <cell r="R965">
            <v>0</v>
          </cell>
        </row>
        <row r="966">
          <cell r="B966" t="str">
            <v>0689</v>
          </cell>
          <cell r="C966" t="str">
            <v>C.LON</v>
          </cell>
          <cell r="D966" t="str">
            <v>F-BINH PHU</v>
          </cell>
          <cell r="E966" t="str">
            <v>GIAO NGOC</v>
          </cell>
          <cell r="F966" t="str">
            <v>VINH</v>
          </cell>
          <cell r="G966" t="str">
            <v>TRUONG PGD</v>
          </cell>
          <cell r="H966" t="str">
            <v>TPGD</v>
          </cell>
          <cell r="I966">
            <v>37083</v>
          </cell>
          <cell r="J966">
            <v>26</v>
          </cell>
          <cell r="K966">
            <v>0</v>
          </cell>
          <cell r="L966">
            <v>0</v>
          </cell>
          <cell r="M966">
            <v>0</v>
          </cell>
          <cell r="N966">
            <v>0</v>
          </cell>
          <cell r="O966">
            <v>500000</v>
          </cell>
          <cell r="P966">
            <v>0</v>
          </cell>
          <cell r="Q966">
            <v>0</v>
          </cell>
          <cell r="R966">
            <v>0</v>
          </cell>
        </row>
        <row r="967">
          <cell r="B967" t="str">
            <v>0521</v>
          </cell>
          <cell r="C967" t="str">
            <v>C.LON</v>
          </cell>
          <cell r="D967" t="str">
            <v>F-BINH TAN</v>
          </cell>
          <cell r="E967" t="str">
            <v>PHAM THANH</v>
          </cell>
          <cell r="F967" t="str">
            <v>TINH</v>
          </cell>
          <cell r="G967" t="str">
            <v>TRUONG PGD</v>
          </cell>
          <cell r="H967" t="str">
            <v>TPGD</v>
          </cell>
          <cell r="I967">
            <v>36557</v>
          </cell>
          <cell r="J967">
            <v>26</v>
          </cell>
          <cell r="K967">
            <v>0</v>
          </cell>
          <cell r="L967">
            <v>0</v>
          </cell>
          <cell r="M967">
            <v>0</v>
          </cell>
          <cell r="N967">
            <v>0</v>
          </cell>
          <cell r="O967">
            <v>500000</v>
          </cell>
          <cell r="P967">
            <v>0</v>
          </cell>
          <cell r="Q967">
            <v>0</v>
          </cell>
          <cell r="R967">
            <v>0</v>
          </cell>
        </row>
        <row r="968">
          <cell r="B968" t="str">
            <v>0882</v>
          </cell>
          <cell r="C968" t="str">
            <v>C.LON</v>
          </cell>
          <cell r="D968" t="str">
            <v>F-LLQUAN</v>
          </cell>
          <cell r="E968" t="str">
            <v>VO VAN</v>
          </cell>
          <cell r="F968" t="str">
            <v>THANH</v>
          </cell>
          <cell r="G968" t="str">
            <v>TRUONG PGD</v>
          </cell>
          <cell r="H968" t="str">
            <v>TPGD</v>
          </cell>
          <cell r="I968">
            <v>37293</v>
          </cell>
          <cell r="J968">
            <v>26</v>
          </cell>
          <cell r="K968">
            <v>0</v>
          </cell>
          <cell r="L968">
            <v>0</v>
          </cell>
          <cell r="M968">
            <v>0</v>
          </cell>
          <cell r="N968">
            <v>0</v>
          </cell>
          <cell r="O968">
            <v>500000</v>
          </cell>
          <cell r="P968">
            <v>0</v>
          </cell>
          <cell r="Q968">
            <v>0</v>
          </cell>
          <cell r="R968">
            <v>0</v>
          </cell>
        </row>
        <row r="969">
          <cell r="B969" t="str">
            <v>1316</v>
          </cell>
          <cell r="C969" t="str">
            <v>C.LON</v>
          </cell>
          <cell r="D969" t="str">
            <v>F-LTKIET</v>
          </cell>
          <cell r="E969" t="str">
            <v>NGUYEN HO</v>
          </cell>
          <cell r="F969" t="str">
            <v>TRUNG</v>
          </cell>
          <cell r="G969" t="str">
            <v>TRUONG PGD</v>
          </cell>
          <cell r="H969" t="str">
            <v>TPGD</v>
          </cell>
          <cell r="I969">
            <v>37641</v>
          </cell>
          <cell r="J969">
            <v>26</v>
          </cell>
          <cell r="K969">
            <v>0</v>
          </cell>
          <cell r="L969">
            <v>0</v>
          </cell>
          <cell r="M969">
            <v>0</v>
          </cell>
          <cell r="N969">
            <v>0</v>
          </cell>
          <cell r="O969">
            <v>500000</v>
          </cell>
          <cell r="P969">
            <v>0</v>
          </cell>
          <cell r="Q969">
            <v>0</v>
          </cell>
          <cell r="R969">
            <v>0</v>
          </cell>
        </row>
        <row r="970">
          <cell r="B970" t="str">
            <v>2097</v>
          </cell>
          <cell r="C970" t="str">
            <v>C.LON</v>
          </cell>
          <cell r="D970" t="str">
            <v>F-PHU LAM</v>
          </cell>
          <cell r="E970" t="str">
            <v>LE PHONG</v>
          </cell>
          <cell r="F970" t="str">
            <v>LAM</v>
          </cell>
          <cell r="G970" t="str">
            <v>TRUONG PGD</v>
          </cell>
          <cell r="H970" t="str">
            <v>TPGD</v>
          </cell>
          <cell r="I970">
            <v>38153</v>
          </cell>
          <cell r="J970">
            <v>26</v>
          </cell>
          <cell r="K970">
            <v>0</v>
          </cell>
          <cell r="L970">
            <v>0</v>
          </cell>
          <cell r="M970">
            <v>0</v>
          </cell>
          <cell r="N970">
            <v>0</v>
          </cell>
          <cell r="O970">
            <v>500000</v>
          </cell>
          <cell r="P970">
            <v>0</v>
          </cell>
          <cell r="Q970">
            <v>0</v>
          </cell>
          <cell r="R970">
            <v>0</v>
          </cell>
        </row>
        <row r="971">
          <cell r="B971" t="str">
            <v>0134</v>
          </cell>
          <cell r="C971" t="str">
            <v>C.LON</v>
          </cell>
          <cell r="E971" t="str">
            <v>TRUONG MY</v>
          </cell>
          <cell r="F971" t="str">
            <v>LE</v>
          </cell>
          <cell r="G971" t="str">
            <v>THU QUY CAP 2</v>
          </cell>
          <cell r="H971" t="str">
            <v>TQ</v>
          </cell>
          <cell r="I971">
            <v>33976</v>
          </cell>
          <cell r="J971">
            <v>26</v>
          </cell>
          <cell r="K971">
            <v>0</v>
          </cell>
          <cell r="L971">
            <v>0</v>
          </cell>
          <cell r="M971">
            <v>0</v>
          </cell>
          <cell r="N971">
            <v>0</v>
          </cell>
          <cell r="O971">
            <v>500000</v>
          </cell>
          <cell r="P971">
            <v>0</v>
          </cell>
          <cell r="Q971">
            <v>0</v>
          </cell>
          <cell r="R971">
            <v>0</v>
          </cell>
        </row>
        <row r="972">
          <cell r="B972" t="str">
            <v>0135</v>
          </cell>
          <cell r="C972" t="str">
            <v>C.LON</v>
          </cell>
          <cell r="E972" t="str">
            <v>LE THI</v>
          </cell>
          <cell r="F972" t="str">
            <v>TUYET</v>
          </cell>
          <cell r="G972" t="str">
            <v>PHU QUY</v>
          </cell>
          <cell r="H972" t="str">
            <v>PQ</v>
          </cell>
          <cell r="I972">
            <v>34140</v>
          </cell>
          <cell r="J972">
            <v>0</v>
          </cell>
          <cell r="K972">
            <v>0</v>
          </cell>
          <cell r="L972">
            <v>0</v>
          </cell>
          <cell r="M972">
            <v>0</v>
          </cell>
          <cell r="N972">
            <v>0</v>
          </cell>
          <cell r="O972">
            <v>0</v>
          </cell>
          <cell r="P972">
            <v>0</v>
          </cell>
          <cell r="Q972">
            <v>0</v>
          </cell>
          <cell r="R972">
            <v>0</v>
          </cell>
        </row>
        <row r="973">
          <cell r="B973" t="str">
            <v>0136</v>
          </cell>
          <cell r="C973" t="str">
            <v>C.LON</v>
          </cell>
          <cell r="E973" t="str">
            <v>LE THI TUYET</v>
          </cell>
          <cell r="F973" t="str">
            <v>VAN</v>
          </cell>
          <cell r="G973" t="str">
            <v>THU QUY CAP 3</v>
          </cell>
          <cell r="H973" t="str">
            <v>TQ</v>
          </cell>
          <cell r="I973">
            <v>34133</v>
          </cell>
          <cell r="J973">
            <v>26</v>
          </cell>
          <cell r="K973">
            <v>14.5</v>
          </cell>
          <cell r="L973">
            <v>3.5</v>
          </cell>
          <cell r="M973">
            <v>0</v>
          </cell>
          <cell r="N973">
            <v>0</v>
          </cell>
          <cell r="O973">
            <v>500000</v>
          </cell>
          <cell r="P973">
            <v>0</v>
          </cell>
          <cell r="Q973">
            <v>0</v>
          </cell>
          <cell r="R973">
            <v>0</v>
          </cell>
        </row>
        <row r="974">
          <cell r="B974" t="str">
            <v>0143</v>
          </cell>
          <cell r="C974" t="str">
            <v>C.LON</v>
          </cell>
          <cell r="E974" t="str">
            <v>DANG HONG</v>
          </cell>
          <cell r="F974" t="str">
            <v>DIEP</v>
          </cell>
          <cell r="G974" t="str">
            <v>NV QUAN LY KET SAT</v>
          </cell>
          <cell r="I974">
            <v>35186</v>
          </cell>
          <cell r="J974">
            <v>26</v>
          </cell>
          <cell r="K974">
            <v>0</v>
          </cell>
          <cell r="L974">
            <v>0</v>
          </cell>
          <cell r="M974">
            <v>0</v>
          </cell>
          <cell r="N974">
            <v>0</v>
          </cell>
          <cell r="O974">
            <v>500000</v>
          </cell>
          <cell r="P974">
            <v>0</v>
          </cell>
          <cell r="Q974">
            <v>0</v>
          </cell>
          <cell r="R974">
            <v>0</v>
          </cell>
        </row>
        <row r="975">
          <cell r="B975" t="str">
            <v>0146</v>
          </cell>
          <cell r="C975" t="str">
            <v>C.LON</v>
          </cell>
          <cell r="E975" t="str">
            <v>TRAN QUANG</v>
          </cell>
          <cell r="F975" t="str">
            <v>MINH</v>
          </cell>
          <cell r="G975" t="str">
            <v>NV HANH CHANH</v>
          </cell>
          <cell r="I975">
            <v>35827</v>
          </cell>
          <cell r="J975">
            <v>26</v>
          </cell>
          <cell r="K975">
            <v>0</v>
          </cell>
          <cell r="L975">
            <v>0</v>
          </cell>
          <cell r="M975">
            <v>0</v>
          </cell>
          <cell r="N975">
            <v>0</v>
          </cell>
          <cell r="O975">
            <v>500000</v>
          </cell>
          <cell r="P975">
            <v>0</v>
          </cell>
          <cell r="Q975">
            <v>638000</v>
          </cell>
          <cell r="R975">
            <v>0</v>
          </cell>
        </row>
        <row r="976">
          <cell r="B976" t="str">
            <v>0297</v>
          </cell>
          <cell r="C976" t="str">
            <v>C.LON</v>
          </cell>
          <cell r="E976" t="str">
            <v>NGUYEN</v>
          </cell>
          <cell r="F976" t="str">
            <v>THANG</v>
          </cell>
          <cell r="G976" t="str">
            <v>NV TIN DUNG CA NHAN</v>
          </cell>
          <cell r="I976">
            <v>35854</v>
          </cell>
          <cell r="J976">
            <v>26</v>
          </cell>
          <cell r="K976">
            <v>0</v>
          </cell>
          <cell r="L976">
            <v>0</v>
          </cell>
          <cell r="M976">
            <v>0</v>
          </cell>
          <cell r="N976">
            <v>0</v>
          </cell>
          <cell r="O976">
            <v>500000</v>
          </cell>
          <cell r="P976">
            <v>0</v>
          </cell>
          <cell r="Q976">
            <v>400000</v>
          </cell>
          <cell r="R976">
            <v>0</v>
          </cell>
        </row>
        <row r="977">
          <cell r="B977" t="str">
            <v>0498</v>
          </cell>
          <cell r="C977" t="str">
            <v>C.LON</v>
          </cell>
          <cell r="E977" t="str">
            <v>PHAM THI THU</v>
          </cell>
          <cell r="F977" t="str">
            <v>HIEN</v>
          </cell>
          <cell r="G977" t="str">
            <v>GIAO DICH VIEN</v>
          </cell>
          <cell r="H977" t="str">
            <v>GDV</v>
          </cell>
          <cell r="I977">
            <v>36526</v>
          </cell>
          <cell r="J977">
            <v>26</v>
          </cell>
          <cell r="K977">
            <v>0</v>
          </cell>
          <cell r="L977">
            <v>0</v>
          </cell>
          <cell r="M977">
            <v>0</v>
          </cell>
          <cell r="N977">
            <v>0</v>
          </cell>
          <cell r="O977">
            <v>500000</v>
          </cell>
          <cell r="P977">
            <v>0</v>
          </cell>
          <cell r="Q977">
            <v>0</v>
          </cell>
          <cell r="R977">
            <v>0</v>
          </cell>
        </row>
        <row r="978">
          <cell r="B978" t="str">
            <v>0524</v>
          </cell>
          <cell r="C978" t="str">
            <v>C.LON</v>
          </cell>
          <cell r="E978" t="str">
            <v>PHAM THI</v>
          </cell>
          <cell r="F978" t="str">
            <v>LE</v>
          </cell>
          <cell r="G978" t="str">
            <v>NV TAP VU</v>
          </cell>
          <cell r="I978">
            <v>36557</v>
          </cell>
          <cell r="J978">
            <v>26</v>
          </cell>
          <cell r="K978">
            <v>0</v>
          </cell>
          <cell r="L978">
            <v>0</v>
          </cell>
          <cell r="M978">
            <v>0</v>
          </cell>
          <cell r="N978">
            <v>0</v>
          </cell>
          <cell r="O978">
            <v>500000</v>
          </cell>
          <cell r="P978">
            <v>0</v>
          </cell>
          <cell r="Q978">
            <v>0</v>
          </cell>
          <cell r="R978">
            <v>0</v>
          </cell>
        </row>
        <row r="979">
          <cell r="B979" t="str">
            <v>0537</v>
          </cell>
          <cell r="C979" t="str">
            <v>C.LON</v>
          </cell>
          <cell r="E979" t="str">
            <v>PHAM MINH</v>
          </cell>
          <cell r="F979" t="str">
            <v>VUONG</v>
          </cell>
          <cell r="G979" t="str">
            <v>THU QUY CAP 2</v>
          </cell>
          <cell r="H979" t="str">
            <v>TQ</v>
          </cell>
          <cell r="I979">
            <v>36615</v>
          </cell>
          <cell r="J979">
            <v>26</v>
          </cell>
          <cell r="K979">
            <v>0</v>
          </cell>
          <cell r="L979">
            <v>0</v>
          </cell>
          <cell r="M979">
            <v>0</v>
          </cell>
          <cell r="N979">
            <v>0</v>
          </cell>
          <cell r="O979">
            <v>500000</v>
          </cell>
          <cell r="P979">
            <v>0</v>
          </cell>
          <cell r="Q979">
            <v>0</v>
          </cell>
          <cell r="R979">
            <v>0</v>
          </cell>
        </row>
        <row r="980">
          <cell r="B980" t="str">
            <v>0628</v>
          </cell>
          <cell r="C980" t="str">
            <v>C.LON</v>
          </cell>
          <cell r="E980" t="str">
            <v>TRAN QUANG</v>
          </cell>
          <cell r="F980" t="str">
            <v>TRI</v>
          </cell>
          <cell r="G980" t="str">
            <v>GIAO DICH VIEN QUY</v>
          </cell>
          <cell r="H980" t="str">
            <v>GDVQ</v>
          </cell>
          <cell r="I980">
            <v>36943</v>
          </cell>
          <cell r="J980">
            <v>26</v>
          </cell>
          <cell r="K980">
            <v>8</v>
          </cell>
          <cell r="L980">
            <v>16</v>
          </cell>
          <cell r="M980">
            <v>8</v>
          </cell>
          <cell r="N980">
            <v>0</v>
          </cell>
          <cell r="O980">
            <v>500000</v>
          </cell>
          <cell r="P980">
            <v>0</v>
          </cell>
          <cell r="Q980">
            <v>0</v>
          </cell>
          <cell r="R980">
            <v>0</v>
          </cell>
        </row>
        <row r="981">
          <cell r="B981" t="str">
            <v>0629</v>
          </cell>
          <cell r="C981" t="str">
            <v>C.LON</v>
          </cell>
          <cell r="E981" t="str">
            <v>TRAN</v>
          </cell>
          <cell r="F981" t="str">
            <v>MUOI</v>
          </cell>
          <cell r="G981" t="str">
            <v>NV BAO VE</v>
          </cell>
          <cell r="H981" t="str">
            <v>BV</v>
          </cell>
          <cell r="I981">
            <v>36943</v>
          </cell>
          <cell r="J981">
            <v>26</v>
          </cell>
          <cell r="K981">
            <v>0</v>
          </cell>
          <cell r="L981">
            <v>7</v>
          </cell>
          <cell r="M981">
            <v>0</v>
          </cell>
          <cell r="N981">
            <v>10</v>
          </cell>
          <cell r="O981">
            <v>500000</v>
          </cell>
          <cell r="P981">
            <v>0</v>
          </cell>
          <cell r="Q981">
            <v>0</v>
          </cell>
          <cell r="R981">
            <v>0</v>
          </cell>
        </row>
        <row r="982">
          <cell r="B982" t="str">
            <v>0672</v>
          </cell>
          <cell r="C982" t="str">
            <v>C.LON</v>
          </cell>
          <cell r="E982" t="str">
            <v>HUYNH THI TUYET</v>
          </cell>
          <cell r="F982" t="str">
            <v>MAI</v>
          </cell>
          <cell r="G982" t="str">
            <v>THU QUY CAP 2</v>
          </cell>
          <cell r="H982" t="str">
            <v>TQ</v>
          </cell>
          <cell r="I982">
            <v>37007</v>
          </cell>
          <cell r="J982">
            <v>26</v>
          </cell>
          <cell r="K982">
            <v>0</v>
          </cell>
          <cell r="L982">
            <v>0</v>
          </cell>
          <cell r="M982">
            <v>0</v>
          </cell>
          <cell r="N982">
            <v>0</v>
          </cell>
          <cell r="O982">
            <v>500000</v>
          </cell>
          <cell r="P982">
            <v>0</v>
          </cell>
          <cell r="Q982">
            <v>0</v>
          </cell>
          <cell r="R982">
            <v>0</v>
          </cell>
        </row>
        <row r="983">
          <cell r="B983" t="str">
            <v>0687</v>
          </cell>
          <cell r="C983" t="str">
            <v>C.LON</v>
          </cell>
          <cell r="E983" t="str">
            <v>NGUYEN TRUONG</v>
          </cell>
          <cell r="F983" t="str">
            <v>VU</v>
          </cell>
          <cell r="G983" t="str">
            <v>CB QUAN HE KHACH HANG CA NHAN</v>
          </cell>
          <cell r="I983">
            <v>37077</v>
          </cell>
          <cell r="J983">
            <v>26</v>
          </cell>
          <cell r="K983">
            <v>0</v>
          </cell>
          <cell r="L983">
            <v>0</v>
          </cell>
          <cell r="M983">
            <v>0</v>
          </cell>
          <cell r="N983">
            <v>0</v>
          </cell>
          <cell r="O983">
            <v>500000</v>
          </cell>
          <cell r="P983">
            <v>0</v>
          </cell>
          <cell r="Q983">
            <v>400000</v>
          </cell>
          <cell r="R983">
            <v>0</v>
          </cell>
        </row>
        <row r="984">
          <cell r="B984" t="str">
            <v>0847</v>
          </cell>
          <cell r="C984" t="str">
            <v>C.LON</v>
          </cell>
          <cell r="E984" t="str">
            <v>NGUYEN HUU NGOC</v>
          </cell>
          <cell r="F984" t="str">
            <v>TRAM</v>
          </cell>
          <cell r="G984" t="str">
            <v>GIAO DICH VIEN</v>
          </cell>
          <cell r="H984" t="str">
            <v>GDV</v>
          </cell>
          <cell r="I984">
            <v>37217</v>
          </cell>
          <cell r="J984">
            <v>26</v>
          </cell>
          <cell r="K984">
            <v>0</v>
          </cell>
          <cell r="L984">
            <v>0</v>
          </cell>
          <cell r="M984">
            <v>0</v>
          </cell>
          <cell r="N984">
            <v>0</v>
          </cell>
          <cell r="O984">
            <v>500000</v>
          </cell>
          <cell r="P984">
            <v>0</v>
          </cell>
          <cell r="Q984">
            <v>0</v>
          </cell>
          <cell r="R984">
            <v>0</v>
          </cell>
        </row>
        <row r="985">
          <cell r="B985" t="str">
            <v>0873</v>
          </cell>
          <cell r="C985" t="str">
            <v>C.LON</v>
          </cell>
          <cell r="E985" t="str">
            <v>NGUYEN DUC</v>
          </cell>
          <cell r="F985" t="str">
            <v>VUONG</v>
          </cell>
          <cell r="G985" t="str">
            <v>NV AP TAI HANG HOA CAM CO</v>
          </cell>
          <cell r="I985">
            <v>37258</v>
          </cell>
          <cell r="J985">
            <v>26</v>
          </cell>
          <cell r="K985">
            <v>0</v>
          </cell>
          <cell r="L985">
            <v>0</v>
          </cell>
          <cell r="M985">
            <v>0</v>
          </cell>
          <cell r="N985">
            <v>0</v>
          </cell>
          <cell r="O985">
            <v>500000</v>
          </cell>
          <cell r="P985">
            <v>0</v>
          </cell>
          <cell r="Q985">
            <v>400000</v>
          </cell>
          <cell r="R985">
            <v>0</v>
          </cell>
        </row>
        <row r="986">
          <cell r="B986" t="str">
            <v>0943</v>
          </cell>
          <cell r="C986" t="str">
            <v>C.LON</v>
          </cell>
          <cell r="E986" t="str">
            <v>NGUYEN PHU</v>
          </cell>
          <cell r="F986" t="str">
            <v>NHUAN</v>
          </cell>
          <cell r="G986" t="str">
            <v>NV BAO VE</v>
          </cell>
          <cell r="H986" t="str">
            <v>BV</v>
          </cell>
          <cell r="I986">
            <v>37350</v>
          </cell>
          <cell r="J986">
            <v>26</v>
          </cell>
          <cell r="K986">
            <v>0</v>
          </cell>
          <cell r="L986">
            <v>0</v>
          </cell>
          <cell r="M986">
            <v>0</v>
          </cell>
          <cell r="N986">
            <v>8</v>
          </cell>
          <cell r="O986">
            <v>500000</v>
          </cell>
          <cell r="P986">
            <v>0</v>
          </cell>
          <cell r="Q986">
            <v>0</v>
          </cell>
          <cell r="R986">
            <v>0</v>
          </cell>
        </row>
        <row r="987">
          <cell r="B987" t="str">
            <v>0992</v>
          </cell>
          <cell r="C987" t="str">
            <v>C.LON</v>
          </cell>
          <cell r="E987" t="str">
            <v>TRAN THIEN</v>
          </cell>
          <cell r="F987" t="str">
            <v>LAI</v>
          </cell>
          <cell r="G987" t="str">
            <v>PHU QUY</v>
          </cell>
          <cell r="H987" t="str">
            <v>PQ</v>
          </cell>
          <cell r="I987">
            <v>37440</v>
          </cell>
          <cell r="J987">
            <v>26</v>
          </cell>
          <cell r="K987">
            <v>4</v>
          </cell>
          <cell r="L987">
            <v>3.5</v>
          </cell>
          <cell r="M987">
            <v>0</v>
          </cell>
          <cell r="N987">
            <v>0</v>
          </cell>
          <cell r="O987">
            <v>500000</v>
          </cell>
          <cell r="P987">
            <v>0</v>
          </cell>
          <cell r="Q987">
            <v>200000</v>
          </cell>
          <cell r="R987">
            <v>0</v>
          </cell>
        </row>
        <row r="988">
          <cell r="B988" t="str">
            <v>1232</v>
          </cell>
          <cell r="C988" t="str">
            <v>C.LON</v>
          </cell>
          <cell r="E988" t="str">
            <v>TRAN THI AI</v>
          </cell>
          <cell r="F988" t="str">
            <v>KIEU</v>
          </cell>
          <cell r="G988" t="str">
            <v>THU QUY CAP 2</v>
          </cell>
          <cell r="H988" t="str">
            <v>TQ</v>
          </cell>
          <cell r="I988">
            <v>37561</v>
          </cell>
          <cell r="J988">
            <v>26</v>
          </cell>
          <cell r="K988">
            <v>0</v>
          </cell>
          <cell r="L988">
            <v>0</v>
          </cell>
          <cell r="M988">
            <v>0</v>
          </cell>
          <cell r="N988">
            <v>0</v>
          </cell>
          <cell r="O988">
            <v>500000</v>
          </cell>
          <cell r="P988">
            <v>0</v>
          </cell>
          <cell r="Q988">
            <v>0</v>
          </cell>
          <cell r="R988">
            <v>0</v>
          </cell>
        </row>
        <row r="989">
          <cell r="B989" t="str">
            <v>1265</v>
          </cell>
          <cell r="C989" t="str">
            <v>C.LON</v>
          </cell>
          <cell r="E989" t="str">
            <v>DO THI THIEN</v>
          </cell>
          <cell r="F989" t="str">
            <v>THANH</v>
          </cell>
          <cell r="G989" t="str">
            <v>PBP. XU LY GIAO DICH</v>
          </cell>
          <cell r="H989" t="str">
            <v>PBP</v>
          </cell>
          <cell r="I989">
            <v>37578</v>
          </cell>
          <cell r="J989">
            <v>26</v>
          </cell>
          <cell r="K989">
            <v>8</v>
          </cell>
          <cell r="L989">
            <v>2</v>
          </cell>
          <cell r="M989">
            <v>0</v>
          </cell>
          <cell r="N989">
            <v>0</v>
          </cell>
          <cell r="O989">
            <v>500000</v>
          </cell>
          <cell r="P989">
            <v>0</v>
          </cell>
          <cell r="Q989">
            <v>0</v>
          </cell>
          <cell r="R989">
            <v>0</v>
          </cell>
        </row>
        <row r="990">
          <cell r="B990" t="str">
            <v>1289</v>
          </cell>
          <cell r="C990" t="str">
            <v>C.LON</v>
          </cell>
          <cell r="E990" t="str">
            <v>DANG BACH THU</v>
          </cell>
          <cell r="F990" t="str">
            <v>THUY</v>
          </cell>
          <cell r="G990" t="str">
            <v>THU QUY CAP 2</v>
          </cell>
          <cell r="H990" t="str">
            <v>TQ</v>
          </cell>
          <cell r="I990">
            <v>37592</v>
          </cell>
          <cell r="J990">
            <v>26</v>
          </cell>
          <cell r="K990">
            <v>0</v>
          </cell>
          <cell r="L990">
            <v>0</v>
          </cell>
          <cell r="M990">
            <v>0</v>
          </cell>
          <cell r="N990">
            <v>0</v>
          </cell>
          <cell r="O990">
            <v>0</v>
          </cell>
          <cell r="P990">
            <v>0</v>
          </cell>
          <cell r="Q990">
            <v>0</v>
          </cell>
          <cell r="R990">
            <v>0</v>
          </cell>
        </row>
        <row r="991">
          <cell r="B991" t="str">
            <v>1335</v>
          </cell>
          <cell r="C991" t="str">
            <v>C.LON</v>
          </cell>
          <cell r="E991" t="str">
            <v>VU TIEN</v>
          </cell>
          <cell r="F991" t="str">
            <v>DAT</v>
          </cell>
          <cell r="G991" t="str">
            <v>NV BAO VE</v>
          </cell>
          <cell r="H991" t="str">
            <v>BV</v>
          </cell>
          <cell r="I991">
            <v>37684</v>
          </cell>
          <cell r="J991">
            <v>26</v>
          </cell>
          <cell r="K991">
            <v>0</v>
          </cell>
          <cell r="L991">
            <v>0</v>
          </cell>
          <cell r="M991">
            <v>24</v>
          </cell>
          <cell r="N991">
            <v>0</v>
          </cell>
          <cell r="O991">
            <v>500000</v>
          </cell>
          <cell r="P991">
            <v>0</v>
          </cell>
          <cell r="Q991">
            <v>0</v>
          </cell>
          <cell r="R991">
            <v>0</v>
          </cell>
        </row>
        <row r="992">
          <cell r="B992" t="str">
            <v>1430</v>
          </cell>
          <cell r="C992" t="str">
            <v>C.LON</v>
          </cell>
          <cell r="E992" t="str">
            <v>HO HOANG</v>
          </cell>
          <cell r="F992" t="str">
            <v>PHONG</v>
          </cell>
          <cell r="G992" t="str">
            <v>NV AP TAI HANG HOA CAM CO</v>
          </cell>
          <cell r="I992">
            <v>37743</v>
          </cell>
          <cell r="J992">
            <v>26</v>
          </cell>
          <cell r="K992">
            <v>0</v>
          </cell>
          <cell r="L992">
            <v>0</v>
          </cell>
          <cell r="M992">
            <v>0</v>
          </cell>
          <cell r="N992">
            <v>0</v>
          </cell>
          <cell r="O992">
            <v>500000</v>
          </cell>
          <cell r="P992">
            <v>0</v>
          </cell>
          <cell r="Q992">
            <v>400000</v>
          </cell>
          <cell r="R992">
            <v>0</v>
          </cell>
        </row>
        <row r="993">
          <cell r="B993" t="str">
            <v>1438</v>
          </cell>
          <cell r="C993" t="str">
            <v>C.LON</v>
          </cell>
          <cell r="E993" t="str">
            <v>LY LE</v>
          </cell>
          <cell r="F993" t="str">
            <v>DUYEN</v>
          </cell>
          <cell r="G993" t="str">
            <v>TBP. QUAN LY TIN DUNG</v>
          </cell>
          <cell r="H993" t="str">
            <v>TBP</v>
          </cell>
          <cell r="I993">
            <v>37753</v>
          </cell>
          <cell r="J993">
            <v>26</v>
          </cell>
          <cell r="K993">
            <v>0</v>
          </cell>
          <cell r="L993">
            <v>0</v>
          </cell>
          <cell r="M993">
            <v>0</v>
          </cell>
          <cell r="N993">
            <v>0</v>
          </cell>
          <cell r="O993">
            <v>500000</v>
          </cell>
          <cell r="P993">
            <v>0</v>
          </cell>
          <cell r="Q993">
            <v>0</v>
          </cell>
          <cell r="R993">
            <v>0</v>
          </cell>
        </row>
        <row r="994">
          <cell r="B994" t="str">
            <v>1483</v>
          </cell>
          <cell r="C994" t="str">
            <v>C.LON</v>
          </cell>
          <cell r="E994" t="str">
            <v>DUONG THI CAM</v>
          </cell>
          <cell r="F994" t="str">
            <v>HUONG</v>
          </cell>
          <cell r="G994" t="str">
            <v>NV HANH CHANH</v>
          </cell>
          <cell r="I994">
            <v>37781</v>
          </cell>
          <cell r="J994">
            <v>26</v>
          </cell>
          <cell r="K994">
            <v>0</v>
          </cell>
          <cell r="L994">
            <v>0</v>
          </cell>
          <cell r="M994">
            <v>0</v>
          </cell>
          <cell r="N994">
            <v>0</v>
          </cell>
          <cell r="O994">
            <v>500000</v>
          </cell>
          <cell r="P994">
            <v>0</v>
          </cell>
          <cell r="Q994">
            <v>0</v>
          </cell>
          <cell r="R994">
            <v>0</v>
          </cell>
        </row>
        <row r="995">
          <cell r="B995" t="str">
            <v>1548</v>
          </cell>
          <cell r="C995" t="str">
            <v>C.LON</v>
          </cell>
          <cell r="E995" t="str">
            <v>LE KIM</v>
          </cell>
          <cell r="F995" t="str">
            <v>XUYEN</v>
          </cell>
          <cell r="G995" t="str">
            <v>TBP. XU LY GIAO DICH</v>
          </cell>
          <cell r="H995" t="str">
            <v>TBP</v>
          </cell>
          <cell r="I995">
            <v>37818</v>
          </cell>
          <cell r="J995">
            <v>26</v>
          </cell>
          <cell r="K995">
            <v>0</v>
          </cell>
          <cell r="L995">
            <v>0</v>
          </cell>
          <cell r="M995">
            <v>0</v>
          </cell>
          <cell r="N995">
            <v>0</v>
          </cell>
          <cell r="O995">
            <v>500000</v>
          </cell>
          <cell r="P995">
            <v>0</v>
          </cell>
          <cell r="Q995">
            <v>0</v>
          </cell>
          <cell r="R995">
            <v>0</v>
          </cell>
        </row>
        <row r="996">
          <cell r="B996" t="str">
            <v>1555</v>
          </cell>
          <cell r="C996" t="str">
            <v>C.LON</v>
          </cell>
          <cell r="E996" t="str">
            <v>HOANG SY NAM</v>
          </cell>
          <cell r="F996" t="str">
            <v>PHUONG</v>
          </cell>
          <cell r="G996" t="str">
            <v>NV AP TAI HANG HOA CAM CO</v>
          </cell>
          <cell r="I996">
            <v>37823</v>
          </cell>
          <cell r="J996">
            <v>26</v>
          </cell>
          <cell r="K996">
            <v>0</v>
          </cell>
          <cell r="L996">
            <v>0</v>
          </cell>
          <cell r="M996">
            <v>0</v>
          </cell>
          <cell r="N996">
            <v>0</v>
          </cell>
          <cell r="O996">
            <v>500000</v>
          </cell>
          <cell r="P996">
            <v>0</v>
          </cell>
          <cell r="Q996">
            <v>400000</v>
          </cell>
          <cell r="R996">
            <v>0</v>
          </cell>
        </row>
        <row r="997">
          <cell r="B997" t="str">
            <v>1645</v>
          </cell>
          <cell r="C997" t="str">
            <v>C.LON</v>
          </cell>
          <cell r="E997" t="str">
            <v>NGUYEN DUY</v>
          </cell>
          <cell r="F997" t="str">
            <v>LOC</v>
          </cell>
          <cell r="G997" t="str">
            <v>NV BAO VE</v>
          </cell>
          <cell r="H997" t="str">
            <v>BV</v>
          </cell>
          <cell r="I997">
            <v>37858</v>
          </cell>
          <cell r="J997">
            <v>26</v>
          </cell>
          <cell r="K997">
            <v>0</v>
          </cell>
          <cell r="L997">
            <v>0</v>
          </cell>
          <cell r="M997">
            <v>0</v>
          </cell>
          <cell r="N997">
            <v>0</v>
          </cell>
          <cell r="O997">
            <v>500000</v>
          </cell>
          <cell r="P997">
            <v>0</v>
          </cell>
          <cell r="Q997">
            <v>0</v>
          </cell>
          <cell r="R997">
            <v>0</v>
          </cell>
        </row>
        <row r="998">
          <cell r="B998" t="str">
            <v>1841</v>
          </cell>
          <cell r="C998" t="str">
            <v>C.LON</v>
          </cell>
          <cell r="E998" t="str">
            <v>DO THI THU</v>
          </cell>
          <cell r="F998" t="str">
            <v>PHUONG</v>
          </cell>
          <cell r="G998" t="str">
            <v>GIAO DICH VIEN QUY</v>
          </cell>
          <cell r="H998" t="str">
            <v>GDVQ</v>
          </cell>
          <cell r="I998">
            <v>37991</v>
          </cell>
          <cell r="J998">
            <v>26</v>
          </cell>
          <cell r="K998">
            <v>17</v>
          </cell>
          <cell r="L998">
            <v>7</v>
          </cell>
          <cell r="M998">
            <v>0</v>
          </cell>
          <cell r="N998">
            <v>0</v>
          </cell>
          <cell r="O998">
            <v>500000</v>
          </cell>
          <cell r="P998">
            <v>0</v>
          </cell>
          <cell r="Q998">
            <v>0</v>
          </cell>
          <cell r="R998">
            <v>0</v>
          </cell>
        </row>
        <row r="999">
          <cell r="B999" t="str">
            <v>2000</v>
          </cell>
          <cell r="C999" t="str">
            <v>C.LON</v>
          </cell>
          <cell r="E999" t="str">
            <v>TRAN THUY XUAN</v>
          </cell>
          <cell r="F999" t="str">
            <v>MAI</v>
          </cell>
          <cell r="G999" t="str">
            <v>GIAO DICH VIEN KIEM KIEM SOAT</v>
          </cell>
          <cell r="I999">
            <v>38117</v>
          </cell>
          <cell r="J999">
            <v>26</v>
          </cell>
          <cell r="K999">
            <v>8</v>
          </cell>
          <cell r="L999">
            <v>2</v>
          </cell>
          <cell r="M999">
            <v>0</v>
          </cell>
          <cell r="N999">
            <v>0</v>
          </cell>
          <cell r="O999">
            <v>500000</v>
          </cell>
          <cell r="P999">
            <v>0</v>
          </cell>
          <cell r="Q999">
            <v>0</v>
          </cell>
          <cell r="R999">
            <v>0</v>
          </cell>
        </row>
        <row r="1000">
          <cell r="B1000" t="str">
            <v>2032</v>
          </cell>
          <cell r="C1000" t="str">
            <v>C.LON</v>
          </cell>
          <cell r="E1000" t="str">
            <v>DO THANH</v>
          </cell>
          <cell r="F1000" t="str">
            <v>TU</v>
          </cell>
          <cell r="G1000" t="str">
            <v>NV KE TOAN TONG HOP</v>
          </cell>
          <cell r="I1000">
            <v>38131</v>
          </cell>
          <cell r="J1000">
            <v>26</v>
          </cell>
          <cell r="K1000">
            <v>0</v>
          </cell>
          <cell r="L1000">
            <v>0</v>
          </cell>
          <cell r="M1000">
            <v>0</v>
          </cell>
          <cell r="N1000">
            <v>0</v>
          </cell>
          <cell r="O1000">
            <v>500000</v>
          </cell>
          <cell r="P1000">
            <v>0</v>
          </cell>
          <cell r="Q1000">
            <v>0</v>
          </cell>
          <cell r="R1000">
            <v>0</v>
          </cell>
        </row>
        <row r="1001">
          <cell r="B1001" t="str">
            <v>2407</v>
          </cell>
          <cell r="C1001" t="str">
            <v>C.LON</v>
          </cell>
          <cell r="E1001" t="str">
            <v>LE THI</v>
          </cell>
          <cell r="F1001" t="str">
            <v>HOA</v>
          </cell>
          <cell r="G1001" t="str">
            <v>GIAO DICH VIEN KIEM KIEM SOAT</v>
          </cell>
          <cell r="H1001" t="str">
            <v>GDV</v>
          </cell>
          <cell r="I1001">
            <v>38310</v>
          </cell>
          <cell r="J1001">
            <v>26</v>
          </cell>
          <cell r="K1001">
            <v>0</v>
          </cell>
          <cell r="L1001">
            <v>0</v>
          </cell>
          <cell r="M1001">
            <v>0</v>
          </cell>
          <cell r="N1001">
            <v>0</v>
          </cell>
          <cell r="O1001">
            <v>500000</v>
          </cell>
          <cell r="P1001">
            <v>0</v>
          </cell>
          <cell r="Q1001">
            <v>0</v>
          </cell>
          <cell r="R1001">
            <v>0</v>
          </cell>
        </row>
        <row r="1002">
          <cell r="B1002" t="str">
            <v>2434</v>
          </cell>
          <cell r="C1002" t="str">
            <v>C.LON</v>
          </cell>
          <cell r="E1002" t="str">
            <v>DINH THANH</v>
          </cell>
          <cell r="F1002" t="str">
            <v>VINH</v>
          </cell>
          <cell r="G1002" t="str">
            <v>NV VI TINH</v>
          </cell>
          <cell r="I1002">
            <v>38332</v>
          </cell>
          <cell r="J1002">
            <v>26</v>
          </cell>
          <cell r="K1002">
            <v>11</v>
          </cell>
          <cell r="L1002">
            <v>4</v>
          </cell>
          <cell r="M1002">
            <v>0</v>
          </cell>
          <cell r="N1002">
            <v>0</v>
          </cell>
          <cell r="O1002">
            <v>500000</v>
          </cell>
          <cell r="P1002">
            <v>0</v>
          </cell>
          <cell r="Q1002">
            <v>400000</v>
          </cell>
          <cell r="R1002">
            <v>0</v>
          </cell>
        </row>
        <row r="1003">
          <cell r="B1003" t="str">
            <v>2497</v>
          </cell>
          <cell r="C1003" t="str">
            <v>C.LON</v>
          </cell>
          <cell r="E1003" t="str">
            <v>LE THI MINH</v>
          </cell>
          <cell r="F1003" t="str">
            <v>TRANG</v>
          </cell>
          <cell r="G1003" t="str">
            <v>TBP. THAM DINH CA NHAN</v>
          </cell>
          <cell r="H1003" t="str">
            <v>TBP</v>
          </cell>
          <cell r="I1003">
            <v>38366</v>
          </cell>
          <cell r="J1003">
            <v>26</v>
          </cell>
          <cell r="K1003">
            <v>0</v>
          </cell>
          <cell r="L1003">
            <v>0</v>
          </cell>
          <cell r="M1003">
            <v>0</v>
          </cell>
          <cell r="N1003">
            <v>0</v>
          </cell>
          <cell r="O1003">
            <v>500000</v>
          </cell>
          <cell r="P1003">
            <v>0</v>
          </cell>
          <cell r="Q1003">
            <v>400000</v>
          </cell>
          <cell r="R1003">
            <v>0</v>
          </cell>
        </row>
        <row r="1004">
          <cell r="B1004" t="str">
            <v>2544</v>
          </cell>
          <cell r="C1004" t="str">
            <v>C.LON</v>
          </cell>
          <cell r="E1004" t="str">
            <v>PHAM THI PHUONG</v>
          </cell>
          <cell r="F1004" t="str">
            <v>THAO</v>
          </cell>
          <cell r="G1004" t="str">
            <v>GIAO DICH VIEN KIEM KIEM SOAT</v>
          </cell>
          <cell r="I1004">
            <v>38397</v>
          </cell>
          <cell r="J1004">
            <v>26</v>
          </cell>
          <cell r="K1004">
            <v>0</v>
          </cell>
          <cell r="L1004">
            <v>0</v>
          </cell>
          <cell r="M1004">
            <v>0</v>
          </cell>
          <cell r="N1004">
            <v>0</v>
          </cell>
          <cell r="O1004">
            <v>500000</v>
          </cell>
          <cell r="P1004">
            <v>0</v>
          </cell>
          <cell r="Q1004">
            <v>0</v>
          </cell>
          <cell r="R1004">
            <v>0</v>
          </cell>
        </row>
        <row r="1005">
          <cell r="B1005" t="str">
            <v>2568</v>
          </cell>
          <cell r="C1005" t="str">
            <v>C.LON</v>
          </cell>
          <cell r="E1005" t="str">
            <v>TRAN THANH</v>
          </cell>
          <cell r="F1005" t="str">
            <v>TUNG</v>
          </cell>
          <cell r="G1005" t="str">
            <v>NV BAO VE</v>
          </cell>
          <cell r="H1005" t="str">
            <v>BV</v>
          </cell>
          <cell r="I1005">
            <v>38412</v>
          </cell>
          <cell r="J1005">
            <v>26</v>
          </cell>
          <cell r="K1005">
            <v>0</v>
          </cell>
          <cell r="L1005">
            <v>0</v>
          </cell>
          <cell r="M1005">
            <v>24</v>
          </cell>
          <cell r="N1005">
            <v>12</v>
          </cell>
          <cell r="O1005">
            <v>500000</v>
          </cell>
          <cell r="P1005">
            <v>0</v>
          </cell>
          <cell r="Q1005">
            <v>0</v>
          </cell>
          <cell r="R1005">
            <v>0</v>
          </cell>
        </row>
        <row r="1006">
          <cell r="B1006" t="str">
            <v>2569</v>
          </cell>
          <cell r="C1006" t="str">
            <v>C.LON</v>
          </cell>
          <cell r="E1006" t="str">
            <v>TO THANH</v>
          </cell>
          <cell r="F1006" t="str">
            <v>NGUYEN</v>
          </cell>
          <cell r="G1006" t="str">
            <v>TAI XE</v>
          </cell>
          <cell r="I1006">
            <v>38412</v>
          </cell>
          <cell r="J1006">
            <v>26</v>
          </cell>
          <cell r="K1006">
            <v>0</v>
          </cell>
          <cell r="L1006">
            <v>0</v>
          </cell>
          <cell r="M1006">
            <v>0</v>
          </cell>
          <cell r="N1006">
            <v>0</v>
          </cell>
          <cell r="O1006">
            <v>500000</v>
          </cell>
          <cell r="P1006">
            <v>0</v>
          </cell>
          <cell r="Q1006">
            <v>230000</v>
          </cell>
          <cell r="R1006">
            <v>0</v>
          </cell>
        </row>
        <row r="1007">
          <cell r="B1007" t="str">
            <v>2607</v>
          </cell>
          <cell r="C1007" t="str">
            <v>C.LON</v>
          </cell>
          <cell r="E1007" t="str">
            <v>TRUONG THANH</v>
          </cell>
          <cell r="F1007" t="str">
            <v>PHONG</v>
          </cell>
          <cell r="G1007" t="str">
            <v>NV TIN DUNG CA NHAN</v>
          </cell>
          <cell r="I1007">
            <v>38432</v>
          </cell>
          <cell r="J1007">
            <v>26</v>
          </cell>
          <cell r="K1007">
            <v>0</v>
          </cell>
          <cell r="L1007">
            <v>0</v>
          </cell>
          <cell r="M1007">
            <v>0</v>
          </cell>
          <cell r="N1007">
            <v>0</v>
          </cell>
          <cell r="O1007">
            <v>500000</v>
          </cell>
          <cell r="P1007">
            <v>0</v>
          </cell>
          <cell r="Q1007">
            <v>400000</v>
          </cell>
          <cell r="R1007">
            <v>0</v>
          </cell>
        </row>
        <row r="1008">
          <cell r="B1008" t="str">
            <v>2645</v>
          </cell>
          <cell r="C1008" t="str">
            <v>C.LON</v>
          </cell>
          <cell r="E1008" t="str">
            <v>TRAN THI NAM</v>
          </cell>
          <cell r="F1008" t="str">
            <v>PHUONG</v>
          </cell>
          <cell r="G1008" t="str">
            <v>NV KIEM SOAT CHUNG TU</v>
          </cell>
          <cell r="I1008">
            <v>38428</v>
          </cell>
          <cell r="J1008">
            <v>26</v>
          </cell>
          <cell r="K1008">
            <v>5</v>
          </cell>
          <cell r="L1008">
            <v>1</v>
          </cell>
          <cell r="M1008">
            <v>0</v>
          </cell>
          <cell r="N1008">
            <v>0</v>
          </cell>
          <cell r="O1008">
            <v>500000</v>
          </cell>
          <cell r="P1008">
            <v>0</v>
          </cell>
          <cell r="Q1008">
            <v>0</v>
          </cell>
          <cell r="R1008">
            <v>0</v>
          </cell>
        </row>
        <row r="1009">
          <cell r="B1009" t="str">
            <v>2718</v>
          </cell>
          <cell r="C1009" t="str">
            <v>C.LON</v>
          </cell>
          <cell r="E1009" t="str">
            <v>TRAN THI PHUONG</v>
          </cell>
          <cell r="F1009" t="str">
            <v>TRANG</v>
          </cell>
          <cell r="G1009" t="str">
            <v>GIAO DICH VIEN QUY</v>
          </cell>
          <cell r="H1009" t="str">
            <v>GDVQ</v>
          </cell>
          <cell r="I1009">
            <v>38460</v>
          </cell>
          <cell r="J1009">
            <v>0</v>
          </cell>
          <cell r="K1009">
            <v>0</v>
          </cell>
          <cell r="L1009">
            <v>0</v>
          </cell>
          <cell r="M1009">
            <v>0</v>
          </cell>
          <cell r="N1009">
            <v>0</v>
          </cell>
          <cell r="O1009">
            <v>0</v>
          </cell>
          <cell r="P1009">
            <v>0</v>
          </cell>
          <cell r="Q1009">
            <v>0</v>
          </cell>
          <cell r="R1009">
            <v>0</v>
          </cell>
        </row>
        <row r="1010">
          <cell r="B1010" t="str">
            <v>2721</v>
          </cell>
          <cell r="C1010" t="str">
            <v>C.LON</v>
          </cell>
          <cell r="E1010" t="str">
            <v>LE THI ANH</v>
          </cell>
          <cell r="F1010" t="str">
            <v>NGUYET</v>
          </cell>
          <cell r="G1010" t="str">
            <v>TBP. HO TRO</v>
          </cell>
          <cell r="H1010" t="str">
            <v>TBP</v>
          </cell>
          <cell r="I1010">
            <v>38467</v>
          </cell>
          <cell r="J1010">
            <v>26</v>
          </cell>
          <cell r="K1010">
            <v>0</v>
          </cell>
          <cell r="L1010">
            <v>0</v>
          </cell>
          <cell r="M1010">
            <v>0</v>
          </cell>
          <cell r="N1010">
            <v>0</v>
          </cell>
          <cell r="O1010">
            <v>500000</v>
          </cell>
          <cell r="P1010">
            <v>0</v>
          </cell>
          <cell r="Q1010">
            <v>0</v>
          </cell>
          <cell r="R1010">
            <v>0</v>
          </cell>
        </row>
        <row r="1011">
          <cell r="B1011" t="str">
            <v>2734</v>
          </cell>
          <cell r="C1011" t="str">
            <v>C.LON</v>
          </cell>
          <cell r="E1011" t="str">
            <v>TRUONG THI THANH</v>
          </cell>
          <cell r="F1011" t="str">
            <v>TAM</v>
          </cell>
          <cell r="G1011" t="str">
            <v>GIAO DICH VIEN TIN DUNG</v>
          </cell>
          <cell r="I1011">
            <v>38476</v>
          </cell>
          <cell r="J1011">
            <v>0</v>
          </cell>
          <cell r="K1011">
            <v>0</v>
          </cell>
          <cell r="L1011">
            <v>0</v>
          </cell>
          <cell r="M1011">
            <v>0</v>
          </cell>
          <cell r="N1011">
            <v>0</v>
          </cell>
          <cell r="O1011">
            <v>0</v>
          </cell>
          <cell r="P1011">
            <v>0</v>
          </cell>
          <cell r="Q1011">
            <v>0</v>
          </cell>
          <cell r="R1011">
            <v>0</v>
          </cell>
        </row>
        <row r="1012">
          <cell r="B1012" t="str">
            <v>2761</v>
          </cell>
          <cell r="C1012" t="str">
            <v>C.LON</v>
          </cell>
          <cell r="E1012" t="str">
            <v>TRUONG NGOC</v>
          </cell>
          <cell r="F1012" t="str">
            <v>THI</v>
          </cell>
          <cell r="G1012" t="str">
            <v>NV THAM DINH CA NHAN</v>
          </cell>
          <cell r="I1012">
            <v>38488</v>
          </cell>
          <cell r="J1012">
            <v>26</v>
          </cell>
          <cell r="K1012">
            <v>0</v>
          </cell>
          <cell r="L1012">
            <v>0</v>
          </cell>
          <cell r="M1012">
            <v>0</v>
          </cell>
          <cell r="N1012">
            <v>0</v>
          </cell>
          <cell r="O1012">
            <v>500000</v>
          </cell>
          <cell r="P1012">
            <v>0</v>
          </cell>
          <cell r="Q1012">
            <v>400000</v>
          </cell>
          <cell r="R1012">
            <v>0</v>
          </cell>
        </row>
        <row r="1013">
          <cell r="B1013" t="str">
            <v>2805</v>
          </cell>
          <cell r="C1013" t="str">
            <v>C.LON</v>
          </cell>
          <cell r="E1013" t="str">
            <v>NGUYEN NGOC</v>
          </cell>
          <cell r="F1013" t="str">
            <v>THACH</v>
          </cell>
          <cell r="G1013" t="str">
            <v>NV BAO VE</v>
          </cell>
          <cell r="H1013" t="str">
            <v>BV</v>
          </cell>
          <cell r="I1013">
            <v>38504</v>
          </cell>
          <cell r="J1013">
            <v>26</v>
          </cell>
          <cell r="K1013">
            <v>0</v>
          </cell>
          <cell r="L1013">
            <v>0</v>
          </cell>
          <cell r="M1013">
            <v>0</v>
          </cell>
          <cell r="N1013">
            <v>0</v>
          </cell>
          <cell r="O1013">
            <v>500000</v>
          </cell>
          <cell r="P1013">
            <v>0</v>
          </cell>
          <cell r="Q1013">
            <v>0</v>
          </cell>
          <cell r="R1013">
            <v>0</v>
          </cell>
        </row>
        <row r="1014">
          <cell r="B1014" t="str">
            <v>2875</v>
          </cell>
          <cell r="C1014" t="str">
            <v>C.LON</v>
          </cell>
          <cell r="E1014" t="str">
            <v>LE THI THU</v>
          </cell>
          <cell r="F1014" t="str">
            <v>HA</v>
          </cell>
          <cell r="G1014" t="str">
            <v>TBP. THAM DINH DOANH NGHIEP</v>
          </cell>
          <cell r="H1014" t="str">
            <v>TBP</v>
          </cell>
          <cell r="I1014">
            <v>38534</v>
          </cell>
          <cell r="J1014">
            <v>26</v>
          </cell>
          <cell r="K1014">
            <v>0</v>
          </cell>
          <cell r="L1014">
            <v>0</v>
          </cell>
          <cell r="M1014">
            <v>0</v>
          </cell>
          <cell r="N1014">
            <v>0</v>
          </cell>
          <cell r="O1014">
            <v>500000</v>
          </cell>
          <cell r="P1014">
            <v>0</v>
          </cell>
          <cell r="Q1014">
            <v>400000</v>
          </cell>
          <cell r="R1014">
            <v>0</v>
          </cell>
        </row>
        <row r="1015">
          <cell r="B1015" t="str">
            <v>2931</v>
          </cell>
          <cell r="C1015" t="str">
            <v>C.LON</v>
          </cell>
          <cell r="E1015" t="str">
            <v>NGUYEN HUY</v>
          </cell>
          <cell r="F1015" t="str">
            <v>NGOC</v>
          </cell>
          <cell r="G1015" t="str">
            <v>NV TIN DUNG CA NHAN</v>
          </cell>
          <cell r="I1015">
            <v>38555</v>
          </cell>
          <cell r="J1015">
            <v>26</v>
          </cell>
          <cell r="K1015">
            <v>0</v>
          </cell>
          <cell r="L1015">
            <v>0</v>
          </cell>
          <cell r="M1015">
            <v>0</v>
          </cell>
          <cell r="N1015">
            <v>0</v>
          </cell>
          <cell r="O1015">
            <v>500000</v>
          </cell>
          <cell r="P1015">
            <v>0</v>
          </cell>
          <cell r="Q1015">
            <v>400000</v>
          </cell>
          <cell r="R1015">
            <v>0</v>
          </cell>
        </row>
        <row r="1016">
          <cell r="B1016" t="str">
            <v>3051</v>
          </cell>
          <cell r="C1016" t="str">
            <v>C.LON</v>
          </cell>
          <cell r="E1016" t="str">
            <v>NGUYEN THI THANH</v>
          </cell>
          <cell r="F1016" t="str">
            <v>HA</v>
          </cell>
          <cell r="G1016" t="str">
            <v>NV KE TOAN TONG HOP</v>
          </cell>
          <cell r="I1016">
            <v>38586</v>
          </cell>
          <cell r="J1016">
            <v>26</v>
          </cell>
          <cell r="K1016">
            <v>0</v>
          </cell>
          <cell r="L1016">
            <v>0</v>
          </cell>
          <cell r="M1016">
            <v>0</v>
          </cell>
          <cell r="N1016">
            <v>0</v>
          </cell>
          <cell r="O1016">
            <v>500000</v>
          </cell>
          <cell r="P1016">
            <v>0</v>
          </cell>
          <cell r="Q1016">
            <v>0</v>
          </cell>
          <cell r="R1016">
            <v>0</v>
          </cell>
        </row>
        <row r="1017">
          <cell r="B1017" t="str">
            <v>3059</v>
          </cell>
          <cell r="C1017" t="str">
            <v>C.LON</v>
          </cell>
          <cell r="E1017" t="str">
            <v>NGUYEN VIET</v>
          </cell>
          <cell r="F1017" t="str">
            <v>HUNG</v>
          </cell>
          <cell r="G1017" t="str">
            <v>NV THAM DINH DOANH NGHIEP</v>
          </cell>
          <cell r="I1017">
            <v>38593</v>
          </cell>
          <cell r="J1017">
            <v>26</v>
          </cell>
          <cell r="K1017">
            <v>0</v>
          </cell>
          <cell r="L1017">
            <v>0</v>
          </cell>
          <cell r="M1017">
            <v>0</v>
          </cell>
          <cell r="N1017">
            <v>0</v>
          </cell>
          <cell r="O1017">
            <v>500000</v>
          </cell>
          <cell r="P1017">
            <v>0</v>
          </cell>
          <cell r="Q1017">
            <v>400000</v>
          </cell>
          <cell r="R1017">
            <v>0</v>
          </cell>
        </row>
        <row r="1018">
          <cell r="B1018" t="str">
            <v>3084</v>
          </cell>
          <cell r="C1018" t="str">
            <v>C.LON</v>
          </cell>
          <cell r="E1018" t="str">
            <v>TRAN DUC</v>
          </cell>
          <cell r="F1018" t="str">
            <v>DUY</v>
          </cell>
          <cell r="G1018" t="str">
            <v>NV TIN DUNG CA NHAN</v>
          </cell>
          <cell r="I1018">
            <v>38594</v>
          </cell>
          <cell r="J1018">
            <v>26</v>
          </cell>
          <cell r="K1018">
            <v>0</v>
          </cell>
          <cell r="L1018">
            <v>0</v>
          </cell>
          <cell r="M1018">
            <v>0</v>
          </cell>
          <cell r="N1018">
            <v>0</v>
          </cell>
          <cell r="O1018">
            <v>500000</v>
          </cell>
          <cell r="P1018">
            <v>0</v>
          </cell>
          <cell r="Q1018">
            <v>400000</v>
          </cell>
          <cell r="R1018">
            <v>0</v>
          </cell>
        </row>
        <row r="1019">
          <cell r="B1019" t="str">
            <v>3307</v>
          </cell>
          <cell r="C1019" t="str">
            <v>C.LON</v>
          </cell>
          <cell r="E1019" t="str">
            <v>NGUYEN TIEN</v>
          </cell>
          <cell r="F1019" t="str">
            <v>NAM</v>
          </cell>
          <cell r="G1019" t="str">
            <v>NV BAO VE</v>
          </cell>
          <cell r="H1019" t="str">
            <v>BV</v>
          </cell>
          <cell r="I1019">
            <v>38649</v>
          </cell>
          <cell r="J1019">
            <v>26</v>
          </cell>
          <cell r="K1019">
            <v>0</v>
          </cell>
          <cell r="L1019">
            <v>0</v>
          </cell>
          <cell r="M1019">
            <v>24</v>
          </cell>
          <cell r="N1019">
            <v>0</v>
          </cell>
          <cell r="O1019">
            <v>500000</v>
          </cell>
          <cell r="P1019">
            <v>0</v>
          </cell>
          <cell r="Q1019">
            <v>0</v>
          </cell>
          <cell r="R1019">
            <v>0</v>
          </cell>
        </row>
        <row r="1020">
          <cell r="B1020" t="str">
            <v>3324</v>
          </cell>
          <cell r="C1020" t="str">
            <v>C.LON</v>
          </cell>
          <cell r="E1020" t="str">
            <v>NGUYEN HUY</v>
          </cell>
          <cell r="F1020" t="str">
            <v>HOANG</v>
          </cell>
          <cell r="G1020" t="str">
            <v>CB QUAN HE KHACH HANG DOANH NGHIEP</v>
          </cell>
          <cell r="I1020">
            <v>38658</v>
          </cell>
          <cell r="J1020">
            <v>26</v>
          </cell>
          <cell r="K1020">
            <v>0</v>
          </cell>
          <cell r="L1020">
            <v>0</v>
          </cell>
          <cell r="M1020">
            <v>0</v>
          </cell>
          <cell r="N1020">
            <v>0</v>
          </cell>
          <cell r="O1020">
            <v>500000</v>
          </cell>
          <cell r="P1020">
            <v>0</v>
          </cell>
          <cell r="Q1020">
            <v>400000</v>
          </cell>
          <cell r="R1020">
            <v>0</v>
          </cell>
        </row>
        <row r="1021">
          <cell r="B1021" t="str">
            <v>3332</v>
          </cell>
          <cell r="C1021" t="str">
            <v>C.LON</v>
          </cell>
          <cell r="E1021" t="str">
            <v>VO VIET KIM</v>
          </cell>
          <cell r="F1021" t="str">
            <v>VAN</v>
          </cell>
          <cell r="G1021" t="str">
            <v>GIAO DICH VIEN QUY</v>
          </cell>
          <cell r="H1021" t="str">
            <v>GDVQ</v>
          </cell>
          <cell r="I1021">
            <v>38661</v>
          </cell>
          <cell r="J1021">
            <v>26</v>
          </cell>
          <cell r="K1021">
            <v>0</v>
          </cell>
          <cell r="L1021">
            <v>16</v>
          </cell>
          <cell r="M1021">
            <v>8</v>
          </cell>
          <cell r="N1021">
            <v>0</v>
          </cell>
          <cell r="O1021">
            <v>500000</v>
          </cell>
          <cell r="P1021">
            <v>0</v>
          </cell>
          <cell r="Q1021">
            <v>0</v>
          </cell>
          <cell r="R1021">
            <v>0</v>
          </cell>
        </row>
        <row r="1022">
          <cell r="B1022" t="str">
            <v>3333</v>
          </cell>
          <cell r="C1022" t="str">
            <v>C.LON</v>
          </cell>
          <cell r="E1022" t="str">
            <v>PHAN THANH</v>
          </cell>
          <cell r="F1022" t="str">
            <v>DUNG</v>
          </cell>
          <cell r="G1022" t="str">
            <v>GIAO DICH VIEN QUY</v>
          </cell>
          <cell r="H1022" t="str">
            <v>GDVQ</v>
          </cell>
          <cell r="I1022">
            <v>38661</v>
          </cell>
          <cell r="J1022">
            <v>26</v>
          </cell>
          <cell r="K1022">
            <v>24</v>
          </cell>
          <cell r="L1022">
            <v>16</v>
          </cell>
          <cell r="M1022">
            <v>0</v>
          </cell>
          <cell r="N1022">
            <v>0</v>
          </cell>
          <cell r="O1022">
            <v>500000</v>
          </cell>
          <cell r="P1022">
            <v>0</v>
          </cell>
          <cell r="Q1022">
            <v>200000</v>
          </cell>
          <cell r="R1022">
            <v>0</v>
          </cell>
        </row>
        <row r="1023">
          <cell r="B1023" t="str">
            <v>3337</v>
          </cell>
          <cell r="C1023" t="str">
            <v>C.LON</v>
          </cell>
          <cell r="E1023" t="str">
            <v>PHAM QUANG</v>
          </cell>
          <cell r="F1023" t="str">
            <v>MINH</v>
          </cell>
          <cell r="G1023" t="str">
            <v>CB QUAN HE KHACH HANG DOANH NGHIEP</v>
          </cell>
          <cell r="I1023">
            <v>38663</v>
          </cell>
          <cell r="J1023">
            <v>26</v>
          </cell>
          <cell r="K1023">
            <v>0</v>
          </cell>
          <cell r="L1023">
            <v>0</v>
          </cell>
          <cell r="M1023">
            <v>0</v>
          </cell>
          <cell r="N1023">
            <v>0</v>
          </cell>
          <cell r="O1023">
            <v>500000</v>
          </cell>
          <cell r="P1023">
            <v>0</v>
          </cell>
          <cell r="Q1023">
            <v>400000</v>
          </cell>
          <cell r="R1023">
            <v>0</v>
          </cell>
        </row>
        <row r="1024">
          <cell r="B1024" t="str">
            <v>3338</v>
          </cell>
          <cell r="C1024" t="str">
            <v>C.LON</v>
          </cell>
          <cell r="E1024" t="str">
            <v>LE VAN</v>
          </cell>
          <cell r="F1024" t="str">
            <v>HUNG</v>
          </cell>
          <cell r="G1024" t="str">
            <v>TAI XE</v>
          </cell>
          <cell r="I1024">
            <v>38663</v>
          </cell>
          <cell r="J1024">
            <v>26</v>
          </cell>
          <cell r="K1024">
            <v>0</v>
          </cell>
          <cell r="L1024">
            <v>0</v>
          </cell>
          <cell r="M1024">
            <v>0</v>
          </cell>
          <cell r="N1024">
            <v>0</v>
          </cell>
          <cell r="O1024">
            <v>500000</v>
          </cell>
          <cell r="P1024">
            <v>0</v>
          </cell>
          <cell r="Q1024">
            <v>282000</v>
          </cell>
          <cell r="R1024">
            <v>0</v>
          </cell>
        </row>
        <row r="1025">
          <cell r="B1025" t="str">
            <v>3351</v>
          </cell>
          <cell r="C1025" t="str">
            <v>C.LON</v>
          </cell>
          <cell r="E1025" t="str">
            <v>LOI HONG</v>
          </cell>
          <cell r="F1025" t="str">
            <v>CO</v>
          </cell>
          <cell r="G1025" t="str">
            <v>GIAO DICH VIEN QUY</v>
          </cell>
          <cell r="H1025" t="str">
            <v>GDVQ</v>
          </cell>
          <cell r="I1025">
            <v>38666</v>
          </cell>
          <cell r="J1025">
            <v>26</v>
          </cell>
          <cell r="K1025">
            <v>8</v>
          </cell>
          <cell r="L1025">
            <v>16</v>
          </cell>
          <cell r="M1025">
            <v>8</v>
          </cell>
          <cell r="N1025">
            <v>0</v>
          </cell>
          <cell r="O1025">
            <v>500000</v>
          </cell>
          <cell r="P1025">
            <v>0</v>
          </cell>
          <cell r="Q1025">
            <v>0</v>
          </cell>
          <cell r="R1025">
            <v>0</v>
          </cell>
        </row>
        <row r="1026">
          <cell r="B1026" t="str">
            <v>3353</v>
          </cell>
          <cell r="C1026" t="str">
            <v>C.LON</v>
          </cell>
          <cell r="E1026" t="str">
            <v>LE MINH</v>
          </cell>
          <cell r="F1026" t="str">
            <v>SON</v>
          </cell>
          <cell r="G1026" t="str">
            <v>GIAO DICH VIEN QUY</v>
          </cell>
          <cell r="H1026" t="str">
            <v>GDVQ</v>
          </cell>
          <cell r="I1026">
            <v>38666</v>
          </cell>
          <cell r="J1026">
            <v>26</v>
          </cell>
          <cell r="K1026">
            <v>6</v>
          </cell>
          <cell r="L1026">
            <v>1.5</v>
          </cell>
          <cell r="M1026">
            <v>0</v>
          </cell>
          <cell r="N1026">
            <v>0</v>
          </cell>
          <cell r="O1026">
            <v>500000</v>
          </cell>
          <cell r="P1026">
            <v>0</v>
          </cell>
          <cell r="Q1026">
            <v>0</v>
          </cell>
          <cell r="R1026">
            <v>0</v>
          </cell>
        </row>
        <row r="1027">
          <cell r="B1027" t="str">
            <v>3361</v>
          </cell>
          <cell r="C1027" t="str">
            <v>C.LON</v>
          </cell>
          <cell r="E1027" t="str">
            <v>NGUYEN THANH</v>
          </cell>
          <cell r="F1027" t="str">
            <v>TAI</v>
          </cell>
          <cell r="G1027" t="str">
            <v>THU QUY CAP 2</v>
          </cell>
          <cell r="H1027" t="str">
            <v>TQ</v>
          </cell>
          <cell r="I1027">
            <v>38666</v>
          </cell>
          <cell r="J1027">
            <v>26</v>
          </cell>
          <cell r="K1027">
            <v>0</v>
          </cell>
          <cell r="L1027">
            <v>0</v>
          </cell>
          <cell r="M1027">
            <v>0</v>
          </cell>
          <cell r="N1027">
            <v>0</v>
          </cell>
          <cell r="O1027">
            <v>500000</v>
          </cell>
          <cell r="P1027">
            <v>0</v>
          </cell>
          <cell r="Q1027">
            <v>200000</v>
          </cell>
          <cell r="R1027">
            <v>0</v>
          </cell>
        </row>
        <row r="1028">
          <cell r="B1028" t="str">
            <v>3363</v>
          </cell>
          <cell r="C1028" t="str">
            <v>C.LON</v>
          </cell>
          <cell r="E1028" t="str">
            <v>TONG PHUOC</v>
          </cell>
          <cell r="F1028" t="str">
            <v>LOC</v>
          </cell>
          <cell r="G1028" t="str">
            <v>NV TIN DUNG CA NHAN</v>
          </cell>
          <cell r="I1028">
            <v>38667</v>
          </cell>
          <cell r="J1028">
            <v>26</v>
          </cell>
          <cell r="K1028">
            <v>0</v>
          </cell>
          <cell r="L1028">
            <v>0</v>
          </cell>
          <cell r="M1028">
            <v>0</v>
          </cell>
          <cell r="N1028">
            <v>0</v>
          </cell>
          <cell r="O1028">
            <v>500000</v>
          </cell>
          <cell r="P1028">
            <v>0</v>
          </cell>
          <cell r="Q1028">
            <v>400000</v>
          </cell>
          <cell r="R1028">
            <v>0</v>
          </cell>
        </row>
        <row r="1029">
          <cell r="B1029" t="str">
            <v>3412</v>
          </cell>
          <cell r="C1029" t="str">
            <v>C.LON</v>
          </cell>
          <cell r="E1029" t="str">
            <v>HUYNH NGUYEN THI MY</v>
          </cell>
          <cell r="F1029" t="str">
            <v>DUYEN</v>
          </cell>
          <cell r="G1029" t="str">
            <v xml:space="preserve">GIAO DICH VIEN </v>
          </cell>
          <cell r="H1029" t="str">
            <v>GDV</v>
          </cell>
          <cell r="I1029">
            <v>38670</v>
          </cell>
          <cell r="J1029">
            <v>26</v>
          </cell>
          <cell r="K1029">
            <v>5</v>
          </cell>
          <cell r="L1029">
            <v>1</v>
          </cell>
          <cell r="M1029">
            <v>0</v>
          </cell>
          <cell r="N1029">
            <v>0</v>
          </cell>
          <cell r="O1029">
            <v>500000</v>
          </cell>
          <cell r="P1029">
            <v>0</v>
          </cell>
          <cell r="Q1029">
            <v>0</v>
          </cell>
          <cell r="R1029">
            <v>0</v>
          </cell>
        </row>
        <row r="1030">
          <cell r="B1030" t="str">
            <v>3442</v>
          </cell>
          <cell r="C1030" t="str">
            <v>C.LON</v>
          </cell>
          <cell r="E1030" t="str">
            <v>CAP THANH</v>
          </cell>
          <cell r="F1030" t="str">
            <v>MINH</v>
          </cell>
          <cell r="G1030" t="str">
            <v>NV THAM DINH CA NHAN</v>
          </cell>
          <cell r="I1030">
            <v>38677</v>
          </cell>
          <cell r="J1030">
            <v>26</v>
          </cell>
          <cell r="K1030">
            <v>0</v>
          </cell>
          <cell r="L1030">
            <v>0</v>
          </cell>
          <cell r="M1030">
            <v>0</v>
          </cell>
          <cell r="N1030">
            <v>0</v>
          </cell>
          <cell r="O1030">
            <v>500000</v>
          </cell>
          <cell r="P1030">
            <v>0</v>
          </cell>
          <cell r="Q1030">
            <v>400000</v>
          </cell>
          <cell r="R1030">
            <v>0</v>
          </cell>
        </row>
        <row r="1031">
          <cell r="B1031" t="str">
            <v>3445</v>
          </cell>
          <cell r="C1031" t="str">
            <v>C.LON</v>
          </cell>
          <cell r="E1031" t="str">
            <v>DINH THI BICH</v>
          </cell>
          <cell r="F1031" t="str">
            <v>LOAN</v>
          </cell>
          <cell r="G1031" t="str">
            <v>TBP. THANH TOAN QUOC TE</v>
          </cell>
          <cell r="H1031" t="str">
            <v>TBP</v>
          </cell>
          <cell r="I1031">
            <v>38677</v>
          </cell>
          <cell r="J1031">
            <v>26</v>
          </cell>
          <cell r="K1031">
            <v>0</v>
          </cell>
          <cell r="L1031">
            <v>0</v>
          </cell>
          <cell r="M1031">
            <v>0</v>
          </cell>
          <cell r="N1031">
            <v>0</v>
          </cell>
          <cell r="O1031">
            <v>500000</v>
          </cell>
          <cell r="P1031">
            <v>0</v>
          </cell>
          <cell r="Q1031">
            <v>0</v>
          </cell>
          <cell r="R1031">
            <v>0</v>
          </cell>
        </row>
        <row r="1032">
          <cell r="B1032" t="str">
            <v>3464</v>
          </cell>
          <cell r="C1032" t="str">
            <v>C.LON</v>
          </cell>
          <cell r="E1032" t="str">
            <v>LE DANG THIEN</v>
          </cell>
          <cell r="F1032" t="str">
            <v>AN</v>
          </cell>
          <cell r="G1032" t="str">
            <v>TBP. KE TOAN TONG HOP</v>
          </cell>
          <cell r="H1032" t="str">
            <v>TBP</v>
          </cell>
          <cell r="I1032">
            <v>38679</v>
          </cell>
          <cell r="J1032">
            <v>26</v>
          </cell>
          <cell r="K1032">
            <v>0</v>
          </cell>
          <cell r="L1032">
            <v>0</v>
          </cell>
          <cell r="M1032">
            <v>0</v>
          </cell>
          <cell r="N1032">
            <v>0</v>
          </cell>
          <cell r="O1032">
            <v>500000</v>
          </cell>
          <cell r="P1032">
            <v>0</v>
          </cell>
          <cell r="Q1032">
            <v>0</v>
          </cell>
          <cell r="R1032">
            <v>0</v>
          </cell>
        </row>
        <row r="1033">
          <cell r="B1033" t="str">
            <v>3555</v>
          </cell>
          <cell r="C1033" t="str">
            <v>C.LON</v>
          </cell>
          <cell r="E1033" t="str">
            <v xml:space="preserve">PHAM DINH </v>
          </cell>
          <cell r="F1033" t="str">
            <v>NHON</v>
          </cell>
          <cell r="G1033" t="str">
            <v>TAI XE</v>
          </cell>
          <cell r="I1033">
            <v>38715</v>
          </cell>
          <cell r="J1033">
            <v>26</v>
          </cell>
          <cell r="K1033">
            <v>0</v>
          </cell>
          <cell r="L1033">
            <v>0</v>
          </cell>
          <cell r="M1033">
            <v>0</v>
          </cell>
          <cell r="N1033">
            <v>0</v>
          </cell>
          <cell r="O1033">
            <v>500000</v>
          </cell>
          <cell r="P1033">
            <v>0</v>
          </cell>
          <cell r="Q1033">
            <v>230000</v>
          </cell>
          <cell r="R1033">
            <v>0</v>
          </cell>
        </row>
        <row r="1034">
          <cell r="B1034" t="str">
            <v>3747</v>
          </cell>
          <cell r="C1034" t="str">
            <v>C.LON</v>
          </cell>
          <cell r="E1034" t="str">
            <v>LE TRUONG</v>
          </cell>
          <cell r="F1034" t="str">
            <v>KHANH</v>
          </cell>
          <cell r="G1034" t="str">
            <v>NV BAO VE</v>
          </cell>
          <cell r="H1034" t="str">
            <v>BV</v>
          </cell>
          <cell r="I1034">
            <v>38808</v>
          </cell>
          <cell r="J1034">
            <v>26</v>
          </cell>
          <cell r="K1034">
            <v>0</v>
          </cell>
          <cell r="L1034">
            <v>0</v>
          </cell>
          <cell r="M1034">
            <v>0</v>
          </cell>
          <cell r="N1034">
            <v>0</v>
          </cell>
          <cell r="O1034">
            <v>500000</v>
          </cell>
          <cell r="P1034">
            <v>0</v>
          </cell>
          <cell r="Q1034">
            <v>0</v>
          </cell>
          <cell r="R1034">
            <v>0</v>
          </cell>
        </row>
        <row r="1035">
          <cell r="B1035" t="str">
            <v>3829</v>
          </cell>
          <cell r="C1035" t="str">
            <v>C.LON</v>
          </cell>
          <cell r="E1035" t="str">
            <v>TU DUC</v>
          </cell>
          <cell r="F1035" t="str">
            <v>TOAN</v>
          </cell>
          <cell r="G1035" t="str">
            <v>NV THAM DINH DOANH NGHIEP</v>
          </cell>
          <cell r="I1035">
            <v>38822</v>
          </cell>
          <cell r="J1035">
            <v>26</v>
          </cell>
          <cell r="K1035">
            <v>0</v>
          </cell>
          <cell r="L1035">
            <v>0</v>
          </cell>
          <cell r="M1035">
            <v>0</v>
          </cell>
          <cell r="N1035">
            <v>0</v>
          </cell>
          <cell r="O1035">
            <v>500000</v>
          </cell>
          <cell r="P1035">
            <v>0</v>
          </cell>
          <cell r="Q1035">
            <v>400000</v>
          </cell>
          <cell r="R1035">
            <v>0</v>
          </cell>
        </row>
        <row r="1036">
          <cell r="B1036" t="str">
            <v>3843</v>
          </cell>
          <cell r="C1036" t="str">
            <v>C.LON</v>
          </cell>
          <cell r="E1036" t="str">
            <v>NGUYEN TUAN</v>
          </cell>
          <cell r="F1036" t="str">
            <v>PHONG</v>
          </cell>
          <cell r="G1036" t="str">
            <v>NV TIN DUNG CA NHAN</v>
          </cell>
          <cell r="I1036">
            <v>38822</v>
          </cell>
          <cell r="J1036">
            <v>26</v>
          </cell>
          <cell r="K1036">
            <v>0</v>
          </cell>
          <cell r="L1036">
            <v>0</v>
          </cell>
          <cell r="M1036">
            <v>0</v>
          </cell>
          <cell r="N1036">
            <v>0</v>
          </cell>
          <cell r="O1036">
            <v>500000</v>
          </cell>
          <cell r="P1036">
            <v>0</v>
          </cell>
          <cell r="Q1036">
            <v>400000</v>
          </cell>
          <cell r="R1036">
            <v>0</v>
          </cell>
        </row>
        <row r="1037">
          <cell r="B1037" t="str">
            <v>3850</v>
          </cell>
          <cell r="C1037" t="str">
            <v>C.LON</v>
          </cell>
          <cell r="E1037" t="str">
            <v>NGUYEN QUOC</v>
          </cell>
          <cell r="F1037" t="str">
            <v>DUNG</v>
          </cell>
          <cell r="G1037" t="str">
            <v>NV TIN DUNG CA NHAN</v>
          </cell>
          <cell r="I1037">
            <v>38825</v>
          </cell>
          <cell r="J1037">
            <v>26</v>
          </cell>
          <cell r="K1037">
            <v>0</v>
          </cell>
          <cell r="L1037">
            <v>0</v>
          </cell>
          <cell r="M1037">
            <v>0</v>
          </cell>
          <cell r="N1037">
            <v>0</v>
          </cell>
          <cell r="O1037">
            <v>500000</v>
          </cell>
          <cell r="P1037">
            <v>0</v>
          </cell>
          <cell r="Q1037">
            <v>400000</v>
          </cell>
          <cell r="R1037">
            <v>0</v>
          </cell>
        </row>
        <row r="1038">
          <cell r="B1038" t="str">
            <v>3900</v>
          </cell>
          <cell r="C1038" t="str">
            <v>C.LON</v>
          </cell>
          <cell r="E1038" t="str">
            <v>NGO VUONG THANH</v>
          </cell>
          <cell r="F1038" t="str">
            <v>DUY</v>
          </cell>
          <cell r="G1038" t="str">
            <v>CB QUAN HE KHACH HANG CA NHAN</v>
          </cell>
          <cell r="I1038">
            <v>38840</v>
          </cell>
          <cell r="J1038">
            <v>26</v>
          </cell>
          <cell r="K1038">
            <v>0</v>
          </cell>
          <cell r="L1038">
            <v>0</v>
          </cell>
          <cell r="M1038">
            <v>0</v>
          </cell>
          <cell r="N1038">
            <v>0</v>
          </cell>
          <cell r="O1038">
            <v>500000</v>
          </cell>
          <cell r="P1038">
            <v>0</v>
          </cell>
          <cell r="Q1038">
            <v>400000</v>
          </cell>
          <cell r="R1038">
            <v>0</v>
          </cell>
        </row>
        <row r="1039">
          <cell r="B1039" t="str">
            <v>3902</v>
          </cell>
          <cell r="C1039" t="str">
            <v>C.LON</v>
          </cell>
          <cell r="E1039" t="str">
            <v>NGUYEN DUC</v>
          </cell>
          <cell r="F1039" t="str">
            <v>HIEU</v>
          </cell>
          <cell r="G1039" t="str">
            <v>NV THAM DINH DOANH NGHIEP</v>
          </cell>
          <cell r="I1039">
            <v>38840</v>
          </cell>
          <cell r="J1039">
            <v>26</v>
          </cell>
          <cell r="K1039">
            <v>0</v>
          </cell>
          <cell r="L1039">
            <v>0</v>
          </cell>
          <cell r="M1039">
            <v>0</v>
          </cell>
          <cell r="N1039">
            <v>0</v>
          </cell>
          <cell r="O1039">
            <v>500000</v>
          </cell>
          <cell r="P1039">
            <v>0</v>
          </cell>
          <cell r="Q1039">
            <v>400000</v>
          </cell>
          <cell r="R1039">
            <v>0</v>
          </cell>
        </row>
        <row r="1040">
          <cell r="B1040" t="str">
            <v>3917</v>
          </cell>
          <cell r="C1040" t="str">
            <v>C.LON</v>
          </cell>
          <cell r="E1040" t="str">
            <v>VAN THE</v>
          </cell>
          <cell r="F1040" t="str">
            <v>HIEN</v>
          </cell>
          <cell r="G1040" t="str">
            <v>NV THAM DINH DOANH NGHIEP</v>
          </cell>
          <cell r="I1040">
            <v>38841</v>
          </cell>
          <cell r="J1040">
            <v>26</v>
          </cell>
          <cell r="K1040">
            <v>0</v>
          </cell>
          <cell r="L1040">
            <v>0</v>
          </cell>
          <cell r="M1040">
            <v>0</v>
          </cell>
          <cell r="N1040">
            <v>0</v>
          </cell>
          <cell r="O1040">
            <v>500000</v>
          </cell>
          <cell r="P1040">
            <v>0</v>
          </cell>
          <cell r="Q1040">
            <v>400000</v>
          </cell>
          <cell r="R1040">
            <v>0</v>
          </cell>
        </row>
        <row r="1041">
          <cell r="B1041" t="str">
            <v>3934</v>
          </cell>
          <cell r="C1041" t="str">
            <v>C.LON</v>
          </cell>
          <cell r="E1041" t="str">
            <v>TRUONG MINH</v>
          </cell>
          <cell r="F1041" t="str">
            <v>TRUNG</v>
          </cell>
          <cell r="G1041" t="str">
            <v>THANH TOAN VIEN TTQT</v>
          </cell>
          <cell r="I1041">
            <v>38845</v>
          </cell>
          <cell r="J1041">
            <v>26</v>
          </cell>
          <cell r="K1041">
            <v>0</v>
          </cell>
          <cell r="L1041">
            <v>0</v>
          </cell>
          <cell r="M1041">
            <v>0</v>
          </cell>
          <cell r="N1041">
            <v>0</v>
          </cell>
          <cell r="O1041">
            <v>500000</v>
          </cell>
          <cell r="P1041">
            <v>0</v>
          </cell>
          <cell r="Q1041">
            <v>0</v>
          </cell>
          <cell r="R1041">
            <v>0</v>
          </cell>
        </row>
        <row r="1042">
          <cell r="B1042" t="str">
            <v>4151</v>
          </cell>
          <cell r="C1042" t="str">
            <v>C.LON</v>
          </cell>
          <cell r="E1042" t="str">
            <v>CHUNG KIM</v>
          </cell>
          <cell r="F1042" t="str">
            <v>LIEN</v>
          </cell>
          <cell r="G1042" t="str">
            <v>GIAO DICH VIEN</v>
          </cell>
          <cell r="I1042">
            <v>38874</v>
          </cell>
          <cell r="J1042">
            <v>26</v>
          </cell>
          <cell r="K1042">
            <v>0</v>
          </cell>
          <cell r="L1042">
            <v>0</v>
          </cell>
          <cell r="M1042">
            <v>0</v>
          </cell>
          <cell r="N1042">
            <v>0</v>
          </cell>
          <cell r="O1042">
            <v>500000</v>
          </cell>
          <cell r="P1042">
            <v>0</v>
          </cell>
          <cell r="Q1042">
            <v>0</v>
          </cell>
          <cell r="R1042">
            <v>0</v>
          </cell>
        </row>
        <row r="1043">
          <cell r="B1043" t="str">
            <v>4222</v>
          </cell>
          <cell r="C1043" t="str">
            <v>C.LON</v>
          </cell>
          <cell r="E1043" t="str">
            <v>VO MAI</v>
          </cell>
          <cell r="F1043" t="str">
            <v>HOANG</v>
          </cell>
          <cell r="G1043" t="str">
            <v>GIAO DICH VIEN</v>
          </cell>
          <cell r="I1043">
            <v>38883</v>
          </cell>
          <cell r="J1043">
            <v>26</v>
          </cell>
          <cell r="K1043">
            <v>0</v>
          </cell>
          <cell r="L1043">
            <v>0</v>
          </cell>
          <cell r="M1043">
            <v>0</v>
          </cell>
          <cell r="N1043">
            <v>0</v>
          </cell>
          <cell r="O1043">
            <v>500000</v>
          </cell>
          <cell r="P1043">
            <v>0</v>
          </cell>
          <cell r="Q1043">
            <v>0</v>
          </cell>
          <cell r="R1043">
            <v>0</v>
          </cell>
        </row>
        <row r="1044">
          <cell r="B1044" t="str">
            <v>4261</v>
          </cell>
          <cell r="C1044" t="str">
            <v>C.LON</v>
          </cell>
          <cell r="E1044" t="str">
            <v>NGUYEN TRUNG</v>
          </cell>
          <cell r="F1044" t="str">
            <v>HIEU</v>
          </cell>
          <cell r="G1044" t="str">
            <v>GIAO DICH VIEN QUY</v>
          </cell>
          <cell r="H1044" t="str">
            <v>GDVQ</v>
          </cell>
          <cell r="I1044">
            <v>38888</v>
          </cell>
          <cell r="J1044">
            <v>26</v>
          </cell>
          <cell r="K1044">
            <v>2</v>
          </cell>
          <cell r="L1044">
            <v>5</v>
          </cell>
          <cell r="M1044">
            <v>0</v>
          </cell>
          <cell r="N1044">
            <v>0</v>
          </cell>
          <cell r="O1044">
            <v>500000</v>
          </cell>
          <cell r="P1044">
            <v>0</v>
          </cell>
          <cell r="Q1044">
            <v>400000</v>
          </cell>
          <cell r="R1044">
            <v>0</v>
          </cell>
        </row>
        <row r="1045">
          <cell r="B1045" t="str">
            <v>4363</v>
          </cell>
          <cell r="C1045" t="str">
            <v>C.LON</v>
          </cell>
          <cell r="E1045" t="str">
            <v>NGUYEN TUAN</v>
          </cell>
          <cell r="F1045" t="str">
            <v>KIET</v>
          </cell>
          <cell r="G1045" t="str">
            <v>GIAO DICH VIEN QUY</v>
          </cell>
          <cell r="H1045" t="str">
            <v>GDVQ</v>
          </cell>
          <cell r="I1045">
            <v>38990</v>
          </cell>
          <cell r="J1045">
            <v>26</v>
          </cell>
          <cell r="K1045">
            <v>8</v>
          </cell>
          <cell r="L1045">
            <v>16</v>
          </cell>
          <cell r="M1045">
            <v>8</v>
          </cell>
          <cell r="N1045">
            <v>0</v>
          </cell>
          <cell r="O1045">
            <v>500000</v>
          </cell>
          <cell r="P1045">
            <v>0</v>
          </cell>
          <cell r="Q1045">
            <v>0</v>
          </cell>
          <cell r="R1045">
            <v>0</v>
          </cell>
        </row>
        <row r="1046">
          <cell r="B1046" t="str">
            <v>4422</v>
          </cell>
          <cell r="C1046" t="str">
            <v>C.LON</v>
          </cell>
          <cell r="E1046" t="str">
            <v>DO VAN</v>
          </cell>
          <cell r="F1046" t="str">
            <v>PHUONG</v>
          </cell>
          <cell r="G1046" t="str">
            <v>NV BAO VE</v>
          </cell>
          <cell r="H1046" t="str">
            <v>BV</v>
          </cell>
          <cell r="I1046">
            <v>38916</v>
          </cell>
          <cell r="J1046">
            <v>26</v>
          </cell>
          <cell r="K1046">
            <v>0</v>
          </cell>
          <cell r="L1046">
            <v>0</v>
          </cell>
          <cell r="M1046">
            <v>0</v>
          </cell>
          <cell r="N1046">
            <v>0</v>
          </cell>
          <cell r="O1046">
            <v>500000</v>
          </cell>
          <cell r="P1046">
            <v>0</v>
          </cell>
          <cell r="Q1046">
            <v>0</v>
          </cell>
          <cell r="R1046">
            <v>0</v>
          </cell>
        </row>
        <row r="1047">
          <cell r="B1047" t="str">
            <v>4448</v>
          </cell>
          <cell r="C1047" t="str">
            <v>C.LON</v>
          </cell>
          <cell r="E1047" t="str">
            <v>HUYNH QUOC</v>
          </cell>
          <cell r="F1047" t="str">
            <v>HUNG</v>
          </cell>
          <cell r="G1047" t="str">
            <v>NV BAO VE</v>
          </cell>
          <cell r="H1047" t="str">
            <v>BV</v>
          </cell>
          <cell r="I1047">
            <v>38918</v>
          </cell>
          <cell r="J1047">
            <v>26</v>
          </cell>
          <cell r="K1047">
            <v>0</v>
          </cell>
          <cell r="L1047">
            <v>0</v>
          </cell>
          <cell r="M1047">
            <v>0</v>
          </cell>
          <cell r="N1047">
            <v>0</v>
          </cell>
          <cell r="O1047">
            <v>500000</v>
          </cell>
          <cell r="P1047">
            <v>0</v>
          </cell>
          <cell r="Q1047">
            <v>0</v>
          </cell>
          <cell r="R1047">
            <v>0</v>
          </cell>
        </row>
        <row r="1048">
          <cell r="B1048" t="str">
            <v>4631</v>
          </cell>
          <cell r="C1048" t="str">
            <v>C.LON</v>
          </cell>
          <cell r="E1048" t="str">
            <v>THAI PHAN MINH</v>
          </cell>
          <cell r="F1048" t="str">
            <v>TRANG</v>
          </cell>
          <cell r="G1048" t="str">
            <v>NV HUONG DAN KHACH HANG</v>
          </cell>
          <cell r="I1048">
            <v>38952</v>
          </cell>
          <cell r="J1048">
            <v>26</v>
          </cell>
          <cell r="K1048">
            <v>0</v>
          </cell>
          <cell r="L1048">
            <v>0</v>
          </cell>
          <cell r="M1048">
            <v>0</v>
          </cell>
          <cell r="N1048">
            <v>0</v>
          </cell>
          <cell r="O1048">
            <v>500000</v>
          </cell>
          <cell r="P1048">
            <v>0</v>
          </cell>
          <cell r="Q1048">
            <v>0</v>
          </cell>
          <cell r="R1048">
            <v>0</v>
          </cell>
        </row>
        <row r="1049">
          <cell r="B1049" t="str">
            <v>4700</v>
          </cell>
          <cell r="C1049" t="str">
            <v>C.LON</v>
          </cell>
          <cell r="E1049" t="str">
            <v>HO THUY</v>
          </cell>
          <cell r="F1049" t="str">
            <v>DIEM</v>
          </cell>
          <cell r="G1049" t="str">
            <v>GIAO DICH VIEN</v>
          </cell>
          <cell r="H1049" t="str">
            <v>GDV</v>
          </cell>
          <cell r="I1049">
            <v>38975</v>
          </cell>
          <cell r="J1049">
            <v>26</v>
          </cell>
          <cell r="K1049">
            <v>5</v>
          </cell>
          <cell r="L1049">
            <v>1</v>
          </cell>
          <cell r="M1049">
            <v>0</v>
          </cell>
          <cell r="N1049">
            <v>0</v>
          </cell>
          <cell r="O1049">
            <v>500000</v>
          </cell>
          <cell r="P1049">
            <v>0</v>
          </cell>
          <cell r="Q1049">
            <v>0</v>
          </cell>
          <cell r="R1049">
            <v>0</v>
          </cell>
        </row>
        <row r="1050">
          <cell r="B1050" t="str">
            <v>4821</v>
          </cell>
          <cell r="C1050" t="str">
            <v>C.LON</v>
          </cell>
          <cell r="E1050" t="str">
            <v>NGUYEN HONG NAM</v>
          </cell>
          <cell r="F1050" t="str">
            <v>TRAN</v>
          </cell>
          <cell r="G1050" t="str">
            <v>GIAO DICH VIEN TIN DUNG</v>
          </cell>
          <cell r="I1050">
            <v>39086</v>
          </cell>
          <cell r="J1050">
            <v>26</v>
          </cell>
          <cell r="K1050">
            <v>0</v>
          </cell>
          <cell r="L1050">
            <v>0</v>
          </cell>
          <cell r="M1050">
            <v>0</v>
          </cell>
          <cell r="N1050">
            <v>0</v>
          </cell>
          <cell r="O1050">
            <v>500000</v>
          </cell>
          <cell r="P1050">
            <v>0</v>
          </cell>
          <cell r="Q1050">
            <v>0</v>
          </cell>
          <cell r="R1050">
            <v>0</v>
          </cell>
        </row>
        <row r="1051">
          <cell r="B1051" t="str">
            <v>5124</v>
          </cell>
          <cell r="C1051" t="str">
            <v>C.LON</v>
          </cell>
          <cell r="E1051" t="str">
            <v>NGUYEN CAO PHUNG</v>
          </cell>
          <cell r="F1051" t="str">
            <v>TIEN</v>
          </cell>
          <cell r="G1051" t="str">
            <v xml:space="preserve">GIAO DICH VIEN </v>
          </cell>
          <cell r="H1051" t="str">
            <v>GDV</v>
          </cell>
          <cell r="I1051">
            <v>39064</v>
          </cell>
          <cell r="J1051">
            <v>26</v>
          </cell>
          <cell r="K1051">
            <v>0</v>
          </cell>
          <cell r="L1051">
            <v>0</v>
          </cell>
          <cell r="M1051">
            <v>0</v>
          </cell>
          <cell r="N1051">
            <v>0</v>
          </cell>
          <cell r="O1051">
            <v>500000</v>
          </cell>
          <cell r="P1051">
            <v>0</v>
          </cell>
          <cell r="Q1051">
            <v>0</v>
          </cell>
          <cell r="R1051">
            <v>0</v>
          </cell>
        </row>
        <row r="1052">
          <cell r="B1052" t="str">
            <v>5125</v>
          </cell>
          <cell r="C1052" t="str">
            <v>C.LON</v>
          </cell>
          <cell r="E1052" t="str">
            <v>CHUNG GIA</v>
          </cell>
          <cell r="F1052" t="str">
            <v>TON</v>
          </cell>
          <cell r="G1052" t="str">
            <v>NV KIEM SOAT TIN DUNG</v>
          </cell>
          <cell r="I1052">
            <v>39064</v>
          </cell>
          <cell r="J1052">
            <v>26</v>
          </cell>
          <cell r="K1052">
            <v>0</v>
          </cell>
          <cell r="L1052">
            <v>0</v>
          </cell>
          <cell r="M1052">
            <v>0</v>
          </cell>
          <cell r="N1052">
            <v>0</v>
          </cell>
          <cell r="O1052">
            <v>500000</v>
          </cell>
          <cell r="P1052">
            <v>0</v>
          </cell>
          <cell r="Q1052">
            <v>200000</v>
          </cell>
          <cell r="R1052">
            <v>0</v>
          </cell>
        </row>
        <row r="1053">
          <cell r="B1053" t="str">
            <v>5133</v>
          </cell>
          <cell r="C1053" t="str">
            <v>C.LON</v>
          </cell>
          <cell r="E1053" t="str">
            <v>PHAM THI LE</v>
          </cell>
          <cell r="F1053" t="str">
            <v>HANG</v>
          </cell>
          <cell r="G1053" t="str">
            <v>GIAO DICH VIEN QUY</v>
          </cell>
          <cell r="H1053" t="str">
            <v>GDVQ</v>
          </cell>
          <cell r="I1053">
            <v>39069</v>
          </cell>
          <cell r="J1053">
            <v>26</v>
          </cell>
          <cell r="K1053">
            <v>0</v>
          </cell>
          <cell r="L1053">
            <v>0</v>
          </cell>
          <cell r="M1053">
            <v>0</v>
          </cell>
          <cell r="N1053">
            <v>0</v>
          </cell>
          <cell r="O1053">
            <v>500000</v>
          </cell>
          <cell r="P1053">
            <v>0</v>
          </cell>
          <cell r="Q1053">
            <v>0</v>
          </cell>
          <cell r="R1053">
            <v>0</v>
          </cell>
        </row>
        <row r="1054">
          <cell r="B1054" t="str">
            <v>5136</v>
          </cell>
          <cell r="C1054" t="str">
            <v>C.LON</v>
          </cell>
          <cell r="E1054" t="str">
            <v>LUU QUANG</v>
          </cell>
          <cell r="F1054" t="str">
            <v>HUE</v>
          </cell>
          <cell r="G1054" t="str">
            <v>NV KIEM SOAT TIN DUNG</v>
          </cell>
          <cell r="I1054">
            <v>39070</v>
          </cell>
          <cell r="J1054">
            <v>26</v>
          </cell>
          <cell r="K1054">
            <v>0</v>
          </cell>
          <cell r="L1054">
            <v>0</v>
          </cell>
          <cell r="M1054">
            <v>0</v>
          </cell>
          <cell r="N1054">
            <v>0</v>
          </cell>
          <cell r="O1054">
            <v>500000</v>
          </cell>
          <cell r="P1054">
            <v>0</v>
          </cell>
          <cell r="Q1054">
            <v>200000</v>
          </cell>
          <cell r="R1054">
            <v>0</v>
          </cell>
        </row>
        <row r="1055">
          <cell r="B1055" t="str">
            <v>5184</v>
          </cell>
          <cell r="C1055" t="str">
            <v>C.LON</v>
          </cell>
          <cell r="E1055" t="str">
            <v>THAI TRUNG</v>
          </cell>
          <cell r="F1055" t="str">
            <v>THANH</v>
          </cell>
          <cell r="G1055" t="str">
            <v>NV TIN DUNG CA NHAN</v>
          </cell>
          <cell r="I1055">
            <v>39084</v>
          </cell>
          <cell r="J1055">
            <v>26</v>
          </cell>
          <cell r="K1055">
            <v>0</v>
          </cell>
          <cell r="L1055">
            <v>0</v>
          </cell>
          <cell r="M1055">
            <v>0</v>
          </cell>
          <cell r="N1055">
            <v>0</v>
          </cell>
          <cell r="O1055">
            <v>500000</v>
          </cell>
          <cell r="P1055">
            <v>0</v>
          </cell>
          <cell r="Q1055">
            <v>400000</v>
          </cell>
          <cell r="R1055">
            <v>0</v>
          </cell>
        </row>
        <row r="1056">
          <cell r="B1056" t="str">
            <v>5245</v>
          </cell>
          <cell r="C1056" t="str">
            <v>C.LON</v>
          </cell>
          <cell r="E1056" t="str">
            <v>HO VAN</v>
          </cell>
          <cell r="F1056" t="str">
            <v>BAO</v>
          </cell>
          <cell r="G1056" t="str">
            <v>NV BAO VE</v>
          </cell>
          <cell r="H1056" t="str">
            <v>BV</v>
          </cell>
          <cell r="I1056">
            <v>39099</v>
          </cell>
          <cell r="J1056">
            <v>26</v>
          </cell>
          <cell r="K1056">
            <v>0</v>
          </cell>
          <cell r="L1056">
            <v>0</v>
          </cell>
          <cell r="M1056">
            <v>0</v>
          </cell>
          <cell r="N1056">
            <v>0</v>
          </cell>
          <cell r="O1056">
            <v>500000</v>
          </cell>
          <cell r="P1056">
            <v>0</v>
          </cell>
          <cell r="Q1056">
            <v>0</v>
          </cell>
          <cell r="R1056">
            <v>0</v>
          </cell>
        </row>
        <row r="1057">
          <cell r="B1057" t="str">
            <v>5368</v>
          </cell>
          <cell r="C1057" t="str">
            <v>C.LON</v>
          </cell>
          <cell r="E1057" t="str">
            <v>HUA THUY THUY</v>
          </cell>
          <cell r="F1057" t="str">
            <v>DUNG</v>
          </cell>
          <cell r="G1057" t="str">
            <v xml:space="preserve">GIAO DICH VIEN </v>
          </cell>
          <cell r="H1057" t="str">
            <v>GDV</v>
          </cell>
          <cell r="I1057">
            <v>39107</v>
          </cell>
          <cell r="J1057">
            <v>26</v>
          </cell>
          <cell r="K1057">
            <v>0</v>
          </cell>
          <cell r="L1057">
            <v>0</v>
          </cell>
          <cell r="M1057">
            <v>0</v>
          </cell>
          <cell r="N1057">
            <v>0</v>
          </cell>
          <cell r="O1057">
            <v>500000</v>
          </cell>
          <cell r="P1057">
            <v>0</v>
          </cell>
          <cell r="Q1057">
            <v>0</v>
          </cell>
          <cell r="R1057">
            <v>0</v>
          </cell>
        </row>
        <row r="1058">
          <cell r="B1058" t="str">
            <v>5378</v>
          </cell>
          <cell r="C1058" t="str">
            <v>C.LON</v>
          </cell>
          <cell r="E1058" t="str">
            <v>TRAN THE</v>
          </cell>
          <cell r="F1058" t="str">
            <v>TAI</v>
          </cell>
          <cell r="G1058" t="str">
            <v>GIAO DICH VIEN</v>
          </cell>
          <cell r="I1058">
            <v>39265</v>
          </cell>
          <cell r="J1058">
            <v>26</v>
          </cell>
          <cell r="K1058">
            <v>0</v>
          </cell>
          <cell r="L1058">
            <v>0</v>
          </cell>
          <cell r="M1058">
            <v>0</v>
          </cell>
          <cell r="N1058">
            <v>0</v>
          </cell>
          <cell r="O1058">
            <v>500000</v>
          </cell>
          <cell r="P1058">
            <v>0</v>
          </cell>
          <cell r="Q1058">
            <v>0</v>
          </cell>
          <cell r="R1058">
            <v>0</v>
          </cell>
        </row>
        <row r="1059">
          <cell r="B1059" t="str">
            <v>5393</v>
          </cell>
          <cell r="C1059" t="str">
            <v>C.LON</v>
          </cell>
          <cell r="E1059" t="str">
            <v>NGUYEN TUAN</v>
          </cell>
          <cell r="F1059" t="str">
            <v>ANH</v>
          </cell>
          <cell r="G1059" t="str">
            <v>NV THAM DINH CA NHAN</v>
          </cell>
          <cell r="I1059">
            <v>39136</v>
          </cell>
          <cell r="J1059">
            <v>26</v>
          </cell>
          <cell r="K1059">
            <v>0</v>
          </cell>
          <cell r="L1059">
            <v>0</v>
          </cell>
          <cell r="M1059">
            <v>0</v>
          </cell>
          <cell r="N1059">
            <v>0</v>
          </cell>
          <cell r="O1059">
            <v>500000</v>
          </cell>
          <cell r="P1059">
            <v>0</v>
          </cell>
          <cell r="Q1059">
            <v>400000</v>
          </cell>
          <cell r="R1059">
            <v>0</v>
          </cell>
        </row>
        <row r="1060">
          <cell r="B1060" t="str">
            <v>5470</v>
          </cell>
          <cell r="C1060" t="str">
            <v>C.LON</v>
          </cell>
          <cell r="E1060" t="str">
            <v>LE THI THANH</v>
          </cell>
          <cell r="F1060" t="str">
            <v>TAM</v>
          </cell>
          <cell r="G1060" t="str">
            <v>GIAO DICH VIEN</v>
          </cell>
          <cell r="I1060">
            <v>39156</v>
          </cell>
          <cell r="J1060">
            <v>26</v>
          </cell>
          <cell r="K1060">
            <v>0</v>
          </cell>
          <cell r="L1060">
            <v>0</v>
          </cell>
          <cell r="M1060">
            <v>0</v>
          </cell>
          <cell r="N1060">
            <v>0</v>
          </cell>
          <cell r="O1060">
            <v>500000</v>
          </cell>
          <cell r="P1060">
            <v>0</v>
          </cell>
          <cell r="Q1060">
            <v>0</v>
          </cell>
          <cell r="R1060">
            <v>0</v>
          </cell>
        </row>
        <row r="1061">
          <cell r="B1061" t="str">
            <v>5487</v>
          </cell>
          <cell r="C1061" t="str">
            <v>C.LON</v>
          </cell>
          <cell r="E1061" t="str">
            <v>HUYNH TRUNG</v>
          </cell>
          <cell r="F1061" t="str">
            <v>TIN</v>
          </cell>
          <cell r="G1061" t="str">
            <v>NV THANH TOAN QUOC TE</v>
          </cell>
          <cell r="I1061">
            <v>39157</v>
          </cell>
          <cell r="J1061">
            <v>26</v>
          </cell>
          <cell r="K1061">
            <v>0</v>
          </cell>
          <cell r="L1061">
            <v>0</v>
          </cell>
          <cell r="M1061">
            <v>0</v>
          </cell>
          <cell r="N1061">
            <v>0</v>
          </cell>
          <cell r="O1061">
            <v>500000</v>
          </cell>
          <cell r="P1061">
            <v>0</v>
          </cell>
          <cell r="Q1061">
            <v>0</v>
          </cell>
          <cell r="R1061">
            <v>0</v>
          </cell>
        </row>
        <row r="1062">
          <cell r="B1062" t="str">
            <v>5534</v>
          </cell>
          <cell r="C1062" t="str">
            <v>C.LON</v>
          </cell>
          <cell r="E1062" t="str">
            <v>LE KIEU</v>
          </cell>
          <cell r="F1062" t="str">
            <v>CHINH</v>
          </cell>
          <cell r="G1062" t="str">
            <v xml:space="preserve">GIAO DICH VIEN </v>
          </cell>
          <cell r="H1062" t="str">
            <v>GDV</v>
          </cell>
          <cell r="I1062">
            <v>39162</v>
          </cell>
          <cell r="J1062">
            <v>26</v>
          </cell>
          <cell r="K1062">
            <v>5</v>
          </cell>
          <cell r="L1062">
            <v>1</v>
          </cell>
          <cell r="M1062">
            <v>0</v>
          </cell>
          <cell r="N1062">
            <v>0</v>
          </cell>
          <cell r="O1062">
            <v>500000</v>
          </cell>
          <cell r="P1062">
            <v>0</v>
          </cell>
          <cell r="Q1062">
            <v>0</v>
          </cell>
          <cell r="R1062">
            <v>0</v>
          </cell>
        </row>
        <row r="1063">
          <cell r="B1063" t="str">
            <v>5552</v>
          </cell>
          <cell r="C1063" t="str">
            <v>C.LON</v>
          </cell>
          <cell r="E1063" t="str">
            <v>TRAN TRONG</v>
          </cell>
          <cell r="F1063" t="str">
            <v>VAN</v>
          </cell>
          <cell r="G1063" t="str">
            <v>NV QUAN LY NO</v>
          </cell>
          <cell r="I1063">
            <v>39228</v>
          </cell>
          <cell r="J1063">
            <v>26</v>
          </cell>
          <cell r="K1063">
            <v>0</v>
          </cell>
          <cell r="L1063">
            <v>0</v>
          </cell>
          <cell r="M1063">
            <v>0</v>
          </cell>
          <cell r="N1063">
            <v>0</v>
          </cell>
          <cell r="O1063">
            <v>500000</v>
          </cell>
          <cell r="P1063">
            <v>0</v>
          </cell>
          <cell r="Q1063">
            <v>200000</v>
          </cell>
          <cell r="R1063">
            <v>0</v>
          </cell>
        </row>
        <row r="1064">
          <cell r="B1064" t="str">
            <v>5576</v>
          </cell>
          <cell r="C1064" t="str">
            <v>C.LON</v>
          </cell>
          <cell r="E1064" t="str">
            <v>DO THI</v>
          </cell>
          <cell r="F1064" t="str">
            <v>HA</v>
          </cell>
          <cell r="G1064" t="str">
            <v>GIAO DICH VIEN</v>
          </cell>
          <cell r="I1064">
            <v>39174</v>
          </cell>
          <cell r="J1064">
            <v>26</v>
          </cell>
          <cell r="K1064">
            <v>0</v>
          </cell>
          <cell r="L1064">
            <v>0</v>
          </cell>
          <cell r="M1064">
            <v>0</v>
          </cell>
          <cell r="N1064">
            <v>0</v>
          </cell>
          <cell r="O1064">
            <v>500000</v>
          </cell>
          <cell r="P1064">
            <v>0</v>
          </cell>
          <cell r="Q1064">
            <v>0</v>
          </cell>
          <cell r="R1064">
            <v>0</v>
          </cell>
        </row>
        <row r="1065">
          <cell r="B1065" t="str">
            <v>5578</v>
          </cell>
          <cell r="C1065" t="str">
            <v>C.LON</v>
          </cell>
          <cell r="E1065" t="str">
            <v>VO KIEU</v>
          </cell>
          <cell r="F1065" t="str">
            <v>HAI</v>
          </cell>
          <cell r="G1065" t="str">
            <v>NV TIN DUNG CA NHAN</v>
          </cell>
          <cell r="I1065">
            <v>39174</v>
          </cell>
          <cell r="J1065">
            <v>26</v>
          </cell>
          <cell r="K1065">
            <v>0</v>
          </cell>
          <cell r="L1065">
            <v>0</v>
          </cell>
          <cell r="M1065">
            <v>0</v>
          </cell>
          <cell r="N1065">
            <v>0</v>
          </cell>
          <cell r="O1065">
            <v>500000</v>
          </cell>
          <cell r="P1065">
            <v>0</v>
          </cell>
          <cell r="Q1065">
            <v>400000</v>
          </cell>
          <cell r="R1065">
            <v>0</v>
          </cell>
        </row>
        <row r="1066">
          <cell r="B1066" t="str">
            <v>5579</v>
          </cell>
          <cell r="C1066" t="str">
            <v>C.LON</v>
          </cell>
          <cell r="E1066" t="str">
            <v>NGUYEN MANH</v>
          </cell>
          <cell r="F1066" t="str">
            <v>QUY</v>
          </cell>
          <cell r="G1066" t="str">
            <v>CB QUAN HE KHACH HANG DOANH NGHIEP</v>
          </cell>
          <cell r="I1066">
            <v>39174</v>
          </cell>
          <cell r="J1066">
            <v>26</v>
          </cell>
          <cell r="K1066">
            <v>0</v>
          </cell>
          <cell r="L1066">
            <v>0</v>
          </cell>
          <cell r="M1066">
            <v>0</v>
          </cell>
          <cell r="N1066">
            <v>0</v>
          </cell>
          <cell r="O1066">
            <v>500000</v>
          </cell>
          <cell r="P1066">
            <v>0</v>
          </cell>
          <cell r="Q1066">
            <v>400000</v>
          </cell>
          <cell r="R1066">
            <v>0</v>
          </cell>
        </row>
        <row r="1067">
          <cell r="B1067" t="str">
            <v>5580</v>
          </cell>
          <cell r="C1067" t="str">
            <v>C.LON</v>
          </cell>
          <cell r="E1067" t="str">
            <v>DO VAN</v>
          </cell>
          <cell r="F1067" t="str">
            <v>TRI</v>
          </cell>
          <cell r="G1067" t="str">
            <v>NV TIN DUNG CA NHAN</v>
          </cell>
          <cell r="I1067">
            <v>39174</v>
          </cell>
          <cell r="J1067">
            <v>26</v>
          </cell>
          <cell r="K1067">
            <v>0</v>
          </cell>
          <cell r="L1067">
            <v>0</v>
          </cell>
          <cell r="M1067">
            <v>0</v>
          </cell>
          <cell r="N1067">
            <v>0</v>
          </cell>
          <cell r="O1067">
            <v>500000</v>
          </cell>
          <cell r="P1067">
            <v>0</v>
          </cell>
          <cell r="Q1067">
            <v>400000</v>
          </cell>
          <cell r="R1067">
            <v>0</v>
          </cell>
        </row>
        <row r="1068">
          <cell r="B1068" t="str">
            <v>5594</v>
          </cell>
          <cell r="C1068" t="str">
            <v>C.LON</v>
          </cell>
          <cell r="E1068" t="str">
            <v>HA THI DIEM</v>
          </cell>
          <cell r="F1068" t="str">
            <v>PHUC</v>
          </cell>
          <cell r="G1068" t="str">
            <v>NV TIN DUNG CA NHAN</v>
          </cell>
          <cell r="I1068">
            <v>39177</v>
          </cell>
          <cell r="J1068">
            <v>26</v>
          </cell>
          <cell r="K1068">
            <v>0</v>
          </cell>
          <cell r="L1068">
            <v>0</v>
          </cell>
          <cell r="M1068">
            <v>0</v>
          </cell>
          <cell r="N1068">
            <v>0</v>
          </cell>
          <cell r="O1068">
            <v>500000</v>
          </cell>
          <cell r="P1068">
            <v>0</v>
          </cell>
          <cell r="Q1068">
            <v>400000</v>
          </cell>
          <cell r="R1068">
            <v>0</v>
          </cell>
        </row>
        <row r="1069">
          <cell r="B1069" t="str">
            <v>5742</v>
          </cell>
          <cell r="C1069" t="str">
            <v>C.LON</v>
          </cell>
          <cell r="E1069" t="str">
            <v>TRAN VAN</v>
          </cell>
          <cell r="F1069" t="str">
            <v>NAM</v>
          </cell>
          <cell r="G1069" t="str">
            <v>NV TIN DUNG CA NHAN</v>
          </cell>
          <cell r="I1069">
            <v>39195</v>
          </cell>
          <cell r="J1069">
            <v>26</v>
          </cell>
          <cell r="K1069">
            <v>0</v>
          </cell>
          <cell r="L1069">
            <v>0</v>
          </cell>
          <cell r="M1069">
            <v>0</v>
          </cell>
          <cell r="N1069">
            <v>0</v>
          </cell>
          <cell r="O1069">
            <v>500000</v>
          </cell>
          <cell r="P1069">
            <v>0</v>
          </cell>
          <cell r="Q1069">
            <v>400000</v>
          </cell>
          <cell r="R1069">
            <v>0</v>
          </cell>
        </row>
        <row r="1070">
          <cell r="B1070" t="str">
            <v>5791</v>
          </cell>
          <cell r="C1070" t="str">
            <v>C.LON</v>
          </cell>
          <cell r="E1070" t="str">
            <v>NGUYEN THI HONG</v>
          </cell>
          <cell r="F1070" t="str">
            <v>TRANG</v>
          </cell>
          <cell r="G1070" t="str">
            <v>GIAO DICH VIEN</v>
          </cell>
          <cell r="I1070">
            <v>39204</v>
          </cell>
          <cell r="J1070">
            <v>26</v>
          </cell>
          <cell r="K1070">
            <v>0</v>
          </cell>
          <cell r="L1070">
            <v>0</v>
          </cell>
          <cell r="M1070">
            <v>0</v>
          </cell>
          <cell r="N1070">
            <v>0</v>
          </cell>
          <cell r="O1070">
            <v>500000</v>
          </cell>
          <cell r="P1070">
            <v>0</v>
          </cell>
          <cell r="Q1070">
            <v>200000</v>
          </cell>
          <cell r="R1070">
            <v>0</v>
          </cell>
        </row>
        <row r="1071">
          <cell r="B1071" t="str">
            <v>5792</v>
          </cell>
          <cell r="C1071" t="str">
            <v>C.LON</v>
          </cell>
          <cell r="E1071" t="str">
            <v>NGUYEN PHUONG</v>
          </cell>
          <cell r="F1071" t="str">
            <v>THAO</v>
          </cell>
          <cell r="G1071" t="str">
            <v>NV THANH TOAN QUOC TE</v>
          </cell>
          <cell r="I1071">
            <v>39204</v>
          </cell>
          <cell r="J1071">
            <v>26</v>
          </cell>
          <cell r="K1071">
            <v>0</v>
          </cell>
          <cell r="L1071">
            <v>0</v>
          </cell>
          <cell r="M1071">
            <v>0</v>
          </cell>
          <cell r="N1071">
            <v>0</v>
          </cell>
          <cell r="O1071">
            <v>500000</v>
          </cell>
          <cell r="P1071">
            <v>0</v>
          </cell>
          <cell r="Q1071">
            <v>0</v>
          </cell>
          <cell r="R1071">
            <v>0</v>
          </cell>
        </row>
        <row r="1072">
          <cell r="B1072" t="str">
            <v>5811</v>
          </cell>
          <cell r="C1072" t="str">
            <v>C.LON</v>
          </cell>
          <cell r="E1072" t="str">
            <v>PHAM TUYET</v>
          </cell>
          <cell r="F1072" t="str">
            <v>NHUNG</v>
          </cell>
          <cell r="G1072" t="str">
            <v>NV TAP VU</v>
          </cell>
          <cell r="I1072">
            <v>39199</v>
          </cell>
          <cell r="J1072">
            <v>26</v>
          </cell>
          <cell r="K1072">
            <v>0</v>
          </cell>
          <cell r="L1072">
            <v>0</v>
          </cell>
          <cell r="M1072">
            <v>0</v>
          </cell>
          <cell r="N1072">
            <v>0</v>
          </cell>
          <cell r="O1072">
            <v>500000</v>
          </cell>
          <cell r="P1072">
            <v>0</v>
          </cell>
          <cell r="Q1072">
            <v>0</v>
          </cell>
          <cell r="R1072">
            <v>0</v>
          </cell>
        </row>
        <row r="1073">
          <cell r="B1073" t="str">
            <v>5877</v>
          </cell>
          <cell r="C1073" t="str">
            <v>C.LON</v>
          </cell>
          <cell r="E1073" t="str">
            <v>NGUYEN THI NHU</v>
          </cell>
          <cell r="F1073" t="str">
            <v>ANH</v>
          </cell>
          <cell r="G1073" t="str">
            <v>NV KIEM TRA &amp; LUU TRU CHUNG TU</v>
          </cell>
          <cell r="I1073">
            <v>39192</v>
          </cell>
          <cell r="J1073">
            <v>26</v>
          </cell>
          <cell r="K1073">
            <v>0</v>
          </cell>
          <cell r="L1073">
            <v>0</v>
          </cell>
          <cell r="M1073">
            <v>0</v>
          </cell>
          <cell r="N1073">
            <v>0</v>
          </cell>
          <cell r="O1073">
            <v>500000</v>
          </cell>
          <cell r="P1073">
            <v>0</v>
          </cell>
          <cell r="Q1073">
            <v>0</v>
          </cell>
          <cell r="R1073">
            <v>0</v>
          </cell>
        </row>
        <row r="1074">
          <cell r="B1074" t="str">
            <v>5886</v>
          </cell>
          <cell r="C1074" t="str">
            <v>C.LON</v>
          </cell>
          <cell r="E1074" t="str">
            <v>HO NGOC</v>
          </cell>
          <cell r="F1074" t="str">
            <v>PHUOC</v>
          </cell>
          <cell r="G1074" t="str">
            <v>GIAO DICH VIEN QUY</v>
          </cell>
          <cell r="H1074" t="str">
            <v>GDVQ</v>
          </cell>
          <cell r="I1074">
            <v>39216</v>
          </cell>
          <cell r="J1074">
            <v>26</v>
          </cell>
          <cell r="K1074">
            <v>1</v>
          </cell>
          <cell r="L1074">
            <v>0</v>
          </cell>
          <cell r="M1074">
            <v>0</v>
          </cell>
          <cell r="N1074">
            <v>0</v>
          </cell>
          <cell r="O1074">
            <v>500000</v>
          </cell>
          <cell r="P1074">
            <v>0</v>
          </cell>
          <cell r="Q1074">
            <v>0</v>
          </cell>
          <cell r="R1074">
            <v>0</v>
          </cell>
        </row>
        <row r="1075">
          <cell r="B1075" t="str">
            <v>5919</v>
          </cell>
          <cell r="C1075" t="str">
            <v>C.LON</v>
          </cell>
          <cell r="E1075" t="str">
            <v>NGUYEN NGOC MINH</v>
          </cell>
          <cell r="F1075" t="str">
            <v>HIEU</v>
          </cell>
          <cell r="G1075" t="str">
            <v>NV THANH TOAN QUOC TE</v>
          </cell>
          <cell r="I1075">
            <v>39216</v>
          </cell>
          <cell r="J1075">
            <v>26</v>
          </cell>
          <cell r="K1075">
            <v>0</v>
          </cell>
          <cell r="L1075">
            <v>0</v>
          </cell>
          <cell r="M1075">
            <v>0</v>
          </cell>
          <cell r="N1075">
            <v>0</v>
          </cell>
          <cell r="O1075">
            <v>500000</v>
          </cell>
          <cell r="P1075">
            <v>0</v>
          </cell>
          <cell r="Q1075">
            <v>0</v>
          </cell>
          <cell r="R1075">
            <v>0</v>
          </cell>
        </row>
        <row r="1076">
          <cell r="B1076" t="str">
            <v>5943</v>
          </cell>
          <cell r="C1076" t="str">
            <v>C.LON</v>
          </cell>
          <cell r="E1076" t="str">
            <v>VO THI NGOC</v>
          </cell>
          <cell r="F1076" t="str">
            <v>PHUONG</v>
          </cell>
          <cell r="G1076" t="str">
            <v xml:space="preserve">GIAO DICH VIEN </v>
          </cell>
          <cell r="H1076" t="str">
            <v>GDV</v>
          </cell>
          <cell r="I1076">
            <v>39219</v>
          </cell>
          <cell r="J1076">
            <v>26</v>
          </cell>
          <cell r="K1076">
            <v>5</v>
          </cell>
          <cell r="L1076">
            <v>1</v>
          </cell>
          <cell r="M1076">
            <v>0</v>
          </cell>
          <cell r="N1076">
            <v>0</v>
          </cell>
          <cell r="O1076">
            <v>500000</v>
          </cell>
          <cell r="P1076">
            <v>0</v>
          </cell>
          <cell r="Q1076">
            <v>200000</v>
          </cell>
          <cell r="R1076">
            <v>0</v>
          </cell>
        </row>
        <row r="1077">
          <cell r="B1077" t="str">
            <v>5953</v>
          </cell>
          <cell r="C1077" t="str">
            <v>C.LON</v>
          </cell>
          <cell r="E1077" t="str">
            <v>NGUYEN HOANG</v>
          </cell>
          <cell r="F1077" t="str">
            <v>NGHIA</v>
          </cell>
          <cell r="G1077" t="str">
            <v>GIAO DICH VIEN QUY</v>
          </cell>
          <cell r="H1077" t="str">
            <v>GDVQ</v>
          </cell>
          <cell r="I1077">
            <v>39224</v>
          </cell>
          <cell r="J1077">
            <v>26</v>
          </cell>
          <cell r="K1077">
            <v>1</v>
          </cell>
          <cell r="L1077">
            <v>1.5</v>
          </cell>
          <cell r="M1077">
            <v>0</v>
          </cell>
          <cell r="N1077">
            <v>0</v>
          </cell>
          <cell r="O1077">
            <v>500000</v>
          </cell>
          <cell r="P1077">
            <v>0</v>
          </cell>
          <cell r="Q1077">
            <v>0</v>
          </cell>
          <cell r="R1077">
            <v>0</v>
          </cell>
        </row>
        <row r="1078">
          <cell r="B1078" t="str">
            <v>6032</v>
          </cell>
          <cell r="C1078" t="str">
            <v>C.LON</v>
          </cell>
          <cell r="E1078" t="str">
            <v>DANG THE TIEN</v>
          </cell>
          <cell r="F1078" t="str">
            <v>TIEN</v>
          </cell>
          <cell r="G1078" t="str">
            <v>GIAO DICH VIEN TIN DUNG</v>
          </cell>
          <cell r="I1078">
            <v>39234</v>
          </cell>
          <cell r="J1078">
            <v>26</v>
          </cell>
          <cell r="K1078">
            <v>0</v>
          </cell>
          <cell r="L1078">
            <v>0</v>
          </cell>
          <cell r="M1078">
            <v>0</v>
          </cell>
          <cell r="N1078">
            <v>0</v>
          </cell>
          <cell r="O1078">
            <v>500000</v>
          </cell>
          <cell r="P1078">
            <v>0</v>
          </cell>
          <cell r="Q1078">
            <v>0</v>
          </cell>
          <cell r="R1078">
            <v>0</v>
          </cell>
        </row>
        <row r="1079">
          <cell r="B1079" t="str">
            <v>6072</v>
          </cell>
          <cell r="C1079" t="str">
            <v>C.LON</v>
          </cell>
          <cell r="E1079" t="str">
            <v>TRAN DUY</v>
          </cell>
          <cell r="F1079" t="str">
            <v>LINH</v>
          </cell>
          <cell r="G1079" t="str">
            <v>GIAO DICH VIEN QUY</v>
          </cell>
          <cell r="H1079" t="str">
            <v>GDVQ</v>
          </cell>
          <cell r="I1079">
            <v>39239</v>
          </cell>
          <cell r="J1079">
            <v>26</v>
          </cell>
          <cell r="K1079">
            <v>7</v>
          </cell>
          <cell r="L1079">
            <v>3</v>
          </cell>
          <cell r="M1079">
            <v>0</v>
          </cell>
          <cell r="N1079">
            <v>0</v>
          </cell>
          <cell r="O1079">
            <v>500000</v>
          </cell>
          <cell r="P1079">
            <v>0</v>
          </cell>
          <cell r="Q1079">
            <v>0</v>
          </cell>
          <cell r="R1079">
            <v>0</v>
          </cell>
        </row>
        <row r="1080">
          <cell r="B1080" t="str">
            <v>6076</v>
          </cell>
          <cell r="C1080" t="str">
            <v>C.LON</v>
          </cell>
          <cell r="E1080" t="str">
            <v>HOANG NGOC ANH</v>
          </cell>
          <cell r="F1080" t="str">
            <v>THY</v>
          </cell>
          <cell r="G1080" t="str">
            <v xml:space="preserve">GIAO DICH VIEN </v>
          </cell>
          <cell r="H1080" t="str">
            <v>GDV</v>
          </cell>
          <cell r="I1080">
            <v>39240</v>
          </cell>
          <cell r="J1080">
            <v>26</v>
          </cell>
          <cell r="K1080">
            <v>5</v>
          </cell>
          <cell r="L1080">
            <v>1</v>
          </cell>
          <cell r="M1080">
            <v>0</v>
          </cell>
          <cell r="N1080">
            <v>0</v>
          </cell>
          <cell r="O1080">
            <v>500000</v>
          </cell>
          <cell r="P1080">
            <v>0</v>
          </cell>
          <cell r="Q1080">
            <v>0</v>
          </cell>
          <cell r="R1080">
            <v>0</v>
          </cell>
        </row>
        <row r="1081">
          <cell r="B1081" t="str">
            <v>6123</v>
          </cell>
          <cell r="C1081" t="str">
            <v>C.LON</v>
          </cell>
          <cell r="E1081" t="str">
            <v>NGUYEN KHANH</v>
          </cell>
          <cell r="F1081" t="str">
            <v>LINH</v>
          </cell>
          <cell r="G1081" t="str">
            <v>GIAO DICH VIEN</v>
          </cell>
          <cell r="I1081">
            <v>39244</v>
          </cell>
          <cell r="J1081">
            <v>26</v>
          </cell>
          <cell r="K1081">
            <v>0</v>
          </cell>
          <cell r="L1081">
            <v>0</v>
          </cell>
          <cell r="M1081">
            <v>0</v>
          </cell>
          <cell r="N1081">
            <v>0</v>
          </cell>
          <cell r="O1081">
            <v>500000</v>
          </cell>
          <cell r="P1081">
            <v>0</v>
          </cell>
          <cell r="Q1081">
            <v>0</v>
          </cell>
          <cell r="R1081">
            <v>0</v>
          </cell>
        </row>
        <row r="1082">
          <cell r="B1082" t="str">
            <v>6124</v>
          </cell>
          <cell r="C1082" t="str">
            <v>C.LON</v>
          </cell>
          <cell r="E1082" t="str">
            <v xml:space="preserve">LUONG THI TUONG </v>
          </cell>
          <cell r="F1082" t="str">
            <v>LOAN</v>
          </cell>
          <cell r="G1082" t="str">
            <v xml:space="preserve">GIAO DICH VIEN </v>
          </cell>
          <cell r="H1082" t="str">
            <v>GDV</v>
          </cell>
          <cell r="I1082">
            <v>39244</v>
          </cell>
          <cell r="J1082">
            <v>26</v>
          </cell>
          <cell r="K1082">
            <v>5</v>
          </cell>
          <cell r="L1082">
            <v>1</v>
          </cell>
          <cell r="M1082">
            <v>0</v>
          </cell>
          <cell r="N1082">
            <v>0</v>
          </cell>
          <cell r="O1082">
            <v>500000</v>
          </cell>
          <cell r="P1082">
            <v>0</v>
          </cell>
          <cell r="Q1082">
            <v>0</v>
          </cell>
          <cell r="R1082">
            <v>0</v>
          </cell>
        </row>
        <row r="1083">
          <cell r="B1083" t="str">
            <v>6125</v>
          </cell>
          <cell r="C1083" t="str">
            <v>C.LON</v>
          </cell>
          <cell r="E1083" t="str">
            <v xml:space="preserve">LE TRAM </v>
          </cell>
          <cell r="F1083" t="str">
            <v>TIEN</v>
          </cell>
          <cell r="G1083" t="str">
            <v>GIAO DICH VIEN</v>
          </cell>
          <cell r="I1083">
            <v>39244</v>
          </cell>
          <cell r="J1083">
            <v>26</v>
          </cell>
          <cell r="K1083">
            <v>0</v>
          </cell>
          <cell r="L1083">
            <v>0</v>
          </cell>
          <cell r="M1083">
            <v>0</v>
          </cell>
          <cell r="N1083">
            <v>0</v>
          </cell>
          <cell r="O1083">
            <v>500000</v>
          </cell>
          <cell r="P1083">
            <v>0</v>
          </cell>
          <cell r="Q1083">
            <v>0</v>
          </cell>
          <cell r="R1083">
            <v>0</v>
          </cell>
        </row>
        <row r="1084">
          <cell r="B1084" t="str">
            <v>6195</v>
          </cell>
          <cell r="C1084" t="str">
            <v>C.LON</v>
          </cell>
          <cell r="E1084" t="str">
            <v>CHAU HONG</v>
          </cell>
          <cell r="F1084" t="str">
            <v>PHAT</v>
          </cell>
          <cell r="G1084" t="str">
            <v>GIAO DICH VIEN QUY</v>
          </cell>
          <cell r="H1084" t="str">
            <v>GDVQ</v>
          </cell>
          <cell r="I1084">
            <v>39265</v>
          </cell>
          <cell r="J1084">
            <v>26</v>
          </cell>
          <cell r="K1084">
            <v>0</v>
          </cell>
          <cell r="L1084">
            <v>1.5</v>
          </cell>
          <cell r="M1084">
            <v>0</v>
          </cell>
          <cell r="N1084">
            <v>0</v>
          </cell>
          <cell r="O1084">
            <v>500000</v>
          </cell>
          <cell r="P1084">
            <v>0</v>
          </cell>
          <cell r="Q1084">
            <v>0</v>
          </cell>
          <cell r="R1084">
            <v>0</v>
          </cell>
        </row>
        <row r="1085">
          <cell r="B1085" t="str">
            <v>6335</v>
          </cell>
          <cell r="C1085" t="str">
            <v>C.LON</v>
          </cell>
          <cell r="E1085" t="str">
            <v>HUYNH VAN</v>
          </cell>
          <cell r="F1085" t="str">
            <v>SANG</v>
          </cell>
          <cell r="G1085" t="str">
            <v>NV BAO VE</v>
          </cell>
          <cell r="H1085" t="str">
            <v>BV</v>
          </cell>
          <cell r="I1085">
            <v>39289</v>
          </cell>
          <cell r="J1085">
            <v>26</v>
          </cell>
          <cell r="K1085">
            <v>0</v>
          </cell>
          <cell r="L1085">
            <v>0</v>
          </cell>
          <cell r="M1085">
            <v>0</v>
          </cell>
          <cell r="N1085">
            <v>0</v>
          </cell>
          <cell r="O1085">
            <v>500000</v>
          </cell>
          <cell r="P1085">
            <v>0</v>
          </cell>
          <cell r="Q1085">
            <v>0</v>
          </cell>
          <cell r="R1085">
            <v>0</v>
          </cell>
        </row>
        <row r="1086">
          <cell r="B1086" t="str">
            <v>6338</v>
          </cell>
          <cell r="C1086" t="str">
            <v>C.LON</v>
          </cell>
          <cell r="E1086" t="str">
            <v>NGUYEN NGOC</v>
          </cell>
          <cell r="F1086" t="str">
            <v>THAO</v>
          </cell>
          <cell r="G1086" t="str">
            <v>NV BAO VE</v>
          </cell>
          <cell r="H1086" t="str">
            <v>BV</v>
          </cell>
          <cell r="I1086">
            <v>39291</v>
          </cell>
          <cell r="J1086">
            <v>26</v>
          </cell>
          <cell r="K1086">
            <v>0</v>
          </cell>
          <cell r="L1086">
            <v>0</v>
          </cell>
          <cell r="M1086">
            <v>24</v>
          </cell>
          <cell r="N1086">
            <v>0</v>
          </cell>
          <cell r="O1086">
            <v>500000</v>
          </cell>
          <cell r="P1086">
            <v>0</v>
          </cell>
          <cell r="Q1086">
            <v>0</v>
          </cell>
          <cell r="R1086">
            <v>0</v>
          </cell>
        </row>
        <row r="1087">
          <cell r="B1087" t="str">
            <v>6340</v>
          </cell>
          <cell r="C1087" t="str">
            <v>C.LON</v>
          </cell>
          <cell r="E1087" t="str">
            <v>NGUYEN QUOC ANH</v>
          </cell>
          <cell r="F1087" t="str">
            <v>DUNG</v>
          </cell>
          <cell r="G1087" t="str">
            <v>NV BAO VE</v>
          </cell>
          <cell r="H1087" t="str">
            <v>BV</v>
          </cell>
          <cell r="I1087">
            <v>39293</v>
          </cell>
          <cell r="J1087">
            <v>26</v>
          </cell>
          <cell r="K1087">
            <v>0</v>
          </cell>
          <cell r="L1087">
            <v>0</v>
          </cell>
          <cell r="M1087">
            <v>0</v>
          </cell>
          <cell r="N1087">
            <v>0</v>
          </cell>
          <cell r="O1087">
            <v>500000</v>
          </cell>
          <cell r="P1087">
            <v>0</v>
          </cell>
          <cell r="Q1087">
            <v>0</v>
          </cell>
          <cell r="R1087">
            <v>0</v>
          </cell>
        </row>
        <row r="1088">
          <cell r="B1088" t="str">
            <v>6444</v>
          </cell>
          <cell r="C1088" t="str">
            <v>C.LON</v>
          </cell>
          <cell r="E1088" t="str">
            <v>NGUYEN ANH</v>
          </cell>
          <cell r="F1088" t="str">
            <v>PHUC</v>
          </cell>
          <cell r="G1088" t="str">
            <v>NV BAO VE</v>
          </cell>
          <cell r="H1088" t="str">
            <v>BV</v>
          </cell>
          <cell r="I1088">
            <v>39315</v>
          </cell>
          <cell r="J1088">
            <v>26</v>
          </cell>
          <cell r="K1088">
            <v>0</v>
          </cell>
          <cell r="L1088">
            <v>0</v>
          </cell>
          <cell r="M1088">
            <v>0</v>
          </cell>
          <cell r="N1088">
            <v>0</v>
          </cell>
          <cell r="O1088">
            <v>500000</v>
          </cell>
          <cell r="P1088">
            <v>0</v>
          </cell>
          <cell r="Q1088">
            <v>0</v>
          </cell>
          <cell r="R1088">
            <v>0</v>
          </cell>
        </row>
        <row r="1089">
          <cell r="B1089" t="str">
            <v>6551</v>
          </cell>
          <cell r="C1089" t="str">
            <v>C.LON</v>
          </cell>
          <cell r="E1089" t="str">
            <v>TRUONG DUC HANH</v>
          </cell>
          <cell r="F1089" t="str">
            <v>DUNG</v>
          </cell>
          <cell r="G1089" t="str">
            <v>NV KIEM SOAT TIN DUNG</v>
          </cell>
          <cell r="I1089">
            <v>39329</v>
          </cell>
          <cell r="J1089">
            <v>26</v>
          </cell>
          <cell r="K1089">
            <v>0</v>
          </cell>
          <cell r="L1089">
            <v>0</v>
          </cell>
          <cell r="M1089">
            <v>0</v>
          </cell>
          <cell r="N1089">
            <v>0</v>
          </cell>
          <cell r="O1089">
            <v>500000</v>
          </cell>
          <cell r="P1089">
            <v>0</v>
          </cell>
          <cell r="Q1089">
            <v>0</v>
          </cell>
          <cell r="R1089">
            <v>0</v>
          </cell>
        </row>
        <row r="1090">
          <cell r="B1090" t="str">
            <v>6552</v>
          </cell>
          <cell r="C1090" t="str">
            <v>C.LON</v>
          </cell>
          <cell r="E1090" t="str">
            <v xml:space="preserve">NGUYEN DINH </v>
          </cell>
          <cell r="F1090" t="str">
            <v>PHONG</v>
          </cell>
          <cell r="G1090" t="str">
            <v>NV TIN DUNG CA NHAN</v>
          </cell>
          <cell r="I1090">
            <v>39329</v>
          </cell>
          <cell r="J1090">
            <v>26</v>
          </cell>
          <cell r="K1090">
            <v>0</v>
          </cell>
          <cell r="L1090">
            <v>0</v>
          </cell>
          <cell r="M1090">
            <v>0</v>
          </cell>
          <cell r="N1090">
            <v>0</v>
          </cell>
          <cell r="O1090">
            <v>500000</v>
          </cell>
          <cell r="P1090">
            <v>0</v>
          </cell>
          <cell r="Q1090">
            <v>400000</v>
          </cell>
          <cell r="R1090">
            <v>0</v>
          </cell>
        </row>
        <row r="1091">
          <cell r="B1091" t="str">
            <v>6553</v>
          </cell>
          <cell r="C1091" t="str">
            <v>C.LON</v>
          </cell>
          <cell r="E1091" t="str">
            <v>LE THU</v>
          </cell>
          <cell r="F1091" t="str">
            <v>HIEN</v>
          </cell>
          <cell r="G1091" t="str">
            <v>NV KIEM SOAT TIN DUNG</v>
          </cell>
          <cell r="I1091">
            <v>39329</v>
          </cell>
          <cell r="J1091">
            <v>26</v>
          </cell>
          <cell r="K1091">
            <v>0</v>
          </cell>
          <cell r="L1091">
            <v>0</v>
          </cell>
          <cell r="M1091">
            <v>0</v>
          </cell>
          <cell r="N1091">
            <v>0</v>
          </cell>
          <cell r="O1091">
            <v>500000</v>
          </cell>
          <cell r="P1091">
            <v>0</v>
          </cell>
          <cell r="Q1091">
            <v>0</v>
          </cell>
          <cell r="R1091">
            <v>0</v>
          </cell>
        </row>
        <row r="1092">
          <cell r="B1092" t="str">
            <v>6554</v>
          </cell>
          <cell r="C1092" t="str">
            <v>C.LON</v>
          </cell>
          <cell r="E1092" t="str">
            <v>SON NGOC</v>
          </cell>
          <cell r="F1092" t="str">
            <v>MY</v>
          </cell>
          <cell r="G1092" t="str">
            <v>NV BAO VE</v>
          </cell>
          <cell r="H1092" t="str">
            <v>BV</v>
          </cell>
          <cell r="I1092">
            <v>39330</v>
          </cell>
          <cell r="J1092">
            <v>26</v>
          </cell>
          <cell r="K1092">
            <v>0</v>
          </cell>
          <cell r="L1092">
            <v>0</v>
          </cell>
          <cell r="M1092">
            <v>24</v>
          </cell>
          <cell r="N1092">
            <v>0</v>
          </cell>
          <cell r="O1092">
            <v>500000</v>
          </cell>
          <cell r="P1092">
            <v>0</v>
          </cell>
          <cell r="Q1092">
            <v>0</v>
          </cell>
          <cell r="R1092">
            <v>0</v>
          </cell>
        </row>
        <row r="1093">
          <cell r="B1093" t="str">
            <v>6555</v>
          </cell>
          <cell r="C1093" t="str">
            <v>C.LON</v>
          </cell>
          <cell r="E1093" t="str">
            <v>LE QUOC</v>
          </cell>
          <cell r="F1093" t="str">
            <v>THINH</v>
          </cell>
          <cell r="G1093" t="str">
            <v>GIAO DICH VIEN QUY</v>
          </cell>
          <cell r="H1093" t="str">
            <v>GDVQ</v>
          </cell>
          <cell r="I1093">
            <v>39330</v>
          </cell>
          <cell r="J1093">
            <v>26</v>
          </cell>
          <cell r="K1093">
            <v>0</v>
          </cell>
          <cell r="L1093">
            <v>16</v>
          </cell>
          <cell r="M1093">
            <v>8</v>
          </cell>
          <cell r="N1093">
            <v>0</v>
          </cell>
          <cell r="O1093">
            <v>500000</v>
          </cell>
          <cell r="P1093">
            <v>0</v>
          </cell>
          <cell r="Q1093">
            <v>0</v>
          </cell>
          <cell r="R1093">
            <v>0</v>
          </cell>
        </row>
        <row r="1094">
          <cell r="B1094" t="str">
            <v>6579</v>
          </cell>
          <cell r="C1094" t="str">
            <v>C.LON</v>
          </cell>
          <cell r="E1094" t="str">
            <v>LE THI PHUONG</v>
          </cell>
          <cell r="F1094" t="str">
            <v>THUY</v>
          </cell>
          <cell r="G1094" t="str">
            <v>GIAO DICH VIEN</v>
          </cell>
          <cell r="I1094">
            <v>39332</v>
          </cell>
          <cell r="J1094">
            <v>26</v>
          </cell>
          <cell r="K1094">
            <v>0</v>
          </cell>
          <cell r="L1094">
            <v>0</v>
          </cell>
          <cell r="M1094">
            <v>0</v>
          </cell>
          <cell r="N1094">
            <v>0</v>
          </cell>
          <cell r="O1094">
            <v>500000</v>
          </cell>
          <cell r="P1094">
            <v>0</v>
          </cell>
          <cell r="Q1094">
            <v>0</v>
          </cell>
          <cell r="R1094">
            <v>0</v>
          </cell>
        </row>
        <row r="1095">
          <cell r="B1095" t="str">
            <v>6664</v>
          </cell>
          <cell r="C1095" t="str">
            <v>C.LON</v>
          </cell>
          <cell r="E1095" t="str">
            <v xml:space="preserve">NGUYEN THI THUY </v>
          </cell>
          <cell r="F1095" t="str">
            <v>VI</v>
          </cell>
          <cell r="G1095" t="str">
            <v>NV THANH TOAN QUOC TE</v>
          </cell>
          <cell r="I1095">
            <v>39342</v>
          </cell>
          <cell r="J1095">
            <v>26</v>
          </cell>
          <cell r="K1095">
            <v>0</v>
          </cell>
          <cell r="L1095">
            <v>0</v>
          </cell>
          <cell r="M1095">
            <v>0</v>
          </cell>
          <cell r="N1095">
            <v>0</v>
          </cell>
          <cell r="O1095">
            <v>500000</v>
          </cell>
          <cell r="P1095">
            <v>0</v>
          </cell>
          <cell r="Q1095">
            <v>0</v>
          </cell>
          <cell r="R1095">
            <v>0</v>
          </cell>
        </row>
        <row r="1096">
          <cell r="B1096" t="str">
            <v>6669</v>
          </cell>
          <cell r="C1096" t="str">
            <v>C.LON</v>
          </cell>
          <cell r="E1096" t="str">
            <v>PHAN THI ANH</v>
          </cell>
          <cell r="F1096" t="str">
            <v>THU</v>
          </cell>
          <cell r="G1096" t="str">
            <v>NV THANH TOAN QUOC TE</v>
          </cell>
          <cell r="I1096">
            <v>39343</v>
          </cell>
          <cell r="J1096">
            <v>26</v>
          </cell>
          <cell r="K1096">
            <v>0</v>
          </cell>
          <cell r="L1096">
            <v>0</v>
          </cell>
          <cell r="M1096">
            <v>0</v>
          </cell>
          <cell r="N1096">
            <v>0</v>
          </cell>
          <cell r="O1096">
            <v>500000</v>
          </cell>
          <cell r="P1096">
            <v>0</v>
          </cell>
          <cell r="Q1096">
            <v>0</v>
          </cell>
          <cell r="R1096">
            <v>0</v>
          </cell>
        </row>
        <row r="1097">
          <cell r="B1097" t="str">
            <v>6679</v>
          </cell>
          <cell r="C1097" t="str">
            <v>C.LON</v>
          </cell>
          <cell r="E1097" t="str">
            <v xml:space="preserve">NGO THI TRUC </v>
          </cell>
          <cell r="F1097" t="str">
            <v>LAM</v>
          </cell>
          <cell r="G1097" t="str">
            <v>NV THANH TOAN QUOC TE</v>
          </cell>
          <cell r="I1097">
            <v>39326</v>
          </cell>
          <cell r="J1097">
            <v>26</v>
          </cell>
          <cell r="K1097">
            <v>0</v>
          </cell>
          <cell r="L1097">
            <v>0</v>
          </cell>
          <cell r="M1097">
            <v>0</v>
          </cell>
          <cell r="N1097">
            <v>0</v>
          </cell>
          <cell r="O1097">
            <v>500000</v>
          </cell>
          <cell r="P1097">
            <v>0</v>
          </cell>
          <cell r="Q1097">
            <v>0</v>
          </cell>
          <cell r="R1097">
            <v>0</v>
          </cell>
        </row>
        <row r="1098">
          <cell r="B1098" t="str">
            <v>6680</v>
          </cell>
          <cell r="C1098" t="str">
            <v>C.LON</v>
          </cell>
          <cell r="E1098" t="str">
            <v>BACH THI THUY</v>
          </cell>
          <cell r="F1098" t="str">
            <v>TIEN</v>
          </cell>
          <cell r="G1098" t="str">
            <v>GIAO DICH VIEN QUY</v>
          </cell>
          <cell r="H1098" t="str">
            <v>GDVQ</v>
          </cell>
          <cell r="I1098">
            <v>39342</v>
          </cell>
          <cell r="J1098">
            <v>26</v>
          </cell>
          <cell r="K1098">
            <v>0</v>
          </cell>
          <cell r="L1098">
            <v>0</v>
          </cell>
          <cell r="M1098">
            <v>6</v>
          </cell>
          <cell r="N1098">
            <v>0</v>
          </cell>
          <cell r="O1098">
            <v>500000</v>
          </cell>
          <cell r="P1098">
            <v>0</v>
          </cell>
          <cell r="Q1098">
            <v>75000</v>
          </cell>
          <cell r="R1098">
            <v>0</v>
          </cell>
        </row>
        <row r="1099">
          <cell r="B1099" t="str">
            <v>6682</v>
          </cell>
          <cell r="C1099" t="str">
            <v>C.LON</v>
          </cell>
          <cell r="E1099" t="str">
            <v>NGUYEN THI</v>
          </cell>
          <cell r="F1099" t="str">
            <v>HOANG</v>
          </cell>
          <cell r="G1099" t="str">
            <v>GIAO DICH VIEN</v>
          </cell>
          <cell r="I1099">
            <v>39345</v>
          </cell>
          <cell r="J1099">
            <v>26</v>
          </cell>
          <cell r="K1099">
            <v>0</v>
          </cell>
          <cell r="L1099">
            <v>0</v>
          </cell>
          <cell r="M1099">
            <v>0</v>
          </cell>
          <cell r="N1099">
            <v>0</v>
          </cell>
          <cell r="O1099">
            <v>500000</v>
          </cell>
          <cell r="P1099">
            <v>0</v>
          </cell>
          <cell r="Q1099">
            <v>0</v>
          </cell>
          <cell r="R1099">
            <v>0</v>
          </cell>
        </row>
        <row r="1100">
          <cell r="B1100" t="str">
            <v>6705</v>
          </cell>
          <cell r="C1100" t="str">
            <v>C.LON</v>
          </cell>
          <cell r="E1100" t="str">
            <v>DINH THI</v>
          </cell>
          <cell r="F1100" t="str">
            <v>QUYEN</v>
          </cell>
          <cell r="G1100" t="str">
            <v>GIAO DICH VIEN QUY</v>
          </cell>
          <cell r="H1100" t="str">
            <v>GDVQ</v>
          </cell>
          <cell r="I1100">
            <v>39349</v>
          </cell>
          <cell r="J1100">
            <v>26</v>
          </cell>
          <cell r="K1100">
            <v>8</v>
          </cell>
          <cell r="L1100">
            <v>16</v>
          </cell>
          <cell r="M1100">
            <v>8</v>
          </cell>
          <cell r="N1100">
            <v>0</v>
          </cell>
          <cell r="O1100">
            <v>500000</v>
          </cell>
          <cell r="P1100">
            <v>0</v>
          </cell>
          <cell r="Q1100">
            <v>0</v>
          </cell>
          <cell r="R1100">
            <v>0</v>
          </cell>
        </row>
        <row r="1101">
          <cell r="B1101" t="str">
            <v>6706</v>
          </cell>
          <cell r="C1101" t="str">
            <v>C.LON</v>
          </cell>
          <cell r="E1101" t="str">
            <v>LE PHUONG</v>
          </cell>
          <cell r="F1101" t="str">
            <v>QUYEN</v>
          </cell>
          <cell r="G1101" t="str">
            <v>GIAO DICH VIEN QUY</v>
          </cell>
          <cell r="H1101" t="str">
            <v>GDVQ</v>
          </cell>
          <cell r="I1101">
            <v>39349</v>
          </cell>
          <cell r="J1101">
            <v>26</v>
          </cell>
          <cell r="K1101">
            <v>0</v>
          </cell>
          <cell r="L1101">
            <v>1.5</v>
          </cell>
          <cell r="M1101">
            <v>0</v>
          </cell>
          <cell r="N1101">
            <v>0</v>
          </cell>
          <cell r="O1101">
            <v>500000</v>
          </cell>
          <cell r="P1101">
            <v>0</v>
          </cell>
          <cell r="Q1101">
            <v>0</v>
          </cell>
          <cell r="R1101">
            <v>0</v>
          </cell>
        </row>
        <row r="1102">
          <cell r="B1102" t="str">
            <v>6724</v>
          </cell>
          <cell r="C1102" t="str">
            <v>C.LON</v>
          </cell>
          <cell r="E1102" t="str">
            <v>NGUYEN VAN</v>
          </cell>
          <cell r="F1102" t="str">
            <v>GIANG</v>
          </cell>
          <cell r="G1102" t="str">
            <v>NV BAO VE</v>
          </cell>
          <cell r="H1102" t="str">
            <v>BV</v>
          </cell>
          <cell r="I1102">
            <v>39345</v>
          </cell>
          <cell r="J1102">
            <v>26</v>
          </cell>
          <cell r="K1102">
            <v>0</v>
          </cell>
          <cell r="L1102">
            <v>0</v>
          </cell>
          <cell r="M1102">
            <v>24</v>
          </cell>
          <cell r="N1102">
            <v>0</v>
          </cell>
          <cell r="O1102">
            <v>500000</v>
          </cell>
          <cell r="P1102">
            <v>0</v>
          </cell>
          <cell r="Q1102">
            <v>0</v>
          </cell>
          <cell r="R1102">
            <v>0</v>
          </cell>
        </row>
        <row r="1103">
          <cell r="B1103" t="str">
            <v>6768</v>
          </cell>
          <cell r="C1103" t="str">
            <v>C.LON</v>
          </cell>
          <cell r="E1103" t="str">
            <v>NGUYEN THI HA</v>
          </cell>
          <cell r="F1103" t="str">
            <v>NA</v>
          </cell>
          <cell r="G1103" t="str">
            <v>GIAO DICH VIEN QUY</v>
          </cell>
          <cell r="H1103" t="str">
            <v>GDVQ</v>
          </cell>
          <cell r="I1103">
            <v>39358</v>
          </cell>
          <cell r="J1103">
            <v>26</v>
          </cell>
          <cell r="K1103">
            <v>0</v>
          </cell>
          <cell r="L1103">
            <v>0</v>
          </cell>
          <cell r="M1103">
            <v>6.5</v>
          </cell>
          <cell r="N1103">
            <v>0</v>
          </cell>
          <cell r="O1103">
            <v>500000</v>
          </cell>
          <cell r="P1103">
            <v>0</v>
          </cell>
          <cell r="Q1103">
            <v>81000</v>
          </cell>
          <cell r="R1103">
            <v>0</v>
          </cell>
        </row>
        <row r="1104">
          <cell r="B1104" t="str">
            <v>6771</v>
          </cell>
          <cell r="C1104" t="str">
            <v>C.LON</v>
          </cell>
          <cell r="E1104" t="str">
            <v>DANG THI</v>
          </cell>
          <cell r="F1104" t="str">
            <v>HOANG</v>
          </cell>
          <cell r="G1104" t="str">
            <v>GIAO DICH VIEN QUY</v>
          </cell>
          <cell r="H1104" t="str">
            <v>GDVQ</v>
          </cell>
          <cell r="I1104">
            <v>39360</v>
          </cell>
          <cell r="J1104">
            <v>26</v>
          </cell>
          <cell r="K1104">
            <v>0</v>
          </cell>
          <cell r="L1104">
            <v>1.5</v>
          </cell>
          <cell r="M1104">
            <v>0</v>
          </cell>
          <cell r="N1104">
            <v>0</v>
          </cell>
          <cell r="O1104">
            <v>500000</v>
          </cell>
          <cell r="P1104">
            <v>0</v>
          </cell>
          <cell r="Q1104">
            <v>36000</v>
          </cell>
          <cell r="R1104">
            <v>0</v>
          </cell>
        </row>
        <row r="1105">
          <cell r="B1105" t="str">
            <v>6786</v>
          </cell>
          <cell r="C1105" t="str">
            <v>C.LON</v>
          </cell>
          <cell r="E1105" t="str">
            <v>TRAN THI BICH</v>
          </cell>
          <cell r="F1105" t="str">
            <v>NGOC</v>
          </cell>
          <cell r="G1105" t="str">
            <v>GIAO DICH VIEN QUY</v>
          </cell>
          <cell r="H1105" t="str">
            <v>GDVQ</v>
          </cell>
          <cell r="I1105">
            <v>39365</v>
          </cell>
          <cell r="J1105">
            <v>26</v>
          </cell>
          <cell r="K1105">
            <v>0</v>
          </cell>
          <cell r="L1105">
            <v>0</v>
          </cell>
          <cell r="M1105">
            <v>0</v>
          </cell>
          <cell r="N1105">
            <v>0</v>
          </cell>
          <cell r="O1105">
            <v>500000</v>
          </cell>
          <cell r="P1105">
            <v>0</v>
          </cell>
          <cell r="Q1105">
            <v>0</v>
          </cell>
          <cell r="R1105">
            <v>0</v>
          </cell>
        </row>
        <row r="1106">
          <cell r="B1106" t="str">
            <v>6807</v>
          </cell>
          <cell r="C1106" t="str">
            <v>C.LON</v>
          </cell>
          <cell r="E1106" t="str">
            <v>PHAN THANH</v>
          </cell>
          <cell r="F1106" t="str">
            <v>NGAN</v>
          </cell>
          <cell r="G1106" t="str">
            <v>GIAO DICH VIEN</v>
          </cell>
          <cell r="H1106" t="str">
            <v>GDV</v>
          </cell>
          <cell r="I1106">
            <v>39367</v>
          </cell>
          <cell r="J1106">
            <v>26</v>
          </cell>
          <cell r="K1106">
            <v>5</v>
          </cell>
          <cell r="L1106">
            <v>1</v>
          </cell>
          <cell r="M1106">
            <v>0</v>
          </cell>
          <cell r="N1106">
            <v>0</v>
          </cell>
          <cell r="O1106">
            <v>500000</v>
          </cell>
          <cell r="P1106">
            <v>0</v>
          </cell>
          <cell r="Q1106">
            <v>0</v>
          </cell>
          <cell r="R1106">
            <v>0</v>
          </cell>
        </row>
        <row r="1107">
          <cell r="B1107" t="str">
            <v>6867</v>
          </cell>
          <cell r="C1107" t="str">
            <v>C.LON</v>
          </cell>
          <cell r="E1107" t="str">
            <v>HUYNH THUY ANH</v>
          </cell>
          <cell r="F1107" t="str">
            <v>THY</v>
          </cell>
          <cell r="G1107" t="str">
            <v>GIAO DICH VIEN</v>
          </cell>
          <cell r="I1107">
            <v>39374</v>
          </cell>
          <cell r="J1107">
            <v>26</v>
          </cell>
          <cell r="K1107">
            <v>0</v>
          </cell>
          <cell r="L1107">
            <v>0</v>
          </cell>
          <cell r="M1107">
            <v>0</v>
          </cell>
          <cell r="N1107">
            <v>0</v>
          </cell>
          <cell r="O1107">
            <v>500000</v>
          </cell>
          <cell r="P1107">
            <v>0</v>
          </cell>
          <cell r="Q1107">
            <v>0</v>
          </cell>
          <cell r="R1107">
            <v>0</v>
          </cell>
        </row>
        <row r="1108">
          <cell r="B1108" t="str">
            <v>7018</v>
          </cell>
          <cell r="C1108" t="str">
            <v>C.LON</v>
          </cell>
          <cell r="E1108" t="str">
            <v xml:space="preserve">TRAN CHI </v>
          </cell>
          <cell r="F1108" t="str">
            <v>HIEU</v>
          </cell>
          <cell r="G1108" t="str">
            <v>NV BAO VE</v>
          </cell>
          <cell r="H1108" t="str">
            <v>BV</v>
          </cell>
          <cell r="I1108">
            <v>39401</v>
          </cell>
          <cell r="J1108">
            <v>26</v>
          </cell>
          <cell r="K1108">
            <v>0</v>
          </cell>
          <cell r="L1108">
            <v>0</v>
          </cell>
          <cell r="M1108">
            <v>0</v>
          </cell>
          <cell r="N1108">
            <v>0</v>
          </cell>
          <cell r="O1108">
            <v>500000</v>
          </cell>
          <cell r="P1108">
            <v>0</v>
          </cell>
          <cell r="Q1108">
            <v>0</v>
          </cell>
          <cell r="R1108">
            <v>0</v>
          </cell>
        </row>
        <row r="1109">
          <cell r="B1109" t="str">
            <v>7019</v>
          </cell>
          <cell r="C1109" t="str">
            <v>C.LON</v>
          </cell>
          <cell r="E1109" t="str">
            <v>THAI HONG</v>
          </cell>
          <cell r="F1109" t="str">
            <v>DAT</v>
          </cell>
          <cell r="G1109" t="str">
            <v>NV BAO VE</v>
          </cell>
          <cell r="H1109" t="str">
            <v>BV</v>
          </cell>
          <cell r="I1109">
            <v>39401</v>
          </cell>
          <cell r="J1109">
            <v>26</v>
          </cell>
          <cell r="K1109">
            <v>0</v>
          </cell>
          <cell r="L1109">
            <v>0</v>
          </cell>
          <cell r="M1109">
            <v>24</v>
          </cell>
          <cell r="N1109">
            <v>0</v>
          </cell>
          <cell r="O1109">
            <v>500000</v>
          </cell>
          <cell r="P1109">
            <v>0</v>
          </cell>
          <cell r="Q1109">
            <v>0</v>
          </cell>
          <cell r="R1109">
            <v>0</v>
          </cell>
        </row>
        <row r="1110">
          <cell r="B1110" t="str">
            <v>7076</v>
          </cell>
          <cell r="C1110" t="str">
            <v>C.LON</v>
          </cell>
          <cell r="E1110" t="str">
            <v>SON NGOC</v>
          </cell>
          <cell r="F1110" t="str">
            <v>BINH</v>
          </cell>
          <cell r="G1110" t="str">
            <v>GIAO DICH VIEN</v>
          </cell>
          <cell r="I1110">
            <v>39405</v>
          </cell>
          <cell r="J1110">
            <v>26</v>
          </cell>
          <cell r="K1110">
            <v>0</v>
          </cell>
          <cell r="L1110">
            <v>0</v>
          </cell>
          <cell r="M1110">
            <v>0</v>
          </cell>
          <cell r="N1110">
            <v>0</v>
          </cell>
          <cell r="O1110">
            <v>500000</v>
          </cell>
          <cell r="P1110">
            <v>0</v>
          </cell>
          <cell r="Q1110">
            <v>0</v>
          </cell>
          <cell r="R1110">
            <v>0</v>
          </cell>
        </row>
        <row r="1111">
          <cell r="B1111" t="str">
            <v>7099</v>
          </cell>
          <cell r="C1111" t="str">
            <v>C.LON</v>
          </cell>
          <cell r="E1111" t="str">
            <v>NGUYEN THI QUYNH</v>
          </cell>
          <cell r="F1111" t="str">
            <v>UYEN</v>
          </cell>
          <cell r="G1111" t="str">
            <v>NV THANH TOAN QUOC TE</v>
          </cell>
          <cell r="I1111">
            <v>39409</v>
          </cell>
          <cell r="J1111">
            <v>26</v>
          </cell>
          <cell r="K1111">
            <v>0</v>
          </cell>
          <cell r="L1111">
            <v>0</v>
          </cell>
          <cell r="M1111">
            <v>0</v>
          </cell>
          <cell r="N1111">
            <v>0</v>
          </cell>
          <cell r="O1111">
            <v>500000</v>
          </cell>
          <cell r="P1111">
            <v>0</v>
          </cell>
          <cell r="Q1111">
            <v>0</v>
          </cell>
          <cell r="R1111">
            <v>0</v>
          </cell>
        </row>
        <row r="1112">
          <cell r="B1112" t="str">
            <v>7114</v>
          </cell>
          <cell r="C1112" t="str">
            <v>C.LON</v>
          </cell>
          <cell r="E1112" t="str">
            <v>NGUYEN BICH</v>
          </cell>
          <cell r="F1112" t="str">
            <v>NGOC</v>
          </cell>
          <cell r="G1112" t="str">
            <v>NV THANH TOAN QUOC TE</v>
          </cell>
          <cell r="I1112">
            <v>39412</v>
          </cell>
          <cell r="J1112">
            <v>26</v>
          </cell>
          <cell r="K1112">
            <v>0</v>
          </cell>
          <cell r="L1112">
            <v>0</v>
          </cell>
          <cell r="M1112">
            <v>0</v>
          </cell>
          <cell r="N1112">
            <v>0</v>
          </cell>
          <cell r="O1112">
            <v>500000</v>
          </cell>
          <cell r="P1112">
            <v>0</v>
          </cell>
          <cell r="Q1112">
            <v>0</v>
          </cell>
          <cell r="R1112">
            <v>0</v>
          </cell>
        </row>
        <row r="1113">
          <cell r="B1113" t="str">
            <v>7167</v>
          </cell>
          <cell r="C1113" t="str">
            <v>C.LON</v>
          </cell>
          <cell r="E1113" t="str">
            <v>PHAN LY THUY</v>
          </cell>
          <cell r="F1113" t="str">
            <v>MAI</v>
          </cell>
          <cell r="G1113" t="str">
            <v>GIAO DICH VIEN</v>
          </cell>
          <cell r="H1113" t="str">
            <v>GDV</v>
          </cell>
          <cell r="I1113">
            <v>39419</v>
          </cell>
          <cell r="J1113">
            <v>26</v>
          </cell>
          <cell r="K1113">
            <v>0</v>
          </cell>
          <cell r="L1113">
            <v>0</v>
          </cell>
          <cell r="M1113">
            <v>0</v>
          </cell>
          <cell r="N1113">
            <v>0</v>
          </cell>
          <cell r="O1113">
            <v>500000</v>
          </cell>
          <cell r="P1113">
            <v>0</v>
          </cell>
          <cell r="Q1113">
            <v>0</v>
          </cell>
          <cell r="R1113">
            <v>0</v>
          </cell>
        </row>
        <row r="1114">
          <cell r="B1114" t="str">
            <v>7168</v>
          </cell>
          <cell r="C1114" t="str">
            <v>C.LON</v>
          </cell>
          <cell r="E1114" t="str">
            <v>NGUYEN VAN</v>
          </cell>
          <cell r="F1114" t="str">
            <v>KHOA</v>
          </cell>
          <cell r="G1114" t="str">
            <v>NV TIN DUNG CA NHAN</v>
          </cell>
          <cell r="I1114">
            <v>39419</v>
          </cell>
          <cell r="J1114">
            <v>26</v>
          </cell>
          <cell r="K1114">
            <v>0</v>
          </cell>
          <cell r="L1114">
            <v>0</v>
          </cell>
          <cell r="M1114">
            <v>0</v>
          </cell>
          <cell r="N1114">
            <v>0</v>
          </cell>
          <cell r="O1114">
            <v>500000</v>
          </cell>
          <cell r="P1114">
            <v>0</v>
          </cell>
          <cell r="Q1114">
            <v>400000</v>
          </cell>
          <cell r="R1114">
            <v>0</v>
          </cell>
        </row>
        <row r="1115">
          <cell r="B1115" t="str">
            <v>7344</v>
          </cell>
          <cell r="C1115" t="str">
            <v>C.LON</v>
          </cell>
          <cell r="E1115" t="str">
            <v>PHAM THANH</v>
          </cell>
          <cell r="F1115" t="str">
            <v>TINH</v>
          </cell>
          <cell r="G1115" t="str">
            <v>NV QUAN LY NO</v>
          </cell>
          <cell r="I1115">
            <v>39438</v>
          </cell>
          <cell r="J1115">
            <v>26</v>
          </cell>
          <cell r="K1115">
            <v>0</v>
          </cell>
          <cell r="L1115">
            <v>0</v>
          </cell>
          <cell r="M1115">
            <v>0</v>
          </cell>
          <cell r="N1115">
            <v>0</v>
          </cell>
          <cell r="O1115">
            <v>500000</v>
          </cell>
          <cell r="P1115">
            <v>0</v>
          </cell>
          <cell r="Q1115">
            <v>200000</v>
          </cell>
          <cell r="R1115">
            <v>0</v>
          </cell>
        </row>
        <row r="1116">
          <cell r="B1116" t="str">
            <v>7418</v>
          </cell>
          <cell r="C1116" t="str">
            <v>C.LON</v>
          </cell>
          <cell r="E1116" t="str">
            <v>PHAM VU TRA</v>
          </cell>
          <cell r="F1116" t="str">
            <v>MY</v>
          </cell>
          <cell r="G1116" t="str">
            <v>GIAO DICH VIEN</v>
          </cell>
          <cell r="H1116" t="str">
            <v>GDV</v>
          </cell>
          <cell r="I1116">
            <v>39449</v>
          </cell>
          <cell r="J1116">
            <v>26</v>
          </cell>
          <cell r="K1116">
            <v>0</v>
          </cell>
          <cell r="L1116">
            <v>0</v>
          </cell>
          <cell r="M1116">
            <v>0</v>
          </cell>
          <cell r="N1116">
            <v>0</v>
          </cell>
          <cell r="O1116">
            <v>500000</v>
          </cell>
          <cell r="P1116">
            <v>0</v>
          </cell>
          <cell r="Q1116">
            <v>0</v>
          </cell>
          <cell r="R1116">
            <v>0</v>
          </cell>
        </row>
        <row r="1117">
          <cell r="B1117" t="str">
            <v>7555</v>
          </cell>
          <cell r="C1117" t="str">
            <v>C.LON</v>
          </cell>
          <cell r="E1117" t="str">
            <v>NGUYEN THI THANH</v>
          </cell>
          <cell r="F1117" t="str">
            <v>AN</v>
          </cell>
          <cell r="G1117" t="str">
            <v>NV HANH CHANH</v>
          </cell>
          <cell r="I1117">
            <v>39463</v>
          </cell>
          <cell r="J1117">
            <v>26</v>
          </cell>
          <cell r="K1117">
            <v>0</v>
          </cell>
          <cell r="L1117">
            <v>0</v>
          </cell>
          <cell r="M1117">
            <v>0</v>
          </cell>
          <cell r="N1117">
            <v>0</v>
          </cell>
          <cell r="O1117">
            <v>500000</v>
          </cell>
          <cell r="P1117">
            <v>0</v>
          </cell>
          <cell r="Q1117">
            <v>0</v>
          </cell>
          <cell r="R1117">
            <v>0</v>
          </cell>
        </row>
        <row r="1118">
          <cell r="B1118" t="str">
            <v>7569</v>
          </cell>
          <cell r="C1118" t="str">
            <v>C.LON</v>
          </cell>
          <cell r="E1118" t="str">
            <v>DANG MINH</v>
          </cell>
          <cell r="F1118" t="str">
            <v>HOANG</v>
          </cell>
          <cell r="G1118" t="str">
            <v>NV BAO VE</v>
          </cell>
          <cell r="H1118" t="str">
            <v>BV</v>
          </cell>
          <cell r="I1118">
            <v>39470</v>
          </cell>
          <cell r="J1118">
            <v>26</v>
          </cell>
          <cell r="K1118">
            <v>0</v>
          </cell>
          <cell r="L1118">
            <v>0</v>
          </cell>
          <cell r="M1118">
            <v>24</v>
          </cell>
          <cell r="N1118">
            <v>0</v>
          </cell>
          <cell r="O1118">
            <v>500000</v>
          </cell>
          <cell r="P1118">
            <v>0</v>
          </cell>
          <cell r="Q1118">
            <v>0</v>
          </cell>
          <cell r="R1118">
            <v>0</v>
          </cell>
        </row>
        <row r="1119">
          <cell r="B1119" t="str">
            <v>7607</v>
          </cell>
          <cell r="C1119" t="str">
            <v>C.LON</v>
          </cell>
          <cell r="E1119" t="str">
            <v>NGUYEN THI TRUC</v>
          </cell>
          <cell r="F1119" t="str">
            <v>HANG</v>
          </cell>
          <cell r="G1119" t="str">
            <v>NV LE TAN</v>
          </cell>
          <cell r="I1119">
            <v>39468</v>
          </cell>
          <cell r="J1119">
            <v>26</v>
          </cell>
          <cell r="K1119">
            <v>0</v>
          </cell>
          <cell r="L1119">
            <v>0</v>
          </cell>
          <cell r="M1119">
            <v>0</v>
          </cell>
          <cell r="N1119">
            <v>0</v>
          </cell>
          <cell r="O1119">
            <v>500000</v>
          </cell>
          <cell r="P1119">
            <v>0</v>
          </cell>
          <cell r="Q1119">
            <v>0</v>
          </cell>
          <cell r="R1119">
            <v>0</v>
          </cell>
        </row>
        <row r="1120">
          <cell r="B1120" t="str">
            <v>7630</v>
          </cell>
          <cell r="C1120" t="str">
            <v>C.LON</v>
          </cell>
          <cell r="E1120" t="str">
            <v>PHAM DINH TRUNG</v>
          </cell>
          <cell r="F1120" t="str">
            <v>QUY</v>
          </cell>
          <cell r="G1120" t="str">
            <v>NV THAM DINH CA NHAN</v>
          </cell>
          <cell r="I1120">
            <v>39490</v>
          </cell>
          <cell r="J1120">
            <v>26</v>
          </cell>
          <cell r="K1120">
            <v>0</v>
          </cell>
          <cell r="L1120">
            <v>0</v>
          </cell>
          <cell r="M1120">
            <v>0</v>
          </cell>
          <cell r="N1120">
            <v>0</v>
          </cell>
          <cell r="O1120">
            <v>500000</v>
          </cell>
          <cell r="P1120">
            <v>0</v>
          </cell>
          <cell r="Q1120">
            <v>400000</v>
          </cell>
          <cell r="R1120">
            <v>0</v>
          </cell>
        </row>
        <row r="1121">
          <cell r="B1121" t="str">
            <v>7631</v>
          </cell>
          <cell r="C1121" t="str">
            <v>C.LON</v>
          </cell>
          <cell r="E1121" t="str">
            <v>LE THI THU</v>
          </cell>
          <cell r="F1121" t="str">
            <v>HONG</v>
          </cell>
          <cell r="G1121" t="str">
            <v>NV HO TRO</v>
          </cell>
          <cell r="I1121">
            <v>39490</v>
          </cell>
          <cell r="J1121">
            <v>26</v>
          </cell>
          <cell r="K1121">
            <v>0</v>
          </cell>
          <cell r="L1121">
            <v>0</v>
          </cell>
          <cell r="M1121">
            <v>0</v>
          </cell>
          <cell r="N1121">
            <v>0</v>
          </cell>
          <cell r="O1121">
            <v>500000</v>
          </cell>
          <cell r="P1121">
            <v>0</v>
          </cell>
          <cell r="Q1121">
            <v>0</v>
          </cell>
          <cell r="R1121">
            <v>0</v>
          </cell>
        </row>
        <row r="1122">
          <cell r="B1122" t="str">
            <v>7828</v>
          </cell>
          <cell r="C1122" t="str">
            <v>C.LON</v>
          </cell>
          <cell r="E1122" t="str">
            <v>TRAN THI LE</v>
          </cell>
          <cell r="F1122" t="str">
            <v>THU</v>
          </cell>
          <cell r="G1122" t="str">
            <v>GIAO DICH VIEN</v>
          </cell>
          <cell r="I1122">
            <v>39508</v>
          </cell>
          <cell r="J1122">
            <v>26</v>
          </cell>
          <cell r="K1122">
            <v>0</v>
          </cell>
          <cell r="L1122">
            <v>0</v>
          </cell>
          <cell r="M1122">
            <v>0</v>
          </cell>
          <cell r="N1122">
            <v>0</v>
          </cell>
          <cell r="O1122">
            <v>500000</v>
          </cell>
          <cell r="P1122">
            <v>0</v>
          </cell>
          <cell r="Q1122">
            <v>0</v>
          </cell>
          <cell r="R1122">
            <v>0</v>
          </cell>
        </row>
        <row r="1123">
          <cell r="B1123" t="str">
            <v>7956</v>
          </cell>
          <cell r="C1123" t="str">
            <v>C.LON</v>
          </cell>
          <cell r="E1123" t="str">
            <v>NGUYEN TAN</v>
          </cell>
          <cell r="F1123" t="str">
            <v>CUONG</v>
          </cell>
          <cell r="G1123" t="str">
            <v>NV BAO VE</v>
          </cell>
          <cell r="H1123" t="str">
            <v>BV</v>
          </cell>
          <cell r="I1123">
            <v>39522</v>
          </cell>
          <cell r="J1123">
            <v>26</v>
          </cell>
          <cell r="K1123">
            <v>0</v>
          </cell>
          <cell r="L1123">
            <v>0</v>
          </cell>
          <cell r="M1123">
            <v>0</v>
          </cell>
          <cell r="N1123">
            <v>0</v>
          </cell>
          <cell r="O1123">
            <v>500000</v>
          </cell>
          <cell r="P1123">
            <v>0</v>
          </cell>
          <cell r="Q1123">
            <v>0</v>
          </cell>
          <cell r="R1123">
            <v>0</v>
          </cell>
        </row>
        <row r="1124">
          <cell r="B1124" t="str">
            <v>7969</v>
          </cell>
          <cell r="C1124" t="str">
            <v>C.LON</v>
          </cell>
          <cell r="E1124" t="str">
            <v>LUONG XUAN</v>
          </cell>
          <cell r="F1124" t="str">
            <v>VU</v>
          </cell>
          <cell r="G1124" t="str">
            <v>NV BAO VE</v>
          </cell>
          <cell r="H1124" t="str">
            <v>BV</v>
          </cell>
          <cell r="I1124">
            <v>39524</v>
          </cell>
          <cell r="J1124">
            <v>26</v>
          </cell>
          <cell r="K1124">
            <v>0</v>
          </cell>
          <cell r="L1124">
            <v>0</v>
          </cell>
          <cell r="M1124">
            <v>0</v>
          </cell>
          <cell r="N1124">
            <v>0</v>
          </cell>
          <cell r="O1124">
            <v>500000</v>
          </cell>
          <cell r="P1124">
            <v>0</v>
          </cell>
          <cell r="Q1124">
            <v>0</v>
          </cell>
          <cell r="R1124">
            <v>0</v>
          </cell>
        </row>
        <row r="1125">
          <cell r="B1125" t="str">
            <v>7992</v>
          </cell>
          <cell r="C1125" t="str">
            <v>C.LON</v>
          </cell>
          <cell r="E1125" t="str">
            <v>DAO THANH</v>
          </cell>
          <cell r="F1125" t="str">
            <v>BINH</v>
          </cell>
          <cell r="G1125" t="str">
            <v>GIAO DICH VIEN QUY</v>
          </cell>
          <cell r="H1125" t="str">
            <v>GDVQ</v>
          </cell>
          <cell r="I1125">
            <v>39528</v>
          </cell>
          <cell r="J1125">
            <v>26</v>
          </cell>
          <cell r="K1125">
            <v>0</v>
          </cell>
          <cell r="L1125">
            <v>0</v>
          </cell>
          <cell r="M1125">
            <v>0</v>
          </cell>
          <cell r="N1125">
            <v>0</v>
          </cell>
          <cell r="O1125">
            <v>500000</v>
          </cell>
          <cell r="P1125">
            <v>0</v>
          </cell>
          <cell r="Q1125">
            <v>0</v>
          </cell>
          <cell r="R1125">
            <v>0</v>
          </cell>
        </row>
        <row r="1126">
          <cell r="B1126" t="str">
            <v>8000</v>
          </cell>
          <cell r="C1126" t="str">
            <v>C.LON</v>
          </cell>
          <cell r="E1126" t="str">
            <v>NGUYEN THI THU</v>
          </cell>
          <cell r="F1126" t="str">
            <v>VU</v>
          </cell>
          <cell r="G1126" t="str">
            <v>GIAO DICH VIEN</v>
          </cell>
          <cell r="I1126">
            <v>39524</v>
          </cell>
          <cell r="J1126">
            <v>26</v>
          </cell>
          <cell r="K1126">
            <v>0</v>
          </cell>
          <cell r="L1126">
            <v>0</v>
          </cell>
          <cell r="M1126">
            <v>0</v>
          </cell>
          <cell r="N1126">
            <v>0</v>
          </cell>
          <cell r="O1126">
            <v>500000</v>
          </cell>
          <cell r="P1126">
            <v>0</v>
          </cell>
          <cell r="Q1126">
            <v>0</v>
          </cell>
          <cell r="R1126">
            <v>0</v>
          </cell>
        </row>
        <row r="1127">
          <cell r="B1127" t="str">
            <v>8031</v>
          </cell>
          <cell r="C1127" t="str">
            <v>C.LON</v>
          </cell>
          <cell r="E1127" t="str">
            <v>NGUYEN THI KIM</v>
          </cell>
          <cell r="F1127" t="str">
            <v>THUY</v>
          </cell>
          <cell r="G1127" t="str">
            <v>GIAO DICH VIEN</v>
          </cell>
          <cell r="I1127">
            <v>39538</v>
          </cell>
          <cell r="J1127">
            <v>17</v>
          </cell>
          <cell r="K1127">
            <v>0</v>
          </cell>
          <cell r="L1127">
            <v>0</v>
          </cell>
          <cell r="M1127">
            <v>0</v>
          </cell>
          <cell r="N1127">
            <v>0</v>
          </cell>
          <cell r="O1127">
            <v>500000</v>
          </cell>
          <cell r="P1127">
            <v>0</v>
          </cell>
          <cell r="Q1127">
            <v>0</v>
          </cell>
          <cell r="R1127">
            <v>0</v>
          </cell>
        </row>
        <row r="1128">
          <cell r="B1128" t="str">
            <v>2837</v>
          </cell>
          <cell r="C1128" t="str">
            <v>C.MAU</v>
          </cell>
          <cell r="D1128" t="str">
            <v>D</v>
          </cell>
          <cell r="E1128" t="str">
            <v>DINH VAN</v>
          </cell>
          <cell r="F1128" t="str">
            <v>TUC</v>
          </cell>
          <cell r="G1128" t="str">
            <v>GIAM DOC CHI NHANH</v>
          </cell>
          <cell r="H1128" t="str">
            <v>GDCN</v>
          </cell>
          <cell r="I1128">
            <v>38518</v>
          </cell>
          <cell r="J1128">
            <v>26</v>
          </cell>
          <cell r="K1128">
            <v>0</v>
          </cell>
          <cell r="L1128">
            <v>0</v>
          </cell>
          <cell r="M1128">
            <v>0</v>
          </cell>
          <cell r="N1128">
            <v>0</v>
          </cell>
          <cell r="O1128">
            <v>1000000</v>
          </cell>
          <cell r="P1128">
            <v>0</v>
          </cell>
          <cell r="Q1128">
            <v>0</v>
          </cell>
          <cell r="R1128">
            <v>0</v>
          </cell>
        </row>
        <row r="1129">
          <cell r="B1129" t="str">
            <v>5864</v>
          </cell>
          <cell r="C1129" t="str">
            <v>C.MAU</v>
          </cell>
          <cell r="D1129" t="str">
            <v>D1</v>
          </cell>
          <cell r="E1129" t="str">
            <v>PHAM THANH</v>
          </cell>
          <cell r="F1129" t="str">
            <v>HAI</v>
          </cell>
          <cell r="G1129" t="str">
            <v>PHO GIAM DOC CHI NHANH</v>
          </cell>
          <cell r="H1129" t="str">
            <v>PGDCN</v>
          </cell>
          <cell r="I1129">
            <v>39209</v>
          </cell>
          <cell r="J1129">
            <v>26</v>
          </cell>
          <cell r="K1129">
            <v>0</v>
          </cell>
          <cell r="L1129">
            <v>0</v>
          </cell>
          <cell r="M1129">
            <v>0</v>
          </cell>
          <cell r="N1129">
            <v>0</v>
          </cell>
          <cell r="O1129">
            <v>1000000</v>
          </cell>
          <cell r="P1129">
            <v>0</v>
          </cell>
          <cell r="Q1129">
            <v>0</v>
          </cell>
          <cell r="R1129">
            <v>0</v>
          </cell>
        </row>
        <row r="1130">
          <cell r="B1130" t="str">
            <v>4126</v>
          </cell>
          <cell r="C1130" t="str">
            <v>C.MAU</v>
          </cell>
          <cell r="D1130" t="str">
            <v>E</v>
          </cell>
          <cell r="E1130" t="str">
            <v>NGUYEN THI KIEU</v>
          </cell>
          <cell r="F1130" t="str">
            <v>PHUC</v>
          </cell>
          <cell r="G1130" t="str">
            <v>TP. KE TOAN &amp; QUY KIEM KTT</v>
          </cell>
          <cell r="H1130" t="str">
            <v>TPNVCN</v>
          </cell>
          <cell r="I1130">
            <v>38873</v>
          </cell>
          <cell r="J1130">
            <v>26</v>
          </cell>
          <cell r="K1130">
            <v>0</v>
          </cell>
          <cell r="L1130">
            <v>0</v>
          </cell>
          <cell r="M1130">
            <v>0</v>
          </cell>
          <cell r="N1130">
            <v>0</v>
          </cell>
          <cell r="O1130">
            <v>500000</v>
          </cell>
          <cell r="P1130">
            <v>0</v>
          </cell>
          <cell r="Q1130">
            <v>0</v>
          </cell>
          <cell r="R1130">
            <v>0</v>
          </cell>
        </row>
        <row r="1131">
          <cell r="B1131" t="str">
            <v>4278</v>
          </cell>
          <cell r="C1131" t="str">
            <v>C.MAU</v>
          </cell>
          <cell r="D1131" t="str">
            <v>E</v>
          </cell>
          <cell r="E1131" t="str">
            <v>NGUYEN THANH</v>
          </cell>
          <cell r="F1131" t="str">
            <v>VU</v>
          </cell>
          <cell r="G1131" t="str">
            <v>TP. DICH VU KHACH HANG</v>
          </cell>
          <cell r="H1131" t="str">
            <v>TPNVCN</v>
          </cell>
          <cell r="I1131">
            <v>38887</v>
          </cell>
          <cell r="J1131">
            <v>26</v>
          </cell>
          <cell r="K1131">
            <v>0</v>
          </cell>
          <cell r="L1131">
            <v>0</v>
          </cell>
          <cell r="M1131">
            <v>0</v>
          </cell>
          <cell r="N1131">
            <v>0</v>
          </cell>
          <cell r="O1131">
            <v>500000</v>
          </cell>
          <cell r="P1131">
            <v>0</v>
          </cell>
          <cell r="Q1131">
            <v>0</v>
          </cell>
          <cell r="R1131">
            <v>0</v>
          </cell>
        </row>
        <row r="1132">
          <cell r="B1132" t="str">
            <v>4323</v>
          </cell>
          <cell r="C1132" t="str">
            <v>C.MAU</v>
          </cell>
          <cell r="D1132" t="str">
            <v>E</v>
          </cell>
          <cell r="E1132" t="str">
            <v>DO VAN</v>
          </cell>
          <cell r="F1132" t="str">
            <v>QUY</v>
          </cell>
          <cell r="G1132" t="str">
            <v>TP. HO TRO</v>
          </cell>
          <cell r="H1132" t="str">
            <v>TPNVCN</v>
          </cell>
          <cell r="I1132">
            <v>38899</v>
          </cell>
          <cell r="J1132">
            <v>26</v>
          </cell>
          <cell r="K1132">
            <v>0</v>
          </cell>
          <cell r="L1132">
            <v>0</v>
          </cell>
          <cell r="M1132">
            <v>0</v>
          </cell>
          <cell r="N1132">
            <v>0</v>
          </cell>
          <cell r="O1132">
            <v>500000</v>
          </cell>
          <cell r="P1132">
            <v>0</v>
          </cell>
          <cell r="Q1132">
            <v>0</v>
          </cell>
          <cell r="R1132">
            <v>0</v>
          </cell>
        </row>
        <row r="1133">
          <cell r="B1133" t="str">
            <v>1691</v>
          </cell>
          <cell r="C1133" t="str">
            <v>C.MAU</v>
          </cell>
          <cell r="E1133" t="str">
            <v>TRAN DINH TRIEU</v>
          </cell>
          <cell r="F1133" t="str">
            <v>ANH</v>
          </cell>
          <cell r="G1133" t="str">
            <v>TAI XE</v>
          </cell>
          <cell r="I1133">
            <v>37881</v>
          </cell>
          <cell r="J1133">
            <v>26</v>
          </cell>
          <cell r="K1133">
            <v>0</v>
          </cell>
          <cell r="L1133">
            <v>0</v>
          </cell>
          <cell r="M1133">
            <v>0</v>
          </cell>
          <cell r="N1133">
            <v>0</v>
          </cell>
          <cell r="O1133">
            <v>500000</v>
          </cell>
          <cell r="P1133">
            <v>0</v>
          </cell>
          <cell r="Q1133">
            <v>662000</v>
          </cell>
          <cell r="R1133">
            <v>0</v>
          </cell>
        </row>
        <row r="1134">
          <cell r="B1134" t="str">
            <v>4245</v>
          </cell>
          <cell r="C1134" t="str">
            <v>C.MAU</v>
          </cell>
          <cell r="E1134" t="str">
            <v>NGUYEN THI KIM</v>
          </cell>
          <cell r="F1134" t="str">
            <v>THANH</v>
          </cell>
          <cell r="G1134" t="str">
            <v>GIAO DICH VIEN</v>
          </cell>
          <cell r="H1134" t="str">
            <v>GDV</v>
          </cell>
          <cell r="I1134">
            <v>38883</v>
          </cell>
          <cell r="J1134">
            <v>26</v>
          </cell>
          <cell r="K1134">
            <v>0</v>
          </cell>
          <cell r="L1134">
            <v>0</v>
          </cell>
          <cell r="M1134">
            <v>0</v>
          </cell>
          <cell r="N1134">
            <v>0</v>
          </cell>
          <cell r="O1134">
            <v>500000</v>
          </cell>
          <cell r="P1134">
            <v>0</v>
          </cell>
          <cell r="Q1134">
            <v>0</v>
          </cell>
          <cell r="R1134">
            <v>0</v>
          </cell>
        </row>
        <row r="1135">
          <cell r="B1135" t="str">
            <v>4251</v>
          </cell>
          <cell r="C1135" t="str">
            <v>C.MAU</v>
          </cell>
          <cell r="E1135" t="str">
            <v>PHAN THI XUAN</v>
          </cell>
          <cell r="F1135" t="str">
            <v>TUONG</v>
          </cell>
          <cell r="G1135" t="str">
            <v>CB QUAN HE KHACH HANG CA NHAN</v>
          </cell>
          <cell r="I1135">
            <v>38883</v>
          </cell>
          <cell r="J1135">
            <v>26</v>
          </cell>
          <cell r="K1135">
            <v>0</v>
          </cell>
          <cell r="L1135">
            <v>0</v>
          </cell>
          <cell r="M1135">
            <v>0</v>
          </cell>
          <cell r="N1135">
            <v>0</v>
          </cell>
          <cell r="O1135">
            <v>500000</v>
          </cell>
          <cell r="P1135">
            <v>0</v>
          </cell>
          <cell r="Q1135">
            <v>0</v>
          </cell>
          <cell r="R1135">
            <v>0</v>
          </cell>
        </row>
        <row r="1136">
          <cell r="B1136" t="str">
            <v>4284</v>
          </cell>
          <cell r="C1136" t="str">
            <v>C.MAU</v>
          </cell>
          <cell r="E1136" t="str">
            <v>TA HOANG</v>
          </cell>
          <cell r="F1136" t="str">
            <v>TAM</v>
          </cell>
          <cell r="G1136" t="str">
            <v>CB QUAN HE KHACH HANG DOANH NGHIEP</v>
          </cell>
          <cell r="I1136">
            <v>38887</v>
          </cell>
          <cell r="J1136">
            <v>26</v>
          </cell>
          <cell r="K1136">
            <v>0</v>
          </cell>
          <cell r="L1136">
            <v>0</v>
          </cell>
          <cell r="M1136">
            <v>0</v>
          </cell>
          <cell r="N1136">
            <v>0</v>
          </cell>
          <cell r="O1136">
            <v>500000</v>
          </cell>
          <cell r="P1136">
            <v>0</v>
          </cell>
          <cell r="Q1136">
            <v>400000</v>
          </cell>
          <cell r="R1136">
            <v>0</v>
          </cell>
        </row>
        <row r="1137">
          <cell r="B1137" t="str">
            <v>4383</v>
          </cell>
          <cell r="C1137" t="str">
            <v>C.MAU</v>
          </cell>
          <cell r="E1137" t="str">
            <v>TANG THANH</v>
          </cell>
          <cell r="F1137" t="str">
            <v>HUE</v>
          </cell>
          <cell r="G1137" t="str">
            <v>GIAO DICH VIEN</v>
          </cell>
          <cell r="H1137" t="str">
            <v>GDV</v>
          </cell>
          <cell r="I1137">
            <v>38899</v>
          </cell>
          <cell r="J1137">
            <v>26</v>
          </cell>
          <cell r="K1137">
            <v>0</v>
          </cell>
          <cell r="L1137">
            <v>0</v>
          </cell>
          <cell r="M1137">
            <v>0</v>
          </cell>
          <cell r="N1137">
            <v>0</v>
          </cell>
          <cell r="O1137">
            <v>500000</v>
          </cell>
          <cell r="P1137">
            <v>0</v>
          </cell>
          <cell r="Q1137">
            <v>0</v>
          </cell>
          <cell r="R1137">
            <v>0</v>
          </cell>
        </row>
        <row r="1138">
          <cell r="B1138" t="str">
            <v>4384</v>
          </cell>
          <cell r="C1138" t="str">
            <v>C.MAU</v>
          </cell>
          <cell r="E1138" t="str">
            <v>TRAN PHUONG</v>
          </cell>
          <cell r="F1138" t="str">
            <v>THAO</v>
          </cell>
          <cell r="G1138" t="str">
            <v>GIAO DICH VIEN QUY</v>
          </cell>
          <cell r="H1138" t="str">
            <v>GDVQ</v>
          </cell>
          <cell r="I1138">
            <v>38899</v>
          </cell>
          <cell r="J1138">
            <v>26</v>
          </cell>
          <cell r="K1138">
            <v>0</v>
          </cell>
          <cell r="L1138">
            <v>0</v>
          </cell>
          <cell r="M1138">
            <v>0</v>
          </cell>
          <cell r="N1138">
            <v>0</v>
          </cell>
          <cell r="O1138">
            <v>500000</v>
          </cell>
          <cell r="P1138">
            <v>0</v>
          </cell>
          <cell r="Q1138">
            <v>0</v>
          </cell>
          <cell r="R1138">
            <v>0</v>
          </cell>
        </row>
        <row r="1139">
          <cell r="B1139" t="str">
            <v>4385</v>
          </cell>
          <cell r="C1139" t="str">
            <v>C.MAU</v>
          </cell>
          <cell r="E1139" t="str">
            <v>TRAN THI TUYET</v>
          </cell>
          <cell r="F1139" t="str">
            <v>LAN</v>
          </cell>
          <cell r="G1139" t="str">
            <v>GIAO DICH VIEN</v>
          </cell>
          <cell r="H1139" t="str">
            <v>GDV</v>
          </cell>
          <cell r="I1139">
            <v>38899</v>
          </cell>
          <cell r="J1139">
            <v>26</v>
          </cell>
          <cell r="K1139">
            <v>0</v>
          </cell>
          <cell r="L1139">
            <v>0</v>
          </cell>
          <cell r="M1139">
            <v>0</v>
          </cell>
          <cell r="N1139">
            <v>0</v>
          </cell>
          <cell r="O1139">
            <v>500000</v>
          </cell>
          <cell r="P1139">
            <v>0</v>
          </cell>
          <cell r="Q1139">
            <v>0</v>
          </cell>
          <cell r="R1139">
            <v>0</v>
          </cell>
        </row>
        <row r="1140">
          <cell r="B1140" t="str">
            <v>4387</v>
          </cell>
          <cell r="C1140" t="str">
            <v>C.MAU</v>
          </cell>
          <cell r="E1140" t="str">
            <v>HUYNH NGOC</v>
          </cell>
          <cell r="F1140" t="str">
            <v>TUYEN</v>
          </cell>
          <cell r="G1140" t="str">
            <v>NV TIN DUNG CAN BO NHAN VIEN</v>
          </cell>
          <cell r="I1140">
            <v>38899</v>
          </cell>
          <cell r="J1140">
            <v>26</v>
          </cell>
          <cell r="K1140">
            <v>0</v>
          </cell>
          <cell r="L1140">
            <v>0</v>
          </cell>
          <cell r="M1140">
            <v>0</v>
          </cell>
          <cell r="N1140">
            <v>0</v>
          </cell>
          <cell r="O1140">
            <v>500000</v>
          </cell>
          <cell r="P1140">
            <v>0</v>
          </cell>
          <cell r="Q1140">
            <v>200000</v>
          </cell>
          <cell r="R1140">
            <v>0</v>
          </cell>
        </row>
        <row r="1141">
          <cell r="B1141" t="str">
            <v>4578</v>
          </cell>
          <cell r="C1141" t="str">
            <v>C.MAU</v>
          </cell>
          <cell r="E1141" t="str">
            <v>PHAN BICH</v>
          </cell>
          <cell r="F1141" t="str">
            <v>TUYEN</v>
          </cell>
          <cell r="G1141" t="str">
            <v>PHU QUY</v>
          </cell>
          <cell r="H1141" t="str">
            <v>PQ</v>
          </cell>
          <cell r="I1141">
            <v>38936</v>
          </cell>
          <cell r="J1141">
            <v>26</v>
          </cell>
          <cell r="K1141">
            <v>0</v>
          </cell>
          <cell r="L1141">
            <v>0</v>
          </cell>
          <cell r="M1141">
            <v>0</v>
          </cell>
          <cell r="N1141">
            <v>0</v>
          </cell>
          <cell r="O1141">
            <v>500000</v>
          </cell>
          <cell r="P1141">
            <v>0</v>
          </cell>
          <cell r="Q1141">
            <v>0</v>
          </cell>
          <cell r="R1141">
            <v>0</v>
          </cell>
        </row>
        <row r="1142">
          <cell r="B1142" t="str">
            <v>4579</v>
          </cell>
          <cell r="C1142" t="str">
            <v>C.MAU</v>
          </cell>
          <cell r="E1142" t="str">
            <v>LAM CAM</v>
          </cell>
          <cell r="F1142" t="str">
            <v>NHUNG</v>
          </cell>
          <cell r="G1142" t="str">
            <v>GIAO DICH VIEN</v>
          </cell>
          <cell r="H1142" t="str">
            <v>GDV</v>
          </cell>
          <cell r="I1142">
            <v>38936</v>
          </cell>
          <cell r="J1142">
            <v>26</v>
          </cell>
          <cell r="K1142">
            <v>0</v>
          </cell>
          <cell r="L1142">
            <v>0</v>
          </cell>
          <cell r="M1142">
            <v>0</v>
          </cell>
          <cell r="N1142">
            <v>0</v>
          </cell>
          <cell r="O1142">
            <v>500000</v>
          </cell>
          <cell r="P1142">
            <v>0</v>
          </cell>
          <cell r="Q1142">
            <v>0</v>
          </cell>
          <cell r="R1142">
            <v>0</v>
          </cell>
        </row>
        <row r="1143">
          <cell r="B1143" t="str">
            <v>4598</v>
          </cell>
          <cell r="C1143" t="str">
            <v>C.MAU</v>
          </cell>
          <cell r="E1143" t="str">
            <v>NGUYEN BICH</v>
          </cell>
          <cell r="F1143" t="str">
            <v>TUYEN</v>
          </cell>
          <cell r="G1143" t="str">
            <v>TBP. XU LY GIAO DICH</v>
          </cell>
          <cell r="H1143" t="str">
            <v>TBP</v>
          </cell>
          <cell r="I1143">
            <v>38944</v>
          </cell>
          <cell r="J1143">
            <v>26</v>
          </cell>
          <cell r="K1143">
            <v>0</v>
          </cell>
          <cell r="L1143">
            <v>0</v>
          </cell>
          <cell r="M1143">
            <v>0</v>
          </cell>
          <cell r="N1143">
            <v>0</v>
          </cell>
          <cell r="O1143">
            <v>500000</v>
          </cell>
          <cell r="P1143">
            <v>0</v>
          </cell>
          <cell r="Q1143">
            <v>0</v>
          </cell>
          <cell r="R1143">
            <v>0</v>
          </cell>
        </row>
        <row r="1144">
          <cell r="B1144" t="str">
            <v>4618</v>
          </cell>
          <cell r="C1144" t="str">
            <v>C.MAU</v>
          </cell>
          <cell r="E1144" t="str">
            <v>NGUYEN NGOC</v>
          </cell>
          <cell r="F1144" t="str">
            <v>BICH</v>
          </cell>
          <cell r="G1144" t="str">
            <v>GIAO DICH VIEN TIN DUNG</v>
          </cell>
          <cell r="I1144">
            <v>38950</v>
          </cell>
          <cell r="J1144">
            <v>26</v>
          </cell>
          <cell r="K1144">
            <v>0</v>
          </cell>
          <cell r="L1144">
            <v>0</v>
          </cell>
          <cell r="M1144">
            <v>0</v>
          </cell>
          <cell r="N1144">
            <v>0</v>
          </cell>
          <cell r="O1144">
            <v>500000</v>
          </cell>
          <cell r="P1144">
            <v>0</v>
          </cell>
          <cell r="Q1144">
            <v>0</v>
          </cell>
          <cell r="R1144">
            <v>0</v>
          </cell>
        </row>
        <row r="1145">
          <cell r="B1145" t="str">
            <v>4619</v>
          </cell>
          <cell r="C1145" t="str">
            <v>C.MAU</v>
          </cell>
          <cell r="E1145" t="str">
            <v>DUONG TRAN</v>
          </cell>
          <cell r="F1145" t="str">
            <v>HUNG</v>
          </cell>
          <cell r="G1145" t="str">
            <v>CB QUAN HE KHACH HANG CA NHAN</v>
          </cell>
          <cell r="I1145">
            <v>38950</v>
          </cell>
          <cell r="J1145">
            <v>26</v>
          </cell>
          <cell r="K1145">
            <v>0</v>
          </cell>
          <cell r="L1145">
            <v>0</v>
          </cell>
          <cell r="M1145">
            <v>0</v>
          </cell>
          <cell r="N1145">
            <v>0</v>
          </cell>
          <cell r="O1145">
            <v>500000</v>
          </cell>
          <cell r="P1145">
            <v>0</v>
          </cell>
          <cell r="Q1145">
            <v>400000</v>
          </cell>
          <cell r="R1145">
            <v>0</v>
          </cell>
        </row>
        <row r="1146">
          <cell r="B1146" t="str">
            <v>4653</v>
          </cell>
          <cell r="C1146" t="str">
            <v>C.MAU</v>
          </cell>
          <cell r="E1146" t="str">
            <v>NGUYEN VAN</v>
          </cell>
          <cell r="F1146" t="str">
            <v>LONG</v>
          </cell>
          <cell r="G1146" t="str">
            <v>NV TIN DUNG GOP CHO</v>
          </cell>
          <cell r="H1146" t="str">
            <v>TDGC</v>
          </cell>
          <cell r="I1146">
            <v>38965</v>
          </cell>
          <cell r="J1146">
            <v>26</v>
          </cell>
          <cell r="K1146">
            <v>0</v>
          </cell>
          <cell r="L1146">
            <v>0</v>
          </cell>
          <cell r="M1146">
            <v>0</v>
          </cell>
          <cell r="N1146">
            <v>0</v>
          </cell>
          <cell r="O1146">
            <v>500000</v>
          </cell>
          <cell r="P1146">
            <v>0</v>
          </cell>
          <cell r="Q1146">
            <v>400000</v>
          </cell>
          <cell r="R1146">
            <v>0</v>
          </cell>
        </row>
        <row r="1147">
          <cell r="B1147" t="str">
            <v>4716</v>
          </cell>
          <cell r="C1147" t="str">
            <v>C.MAU</v>
          </cell>
          <cell r="E1147" t="str">
            <v>HA TUAN</v>
          </cell>
          <cell r="F1147" t="str">
            <v>MINH</v>
          </cell>
          <cell r="G1147" t="str">
            <v>NV THAM DINH CA NHAN</v>
          </cell>
          <cell r="I1147">
            <v>38980</v>
          </cell>
          <cell r="J1147">
            <v>26</v>
          </cell>
          <cell r="K1147">
            <v>0</v>
          </cell>
          <cell r="L1147">
            <v>0</v>
          </cell>
          <cell r="M1147">
            <v>0</v>
          </cell>
          <cell r="N1147">
            <v>0</v>
          </cell>
          <cell r="O1147">
            <v>500000</v>
          </cell>
          <cell r="P1147">
            <v>0</v>
          </cell>
          <cell r="Q1147">
            <v>200000</v>
          </cell>
          <cell r="R1147">
            <v>0</v>
          </cell>
        </row>
        <row r="1148">
          <cell r="B1148" t="str">
            <v>4717</v>
          </cell>
          <cell r="C1148" t="str">
            <v>C.MAU</v>
          </cell>
          <cell r="E1148" t="str">
            <v>NGUYEN DUC</v>
          </cell>
          <cell r="F1148" t="str">
            <v>ANH</v>
          </cell>
          <cell r="G1148" t="str">
            <v>NV THAM DINH DOANH NGHIEP</v>
          </cell>
          <cell r="I1148">
            <v>38980</v>
          </cell>
          <cell r="J1148">
            <v>26</v>
          </cell>
          <cell r="K1148">
            <v>0</v>
          </cell>
          <cell r="L1148">
            <v>0</v>
          </cell>
          <cell r="M1148">
            <v>0</v>
          </cell>
          <cell r="N1148">
            <v>0</v>
          </cell>
          <cell r="O1148">
            <v>500000</v>
          </cell>
          <cell r="P1148">
            <v>0</v>
          </cell>
          <cell r="Q1148">
            <v>200000</v>
          </cell>
          <cell r="R1148">
            <v>0</v>
          </cell>
        </row>
        <row r="1149">
          <cell r="B1149" t="str">
            <v>4718</v>
          </cell>
          <cell r="C1149" t="str">
            <v>C.MAU</v>
          </cell>
          <cell r="E1149" t="str">
            <v>MA THI BICH</v>
          </cell>
          <cell r="F1149" t="str">
            <v>TRAN</v>
          </cell>
          <cell r="G1149" t="str">
            <v>NV THANH TOAN QUOC TE</v>
          </cell>
          <cell r="I1149">
            <v>38980</v>
          </cell>
          <cell r="J1149">
            <v>26</v>
          </cell>
          <cell r="K1149">
            <v>0</v>
          </cell>
          <cell r="L1149">
            <v>0</v>
          </cell>
          <cell r="M1149">
            <v>0</v>
          </cell>
          <cell r="N1149">
            <v>0</v>
          </cell>
          <cell r="O1149">
            <v>500000</v>
          </cell>
          <cell r="P1149">
            <v>0</v>
          </cell>
          <cell r="Q1149">
            <v>0</v>
          </cell>
          <cell r="R1149">
            <v>0</v>
          </cell>
        </row>
        <row r="1150">
          <cell r="B1150" t="str">
            <v>4767</v>
          </cell>
          <cell r="C1150" t="str">
            <v>C.MAU</v>
          </cell>
          <cell r="E1150" t="str">
            <v>TRAN THAI</v>
          </cell>
          <cell r="F1150" t="str">
            <v>SU</v>
          </cell>
          <cell r="G1150" t="str">
            <v>NV VI TINH</v>
          </cell>
          <cell r="I1150">
            <v>38992</v>
          </cell>
          <cell r="J1150">
            <v>26</v>
          </cell>
          <cell r="K1150">
            <v>0</v>
          </cell>
          <cell r="L1150">
            <v>0</v>
          </cell>
          <cell r="M1150">
            <v>0</v>
          </cell>
          <cell r="N1150">
            <v>0</v>
          </cell>
          <cell r="O1150">
            <v>500000</v>
          </cell>
          <cell r="P1150">
            <v>0</v>
          </cell>
          <cell r="Q1150">
            <v>200000</v>
          </cell>
          <cell r="R1150">
            <v>0</v>
          </cell>
        </row>
        <row r="1151">
          <cell r="B1151" t="str">
            <v>4831</v>
          </cell>
          <cell r="C1151" t="str">
            <v>C.MAU</v>
          </cell>
          <cell r="E1151" t="str">
            <v>HUYNH HOA</v>
          </cell>
          <cell r="F1151" t="str">
            <v>THOI</v>
          </cell>
          <cell r="G1151" t="str">
            <v>TBP. HANH CHANH</v>
          </cell>
          <cell r="H1151" t="str">
            <v>TBP</v>
          </cell>
          <cell r="I1151">
            <v>39009</v>
          </cell>
          <cell r="J1151">
            <v>26</v>
          </cell>
          <cell r="K1151">
            <v>0</v>
          </cell>
          <cell r="L1151">
            <v>0</v>
          </cell>
          <cell r="M1151">
            <v>0</v>
          </cell>
          <cell r="N1151">
            <v>0</v>
          </cell>
          <cell r="O1151">
            <v>500000</v>
          </cell>
          <cell r="P1151">
            <v>0</v>
          </cell>
          <cell r="Q1151">
            <v>0</v>
          </cell>
          <cell r="R1151">
            <v>0</v>
          </cell>
        </row>
        <row r="1152">
          <cell r="B1152" t="str">
            <v>4868</v>
          </cell>
          <cell r="C1152" t="str">
            <v>C.MAU</v>
          </cell>
          <cell r="E1152" t="str">
            <v>NGUYEN QUOC</v>
          </cell>
          <cell r="F1152" t="str">
            <v>HAI</v>
          </cell>
          <cell r="G1152" t="str">
            <v>NV BAO VE</v>
          </cell>
          <cell r="H1152" t="str">
            <v>BV</v>
          </cell>
          <cell r="I1152">
            <v>39006</v>
          </cell>
          <cell r="J1152">
            <v>26</v>
          </cell>
          <cell r="K1152">
            <v>0</v>
          </cell>
          <cell r="L1152">
            <v>0</v>
          </cell>
          <cell r="M1152">
            <v>12</v>
          </cell>
          <cell r="N1152">
            <v>0</v>
          </cell>
          <cell r="O1152">
            <v>500000</v>
          </cell>
          <cell r="P1152">
            <v>0</v>
          </cell>
          <cell r="Q1152">
            <v>0</v>
          </cell>
          <cell r="R1152">
            <v>0</v>
          </cell>
        </row>
        <row r="1153">
          <cell r="B1153" t="str">
            <v>4985</v>
          </cell>
          <cell r="C1153" t="str">
            <v>C.MAU</v>
          </cell>
          <cell r="E1153" t="str">
            <v>TRAN DUY</v>
          </cell>
          <cell r="F1153" t="str">
            <v>KHANH</v>
          </cell>
          <cell r="G1153" t="str">
            <v>NV BAO VE</v>
          </cell>
          <cell r="H1153" t="str">
            <v>BV</v>
          </cell>
          <cell r="I1153">
            <v>39036</v>
          </cell>
          <cell r="J1153">
            <v>26</v>
          </cell>
          <cell r="K1153">
            <v>0</v>
          </cell>
          <cell r="L1153">
            <v>0</v>
          </cell>
          <cell r="M1153">
            <v>0</v>
          </cell>
          <cell r="N1153">
            <v>0</v>
          </cell>
          <cell r="O1153">
            <v>500000</v>
          </cell>
          <cell r="P1153">
            <v>0</v>
          </cell>
          <cell r="Q1153">
            <v>0</v>
          </cell>
          <cell r="R1153">
            <v>0</v>
          </cell>
        </row>
        <row r="1154">
          <cell r="B1154" t="str">
            <v>5110</v>
          </cell>
          <cell r="C1154" t="str">
            <v>C.MAU</v>
          </cell>
          <cell r="E1154" t="str">
            <v>PHAM LE</v>
          </cell>
          <cell r="F1154" t="str">
            <v>HANG</v>
          </cell>
          <cell r="G1154" t="str">
            <v>NV TAP VU</v>
          </cell>
          <cell r="I1154">
            <v>39049</v>
          </cell>
          <cell r="J1154">
            <v>26</v>
          </cell>
          <cell r="K1154">
            <v>0</v>
          </cell>
          <cell r="L1154">
            <v>0</v>
          </cell>
          <cell r="M1154">
            <v>0</v>
          </cell>
          <cell r="N1154">
            <v>0</v>
          </cell>
          <cell r="O1154">
            <v>500000</v>
          </cell>
          <cell r="P1154">
            <v>0</v>
          </cell>
          <cell r="Q1154">
            <v>0</v>
          </cell>
          <cell r="R1154">
            <v>0</v>
          </cell>
        </row>
        <row r="1155">
          <cell r="B1155" t="str">
            <v>5142</v>
          </cell>
          <cell r="C1155" t="str">
            <v>C.MAU</v>
          </cell>
          <cell r="E1155" t="str">
            <v>CHAU NGUYEN DANG</v>
          </cell>
          <cell r="F1155" t="str">
            <v>KHOA</v>
          </cell>
          <cell r="G1155" t="str">
            <v>NV HO TRO</v>
          </cell>
          <cell r="I1155">
            <v>39066</v>
          </cell>
          <cell r="J1155">
            <v>26</v>
          </cell>
          <cell r="K1155">
            <v>0</v>
          </cell>
          <cell r="L1155">
            <v>0</v>
          </cell>
          <cell r="M1155">
            <v>0</v>
          </cell>
          <cell r="N1155">
            <v>0</v>
          </cell>
          <cell r="O1155">
            <v>500000</v>
          </cell>
          <cell r="P1155">
            <v>0</v>
          </cell>
          <cell r="Q1155">
            <v>0</v>
          </cell>
          <cell r="R1155">
            <v>0</v>
          </cell>
        </row>
        <row r="1156">
          <cell r="B1156" t="str">
            <v>5763</v>
          </cell>
          <cell r="C1156" t="str">
            <v>C.MAU</v>
          </cell>
          <cell r="E1156" t="str">
            <v>LAM THI THANH</v>
          </cell>
          <cell r="F1156" t="str">
            <v>THUY</v>
          </cell>
          <cell r="G1156" t="str">
            <v>THU QUY CAP 3</v>
          </cell>
          <cell r="H1156" t="str">
            <v>TQ</v>
          </cell>
          <cell r="I1156">
            <v>39204</v>
          </cell>
          <cell r="J1156">
            <v>26</v>
          </cell>
          <cell r="K1156">
            <v>0</v>
          </cell>
          <cell r="L1156">
            <v>0</v>
          </cell>
          <cell r="M1156">
            <v>0</v>
          </cell>
          <cell r="N1156">
            <v>0</v>
          </cell>
          <cell r="O1156">
            <v>500000</v>
          </cell>
          <cell r="P1156">
            <v>0</v>
          </cell>
          <cell r="Q1156">
            <v>0</v>
          </cell>
          <cell r="R1156">
            <v>0</v>
          </cell>
        </row>
        <row r="1157">
          <cell r="B1157" t="str">
            <v>5867</v>
          </cell>
          <cell r="C1157" t="str">
            <v>C.MAU</v>
          </cell>
          <cell r="E1157" t="str">
            <v>NGUYEN QUOC</v>
          </cell>
          <cell r="F1157" t="str">
            <v>KHAI</v>
          </cell>
          <cell r="G1157" t="str">
            <v>NV KIEU HOI</v>
          </cell>
          <cell r="I1157">
            <v>39203</v>
          </cell>
          <cell r="J1157">
            <v>26</v>
          </cell>
          <cell r="K1157">
            <v>0</v>
          </cell>
          <cell r="L1157">
            <v>0</v>
          </cell>
          <cell r="M1157">
            <v>0</v>
          </cell>
          <cell r="N1157">
            <v>0</v>
          </cell>
          <cell r="O1157">
            <v>500000</v>
          </cell>
          <cell r="P1157">
            <v>0</v>
          </cell>
          <cell r="Q1157">
            <v>885000</v>
          </cell>
          <cell r="R1157">
            <v>0</v>
          </cell>
        </row>
        <row r="1158">
          <cell r="B1158" t="str">
            <v>5888</v>
          </cell>
          <cell r="C1158" t="str">
            <v>C.MAU</v>
          </cell>
          <cell r="E1158" t="str">
            <v>TANG MINH</v>
          </cell>
          <cell r="F1158" t="str">
            <v>KHA</v>
          </cell>
          <cell r="G1158" t="str">
            <v>NV THAM DINH DOANH NGHIEP</v>
          </cell>
          <cell r="I1158">
            <v>39217</v>
          </cell>
          <cell r="J1158">
            <v>26</v>
          </cell>
          <cell r="K1158">
            <v>0</v>
          </cell>
          <cell r="L1158">
            <v>0</v>
          </cell>
          <cell r="M1158">
            <v>0</v>
          </cell>
          <cell r="N1158">
            <v>0</v>
          </cell>
          <cell r="O1158">
            <v>500000</v>
          </cell>
          <cell r="P1158">
            <v>0</v>
          </cell>
          <cell r="Q1158">
            <v>200000</v>
          </cell>
          <cell r="R1158">
            <v>0</v>
          </cell>
        </row>
        <row r="1159">
          <cell r="B1159" t="str">
            <v>5889</v>
          </cell>
          <cell r="C1159" t="str">
            <v>C.MAU</v>
          </cell>
          <cell r="E1159" t="str">
            <v>NGUYEN TRONG</v>
          </cell>
          <cell r="F1159" t="str">
            <v>NGUYEN</v>
          </cell>
          <cell r="G1159" t="str">
            <v>NV TIN DUNG GOP CHO</v>
          </cell>
          <cell r="H1159" t="str">
            <v>TDGC</v>
          </cell>
          <cell r="I1159">
            <v>39217</v>
          </cell>
          <cell r="J1159">
            <v>26</v>
          </cell>
          <cell r="K1159">
            <v>0</v>
          </cell>
          <cell r="L1159">
            <v>0</v>
          </cell>
          <cell r="M1159">
            <v>0</v>
          </cell>
          <cell r="N1159">
            <v>0</v>
          </cell>
          <cell r="O1159">
            <v>500000</v>
          </cell>
          <cell r="P1159">
            <v>0</v>
          </cell>
          <cell r="Q1159">
            <v>400000</v>
          </cell>
          <cell r="R1159">
            <v>0</v>
          </cell>
        </row>
        <row r="1160">
          <cell r="B1160" t="str">
            <v>5970</v>
          </cell>
          <cell r="C1160" t="str">
            <v>C.MAU</v>
          </cell>
          <cell r="E1160" t="str">
            <v>VO THI BICH</v>
          </cell>
          <cell r="F1160" t="str">
            <v>LIEM</v>
          </cell>
          <cell r="G1160" t="str">
            <v>NV KE TOAN TONG HOP</v>
          </cell>
          <cell r="I1160">
            <v>39224</v>
          </cell>
          <cell r="J1160">
            <v>26</v>
          </cell>
          <cell r="K1160">
            <v>0</v>
          </cell>
          <cell r="L1160">
            <v>0</v>
          </cell>
          <cell r="M1160">
            <v>0</v>
          </cell>
          <cell r="N1160">
            <v>0</v>
          </cell>
          <cell r="O1160">
            <v>500000</v>
          </cell>
          <cell r="P1160">
            <v>0</v>
          </cell>
          <cell r="Q1160">
            <v>0</v>
          </cell>
          <cell r="R1160">
            <v>0</v>
          </cell>
        </row>
        <row r="1161">
          <cell r="B1161" t="str">
            <v>5971</v>
          </cell>
          <cell r="C1161" t="str">
            <v>C.MAU</v>
          </cell>
          <cell r="E1161" t="str">
            <v>LA THIEN</v>
          </cell>
          <cell r="F1161" t="str">
            <v>TU</v>
          </cell>
          <cell r="G1161" t="str">
            <v>NV THAM DINH CA NHAN</v>
          </cell>
          <cell r="I1161">
            <v>39224</v>
          </cell>
          <cell r="J1161">
            <v>26</v>
          </cell>
          <cell r="K1161">
            <v>0</v>
          </cell>
          <cell r="L1161">
            <v>0</v>
          </cell>
          <cell r="M1161">
            <v>0</v>
          </cell>
          <cell r="N1161">
            <v>0</v>
          </cell>
          <cell r="O1161">
            <v>500000</v>
          </cell>
          <cell r="P1161">
            <v>0</v>
          </cell>
          <cell r="Q1161">
            <v>200000</v>
          </cell>
          <cell r="R1161">
            <v>0</v>
          </cell>
        </row>
        <row r="1162">
          <cell r="B1162" t="str">
            <v>6001</v>
          </cell>
          <cell r="C1162" t="str">
            <v>C.MAU</v>
          </cell>
          <cell r="E1162" t="str">
            <v>TRAN TRUNG</v>
          </cell>
          <cell r="F1162" t="str">
            <v>NGHIA</v>
          </cell>
          <cell r="G1162" t="str">
            <v>TAI XE</v>
          </cell>
          <cell r="I1162">
            <v>39225</v>
          </cell>
          <cell r="J1162">
            <v>26</v>
          </cell>
          <cell r="K1162">
            <v>0</v>
          </cell>
          <cell r="L1162">
            <v>0</v>
          </cell>
          <cell r="M1162">
            <v>0</v>
          </cell>
          <cell r="N1162">
            <v>0</v>
          </cell>
          <cell r="O1162">
            <v>500000</v>
          </cell>
          <cell r="P1162">
            <v>0</v>
          </cell>
          <cell r="Q1162">
            <v>175000</v>
          </cell>
          <cell r="R1162">
            <v>0</v>
          </cell>
        </row>
        <row r="1163">
          <cell r="B1163" t="str">
            <v>6924</v>
          </cell>
          <cell r="C1163" t="str">
            <v>C.MAU</v>
          </cell>
          <cell r="E1163" t="str">
            <v>NGUYEN PHUOC</v>
          </cell>
          <cell r="F1163" t="str">
            <v>HUNG</v>
          </cell>
          <cell r="G1163" t="str">
            <v>NV BAO VE</v>
          </cell>
          <cell r="H1163" t="str">
            <v>BV</v>
          </cell>
          <cell r="I1163">
            <v>39387</v>
          </cell>
          <cell r="J1163">
            <v>26</v>
          </cell>
          <cell r="K1163">
            <v>0</v>
          </cell>
          <cell r="L1163">
            <v>0</v>
          </cell>
          <cell r="M1163">
            <v>8</v>
          </cell>
          <cell r="N1163">
            <v>0</v>
          </cell>
          <cell r="O1163">
            <v>500000</v>
          </cell>
          <cell r="P1163">
            <v>0</v>
          </cell>
          <cell r="Q1163">
            <v>0</v>
          </cell>
          <cell r="R1163">
            <v>0</v>
          </cell>
        </row>
        <row r="1164">
          <cell r="B1164" t="str">
            <v>7938</v>
          </cell>
          <cell r="C1164" t="str">
            <v>C.MAU</v>
          </cell>
          <cell r="E1164" t="str">
            <v>NGUYEN THI THANH</v>
          </cell>
          <cell r="F1164" t="str">
            <v>NHI</v>
          </cell>
          <cell r="G1164" t="str">
            <v>GIAO DICH VIEN</v>
          </cell>
          <cell r="I1164">
            <v>39517</v>
          </cell>
          <cell r="J1164">
            <v>26</v>
          </cell>
          <cell r="K1164">
            <v>0</v>
          </cell>
          <cell r="L1164">
            <v>0</v>
          </cell>
          <cell r="M1164">
            <v>0</v>
          </cell>
          <cell r="N1164">
            <v>0</v>
          </cell>
          <cell r="O1164">
            <v>0</v>
          </cell>
          <cell r="P1164">
            <v>0</v>
          </cell>
          <cell r="Q1164">
            <v>0</v>
          </cell>
          <cell r="R1164">
            <v>0</v>
          </cell>
        </row>
        <row r="1165">
          <cell r="B1165" t="str">
            <v>7939</v>
          </cell>
          <cell r="C1165" t="str">
            <v>C.MAU</v>
          </cell>
          <cell r="E1165" t="str">
            <v>NGUYEN KIEU</v>
          </cell>
          <cell r="F1165" t="str">
            <v>DAM</v>
          </cell>
          <cell r="G1165" t="str">
            <v>GIAO DICH VIEN</v>
          </cell>
          <cell r="I1165">
            <v>39517</v>
          </cell>
          <cell r="J1165">
            <v>26</v>
          </cell>
          <cell r="K1165">
            <v>0</v>
          </cell>
          <cell r="L1165">
            <v>0</v>
          </cell>
          <cell r="M1165">
            <v>0</v>
          </cell>
          <cell r="N1165">
            <v>0</v>
          </cell>
          <cell r="O1165">
            <v>0</v>
          </cell>
          <cell r="P1165">
            <v>0</v>
          </cell>
          <cell r="Q1165">
            <v>0</v>
          </cell>
          <cell r="R1165">
            <v>0</v>
          </cell>
        </row>
        <row r="1166">
          <cell r="B1166" t="str">
            <v>7940</v>
          </cell>
          <cell r="C1166" t="str">
            <v>C.MAU</v>
          </cell>
          <cell r="E1166" t="str">
            <v>HO HA</v>
          </cell>
          <cell r="F1166" t="str">
            <v>NHIEN</v>
          </cell>
          <cell r="G1166" t="str">
            <v>GIAO DICH VIEN</v>
          </cell>
          <cell r="I1166">
            <v>39517</v>
          </cell>
          <cell r="J1166">
            <v>26</v>
          </cell>
          <cell r="K1166">
            <v>0</v>
          </cell>
          <cell r="L1166">
            <v>0</v>
          </cell>
          <cell r="M1166">
            <v>0</v>
          </cell>
          <cell r="N1166">
            <v>0</v>
          </cell>
          <cell r="O1166">
            <v>0</v>
          </cell>
          <cell r="P1166">
            <v>0</v>
          </cell>
          <cell r="Q1166">
            <v>0</v>
          </cell>
          <cell r="R1166">
            <v>0</v>
          </cell>
        </row>
        <row r="1167">
          <cell r="B1167" t="str">
            <v>7941</v>
          </cell>
          <cell r="C1167" t="str">
            <v>C.MAU</v>
          </cell>
          <cell r="E1167" t="str">
            <v>TRAN LONG</v>
          </cell>
          <cell r="F1167" t="str">
            <v>PHI</v>
          </cell>
          <cell r="G1167" t="str">
            <v>NV BAO VE</v>
          </cell>
          <cell r="H1167" t="str">
            <v>BV</v>
          </cell>
          <cell r="I1167">
            <v>39517</v>
          </cell>
          <cell r="J1167">
            <v>26</v>
          </cell>
          <cell r="K1167">
            <v>0</v>
          </cell>
          <cell r="L1167">
            <v>0</v>
          </cell>
          <cell r="M1167">
            <v>8</v>
          </cell>
          <cell r="N1167">
            <v>0</v>
          </cell>
          <cell r="O1167">
            <v>500000</v>
          </cell>
          <cell r="P1167">
            <v>0</v>
          </cell>
          <cell r="Q1167">
            <v>0</v>
          </cell>
          <cell r="R1167">
            <v>0</v>
          </cell>
        </row>
        <row r="1168">
          <cell r="B1168" t="str">
            <v>7942</v>
          </cell>
          <cell r="C1168" t="str">
            <v>C.MAU</v>
          </cell>
          <cell r="E1168" t="str">
            <v>TRINH MINH</v>
          </cell>
          <cell r="F1168" t="str">
            <v>THOI</v>
          </cell>
          <cell r="G1168" t="str">
            <v>NV THAM DINH CA NHAN</v>
          </cell>
          <cell r="I1168">
            <v>39517</v>
          </cell>
          <cell r="J1168">
            <v>26</v>
          </cell>
          <cell r="K1168">
            <v>0</v>
          </cell>
          <cell r="L1168">
            <v>0</v>
          </cell>
          <cell r="M1168">
            <v>0</v>
          </cell>
          <cell r="N1168">
            <v>0</v>
          </cell>
          <cell r="O1168">
            <v>0</v>
          </cell>
          <cell r="P1168">
            <v>0</v>
          </cell>
          <cell r="Q1168">
            <v>0</v>
          </cell>
          <cell r="R1168">
            <v>0</v>
          </cell>
        </row>
        <row r="1169">
          <cell r="B1169" t="str">
            <v>7973</v>
          </cell>
          <cell r="C1169" t="str">
            <v>C.MAU</v>
          </cell>
          <cell r="E1169" t="str">
            <v>TA HUYEN</v>
          </cell>
          <cell r="F1169" t="str">
            <v>TRINH</v>
          </cell>
          <cell r="G1169" t="str">
            <v>GIAO DICH VIEN TIN DUNG</v>
          </cell>
          <cell r="I1169">
            <v>39522</v>
          </cell>
          <cell r="J1169">
            <v>26</v>
          </cell>
          <cell r="K1169">
            <v>0</v>
          </cell>
          <cell r="L1169">
            <v>0</v>
          </cell>
          <cell r="M1169">
            <v>0</v>
          </cell>
          <cell r="N1169">
            <v>0</v>
          </cell>
          <cell r="O1169">
            <v>0</v>
          </cell>
          <cell r="P1169">
            <v>0</v>
          </cell>
          <cell r="Q1169">
            <v>0</v>
          </cell>
          <cell r="R1169">
            <v>0</v>
          </cell>
        </row>
        <row r="1170">
          <cell r="B1170" t="str">
            <v>7974</v>
          </cell>
          <cell r="C1170" t="str">
            <v>C.MAU</v>
          </cell>
          <cell r="E1170" t="str">
            <v>VO THI NGUYET</v>
          </cell>
          <cell r="F1170" t="str">
            <v>VAN</v>
          </cell>
          <cell r="G1170" t="str">
            <v>GIAO DICH VIEN QUY</v>
          </cell>
          <cell r="H1170" t="str">
            <v>GDVQ</v>
          </cell>
          <cell r="I1170">
            <v>39522</v>
          </cell>
          <cell r="J1170">
            <v>26</v>
          </cell>
          <cell r="K1170">
            <v>0</v>
          </cell>
          <cell r="L1170">
            <v>0</v>
          </cell>
          <cell r="M1170">
            <v>0</v>
          </cell>
          <cell r="N1170">
            <v>0</v>
          </cell>
          <cell r="O1170">
            <v>0</v>
          </cell>
          <cell r="P1170">
            <v>0</v>
          </cell>
          <cell r="Q1170">
            <v>0</v>
          </cell>
          <cell r="R1170">
            <v>0</v>
          </cell>
        </row>
        <row r="1171">
          <cell r="B1171" t="str">
            <v>7997</v>
          </cell>
          <cell r="C1171" t="str">
            <v>C.MAU</v>
          </cell>
          <cell r="E1171" t="str">
            <v>TRAN VINH</v>
          </cell>
          <cell r="F1171" t="str">
            <v>DU</v>
          </cell>
          <cell r="G1171" t="str">
            <v>NV THAM DINH CA NHAN</v>
          </cell>
          <cell r="I1171">
            <v>39539</v>
          </cell>
          <cell r="J1171">
            <v>26</v>
          </cell>
          <cell r="K1171">
            <v>0</v>
          </cell>
          <cell r="L1171">
            <v>0</v>
          </cell>
          <cell r="M1171">
            <v>0</v>
          </cell>
          <cell r="N1171">
            <v>0</v>
          </cell>
          <cell r="O1171">
            <v>0</v>
          </cell>
          <cell r="P1171">
            <v>0</v>
          </cell>
          <cell r="Q1171">
            <v>0</v>
          </cell>
          <cell r="R1171">
            <v>0</v>
          </cell>
        </row>
        <row r="1172">
          <cell r="B1172" t="str">
            <v>3342</v>
          </cell>
          <cell r="C1172" t="str">
            <v>C.THO</v>
          </cell>
          <cell r="D1172" t="str">
            <v>D</v>
          </cell>
          <cell r="E1172" t="str">
            <v>BUI VAN</v>
          </cell>
          <cell r="F1172" t="str">
            <v>DAO</v>
          </cell>
          <cell r="G1172" t="str">
            <v>GIAM DOC CHI NHANH</v>
          </cell>
          <cell r="H1172" t="str">
            <v>GDCN</v>
          </cell>
          <cell r="I1172">
            <v>38658</v>
          </cell>
          <cell r="J1172">
            <v>25.5</v>
          </cell>
          <cell r="K1172">
            <v>0</v>
          </cell>
          <cell r="L1172">
            <v>0</v>
          </cell>
          <cell r="M1172">
            <v>0</v>
          </cell>
          <cell r="N1172">
            <v>0</v>
          </cell>
          <cell r="O1172">
            <v>1000000</v>
          </cell>
          <cell r="P1172">
            <v>0</v>
          </cell>
          <cell r="Q1172">
            <v>0</v>
          </cell>
          <cell r="R1172">
            <v>0</v>
          </cell>
        </row>
        <row r="1173">
          <cell r="B1173" t="str">
            <v>0823</v>
          </cell>
          <cell r="C1173" t="str">
            <v>C.THO</v>
          </cell>
          <cell r="D1173" t="str">
            <v>D1</v>
          </cell>
          <cell r="E1173" t="str">
            <v>NGUYEN THI KIM</v>
          </cell>
          <cell r="F1173" t="str">
            <v>OANH</v>
          </cell>
          <cell r="G1173" t="str">
            <v>PHO GIAM DOC CHI NHANH</v>
          </cell>
          <cell r="H1173" t="str">
            <v>PGDCN</v>
          </cell>
          <cell r="I1173">
            <v>35670</v>
          </cell>
          <cell r="J1173">
            <v>26</v>
          </cell>
          <cell r="K1173">
            <v>0</v>
          </cell>
          <cell r="L1173">
            <v>0</v>
          </cell>
          <cell r="M1173">
            <v>0</v>
          </cell>
          <cell r="N1173">
            <v>0</v>
          </cell>
          <cell r="O1173">
            <v>1000000</v>
          </cell>
          <cell r="P1173">
            <v>0</v>
          </cell>
          <cell r="Q1173">
            <v>0</v>
          </cell>
          <cell r="R1173">
            <v>0</v>
          </cell>
        </row>
        <row r="1174">
          <cell r="B1174" t="str">
            <v>0939</v>
          </cell>
          <cell r="C1174" t="str">
            <v>C.THO</v>
          </cell>
          <cell r="D1174" t="str">
            <v>D1</v>
          </cell>
          <cell r="E1174" t="str">
            <v>LE THI THU</v>
          </cell>
          <cell r="F1174" t="str">
            <v>THAO</v>
          </cell>
          <cell r="G1174" t="str">
            <v>PHO GIAM DOC CHI NHANH</v>
          </cell>
          <cell r="H1174" t="str">
            <v>PGDCN</v>
          </cell>
          <cell r="I1174">
            <v>37341</v>
          </cell>
          <cell r="J1174">
            <v>24.5</v>
          </cell>
          <cell r="K1174">
            <v>0</v>
          </cell>
          <cell r="L1174">
            <v>0</v>
          </cell>
          <cell r="M1174">
            <v>0</v>
          </cell>
          <cell r="N1174">
            <v>0</v>
          </cell>
          <cell r="O1174">
            <v>1000000</v>
          </cell>
          <cell r="P1174">
            <v>0</v>
          </cell>
          <cell r="Q1174">
            <v>0</v>
          </cell>
          <cell r="R1174">
            <v>0</v>
          </cell>
        </row>
        <row r="1175">
          <cell r="B1175" t="str">
            <v>0860</v>
          </cell>
          <cell r="C1175" t="str">
            <v>C.THO</v>
          </cell>
          <cell r="D1175" t="str">
            <v>E</v>
          </cell>
          <cell r="E1175" t="str">
            <v>CHAU DUY</v>
          </cell>
          <cell r="F1175" t="str">
            <v>NHAN</v>
          </cell>
          <cell r="G1175" t="str">
            <v>TP. HO TRO</v>
          </cell>
          <cell r="H1175" t="str">
            <v>TPNVCN</v>
          </cell>
          <cell r="I1175">
            <v>37237</v>
          </cell>
          <cell r="J1175">
            <v>26</v>
          </cell>
          <cell r="K1175">
            <v>0</v>
          </cell>
          <cell r="L1175">
            <v>0</v>
          </cell>
          <cell r="M1175">
            <v>0</v>
          </cell>
          <cell r="N1175">
            <v>0</v>
          </cell>
          <cell r="O1175">
            <v>500000</v>
          </cell>
          <cell r="P1175">
            <v>0</v>
          </cell>
          <cell r="Q1175">
            <v>0</v>
          </cell>
          <cell r="R1175">
            <v>0</v>
          </cell>
        </row>
        <row r="1176">
          <cell r="B1176" t="str">
            <v>1004</v>
          </cell>
          <cell r="C1176" t="str">
            <v>C.THO</v>
          </cell>
          <cell r="D1176" t="str">
            <v>E1</v>
          </cell>
          <cell r="E1176" t="str">
            <v>TRAN</v>
          </cell>
          <cell r="F1176" t="str">
            <v>KHAI</v>
          </cell>
          <cell r="G1176" t="str">
            <v>PT. PHONG KE TOAN &amp; QUY KIEM KTT</v>
          </cell>
          <cell r="H1176" t="str">
            <v>PPNVCN</v>
          </cell>
          <cell r="I1176">
            <v>37424</v>
          </cell>
          <cell r="J1176">
            <v>26</v>
          </cell>
          <cell r="K1176">
            <v>0</v>
          </cell>
          <cell r="L1176">
            <v>0</v>
          </cell>
          <cell r="M1176">
            <v>0</v>
          </cell>
          <cell r="N1176">
            <v>0</v>
          </cell>
          <cell r="O1176">
            <v>500000</v>
          </cell>
          <cell r="P1176">
            <v>0</v>
          </cell>
          <cell r="Q1176">
            <v>0</v>
          </cell>
          <cell r="R1176">
            <v>0</v>
          </cell>
        </row>
        <row r="1177">
          <cell r="B1177" t="str">
            <v>2119</v>
          </cell>
          <cell r="C1177" t="str">
            <v>C.THO</v>
          </cell>
          <cell r="D1177" t="str">
            <v>E1</v>
          </cell>
          <cell r="E1177" t="str">
            <v>DOAN VAN</v>
          </cell>
          <cell r="F1177" t="str">
            <v>AN</v>
          </cell>
          <cell r="G1177" t="str">
            <v>PT. PHONG CA NHAN</v>
          </cell>
          <cell r="H1177" t="str">
            <v>PPNVCN</v>
          </cell>
          <cell r="I1177">
            <v>38169</v>
          </cell>
          <cell r="J1177">
            <v>26</v>
          </cell>
          <cell r="K1177">
            <v>0</v>
          </cell>
          <cell r="L1177">
            <v>0</v>
          </cell>
          <cell r="M1177">
            <v>0</v>
          </cell>
          <cell r="N1177">
            <v>0</v>
          </cell>
          <cell r="O1177">
            <v>500000</v>
          </cell>
          <cell r="P1177">
            <v>0</v>
          </cell>
          <cell r="Q1177">
            <v>0</v>
          </cell>
          <cell r="R1177">
            <v>0</v>
          </cell>
        </row>
        <row r="1178">
          <cell r="B1178" t="str">
            <v>3418</v>
          </cell>
          <cell r="C1178" t="str">
            <v>C.THO</v>
          </cell>
          <cell r="D1178" t="str">
            <v>E1</v>
          </cell>
          <cell r="E1178" t="str">
            <v>CAO TAN</v>
          </cell>
          <cell r="F1178" t="str">
            <v>PHONG</v>
          </cell>
          <cell r="G1178" t="str">
            <v>PT. PHONG DOANH NGHIEP</v>
          </cell>
          <cell r="H1178" t="str">
            <v>PPNVCN</v>
          </cell>
          <cell r="I1178">
            <v>38670</v>
          </cell>
          <cell r="J1178">
            <v>26</v>
          </cell>
          <cell r="K1178">
            <v>0</v>
          </cell>
          <cell r="L1178">
            <v>0</v>
          </cell>
          <cell r="M1178">
            <v>0</v>
          </cell>
          <cell r="N1178">
            <v>0</v>
          </cell>
          <cell r="O1178">
            <v>500000</v>
          </cell>
          <cell r="P1178">
            <v>0</v>
          </cell>
          <cell r="Q1178">
            <v>0</v>
          </cell>
          <cell r="R1178">
            <v>0</v>
          </cell>
        </row>
        <row r="1179">
          <cell r="B1179" t="str">
            <v>3581</v>
          </cell>
          <cell r="C1179" t="str">
            <v>C.THO</v>
          </cell>
          <cell r="D1179" t="str">
            <v>E1</v>
          </cell>
          <cell r="E1179" t="str">
            <v>LAM DO DIEM</v>
          </cell>
          <cell r="F1179" t="str">
            <v>TRANG</v>
          </cell>
          <cell r="G1179" t="str">
            <v>PT. PHONG HANH CHANH</v>
          </cell>
          <cell r="H1179" t="str">
            <v>PPNVCN</v>
          </cell>
          <cell r="I1179">
            <v>38726</v>
          </cell>
          <cell r="J1179">
            <v>26</v>
          </cell>
          <cell r="K1179">
            <v>0</v>
          </cell>
          <cell r="L1179">
            <v>0</v>
          </cell>
          <cell r="M1179">
            <v>0</v>
          </cell>
          <cell r="N1179">
            <v>0</v>
          </cell>
          <cell r="O1179">
            <v>500000</v>
          </cell>
          <cell r="P1179">
            <v>0</v>
          </cell>
          <cell r="Q1179">
            <v>0</v>
          </cell>
          <cell r="R1179">
            <v>0</v>
          </cell>
        </row>
        <row r="1180">
          <cell r="B1180" t="str">
            <v>4928</v>
          </cell>
          <cell r="C1180" t="str">
            <v>C.THO</v>
          </cell>
          <cell r="D1180" t="str">
            <v>F1-3 THANG 2</v>
          </cell>
          <cell r="E1180" t="str">
            <v>NGUYEN XUAN</v>
          </cell>
          <cell r="F1180" t="str">
            <v>VINH</v>
          </cell>
          <cell r="G1180" t="str">
            <v>PHO PGD</v>
          </cell>
          <cell r="H1180" t="str">
            <v>PPGD</v>
          </cell>
          <cell r="I1180">
            <v>39022</v>
          </cell>
          <cell r="J1180">
            <v>26</v>
          </cell>
          <cell r="K1180">
            <v>0</v>
          </cell>
          <cell r="L1180">
            <v>0</v>
          </cell>
          <cell r="M1180">
            <v>0</v>
          </cell>
          <cell r="N1180">
            <v>0</v>
          </cell>
          <cell r="O1180">
            <v>500000</v>
          </cell>
          <cell r="P1180">
            <v>0</v>
          </cell>
          <cell r="Q1180">
            <v>0</v>
          </cell>
          <cell r="R1180">
            <v>0</v>
          </cell>
        </row>
        <row r="1181">
          <cell r="B1181" t="str">
            <v>0862</v>
          </cell>
          <cell r="C1181" t="str">
            <v>C.THO</v>
          </cell>
          <cell r="D1181" t="str">
            <v>F1-3THANG 2</v>
          </cell>
          <cell r="E1181" t="str">
            <v>TRUONG MINH</v>
          </cell>
          <cell r="F1181" t="str">
            <v>KHOA</v>
          </cell>
          <cell r="G1181" t="str">
            <v>PT. PGD</v>
          </cell>
          <cell r="H1181" t="str">
            <v>PPGD</v>
          </cell>
          <cell r="I1181">
            <v>37243</v>
          </cell>
          <cell r="J1181">
            <v>26</v>
          </cell>
          <cell r="K1181">
            <v>0</v>
          </cell>
          <cell r="L1181">
            <v>0</v>
          </cell>
          <cell r="M1181">
            <v>0</v>
          </cell>
          <cell r="N1181">
            <v>0</v>
          </cell>
          <cell r="O1181">
            <v>500000</v>
          </cell>
          <cell r="P1181">
            <v>0</v>
          </cell>
          <cell r="Q1181">
            <v>0</v>
          </cell>
          <cell r="R1181">
            <v>0</v>
          </cell>
        </row>
        <row r="1182">
          <cell r="B1182" t="str">
            <v>1062</v>
          </cell>
          <cell r="C1182" t="str">
            <v>C.THO</v>
          </cell>
          <cell r="D1182" t="str">
            <v>F1-CAI KHE</v>
          </cell>
          <cell r="E1182" t="str">
            <v>PHAN THI THU</v>
          </cell>
          <cell r="F1182" t="str">
            <v>PHUONG</v>
          </cell>
          <cell r="G1182" t="str">
            <v>PHO PGD</v>
          </cell>
          <cell r="H1182" t="str">
            <v>PPGD</v>
          </cell>
          <cell r="I1182">
            <v>37475</v>
          </cell>
          <cell r="J1182">
            <v>26</v>
          </cell>
          <cell r="K1182">
            <v>0</v>
          </cell>
          <cell r="L1182">
            <v>0</v>
          </cell>
          <cell r="M1182">
            <v>0</v>
          </cell>
          <cell r="N1182">
            <v>0</v>
          </cell>
          <cell r="O1182">
            <v>500000</v>
          </cell>
          <cell r="P1182">
            <v>0</v>
          </cell>
          <cell r="Q1182">
            <v>0</v>
          </cell>
          <cell r="R1182">
            <v>0</v>
          </cell>
        </row>
        <row r="1183">
          <cell r="B1183" t="str">
            <v>1329</v>
          </cell>
          <cell r="C1183" t="str">
            <v>C.THO</v>
          </cell>
          <cell r="D1183" t="str">
            <v>F1-NINH KIEU</v>
          </cell>
          <cell r="E1183" t="str">
            <v>MAI THI VAN</v>
          </cell>
          <cell r="F1183" t="str">
            <v>ANH</v>
          </cell>
          <cell r="G1183" t="str">
            <v>PHO PGD</v>
          </cell>
          <cell r="H1183" t="str">
            <v>PPGD</v>
          </cell>
          <cell r="I1183">
            <v>37667</v>
          </cell>
          <cell r="J1183">
            <v>26</v>
          </cell>
          <cell r="K1183">
            <v>0</v>
          </cell>
          <cell r="L1183">
            <v>0</v>
          </cell>
          <cell r="M1183">
            <v>0</v>
          </cell>
          <cell r="N1183">
            <v>0</v>
          </cell>
          <cell r="O1183">
            <v>500000</v>
          </cell>
          <cell r="P1183">
            <v>0</v>
          </cell>
          <cell r="Q1183">
            <v>0</v>
          </cell>
          <cell r="R1183">
            <v>0</v>
          </cell>
        </row>
        <row r="1184">
          <cell r="B1184" t="str">
            <v>3764</v>
          </cell>
          <cell r="C1184" t="str">
            <v>C.THO</v>
          </cell>
          <cell r="D1184" t="str">
            <v>F1-THOT NOT</v>
          </cell>
          <cell r="E1184" t="str">
            <v>NGUYEN THIEN</v>
          </cell>
          <cell r="F1184" t="str">
            <v>PHU</v>
          </cell>
          <cell r="G1184" t="str">
            <v>PHO PGD</v>
          </cell>
          <cell r="H1184" t="str">
            <v>PPGD</v>
          </cell>
          <cell r="I1184">
            <v>38808</v>
          </cell>
          <cell r="J1184">
            <v>26</v>
          </cell>
          <cell r="K1184">
            <v>0</v>
          </cell>
          <cell r="L1184">
            <v>0</v>
          </cell>
          <cell r="M1184">
            <v>0</v>
          </cell>
          <cell r="N1184">
            <v>2</v>
          </cell>
          <cell r="O1184">
            <v>500000</v>
          </cell>
          <cell r="P1184">
            <v>0</v>
          </cell>
          <cell r="Q1184">
            <v>0</v>
          </cell>
          <cell r="R1184">
            <v>0</v>
          </cell>
        </row>
        <row r="1185">
          <cell r="B1185" t="str">
            <v>1501</v>
          </cell>
          <cell r="C1185" t="str">
            <v>C.THO</v>
          </cell>
          <cell r="D1185" t="str">
            <v>F-CAI KHE</v>
          </cell>
          <cell r="E1185" t="str">
            <v>NGUYEN THANH</v>
          </cell>
          <cell r="F1185" t="str">
            <v>TAM</v>
          </cell>
          <cell r="G1185" t="str">
            <v>TRUONG PGD</v>
          </cell>
          <cell r="H1185" t="str">
            <v>TPGD</v>
          </cell>
          <cell r="I1185">
            <v>37795</v>
          </cell>
          <cell r="J1185">
            <v>26</v>
          </cell>
          <cell r="K1185">
            <v>0</v>
          </cell>
          <cell r="L1185">
            <v>0</v>
          </cell>
          <cell r="M1185">
            <v>0</v>
          </cell>
          <cell r="N1185">
            <v>0</v>
          </cell>
          <cell r="O1185">
            <v>500000</v>
          </cell>
          <cell r="P1185">
            <v>0</v>
          </cell>
          <cell r="Q1185">
            <v>0</v>
          </cell>
          <cell r="R1185">
            <v>0</v>
          </cell>
        </row>
        <row r="1186">
          <cell r="B1186" t="str">
            <v>0750</v>
          </cell>
          <cell r="C1186" t="str">
            <v>C.THO</v>
          </cell>
          <cell r="D1186" t="str">
            <v>F-THOT NOT</v>
          </cell>
          <cell r="E1186" t="str">
            <v>NGUYEN ANH</v>
          </cell>
          <cell r="F1186" t="str">
            <v>TUAN</v>
          </cell>
          <cell r="G1186" t="str">
            <v>TRUONG PGD</v>
          </cell>
          <cell r="H1186" t="str">
            <v>TPGD</v>
          </cell>
          <cell r="I1186">
            <v>37158</v>
          </cell>
          <cell r="J1186">
            <v>26</v>
          </cell>
          <cell r="K1186">
            <v>0</v>
          </cell>
          <cell r="L1186">
            <v>0</v>
          </cell>
          <cell r="M1186">
            <v>0</v>
          </cell>
          <cell r="N1186">
            <v>0</v>
          </cell>
          <cell r="O1186">
            <v>500000</v>
          </cell>
          <cell r="P1186">
            <v>0</v>
          </cell>
          <cell r="Q1186">
            <v>0</v>
          </cell>
          <cell r="R1186">
            <v>500000</v>
          </cell>
        </row>
        <row r="1187">
          <cell r="B1187" t="str">
            <v>0786</v>
          </cell>
          <cell r="C1187" t="str">
            <v>C.THO</v>
          </cell>
          <cell r="E1187" t="str">
            <v>TRUONG THI</v>
          </cell>
          <cell r="F1187" t="str">
            <v>CHI</v>
          </cell>
          <cell r="G1187" t="str">
            <v>TBP. KE TOAN</v>
          </cell>
          <cell r="H1187" t="str">
            <v>TBP</v>
          </cell>
          <cell r="I1187">
            <v>36056</v>
          </cell>
          <cell r="J1187">
            <v>26</v>
          </cell>
          <cell r="K1187">
            <v>0</v>
          </cell>
          <cell r="L1187">
            <v>0</v>
          </cell>
          <cell r="M1187">
            <v>0</v>
          </cell>
          <cell r="N1187">
            <v>0</v>
          </cell>
          <cell r="O1187">
            <v>500000</v>
          </cell>
          <cell r="P1187">
            <v>0</v>
          </cell>
          <cell r="Q1187">
            <v>0</v>
          </cell>
          <cell r="R1187">
            <v>0</v>
          </cell>
        </row>
        <row r="1188">
          <cell r="B1188" t="str">
            <v>0788</v>
          </cell>
          <cell r="C1188" t="str">
            <v>C.THO</v>
          </cell>
          <cell r="E1188" t="str">
            <v>NGUYEN THI PHUONG</v>
          </cell>
          <cell r="F1188" t="str">
            <v>THUY</v>
          </cell>
          <cell r="G1188" t="str">
            <v>TBP. HO TRO</v>
          </cell>
          <cell r="H1188" t="str">
            <v>TBP</v>
          </cell>
          <cell r="I1188">
            <v>36879</v>
          </cell>
          <cell r="J1188">
            <v>26</v>
          </cell>
          <cell r="K1188">
            <v>0</v>
          </cell>
          <cell r="L1188">
            <v>0</v>
          </cell>
          <cell r="M1188">
            <v>0</v>
          </cell>
          <cell r="N1188">
            <v>0</v>
          </cell>
          <cell r="O1188">
            <v>500000</v>
          </cell>
          <cell r="P1188">
            <v>0</v>
          </cell>
          <cell r="Q1188">
            <v>0</v>
          </cell>
          <cell r="R1188">
            <v>600000</v>
          </cell>
        </row>
        <row r="1189">
          <cell r="B1189" t="str">
            <v>0790</v>
          </cell>
          <cell r="C1189" t="str">
            <v>C.THO</v>
          </cell>
          <cell r="E1189" t="str">
            <v>LE QUOC</v>
          </cell>
          <cell r="F1189" t="str">
            <v>TRUNG</v>
          </cell>
          <cell r="G1189" t="str">
            <v>NV THAM DINH</v>
          </cell>
          <cell r="I1189">
            <v>35272</v>
          </cell>
          <cell r="J1189">
            <v>26</v>
          </cell>
          <cell r="K1189">
            <v>0</v>
          </cell>
          <cell r="L1189">
            <v>0</v>
          </cell>
          <cell r="M1189">
            <v>0</v>
          </cell>
          <cell r="N1189">
            <v>0</v>
          </cell>
          <cell r="O1189">
            <v>500000</v>
          </cell>
          <cell r="P1189">
            <v>0</v>
          </cell>
          <cell r="Q1189">
            <v>400000</v>
          </cell>
          <cell r="R1189">
            <v>0</v>
          </cell>
        </row>
        <row r="1190">
          <cell r="B1190" t="str">
            <v>0795</v>
          </cell>
          <cell r="C1190" t="str">
            <v>C.THO</v>
          </cell>
          <cell r="E1190" t="str">
            <v>PHAN THI TUYET</v>
          </cell>
          <cell r="F1190" t="str">
            <v>MAI</v>
          </cell>
          <cell r="G1190" t="str">
            <v>THU QUY CAP 2</v>
          </cell>
          <cell r="H1190" t="str">
            <v>TQ</v>
          </cell>
          <cell r="I1190">
            <v>35670</v>
          </cell>
          <cell r="J1190">
            <v>26</v>
          </cell>
          <cell r="K1190">
            <v>0</v>
          </cell>
          <cell r="L1190">
            <v>0</v>
          </cell>
          <cell r="M1190">
            <v>0</v>
          </cell>
          <cell r="N1190">
            <v>0</v>
          </cell>
          <cell r="O1190">
            <v>500000</v>
          </cell>
          <cell r="P1190">
            <v>0</v>
          </cell>
          <cell r="Q1190">
            <v>0</v>
          </cell>
          <cell r="R1190">
            <v>0</v>
          </cell>
        </row>
        <row r="1191">
          <cell r="B1191" t="str">
            <v>0797</v>
          </cell>
          <cell r="C1191" t="str">
            <v>C.THO</v>
          </cell>
          <cell r="E1191" t="str">
            <v>NGUYEN TRUNG</v>
          </cell>
          <cell r="F1191" t="str">
            <v>TINH</v>
          </cell>
          <cell r="G1191" t="str">
            <v>NV BAO VE</v>
          </cell>
          <cell r="H1191" t="str">
            <v>BV</v>
          </cell>
          <cell r="I1191">
            <v>36034</v>
          </cell>
          <cell r="J1191">
            <v>26</v>
          </cell>
          <cell r="K1191">
            <v>0</v>
          </cell>
          <cell r="L1191">
            <v>0</v>
          </cell>
          <cell r="M1191">
            <v>36</v>
          </cell>
          <cell r="N1191">
            <v>13</v>
          </cell>
          <cell r="O1191">
            <v>500000</v>
          </cell>
          <cell r="P1191">
            <v>0</v>
          </cell>
          <cell r="Q1191">
            <v>0</v>
          </cell>
          <cell r="R1191">
            <v>300000</v>
          </cell>
        </row>
        <row r="1192">
          <cell r="B1192" t="str">
            <v>0824</v>
          </cell>
          <cell r="C1192" t="str">
            <v>C.THO</v>
          </cell>
          <cell r="E1192" t="str">
            <v>VU THI</v>
          </cell>
          <cell r="F1192" t="str">
            <v>DUNG</v>
          </cell>
          <cell r="G1192" t="str">
            <v>GIAO DICH VIEN QUY</v>
          </cell>
          <cell r="H1192" t="str">
            <v>GDVQ</v>
          </cell>
          <cell r="I1192">
            <v>33848</v>
          </cell>
          <cell r="J1192">
            <v>26</v>
          </cell>
          <cell r="K1192">
            <v>0</v>
          </cell>
          <cell r="L1192">
            <v>0</v>
          </cell>
          <cell r="M1192">
            <v>0</v>
          </cell>
          <cell r="N1192">
            <v>0</v>
          </cell>
          <cell r="O1192">
            <v>500000</v>
          </cell>
          <cell r="P1192">
            <v>0</v>
          </cell>
          <cell r="Q1192">
            <v>0</v>
          </cell>
          <cell r="R1192">
            <v>0</v>
          </cell>
        </row>
        <row r="1193">
          <cell r="B1193" t="str">
            <v>0826</v>
          </cell>
          <cell r="C1193" t="str">
            <v>C.THO</v>
          </cell>
          <cell r="E1193" t="str">
            <v>VU THI KIM</v>
          </cell>
          <cell r="F1193" t="str">
            <v>LIEN</v>
          </cell>
          <cell r="G1193" t="str">
            <v>THU QUY CAP 2</v>
          </cell>
          <cell r="H1193" t="str">
            <v>TQ</v>
          </cell>
          <cell r="I1193">
            <v>34958</v>
          </cell>
          <cell r="J1193">
            <v>26</v>
          </cell>
          <cell r="K1193">
            <v>0</v>
          </cell>
          <cell r="L1193">
            <v>0</v>
          </cell>
          <cell r="M1193">
            <v>0</v>
          </cell>
          <cell r="N1193">
            <v>0</v>
          </cell>
          <cell r="O1193">
            <v>500000</v>
          </cell>
          <cell r="P1193">
            <v>0</v>
          </cell>
          <cell r="Q1193">
            <v>0</v>
          </cell>
          <cell r="R1193">
            <v>0</v>
          </cell>
        </row>
        <row r="1194">
          <cell r="B1194" t="str">
            <v>0827</v>
          </cell>
          <cell r="C1194" t="str">
            <v>C.THO</v>
          </cell>
          <cell r="E1194" t="str">
            <v>NGUYEN HONG</v>
          </cell>
          <cell r="F1194" t="str">
            <v>SON</v>
          </cell>
          <cell r="G1194" t="str">
            <v>GIAO DICH VIEN</v>
          </cell>
          <cell r="I1194">
            <v>33859</v>
          </cell>
          <cell r="J1194">
            <v>26</v>
          </cell>
          <cell r="K1194">
            <v>0</v>
          </cell>
          <cell r="L1194">
            <v>0</v>
          </cell>
          <cell r="M1194">
            <v>0</v>
          </cell>
          <cell r="N1194">
            <v>1</v>
          </cell>
          <cell r="O1194">
            <v>500000</v>
          </cell>
          <cell r="P1194">
            <v>0</v>
          </cell>
          <cell r="Q1194">
            <v>0</v>
          </cell>
          <cell r="R1194">
            <v>0</v>
          </cell>
        </row>
        <row r="1195">
          <cell r="B1195" t="str">
            <v>0830</v>
          </cell>
          <cell r="C1195" t="str">
            <v>C.THO</v>
          </cell>
          <cell r="E1195" t="str">
            <v>LE HUNG</v>
          </cell>
          <cell r="F1195" t="str">
            <v>THO</v>
          </cell>
          <cell r="G1195" t="str">
            <v>TAI XE</v>
          </cell>
          <cell r="I1195">
            <v>36086</v>
          </cell>
          <cell r="J1195">
            <v>26</v>
          </cell>
          <cell r="K1195">
            <v>0</v>
          </cell>
          <cell r="L1195">
            <v>0</v>
          </cell>
          <cell r="M1195">
            <v>0</v>
          </cell>
          <cell r="N1195">
            <v>0</v>
          </cell>
          <cell r="O1195">
            <v>500000</v>
          </cell>
          <cell r="P1195">
            <v>0</v>
          </cell>
          <cell r="Q1195">
            <v>0</v>
          </cell>
          <cell r="R1195">
            <v>250000</v>
          </cell>
        </row>
        <row r="1196">
          <cell r="B1196" t="str">
            <v>0844</v>
          </cell>
          <cell r="C1196" t="str">
            <v>C.THO</v>
          </cell>
          <cell r="E1196" t="str">
            <v>NGO TAT</v>
          </cell>
          <cell r="F1196" t="str">
            <v>CHUNG</v>
          </cell>
          <cell r="G1196" t="str">
            <v xml:space="preserve">NV CO DIEN </v>
          </cell>
          <cell r="I1196">
            <v>37214</v>
          </cell>
          <cell r="J1196">
            <v>26</v>
          </cell>
          <cell r="K1196">
            <v>0</v>
          </cell>
          <cell r="L1196">
            <v>0</v>
          </cell>
          <cell r="M1196">
            <v>0</v>
          </cell>
          <cell r="N1196">
            <v>0</v>
          </cell>
          <cell r="O1196">
            <v>500000</v>
          </cell>
          <cell r="P1196">
            <v>0</v>
          </cell>
          <cell r="Q1196">
            <v>400000</v>
          </cell>
          <cell r="R1196">
            <v>0</v>
          </cell>
        </row>
        <row r="1197">
          <cell r="B1197" t="str">
            <v>0846</v>
          </cell>
          <cell r="C1197" t="str">
            <v>C.THO</v>
          </cell>
          <cell r="E1197" t="str">
            <v>DAO THI KIM</v>
          </cell>
          <cell r="F1197" t="str">
            <v>PHUONG</v>
          </cell>
          <cell r="G1197" t="str">
            <v>GIAO DICH VIEN</v>
          </cell>
          <cell r="H1197" t="str">
            <v>GDV</v>
          </cell>
          <cell r="I1197">
            <v>37207</v>
          </cell>
          <cell r="J1197">
            <v>26</v>
          </cell>
          <cell r="K1197">
            <v>0</v>
          </cell>
          <cell r="L1197">
            <v>0</v>
          </cell>
          <cell r="M1197">
            <v>0</v>
          </cell>
          <cell r="N1197">
            <v>0</v>
          </cell>
          <cell r="O1197">
            <v>500000</v>
          </cell>
          <cell r="P1197">
            <v>0</v>
          </cell>
          <cell r="Q1197">
            <v>0</v>
          </cell>
          <cell r="R1197">
            <v>0</v>
          </cell>
        </row>
        <row r="1198">
          <cell r="B1198" t="str">
            <v>0848</v>
          </cell>
          <cell r="C1198" t="str">
            <v>C.THO</v>
          </cell>
          <cell r="E1198" t="str">
            <v>NGUYEN KHOA</v>
          </cell>
          <cell r="F1198" t="str">
            <v>THI</v>
          </cell>
          <cell r="G1198" t="str">
            <v>TAI XE</v>
          </cell>
          <cell r="I1198">
            <v>37215</v>
          </cell>
          <cell r="J1198">
            <v>26</v>
          </cell>
          <cell r="K1198">
            <v>0</v>
          </cell>
          <cell r="L1198">
            <v>0</v>
          </cell>
          <cell r="M1198">
            <v>0</v>
          </cell>
          <cell r="N1198">
            <v>6</v>
          </cell>
          <cell r="O1198">
            <v>500000</v>
          </cell>
          <cell r="P1198">
            <v>0</v>
          </cell>
          <cell r="Q1198">
            <v>0</v>
          </cell>
          <cell r="R1198">
            <v>0</v>
          </cell>
        </row>
        <row r="1199">
          <cell r="B1199" t="str">
            <v>0849</v>
          </cell>
          <cell r="C1199" t="str">
            <v>C.THO</v>
          </cell>
          <cell r="E1199" t="str">
            <v>NGUYEN LONG</v>
          </cell>
          <cell r="F1199" t="str">
            <v>GIANG</v>
          </cell>
          <cell r="G1199" t="str">
            <v>TAI XE</v>
          </cell>
          <cell r="I1199">
            <v>37215</v>
          </cell>
          <cell r="J1199">
            <v>26</v>
          </cell>
          <cell r="K1199">
            <v>0</v>
          </cell>
          <cell r="L1199">
            <v>0</v>
          </cell>
          <cell r="M1199">
            <v>0</v>
          </cell>
          <cell r="N1199">
            <v>0</v>
          </cell>
          <cell r="O1199">
            <v>500000</v>
          </cell>
          <cell r="P1199">
            <v>0</v>
          </cell>
          <cell r="Q1199">
            <v>0</v>
          </cell>
          <cell r="R1199">
            <v>280000</v>
          </cell>
        </row>
        <row r="1200">
          <cell r="B1200" t="str">
            <v>0861</v>
          </cell>
          <cell r="C1200" t="str">
            <v>C.THO</v>
          </cell>
          <cell r="E1200" t="str">
            <v>NGUYEN THI DIEU</v>
          </cell>
          <cell r="F1200" t="str">
            <v>HANH</v>
          </cell>
          <cell r="G1200" t="str">
            <v>NV KIEM SOAT TIN DUNG</v>
          </cell>
          <cell r="I1200">
            <v>37242</v>
          </cell>
          <cell r="J1200">
            <v>26</v>
          </cell>
          <cell r="K1200">
            <v>0</v>
          </cell>
          <cell r="L1200">
            <v>0</v>
          </cell>
          <cell r="M1200">
            <v>0</v>
          </cell>
          <cell r="N1200">
            <v>0</v>
          </cell>
          <cell r="O1200">
            <v>500000</v>
          </cell>
          <cell r="P1200">
            <v>0</v>
          </cell>
          <cell r="Q1200">
            <v>0</v>
          </cell>
          <cell r="R1200">
            <v>0</v>
          </cell>
        </row>
        <row r="1201">
          <cell r="B1201" t="str">
            <v>0941</v>
          </cell>
          <cell r="C1201" t="str">
            <v>C.THO</v>
          </cell>
          <cell r="E1201" t="str">
            <v>NGUYEN HOANG</v>
          </cell>
          <cell r="F1201" t="str">
            <v>MINH</v>
          </cell>
          <cell r="G1201" t="str">
            <v>TBP. DICH VU KHACH HANG</v>
          </cell>
          <cell r="H1201" t="str">
            <v>TBP</v>
          </cell>
          <cell r="I1201">
            <v>37667</v>
          </cell>
          <cell r="J1201">
            <v>26</v>
          </cell>
          <cell r="K1201">
            <v>0</v>
          </cell>
          <cell r="L1201">
            <v>0</v>
          </cell>
          <cell r="M1201">
            <v>0</v>
          </cell>
          <cell r="N1201">
            <v>6</v>
          </cell>
          <cell r="O1201">
            <v>500000</v>
          </cell>
          <cell r="P1201">
            <v>0</v>
          </cell>
          <cell r="Q1201">
            <v>200000</v>
          </cell>
          <cell r="R1201">
            <v>0</v>
          </cell>
        </row>
        <row r="1202">
          <cell r="B1202" t="str">
            <v>0942</v>
          </cell>
          <cell r="C1202" t="str">
            <v>C.THO</v>
          </cell>
          <cell r="E1202" t="str">
            <v>DANH</v>
          </cell>
          <cell r="F1202" t="str">
            <v>TRUNG</v>
          </cell>
          <cell r="G1202" t="str">
            <v>PHU QUY</v>
          </cell>
          <cell r="H1202" t="str">
            <v>PQ</v>
          </cell>
          <cell r="I1202">
            <v>37343</v>
          </cell>
          <cell r="J1202">
            <v>26</v>
          </cell>
          <cell r="K1202">
            <v>0</v>
          </cell>
          <cell r="L1202">
            <v>0</v>
          </cell>
          <cell r="M1202">
            <v>0</v>
          </cell>
          <cell r="N1202">
            <v>0</v>
          </cell>
          <cell r="O1202">
            <v>500000</v>
          </cell>
          <cell r="P1202">
            <v>0</v>
          </cell>
          <cell r="Q1202">
            <v>0</v>
          </cell>
          <cell r="R1202">
            <v>620000</v>
          </cell>
        </row>
        <row r="1203">
          <cell r="B1203" t="str">
            <v>0948</v>
          </cell>
          <cell r="C1203" t="str">
            <v>C.THO</v>
          </cell>
          <cell r="E1203" t="str">
            <v>TRAN THANH</v>
          </cell>
          <cell r="F1203" t="str">
            <v>HA</v>
          </cell>
          <cell r="G1203" t="str">
            <v>NV BAO VE</v>
          </cell>
          <cell r="H1203" t="str">
            <v>BV</v>
          </cell>
          <cell r="I1203">
            <v>37369</v>
          </cell>
          <cell r="J1203">
            <v>26</v>
          </cell>
          <cell r="K1203">
            <v>0</v>
          </cell>
          <cell r="L1203">
            <v>0</v>
          </cell>
          <cell r="M1203">
            <v>24</v>
          </cell>
          <cell r="N1203">
            <v>16</v>
          </cell>
          <cell r="O1203">
            <v>500000</v>
          </cell>
          <cell r="P1203">
            <v>0</v>
          </cell>
          <cell r="Q1203">
            <v>0</v>
          </cell>
          <cell r="R1203">
            <v>0</v>
          </cell>
        </row>
        <row r="1204">
          <cell r="B1204" t="str">
            <v>0961</v>
          </cell>
          <cell r="C1204" t="str">
            <v>C.THO</v>
          </cell>
          <cell r="E1204" t="str">
            <v>NGUYEN THI TUYET</v>
          </cell>
          <cell r="F1204" t="str">
            <v>DAO</v>
          </cell>
          <cell r="G1204" t="str">
            <v>NV TAP VU</v>
          </cell>
          <cell r="I1204">
            <v>37354</v>
          </cell>
          <cell r="J1204">
            <v>26</v>
          </cell>
          <cell r="K1204">
            <v>0</v>
          </cell>
          <cell r="L1204">
            <v>0</v>
          </cell>
          <cell r="M1204">
            <v>0</v>
          </cell>
          <cell r="N1204">
            <v>0</v>
          </cell>
          <cell r="O1204">
            <v>500000</v>
          </cell>
          <cell r="P1204">
            <v>0</v>
          </cell>
          <cell r="Q1204">
            <v>0</v>
          </cell>
          <cell r="R1204">
            <v>0</v>
          </cell>
        </row>
        <row r="1205">
          <cell r="B1205" t="str">
            <v>1084</v>
          </cell>
          <cell r="C1205" t="str">
            <v>C.THO</v>
          </cell>
          <cell r="E1205" t="str">
            <v>NGUYEN TRUONG</v>
          </cell>
          <cell r="F1205" t="str">
            <v>LINH</v>
          </cell>
          <cell r="G1205" t="str">
            <v>NV TIEP THI</v>
          </cell>
          <cell r="I1205">
            <v>37487</v>
          </cell>
          <cell r="J1205">
            <v>26</v>
          </cell>
          <cell r="K1205">
            <v>0</v>
          </cell>
          <cell r="L1205">
            <v>0</v>
          </cell>
          <cell r="M1205">
            <v>0</v>
          </cell>
          <cell r="N1205">
            <v>6</v>
          </cell>
          <cell r="O1205">
            <v>500000</v>
          </cell>
          <cell r="P1205">
            <v>0</v>
          </cell>
          <cell r="Q1205">
            <v>300000</v>
          </cell>
          <cell r="R1205">
            <v>0</v>
          </cell>
        </row>
        <row r="1206">
          <cell r="B1206" t="str">
            <v>1142</v>
          </cell>
          <cell r="C1206" t="str">
            <v>C.THO</v>
          </cell>
          <cell r="E1206" t="str">
            <v>NGUYEN THI TRUC</v>
          </cell>
          <cell r="F1206" t="str">
            <v>PHUONG</v>
          </cell>
          <cell r="G1206" t="str">
            <v>GIAO DICH VIEN</v>
          </cell>
          <cell r="I1206">
            <v>37505</v>
          </cell>
          <cell r="J1206">
            <v>26</v>
          </cell>
          <cell r="K1206">
            <v>0</v>
          </cell>
          <cell r="L1206">
            <v>0</v>
          </cell>
          <cell r="M1206">
            <v>0</v>
          </cell>
          <cell r="N1206">
            <v>0</v>
          </cell>
          <cell r="O1206">
            <v>500000</v>
          </cell>
          <cell r="P1206">
            <v>0</v>
          </cell>
          <cell r="Q1206">
            <v>0</v>
          </cell>
          <cell r="R1206">
            <v>0</v>
          </cell>
        </row>
        <row r="1207">
          <cell r="B1207" t="str">
            <v>1143</v>
          </cell>
          <cell r="C1207" t="str">
            <v>C.THO</v>
          </cell>
          <cell r="E1207" t="str">
            <v>DUONG THI THIEN</v>
          </cell>
          <cell r="F1207" t="str">
            <v>HUONG</v>
          </cell>
          <cell r="G1207" t="str">
            <v>TT. TO GOP CHO</v>
          </cell>
          <cell r="H1207" t="str">
            <v>TT</v>
          </cell>
          <cell r="I1207">
            <v>37505</v>
          </cell>
          <cell r="J1207">
            <v>26</v>
          </cell>
          <cell r="K1207">
            <v>0</v>
          </cell>
          <cell r="L1207">
            <v>0</v>
          </cell>
          <cell r="M1207">
            <v>0</v>
          </cell>
          <cell r="N1207">
            <v>0</v>
          </cell>
          <cell r="O1207">
            <v>500000</v>
          </cell>
          <cell r="P1207">
            <v>0</v>
          </cell>
          <cell r="Q1207">
            <v>200000</v>
          </cell>
          <cell r="R1207">
            <v>0</v>
          </cell>
        </row>
        <row r="1208">
          <cell r="B1208" t="str">
            <v>1512</v>
          </cell>
          <cell r="C1208" t="str">
            <v>C.THO</v>
          </cell>
          <cell r="E1208" t="str">
            <v>DANG THI KIM</v>
          </cell>
          <cell r="F1208" t="str">
            <v>THOA</v>
          </cell>
          <cell r="G1208" t="str">
            <v>GIAO DICH VIEN QUY</v>
          </cell>
          <cell r="H1208" t="str">
            <v>GDVQ</v>
          </cell>
          <cell r="I1208">
            <v>37796</v>
          </cell>
          <cell r="J1208">
            <v>26</v>
          </cell>
          <cell r="K1208">
            <v>0</v>
          </cell>
          <cell r="L1208">
            <v>0</v>
          </cell>
          <cell r="M1208">
            <v>0</v>
          </cell>
          <cell r="N1208">
            <v>0</v>
          </cell>
          <cell r="O1208">
            <v>500000</v>
          </cell>
          <cell r="P1208">
            <v>0</v>
          </cell>
          <cell r="Q1208">
            <v>0</v>
          </cell>
          <cell r="R1208">
            <v>0</v>
          </cell>
        </row>
        <row r="1209">
          <cell r="B1209" t="str">
            <v>1515</v>
          </cell>
          <cell r="C1209" t="str">
            <v>C.THO</v>
          </cell>
          <cell r="E1209" t="str">
            <v>TRAN VAN</v>
          </cell>
          <cell r="F1209" t="str">
            <v>KHOI</v>
          </cell>
          <cell r="G1209" t="str">
            <v>NV BAO VE</v>
          </cell>
          <cell r="H1209" t="str">
            <v>BV</v>
          </cell>
          <cell r="I1209">
            <v>37797</v>
          </cell>
          <cell r="J1209">
            <v>16</v>
          </cell>
          <cell r="K1209">
            <v>0</v>
          </cell>
          <cell r="L1209">
            <v>0</v>
          </cell>
          <cell r="M1209">
            <v>24</v>
          </cell>
          <cell r="N1209">
            <v>8</v>
          </cell>
          <cell r="O1209">
            <v>500000</v>
          </cell>
          <cell r="P1209">
            <v>0</v>
          </cell>
          <cell r="Q1209">
            <v>0</v>
          </cell>
          <cell r="R1209">
            <v>0</v>
          </cell>
        </row>
        <row r="1210">
          <cell r="B1210" t="str">
            <v>1693</v>
          </cell>
          <cell r="C1210" t="str">
            <v>C.THO</v>
          </cell>
          <cell r="E1210" t="str">
            <v>NGO THANH</v>
          </cell>
          <cell r="F1210" t="str">
            <v>HAI</v>
          </cell>
          <cell r="G1210" t="str">
            <v>TBP. THAM DINH CA NHAN</v>
          </cell>
          <cell r="H1210" t="str">
            <v>TBP</v>
          </cell>
          <cell r="I1210">
            <v>37879</v>
          </cell>
          <cell r="J1210">
            <v>26</v>
          </cell>
          <cell r="K1210">
            <v>0</v>
          </cell>
          <cell r="L1210">
            <v>0</v>
          </cell>
          <cell r="M1210">
            <v>0</v>
          </cell>
          <cell r="N1210">
            <v>0</v>
          </cell>
          <cell r="O1210">
            <v>500000</v>
          </cell>
          <cell r="P1210">
            <v>0</v>
          </cell>
          <cell r="Q1210">
            <v>400000</v>
          </cell>
          <cell r="R1210">
            <v>0</v>
          </cell>
        </row>
        <row r="1211">
          <cell r="B1211" t="str">
            <v>1701</v>
          </cell>
          <cell r="C1211" t="str">
            <v>C.THO</v>
          </cell>
          <cell r="E1211" t="str">
            <v>LUU MY</v>
          </cell>
          <cell r="F1211" t="str">
            <v>PHUONG</v>
          </cell>
          <cell r="G1211" t="str">
            <v>TBP. THANH TOAN QUOC TE</v>
          </cell>
          <cell r="H1211" t="str">
            <v>TBP</v>
          </cell>
          <cell r="I1211">
            <v>37890</v>
          </cell>
          <cell r="J1211">
            <v>26</v>
          </cell>
          <cell r="K1211">
            <v>0</v>
          </cell>
          <cell r="L1211">
            <v>0</v>
          </cell>
          <cell r="M1211">
            <v>0</v>
          </cell>
          <cell r="N1211">
            <v>0</v>
          </cell>
          <cell r="O1211">
            <v>500000</v>
          </cell>
          <cell r="P1211">
            <v>0</v>
          </cell>
          <cell r="Q1211">
            <v>0</v>
          </cell>
          <cell r="R1211">
            <v>0</v>
          </cell>
        </row>
        <row r="1212">
          <cell r="B1212" t="str">
            <v>1962</v>
          </cell>
          <cell r="C1212" t="str">
            <v>C.THO</v>
          </cell>
          <cell r="E1212" t="str">
            <v>KIEU VAN</v>
          </cell>
          <cell r="F1212" t="str">
            <v>HUYNH</v>
          </cell>
          <cell r="G1212" t="str">
            <v>NV TIN DUNG GOP CHO</v>
          </cell>
          <cell r="H1212" t="str">
            <v>TDGC</v>
          </cell>
          <cell r="I1212">
            <v>38089</v>
          </cell>
          <cell r="J1212">
            <v>26</v>
          </cell>
          <cell r="K1212">
            <v>0</v>
          </cell>
          <cell r="L1212">
            <v>0</v>
          </cell>
          <cell r="M1212">
            <v>0</v>
          </cell>
          <cell r="N1212">
            <v>0</v>
          </cell>
          <cell r="O1212">
            <v>500000</v>
          </cell>
          <cell r="P1212">
            <v>0</v>
          </cell>
          <cell r="Q1212">
            <v>400000</v>
          </cell>
          <cell r="R1212">
            <v>0</v>
          </cell>
        </row>
        <row r="1213">
          <cell r="B1213" t="str">
            <v>1967</v>
          </cell>
          <cell r="C1213" t="str">
            <v>C.THO</v>
          </cell>
          <cell r="E1213" t="str">
            <v>NGUYEN VAN</v>
          </cell>
          <cell r="F1213" t="str">
            <v>MOT</v>
          </cell>
          <cell r="G1213" t="str">
            <v>NV TAP VU</v>
          </cell>
          <cell r="I1213">
            <v>38099</v>
          </cell>
          <cell r="J1213">
            <v>26</v>
          </cell>
          <cell r="K1213">
            <v>0</v>
          </cell>
          <cell r="L1213">
            <v>0</v>
          </cell>
          <cell r="M1213">
            <v>0</v>
          </cell>
          <cell r="N1213">
            <v>0</v>
          </cell>
          <cell r="O1213">
            <v>500000</v>
          </cell>
          <cell r="P1213">
            <v>0</v>
          </cell>
          <cell r="Q1213">
            <v>0</v>
          </cell>
          <cell r="R1213">
            <v>0</v>
          </cell>
        </row>
        <row r="1214">
          <cell r="B1214" t="str">
            <v>2143</v>
          </cell>
          <cell r="C1214" t="str">
            <v>C.THO</v>
          </cell>
          <cell r="E1214" t="str">
            <v>NGUYEN THI KIM</v>
          </cell>
          <cell r="F1214" t="str">
            <v>TRUC</v>
          </cell>
          <cell r="G1214" t="str">
            <v>TBP. HO TRO</v>
          </cell>
          <cell r="H1214" t="str">
            <v>TBP</v>
          </cell>
          <cell r="I1214">
            <v>38168</v>
          </cell>
          <cell r="J1214">
            <v>26</v>
          </cell>
          <cell r="K1214">
            <v>0</v>
          </cell>
          <cell r="L1214">
            <v>0</v>
          </cell>
          <cell r="M1214">
            <v>0</v>
          </cell>
          <cell r="N1214">
            <v>0</v>
          </cell>
          <cell r="O1214">
            <v>500000</v>
          </cell>
          <cell r="P1214">
            <v>0</v>
          </cell>
          <cell r="Q1214">
            <v>0</v>
          </cell>
          <cell r="R1214">
            <v>800000</v>
          </cell>
        </row>
        <row r="1215">
          <cell r="B1215" t="str">
            <v>2152</v>
          </cell>
          <cell r="C1215" t="str">
            <v>C.THO</v>
          </cell>
          <cell r="E1215" t="str">
            <v>NGUYEN THI NHUT</v>
          </cell>
          <cell r="F1215" t="str">
            <v>CHI</v>
          </cell>
          <cell r="G1215" t="str">
            <v>GIAO DICH VIEN QUY</v>
          </cell>
          <cell r="H1215" t="str">
            <v>GDVQ</v>
          </cell>
          <cell r="I1215">
            <v>38188</v>
          </cell>
          <cell r="J1215">
            <v>26</v>
          </cell>
          <cell r="K1215">
            <v>0</v>
          </cell>
          <cell r="L1215">
            <v>0</v>
          </cell>
          <cell r="M1215">
            <v>0</v>
          </cell>
          <cell r="N1215">
            <v>0</v>
          </cell>
          <cell r="O1215">
            <v>500000</v>
          </cell>
          <cell r="P1215">
            <v>0</v>
          </cell>
          <cell r="Q1215">
            <v>0</v>
          </cell>
          <cell r="R1215">
            <v>0</v>
          </cell>
        </row>
        <row r="1216">
          <cell r="B1216" t="str">
            <v>2178</v>
          </cell>
          <cell r="C1216" t="str">
            <v>C.THO</v>
          </cell>
          <cell r="E1216" t="str">
            <v>HA NGOC</v>
          </cell>
          <cell r="F1216" t="str">
            <v>ANH</v>
          </cell>
          <cell r="G1216" t="str">
            <v>TBP. HO TRO</v>
          </cell>
          <cell r="H1216" t="str">
            <v>TBP</v>
          </cell>
          <cell r="I1216">
            <v>38205</v>
          </cell>
          <cell r="J1216">
            <v>0</v>
          </cell>
          <cell r="K1216">
            <v>0</v>
          </cell>
          <cell r="L1216">
            <v>0</v>
          </cell>
          <cell r="M1216">
            <v>0</v>
          </cell>
          <cell r="N1216">
            <v>0</v>
          </cell>
          <cell r="O1216">
            <v>0</v>
          </cell>
          <cell r="P1216">
            <v>0</v>
          </cell>
          <cell r="Q1216">
            <v>0</v>
          </cell>
          <cell r="R1216">
            <v>0</v>
          </cell>
        </row>
        <row r="1217">
          <cell r="B1217" t="str">
            <v>2207</v>
          </cell>
          <cell r="C1217" t="str">
            <v>C.THO</v>
          </cell>
          <cell r="E1217" t="str">
            <v>PHAN THI THANH</v>
          </cell>
          <cell r="F1217" t="str">
            <v>TRAM</v>
          </cell>
          <cell r="G1217" t="str">
            <v>TBP. XU LY GIAO DICH</v>
          </cell>
          <cell r="H1217" t="str">
            <v>TBP</v>
          </cell>
          <cell r="I1217">
            <v>38212</v>
          </cell>
          <cell r="J1217">
            <v>26</v>
          </cell>
          <cell r="K1217">
            <v>0</v>
          </cell>
          <cell r="L1217">
            <v>0</v>
          </cell>
          <cell r="M1217">
            <v>0</v>
          </cell>
          <cell r="N1217">
            <v>0</v>
          </cell>
          <cell r="O1217">
            <v>500000</v>
          </cell>
          <cell r="P1217">
            <v>0</v>
          </cell>
          <cell r="Q1217">
            <v>0</v>
          </cell>
          <cell r="R1217">
            <v>0</v>
          </cell>
        </row>
        <row r="1218">
          <cell r="B1218" t="str">
            <v>2208</v>
          </cell>
          <cell r="C1218" t="str">
            <v>C.THO</v>
          </cell>
          <cell r="E1218" t="str">
            <v>TRUONG VINH</v>
          </cell>
          <cell r="F1218" t="str">
            <v>DONG</v>
          </cell>
          <cell r="G1218" t="str">
            <v>GIAO DICH VIEN QUY</v>
          </cell>
          <cell r="H1218" t="str">
            <v>GDVQ</v>
          </cell>
          <cell r="I1218">
            <v>38216</v>
          </cell>
          <cell r="J1218">
            <v>26</v>
          </cell>
          <cell r="K1218">
            <v>0</v>
          </cell>
          <cell r="L1218">
            <v>0</v>
          </cell>
          <cell r="M1218">
            <v>0</v>
          </cell>
          <cell r="N1218">
            <v>0</v>
          </cell>
          <cell r="O1218">
            <v>500000</v>
          </cell>
          <cell r="P1218">
            <v>0</v>
          </cell>
          <cell r="Q1218">
            <v>0</v>
          </cell>
          <cell r="R1218">
            <v>0</v>
          </cell>
        </row>
        <row r="1219">
          <cell r="B1219" t="str">
            <v>2416</v>
          </cell>
          <cell r="C1219" t="str">
            <v>C.THO</v>
          </cell>
          <cell r="E1219" t="str">
            <v>NGUYEN ANH</v>
          </cell>
          <cell r="F1219" t="str">
            <v>THY</v>
          </cell>
          <cell r="G1219" t="str">
            <v>THU QUY CAP 3</v>
          </cell>
          <cell r="H1219" t="str">
            <v>TQ</v>
          </cell>
          <cell r="I1219">
            <v>38855</v>
          </cell>
          <cell r="J1219">
            <v>26</v>
          </cell>
          <cell r="K1219">
            <v>0</v>
          </cell>
          <cell r="L1219">
            <v>0</v>
          </cell>
          <cell r="M1219">
            <v>0</v>
          </cell>
          <cell r="N1219">
            <v>0</v>
          </cell>
          <cell r="O1219">
            <v>500000</v>
          </cell>
          <cell r="P1219">
            <v>0</v>
          </cell>
          <cell r="Q1219">
            <v>0</v>
          </cell>
          <cell r="R1219">
            <v>0</v>
          </cell>
        </row>
        <row r="1220">
          <cell r="B1220" t="str">
            <v>2553</v>
          </cell>
          <cell r="C1220" t="str">
            <v>C.THO</v>
          </cell>
          <cell r="E1220" t="str">
            <v>PHAN LAM</v>
          </cell>
          <cell r="F1220" t="str">
            <v>HOANH</v>
          </cell>
          <cell r="G1220" t="str">
            <v>NV BAO VE</v>
          </cell>
          <cell r="H1220" t="str">
            <v>BV</v>
          </cell>
          <cell r="I1220">
            <v>38405</v>
          </cell>
          <cell r="J1220">
            <v>26</v>
          </cell>
          <cell r="K1220">
            <v>0</v>
          </cell>
          <cell r="L1220">
            <v>0</v>
          </cell>
          <cell r="M1220">
            <v>36</v>
          </cell>
          <cell r="N1220">
            <v>15</v>
          </cell>
          <cell r="O1220">
            <v>500000</v>
          </cell>
          <cell r="P1220">
            <v>0</v>
          </cell>
          <cell r="Q1220">
            <v>0</v>
          </cell>
          <cell r="R1220">
            <v>800000</v>
          </cell>
        </row>
        <row r="1221">
          <cell r="B1221" t="str">
            <v>2626</v>
          </cell>
          <cell r="C1221" t="str">
            <v>C.THO</v>
          </cell>
          <cell r="E1221" t="str">
            <v>LE TRUONG</v>
          </cell>
          <cell r="F1221" t="str">
            <v>HAN</v>
          </cell>
          <cell r="G1221" t="str">
            <v>NV KIEU HOI</v>
          </cell>
          <cell r="I1221">
            <v>39203</v>
          </cell>
          <cell r="J1221">
            <v>26</v>
          </cell>
          <cell r="K1221">
            <v>0</v>
          </cell>
          <cell r="L1221">
            <v>0</v>
          </cell>
          <cell r="M1221">
            <v>0</v>
          </cell>
          <cell r="N1221">
            <v>0</v>
          </cell>
          <cell r="O1221">
            <v>500000</v>
          </cell>
          <cell r="P1221">
            <v>0</v>
          </cell>
          <cell r="Q1221">
            <v>1620000</v>
          </cell>
          <cell r="R1221">
            <v>0</v>
          </cell>
        </row>
        <row r="1222">
          <cell r="B1222" t="str">
            <v>2843</v>
          </cell>
          <cell r="C1222" t="str">
            <v>C.THO</v>
          </cell>
          <cell r="E1222" t="str">
            <v>BUI THI THUY</v>
          </cell>
          <cell r="F1222" t="str">
            <v>NGOAN</v>
          </cell>
          <cell r="G1222" t="str">
            <v>GIAO DICH VIEN</v>
          </cell>
          <cell r="I1222">
            <v>38512</v>
          </cell>
          <cell r="J1222">
            <v>0</v>
          </cell>
          <cell r="K1222">
            <v>0</v>
          </cell>
          <cell r="L1222">
            <v>0</v>
          </cell>
          <cell r="M1222">
            <v>0</v>
          </cell>
          <cell r="N1222">
            <v>0</v>
          </cell>
          <cell r="O1222">
            <v>0</v>
          </cell>
          <cell r="P1222">
            <v>0</v>
          </cell>
          <cell r="Q1222">
            <v>0</v>
          </cell>
          <cell r="R1222">
            <v>0</v>
          </cell>
        </row>
        <row r="1223">
          <cell r="B1223" t="str">
            <v>2908</v>
          </cell>
          <cell r="C1223" t="str">
            <v>C.THO</v>
          </cell>
          <cell r="E1223" t="str">
            <v>PHAN THI THANH</v>
          </cell>
          <cell r="F1223" t="str">
            <v>NGA</v>
          </cell>
          <cell r="G1223" t="str">
            <v>NV THANH TOAN LIEN NGAN HANG</v>
          </cell>
          <cell r="I1223">
            <v>38539</v>
          </cell>
          <cell r="J1223">
            <v>26</v>
          </cell>
          <cell r="K1223">
            <v>0</v>
          </cell>
          <cell r="L1223">
            <v>0</v>
          </cell>
          <cell r="M1223">
            <v>0</v>
          </cell>
          <cell r="N1223">
            <v>0</v>
          </cell>
          <cell r="O1223">
            <v>500000</v>
          </cell>
          <cell r="P1223">
            <v>0</v>
          </cell>
          <cell r="Q1223">
            <v>190000</v>
          </cell>
          <cell r="R1223">
            <v>0</v>
          </cell>
        </row>
        <row r="1224">
          <cell r="B1224" t="str">
            <v>3035</v>
          </cell>
          <cell r="C1224" t="str">
            <v>C.THO</v>
          </cell>
          <cell r="E1224" t="str">
            <v>NGUYEN HUYNH THANH</v>
          </cell>
          <cell r="F1224" t="str">
            <v>THOA</v>
          </cell>
          <cell r="G1224" t="str">
            <v>TBP. HO TRO</v>
          </cell>
          <cell r="H1224" t="str">
            <v>TBP</v>
          </cell>
          <cell r="I1224">
            <v>38581</v>
          </cell>
          <cell r="J1224">
            <v>26</v>
          </cell>
          <cell r="K1224">
            <v>0</v>
          </cell>
          <cell r="L1224">
            <v>0</v>
          </cell>
          <cell r="M1224">
            <v>0</v>
          </cell>
          <cell r="N1224">
            <v>0</v>
          </cell>
          <cell r="O1224">
            <v>500000</v>
          </cell>
          <cell r="P1224">
            <v>0</v>
          </cell>
          <cell r="Q1224">
            <v>0</v>
          </cell>
          <cell r="R1224">
            <v>800000</v>
          </cell>
        </row>
        <row r="1225">
          <cell r="B1225" t="str">
            <v>3046</v>
          </cell>
          <cell r="C1225" t="str">
            <v>C.THO</v>
          </cell>
          <cell r="E1225" t="str">
            <v>PHAM THI CAM</v>
          </cell>
          <cell r="F1225" t="str">
            <v>TU</v>
          </cell>
          <cell r="G1225" t="str">
            <v>GIAO DICH VIEN</v>
          </cell>
          <cell r="I1225">
            <v>38581</v>
          </cell>
          <cell r="J1225">
            <v>26</v>
          </cell>
          <cell r="K1225">
            <v>0</v>
          </cell>
          <cell r="L1225">
            <v>0</v>
          </cell>
          <cell r="M1225">
            <v>0</v>
          </cell>
          <cell r="N1225">
            <v>0</v>
          </cell>
          <cell r="O1225">
            <v>500000</v>
          </cell>
          <cell r="P1225">
            <v>0</v>
          </cell>
          <cell r="Q1225">
            <v>0</v>
          </cell>
          <cell r="R1225">
            <v>0</v>
          </cell>
        </row>
        <row r="1226">
          <cell r="B1226" t="str">
            <v>3416</v>
          </cell>
          <cell r="C1226" t="str">
            <v>C.THO</v>
          </cell>
          <cell r="E1226" t="str">
            <v>NGO THUY QUANG</v>
          </cell>
          <cell r="F1226" t="str">
            <v>TUYEN</v>
          </cell>
          <cell r="G1226" t="str">
            <v>NV TIN DUNG GOP CHO</v>
          </cell>
          <cell r="H1226" t="str">
            <v>TDGC</v>
          </cell>
          <cell r="I1226">
            <v>38671</v>
          </cell>
          <cell r="J1226">
            <v>26</v>
          </cell>
          <cell r="K1226">
            <v>0</v>
          </cell>
          <cell r="L1226">
            <v>0</v>
          </cell>
          <cell r="M1226">
            <v>0</v>
          </cell>
          <cell r="N1226">
            <v>0</v>
          </cell>
          <cell r="O1226">
            <v>500000</v>
          </cell>
          <cell r="P1226">
            <v>0</v>
          </cell>
          <cell r="Q1226">
            <v>400000</v>
          </cell>
          <cell r="R1226">
            <v>0</v>
          </cell>
        </row>
        <row r="1227">
          <cell r="B1227" t="str">
            <v>3465</v>
          </cell>
          <cell r="C1227" t="str">
            <v>C.THO</v>
          </cell>
          <cell r="E1227" t="str">
            <v>NGUYEN LE TRUONG</v>
          </cell>
          <cell r="F1227" t="str">
            <v>SON</v>
          </cell>
          <cell r="G1227" t="str">
            <v>NV TIEP THI</v>
          </cell>
          <cell r="I1227">
            <v>38678</v>
          </cell>
          <cell r="J1227">
            <v>26</v>
          </cell>
          <cell r="K1227">
            <v>0</v>
          </cell>
          <cell r="L1227">
            <v>0</v>
          </cell>
          <cell r="M1227">
            <v>0</v>
          </cell>
          <cell r="N1227">
            <v>0</v>
          </cell>
          <cell r="O1227">
            <v>500000</v>
          </cell>
          <cell r="P1227">
            <v>0</v>
          </cell>
          <cell r="Q1227">
            <v>300000</v>
          </cell>
          <cell r="R1227">
            <v>0</v>
          </cell>
        </row>
        <row r="1228">
          <cell r="B1228" t="str">
            <v>3760</v>
          </cell>
          <cell r="C1228" t="str">
            <v>C.THO</v>
          </cell>
          <cell r="E1228" t="str">
            <v>TRAN VAN</v>
          </cell>
          <cell r="F1228" t="str">
            <v>LAM</v>
          </cell>
          <cell r="G1228" t="str">
            <v>NV BAO VE</v>
          </cell>
          <cell r="H1228" t="str">
            <v>BV</v>
          </cell>
          <cell r="I1228">
            <v>38808</v>
          </cell>
          <cell r="J1228">
            <v>26</v>
          </cell>
          <cell r="K1228">
            <v>0</v>
          </cell>
          <cell r="L1228">
            <v>0</v>
          </cell>
          <cell r="M1228">
            <v>48</v>
          </cell>
          <cell r="N1228">
            <v>13</v>
          </cell>
          <cell r="O1228">
            <v>500000</v>
          </cell>
          <cell r="P1228">
            <v>0</v>
          </cell>
          <cell r="Q1228">
            <v>0</v>
          </cell>
          <cell r="R1228">
            <v>300000</v>
          </cell>
        </row>
        <row r="1229">
          <cell r="B1229" t="str">
            <v>3761</v>
          </cell>
          <cell r="C1229" t="str">
            <v>C.THO</v>
          </cell>
          <cell r="E1229" t="str">
            <v>NGUYEN THI QUYNH</v>
          </cell>
          <cell r="F1229" t="str">
            <v>TRANG</v>
          </cell>
          <cell r="G1229" t="str">
            <v>THU QUY CAP 2</v>
          </cell>
          <cell r="H1229" t="str">
            <v>TQ</v>
          </cell>
          <cell r="I1229">
            <v>38808</v>
          </cell>
          <cell r="J1229">
            <v>26</v>
          </cell>
          <cell r="K1229">
            <v>0</v>
          </cell>
          <cell r="L1229">
            <v>0</v>
          </cell>
          <cell r="M1229">
            <v>0</v>
          </cell>
          <cell r="N1229">
            <v>0</v>
          </cell>
          <cell r="O1229">
            <v>500000</v>
          </cell>
          <cell r="P1229">
            <v>0</v>
          </cell>
          <cell r="Q1229">
            <v>0</v>
          </cell>
          <cell r="R1229">
            <v>0</v>
          </cell>
        </row>
        <row r="1230">
          <cell r="B1230" t="str">
            <v>3767</v>
          </cell>
          <cell r="C1230" t="str">
            <v>C.THO</v>
          </cell>
          <cell r="E1230" t="str">
            <v>LE THUY THIEN</v>
          </cell>
          <cell r="F1230" t="str">
            <v>KIM</v>
          </cell>
          <cell r="G1230" t="str">
            <v>NV KIEM TRA &amp; LUU TRU CHUNG TU</v>
          </cell>
          <cell r="I1230">
            <v>38825</v>
          </cell>
          <cell r="J1230">
            <v>26</v>
          </cell>
          <cell r="K1230">
            <v>0</v>
          </cell>
          <cell r="L1230">
            <v>0</v>
          </cell>
          <cell r="M1230">
            <v>0</v>
          </cell>
          <cell r="N1230">
            <v>0</v>
          </cell>
          <cell r="O1230">
            <v>500000</v>
          </cell>
          <cell r="P1230">
            <v>0</v>
          </cell>
          <cell r="Q1230">
            <v>0</v>
          </cell>
          <cell r="R1230">
            <v>200000</v>
          </cell>
        </row>
        <row r="1231">
          <cell r="B1231" t="str">
            <v>3768</v>
          </cell>
          <cell r="C1231" t="str">
            <v>C.THO</v>
          </cell>
          <cell r="E1231" t="str">
            <v>NGUYEN THI TUYET</v>
          </cell>
          <cell r="F1231" t="str">
            <v>NHUNG</v>
          </cell>
          <cell r="G1231" t="str">
            <v>NV TIEP THI</v>
          </cell>
          <cell r="I1231">
            <v>38808</v>
          </cell>
          <cell r="J1231">
            <v>26</v>
          </cell>
          <cell r="K1231">
            <v>0</v>
          </cell>
          <cell r="L1231">
            <v>0</v>
          </cell>
          <cell r="M1231">
            <v>0</v>
          </cell>
          <cell r="N1231">
            <v>0</v>
          </cell>
          <cell r="O1231">
            <v>500000</v>
          </cell>
          <cell r="P1231">
            <v>0</v>
          </cell>
          <cell r="Q1231">
            <v>200000</v>
          </cell>
          <cell r="R1231">
            <v>0</v>
          </cell>
        </row>
        <row r="1232">
          <cell r="B1232" t="str">
            <v>3771</v>
          </cell>
          <cell r="C1232" t="str">
            <v>C.THO</v>
          </cell>
          <cell r="E1232" t="str">
            <v>TRAN QUYET</v>
          </cell>
          <cell r="F1232" t="str">
            <v>TIEN</v>
          </cell>
          <cell r="G1232" t="str">
            <v>TBP. DICH VU KHACH HANG</v>
          </cell>
          <cell r="H1232" t="str">
            <v>TBP</v>
          </cell>
          <cell r="I1232">
            <v>38808</v>
          </cell>
          <cell r="J1232">
            <v>26</v>
          </cell>
          <cell r="K1232">
            <v>0</v>
          </cell>
          <cell r="L1232">
            <v>0</v>
          </cell>
          <cell r="M1232">
            <v>0</v>
          </cell>
          <cell r="N1232">
            <v>3</v>
          </cell>
          <cell r="O1232">
            <v>500000</v>
          </cell>
          <cell r="P1232">
            <v>0</v>
          </cell>
          <cell r="Q1232">
            <v>300000</v>
          </cell>
          <cell r="R1232">
            <v>0</v>
          </cell>
        </row>
        <row r="1233">
          <cell r="B1233" t="str">
            <v>4035</v>
          </cell>
          <cell r="C1233" t="str">
            <v>C.THO</v>
          </cell>
          <cell r="E1233" t="str">
            <v>NGUYEN VAN</v>
          </cell>
          <cell r="F1233" t="str">
            <v>HUNG</v>
          </cell>
          <cell r="G1233" t="str">
            <v>NV BAO VE</v>
          </cell>
          <cell r="H1233" t="str">
            <v>BV</v>
          </cell>
          <cell r="I1233">
            <v>38859</v>
          </cell>
          <cell r="J1233">
            <v>26</v>
          </cell>
          <cell r="K1233">
            <v>0</v>
          </cell>
          <cell r="L1233">
            <v>0</v>
          </cell>
          <cell r="M1233">
            <v>36</v>
          </cell>
          <cell r="N1233">
            <v>24</v>
          </cell>
          <cell r="O1233">
            <v>500000</v>
          </cell>
          <cell r="P1233">
            <v>0</v>
          </cell>
          <cell r="Q1233">
            <v>0</v>
          </cell>
          <cell r="R1233">
            <v>0</v>
          </cell>
        </row>
        <row r="1234">
          <cell r="B1234" t="str">
            <v>4036</v>
          </cell>
          <cell r="C1234" t="str">
            <v>C.THO</v>
          </cell>
          <cell r="E1234" t="str">
            <v>NGUYEN VAN</v>
          </cell>
          <cell r="F1234" t="str">
            <v>PHUNG</v>
          </cell>
          <cell r="G1234" t="str">
            <v>NV BAO VE</v>
          </cell>
          <cell r="H1234" t="str">
            <v>BV</v>
          </cell>
          <cell r="I1234">
            <v>38862</v>
          </cell>
          <cell r="J1234">
            <v>26</v>
          </cell>
          <cell r="K1234">
            <v>0</v>
          </cell>
          <cell r="L1234">
            <v>0</v>
          </cell>
          <cell r="M1234">
            <v>36</v>
          </cell>
          <cell r="N1234">
            <v>13</v>
          </cell>
          <cell r="O1234">
            <v>500000</v>
          </cell>
          <cell r="P1234">
            <v>0</v>
          </cell>
          <cell r="Q1234">
            <v>0</v>
          </cell>
          <cell r="R1234">
            <v>300000</v>
          </cell>
        </row>
        <row r="1235">
          <cell r="B1235" t="str">
            <v>4108</v>
          </cell>
          <cell r="C1235" t="str">
            <v>C.THO</v>
          </cell>
          <cell r="E1235" t="str">
            <v>HUYNH VAN</v>
          </cell>
          <cell r="F1235" t="str">
            <v>TU</v>
          </cell>
          <cell r="G1235" t="str">
            <v>TBP. THAM DINH DOANH NGHIEP</v>
          </cell>
          <cell r="H1235" t="str">
            <v>TBP</v>
          </cell>
          <cell r="I1235">
            <v>38866</v>
          </cell>
          <cell r="J1235">
            <v>26</v>
          </cell>
          <cell r="K1235">
            <v>0</v>
          </cell>
          <cell r="L1235">
            <v>0</v>
          </cell>
          <cell r="M1235">
            <v>0</v>
          </cell>
          <cell r="N1235">
            <v>0</v>
          </cell>
          <cell r="O1235">
            <v>500000</v>
          </cell>
          <cell r="P1235">
            <v>0</v>
          </cell>
          <cell r="Q1235">
            <v>300000</v>
          </cell>
          <cell r="R1235">
            <v>0</v>
          </cell>
        </row>
        <row r="1236">
          <cell r="B1236" t="str">
            <v>4114</v>
          </cell>
          <cell r="C1236" t="str">
            <v>C.THO</v>
          </cell>
          <cell r="E1236" t="str">
            <v>NGUYEN VAN</v>
          </cell>
          <cell r="F1236" t="str">
            <v>THANH</v>
          </cell>
          <cell r="G1236" t="str">
            <v>NV THAM DINH</v>
          </cell>
          <cell r="I1236">
            <v>38869</v>
          </cell>
          <cell r="J1236">
            <v>26</v>
          </cell>
          <cell r="K1236">
            <v>0</v>
          </cell>
          <cell r="L1236">
            <v>0</v>
          </cell>
          <cell r="M1236">
            <v>0</v>
          </cell>
          <cell r="N1236">
            <v>2</v>
          </cell>
          <cell r="O1236">
            <v>500000</v>
          </cell>
          <cell r="P1236">
            <v>0</v>
          </cell>
          <cell r="Q1236">
            <v>400000</v>
          </cell>
          <cell r="R1236">
            <v>0</v>
          </cell>
        </row>
        <row r="1237">
          <cell r="B1237" t="str">
            <v>4499</v>
          </cell>
          <cell r="C1237" t="str">
            <v>C.THO</v>
          </cell>
          <cell r="E1237" t="str">
            <v>PHAN NGUYEN PHUONG</v>
          </cell>
          <cell r="F1237" t="str">
            <v>KIEU</v>
          </cell>
          <cell r="G1237" t="str">
            <v>GIAO DICH VIEN</v>
          </cell>
          <cell r="I1237">
            <v>38929</v>
          </cell>
          <cell r="J1237">
            <v>26</v>
          </cell>
          <cell r="K1237">
            <v>0</v>
          </cell>
          <cell r="L1237">
            <v>0</v>
          </cell>
          <cell r="M1237">
            <v>0</v>
          </cell>
          <cell r="N1237">
            <v>0</v>
          </cell>
          <cell r="O1237">
            <v>500000</v>
          </cell>
          <cell r="P1237">
            <v>0</v>
          </cell>
          <cell r="Q1237">
            <v>0</v>
          </cell>
          <cell r="R1237">
            <v>0</v>
          </cell>
        </row>
        <row r="1238">
          <cell r="B1238" t="str">
            <v>4529</v>
          </cell>
          <cell r="C1238" t="str">
            <v>C.THO</v>
          </cell>
          <cell r="E1238" t="str">
            <v>NGUYEN PHUONG</v>
          </cell>
          <cell r="F1238" t="str">
            <v>THY</v>
          </cell>
          <cell r="G1238" t="str">
            <v>GIAO DICH VIEN</v>
          </cell>
          <cell r="I1238">
            <v>38930</v>
          </cell>
          <cell r="J1238">
            <v>26</v>
          </cell>
          <cell r="K1238">
            <v>0</v>
          </cell>
          <cell r="L1238">
            <v>0</v>
          </cell>
          <cell r="M1238">
            <v>0</v>
          </cell>
          <cell r="N1238">
            <v>0</v>
          </cell>
          <cell r="O1238">
            <v>500000</v>
          </cell>
          <cell r="P1238">
            <v>0</v>
          </cell>
          <cell r="Q1238">
            <v>0</v>
          </cell>
          <cell r="R1238">
            <v>0</v>
          </cell>
        </row>
        <row r="1239">
          <cell r="B1239" t="str">
            <v>4561</v>
          </cell>
          <cell r="C1239" t="str">
            <v>C.THO</v>
          </cell>
          <cell r="E1239" t="str">
            <v>HUYNH DO VINH</v>
          </cell>
          <cell r="F1239" t="str">
            <v>LOC</v>
          </cell>
          <cell r="G1239" t="str">
            <v>NV KIEM SOAT TIN DUNG</v>
          </cell>
          <cell r="I1239">
            <v>38918</v>
          </cell>
          <cell r="J1239">
            <v>26</v>
          </cell>
          <cell r="K1239">
            <v>0</v>
          </cell>
          <cell r="L1239">
            <v>0</v>
          </cell>
          <cell r="M1239">
            <v>0</v>
          </cell>
          <cell r="N1239">
            <v>6</v>
          </cell>
          <cell r="O1239">
            <v>500000</v>
          </cell>
          <cell r="P1239">
            <v>0</v>
          </cell>
          <cell r="Q1239">
            <v>0</v>
          </cell>
          <cell r="R1239">
            <v>0</v>
          </cell>
        </row>
        <row r="1240">
          <cell r="B1240" t="str">
            <v>4628</v>
          </cell>
          <cell r="C1240" t="str">
            <v>C.THO</v>
          </cell>
          <cell r="E1240" t="str">
            <v>TRAN PHAM</v>
          </cell>
          <cell r="F1240" t="str">
            <v>TUNG</v>
          </cell>
          <cell r="G1240" t="str">
            <v>NV BAO VE</v>
          </cell>
          <cell r="H1240" t="str">
            <v>BV</v>
          </cell>
          <cell r="I1240">
            <v>38959</v>
          </cell>
          <cell r="J1240">
            <v>26</v>
          </cell>
          <cell r="K1240">
            <v>0</v>
          </cell>
          <cell r="L1240">
            <v>0</v>
          </cell>
          <cell r="M1240">
            <v>36</v>
          </cell>
          <cell r="N1240">
            <v>15</v>
          </cell>
          <cell r="O1240">
            <v>500000</v>
          </cell>
          <cell r="P1240">
            <v>0</v>
          </cell>
          <cell r="Q1240">
            <v>0</v>
          </cell>
          <cell r="R1240">
            <v>400000</v>
          </cell>
        </row>
        <row r="1241">
          <cell r="B1241" t="str">
            <v>4635</v>
          </cell>
          <cell r="C1241" t="str">
            <v>C.THO</v>
          </cell>
          <cell r="E1241" t="str">
            <v>NGUYEN DUY</v>
          </cell>
          <cell r="F1241" t="str">
            <v>TAN</v>
          </cell>
          <cell r="G1241" t="str">
            <v>NV TIN DUNG GOP CHO</v>
          </cell>
          <cell r="H1241" t="str">
            <v>TDGC</v>
          </cell>
          <cell r="I1241">
            <v>38961</v>
          </cell>
          <cell r="J1241">
            <v>26</v>
          </cell>
          <cell r="K1241">
            <v>0</v>
          </cell>
          <cell r="L1241">
            <v>0</v>
          </cell>
          <cell r="M1241">
            <v>0</v>
          </cell>
          <cell r="N1241">
            <v>0</v>
          </cell>
          <cell r="O1241">
            <v>500000</v>
          </cell>
          <cell r="P1241">
            <v>0</v>
          </cell>
          <cell r="Q1241">
            <v>400000</v>
          </cell>
          <cell r="R1241">
            <v>0</v>
          </cell>
        </row>
        <row r="1242">
          <cell r="B1242" t="str">
            <v>4655</v>
          </cell>
          <cell r="C1242" t="str">
            <v>C.THO</v>
          </cell>
          <cell r="E1242" t="str">
            <v>QUACH THU</v>
          </cell>
          <cell r="F1242" t="str">
            <v>HA</v>
          </cell>
          <cell r="G1242" t="str">
            <v>NV KE TOAN</v>
          </cell>
          <cell r="I1242">
            <v>38967</v>
          </cell>
          <cell r="J1242">
            <v>0</v>
          </cell>
          <cell r="K1242">
            <v>0</v>
          </cell>
          <cell r="L1242">
            <v>0</v>
          </cell>
          <cell r="M1242">
            <v>0</v>
          </cell>
          <cell r="N1242">
            <v>0</v>
          </cell>
          <cell r="O1242">
            <v>0</v>
          </cell>
          <cell r="P1242">
            <v>0</v>
          </cell>
          <cell r="Q1242">
            <v>0</v>
          </cell>
          <cell r="R1242">
            <v>0</v>
          </cell>
        </row>
        <row r="1243">
          <cell r="B1243" t="str">
            <v>4749</v>
          </cell>
          <cell r="C1243" t="str">
            <v>C.THO</v>
          </cell>
          <cell r="E1243" t="str">
            <v>PHAM THI BICH</v>
          </cell>
          <cell r="F1243" t="str">
            <v>PHUONG</v>
          </cell>
          <cell r="G1243" t="str">
            <v>GIAO DICH VIEN</v>
          </cell>
          <cell r="I1243">
            <v>38985</v>
          </cell>
          <cell r="J1243">
            <v>26</v>
          </cell>
          <cell r="K1243">
            <v>0</v>
          </cell>
          <cell r="L1243">
            <v>0</v>
          </cell>
          <cell r="M1243">
            <v>0</v>
          </cell>
          <cell r="N1243">
            <v>0</v>
          </cell>
          <cell r="O1243">
            <v>500000</v>
          </cell>
          <cell r="P1243">
            <v>0</v>
          </cell>
          <cell r="Q1243">
            <v>0</v>
          </cell>
          <cell r="R1243">
            <v>0</v>
          </cell>
        </row>
        <row r="1244">
          <cell r="B1244" t="str">
            <v>4820</v>
          </cell>
          <cell r="C1244" t="str">
            <v>C.THO</v>
          </cell>
          <cell r="E1244" t="str">
            <v>PHUNG THANH</v>
          </cell>
          <cell r="F1244" t="str">
            <v>HAI</v>
          </cell>
          <cell r="G1244" t="str">
            <v>NV TIN DUNG</v>
          </cell>
          <cell r="I1244">
            <v>39002</v>
          </cell>
          <cell r="J1244">
            <v>26</v>
          </cell>
          <cell r="K1244">
            <v>0</v>
          </cell>
          <cell r="L1244">
            <v>0</v>
          </cell>
          <cell r="M1244">
            <v>0</v>
          </cell>
          <cell r="N1244">
            <v>0</v>
          </cell>
          <cell r="O1244">
            <v>0</v>
          </cell>
          <cell r="P1244">
            <v>0</v>
          </cell>
          <cell r="Q1244">
            <v>200000</v>
          </cell>
          <cell r="R1244">
            <v>0</v>
          </cell>
        </row>
        <row r="1245">
          <cell r="B1245" t="str">
            <v>4863</v>
          </cell>
          <cell r="C1245" t="str">
            <v>C.THO</v>
          </cell>
          <cell r="E1245" t="str">
            <v>NGUYEN PHAM</v>
          </cell>
          <cell r="F1245" t="str">
            <v>DUY</v>
          </cell>
          <cell r="G1245" t="str">
            <v>NV TIN DUNG GOP CHO</v>
          </cell>
          <cell r="H1245" t="str">
            <v>TDGC</v>
          </cell>
          <cell r="I1245">
            <v>39006</v>
          </cell>
          <cell r="J1245">
            <v>26</v>
          </cell>
          <cell r="K1245">
            <v>0</v>
          </cell>
          <cell r="L1245">
            <v>0</v>
          </cell>
          <cell r="M1245">
            <v>0</v>
          </cell>
          <cell r="N1245">
            <v>2</v>
          </cell>
          <cell r="O1245">
            <v>500000</v>
          </cell>
          <cell r="P1245">
            <v>0</v>
          </cell>
          <cell r="Q1245">
            <v>400000</v>
          </cell>
          <cell r="R1245">
            <v>0</v>
          </cell>
        </row>
        <row r="1246">
          <cell r="B1246" t="str">
            <v>5234</v>
          </cell>
          <cell r="C1246" t="str">
            <v>C.THO</v>
          </cell>
          <cell r="E1246" t="str">
            <v>BUI MINH</v>
          </cell>
          <cell r="F1246" t="str">
            <v>GIANG</v>
          </cell>
          <cell r="G1246" t="str">
            <v>NV TIEP THI</v>
          </cell>
          <cell r="I1246">
            <v>39085</v>
          </cell>
          <cell r="J1246">
            <v>26</v>
          </cell>
          <cell r="K1246">
            <v>0</v>
          </cell>
          <cell r="L1246">
            <v>0</v>
          </cell>
          <cell r="M1246">
            <v>0</v>
          </cell>
          <cell r="N1246">
            <v>1</v>
          </cell>
          <cell r="O1246">
            <v>500000</v>
          </cell>
          <cell r="P1246">
            <v>0</v>
          </cell>
          <cell r="Q1246">
            <v>300000</v>
          </cell>
          <cell r="R1246">
            <v>0</v>
          </cell>
        </row>
        <row r="1247">
          <cell r="B1247" t="str">
            <v>5289</v>
          </cell>
          <cell r="C1247" t="str">
            <v>C.THO</v>
          </cell>
          <cell r="E1247" t="str">
            <v>LE THI NGOC</v>
          </cell>
          <cell r="F1247" t="str">
            <v>DIEM</v>
          </cell>
          <cell r="G1247" t="str">
            <v>NV KIEM SOAT TIN DUNG</v>
          </cell>
          <cell r="I1247">
            <v>39099</v>
          </cell>
          <cell r="J1247">
            <v>10</v>
          </cell>
          <cell r="K1247">
            <v>0</v>
          </cell>
          <cell r="L1247">
            <v>0</v>
          </cell>
          <cell r="M1247">
            <v>0</v>
          </cell>
          <cell r="N1247">
            <v>0</v>
          </cell>
          <cell r="O1247">
            <v>0</v>
          </cell>
          <cell r="P1247">
            <v>0</v>
          </cell>
          <cell r="Q1247">
            <v>0</v>
          </cell>
          <cell r="R1247">
            <v>0</v>
          </cell>
        </row>
        <row r="1248">
          <cell r="B1248" t="str">
            <v>5365</v>
          </cell>
          <cell r="C1248" t="str">
            <v>C.THO</v>
          </cell>
          <cell r="E1248" t="str">
            <v>NGUYEN DINH</v>
          </cell>
          <cell r="F1248" t="str">
            <v>HOI</v>
          </cell>
          <cell r="G1248" t="str">
            <v>NV TIEP THI</v>
          </cell>
          <cell r="I1248">
            <v>39122</v>
          </cell>
          <cell r="J1248">
            <v>26</v>
          </cell>
          <cell r="K1248">
            <v>0</v>
          </cell>
          <cell r="L1248">
            <v>0</v>
          </cell>
          <cell r="M1248">
            <v>0</v>
          </cell>
          <cell r="N1248">
            <v>0</v>
          </cell>
          <cell r="O1248">
            <v>500000</v>
          </cell>
          <cell r="P1248">
            <v>0</v>
          </cell>
          <cell r="Q1248">
            <v>300000</v>
          </cell>
          <cell r="R1248">
            <v>0</v>
          </cell>
        </row>
        <row r="1249">
          <cell r="B1249" t="str">
            <v>5533</v>
          </cell>
          <cell r="C1249" t="str">
            <v>C.THO</v>
          </cell>
          <cell r="E1249" t="str">
            <v>DOAN THI BICH</v>
          </cell>
          <cell r="F1249" t="str">
            <v>TRAM</v>
          </cell>
          <cell r="G1249" t="str">
            <v>GIAO DICH VIEN</v>
          </cell>
          <cell r="I1249">
            <v>39161</v>
          </cell>
          <cell r="J1249">
            <v>26</v>
          </cell>
          <cell r="K1249">
            <v>0</v>
          </cell>
          <cell r="L1249">
            <v>0</v>
          </cell>
          <cell r="M1249">
            <v>0</v>
          </cell>
          <cell r="N1249">
            <v>0</v>
          </cell>
          <cell r="O1249">
            <v>500000</v>
          </cell>
          <cell r="P1249">
            <v>0</v>
          </cell>
          <cell r="Q1249">
            <v>0</v>
          </cell>
          <cell r="R1249">
            <v>0</v>
          </cell>
        </row>
        <row r="1250">
          <cell r="B1250" t="str">
            <v>5821</v>
          </cell>
          <cell r="C1250" t="str">
            <v>C.THO</v>
          </cell>
          <cell r="E1250" t="str">
            <v>NGUYEN VIET</v>
          </cell>
          <cell r="F1250" t="str">
            <v>HOANG</v>
          </cell>
          <cell r="G1250" t="str">
            <v>NV TIN DUNG</v>
          </cell>
          <cell r="I1250">
            <v>39206</v>
          </cell>
          <cell r="J1250">
            <v>26</v>
          </cell>
          <cell r="K1250">
            <v>0</v>
          </cell>
          <cell r="L1250">
            <v>0</v>
          </cell>
          <cell r="M1250">
            <v>0</v>
          </cell>
          <cell r="N1250">
            <v>0</v>
          </cell>
          <cell r="O1250">
            <v>500000</v>
          </cell>
          <cell r="P1250">
            <v>0</v>
          </cell>
          <cell r="Q1250">
            <v>200000</v>
          </cell>
          <cell r="R1250">
            <v>0</v>
          </cell>
        </row>
        <row r="1251">
          <cell r="B1251" t="str">
            <v>5949</v>
          </cell>
          <cell r="C1251" t="str">
            <v>C.THO</v>
          </cell>
          <cell r="E1251" t="str">
            <v>TRAN NGUYEN</v>
          </cell>
          <cell r="F1251" t="str">
            <v>THANG</v>
          </cell>
          <cell r="G1251" t="str">
            <v>NV THANH TOAN QUOC TE</v>
          </cell>
          <cell r="I1251">
            <v>39220</v>
          </cell>
          <cell r="J1251">
            <v>26</v>
          </cell>
          <cell r="K1251">
            <v>0</v>
          </cell>
          <cell r="L1251">
            <v>0</v>
          </cell>
          <cell r="M1251">
            <v>0</v>
          </cell>
          <cell r="N1251">
            <v>0</v>
          </cell>
          <cell r="O1251">
            <v>500000</v>
          </cell>
          <cell r="P1251">
            <v>0</v>
          </cell>
          <cell r="Q1251">
            <v>0</v>
          </cell>
          <cell r="R1251">
            <v>0</v>
          </cell>
        </row>
        <row r="1252">
          <cell r="B1252" t="str">
            <v>6116</v>
          </cell>
          <cell r="C1252" t="str">
            <v>C.THO</v>
          </cell>
          <cell r="E1252" t="str">
            <v>PHAM THI MY</v>
          </cell>
          <cell r="F1252" t="str">
            <v>DUNG</v>
          </cell>
          <cell r="G1252" t="str">
            <v>THU QUY</v>
          </cell>
          <cell r="H1252" t="str">
            <v>TQ</v>
          </cell>
          <cell r="I1252">
            <v>39248</v>
          </cell>
          <cell r="J1252">
            <v>26</v>
          </cell>
          <cell r="K1252">
            <v>0</v>
          </cell>
          <cell r="L1252">
            <v>0</v>
          </cell>
          <cell r="M1252">
            <v>0</v>
          </cell>
          <cell r="N1252">
            <v>0</v>
          </cell>
          <cell r="O1252">
            <v>500000</v>
          </cell>
          <cell r="P1252">
            <v>0</v>
          </cell>
          <cell r="Q1252">
            <v>0</v>
          </cell>
          <cell r="R1252">
            <v>0</v>
          </cell>
        </row>
        <row r="1253">
          <cell r="B1253" t="str">
            <v>6144</v>
          </cell>
          <cell r="C1253" t="str">
            <v>C.THO</v>
          </cell>
          <cell r="E1253" t="str">
            <v>HO THI</v>
          </cell>
          <cell r="F1253" t="str">
            <v>HANG</v>
          </cell>
          <cell r="G1253" t="str">
            <v>GIAO DICH VIEN</v>
          </cell>
          <cell r="I1253">
            <v>39251</v>
          </cell>
          <cell r="J1253">
            <v>26</v>
          </cell>
          <cell r="K1253">
            <v>0</v>
          </cell>
          <cell r="L1253">
            <v>0</v>
          </cell>
          <cell r="M1253">
            <v>0</v>
          </cell>
          <cell r="N1253">
            <v>0</v>
          </cell>
          <cell r="O1253">
            <v>500000</v>
          </cell>
          <cell r="P1253">
            <v>0</v>
          </cell>
          <cell r="Q1253">
            <v>0</v>
          </cell>
          <cell r="R1253">
            <v>600000</v>
          </cell>
        </row>
        <row r="1254">
          <cell r="B1254" t="str">
            <v>6145</v>
          </cell>
          <cell r="C1254" t="str">
            <v>C.THO</v>
          </cell>
          <cell r="E1254" t="str">
            <v>NGUYEN THI THUY</v>
          </cell>
          <cell r="F1254" t="str">
            <v>NGOC</v>
          </cell>
          <cell r="G1254" t="str">
            <v>GIAO DICH VIEN</v>
          </cell>
          <cell r="I1254">
            <v>39251</v>
          </cell>
          <cell r="J1254">
            <v>26</v>
          </cell>
          <cell r="K1254">
            <v>0</v>
          </cell>
          <cell r="L1254">
            <v>0</v>
          </cell>
          <cell r="M1254">
            <v>0</v>
          </cell>
          <cell r="N1254">
            <v>0</v>
          </cell>
          <cell r="O1254">
            <v>500000</v>
          </cell>
          <cell r="P1254">
            <v>0</v>
          </cell>
          <cell r="Q1254">
            <v>0</v>
          </cell>
          <cell r="R1254">
            <v>150000</v>
          </cell>
        </row>
        <row r="1255">
          <cell r="B1255" t="str">
            <v>6161</v>
          </cell>
          <cell r="C1255" t="str">
            <v>C.THO</v>
          </cell>
          <cell r="E1255" t="str">
            <v>NGUYEN THI</v>
          </cell>
          <cell r="F1255" t="str">
            <v>OANH</v>
          </cell>
          <cell r="G1255" t="str">
            <v>GIAO DICH VIEN QUY</v>
          </cell>
          <cell r="H1255" t="str">
            <v>GDVQ</v>
          </cell>
          <cell r="I1255">
            <v>39253</v>
          </cell>
          <cell r="J1255">
            <v>26</v>
          </cell>
          <cell r="K1255">
            <v>0</v>
          </cell>
          <cell r="L1255">
            <v>0</v>
          </cell>
          <cell r="M1255">
            <v>0</v>
          </cell>
          <cell r="N1255">
            <v>0</v>
          </cell>
          <cell r="O1255">
            <v>500000</v>
          </cell>
          <cell r="P1255">
            <v>0</v>
          </cell>
          <cell r="Q1255">
            <v>0</v>
          </cell>
          <cell r="R1255">
            <v>700000</v>
          </cell>
        </row>
        <row r="1256">
          <cell r="B1256" t="str">
            <v>6749</v>
          </cell>
          <cell r="C1256" t="str">
            <v>C.THO</v>
          </cell>
          <cell r="E1256" t="str">
            <v xml:space="preserve">NGUYEN TAN </v>
          </cell>
          <cell r="F1256" t="str">
            <v>THI</v>
          </cell>
          <cell r="G1256" t="str">
            <v>NV TIEP THI</v>
          </cell>
          <cell r="I1256">
            <v>39350</v>
          </cell>
          <cell r="J1256">
            <v>26</v>
          </cell>
          <cell r="K1256">
            <v>0</v>
          </cell>
          <cell r="L1256">
            <v>0</v>
          </cell>
          <cell r="M1256">
            <v>0</v>
          </cell>
          <cell r="N1256">
            <v>0</v>
          </cell>
          <cell r="O1256">
            <v>500000</v>
          </cell>
          <cell r="P1256">
            <v>0</v>
          </cell>
          <cell r="Q1256">
            <v>300000</v>
          </cell>
          <cell r="R1256">
            <v>0</v>
          </cell>
        </row>
        <row r="1257">
          <cell r="B1257" t="str">
            <v>6750</v>
          </cell>
          <cell r="C1257" t="str">
            <v>C.THO</v>
          </cell>
          <cell r="E1257" t="str">
            <v>TANG NGOC</v>
          </cell>
          <cell r="F1257" t="str">
            <v>HUE</v>
          </cell>
          <cell r="G1257" t="str">
            <v>GIAO DICH VIEN</v>
          </cell>
          <cell r="I1257">
            <v>39350</v>
          </cell>
          <cell r="J1257">
            <v>26</v>
          </cell>
          <cell r="K1257">
            <v>0</v>
          </cell>
          <cell r="L1257">
            <v>0</v>
          </cell>
          <cell r="M1257">
            <v>0</v>
          </cell>
          <cell r="N1257">
            <v>0</v>
          </cell>
          <cell r="O1257">
            <v>500000</v>
          </cell>
          <cell r="P1257">
            <v>0</v>
          </cell>
          <cell r="Q1257">
            <v>0</v>
          </cell>
          <cell r="R1257">
            <v>0</v>
          </cell>
        </row>
        <row r="1258">
          <cell r="B1258" t="str">
            <v>6752</v>
          </cell>
          <cell r="C1258" t="str">
            <v>C.THO</v>
          </cell>
          <cell r="E1258" t="str">
            <v>TRAN NGOC DOAN</v>
          </cell>
          <cell r="F1258" t="str">
            <v>TRANG</v>
          </cell>
          <cell r="G1258" t="str">
            <v>GIAO DICH VIEN</v>
          </cell>
          <cell r="I1258">
            <v>39350</v>
          </cell>
          <cell r="J1258">
            <v>26</v>
          </cell>
          <cell r="K1258">
            <v>0</v>
          </cell>
          <cell r="L1258">
            <v>0</v>
          </cell>
          <cell r="M1258">
            <v>0</v>
          </cell>
          <cell r="N1258">
            <v>0</v>
          </cell>
          <cell r="O1258">
            <v>500000</v>
          </cell>
          <cell r="P1258">
            <v>0</v>
          </cell>
          <cell r="Q1258">
            <v>0</v>
          </cell>
          <cell r="R1258">
            <v>0</v>
          </cell>
        </row>
        <row r="1259">
          <cell r="B1259" t="str">
            <v>6753</v>
          </cell>
          <cell r="C1259" t="str">
            <v>C.THO</v>
          </cell>
          <cell r="E1259" t="str">
            <v>VO THI TU</v>
          </cell>
          <cell r="F1259" t="str">
            <v>TRINH</v>
          </cell>
          <cell r="G1259" t="str">
            <v>GIAO DICH VIEN</v>
          </cell>
          <cell r="I1259">
            <v>39350</v>
          </cell>
          <cell r="J1259">
            <v>26</v>
          </cell>
          <cell r="K1259">
            <v>0</v>
          </cell>
          <cell r="L1259">
            <v>0</v>
          </cell>
          <cell r="M1259">
            <v>0</v>
          </cell>
          <cell r="N1259">
            <v>0</v>
          </cell>
          <cell r="O1259">
            <v>500000</v>
          </cell>
          <cell r="P1259">
            <v>0</v>
          </cell>
          <cell r="Q1259">
            <v>0</v>
          </cell>
          <cell r="R1259">
            <v>150000</v>
          </cell>
        </row>
        <row r="1260">
          <cell r="B1260" t="str">
            <v>6856</v>
          </cell>
          <cell r="C1260" t="str">
            <v>C.THO</v>
          </cell>
          <cell r="E1260" t="str">
            <v>DAO BA</v>
          </cell>
          <cell r="F1260" t="str">
            <v>KHUONG</v>
          </cell>
          <cell r="G1260" t="str">
            <v>NV QUAN LY NO</v>
          </cell>
          <cell r="I1260">
            <v>39363</v>
          </cell>
          <cell r="J1260">
            <v>8</v>
          </cell>
          <cell r="K1260">
            <v>0</v>
          </cell>
          <cell r="L1260">
            <v>0</v>
          </cell>
          <cell r="M1260">
            <v>0</v>
          </cell>
          <cell r="N1260">
            <v>0</v>
          </cell>
          <cell r="O1260">
            <v>0</v>
          </cell>
          <cell r="P1260">
            <v>0</v>
          </cell>
          <cell r="Q1260">
            <v>0</v>
          </cell>
          <cell r="R1260">
            <v>0</v>
          </cell>
        </row>
        <row r="1261">
          <cell r="B1261" t="str">
            <v>6986</v>
          </cell>
          <cell r="C1261" t="str">
            <v>C.THO</v>
          </cell>
          <cell r="E1261" t="str">
            <v>NGUYEN DUC</v>
          </cell>
          <cell r="F1261" t="str">
            <v>VINH</v>
          </cell>
          <cell r="G1261" t="str">
            <v>NV TIEP THI</v>
          </cell>
          <cell r="I1261">
            <v>39396</v>
          </cell>
          <cell r="J1261">
            <v>26</v>
          </cell>
          <cell r="K1261">
            <v>0</v>
          </cell>
          <cell r="L1261">
            <v>0</v>
          </cell>
          <cell r="M1261">
            <v>0</v>
          </cell>
          <cell r="N1261">
            <v>2</v>
          </cell>
          <cell r="O1261">
            <v>500000</v>
          </cell>
          <cell r="P1261">
            <v>0</v>
          </cell>
          <cell r="Q1261">
            <v>400000</v>
          </cell>
          <cell r="R1261">
            <v>0</v>
          </cell>
        </row>
        <row r="1262">
          <cell r="B1262" t="str">
            <v>7239</v>
          </cell>
          <cell r="C1262" t="str">
            <v>C.THO</v>
          </cell>
          <cell r="E1262" t="str">
            <v>PHAM THI VIET</v>
          </cell>
          <cell r="F1262" t="str">
            <v>HUONG</v>
          </cell>
          <cell r="G1262" t="str">
            <v>NV KIEM SOAT TIN DUNG</v>
          </cell>
          <cell r="I1262">
            <v>39413</v>
          </cell>
          <cell r="J1262">
            <v>26</v>
          </cell>
          <cell r="K1262">
            <v>0</v>
          </cell>
          <cell r="L1262">
            <v>0</v>
          </cell>
          <cell r="M1262">
            <v>0</v>
          </cell>
          <cell r="N1262">
            <v>0</v>
          </cell>
          <cell r="O1262">
            <v>500000</v>
          </cell>
          <cell r="P1262">
            <v>0</v>
          </cell>
          <cell r="Q1262">
            <v>0</v>
          </cell>
          <cell r="R1262">
            <v>0</v>
          </cell>
        </row>
        <row r="1263">
          <cell r="B1263" t="str">
            <v>7245</v>
          </cell>
          <cell r="C1263" t="str">
            <v>C.THO</v>
          </cell>
          <cell r="E1263" t="str">
            <v>NGUYEN VAN UT</v>
          </cell>
          <cell r="F1263" t="str">
            <v>EM</v>
          </cell>
          <cell r="G1263" t="str">
            <v>NV BAO VE</v>
          </cell>
          <cell r="H1263" t="str">
            <v>BV</v>
          </cell>
          <cell r="I1263">
            <v>39420</v>
          </cell>
          <cell r="J1263">
            <v>26</v>
          </cell>
          <cell r="K1263">
            <v>0</v>
          </cell>
          <cell r="L1263">
            <v>0</v>
          </cell>
          <cell r="M1263">
            <v>24</v>
          </cell>
          <cell r="N1263">
            <v>15</v>
          </cell>
          <cell r="O1263">
            <v>500000</v>
          </cell>
          <cell r="P1263">
            <v>0</v>
          </cell>
          <cell r="Q1263">
            <v>0</v>
          </cell>
          <cell r="R1263">
            <v>300000</v>
          </cell>
        </row>
        <row r="1264">
          <cell r="B1264" t="str">
            <v>7246</v>
          </cell>
          <cell r="C1264" t="str">
            <v>C.THO</v>
          </cell>
          <cell r="E1264" t="str">
            <v>HA THI KIM</v>
          </cell>
          <cell r="F1264" t="str">
            <v>PHUONG</v>
          </cell>
          <cell r="G1264" t="str">
            <v>GIAO DICH VIEN</v>
          </cell>
          <cell r="I1264">
            <v>39420</v>
          </cell>
          <cell r="J1264">
            <v>26</v>
          </cell>
          <cell r="K1264">
            <v>0</v>
          </cell>
          <cell r="L1264">
            <v>0</v>
          </cell>
          <cell r="M1264">
            <v>0</v>
          </cell>
          <cell r="N1264">
            <v>0</v>
          </cell>
          <cell r="O1264">
            <v>500000</v>
          </cell>
          <cell r="P1264">
            <v>0</v>
          </cell>
          <cell r="Q1264">
            <v>0</v>
          </cell>
          <cell r="R1264">
            <v>0</v>
          </cell>
        </row>
        <row r="1265">
          <cell r="B1265" t="str">
            <v>7355</v>
          </cell>
          <cell r="C1265" t="str">
            <v>C.THO</v>
          </cell>
          <cell r="E1265" t="str">
            <v>VUONG LE THANH</v>
          </cell>
          <cell r="F1265" t="str">
            <v>THANH</v>
          </cell>
          <cell r="G1265" t="str">
            <v>NV KIEM SOAT TIN DUNG</v>
          </cell>
          <cell r="I1265">
            <v>39434</v>
          </cell>
          <cell r="J1265">
            <v>26</v>
          </cell>
          <cell r="K1265">
            <v>0</v>
          </cell>
          <cell r="L1265">
            <v>0</v>
          </cell>
          <cell r="M1265">
            <v>0</v>
          </cell>
          <cell r="N1265">
            <v>0</v>
          </cell>
          <cell r="O1265">
            <v>500000</v>
          </cell>
          <cell r="P1265">
            <v>0</v>
          </cell>
          <cell r="Q1265">
            <v>0</v>
          </cell>
          <cell r="R1265">
            <v>0</v>
          </cell>
        </row>
        <row r="1266">
          <cell r="B1266" t="str">
            <v>7434</v>
          </cell>
          <cell r="C1266" t="str">
            <v>C.THO</v>
          </cell>
          <cell r="E1266" t="str">
            <v>THAI THI XUAN</v>
          </cell>
          <cell r="F1266" t="str">
            <v>TRANG</v>
          </cell>
          <cell r="G1266" t="str">
            <v>GIAO DICH VIEN</v>
          </cell>
          <cell r="I1266">
            <v>39435</v>
          </cell>
          <cell r="J1266">
            <v>26</v>
          </cell>
          <cell r="K1266">
            <v>0</v>
          </cell>
          <cell r="L1266">
            <v>0</v>
          </cell>
          <cell r="M1266">
            <v>0</v>
          </cell>
          <cell r="N1266">
            <v>0</v>
          </cell>
          <cell r="O1266">
            <v>500000</v>
          </cell>
          <cell r="P1266">
            <v>0</v>
          </cell>
          <cell r="Q1266">
            <v>0</v>
          </cell>
          <cell r="R1266">
            <v>150000</v>
          </cell>
        </row>
        <row r="1267">
          <cell r="B1267" t="str">
            <v>7435</v>
          </cell>
          <cell r="C1267" t="str">
            <v>C.THO</v>
          </cell>
          <cell r="E1267" t="str">
            <v>NGO THAI</v>
          </cell>
          <cell r="F1267" t="str">
            <v>ANH</v>
          </cell>
          <cell r="G1267" t="str">
            <v>NV TIN DUNG CAN BO NHAN VIEN</v>
          </cell>
          <cell r="I1267">
            <v>39435</v>
          </cell>
          <cell r="J1267">
            <v>26</v>
          </cell>
          <cell r="K1267">
            <v>0</v>
          </cell>
          <cell r="L1267">
            <v>0</v>
          </cell>
          <cell r="M1267">
            <v>0</v>
          </cell>
          <cell r="N1267">
            <v>0</v>
          </cell>
          <cell r="O1267">
            <v>500000</v>
          </cell>
          <cell r="P1267">
            <v>0</v>
          </cell>
          <cell r="Q1267">
            <v>200000</v>
          </cell>
          <cell r="R1267">
            <v>0</v>
          </cell>
        </row>
        <row r="1268">
          <cell r="B1268" t="str">
            <v>7444</v>
          </cell>
          <cell r="C1268" t="str">
            <v>C.THO</v>
          </cell>
          <cell r="E1268" t="str">
            <v>HUYNH DIEM</v>
          </cell>
          <cell r="F1268" t="str">
            <v>TRANG</v>
          </cell>
          <cell r="G1268" t="str">
            <v>GIAO DICH VIEN</v>
          </cell>
          <cell r="I1268">
            <v>39454</v>
          </cell>
          <cell r="J1268">
            <v>26</v>
          </cell>
          <cell r="K1268">
            <v>0</v>
          </cell>
          <cell r="L1268">
            <v>0</v>
          </cell>
          <cell r="M1268">
            <v>0</v>
          </cell>
          <cell r="N1268">
            <v>0</v>
          </cell>
          <cell r="O1268">
            <v>500000</v>
          </cell>
          <cell r="P1268">
            <v>0</v>
          </cell>
          <cell r="Q1268">
            <v>0</v>
          </cell>
          <cell r="R1268">
            <v>0</v>
          </cell>
        </row>
        <row r="1269">
          <cell r="B1269" t="str">
            <v>7473</v>
          </cell>
          <cell r="C1269" t="str">
            <v>C.THO</v>
          </cell>
          <cell r="E1269" t="str">
            <v>TRUONG HOANG</v>
          </cell>
          <cell r="F1269" t="str">
            <v>VU</v>
          </cell>
          <cell r="G1269" t="str">
            <v>NV TIN DUNG</v>
          </cell>
          <cell r="I1269">
            <v>39449</v>
          </cell>
          <cell r="J1269">
            <v>26</v>
          </cell>
          <cell r="K1269">
            <v>0</v>
          </cell>
          <cell r="L1269">
            <v>0</v>
          </cell>
          <cell r="M1269">
            <v>0</v>
          </cell>
          <cell r="N1269">
            <v>4</v>
          </cell>
          <cell r="O1269">
            <v>500000</v>
          </cell>
          <cell r="P1269">
            <v>0</v>
          </cell>
          <cell r="Q1269">
            <v>300000</v>
          </cell>
          <cell r="R1269">
            <v>0</v>
          </cell>
        </row>
        <row r="1270">
          <cell r="B1270" t="str">
            <v>7572</v>
          </cell>
          <cell r="C1270" t="str">
            <v>C.THO</v>
          </cell>
          <cell r="E1270" t="str">
            <v>TRUONG CAM</v>
          </cell>
          <cell r="F1270" t="str">
            <v>BINH</v>
          </cell>
          <cell r="G1270" t="str">
            <v>GIAO DICH VIEN QUY</v>
          </cell>
          <cell r="H1270" t="str">
            <v>GDVQ</v>
          </cell>
          <cell r="I1270">
            <v>39462</v>
          </cell>
          <cell r="J1270">
            <v>26</v>
          </cell>
          <cell r="K1270">
            <v>0</v>
          </cell>
          <cell r="L1270">
            <v>0</v>
          </cell>
          <cell r="M1270">
            <v>0</v>
          </cell>
          <cell r="N1270">
            <v>0</v>
          </cell>
          <cell r="O1270">
            <v>500000</v>
          </cell>
          <cell r="P1270">
            <v>0</v>
          </cell>
          <cell r="Q1270">
            <v>0</v>
          </cell>
          <cell r="R1270">
            <v>0</v>
          </cell>
        </row>
        <row r="1271">
          <cell r="B1271" t="str">
            <v>7665</v>
          </cell>
          <cell r="C1271" t="str">
            <v>C.THO</v>
          </cell>
          <cell r="E1271" t="str">
            <v>TRAN PHUOC</v>
          </cell>
          <cell r="F1271" t="str">
            <v>THIEN</v>
          </cell>
          <cell r="G1271" t="str">
            <v>CB QUAN HE KHACH HANG DOANH NGHIEP</v>
          </cell>
          <cell r="I1271">
            <v>39470</v>
          </cell>
          <cell r="J1271">
            <v>26</v>
          </cell>
          <cell r="K1271">
            <v>0</v>
          </cell>
          <cell r="L1271">
            <v>0</v>
          </cell>
          <cell r="M1271">
            <v>0</v>
          </cell>
          <cell r="N1271">
            <v>0</v>
          </cell>
          <cell r="O1271">
            <v>500000</v>
          </cell>
          <cell r="P1271">
            <v>0</v>
          </cell>
          <cell r="Q1271">
            <v>200000</v>
          </cell>
          <cell r="R1271">
            <v>0</v>
          </cell>
        </row>
        <row r="1272">
          <cell r="B1272" t="str">
            <v>7666</v>
          </cell>
          <cell r="C1272" t="str">
            <v>C.THO</v>
          </cell>
          <cell r="E1272" t="str">
            <v>DOAN BA</v>
          </cell>
          <cell r="F1272" t="str">
            <v>DUY</v>
          </cell>
          <cell r="G1272" t="str">
            <v>NV THAM DINH DOANH NGHIEP</v>
          </cell>
          <cell r="I1272">
            <v>39470</v>
          </cell>
          <cell r="J1272">
            <v>26</v>
          </cell>
          <cell r="K1272">
            <v>0</v>
          </cell>
          <cell r="L1272">
            <v>0</v>
          </cell>
          <cell r="M1272">
            <v>0</v>
          </cell>
          <cell r="N1272">
            <v>0</v>
          </cell>
          <cell r="O1272">
            <v>500000</v>
          </cell>
          <cell r="P1272">
            <v>0</v>
          </cell>
          <cell r="Q1272">
            <v>200000</v>
          </cell>
          <cell r="R1272">
            <v>0</v>
          </cell>
        </row>
        <row r="1273">
          <cell r="B1273" t="str">
            <v>7667</v>
          </cell>
          <cell r="C1273" t="str">
            <v>C.THO</v>
          </cell>
          <cell r="E1273" t="str">
            <v>TRAN NHUT</v>
          </cell>
          <cell r="F1273" t="str">
            <v>TIEN</v>
          </cell>
          <cell r="G1273" t="str">
            <v>NV HO TRO</v>
          </cell>
          <cell r="I1273">
            <v>39470</v>
          </cell>
          <cell r="J1273">
            <v>26</v>
          </cell>
          <cell r="K1273">
            <v>0</v>
          </cell>
          <cell r="L1273">
            <v>0</v>
          </cell>
          <cell r="M1273">
            <v>0</v>
          </cell>
          <cell r="N1273">
            <v>0</v>
          </cell>
          <cell r="O1273">
            <v>500000</v>
          </cell>
          <cell r="P1273">
            <v>0</v>
          </cell>
          <cell r="Q1273">
            <v>0</v>
          </cell>
          <cell r="R1273">
            <v>0</v>
          </cell>
        </row>
        <row r="1274">
          <cell r="B1274" t="str">
            <v>7668</v>
          </cell>
          <cell r="C1274" t="str">
            <v>C.THO</v>
          </cell>
          <cell r="E1274" t="str">
            <v>TRINH KIEN</v>
          </cell>
          <cell r="F1274" t="str">
            <v>QUOC</v>
          </cell>
          <cell r="G1274" t="str">
            <v>NV TIN DUNG</v>
          </cell>
          <cell r="I1274">
            <v>39470</v>
          </cell>
          <cell r="J1274">
            <v>26</v>
          </cell>
          <cell r="K1274">
            <v>0</v>
          </cell>
          <cell r="L1274">
            <v>0</v>
          </cell>
          <cell r="M1274">
            <v>0</v>
          </cell>
          <cell r="N1274">
            <v>0</v>
          </cell>
          <cell r="O1274">
            <v>500000</v>
          </cell>
          <cell r="P1274">
            <v>0</v>
          </cell>
          <cell r="Q1274">
            <v>200000</v>
          </cell>
          <cell r="R1274">
            <v>0</v>
          </cell>
        </row>
        <row r="1275">
          <cell r="B1275" t="str">
            <v>7669</v>
          </cell>
          <cell r="C1275" t="str">
            <v>C.THO</v>
          </cell>
          <cell r="E1275" t="str">
            <v>PHAM THUY</v>
          </cell>
          <cell r="F1275" t="str">
            <v>OANH</v>
          </cell>
          <cell r="G1275" t="str">
            <v>GIAO DICH VIEN</v>
          </cell>
          <cell r="I1275">
            <v>39470</v>
          </cell>
          <cell r="J1275">
            <v>26</v>
          </cell>
          <cell r="K1275">
            <v>0</v>
          </cell>
          <cell r="L1275">
            <v>0</v>
          </cell>
          <cell r="M1275">
            <v>0</v>
          </cell>
          <cell r="N1275">
            <v>0</v>
          </cell>
          <cell r="O1275">
            <v>500000</v>
          </cell>
          <cell r="P1275">
            <v>0</v>
          </cell>
          <cell r="Q1275">
            <v>0</v>
          </cell>
          <cell r="R1275">
            <v>150000</v>
          </cell>
        </row>
        <row r="1276">
          <cell r="B1276" t="str">
            <v>7865</v>
          </cell>
          <cell r="C1276" t="str">
            <v>C.THO</v>
          </cell>
          <cell r="E1276" t="str">
            <v>NGUYEN THI</v>
          </cell>
          <cell r="F1276" t="str">
            <v>PHUONG</v>
          </cell>
          <cell r="G1276" t="str">
            <v>GIAO DICH VIEN QUY</v>
          </cell>
          <cell r="H1276" t="str">
            <v>GDVQ</v>
          </cell>
          <cell r="I1276">
            <v>39506</v>
          </cell>
          <cell r="J1276">
            <v>26</v>
          </cell>
          <cell r="K1276">
            <v>0</v>
          </cell>
          <cell r="L1276">
            <v>0</v>
          </cell>
          <cell r="M1276">
            <v>0</v>
          </cell>
          <cell r="N1276">
            <v>0</v>
          </cell>
          <cell r="O1276">
            <v>500000</v>
          </cell>
          <cell r="P1276">
            <v>0</v>
          </cell>
          <cell r="Q1276">
            <v>0</v>
          </cell>
          <cell r="R1276">
            <v>0</v>
          </cell>
        </row>
        <row r="1277">
          <cell r="B1277" t="str">
            <v>7867</v>
          </cell>
          <cell r="C1277" t="str">
            <v>C.THO</v>
          </cell>
          <cell r="E1277" t="str">
            <v>VO THI KIM</v>
          </cell>
          <cell r="F1277" t="str">
            <v>OANH</v>
          </cell>
          <cell r="G1277" t="str">
            <v>NV KE TOAN CHI TIET</v>
          </cell>
          <cell r="I1277">
            <v>39510</v>
          </cell>
          <cell r="J1277">
            <v>26</v>
          </cell>
          <cell r="K1277">
            <v>0</v>
          </cell>
          <cell r="L1277">
            <v>0</v>
          </cell>
          <cell r="M1277">
            <v>0</v>
          </cell>
          <cell r="N1277">
            <v>0</v>
          </cell>
          <cell r="O1277">
            <v>500000</v>
          </cell>
          <cell r="P1277">
            <v>0</v>
          </cell>
          <cell r="Q1277">
            <v>0</v>
          </cell>
          <cell r="R1277">
            <v>200000</v>
          </cell>
        </row>
        <row r="1278">
          <cell r="B1278" t="str">
            <v>7878</v>
          </cell>
          <cell r="C1278" t="str">
            <v>C.THO</v>
          </cell>
          <cell r="E1278" t="str">
            <v>NGUYEN THI THUY</v>
          </cell>
          <cell r="F1278" t="str">
            <v>DANG</v>
          </cell>
          <cell r="G1278" t="str">
            <v>NV KIEM SOAT TIN DUNG</v>
          </cell>
          <cell r="I1278">
            <v>39511</v>
          </cell>
          <cell r="J1278">
            <v>26</v>
          </cell>
          <cell r="K1278">
            <v>0</v>
          </cell>
          <cell r="L1278">
            <v>0</v>
          </cell>
          <cell r="M1278">
            <v>0</v>
          </cell>
          <cell r="N1278">
            <v>0</v>
          </cell>
          <cell r="O1278">
            <v>500000</v>
          </cell>
          <cell r="P1278">
            <v>0</v>
          </cell>
          <cell r="Q1278">
            <v>0</v>
          </cell>
          <cell r="R1278">
            <v>0</v>
          </cell>
        </row>
        <row r="1279">
          <cell r="B1279" t="str">
            <v>7880</v>
          </cell>
          <cell r="C1279" t="str">
            <v>C.THO</v>
          </cell>
          <cell r="E1279" t="str">
            <v>PHAM THI TUYET</v>
          </cell>
          <cell r="F1279" t="str">
            <v>HANH</v>
          </cell>
          <cell r="G1279" t="str">
            <v>GIAO DICH VIEN QUY</v>
          </cell>
          <cell r="H1279" t="str">
            <v>GDVQ</v>
          </cell>
          <cell r="I1279">
            <v>39511</v>
          </cell>
          <cell r="J1279">
            <v>26</v>
          </cell>
          <cell r="K1279">
            <v>0</v>
          </cell>
          <cell r="L1279">
            <v>0</v>
          </cell>
          <cell r="M1279">
            <v>0</v>
          </cell>
          <cell r="N1279">
            <v>0</v>
          </cell>
          <cell r="O1279">
            <v>500000</v>
          </cell>
          <cell r="P1279">
            <v>0</v>
          </cell>
          <cell r="Q1279">
            <v>20000</v>
          </cell>
          <cell r="R1279">
            <v>0</v>
          </cell>
        </row>
        <row r="1280">
          <cell r="B1280" t="str">
            <v>7881</v>
          </cell>
          <cell r="C1280" t="str">
            <v>C.THO</v>
          </cell>
          <cell r="E1280" t="str">
            <v>VO VAN</v>
          </cell>
          <cell r="F1280" t="str">
            <v>PHUOC</v>
          </cell>
          <cell r="G1280" t="str">
            <v>NV THAM DINH CA NHAN</v>
          </cell>
          <cell r="I1280">
            <v>39512</v>
          </cell>
          <cell r="J1280">
            <v>26</v>
          </cell>
          <cell r="K1280">
            <v>0</v>
          </cell>
          <cell r="L1280">
            <v>0</v>
          </cell>
          <cell r="M1280">
            <v>0</v>
          </cell>
          <cell r="N1280">
            <v>0</v>
          </cell>
          <cell r="O1280">
            <v>500000</v>
          </cell>
          <cell r="P1280">
            <v>0</v>
          </cell>
          <cell r="Q1280">
            <v>200000</v>
          </cell>
          <cell r="R1280">
            <v>0</v>
          </cell>
        </row>
        <row r="1281">
          <cell r="B1281" t="str">
            <v>7882</v>
          </cell>
          <cell r="C1281" t="str">
            <v>C.THO</v>
          </cell>
          <cell r="E1281" t="str">
            <v>LA HUU</v>
          </cell>
          <cell r="F1281" t="str">
            <v>NGON</v>
          </cell>
          <cell r="G1281" t="str">
            <v>NV VI TINH</v>
          </cell>
          <cell r="I1281">
            <v>39512</v>
          </cell>
          <cell r="J1281">
            <v>24</v>
          </cell>
          <cell r="K1281">
            <v>0</v>
          </cell>
          <cell r="L1281">
            <v>0</v>
          </cell>
          <cell r="M1281">
            <v>0</v>
          </cell>
          <cell r="N1281">
            <v>0</v>
          </cell>
          <cell r="O1281">
            <v>500000</v>
          </cell>
          <cell r="P1281">
            <v>0</v>
          </cell>
          <cell r="Q1281">
            <v>150000</v>
          </cell>
          <cell r="R1281">
            <v>0</v>
          </cell>
        </row>
        <row r="1282">
          <cell r="B1282" t="str">
            <v>7883</v>
          </cell>
          <cell r="C1282" t="str">
            <v>C.THO</v>
          </cell>
          <cell r="E1282" t="str">
            <v>PHAM HOANG THANH</v>
          </cell>
          <cell r="F1282" t="str">
            <v>XUAN</v>
          </cell>
          <cell r="G1282" t="str">
            <v>GIAO DICH VIEN</v>
          </cell>
          <cell r="I1282">
            <v>39513</v>
          </cell>
          <cell r="J1282">
            <v>26</v>
          </cell>
          <cell r="K1282">
            <v>0</v>
          </cell>
          <cell r="L1282">
            <v>0</v>
          </cell>
          <cell r="M1282">
            <v>0</v>
          </cell>
          <cell r="N1282">
            <v>0</v>
          </cell>
          <cell r="O1282">
            <v>500000</v>
          </cell>
          <cell r="P1282">
            <v>0</v>
          </cell>
          <cell r="Q1282">
            <v>0</v>
          </cell>
          <cell r="R1282">
            <v>0</v>
          </cell>
        </row>
        <row r="1283">
          <cell r="B1283" t="str">
            <v>7922</v>
          </cell>
          <cell r="C1283" t="str">
            <v>C.THO</v>
          </cell>
          <cell r="E1283" t="str">
            <v>NGUYEN HUU</v>
          </cell>
          <cell r="F1283" t="str">
            <v>NGHI</v>
          </cell>
          <cell r="G1283" t="str">
            <v>NV THAM DINH DOANH NGHIEP</v>
          </cell>
          <cell r="I1283">
            <v>39517</v>
          </cell>
          <cell r="J1283">
            <v>26</v>
          </cell>
          <cell r="K1283">
            <v>0</v>
          </cell>
          <cell r="L1283">
            <v>0</v>
          </cell>
          <cell r="M1283">
            <v>0</v>
          </cell>
          <cell r="N1283">
            <v>0</v>
          </cell>
          <cell r="O1283">
            <v>500000</v>
          </cell>
          <cell r="P1283">
            <v>0</v>
          </cell>
          <cell r="Q1283">
            <v>200000</v>
          </cell>
          <cell r="R1283">
            <v>0</v>
          </cell>
        </row>
        <row r="1284">
          <cell r="B1284" t="str">
            <v>7943</v>
          </cell>
          <cell r="C1284" t="str">
            <v>C.THO</v>
          </cell>
          <cell r="E1284" t="str">
            <v>LY THANH</v>
          </cell>
          <cell r="F1284" t="str">
            <v>PHONG</v>
          </cell>
          <cell r="G1284" t="str">
            <v>NV THAM DINH CA NHAN</v>
          </cell>
          <cell r="I1284">
            <v>39519</v>
          </cell>
          <cell r="J1284">
            <v>26</v>
          </cell>
          <cell r="K1284">
            <v>0</v>
          </cell>
          <cell r="L1284">
            <v>0</v>
          </cell>
          <cell r="M1284">
            <v>0</v>
          </cell>
          <cell r="N1284">
            <v>0</v>
          </cell>
          <cell r="O1284">
            <v>500000</v>
          </cell>
          <cell r="P1284">
            <v>0</v>
          </cell>
          <cell r="Q1284">
            <v>200000</v>
          </cell>
          <cell r="R1284">
            <v>0</v>
          </cell>
        </row>
        <row r="1285">
          <cell r="B1285" t="str">
            <v>8003</v>
          </cell>
          <cell r="C1285" t="str">
            <v>C.THO</v>
          </cell>
          <cell r="E1285" t="str">
            <v>NGO HOANG</v>
          </cell>
          <cell r="F1285" t="str">
            <v>PHUONG</v>
          </cell>
          <cell r="G1285" t="str">
            <v>NV TIN DUNG GOP CHO</v>
          </cell>
          <cell r="H1285" t="str">
            <v>TDGC</v>
          </cell>
          <cell r="I1285">
            <v>39526</v>
          </cell>
          <cell r="J1285">
            <v>26</v>
          </cell>
          <cell r="K1285">
            <v>0</v>
          </cell>
          <cell r="L1285">
            <v>0</v>
          </cell>
          <cell r="M1285">
            <v>0</v>
          </cell>
          <cell r="N1285">
            <v>0</v>
          </cell>
          <cell r="O1285">
            <v>500000</v>
          </cell>
          <cell r="P1285">
            <v>0</v>
          </cell>
          <cell r="Q1285">
            <v>400000</v>
          </cell>
          <cell r="R1285">
            <v>0</v>
          </cell>
        </row>
        <row r="1286">
          <cell r="B1286" t="str">
            <v>8004</v>
          </cell>
          <cell r="C1286" t="str">
            <v>C.THO</v>
          </cell>
          <cell r="E1286" t="str">
            <v>NGUYEN QUOC</v>
          </cell>
          <cell r="F1286" t="str">
            <v>DUNG</v>
          </cell>
          <cell r="G1286" t="str">
            <v>NV BAO VE</v>
          </cell>
          <cell r="H1286" t="str">
            <v>BV</v>
          </cell>
          <cell r="I1286">
            <v>39527</v>
          </cell>
          <cell r="J1286">
            <v>26</v>
          </cell>
          <cell r="K1286">
            <v>0</v>
          </cell>
          <cell r="L1286">
            <v>0</v>
          </cell>
          <cell r="M1286">
            <v>36</v>
          </cell>
          <cell r="N1286">
            <v>20</v>
          </cell>
          <cell r="O1286">
            <v>500000</v>
          </cell>
          <cell r="P1286">
            <v>0</v>
          </cell>
          <cell r="Q1286">
            <v>0</v>
          </cell>
          <cell r="R1286">
            <v>0</v>
          </cell>
        </row>
        <row r="1287">
          <cell r="B1287" t="str">
            <v>8005</v>
          </cell>
          <cell r="C1287" t="str">
            <v>C.THO</v>
          </cell>
          <cell r="E1287" t="str">
            <v>NGUYEN NGOC</v>
          </cell>
          <cell r="F1287" t="str">
            <v>QUY</v>
          </cell>
          <cell r="G1287" t="str">
            <v>NV THAM DINH CA NHAN</v>
          </cell>
          <cell r="I1287">
            <v>39527</v>
          </cell>
          <cell r="J1287">
            <v>26</v>
          </cell>
          <cell r="K1287">
            <v>0</v>
          </cell>
          <cell r="L1287">
            <v>0</v>
          </cell>
          <cell r="M1287">
            <v>0</v>
          </cell>
          <cell r="N1287">
            <v>2</v>
          </cell>
          <cell r="O1287">
            <v>0</v>
          </cell>
          <cell r="P1287">
            <v>0</v>
          </cell>
          <cell r="Q1287">
            <v>200000</v>
          </cell>
          <cell r="R1287">
            <v>0</v>
          </cell>
        </row>
        <row r="1288">
          <cell r="B1288" t="str">
            <v>8018</v>
          </cell>
          <cell r="C1288" t="str">
            <v>C.THO</v>
          </cell>
          <cell r="E1288" t="str">
            <v>NGUYEN TUAN</v>
          </cell>
          <cell r="F1288" t="str">
            <v>DUNG</v>
          </cell>
          <cell r="G1288" t="str">
            <v>NV THAM DINH CA NHAN</v>
          </cell>
          <cell r="I1288">
            <v>39531</v>
          </cell>
          <cell r="J1288">
            <v>25</v>
          </cell>
          <cell r="K1288">
            <v>0</v>
          </cell>
          <cell r="L1288">
            <v>0</v>
          </cell>
          <cell r="M1288">
            <v>0</v>
          </cell>
          <cell r="N1288">
            <v>0</v>
          </cell>
          <cell r="O1288">
            <v>500000</v>
          </cell>
          <cell r="P1288">
            <v>0</v>
          </cell>
          <cell r="Q1288">
            <v>200000</v>
          </cell>
          <cell r="R1288">
            <v>0</v>
          </cell>
        </row>
        <row r="1289">
          <cell r="B1289" t="str">
            <v>8019</v>
          </cell>
          <cell r="C1289" t="str">
            <v>C.THO</v>
          </cell>
          <cell r="E1289" t="str">
            <v>LE HANG</v>
          </cell>
          <cell r="F1289" t="str">
            <v>GIANG</v>
          </cell>
          <cell r="G1289" t="str">
            <v>NV HANH CHANH</v>
          </cell>
          <cell r="I1289">
            <v>39531</v>
          </cell>
          <cell r="J1289">
            <v>26</v>
          </cell>
          <cell r="K1289">
            <v>0</v>
          </cell>
          <cell r="L1289">
            <v>0</v>
          </cell>
          <cell r="M1289">
            <v>0</v>
          </cell>
          <cell r="N1289">
            <v>0</v>
          </cell>
          <cell r="O1289">
            <v>500000</v>
          </cell>
          <cell r="P1289">
            <v>0</v>
          </cell>
          <cell r="Q1289">
            <v>0</v>
          </cell>
          <cell r="R1289">
            <v>0</v>
          </cell>
        </row>
        <row r="1290">
          <cell r="B1290" t="str">
            <v>8037</v>
          </cell>
          <cell r="C1290" t="str">
            <v>C.THO</v>
          </cell>
          <cell r="E1290" t="str">
            <v>NGUYEN TRUONG</v>
          </cell>
          <cell r="F1290" t="str">
            <v>HAN</v>
          </cell>
          <cell r="G1290" t="str">
            <v>NV THAM DINH CA NHAN</v>
          </cell>
          <cell r="I1290">
            <v>39539</v>
          </cell>
          <cell r="J1290">
            <v>24</v>
          </cell>
          <cell r="K1290">
            <v>0</v>
          </cell>
          <cell r="L1290">
            <v>0</v>
          </cell>
          <cell r="M1290">
            <v>0</v>
          </cell>
          <cell r="N1290">
            <v>0</v>
          </cell>
          <cell r="O1290">
            <v>500000</v>
          </cell>
          <cell r="P1290">
            <v>0</v>
          </cell>
          <cell r="Q1290">
            <v>0</v>
          </cell>
          <cell r="R1290">
            <v>0</v>
          </cell>
        </row>
        <row r="1291">
          <cell r="B1291" t="str">
            <v>8060</v>
          </cell>
          <cell r="C1291" t="str">
            <v>C.THO</v>
          </cell>
          <cell r="E1291" t="str">
            <v>LE THAO</v>
          </cell>
          <cell r="F1291" t="str">
            <v>UYEN</v>
          </cell>
          <cell r="G1291" t="str">
            <v>GIAO DICH VIEN</v>
          </cell>
          <cell r="I1291">
            <v>39545</v>
          </cell>
          <cell r="J1291">
            <v>21</v>
          </cell>
          <cell r="K1291">
            <v>0</v>
          </cell>
          <cell r="L1291">
            <v>0</v>
          </cell>
          <cell r="M1291">
            <v>0</v>
          </cell>
          <cell r="N1291">
            <v>0</v>
          </cell>
          <cell r="O1291">
            <v>500000</v>
          </cell>
          <cell r="P1291">
            <v>0</v>
          </cell>
          <cell r="Q1291">
            <v>0</v>
          </cell>
          <cell r="R1291">
            <v>0</v>
          </cell>
        </row>
        <row r="1292">
          <cell r="B1292" t="str">
            <v>0608</v>
          </cell>
          <cell r="C1292" t="str">
            <v>D.DA</v>
          </cell>
          <cell r="D1292" t="str">
            <v>D</v>
          </cell>
          <cell r="E1292" t="str">
            <v>DO XUAN</v>
          </cell>
          <cell r="F1292" t="str">
            <v>HIEN</v>
          </cell>
          <cell r="G1292" t="str">
            <v>GIAM DOC CHI NHANH</v>
          </cell>
          <cell r="H1292" t="str">
            <v>GDCN</v>
          </cell>
          <cell r="I1292">
            <v>36733</v>
          </cell>
          <cell r="J1292">
            <v>26</v>
          </cell>
          <cell r="K1292">
            <v>0</v>
          </cell>
          <cell r="L1292">
            <v>0</v>
          </cell>
          <cell r="M1292">
            <v>0</v>
          </cell>
          <cell r="N1292">
            <v>0</v>
          </cell>
          <cell r="O1292">
            <v>1000000</v>
          </cell>
          <cell r="P1292">
            <v>0</v>
          </cell>
          <cell r="Q1292">
            <v>0</v>
          </cell>
          <cell r="R1292">
            <v>0</v>
          </cell>
        </row>
        <row r="1293">
          <cell r="B1293" t="str">
            <v>1186</v>
          </cell>
          <cell r="C1293" t="str">
            <v>D.DA</v>
          </cell>
          <cell r="D1293" t="str">
            <v>D1</v>
          </cell>
          <cell r="E1293" t="str">
            <v>PHUNG THAI</v>
          </cell>
          <cell r="F1293" t="str">
            <v>SON</v>
          </cell>
          <cell r="G1293" t="str">
            <v>PHO GIAM DOC CHI NHANH</v>
          </cell>
          <cell r="H1293" t="str">
            <v>PGDCN</v>
          </cell>
          <cell r="I1293">
            <v>37530</v>
          </cell>
          <cell r="J1293">
            <v>26</v>
          </cell>
          <cell r="K1293">
            <v>0</v>
          </cell>
          <cell r="L1293">
            <v>0</v>
          </cell>
          <cell r="M1293">
            <v>0</v>
          </cell>
          <cell r="N1293">
            <v>0</v>
          </cell>
          <cell r="O1293">
            <v>1000000</v>
          </cell>
          <cell r="P1293">
            <v>0</v>
          </cell>
          <cell r="Q1293">
            <v>0</v>
          </cell>
          <cell r="R1293">
            <v>0</v>
          </cell>
        </row>
        <row r="1294">
          <cell r="B1294" t="str">
            <v>0737</v>
          </cell>
          <cell r="C1294" t="str">
            <v>D.DA</v>
          </cell>
          <cell r="D1294" t="str">
            <v>E</v>
          </cell>
          <cell r="E1294" t="str">
            <v>CHU QUYNH</v>
          </cell>
          <cell r="F1294" t="str">
            <v>TRANG</v>
          </cell>
          <cell r="G1294" t="str">
            <v>TP. KE TOAN &amp; QUY</v>
          </cell>
          <cell r="H1294" t="str">
            <v>TPNVCN</v>
          </cell>
          <cell r="I1294">
            <v>37138</v>
          </cell>
          <cell r="J1294">
            <v>26</v>
          </cell>
          <cell r="K1294">
            <v>0</v>
          </cell>
          <cell r="L1294">
            <v>0</v>
          </cell>
          <cell r="M1294">
            <v>0</v>
          </cell>
          <cell r="N1294">
            <v>0</v>
          </cell>
          <cell r="O1294">
            <v>500000</v>
          </cell>
          <cell r="P1294">
            <v>0</v>
          </cell>
          <cell r="Q1294">
            <v>0</v>
          </cell>
          <cell r="R1294">
            <v>0</v>
          </cell>
        </row>
        <row r="1295">
          <cell r="B1295" t="str">
            <v>1111</v>
          </cell>
          <cell r="C1295" t="str">
            <v>D.DA</v>
          </cell>
          <cell r="D1295" t="str">
            <v>E</v>
          </cell>
          <cell r="E1295" t="str">
            <v>PHAM THI</v>
          </cell>
          <cell r="F1295" t="str">
            <v>HANH</v>
          </cell>
          <cell r="G1295" t="str">
            <v>TP. CA NHAN</v>
          </cell>
          <cell r="H1295" t="str">
            <v>TPNVCN</v>
          </cell>
          <cell r="I1295">
            <v>39213</v>
          </cell>
          <cell r="J1295">
            <v>26</v>
          </cell>
          <cell r="K1295">
            <v>0</v>
          </cell>
          <cell r="L1295">
            <v>0</v>
          </cell>
          <cell r="M1295">
            <v>0</v>
          </cell>
          <cell r="N1295">
            <v>0</v>
          </cell>
          <cell r="O1295">
            <v>500000</v>
          </cell>
          <cell r="P1295">
            <v>0</v>
          </cell>
          <cell r="Q1295">
            <v>0</v>
          </cell>
          <cell r="R1295">
            <v>0</v>
          </cell>
        </row>
        <row r="1296">
          <cell r="B1296" t="str">
            <v>1129</v>
          </cell>
          <cell r="C1296" t="str">
            <v>D.DA</v>
          </cell>
          <cell r="D1296" t="str">
            <v>E1</v>
          </cell>
          <cell r="E1296" t="str">
            <v>PHAN THE</v>
          </cell>
          <cell r="F1296" t="str">
            <v>DAT</v>
          </cell>
          <cell r="G1296" t="str">
            <v>PT. PHONG DOANH NGHIEP</v>
          </cell>
          <cell r="H1296" t="str">
            <v>PPNVCN</v>
          </cell>
          <cell r="I1296">
            <v>37502</v>
          </cell>
          <cell r="J1296">
            <v>26</v>
          </cell>
          <cell r="K1296">
            <v>0</v>
          </cell>
          <cell r="L1296">
            <v>0</v>
          </cell>
          <cell r="M1296">
            <v>0</v>
          </cell>
          <cell r="N1296">
            <v>0</v>
          </cell>
          <cell r="O1296">
            <v>500000</v>
          </cell>
          <cell r="P1296">
            <v>0</v>
          </cell>
          <cell r="Q1296">
            <v>0</v>
          </cell>
          <cell r="R1296">
            <v>0</v>
          </cell>
        </row>
        <row r="1297">
          <cell r="B1297" t="str">
            <v>1304</v>
          </cell>
          <cell r="C1297" t="str">
            <v>D.DA</v>
          </cell>
          <cell r="D1297" t="str">
            <v>F1-HA TAY</v>
          </cell>
          <cell r="E1297" t="str">
            <v>HOANG THI HONG</v>
          </cell>
          <cell r="F1297" t="str">
            <v>HANH</v>
          </cell>
          <cell r="G1297" t="str">
            <v>PHO PGD</v>
          </cell>
          <cell r="H1297" t="str">
            <v>PPGD</v>
          </cell>
          <cell r="I1297">
            <v>37624</v>
          </cell>
          <cell r="J1297">
            <v>26</v>
          </cell>
          <cell r="K1297">
            <v>0</v>
          </cell>
          <cell r="L1297">
            <v>0</v>
          </cell>
          <cell r="M1297">
            <v>0</v>
          </cell>
          <cell r="N1297">
            <v>0</v>
          </cell>
          <cell r="O1297">
            <v>500000</v>
          </cell>
          <cell r="P1297">
            <v>0</v>
          </cell>
          <cell r="Q1297">
            <v>0</v>
          </cell>
          <cell r="R1297">
            <v>0</v>
          </cell>
        </row>
        <row r="1298">
          <cell r="B1298" t="str">
            <v>3387</v>
          </cell>
          <cell r="C1298" t="str">
            <v>D.DA</v>
          </cell>
          <cell r="D1298" t="str">
            <v>F1-HA TAY</v>
          </cell>
          <cell r="E1298" t="str">
            <v>HOANG TRUNG</v>
          </cell>
          <cell r="F1298" t="str">
            <v>LAN</v>
          </cell>
          <cell r="G1298" t="str">
            <v>PT. PGD</v>
          </cell>
          <cell r="H1298" t="str">
            <v>PPGD</v>
          </cell>
          <cell r="I1298">
            <v>38657</v>
          </cell>
          <cell r="J1298">
            <v>26</v>
          </cell>
          <cell r="K1298">
            <v>0</v>
          </cell>
          <cell r="L1298">
            <v>0</v>
          </cell>
          <cell r="M1298">
            <v>0</v>
          </cell>
          <cell r="N1298">
            <v>0</v>
          </cell>
          <cell r="O1298">
            <v>500000</v>
          </cell>
          <cell r="P1298">
            <v>0</v>
          </cell>
          <cell r="Q1298">
            <v>0</v>
          </cell>
          <cell r="R1298">
            <v>0</v>
          </cell>
        </row>
        <row r="1299">
          <cell r="B1299" t="str">
            <v>0236</v>
          </cell>
          <cell r="C1299" t="str">
            <v>D.DA</v>
          </cell>
          <cell r="E1299" t="str">
            <v>MAI THU</v>
          </cell>
          <cell r="F1299" t="str">
            <v>ANH</v>
          </cell>
          <cell r="G1299" t="str">
            <v>GIAO DICH VIEN QUY</v>
          </cell>
          <cell r="H1299" t="str">
            <v>GDVQ</v>
          </cell>
          <cell r="I1299">
            <v>34029</v>
          </cell>
          <cell r="J1299">
            <v>26</v>
          </cell>
          <cell r="K1299">
            <v>0</v>
          </cell>
          <cell r="L1299">
            <v>0</v>
          </cell>
          <cell r="M1299">
            <v>0</v>
          </cell>
          <cell r="N1299">
            <v>0</v>
          </cell>
          <cell r="O1299">
            <v>500000</v>
          </cell>
          <cell r="P1299">
            <v>0</v>
          </cell>
          <cell r="Q1299">
            <v>0</v>
          </cell>
          <cell r="R1299">
            <v>0</v>
          </cell>
        </row>
        <row r="1300">
          <cell r="B1300" t="str">
            <v>0669</v>
          </cell>
          <cell r="C1300" t="str">
            <v>D.DA</v>
          </cell>
          <cell r="E1300" t="str">
            <v>LE QUI</v>
          </cell>
          <cell r="F1300" t="str">
            <v>LUYEN</v>
          </cell>
          <cell r="G1300" t="str">
            <v>NV BAO VE</v>
          </cell>
          <cell r="H1300" t="str">
            <v>BV</v>
          </cell>
          <cell r="I1300">
            <v>37006</v>
          </cell>
          <cell r="J1300">
            <v>26</v>
          </cell>
          <cell r="K1300">
            <v>0</v>
          </cell>
          <cell r="L1300">
            <v>0</v>
          </cell>
          <cell r="M1300">
            <v>12</v>
          </cell>
          <cell r="N1300">
            <v>15</v>
          </cell>
          <cell r="O1300">
            <v>500000</v>
          </cell>
          <cell r="P1300">
            <v>0</v>
          </cell>
          <cell r="Q1300">
            <v>0</v>
          </cell>
          <cell r="R1300">
            <v>0</v>
          </cell>
        </row>
        <row r="1301">
          <cell r="B1301" t="str">
            <v>2078</v>
          </cell>
          <cell r="C1301" t="str">
            <v>D.DA</v>
          </cell>
          <cell r="E1301" t="str">
            <v>PHUONG THANH</v>
          </cell>
          <cell r="F1301" t="str">
            <v>NHUNG</v>
          </cell>
          <cell r="G1301" t="str">
            <v>TBP. KE TOAN</v>
          </cell>
          <cell r="H1301" t="str">
            <v>TBP</v>
          </cell>
          <cell r="I1301">
            <v>38139</v>
          </cell>
          <cell r="J1301">
            <v>26</v>
          </cell>
          <cell r="K1301">
            <v>0</v>
          </cell>
          <cell r="L1301">
            <v>0</v>
          </cell>
          <cell r="M1301">
            <v>0</v>
          </cell>
          <cell r="N1301">
            <v>0</v>
          </cell>
          <cell r="O1301">
            <v>500000</v>
          </cell>
          <cell r="P1301">
            <v>0</v>
          </cell>
          <cell r="Q1301">
            <v>0</v>
          </cell>
          <cell r="R1301">
            <v>0</v>
          </cell>
        </row>
        <row r="1302">
          <cell r="B1302" t="str">
            <v>2079</v>
          </cell>
          <cell r="C1302" t="str">
            <v>D.DA</v>
          </cell>
          <cell r="E1302" t="str">
            <v>TRAN THI THU</v>
          </cell>
          <cell r="F1302" t="str">
            <v>HANH</v>
          </cell>
          <cell r="G1302" t="str">
            <v>GIAO DICH VIEN</v>
          </cell>
          <cell r="H1302" t="str">
            <v>GDV</v>
          </cell>
          <cell r="I1302">
            <v>38139</v>
          </cell>
          <cell r="J1302">
            <v>26</v>
          </cell>
          <cell r="K1302">
            <v>0</v>
          </cell>
          <cell r="L1302">
            <v>0</v>
          </cell>
          <cell r="M1302">
            <v>0</v>
          </cell>
          <cell r="N1302">
            <v>0</v>
          </cell>
          <cell r="O1302">
            <v>500000</v>
          </cell>
          <cell r="P1302">
            <v>0</v>
          </cell>
          <cell r="Q1302">
            <v>0</v>
          </cell>
          <cell r="R1302">
            <v>0</v>
          </cell>
        </row>
        <row r="1303">
          <cell r="B1303" t="str">
            <v>2083</v>
          </cell>
          <cell r="C1303" t="str">
            <v>D.DA</v>
          </cell>
          <cell r="E1303" t="str">
            <v>DO TRUONG</v>
          </cell>
          <cell r="F1303" t="str">
            <v>GIANG</v>
          </cell>
          <cell r="G1303" t="str">
            <v>TBP. THAM DINH DOANH NGHIEP</v>
          </cell>
          <cell r="H1303" t="str">
            <v>TBP</v>
          </cell>
          <cell r="I1303">
            <v>38139</v>
          </cell>
          <cell r="J1303">
            <v>14</v>
          </cell>
          <cell r="K1303">
            <v>0</v>
          </cell>
          <cell r="L1303">
            <v>0</v>
          </cell>
          <cell r="M1303">
            <v>0</v>
          </cell>
          <cell r="N1303">
            <v>0</v>
          </cell>
          <cell r="O1303">
            <v>0</v>
          </cell>
          <cell r="P1303">
            <v>0</v>
          </cell>
          <cell r="Q1303">
            <v>0</v>
          </cell>
          <cell r="R1303">
            <v>0</v>
          </cell>
        </row>
        <row r="1304">
          <cell r="B1304" t="str">
            <v>2509</v>
          </cell>
          <cell r="C1304" t="str">
            <v>D.DA</v>
          </cell>
          <cell r="E1304" t="str">
            <v xml:space="preserve">NGUYEN THANH </v>
          </cell>
          <cell r="F1304" t="str">
            <v>BINH</v>
          </cell>
          <cell r="G1304" t="str">
            <v>GIAO DICH VIEN</v>
          </cell>
          <cell r="H1304" t="str">
            <v>GDV</v>
          </cell>
          <cell r="I1304">
            <v>38362</v>
          </cell>
          <cell r="J1304">
            <v>26</v>
          </cell>
          <cell r="K1304">
            <v>0</v>
          </cell>
          <cell r="L1304">
            <v>0</v>
          </cell>
          <cell r="M1304">
            <v>0</v>
          </cell>
          <cell r="N1304">
            <v>0</v>
          </cell>
          <cell r="O1304">
            <v>500000</v>
          </cell>
          <cell r="P1304">
            <v>0</v>
          </cell>
          <cell r="Q1304">
            <v>0</v>
          </cell>
          <cell r="R1304">
            <v>0</v>
          </cell>
        </row>
        <row r="1305">
          <cell r="B1305" t="str">
            <v>2660</v>
          </cell>
          <cell r="C1305" t="str">
            <v>D.DA</v>
          </cell>
          <cell r="E1305" t="str">
            <v>TRAN HOANG</v>
          </cell>
          <cell r="F1305" t="str">
            <v>LONG</v>
          </cell>
          <cell r="G1305" t="str">
            <v>TBP. THAM DINH CA NHAN</v>
          </cell>
          <cell r="H1305" t="str">
            <v>TBP</v>
          </cell>
          <cell r="I1305">
            <v>38443</v>
          </cell>
          <cell r="J1305">
            <v>26</v>
          </cell>
          <cell r="K1305">
            <v>0</v>
          </cell>
          <cell r="L1305">
            <v>0</v>
          </cell>
          <cell r="M1305">
            <v>0</v>
          </cell>
          <cell r="N1305">
            <v>0</v>
          </cell>
          <cell r="O1305">
            <v>500000</v>
          </cell>
          <cell r="P1305">
            <v>0</v>
          </cell>
          <cell r="Q1305">
            <v>0</v>
          </cell>
          <cell r="R1305">
            <v>0</v>
          </cell>
        </row>
        <row r="1306">
          <cell r="B1306" t="str">
            <v>2744</v>
          </cell>
          <cell r="C1306" t="str">
            <v>D.DA</v>
          </cell>
          <cell r="E1306" t="str">
            <v>TRAN THI THU</v>
          </cell>
          <cell r="F1306" t="str">
            <v>TRANG</v>
          </cell>
          <cell r="G1306" t="str">
            <v>TBP. HO TRO</v>
          </cell>
          <cell r="H1306" t="str">
            <v>TBP</v>
          </cell>
          <cell r="I1306">
            <v>38476</v>
          </cell>
          <cell r="J1306">
            <v>26</v>
          </cell>
          <cell r="K1306">
            <v>0</v>
          </cell>
          <cell r="L1306">
            <v>0</v>
          </cell>
          <cell r="M1306">
            <v>0</v>
          </cell>
          <cell r="N1306">
            <v>0</v>
          </cell>
          <cell r="O1306">
            <v>500000</v>
          </cell>
          <cell r="P1306">
            <v>0</v>
          </cell>
          <cell r="Q1306">
            <v>0</v>
          </cell>
          <cell r="R1306">
            <v>0</v>
          </cell>
        </row>
        <row r="1307">
          <cell r="B1307" t="str">
            <v>3002</v>
          </cell>
          <cell r="C1307" t="str">
            <v>D.DA</v>
          </cell>
          <cell r="E1307" t="str">
            <v>PHAM THI THANH</v>
          </cell>
          <cell r="F1307" t="str">
            <v>QUYEN</v>
          </cell>
          <cell r="G1307" t="str">
            <v>NV TIN DUNG DOANH NGHIEP CAP 1</v>
          </cell>
          <cell r="I1307">
            <v>38552</v>
          </cell>
          <cell r="J1307">
            <v>26</v>
          </cell>
          <cell r="K1307">
            <v>0</v>
          </cell>
          <cell r="L1307">
            <v>0</v>
          </cell>
          <cell r="M1307">
            <v>0</v>
          </cell>
          <cell r="N1307">
            <v>0</v>
          </cell>
          <cell r="O1307">
            <v>500000</v>
          </cell>
          <cell r="P1307">
            <v>0</v>
          </cell>
          <cell r="Q1307">
            <v>180000</v>
          </cell>
          <cell r="R1307">
            <v>0</v>
          </cell>
        </row>
        <row r="1308">
          <cell r="B1308" t="str">
            <v>3026</v>
          </cell>
          <cell r="C1308" t="str">
            <v>D.DA</v>
          </cell>
          <cell r="E1308" t="str">
            <v>DO THI KIM</v>
          </cell>
          <cell r="F1308" t="str">
            <v>ANH</v>
          </cell>
          <cell r="G1308" t="str">
            <v>THU QUY CAP 3</v>
          </cell>
          <cell r="H1308" t="str">
            <v>TQ</v>
          </cell>
          <cell r="I1308">
            <v>38558</v>
          </cell>
          <cell r="J1308">
            <v>26</v>
          </cell>
          <cell r="K1308">
            <v>12</v>
          </cell>
          <cell r="L1308">
            <v>3.5</v>
          </cell>
          <cell r="M1308">
            <v>0</v>
          </cell>
          <cell r="N1308">
            <v>0</v>
          </cell>
          <cell r="O1308">
            <v>500000</v>
          </cell>
          <cell r="P1308">
            <v>0</v>
          </cell>
          <cell r="Q1308">
            <v>0</v>
          </cell>
          <cell r="R1308">
            <v>0</v>
          </cell>
        </row>
        <row r="1309">
          <cell r="B1309" t="str">
            <v>3068</v>
          </cell>
          <cell r="C1309" t="str">
            <v>D.DA</v>
          </cell>
          <cell r="E1309" t="str">
            <v>DO VAN</v>
          </cell>
          <cell r="F1309" t="str">
            <v>XUAN</v>
          </cell>
          <cell r="G1309" t="str">
            <v>NV BAO VE</v>
          </cell>
          <cell r="H1309" t="str">
            <v>BV</v>
          </cell>
          <cell r="I1309">
            <v>38576</v>
          </cell>
          <cell r="J1309">
            <v>26</v>
          </cell>
          <cell r="K1309">
            <v>0</v>
          </cell>
          <cell r="L1309">
            <v>0</v>
          </cell>
          <cell r="M1309">
            <v>12</v>
          </cell>
          <cell r="N1309">
            <v>0</v>
          </cell>
          <cell r="O1309">
            <v>500000</v>
          </cell>
          <cell r="P1309">
            <v>0</v>
          </cell>
          <cell r="Q1309">
            <v>0</v>
          </cell>
          <cell r="R1309">
            <v>0</v>
          </cell>
        </row>
        <row r="1310">
          <cell r="B1310" t="str">
            <v>3151</v>
          </cell>
          <cell r="C1310" t="str">
            <v>D.DA</v>
          </cell>
          <cell r="E1310" t="str">
            <v>DINH THI</v>
          </cell>
          <cell r="F1310" t="str">
            <v>TAM</v>
          </cell>
          <cell r="G1310" t="str">
            <v>NV HANH CHANH PHUC VU CAP 1</v>
          </cell>
          <cell r="I1310">
            <v>38579</v>
          </cell>
          <cell r="J1310">
            <v>26</v>
          </cell>
          <cell r="K1310">
            <v>0</v>
          </cell>
          <cell r="L1310">
            <v>0</v>
          </cell>
          <cell r="M1310">
            <v>0</v>
          </cell>
          <cell r="N1310">
            <v>0</v>
          </cell>
          <cell r="O1310">
            <v>500000</v>
          </cell>
          <cell r="P1310">
            <v>0</v>
          </cell>
          <cell r="Q1310">
            <v>0</v>
          </cell>
          <cell r="R1310">
            <v>0</v>
          </cell>
        </row>
        <row r="1311">
          <cell r="B1311" t="str">
            <v>3160</v>
          </cell>
          <cell r="C1311" t="str">
            <v>D.DA</v>
          </cell>
          <cell r="E1311" t="str">
            <v>TONG THI MINH</v>
          </cell>
          <cell r="F1311" t="str">
            <v>HANG</v>
          </cell>
          <cell r="G1311" t="str">
            <v>GIAO DICH VIEN</v>
          </cell>
          <cell r="I1311">
            <v>38607</v>
          </cell>
          <cell r="J1311">
            <v>26</v>
          </cell>
          <cell r="K1311">
            <v>0</v>
          </cell>
          <cell r="L1311">
            <v>0</v>
          </cell>
          <cell r="M1311">
            <v>0</v>
          </cell>
          <cell r="N1311">
            <v>0</v>
          </cell>
          <cell r="O1311">
            <v>500000</v>
          </cell>
          <cell r="P1311">
            <v>0</v>
          </cell>
          <cell r="Q1311">
            <v>0</v>
          </cell>
          <cell r="R1311">
            <v>0</v>
          </cell>
        </row>
        <row r="1312">
          <cell r="B1312" t="str">
            <v>3311</v>
          </cell>
          <cell r="C1312" t="str">
            <v>D.DA</v>
          </cell>
          <cell r="E1312" t="str">
            <v>NGUYEN HONG</v>
          </cell>
          <cell r="F1312" t="str">
            <v>PHONG</v>
          </cell>
          <cell r="G1312" t="str">
            <v>TAI XE</v>
          </cell>
          <cell r="I1312">
            <v>38649</v>
          </cell>
          <cell r="J1312">
            <v>26</v>
          </cell>
          <cell r="K1312">
            <v>0</v>
          </cell>
          <cell r="L1312">
            <v>0</v>
          </cell>
          <cell r="M1312">
            <v>0</v>
          </cell>
          <cell r="N1312">
            <v>0</v>
          </cell>
          <cell r="O1312">
            <v>500000</v>
          </cell>
          <cell r="P1312">
            <v>0</v>
          </cell>
          <cell r="Q1312">
            <v>400000</v>
          </cell>
          <cell r="R1312">
            <v>0</v>
          </cell>
        </row>
        <row r="1313">
          <cell r="B1313" t="str">
            <v>3388</v>
          </cell>
          <cell r="C1313" t="str">
            <v>D.DA</v>
          </cell>
          <cell r="E1313" t="str">
            <v>VU THI</v>
          </cell>
          <cell r="F1313" t="str">
            <v>HA</v>
          </cell>
          <cell r="G1313" t="str">
            <v>TBP. QUAN LY TIN DUNG</v>
          </cell>
          <cell r="H1313" t="str">
            <v>TBP</v>
          </cell>
          <cell r="I1313">
            <v>38657</v>
          </cell>
          <cell r="J1313">
            <v>26</v>
          </cell>
          <cell r="K1313">
            <v>0</v>
          </cell>
          <cell r="L1313">
            <v>0</v>
          </cell>
          <cell r="M1313">
            <v>0</v>
          </cell>
          <cell r="N1313">
            <v>0</v>
          </cell>
          <cell r="O1313">
            <v>500000</v>
          </cell>
          <cell r="P1313">
            <v>0</v>
          </cell>
          <cell r="Q1313">
            <v>0</v>
          </cell>
          <cell r="R1313">
            <v>0</v>
          </cell>
        </row>
        <row r="1314">
          <cell r="B1314" t="str">
            <v>3589</v>
          </cell>
          <cell r="C1314" t="str">
            <v>D.DA</v>
          </cell>
          <cell r="E1314" t="str">
            <v>TRAN DINH</v>
          </cell>
          <cell r="F1314" t="str">
            <v>QUY</v>
          </cell>
          <cell r="G1314" t="str">
            <v>NV BAO VE</v>
          </cell>
          <cell r="H1314" t="str">
            <v>BV</v>
          </cell>
          <cell r="I1314">
            <v>38720</v>
          </cell>
          <cell r="J1314">
            <v>26</v>
          </cell>
          <cell r="K1314">
            <v>0</v>
          </cell>
          <cell r="L1314">
            <v>0</v>
          </cell>
          <cell r="M1314">
            <v>24</v>
          </cell>
          <cell r="N1314">
            <v>0</v>
          </cell>
          <cell r="O1314">
            <v>500000</v>
          </cell>
          <cell r="P1314">
            <v>0</v>
          </cell>
          <cell r="Q1314">
            <v>0</v>
          </cell>
          <cell r="R1314">
            <v>0</v>
          </cell>
        </row>
        <row r="1315">
          <cell r="B1315" t="str">
            <v>3960</v>
          </cell>
          <cell r="C1315" t="str">
            <v>D.DA</v>
          </cell>
          <cell r="E1315" t="str">
            <v>BUI THI THU</v>
          </cell>
          <cell r="F1315" t="str">
            <v>PHUONG</v>
          </cell>
          <cell r="G1315" t="str">
            <v>PHU QUY</v>
          </cell>
          <cell r="H1315" t="str">
            <v>PQ</v>
          </cell>
          <cell r="I1315">
            <v>38845</v>
          </cell>
          <cell r="J1315">
            <v>26</v>
          </cell>
          <cell r="K1315">
            <v>10</v>
          </cell>
          <cell r="L1315">
            <v>4.5</v>
          </cell>
          <cell r="M1315">
            <v>0</v>
          </cell>
          <cell r="N1315">
            <v>0</v>
          </cell>
          <cell r="O1315">
            <v>500000</v>
          </cell>
          <cell r="P1315">
            <v>0</v>
          </cell>
          <cell r="Q1315">
            <v>0</v>
          </cell>
          <cell r="R1315">
            <v>0</v>
          </cell>
        </row>
        <row r="1316">
          <cell r="B1316" t="str">
            <v>4038</v>
          </cell>
          <cell r="C1316" t="str">
            <v>D.DA</v>
          </cell>
          <cell r="E1316" t="str">
            <v>HOANG THANH</v>
          </cell>
          <cell r="F1316" t="str">
            <v>HUYEN</v>
          </cell>
          <cell r="G1316" t="str">
            <v>NV KE TOAN TONG HOP</v>
          </cell>
          <cell r="I1316">
            <v>38852</v>
          </cell>
          <cell r="J1316">
            <v>26</v>
          </cell>
          <cell r="K1316">
            <v>0</v>
          </cell>
          <cell r="L1316">
            <v>0</v>
          </cell>
          <cell r="M1316">
            <v>0</v>
          </cell>
          <cell r="N1316">
            <v>0</v>
          </cell>
          <cell r="O1316">
            <v>500000</v>
          </cell>
          <cell r="P1316">
            <v>0</v>
          </cell>
          <cell r="Q1316">
            <v>0</v>
          </cell>
          <cell r="R1316">
            <v>0</v>
          </cell>
        </row>
        <row r="1317">
          <cell r="B1317" t="str">
            <v>4041</v>
          </cell>
          <cell r="C1317" t="str">
            <v>D.DA</v>
          </cell>
          <cell r="E1317" t="str">
            <v>LAM THI HUONG</v>
          </cell>
          <cell r="F1317" t="str">
            <v>GIANG</v>
          </cell>
          <cell r="G1317" t="str">
            <v>NV KIEM SOAT TIN DUNG</v>
          </cell>
          <cell r="I1317">
            <v>38852</v>
          </cell>
          <cell r="J1317">
            <v>26</v>
          </cell>
          <cell r="K1317">
            <v>0</v>
          </cell>
          <cell r="L1317">
            <v>0</v>
          </cell>
          <cell r="M1317">
            <v>0</v>
          </cell>
          <cell r="N1317">
            <v>0</v>
          </cell>
          <cell r="O1317">
            <v>500000</v>
          </cell>
          <cell r="P1317">
            <v>0</v>
          </cell>
          <cell r="Q1317">
            <v>0</v>
          </cell>
          <cell r="R1317">
            <v>0</v>
          </cell>
        </row>
        <row r="1318">
          <cell r="B1318" t="str">
            <v>4048</v>
          </cell>
          <cell r="C1318" t="str">
            <v>D.DA</v>
          </cell>
          <cell r="E1318" t="str">
            <v>CHU THI QUYNH</v>
          </cell>
          <cell r="F1318" t="str">
            <v>MAY</v>
          </cell>
          <cell r="G1318" t="str">
            <v>NV THANH TOAN QUOC TE</v>
          </cell>
          <cell r="I1318">
            <v>38852</v>
          </cell>
          <cell r="J1318">
            <v>26</v>
          </cell>
          <cell r="K1318">
            <v>0</v>
          </cell>
          <cell r="L1318">
            <v>0</v>
          </cell>
          <cell r="M1318">
            <v>0</v>
          </cell>
          <cell r="N1318">
            <v>0</v>
          </cell>
          <cell r="O1318">
            <v>500000</v>
          </cell>
          <cell r="P1318">
            <v>0</v>
          </cell>
          <cell r="Q1318">
            <v>0</v>
          </cell>
          <cell r="R1318">
            <v>0</v>
          </cell>
        </row>
        <row r="1319">
          <cell r="B1319" t="str">
            <v>4071</v>
          </cell>
          <cell r="C1319" t="str">
            <v>D.DA</v>
          </cell>
          <cell r="E1319" t="str">
            <v>DO VAN</v>
          </cell>
          <cell r="F1319" t="str">
            <v>HA</v>
          </cell>
          <cell r="G1319" t="str">
            <v>NV BAO VE</v>
          </cell>
          <cell r="H1319" t="str">
            <v>BV</v>
          </cell>
          <cell r="I1319">
            <v>38862</v>
          </cell>
          <cell r="J1319">
            <v>26</v>
          </cell>
          <cell r="K1319">
            <v>0</v>
          </cell>
          <cell r="L1319">
            <v>0</v>
          </cell>
          <cell r="M1319">
            <v>12</v>
          </cell>
          <cell r="N1319">
            <v>0</v>
          </cell>
          <cell r="O1319">
            <v>500000</v>
          </cell>
          <cell r="P1319">
            <v>0</v>
          </cell>
          <cell r="Q1319">
            <v>0</v>
          </cell>
          <cell r="R1319">
            <v>0</v>
          </cell>
        </row>
        <row r="1320">
          <cell r="B1320" t="str">
            <v>4072</v>
          </cell>
          <cell r="C1320" t="str">
            <v>D.DA</v>
          </cell>
          <cell r="E1320" t="str">
            <v>NGUYEN VAN</v>
          </cell>
          <cell r="F1320" t="str">
            <v>CUONG</v>
          </cell>
          <cell r="G1320" t="str">
            <v>TAI XE</v>
          </cell>
          <cell r="I1320">
            <v>38862</v>
          </cell>
          <cell r="J1320">
            <v>26</v>
          </cell>
          <cell r="K1320">
            <v>0</v>
          </cell>
          <cell r="L1320">
            <v>0</v>
          </cell>
          <cell r="M1320">
            <v>0</v>
          </cell>
          <cell r="N1320">
            <v>0</v>
          </cell>
          <cell r="O1320">
            <v>500000</v>
          </cell>
          <cell r="P1320">
            <v>0</v>
          </cell>
          <cell r="Q1320">
            <v>400000</v>
          </cell>
          <cell r="R1320">
            <v>0</v>
          </cell>
        </row>
        <row r="1321">
          <cell r="B1321" t="str">
            <v>4111</v>
          </cell>
          <cell r="C1321" t="str">
            <v>D.DA</v>
          </cell>
          <cell r="E1321" t="str">
            <v>LA THI</v>
          </cell>
          <cell r="F1321" t="str">
            <v>THOM</v>
          </cell>
          <cell r="G1321" t="str">
            <v>TBP. HANH CHANH</v>
          </cell>
          <cell r="H1321" t="str">
            <v>TBP</v>
          </cell>
          <cell r="I1321">
            <v>38866</v>
          </cell>
          <cell r="J1321">
            <v>26</v>
          </cell>
          <cell r="K1321">
            <v>0</v>
          </cell>
          <cell r="L1321">
            <v>0</v>
          </cell>
          <cell r="M1321">
            <v>0</v>
          </cell>
          <cell r="N1321">
            <v>0</v>
          </cell>
          <cell r="O1321">
            <v>500000</v>
          </cell>
          <cell r="P1321">
            <v>0</v>
          </cell>
          <cell r="Q1321">
            <v>180000</v>
          </cell>
          <cell r="R1321">
            <v>0</v>
          </cell>
        </row>
        <row r="1322">
          <cell r="B1322" t="str">
            <v>4179</v>
          </cell>
          <cell r="C1322" t="str">
            <v>D.DA</v>
          </cell>
          <cell r="E1322" t="str">
            <v>NGUYEN THU</v>
          </cell>
          <cell r="F1322" t="str">
            <v>HA</v>
          </cell>
          <cell r="G1322" t="str">
            <v>GIAO DICH VIEN</v>
          </cell>
          <cell r="I1322">
            <v>38869</v>
          </cell>
          <cell r="J1322">
            <v>26</v>
          </cell>
          <cell r="K1322">
            <v>0</v>
          </cell>
          <cell r="L1322">
            <v>0</v>
          </cell>
          <cell r="M1322">
            <v>0</v>
          </cell>
          <cell r="N1322">
            <v>0</v>
          </cell>
          <cell r="O1322">
            <v>500000</v>
          </cell>
          <cell r="P1322">
            <v>0</v>
          </cell>
          <cell r="Q1322">
            <v>0</v>
          </cell>
          <cell r="R1322">
            <v>0</v>
          </cell>
        </row>
        <row r="1323">
          <cell r="B1323" t="str">
            <v>4359</v>
          </cell>
          <cell r="C1323" t="str">
            <v>D.DA</v>
          </cell>
          <cell r="E1323" t="str">
            <v>TA MANH</v>
          </cell>
          <cell r="F1323" t="str">
            <v>HUNG</v>
          </cell>
          <cell r="G1323" t="str">
            <v>NV TIN DUNG</v>
          </cell>
          <cell r="I1323">
            <v>38895</v>
          </cell>
          <cell r="J1323">
            <v>26</v>
          </cell>
          <cell r="K1323">
            <v>0</v>
          </cell>
          <cell r="L1323">
            <v>0</v>
          </cell>
          <cell r="M1323">
            <v>0</v>
          </cell>
          <cell r="N1323">
            <v>0</v>
          </cell>
          <cell r="O1323">
            <v>500000</v>
          </cell>
          <cell r="P1323">
            <v>0</v>
          </cell>
          <cell r="Q1323">
            <v>300000</v>
          </cell>
          <cell r="R1323">
            <v>0</v>
          </cell>
        </row>
        <row r="1324">
          <cell r="B1324" t="str">
            <v>4459</v>
          </cell>
          <cell r="C1324" t="str">
            <v>D.DA</v>
          </cell>
          <cell r="E1324" t="str">
            <v>TO THANH</v>
          </cell>
          <cell r="F1324" t="str">
            <v>HIEN</v>
          </cell>
          <cell r="G1324" t="str">
            <v>NV TAP VU</v>
          </cell>
          <cell r="I1324">
            <v>38909</v>
          </cell>
          <cell r="J1324">
            <v>26</v>
          </cell>
          <cell r="K1324">
            <v>0</v>
          </cell>
          <cell r="L1324">
            <v>0</v>
          </cell>
          <cell r="M1324">
            <v>0</v>
          </cell>
          <cell r="N1324">
            <v>0</v>
          </cell>
          <cell r="O1324">
            <v>500000</v>
          </cell>
          <cell r="P1324">
            <v>0</v>
          </cell>
          <cell r="Q1324">
            <v>0</v>
          </cell>
          <cell r="R1324">
            <v>0</v>
          </cell>
        </row>
        <row r="1325">
          <cell r="B1325" t="str">
            <v>4489</v>
          </cell>
          <cell r="C1325" t="str">
            <v>D.DA</v>
          </cell>
          <cell r="E1325" t="str">
            <v>HOANG THUY</v>
          </cell>
          <cell r="F1325" t="str">
            <v>DUNG</v>
          </cell>
          <cell r="G1325" t="str">
            <v>GIAO DICH VIEN</v>
          </cell>
          <cell r="H1325" t="str">
            <v>GDV</v>
          </cell>
          <cell r="I1325">
            <v>38913</v>
          </cell>
          <cell r="J1325">
            <v>26</v>
          </cell>
          <cell r="K1325">
            <v>20</v>
          </cell>
          <cell r="L1325">
            <v>0</v>
          </cell>
          <cell r="M1325">
            <v>0</v>
          </cell>
          <cell r="N1325">
            <v>0</v>
          </cell>
          <cell r="O1325">
            <v>500000</v>
          </cell>
          <cell r="P1325">
            <v>0</v>
          </cell>
          <cell r="Q1325">
            <v>0</v>
          </cell>
          <cell r="R1325">
            <v>0</v>
          </cell>
        </row>
        <row r="1326">
          <cell r="B1326" t="str">
            <v>4623</v>
          </cell>
          <cell r="C1326" t="str">
            <v>D.DA</v>
          </cell>
          <cell r="E1326" t="str">
            <v>LE THI</v>
          </cell>
          <cell r="F1326" t="str">
            <v>HANH</v>
          </cell>
          <cell r="G1326" t="str">
            <v>NV KIEM SOAT TIN DUNG</v>
          </cell>
          <cell r="I1326">
            <v>38950</v>
          </cell>
          <cell r="J1326">
            <v>26</v>
          </cell>
          <cell r="K1326">
            <v>0</v>
          </cell>
          <cell r="L1326">
            <v>0</v>
          </cell>
          <cell r="M1326">
            <v>0</v>
          </cell>
          <cell r="N1326">
            <v>0</v>
          </cell>
          <cell r="O1326">
            <v>500000</v>
          </cell>
          <cell r="P1326">
            <v>0</v>
          </cell>
          <cell r="Q1326">
            <v>0</v>
          </cell>
          <cell r="R1326">
            <v>0</v>
          </cell>
        </row>
        <row r="1327">
          <cell r="B1327" t="str">
            <v>4720</v>
          </cell>
          <cell r="C1327" t="str">
            <v>D.DA</v>
          </cell>
          <cell r="E1327" t="str">
            <v>NGUYEN THI QUYNH</v>
          </cell>
          <cell r="F1327" t="str">
            <v>HOA</v>
          </cell>
          <cell r="G1327" t="str">
            <v>NV TIN DUNG DOANH NGHIEP CAP 1</v>
          </cell>
          <cell r="I1327">
            <v>38978</v>
          </cell>
          <cell r="J1327">
            <v>26</v>
          </cell>
          <cell r="K1327">
            <v>0</v>
          </cell>
          <cell r="L1327">
            <v>0</v>
          </cell>
          <cell r="M1327">
            <v>0</v>
          </cell>
          <cell r="N1327">
            <v>0</v>
          </cell>
          <cell r="O1327">
            <v>500000</v>
          </cell>
          <cell r="P1327">
            <v>0</v>
          </cell>
          <cell r="Q1327">
            <v>180000</v>
          </cell>
          <cell r="R1327">
            <v>0</v>
          </cell>
        </row>
        <row r="1328">
          <cell r="B1328" t="str">
            <v>5113</v>
          </cell>
          <cell r="C1328" t="str">
            <v>D.DA</v>
          </cell>
          <cell r="E1328" t="str">
            <v>DO THI THU</v>
          </cell>
          <cell r="F1328" t="str">
            <v>HIEN</v>
          </cell>
          <cell r="G1328" t="str">
            <v>GIAO DICH VIEN QUY</v>
          </cell>
          <cell r="H1328" t="str">
            <v>GDVQ</v>
          </cell>
          <cell r="I1328">
            <v>39142</v>
          </cell>
          <cell r="J1328">
            <v>26</v>
          </cell>
          <cell r="K1328">
            <v>0</v>
          </cell>
          <cell r="L1328">
            <v>0</v>
          </cell>
          <cell r="M1328">
            <v>0</v>
          </cell>
          <cell r="N1328">
            <v>0</v>
          </cell>
          <cell r="O1328">
            <v>500000</v>
          </cell>
          <cell r="P1328">
            <v>0</v>
          </cell>
          <cell r="Q1328">
            <v>0</v>
          </cell>
          <cell r="R1328">
            <v>0</v>
          </cell>
        </row>
        <row r="1329">
          <cell r="B1329" t="str">
            <v>5115</v>
          </cell>
          <cell r="C1329" t="str">
            <v>D.DA</v>
          </cell>
          <cell r="E1329" t="str">
            <v>NGUYEN VAN</v>
          </cell>
          <cell r="F1329" t="str">
            <v>HUNG</v>
          </cell>
          <cell r="G1329" t="str">
            <v>NV BAO VE</v>
          </cell>
          <cell r="H1329" t="str">
            <v>BV</v>
          </cell>
          <cell r="I1329">
            <v>39052</v>
          </cell>
          <cell r="J1329">
            <v>26</v>
          </cell>
          <cell r="K1329">
            <v>0</v>
          </cell>
          <cell r="L1329">
            <v>0</v>
          </cell>
          <cell r="M1329">
            <v>0</v>
          </cell>
          <cell r="N1329">
            <v>0</v>
          </cell>
          <cell r="O1329">
            <v>500000</v>
          </cell>
          <cell r="P1329">
            <v>0</v>
          </cell>
          <cell r="Q1329">
            <v>0</v>
          </cell>
          <cell r="R1329">
            <v>0</v>
          </cell>
        </row>
        <row r="1330">
          <cell r="B1330" t="str">
            <v>5116</v>
          </cell>
          <cell r="C1330" t="str">
            <v>D.DA</v>
          </cell>
          <cell r="E1330" t="str">
            <v>NGO VAN</v>
          </cell>
          <cell r="F1330" t="str">
            <v>HAI</v>
          </cell>
          <cell r="G1330" t="str">
            <v>NV BAO VE</v>
          </cell>
          <cell r="H1330" t="str">
            <v>BV</v>
          </cell>
          <cell r="I1330">
            <v>39052</v>
          </cell>
          <cell r="J1330">
            <v>26</v>
          </cell>
          <cell r="K1330">
            <v>0</v>
          </cell>
          <cell r="L1330">
            <v>0</v>
          </cell>
          <cell r="M1330">
            <v>24</v>
          </cell>
          <cell r="N1330">
            <v>0</v>
          </cell>
          <cell r="O1330">
            <v>500000</v>
          </cell>
          <cell r="P1330">
            <v>0</v>
          </cell>
          <cell r="Q1330">
            <v>0</v>
          </cell>
          <cell r="R1330">
            <v>0</v>
          </cell>
        </row>
        <row r="1331">
          <cell r="B1331" t="str">
            <v>5298</v>
          </cell>
          <cell r="C1331" t="str">
            <v>D.DA</v>
          </cell>
          <cell r="E1331" t="str">
            <v>NGUYEN MANH</v>
          </cell>
          <cell r="F1331" t="str">
            <v>HUNG</v>
          </cell>
          <cell r="G1331" t="str">
            <v>NV THAM DINH DOANH NGHIEP</v>
          </cell>
          <cell r="I1331">
            <v>39107</v>
          </cell>
          <cell r="J1331">
            <v>26</v>
          </cell>
          <cell r="K1331">
            <v>0</v>
          </cell>
          <cell r="L1331">
            <v>0</v>
          </cell>
          <cell r="M1331">
            <v>0</v>
          </cell>
          <cell r="N1331">
            <v>0</v>
          </cell>
          <cell r="O1331">
            <v>500000</v>
          </cell>
          <cell r="P1331">
            <v>0</v>
          </cell>
          <cell r="Q1331">
            <v>180000</v>
          </cell>
          <cell r="R1331">
            <v>0</v>
          </cell>
        </row>
        <row r="1332">
          <cell r="B1332" t="str">
            <v>5660</v>
          </cell>
          <cell r="C1332" t="str">
            <v>D.DA</v>
          </cell>
          <cell r="E1332" t="str">
            <v>NGUYEN HONG</v>
          </cell>
          <cell r="F1332" t="str">
            <v>HANH</v>
          </cell>
          <cell r="G1332" t="str">
            <v>GIAO DICH VIEN</v>
          </cell>
          <cell r="H1332" t="str">
            <v>GDV</v>
          </cell>
          <cell r="I1332">
            <v>39173</v>
          </cell>
          <cell r="J1332">
            <v>26</v>
          </cell>
          <cell r="K1332">
            <v>20</v>
          </cell>
          <cell r="L1332">
            <v>0</v>
          </cell>
          <cell r="M1332">
            <v>0</v>
          </cell>
          <cell r="N1332">
            <v>0</v>
          </cell>
          <cell r="O1332">
            <v>500000</v>
          </cell>
          <cell r="P1332">
            <v>0</v>
          </cell>
          <cell r="Q1332">
            <v>0</v>
          </cell>
          <cell r="R1332">
            <v>0</v>
          </cell>
        </row>
        <row r="1333">
          <cell r="B1333" t="str">
            <v>5661</v>
          </cell>
          <cell r="C1333" t="str">
            <v>D.DA</v>
          </cell>
          <cell r="E1333" t="str">
            <v>HA THU</v>
          </cell>
          <cell r="F1333" t="str">
            <v>TRANG</v>
          </cell>
          <cell r="G1333" t="str">
            <v>PBP. XU LY GIAO DICH</v>
          </cell>
          <cell r="H1333" t="str">
            <v>PBP</v>
          </cell>
          <cell r="I1333">
            <v>39173</v>
          </cell>
          <cell r="J1333">
            <v>26</v>
          </cell>
          <cell r="K1333">
            <v>20</v>
          </cell>
          <cell r="L1333">
            <v>0</v>
          </cell>
          <cell r="M1333">
            <v>0</v>
          </cell>
          <cell r="N1333">
            <v>0</v>
          </cell>
          <cell r="O1333">
            <v>500000</v>
          </cell>
          <cell r="P1333">
            <v>0</v>
          </cell>
          <cell r="Q1333">
            <v>0</v>
          </cell>
          <cell r="R1333">
            <v>0</v>
          </cell>
        </row>
        <row r="1334">
          <cell r="B1334" t="str">
            <v>6082</v>
          </cell>
          <cell r="C1334" t="str">
            <v>D.DA</v>
          </cell>
          <cell r="E1334" t="str">
            <v xml:space="preserve">NGUYEN THI THU </v>
          </cell>
          <cell r="F1334" t="str">
            <v>THUY</v>
          </cell>
          <cell r="G1334" t="str">
            <v>GIAO DICH VIEN QUY</v>
          </cell>
          <cell r="H1334" t="str">
            <v>GDVQ</v>
          </cell>
          <cell r="I1334">
            <v>39234</v>
          </cell>
          <cell r="J1334">
            <v>26</v>
          </cell>
          <cell r="K1334">
            <v>0</v>
          </cell>
          <cell r="L1334">
            <v>0</v>
          </cell>
          <cell r="M1334">
            <v>0</v>
          </cell>
          <cell r="N1334">
            <v>0</v>
          </cell>
          <cell r="O1334">
            <v>500000</v>
          </cell>
          <cell r="P1334">
            <v>0</v>
          </cell>
          <cell r="Q1334">
            <v>0</v>
          </cell>
          <cell r="R1334">
            <v>0</v>
          </cell>
        </row>
        <row r="1335">
          <cell r="B1335" t="str">
            <v>6083</v>
          </cell>
          <cell r="C1335" t="str">
            <v>D.DA</v>
          </cell>
          <cell r="E1335" t="str">
            <v>VU VAN</v>
          </cell>
          <cell r="F1335" t="str">
            <v>GIAP</v>
          </cell>
          <cell r="G1335" t="str">
            <v>NV BAO VE</v>
          </cell>
          <cell r="H1335" t="str">
            <v>BV</v>
          </cell>
          <cell r="I1335">
            <v>39234</v>
          </cell>
          <cell r="J1335">
            <v>26</v>
          </cell>
          <cell r="K1335">
            <v>0</v>
          </cell>
          <cell r="L1335">
            <v>0</v>
          </cell>
          <cell r="M1335">
            <v>12</v>
          </cell>
          <cell r="N1335">
            <v>0</v>
          </cell>
          <cell r="O1335">
            <v>500000</v>
          </cell>
          <cell r="P1335">
            <v>0</v>
          </cell>
          <cell r="Q1335">
            <v>0</v>
          </cell>
          <cell r="R1335">
            <v>0</v>
          </cell>
        </row>
        <row r="1336">
          <cell r="B1336" t="str">
            <v>6085</v>
          </cell>
          <cell r="C1336" t="str">
            <v>D.DA</v>
          </cell>
          <cell r="E1336" t="str">
            <v>DAM THI ANH</v>
          </cell>
          <cell r="F1336" t="str">
            <v>THU</v>
          </cell>
          <cell r="G1336" t="str">
            <v>GIAO DICH VIEN QUY</v>
          </cell>
          <cell r="H1336" t="str">
            <v>GDVQ</v>
          </cell>
          <cell r="I1336">
            <v>39234</v>
          </cell>
          <cell r="J1336">
            <v>26</v>
          </cell>
          <cell r="K1336">
            <v>0</v>
          </cell>
          <cell r="L1336">
            <v>0</v>
          </cell>
          <cell r="M1336">
            <v>0</v>
          </cell>
          <cell r="N1336">
            <v>0</v>
          </cell>
          <cell r="O1336">
            <v>500000</v>
          </cell>
          <cell r="P1336">
            <v>0</v>
          </cell>
          <cell r="Q1336">
            <v>0</v>
          </cell>
          <cell r="R1336">
            <v>0</v>
          </cell>
        </row>
        <row r="1337">
          <cell r="B1337" t="str">
            <v>6148</v>
          </cell>
          <cell r="C1337" t="str">
            <v>D.DA</v>
          </cell>
          <cell r="E1337" t="str">
            <v>LY VAN</v>
          </cell>
          <cell r="F1337" t="str">
            <v>AN</v>
          </cell>
          <cell r="G1337" t="str">
            <v>NV BAO VE</v>
          </cell>
          <cell r="H1337" t="str">
            <v>BV</v>
          </cell>
          <cell r="I1337">
            <v>39234</v>
          </cell>
          <cell r="J1337">
            <v>26</v>
          </cell>
          <cell r="K1337">
            <v>0</v>
          </cell>
          <cell r="L1337">
            <v>0</v>
          </cell>
          <cell r="M1337">
            <v>12</v>
          </cell>
          <cell r="N1337">
            <v>0</v>
          </cell>
          <cell r="O1337">
            <v>500000</v>
          </cell>
          <cell r="P1337">
            <v>0</v>
          </cell>
          <cell r="Q1337">
            <v>0</v>
          </cell>
          <cell r="R1337">
            <v>0</v>
          </cell>
        </row>
        <row r="1338">
          <cell r="B1338" t="str">
            <v>6158</v>
          </cell>
          <cell r="C1338" t="str">
            <v>D.DA</v>
          </cell>
          <cell r="E1338" t="str">
            <v>DO THI</v>
          </cell>
          <cell r="F1338" t="str">
            <v>TUYET</v>
          </cell>
          <cell r="G1338" t="str">
            <v>GIAO DICH VIEN</v>
          </cell>
          <cell r="H1338" t="str">
            <v>GDV</v>
          </cell>
          <cell r="I1338">
            <v>39248</v>
          </cell>
          <cell r="J1338">
            <v>26</v>
          </cell>
          <cell r="K1338">
            <v>20</v>
          </cell>
          <cell r="L1338">
            <v>0</v>
          </cell>
          <cell r="M1338">
            <v>0</v>
          </cell>
          <cell r="N1338">
            <v>0</v>
          </cell>
          <cell r="O1338">
            <v>500000</v>
          </cell>
          <cell r="P1338">
            <v>0</v>
          </cell>
          <cell r="Q1338">
            <v>0</v>
          </cell>
          <cell r="R1338">
            <v>0</v>
          </cell>
        </row>
        <row r="1339">
          <cell r="B1339" t="str">
            <v>6160</v>
          </cell>
          <cell r="C1339" t="str">
            <v>D.DA</v>
          </cell>
          <cell r="E1339" t="str">
            <v>LE THI</v>
          </cell>
          <cell r="F1339" t="str">
            <v>THU</v>
          </cell>
          <cell r="G1339" t="str">
            <v>GIAO DICH VIEN TIN DUNG</v>
          </cell>
          <cell r="I1339">
            <v>39248</v>
          </cell>
          <cell r="J1339">
            <v>26</v>
          </cell>
          <cell r="K1339">
            <v>0</v>
          </cell>
          <cell r="L1339">
            <v>0</v>
          </cell>
          <cell r="M1339">
            <v>0</v>
          </cell>
          <cell r="N1339">
            <v>0</v>
          </cell>
          <cell r="O1339">
            <v>500000</v>
          </cell>
          <cell r="P1339">
            <v>0</v>
          </cell>
          <cell r="Q1339">
            <v>0</v>
          </cell>
          <cell r="R1339">
            <v>0</v>
          </cell>
        </row>
        <row r="1340">
          <cell r="B1340" t="str">
            <v>6184</v>
          </cell>
          <cell r="C1340" t="str">
            <v>D.DA</v>
          </cell>
          <cell r="E1340" t="str">
            <v>NGUYEN THI THU</v>
          </cell>
          <cell r="F1340" t="str">
            <v>HA</v>
          </cell>
          <cell r="G1340" t="str">
            <v>GIAO DICH VIEN QUY</v>
          </cell>
          <cell r="H1340" t="str">
            <v>GDVQ</v>
          </cell>
          <cell r="I1340">
            <v>39258</v>
          </cell>
          <cell r="J1340">
            <v>26</v>
          </cell>
          <cell r="K1340">
            <v>0</v>
          </cell>
          <cell r="L1340">
            <v>0</v>
          </cell>
          <cell r="M1340">
            <v>0</v>
          </cell>
          <cell r="N1340">
            <v>0</v>
          </cell>
          <cell r="O1340">
            <v>500000</v>
          </cell>
          <cell r="P1340">
            <v>0</v>
          </cell>
          <cell r="Q1340">
            <v>0</v>
          </cell>
          <cell r="R1340">
            <v>0</v>
          </cell>
        </row>
        <row r="1341">
          <cell r="B1341" t="str">
            <v>6251</v>
          </cell>
          <cell r="C1341" t="str">
            <v>D.DA</v>
          </cell>
          <cell r="E1341" t="str">
            <v>TRAN XUAN</v>
          </cell>
          <cell r="F1341" t="str">
            <v>CHUNG</v>
          </cell>
          <cell r="G1341" t="str">
            <v>NV VI TINH</v>
          </cell>
          <cell r="I1341">
            <v>39264</v>
          </cell>
          <cell r="J1341">
            <v>26</v>
          </cell>
          <cell r="K1341">
            <v>0</v>
          </cell>
          <cell r="L1341">
            <v>0</v>
          </cell>
          <cell r="M1341">
            <v>0</v>
          </cell>
          <cell r="N1341">
            <v>0</v>
          </cell>
          <cell r="O1341">
            <v>500000</v>
          </cell>
          <cell r="P1341">
            <v>0</v>
          </cell>
          <cell r="Q1341">
            <v>180000</v>
          </cell>
          <cell r="R1341">
            <v>0</v>
          </cell>
        </row>
        <row r="1342">
          <cell r="B1342" t="str">
            <v>6258</v>
          </cell>
          <cell r="C1342" t="str">
            <v>D.DA</v>
          </cell>
          <cell r="E1342" t="str">
            <v>HA MINH</v>
          </cell>
          <cell r="F1342" t="str">
            <v>DUC</v>
          </cell>
          <cell r="G1342" t="str">
            <v>GIAO DICH VIEN QUY</v>
          </cell>
          <cell r="H1342" t="str">
            <v>GDVQ</v>
          </cell>
          <cell r="I1342">
            <v>39264</v>
          </cell>
          <cell r="J1342">
            <v>26</v>
          </cell>
          <cell r="K1342">
            <v>0</v>
          </cell>
          <cell r="L1342">
            <v>0</v>
          </cell>
          <cell r="M1342">
            <v>0</v>
          </cell>
          <cell r="N1342">
            <v>0</v>
          </cell>
          <cell r="O1342">
            <v>500000</v>
          </cell>
          <cell r="P1342">
            <v>0</v>
          </cell>
          <cell r="Q1342">
            <v>0</v>
          </cell>
          <cell r="R1342">
            <v>0</v>
          </cell>
        </row>
        <row r="1343">
          <cell r="B1343" t="str">
            <v>6639</v>
          </cell>
          <cell r="C1343" t="str">
            <v>D.DA</v>
          </cell>
          <cell r="E1343" t="str">
            <v>NGUYEN THI</v>
          </cell>
          <cell r="F1343" t="str">
            <v>THUY</v>
          </cell>
          <cell r="G1343" t="str">
            <v>GIAO DICH VIEN TIN DUNG</v>
          </cell>
          <cell r="I1343">
            <v>39334</v>
          </cell>
          <cell r="J1343">
            <v>26</v>
          </cell>
          <cell r="K1343">
            <v>0</v>
          </cell>
          <cell r="L1343">
            <v>0</v>
          </cell>
          <cell r="M1343">
            <v>0</v>
          </cell>
          <cell r="N1343">
            <v>0</v>
          </cell>
          <cell r="O1343">
            <v>500000</v>
          </cell>
          <cell r="P1343">
            <v>0</v>
          </cell>
          <cell r="Q1343">
            <v>0</v>
          </cell>
          <cell r="R1343">
            <v>0</v>
          </cell>
        </row>
        <row r="1344">
          <cell r="B1344" t="str">
            <v>6697</v>
          </cell>
          <cell r="C1344" t="str">
            <v>D.DA</v>
          </cell>
          <cell r="E1344" t="str">
            <v xml:space="preserve">PHAM </v>
          </cell>
          <cell r="F1344" t="str">
            <v>HAO</v>
          </cell>
          <cell r="G1344" t="str">
            <v>NV TIN DUNG CA NHAN</v>
          </cell>
          <cell r="I1344">
            <v>39343</v>
          </cell>
          <cell r="J1344">
            <v>26</v>
          </cell>
          <cell r="K1344">
            <v>0</v>
          </cell>
          <cell r="L1344">
            <v>0</v>
          </cell>
          <cell r="M1344">
            <v>0</v>
          </cell>
          <cell r="N1344">
            <v>0</v>
          </cell>
          <cell r="O1344">
            <v>500000</v>
          </cell>
          <cell r="P1344">
            <v>0</v>
          </cell>
          <cell r="Q1344">
            <v>180000</v>
          </cell>
          <cell r="R1344">
            <v>0</v>
          </cell>
        </row>
        <row r="1345">
          <cell r="B1345" t="str">
            <v>6698</v>
          </cell>
          <cell r="C1345" t="str">
            <v>D.DA</v>
          </cell>
          <cell r="E1345" t="str">
            <v>DO THANH</v>
          </cell>
          <cell r="F1345" t="str">
            <v>TUNG</v>
          </cell>
          <cell r="G1345" t="str">
            <v>NV TIN DUNG CA NHAN</v>
          </cell>
          <cell r="I1345">
            <v>39343</v>
          </cell>
          <cell r="J1345">
            <v>26</v>
          </cell>
          <cell r="K1345">
            <v>0</v>
          </cell>
          <cell r="L1345">
            <v>0</v>
          </cell>
          <cell r="M1345">
            <v>0</v>
          </cell>
          <cell r="N1345">
            <v>0</v>
          </cell>
          <cell r="O1345">
            <v>500000</v>
          </cell>
          <cell r="P1345">
            <v>0</v>
          </cell>
          <cell r="Q1345">
            <v>180000</v>
          </cell>
          <cell r="R1345">
            <v>0</v>
          </cell>
        </row>
        <row r="1346">
          <cell r="B1346" t="str">
            <v>7140</v>
          </cell>
          <cell r="C1346" t="str">
            <v>D.DA</v>
          </cell>
          <cell r="E1346" t="str">
            <v>DINH VIET</v>
          </cell>
          <cell r="F1346" t="str">
            <v>DUNG</v>
          </cell>
          <cell r="G1346" t="str">
            <v>NV THAM DINH CA NHAN</v>
          </cell>
          <cell r="I1346">
            <v>39398</v>
          </cell>
          <cell r="J1346">
            <v>26</v>
          </cell>
          <cell r="K1346">
            <v>0</v>
          </cell>
          <cell r="L1346">
            <v>0</v>
          </cell>
          <cell r="M1346">
            <v>0</v>
          </cell>
          <cell r="N1346">
            <v>0</v>
          </cell>
          <cell r="O1346">
            <v>500000</v>
          </cell>
          <cell r="P1346">
            <v>0</v>
          </cell>
          <cell r="Q1346">
            <v>180000</v>
          </cell>
          <cell r="R1346">
            <v>0</v>
          </cell>
        </row>
        <row r="1347">
          <cell r="B1347" t="str">
            <v>7141</v>
          </cell>
          <cell r="C1347" t="str">
            <v>D.DA</v>
          </cell>
          <cell r="E1347" t="str">
            <v>NGUYEN HUY</v>
          </cell>
          <cell r="F1347" t="str">
            <v>VAN</v>
          </cell>
          <cell r="G1347" t="str">
            <v>NV TIN DUNG CA NHAN</v>
          </cell>
          <cell r="I1347">
            <v>39398</v>
          </cell>
          <cell r="J1347">
            <v>26</v>
          </cell>
          <cell r="K1347">
            <v>0</v>
          </cell>
          <cell r="L1347">
            <v>0</v>
          </cell>
          <cell r="M1347">
            <v>0</v>
          </cell>
          <cell r="N1347">
            <v>0</v>
          </cell>
          <cell r="O1347">
            <v>500000</v>
          </cell>
          <cell r="P1347">
            <v>0</v>
          </cell>
          <cell r="Q1347">
            <v>180000</v>
          </cell>
          <cell r="R1347">
            <v>0</v>
          </cell>
        </row>
        <row r="1348">
          <cell r="B1348" t="str">
            <v>7184</v>
          </cell>
          <cell r="C1348" t="str">
            <v>D.DA</v>
          </cell>
          <cell r="E1348" t="str">
            <v>DUONG THI MINH</v>
          </cell>
          <cell r="F1348" t="str">
            <v>THU</v>
          </cell>
          <cell r="G1348" t="str">
            <v>NV THAM DINH CA NHAN</v>
          </cell>
          <cell r="I1348">
            <v>39405</v>
          </cell>
          <cell r="J1348">
            <v>26</v>
          </cell>
          <cell r="K1348">
            <v>0</v>
          </cell>
          <cell r="L1348">
            <v>0</v>
          </cell>
          <cell r="M1348">
            <v>0</v>
          </cell>
          <cell r="N1348">
            <v>0</v>
          </cell>
          <cell r="O1348">
            <v>0</v>
          </cell>
          <cell r="P1348">
            <v>0</v>
          </cell>
          <cell r="Q1348">
            <v>0</v>
          </cell>
          <cell r="R1348">
            <v>0</v>
          </cell>
        </row>
        <row r="1349">
          <cell r="B1349" t="str">
            <v>7200</v>
          </cell>
          <cell r="C1349" t="str">
            <v>D.DA</v>
          </cell>
          <cell r="E1349" t="str">
            <v>NGUYEN MANH</v>
          </cell>
          <cell r="F1349" t="str">
            <v>CUONG</v>
          </cell>
          <cell r="G1349" t="str">
            <v>NV BAO VE</v>
          </cell>
          <cell r="H1349" t="str">
            <v>BV</v>
          </cell>
          <cell r="I1349">
            <v>39417</v>
          </cell>
          <cell r="J1349">
            <v>26</v>
          </cell>
          <cell r="K1349">
            <v>0</v>
          </cell>
          <cell r="L1349">
            <v>0</v>
          </cell>
          <cell r="M1349">
            <v>12</v>
          </cell>
          <cell r="N1349">
            <v>0</v>
          </cell>
          <cell r="O1349">
            <v>500000</v>
          </cell>
          <cell r="P1349">
            <v>0</v>
          </cell>
          <cell r="Q1349">
            <v>0</v>
          </cell>
          <cell r="R1349">
            <v>0</v>
          </cell>
        </row>
        <row r="1350">
          <cell r="B1350" t="str">
            <v>7219</v>
          </cell>
          <cell r="C1350" t="str">
            <v>D.DA</v>
          </cell>
          <cell r="E1350" t="str">
            <v>NGUYEN VAN</v>
          </cell>
          <cell r="F1350" t="str">
            <v>HAI</v>
          </cell>
          <cell r="G1350" t="str">
            <v>NV TIN DUNG CA NHAN</v>
          </cell>
          <cell r="I1350">
            <v>39433</v>
          </cell>
          <cell r="J1350">
            <v>26</v>
          </cell>
          <cell r="K1350">
            <v>0</v>
          </cell>
          <cell r="L1350">
            <v>0</v>
          </cell>
          <cell r="M1350">
            <v>0</v>
          </cell>
          <cell r="N1350">
            <v>0</v>
          </cell>
          <cell r="O1350">
            <v>500000</v>
          </cell>
          <cell r="P1350">
            <v>0</v>
          </cell>
          <cell r="Q1350">
            <v>0</v>
          </cell>
          <cell r="R1350">
            <v>0</v>
          </cell>
        </row>
        <row r="1351">
          <cell r="B1351" t="str">
            <v>7301</v>
          </cell>
          <cell r="C1351" t="str">
            <v>D.DA</v>
          </cell>
          <cell r="E1351" t="str">
            <v>DO VAN</v>
          </cell>
          <cell r="F1351" t="str">
            <v>DAP</v>
          </cell>
          <cell r="G1351" t="str">
            <v>NV BAO VE</v>
          </cell>
          <cell r="H1351" t="str">
            <v>BV</v>
          </cell>
          <cell r="I1351">
            <v>39433</v>
          </cell>
          <cell r="J1351">
            <v>26</v>
          </cell>
          <cell r="K1351">
            <v>0</v>
          </cell>
          <cell r="L1351">
            <v>0</v>
          </cell>
          <cell r="M1351">
            <v>24</v>
          </cell>
          <cell r="N1351">
            <v>0</v>
          </cell>
          <cell r="O1351">
            <v>500000</v>
          </cell>
          <cell r="P1351">
            <v>0</v>
          </cell>
          <cell r="Q1351">
            <v>0</v>
          </cell>
          <cell r="R1351">
            <v>0</v>
          </cell>
        </row>
        <row r="1352">
          <cell r="B1352" t="str">
            <v>7338</v>
          </cell>
          <cell r="C1352" t="str">
            <v>D.DA</v>
          </cell>
          <cell r="E1352" t="str">
            <v>VU THI</v>
          </cell>
          <cell r="F1352" t="str">
            <v>HANH</v>
          </cell>
          <cell r="G1352" t="str">
            <v>GIAO DICH VIEN QUY</v>
          </cell>
          <cell r="H1352" t="str">
            <v>GDVQ</v>
          </cell>
          <cell r="I1352">
            <v>39448</v>
          </cell>
          <cell r="J1352">
            <v>26</v>
          </cell>
          <cell r="K1352">
            <v>0</v>
          </cell>
          <cell r="L1352">
            <v>0</v>
          </cell>
          <cell r="M1352">
            <v>0</v>
          </cell>
          <cell r="N1352">
            <v>0</v>
          </cell>
          <cell r="O1352">
            <v>500000</v>
          </cell>
          <cell r="P1352">
            <v>0</v>
          </cell>
          <cell r="Q1352">
            <v>0</v>
          </cell>
          <cell r="R1352">
            <v>0</v>
          </cell>
        </row>
        <row r="1353">
          <cell r="B1353" t="str">
            <v>7361</v>
          </cell>
          <cell r="C1353" t="str">
            <v>D.DA</v>
          </cell>
          <cell r="E1353" t="str">
            <v>DUONG PHAN</v>
          </cell>
          <cell r="F1353" t="str">
            <v>HOANG</v>
          </cell>
          <cell r="G1353" t="str">
            <v>CB QUAN HE KHACH HANG CA NHAN</v>
          </cell>
          <cell r="I1353">
            <v>39433</v>
          </cell>
          <cell r="J1353">
            <v>26</v>
          </cell>
          <cell r="K1353">
            <v>0</v>
          </cell>
          <cell r="L1353">
            <v>0</v>
          </cell>
          <cell r="M1353">
            <v>0</v>
          </cell>
          <cell r="N1353">
            <v>0</v>
          </cell>
          <cell r="O1353">
            <v>500000</v>
          </cell>
          <cell r="P1353">
            <v>0</v>
          </cell>
          <cell r="Q1353">
            <v>0</v>
          </cell>
          <cell r="R1353">
            <v>0</v>
          </cell>
        </row>
        <row r="1354">
          <cell r="B1354" t="str">
            <v>7362</v>
          </cell>
          <cell r="C1354" t="str">
            <v>D.DA</v>
          </cell>
          <cell r="E1354" t="str">
            <v>LE THI BICH</v>
          </cell>
          <cell r="F1354" t="str">
            <v>THUY</v>
          </cell>
          <cell r="G1354" t="str">
            <v>GIAO DICH VIEN</v>
          </cell>
          <cell r="I1354">
            <v>39433</v>
          </cell>
          <cell r="J1354">
            <v>26</v>
          </cell>
          <cell r="K1354">
            <v>20</v>
          </cell>
          <cell r="L1354">
            <v>0</v>
          </cell>
          <cell r="M1354">
            <v>0</v>
          </cell>
          <cell r="N1354">
            <v>0</v>
          </cell>
          <cell r="O1354">
            <v>500000</v>
          </cell>
          <cell r="P1354">
            <v>0</v>
          </cell>
          <cell r="Q1354">
            <v>0</v>
          </cell>
          <cell r="R1354">
            <v>0</v>
          </cell>
        </row>
        <row r="1355">
          <cell r="B1355" t="str">
            <v>7363</v>
          </cell>
          <cell r="C1355" t="str">
            <v>D.DA</v>
          </cell>
          <cell r="E1355" t="str">
            <v xml:space="preserve">PHAM VIET </v>
          </cell>
          <cell r="F1355" t="str">
            <v>THANG</v>
          </cell>
          <cell r="G1355" t="str">
            <v>CB QUAN HE KHACH HANG CA NHAN</v>
          </cell>
          <cell r="I1355">
            <v>39433</v>
          </cell>
          <cell r="J1355">
            <v>26</v>
          </cell>
          <cell r="K1355">
            <v>0</v>
          </cell>
          <cell r="L1355">
            <v>0</v>
          </cell>
          <cell r="M1355">
            <v>0</v>
          </cell>
          <cell r="N1355">
            <v>0</v>
          </cell>
          <cell r="O1355">
            <v>500000</v>
          </cell>
          <cell r="P1355">
            <v>0</v>
          </cell>
          <cell r="Q1355">
            <v>0</v>
          </cell>
          <cell r="R1355">
            <v>0</v>
          </cell>
        </row>
        <row r="1356">
          <cell r="B1356" t="str">
            <v>7364</v>
          </cell>
          <cell r="C1356" t="str">
            <v>D.DA</v>
          </cell>
          <cell r="E1356" t="str">
            <v>VU THI THANH</v>
          </cell>
          <cell r="F1356" t="str">
            <v>HUYEN</v>
          </cell>
          <cell r="G1356" t="str">
            <v>GIAO DICH VIEN</v>
          </cell>
          <cell r="I1356">
            <v>39433</v>
          </cell>
          <cell r="J1356">
            <v>26</v>
          </cell>
          <cell r="K1356">
            <v>0</v>
          </cell>
          <cell r="L1356">
            <v>0</v>
          </cell>
          <cell r="M1356">
            <v>0</v>
          </cell>
          <cell r="N1356">
            <v>0</v>
          </cell>
          <cell r="O1356">
            <v>500000</v>
          </cell>
          <cell r="P1356">
            <v>0</v>
          </cell>
          <cell r="Q1356">
            <v>0</v>
          </cell>
          <cell r="R1356">
            <v>0</v>
          </cell>
        </row>
        <row r="1357">
          <cell r="B1357" t="str">
            <v>7365</v>
          </cell>
          <cell r="C1357" t="str">
            <v>D.DA</v>
          </cell>
          <cell r="E1357" t="str">
            <v>NGUYEN THI HONG</v>
          </cell>
          <cell r="F1357" t="str">
            <v>PHUONG</v>
          </cell>
          <cell r="G1357" t="str">
            <v>GIAO DICH VIEN</v>
          </cell>
          <cell r="I1357">
            <v>39433</v>
          </cell>
          <cell r="J1357">
            <v>26</v>
          </cell>
          <cell r="K1357">
            <v>20</v>
          </cell>
          <cell r="L1357">
            <v>0</v>
          </cell>
          <cell r="M1357">
            <v>0</v>
          </cell>
          <cell r="N1357">
            <v>0</v>
          </cell>
          <cell r="O1357">
            <v>500000</v>
          </cell>
          <cell r="P1357">
            <v>0</v>
          </cell>
          <cell r="Q1357">
            <v>0</v>
          </cell>
          <cell r="R1357">
            <v>0</v>
          </cell>
        </row>
        <row r="1358">
          <cell r="B1358" t="str">
            <v>7366</v>
          </cell>
          <cell r="C1358" t="str">
            <v>D.DA</v>
          </cell>
          <cell r="E1358" t="str">
            <v>TRAN KIM</v>
          </cell>
          <cell r="F1358" t="str">
            <v>THANH</v>
          </cell>
          <cell r="G1358" t="str">
            <v>GIAO DICH VIEN</v>
          </cell>
          <cell r="I1358">
            <v>39433</v>
          </cell>
          <cell r="J1358">
            <v>26</v>
          </cell>
          <cell r="K1358">
            <v>20</v>
          </cell>
          <cell r="L1358">
            <v>0</v>
          </cell>
          <cell r="M1358">
            <v>0</v>
          </cell>
          <cell r="N1358">
            <v>0</v>
          </cell>
          <cell r="O1358">
            <v>500000</v>
          </cell>
          <cell r="P1358">
            <v>0</v>
          </cell>
          <cell r="Q1358">
            <v>0</v>
          </cell>
          <cell r="R1358">
            <v>0</v>
          </cell>
        </row>
        <row r="1359">
          <cell r="B1359" t="str">
            <v>7770</v>
          </cell>
          <cell r="C1359" t="str">
            <v>D.DA</v>
          </cell>
          <cell r="E1359" t="str">
            <v>BUI MINH</v>
          </cell>
          <cell r="F1359" t="str">
            <v>TU</v>
          </cell>
          <cell r="G1359" t="str">
            <v>CB QUAN HE KHACH HANG CA NHAN</v>
          </cell>
          <cell r="I1359">
            <v>39463</v>
          </cell>
          <cell r="J1359">
            <v>26</v>
          </cell>
          <cell r="K1359">
            <v>0</v>
          </cell>
          <cell r="L1359">
            <v>0</v>
          </cell>
          <cell r="M1359">
            <v>0</v>
          </cell>
          <cell r="N1359">
            <v>0</v>
          </cell>
          <cell r="O1359">
            <v>500000</v>
          </cell>
          <cell r="P1359">
            <v>0</v>
          </cell>
          <cell r="Q1359">
            <v>0</v>
          </cell>
          <cell r="R1359">
            <v>0</v>
          </cell>
        </row>
        <row r="1360">
          <cell r="B1360" t="str">
            <v>7771</v>
          </cell>
          <cell r="C1360" t="str">
            <v>D.DA</v>
          </cell>
          <cell r="E1360" t="str">
            <v xml:space="preserve">TRAN THAI </v>
          </cell>
          <cell r="F1360" t="str">
            <v>TUNG</v>
          </cell>
          <cell r="G1360" t="str">
            <v>CB QUAN HE KHACH HANG DOANH NGHIEP</v>
          </cell>
          <cell r="I1360">
            <v>39463</v>
          </cell>
          <cell r="J1360">
            <v>26</v>
          </cell>
          <cell r="K1360">
            <v>0</v>
          </cell>
          <cell r="L1360">
            <v>0</v>
          </cell>
          <cell r="M1360">
            <v>0</v>
          </cell>
          <cell r="N1360">
            <v>0</v>
          </cell>
          <cell r="O1360">
            <v>500000</v>
          </cell>
          <cell r="P1360">
            <v>0</v>
          </cell>
          <cell r="Q1360">
            <v>0</v>
          </cell>
          <cell r="R1360">
            <v>0</v>
          </cell>
        </row>
        <row r="1361">
          <cell r="B1361" t="str">
            <v>7772</v>
          </cell>
          <cell r="C1361" t="str">
            <v>D.DA</v>
          </cell>
          <cell r="E1361" t="str">
            <v>PHAM TIEN</v>
          </cell>
          <cell r="F1361" t="str">
            <v>HUNG</v>
          </cell>
          <cell r="G1361" t="str">
            <v>CB QUAN HE KHACH HANG CA NHAN</v>
          </cell>
          <cell r="I1361">
            <v>39463</v>
          </cell>
          <cell r="J1361">
            <v>26</v>
          </cell>
          <cell r="K1361">
            <v>0</v>
          </cell>
          <cell r="L1361">
            <v>0</v>
          </cell>
          <cell r="M1361">
            <v>0</v>
          </cell>
          <cell r="N1361">
            <v>0</v>
          </cell>
          <cell r="O1361">
            <v>500000</v>
          </cell>
          <cell r="P1361">
            <v>0</v>
          </cell>
          <cell r="Q1361">
            <v>0</v>
          </cell>
          <cell r="R1361">
            <v>0</v>
          </cell>
        </row>
        <row r="1362">
          <cell r="B1362" t="str">
            <v>7774</v>
          </cell>
          <cell r="C1362" t="str">
            <v>D.DA</v>
          </cell>
          <cell r="E1362" t="str">
            <v>LE MINH</v>
          </cell>
          <cell r="F1362" t="str">
            <v>KY</v>
          </cell>
          <cell r="G1362" t="str">
            <v>NV QUAN LY NO</v>
          </cell>
          <cell r="I1362">
            <v>39468</v>
          </cell>
          <cell r="J1362">
            <v>26</v>
          </cell>
          <cell r="K1362">
            <v>0</v>
          </cell>
          <cell r="L1362">
            <v>0</v>
          </cell>
          <cell r="M1362">
            <v>0</v>
          </cell>
          <cell r="N1362">
            <v>0</v>
          </cell>
          <cell r="O1362">
            <v>500000</v>
          </cell>
          <cell r="P1362">
            <v>0</v>
          </cell>
          <cell r="Q1362">
            <v>180000</v>
          </cell>
          <cell r="R1362">
            <v>0</v>
          </cell>
        </row>
        <row r="1363">
          <cell r="B1363" t="str">
            <v>7902</v>
          </cell>
          <cell r="C1363" t="str">
            <v>D.DA</v>
          </cell>
          <cell r="E1363" t="str">
            <v>TRAN THU</v>
          </cell>
          <cell r="F1363" t="str">
            <v>TRANG</v>
          </cell>
          <cell r="G1363" t="str">
            <v>NV THANH TOAN QUOC TE</v>
          </cell>
          <cell r="I1363">
            <v>39510</v>
          </cell>
          <cell r="J1363">
            <v>26</v>
          </cell>
          <cell r="K1363">
            <v>0</v>
          </cell>
          <cell r="L1363">
            <v>0</v>
          </cell>
          <cell r="M1363">
            <v>0</v>
          </cell>
          <cell r="N1363">
            <v>0</v>
          </cell>
          <cell r="O1363">
            <v>0</v>
          </cell>
          <cell r="P1363">
            <v>0</v>
          </cell>
          <cell r="Q1363">
            <v>0</v>
          </cell>
          <cell r="R1363">
            <v>0</v>
          </cell>
        </row>
        <row r="1364">
          <cell r="B1364" t="str">
            <v>7903</v>
          </cell>
          <cell r="C1364" t="str">
            <v>D.DA</v>
          </cell>
          <cell r="E1364" t="str">
            <v>NGUYEN XUAN</v>
          </cell>
          <cell r="F1364" t="str">
            <v>DUC</v>
          </cell>
          <cell r="G1364" t="str">
            <v>GIAO DICH VIEN QUY</v>
          </cell>
          <cell r="H1364" t="str">
            <v>GDVQ</v>
          </cell>
          <cell r="I1364">
            <v>39510</v>
          </cell>
          <cell r="J1364">
            <v>26</v>
          </cell>
          <cell r="K1364">
            <v>0</v>
          </cell>
          <cell r="L1364">
            <v>0</v>
          </cell>
          <cell r="M1364">
            <v>0</v>
          </cell>
          <cell r="N1364">
            <v>0</v>
          </cell>
          <cell r="O1364">
            <v>0</v>
          </cell>
          <cell r="P1364">
            <v>0</v>
          </cell>
          <cell r="Q1364">
            <v>0</v>
          </cell>
          <cell r="R1364">
            <v>0</v>
          </cell>
        </row>
        <row r="1365">
          <cell r="B1365" t="str">
            <v>6043</v>
          </cell>
          <cell r="C1365" t="str">
            <v>D.DO</v>
          </cell>
          <cell r="D1365" t="str">
            <v>D</v>
          </cell>
          <cell r="E1365" t="str">
            <v>PHAM THI THANH</v>
          </cell>
          <cell r="F1365" t="str">
            <v>HUYEN</v>
          </cell>
          <cell r="G1365" t="str">
            <v>GIAM DOC CHI NHANH</v>
          </cell>
          <cell r="H1365" t="str">
            <v>GDCN</v>
          </cell>
          <cell r="I1365">
            <v>39234</v>
          </cell>
          <cell r="J1365">
            <v>26</v>
          </cell>
          <cell r="K1365">
            <v>0</v>
          </cell>
          <cell r="L1365">
            <v>0</v>
          </cell>
          <cell r="M1365">
            <v>0</v>
          </cell>
          <cell r="N1365">
            <v>0</v>
          </cell>
          <cell r="O1365">
            <v>0</v>
          </cell>
          <cell r="P1365">
            <v>0</v>
          </cell>
          <cell r="Q1365">
            <v>0</v>
          </cell>
          <cell r="R1365">
            <v>0</v>
          </cell>
        </row>
        <row r="1366">
          <cell r="B1366" t="str">
            <v>2459</v>
          </cell>
          <cell r="C1366" t="str">
            <v>D.DO</v>
          </cell>
          <cell r="D1366" t="str">
            <v>D1</v>
          </cell>
          <cell r="E1366" t="str">
            <v>HOANG QUOC</v>
          </cell>
          <cell r="F1366" t="str">
            <v>HUY</v>
          </cell>
          <cell r="G1366" t="str">
            <v>PHO GIAM DOC CHI NHANH</v>
          </cell>
          <cell r="H1366" t="str">
            <v>PGDCN</v>
          </cell>
          <cell r="I1366">
            <v>38322</v>
          </cell>
          <cell r="J1366">
            <v>26</v>
          </cell>
          <cell r="K1366">
            <v>0</v>
          </cell>
          <cell r="L1366">
            <v>0</v>
          </cell>
          <cell r="M1366">
            <v>0</v>
          </cell>
          <cell r="N1366">
            <v>0</v>
          </cell>
          <cell r="O1366">
            <v>0</v>
          </cell>
          <cell r="P1366">
            <v>0</v>
          </cell>
          <cell r="Q1366">
            <v>0</v>
          </cell>
          <cell r="R1366">
            <v>0</v>
          </cell>
        </row>
        <row r="1367">
          <cell r="B1367" t="str">
            <v>1095</v>
          </cell>
          <cell r="C1367" t="str">
            <v>D.DO</v>
          </cell>
          <cell r="D1367" t="str">
            <v>E</v>
          </cell>
          <cell r="E1367" t="str">
            <v>LE THI</v>
          </cell>
          <cell r="F1367" t="str">
            <v>THUY</v>
          </cell>
          <cell r="G1367" t="str">
            <v>TP. KE TOAN &amp; QUY KIEM KTT</v>
          </cell>
          <cell r="H1367" t="str">
            <v>TPNVCN</v>
          </cell>
          <cell r="I1367">
            <v>37469</v>
          </cell>
          <cell r="J1367">
            <v>26</v>
          </cell>
          <cell r="K1367">
            <v>0</v>
          </cell>
          <cell r="L1367">
            <v>0</v>
          </cell>
          <cell r="M1367">
            <v>0</v>
          </cell>
          <cell r="N1367">
            <v>0</v>
          </cell>
          <cell r="O1367">
            <v>0</v>
          </cell>
          <cell r="P1367">
            <v>0</v>
          </cell>
          <cell r="Q1367">
            <v>0</v>
          </cell>
          <cell r="R1367">
            <v>0</v>
          </cell>
        </row>
        <row r="1368">
          <cell r="B1368" t="str">
            <v>1793</v>
          </cell>
          <cell r="C1368" t="str">
            <v>D.DO</v>
          </cell>
          <cell r="D1368" t="str">
            <v>E</v>
          </cell>
          <cell r="E1368" t="str">
            <v>HOANG VAN</v>
          </cell>
          <cell r="F1368" t="str">
            <v>DAI</v>
          </cell>
          <cell r="G1368" t="str">
            <v>TP. DICH VU KHACH HANG</v>
          </cell>
          <cell r="H1368" t="str">
            <v>TPNVCN</v>
          </cell>
          <cell r="I1368">
            <v>37942</v>
          </cell>
          <cell r="J1368">
            <v>26</v>
          </cell>
          <cell r="K1368">
            <v>0</v>
          </cell>
          <cell r="L1368">
            <v>0</v>
          </cell>
          <cell r="M1368">
            <v>0</v>
          </cell>
          <cell r="N1368">
            <v>0</v>
          </cell>
          <cell r="O1368">
            <v>0</v>
          </cell>
          <cell r="P1368">
            <v>0</v>
          </cell>
          <cell r="Q1368">
            <v>0</v>
          </cell>
          <cell r="R1368">
            <v>0</v>
          </cell>
        </row>
        <row r="1369">
          <cell r="B1369" t="str">
            <v>4175</v>
          </cell>
          <cell r="C1369" t="str">
            <v>D.DO</v>
          </cell>
          <cell r="D1369" t="str">
            <v>F-QUAN HOA</v>
          </cell>
          <cell r="E1369" t="str">
            <v>LE HUNG</v>
          </cell>
          <cell r="F1369" t="str">
            <v>SON</v>
          </cell>
          <cell r="G1369" t="str">
            <v>TRUONG PGD</v>
          </cell>
          <cell r="H1369" t="str">
            <v>TPGD</v>
          </cell>
          <cell r="I1369">
            <v>38859</v>
          </cell>
          <cell r="J1369">
            <v>26</v>
          </cell>
          <cell r="K1369">
            <v>0</v>
          </cell>
          <cell r="L1369">
            <v>0</v>
          </cell>
          <cell r="M1369">
            <v>0</v>
          </cell>
          <cell r="N1369">
            <v>0</v>
          </cell>
          <cell r="O1369">
            <v>500000</v>
          </cell>
          <cell r="P1369">
            <v>0</v>
          </cell>
          <cell r="Q1369">
            <v>0</v>
          </cell>
          <cell r="R1369">
            <v>0</v>
          </cell>
        </row>
        <row r="1370">
          <cell r="B1370" t="str">
            <v>1754</v>
          </cell>
          <cell r="C1370" t="str">
            <v>D.DO</v>
          </cell>
          <cell r="E1370" t="str">
            <v>NGUYEN THI THU</v>
          </cell>
          <cell r="F1370" t="str">
            <v>HIEN</v>
          </cell>
          <cell r="G1370" t="str">
            <v>TBP. TONG HOP</v>
          </cell>
          <cell r="H1370" t="str">
            <v>TBP</v>
          </cell>
          <cell r="I1370">
            <v>37893</v>
          </cell>
          <cell r="J1370">
            <v>26</v>
          </cell>
          <cell r="K1370">
            <v>0</v>
          </cell>
          <cell r="L1370">
            <v>0</v>
          </cell>
          <cell r="M1370">
            <v>0</v>
          </cell>
          <cell r="N1370">
            <v>0</v>
          </cell>
          <cell r="O1370">
            <v>0</v>
          </cell>
          <cell r="P1370">
            <v>0</v>
          </cell>
          <cell r="Q1370">
            <v>0</v>
          </cell>
          <cell r="R1370">
            <v>0</v>
          </cell>
        </row>
        <row r="1371">
          <cell r="B1371" t="str">
            <v>2998</v>
          </cell>
          <cell r="C1371" t="str">
            <v>D.DO</v>
          </cell>
          <cell r="E1371" t="str">
            <v>NGUYEN THI THANH</v>
          </cell>
          <cell r="F1371" t="str">
            <v>HUYEN</v>
          </cell>
          <cell r="G1371" t="str">
            <v>NV THANH TOAN QUOC TE</v>
          </cell>
          <cell r="I1371">
            <v>38552</v>
          </cell>
          <cell r="J1371">
            <v>26</v>
          </cell>
          <cell r="K1371">
            <v>0</v>
          </cell>
          <cell r="L1371">
            <v>0</v>
          </cell>
          <cell r="M1371">
            <v>0</v>
          </cell>
          <cell r="N1371">
            <v>0</v>
          </cell>
          <cell r="O1371">
            <v>0</v>
          </cell>
          <cell r="P1371">
            <v>0</v>
          </cell>
          <cell r="Q1371">
            <v>0</v>
          </cell>
          <cell r="R1371">
            <v>0</v>
          </cell>
        </row>
        <row r="1372">
          <cell r="B1372" t="str">
            <v>3017</v>
          </cell>
          <cell r="C1372" t="str">
            <v>D.DO</v>
          </cell>
          <cell r="E1372" t="str">
            <v>NGUYEN HAI</v>
          </cell>
          <cell r="F1372" t="str">
            <v>YEN</v>
          </cell>
          <cell r="G1372" t="str">
            <v>GIAO DICH VIEN</v>
          </cell>
          <cell r="H1372" t="str">
            <v>GDV</v>
          </cell>
          <cell r="I1372">
            <v>38558</v>
          </cell>
          <cell r="J1372">
            <v>26</v>
          </cell>
          <cell r="K1372">
            <v>0</v>
          </cell>
          <cell r="L1372">
            <v>0</v>
          </cell>
          <cell r="M1372">
            <v>0</v>
          </cell>
          <cell r="N1372">
            <v>0</v>
          </cell>
          <cell r="O1372">
            <v>0</v>
          </cell>
          <cell r="P1372">
            <v>0</v>
          </cell>
          <cell r="Q1372">
            <v>0</v>
          </cell>
          <cell r="R1372">
            <v>0</v>
          </cell>
        </row>
        <row r="1373">
          <cell r="B1373" t="str">
            <v>3088</v>
          </cell>
          <cell r="C1373" t="str">
            <v>D.DO</v>
          </cell>
          <cell r="E1373" t="str">
            <v>NGUYEN VAN</v>
          </cell>
          <cell r="F1373" t="str">
            <v>NGOC</v>
          </cell>
          <cell r="G1373" t="str">
            <v>GIAO DICH VIEN QUY</v>
          </cell>
          <cell r="H1373" t="str">
            <v>GDVQ</v>
          </cell>
          <cell r="I1373">
            <v>38576</v>
          </cell>
          <cell r="J1373">
            <v>26</v>
          </cell>
          <cell r="K1373">
            <v>0</v>
          </cell>
          <cell r="L1373">
            <v>0</v>
          </cell>
          <cell r="M1373">
            <v>0</v>
          </cell>
          <cell r="N1373">
            <v>0</v>
          </cell>
          <cell r="O1373">
            <v>0</v>
          </cell>
          <cell r="P1373">
            <v>0</v>
          </cell>
          <cell r="Q1373">
            <v>200000</v>
          </cell>
          <cell r="R1373">
            <v>0</v>
          </cell>
        </row>
        <row r="1374">
          <cell r="B1374" t="str">
            <v>3156</v>
          </cell>
          <cell r="C1374" t="str">
            <v>D.DO</v>
          </cell>
          <cell r="E1374" t="str">
            <v>TRAN VAN</v>
          </cell>
          <cell r="F1374" t="str">
            <v>ANH</v>
          </cell>
          <cell r="G1374" t="str">
            <v>GIAO DICH VIEN QUY</v>
          </cell>
          <cell r="H1374" t="str">
            <v>GDVQ</v>
          </cell>
          <cell r="I1374">
            <v>38600</v>
          </cell>
          <cell r="J1374">
            <v>26</v>
          </cell>
          <cell r="K1374">
            <v>0</v>
          </cell>
          <cell r="L1374">
            <v>0</v>
          </cell>
          <cell r="M1374">
            <v>0</v>
          </cell>
          <cell r="N1374">
            <v>0</v>
          </cell>
          <cell r="O1374">
            <v>0</v>
          </cell>
          <cell r="P1374">
            <v>0</v>
          </cell>
          <cell r="Q1374">
            <v>0</v>
          </cell>
          <cell r="R1374">
            <v>0</v>
          </cell>
        </row>
        <row r="1375">
          <cell r="B1375" t="str">
            <v>3406</v>
          </cell>
          <cell r="C1375" t="str">
            <v>D.DO</v>
          </cell>
          <cell r="E1375" t="str">
            <v>VU KIM</v>
          </cell>
          <cell r="F1375" t="str">
            <v>DUNG</v>
          </cell>
          <cell r="G1375" t="str">
            <v>NHAN SU CHO PHAN CONG</v>
          </cell>
          <cell r="I1375">
            <v>38659</v>
          </cell>
          <cell r="J1375">
            <v>26</v>
          </cell>
          <cell r="K1375">
            <v>0</v>
          </cell>
          <cell r="L1375">
            <v>0</v>
          </cell>
          <cell r="M1375">
            <v>0</v>
          </cell>
          <cell r="N1375">
            <v>0</v>
          </cell>
          <cell r="O1375">
            <v>0</v>
          </cell>
          <cell r="P1375">
            <v>0</v>
          </cell>
          <cell r="Q1375">
            <v>200000</v>
          </cell>
          <cell r="R1375">
            <v>0</v>
          </cell>
        </row>
        <row r="1376">
          <cell r="B1376" t="str">
            <v>4040</v>
          </cell>
          <cell r="C1376" t="str">
            <v>D.DO</v>
          </cell>
          <cell r="E1376" t="str">
            <v>PHUNG VAN</v>
          </cell>
          <cell r="F1376" t="str">
            <v>ANH</v>
          </cell>
          <cell r="G1376" t="str">
            <v>TBP. XU LY GIAO DICH</v>
          </cell>
          <cell r="H1376" t="str">
            <v>TBP</v>
          </cell>
          <cell r="I1376">
            <v>38852</v>
          </cell>
          <cell r="J1376">
            <v>26</v>
          </cell>
          <cell r="K1376">
            <v>0</v>
          </cell>
          <cell r="L1376">
            <v>0</v>
          </cell>
          <cell r="M1376">
            <v>0</v>
          </cell>
          <cell r="N1376">
            <v>0</v>
          </cell>
          <cell r="O1376">
            <v>0</v>
          </cell>
          <cell r="P1376">
            <v>0</v>
          </cell>
          <cell r="Q1376">
            <v>0</v>
          </cell>
          <cell r="R1376">
            <v>0</v>
          </cell>
        </row>
        <row r="1377">
          <cell r="B1377" t="str">
            <v>4488</v>
          </cell>
          <cell r="C1377" t="str">
            <v>D.DO</v>
          </cell>
          <cell r="E1377" t="str">
            <v>LE HOANG</v>
          </cell>
          <cell r="F1377" t="str">
            <v>THUY</v>
          </cell>
          <cell r="G1377" t="str">
            <v>PHU QUY &amp; QUAN LY TAI SAN DAM BAO</v>
          </cell>
          <cell r="H1377" t="str">
            <v>PQ</v>
          </cell>
          <cell r="I1377">
            <v>38913</v>
          </cell>
          <cell r="J1377">
            <v>26</v>
          </cell>
          <cell r="K1377">
            <v>0</v>
          </cell>
          <cell r="L1377">
            <v>0</v>
          </cell>
          <cell r="M1377">
            <v>0</v>
          </cell>
          <cell r="N1377">
            <v>0</v>
          </cell>
          <cell r="O1377">
            <v>0</v>
          </cell>
          <cell r="P1377">
            <v>0</v>
          </cell>
          <cell r="Q1377">
            <v>200000</v>
          </cell>
          <cell r="R1377">
            <v>0</v>
          </cell>
        </row>
        <row r="1378">
          <cell r="B1378" t="str">
            <v>5279</v>
          </cell>
          <cell r="C1378" t="str">
            <v>D.DO</v>
          </cell>
          <cell r="E1378" t="str">
            <v>NGUYEN THI KIM</v>
          </cell>
          <cell r="F1378" t="str">
            <v>OANH</v>
          </cell>
          <cell r="G1378" t="str">
            <v>THU QUY</v>
          </cell>
          <cell r="H1378" t="str">
            <v>TQ</v>
          </cell>
          <cell r="I1378">
            <v>39099</v>
          </cell>
          <cell r="J1378">
            <v>26</v>
          </cell>
          <cell r="K1378">
            <v>0</v>
          </cell>
          <cell r="L1378">
            <v>0</v>
          </cell>
          <cell r="M1378">
            <v>0</v>
          </cell>
          <cell r="N1378">
            <v>0</v>
          </cell>
          <cell r="O1378">
            <v>0</v>
          </cell>
          <cell r="P1378">
            <v>0</v>
          </cell>
          <cell r="Q1378">
            <v>0</v>
          </cell>
          <cell r="R1378">
            <v>0</v>
          </cell>
        </row>
        <row r="1379">
          <cell r="B1379" t="str">
            <v>5959</v>
          </cell>
          <cell r="C1379" t="str">
            <v>D.DO</v>
          </cell>
          <cell r="E1379" t="str">
            <v xml:space="preserve">VU THI </v>
          </cell>
          <cell r="F1379" t="str">
            <v>HUE</v>
          </cell>
          <cell r="G1379" t="str">
            <v>NV KE TOAN TONG HOP</v>
          </cell>
          <cell r="I1379">
            <v>39223</v>
          </cell>
          <cell r="J1379">
            <v>26</v>
          </cell>
          <cell r="K1379">
            <v>0</v>
          </cell>
          <cell r="L1379">
            <v>0</v>
          </cell>
          <cell r="M1379">
            <v>0</v>
          </cell>
          <cell r="N1379">
            <v>0</v>
          </cell>
          <cell r="O1379">
            <v>0</v>
          </cell>
          <cell r="P1379">
            <v>0</v>
          </cell>
          <cell r="Q1379">
            <v>0</v>
          </cell>
          <cell r="R1379">
            <v>0</v>
          </cell>
        </row>
        <row r="1380">
          <cell r="B1380" t="str">
            <v>6310</v>
          </cell>
          <cell r="C1380" t="str">
            <v>D.DO</v>
          </cell>
          <cell r="E1380" t="str">
            <v>TRAN THI</v>
          </cell>
          <cell r="F1380" t="str">
            <v>THUY</v>
          </cell>
          <cell r="G1380" t="str">
            <v>NV KE TOAN TONG HOP</v>
          </cell>
          <cell r="I1380">
            <v>39275</v>
          </cell>
          <cell r="J1380">
            <v>26</v>
          </cell>
          <cell r="K1380">
            <v>0</v>
          </cell>
          <cell r="L1380">
            <v>0</v>
          </cell>
          <cell r="M1380">
            <v>0</v>
          </cell>
          <cell r="N1380">
            <v>0</v>
          </cell>
          <cell r="O1380">
            <v>0</v>
          </cell>
          <cell r="P1380">
            <v>0</v>
          </cell>
          <cell r="Q1380">
            <v>0</v>
          </cell>
          <cell r="R1380">
            <v>0</v>
          </cell>
        </row>
        <row r="1381">
          <cell r="B1381" t="str">
            <v>6626</v>
          </cell>
          <cell r="C1381" t="str">
            <v>D.DO</v>
          </cell>
          <cell r="E1381" t="str">
            <v>DINH THI</v>
          </cell>
          <cell r="F1381" t="str">
            <v>DIEP</v>
          </cell>
          <cell r="G1381" t="str">
            <v>GIAO DICH VIEN</v>
          </cell>
          <cell r="I1381">
            <v>39326</v>
          </cell>
          <cell r="J1381">
            <v>26</v>
          </cell>
          <cell r="K1381">
            <v>0</v>
          </cell>
          <cell r="L1381">
            <v>0</v>
          </cell>
          <cell r="M1381">
            <v>0</v>
          </cell>
          <cell r="N1381">
            <v>0</v>
          </cell>
          <cell r="O1381">
            <v>0</v>
          </cell>
          <cell r="P1381">
            <v>0</v>
          </cell>
          <cell r="Q1381">
            <v>0</v>
          </cell>
          <cell r="R1381">
            <v>0</v>
          </cell>
        </row>
        <row r="1382">
          <cell r="B1382" t="str">
            <v>6628</v>
          </cell>
          <cell r="C1382" t="str">
            <v>D.DO</v>
          </cell>
          <cell r="E1382" t="str">
            <v>NGUYEN DINH</v>
          </cell>
          <cell r="F1382" t="str">
            <v>MINH</v>
          </cell>
          <cell r="G1382" t="str">
            <v>NV TIN DUNG CA NHAN</v>
          </cell>
          <cell r="I1382">
            <v>39326</v>
          </cell>
          <cell r="J1382">
            <v>25</v>
          </cell>
          <cell r="K1382">
            <v>0</v>
          </cell>
          <cell r="L1382">
            <v>0</v>
          </cell>
          <cell r="M1382">
            <v>0</v>
          </cell>
          <cell r="N1382">
            <v>0</v>
          </cell>
          <cell r="O1382">
            <v>0</v>
          </cell>
          <cell r="P1382">
            <v>0</v>
          </cell>
          <cell r="Q1382">
            <v>0</v>
          </cell>
          <cell r="R1382">
            <v>0</v>
          </cell>
        </row>
        <row r="1383">
          <cell r="B1383" t="str">
            <v>6629</v>
          </cell>
          <cell r="C1383" t="str">
            <v>D.DO</v>
          </cell>
          <cell r="E1383" t="str">
            <v>NGUYEN XUAN</v>
          </cell>
          <cell r="F1383" t="str">
            <v>TRUONG</v>
          </cell>
          <cell r="G1383" t="str">
            <v>NV TIN DUNG CA NHAN</v>
          </cell>
          <cell r="I1383">
            <v>39326</v>
          </cell>
          <cell r="J1383">
            <v>26</v>
          </cell>
          <cell r="K1383">
            <v>0</v>
          </cell>
          <cell r="L1383">
            <v>0</v>
          </cell>
          <cell r="M1383">
            <v>0</v>
          </cell>
          <cell r="N1383">
            <v>0</v>
          </cell>
          <cell r="O1383">
            <v>0</v>
          </cell>
          <cell r="P1383">
            <v>0</v>
          </cell>
          <cell r="Q1383">
            <v>200000</v>
          </cell>
          <cell r="R1383">
            <v>0</v>
          </cell>
        </row>
        <row r="1384">
          <cell r="B1384" t="str">
            <v>6630</v>
          </cell>
          <cell r="C1384" t="str">
            <v>D.DO</v>
          </cell>
          <cell r="E1384" t="str">
            <v>DANG THI HUONG</v>
          </cell>
          <cell r="F1384" t="str">
            <v>LAN</v>
          </cell>
          <cell r="G1384" t="str">
            <v>GIAO DICH VIEN</v>
          </cell>
          <cell r="I1384">
            <v>39326</v>
          </cell>
          <cell r="J1384">
            <v>26</v>
          </cell>
          <cell r="K1384">
            <v>0</v>
          </cell>
          <cell r="L1384">
            <v>0</v>
          </cell>
          <cell r="M1384">
            <v>0</v>
          </cell>
          <cell r="N1384">
            <v>0</v>
          </cell>
          <cell r="O1384">
            <v>0</v>
          </cell>
          <cell r="P1384">
            <v>0</v>
          </cell>
          <cell r="Q1384">
            <v>0</v>
          </cell>
          <cell r="R1384">
            <v>0</v>
          </cell>
        </row>
        <row r="1385">
          <cell r="B1385" t="str">
            <v>6631</v>
          </cell>
          <cell r="C1385" t="str">
            <v>D.DO</v>
          </cell>
          <cell r="E1385" t="str">
            <v>NGUYEN HA</v>
          </cell>
          <cell r="F1385" t="str">
            <v>PHUONG</v>
          </cell>
          <cell r="G1385" t="str">
            <v>NV TIN DUNG CA NHAN</v>
          </cell>
          <cell r="I1385">
            <v>39326</v>
          </cell>
          <cell r="J1385">
            <v>26</v>
          </cell>
          <cell r="K1385">
            <v>0</v>
          </cell>
          <cell r="L1385">
            <v>0</v>
          </cell>
          <cell r="M1385">
            <v>0</v>
          </cell>
          <cell r="N1385">
            <v>0</v>
          </cell>
          <cell r="O1385">
            <v>0</v>
          </cell>
          <cell r="P1385">
            <v>0</v>
          </cell>
          <cell r="Q1385">
            <v>200000</v>
          </cell>
          <cell r="R1385">
            <v>0</v>
          </cell>
        </row>
        <row r="1386">
          <cell r="B1386" t="str">
            <v>6632</v>
          </cell>
          <cell r="C1386" t="str">
            <v>D.DO</v>
          </cell>
          <cell r="E1386" t="str">
            <v>DINH NGOC</v>
          </cell>
          <cell r="F1386" t="str">
            <v>HUNG</v>
          </cell>
          <cell r="G1386" t="str">
            <v>NV TIN DUNG CA NHAN</v>
          </cell>
          <cell r="I1386">
            <v>39326</v>
          </cell>
          <cell r="J1386">
            <v>26</v>
          </cell>
          <cell r="K1386">
            <v>0</v>
          </cell>
          <cell r="L1386">
            <v>0</v>
          </cell>
          <cell r="M1386">
            <v>0</v>
          </cell>
          <cell r="N1386">
            <v>0</v>
          </cell>
          <cell r="O1386">
            <v>0</v>
          </cell>
          <cell r="P1386">
            <v>0</v>
          </cell>
          <cell r="Q1386">
            <v>200000</v>
          </cell>
          <cell r="R1386">
            <v>0</v>
          </cell>
        </row>
        <row r="1387">
          <cell r="B1387" t="str">
            <v>6633</v>
          </cell>
          <cell r="C1387" t="str">
            <v>D.DO</v>
          </cell>
          <cell r="E1387" t="str">
            <v>VU NGUYEN HA</v>
          </cell>
          <cell r="F1387" t="str">
            <v>PHUONG</v>
          </cell>
          <cell r="G1387" t="str">
            <v>GIAO DICH VIEN</v>
          </cell>
          <cell r="I1387">
            <v>39326</v>
          </cell>
          <cell r="J1387">
            <v>26</v>
          </cell>
          <cell r="K1387">
            <v>0</v>
          </cell>
          <cell r="L1387">
            <v>0</v>
          </cell>
          <cell r="M1387">
            <v>0</v>
          </cell>
          <cell r="N1387">
            <v>0</v>
          </cell>
          <cell r="O1387">
            <v>0</v>
          </cell>
          <cell r="P1387">
            <v>0</v>
          </cell>
          <cell r="Q1387">
            <v>0</v>
          </cell>
          <cell r="R1387">
            <v>0</v>
          </cell>
        </row>
        <row r="1388">
          <cell r="B1388" t="str">
            <v>6634</v>
          </cell>
          <cell r="C1388" t="str">
            <v>D.DO</v>
          </cell>
          <cell r="E1388" t="str">
            <v>NGUYEN MINH</v>
          </cell>
          <cell r="F1388" t="str">
            <v>TRANG</v>
          </cell>
          <cell r="G1388" t="str">
            <v>GIAO DICH VIEN</v>
          </cell>
          <cell r="I1388">
            <v>39326</v>
          </cell>
          <cell r="J1388">
            <v>26</v>
          </cell>
          <cell r="K1388">
            <v>0</v>
          </cell>
          <cell r="L1388">
            <v>0</v>
          </cell>
          <cell r="M1388">
            <v>0</v>
          </cell>
          <cell r="N1388">
            <v>0</v>
          </cell>
          <cell r="O1388">
            <v>0</v>
          </cell>
          <cell r="P1388">
            <v>0</v>
          </cell>
          <cell r="Q1388">
            <v>0</v>
          </cell>
          <cell r="R1388">
            <v>0</v>
          </cell>
        </row>
        <row r="1389">
          <cell r="B1389" t="str">
            <v>6695</v>
          </cell>
          <cell r="C1389" t="str">
            <v>D.DO</v>
          </cell>
          <cell r="E1389" t="str">
            <v>NGUYEN CHI</v>
          </cell>
          <cell r="F1389" t="str">
            <v>HIEU</v>
          </cell>
          <cell r="G1389" t="str">
            <v>NV TIN DUNG CA NHAN</v>
          </cell>
          <cell r="I1389">
            <v>39337</v>
          </cell>
          <cell r="J1389">
            <v>26</v>
          </cell>
          <cell r="K1389">
            <v>0</v>
          </cell>
          <cell r="L1389">
            <v>0</v>
          </cell>
          <cell r="M1389">
            <v>0</v>
          </cell>
          <cell r="N1389">
            <v>0</v>
          </cell>
          <cell r="O1389">
            <v>0</v>
          </cell>
          <cell r="P1389">
            <v>0</v>
          </cell>
          <cell r="Q1389">
            <v>200000</v>
          </cell>
          <cell r="R1389">
            <v>0</v>
          </cell>
        </row>
        <row r="1390">
          <cell r="B1390" t="str">
            <v>6699</v>
          </cell>
          <cell r="C1390" t="str">
            <v>D.DO</v>
          </cell>
          <cell r="E1390" t="str">
            <v xml:space="preserve">LE VAN </v>
          </cell>
          <cell r="F1390" t="str">
            <v>HUNG</v>
          </cell>
          <cell r="G1390" t="str">
            <v>NV TIN DUNG CA NHAN</v>
          </cell>
          <cell r="I1390">
            <v>39343</v>
          </cell>
          <cell r="J1390">
            <v>26</v>
          </cell>
          <cell r="K1390">
            <v>0</v>
          </cell>
          <cell r="L1390">
            <v>0</v>
          </cell>
          <cell r="M1390">
            <v>0</v>
          </cell>
          <cell r="N1390">
            <v>0</v>
          </cell>
          <cell r="O1390">
            <v>0</v>
          </cell>
          <cell r="P1390">
            <v>0</v>
          </cell>
          <cell r="Q1390">
            <v>200000</v>
          </cell>
          <cell r="R1390">
            <v>0</v>
          </cell>
        </row>
        <row r="1391">
          <cell r="B1391" t="str">
            <v>6700</v>
          </cell>
          <cell r="C1391" t="str">
            <v>D.DO</v>
          </cell>
          <cell r="E1391" t="str">
            <v>BUI LE</v>
          </cell>
          <cell r="F1391" t="str">
            <v>DUC</v>
          </cell>
          <cell r="G1391" t="str">
            <v>NV TIN DUNG CA NHAN</v>
          </cell>
          <cell r="I1391">
            <v>39343</v>
          </cell>
          <cell r="J1391">
            <v>26</v>
          </cell>
          <cell r="K1391">
            <v>0</v>
          </cell>
          <cell r="L1391">
            <v>0</v>
          </cell>
          <cell r="M1391">
            <v>0</v>
          </cell>
          <cell r="N1391">
            <v>0</v>
          </cell>
          <cell r="O1391">
            <v>0</v>
          </cell>
          <cell r="P1391">
            <v>0</v>
          </cell>
          <cell r="Q1391">
            <v>200000</v>
          </cell>
          <cell r="R1391">
            <v>0</v>
          </cell>
        </row>
        <row r="1392">
          <cell r="B1392" t="str">
            <v>6793</v>
          </cell>
          <cell r="C1392" t="str">
            <v>D.DO</v>
          </cell>
          <cell r="E1392" t="str">
            <v>VU ANH</v>
          </cell>
          <cell r="F1392" t="str">
            <v>TUAN</v>
          </cell>
          <cell r="G1392" t="str">
            <v>NV KIEM SOAT TIN DUNG</v>
          </cell>
          <cell r="I1392">
            <v>39364</v>
          </cell>
          <cell r="J1392">
            <v>26</v>
          </cell>
          <cell r="K1392">
            <v>0</v>
          </cell>
          <cell r="L1392">
            <v>0</v>
          </cell>
          <cell r="M1392">
            <v>0</v>
          </cell>
          <cell r="N1392">
            <v>0</v>
          </cell>
          <cell r="O1392">
            <v>0</v>
          </cell>
          <cell r="P1392">
            <v>0</v>
          </cell>
          <cell r="Q1392">
            <v>200000</v>
          </cell>
          <cell r="R1392">
            <v>0</v>
          </cell>
        </row>
        <row r="1393">
          <cell r="B1393" t="str">
            <v>6798</v>
          </cell>
          <cell r="C1393" t="str">
            <v>D.DO</v>
          </cell>
          <cell r="E1393" t="str">
            <v>DAO HUU</v>
          </cell>
          <cell r="F1393" t="str">
            <v>HUNG</v>
          </cell>
          <cell r="G1393" t="str">
            <v>NV BAO VE</v>
          </cell>
          <cell r="H1393" t="str">
            <v>BV</v>
          </cell>
          <cell r="I1393">
            <v>39356</v>
          </cell>
          <cell r="J1393">
            <v>26</v>
          </cell>
          <cell r="K1393">
            <v>0</v>
          </cell>
          <cell r="L1393">
            <v>0</v>
          </cell>
          <cell r="M1393">
            <v>0</v>
          </cell>
          <cell r="N1393">
            <v>6</v>
          </cell>
          <cell r="O1393">
            <v>0</v>
          </cell>
          <cell r="P1393">
            <v>0</v>
          </cell>
          <cell r="Q1393">
            <v>0</v>
          </cell>
          <cell r="R1393">
            <v>0</v>
          </cell>
        </row>
        <row r="1394">
          <cell r="B1394" t="str">
            <v>6799</v>
          </cell>
          <cell r="C1394" t="str">
            <v>D.DO</v>
          </cell>
          <cell r="E1394" t="str">
            <v xml:space="preserve">TRAN QUANG </v>
          </cell>
          <cell r="F1394" t="str">
            <v>NGHIA</v>
          </cell>
          <cell r="G1394" t="str">
            <v>NV BAO VE</v>
          </cell>
          <cell r="H1394" t="str">
            <v>BV</v>
          </cell>
          <cell r="I1394">
            <v>39356</v>
          </cell>
          <cell r="J1394">
            <v>26</v>
          </cell>
          <cell r="K1394">
            <v>0</v>
          </cell>
          <cell r="L1394">
            <v>0</v>
          </cell>
          <cell r="M1394">
            <v>0</v>
          </cell>
          <cell r="N1394">
            <v>6</v>
          </cell>
          <cell r="O1394">
            <v>0</v>
          </cell>
          <cell r="P1394">
            <v>0</v>
          </cell>
          <cell r="Q1394">
            <v>0</v>
          </cell>
          <cell r="R1394">
            <v>0</v>
          </cell>
        </row>
        <row r="1395">
          <cell r="B1395" t="str">
            <v>6815</v>
          </cell>
          <cell r="C1395" t="str">
            <v>D.DO</v>
          </cell>
          <cell r="E1395" t="str">
            <v>HOANG THI THU</v>
          </cell>
          <cell r="F1395" t="str">
            <v>HOAI</v>
          </cell>
          <cell r="G1395" t="str">
            <v>NV TAP VU</v>
          </cell>
          <cell r="I1395">
            <v>39363</v>
          </cell>
          <cell r="J1395">
            <v>26</v>
          </cell>
          <cell r="K1395">
            <v>0</v>
          </cell>
          <cell r="L1395">
            <v>0</v>
          </cell>
          <cell r="M1395">
            <v>0</v>
          </cell>
          <cell r="N1395">
            <v>0</v>
          </cell>
          <cell r="O1395">
            <v>0</v>
          </cell>
          <cell r="P1395">
            <v>0</v>
          </cell>
          <cell r="Q1395">
            <v>0</v>
          </cell>
          <cell r="R1395">
            <v>0</v>
          </cell>
        </row>
        <row r="1396">
          <cell r="B1396" t="str">
            <v>6964</v>
          </cell>
          <cell r="C1396" t="str">
            <v>D.DO</v>
          </cell>
          <cell r="E1396" t="str">
            <v>DOAN TUAN</v>
          </cell>
          <cell r="F1396" t="str">
            <v>HAI</v>
          </cell>
          <cell r="G1396" t="str">
            <v>NV BAO VE</v>
          </cell>
          <cell r="H1396" t="str">
            <v>BV</v>
          </cell>
          <cell r="I1396">
            <v>39387</v>
          </cell>
          <cell r="J1396">
            <v>26</v>
          </cell>
          <cell r="K1396">
            <v>0</v>
          </cell>
          <cell r="L1396">
            <v>0</v>
          </cell>
          <cell r="M1396">
            <v>0</v>
          </cell>
          <cell r="N1396">
            <v>6</v>
          </cell>
          <cell r="O1396">
            <v>0</v>
          </cell>
          <cell r="P1396">
            <v>0</v>
          </cell>
          <cell r="Q1396">
            <v>0</v>
          </cell>
          <cell r="R1396">
            <v>0</v>
          </cell>
        </row>
        <row r="1397">
          <cell r="B1397" t="str">
            <v>6974</v>
          </cell>
          <cell r="C1397" t="str">
            <v>D.DO</v>
          </cell>
          <cell r="E1397" t="str">
            <v xml:space="preserve">NGUYEN QUANG </v>
          </cell>
          <cell r="F1397" t="str">
            <v>THONG</v>
          </cell>
          <cell r="G1397" t="str">
            <v>NV BAO VE</v>
          </cell>
          <cell r="H1397" t="str">
            <v>BV</v>
          </cell>
          <cell r="I1397">
            <v>39387</v>
          </cell>
          <cell r="J1397">
            <v>26</v>
          </cell>
          <cell r="K1397">
            <v>0</v>
          </cell>
          <cell r="L1397">
            <v>0</v>
          </cell>
          <cell r="M1397">
            <v>0</v>
          </cell>
          <cell r="N1397">
            <v>6</v>
          </cell>
          <cell r="O1397">
            <v>0</v>
          </cell>
          <cell r="P1397">
            <v>0</v>
          </cell>
          <cell r="Q1397">
            <v>0</v>
          </cell>
          <cell r="R1397">
            <v>0</v>
          </cell>
        </row>
        <row r="1398">
          <cell r="B1398" t="str">
            <v>7138</v>
          </cell>
          <cell r="C1398" t="str">
            <v>D.DO</v>
          </cell>
          <cell r="E1398" t="str">
            <v>HA THI NGOC</v>
          </cell>
          <cell r="F1398" t="str">
            <v>MAI</v>
          </cell>
          <cell r="G1398" t="str">
            <v>GIAO DICH VIEN TIN DUNG</v>
          </cell>
          <cell r="I1398">
            <v>39398</v>
          </cell>
          <cell r="J1398">
            <v>25</v>
          </cell>
          <cell r="K1398">
            <v>0</v>
          </cell>
          <cell r="L1398">
            <v>0</v>
          </cell>
          <cell r="M1398">
            <v>0</v>
          </cell>
          <cell r="N1398">
            <v>0</v>
          </cell>
          <cell r="O1398">
            <v>0</v>
          </cell>
          <cell r="P1398">
            <v>0</v>
          </cell>
          <cell r="Q1398">
            <v>0</v>
          </cell>
          <cell r="R1398">
            <v>0</v>
          </cell>
        </row>
        <row r="1399">
          <cell r="B1399" t="str">
            <v>7183</v>
          </cell>
          <cell r="C1399" t="str">
            <v>D.DO</v>
          </cell>
          <cell r="E1399" t="str">
            <v xml:space="preserve">VU THIEN </v>
          </cell>
          <cell r="F1399" t="str">
            <v>NAM</v>
          </cell>
          <cell r="G1399" t="str">
            <v>NV VI TINH</v>
          </cell>
          <cell r="I1399">
            <v>39405</v>
          </cell>
          <cell r="J1399">
            <v>26</v>
          </cell>
          <cell r="K1399">
            <v>0</v>
          </cell>
          <cell r="L1399">
            <v>0</v>
          </cell>
          <cell r="M1399">
            <v>0</v>
          </cell>
          <cell r="N1399">
            <v>0</v>
          </cell>
          <cell r="O1399">
            <v>0</v>
          </cell>
          <cell r="P1399">
            <v>0</v>
          </cell>
          <cell r="Q1399">
            <v>200000</v>
          </cell>
          <cell r="R1399">
            <v>0</v>
          </cell>
        </row>
        <row r="1400">
          <cell r="B1400" t="str">
            <v>7300</v>
          </cell>
          <cell r="C1400" t="str">
            <v>D.DO</v>
          </cell>
          <cell r="E1400" t="str">
            <v>VU THI THU</v>
          </cell>
          <cell r="F1400" t="str">
            <v>THUY</v>
          </cell>
          <cell r="G1400" t="str">
            <v>NV TIN DUNG CA NHAN</v>
          </cell>
          <cell r="I1400">
            <v>39430</v>
          </cell>
          <cell r="J1400">
            <v>26</v>
          </cell>
          <cell r="K1400">
            <v>0</v>
          </cell>
          <cell r="L1400">
            <v>0</v>
          </cell>
          <cell r="M1400">
            <v>0</v>
          </cell>
          <cell r="N1400">
            <v>0</v>
          </cell>
          <cell r="O1400">
            <v>0</v>
          </cell>
          <cell r="P1400">
            <v>0</v>
          </cell>
          <cell r="Q1400">
            <v>0</v>
          </cell>
          <cell r="R1400">
            <v>0</v>
          </cell>
        </row>
        <row r="1401">
          <cell r="B1401" t="str">
            <v>7333</v>
          </cell>
          <cell r="C1401" t="str">
            <v>D.DO</v>
          </cell>
          <cell r="E1401" t="str">
            <v>NGUYEN CAO</v>
          </cell>
          <cell r="F1401" t="str">
            <v>CUONG</v>
          </cell>
          <cell r="G1401" t="str">
            <v>TAI XE</v>
          </cell>
          <cell r="I1401">
            <v>39433</v>
          </cell>
          <cell r="J1401">
            <v>26</v>
          </cell>
          <cell r="K1401">
            <v>0</v>
          </cell>
          <cell r="L1401">
            <v>0</v>
          </cell>
          <cell r="M1401">
            <v>0</v>
          </cell>
          <cell r="N1401">
            <v>0</v>
          </cell>
          <cell r="O1401">
            <v>0</v>
          </cell>
          <cell r="P1401">
            <v>0</v>
          </cell>
          <cell r="Q1401">
            <v>300000</v>
          </cell>
          <cell r="R1401">
            <v>0</v>
          </cell>
        </row>
        <row r="1402">
          <cell r="B1402" t="str">
            <v>7931</v>
          </cell>
          <cell r="C1402" t="str">
            <v>D.DO</v>
          </cell>
          <cell r="E1402" t="str">
            <v>DO HAI</v>
          </cell>
          <cell r="F1402" t="str">
            <v>MINH</v>
          </cell>
          <cell r="G1402" t="str">
            <v>TAI XE</v>
          </cell>
          <cell r="I1402">
            <v>39511</v>
          </cell>
          <cell r="J1402">
            <v>26</v>
          </cell>
          <cell r="K1402">
            <v>0</v>
          </cell>
          <cell r="L1402">
            <v>0</v>
          </cell>
          <cell r="M1402">
            <v>0</v>
          </cell>
          <cell r="N1402">
            <v>0</v>
          </cell>
          <cell r="O1402">
            <v>0</v>
          </cell>
          <cell r="P1402">
            <v>0</v>
          </cell>
          <cell r="Q1402">
            <v>0</v>
          </cell>
          <cell r="R1402">
            <v>0</v>
          </cell>
        </row>
        <row r="1403">
          <cell r="B1403" t="str">
            <v>0527</v>
          </cell>
          <cell r="C1403" t="str">
            <v>D.LAK</v>
          </cell>
          <cell r="D1403" t="str">
            <v>D</v>
          </cell>
          <cell r="E1403" t="str">
            <v>THIEU HUU</v>
          </cell>
          <cell r="F1403" t="str">
            <v>CHUNG</v>
          </cell>
          <cell r="G1403" t="str">
            <v>GIAM DOC CHI NHANH</v>
          </cell>
          <cell r="H1403" t="str">
            <v>GDCN</v>
          </cell>
          <cell r="I1403">
            <v>36557</v>
          </cell>
          <cell r="J1403">
            <v>26</v>
          </cell>
          <cell r="K1403">
            <v>0</v>
          </cell>
          <cell r="L1403">
            <v>0</v>
          </cell>
          <cell r="M1403">
            <v>0</v>
          </cell>
          <cell r="N1403">
            <v>0</v>
          </cell>
          <cell r="O1403">
            <v>1000000</v>
          </cell>
          <cell r="P1403">
            <v>0</v>
          </cell>
          <cell r="Q1403">
            <v>0</v>
          </cell>
          <cell r="R1403">
            <v>0</v>
          </cell>
        </row>
        <row r="1404">
          <cell r="B1404" t="str">
            <v>5897</v>
          </cell>
          <cell r="C1404" t="str">
            <v>D.LAK</v>
          </cell>
          <cell r="D1404" t="str">
            <v>D1</v>
          </cell>
          <cell r="E1404" t="str">
            <v>TRAN THI</v>
          </cell>
          <cell r="F1404" t="str">
            <v>NGA</v>
          </cell>
          <cell r="G1404" t="str">
            <v>PHO GIAM DOC CHI NHANH</v>
          </cell>
          <cell r="H1404" t="str">
            <v>PGDCN</v>
          </cell>
          <cell r="I1404">
            <v>39212</v>
          </cell>
          <cell r="J1404">
            <v>26</v>
          </cell>
          <cell r="K1404">
            <v>0</v>
          </cell>
          <cell r="L1404">
            <v>0</v>
          </cell>
          <cell r="M1404">
            <v>0</v>
          </cell>
          <cell r="N1404">
            <v>0</v>
          </cell>
          <cell r="O1404">
            <v>500000</v>
          </cell>
          <cell r="P1404">
            <v>0</v>
          </cell>
          <cell r="Q1404">
            <v>0</v>
          </cell>
          <cell r="R1404">
            <v>0</v>
          </cell>
        </row>
        <row r="1405">
          <cell r="B1405" t="str">
            <v>0723</v>
          </cell>
          <cell r="C1405" t="str">
            <v>D.LAK</v>
          </cell>
          <cell r="D1405" t="str">
            <v>E</v>
          </cell>
          <cell r="E1405" t="str">
            <v>NGUYEN DINH</v>
          </cell>
          <cell r="F1405" t="str">
            <v>LONG</v>
          </cell>
          <cell r="G1405" t="str">
            <v>TP. HO TRO</v>
          </cell>
          <cell r="H1405" t="str">
            <v>TPNVCN</v>
          </cell>
          <cell r="I1405">
            <v>37118</v>
          </cell>
          <cell r="J1405">
            <v>26</v>
          </cell>
          <cell r="K1405">
            <v>0</v>
          </cell>
          <cell r="L1405">
            <v>0</v>
          </cell>
          <cell r="M1405">
            <v>0</v>
          </cell>
          <cell r="N1405">
            <v>0</v>
          </cell>
          <cell r="O1405">
            <v>500000</v>
          </cell>
          <cell r="P1405">
            <v>0</v>
          </cell>
          <cell r="Q1405">
            <v>0</v>
          </cell>
          <cell r="R1405">
            <v>0</v>
          </cell>
        </row>
        <row r="1406">
          <cell r="B1406" t="str">
            <v>1602</v>
          </cell>
          <cell r="C1406" t="str">
            <v>D.LAK</v>
          </cell>
          <cell r="D1406" t="str">
            <v>E</v>
          </cell>
          <cell r="E1406" t="str">
            <v>NGUYEN PHAM DINH</v>
          </cell>
          <cell r="F1406" t="str">
            <v>VINH</v>
          </cell>
          <cell r="G1406" t="str">
            <v>TP. DICH VU KHACH HANG</v>
          </cell>
          <cell r="H1406" t="str">
            <v>TPNVCN</v>
          </cell>
          <cell r="I1406">
            <v>37834</v>
          </cell>
          <cell r="J1406">
            <v>26</v>
          </cell>
          <cell r="K1406">
            <v>0</v>
          </cell>
          <cell r="L1406">
            <v>0</v>
          </cell>
          <cell r="M1406">
            <v>0</v>
          </cell>
          <cell r="N1406">
            <v>0</v>
          </cell>
          <cell r="O1406">
            <v>500000</v>
          </cell>
          <cell r="P1406">
            <v>0</v>
          </cell>
          <cell r="Q1406">
            <v>0</v>
          </cell>
          <cell r="R1406">
            <v>0</v>
          </cell>
        </row>
        <row r="1407">
          <cell r="B1407" t="str">
            <v>3202</v>
          </cell>
          <cell r="C1407" t="str">
            <v>D.LAK</v>
          </cell>
          <cell r="D1407" t="str">
            <v>E</v>
          </cell>
          <cell r="E1407" t="str">
            <v>DO NGOC</v>
          </cell>
          <cell r="F1407" t="str">
            <v>MAN</v>
          </cell>
          <cell r="G1407" t="str">
            <v>TP. KE TOAN &amp; QUY KIEM KTT</v>
          </cell>
          <cell r="H1407" t="str">
            <v>TPNVCN</v>
          </cell>
          <cell r="I1407">
            <v>38607</v>
          </cell>
          <cell r="J1407">
            <v>26</v>
          </cell>
          <cell r="K1407">
            <v>0</v>
          </cell>
          <cell r="L1407">
            <v>0</v>
          </cell>
          <cell r="M1407">
            <v>0</v>
          </cell>
          <cell r="N1407">
            <v>0</v>
          </cell>
          <cell r="O1407">
            <v>500000</v>
          </cell>
          <cell r="P1407">
            <v>0</v>
          </cell>
          <cell r="Q1407">
            <v>0</v>
          </cell>
          <cell r="R1407">
            <v>0</v>
          </cell>
        </row>
        <row r="1408">
          <cell r="B1408" t="str">
            <v>3201</v>
          </cell>
          <cell r="C1408" t="str">
            <v>D.LAK</v>
          </cell>
          <cell r="D1408" t="str">
            <v>F1-BMTHUOT</v>
          </cell>
          <cell r="E1408" t="str">
            <v>TRAN NHAT DIEU</v>
          </cell>
          <cell r="F1408" t="str">
            <v>MY</v>
          </cell>
          <cell r="G1408" t="str">
            <v>PHO PGD</v>
          </cell>
          <cell r="H1408" t="str">
            <v>PPGD</v>
          </cell>
          <cell r="I1408">
            <v>38607</v>
          </cell>
          <cell r="J1408">
            <v>26</v>
          </cell>
          <cell r="K1408">
            <v>0</v>
          </cell>
          <cell r="L1408">
            <v>0</v>
          </cell>
          <cell r="M1408">
            <v>0</v>
          </cell>
          <cell r="N1408">
            <v>0</v>
          </cell>
          <cell r="O1408">
            <v>500000</v>
          </cell>
          <cell r="P1408">
            <v>0</v>
          </cell>
          <cell r="Q1408">
            <v>0</v>
          </cell>
          <cell r="R1408">
            <v>0</v>
          </cell>
        </row>
        <row r="1409">
          <cell r="B1409" t="str">
            <v>0865</v>
          </cell>
          <cell r="C1409" t="str">
            <v>D.LAK</v>
          </cell>
          <cell r="D1409" t="str">
            <v>F1-BUON HO</v>
          </cell>
          <cell r="E1409" t="str">
            <v>VU HONG</v>
          </cell>
          <cell r="F1409" t="str">
            <v>THANG</v>
          </cell>
          <cell r="G1409" t="str">
            <v>PT. PGD</v>
          </cell>
          <cell r="H1409" t="str">
            <v>PPGD</v>
          </cell>
          <cell r="I1409">
            <v>37244</v>
          </cell>
          <cell r="J1409">
            <v>26</v>
          </cell>
          <cell r="K1409">
            <v>0</v>
          </cell>
          <cell r="L1409">
            <v>0</v>
          </cell>
          <cell r="M1409">
            <v>0</v>
          </cell>
          <cell r="N1409">
            <v>0</v>
          </cell>
          <cell r="O1409">
            <v>500000</v>
          </cell>
          <cell r="P1409">
            <v>0</v>
          </cell>
          <cell r="Q1409">
            <v>300000</v>
          </cell>
          <cell r="R1409">
            <v>0</v>
          </cell>
        </row>
        <row r="1410">
          <cell r="B1410" t="str">
            <v>3119</v>
          </cell>
          <cell r="C1410" t="str">
            <v>D.LAK</v>
          </cell>
          <cell r="D1410" t="str">
            <v>F1-BUON HO</v>
          </cell>
          <cell r="E1410" t="str">
            <v>NGUYEN THANH</v>
          </cell>
          <cell r="F1410" t="str">
            <v>HAI</v>
          </cell>
          <cell r="G1410" t="str">
            <v>PHO PGD</v>
          </cell>
          <cell r="H1410" t="str">
            <v>PPGD</v>
          </cell>
          <cell r="I1410">
            <v>38600</v>
          </cell>
          <cell r="J1410">
            <v>26</v>
          </cell>
          <cell r="K1410">
            <v>0</v>
          </cell>
          <cell r="L1410">
            <v>0</v>
          </cell>
          <cell r="M1410">
            <v>0</v>
          </cell>
          <cell r="N1410">
            <v>1</v>
          </cell>
          <cell r="O1410">
            <v>500000</v>
          </cell>
          <cell r="P1410">
            <v>0</v>
          </cell>
          <cell r="Q1410">
            <v>0</v>
          </cell>
          <cell r="R1410">
            <v>0</v>
          </cell>
        </row>
        <row r="1411">
          <cell r="B1411" t="str">
            <v>2314</v>
          </cell>
          <cell r="C1411" t="str">
            <v>D.LAK</v>
          </cell>
          <cell r="D1411" t="str">
            <v>F1-DAK NONG</v>
          </cell>
          <cell r="E1411" t="str">
            <v>LE THI THANH</v>
          </cell>
          <cell r="F1411" t="str">
            <v>HIEU</v>
          </cell>
          <cell r="G1411" t="str">
            <v>PHO PGD</v>
          </cell>
          <cell r="H1411" t="str">
            <v>PPGD</v>
          </cell>
          <cell r="I1411">
            <v>38268</v>
          </cell>
          <cell r="J1411">
            <v>26</v>
          </cell>
          <cell r="K1411">
            <v>0</v>
          </cell>
          <cell r="L1411">
            <v>0</v>
          </cell>
          <cell r="M1411">
            <v>0</v>
          </cell>
          <cell r="N1411">
            <v>0</v>
          </cell>
          <cell r="O1411">
            <v>500000</v>
          </cell>
          <cell r="P1411">
            <v>0</v>
          </cell>
          <cell r="Q1411">
            <v>0</v>
          </cell>
          <cell r="R1411">
            <v>0</v>
          </cell>
        </row>
        <row r="1412">
          <cell r="B1412" t="str">
            <v>3964</v>
          </cell>
          <cell r="C1412" t="str">
            <v>D.LAK</v>
          </cell>
          <cell r="D1412" t="str">
            <v>F1-EAKAR</v>
          </cell>
          <cell r="E1412" t="str">
            <v>TRAN NGUYEN ANH</v>
          </cell>
          <cell r="F1412" t="str">
            <v>THU</v>
          </cell>
          <cell r="G1412" t="str">
            <v>PHO PGD</v>
          </cell>
          <cell r="H1412" t="str">
            <v>PPGD</v>
          </cell>
          <cell r="I1412">
            <v>38849</v>
          </cell>
          <cell r="J1412">
            <v>26</v>
          </cell>
          <cell r="K1412">
            <v>0</v>
          </cell>
          <cell r="L1412">
            <v>0</v>
          </cell>
          <cell r="M1412">
            <v>0</v>
          </cell>
          <cell r="N1412">
            <v>0</v>
          </cell>
          <cell r="O1412">
            <v>500000</v>
          </cell>
          <cell r="P1412">
            <v>0</v>
          </cell>
          <cell r="Q1412">
            <v>0</v>
          </cell>
          <cell r="R1412">
            <v>0</v>
          </cell>
        </row>
        <row r="1413">
          <cell r="B1413" t="str">
            <v>1565</v>
          </cell>
          <cell r="C1413" t="str">
            <v>D.LAK</v>
          </cell>
          <cell r="D1413" t="str">
            <v>F-BMTHUOT</v>
          </cell>
          <cell r="E1413" t="str">
            <v>TRINH HOAI</v>
          </cell>
          <cell r="F1413" t="str">
            <v>THANH</v>
          </cell>
          <cell r="G1413" t="str">
            <v>TRUONG PGD</v>
          </cell>
          <cell r="H1413" t="str">
            <v>TPGD</v>
          </cell>
          <cell r="I1413">
            <v>37804</v>
          </cell>
          <cell r="J1413">
            <v>26</v>
          </cell>
          <cell r="K1413">
            <v>0</v>
          </cell>
          <cell r="L1413">
            <v>0</v>
          </cell>
          <cell r="M1413">
            <v>0</v>
          </cell>
          <cell r="N1413">
            <v>0</v>
          </cell>
          <cell r="O1413">
            <v>500000</v>
          </cell>
          <cell r="P1413">
            <v>0</v>
          </cell>
          <cell r="Q1413">
            <v>0</v>
          </cell>
          <cell r="R1413">
            <v>0</v>
          </cell>
        </row>
        <row r="1414">
          <cell r="B1414" t="str">
            <v>0717</v>
          </cell>
          <cell r="C1414" t="str">
            <v>D.LAK</v>
          </cell>
          <cell r="D1414" t="str">
            <v>F-DAK NONG</v>
          </cell>
          <cell r="E1414" t="str">
            <v>VO KE</v>
          </cell>
          <cell r="F1414" t="str">
            <v>VUONG</v>
          </cell>
          <cell r="G1414" t="str">
            <v>TRUONG PGD</v>
          </cell>
          <cell r="H1414" t="str">
            <v>TPGD</v>
          </cell>
          <cell r="I1414">
            <v>37118</v>
          </cell>
          <cell r="J1414">
            <v>26</v>
          </cell>
          <cell r="K1414">
            <v>0</v>
          </cell>
          <cell r="L1414">
            <v>0</v>
          </cell>
          <cell r="M1414">
            <v>0</v>
          </cell>
          <cell r="N1414">
            <v>0</v>
          </cell>
          <cell r="O1414">
            <v>500000</v>
          </cell>
          <cell r="P1414">
            <v>0</v>
          </cell>
          <cell r="Q1414">
            <v>0</v>
          </cell>
          <cell r="R1414">
            <v>0</v>
          </cell>
        </row>
        <row r="1415">
          <cell r="B1415" t="str">
            <v>0718</v>
          </cell>
          <cell r="C1415" t="str">
            <v>D.LAK</v>
          </cell>
          <cell r="D1415" t="str">
            <v>F-EAKAR</v>
          </cell>
          <cell r="E1415" t="str">
            <v>NGUYEN THE</v>
          </cell>
          <cell r="F1415" t="str">
            <v>TRUONG</v>
          </cell>
          <cell r="G1415" t="str">
            <v>TRUONG PGD</v>
          </cell>
          <cell r="H1415" t="str">
            <v>TPGD</v>
          </cell>
          <cell r="I1415">
            <v>37118</v>
          </cell>
          <cell r="J1415">
            <v>26</v>
          </cell>
          <cell r="K1415">
            <v>0</v>
          </cell>
          <cell r="L1415">
            <v>0</v>
          </cell>
          <cell r="M1415">
            <v>0</v>
          </cell>
          <cell r="N1415">
            <v>0</v>
          </cell>
          <cell r="O1415">
            <v>500000</v>
          </cell>
          <cell r="P1415">
            <v>0</v>
          </cell>
          <cell r="Q1415">
            <v>0</v>
          </cell>
          <cell r="R1415">
            <v>0</v>
          </cell>
        </row>
        <row r="1416">
          <cell r="B1416" t="str">
            <v>0740</v>
          </cell>
          <cell r="C1416" t="str">
            <v>D.LAK</v>
          </cell>
          <cell r="E1416" t="str">
            <v>NGUYEN HO PHUONG</v>
          </cell>
          <cell r="F1416" t="str">
            <v>CHI</v>
          </cell>
          <cell r="G1416" t="str">
            <v>THU QUY CAP 3</v>
          </cell>
          <cell r="H1416" t="str">
            <v>TQ</v>
          </cell>
          <cell r="I1416">
            <v>37139</v>
          </cell>
          <cell r="J1416">
            <v>26</v>
          </cell>
          <cell r="K1416">
            <v>30</v>
          </cell>
          <cell r="L1416">
            <v>0</v>
          </cell>
          <cell r="M1416">
            <v>0</v>
          </cell>
          <cell r="N1416">
            <v>0</v>
          </cell>
          <cell r="O1416">
            <v>500000</v>
          </cell>
          <cell r="P1416">
            <v>0</v>
          </cell>
          <cell r="Q1416">
            <v>0</v>
          </cell>
          <cell r="R1416">
            <v>0</v>
          </cell>
        </row>
        <row r="1417">
          <cell r="B1417" t="str">
            <v>0757</v>
          </cell>
          <cell r="C1417" t="str">
            <v>D.LAK</v>
          </cell>
          <cell r="E1417" t="str">
            <v>DINH VAN</v>
          </cell>
          <cell r="F1417" t="str">
            <v>TRINH</v>
          </cell>
          <cell r="G1417" t="str">
            <v>TAI XE</v>
          </cell>
          <cell r="I1417">
            <v>37167</v>
          </cell>
          <cell r="J1417">
            <v>26</v>
          </cell>
          <cell r="K1417">
            <v>0</v>
          </cell>
          <cell r="L1417">
            <v>0</v>
          </cell>
          <cell r="M1417">
            <v>0</v>
          </cell>
          <cell r="N1417">
            <v>1</v>
          </cell>
          <cell r="O1417">
            <v>500000</v>
          </cell>
          <cell r="P1417">
            <v>0</v>
          </cell>
          <cell r="Q1417">
            <v>0</v>
          </cell>
          <cell r="R1417">
            <v>0</v>
          </cell>
        </row>
        <row r="1418">
          <cell r="B1418" t="str">
            <v>1049</v>
          </cell>
          <cell r="C1418" t="str">
            <v>D.LAK</v>
          </cell>
          <cell r="E1418" t="str">
            <v>PHAM NGOC ANH</v>
          </cell>
          <cell r="F1418" t="str">
            <v>SON</v>
          </cell>
          <cell r="G1418" t="str">
            <v>TT. TO AN NINH BAO VE</v>
          </cell>
          <cell r="I1418">
            <v>37466</v>
          </cell>
          <cell r="J1418">
            <v>26</v>
          </cell>
          <cell r="K1418">
            <v>0</v>
          </cell>
          <cell r="L1418">
            <v>0</v>
          </cell>
          <cell r="M1418">
            <v>24</v>
          </cell>
          <cell r="N1418">
            <v>7</v>
          </cell>
          <cell r="O1418">
            <v>500000</v>
          </cell>
          <cell r="P1418">
            <v>0</v>
          </cell>
          <cell r="Q1418">
            <v>0</v>
          </cell>
          <cell r="R1418">
            <v>0</v>
          </cell>
        </row>
        <row r="1419">
          <cell r="B1419" t="str">
            <v>1605</v>
          </cell>
          <cell r="C1419" t="str">
            <v>D.LAK</v>
          </cell>
          <cell r="E1419" t="str">
            <v>VU VAN</v>
          </cell>
          <cell r="F1419" t="str">
            <v>TOI</v>
          </cell>
          <cell r="G1419" t="str">
            <v>NV TIN DUNG NONG NGHIEP</v>
          </cell>
          <cell r="I1419">
            <v>37834</v>
          </cell>
          <cell r="J1419">
            <v>26</v>
          </cell>
          <cell r="K1419">
            <v>0</v>
          </cell>
          <cell r="L1419">
            <v>0</v>
          </cell>
          <cell r="M1419">
            <v>0</v>
          </cell>
          <cell r="N1419">
            <v>1</v>
          </cell>
          <cell r="O1419">
            <v>500000</v>
          </cell>
          <cell r="P1419">
            <v>0</v>
          </cell>
          <cell r="Q1419">
            <v>300000</v>
          </cell>
          <cell r="R1419">
            <v>0</v>
          </cell>
        </row>
        <row r="1420">
          <cell r="B1420" t="str">
            <v>1680</v>
          </cell>
          <cell r="C1420" t="str">
            <v>D.LAK</v>
          </cell>
          <cell r="E1420" t="str">
            <v>VO THI HONG</v>
          </cell>
          <cell r="F1420" t="str">
            <v>THAM</v>
          </cell>
          <cell r="G1420" t="str">
            <v>TBP. XU LY GIAO DICH</v>
          </cell>
          <cell r="H1420" t="str">
            <v>TBP</v>
          </cell>
          <cell r="I1420">
            <v>37879</v>
          </cell>
          <cell r="J1420">
            <v>26</v>
          </cell>
          <cell r="K1420">
            <v>0</v>
          </cell>
          <cell r="L1420">
            <v>0</v>
          </cell>
          <cell r="M1420">
            <v>0</v>
          </cell>
          <cell r="N1420">
            <v>0</v>
          </cell>
          <cell r="O1420">
            <v>500000</v>
          </cell>
          <cell r="P1420">
            <v>0</v>
          </cell>
          <cell r="Q1420">
            <v>0</v>
          </cell>
          <cell r="R1420">
            <v>0</v>
          </cell>
        </row>
        <row r="1421">
          <cell r="B1421" t="str">
            <v>1689</v>
          </cell>
          <cell r="C1421" t="str">
            <v>D.LAK</v>
          </cell>
          <cell r="E1421" t="str">
            <v>DO THI THUY</v>
          </cell>
          <cell r="F1421" t="str">
            <v>THANH</v>
          </cell>
          <cell r="G1421" t="str">
            <v>GIAO DICH VIEN QUY</v>
          </cell>
          <cell r="H1421" t="str">
            <v>GDVQ</v>
          </cell>
          <cell r="I1421">
            <v>37876</v>
          </cell>
          <cell r="J1421">
            <v>26</v>
          </cell>
          <cell r="K1421">
            <v>40</v>
          </cell>
          <cell r="L1421">
            <v>0</v>
          </cell>
          <cell r="M1421">
            <v>0</v>
          </cell>
          <cell r="N1421">
            <v>0</v>
          </cell>
          <cell r="O1421">
            <v>500000</v>
          </cell>
          <cell r="P1421">
            <v>0</v>
          </cell>
          <cell r="Q1421">
            <v>0</v>
          </cell>
          <cell r="R1421">
            <v>0</v>
          </cell>
        </row>
        <row r="1422">
          <cell r="B1422" t="str">
            <v>1976</v>
          </cell>
          <cell r="C1422" t="str">
            <v>D.LAK</v>
          </cell>
          <cell r="E1422" t="str">
            <v>BUI VAN</v>
          </cell>
          <cell r="F1422" t="str">
            <v>NHAT</v>
          </cell>
          <cell r="G1422" t="str">
            <v>NV BAO VE</v>
          </cell>
          <cell r="H1422" t="str">
            <v>BV</v>
          </cell>
          <cell r="I1422">
            <v>38098</v>
          </cell>
          <cell r="J1422">
            <v>26</v>
          </cell>
          <cell r="K1422">
            <v>0</v>
          </cell>
          <cell r="L1422">
            <v>0</v>
          </cell>
          <cell r="M1422">
            <v>0</v>
          </cell>
          <cell r="N1422">
            <v>0</v>
          </cell>
          <cell r="O1422">
            <v>500000</v>
          </cell>
          <cell r="P1422">
            <v>0</v>
          </cell>
          <cell r="Q1422">
            <v>0</v>
          </cell>
          <cell r="R1422">
            <v>0</v>
          </cell>
        </row>
        <row r="1423">
          <cell r="B1423" t="str">
            <v>3101</v>
          </cell>
          <cell r="C1423" t="str">
            <v>D.LAK</v>
          </cell>
          <cell r="E1423" t="str">
            <v>PHAN THI</v>
          </cell>
          <cell r="F1423" t="str">
            <v>DUNG</v>
          </cell>
          <cell r="G1423" t="str">
            <v>GIAO DICH VIEN</v>
          </cell>
          <cell r="I1423">
            <v>38600</v>
          </cell>
          <cell r="J1423">
            <v>26</v>
          </cell>
          <cell r="K1423">
            <v>0</v>
          </cell>
          <cell r="L1423">
            <v>0</v>
          </cell>
          <cell r="M1423">
            <v>0</v>
          </cell>
          <cell r="N1423">
            <v>0</v>
          </cell>
          <cell r="O1423">
            <v>500000</v>
          </cell>
          <cell r="P1423">
            <v>0</v>
          </cell>
          <cell r="Q1423">
            <v>0</v>
          </cell>
          <cell r="R1423">
            <v>0</v>
          </cell>
        </row>
        <row r="1424">
          <cell r="B1424" t="str">
            <v>3113</v>
          </cell>
          <cell r="C1424" t="str">
            <v>D.LAK</v>
          </cell>
          <cell r="E1424" t="str">
            <v>LA TAT</v>
          </cell>
          <cell r="F1424" t="str">
            <v>TUNG</v>
          </cell>
          <cell r="G1424" t="str">
            <v>NV TIN DUNG NONG NGHIEP</v>
          </cell>
          <cell r="I1424">
            <v>38596</v>
          </cell>
          <cell r="J1424">
            <v>26</v>
          </cell>
          <cell r="K1424">
            <v>0</v>
          </cell>
          <cell r="L1424">
            <v>0</v>
          </cell>
          <cell r="M1424">
            <v>0</v>
          </cell>
          <cell r="N1424">
            <v>3</v>
          </cell>
          <cell r="O1424">
            <v>500000</v>
          </cell>
          <cell r="P1424">
            <v>0</v>
          </cell>
          <cell r="Q1424">
            <v>300000</v>
          </cell>
          <cell r="R1424">
            <v>0</v>
          </cell>
        </row>
        <row r="1425">
          <cell r="B1425" t="str">
            <v>3114</v>
          </cell>
          <cell r="C1425" t="str">
            <v>D.LAK</v>
          </cell>
          <cell r="E1425" t="str">
            <v>TRUONG THI TUYET</v>
          </cell>
          <cell r="F1425" t="str">
            <v>NHUNG</v>
          </cell>
          <cell r="G1425" t="str">
            <v>KIEM SOAT VIEN TIN DUNG</v>
          </cell>
          <cell r="I1425">
            <v>38596</v>
          </cell>
          <cell r="J1425">
            <v>26</v>
          </cell>
          <cell r="K1425">
            <v>0</v>
          </cell>
          <cell r="L1425">
            <v>0</v>
          </cell>
          <cell r="M1425">
            <v>0</v>
          </cell>
          <cell r="N1425">
            <v>0</v>
          </cell>
          <cell r="O1425">
            <v>500000</v>
          </cell>
          <cell r="P1425">
            <v>0</v>
          </cell>
          <cell r="Q1425">
            <v>0</v>
          </cell>
          <cell r="R1425">
            <v>0</v>
          </cell>
        </row>
        <row r="1426">
          <cell r="B1426" t="str">
            <v>3118</v>
          </cell>
          <cell r="C1426" t="str">
            <v>D.LAK</v>
          </cell>
          <cell r="E1426" t="str">
            <v>TRAN THI SONG</v>
          </cell>
          <cell r="F1426" t="str">
            <v>ANH</v>
          </cell>
          <cell r="G1426" t="str">
            <v>THU QUY CAP 2</v>
          </cell>
          <cell r="H1426" t="str">
            <v>TQ</v>
          </cell>
          <cell r="I1426">
            <v>38600</v>
          </cell>
          <cell r="J1426">
            <v>26</v>
          </cell>
          <cell r="K1426">
            <v>0</v>
          </cell>
          <cell r="L1426">
            <v>0</v>
          </cell>
          <cell r="M1426">
            <v>0</v>
          </cell>
          <cell r="N1426">
            <v>0</v>
          </cell>
          <cell r="O1426">
            <v>500000</v>
          </cell>
          <cell r="P1426">
            <v>0</v>
          </cell>
          <cell r="Q1426">
            <v>0</v>
          </cell>
          <cell r="R1426">
            <v>0</v>
          </cell>
        </row>
        <row r="1427">
          <cell r="B1427" t="str">
            <v>3191</v>
          </cell>
          <cell r="C1427" t="str">
            <v>D.LAK</v>
          </cell>
          <cell r="E1427" t="str">
            <v>CAO THI MY</v>
          </cell>
          <cell r="F1427" t="str">
            <v>HOA</v>
          </cell>
          <cell r="G1427" t="str">
            <v>GIAO DICH VIEN</v>
          </cell>
          <cell r="I1427">
            <v>38596</v>
          </cell>
          <cell r="J1427">
            <v>14</v>
          </cell>
          <cell r="K1427">
            <v>0</v>
          </cell>
          <cell r="L1427">
            <v>0</v>
          </cell>
          <cell r="M1427">
            <v>0</v>
          </cell>
          <cell r="N1427">
            <v>0</v>
          </cell>
          <cell r="O1427">
            <v>0</v>
          </cell>
          <cell r="P1427">
            <v>0</v>
          </cell>
          <cell r="Q1427">
            <v>0</v>
          </cell>
          <cell r="R1427">
            <v>0</v>
          </cell>
        </row>
        <row r="1428">
          <cell r="B1428" t="str">
            <v>3193</v>
          </cell>
          <cell r="C1428" t="str">
            <v>D.LAK</v>
          </cell>
          <cell r="E1428" t="str">
            <v>NGUYEN THI</v>
          </cell>
          <cell r="F1428" t="str">
            <v>TRANG</v>
          </cell>
          <cell r="G1428" t="str">
            <v>GIAO DICH VIEN</v>
          </cell>
          <cell r="I1428">
            <v>38600</v>
          </cell>
          <cell r="J1428">
            <v>26</v>
          </cell>
          <cell r="K1428">
            <v>21</v>
          </cell>
          <cell r="L1428">
            <v>4</v>
          </cell>
          <cell r="M1428">
            <v>0</v>
          </cell>
          <cell r="N1428">
            <v>0</v>
          </cell>
          <cell r="O1428">
            <v>500000</v>
          </cell>
          <cell r="P1428">
            <v>0</v>
          </cell>
          <cell r="Q1428">
            <v>0</v>
          </cell>
          <cell r="R1428">
            <v>0</v>
          </cell>
        </row>
        <row r="1429">
          <cell r="B1429" t="str">
            <v>3199</v>
          </cell>
          <cell r="C1429" t="str">
            <v>D.LAK</v>
          </cell>
          <cell r="E1429" t="str">
            <v>LE THI MINH</v>
          </cell>
          <cell r="F1429" t="str">
            <v>PHUONG</v>
          </cell>
          <cell r="G1429" t="str">
            <v>GIAO DICH VIEN</v>
          </cell>
          <cell r="I1429">
            <v>38600</v>
          </cell>
          <cell r="J1429">
            <v>26</v>
          </cell>
          <cell r="K1429">
            <v>23</v>
          </cell>
          <cell r="L1429">
            <v>4</v>
          </cell>
          <cell r="M1429">
            <v>0</v>
          </cell>
          <cell r="N1429">
            <v>0</v>
          </cell>
          <cell r="O1429">
            <v>500000</v>
          </cell>
          <cell r="P1429">
            <v>0</v>
          </cell>
          <cell r="Q1429">
            <v>0</v>
          </cell>
          <cell r="R1429">
            <v>0</v>
          </cell>
        </row>
        <row r="1430">
          <cell r="B1430" t="str">
            <v>3200</v>
          </cell>
          <cell r="C1430" t="str">
            <v>D.LAK</v>
          </cell>
          <cell r="E1430" t="str">
            <v>PHAM THI MY</v>
          </cell>
          <cell r="F1430" t="str">
            <v>HAN</v>
          </cell>
          <cell r="G1430" t="str">
            <v>GIAO DICH VIEN</v>
          </cell>
          <cell r="I1430">
            <v>38604</v>
          </cell>
          <cell r="J1430">
            <v>26</v>
          </cell>
          <cell r="K1430">
            <v>20</v>
          </cell>
          <cell r="L1430">
            <v>4</v>
          </cell>
          <cell r="M1430">
            <v>0</v>
          </cell>
          <cell r="N1430">
            <v>0</v>
          </cell>
          <cell r="O1430">
            <v>500000</v>
          </cell>
          <cell r="P1430">
            <v>0</v>
          </cell>
          <cell r="Q1430">
            <v>0</v>
          </cell>
          <cell r="R1430">
            <v>0</v>
          </cell>
        </row>
        <row r="1431">
          <cell r="B1431" t="str">
            <v>3305</v>
          </cell>
          <cell r="C1431" t="str">
            <v>D.LAK</v>
          </cell>
          <cell r="E1431" t="str">
            <v>TRAN</v>
          </cell>
          <cell r="F1431" t="str">
            <v>KIEN</v>
          </cell>
          <cell r="G1431" t="str">
            <v>NV TIN DUNG NONG NGHIEP</v>
          </cell>
          <cell r="I1431">
            <v>38646</v>
          </cell>
          <cell r="J1431">
            <v>26</v>
          </cell>
          <cell r="K1431">
            <v>0</v>
          </cell>
          <cell r="L1431">
            <v>0</v>
          </cell>
          <cell r="M1431">
            <v>0</v>
          </cell>
          <cell r="N1431">
            <v>2</v>
          </cell>
          <cell r="O1431">
            <v>500000</v>
          </cell>
          <cell r="P1431">
            <v>0</v>
          </cell>
          <cell r="Q1431">
            <v>200000</v>
          </cell>
          <cell r="R1431">
            <v>0</v>
          </cell>
        </row>
        <row r="1432">
          <cell r="B1432" t="str">
            <v>3317</v>
          </cell>
          <cell r="C1432" t="str">
            <v>D.LAK</v>
          </cell>
          <cell r="E1432" t="str">
            <v>NGUYEN THANH</v>
          </cell>
          <cell r="F1432" t="str">
            <v>VAN</v>
          </cell>
          <cell r="G1432" t="str">
            <v>NV TIN DUNG CA NHAN</v>
          </cell>
          <cell r="I1432">
            <v>38650</v>
          </cell>
          <cell r="J1432">
            <v>26</v>
          </cell>
          <cell r="K1432">
            <v>0</v>
          </cell>
          <cell r="L1432">
            <v>0</v>
          </cell>
          <cell r="M1432">
            <v>0</v>
          </cell>
          <cell r="N1432">
            <v>3</v>
          </cell>
          <cell r="O1432">
            <v>500000</v>
          </cell>
          <cell r="P1432">
            <v>0</v>
          </cell>
          <cell r="Q1432">
            <v>300000</v>
          </cell>
          <cell r="R1432">
            <v>0</v>
          </cell>
        </row>
        <row r="1433">
          <cell r="B1433" t="str">
            <v>3320</v>
          </cell>
          <cell r="C1433" t="str">
            <v>D.LAK</v>
          </cell>
          <cell r="E1433" t="str">
            <v>DO THI KIM</v>
          </cell>
          <cell r="F1433" t="str">
            <v>ANH</v>
          </cell>
          <cell r="G1433" t="str">
            <v>THU QUY CAP 2</v>
          </cell>
          <cell r="H1433" t="str">
            <v>TQ</v>
          </cell>
          <cell r="I1433">
            <v>38657</v>
          </cell>
          <cell r="J1433">
            <v>26</v>
          </cell>
          <cell r="K1433">
            <v>0</v>
          </cell>
          <cell r="L1433">
            <v>0</v>
          </cell>
          <cell r="M1433">
            <v>0</v>
          </cell>
          <cell r="N1433">
            <v>0</v>
          </cell>
          <cell r="O1433">
            <v>500000</v>
          </cell>
          <cell r="P1433">
            <v>0</v>
          </cell>
          <cell r="Q1433">
            <v>0</v>
          </cell>
          <cell r="R1433">
            <v>0</v>
          </cell>
        </row>
        <row r="1434">
          <cell r="B1434" t="str">
            <v>3335</v>
          </cell>
          <cell r="C1434" t="str">
            <v>D.LAK</v>
          </cell>
          <cell r="E1434" t="str">
            <v>VO THI MINH</v>
          </cell>
          <cell r="F1434" t="str">
            <v>TRANG</v>
          </cell>
          <cell r="G1434" t="str">
            <v>TBP. HANH CHANH</v>
          </cell>
          <cell r="H1434" t="str">
            <v>TBP</v>
          </cell>
          <cell r="I1434">
            <v>38754</v>
          </cell>
          <cell r="J1434">
            <v>26</v>
          </cell>
          <cell r="K1434">
            <v>0</v>
          </cell>
          <cell r="L1434">
            <v>0</v>
          </cell>
          <cell r="M1434">
            <v>0</v>
          </cell>
          <cell r="N1434">
            <v>0</v>
          </cell>
          <cell r="O1434">
            <v>500000</v>
          </cell>
          <cell r="P1434">
            <v>0</v>
          </cell>
          <cell r="Q1434">
            <v>0</v>
          </cell>
          <cell r="R1434">
            <v>0</v>
          </cell>
        </row>
        <row r="1435">
          <cell r="B1435" t="str">
            <v>3437</v>
          </cell>
          <cell r="C1435" t="str">
            <v>D.LAK</v>
          </cell>
          <cell r="E1435" t="str">
            <v>NGO THUY</v>
          </cell>
          <cell r="F1435" t="str">
            <v>TRANG</v>
          </cell>
          <cell r="G1435" t="str">
            <v>GIAO DICH VIEN</v>
          </cell>
          <cell r="I1435">
            <v>38668</v>
          </cell>
          <cell r="J1435">
            <v>26</v>
          </cell>
          <cell r="K1435">
            <v>20</v>
          </cell>
          <cell r="L1435">
            <v>4</v>
          </cell>
          <cell r="M1435">
            <v>0</v>
          </cell>
          <cell r="N1435">
            <v>0</v>
          </cell>
          <cell r="O1435">
            <v>500000</v>
          </cell>
          <cell r="P1435">
            <v>0</v>
          </cell>
          <cell r="Q1435">
            <v>0</v>
          </cell>
          <cell r="R1435">
            <v>0</v>
          </cell>
        </row>
        <row r="1436">
          <cell r="B1436" t="str">
            <v>3494</v>
          </cell>
          <cell r="C1436" t="str">
            <v>D.LAK</v>
          </cell>
          <cell r="E1436" t="str">
            <v>LE THI</v>
          </cell>
          <cell r="F1436" t="str">
            <v>HOA</v>
          </cell>
          <cell r="G1436" t="str">
            <v>NV TIN DUNG CA NHAN</v>
          </cell>
          <cell r="I1436">
            <v>38688</v>
          </cell>
          <cell r="J1436">
            <v>26</v>
          </cell>
          <cell r="K1436">
            <v>0</v>
          </cell>
          <cell r="L1436">
            <v>0</v>
          </cell>
          <cell r="M1436">
            <v>0</v>
          </cell>
          <cell r="N1436">
            <v>0</v>
          </cell>
          <cell r="O1436">
            <v>500000</v>
          </cell>
          <cell r="P1436">
            <v>0</v>
          </cell>
          <cell r="Q1436">
            <v>150000</v>
          </cell>
          <cell r="R1436">
            <v>0</v>
          </cell>
        </row>
        <row r="1437">
          <cell r="B1437" t="str">
            <v>3921</v>
          </cell>
          <cell r="C1437" t="str">
            <v>D.LAK</v>
          </cell>
          <cell r="E1437" t="str">
            <v>TRAN VAN</v>
          </cell>
          <cell r="F1437" t="str">
            <v>THANG</v>
          </cell>
          <cell r="G1437" t="str">
            <v>NV VI TINH</v>
          </cell>
          <cell r="I1437">
            <v>38841</v>
          </cell>
          <cell r="J1437">
            <v>26</v>
          </cell>
          <cell r="K1437">
            <v>0</v>
          </cell>
          <cell r="L1437">
            <v>0</v>
          </cell>
          <cell r="M1437">
            <v>0</v>
          </cell>
          <cell r="N1437">
            <v>1</v>
          </cell>
          <cell r="O1437">
            <v>500000</v>
          </cell>
          <cell r="P1437">
            <v>0</v>
          </cell>
          <cell r="Q1437">
            <v>0</v>
          </cell>
          <cell r="R1437">
            <v>0</v>
          </cell>
        </row>
        <row r="1438">
          <cell r="B1438" t="str">
            <v>3975</v>
          </cell>
          <cell r="C1438" t="str">
            <v>D.LAK</v>
          </cell>
          <cell r="E1438" t="str">
            <v>HOANG VAN</v>
          </cell>
          <cell r="F1438" t="str">
            <v>THUAN</v>
          </cell>
          <cell r="G1438" t="str">
            <v>NV TIN DUNG CA NHAN</v>
          </cell>
          <cell r="I1438">
            <v>38852</v>
          </cell>
          <cell r="J1438">
            <v>26</v>
          </cell>
          <cell r="K1438">
            <v>0</v>
          </cell>
          <cell r="L1438">
            <v>0</v>
          </cell>
          <cell r="M1438">
            <v>0</v>
          </cell>
          <cell r="N1438">
            <v>4</v>
          </cell>
          <cell r="O1438">
            <v>500000</v>
          </cell>
          <cell r="P1438">
            <v>0</v>
          </cell>
          <cell r="Q1438">
            <v>250000</v>
          </cell>
          <cell r="R1438">
            <v>0</v>
          </cell>
        </row>
        <row r="1439">
          <cell r="B1439" t="str">
            <v>4078</v>
          </cell>
          <cell r="C1439" t="str">
            <v>D.LAK</v>
          </cell>
          <cell r="E1439" t="str">
            <v>DUONG VAN</v>
          </cell>
          <cell r="F1439" t="str">
            <v>SY</v>
          </cell>
          <cell r="G1439" t="str">
            <v>NV TIN DUNG CA NHAN</v>
          </cell>
          <cell r="I1439">
            <v>38867</v>
          </cell>
          <cell r="J1439">
            <v>26</v>
          </cell>
          <cell r="K1439">
            <v>0</v>
          </cell>
          <cell r="L1439">
            <v>0</v>
          </cell>
          <cell r="M1439">
            <v>0</v>
          </cell>
          <cell r="N1439">
            <v>3</v>
          </cell>
          <cell r="O1439">
            <v>500000</v>
          </cell>
          <cell r="P1439">
            <v>0</v>
          </cell>
          <cell r="Q1439">
            <v>300000</v>
          </cell>
          <cell r="R1439">
            <v>0</v>
          </cell>
        </row>
        <row r="1440">
          <cell r="B1440" t="str">
            <v>4289</v>
          </cell>
          <cell r="C1440" t="str">
            <v>D.LAK</v>
          </cell>
          <cell r="E1440" t="str">
            <v>LE VAN</v>
          </cell>
          <cell r="F1440" t="str">
            <v>GIANG</v>
          </cell>
          <cell r="G1440" t="str">
            <v>TAI XE</v>
          </cell>
          <cell r="I1440">
            <v>38891</v>
          </cell>
          <cell r="J1440">
            <v>26</v>
          </cell>
          <cell r="K1440">
            <v>0</v>
          </cell>
          <cell r="L1440">
            <v>0</v>
          </cell>
          <cell r="M1440">
            <v>0</v>
          </cell>
          <cell r="N1440">
            <v>0</v>
          </cell>
          <cell r="O1440">
            <v>500000</v>
          </cell>
          <cell r="P1440">
            <v>0</v>
          </cell>
          <cell r="Q1440">
            <v>0</v>
          </cell>
          <cell r="R1440">
            <v>0</v>
          </cell>
        </row>
        <row r="1441">
          <cell r="B1441" t="str">
            <v>4368</v>
          </cell>
          <cell r="C1441" t="str">
            <v>D.LAK</v>
          </cell>
          <cell r="E1441" t="str">
            <v>HA THI THUY</v>
          </cell>
          <cell r="F1441" t="str">
            <v>DUONG</v>
          </cell>
          <cell r="G1441" t="str">
            <v>NV TAP VU</v>
          </cell>
          <cell r="I1441">
            <v>38901</v>
          </cell>
          <cell r="J1441">
            <v>26</v>
          </cell>
          <cell r="K1441">
            <v>0</v>
          </cell>
          <cell r="L1441">
            <v>0</v>
          </cell>
          <cell r="M1441">
            <v>0</v>
          </cell>
          <cell r="N1441">
            <v>0</v>
          </cell>
          <cell r="O1441">
            <v>500000</v>
          </cell>
          <cell r="P1441">
            <v>0</v>
          </cell>
          <cell r="Q1441">
            <v>50000</v>
          </cell>
          <cell r="R1441">
            <v>0</v>
          </cell>
        </row>
        <row r="1442">
          <cell r="B1442" t="str">
            <v>4656</v>
          </cell>
          <cell r="C1442" t="str">
            <v>D.LAK</v>
          </cell>
          <cell r="E1442" t="str">
            <v>PHAM THI</v>
          </cell>
          <cell r="F1442" t="str">
            <v>NHUNG</v>
          </cell>
          <cell r="G1442" t="str">
            <v>NV LUU TRU CHUNG TU</v>
          </cell>
          <cell r="I1442">
            <v>38957</v>
          </cell>
          <cell r="J1442">
            <v>26</v>
          </cell>
          <cell r="K1442">
            <v>0</v>
          </cell>
          <cell r="L1442">
            <v>0</v>
          </cell>
          <cell r="M1442">
            <v>0</v>
          </cell>
          <cell r="N1442">
            <v>0</v>
          </cell>
          <cell r="O1442">
            <v>500000</v>
          </cell>
          <cell r="P1442">
            <v>0</v>
          </cell>
          <cell r="Q1442">
            <v>0</v>
          </cell>
          <cell r="R1442">
            <v>0</v>
          </cell>
        </row>
        <row r="1443">
          <cell r="B1443" t="str">
            <v>4710</v>
          </cell>
          <cell r="C1443" t="str">
            <v>D.LAK</v>
          </cell>
          <cell r="E1443" t="str">
            <v>HOANG THI THU</v>
          </cell>
          <cell r="F1443" t="str">
            <v>HANG</v>
          </cell>
          <cell r="G1443" t="str">
            <v>NV TIN DUNG GOP CHO</v>
          </cell>
          <cell r="H1443" t="str">
            <v>TDGC</v>
          </cell>
          <cell r="I1443">
            <v>38974</v>
          </cell>
          <cell r="J1443">
            <v>26</v>
          </cell>
          <cell r="K1443">
            <v>0</v>
          </cell>
          <cell r="L1443">
            <v>0</v>
          </cell>
          <cell r="M1443">
            <v>0</v>
          </cell>
          <cell r="N1443">
            <v>0</v>
          </cell>
          <cell r="O1443">
            <v>500000</v>
          </cell>
          <cell r="P1443">
            <v>0</v>
          </cell>
          <cell r="Q1443">
            <v>300000</v>
          </cell>
          <cell r="R1443">
            <v>0</v>
          </cell>
        </row>
        <row r="1444">
          <cell r="B1444" t="str">
            <v>4719</v>
          </cell>
          <cell r="C1444" t="str">
            <v>D.LAK</v>
          </cell>
          <cell r="E1444" t="str">
            <v>NGUYEN VIET</v>
          </cell>
          <cell r="F1444" t="str">
            <v>LAM</v>
          </cell>
          <cell r="G1444" t="str">
            <v>TBP. TONG HOP</v>
          </cell>
          <cell r="H1444" t="str">
            <v>TBP</v>
          </cell>
          <cell r="I1444">
            <v>38974</v>
          </cell>
          <cell r="J1444">
            <v>26</v>
          </cell>
          <cell r="K1444">
            <v>0</v>
          </cell>
          <cell r="L1444">
            <v>0</v>
          </cell>
          <cell r="M1444">
            <v>0</v>
          </cell>
          <cell r="N1444">
            <v>1</v>
          </cell>
          <cell r="O1444">
            <v>500000</v>
          </cell>
          <cell r="P1444">
            <v>0</v>
          </cell>
          <cell r="Q1444">
            <v>0</v>
          </cell>
          <cell r="R1444">
            <v>0</v>
          </cell>
        </row>
        <row r="1445">
          <cell r="B1445" t="str">
            <v>4886</v>
          </cell>
          <cell r="C1445" t="str">
            <v>D.LAK</v>
          </cell>
          <cell r="E1445" t="str">
            <v>QUACH</v>
          </cell>
          <cell r="F1445" t="str">
            <v>TUONG</v>
          </cell>
          <cell r="G1445" t="str">
            <v>NV TIN DUNG NONG NGHIEP</v>
          </cell>
          <cell r="I1445">
            <v>39007</v>
          </cell>
          <cell r="J1445">
            <v>26</v>
          </cell>
          <cell r="K1445">
            <v>0</v>
          </cell>
          <cell r="L1445">
            <v>0</v>
          </cell>
          <cell r="M1445">
            <v>0</v>
          </cell>
          <cell r="N1445">
            <v>4</v>
          </cell>
          <cell r="O1445">
            <v>500000</v>
          </cell>
          <cell r="P1445">
            <v>0</v>
          </cell>
          <cell r="Q1445">
            <v>200000</v>
          </cell>
          <cell r="R1445">
            <v>0</v>
          </cell>
        </row>
        <row r="1446">
          <cell r="B1446" t="str">
            <v>4887</v>
          </cell>
          <cell r="C1446" t="str">
            <v>D.LAK</v>
          </cell>
          <cell r="E1446" t="str">
            <v>NGUYEN THE</v>
          </cell>
          <cell r="F1446" t="str">
            <v>VU</v>
          </cell>
          <cell r="G1446" t="str">
            <v>NV BAO VE</v>
          </cell>
          <cell r="H1446" t="str">
            <v>BV</v>
          </cell>
          <cell r="I1446">
            <v>39007</v>
          </cell>
          <cell r="J1446">
            <v>26</v>
          </cell>
          <cell r="K1446">
            <v>0</v>
          </cell>
          <cell r="L1446">
            <v>0</v>
          </cell>
          <cell r="M1446">
            <v>0</v>
          </cell>
          <cell r="N1446">
            <v>0</v>
          </cell>
          <cell r="O1446">
            <v>500000</v>
          </cell>
          <cell r="P1446">
            <v>0</v>
          </cell>
          <cell r="Q1446">
            <v>0</v>
          </cell>
          <cell r="R1446">
            <v>0</v>
          </cell>
        </row>
        <row r="1447">
          <cell r="B1447" t="str">
            <v>4888</v>
          </cell>
          <cell r="C1447" t="str">
            <v>D.LAK</v>
          </cell>
          <cell r="E1447" t="str">
            <v>VU NHU</v>
          </cell>
          <cell r="F1447" t="str">
            <v>DUNG</v>
          </cell>
          <cell r="G1447" t="str">
            <v>NV TIN DUNG NONG NGHIEP</v>
          </cell>
          <cell r="I1447">
            <v>39007</v>
          </cell>
          <cell r="J1447">
            <v>26</v>
          </cell>
          <cell r="K1447">
            <v>0</v>
          </cell>
          <cell r="L1447">
            <v>0</v>
          </cell>
          <cell r="M1447">
            <v>0</v>
          </cell>
          <cell r="N1447">
            <v>3</v>
          </cell>
          <cell r="O1447">
            <v>500000</v>
          </cell>
          <cell r="P1447">
            <v>0</v>
          </cell>
          <cell r="Q1447">
            <v>300000</v>
          </cell>
          <cell r="R1447">
            <v>0</v>
          </cell>
        </row>
        <row r="1448">
          <cell r="B1448" t="str">
            <v>4889</v>
          </cell>
          <cell r="C1448" t="str">
            <v>D.LAK</v>
          </cell>
          <cell r="E1448" t="str">
            <v>TRAN MINH</v>
          </cell>
          <cell r="F1448" t="str">
            <v>CHAU</v>
          </cell>
          <cell r="G1448" t="str">
            <v>NV TIN DUNG NONG NGHIEP</v>
          </cell>
          <cell r="I1448">
            <v>39007</v>
          </cell>
          <cell r="J1448">
            <v>26</v>
          </cell>
          <cell r="K1448">
            <v>0</v>
          </cell>
          <cell r="L1448">
            <v>0</v>
          </cell>
          <cell r="M1448">
            <v>0</v>
          </cell>
          <cell r="N1448">
            <v>2</v>
          </cell>
          <cell r="O1448">
            <v>500000</v>
          </cell>
          <cell r="P1448">
            <v>0</v>
          </cell>
          <cell r="Q1448">
            <v>0</v>
          </cell>
          <cell r="R1448">
            <v>0</v>
          </cell>
        </row>
        <row r="1449">
          <cell r="B1449" t="str">
            <v>4890</v>
          </cell>
          <cell r="C1449" t="str">
            <v>D.LAK</v>
          </cell>
          <cell r="E1449" t="str">
            <v>PHAM THUY</v>
          </cell>
          <cell r="F1449" t="str">
            <v>LAN</v>
          </cell>
          <cell r="G1449" t="str">
            <v>GIAO DICH VIEN TIN DUNG</v>
          </cell>
          <cell r="I1449">
            <v>39007</v>
          </cell>
          <cell r="J1449">
            <v>26</v>
          </cell>
          <cell r="K1449">
            <v>12</v>
          </cell>
          <cell r="L1449">
            <v>14</v>
          </cell>
          <cell r="M1449">
            <v>0</v>
          </cell>
          <cell r="N1449">
            <v>0</v>
          </cell>
          <cell r="O1449">
            <v>500000</v>
          </cell>
          <cell r="P1449">
            <v>0</v>
          </cell>
          <cell r="Q1449">
            <v>0</v>
          </cell>
          <cell r="R1449">
            <v>0</v>
          </cell>
        </row>
        <row r="1450">
          <cell r="B1450" t="str">
            <v>4891</v>
          </cell>
          <cell r="C1450" t="str">
            <v>D.LAK</v>
          </cell>
          <cell r="E1450" t="str">
            <v>VO THI THANH</v>
          </cell>
          <cell r="F1450" t="str">
            <v>LIEU</v>
          </cell>
          <cell r="G1450" t="str">
            <v>GIAO DICH VIEN</v>
          </cell>
          <cell r="I1450">
            <v>39022</v>
          </cell>
          <cell r="J1450">
            <v>26</v>
          </cell>
          <cell r="K1450">
            <v>0</v>
          </cell>
          <cell r="L1450">
            <v>0</v>
          </cell>
          <cell r="M1450">
            <v>0</v>
          </cell>
          <cell r="N1450">
            <v>0</v>
          </cell>
          <cell r="O1450">
            <v>500000</v>
          </cell>
          <cell r="P1450">
            <v>0</v>
          </cell>
          <cell r="Q1450">
            <v>0</v>
          </cell>
          <cell r="R1450">
            <v>0</v>
          </cell>
        </row>
        <row r="1451">
          <cell r="B1451" t="str">
            <v>4892</v>
          </cell>
          <cell r="C1451" t="str">
            <v>D.LAK</v>
          </cell>
          <cell r="E1451" t="str">
            <v>LE VAN</v>
          </cell>
          <cell r="F1451" t="str">
            <v>TU</v>
          </cell>
          <cell r="G1451" t="str">
            <v>GIAO DICH VIEN QUY</v>
          </cell>
          <cell r="H1451" t="str">
            <v>GDVQ</v>
          </cell>
          <cell r="I1451">
            <v>39007</v>
          </cell>
          <cell r="J1451">
            <v>26</v>
          </cell>
          <cell r="K1451">
            <v>0</v>
          </cell>
          <cell r="L1451">
            <v>0</v>
          </cell>
          <cell r="M1451">
            <v>0</v>
          </cell>
          <cell r="N1451">
            <v>2</v>
          </cell>
          <cell r="O1451">
            <v>500000</v>
          </cell>
          <cell r="P1451">
            <v>0</v>
          </cell>
          <cell r="Q1451">
            <v>0</v>
          </cell>
          <cell r="R1451">
            <v>0</v>
          </cell>
        </row>
        <row r="1452">
          <cell r="B1452" t="str">
            <v>4920</v>
          </cell>
          <cell r="C1452" t="str">
            <v>D.LAK</v>
          </cell>
          <cell r="E1452" t="str">
            <v>PHAM THI</v>
          </cell>
          <cell r="F1452" t="str">
            <v>DIEP</v>
          </cell>
          <cell r="G1452" t="str">
            <v>NV TIN DUNG CA NHAN</v>
          </cell>
          <cell r="I1452">
            <v>39022</v>
          </cell>
          <cell r="J1452">
            <v>26</v>
          </cell>
          <cell r="K1452">
            <v>0</v>
          </cell>
          <cell r="L1452">
            <v>0</v>
          </cell>
          <cell r="M1452">
            <v>0</v>
          </cell>
          <cell r="N1452">
            <v>0</v>
          </cell>
          <cell r="O1452">
            <v>500000</v>
          </cell>
          <cell r="P1452">
            <v>0</v>
          </cell>
          <cell r="Q1452">
            <v>200000</v>
          </cell>
          <cell r="R1452">
            <v>0</v>
          </cell>
        </row>
        <row r="1453">
          <cell r="B1453" t="str">
            <v>5017</v>
          </cell>
          <cell r="C1453" t="str">
            <v>D.LAK</v>
          </cell>
          <cell r="E1453" t="str">
            <v>CAN THI THUY</v>
          </cell>
          <cell r="F1453" t="str">
            <v>TRINH</v>
          </cell>
          <cell r="G1453" t="str">
            <v>NV HANH CHANH</v>
          </cell>
          <cell r="I1453">
            <v>39036</v>
          </cell>
          <cell r="J1453">
            <v>26</v>
          </cell>
          <cell r="K1453">
            <v>0</v>
          </cell>
          <cell r="L1453">
            <v>0</v>
          </cell>
          <cell r="M1453">
            <v>0</v>
          </cell>
          <cell r="N1453">
            <v>0</v>
          </cell>
          <cell r="O1453">
            <v>500000</v>
          </cell>
          <cell r="P1453">
            <v>0</v>
          </cell>
          <cell r="Q1453">
            <v>0</v>
          </cell>
          <cell r="R1453">
            <v>0</v>
          </cell>
        </row>
        <row r="1454">
          <cell r="B1454" t="str">
            <v>5371</v>
          </cell>
          <cell r="C1454" t="str">
            <v>D.LAK</v>
          </cell>
          <cell r="E1454" t="str">
            <v>PHAM THANH</v>
          </cell>
          <cell r="F1454" t="str">
            <v>NAM</v>
          </cell>
          <cell r="G1454" t="str">
            <v>NV TIN DUNG NONG NGHIEP</v>
          </cell>
          <cell r="I1454">
            <v>39135</v>
          </cell>
          <cell r="J1454">
            <v>26</v>
          </cell>
          <cell r="K1454">
            <v>0</v>
          </cell>
          <cell r="L1454">
            <v>0</v>
          </cell>
          <cell r="M1454">
            <v>0</v>
          </cell>
          <cell r="N1454">
            <v>4</v>
          </cell>
          <cell r="O1454">
            <v>500000</v>
          </cell>
          <cell r="P1454">
            <v>0</v>
          </cell>
          <cell r="Q1454">
            <v>200000</v>
          </cell>
          <cell r="R1454">
            <v>0</v>
          </cell>
        </row>
        <row r="1455">
          <cell r="B1455" t="str">
            <v>5372</v>
          </cell>
          <cell r="C1455" t="str">
            <v>D.LAK</v>
          </cell>
          <cell r="E1455" t="str">
            <v>DO THAI</v>
          </cell>
          <cell r="F1455" t="str">
            <v>BINH</v>
          </cell>
          <cell r="G1455" t="str">
            <v>GIAO DICH VIEN</v>
          </cell>
          <cell r="I1455">
            <v>39135</v>
          </cell>
          <cell r="J1455">
            <v>26</v>
          </cell>
          <cell r="K1455">
            <v>6</v>
          </cell>
          <cell r="L1455">
            <v>0</v>
          </cell>
          <cell r="M1455">
            <v>0</v>
          </cell>
          <cell r="N1455">
            <v>5</v>
          </cell>
          <cell r="O1455">
            <v>500000</v>
          </cell>
          <cell r="P1455">
            <v>0</v>
          </cell>
          <cell r="Q1455">
            <v>0</v>
          </cell>
          <cell r="R1455">
            <v>0</v>
          </cell>
        </row>
        <row r="1456">
          <cell r="B1456" t="str">
            <v>5373</v>
          </cell>
          <cell r="C1456" t="str">
            <v>D.LAK</v>
          </cell>
          <cell r="E1456" t="str">
            <v>DO THI PHUONG</v>
          </cell>
          <cell r="F1456" t="str">
            <v>ANH</v>
          </cell>
          <cell r="G1456" t="str">
            <v>THU QUY CAP 2</v>
          </cell>
          <cell r="H1456" t="str">
            <v>TQ</v>
          </cell>
          <cell r="I1456">
            <v>39135</v>
          </cell>
          <cell r="J1456">
            <v>26</v>
          </cell>
          <cell r="K1456">
            <v>6</v>
          </cell>
          <cell r="L1456">
            <v>0</v>
          </cell>
          <cell r="M1456">
            <v>0</v>
          </cell>
          <cell r="N1456">
            <v>0</v>
          </cell>
          <cell r="O1456">
            <v>500000</v>
          </cell>
          <cell r="P1456">
            <v>0</v>
          </cell>
          <cell r="Q1456">
            <v>0</v>
          </cell>
          <cell r="R1456">
            <v>0</v>
          </cell>
        </row>
        <row r="1457">
          <cell r="B1457" t="str">
            <v>5374</v>
          </cell>
          <cell r="C1457" t="str">
            <v>D.LAK</v>
          </cell>
          <cell r="E1457" t="str">
            <v>TRAN BAO</v>
          </cell>
          <cell r="F1457" t="str">
            <v>VAN</v>
          </cell>
          <cell r="G1457" t="str">
            <v>GIAO DICH VIEN</v>
          </cell>
          <cell r="I1457">
            <v>39135</v>
          </cell>
          <cell r="J1457">
            <v>26</v>
          </cell>
          <cell r="K1457">
            <v>0</v>
          </cell>
          <cell r="L1457">
            <v>0</v>
          </cell>
          <cell r="M1457">
            <v>0</v>
          </cell>
          <cell r="N1457">
            <v>0</v>
          </cell>
          <cell r="O1457">
            <v>500000</v>
          </cell>
          <cell r="P1457">
            <v>0</v>
          </cell>
          <cell r="Q1457">
            <v>0</v>
          </cell>
          <cell r="R1457">
            <v>0</v>
          </cell>
        </row>
        <row r="1458">
          <cell r="B1458" t="str">
            <v>5375</v>
          </cell>
          <cell r="C1458" t="str">
            <v>D.LAK</v>
          </cell>
          <cell r="E1458" t="str">
            <v>NGUYEN KHANH</v>
          </cell>
          <cell r="F1458" t="str">
            <v>PHUONG</v>
          </cell>
          <cell r="G1458" t="str">
            <v>NV KE TOAN TONG HOP</v>
          </cell>
          <cell r="I1458">
            <v>39135</v>
          </cell>
          <cell r="J1458">
            <v>26</v>
          </cell>
          <cell r="K1458">
            <v>0</v>
          </cell>
          <cell r="L1458">
            <v>0</v>
          </cell>
          <cell r="M1458">
            <v>0</v>
          </cell>
          <cell r="N1458">
            <v>1</v>
          </cell>
          <cell r="O1458">
            <v>500000</v>
          </cell>
          <cell r="P1458">
            <v>0</v>
          </cell>
          <cell r="Q1458">
            <v>0</v>
          </cell>
          <cell r="R1458">
            <v>0</v>
          </cell>
        </row>
        <row r="1459">
          <cell r="B1459" t="str">
            <v>5395</v>
          </cell>
          <cell r="C1459" t="str">
            <v>D.LAK</v>
          </cell>
          <cell r="E1459" t="str">
            <v>HUYNH THI KIM</v>
          </cell>
          <cell r="F1459" t="str">
            <v>HONG</v>
          </cell>
          <cell r="G1459" t="str">
            <v>GIAO DICH VIEN</v>
          </cell>
          <cell r="I1459">
            <v>39139</v>
          </cell>
          <cell r="J1459">
            <v>26</v>
          </cell>
          <cell r="K1459">
            <v>23</v>
          </cell>
          <cell r="L1459">
            <v>4</v>
          </cell>
          <cell r="M1459">
            <v>0</v>
          </cell>
          <cell r="N1459">
            <v>0</v>
          </cell>
          <cell r="O1459">
            <v>500000</v>
          </cell>
          <cell r="P1459">
            <v>0</v>
          </cell>
          <cell r="Q1459">
            <v>0</v>
          </cell>
          <cell r="R1459">
            <v>0</v>
          </cell>
        </row>
        <row r="1460">
          <cell r="B1460" t="str">
            <v>5396</v>
          </cell>
          <cell r="C1460" t="str">
            <v>D.LAK</v>
          </cell>
          <cell r="E1460" t="str">
            <v>NGUYEN DINH</v>
          </cell>
          <cell r="F1460" t="str">
            <v>LON</v>
          </cell>
          <cell r="G1460" t="str">
            <v>NV TIN DUNG NONG NGHIEP</v>
          </cell>
          <cell r="I1460">
            <v>39139</v>
          </cell>
          <cell r="J1460">
            <v>26</v>
          </cell>
          <cell r="K1460">
            <v>0</v>
          </cell>
          <cell r="L1460">
            <v>0</v>
          </cell>
          <cell r="M1460">
            <v>0</v>
          </cell>
          <cell r="N1460">
            <v>4</v>
          </cell>
          <cell r="O1460">
            <v>500000</v>
          </cell>
          <cell r="P1460">
            <v>0</v>
          </cell>
          <cell r="Q1460">
            <v>300000</v>
          </cell>
          <cell r="R1460">
            <v>0</v>
          </cell>
        </row>
        <row r="1461">
          <cell r="B1461" t="str">
            <v>5397</v>
          </cell>
          <cell r="C1461" t="str">
            <v>D.LAK</v>
          </cell>
          <cell r="E1461" t="str">
            <v>NGUYEN TUAN</v>
          </cell>
          <cell r="F1461" t="str">
            <v>DUNG</v>
          </cell>
          <cell r="G1461" t="str">
            <v>NV TIN DUNG NONG NGHIEP</v>
          </cell>
          <cell r="I1461">
            <v>39139</v>
          </cell>
          <cell r="J1461">
            <v>26</v>
          </cell>
          <cell r="K1461">
            <v>0</v>
          </cell>
          <cell r="L1461">
            <v>0</v>
          </cell>
          <cell r="M1461">
            <v>0</v>
          </cell>
          <cell r="N1461">
            <v>3</v>
          </cell>
          <cell r="O1461">
            <v>500000</v>
          </cell>
          <cell r="P1461">
            <v>0</v>
          </cell>
          <cell r="Q1461">
            <v>300000</v>
          </cell>
          <cell r="R1461">
            <v>0</v>
          </cell>
        </row>
        <row r="1462">
          <cell r="B1462" t="str">
            <v>5399</v>
          </cell>
          <cell r="C1462" t="str">
            <v>D.LAK</v>
          </cell>
          <cell r="E1462" t="str">
            <v>LE THI</v>
          </cell>
          <cell r="F1462" t="str">
            <v>TUOI</v>
          </cell>
          <cell r="G1462" t="str">
            <v>GIAO DICH VIEN</v>
          </cell>
          <cell r="I1462">
            <v>39139</v>
          </cell>
          <cell r="J1462">
            <v>26</v>
          </cell>
          <cell r="K1462">
            <v>0</v>
          </cell>
          <cell r="L1462">
            <v>0</v>
          </cell>
          <cell r="M1462">
            <v>0</v>
          </cell>
          <cell r="N1462">
            <v>0</v>
          </cell>
          <cell r="O1462">
            <v>500000</v>
          </cell>
          <cell r="P1462">
            <v>0</v>
          </cell>
          <cell r="Q1462">
            <v>0</v>
          </cell>
          <cell r="R1462">
            <v>0</v>
          </cell>
        </row>
        <row r="1463">
          <cell r="B1463" t="str">
            <v>5400</v>
          </cell>
          <cell r="C1463" t="str">
            <v>D.LAK</v>
          </cell>
          <cell r="E1463" t="str">
            <v>AU TIEU</v>
          </cell>
          <cell r="F1463" t="str">
            <v>PHUNG</v>
          </cell>
          <cell r="G1463" t="str">
            <v>NV TIN DUNG CA NHAN</v>
          </cell>
          <cell r="I1463">
            <v>39139</v>
          </cell>
          <cell r="J1463">
            <v>26</v>
          </cell>
          <cell r="K1463">
            <v>0</v>
          </cell>
          <cell r="L1463">
            <v>0</v>
          </cell>
          <cell r="M1463">
            <v>0</v>
          </cell>
          <cell r="N1463">
            <v>0</v>
          </cell>
          <cell r="O1463">
            <v>500000</v>
          </cell>
          <cell r="P1463">
            <v>0</v>
          </cell>
          <cell r="Q1463">
            <v>200000</v>
          </cell>
          <cell r="R1463">
            <v>0</v>
          </cell>
        </row>
        <row r="1464">
          <cell r="B1464" t="str">
            <v>5524</v>
          </cell>
          <cell r="C1464" t="str">
            <v>D.LAK</v>
          </cell>
          <cell r="E1464" t="str">
            <v>MAI DUC</v>
          </cell>
          <cell r="F1464" t="str">
            <v>TRI</v>
          </cell>
          <cell r="G1464" t="str">
            <v>GIAO DICH VIEN QUY</v>
          </cell>
          <cell r="H1464" t="str">
            <v>GDVQ</v>
          </cell>
          <cell r="I1464">
            <v>39160</v>
          </cell>
          <cell r="J1464">
            <v>26</v>
          </cell>
          <cell r="K1464">
            <v>0</v>
          </cell>
          <cell r="L1464">
            <v>0</v>
          </cell>
          <cell r="M1464">
            <v>0</v>
          </cell>
          <cell r="N1464">
            <v>24</v>
          </cell>
          <cell r="O1464">
            <v>500000</v>
          </cell>
          <cell r="P1464">
            <v>0</v>
          </cell>
          <cell r="Q1464">
            <v>0</v>
          </cell>
          <cell r="R1464">
            <v>0</v>
          </cell>
        </row>
        <row r="1465">
          <cell r="B1465" t="str">
            <v>5525</v>
          </cell>
          <cell r="C1465" t="str">
            <v>D.LAK</v>
          </cell>
          <cell r="E1465" t="str">
            <v>PHAM DUC</v>
          </cell>
          <cell r="F1465" t="str">
            <v>KHAI</v>
          </cell>
          <cell r="G1465" t="str">
            <v>NV TIN DUNG CA NHAN</v>
          </cell>
          <cell r="I1465">
            <v>39161</v>
          </cell>
          <cell r="J1465">
            <v>26</v>
          </cell>
          <cell r="K1465">
            <v>0</v>
          </cell>
          <cell r="L1465">
            <v>0</v>
          </cell>
          <cell r="M1465">
            <v>0</v>
          </cell>
          <cell r="N1465">
            <v>1</v>
          </cell>
          <cell r="O1465">
            <v>500000</v>
          </cell>
          <cell r="P1465">
            <v>0</v>
          </cell>
          <cell r="Q1465">
            <v>300000</v>
          </cell>
          <cell r="R1465">
            <v>0</v>
          </cell>
        </row>
        <row r="1466">
          <cell r="B1466" t="str">
            <v>5570</v>
          </cell>
          <cell r="C1466" t="str">
            <v>D.LAK</v>
          </cell>
          <cell r="E1466" t="str">
            <v>VU CONG</v>
          </cell>
          <cell r="F1466" t="str">
            <v>NGUYEN</v>
          </cell>
          <cell r="G1466" t="str">
            <v>NV QUAN LY NO</v>
          </cell>
          <cell r="I1466">
            <v>39171</v>
          </cell>
          <cell r="J1466">
            <v>26</v>
          </cell>
          <cell r="K1466">
            <v>0</v>
          </cell>
          <cell r="L1466">
            <v>0</v>
          </cell>
          <cell r="M1466">
            <v>0</v>
          </cell>
          <cell r="N1466">
            <v>0</v>
          </cell>
          <cell r="O1466">
            <v>500000</v>
          </cell>
          <cell r="P1466">
            <v>0</v>
          </cell>
          <cell r="Q1466">
            <v>0</v>
          </cell>
          <cell r="R1466">
            <v>0</v>
          </cell>
        </row>
        <row r="1467">
          <cell r="B1467" t="str">
            <v>5608</v>
          </cell>
          <cell r="C1467" t="str">
            <v>D.LAK</v>
          </cell>
          <cell r="E1467" t="str">
            <v>TO THI THUY</v>
          </cell>
          <cell r="F1467" t="str">
            <v>KIEU</v>
          </cell>
          <cell r="G1467" t="str">
            <v>NV THANH TOAN QUOC TE</v>
          </cell>
          <cell r="I1467">
            <v>39174</v>
          </cell>
          <cell r="J1467">
            <v>26</v>
          </cell>
          <cell r="K1467">
            <v>0</v>
          </cell>
          <cell r="L1467">
            <v>0</v>
          </cell>
          <cell r="M1467">
            <v>0</v>
          </cell>
          <cell r="N1467">
            <v>2</v>
          </cell>
          <cell r="O1467">
            <v>500000</v>
          </cell>
          <cell r="P1467">
            <v>0</v>
          </cell>
          <cell r="Q1467">
            <v>0</v>
          </cell>
          <cell r="R1467">
            <v>0</v>
          </cell>
        </row>
        <row r="1468">
          <cell r="B1468" t="str">
            <v>5609</v>
          </cell>
          <cell r="C1468" t="str">
            <v>D.LAK</v>
          </cell>
          <cell r="E1468" t="str">
            <v>PHAM</v>
          </cell>
          <cell r="F1468" t="str">
            <v>QUOC</v>
          </cell>
          <cell r="G1468" t="str">
            <v>NV TIN DUNG CA NHAN</v>
          </cell>
          <cell r="I1468">
            <v>39174</v>
          </cell>
          <cell r="J1468">
            <v>26</v>
          </cell>
          <cell r="K1468">
            <v>0</v>
          </cell>
          <cell r="L1468">
            <v>0</v>
          </cell>
          <cell r="M1468">
            <v>0</v>
          </cell>
          <cell r="N1468">
            <v>5</v>
          </cell>
          <cell r="O1468">
            <v>500000</v>
          </cell>
          <cell r="P1468">
            <v>0</v>
          </cell>
          <cell r="Q1468">
            <v>350000</v>
          </cell>
          <cell r="R1468">
            <v>0</v>
          </cell>
        </row>
        <row r="1469">
          <cell r="B1469" t="str">
            <v>5666</v>
          </cell>
          <cell r="C1469" t="str">
            <v>D.LAK</v>
          </cell>
          <cell r="E1469" t="str">
            <v>LE ANH</v>
          </cell>
          <cell r="F1469" t="str">
            <v>DUNG</v>
          </cell>
          <cell r="G1469" t="str">
            <v>NV HANH CHANH</v>
          </cell>
          <cell r="I1469">
            <v>39184</v>
          </cell>
          <cell r="J1469">
            <v>26</v>
          </cell>
          <cell r="K1469">
            <v>0</v>
          </cell>
          <cell r="L1469">
            <v>0</v>
          </cell>
          <cell r="M1469">
            <v>0</v>
          </cell>
          <cell r="N1469">
            <v>1</v>
          </cell>
          <cell r="O1469">
            <v>500000</v>
          </cell>
          <cell r="P1469">
            <v>0</v>
          </cell>
          <cell r="Q1469">
            <v>0</v>
          </cell>
          <cell r="R1469">
            <v>0</v>
          </cell>
        </row>
        <row r="1470">
          <cell r="B1470" t="str">
            <v>5711</v>
          </cell>
          <cell r="C1470" t="str">
            <v>D.LAK</v>
          </cell>
          <cell r="E1470" t="str">
            <v>TRAN THI THUY</v>
          </cell>
          <cell r="F1470" t="str">
            <v>CHAU</v>
          </cell>
          <cell r="G1470" t="str">
            <v>GIAO DICH VIEN</v>
          </cell>
          <cell r="I1470">
            <v>39198</v>
          </cell>
          <cell r="J1470">
            <v>26</v>
          </cell>
          <cell r="K1470">
            <v>25</v>
          </cell>
          <cell r="L1470">
            <v>3</v>
          </cell>
          <cell r="M1470">
            <v>0</v>
          </cell>
          <cell r="N1470">
            <v>0</v>
          </cell>
          <cell r="O1470">
            <v>500000</v>
          </cell>
          <cell r="P1470">
            <v>0</v>
          </cell>
          <cell r="Q1470">
            <v>0</v>
          </cell>
          <cell r="R1470">
            <v>0</v>
          </cell>
        </row>
        <row r="1471">
          <cell r="B1471" t="str">
            <v>5776</v>
          </cell>
          <cell r="C1471" t="str">
            <v>D.LAK</v>
          </cell>
          <cell r="E1471" t="str">
            <v xml:space="preserve">TRAN DUC </v>
          </cell>
          <cell r="F1471" t="str">
            <v>HOAN</v>
          </cell>
          <cell r="G1471" t="str">
            <v>NV TIN DUNG CA NHAN</v>
          </cell>
          <cell r="I1471">
            <v>39197</v>
          </cell>
          <cell r="J1471">
            <v>26</v>
          </cell>
          <cell r="K1471">
            <v>0</v>
          </cell>
          <cell r="L1471">
            <v>0</v>
          </cell>
          <cell r="M1471">
            <v>0</v>
          </cell>
          <cell r="N1471">
            <v>3</v>
          </cell>
          <cell r="O1471">
            <v>500000</v>
          </cell>
          <cell r="P1471">
            <v>0</v>
          </cell>
          <cell r="Q1471">
            <v>300000</v>
          </cell>
          <cell r="R1471">
            <v>0</v>
          </cell>
        </row>
        <row r="1472">
          <cell r="B1472" t="str">
            <v>5777</v>
          </cell>
          <cell r="C1472" t="str">
            <v>D.LAK</v>
          </cell>
          <cell r="E1472" t="str">
            <v>NGUYEN VAN</v>
          </cell>
          <cell r="F1472" t="str">
            <v>HOA</v>
          </cell>
          <cell r="G1472" t="str">
            <v>NV BAO VE</v>
          </cell>
          <cell r="H1472" t="str">
            <v>BV</v>
          </cell>
          <cell r="I1472">
            <v>39197</v>
          </cell>
          <cell r="J1472">
            <v>26</v>
          </cell>
          <cell r="K1472">
            <v>0</v>
          </cell>
          <cell r="L1472">
            <v>0</v>
          </cell>
          <cell r="M1472">
            <v>24</v>
          </cell>
          <cell r="N1472">
            <v>5</v>
          </cell>
          <cell r="O1472">
            <v>500000</v>
          </cell>
          <cell r="P1472">
            <v>0</v>
          </cell>
          <cell r="Q1472">
            <v>0</v>
          </cell>
          <cell r="R1472">
            <v>0</v>
          </cell>
        </row>
        <row r="1473">
          <cell r="B1473" t="str">
            <v>5778</v>
          </cell>
          <cell r="C1473" t="str">
            <v>D.LAK</v>
          </cell>
          <cell r="E1473" t="str">
            <v>TONG THI</v>
          </cell>
          <cell r="F1473" t="str">
            <v>NHUNG</v>
          </cell>
          <cell r="G1473" t="str">
            <v>GIAO DICH VIEN</v>
          </cell>
          <cell r="I1473">
            <v>39197</v>
          </cell>
          <cell r="J1473">
            <v>26</v>
          </cell>
          <cell r="K1473">
            <v>6</v>
          </cell>
          <cell r="L1473">
            <v>0</v>
          </cell>
          <cell r="M1473">
            <v>0</v>
          </cell>
          <cell r="N1473">
            <v>0</v>
          </cell>
          <cell r="O1473">
            <v>500000</v>
          </cell>
          <cell r="P1473">
            <v>0</v>
          </cell>
          <cell r="Q1473">
            <v>0</v>
          </cell>
          <cell r="R1473">
            <v>0</v>
          </cell>
        </row>
        <row r="1474">
          <cell r="B1474" t="str">
            <v>5876</v>
          </cell>
          <cell r="C1474" t="str">
            <v>D.LAK</v>
          </cell>
          <cell r="E1474" t="str">
            <v>HOANG XUAN</v>
          </cell>
          <cell r="F1474" t="str">
            <v>LONG</v>
          </cell>
          <cell r="G1474" t="str">
            <v>NV TIN DUNG CA NHAN</v>
          </cell>
          <cell r="I1474">
            <v>39212</v>
          </cell>
          <cell r="J1474">
            <v>26</v>
          </cell>
          <cell r="K1474">
            <v>0</v>
          </cell>
          <cell r="L1474">
            <v>0</v>
          </cell>
          <cell r="M1474">
            <v>0</v>
          </cell>
          <cell r="N1474">
            <v>2</v>
          </cell>
          <cell r="O1474">
            <v>500000</v>
          </cell>
          <cell r="P1474">
            <v>0</v>
          </cell>
          <cell r="Q1474">
            <v>200000</v>
          </cell>
          <cell r="R1474">
            <v>0</v>
          </cell>
        </row>
        <row r="1475">
          <cell r="B1475" t="str">
            <v>5988</v>
          </cell>
          <cell r="C1475" t="str">
            <v>D.LAK</v>
          </cell>
          <cell r="E1475" t="str">
            <v>NGUYEN VAN</v>
          </cell>
          <cell r="F1475" t="str">
            <v>BINH</v>
          </cell>
          <cell r="G1475" t="str">
            <v>NV BAO VE</v>
          </cell>
          <cell r="H1475" t="str">
            <v>BV</v>
          </cell>
          <cell r="I1475">
            <v>39223</v>
          </cell>
          <cell r="J1475">
            <v>26</v>
          </cell>
          <cell r="K1475">
            <v>0</v>
          </cell>
          <cell r="L1475">
            <v>0</v>
          </cell>
          <cell r="M1475">
            <v>0</v>
          </cell>
          <cell r="N1475">
            <v>0</v>
          </cell>
          <cell r="O1475">
            <v>500000</v>
          </cell>
          <cell r="P1475">
            <v>0</v>
          </cell>
          <cell r="Q1475">
            <v>0</v>
          </cell>
          <cell r="R1475">
            <v>0</v>
          </cell>
        </row>
        <row r="1476">
          <cell r="B1476" t="str">
            <v>5996</v>
          </cell>
          <cell r="C1476" t="str">
            <v>D.LAK</v>
          </cell>
          <cell r="E1476" t="str">
            <v>NGUYEN THI</v>
          </cell>
          <cell r="F1476" t="str">
            <v>DUNG</v>
          </cell>
          <cell r="G1476" t="str">
            <v>NV TAP VU</v>
          </cell>
          <cell r="I1476">
            <v>39224</v>
          </cell>
          <cell r="J1476">
            <v>26</v>
          </cell>
          <cell r="K1476">
            <v>0</v>
          </cell>
          <cell r="L1476">
            <v>0</v>
          </cell>
          <cell r="M1476">
            <v>0</v>
          </cell>
          <cell r="N1476">
            <v>0</v>
          </cell>
          <cell r="O1476">
            <v>500000</v>
          </cell>
          <cell r="P1476">
            <v>0</v>
          </cell>
          <cell r="Q1476">
            <v>0</v>
          </cell>
          <cell r="R1476">
            <v>0</v>
          </cell>
        </row>
        <row r="1477">
          <cell r="B1477" t="str">
            <v>6096</v>
          </cell>
          <cell r="C1477" t="str">
            <v>D.LAK</v>
          </cell>
          <cell r="E1477" t="str">
            <v>NGO CHI</v>
          </cell>
          <cell r="F1477" t="str">
            <v>HOA</v>
          </cell>
          <cell r="G1477" t="str">
            <v>TAI XE</v>
          </cell>
          <cell r="I1477">
            <v>39238</v>
          </cell>
          <cell r="J1477">
            <v>26</v>
          </cell>
          <cell r="K1477">
            <v>0</v>
          </cell>
          <cell r="L1477">
            <v>0</v>
          </cell>
          <cell r="M1477">
            <v>0</v>
          </cell>
          <cell r="N1477">
            <v>1</v>
          </cell>
          <cell r="O1477">
            <v>500000</v>
          </cell>
          <cell r="P1477">
            <v>0</v>
          </cell>
          <cell r="Q1477">
            <v>0</v>
          </cell>
          <cell r="R1477">
            <v>0</v>
          </cell>
        </row>
        <row r="1478">
          <cell r="B1478" t="str">
            <v>6097</v>
          </cell>
          <cell r="C1478" t="str">
            <v>D.LAK</v>
          </cell>
          <cell r="E1478" t="str">
            <v>TRAN THI THUY</v>
          </cell>
          <cell r="F1478" t="str">
            <v>HUYEN</v>
          </cell>
          <cell r="G1478" t="str">
            <v>NV THANH TOAN LIEN NGAN HANG</v>
          </cell>
          <cell r="I1478">
            <v>39238</v>
          </cell>
          <cell r="J1478">
            <v>26</v>
          </cell>
          <cell r="K1478">
            <v>0</v>
          </cell>
          <cell r="L1478">
            <v>0</v>
          </cell>
          <cell r="M1478">
            <v>0</v>
          </cell>
          <cell r="N1478">
            <v>0</v>
          </cell>
          <cell r="O1478">
            <v>500000</v>
          </cell>
          <cell r="P1478">
            <v>0</v>
          </cell>
          <cell r="Q1478">
            <v>0</v>
          </cell>
          <cell r="R1478">
            <v>0</v>
          </cell>
        </row>
        <row r="1479">
          <cell r="B1479" t="str">
            <v>6099</v>
          </cell>
          <cell r="C1479" t="str">
            <v>D.LAK</v>
          </cell>
          <cell r="E1479" t="str">
            <v>NGUYEN NGOC ANH</v>
          </cell>
          <cell r="F1479" t="str">
            <v>SAN</v>
          </cell>
          <cell r="G1479" t="str">
            <v>GIAO DICH VIEN QUY</v>
          </cell>
          <cell r="H1479" t="str">
            <v>GDVQ</v>
          </cell>
          <cell r="I1479">
            <v>39241</v>
          </cell>
          <cell r="J1479">
            <v>26</v>
          </cell>
          <cell r="K1479">
            <v>40</v>
          </cell>
          <cell r="L1479">
            <v>0</v>
          </cell>
          <cell r="M1479">
            <v>0</v>
          </cell>
          <cell r="N1479">
            <v>0</v>
          </cell>
          <cell r="O1479">
            <v>500000</v>
          </cell>
          <cell r="P1479">
            <v>0</v>
          </cell>
          <cell r="Q1479">
            <v>0</v>
          </cell>
          <cell r="R1479">
            <v>0</v>
          </cell>
        </row>
        <row r="1480">
          <cell r="B1480" t="str">
            <v>6100</v>
          </cell>
          <cell r="C1480" t="str">
            <v>D.LAK</v>
          </cell>
          <cell r="E1480" t="str">
            <v>TRAN THI MAI</v>
          </cell>
          <cell r="F1480" t="str">
            <v>HUONG</v>
          </cell>
          <cell r="G1480" t="str">
            <v>GIAO DICH VIEN</v>
          </cell>
          <cell r="I1480">
            <v>39241</v>
          </cell>
          <cell r="J1480">
            <v>26</v>
          </cell>
          <cell r="K1480">
            <v>0</v>
          </cell>
          <cell r="L1480">
            <v>0</v>
          </cell>
          <cell r="M1480">
            <v>0</v>
          </cell>
          <cell r="N1480">
            <v>0</v>
          </cell>
          <cell r="O1480">
            <v>500000</v>
          </cell>
          <cell r="P1480">
            <v>0</v>
          </cell>
          <cell r="Q1480">
            <v>0</v>
          </cell>
          <cell r="R1480">
            <v>0</v>
          </cell>
        </row>
        <row r="1481">
          <cell r="B1481" t="str">
            <v>6268</v>
          </cell>
          <cell r="C1481" t="str">
            <v>D.LAK</v>
          </cell>
          <cell r="E1481" t="str">
            <v>NGUYEN NHU</v>
          </cell>
          <cell r="F1481" t="str">
            <v>TUAN</v>
          </cell>
          <cell r="G1481" t="str">
            <v>NV TIN DUNG CA NHAN</v>
          </cell>
          <cell r="I1481">
            <v>39265</v>
          </cell>
          <cell r="J1481">
            <v>26</v>
          </cell>
          <cell r="K1481">
            <v>0</v>
          </cell>
          <cell r="L1481">
            <v>0</v>
          </cell>
          <cell r="M1481">
            <v>0</v>
          </cell>
          <cell r="N1481">
            <v>0</v>
          </cell>
          <cell r="O1481">
            <v>500000</v>
          </cell>
          <cell r="P1481">
            <v>0</v>
          </cell>
          <cell r="Q1481">
            <v>0</v>
          </cell>
          <cell r="R1481">
            <v>0</v>
          </cell>
        </row>
        <row r="1482">
          <cell r="B1482" t="str">
            <v>6269</v>
          </cell>
          <cell r="C1482" t="str">
            <v>D.LAK</v>
          </cell>
          <cell r="E1482" t="str">
            <v>LE THANH</v>
          </cell>
          <cell r="F1482" t="str">
            <v>THONG</v>
          </cell>
          <cell r="G1482" t="str">
            <v>NV TIN DUNG CA NHAN</v>
          </cell>
          <cell r="I1482">
            <v>39265</v>
          </cell>
          <cell r="J1482">
            <v>26</v>
          </cell>
          <cell r="K1482">
            <v>0</v>
          </cell>
          <cell r="L1482">
            <v>0</v>
          </cell>
          <cell r="M1482">
            <v>0</v>
          </cell>
          <cell r="N1482">
            <v>4</v>
          </cell>
          <cell r="O1482">
            <v>500000</v>
          </cell>
          <cell r="P1482">
            <v>0</v>
          </cell>
          <cell r="Q1482">
            <v>0</v>
          </cell>
          <cell r="R1482">
            <v>0</v>
          </cell>
        </row>
        <row r="1483">
          <cell r="B1483" t="str">
            <v>6493</v>
          </cell>
          <cell r="C1483" t="str">
            <v>D.LAK</v>
          </cell>
          <cell r="E1483" t="str">
            <v xml:space="preserve">NGUYEN THI </v>
          </cell>
          <cell r="F1483" t="str">
            <v>XUAN</v>
          </cell>
          <cell r="G1483" t="str">
            <v>GIAO DICH VIEN QUY</v>
          </cell>
          <cell r="H1483" t="str">
            <v>GDVQ</v>
          </cell>
          <cell r="I1483">
            <v>39308</v>
          </cell>
          <cell r="J1483">
            <v>26</v>
          </cell>
          <cell r="K1483">
            <v>35</v>
          </cell>
          <cell r="L1483">
            <v>0</v>
          </cell>
          <cell r="M1483">
            <v>0</v>
          </cell>
          <cell r="N1483">
            <v>0</v>
          </cell>
          <cell r="O1483">
            <v>500000</v>
          </cell>
          <cell r="P1483">
            <v>0</v>
          </cell>
          <cell r="Q1483">
            <v>0</v>
          </cell>
          <cell r="R1483">
            <v>0</v>
          </cell>
        </row>
        <row r="1484">
          <cell r="B1484" t="str">
            <v>6494</v>
          </cell>
          <cell r="C1484" t="str">
            <v>D.LAK</v>
          </cell>
          <cell r="E1484" t="str">
            <v>LE TRONG</v>
          </cell>
          <cell r="F1484" t="str">
            <v>THANH</v>
          </cell>
          <cell r="G1484" t="str">
            <v>NV TIN DUNG GOP CHO</v>
          </cell>
          <cell r="H1484" t="str">
            <v>TDGC</v>
          </cell>
          <cell r="I1484">
            <v>39308</v>
          </cell>
          <cell r="J1484">
            <v>26</v>
          </cell>
          <cell r="K1484">
            <v>0</v>
          </cell>
          <cell r="L1484">
            <v>0</v>
          </cell>
          <cell r="M1484">
            <v>0</v>
          </cell>
          <cell r="N1484">
            <v>6</v>
          </cell>
          <cell r="O1484">
            <v>500000</v>
          </cell>
          <cell r="P1484">
            <v>0</v>
          </cell>
          <cell r="Q1484">
            <v>0</v>
          </cell>
          <cell r="R1484">
            <v>0</v>
          </cell>
        </row>
        <row r="1485">
          <cell r="B1485" t="str">
            <v>6570</v>
          </cell>
          <cell r="C1485" t="str">
            <v>D.LAK</v>
          </cell>
          <cell r="E1485" t="str">
            <v>DANG HUU</v>
          </cell>
          <cell r="F1485" t="str">
            <v>DONG</v>
          </cell>
          <cell r="G1485" t="str">
            <v>NV BAO VE</v>
          </cell>
          <cell r="H1485" t="str">
            <v>BV</v>
          </cell>
          <cell r="I1485">
            <v>39330</v>
          </cell>
          <cell r="J1485">
            <v>26</v>
          </cell>
          <cell r="K1485">
            <v>0</v>
          </cell>
          <cell r="L1485">
            <v>0</v>
          </cell>
          <cell r="M1485">
            <v>0</v>
          </cell>
          <cell r="N1485">
            <v>0</v>
          </cell>
          <cell r="O1485">
            <v>500000</v>
          </cell>
          <cell r="P1485">
            <v>0</v>
          </cell>
          <cell r="Q1485">
            <v>0</v>
          </cell>
          <cell r="R1485">
            <v>0</v>
          </cell>
        </row>
        <row r="1486">
          <cell r="B1486" t="str">
            <v>6571</v>
          </cell>
          <cell r="C1486" t="str">
            <v>D.LAK</v>
          </cell>
          <cell r="E1486" t="str">
            <v>VU NHU</v>
          </cell>
          <cell r="F1486" t="str">
            <v>HAI</v>
          </cell>
          <cell r="G1486" t="str">
            <v>NV BAO VE</v>
          </cell>
          <cell r="H1486" t="str">
            <v>BV</v>
          </cell>
          <cell r="I1486">
            <v>39330</v>
          </cell>
          <cell r="J1486">
            <v>26</v>
          </cell>
          <cell r="K1486">
            <v>0</v>
          </cell>
          <cell r="L1486">
            <v>0</v>
          </cell>
          <cell r="M1486">
            <v>24</v>
          </cell>
          <cell r="N1486">
            <v>5</v>
          </cell>
          <cell r="O1486">
            <v>500000</v>
          </cell>
          <cell r="P1486">
            <v>0</v>
          </cell>
          <cell r="Q1486">
            <v>0</v>
          </cell>
          <cell r="R1486">
            <v>0</v>
          </cell>
        </row>
        <row r="1487">
          <cell r="B1487" t="str">
            <v>6572</v>
          </cell>
          <cell r="C1487" t="str">
            <v>D.LAK</v>
          </cell>
          <cell r="E1487" t="str">
            <v>NGUYEN VAN</v>
          </cell>
          <cell r="F1487" t="str">
            <v>PHONG</v>
          </cell>
          <cell r="G1487" t="str">
            <v>NV BAO VE</v>
          </cell>
          <cell r="H1487" t="str">
            <v>BV</v>
          </cell>
          <cell r="I1487">
            <v>39330</v>
          </cell>
          <cell r="J1487">
            <v>26</v>
          </cell>
          <cell r="K1487">
            <v>0</v>
          </cell>
          <cell r="L1487">
            <v>0</v>
          </cell>
          <cell r="M1487">
            <v>24</v>
          </cell>
          <cell r="N1487">
            <v>7</v>
          </cell>
          <cell r="O1487">
            <v>500000</v>
          </cell>
          <cell r="P1487">
            <v>0</v>
          </cell>
          <cell r="Q1487">
            <v>0</v>
          </cell>
          <cell r="R1487">
            <v>0</v>
          </cell>
        </row>
        <row r="1488">
          <cell r="B1488" t="str">
            <v>6573</v>
          </cell>
          <cell r="C1488" t="str">
            <v>D.LAK</v>
          </cell>
          <cell r="E1488" t="str">
            <v xml:space="preserve">NGUYEN THI </v>
          </cell>
          <cell r="F1488" t="str">
            <v>HA</v>
          </cell>
          <cell r="G1488" t="str">
            <v>NV TIEP THI</v>
          </cell>
          <cell r="I1488">
            <v>39330</v>
          </cell>
          <cell r="J1488">
            <v>26</v>
          </cell>
          <cell r="K1488">
            <v>0</v>
          </cell>
          <cell r="L1488">
            <v>0</v>
          </cell>
          <cell r="M1488">
            <v>0</v>
          </cell>
          <cell r="N1488">
            <v>0</v>
          </cell>
          <cell r="O1488">
            <v>500000</v>
          </cell>
          <cell r="P1488">
            <v>0</v>
          </cell>
          <cell r="Q1488">
            <v>0</v>
          </cell>
          <cell r="R1488">
            <v>0</v>
          </cell>
        </row>
        <row r="1489">
          <cell r="B1489" t="str">
            <v>6830</v>
          </cell>
          <cell r="C1489" t="str">
            <v>D.LAK</v>
          </cell>
          <cell r="E1489" t="str">
            <v>NGUYEN THANH</v>
          </cell>
          <cell r="F1489" t="str">
            <v>TAN</v>
          </cell>
          <cell r="G1489" t="str">
            <v>GIAO DICH VIEN QUY</v>
          </cell>
          <cell r="H1489" t="str">
            <v>GDVQ</v>
          </cell>
          <cell r="I1489">
            <v>39363</v>
          </cell>
          <cell r="J1489">
            <v>26</v>
          </cell>
          <cell r="K1489">
            <v>40</v>
          </cell>
          <cell r="L1489">
            <v>0</v>
          </cell>
          <cell r="M1489">
            <v>0</v>
          </cell>
          <cell r="N1489">
            <v>2</v>
          </cell>
          <cell r="O1489">
            <v>500000</v>
          </cell>
          <cell r="P1489">
            <v>0</v>
          </cell>
          <cell r="Q1489">
            <v>0</v>
          </cell>
          <cell r="R1489">
            <v>0</v>
          </cell>
        </row>
        <row r="1490">
          <cell r="B1490" t="str">
            <v>6863</v>
          </cell>
          <cell r="C1490" t="str">
            <v>D.LAK</v>
          </cell>
          <cell r="E1490" t="str">
            <v>TRUONG XUAN</v>
          </cell>
          <cell r="F1490" t="str">
            <v>DINH</v>
          </cell>
          <cell r="G1490" t="str">
            <v>NV BAO VE</v>
          </cell>
          <cell r="H1490" t="str">
            <v>BV</v>
          </cell>
          <cell r="I1490">
            <v>39363</v>
          </cell>
          <cell r="J1490">
            <v>26</v>
          </cell>
          <cell r="K1490">
            <v>0</v>
          </cell>
          <cell r="L1490">
            <v>0</v>
          </cell>
          <cell r="M1490">
            <v>0</v>
          </cell>
          <cell r="N1490">
            <v>0</v>
          </cell>
          <cell r="O1490">
            <v>500000</v>
          </cell>
          <cell r="P1490">
            <v>0</v>
          </cell>
          <cell r="Q1490">
            <v>0</v>
          </cell>
          <cell r="R1490">
            <v>0</v>
          </cell>
        </row>
        <row r="1491">
          <cell r="B1491" t="str">
            <v>6899</v>
          </cell>
          <cell r="C1491" t="str">
            <v>D.LAK</v>
          </cell>
          <cell r="E1491" t="str">
            <v>PHAM HUNG</v>
          </cell>
          <cell r="F1491" t="str">
            <v>TUYEN</v>
          </cell>
          <cell r="G1491" t="str">
            <v>NV BAO VE</v>
          </cell>
          <cell r="H1491" t="str">
            <v>BV</v>
          </cell>
          <cell r="I1491">
            <v>39351</v>
          </cell>
          <cell r="J1491">
            <v>26</v>
          </cell>
          <cell r="K1491">
            <v>0</v>
          </cell>
          <cell r="L1491">
            <v>0</v>
          </cell>
          <cell r="M1491">
            <v>0</v>
          </cell>
          <cell r="N1491">
            <v>0</v>
          </cell>
          <cell r="O1491">
            <v>500000</v>
          </cell>
          <cell r="P1491">
            <v>0</v>
          </cell>
          <cell r="Q1491">
            <v>0</v>
          </cell>
          <cell r="R1491">
            <v>0</v>
          </cell>
        </row>
        <row r="1492">
          <cell r="B1492" t="str">
            <v>7081</v>
          </cell>
          <cell r="C1492" t="str">
            <v>D.LAK</v>
          </cell>
          <cell r="E1492" t="str">
            <v>LE THI THU</v>
          </cell>
          <cell r="F1492" t="str">
            <v>HIEN</v>
          </cell>
          <cell r="G1492" t="str">
            <v>GIAO DICH VIEN TIN DUNG</v>
          </cell>
          <cell r="I1492">
            <v>39400</v>
          </cell>
          <cell r="J1492">
            <v>26</v>
          </cell>
          <cell r="K1492">
            <v>10</v>
          </cell>
          <cell r="L1492">
            <v>14</v>
          </cell>
          <cell r="M1492">
            <v>0</v>
          </cell>
          <cell r="N1492">
            <v>0</v>
          </cell>
          <cell r="O1492">
            <v>500000</v>
          </cell>
          <cell r="P1492">
            <v>0</v>
          </cell>
          <cell r="Q1492">
            <v>0</v>
          </cell>
          <cell r="R1492">
            <v>0</v>
          </cell>
        </row>
        <row r="1493">
          <cell r="B1493" t="str">
            <v>7378</v>
          </cell>
          <cell r="C1493" t="str">
            <v>D.LAK</v>
          </cell>
          <cell r="E1493" t="str">
            <v>NGUYEN THI THU</v>
          </cell>
          <cell r="F1493" t="str">
            <v>TRANG</v>
          </cell>
          <cell r="G1493" t="str">
            <v>CB QUAN HE KHACH HANG CA NHAN</v>
          </cell>
          <cell r="I1493">
            <v>39445</v>
          </cell>
          <cell r="J1493">
            <v>24.5</v>
          </cell>
          <cell r="K1493">
            <v>0</v>
          </cell>
          <cell r="L1493">
            <v>0</v>
          </cell>
          <cell r="M1493">
            <v>0</v>
          </cell>
          <cell r="N1493">
            <v>0</v>
          </cell>
          <cell r="O1493">
            <v>500000</v>
          </cell>
          <cell r="P1493">
            <v>0</v>
          </cell>
          <cell r="Q1493">
            <v>0</v>
          </cell>
          <cell r="R1493">
            <v>0</v>
          </cell>
        </row>
        <row r="1494">
          <cell r="B1494" t="str">
            <v>7713</v>
          </cell>
          <cell r="C1494" t="str">
            <v>D.LAK</v>
          </cell>
          <cell r="E1494" t="str">
            <v xml:space="preserve">NGUYEN </v>
          </cell>
          <cell r="F1494" t="str">
            <v>TRUNG</v>
          </cell>
          <cell r="G1494" t="str">
            <v>NV TIN DUNG NONG NGHIEP</v>
          </cell>
          <cell r="I1494">
            <v>39490</v>
          </cell>
          <cell r="J1494">
            <v>26</v>
          </cell>
          <cell r="K1494">
            <v>0</v>
          </cell>
          <cell r="L1494">
            <v>0</v>
          </cell>
          <cell r="M1494">
            <v>0</v>
          </cell>
          <cell r="N1494">
            <v>1</v>
          </cell>
          <cell r="O1494">
            <v>500000</v>
          </cell>
          <cell r="P1494">
            <v>0</v>
          </cell>
          <cell r="Q1494">
            <v>0</v>
          </cell>
          <cell r="R1494">
            <v>0</v>
          </cell>
        </row>
        <row r="1495">
          <cell r="B1495" t="str">
            <v>7714</v>
          </cell>
          <cell r="C1495" t="str">
            <v>D.LAK</v>
          </cell>
          <cell r="E1495" t="str">
            <v>LE TAT DIEU</v>
          </cell>
          <cell r="F1495" t="str">
            <v>LIEN</v>
          </cell>
          <cell r="G1495" t="str">
            <v>GIAO DICH VIEN</v>
          </cell>
          <cell r="I1495">
            <v>39490</v>
          </cell>
          <cell r="J1495">
            <v>26</v>
          </cell>
          <cell r="K1495">
            <v>0</v>
          </cell>
          <cell r="L1495">
            <v>0</v>
          </cell>
          <cell r="M1495">
            <v>0</v>
          </cell>
          <cell r="N1495">
            <v>0</v>
          </cell>
          <cell r="O1495">
            <v>500000</v>
          </cell>
          <cell r="P1495">
            <v>0</v>
          </cell>
          <cell r="Q1495">
            <v>0</v>
          </cell>
          <cell r="R1495">
            <v>0</v>
          </cell>
        </row>
        <row r="1496">
          <cell r="B1496" t="str">
            <v>7715</v>
          </cell>
          <cell r="C1496" t="str">
            <v>D.LAK</v>
          </cell>
          <cell r="E1496" t="str">
            <v>HA VAN</v>
          </cell>
          <cell r="F1496" t="str">
            <v>TRONG</v>
          </cell>
          <cell r="G1496" t="str">
            <v>NV TIN DUNG CAN BO NHAN VIEN</v>
          </cell>
          <cell r="I1496">
            <v>39490</v>
          </cell>
          <cell r="J1496">
            <v>26</v>
          </cell>
          <cell r="K1496">
            <v>0</v>
          </cell>
          <cell r="L1496">
            <v>0</v>
          </cell>
          <cell r="M1496">
            <v>0</v>
          </cell>
          <cell r="N1496">
            <v>0</v>
          </cell>
          <cell r="O1496">
            <v>500000</v>
          </cell>
          <cell r="P1496">
            <v>0</v>
          </cell>
          <cell r="Q1496">
            <v>0</v>
          </cell>
          <cell r="R1496">
            <v>0</v>
          </cell>
        </row>
        <row r="1497">
          <cell r="B1497" t="str">
            <v>7716</v>
          </cell>
          <cell r="C1497" t="str">
            <v>D.LAK</v>
          </cell>
          <cell r="E1497" t="str">
            <v>LE THI</v>
          </cell>
          <cell r="F1497" t="str">
            <v>HIEN</v>
          </cell>
          <cell r="G1497" t="str">
            <v>GIAO DICH VIEN QUY</v>
          </cell>
          <cell r="H1497" t="str">
            <v>GDVQ</v>
          </cell>
          <cell r="I1497">
            <v>39490</v>
          </cell>
          <cell r="J1497">
            <v>26</v>
          </cell>
          <cell r="K1497">
            <v>0</v>
          </cell>
          <cell r="L1497">
            <v>0</v>
          </cell>
          <cell r="M1497">
            <v>0</v>
          </cell>
          <cell r="N1497">
            <v>0</v>
          </cell>
          <cell r="O1497">
            <v>500000</v>
          </cell>
          <cell r="P1497">
            <v>0</v>
          </cell>
          <cell r="Q1497">
            <v>0</v>
          </cell>
          <cell r="R1497">
            <v>0</v>
          </cell>
        </row>
        <row r="1498">
          <cell r="B1498" t="str">
            <v>7717</v>
          </cell>
          <cell r="C1498" t="str">
            <v>D.LAK</v>
          </cell>
          <cell r="E1498" t="str">
            <v>LE VAN</v>
          </cell>
          <cell r="F1498" t="str">
            <v>SON</v>
          </cell>
          <cell r="G1498" t="str">
            <v>THU QUY CAP 2</v>
          </cell>
          <cell r="H1498" t="str">
            <v>TQ</v>
          </cell>
          <cell r="I1498">
            <v>39490</v>
          </cell>
          <cell r="J1498">
            <v>26</v>
          </cell>
          <cell r="K1498">
            <v>0</v>
          </cell>
          <cell r="L1498">
            <v>0</v>
          </cell>
          <cell r="M1498">
            <v>0</v>
          </cell>
          <cell r="N1498">
            <v>1</v>
          </cell>
          <cell r="O1498">
            <v>500000</v>
          </cell>
          <cell r="P1498">
            <v>0</v>
          </cell>
          <cell r="Q1498">
            <v>0</v>
          </cell>
          <cell r="R1498">
            <v>0</v>
          </cell>
        </row>
        <row r="1499">
          <cell r="B1499" t="str">
            <v>7718</v>
          </cell>
          <cell r="C1499" t="str">
            <v>D.LAK</v>
          </cell>
          <cell r="E1499" t="str">
            <v>LE QUY</v>
          </cell>
          <cell r="F1499" t="str">
            <v>HUNG</v>
          </cell>
          <cell r="G1499" t="str">
            <v>NV TIN DUNG NONG NGHIEP</v>
          </cell>
          <cell r="I1499">
            <v>39490</v>
          </cell>
          <cell r="J1499">
            <v>26</v>
          </cell>
          <cell r="K1499">
            <v>0</v>
          </cell>
          <cell r="L1499">
            <v>0</v>
          </cell>
          <cell r="M1499">
            <v>0</v>
          </cell>
          <cell r="N1499">
            <v>1</v>
          </cell>
          <cell r="O1499">
            <v>500000</v>
          </cell>
          <cell r="P1499">
            <v>0</v>
          </cell>
          <cell r="Q1499">
            <v>0</v>
          </cell>
          <cell r="R1499">
            <v>0</v>
          </cell>
        </row>
        <row r="1500">
          <cell r="B1500" t="str">
            <v>7719</v>
          </cell>
          <cell r="C1500" t="str">
            <v>D.LAK</v>
          </cell>
          <cell r="E1500" t="str">
            <v>NGUYEN THANH</v>
          </cell>
          <cell r="F1500" t="str">
            <v>HIEP</v>
          </cell>
          <cell r="G1500" t="str">
            <v>NV TIN DUNG NONG NGHIEP</v>
          </cell>
          <cell r="I1500">
            <v>39490</v>
          </cell>
          <cell r="J1500">
            <v>26</v>
          </cell>
          <cell r="K1500">
            <v>0</v>
          </cell>
          <cell r="L1500">
            <v>0</v>
          </cell>
          <cell r="M1500">
            <v>0</v>
          </cell>
          <cell r="N1500">
            <v>3</v>
          </cell>
          <cell r="O1500">
            <v>500000</v>
          </cell>
          <cell r="P1500">
            <v>0</v>
          </cell>
          <cell r="Q1500">
            <v>0</v>
          </cell>
          <cell r="R1500">
            <v>0</v>
          </cell>
        </row>
        <row r="1501">
          <cell r="B1501" t="str">
            <v>7721</v>
          </cell>
          <cell r="C1501" t="str">
            <v>D.LAK</v>
          </cell>
          <cell r="E1501" t="str">
            <v>NGUYEN VAN</v>
          </cell>
          <cell r="F1501" t="str">
            <v>HUNG</v>
          </cell>
          <cell r="G1501" t="str">
            <v>NV TIN DUNG NONG NGHIEP</v>
          </cell>
          <cell r="I1501">
            <v>39490</v>
          </cell>
          <cell r="J1501">
            <v>26</v>
          </cell>
          <cell r="K1501">
            <v>0</v>
          </cell>
          <cell r="L1501">
            <v>0</v>
          </cell>
          <cell r="M1501">
            <v>0</v>
          </cell>
          <cell r="N1501">
            <v>1</v>
          </cell>
          <cell r="O1501">
            <v>500000</v>
          </cell>
          <cell r="P1501">
            <v>0</v>
          </cell>
          <cell r="Q1501">
            <v>0</v>
          </cell>
          <cell r="R1501">
            <v>0</v>
          </cell>
        </row>
        <row r="1502">
          <cell r="B1502" t="str">
            <v>7788</v>
          </cell>
          <cell r="C1502" t="str">
            <v>D.LAK</v>
          </cell>
          <cell r="E1502" t="str">
            <v>DO THI HONG</v>
          </cell>
          <cell r="F1502" t="str">
            <v>THUY</v>
          </cell>
          <cell r="G1502" t="str">
            <v>GIAO DICH VIEN</v>
          </cell>
          <cell r="I1502">
            <v>39496</v>
          </cell>
          <cell r="J1502">
            <v>26</v>
          </cell>
          <cell r="K1502">
            <v>0</v>
          </cell>
          <cell r="L1502">
            <v>0</v>
          </cell>
          <cell r="M1502">
            <v>0</v>
          </cell>
          <cell r="N1502">
            <v>0</v>
          </cell>
          <cell r="O1502">
            <v>500000</v>
          </cell>
          <cell r="P1502">
            <v>0</v>
          </cell>
          <cell r="Q1502">
            <v>0</v>
          </cell>
          <cell r="R1502">
            <v>0</v>
          </cell>
        </row>
        <row r="1503">
          <cell r="B1503" t="str">
            <v>7795</v>
          </cell>
          <cell r="C1503" t="str">
            <v>D.LAK</v>
          </cell>
          <cell r="E1503" t="str">
            <v>NGUYEN VAN</v>
          </cell>
          <cell r="F1503" t="str">
            <v>NGAN</v>
          </cell>
          <cell r="G1503" t="str">
            <v>NV TIN DUNG CAN BO NHAN VIEN</v>
          </cell>
          <cell r="I1503">
            <v>39496</v>
          </cell>
          <cell r="J1503">
            <v>26</v>
          </cell>
          <cell r="K1503">
            <v>0</v>
          </cell>
          <cell r="L1503">
            <v>0</v>
          </cell>
          <cell r="M1503">
            <v>0</v>
          </cell>
          <cell r="N1503">
            <v>1</v>
          </cell>
          <cell r="O1503">
            <v>500000</v>
          </cell>
          <cell r="P1503">
            <v>0</v>
          </cell>
          <cell r="Q1503">
            <v>0</v>
          </cell>
          <cell r="R1503">
            <v>0</v>
          </cell>
        </row>
        <row r="1504">
          <cell r="B1504" t="str">
            <v>7823</v>
          </cell>
          <cell r="C1504" t="str">
            <v>D.LAK</v>
          </cell>
          <cell r="E1504" t="str">
            <v>H MUAN</v>
          </cell>
          <cell r="F1504" t="str">
            <v>ENUOI</v>
          </cell>
          <cell r="G1504" t="str">
            <v>GIAO DICH VIEN QUY</v>
          </cell>
          <cell r="H1504" t="str">
            <v>GDVQ</v>
          </cell>
          <cell r="I1504">
            <v>39503</v>
          </cell>
          <cell r="J1504">
            <v>26</v>
          </cell>
          <cell r="K1504">
            <v>0</v>
          </cell>
          <cell r="L1504">
            <v>0</v>
          </cell>
          <cell r="M1504">
            <v>0</v>
          </cell>
          <cell r="N1504">
            <v>0</v>
          </cell>
          <cell r="O1504">
            <v>500000</v>
          </cell>
          <cell r="P1504">
            <v>0</v>
          </cell>
          <cell r="Q1504">
            <v>0</v>
          </cell>
          <cell r="R1504">
            <v>0</v>
          </cell>
        </row>
        <row r="1505">
          <cell r="B1505" t="str">
            <v>7885</v>
          </cell>
          <cell r="C1505" t="str">
            <v>D.LAK</v>
          </cell>
          <cell r="E1505" t="str">
            <v>MAI HONG</v>
          </cell>
          <cell r="F1505" t="str">
            <v>HAI</v>
          </cell>
          <cell r="G1505" t="str">
            <v xml:space="preserve">NV HO TRO </v>
          </cell>
          <cell r="I1505">
            <v>39503</v>
          </cell>
          <cell r="J1505">
            <v>26</v>
          </cell>
          <cell r="K1505">
            <v>0</v>
          </cell>
          <cell r="L1505">
            <v>0</v>
          </cell>
          <cell r="M1505">
            <v>0</v>
          </cell>
          <cell r="N1505">
            <v>1</v>
          </cell>
          <cell r="O1505">
            <v>500000</v>
          </cell>
          <cell r="P1505">
            <v>0</v>
          </cell>
          <cell r="Q1505">
            <v>0</v>
          </cell>
          <cell r="R1505">
            <v>0</v>
          </cell>
        </row>
        <row r="1506">
          <cell r="B1506" t="str">
            <v>7892</v>
          </cell>
          <cell r="C1506" t="str">
            <v>D.LAK</v>
          </cell>
          <cell r="E1506" t="str">
            <v>DUONG TAN</v>
          </cell>
          <cell r="F1506" t="str">
            <v>SU</v>
          </cell>
          <cell r="G1506" t="str">
            <v>NV THAM DINH CA NHAN</v>
          </cell>
          <cell r="I1506">
            <v>39508</v>
          </cell>
          <cell r="J1506">
            <v>26</v>
          </cell>
          <cell r="K1506">
            <v>0</v>
          </cell>
          <cell r="L1506">
            <v>0</v>
          </cell>
          <cell r="M1506">
            <v>0</v>
          </cell>
          <cell r="N1506">
            <v>1</v>
          </cell>
          <cell r="O1506">
            <v>500000</v>
          </cell>
          <cell r="P1506">
            <v>0</v>
          </cell>
          <cell r="Q1506">
            <v>0</v>
          </cell>
          <cell r="R1506">
            <v>0</v>
          </cell>
        </row>
        <row r="1507">
          <cell r="B1507" t="str">
            <v>8079</v>
          </cell>
          <cell r="C1507" t="str">
            <v>D.LAK</v>
          </cell>
          <cell r="E1507" t="str">
            <v>LE QUY</v>
          </cell>
          <cell r="F1507" t="str">
            <v>DUONG</v>
          </cell>
          <cell r="G1507" t="str">
            <v>NV BAO VE</v>
          </cell>
          <cell r="H1507" t="str">
            <v>BV</v>
          </cell>
          <cell r="I1507">
            <v>39554</v>
          </cell>
          <cell r="J1507">
            <v>15</v>
          </cell>
          <cell r="K1507">
            <v>0</v>
          </cell>
          <cell r="L1507">
            <v>0</v>
          </cell>
          <cell r="M1507">
            <v>0</v>
          </cell>
          <cell r="N1507">
            <v>0</v>
          </cell>
          <cell r="O1507">
            <v>0</v>
          </cell>
          <cell r="P1507">
            <v>0</v>
          </cell>
          <cell r="Q1507">
            <v>0</v>
          </cell>
          <cell r="R1507">
            <v>0</v>
          </cell>
        </row>
        <row r="1508">
          <cell r="B1508" t="str">
            <v>0149</v>
          </cell>
          <cell r="C1508" t="str">
            <v>D.NAI</v>
          </cell>
          <cell r="D1508" t="str">
            <v>D</v>
          </cell>
          <cell r="E1508" t="str">
            <v>HO DOAN</v>
          </cell>
          <cell r="F1508" t="str">
            <v>CUONG</v>
          </cell>
          <cell r="G1508" t="str">
            <v>GIAM DOC CHI NHANH</v>
          </cell>
          <cell r="H1508" t="str">
            <v>GDCN</v>
          </cell>
          <cell r="I1508">
            <v>34981</v>
          </cell>
          <cell r="J1508">
            <v>26</v>
          </cell>
          <cell r="K1508">
            <v>0</v>
          </cell>
          <cell r="L1508">
            <v>0</v>
          </cell>
          <cell r="M1508">
            <v>0</v>
          </cell>
          <cell r="N1508">
            <v>0</v>
          </cell>
          <cell r="O1508">
            <v>1000000</v>
          </cell>
          <cell r="P1508">
            <v>0</v>
          </cell>
          <cell r="Q1508">
            <v>0</v>
          </cell>
          <cell r="R1508">
            <v>0</v>
          </cell>
        </row>
        <row r="1509">
          <cell r="B1509" t="str">
            <v>1447</v>
          </cell>
          <cell r="C1509" t="str">
            <v>D.NAI</v>
          </cell>
          <cell r="D1509" t="str">
            <v>D1</v>
          </cell>
          <cell r="E1509" t="str">
            <v>PHAM THI</v>
          </cell>
          <cell r="F1509" t="str">
            <v>THU</v>
          </cell>
          <cell r="G1509" t="str">
            <v>PHO GIAM DOC CHI NHANH</v>
          </cell>
          <cell r="H1509" t="str">
            <v>PGDCN</v>
          </cell>
          <cell r="I1509">
            <v>37756</v>
          </cell>
          <cell r="J1509">
            <v>26</v>
          </cell>
          <cell r="K1509">
            <v>0</v>
          </cell>
          <cell r="L1509">
            <v>0</v>
          </cell>
          <cell r="M1509">
            <v>0</v>
          </cell>
          <cell r="N1509">
            <v>0</v>
          </cell>
          <cell r="O1509">
            <v>1000000</v>
          </cell>
          <cell r="P1509">
            <v>0</v>
          </cell>
          <cell r="Q1509">
            <v>0</v>
          </cell>
          <cell r="R1509">
            <v>0</v>
          </cell>
        </row>
        <row r="1510">
          <cell r="B1510" t="str">
            <v>0956</v>
          </cell>
          <cell r="C1510" t="str">
            <v>D.NAI</v>
          </cell>
          <cell r="D1510" t="str">
            <v>E</v>
          </cell>
          <cell r="E1510" t="str">
            <v>NGUYEN VAN</v>
          </cell>
          <cell r="F1510" t="str">
            <v>THU</v>
          </cell>
          <cell r="G1510" t="str">
            <v>TP. DOANH NGHIEP</v>
          </cell>
          <cell r="H1510" t="str">
            <v>TPNVCN</v>
          </cell>
          <cell r="I1510">
            <v>37389</v>
          </cell>
          <cell r="J1510">
            <v>26</v>
          </cell>
          <cell r="K1510">
            <v>0</v>
          </cell>
          <cell r="L1510">
            <v>0</v>
          </cell>
          <cell r="M1510">
            <v>0</v>
          </cell>
          <cell r="N1510">
            <v>0</v>
          </cell>
          <cell r="O1510">
            <v>500000</v>
          </cell>
          <cell r="P1510">
            <v>0</v>
          </cell>
          <cell r="Q1510">
            <v>0</v>
          </cell>
          <cell r="R1510">
            <v>0</v>
          </cell>
        </row>
        <row r="1511">
          <cell r="B1511" t="str">
            <v>1022</v>
          </cell>
          <cell r="C1511" t="str">
            <v>D.NAI</v>
          </cell>
          <cell r="D1511" t="str">
            <v>E</v>
          </cell>
          <cell r="E1511" t="str">
            <v>NGUYEN HUU</v>
          </cell>
          <cell r="F1511" t="str">
            <v>THUONG</v>
          </cell>
          <cell r="G1511" t="str">
            <v>TP. HO TRO</v>
          </cell>
          <cell r="H1511" t="str">
            <v>TPNVCN</v>
          </cell>
          <cell r="I1511">
            <v>37445</v>
          </cell>
          <cell r="J1511">
            <v>26</v>
          </cell>
          <cell r="K1511">
            <v>0</v>
          </cell>
          <cell r="L1511">
            <v>0</v>
          </cell>
          <cell r="M1511">
            <v>0</v>
          </cell>
          <cell r="N1511">
            <v>0</v>
          </cell>
          <cell r="O1511">
            <v>500000</v>
          </cell>
          <cell r="P1511">
            <v>0</v>
          </cell>
          <cell r="Q1511">
            <v>0</v>
          </cell>
          <cell r="R1511">
            <v>0</v>
          </cell>
        </row>
        <row r="1512">
          <cell r="B1512" t="str">
            <v>1297</v>
          </cell>
          <cell r="C1512" t="str">
            <v>D.NAI</v>
          </cell>
          <cell r="D1512" t="str">
            <v>E</v>
          </cell>
          <cell r="E1512" t="str">
            <v>TRAN THANH</v>
          </cell>
          <cell r="F1512" t="str">
            <v>HUNG</v>
          </cell>
          <cell r="G1512" t="str">
            <v>TP. KE TOAN &amp; QUY KIEM KTT</v>
          </cell>
          <cell r="H1512" t="str">
            <v>TPNVCN</v>
          </cell>
          <cell r="I1512">
            <v>37613</v>
          </cell>
          <cell r="J1512">
            <v>26</v>
          </cell>
          <cell r="K1512">
            <v>0</v>
          </cell>
          <cell r="L1512">
            <v>0</v>
          </cell>
          <cell r="M1512">
            <v>0</v>
          </cell>
          <cell r="N1512">
            <v>0</v>
          </cell>
          <cell r="O1512">
            <v>500000</v>
          </cell>
          <cell r="P1512">
            <v>0</v>
          </cell>
          <cell r="Q1512">
            <v>0</v>
          </cell>
          <cell r="R1512">
            <v>0</v>
          </cell>
        </row>
        <row r="1513">
          <cell r="B1513" t="str">
            <v>1417</v>
          </cell>
          <cell r="C1513" t="str">
            <v>D.NAI</v>
          </cell>
          <cell r="D1513" t="str">
            <v>E</v>
          </cell>
          <cell r="E1513" t="str">
            <v>LE</v>
          </cell>
          <cell r="F1513" t="str">
            <v>VAN</v>
          </cell>
          <cell r="G1513" t="str">
            <v>TP. CA NHAN</v>
          </cell>
          <cell r="H1513" t="str">
            <v>TPNVCN</v>
          </cell>
          <cell r="I1513">
            <v>37734</v>
          </cell>
          <cell r="J1513">
            <v>26</v>
          </cell>
          <cell r="K1513">
            <v>0</v>
          </cell>
          <cell r="L1513">
            <v>0</v>
          </cell>
          <cell r="M1513">
            <v>0</v>
          </cell>
          <cell r="N1513">
            <v>0</v>
          </cell>
          <cell r="O1513">
            <v>500000</v>
          </cell>
          <cell r="P1513">
            <v>0</v>
          </cell>
          <cell r="Q1513">
            <v>0</v>
          </cell>
          <cell r="R1513">
            <v>0</v>
          </cell>
        </row>
        <row r="1514">
          <cell r="B1514" t="str">
            <v>1608</v>
          </cell>
          <cell r="C1514" t="str">
            <v>D.NAI</v>
          </cell>
          <cell r="D1514" t="str">
            <v>E1</v>
          </cell>
          <cell r="E1514" t="str">
            <v>BUI TAM</v>
          </cell>
          <cell r="F1514" t="str">
            <v>LYNH</v>
          </cell>
          <cell r="G1514" t="str">
            <v>PT. PHONG HANH CHANH</v>
          </cell>
          <cell r="H1514" t="str">
            <v>PPNVCN</v>
          </cell>
          <cell r="I1514">
            <v>37837</v>
          </cell>
          <cell r="J1514">
            <v>26</v>
          </cell>
          <cell r="K1514">
            <v>0</v>
          </cell>
          <cell r="L1514">
            <v>0</v>
          </cell>
          <cell r="M1514">
            <v>0</v>
          </cell>
          <cell r="N1514">
            <v>0</v>
          </cell>
          <cell r="O1514">
            <v>500000</v>
          </cell>
          <cell r="P1514">
            <v>0</v>
          </cell>
          <cell r="Q1514">
            <v>0</v>
          </cell>
          <cell r="R1514">
            <v>0</v>
          </cell>
        </row>
        <row r="1515">
          <cell r="B1515" t="str">
            <v>1358</v>
          </cell>
          <cell r="C1515" t="str">
            <v>D.NAI</v>
          </cell>
          <cell r="D1515" t="str">
            <v>F1-BIEN HOA</v>
          </cell>
          <cell r="E1515" t="str">
            <v>QUACH DINH PHUONG</v>
          </cell>
          <cell r="F1515" t="str">
            <v>THAO</v>
          </cell>
          <cell r="G1515" t="str">
            <v>PHO PGD</v>
          </cell>
          <cell r="H1515" t="str">
            <v>PPGD</v>
          </cell>
          <cell r="I1515">
            <v>37715</v>
          </cell>
          <cell r="J1515">
            <v>26</v>
          </cell>
          <cell r="K1515">
            <v>0</v>
          </cell>
          <cell r="L1515">
            <v>0</v>
          </cell>
          <cell r="M1515">
            <v>0</v>
          </cell>
          <cell r="N1515">
            <v>0</v>
          </cell>
          <cell r="O1515">
            <v>500000</v>
          </cell>
          <cell r="P1515">
            <v>0</v>
          </cell>
          <cell r="Q1515">
            <v>0</v>
          </cell>
          <cell r="R1515">
            <v>0</v>
          </cell>
        </row>
        <row r="1516">
          <cell r="B1516" t="str">
            <v>2218</v>
          </cell>
          <cell r="C1516" t="str">
            <v>D.NAI</v>
          </cell>
          <cell r="D1516" t="str">
            <v>F1-HO NAI</v>
          </cell>
          <cell r="E1516" t="str">
            <v>NGUYEN THI THANH</v>
          </cell>
          <cell r="F1516" t="str">
            <v>THUY</v>
          </cell>
          <cell r="G1516" t="str">
            <v>PHO PGD</v>
          </cell>
          <cell r="H1516" t="str">
            <v>PPGD</v>
          </cell>
          <cell r="I1516">
            <v>38225</v>
          </cell>
          <cell r="J1516">
            <v>26</v>
          </cell>
          <cell r="K1516">
            <v>0</v>
          </cell>
          <cell r="L1516">
            <v>0</v>
          </cell>
          <cell r="M1516">
            <v>0</v>
          </cell>
          <cell r="N1516">
            <v>0</v>
          </cell>
          <cell r="O1516">
            <v>500000</v>
          </cell>
          <cell r="P1516">
            <v>0</v>
          </cell>
          <cell r="Q1516">
            <v>0</v>
          </cell>
          <cell r="R1516">
            <v>0</v>
          </cell>
        </row>
        <row r="1517">
          <cell r="B1517" t="str">
            <v>1205</v>
          </cell>
          <cell r="C1517" t="str">
            <v>D.NAI</v>
          </cell>
          <cell r="D1517" t="str">
            <v>F1-LBTAN</v>
          </cell>
          <cell r="E1517" t="str">
            <v>DO VU THUY</v>
          </cell>
          <cell r="F1517" t="str">
            <v>CHAU</v>
          </cell>
          <cell r="G1517" t="str">
            <v>PHO PGD</v>
          </cell>
          <cell r="H1517" t="str">
            <v>PPGD</v>
          </cell>
          <cell r="I1517">
            <v>37533</v>
          </cell>
          <cell r="J1517">
            <v>26</v>
          </cell>
          <cell r="K1517">
            <v>0</v>
          </cell>
          <cell r="L1517">
            <v>0</v>
          </cell>
          <cell r="M1517">
            <v>0</v>
          </cell>
          <cell r="N1517">
            <v>0</v>
          </cell>
          <cell r="O1517">
            <v>500000</v>
          </cell>
          <cell r="P1517">
            <v>0</v>
          </cell>
          <cell r="Q1517">
            <v>0</v>
          </cell>
          <cell r="R1517">
            <v>0</v>
          </cell>
        </row>
        <row r="1518">
          <cell r="B1518" t="str">
            <v>1722</v>
          </cell>
          <cell r="C1518" t="str">
            <v>D.NAI</v>
          </cell>
          <cell r="D1518" t="str">
            <v>F1-LONG KHANH</v>
          </cell>
          <cell r="E1518" t="str">
            <v>NGUYEN DUY</v>
          </cell>
          <cell r="F1518" t="str">
            <v>MINH</v>
          </cell>
          <cell r="G1518" t="str">
            <v>PHO PGD</v>
          </cell>
          <cell r="H1518" t="str">
            <v>PPGD</v>
          </cell>
          <cell r="I1518">
            <v>37908</v>
          </cell>
          <cell r="J1518">
            <v>26</v>
          </cell>
          <cell r="K1518">
            <v>0</v>
          </cell>
          <cell r="L1518">
            <v>0</v>
          </cell>
          <cell r="M1518">
            <v>0</v>
          </cell>
          <cell r="N1518">
            <v>0</v>
          </cell>
          <cell r="O1518">
            <v>500000</v>
          </cell>
          <cell r="P1518">
            <v>0</v>
          </cell>
          <cell r="Q1518">
            <v>0</v>
          </cell>
          <cell r="R1518">
            <v>0</v>
          </cell>
        </row>
        <row r="1519">
          <cell r="B1519" t="str">
            <v>3102</v>
          </cell>
          <cell r="C1519" t="str">
            <v>D.NAI</v>
          </cell>
          <cell r="D1519" t="str">
            <v>F1-TRANG BOM</v>
          </cell>
          <cell r="E1519" t="str">
            <v>HOANG THI THANH</v>
          </cell>
          <cell r="F1519" t="str">
            <v>VAN</v>
          </cell>
          <cell r="G1519" t="str">
            <v>PHO PGD</v>
          </cell>
          <cell r="H1519" t="str">
            <v>PPGD</v>
          </cell>
          <cell r="I1519">
            <v>38601</v>
          </cell>
          <cell r="J1519">
            <v>26</v>
          </cell>
          <cell r="K1519">
            <v>0</v>
          </cell>
          <cell r="L1519">
            <v>0</v>
          </cell>
          <cell r="M1519">
            <v>0</v>
          </cell>
          <cell r="N1519">
            <v>0</v>
          </cell>
          <cell r="O1519">
            <v>500000</v>
          </cell>
          <cell r="P1519">
            <v>0</v>
          </cell>
          <cell r="Q1519">
            <v>0</v>
          </cell>
          <cell r="R1519">
            <v>0</v>
          </cell>
        </row>
        <row r="1520">
          <cell r="B1520" t="str">
            <v>1374</v>
          </cell>
          <cell r="C1520" t="str">
            <v>D.NAI</v>
          </cell>
          <cell r="D1520" t="str">
            <v>F-BIEN HOA</v>
          </cell>
          <cell r="E1520" t="str">
            <v>NGUYEN VAN</v>
          </cell>
          <cell r="F1520" t="str">
            <v>HOA</v>
          </cell>
          <cell r="G1520" t="str">
            <v>TRUONG PGD</v>
          </cell>
          <cell r="H1520" t="str">
            <v>TPGD</v>
          </cell>
          <cell r="I1520">
            <v>37725</v>
          </cell>
          <cell r="J1520">
            <v>26</v>
          </cell>
          <cell r="K1520">
            <v>0</v>
          </cell>
          <cell r="L1520">
            <v>0</v>
          </cell>
          <cell r="M1520">
            <v>0</v>
          </cell>
          <cell r="N1520">
            <v>0</v>
          </cell>
          <cell r="O1520">
            <v>500000</v>
          </cell>
          <cell r="P1520">
            <v>0</v>
          </cell>
          <cell r="Q1520">
            <v>0</v>
          </cell>
          <cell r="R1520">
            <v>0</v>
          </cell>
        </row>
        <row r="1521">
          <cell r="B1521" t="str">
            <v>0741</v>
          </cell>
          <cell r="C1521" t="str">
            <v>D.NAI</v>
          </cell>
          <cell r="D1521" t="str">
            <v>F-GIA KIEM</v>
          </cell>
          <cell r="E1521" t="str">
            <v>TRUONG NGOC</v>
          </cell>
          <cell r="F1521" t="str">
            <v>HUU</v>
          </cell>
          <cell r="G1521" t="str">
            <v>TRUONG PGD</v>
          </cell>
          <cell r="H1521" t="str">
            <v>TPGD</v>
          </cell>
          <cell r="I1521">
            <v>37139</v>
          </cell>
          <cell r="J1521">
            <v>26</v>
          </cell>
          <cell r="K1521">
            <v>0</v>
          </cell>
          <cell r="L1521">
            <v>0</v>
          </cell>
          <cell r="M1521">
            <v>0</v>
          </cell>
          <cell r="N1521">
            <v>0</v>
          </cell>
          <cell r="O1521">
            <v>500000</v>
          </cell>
          <cell r="P1521">
            <v>0</v>
          </cell>
          <cell r="Q1521">
            <v>0</v>
          </cell>
          <cell r="R1521">
            <v>0</v>
          </cell>
        </row>
        <row r="1522">
          <cell r="B1522" t="str">
            <v>5098</v>
          </cell>
          <cell r="C1522" t="str">
            <v>D.NAI</v>
          </cell>
          <cell r="D1522" t="str">
            <v>F-HO NAI</v>
          </cell>
          <cell r="E1522" t="str">
            <v>NGUYEN ANH</v>
          </cell>
          <cell r="F1522" t="str">
            <v>TUAN</v>
          </cell>
          <cell r="G1522" t="str">
            <v>TRUONG PGD</v>
          </cell>
          <cell r="H1522" t="str">
            <v>TPGD</v>
          </cell>
          <cell r="I1522">
            <v>39059</v>
          </cell>
          <cell r="J1522">
            <v>26</v>
          </cell>
          <cell r="K1522">
            <v>0</v>
          </cell>
          <cell r="L1522">
            <v>0</v>
          </cell>
          <cell r="M1522">
            <v>0</v>
          </cell>
          <cell r="N1522">
            <v>0</v>
          </cell>
          <cell r="O1522">
            <v>500000</v>
          </cell>
          <cell r="P1522">
            <v>0</v>
          </cell>
          <cell r="Q1522">
            <v>0</v>
          </cell>
          <cell r="R1522">
            <v>0</v>
          </cell>
        </row>
        <row r="1523">
          <cell r="B1523" t="str">
            <v>1229</v>
          </cell>
          <cell r="C1523" t="str">
            <v>D.NAI</v>
          </cell>
          <cell r="D1523" t="str">
            <v>F-LBTAN</v>
          </cell>
          <cell r="E1523" t="str">
            <v>DAO VAN</v>
          </cell>
          <cell r="F1523" t="str">
            <v>HUY</v>
          </cell>
          <cell r="G1523" t="str">
            <v>TRUONG PGD</v>
          </cell>
          <cell r="H1523" t="str">
            <v>TPGD</v>
          </cell>
          <cell r="I1523">
            <v>37557</v>
          </cell>
          <cell r="J1523">
            <v>26</v>
          </cell>
          <cell r="K1523">
            <v>0</v>
          </cell>
          <cell r="L1523">
            <v>0</v>
          </cell>
          <cell r="M1523">
            <v>0</v>
          </cell>
          <cell r="N1523">
            <v>0</v>
          </cell>
          <cell r="O1523">
            <v>500000</v>
          </cell>
          <cell r="P1523">
            <v>0</v>
          </cell>
          <cell r="Q1523">
            <v>0</v>
          </cell>
          <cell r="R1523">
            <v>0</v>
          </cell>
        </row>
        <row r="1524">
          <cell r="B1524" t="str">
            <v>0448</v>
          </cell>
          <cell r="C1524" t="str">
            <v>D.NAI</v>
          </cell>
          <cell r="D1524" t="str">
            <v>F-LONG KHANH</v>
          </cell>
          <cell r="E1524" t="str">
            <v>NGUYEN SINH</v>
          </cell>
          <cell r="F1524" t="str">
            <v>TUAN</v>
          </cell>
          <cell r="G1524" t="str">
            <v>TRUONG PGD</v>
          </cell>
          <cell r="H1524" t="str">
            <v>TPGD</v>
          </cell>
          <cell r="I1524">
            <v>36526</v>
          </cell>
          <cell r="J1524">
            <v>26</v>
          </cell>
          <cell r="K1524">
            <v>0</v>
          </cell>
          <cell r="L1524">
            <v>0</v>
          </cell>
          <cell r="M1524">
            <v>0</v>
          </cell>
          <cell r="N1524">
            <v>0</v>
          </cell>
          <cell r="O1524">
            <v>500000</v>
          </cell>
          <cell r="P1524">
            <v>0</v>
          </cell>
          <cell r="Q1524">
            <v>0</v>
          </cell>
          <cell r="R1524">
            <v>0</v>
          </cell>
        </row>
        <row r="1525">
          <cell r="B1525" t="str">
            <v>3476</v>
          </cell>
          <cell r="C1525" t="str">
            <v>D.NAI</v>
          </cell>
          <cell r="D1525" t="str">
            <v>F-TRANG BOM</v>
          </cell>
          <cell r="E1525" t="str">
            <v>LE HAI</v>
          </cell>
          <cell r="F1525" t="str">
            <v>TRIEU</v>
          </cell>
          <cell r="G1525" t="str">
            <v>TRUONG PGD</v>
          </cell>
          <cell r="H1525" t="str">
            <v>TPGD</v>
          </cell>
          <cell r="I1525">
            <v>38677</v>
          </cell>
          <cell r="J1525">
            <v>26</v>
          </cell>
          <cell r="K1525">
            <v>0</v>
          </cell>
          <cell r="L1525">
            <v>0</v>
          </cell>
          <cell r="M1525">
            <v>0</v>
          </cell>
          <cell r="N1525">
            <v>0</v>
          </cell>
          <cell r="O1525">
            <v>500000</v>
          </cell>
          <cell r="P1525">
            <v>0</v>
          </cell>
          <cell r="Q1525">
            <v>0</v>
          </cell>
          <cell r="R1525">
            <v>0</v>
          </cell>
        </row>
        <row r="1526">
          <cell r="B1526" t="str">
            <v>0214</v>
          </cell>
          <cell r="C1526" t="str">
            <v>D.NAI</v>
          </cell>
          <cell r="E1526" t="str">
            <v>DO VU</v>
          </cell>
          <cell r="F1526" t="str">
            <v>CUONG</v>
          </cell>
          <cell r="G1526" t="str">
            <v>NV TIN DUNG CA NHAN</v>
          </cell>
          <cell r="I1526">
            <v>35548</v>
          </cell>
          <cell r="J1526">
            <v>26</v>
          </cell>
          <cell r="K1526">
            <v>0</v>
          </cell>
          <cell r="L1526">
            <v>0</v>
          </cell>
          <cell r="M1526">
            <v>0</v>
          </cell>
          <cell r="N1526">
            <v>2</v>
          </cell>
          <cell r="O1526">
            <v>500000</v>
          </cell>
          <cell r="P1526">
            <v>0</v>
          </cell>
          <cell r="Q1526">
            <v>400000</v>
          </cell>
          <cell r="R1526">
            <v>0</v>
          </cell>
        </row>
        <row r="1527">
          <cell r="B1527" t="str">
            <v>0483</v>
          </cell>
          <cell r="C1527" t="str">
            <v>D.NAI</v>
          </cell>
          <cell r="E1527" t="str">
            <v>DOAN NGUYEN THANH</v>
          </cell>
          <cell r="F1527" t="str">
            <v>TINH</v>
          </cell>
          <cell r="G1527" t="str">
            <v>NV TIN DUNG GOP CHO</v>
          </cell>
          <cell r="H1527" t="str">
            <v>TDGC</v>
          </cell>
          <cell r="I1527">
            <v>36526</v>
          </cell>
          <cell r="J1527">
            <v>26</v>
          </cell>
          <cell r="K1527">
            <v>0</v>
          </cell>
          <cell r="L1527">
            <v>0</v>
          </cell>
          <cell r="M1527">
            <v>0</v>
          </cell>
          <cell r="N1527">
            <v>1</v>
          </cell>
          <cell r="O1527">
            <v>500000</v>
          </cell>
          <cell r="P1527">
            <v>0</v>
          </cell>
          <cell r="Q1527">
            <v>400000</v>
          </cell>
          <cell r="R1527">
            <v>0</v>
          </cell>
        </row>
        <row r="1528">
          <cell r="B1528" t="str">
            <v>0486</v>
          </cell>
          <cell r="C1528" t="str">
            <v>D.NAI</v>
          </cell>
          <cell r="E1528" t="str">
            <v>NGUYEN QUANG</v>
          </cell>
          <cell r="F1528" t="str">
            <v>TUAN</v>
          </cell>
          <cell r="G1528" t="str">
            <v>NV TIN DUNG GOP CHO</v>
          </cell>
          <cell r="H1528" t="str">
            <v>TDGC</v>
          </cell>
          <cell r="I1528">
            <v>36526</v>
          </cell>
          <cell r="J1528">
            <v>26</v>
          </cell>
          <cell r="K1528">
            <v>0</v>
          </cell>
          <cell r="L1528">
            <v>0</v>
          </cell>
          <cell r="M1528">
            <v>0</v>
          </cell>
          <cell r="N1528">
            <v>1</v>
          </cell>
          <cell r="O1528">
            <v>500000</v>
          </cell>
          <cell r="P1528">
            <v>0</v>
          </cell>
          <cell r="Q1528">
            <v>400000</v>
          </cell>
          <cell r="R1528">
            <v>0</v>
          </cell>
        </row>
        <row r="1529">
          <cell r="B1529" t="str">
            <v>0742</v>
          </cell>
          <cell r="C1529" t="str">
            <v>D.NAI</v>
          </cell>
          <cell r="E1529" t="str">
            <v>NGO THIEN DUYEN</v>
          </cell>
          <cell r="F1529" t="str">
            <v>NU</v>
          </cell>
          <cell r="G1529" t="str">
            <v>THU QUY CAP 2</v>
          </cell>
          <cell r="H1529" t="str">
            <v>TQ</v>
          </cell>
          <cell r="I1529">
            <v>37139</v>
          </cell>
          <cell r="J1529">
            <v>26</v>
          </cell>
          <cell r="K1529">
            <v>0</v>
          </cell>
          <cell r="L1529">
            <v>0</v>
          </cell>
          <cell r="M1529">
            <v>0</v>
          </cell>
          <cell r="N1529">
            <v>0</v>
          </cell>
          <cell r="O1529">
            <v>500000</v>
          </cell>
          <cell r="P1529">
            <v>0</v>
          </cell>
          <cell r="Q1529">
            <v>0</v>
          </cell>
          <cell r="R1529">
            <v>0</v>
          </cell>
        </row>
        <row r="1530">
          <cell r="B1530" t="str">
            <v>1341</v>
          </cell>
          <cell r="C1530" t="str">
            <v>D.NAI</v>
          </cell>
          <cell r="E1530" t="str">
            <v>PHAM TRAN THAI</v>
          </cell>
          <cell r="F1530" t="str">
            <v>AN</v>
          </cell>
          <cell r="G1530" t="str">
            <v>NV TIN DUNG CA NHAN</v>
          </cell>
          <cell r="I1530">
            <v>37699</v>
          </cell>
          <cell r="J1530">
            <v>26</v>
          </cell>
          <cell r="K1530">
            <v>0</v>
          </cell>
          <cell r="L1530">
            <v>0</v>
          </cell>
          <cell r="M1530">
            <v>0</v>
          </cell>
          <cell r="N1530">
            <v>0</v>
          </cell>
          <cell r="O1530">
            <v>500000</v>
          </cell>
          <cell r="P1530">
            <v>0</v>
          </cell>
          <cell r="Q1530">
            <v>400000</v>
          </cell>
          <cell r="R1530">
            <v>0</v>
          </cell>
        </row>
        <row r="1531">
          <cell r="B1531" t="str">
            <v>1346</v>
          </cell>
          <cell r="C1531" t="str">
            <v>D.NAI</v>
          </cell>
          <cell r="E1531" t="str">
            <v>NGUYEN THI</v>
          </cell>
          <cell r="F1531" t="str">
            <v>NAM</v>
          </cell>
          <cell r="G1531" t="str">
            <v>NV QUAN LY HO SO TSDB</v>
          </cell>
          <cell r="I1531">
            <v>37701</v>
          </cell>
          <cell r="J1531">
            <v>26</v>
          </cell>
          <cell r="K1531">
            <v>0</v>
          </cell>
          <cell r="L1531">
            <v>0</v>
          </cell>
          <cell r="M1531">
            <v>0</v>
          </cell>
          <cell r="N1531">
            <v>0</v>
          </cell>
          <cell r="O1531">
            <v>500000</v>
          </cell>
          <cell r="P1531">
            <v>0</v>
          </cell>
          <cell r="Q1531">
            <v>0</v>
          </cell>
          <cell r="R1531">
            <v>0</v>
          </cell>
        </row>
        <row r="1532">
          <cell r="B1532" t="str">
            <v>1349</v>
          </cell>
          <cell r="C1532" t="str">
            <v>D.NAI</v>
          </cell>
          <cell r="E1532" t="str">
            <v>LE VAN</v>
          </cell>
          <cell r="F1532" t="str">
            <v>NINH</v>
          </cell>
          <cell r="G1532" t="str">
            <v>NV BAO VE</v>
          </cell>
          <cell r="H1532" t="str">
            <v>BV</v>
          </cell>
          <cell r="I1532">
            <v>37704</v>
          </cell>
          <cell r="J1532">
            <v>26</v>
          </cell>
          <cell r="K1532">
            <v>0</v>
          </cell>
          <cell r="L1532">
            <v>0</v>
          </cell>
          <cell r="M1532">
            <v>0</v>
          </cell>
          <cell r="N1532">
            <v>15</v>
          </cell>
          <cell r="O1532">
            <v>500000</v>
          </cell>
          <cell r="P1532">
            <v>0</v>
          </cell>
          <cell r="Q1532">
            <v>0</v>
          </cell>
          <cell r="R1532">
            <v>0</v>
          </cell>
        </row>
        <row r="1533">
          <cell r="B1533" t="str">
            <v>1390</v>
          </cell>
          <cell r="C1533" t="str">
            <v>D.NAI</v>
          </cell>
          <cell r="E1533" t="str">
            <v>LE VAN</v>
          </cell>
          <cell r="F1533" t="str">
            <v>PHUC</v>
          </cell>
          <cell r="G1533" t="str">
            <v>NV TIN DUNG CA NHAN</v>
          </cell>
          <cell r="I1533">
            <v>37726</v>
          </cell>
          <cell r="J1533">
            <v>26</v>
          </cell>
          <cell r="K1533">
            <v>0</v>
          </cell>
          <cell r="L1533">
            <v>0</v>
          </cell>
          <cell r="M1533">
            <v>0</v>
          </cell>
          <cell r="N1533">
            <v>2</v>
          </cell>
          <cell r="O1533">
            <v>500000</v>
          </cell>
          <cell r="P1533">
            <v>0</v>
          </cell>
          <cell r="Q1533">
            <v>400000</v>
          </cell>
          <cell r="R1533">
            <v>0</v>
          </cell>
        </row>
        <row r="1534">
          <cell r="B1534" t="str">
            <v>1394</v>
          </cell>
          <cell r="C1534" t="str">
            <v>D.NAI</v>
          </cell>
          <cell r="E1534" t="str">
            <v>TRAN THI PHUONG</v>
          </cell>
          <cell r="F1534" t="str">
            <v>LOAN</v>
          </cell>
          <cell r="G1534" t="str">
            <v>NV TAP VU</v>
          </cell>
          <cell r="I1534">
            <v>37715</v>
          </cell>
          <cell r="J1534">
            <v>26</v>
          </cell>
          <cell r="K1534">
            <v>0</v>
          </cell>
          <cell r="L1534">
            <v>0</v>
          </cell>
          <cell r="M1534">
            <v>0</v>
          </cell>
          <cell r="N1534">
            <v>0</v>
          </cell>
          <cell r="O1534">
            <v>500000</v>
          </cell>
          <cell r="P1534">
            <v>0</v>
          </cell>
          <cell r="Q1534">
            <v>0</v>
          </cell>
          <cell r="R1534">
            <v>0</v>
          </cell>
        </row>
        <row r="1535">
          <cell r="B1535" t="str">
            <v>1468</v>
          </cell>
          <cell r="C1535" t="str">
            <v>D.NAI</v>
          </cell>
          <cell r="E1535" t="str">
            <v>NGUYEN THI</v>
          </cell>
          <cell r="F1535" t="str">
            <v>LY</v>
          </cell>
          <cell r="G1535" t="str">
            <v>THU QUY CAP 3</v>
          </cell>
          <cell r="H1535" t="str">
            <v>TQ</v>
          </cell>
          <cell r="I1535">
            <v>37774</v>
          </cell>
          <cell r="J1535">
            <v>26</v>
          </cell>
          <cell r="K1535">
            <v>0</v>
          </cell>
          <cell r="L1535">
            <v>0</v>
          </cell>
          <cell r="M1535">
            <v>0</v>
          </cell>
          <cell r="N1535">
            <v>0</v>
          </cell>
          <cell r="O1535">
            <v>500000</v>
          </cell>
          <cell r="P1535">
            <v>0</v>
          </cell>
          <cell r="Q1535">
            <v>0</v>
          </cell>
          <cell r="R1535">
            <v>0</v>
          </cell>
        </row>
        <row r="1536">
          <cell r="B1536" t="str">
            <v>1654</v>
          </cell>
          <cell r="C1536" t="str">
            <v>D.NAI</v>
          </cell>
          <cell r="E1536" t="str">
            <v>HOANG XUAN</v>
          </cell>
          <cell r="F1536" t="str">
            <v>HAU</v>
          </cell>
          <cell r="G1536" t="str">
            <v>NV TIN DUNG CA NHAN</v>
          </cell>
          <cell r="I1536">
            <v>37865</v>
          </cell>
          <cell r="J1536">
            <v>26</v>
          </cell>
          <cell r="K1536">
            <v>0</v>
          </cell>
          <cell r="L1536">
            <v>0</v>
          </cell>
          <cell r="M1536">
            <v>0</v>
          </cell>
          <cell r="N1536">
            <v>1</v>
          </cell>
          <cell r="O1536">
            <v>500000</v>
          </cell>
          <cell r="P1536">
            <v>0</v>
          </cell>
          <cell r="Q1536">
            <v>400000</v>
          </cell>
          <cell r="R1536">
            <v>0</v>
          </cell>
        </row>
        <row r="1537">
          <cell r="B1537" t="str">
            <v>1660</v>
          </cell>
          <cell r="C1537" t="str">
            <v>D.NAI</v>
          </cell>
          <cell r="E1537" t="str">
            <v>NGUYEN CAN DAT</v>
          </cell>
          <cell r="F1537" t="str">
            <v>SI</v>
          </cell>
          <cell r="G1537" t="str">
            <v>NV BAO VE</v>
          </cell>
          <cell r="H1537" t="str">
            <v>BV</v>
          </cell>
          <cell r="I1537">
            <v>37872</v>
          </cell>
          <cell r="J1537">
            <v>26</v>
          </cell>
          <cell r="K1537">
            <v>0</v>
          </cell>
          <cell r="L1537">
            <v>0</v>
          </cell>
          <cell r="M1537">
            <v>0</v>
          </cell>
          <cell r="N1537">
            <v>15</v>
          </cell>
          <cell r="O1537">
            <v>500000</v>
          </cell>
          <cell r="P1537">
            <v>0</v>
          </cell>
          <cell r="Q1537">
            <v>0</v>
          </cell>
          <cell r="R1537">
            <v>0</v>
          </cell>
        </row>
        <row r="1538">
          <cell r="B1538" t="str">
            <v>1777</v>
          </cell>
          <cell r="C1538" t="str">
            <v>D.NAI</v>
          </cell>
          <cell r="E1538" t="str">
            <v>TRAN THI THANH</v>
          </cell>
          <cell r="F1538" t="str">
            <v>LOAN</v>
          </cell>
          <cell r="G1538" t="str">
            <v>GIAO DICH VIEN QUY</v>
          </cell>
          <cell r="H1538" t="str">
            <v>GDVQ</v>
          </cell>
          <cell r="I1538">
            <v>37937</v>
          </cell>
          <cell r="J1538">
            <v>0</v>
          </cell>
          <cell r="K1538">
            <v>0</v>
          </cell>
          <cell r="L1538">
            <v>0</v>
          </cell>
          <cell r="M1538">
            <v>0</v>
          </cell>
          <cell r="N1538">
            <v>0</v>
          </cell>
          <cell r="O1538">
            <v>0</v>
          </cell>
          <cell r="P1538">
            <v>0</v>
          </cell>
          <cell r="Q1538">
            <v>0</v>
          </cell>
          <cell r="R1538">
            <v>0</v>
          </cell>
        </row>
        <row r="1539">
          <cell r="B1539" t="str">
            <v>1883</v>
          </cell>
          <cell r="C1539" t="str">
            <v>D.NAI</v>
          </cell>
          <cell r="E1539" t="str">
            <v>NGUYEN THI</v>
          </cell>
          <cell r="F1539" t="str">
            <v>THUY</v>
          </cell>
          <cell r="G1539" t="str">
            <v>THU QUY CAP 2</v>
          </cell>
          <cell r="H1539" t="str">
            <v>TQ</v>
          </cell>
          <cell r="I1539">
            <v>38040</v>
          </cell>
          <cell r="J1539">
            <v>26</v>
          </cell>
          <cell r="K1539">
            <v>0</v>
          </cell>
          <cell r="L1539">
            <v>0</v>
          </cell>
          <cell r="M1539">
            <v>0</v>
          </cell>
          <cell r="N1539">
            <v>0</v>
          </cell>
          <cell r="O1539">
            <v>500000</v>
          </cell>
          <cell r="P1539">
            <v>0</v>
          </cell>
          <cell r="Q1539">
            <v>0</v>
          </cell>
          <cell r="R1539">
            <v>0</v>
          </cell>
        </row>
        <row r="1540">
          <cell r="B1540" t="str">
            <v>1884</v>
          </cell>
          <cell r="C1540" t="str">
            <v>D.NAI</v>
          </cell>
          <cell r="E1540" t="str">
            <v>DO THI KIM</v>
          </cell>
          <cell r="F1540" t="str">
            <v>LOAN</v>
          </cell>
          <cell r="G1540" t="str">
            <v>GIAO DICH VIEN</v>
          </cell>
          <cell r="H1540" t="str">
            <v>GDV</v>
          </cell>
          <cell r="I1540">
            <v>38040</v>
          </cell>
          <cell r="J1540">
            <v>26</v>
          </cell>
          <cell r="K1540">
            <v>0</v>
          </cell>
          <cell r="L1540">
            <v>0</v>
          </cell>
          <cell r="M1540">
            <v>0</v>
          </cell>
          <cell r="N1540">
            <v>0</v>
          </cell>
          <cell r="O1540">
            <v>500000</v>
          </cell>
          <cell r="P1540">
            <v>0</v>
          </cell>
          <cell r="Q1540">
            <v>0</v>
          </cell>
          <cell r="R1540">
            <v>0</v>
          </cell>
        </row>
        <row r="1541">
          <cell r="B1541" t="str">
            <v>2091</v>
          </cell>
          <cell r="C1541" t="str">
            <v>D.NAI</v>
          </cell>
          <cell r="E1541" t="str">
            <v>TRAN QUANG</v>
          </cell>
          <cell r="F1541" t="str">
            <v>THANH</v>
          </cell>
          <cell r="G1541" t="str">
            <v>TAI XE</v>
          </cell>
          <cell r="I1541">
            <v>38145</v>
          </cell>
          <cell r="J1541">
            <v>26</v>
          </cell>
          <cell r="K1541">
            <v>0</v>
          </cell>
          <cell r="L1541">
            <v>0</v>
          </cell>
          <cell r="M1541">
            <v>0</v>
          </cell>
          <cell r="N1541">
            <v>1</v>
          </cell>
          <cell r="O1541">
            <v>500000</v>
          </cell>
          <cell r="P1541">
            <v>0</v>
          </cell>
          <cell r="Q1541">
            <v>200000</v>
          </cell>
          <cell r="R1541">
            <v>0</v>
          </cell>
        </row>
        <row r="1542">
          <cell r="B1542" t="str">
            <v>2189</v>
          </cell>
          <cell r="C1542" t="str">
            <v>D.NAI</v>
          </cell>
          <cell r="E1542" t="str">
            <v>PHAN THI HONG</v>
          </cell>
          <cell r="F1542" t="str">
            <v>HUE</v>
          </cell>
          <cell r="G1542" t="str">
            <v>PHU QUY</v>
          </cell>
          <cell r="H1542" t="str">
            <v>PQ</v>
          </cell>
          <cell r="I1542">
            <v>38210</v>
          </cell>
          <cell r="J1542">
            <v>26</v>
          </cell>
          <cell r="K1542">
            <v>0</v>
          </cell>
          <cell r="L1542">
            <v>0</v>
          </cell>
          <cell r="M1542">
            <v>0</v>
          </cell>
          <cell r="N1542">
            <v>0</v>
          </cell>
          <cell r="O1542">
            <v>500000</v>
          </cell>
          <cell r="P1542">
            <v>0</v>
          </cell>
          <cell r="Q1542">
            <v>0</v>
          </cell>
          <cell r="R1542">
            <v>0</v>
          </cell>
        </row>
        <row r="1543">
          <cell r="B1543" t="str">
            <v>2219</v>
          </cell>
          <cell r="C1543" t="str">
            <v>D.NAI</v>
          </cell>
          <cell r="E1543" t="str">
            <v>NGUYEN THAI THUY</v>
          </cell>
          <cell r="F1543" t="str">
            <v>TRAM</v>
          </cell>
          <cell r="G1543" t="str">
            <v>TBP. KE TOAN</v>
          </cell>
          <cell r="H1543" t="str">
            <v>TBP</v>
          </cell>
          <cell r="I1543">
            <v>38225</v>
          </cell>
          <cell r="J1543">
            <v>26</v>
          </cell>
          <cell r="K1543">
            <v>0</v>
          </cell>
          <cell r="L1543">
            <v>0</v>
          </cell>
          <cell r="M1543">
            <v>0</v>
          </cell>
          <cell r="N1543">
            <v>0</v>
          </cell>
          <cell r="O1543">
            <v>500000</v>
          </cell>
          <cell r="P1543">
            <v>0</v>
          </cell>
          <cell r="Q1543">
            <v>0</v>
          </cell>
          <cell r="R1543">
            <v>0</v>
          </cell>
        </row>
        <row r="1544">
          <cell r="B1544" t="str">
            <v>2263</v>
          </cell>
          <cell r="C1544" t="str">
            <v>D.NAI</v>
          </cell>
          <cell r="E1544" t="str">
            <v>NGUYEN DUC</v>
          </cell>
          <cell r="F1544" t="str">
            <v>HUNG</v>
          </cell>
          <cell r="G1544" t="str">
            <v>NV BAO VE</v>
          </cell>
          <cell r="H1544" t="str">
            <v>BV</v>
          </cell>
          <cell r="I1544">
            <v>38250</v>
          </cell>
          <cell r="J1544">
            <v>26</v>
          </cell>
          <cell r="K1544">
            <v>0</v>
          </cell>
          <cell r="L1544">
            <v>0</v>
          </cell>
          <cell r="M1544">
            <v>0</v>
          </cell>
          <cell r="N1544">
            <v>15</v>
          </cell>
          <cell r="O1544">
            <v>500000</v>
          </cell>
          <cell r="P1544">
            <v>0</v>
          </cell>
          <cell r="Q1544">
            <v>0</v>
          </cell>
          <cell r="R1544">
            <v>0</v>
          </cell>
        </row>
        <row r="1545">
          <cell r="B1545" t="str">
            <v>2264</v>
          </cell>
          <cell r="C1545" t="str">
            <v>D.NAI</v>
          </cell>
          <cell r="E1545" t="str">
            <v>LUU VAN</v>
          </cell>
          <cell r="F1545" t="str">
            <v>TIEN</v>
          </cell>
          <cell r="G1545" t="str">
            <v>NV BAO VE</v>
          </cell>
          <cell r="H1545" t="str">
            <v>BV</v>
          </cell>
          <cell r="I1545">
            <v>38250</v>
          </cell>
          <cell r="J1545">
            <v>26</v>
          </cell>
          <cell r="K1545">
            <v>0</v>
          </cell>
          <cell r="L1545">
            <v>0</v>
          </cell>
          <cell r="M1545">
            <v>0</v>
          </cell>
          <cell r="N1545">
            <v>12</v>
          </cell>
          <cell r="O1545">
            <v>500000</v>
          </cell>
          <cell r="P1545">
            <v>0</v>
          </cell>
          <cell r="Q1545">
            <v>0</v>
          </cell>
          <cell r="R1545">
            <v>0</v>
          </cell>
        </row>
        <row r="1546">
          <cell r="B1546" t="str">
            <v>2395</v>
          </cell>
          <cell r="C1546" t="str">
            <v>D.NAI</v>
          </cell>
          <cell r="E1546" t="str">
            <v>LE THANH</v>
          </cell>
          <cell r="F1546" t="str">
            <v>AN</v>
          </cell>
          <cell r="G1546" t="str">
            <v>NV KIEM SOAT TIN DUNG</v>
          </cell>
          <cell r="I1546">
            <v>38331</v>
          </cell>
          <cell r="J1546">
            <v>26</v>
          </cell>
          <cell r="K1546">
            <v>0</v>
          </cell>
          <cell r="L1546">
            <v>0</v>
          </cell>
          <cell r="M1546">
            <v>0</v>
          </cell>
          <cell r="N1546">
            <v>2</v>
          </cell>
          <cell r="O1546">
            <v>500000</v>
          </cell>
          <cell r="P1546">
            <v>0</v>
          </cell>
          <cell r="Q1546">
            <v>0</v>
          </cell>
          <cell r="R1546">
            <v>0</v>
          </cell>
        </row>
        <row r="1547">
          <cell r="B1547" t="str">
            <v>2592</v>
          </cell>
          <cell r="C1547" t="str">
            <v>D.NAI</v>
          </cell>
          <cell r="E1547" t="str">
            <v>PHAM THI XUAN</v>
          </cell>
          <cell r="F1547" t="str">
            <v>DUNG</v>
          </cell>
          <cell r="G1547" t="str">
            <v>THU QUY CAP 2</v>
          </cell>
          <cell r="H1547" t="str">
            <v>TQ</v>
          </cell>
          <cell r="I1547">
            <v>38422</v>
          </cell>
          <cell r="J1547">
            <v>26</v>
          </cell>
          <cell r="K1547">
            <v>0</v>
          </cell>
          <cell r="L1547">
            <v>0</v>
          </cell>
          <cell r="M1547">
            <v>0</v>
          </cell>
          <cell r="N1547">
            <v>0</v>
          </cell>
          <cell r="O1547">
            <v>500000</v>
          </cell>
          <cell r="P1547">
            <v>0</v>
          </cell>
          <cell r="Q1547">
            <v>0</v>
          </cell>
          <cell r="R1547">
            <v>0</v>
          </cell>
        </row>
        <row r="1548">
          <cell r="B1548" t="str">
            <v>2595</v>
          </cell>
          <cell r="C1548" t="str">
            <v>D.NAI</v>
          </cell>
          <cell r="E1548" t="str">
            <v>HA THI THU</v>
          </cell>
          <cell r="F1548" t="str">
            <v>HUONG</v>
          </cell>
          <cell r="G1548" t="str">
            <v>NV THANH TOAN QUOC TE</v>
          </cell>
          <cell r="I1548">
            <v>38426</v>
          </cell>
          <cell r="J1548">
            <v>26</v>
          </cell>
          <cell r="K1548">
            <v>0</v>
          </cell>
          <cell r="L1548">
            <v>0</v>
          </cell>
          <cell r="M1548">
            <v>0</v>
          </cell>
          <cell r="N1548">
            <v>0</v>
          </cell>
          <cell r="O1548">
            <v>500000</v>
          </cell>
          <cell r="P1548">
            <v>0</v>
          </cell>
          <cell r="Q1548">
            <v>0</v>
          </cell>
          <cell r="R1548">
            <v>0</v>
          </cell>
        </row>
        <row r="1549">
          <cell r="B1549" t="str">
            <v>2717</v>
          </cell>
          <cell r="C1549" t="str">
            <v>D.NAI</v>
          </cell>
          <cell r="E1549" t="str">
            <v>DUONG BUU</v>
          </cell>
          <cell r="F1549" t="str">
            <v>NGHI</v>
          </cell>
          <cell r="G1549" t="str">
            <v>NV TIN DUNG NONG NGHIEP</v>
          </cell>
          <cell r="I1549">
            <v>38456</v>
          </cell>
          <cell r="J1549">
            <v>26</v>
          </cell>
          <cell r="K1549">
            <v>0</v>
          </cell>
          <cell r="L1549">
            <v>0</v>
          </cell>
          <cell r="M1549">
            <v>0</v>
          </cell>
          <cell r="N1549">
            <v>2</v>
          </cell>
          <cell r="O1549">
            <v>500000</v>
          </cell>
          <cell r="P1549">
            <v>0</v>
          </cell>
          <cell r="Q1549">
            <v>400000</v>
          </cell>
          <cell r="R1549">
            <v>0</v>
          </cell>
        </row>
        <row r="1550">
          <cell r="B1550" t="str">
            <v>2748</v>
          </cell>
          <cell r="C1550" t="str">
            <v>D.NAI</v>
          </cell>
          <cell r="E1550" t="str">
            <v>HO THI PHUONG</v>
          </cell>
          <cell r="F1550" t="str">
            <v>DUNG</v>
          </cell>
          <cell r="G1550" t="str">
            <v>GIAO DICH VIEN TIN DUNG</v>
          </cell>
          <cell r="I1550">
            <v>39426</v>
          </cell>
          <cell r="J1550">
            <v>26</v>
          </cell>
          <cell r="K1550">
            <v>0</v>
          </cell>
          <cell r="L1550">
            <v>0</v>
          </cell>
          <cell r="M1550">
            <v>0</v>
          </cell>
          <cell r="N1550">
            <v>0</v>
          </cell>
          <cell r="O1550">
            <v>500000</v>
          </cell>
          <cell r="P1550">
            <v>0</v>
          </cell>
          <cell r="Q1550">
            <v>0</v>
          </cell>
          <cell r="R1550">
            <v>0</v>
          </cell>
        </row>
        <row r="1551">
          <cell r="B1551" t="str">
            <v>2970</v>
          </cell>
          <cell r="C1551" t="str">
            <v>D.NAI</v>
          </cell>
          <cell r="E1551" t="str">
            <v>TRAN THI THU</v>
          </cell>
          <cell r="F1551" t="str">
            <v>HUYEN</v>
          </cell>
          <cell r="G1551" t="str">
            <v>THU QUY CAP 2</v>
          </cell>
          <cell r="H1551" t="str">
            <v>TQ</v>
          </cell>
          <cell r="I1551">
            <v>38569</v>
          </cell>
          <cell r="J1551">
            <v>26</v>
          </cell>
          <cell r="K1551">
            <v>0</v>
          </cell>
          <cell r="L1551">
            <v>0</v>
          </cell>
          <cell r="M1551">
            <v>0</v>
          </cell>
          <cell r="N1551">
            <v>0</v>
          </cell>
          <cell r="O1551">
            <v>500000</v>
          </cell>
          <cell r="P1551">
            <v>0</v>
          </cell>
          <cell r="Q1551">
            <v>0</v>
          </cell>
          <cell r="R1551">
            <v>0</v>
          </cell>
        </row>
        <row r="1552">
          <cell r="B1552" t="str">
            <v>3469</v>
          </cell>
          <cell r="C1552" t="str">
            <v>D.NAI</v>
          </cell>
          <cell r="E1552" t="str">
            <v>PHAN HUU</v>
          </cell>
          <cell r="F1552" t="str">
            <v>HOA</v>
          </cell>
          <cell r="G1552" t="str">
            <v>GIAO DICH VIEN QUY</v>
          </cell>
          <cell r="H1552" t="str">
            <v>GDVQ</v>
          </cell>
          <cell r="I1552">
            <v>38670</v>
          </cell>
          <cell r="J1552">
            <v>26</v>
          </cell>
          <cell r="K1552">
            <v>0</v>
          </cell>
          <cell r="L1552">
            <v>0</v>
          </cell>
          <cell r="M1552">
            <v>0</v>
          </cell>
          <cell r="N1552">
            <v>2</v>
          </cell>
          <cell r="O1552">
            <v>500000</v>
          </cell>
          <cell r="P1552">
            <v>0</v>
          </cell>
          <cell r="Q1552">
            <v>200000</v>
          </cell>
          <cell r="R1552">
            <v>0</v>
          </cell>
        </row>
        <row r="1553">
          <cell r="B1553" t="str">
            <v>3470</v>
          </cell>
          <cell r="C1553" t="str">
            <v>D.NAI</v>
          </cell>
          <cell r="E1553" t="str">
            <v>NGUYEN THI THANH</v>
          </cell>
          <cell r="F1553" t="str">
            <v>TAM</v>
          </cell>
          <cell r="G1553" t="str">
            <v>GIAO DICH VIEN QUY</v>
          </cell>
          <cell r="H1553" t="str">
            <v>GDVQ</v>
          </cell>
          <cell r="I1553">
            <v>38670</v>
          </cell>
          <cell r="J1553">
            <v>26</v>
          </cell>
          <cell r="K1553">
            <v>0</v>
          </cell>
          <cell r="L1553">
            <v>0</v>
          </cell>
          <cell r="M1553">
            <v>0</v>
          </cell>
          <cell r="N1553">
            <v>0</v>
          </cell>
          <cell r="O1553">
            <v>500000</v>
          </cell>
          <cell r="P1553">
            <v>0</v>
          </cell>
          <cell r="Q1553">
            <v>0</v>
          </cell>
          <cell r="R1553">
            <v>0</v>
          </cell>
        </row>
        <row r="1554">
          <cell r="B1554" t="str">
            <v>3471</v>
          </cell>
          <cell r="C1554" t="str">
            <v>D.NAI</v>
          </cell>
          <cell r="E1554" t="str">
            <v>HO MY HOAN</v>
          </cell>
          <cell r="F1554" t="str">
            <v>TRAM</v>
          </cell>
          <cell r="G1554" t="str">
            <v>GIAO DICH VIEN QUY</v>
          </cell>
          <cell r="H1554" t="str">
            <v>GDVQ</v>
          </cell>
          <cell r="I1554">
            <v>38670</v>
          </cell>
          <cell r="J1554">
            <v>26</v>
          </cell>
          <cell r="K1554">
            <v>0</v>
          </cell>
          <cell r="L1554">
            <v>0</v>
          </cell>
          <cell r="M1554">
            <v>0</v>
          </cell>
          <cell r="N1554">
            <v>0</v>
          </cell>
          <cell r="O1554">
            <v>500000</v>
          </cell>
          <cell r="P1554">
            <v>0</v>
          </cell>
          <cell r="Q1554">
            <v>0</v>
          </cell>
          <cell r="R1554">
            <v>0</v>
          </cell>
        </row>
        <row r="1555">
          <cell r="B1555" t="str">
            <v>3473</v>
          </cell>
          <cell r="C1555" t="str">
            <v>D.NAI</v>
          </cell>
          <cell r="E1555" t="str">
            <v>PHAN THI LE</v>
          </cell>
          <cell r="F1555" t="str">
            <v>PHONG</v>
          </cell>
          <cell r="G1555" t="str">
            <v>TBP. THAM DINH CA NHAN</v>
          </cell>
          <cell r="H1555" t="str">
            <v>TBP</v>
          </cell>
          <cell r="I1555">
            <v>38677</v>
          </cell>
          <cell r="J1555">
            <v>26</v>
          </cell>
          <cell r="K1555">
            <v>0</v>
          </cell>
          <cell r="L1555">
            <v>0</v>
          </cell>
          <cell r="M1555">
            <v>0</v>
          </cell>
          <cell r="N1555">
            <v>0</v>
          </cell>
          <cell r="O1555">
            <v>500000</v>
          </cell>
          <cell r="P1555">
            <v>0</v>
          </cell>
          <cell r="Q1555">
            <v>400000</v>
          </cell>
          <cell r="R1555">
            <v>0</v>
          </cell>
        </row>
        <row r="1556">
          <cell r="B1556" t="str">
            <v>3474</v>
          </cell>
          <cell r="C1556" t="str">
            <v>D.NAI</v>
          </cell>
          <cell r="E1556" t="str">
            <v>DOAN THU</v>
          </cell>
          <cell r="F1556" t="str">
            <v>HUONG</v>
          </cell>
          <cell r="G1556" t="str">
            <v>GIAO DICH VIEN</v>
          </cell>
          <cell r="H1556" t="str">
            <v>GDV</v>
          </cell>
          <cell r="I1556">
            <v>38677</v>
          </cell>
          <cell r="J1556">
            <v>26</v>
          </cell>
          <cell r="K1556">
            <v>0</v>
          </cell>
          <cell r="L1556">
            <v>0</v>
          </cell>
          <cell r="M1556">
            <v>0</v>
          </cell>
          <cell r="N1556">
            <v>0</v>
          </cell>
          <cell r="O1556">
            <v>500000</v>
          </cell>
          <cell r="P1556">
            <v>0</v>
          </cell>
          <cell r="Q1556">
            <v>0</v>
          </cell>
          <cell r="R1556">
            <v>0</v>
          </cell>
        </row>
        <row r="1557">
          <cell r="B1557" t="str">
            <v>3475</v>
          </cell>
          <cell r="C1557" t="str">
            <v>D.NAI</v>
          </cell>
          <cell r="E1557" t="str">
            <v>LE HO MINH</v>
          </cell>
          <cell r="F1557" t="str">
            <v>HONG</v>
          </cell>
          <cell r="G1557" t="str">
            <v>GIAO DICH VIEN</v>
          </cell>
          <cell r="H1557" t="str">
            <v>GDV</v>
          </cell>
          <cell r="I1557">
            <v>38677</v>
          </cell>
          <cell r="J1557">
            <v>26</v>
          </cell>
          <cell r="K1557">
            <v>0</v>
          </cell>
          <cell r="L1557">
            <v>0</v>
          </cell>
          <cell r="M1557">
            <v>0</v>
          </cell>
          <cell r="N1557">
            <v>0</v>
          </cell>
          <cell r="O1557">
            <v>500000</v>
          </cell>
          <cell r="P1557">
            <v>0</v>
          </cell>
          <cell r="Q1557">
            <v>0</v>
          </cell>
          <cell r="R1557">
            <v>0</v>
          </cell>
        </row>
        <row r="1558">
          <cell r="B1558" t="str">
            <v>3477</v>
          </cell>
          <cell r="C1558" t="str">
            <v>D.NAI</v>
          </cell>
          <cell r="E1558" t="str">
            <v>SY TUNG</v>
          </cell>
          <cell r="F1558" t="str">
            <v>HOAN</v>
          </cell>
          <cell r="G1558" t="str">
            <v>NV TIN DUNG CA NHAN</v>
          </cell>
          <cell r="I1558">
            <v>38677</v>
          </cell>
          <cell r="J1558">
            <v>26</v>
          </cell>
          <cell r="K1558">
            <v>0</v>
          </cell>
          <cell r="L1558">
            <v>0</v>
          </cell>
          <cell r="M1558">
            <v>0</v>
          </cell>
          <cell r="N1558">
            <v>0</v>
          </cell>
          <cell r="O1558">
            <v>500000</v>
          </cell>
          <cell r="P1558">
            <v>0</v>
          </cell>
          <cell r="Q1558">
            <v>400000</v>
          </cell>
          <cell r="R1558">
            <v>0</v>
          </cell>
        </row>
        <row r="1559">
          <cell r="B1559" t="str">
            <v>3480</v>
          </cell>
          <cell r="C1559" t="str">
            <v>D.NAI</v>
          </cell>
          <cell r="E1559" t="str">
            <v>NGUYEN THI PHUONG</v>
          </cell>
          <cell r="F1559" t="str">
            <v>ANH</v>
          </cell>
          <cell r="G1559" t="str">
            <v>TBP. XU LY GIAO DICH</v>
          </cell>
          <cell r="H1559" t="str">
            <v>TBP</v>
          </cell>
          <cell r="I1559">
            <v>38677</v>
          </cell>
          <cell r="J1559">
            <v>26</v>
          </cell>
          <cell r="K1559">
            <v>0</v>
          </cell>
          <cell r="L1559">
            <v>0</v>
          </cell>
          <cell r="M1559">
            <v>0</v>
          </cell>
          <cell r="N1559">
            <v>0</v>
          </cell>
          <cell r="O1559">
            <v>500000</v>
          </cell>
          <cell r="P1559">
            <v>0</v>
          </cell>
          <cell r="Q1559">
            <v>0</v>
          </cell>
          <cell r="R1559">
            <v>0</v>
          </cell>
        </row>
        <row r="1560">
          <cell r="B1560" t="str">
            <v>3749</v>
          </cell>
          <cell r="C1560" t="str">
            <v>D.NAI</v>
          </cell>
          <cell r="E1560" t="str">
            <v>DO VAN</v>
          </cell>
          <cell r="F1560" t="str">
            <v>KIEM</v>
          </cell>
          <cell r="G1560" t="str">
            <v>NV BAO VE</v>
          </cell>
          <cell r="H1560" t="str">
            <v>BV</v>
          </cell>
          <cell r="I1560">
            <v>38808</v>
          </cell>
          <cell r="J1560">
            <v>26</v>
          </cell>
          <cell r="K1560">
            <v>0</v>
          </cell>
          <cell r="L1560">
            <v>0</v>
          </cell>
          <cell r="M1560">
            <v>0</v>
          </cell>
          <cell r="N1560">
            <v>15</v>
          </cell>
          <cell r="O1560">
            <v>500000</v>
          </cell>
          <cell r="P1560">
            <v>0</v>
          </cell>
          <cell r="Q1560">
            <v>0</v>
          </cell>
          <cell r="R1560">
            <v>0</v>
          </cell>
        </row>
        <row r="1561">
          <cell r="B1561" t="str">
            <v>4010</v>
          </cell>
          <cell r="C1561" t="str">
            <v>D.NAI</v>
          </cell>
          <cell r="E1561" t="str">
            <v>DOAN NGUYEN QUYEN</v>
          </cell>
          <cell r="F1561" t="str">
            <v>DI</v>
          </cell>
          <cell r="G1561" t="str">
            <v>THU QUY CAP 2</v>
          </cell>
          <cell r="H1561" t="str">
            <v>TQ</v>
          </cell>
          <cell r="I1561">
            <v>38849</v>
          </cell>
          <cell r="J1561">
            <v>26</v>
          </cell>
          <cell r="K1561">
            <v>0</v>
          </cell>
          <cell r="L1561">
            <v>0</v>
          </cell>
          <cell r="M1561">
            <v>0</v>
          </cell>
          <cell r="N1561">
            <v>0</v>
          </cell>
          <cell r="O1561">
            <v>500000</v>
          </cell>
          <cell r="P1561">
            <v>0</v>
          </cell>
          <cell r="Q1561">
            <v>0</v>
          </cell>
          <cell r="R1561">
            <v>0</v>
          </cell>
        </row>
        <row r="1562">
          <cell r="B1562" t="str">
            <v>4178</v>
          </cell>
          <cell r="C1562" t="str">
            <v>D.NAI</v>
          </cell>
          <cell r="E1562" t="str">
            <v>TRUONG NGOC THUY</v>
          </cell>
          <cell r="F1562" t="str">
            <v>AI</v>
          </cell>
          <cell r="G1562" t="str">
            <v>GIAO DICH VIEN</v>
          </cell>
          <cell r="H1562" t="str">
            <v>GDV</v>
          </cell>
          <cell r="I1562">
            <v>38869</v>
          </cell>
          <cell r="J1562">
            <v>26</v>
          </cell>
          <cell r="K1562">
            <v>0</v>
          </cell>
          <cell r="L1562">
            <v>0</v>
          </cell>
          <cell r="M1562">
            <v>0</v>
          </cell>
          <cell r="N1562">
            <v>0</v>
          </cell>
          <cell r="O1562">
            <v>500000</v>
          </cell>
          <cell r="P1562">
            <v>0</v>
          </cell>
          <cell r="Q1562">
            <v>0</v>
          </cell>
          <cell r="R1562">
            <v>0</v>
          </cell>
        </row>
        <row r="1563">
          <cell r="B1563" t="str">
            <v>4274</v>
          </cell>
          <cell r="C1563" t="str">
            <v>D.NAI</v>
          </cell>
          <cell r="E1563" t="str">
            <v>NGUYEN THI NGOC</v>
          </cell>
          <cell r="F1563" t="str">
            <v>MY</v>
          </cell>
          <cell r="G1563" t="str">
            <v>GIAO DICH VIEN TIN DUNG</v>
          </cell>
          <cell r="I1563">
            <v>38881</v>
          </cell>
          <cell r="J1563">
            <v>26</v>
          </cell>
          <cell r="K1563">
            <v>0</v>
          </cell>
          <cell r="L1563">
            <v>0</v>
          </cell>
          <cell r="M1563">
            <v>0</v>
          </cell>
          <cell r="N1563">
            <v>0</v>
          </cell>
          <cell r="O1563">
            <v>500000</v>
          </cell>
          <cell r="P1563">
            <v>0</v>
          </cell>
          <cell r="Q1563">
            <v>0</v>
          </cell>
          <cell r="R1563">
            <v>0</v>
          </cell>
        </row>
        <row r="1564">
          <cell r="B1564" t="str">
            <v>4275</v>
          </cell>
          <cell r="C1564" t="str">
            <v>D.NAI</v>
          </cell>
          <cell r="E1564" t="str">
            <v>NGUYEN HUU HUYNH</v>
          </cell>
          <cell r="F1564" t="str">
            <v>ANH</v>
          </cell>
          <cell r="G1564" t="str">
            <v>GIAO DICH VIEN</v>
          </cell>
          <cell r="H1564" t="str">
            <v>GDV</v>
          </cell>
          <cell r="I1564">
            <v>38881</v>
          </cell>
          <cell r="J1564">
            <v>0</v>
          </cell>
          <cell r="K1564">
            <v>0</v>
          </cell>
          <cell r="L1564">
            <v>0</v>
          </cell>
          <cell r="M1564">
            <v>0</v>
          </cell>
          <cell r="N1564">
            <v>0</v>
          </cell>
          <cell r="O1564">
            <v>0</v>
          </cell>
          <cell r="P1564">
            <v>0</v>
          </cell>
          <cell r="Q1564">
            <v>0</v>
          </cell>
          <cell r="R1564">
            <v>0</v>
          </cell>
        </row>
        <row r="1565">
          <cell r="B1565" t="str">
            <v>4276</v>
          </cell>
          <cell r="C1565" t="str">
            <v>D.NAI</v>
          </cell>
          <cell r="E1565" t="str">
            <v>LE THI THANH</v>
          </cell>
          <cell r="F1565" t="str">
            <v>HUYEN</v>
          </cell>
          <cell r="G1565" t="str">
            <v>NV KE TOAN TONG HOP</v>
          </cell>
          <cell r="I1565">
            <v>38881</v>
          </cell>
          <cell r="J1565">
            <v>26</v>
          </cell>
          <cell r="K1565">
            <v>0</v>
          </cell>
          <cell r="L1565">
            <v>0</v>
          </cell>
          <cell r="M1565">
            <v>0</v>
          </cell>
          <cell r="N1565">
            <v>0</v>
          </cell>
          <cell r="O1565">
            <v>500000</v>
          </cell>
          <cell r="P1565">
            <v>0</v>
          </cell>
          <cell r="Q1565">
            <v>0</v>
          </cell>
          <cell r="R1565">
            <v>0</v>
          </cell>
        </row>
        <row r="1566">
          <cell r="B1566" t="str">
            <v>4452</v>
          </cell>
          <cell r="C1566" t="str">
            <v>D.NAI</v>
          </cell>
          <cell r="E1566" t="str">
            <v>NGUYEN NGOC KIM</v>
          </cell>
          <cell r="F1566" t="str">
            <v>THANH</v>
          </cell>
          <cell r="G1566" t="str">
            <v>NV KIEM SOAT TIN DUNG</v>
          </cell>
          <cell r="I1566">
            <v>38916</v>
          </cell>
          <cell r="J1566">
            <v>26</v>
          </cell>
          <cell r="K1566">
            <v>0</v>
          </cell>
          <cell r="L1566">
            <v>0</v>
          </cell>
          <cell r="M1566">
            <v>0</v>
          </cell>
          <cell r="N1566">
            <v>0</v>
          </cell>
          <cell r="O1566">
            <v>500000</v>
          </cell>
          <cell r="P1566">
            <v>0</v>
          </cell>
          <cell r="Q1566">
            <v>0</v>
          </cell>
          <cell r="R1566">
            <v>0</v>
          </cell>
        </row>
        <row r="1567">
          <cell r="B1567" t="str">
            <v>4486</v>
          </cell>
          <cell r="C1567" t="str">
            <v>D.NAI</v>
          </cell>
          <cell r="E1567" t="str">
            <v>LIEU VINH</v>
          </cell>
          <cell r="F1567" t="str">
            <v>DUY</v>
          </cell>
          <cell r="G1567" t="str">
            <v>TBP. THAM DINH DOANH NGHIEP</v>
          </cell>
          <cell r="H1567" t="str">
            <v>TBP</v>
          </cell>
          <cell r="I1567">
            <v>38908</v>
          </cell>
          <cell r="J1567">
            <v>26</v>
          </cell>
          <cell r="K1567">
            <v>0</v>
          </cell>
          <cell r="L1567">
            <v>0</v>
          </cell>
          <cell r="M1567">
            <v>0</v>
          </cell>
          <cell r="N1567">
            <v>2</v>
          </cell>
          <cell r="O1567">
            <v>500000</v>
          </cell>
          <cell r="P1567">
            <v>0</v>
          </cell>
          <cell r="Q1567">
            <v>400000</v>
          </cell>
          <cell r="R1567">
            <v>0</v>
          </cell>
        </row>
        <row r="1568">
          <cell r="B1568" t="str">
            <v>4621</v>
          </cell>
          <cell r="C1568" t="str">
            <v>D.NAI</v>
          </cell>
          <cell r="E1568" t="str">
            <v>PHAM VAN</v>
          </cell>
          <cell r="F1568" t="str">
            <v>NGHIA</v>
          </cell>
          <cell r="G1568" t="str">
            <v>TAI XE</v>
          </cell>
          <cell r="I1568">
            <v>38946</v>
          </cell>
          <cell r="J1568">
            <v>26</v>
          </cell>
          <cell r="K1568">
            <v>0</v>
          </cell>
          <cell r="L1568">
            <v>0</v>
          </cell>
          <cell r="M1568">
            <v>0</v>
          </cell>
          <cell r="N1568">
            <v>0</v>
          </cell>
          <cell r="O1568">
            <v>500000</v>
          </cell>
          <cell r="P1568">
            <v>0</v>
          </cell>
          <cell r="Q1568">
            <v>200000</v>
          </cell>
          <cell r="R1568">
            <v>0</v>
          </cell>
        </row>
        <row r="1569">
          <cell r="B1569" t="str">
            <v>4636</v>
          </cell>
          <cell r="C1569" t="str">
            <v>D.NAI</v>
          </cell>
          <cell r="E1569" t="str">
            <v>NGUYEN VAN</v>
          </cell>
          <cell r="F1569" t="str">
            <v>HOA</v>
          </cell>
          <cell r="G1569" t="str">
            <v>NV BAO VE</v>
          </cell>
          <cell r="H1569" t="str">
            <v>BV</v>
          </cell>
          <cell r="I1569">
            <v>38952</v>
          </cell>
          <cell r="J1569">
            <v>26</v>
          </cell>
          <cell r="K1569">
            <v>0</v>
          </cell>
          <cell r="L1569">
            <v>0</v>
          </cell>
          <cell r="M1569">
            <v>0</v>
          </cell>
          <cell r="N1569">
            <v>12</v>
          </cell>
          <cell r="O1569">
            <v>500000</v>
          </cell>
          <cell r="P1569">
            <v>0</v>
          </cell>
          <cell r="Q1569">
            <v>0</v>
          </cell>
          <cell r="R1569">
            <v>0</v>
          </cell>
        </row>
        <row r="1570">
          <cell r="B1570" t="str">
            <v>4642</v>
          </cell>
          <cell r="C1570" t="str">
            <v>D.NAI</v>
          </cell>
          <cell r="E1570" t="str">
            <v>NGUYEN CONG</v>
          </cell>
          <cell r="F1570" t="str">
            <v>MINH</v>
          </cell>
          <cell r="G1570" t="str">
            <v>NV BAO VE</v>
          </cell>
          <cell r="H1570" t="str">
            <v>BV</v>
          </cell>
          <cell r="I1570">
            <v>38952</v>
          </cell>
          <cell r="J1570">
            <v>26</v>
          </cell>
          <cell r="K1570">
            <v>0</v>
          </cell>
          <cell r="L1570">
            <v>0</v>
          </cell>
          <cell r="M1570">
            <v>0</v>
          </cell>
          <cell r="N1570">
            <v>13</v>
          </cell>
          <cell r="O1570">
            <v>500000</v>
          </cell>
          <cell r="P1570">
            <v>0</v>
          </cell>
          <cell r="Q1570">
            <v>0</v>
          </cell>
          <cell r="R1570">
            <v>0</v>
          </cell>
        </row>
        <row r="1571">
          <cell r="B1571" t="str">
            <v>4689</v>
          </cell>
          <cell r="C1571" t="str">
            <v>D.NAI</v>
          </cell>
          <cell r="E1571" t="str">
            <v>PHAM THI THU</v>
          </cell>
          <cell r="F1571" t="str">
            <v>HA</v>
          </cell>
          <cell r="G1571" t="str">
            <v>NV TAP VU</v>
          </cell>
          <cell r="I1571">
            <v>38971</v>
          </cell>
          <cell r="J1571">
            <v>26</v>
          </cell>
          <cell r="K1571">
            <v>0</v>
          </cell>
          <cell r="L1571">
            <v>0</v>
          </cell>
          <cell r="M1571">
            <v>0</v>
          </cell>
          <cell r="N1571">
            <v>0</v>
          </cell>
          <cell r="O1571">
            <v>500000</v>
          </cell>
          <cell r="P1571">
            <v>0</v>
          </cell>
          <cell r="Q1571">
            <v>0</v>
          </cell>
          <cell r="R1571">
            <v>0</v>
          </cell>
        </row>
        <row r="1572">
          <cell r="B1572" t="str">
            <v>4691</v>
          </cell>
          <cell r="C1572" t="str">
            <v>D.NAI</v>
          </cell>
          <cell r="E1572" t="str">
            <v>NGO THI THANH</v>
          </cell>
          <cell r="F1572" t="str">
            <v>TRUC</v>
          </cell>
          <cell r="G1572" t="str">
            <v>GIAO DICH VIEN</v>
          </cell>
          <cell r="H1572" t="str">
            <v>GDV</v>
          </cell>
          <cell r="I1572">
            <v>38972</v>
          </cell>
          <cell r="J1572">
            <v>26</v>
          </cell>
          <cell r="K1572">
            <v>0</v>
          </cell>
          <cell r="L1572">
            <v>0</v>
          </cell>
          <cell r="M1572">
            <v>0</v>
          </cell>
          <cell r="N1572">
            <v>0</v>
          </cell>
          <cell r="O1572">
            <v>500000</v>
          </cell>
          <cell r="P1572">
            <v>0</v>
          </cell>
          <cell r="Q1572">
            <v>0</v>
          </cell>
          <cell r="R1572">
            <v>0</v>
          </cell>
        </row>
        <row r="1573">
          <cell r="B1573" t="str">
            <v>4692</v>
          </cell>
          <cell r="C1573" t="str">
            <v>D.NAI</v>
          </cell>
          <cell r="E1573" t="str">
            <v>NGO THIEN Y</v>
          </cell>
          <cell r="F1573" t="str">
            <v>NHI</v>
          </cell>
          <cell r="G1573" t="str">
            <v>THU QUY CAP 2</v>
          </cell>
          <cell r="H1573" t="str">
            <v>TQ</v>
          </cell>
          <cell r="I1573">
            <v>38972</v>
          </cell>
          <cell r="J1573">
            <v>26</v>
          </cell>
          <cell r="K1573">
            <v>0</v>
          </cell>
          <cell r="L1573">
            <v>0</v>
          </cell>
          <cell r="M1573">
            <v>0</v>
          </cell>
          <cell r="N1573">
            <v>0</v>
          </cell>
          <cell r="O1573">
            <v>500000</v>
          </cell>
          <cell r="P1573">
            <v>0</v>
          </cell>
          <cell r="Q1573">
            <v>0</v>
          </cell>
          <cell r="R1573">
            <v>0</v>
          </cell>
        </row>
        <row r="1574">
          <cell r="B1574" t="str">
            <v>4693</v>
          </cell>
          <cell r="C1574" t="str">
            <v>D.NAI</v>
          </cell>
          <cell r="E1574" t="str">
            <v>TRAN THI KIM</v>
          </cell>
          <cell r="F1574" t="str">
            <v>THOA</v>
          </cell>
          <cell r="G1574" t="str">
            <v>GIAO DICH VIEN QUY</v>
          </cell>
          <cell r="H1574" t="str">
            <v>GDVQ</v>
          </cell>
          <cell r="I1574">
            <v>38972</v>
          </cell>
          <cell r="J1574">
            <v>26</v>
          </cell>
          <cell r="K1574">
            <v>0</v>
          </cell>
          <cell r="L1574">
            <v>0</v>
          </cell>
          <cell r="M1574">
            <v>0</v>
          </cell>
          <cell r="N1574">
            <v>0</v>
          </cell>
          <cell r="O1574">
            <v>500000</v>
          </cell>
          <cell r="P1574">
            <v>0</v>
          </cell>
          <cell r="Q1574">
            <v>0</v>
          </cell>
          <cell r="R1574">
            <v>0</v>
          </cell>
        </row>
        <row r="1575">
          <cell r="B1575" t="str">
            <v>4713</v>
          </cell>
          <cell r="C1575" t="str">
            <v>D.NAI</v>
          </cell>
          <cell r="E1575" t="str">
            <v>TRUONG THI THU</v>
          </cell>
          <cell r="F1575" t="str">
            <v>TRANG</v>
          </cell>
          <cell r="G1575" t="str">
            <v>GIAO DICH VIEN</v>
          </cell>
          <cell r="H1575" t="str">
            <v>GDV</v>
          </cell>
          <cell r="I1575">
            <v>38979</v>
          </cell>
          <cell r="J1575">
            <v>26</v>
          </cell>
          <cell r="K1575">
            <v>0</v>
          </cell>
          <cell r="L1575">
            <v>0</v>
          </cell>
          <cell r="M1575">
            <v>0</v>
          </cell>
          <cell r="N1575">
            <v>0</v>
          </cell>
          <cell r="O1575">
            <v>500000</v>
          </cell>
          <cell r="P1575">
            <v>0</v>
          </cell>
          <cell r="Q1575">
            <v>0</v>
          </cell>
          <cell r="R1575">
            <v>0</v>
          </cell>
        </row>
        <row r="1576">
          <cell r="B1576" t="str">
            <v>4747</v>
          </cell>
          <cell r="C1576" t="str">
            <v>D.NAI</v>
          </cell>
          <cell r="E1576" t="str">
            <v>TRAM CHAU</v>
          </cell>
          <cell r="F1576" t="str">
            <v>LONG</v>
          </cell>
          <cell r="G1576" t="str">
            <v>TAI XE</v>
          </cell>
          <cell r="I1576">
            <v>38985</v>
          </cell>
          <cell r="J1576">
            <v>26</v>
          </cell>
          <cell r="K1576">
            <v>0</v>
          </cell>
          <cell r="L1576">
            <v>0</v>
          </cell>
          <cell r="M1576">
            <v>0</v>
          </cell>
          <cell r="N1576">
            <v>1</v>
          </cell>
          <cell r="O1576">
            <v>500000</v>
          </cell>
          <cell r="P1576">
            <v>0</v>
          </cell>
          <cell r="Q1576">
            <v>200000</v>
          </cell>
          <cell r="R1576">
            <v>0</v>
          </cell>
        </row>
        <row r="1577">
          <cell r="B1577" t="str">
            <v>4764</v>
          </cell>
          <cell r="C1577" t="str">
            <v>D.NAI</v>
          </cell>
          <cell r="E1577" t="str">
            <v>DANG THI MY</v>
          </cell>
          <cell r="F1577" t="str">
            <v>LE</v>
          </cell>
          <cell r="G1577" t="str">
            <v>GIAO DICH VIEN</v>
          </cell>
          <cell r="H1577" t="str">
            <v>GDV</v>
          </cell>
          <cell r="I1577">
            <v>38988</v>
          </cell>
          <cell r="J1577">
            <v>26</v>
          </cell>
          <cell r="K1577">
            <v>0</v>
          </cell>
          <cell r="L1577">
            <v>0</v>
          </cell>
          <cell r="M1577">
            <v>0</v>
          </cell>
          <cell r="N1577">
            <v>0</v>
          </cell>
          <cell r="O1577">
            <v>500000</v>
          </cell>
          <cell r="P1577">
            <v>0</v>
          </cell>
          <cell r="Q1577">
            <v>0</v>
          </cell>
          <cell r="R1577">
            <v>0</v>
          </cell>
        </row>
        <row r="1578">
          <cell r="B1578" t="str">
            <v>4855</v>
          </cell>
          <cell r="C1578" t="str">
            <v>D.NAI</v>
          </cell>
          <cell r="E1578" t="str">
            <v>NGUYEN TRAN</v>
          </cell>
          <cell r="F1578" t="str">
            <v>SANG</v>
          </cell>
          <cell r="G1578" t="str">
            <v>NV KY THUAT CAP 1</v>
          </cell>
          <cell r="I1578">
            <v>39006</v>
          </cell>
          <cell r="J1578">
            <v>26</v>
          </cell>
          <cell r="K1578">
            <v>0</v>
          </cell>
          <cell r="L1578">
            <v>0</v>
          </cell>
          <cell r="M1578">
            <v>0</v>
          </cell>
          <cell r="N1578">
            <v>2</v>
          </cell>
          <cell r="O1578">
            <v>500000</v>
          </cell>
          <cell r="P1578">
            <v>0</v>
          </cell>
          <cell r="Q1578">
            <v>400000</v>
          </cell>
          <cell r="R1578">
            <v>0</v>
          </cell>
        </row>
        <row r="1579">
          <cell r="B1579" t="str">
            <v>4910</v>
          </cell>
          <cell r="C1579" t="str">
            <v>D.NAI</v>
          </cell>
          <cell r="E1579" t="str">
            <v>PHAM VIET</v>
          </cell>
          <cell r="F1579" t="str">
            <v>TUNG</v>
          </cell>
          <cell r="G1579" t="str">
            <v>TAI XE</v>
          </cell>
          <cell r="I1579">
            <v>39010</v>
          </cell>
          <cell r="J1579">
            <v>26</v>
          </cell>
          <cell r="K1579">
            <v>0</v>
          </cell>
          <cell r="L1579">
            <v>0</v>
          </cell>
          <cell r="M1579">
            <v>0</v>
          </cell>
          <cell r="N1579">
            <v>0</v>
          </cell>
          <cell r="O1579">
            <v>500000</v>
          </cell>
          <cell r="P1579">
            <v>0</v>
          </cell>
          <cell r="Q1579">
            <v>300000</v>
          </cell>
          <cell r="R1579">
            <v>0</v>
          </cell>
        </row>
        <row r="1580">
          <cell r="B1580" t="str">
            <v>4940</v>
          </cell>
          <cell r="C1580" t="str">
            <v>D.NAI</v>
          </cell>
          <cell r="E1580" t="str">
            <v>DO ANH</v>
          </cell>
          <cell r="F1580" t="str">
            <v>TUAN</v>
          </cell>
          <cell r="G1580" t="str">
            <v>NV TIN DUNG CA NHAN</v>
          </cell>
          <cell r="I1580">
            <v>39022</v>
          </cell>
          <cell r="J1580">
            <v>26</v>
          </cell>
          <cell r="K1580">
            <v>0</v>
          </cell>
          <cell r="L1580">
            <v>0</v>
          </cell>
          <cell r="M1580">
            <v>0</v>
          </cell>
          <cell r="N1580">
            <v>2</v>
          </cell>
          <cell r="O1580">
            <v>500000</v>
          </cell>
          <cell r="P1580">
            <v>0</v>
          </cell>
          <cell r="Q1580">
            <v>400000</v>
          </cell>
          <cell r="R1580">
            <v>0</v>
          </cell>
        </row>
        <row r="1581">
          <cell r="B1581" t="str">
            <v>4941</v>
          </cell>
          <cell r="C1581" t="str">
            <v>D.NAI</v>
          </cell>
          <cell r="E1581" t="str">
            <v>NGUYEN DINH QUOC ANH</v>
          </cell>
          <cell r="F1581" t="str">
            <v>CHUONG</v>
          </cell>
          <cell r="G1581" t="str">
            <v>NV TIN DUNG CA NHAN</v>
          </cell>
          <cell r="I1581">
            <v>39022</v>
          </cell>
          <cell r="J1581">
            <v>26</v>
          </cell>
          <cell r="K1581">
            <v>0</v>
          </cell>
          <cell r="L1581">
            <v>0</v>
          </cell>
          <cell r="M1581">
            <v>0</v>
          </cell>
          <cell r="N1581">
            <v>2</v>
          </cell>
          <cell r="O1581">
            <v>500000</v>
          </cell>
          <cell r="P1581">
            <v>0</v>
          </cell>
          <cell r="Q1581">
            <v>400000</v>
          </cell>
          <cell r="R1581">
            <v>0</v>
          </cell>
        </row>
        <row r="1582">
          <cell r="B1582" t="str">
            <v>4942</v>
          </cell>
          <cell r="C1582" t="str">
            <v>D.NAI</v>
          </cell>
          <cell r="E1582" t="str">
            <v>LE VAN</v>
          </cell>
          <cell r="F1582" t="str">
            <v>HOANG</v>
          </cell>
          <cell r="G1582" t="str">
            <v>NV BAO VE</v>
          </cell>
          <cell r="H1582" t="str">
            <v>BV</v>
          </cell>
          <cell r="I1582">
            <v>39022</v>
          </cell>
          <cell r="J1582">
            <v>26</v>
          </cell>
          <cell r="K1582">
            <v>0</v>
          </cell>
          <cell r="L1582">
            <v>0</v>
          </cell>
          <cell r="M1582">
            <v>0</v>
          </cell>
          <cell r="N1582">
            <v>15</v>
          </cell>
          <cell r="O1582">
            <v>500000</v>
          </cell>
          <cell r="P1582">
            <v>0</v>
          </cell>
          <cell r="Q1582">
            <v>0</v>
          </cell>
          <cell r="R1582">
            <v>0</v>
          </cell>
        </row>
        <row r="1583">
          <cell r="B1583" t="str">
            <v>4955</v>
          </cell>
          <cell r="C1583" t="str">
            <v>D.NAI</v>
          </cell>
          <cell r="E1583" t="str">
            <v>BUI THI HONG</v>
          </cell>
          <cell r="F1583" t="str">
            <v>NHUNG</v>
          </cell>
          <cell r="G1583" t="str">
            <v>GIAO DICH VIEN</v>
          </cell>
          <cell r="H1583" t="str">
            <v>GDV</v>
          </cell>
          <cell r="I1583">
            <v>39022</v>
          </cell>
          <cell r="J1583">
            <v>26</v>
          </cell>
          <cell r="K1583">
            <v>0</v>
          </cell>
          <cell r="L1583">
            <v>0</v>
          </cell>
          <cell r="M1583">
            <v>0</v>
          </cell>
          <cell r="N1583">
            <v>0</v>
          </cell>
          <cell r="O1583">
            <v>500000</v>
          </cell>
          <cell r="P1583">
            <v>0</v>
          </cell>
          <cell r="Q1583">
            <v>0</v>
          </cell>
          <cell r="R1583">
            <v>0</v>
          </cell>
        </row>
        <row r="1584">
          <cell r="B1584" t="str">
            <v>4971</v>
          </cell>
          <cell r="C1584" t="str">
            <v>D.NAI</v>
          </cell>
          <cell r="E1584" t="str">
            <v>VU THI KIM</v>
          </cell>
          <cell r="F1584" t="str">
            <v>DUNG</v>
          </cell>
          <cell r="G1584" t="str">
            <v>GIAO DICH VIEN</v>
          </cell>
          <cell r="H1584" t="str">
            <v>GDV</v>
          </cell>
          <cell r="I1584">
            <v>39020</v>
          </cell>
          <cell r="J1584">
            <v>26</v>
          </cell>
          <cell r="K1584">
            <v>0</v>
          </cell>
          <cell r="L1584">
            <v>0</v>
          </cell>
          <cell r="M1584">
            <v>0</v>
          </cell>
          <cell r="N1584">
            <v>0</v>
          </cell>
          <cell r="O1584">
            <v>500000</v>
          </cell>
          <cell r="P1584">
            <v>0</v>
          </cell>
          <cell r="Q1584">
            <v>0</v>
          </cell>
          <cell r="R1584">
            <v>0</v>
          </cell>
        </row>
        <row r="1585">
          <cell r="B1585" t="str">
            <v>5034</v>
          </cell>
          <cell r="C1585" t="str">
            <v>D.NAI</v>
          </cell>
          <cell r="E1585" t="str">
            <v>LE DINH</v>
          </cell>
          <cell r="F1585" t="str">
            <v>PHAY</v>
          </cell>
          <cell r="G1585" t="str">
            <v>NV TIN DUNG CA NHAN</v>
          </cell>
          <cell r="I1585">
            <v>39042</v>
          </cell>
          <cell r="J1585">
            <v>26</v>
          </cell>
          <cell r="K1585">
            <v>0</v>
          </cell>
          <cell r="L1585">
            <v>0</v>
          </cell>
          <cell r="M1585">
            <v>0</v>
          </cell>
          <cell r="N1585">
            <v>2</v>
          </cell>
          <cell r="O1585">
            <v>500000</v>
          </cell>
          <cell r="P1585">
            <v>0</v>
          </cell>
          <cell r="Q1585">
            <v>400000</v>
          </cell>
          <cell r="R1585">
            <v>0</v>
          </cell>
        </row>
        <row r="1586">
          <cell r="B1586" t="str">
            <v>5037</v>
          </cell>
          <cell r="C1586" t="str">
            <v>D.NAI</v>
          </cell>
          <cell r="E1586" t="str">
            <v>PHAM BA</v>
          </cell>
          <cell r="F1586" t="str">
            <v>LOC</v>
          </cell>
          <cell r="G1586" t="str">
            <v>NV BAO VE</v>
          </cell>
          <cell r="H1586" t="str">
            <v>BV</v>
          </cell>
          <cell r="I1586">
            <v>39045</v>
          </cell>
          <cell r="J1586">
            <v>26</v>
          </cell>
          <cell r="K1586">
            <v>0</v>
          </cell>
          <cell r="L1586">
            <v>0</v>
          </cell>
          <cell r="M1586">
            <v>0</v>
          </cell>
          <cell r="N1586">
            <v>15</v>
          </cell>
          <cell r="O1586">
            <v>500000</v>
          </cell>
          <cell r="P1586">
            <v>0</v>
          </cell>
          <cell r="Q1586">
            <v>0</v>
          </cell>
          <cell r="R1586">
            <v>0</v>
          </cell>
        </row>
        <row r="1587">
          <cell r="B1587" t="str">
            <v>5044</v>
          </cell>
          <cell r="C1587" t="str">
            <v>D.NAI</v>
          </cell>
          <cell r="E1587" t="str">
            <v>VU THI BICH</v>
          </cell>
          <cell r="F1587" t="str">
            <v>THU</v>
          </cell>
          <cell r="G1587" t="str">
            <v>TBP. HO TRO</v>
          </cell>
          <cell r="H1587" t="str">
            <v>TBP</v>
          </cell>
          <cell r="I1587">
            <v>39048</v>
          </cell>
          <cell r="J1587">
            <v>26</v>
          </cell>
          <cell r="K1587">
            <v>0</v>
          </cell>
          <cell r="L1587">
            <v>0</v>
          </cell>
          <cell r="M1587">
            <v>0</v>
          </cell>
          <cell r="N1587">
            <v>0</v>
          </cell>
          <cell r="O1587">
            <v>500000</v>
          </cell>
          <cell r="P1587">
            <v>0</v>
          </cell>
          <cell r="Q1587">
            <v>0</v>
          </cell>
          <cell r="R1587">
            <v>0</v>
          </cell>
        </row>
        <row r="1588">
          <cell r="B1588" t="str">
            <v>5054</v>
          </cell>
          <cell r="C1588" t="str">
            <v>D.NAI</v>
          </cell>
          <cell r="E1588" t="str">
            <v>NGUYEN MINH</v>
          </cell>
          <cell r="F1588" t="str">
            <v>XUYEN</v>
          </cell>
          <cell r="G1588" t="str">
            <v>NV TIN DUNG CA NHAN</v>
          </cell>
          <cell r="I1588">
            <v>39055</v>
          </cell>
          <cell r="J1588">
            <v>26</v>
          </cell>
          <cell r="K1588">
            <v>0</v>
          </cell>
          <cell r="L1588">
            <v>0</v>
          </cell>
          <cell r="M1588">
            <v>0</v>
          </cell>
          <cell r="N1588">
            <v>0</v>
          </cell>
          <cell r="O1588">
            <v>500000</v>
          </cell>
          <cell r="P1588">
            <v>0</v>
          </cell>
          <cell r="Q1588">
            <v>400000</v>
          </cell>
          <cell r="R1588">
            <v>0</v>
          </cell>
        </row>
        <row r="1589">
          <cell r="B1589" t="str">
            <v>5093</v>
          </cell>
          <cell r="C1589" t="str">
            <v>D.NAI</v>
          </cell>
          <cell r="E1589" t="str">
            <v>DINH TIEN</v>
          </cell>
          <cell r="F1589" t="str">
            <v>DUNG</v>
          </cell>
          <cell r="G1589" t="str">
            <v>NV TIN DUNG GOP CHO</v>
          </cell>
          <cell r="H1589" t="str">
            <v>TDGC</v>
          </cell>
          <cell r="I1589">
            <v>39055</v>
          </cell>
          <cell r="J1589">
            <v>26</v>
          </cell>
          <cell r="K1589">
            <v>0</v>
          </cell>
          <cell r="L1589">
            <v>0</v>
          </cell>
          <cell r="M1589">
            <v>0</v>
          </cell>
          <cell r="N1589">
            <v>1</v>
          </cell>
          <cell r="O1589">
            <v>500000</v>
          </cell>
          <cell r="P1589">
            <v>0</v>
          </cell>
          <cell r="Q1589">
            <v>400000</v>
          </cell>
          <cell r="R1589">
            <v>0</v>
          </cell>
        </row>
        <row r="1590">
          <cell r="B1590" t="str">
            <v>5097</v>
          </cell>
          <cell r="C1590" t="str">
            <v>D.NAI</v>
          </cell>
          <cell r="E1590" t="str">
            <v>TRUONG THI HONG</v>
          </cell>
          <cell r="F1590" t="str">
            <v>THUY</v>
          </cell>
          <cell r="G1590" t="str">
            <v>GIAO DICH VIEN TIN DUNG</v>
          </cell>
          <cell r="I1590">
            <v>39059</v>
          </cell>
          <cell r="J1590">
            <v>26</v>
          </cell>
          <cell r="K1590">
            <v>0</v>
          </cell>
          <cell r="L1590">
            <v>0</v>
          </cell>
          <cell r="M1590">
            <v>0</v>
          </cell>
          <cell r="N1590">
            <v>0</v>
          </cell>
          <cell r="O1590">
            <v>500000</v>
          </cell>
          <cell r="P1590">
            <v>0</v>
          </cell>
          <cell r="Q1590">
            <v>0</v>
          </cell>
          <cell r="R1590">
            <v>0</v>
          </cell>
        </row>
        <row r="1591">
          <cell r="B1591" t="str">
            <v>5099</v>
          </cell>
          <cell r="C1591" t="str">
            <v>D.NAI</v>
          </cell>
          <cell r="E1591" t="str">
            <v>NGUYEN THI</v>
          </cell>
          <cell r="F1591" t="str">
            <v>HUE</v>
          </cell>
          <cell r="G1591" t="str">
            <v>GIAO DICH VIEN QUY</v>
          </cell>
          <cell r="H1591" t="str">
            <v>GDVQ</v>
          </cell>
          <cell r="I1591">
            <v>39059</v>
          </cell>
          <cell r="J1591">
            <v>26</v>
          </cell>
          <cell r="K1591">
            <v>0</v>
          </cell>
          <cell r="L1591">
            <v>0</v>
          </cell>
          <cell r="M1591">
            <v>0</v>
          </cell>
          <cell r="N1591">
            <v>0</v>
          </cell>
          <cell r="O1591">
            <v>500000</v>
          </cell>
          <cell r="P1591">
            <v>0</v>
          </cell>
          <cell r="Q1591">
            <v>0</v>
          </cell>
          <cell r="R1591">
            <v>0</v>
          </cell>
        </row>
        <row r="1592">
          <cell r="B1592" t="str">
            <v>5167</v>
          </cell>
          <cell r="C1592" t="str">
            <v>D.NAI</v>
          </cell>
          <cell r="E1592" t="str">
            <v>DO DINH</v>
          </cell>
          <cell r="F1592" t="str">
            <v>QUAN</v>
          </cell>
          <cell r="G1592" t="str">
            <v>GIAO DICH VIEN QUY</v>
          </cell>
          <cell r="H1592" t="str">
            <v>GDVQ</v>
          </cell>
          <cell r="I1592">
            <v>39069</v>
          </cell>
          <cell r="J1592">
            <v>26</v>
          </cell>
          <cell r="K1592">
            <v>0</v>
          </cell>
          <cell r="L1592">
            <v>0</v>
          </cell>
          <cell r="M1592">
            <v>0</v>
          </cell>
          <cell r="N1592">
            <v>2</v>
          </cell>
          <cell r="O1592">
            <v>500000</v>
          </cell>
          <cell r="P1592">
            <v>0</v>
          </cell>
          <cell r="Q1592">
            <v>0</v>
          </cell>
          <cell r="R1592">
            <v>0</v>
          </cell>
        </row>
        <row r="1593">
          <cell r="B1593" t="str">
            <v>5172</v>
          </cell>
          <cell r="C1593" t="str">
            <v>D.NAI</v>
          </cell>
          <cell r="E1593" t="str">
            <v>PHAN UT</v>
          </cell>
          <cell r="F1593" t="str">
            <v>HIEN</v>
          </cell>
          <cell r="G1593" t="str">
            <v>GIAO DICH VIEN QUY</v>
          </cell>
          <cell r="H1593" t="str">
            <v>GDVQ</v>
          </cell>
          <cell r="I1593">
            <v>39077</v>
          </cell>
          <cell r="J1593">
            <v>26</v>
          </cell>
          <cell r="K1593">
            <v>0</v>
          </cell>
          <cell r="L1593">
            <v>0</v>
          </cell>
          <cell r="M1593">
            <v>0</v>
          </cell>
          <cell r="N1593">
            <v>0</v>
          </cell>
          <cell r="O1593">
            <v>500000</v>
          </cell>
          <cell r="P1593">
            <v>0</v>
          </cell>
          <cell r="Q1593">
            <v>0</v>
          </cell>
          <cell r="R1593">
            <v>0</v>
          </cell>
        </row>
        <row r="1594">
          <cell r="B1594" t="str">
            <v>5196</v>
          </cell>
          <cell r="C1594" t="str">
            <v>D.NAI</v>
          </cell>
          <cell r="E1594" t="str">
            <v>NGUYEN QUY</v>
          </cell>
          <cell r="F1594" t="str">
            <v>HAU</v>
          </cell>
          <cell r="G1594" t="str">
            <v>NV TIN DUNG CA NHAN</v>
          </cell>
          <cell r="I1594">
            <v>39076</v>
          </cell>
          <cell r="J1594">
            <v>26</v>
          </cell>
          <cell r="K1594">
            <v>0</v>
          </cell>
          <cell r="L1594">
            <v>0</v>
          </cell>
          <cell r="M1594">
            <v>0</v>
          </cell>
          <cell r="N1594">
            <v>2</v>
          </cell>
          <cell r="O1594">
            <v>500000</v>
          </cell>
          <cell r="P1594">
            <v>0</v>
          </cell>
          <cell r="Q1594">
            <v>400000</v>
          </cell>
          <cell r="R1594">
            <v>0</v>
          </cell>
        </row>
        <row r="1595">
          <cell r="B1595" t="str">
            <v>5228</v>
          </cell>
          <cell r="C1595" t="str">
            <v>D.NAI</v>
          </cell>
          <cell r="E1595" t="str">
            <v>DO THI BICH</v>
          </cell>
          <cell r="F1595" t="str">
            <v>NGOC</v>
          </cell>
          <cell r="G1595" t="str">
            <v>GIAO DICH VIEN QUY</v>
          </cell>
          <cell r="H1595" t="str">
            <v>GDVQ</v>
          </cell>
          <cell r="I1595">
            <v>39094</v>
          </cell>
          <cell r="J1595">
            <v>26</v>
          </cell>
          <cell r="K1595">
            <v>0</v>
          </cell>
          <cell r="L1595">
            <v>0</v>
          </cell>
          <cell r="M1595">
            <v>0</v>
          </cell>
          <cell r="N1595">
            <v>0</v>
          </cell>
          <cell r="O1595">
            <v>500000</v>
          </cell>
          <cell r="P1595">
            <v>0</v>
          </cell>
          <cell r="Q1595">
            <v>0</v>
          </cell>
          <cell r="R1595">
            <v>0</v>
          </cell>
        </row>
        <row r="1596">
          <cell r="B1596" t="str">
            <v>5294</v>
          </cell>
          <cell r="C1596" t="str">
            <v>D.NAI</v>
          </cell>
          <cell r="E1596" t="str">
            <v>PHAM THI NGOC</v>
          </cell>
          <cell r="F1596" t="str">
            <v>NGA</v>
          </cell>
          <cell r="G1596" t="str">
            <v>GIAO DICH VIEN QUY</v>
          </cell>
          <cell r="H1596" t="str">
            <v>GDVQ</v>
          </cell>
          <cell r="I1596">
            <v>39104</v>
          </cell>
          <cell r="J1596">
            <v>26</v>
          </cell>
          <cell r="K1596">
            <v>0</v>
          </cell>
          <cell r="L1596">
            <v>0</v>
          </cell>
          <cell r="M1596">
            <v>0</v>
          </cell>
          <cell r="N1596">
            <v>0</v>
          </cell>
          <cell r="O1596">
            <v>500000</v>
          </cell>
          <cell r="P1596">
            <v>0</v>
          </cell>
          <cell r="Q1596">
            <v>0</v>
          </cell>
          <cell r="R1596">
            <v>0</v>
          </cell>
        </row>
        <row r="1597">
          <cell r="B1597" t="str">
            <v>5636</v>
          </cell>
          <cell r="C1597" t="str">
            <v>D.NAI</v>
          </cell>
          <cell r="E1597" t="str">
            <v>DANG THI</v>
          </cell>
          <cell r="F1597" t="str">
            <v>ANH</v>
          </cell>
          <cell r="G1597" t="str">
            <v>GIAO DICH VIEN</v>
          </cell>
          <cell r="H1597" t="str">
            <v>GDV</v>
          </cell>
          <cell r="I1597">
            <v>39175</v>
          </cell>
          <cell r="J1597">
            <v>26</v>
          </cell>
          <cell r="K1597">
            <v>0</v>
          </cell>
          <cell r="L1597">
            <v>0</v>
          </cell>
          <cell r="M1597">
            <v>0</v>
          </cell>
          <cell r="N1597">
            <v>0</v>
          </cell>
          <cell r="O1597">
            <v>500000</v>
          </cell>
          <cell r="P1597">
            <v>0</v>
          </cell>
          <cell r="Q1597">
            <v>0</v>
          </cell>
          <cell r="R1597">
            <v>0</v>
          </cell>
        </row>
        <row r="1598">
          <cell r="B1598" t="str">
            <v>5637</v>
          </cell>
          <cell r="C1598" t="str">
            <v>D.NAI</v>
          </cell>
          <cell r="E1598" t="str">
            <v>NGUYEN CHINH</v>
          </cell>
          <cell r="F1598" t="str">
            <v>HUU</v>
          </cell>
          <cell r="G1598" t="str">
            <v>CB QUAN HE KHACH HANG CA NHAN</v>
          </cell>
          <cell r="I1598">
            <v>39175</v>
          </cell>
          <cell r="J1598">
            <v>26</v>
          </cell>
          <cell r="K1598">
            <v>0</v>
          </cell>
          <cell r="L1598">
            <v>0</v>
          </cell>
          <cell r="M1598">
            <v>0</v>
          </cell>
          <cell r="N1598">
            <v>1</v>
          </cell>
          <cell r="O1598">
            <v>500000</v>
          </cell>
          <cell r="P1598">
            <v>0</v>
          </cell>
          <cell r="Q1598">
            <v>400000</v>
          </cell>
          <cell r="R1598">
            <v>0</v>
          </cell>
        </row>
        <row r="1599">
          <cell r="B1599" t="str">
            <v>5638</v>
          </cell>
          <cell r="C1599" t="str">
            <v>D.NAI</v>
          </cell>
          <cell r="E1599" t="str">
            <v>HOANG THANH</v>
          </cell>
          <cell r="F1599" t="str">
            <v>VAN</v>
          </cell>
          <cell r="G1599" t="str">
            <v>NV TIN DUNG CA NHAN</v>
          </cell>
          <cell r="I1599">
            <v>39175</v>
          </cell>
          <cell r="J1599">
            <v>26</v>
          </cell>
          <cell r="K1599">
            <v>0</v>
          </cell>
          <cell r="L1599">
            <v>0</v>
          </cell>
          <cell r="M1599">
            <v>0</v>
          </cell>
          <cell r="N1599">
            <v>0</v>
          </cell>
          <cell r="O1599">
            <v>500000</v>
          </cell>
          <cell r="P1599">
            <v>0</v>
          </cell>
          <cell r="Q1599">
            <v>400000</v>
          </cell>
          <cell r="R1599">
            <v>0</v>
          </cell>
        </row>
        <row r="1600">
          <cell r="B1600" t="str">
            <v>5677</v>
          </cell>
          <cell r="C1600" t="str">
            <v>D.NAI</v>
          </cell>
          <cell r="E1600" t="str">
            <v>LE QUANG</v>
          </cell>
          <cell r="F1600" t="str">
            <v>VU</v>
          </cell>
          <cell r="G1600" t="str">
            <v>NV TIN DUNG CA NHAN</v>
          </cell>
          <cell r="I1600">
            <v>39181</v>
          </cell>
          <cell r="J1600">
            <v>26</v>
          </cell>
          <cell r="K1600">
            <v>0</v>
          </cell>
          <cell r="L1600">
            <v>0</v>
          </cell>
          <cell r="M1600">
            <v>0</v>
          </cell>
          <cell r="N1600">
            <v>2</v>
          </cell>
          <cell r="O1600">
            <v>500000</v>
          </cell>
          <cell r="P1600">
            <v>0</v>
          </cell>
          <cell r="Q1600">
            <v>400000</v>
          </cell>
          <cell r="R1600">
            <v>0</v>
          </cell>
        </row>
        <row r="1601">
          <cell r="B1601" t="str">
            <v>5684</v>
          </cell>
          <cell r="C1601" t="str">
            <v>D.NAI</v>
          </cell>
          <cell r="E1601" t="str">
            <v>VO DOAN</v>
          </cell>
          <cell r="F1601" t="str">
            <v>HA</v>
          </cell>
          <cell r="G1601" t="str">
            <v>NV TIN DUNG CA NHAN</v>
          </cell>
          <cell r="I1601">
            <v>39188</v>
          </cell>
          <cell r="J1601">
            <v>26</v>
          </cell>
          <cell r="K1601">
            <v>0</v>
          </cell>
          <cell r="L1601">
            <v>0</v>
          </cell>
          <cell r="M1601">
            <v>0</v>
          </cell>
          <cell r="N1601">
            <v>0</v>
          </cell>
          <cell r="O1601">
            <v>500000</v>
          </cell>
          <cell r="P1601">
            <v>0</v>
          </cell>
          <cell r="Q1601">
            <v>400000</v>
          </cell>
          <cell r="R1601">
            <v>0</v>
          </cell>
        </row>
        <row r="1602">
          <cell r="B1602" t="str">
            <v>5797</v>
          </cell>
          <cell r="C1602" t="str">
            <v>D.NAI</v>
          </cell>
          <cell r="E1602" t="str">
            <v>VAN DANG</v>
          </cell>
          <cell r="F1602" t="str">
            <v>BAC</v>
          </cell>
          <cell r="G1602" t="str">
            <v>NV BAO VE</v>
          </cell>
          <cell r="H1602" t="str">
            <v>BV</v>
          </cell>
          <cell r="I1602">
            <v>39204</v>
          </cell>
          <cell r="J1602">
            <v>26</v>
          </cell>
          <cell r="K1602">
            <v>0</v>
          </cell>
          <cell r="L1602">
            <v>0</v>
          </cell>
          <cell r="M1602">
            <v>0</v>
          </cell>
          <cell r="N1602">
            <v>15</v>
          </cell>
          <cell r="O1602">
            <v>500000</v>
          </cell>
          <cell r="P1602">
            <v>0</v>
          </cell>
          <cell r="Q1602">
            <v>0</v>
          </cell>
          <cell r="R1602">
            <v>0</v>
          </cell>
        </row>
        <row r="1603">
          <cell r="B1603" t="str">
            <v>6029</v>
          </cell>
          <cell r="C1603" t="str">
            <v>D.NAI</v>
          </cell>
          <cell r="E1603" t="str">
            <v>DANG QUACH</v>
          </cell>
          <cell r="F1603" t="str">
            <v>DANG</v>
          </cell>
          <cell r="G1603" t="str">
            <v>NV BAO VE</v>
          </cell>
          <cell r="H1603" t="str">
            <v>BV</v>
          </cell>
          <cell r="I1603">
            <v>39225</v>
          </cell>
          <cell r="J1603">
            <v>26</v>
          </cell>
          <cell r="K1603">
            <v>0</v>
          </cell>
          <cell r="L1603">
            <v>0</v>
          </cell>
          <cell r="M1603">
            <v>0</v>
          </cell>
          <cell r="N1603">
            <v>15</v>
          </cell>
          <cell r="O1603">
            <v>500000</v>
          </cell>
          <cell r="P1603">
            <v>0</v>
          </cell>
          <cell r="Q1603">
            <v>0</v>
          </cell>
          <cell r="R1603">
            <v>0</v>
          </cell>
        </row>
        <row r="1604">
          <cell r="B1604" t="str">
            <v>6089</v>
          </cell>
          <cell r="C1604" t="str">
            <v>D.NAI</v>
          </cell>
          <cell r="E1604" t="str">
            <v xml:space="preserve">KIEU VAN </v>
          </cell>
          <cell r="F1604" t="str">
            <v>DUY</v>
          </cell>
          <cell r="G1604" t="str">
            <v>NV TIN DUNG CA NHAN</v>
          </cell>
          <cell r="I1604">
            <v>39234</v>
          </cell>
          <cell r="J1604">
            <v>26</v>
          </cell>
          <cell r="K1604">
            <v>0</v>
          </cell>
          <cell r="L1604">
            <v>0</v>
          </cell>
          <cell r="M1604">
            <v>0</v>
          </cell>
          <cell r="N1604">
            <v>2</v>
          </cell>
          <cell r="O1604">
            <v>500000</v>
          </cell>
          <cell r="P1604">
            <v>0</v>
          </cell>
          <cell r="Q1604">
            <v>400000</v>
          </cell>
          <cell r="R1604">
            <v>0</v>
          </cell>
        </row>
        <row r="1605">
          <cell r="B1605" t="str">
            <v>6284</v>
          </cell>
          <cell r="C1605" t="str">
            <v>D.NAI</v>
          </cell>
          <cell r="E1605" t="str">
            <v xml:space="preserve">TRUONG XUAN </v>
          </cell>
          <cell r="F1605" t="str">
            <v>NGOC</v>
          </cell>
          <cell r="G1605" t="str">
            <v>NV THANH TOAN LIEN NGAN HANG</v>
          </cell>
          <cell r="I1605">
            <v>39265</v>
          </cell>
          <cell r="J1605">
            <v>26</v>
          </cell>
          <cell r="K1605">
            <v>0</v>
          </cell>
          <cell r="L1605">
            <v>0</v>
          </cell>
          <cell r="M1605">
            <v>0</v>
          </cell>
          <cell r="N1605">
            <v>0</v>
          </cell>
          <cell r="O1605">
            <v>500000</v>
          </cell>
          <cell r="P1605">
            <v>0</v>
          </cell>
          <cell r="Q1605">
            <v>0</v>
          </cell>
          <cell r="R1605">
            <v>0</v>
          </cell>
        </row>
        <row r="1606">
          <cell r="B1606" t="str">
            <v>6364</v>
          </cell>
          <cell r="C1606" t="str">
            <v>D.NAI</v>
          </cell>
          <cell r="E1606" t="str">
            <v>NGUYEN THI TRUC</v>
          </cell>
          <cell r="F1606" t="str">
            <v>LAN</v>
          </cell>
          <cell r="G1606" t="str">
            <v>GIAO DICH VIEN</v>
          </cell>
          <cell r="H1606" t="str">
            <v>GDV</v>
          </cell>
          <cell r="I1606">
            <v>39286</v>
          </cell>
          <cell r="J1606">
            <v>26</v>
          </cell>
          <cell r="K1606">
            <v>0</v>
          </cell>
          <cell r="L1606">
            <v>0</v>
          </cell>
          <cell r="M1606">
            <v>0</v>
          </cell>
          <cell r="N1606">
            <v>0</v>
          </cell>
          <cell r="O1606">
            <v>500000</v>
          </cell>
          <cell r="P1606">
            <v>0</v>
          </cell>
          <cell r="Q1606">
            <v>0</v>
          </cell>
          <cell r="R1606">
            <v>0</v>
          </cell>
        </row>
        <row r="1607">
          <cell r="B1607" t="str">
            <v>6365</v>
          </cell>
          <cell r="C1607" t="str">
            <v>D.NAI</v>
          </cell>
          <cell r="E1607" t="str">
            <v>TRUONG LAI</v>
          </cell>
          <cell r="F1607" t="str">
            <v>THANH</v>
          </cell>
          <cell r="G1607" t="str">
            <v>NV TIN DUNG CA NHAN</v>
          </cell>
          <cell r="I1607">
            <v>39286</v>
          </cell>
          <cell r="J1607">
            <v>26</v>
          </cell>
          <cell r="K1607">
            <v>0</v>
          </cell>
          <cell r="L1607">
            <v>0</v>
          </cell>
          <cell r="M1607">
            <v>0</v>
          </cell>
          <cell r="N1607">
            <v>2</v>
          </cell>
          <cell r="O1607">
            <v>500000</v>
          </cell>
          <cell r="P1607">
            <v>0</v>
          </cell>
          <cell r="Q1607">
            <v>400000</v>
          </cell>
          <cell r="R1607">
            <v>0</v>
          </cell>
        </row>
        <row r="1608">
          <cell r="B1608" t="str">
            <v>6366</v>
          </cell>
          <cell r="C1608" t="str">
            <v>D.NAI</v>
          </cell>
          <cell r="E1608" t="str">
            <v>LAI BUI HONG</v>
          </cell>
          <cell r="F1608" t="str">
            <v>DIEM</v>
          </cell>
          <cell r="G1608" t="str">
            <v xml:space="preserve">GIAO DICH VIEN </v>
          </cell>
          <cell r="H1608" t="str">
            <v>GDV</v>
          </cell>
          <cell r="I1608">
            <v>39286</v>
          </cell>
          <cell r="J1608">
            <v>26</v>
          </cell>
          <cell r="K1608">
            <v>0</v>
          </cell>
          <cell r="L1608">
            <v>0</v>
          </cell>
          <cell r="M1608">
            <v>0</v>
          </cell>
          <cell r="N1608">
            <v>0</v>
          </cell>
          <cell r="O1608">
            <v>500000</v>
          </cell>
          <cell r="P1608">
            <v>0</v>
          </cell>
          <cell r="Q1608">
            <v>0</v>
          </cell>
          <cell r="R1608">
            <v>0</v>
          </cell>
        </row>
        <row r="1609">
          <cell r="B1609" t="str">
            <v>6367</v>
          </cell>
          <cell r="C1609" t="str">
            <v>D.NAI</v>
          </cell>
          <cell r="E1609" t="str">
            <v>CAO THI NGOC</v>
          </cell>
          <cell r="F1609" t="str">
            <v>TUYET</v>
          </cell>
          <cell r="G1609" t="str">
            <v>GIAO DICH VIEN</v>
          </cell>
          <cell r="H1609" t="str">
            <v>GDV</v>
          </cell>
          <cell r="I1609">
            <v>39286</v>
          </cell>
          <cell r="J1609">
            <v>26</v>
          </cell>
          <cell r="K1609">
            <v>0</v>
          </cell>
          <cell r="L1609">
            <v>0</v>
          </cell>
          <cell r="M1609">
            <v>0</v>
          </cell>
          <cell r="N1609">
            <v>0</v>
          </cell>
          <cell r="O1609">
            <v>500000</v>
          </cell>
          <cell r="P1609">
            <v>0</v>
          </cell>
          <cell r="Q1609">
            <v>0</v>
          </cell>
          <cell r="R1609">
            <v>0</v>
          </cell>
        </row>
        <row r="1610">
          <cell r="B1610" t="str">
            <v>6369</v>
          </cell>
          <cell r="C1610" t="str">
            <v>D.NAI</v>
          </cell>
          <cell r="E1610" t="str">
            <v>LE</v>
          </cell>
          <cell r="F1610" t="str">
            <v>THONG</v>
          </cell>
          <cell r="G1610" t="str">
            <v>NV TIN DUNG CA NHAN</v>
          </cell>
          <cell r="I1610">
            <v>39286</v>
          </cell>
          <cell r="J1610">
            <v>26</v>
          </cell>
          <cell r="K1610">
            <v>0</v>
          </cell>
          <cell r="L1610">
            <v>0</v>
          </cell>
          <cell r="M1610">
            <v>0</v>
          </cell>
          <cell r="N1610">
            <v>0</v>
          </cell>
          <cell r="O1610">
            <v>500000</v>
          </cell>
          <cell r="P1610">
            <v>0</v>
          </cell>
          <cell r="Q1610">
            <v>400000</v>
          </cell>
          <cell r="R1610">
            <v>0</v>
          </cell>
        </row>
        <row r="1611">
          <cell r="B1611" t="str">
            <v>6370</v>
          </cell>
          <cell r="C1611" t="str">
            <v>D.NAI</v>
          </cell>
          <cell r="E1611" t="str">
            <v xml:space="preserve">MAI XUAN </v>
          </cell>
          <cell r="F1611" t="str">
            <v>THANH</v>
          </cell>
          <cell r="G1611" t="str">
            <v>NV TIN DUNG CA NHAN</v>
          </cell>
          <cell r="I1611">
            <v>39286</v>
          </cell>
          <cell r="J1611">
            <v>26</v>
          </cell>
          <cell r="K1611">
            <v>0</v>
          </cell>
          <cell r="L1611">
            <v>0</v>
          </cell>
          <cell r="M1611">
            <v>0</v>
          </cell>
          <cell r="N1611">
            <v>2</v>
          </cell>
          <cell r="O1611">
            <v>500000</v>
          </cell>
          <cell r="P1611">
            <v>0</v>
          </cell>
          <cell r="Q1611">
            <v>400000</v>
          </cell>
          <cell r="R1611">
            <v>0</v>
          </cell>
        </row>
        <row r="1612">
          <cell r="B1612" t="str">
            <v>6371</v>
          </cell>
          <cell r="C1612" t="str">
            <v>D.NAI</v>
          </cell>
          <cell r="E1612" t="str">
            <v>BUI DUC</v>
          </cell>
          <cell r="F1612" t="str">
            <v>THAI</v>
          </cell>
          <cell r="G1612" t="str">
            <v>CB QUAN HE KHACH HANG DOANH NGHIEP</v>
          </cell>
          <cell r="I1612">
            <v>39286</v>
          </cell>
          <cell r="J1612">
            <v>26</v>
          </cell>
          <cell r="K1612">
            <v>0</v>
          </cell>
          <cell r="L1612">
            <v>0</v>
          </cell>
          <cell r="M1612">
            <v>0</v>
          </cell>
          <cell r="N1612">
            <v>1</v>
          </cell>
          <cell r="O1612">
            <v>500000</v>
          </cell>
          <cell r="P1612">
            <v>0</v>
          </cell>
          <cell r="Q1612">
            <v>400000</v>
          </cell>
          <cell r="R1612">
            <v>0</v>
          </cell>
        </row>
        <row r="1613">
          <cell r="B1613" t="str">
            <v>6382</v>
          </cell>
          <cell r="C1613" t="str">
            <v>D.NAI</v>
          </cell>
          <cell r="E1613" t="str">
            <v>BUI THI TUONG</v>
          </cell>
          <cell r="F1613" t="str">
            <v>VAN</v>
          </cell>
          <cell r="G1613" t="str">
            <v>NV HUONG DAN KHACH HANG</v>
          </cell>
          <cell r="I1613">
            <v>39297</v>
          </cell>
          <cell r="J1613">
            <v>26</v>
          </cell>
          <cell r="K1613">
            <v>0</v>
          </cell>
          <cell r="L1613">
            <v>0</v>
          </cell>
          <cell r="M1613">
            <v>0</v>
          </cell>
          <cell r="N1613">
            <v>0</v>
          </cell>
          <cell r="O1613">
            <v>500000</v>
          </cell>
          <cell r="P1613">
            <v>0</v>
          </cell>
          <cell r="Q1613">
            <v>0</v>
          </cell>
          <cell r="R1613">
            <v>0</v>
          </cell>
        </row>
        <row r="1614">
          <cell r="B1614" t="str">
            <v>6383</v>
          </cell>
          <cell r="C1614" t="str">
            <v>D.NAI</v>
          </cell>
          <cell r="E1614" t="str">
            <v xml:space="preserve">LUONG TRONG </v>
          </cell>
          <cell r="F1614" t="str">
            <v>DUC</v>
          </cell>
          <cell r="G1614" t="str">
            <v>NV TIN DUNG GOP CHO</v>
          </cell>
          <cell r="H1614" t="str">
            <v>TDGC</v>
          </cell>
          <cell r="I1614">
            <v>39297</v>
          </cell>
          <cell r="J1614">
            <v>26</v>
          </cell>
          <cell r="K1614">
            <v>0</v>
          </cell>
          <cell r="L1614">
            <v>0</v>
          </cell>
          <cell r="M1614">
            <v>0</v>
          </cell>
          <cell r="N1614">
            <v>1</v>
          </cell>
          <cell r="O1614">
            <v>500000</v>
          </cell>
          <cell r="P1614">
            <v>0</v>
          </cell>
          <cell r="Q1614">
            <v>400000</v>
          </cell>
          <cell r="R1614">
            <v>0</v>
          </cell>
        </row>
        <row r="1615">
          <cell r="B1615" t="str">
            <v>6384</v>
          </cell>
          <cell r="C1615" t="str">
            <v>D.NAI</v>
          </cell>
          <cell r="E1615" t="str">
            <v>PHAM QUANG</v>
          </cell>
          <cell r="F1615" t="str">
            <v>HUY</v>
          </cell>
          <cell r="G1615" t="str">
            <v>NV TIN DUNG CA NHAN</v>
          </cell>
          <cell r="I1615">
            <v>39297</v>
          </cell>
          <cell r="J1615">
            <v>26</v>
          </cell>
          <cell r="K1615">
            <v>0</v>
          </cell>
          <cell r="L1615">
            <v>0</v>
          </cell>
          <cell r="M1615">
            <v>0</v>
          </cell>
          <cell r="N1615">
            <v>0</v>
          </cell>
          <cell r="O1615">
            <v>500000</v>
          </cell>
          <cell r="P1615">
            <v>0</v>
          </cell>
          <cell r="Q1615">
            <v>400000</v>
          </cell>
          <cell r="R1615">
            <v>0</v>
          </cell>
        </row>
        <row r="1616">
          <cell r="B1616" t="str">
            <v>6386</v>
          </cell>
          <cell r="C1616" t="str">
            <v>D.NAI</v>
          </cell>
          <cell r="E1616" t="str">
            <v>NGUYEN MINH</v>
          </cell>
          <cell r="F1616" t="str">
            <v>DUC</v>
          </cell>
          <cell r="G1616" t="str">
            <v>NV TIN DUNG CA NHAN</v>
          </cell>
          <cell r="I1616">
            <v>39300</v>
          </cell>
          <cell r="J1616">
            <v>26</v>
          </cell>
          <cell r="K1616">
            <v>0</v>
          </cell>
          <cell r="L1616">
            <v>0</v>
          </cell>
          <cell r="M1616">
            <v>0</v>
          </cell>
          <cell r="N1616">
            <v>2</v>
          </cell>
          <cell r="O1616">
            <v>500000</v>
          </cell>
          <cell r="P1616">
            <v>0</v>
          </cell>
          <cell r="Q1616">
            <v>400000</v>
          </cell>
          <cell r="R1616">
            <v>0</v>
          </cell>
        </row>
        <row r="1617">
          <cell r="B1617" t="str">
            <v>6531</v>
          </cell>
          <cell r="C1617" t="str">
            <v>D.NAI</v>
          </cell>
          <cell r="E1617" t="str">
            <v>NGUYEN VIET</v>
          </cell>
          <cell r="F1617" t="str">
            <v>THAI</v>
          </cell>
          <cell r="G1617" t="str">
            <v>NV TIN DUNG CA NHAN</v>
          </cell>
          <cell r="I1617">
            <v>39317</v>
          </cell>
          <cell r="J1617">
            <v>26</v>
          </cell>
          <cell r="K1617">
            <v>0</v>
          </cell>
          <cell r="L1617">
            <v>0</v>
          </cell>
          <cell r="M1617">
            <v>0</v>
          </cell>
          <cell r="N1617">
            <v>0</v>
          </cell>
          <cell r="O1617">
            <v>500000</v>
          </cell>
          <cell r="P1617">
            <v>0</v>
          </cell>
          <cell r="Q1617">
            <v>400000</v>
          </cell>
          <cell r="R1617">
            <v>0</v>
          </cell>
        </row>
        <row r="1618">
          <cell r="B1618" t="str">
            <v>6606</v>
          </cell>
          <cell r="C1618" t="str">
            <v>D.NAI</v>
          </cell>
          <cell r="E1618" t="str">
            <v>LE MINH</v>
          </cell>
          <cell r="F1618" t="str">
            <v>VUONG</v>
          </cell>
          <cell r="G1618" t="str">
            <v>CB QUAN HE KHACH HANG CA NHAN</v>
          </cell>
          <cell r="I1618">
            <v>39335</v>
          </cell>
          <cell r="J1618">
            <v>26</v>
          </cell>
          <cell r="K1618">
            <v>0</v>
          </cell>
          <cell r="L1618">
            <v>0</v>
          </cell>
          <cell r="M1618">
            <v>0</v>
          </cell>
          <cell r="N1618">
            <v>1</v>
          </cell>
          <cell r="O1618">
            <v>500000</v>
          </cell>
          <cell r="P1618">
            <v>0</v>
          </cell>
          <cell r="Q1618">
            <v>400000</v>
          </cell>
          <cell r="R1618">
            <v>0</v>
          </cell>
        </row>
        <row r="1619">
          <cell r="B1619" t="str">
            <v>6609</v>
          </cell>
          <cell r="C1619" t="str">
            <v>D.NAI</v>
          </cell>
          <cell r="E1619" t="str">
            <v>NGUYEN KIM HAI</v>
          </cell>
          <cell r="F1619" t="str">
            <v>VAN</v>
          </cell>
          <cell r="G1619" t="str">
            <v>GIAO DICH VIEN</v>
          </cell>
          <cell r="H1619" t="str">
            <v>GDV</v>
          </cell>
          <cell r="I1619">
            <v>39331</v>
          </cell>
          <cell r="J1619">
            <v>26</v>
          </cell>
          <cell r="K1619">
            <v>0</v>
          </cell>
          <cell r="L1619">
            <v>0</v>
          </cell>
          <cell r="M1619">
            <v>0</v>
          </cell>
          <cell r="N1619">
            <v>0</v>
          </cell>
          <cell r="O1619">
            <v>500000</v>
          </cell>
          <cell r="P1619">
            <v>0</v>
          </cell>
          <cell r="Q1619">
            <v>0</v>
          </cell>
          <cell r="R1619">
            <v>0</v>
          </cell>
        </row>
        <row r="1620">
          <cell r="B1620" t="str">
            <v>6610</v>
          </cell>
          <cell r="C1620" t="str">
            <v>D.NAI</v>
          </cell>
          <cell r="E1620" t="str">
            <v>VU THUY</v>
          </cell>
          <cell r="F1620" t="str">
            <v>DUNG</v>
          </cell>
          <cell r="G1620" t="str">
            <v>GIAO DICH VIEN</v>
          </cell>
          <cell r="H1620" t="str">
            <v>GDV</v>
          </cell>
          <cell r="I1620">
            <v>39331</v>
          </cell>
          <cell r="J1620">
            <v>26</v>
          </cell>
          <cell r="K1620">
            <v>0</v>
          </cell>
          <cell r="L1620">
            <v>0</v>
          </cell>
          <cell r="M1620">
            <v>0</v>
          </cell>
          <cell r="N1620">
            <v>0</v>
          </cell>
          <cell r="O1620">
            <v>500000</v>
          </cell>
          <cell r="P1620">
            <v>0</v>
          </cell>
          <cell r="Q1620">
            <v>0</v>
          </cell>
          <cell r="R1620">
            <v>0</v>
          </cell>
        </row>
        <row r="1621">
          <cell r="B1621" t="str">
            <v>6785</v>
          </cell>
          <cell r="C1621" t="str">
            <v>D.NAI</v>
          </cell>
          <cell r="E1621" t="str">
            <v>PHAN NGUYEN DANG</v>
          </cell>
          <cell r="F1621" t="str">
            <v>THONG</v>
          </cell>
          <cell r="G1621" t="str">
            <v>NV VI TINH</v>
          </cell>
          <cell r="I1621">
            <v>39356</v>
          </cell>
          <cell r="J1621">
            <v>26</v>
          </cell>
          <cell r="K1621">
            <v>0</v>
          </cell>
          <cell r="L1621">
            <v>0</v>
          </cell>
          <cell r="M1621">
            <v>0</v>
          </cell>
          <cell r="N1621">
            <v>1</v>
          </cell>
          <cell r="O1621">
            <v>500000</v>
          </cell>
          <cell r="P1621">
            <v>0</v>
          </cell>
          <cell r="Q1621">
            <v>400000</v>
          </cell>
          <cell r="R1621">
            <v>0</v>
          </cell>
        </row>
        <row r="1622">
          <cell r="B1622" t="str">
            <v>6832</v>
          </cell>
          <cell r="C1622" t="str">
            <v>D.NAI</v>
          </cell>
          <cell r="E1622" t="str">
            <v>DOAN THI MY</v>
          </cell>
          <cell r="F1622" t="str">
            <v>DUNG</v>
          </cell>
          <cell r="G1622" t="str">
            <v>GIAO DICH VIEN</v>
          </cell>
          <cell r="H1622" t="str">
            <v>GDV</v>
          </cell>
          <cell r="I1622">
            <v>39387</v>
          </cell>
          <cell r="J1622">
            <v>26</v>
          </cell>
          <cell r="K1622">
            <v>0</v>
          </cell>
          <cell r="L1622">
            <v>0</v>
          </cell>
          <cell r="M1622">
            <v>0</v>
          </cell>
          <cell r="N1622">
            <v>0</v>
          </cell>
          <cell r="O1622">
            <v>500000</v>
          </cell>
          <cell r="P1622">
            <v>0</v>
          </cell>
          <cell r="Q1622">
            <v>0</v>
          </cell>
          <cell r="R1622">
            <v>0</v>
          </cell>
        </row>
        <row r="1623">
          <cell r="B1623" t="str">
            <v>6871</v>
          </cell>
          <cell r="C1623" t="str">
            <v>D.NAI</v>
          </cell>
          <cell r="E1623" t="str">
            <v>TRAN CONG</v>
          </cell>
          <cell r="F1623" t="str">
            <v>HIEP</v>
          </cell>
          <cell r="G1623" t="str">
            <v>NV TIN DUNG CA NHAN</v>
          </cell>
          <cell r="I1623">
            <v>39370</v>
          </cell>
          <cell r="J1623">
            <v>26</v>
          </cell>
          <cell r="K1623">
            <v>0</v>
          </cell>
          <cell r="L1623">
            <v>0</v>
          </cell>
          <cell r="M1623">
            <v>0</v>
          </cell>
          <cell r="N1623">
            <v>0</v>
          </cell>
          <cell r="O1623">
            <v>500000</v>
          </cell>
          <cell r="P1623">
            <v>0</v>
          </cell>
          <cell r="Q1623">
            <v>400000</v>
          </cell>
          <cell r="R1623">
            <v>0</v>
          </cell>
        </row>
        <row r="1624">
          <cell r="B1624" t="str">
            <v>6938</v>
          </cell>
          <cell r="C1624" t="str">
            <v>D.NAI</v>
          </cell>
          <cell r="E1624" t="str">
            <v>MAI THI THANH</v>
          </cell>
          <cell r="F1624" t="str">
            <v>HANG</v>
          </cell>
          <cell r="G1624" t="str">
            <v>GIAO DICH VIEN QUY</v>
          </cell>
          <cell r="H1624" t="str">
            <v>GDVQ</v>
          </cell>
          <cell r="I1624">
            <v>39385</v>
          </cell>
          <cell r="J1624">
            <v>26</v>
          </cell>
          <cell r="K1624">
            <v>0</v>
          </cell>
          <cell r="L1624">
            <v>0</v>
          </cell>
          <cell r="M1624">
            <v>0</v>
          </cell>
          <cell r="N1624">
            <v>0</v>
          </cell>
          <cell r="O1624">
            <v>500000</v>
          </cell>
          <cell r="P1624">
            <v>0</v>
          </cell>
          <cell r="Q1624">
            <v>0</v>
          </cell>
          <cell r="R1624">
            <v>0</v>
          </cell>
        </row>
        <row r="1625">
          <cell r="B1625" t="str">
            <v>7055</v>
          </cell>
          <cell r="C1625" t="str">
            <v>D.NAI</v>
          </cell>
          <cell r="E1625" t="str">
            <v>NGUYEN MINH</v>
          </cell>
          <cell r="F1625" t="str">
            <v>TRI</v>
          </cell>
          <cell r="G1625" t="str">
            <v>NV BAO VE</v>
          </cell>
          <cell r="H1625" t="str">
            <v>BV</v>
          </cell>
          <cell r="I1625">
            <v>39393</v>
          </cell>
          <cell r="J1625">
            <v>26</v>
          </cell>
          <cell r="K1625">
            <v>0</v>
          </cell>
          <cell r="L1625">
            <v>0</v>
          </cell>
          <cell r="M1625">
            <v>0</v>
          </cell>
          <cell r="N1625">
            <v>15</v>
          </cell>
          <cell r="O1625">
            <v>500000</v>
          </cell>
          <cell r="P1625">
            <v>0</v>
          </cell>
          <cell r="Q1625">
            <v>0</v>
          </cell>
          <cell r="R1625">
            <v>0</v>
          </cell>
        </row>
        <row r="1626">
          <cell r="B1626" t="str">
            <v>7120</v>
          </cell>
          <cell r="C1626" t="str">
            <v>D.NAI</v>
          </cell>
          <cell r="E1626" t="str">
            <v>NGUYEN THANH</v>
          </cell>
          <cell r="F1626" t="str">
            <v>PHUONG</v>
          </cell>
          <cell r="G1626" t="str">
            <v>CB QUAN HE KHACH HANG</v>
          </cell>
          <cell r="I1626">
            <v>39412</v>
          </cell>
          <cell r="J1626">
            <v>26</v>
          </cell>
          <cell r="K1626">
            <v>0</v>
          </cell>
          <cell r="L1626">
            <v>0</v>
          </cell>
          <cell r="M1626">
            <v>0</v>
          </cell>
          <cell r="N1626">
            <v>0</v>
          </cell>
          <cell r="O1626">
            <v>500000</v>
          </cell>
          <cell r="P1626">
            <v>0</v>
          </cell>
          <cell r="Q1626">
            <v>400000</v>
          </cell>
          <cell r="R1626">
            <v>0</v>
          </cell>
        </row>
        <row r="1627">
          <cell r="B1627" t="str">
            <v>7121</v>
          </cell>
          <cell r="C1627" t="str">
            <v>D.NAI</v>
          </cell>
          <cell r="E1627" t="str">
            <v>TRAN NGOC</v>
          </cell>
          <cell r="F1627" t="str">
            <v>DUY</v>
          </cell>
          <cell r="G1627" t="str">
            <v>NV TIN DUNG CA NHAN</v>
          </cell>
          <cell r="I1627">
            <v>39412</v>
          </cell>
          <cell r="J1627">
            <v>26</v>
          </cell>
          <cell r="K1627">
            <v>0</v>
          </cell>
          <cell r="L1627">
            <v>0</v>
          </cell>
          <cell r="M1627">
            <v>0</v>
          </cell>
          <cell r="N1627">
            <v>1</v>
          </cell>
          <cell r="O1627">
            <v>500000</v>
          </cell>
          <cell r="P1627">
            <v>0</v>
          </cell>
          <cell r="Q1627">
            <v>400000</v>
          </cell>
          <cell r="R1627">
            <v>0</v>
          </cell>
        </row>
        <row r="1628">
          <cell r="B1628" t="str">
            <v>7177</v>
          </cell>
          <cell r="C1628" t="str">
            <v>D.NAI</v>
          </cell>
          <cell r="E1628" t="str">
            <v>NGUYEN THI THUY</v>
          </cell>
          <cell r="F1628" t="str">
            <v>DIEM</v>
          </cell>
          <cell r="G1628" t="str">
            <v>GIAO DICH VIEN QUY</v>
          </cell>
          <cell r="H1628" t="str">
            <v>GDVQ</v>
          </cell>
          <cell r="I1628">
            <v>39414</v>
          </cell>
          <cell r="J1628">
            <v>26</v>
          </cell>
          <cell r="K1628">
            <v>0</v>
          </cell>
          <cell r="L1628">
            <v>0</v>
          </cell>
          <cell r="M1628">
            <v>0</v>
          </cell>
          <cell r="N1628">
            <v>0</v>
          </cell>
          <cell r="O1628">
            <v>500000</v>
          </cell>
          <cell r="P1628">
            <v>0</v>
          </cell>
          <cell r="Q1628">
            <v>0</v>
          </cell>
          <cell r="R1628">
            <v>0</v>
          </cell>
        </row>
        <row r="1629">
          <cell r="B1629" t="str">
            <v>7223</v>
          </cell>
          <cell r="C1629" t="str">
            <v>D.NAI</v>
          </cell>
          <cell r="E1629" t="str">
            <v>NGUYEN DUC</v>
          </cell>
          <cell r="F1629" t="str">
            <v>HUY</v>
          </cell>
          <cell r="G1629" t="str">
            <v>NV BAO VE</v>
          </cell>
          <cell r="H1629" t="str">
            <v>BV</v>
          </cell>
          <cell r="I1629">
            <v>39419</v>
          </cell>
          <cell r="J1629">
            <v>26</v>
          </cell>
          <cell r="K1629">
            <v>0</v>
          </cell>
          <cell r="L1629">
            <v>0</v>
          </cell>
          <cell r="M1629">
            <v>0</v>
          </cell>
          <cell r="N1629">
            <v>15</v>
          </cell>
          <cell r="O1629">
            <v>500000</v>
          </cell>
          <cell r="P1629">
            <v>0</v>
          </cell>
          <cell r="Q1629">
            <v>0</v>
          </cell>
          <cell r="R1629">
            <v>0</v>
          </cell>
        </row>
        <row r="1630">
          <cell r="B1630" t="str">
            <v>7225</v>
          </cell>
          <cell r="C1630" t="str">
            <v>D.NAI</v>
          </cell>
          <cell r="E1630" t="str">
            <v>NGUYEN DAN</v>
          </cell>
          <cell r="F1630" t="str">
            <v>PHUONG</v>
          </cell>
          <cell r="G1630" t="str">
            <v>GIAO DICH VIEN</v>
          </cell>
          <cell r="H1630" t="str">
            <v>GDV</v>
          </cell>
          <cell r="I1630">
            <v>39423</v>
          </cell>
          <cell r="J1630">
            <v>26</v>
          </cell>
          <cell r="K1630">
            <v>0</v>
          </cell>
          <cell r="L1630">
            <v>0</v>
          </cell>
          <cell r="M1630">
            <v>0</v>
          </cell>
          <cell r="N1630">
            <v>0</v>
          </cell>
          <cell r="O1630">
            <v>500000</v>
          </cell>
          <cell r="P1630">
            <v>0</v>
          </cell>
          <cell r="Q1630">
            <v>0</v>
          </cell>
          <cell r="R1630">
            <v>0</v>
          </cell>
        </row>
        <row r="1631">
          <cell r="B1631" t="str">
            <v>7243</v>
          </cell>
          <cell r="C1631" t="str">
            <v>D.NAI</v>
          </cell>
          <cell r="E1631" t="str">
            <v>NGUYEN THI KIM</v>
          </cell>
          <cell r="F1631" t="str">
            <v>YEN</v>
          </cell>
          <cell r="G1631" t="str">
            <v>GIAO DICH VIEN TIN DUNG</v>
          </cell>
          <cell r="I1631">
            <v>39419</v>
          </cell>
          <cell r="J1631">
            <v>26</v>
          </cell>
          <cell r="K1631">
            <v>0</v>
          </cell>
          <cell r="L1631">
            <v>0</v>
          </cell>
          <cell r="M1631">
            <v>0</v>
          </cell>
          <cell r="N1631">
            <v>0</v>
          </cell>
          <cell r="O1631">
            <v>500000</v>
          </cell>
          <cell r="P1631">
            <v>0</v>
          </cell>
          <cell r="Q1631">
            <v>0</v>
          </cell>
          <cell r="R1631">
            <v>0</v>
          </cell>
        </row>
        <row r="1632">
          <cell r="B1632" t="str">
            <v>7244</v>
          </cell>
          <cell r="C1632" t="str">
            <v>D.NAI</v>
          </cell>
          <cell r="E1632" t="str">
            <v>HO VAN</v>
          </cell>
          <cell r="F1632" t="str">
            <v>QUYET</v>
          </cell>
          <cell r="G1632" t="str">
            <v>NV TIN DUNG</v>
          </cell>
          <cell r="I1632">
            <v>39419</v>
          </cell>
          <cell r="J1632">
            <v>26</v>
          </cell>
          <cell r="K1632">
            <v>0</v>
          </cell>
          <cell r="L1632">
            <v>0</v>
          </cell>
          <cell r="M1632">
            <v>0</v>
          </cell>
          <cell r="N1632">
            <v>2</v>
          </cell>
          <cell r="O1632">
            <v>500000</v>
          </cell>
          <cell r="P1632">
            <v>0</v>
          </cell>
          <cell r="Q1632">
            <v>400000</v>
          </cell>
          <cell r="R1632">
            <v>0</v>
          </cell>
        </row>
        <row r="1633">
          <cell r="B1633" t="str">
            <v>7258</v>
          </cell>
          <cell r="C1633" t="str">
            <v>D.NAI</v>
          </cell>
          <cell r="E1633" t="str">
            <v>NGO THI HONG</v>
          </cell>
          <cell r="F1633" t="str">
            <v>NHUNG</v>
          </cell>
          <cell r="G1633" t="str">
            <v>NV QUAN LY NO</v>
          </cell>
          <cell r="I1633">
            <v>39426</v>
          </cell>
          <cell r="J1633">
            <v>26</v>
          </cell>
          <cell r="K1633">
            <v>0</v>
          </cell>
          <cell r="L1633">
            <v>0</v>
          </cell>
          <cell r="M1633">
            <v>0</v>
          </cell>
          <cell r="N1633">
            <v>0</v>
          </cell>
          <cell r="O1633">
            <v>500000</v>
          </cell>
          <cell r="P1633">
            <v>0</v>
          </cell>
          <cell r="Q1633">
            <v>0</v>
          </cell>
          <cell r="R1633">
            <v>0</v>
          </cell>
        </row>
        <row r="1634">
          <cell r="B1634" t="str">
            <v>7353</v>
          </cell>
          <cell r="C1634" t="str">
            <v>D.NAI</v>
          </cell>
          <cell r="E1634" t="str">
            <v>NGUYEN VAN</v>
          </cell>
          <cell r="F1634" t="str">
            <v>THANG</v>
          </cell>
          <cell r="G1634" t="str">
            <v>NV BAO VE</v>
          </cell>
          <cell r="H1634" t="str">
            <v>BV</v>
          </cell>
          <cell r="I1634">
            <v>39413</v>
          </cell>
          <cell r="J1634">
            <v>26</v>
          </cell>
          <cell r="K1634">
            <v>0</v>
          </cell>
          <cell r="L1634">
            <v>0</v>
          </cell>
          <cell r="M1634">
            <v>0</v>
          </cell>
          <cell r="N1634">
            <v>15</v>
          </cell>
          <cell r="O1634">
            <v>500000</v>
          </cell>
          <cell r="P1634">
            <v>0</v>
          </cell>
          <cell r="Q1634">
            <v>0</v>
          </cell>
          <cell r="R1634">
            <v>0</v>
          </cell>
        </row>
        <row r="1635">
          <cell r="B1635" t="str">
            <v>7373</v>
          </cell>
          <cell r="C1635" t="str">
            <v>D.NAI</v>
          </cell>
          <cell r="E1635" t="str">
            <v>NGUYEN NGOC</v>
          </cell>
          <cell r="F1635" t="str">
            <v>HUY</v>
          </cell>
          <cell r="G1635" t="str">
            <v>GIAO DICH VIEN QUY</v>
          </cell>
          <cell r="H1635" t="str">
            <v>GDVQ</v>
          </cell>
          <cell r="I1635">
            <v>39440</v>
          </cell>
          <cell r="J1635">
            <v>26</v>
          </cell>
          <cell r="K1635">
            <v>0</v>
          </cell>
          <cell r="L1635">
            <v>0</v>
          </cell>
          <cell r="M1635">
            <v>0</v>
          </cell>
          <cell r="N1635">
            <v>0</v>
          </cell>
          <cell r="O1635">
            <v>500000</v>
          </cell>
          <cell r="P1635">
            <v>0</v>
          </cell>
          <cell r="Q1635">
            <v>0</v>
          </cell>
          <cell r="R1635">
            <v>0</v>
          </cell>
        </row>
        <row r="1636">
          <cell r="B1636" t="str">
            <v>7432</v>
          </cell>
          <cell r="C1636" t="str">
            <v>D.NAI</v>
          </cell>
          <cell r="E1636" t="str">
            <v>NGUYEN THI HAN</v>
          </cell>
          <cell r="F1636" t="str">
            <v>TRAN</v>
          </cell>
          <cell r="G1636" t="str">
            <v>GIAO DICH VIEN</v>
          </cell>
          <cell r="I1636">
            <v>39450</v>
          </cell>
          <cell r="J1636">
            <v>26</v>
          </cell>
          <cell r="K1636">
            <v>0</v>
          </cell>
          <cell r="L1636">
            <v>0</v>
          </cell>
          <cell r="M1636">
            <v>0</v>
          </cell>
          <cell r="N1636">
            <v>0</v>
          </cell>
          <cell r="O1636">
            <v>500000</v>
          </cell>
          <cell r="P1636">
            <v>0</v>
          </cell>
          <cell r="Q1636">
            <v>0</v>
          </cell>
          <cell r="R1636">
            <v>0</v>
          </cell>
        </row>
        <row r="1637">
          <cell r="B1637" t="str">
            <v>7499</v>
          </cell>
          <cell r="C1637" t="str">
            <v>D.NAI</v>
          </cell>
          <cell r="E1637" t="str">
            <v>DAU THI BICH</v>
          </cell>
          <cell r="F1637" t="str">
            <v>HUYEN</v>
          </cell>
          <cell r="G1637" t="str">
            <v>GIAO DICH VIEN</v>
          </cell>
          <cell r="I1637">
            <v>39454</v>
          </cell>
          <cell r="J1637">
            <v>26</v>
          </cell>
          <cell r="K1637">
            <v>0</v>
          </cell>
          <cell r="L1637">
            <v>0</v>
          </cell>
          <cell r="M1637">
            <v>0</v>
          </cell>
          <cell r="N1637">
            <v>0</v>
          </cell>
          <cell r="O1637">
            <v>500000</v>
          </cell>
          <cell r="P1637">
            <v>0</v>
          </cell>
          <cell r="Q1637">
            <v>0</v>
          </cell>
          <cell r="R1637">
            <v>0</v>
          </cell>
        </row>
        <row r="1638">
          <cell r="B1638" t="str">
            <v>7647</v>
          </cell>
          <cell r="C1638" t="str">
            <v>D.NAI</v>
          </cell>
          <cell r="E1638" t="str">
            <v>PHAM MINH</v>
          </cell>
          <cell r="F1638" t="str">
            <v>LOC</v>
          </cell>
          <cell r="G1638" t="str">
            <v>NV BAO VE</v>
          </cell>
          <cell r="H1638" t="str">
            <v>BV</v>
          </cell>
          <cell r="I1638">
            <v>39475</v>
          </cell>
          <cell r="J1638">
            <v>26</v>
          </cell>
          <cell r="K1638">
            <v>0</v>
          </cell>
          <cell r="L1638">
            <v>0</v>
          </cell>
          <cell r="M1638">
            <v>0</v>
          </cell>
          <cell r="N1638">
            <v>15</v>
          </cell>
          <cell r="O1638">
            <v>500000</v>
          </cell>
          <cell r="P1638">
            <v>0</v>
          </cell>
          <cell r="Q1638">
            <v>0</v>
          </cell>
          <cell r="R1638">
            <v>0</v>
          </cell>
        </row>
        <row r="1639">
          <cell r="B1639" t="str">
            <v>7648</v>
          </cell>
          <cell r="C1639" t="str">
            <v>D.NAI</v>
          </cell>
          <cell r="E1639" t="str">
            <v>GIANG VAN</v>
          </cell>
          <cell r="F1639" t="str">
            <v>THUONG</v>
          </cell>
          <cell r="G1639" t="str">
            <v>NV BAO VE</v>
          </cell>
          <cell r="H1639" t="str">
            <v>BV</v>
          </cell>
          <cell r="I1639">
            <v>39475</v>
          </cell>
          <cell r="J1639">
            <v>26</v>
          </cell>
          <cell r="K1639">
            <v>0</v>
          </cell>
          <cell r="L1639">
            <v>0</v>
          </cell>
          <cell r="M1639">
            <v>0</v>
          </cell>
          <cell r="N1639">
            <v>12</v>
          </cell>
          <cell r="O1639">
            <v>500000</v>
          </cell>
          <cell r="P1639">
            <v>0</v>
          </cell>
          <cell r="Q1639">
            <v>0</v>
          </cell>
          <cell r="R1639">
            <v>0</v>
          </cell>
        </row>
        <row r="1640">
          <cell r="B1640" t="str">
            <v>7711</v>
          </cell>
          <cell r="C1640" t="str">
            <v>D.NAI</v>
          </cell>
          <cell r="E1640" t="str">
            <v xml:space="preserve">NGUYEN VAN </v>
          </cell>
          <cell r="F1640" t="str">
            <v>DOAN</v>
          </cell>
          <cell r="G1640" t="str">
            <v>NV BAO VE</v>
          </cell>
          <cell r="H1640" t="str">
            <v>BV</v>
          </cell>
          <cell r="I1640">
            <v>39482</v>
          </cell>
          <cell r="J1640">
            <v>26</v>
          </cell>
          <cell r="K1640">
            <v>0</v>
          </cell>
          <cell r="L1640">
            <v>0</v>
          </cell>
          <cell r="M1640">
            <v>0</v>
          </cell>
          <cell r="N1640">
            <v>15</v>
          </cell>
          <cell r="O1640">
            <v>500000</v>
          </cell>
          <cell r="P1640">
            <v>0</v>
          </cell>
          <cell r="Q1640">
            <v>0</v>
          </cell>
          <cell r="R1640">
            <v>0</v>
          </cell>
        </row>
        <row r="1641">
          <cell r="B1641" t="str">
            <v>7722</v>
          </cell>
          <cell r="C1641" t="str">
            <v>D.NAI</v>
          </cell>
          <cell r="E1641" t="str">
            <v>NGUYEN THI MY</v>
          </cell>
          <cell r="F1641" t="str">
            <v>HANH</v>
          </cell>
          <cell r="G1641" t="str">
            <v>GIAO DICH VIEN</v>
          </cell>
          <cell r="I1641">
            <v>39490</v>
          </cell>
          <cell r="J1641">
            <v>26</v>
          </cell>
          <cell r="K1641">
            <v>0</v>
          </cell>
          <cell r="L1641">
            <v>0</v>
          </cell>
          <cell r="M1641">
            <v>0</v>
          </cell>
          <cell r="N1641">
            <v>0</v>
          </cell>
          <cell r="O1641">
            <v>500000</v>
          </cell>
          <cell r="P1641">
            <v>0</v>
          </cell>
          <cell r="Q1641">
            <v>0</v>
          </cell>
          <cell r="R1641">
            <v>0</v>
          </cell>
        </row>
        <row r="1642">
          <cell r="B1642" t="str">
            <v>7723</v>
          </cell>
          <cell r="C1642" t="str">
            <v>D.NAI</v>
          </cell>
          <cell r="E1642" t="str">
            <v>NGUYEN TRAN</v>
          </cell>
          <cell r="F1642" t="str">
            <v>SON</v>
          </cell>
          <cell r="G1642" t="str">
            <v>TAI XE</v>
          </cell>
          <cell r="I1642">
            <v>39492</v>
          </cell>
          <cell r="J1642">
            <v>25</v>
          </cell>
          <cell r="K1642">
            <v>0</v>
          </cell>
          <cell r="L1642">
            <v>0</v>
          </cell>
          <cell r="M1642">
            <v>0</v>
          </cell>
          <cell r="N1642">
            <v>1</v>
          </cell>
          <cell r="O1642">
            <v>500000</v>
          </cell>
          <cell r="P1642">
            <v>0</v>
          </cell>
          <cell r="Q1642">
            <v>200000</v>
          </cell>
          <cell r="R1642">
            <v>0</v>
          </cell>
        </row>
        <row r="1643">
          <cell r="B1643" t="str">
            <v>7724</v>
          </cell>
          <cell r="C1643" t="str">
            <v>D.NAI</v>
          </cell>
          <cell r="E1643" t="str">
            <v>PHAN NGUYEN DANG</v>
          </cell>
          <cell r="F1643" t="str">
            <v>KHOA</v>
          </cell>
          <cell r="G1643" t="str">
            <v>NV QUAN LY NO</v>
          </cell>
          <cell r="I1643">
            <v>39492</v>
          </cell>
          <cell r="J1643">
            <v>26</v>
          </cell>
          <cell r="K1643">
            <v>0</v>
          </cell>
          <cell r="L1643">
            <v>0</v>
          </cell>
          <cell r="M1643">
            <v>0</v>
          </cell>
          <cell r="N1643">
            <v>1</v>
          </cell>
          <cell r="O1643">
            <v>500000</v>
          </cell>
          <cell r="P1643">
            <v>0</v>
          </cell>
          <cell r="Q1643">
            <v>0</v>
          </cell>
          <cell r="R1643">
            <v>0</v>
          </cell>
        </row>
        <row r="1644">
          <cell r="B1644" t="str">
            <v>7728</v>
          </cell>
          <cell r="C1644" t="str">
            <v>D.NAI</v>
          </cell>
          <cell r="E1644" t="str">
            <v>CHIEM THI GIANG</v>
          </cell>
          <cell r="F1644" t="str">
            <v>HUONG</v>
          </cell>
          <cell r="G1644" t="str">
            <v>GIAO DICH VIEN</v>
          </cell>
          <cell r="I1644">
            <v>39496</v>
          </cell>
          <cell r="J1644">
            <v>26</v>
          </cell>
          <cell r="K1644">
            <v>0</v>
          </cell>
          <cell r="L1644">
            <v>0</v>
          </cell>
          <cell r="M1644">
            <v>0</v>
          </cell>
          <cell r="N1644">
            <v>0</v>
          </cell>
          <cell r="O1644">
            <v>500000</v>
          </cell>
          <cell r="P1644">
            <v>0</v>
          </cell>
          <cell r="Q1644">
            <v>0</v>
          </cell>
          <cell r="R1644">
            <v>0</v>
          </cell>
        </row>
        <row r="1645">
          <cell r="B1645" t="str">
            <v>7729</v>
          </cell>
          <cell r="C1645" t="str">
            <v>D.NAI</v>
          </cell>
          <cell r="E1645" t="str">
            <v>HOANG PHUONG</v>
          </cell>
          <cell r="F1645" t="str">
            <v>VI</v>
          </cell>
          <cell r="G1645" t="str">
            <v>GIAO DICH VIEN QUY</v>
          </cell>
          <cell r="H1645" t="str">
            <v>GDVQ</v>
          </cell>
          <cell r="I1645">
            <v>39496</v>
          </cell>
          <cell r="J1645">
            <v>26</v>
          </cell>
          <cell r="K1645">
            <v>0</v>
          </cell>
          <cell r="L1645">
            <v>0</v>
          </cell>
          <cell r="M1645">
            <v>0</v>
          </cell>
          <cell r="N1645">
            <v>0</v>
          </cell>
          <cell r="O1645">
            <v>500000</v>
          </cell>
          <cell r="P1645">
            <v>0</v>
          </cell>
          <cell r="Q1645">
            <v>0</v>
          </cell>
          <cell r="R1645">
            <v>0</v>
          </cell>
        </row>
        <row r="1646">
          <cell r="B1646" t="str">
            <v>7736</v>
          </cell>
          <cell r="C1646" t="str">
            <v>D.NAI</v>
          </cell>
          <cell r="E1646" t="str">
            <v>NGUYEN BA</v>
          </cell>
          <cell r="F1646" t="str">
            <v>DANH</v>
          </cell>
          <cell r="G1646" t="str">
            <v>NV THANH TOAN QUOC TE</v>
          </cell>
          <cell r="I1646">
            <v>39496</v>
          </cell>
          <cell r="J1646">
            <v>26</v>
          </cell>
          <cell r="K1646">
            <v>0</v>
          </cell>
          <cell r="L1646">
            <v>0</v>
          </cell>
          <cell r="M1646">
            <v>0</v>
          </cell>
          <cell r="N1646">
            <v>1</v>
          </cell>
          <cell r="O1646">
            <v>500000</v>
          </cell>
          <cell r="P1646">
            <v>0</v>
          </cell>
          <cell r="Q1646">
            <v>0</v>
          </cell>
          <cell r="R1646">
            <v>0</v>
          </cell>
        </row>
        <row r="1647">
          <cell r="B1647" t="str">
            <v>7785</v>
          </cell>
          <cell r="C1647" t="str">
            <v>D.NAI</v>
          </cell>
          <cell r="E1647" t="str">
            <v>VO ANH</v>
          </cell>
          <cell r="F1647" t="str">
            <v>TUAN</v>
          </cell>
          <cell r="G1647" t="str">
            <v>NV TIN DUNG</v>
          </cell>
          <cell r="I1647">
            <v>39496</v>
          </cell>
          <cell r="J1647">
            <v>10</v>
          </cell>
          <cell r="K1647">
            <v>0</v>
          </cell>
          <cell r="L1647">
            <v>0</v>
          </cell>
          <cell r="M1647">
            <v>0</v>
          </cell>
          <cell r="N1647">
            <v>0</v>
          </cell>
          <cell r="O1647">
            <v>500000</v>
          </cell>
          <cell r="P1647">
            <v>0</v>
          </cell>
          <cell r="Q1647">
            <v>0</v>
          </cell>
          <cell r="R1647">
            <v>0</v>
          </cell>
        </row>
        <row r="1648">
          <cell r="B1648" t="str">
            <v>7804</v>
          </cell>
          <cell r="C1648" t="str">
            <v>D.NAI</v>
          </cell>
          <cell r="E1648" t="str">
            <v>HO MY HOANG</v>
          </cell>
          <cell r="F1648" t="str">
            <v>OANH</v>
          </cell>
          <cell r="G1648" t="str">
            <v>GIAO DICH VIEN QUY</v>
          </cell>
          <cell r="H1648" t="str">
            <v>GDVQ</v>
          </cell>
          <cell r="I1648">
            <v>39503</v>
          </cell>
          <cell r="J1648">
            <v>26</v>
          </cell>
          <cell r="K1648">
            <v>0</v>
          </cell>
          <cell r="L1648">
            <v>0</v>
          </cell>
          <cell r="M1648">
            <v>0</v>
          </cell>
          <cell r="N1648">
            <v>0</v>
          </cell>
          <cell r="O1648">
            <v>500000</v>
          </cell>
          <cell r="P1648">
            <v>0</v>
          </cell>
          <cell r="Q1648">
            <v>0</v>
          </cell>
          <cell r="R1648">
            <v>0</v>
          </cell>
        </row>
        <row r="1649">
          <cell r="B1649" t="str">
            <v>7805</v>
          </cell>
          <cell r="C1649" t="str">
            <v>D.NAI</v>
          </cell>
          <cell r="E1649" t="str">
            <v>NGUYEN VAN</v>
          </cell>
          <cell r="F1649" t="str">
            <v>HUNG</v>
          </cell>
          <cell r="G1649" t="str">
            <v>NV BAO VE</v>
          </cell>
          <cell r="H1649" t="str">
            <v>BV</v>
          </cell>
          <cell r="I1649">
            <v>39503</v>
          </cell>
          <cell r="J1649">
            <v>25</v>
          </cell>
          <cell r="K1649">
            <v>0</v>
          </cell>
          <cell r="L1649">
            <v>0</v>
          </cell>
          <cell r="M1649">
            <v>0</v>
          </cell>
          <cell r="N1649">
            <v>13</v>
          </cell>
          <cell r="O1649">
            <v>500000</v>
          </cell>
          <cell r="P1649">
            <v>0</v>
          </cell>
          <cell r="Q1649">
            <v>0</v>
          </cell>
          <cell r="R1649">
            <v>0</v>
          </cell>
        </row>
        <row r="1650">
          <cell r="B1650" t="str">
            <v>7806</v>
          </cell>
          <cell r="C1650" t="str">
            <v>D.NAI</v>
          </cell>
          <cell r="E1650" t="str">
            <v>NGUYEN TIEN</v>
          </cell>
          <cell r="F1650" t="str">
            <v>DUNG</v>
          </cell>
          <cell r="G1650" t="str">
            <v>NV THAM DINH DOANH NGHIEP</v>
          </cell>
          <cell r="I1650">
            <v>39503</v>
          </cell>
          <cell r="J1650">
            <v>26</v>
          </cell>
          <cell r="K1650">
            <v>0</v>
          </cell>
          <cell r="L1650">
            <v>0</v>
          </cell>
          <cell r="M1650">
            <v>0</v>
          </cell>
          <cell r="N1650">
            <v>1</v>
          </cell>
          <cell r="O1650">
            <v>500000</v>
          </cell>
          <cell r="P1650">
            <v>0</v>
          </cell>
          <cell r="Q1650">
            <v>0</v>
          </cell>
          <cell r="R1650">
            <v>0</v>
          </cell>
        </row>
        <row r="1651">
          <cell r="B1651" t="str">
            <v>7807</v>
          </cell>
          <cell r="C1651" t="str">
            <v>D.NAI</v>
          </cell>
          <cell r="E1651" t="str">
            <v>NGUYEN TRUNG</v>
          </cell>
          <cell r="F1651" t="str">
            <v>HIEU</v>
          </cell>
          <cell r="G1651" t="str">
            <v xml:space="preserve">NV HO TRO </v>
          </cell>
          <cell r="I1651">
            <v>39503</v>
          </cell>
          <cell r="J1651">
            <v>25.5</v>
          </cell>
          <cell r="K1651">
            <v>0</v>
          </cell>
          <cell r="L1651">
            <v>0</v>
          </cell>
          <cell r="M1651">
            <v>0</v>
          </cell>
          <cell r="N1651">
            <v>1</v>
          </cell>
          <cell r="O1651">
            <v>500000</v>
          </cell>
          <cell r="P1651">
            <v>0</v>
          </cell>
          <cell r="Q1651">
            <v>0</v>
          </cell>
          <cell r="R1651">
            <v>0</v>
          </cell>
        </row>
        <row r="1652">
          <cell r="B1652" t="str">
            <v>7895</v>
          </cell>
          <cell r="C1652" t="str">
            <v>D.NAI</v>
          </cell>
          <cell r="E1652" t="str">
            <v>LA VIET</v>
          </cell>
          <cell r="F1652" t="str">
            <v>CUONG</v>
          </cell>
          <cell r="G1652" t="str">
            <v>NV THAM DINH CA NHAN</v>
          </cell>
          <cell r="I1652">
            <v>39510</v>
          </cell>
          <cell r="J1652">
            <v>25</v>
          </cell>
          <cell r="K1652">
            <v>0</v>
          </cell>
          <cell r="L1652">
            <v>0</v>
          </cell>
          <cell r="M1652">
            <v>0</v>
          </cell>
          <cell r="N1652">
            <v>0</v>
          </cell>
          <cell r="O1652">
            <v>500000</v>
          </cell>
          <cell r="P1652">
            <v>0</v>
          </cell>
          <cell r="Q1652">
            <v>0</v>
          </cell>
          <cell r="R1652">
            <v>0</v>
          </cell>
        </row>
        <row r="1653">
          <cell r="B1653" t="str">
            <v>1550</v>
          </cell>
          <cell r="C1653" t="str">
            <v>D.NANG</v>
          </cell>
          <cell r="D1653" t="str">
            <v>D</v>
          </cell>
          <cell r="E1653" t="str">
            <v>HO THI KIM</v>
          </cell>
          <cell r="F1653" t="str">
            <v>NGA</v>
          </cell>
          <cell r="G1653" t="str">
            <v>GIAM DOC CHI NHANH</v>
          </cell>
          <cell r="H1653" t="str">
            <v>GDCN</v>
          </cell>
          <cell r="I1653">
            <v>37816</v>
          </cell>
          <cell r="J1653">
            <v>25</v>
          </cell>
          <cell r="K1653">
            <v>0</v>
          </cell>
          <cell r="L1653">
            <v>0</v>
          </cell>
          <cell r="M1653">
            <v>0</v>
          </cell>
          <cell r="N1653">
            <v>0</v>
          </cell>
          <cell r="O1653">
            <v>1000000</v>
          </cell>
          <cell r="P1653">
            <v>0</v>
          </cell>
          <cell r="Q1653">
            <v>0</v>
          </cell>
          <cell r="R1653">
            <v>0</v>
          </cell>
        </row>
        <row r="1654">
          <cell r="B1654" t="str">
            <v>6211</v>
          </cell>
          <cell r="C1654" t="str">
            <v>D.NANG</v>
          </cell>
          <cell r="D1654" t="str">
            <v>D1</v>
          </cell>
          <cell r="E1654" t="str">
            <v>DO XUAN</v>
          </cell>
          <cell r="F1654" t="str">
            <v>CAN</v>
          </cell>
          <cell r="G1654" t="str">
            <v>PHO GIAM DOC CHI NHANH</v>
          </cell>
          <cell r="H1654" t="str">
            <v>PGDCN</v>
          </cell>
          <cell r="I1654">
            <v>39272</v>
          </cell>
          <cell r="J1654">
            <v>26</v>
          </cell>
          <cell r="K1654">
            <v>0</v>
          </cell>
          <cell r="L1654">
            <v>0</v>
          </cell>
          <cell r="M1654">
            <v>0</v>
          </cell>
          <cell r="N1654">
            <v>0</v>
          </cell>
          <cell r="O1654">
            <v>1000000</v>
          </cell>
          <cell r="P1654">
            <v>0</v>
          </cell>
          <cell r="Q1654">
            <v>0</v>
          </cell>
          <cell r="R1654">
            <v>0</v>
          </cell>
        </row>
        <row r="1655">
          <cell r="B1655" t="str">
            <v>0094</v>
          </cell>
          <cell r="C1655" t="str">
            <v>D.NANG</v>
          </cell>
          <cell r="D1655" t="str">
            <v>E</v>
          </cell>
          <cell r="E1655" t="str">
            <v>NGO</v>
          </cell>
          <cell r="F1655" t="str">
            <v>TIEU</v>
          </cell>
          <cell r="G1655" t="str">
            <v>TP. DOANH NGHIEP</v>
          </cell>
          <cell r="H1655" t="str">
            <v>TPNVCN</v>
          </cell>
          <cell r="I1655">
            <v>35962</v>
          </cell>
          <cell r="J1655">
            <v>26</v>
          </cell>
          <cell r="K1655">
            <v>0</v>
          </cell>
          <cell r="L1655">
            <v>0</v>
          </cell>
          <cell r="M1655">
            <v>0</v>
          </cell>
          <cell r="N1655">
            <v>0</v>
          </cell>
          <cell r="O1655">
            <v>500000</v>
          </cell>
          <cell r="P1655">
            <v>0</v>
          </cell>
          <cell r="Q1655">
            <v>0</v>
          </cell>
          <cell r="R1655">
            <v>0</v>
          </cell>
        </row>
        <row r="1656">
          <cell r="B1656" t="str">
            <v>1473</v>
          </cell>
          <cell r="C1656" t="str">
            <v>D.NANG</v>
          </cell>
          <cell r="D1656" t="str">
            <v>E</v>
          </cell>
          <cell r="E1656" t="str">
            <v>HUYNH THI</v>
          </cell>
          <cell r="F1656" t="str">
            <v>HUONG</v>
          </cell>
          <cell r="G1656" t="str">
            <v>TP. KE TOAN &amp; QUY KIEM KTT</v>
          </cell>
          <cell r="H1656" t="str">
            <v>TPNVCN</v>
          </cell>
          <cell r="I1656">
            <v>37774</v>
          </cell>
          <cell r="J1656">
            <v>26</v>
          </cell>
          <cell r="K1656">
            <v>0</v>
          </cell>
          <cell r="L1656">
            <v>0</v>
          </cell>
          <cell r="M1656">
            <v>0</v>
          </cell>
          <cell r="N1656">
            <v>0</v>
          </cell>
          <cell r="O1656">
            <v>500000</v>
          </cell>
          <cell r="P1656">
            <v>0</v>
          </cell>
          <cell r="Q1656">
            <v>0</v>
          </cell>
          <cell r="R1656">
            <v>0</v>
          </cell>
        </row>
        <row r="1657">
          <cell r="B1657" t="str">
            <v>1487</v>
          </cell>
          <cell r="C1657" t="str">
            <v>D.NANG</v>
          </cell>
          <cell r="D1657" t="str">
            <v>E</v>
          </cell>
          <cell r="E1657" t="str">
            <v>PHAM THUY</v>
          </cell>
          <cell r="F1657" t="str">
            <v>LOAN</v>
          </cell>
          <cell r="G1657" t="str">
            <v>TP. CA NHAN</v>
          </cell>
          <cell r="H1657" t="str">
            <v>TPNVCN</v>
          </cell>
          <cell r="I1657">
            <v>37788</v>
          </cell>
          <cell r="J1657">
            <v>26</v>
          </cell>
          <cell r="K1657">
            <v>0</v>
          </cell>
          <cell r="L1657">
            <v>0</v>
          </cell>
          <cell r="M1657">
            <v>0</v>
          </cell>
          <cell r="N1657">
            <v>0</v>
          </cell>
          <cell r="O1657">
            <v>500000</v>
          </cell>
          <cell r="P1657">
            <v>0</v>
          </cell>
          <cell r="Q1657">
            <v>0</v>
          </cell>
          <cell r="R1657">
            <v>0</v>
          </cell>
        </row>
        <row r="1658">
          <cell r="B1658" t="str">
            <v>2403</v>
          </cell>
          <cell r="C1658" t="str">
            <v>D.NANG</v>
          </cell>
          <cell r="D1658" t="str">
            <v>E</v>
          </cell>
          <cell r="E1658" t="str">
            <v>TRAN THE</v>
          </cell>
          <cell r="F1658" t="str">
            <v>QUANG</v>
          </cell>
          <cell r="G1658" t="str">
            <v>TP. HO TRO</v>
          </cell>
          <cell r="H1658" t="str">
            <v>TPNVCN</v>
          </cell>
          <cell r="I1658">
            <v>38306</v>
          </cell>
          <cell r="J1658">
            <v>26</v>
          </cell>
          <cell r="K1658">
            <v>0</v>
          </cell>
          <cell r="L1658">
            <v>0</v>
          </cell>
          <cell r="M1658">
            <v>0</v>
          </cell>
          <cell r="N1658">
            <v>0</v>
          </cell>
          <cell r="O1658">
            <v>500000</v>
          </cell>
          <cell r="P1658">
            <v>0</v>
          </cell>
          <cell r="Q1658">
            <v>0</v>
          </cell>
          <cell r="R1658">
            <v>0</v>
          </cell>
        </row>
        <row r="1659">
          <cell r="B1659" t="str">
            <v>1545</v>
          </cell>
          <cell r="C1659" t="str">
            <v>D.NANG</v>
          </cell>
          <cell r="D1659" t="str">
            <v>E1</v>
          </cell>
          <cell r="E1659" t="str">
            <v>VO THI THUY</v>
          </cell>
          <cell r="F1659" t="str">
            <v>HUONG</v>
          </cell>
          <cell r="G1659" t="str">
            <v>PT. PHONG HANH CHANH</v>
          </cell>
          <cell r="H1659" t="str">
            <v>PPNVCN</v>
          </cell>
          <cell r="I1659">
            <v>37813</v>
          </cell>
          <cell r="J1659">
            <v>0</v>
          </cell>
          <cell r="K1659">
            <v>0</v>
          </cell>
          <cell r="L1659">
            <v>0</v>
          </cell>
          <cell r="M1659">
            <v>0</v>
          </cell>
          <cell r="N1659">
            <v>0</v>
          </cell>
          <cell r="O1659">
            <v>0</v>
          </cell>
          <cell r="P1659">
            <v>0</v>
          </cell>
          <cell r="Q1659">
            <v>0</v>
          </cell>
          <cell r="R1659">
            <v>0</v>
          </cell>
        </row>
        <row r="1660">
          <cell r="B1660" t="str">
            <v>2378</v>
          </cell>
          <cell r="C1660" t="str">
            <v>D.NANG</v>
          </cell>
          <cell r="D1660" t="str">
            <v>F1-CHO CON</v>
          </cell>
          <cell r="E1660" t="str">
            <v>TRUONG THI BICH</v>
          </cell>
          <cell r="F1660" t="str">
            <v>HAO</v>
          </cell>
          <cell r="G1660" t="str">
            <v>PHO PGD</v>
          </cell>
          <cell r="H1660" t="str">
            <v>PPGD</v>
          </cell>
          <cell r="I1660">
            <v>38297</v>
          </cell>
          <cell r="J1660">
            <v>26</v>
          </cell>
          <cell r="K1660">
            <v>0</v>
          </cell>
          <cell r="L1660">
            <v>0</v>
          </cell>
          <cell r="M1660">
            <v>0</v>
          </cell>
          <cell r="N1660">
            <v>0</v>
          </cell>
          <cell r="O1660">
            <v>500000</v>
          </cell>
          <cell r="P1660">
            <v>0</v>
          </cell>
          <cell r="Q1660">
            <v>0</v>
          </cell>
          <cell r="R1660">
            <v>0</v>
          </cell>
        </row>
        <row r="1661">
          <cell r="B1661" t="str">
            <v>2581</v>
          </cell>
          <cell r="C1661" t="str">
            <v>D.NANG</v>
          </cell>
          <cell r="D1661" t="str">
            <v>F1-HOANG ANH</v>
          </cell>
          <cell r="E1661" t="str">
            <v>VO PHAN DIEM</v>
          </cell>
          <cell r="F1661" t="str">
            <v>PHUC</v>
          </cell>
          <cell r="G1661" t="str">
            <v>PT. PGD</v>
          </cell>
          <cell r="H1661" t="str">
            <v>PPGD</v>
          </cell>
          <cell r="I1661">
            <v>38405</v>
          </cell>
          <cell r="J1661">
            <v>26</v>
          </cell>
          <cell r="K1661">
            <v>0</v>
          </cell>
          <cell r="L1661">
            <v>0</v>
          </cell>
          <cell r="M1661">
            <v>0</v>
          </cell>
          <cell r="N1661">
            <v>0</v>
          </cell>
          <cell r="O1661">
            <v>500000</v>
          </cell>
          <cell r="P1661">
            <v>0</v>
          </cell>
          <cell r="Q1661">
            <v>0</v>
          </cell>
          <cell r="R1661">
            <v>0</v>
          </cell>
        </row>
        <row r="1662">
          <cell r="B1662" t="str">
            <v>0863</v>
          </cell>
          <cell r="C1662" t="str">
            <v>D.NANG</v>
          </cell>
          <cell r="D1662" t="str">
            <v>F1-HOANG DIEU</v>
          </cell>
          <cell r="E1662" t="str">
            <v>NGUYEN DINH LINH</v>
          </cell>
          <cell r="F1662" t="str">
            <v>SON</v>
          </cell>
          <cell r="G1662" t="str">
            <v>PHO PGD</v>
          </cell>
          <cell r="H1662" t="str">
            <v>PPGD</v>
          </cell>
          <cell r="I1662">
            <v>37244</v>
          </cell>
          <cell r="J1662">
            <v>26</v>
          </cell>
          <cell r="K1662">
            <v>0</v>
          </cell>
          <cell r="L1662">
            <v>0</v>
          </cell>
          <cell r="M1662">
            <v>0</v>
          </cell>
          <cell r="N1662">
            <v>0</v>
          </cell>
          <cell r="O1662">
            <v>500000</v>
          </cell>
          <cell r="P1662">
            <v>0</v>
          </cell>
          <cell r="Q1662">
            <v>0</v>
          </cell>
          <cell r="R1662">
            <v>0</v>
          </cell>
        </row>
        <row r="1663">
          <cell r="B1663" t="str">
            <v>1475</v>
          </cell>
          <cell r="C1663" t="str">
            <v>D.NANG</v>
          </cell>
          <cell r="D1663" t="str">
            <v>F1-SON TRA</v>
          </cell>
          <cell r="E1663" t="str">
            <v>TRUONG NGOC</v>
          </cell>
          <cell r="F1663" t="str">
            <v>HAI</v>
          </cell>
          <cell r="G1663" t="str">
            <v>PHO PGD</v>
          </cell>
          <cell r="H1663" t="str">
            <v>PPGD</v>
          </cell>
          <cell r="I1663">
            <v>37777</v>
          </cell>
          <cell r="J1663">
            <v>26</v>
          </cell>
          <cell r="K1663">
            <v>0</v>
          </cell>
          <cell r="L1663">
            <v>0</v>
          </cell>
          <cell r="M1663">
            <v>0</v>
          </cell>
          <cell r="N1663">
            <v>0</v>
          </cell>
          <cell r="O1663">
            <v>500000</v>
          </cell>
          <cell r="P1663">
            <v>0</v>
          </cell>
          <cell r="Q1663">
            <v>0</v>
          </cell>
          <cell r="R1663">
            <v>0</v>
          </cell>
        </row>
        <row r="1664">
          <cell r="B1664" t="str">
            <v>2375</v>
          </cell>
          <cell r="C1664" t="str">
            <v>D.NANG</v>
          </cell>
          <cell r="D1664" t="str">
            <v>F1-THANH KHE</v>
          </cell>
          <cell r="E1664" t="str">
            <v>TRAN MINH</v>
          </cell>
          <cell r="F1664" t="str">
            <v>HUNG</v>
          </cell>
          <cell r="G1664" t="str">
            <v>PHO PGD</v>
          </cell>
          <cell r="H1664" t="str">
            <v>PPGD</v>
          </cell>
          <cell r="I1664">
            <v>38297</v>
          </cell>
          <cell r="J1664">
            <v>26</v>
          </cell>
          <cell r="K1664">
            <v>0</v>
          </cell>
          <cell r="L1664">
            <v>0</v>
          </cell>
          <cell r="M1664">
            <v>0</v>
          </cell>
          <cell r="N1664">
            <v>0</v>
          </cell>
          <cell r="O1664">
            <v>500000</v>
          </cell>
          <cell r="P1664">
            <v>0</v>
          </cell>
          <cell r="Q1664">
            <v>0</v>
          </cell>
          <cell r="R1664">
            <v>0</v>
          </cell>
        </row>
        <row r="1665">
          <cell r="B1665" t="str">
            <v>4989</v>
          </cell>
          <cell r="C1665" t="str">
            <v>D.NANG</v>
          </cell>
          <cell r="D1665" t="str">
            <v>F-CAM LE</v>
          </cell>
          <cell r="E1665" t="str">
            <v>LE VINH</v>
          </cell>
          <cell r="F1665" t="str">
            <v>THACH</v>
          </cell>
          <cell r="G1665" t="str">
            <v>TRUONG PGD</v>
          </cell>
          <cell r="H1665" t="str">
            <v>TPGD</v>
          </cell>
          <cell r="I1665">
            <v>39036</v>
          </cell>
          <cell r="J1665">
            <v>26</v>
          </cell>
          <cell r="K1665">
            <v>0</v>
          </cell>
          <cell r="L1665">
            <v>0</v>
          </cell>
          <cell r="M1665">
            <v>0</v>
          </cell>
          <cell r="N1665">
            <v>0</v>
          </cell>
          <cell r="O1665">
            <v>500000</v>
          </cell>
          <cell r="P1665">
            <v>0</v>
          </cell>
          <cell r="Q1665">
            <v>0</v>
          </cell>
          <cell r="R1665">
            <v>0</v>
          </cell>
        </row>
        <row r="1666">
          <cell r="B1666" t="str">
            <v>1039</v>
          </cell>
          <cell r="C1666" t="str">
            <v>D.NANG</v>
          </cell>
          <cell r="D1666" t="str">
            <v>F-HOANG DIEU</v>
          </cell>
          <cell r="E1666" t="str">
            <v>NGUYEN THI BICH</v>
          </cell>
          <cell r="F1666" t="str">
            <v>VAN</v>
          </cell>
          <cell r="G1666" t="str">
            <v>TRUONG PGD</v>
          </cell>
          <cell r="H1666" t="str">
            <v>TPGD</v>
          </cell>
          <cell r="I1666">
            <v>37459</v>
          </cell>
          <cell r="J1666">
            <v>26</v>
          </cell>
          <cell r="K1666">
            <v>0</v>
          </cell>
          <cell r="L1666">
            <v>0</v>
          </cell>
          <cell r="M1666">
            <v>0</v>
          </cell>
          <cell r="N1666">
            <v>0</v>
          </cell>
          <cell r="O1666">
            <v>500000</v>
          </cell>
          <cell r="P1666">
            <v>0</v>
          </cell>
          <cell r="Q1666">
            <v>0</v>
          </cell>
          <cell r="R1666">
            <v>0</v>
          </cell>
        </row>
        <row r="1667">
          <cell r="B1667" t="str">
            <v>1411</v>
          </cell>
          <cell r="C1667" t="str">
            <v>D.NANG</v>
          </cell>
          <cell r="D1667" t="str">
            <v>F-THANH KHE</v>
          </cell>
          <cell r="E1667" t="str">
            <v>NGUYEN THI VIEN</v>
          </cell>
          <cell r="F1667" t="str">
            <v>DUNG</v>
          </cell>
          <cell r="G1667" t="str">
            <v>TRUONG PGD</v>
          </cell>
          <cell r="H1667" t="str">
            <v>TPGD</v>
          </cell>
          <cell r="I1667">
            <v>37732</v>
          </cell>
          <cell r="J1667">
            <v>26</v>
          </cell>
          <cell r="K1667">
            <v>0</v>
          </cell>
          <cell r="L1667">
            <v>0</v>
          </cell>
          <cell r="M1667">
            <v>0</v>
          </cell>
          <cell r="N1667">
            <v>0</v>
          </cell>
          <cell r="O1667">
            <v>500000</v>
          </cell>
          <cell r="P1667">
            <v>0</v>
          </cell>
          <cell r="Q1667">
            <v>0</v>
          </cell>
          <cell r="R1667">
            <v>0</v>
          </cell>
        </row>
        <row r="1668">
          <cell r="B1668" t="str">
            <v>0421</v>
          </cell>
          <cell r="C1668" t="str">
            <v>D.NANG</v>
          </cell>
          <cell r="E1668" t="str">
            <v>PHAM DINH</v>
          </cell>
          <cell r="F1668" t="str">
            <v>LOC</v>
          </cell>
          <cell r="G1668" t="str">
            <v xml:space="preserve">NV KE TOAN CHI TIET </v>
          </cell>
          <cell r="I1668">
            <v>36526</v>
          </cell>
          <cell r="J1668">
            <v>26</v>
          </cell>
          <cell r="K1668">
            <v>0</v>
          </cell>
          <cell r="L1668">
            <v>0</v>
          </cell>
          <cell r="M1668">
            <v>0</v>
          </cell>
          <cell r="N1668">
            <v>2</v>
          </cell>
          <cell r="O1668">
            <v>500000</v>
          </cell>
          <cell r="P1668">
            <v>0</v>
          </cell>
          <cell r="Q1668">
            <v>0</v>
          </cell>
          <cell r="R1668">
            <v>0</v>
          </cell>
        </row>
        <row r="1669">
          <cell r="B1669" t="str">
            <v>0772</v>
          </cell>
          <cell r="C1669" t="str">
            <v>D.NANG</v>
          </cell>
          <cell r="E1669" t="str">
            <v>LE BA</v>
          </cell>
          <cell r="F1669" t="str">
            <v>PHUOC</v>
          </cell>
          <cell r="G1669" t="str">
            <v>NV CHI TRA KIEU HOI</v>
          </cell>
          <cell r="I1669">
            <v>39173</v>
          </cell>
          <cell r="J1669">
            <v>26</v>
          </cell>
          <cell r="K1669">
            <v>0</v>
          </cell>
          <cell r="L1669">
            <v>0</v>
          </cell>
          <cell r="M1669">
            <v>0</v>
          </cell>
          <cell r="N1669">
            <v>0</v>
          </cell>
          <cell r="O1669">
            <v>500000</v>
          </cell>
          <cell r="P1669">
            <v>0</v>
          </cell>
          <cell r="Q1669">
            <v>3105000</v>
          </cell>
          <cell r="R1669">
            <v>0</v>
          </cell>
        </row>
        <row r="1670">
          <cell r="B1670" t="str">
            <v>1538</v>
          </cell>
          <cell r="C1670" t="str">
            <v>D.NANG</v>
          </cell>
          <cell r="E1670" t="str">
            <v>LE QUANG</v>
          </cell>
          <cell r="F1670" t="str">
            <v>KONG</v>
          </cell>
          <cell r="G1670" t="str">
            <v>NV TIN DUNG CA NHAN</v>
          </cell>
          <cell r="I1670">
            <v>37809</v>
          </cell>
          <cell r="J1670">
            <v>26</v>
          </cell>
          <cell r="K1670">
            <v>0</v>
          </cell>
          <cell r="L1670">
            <v>0</v>
          </cell>
          <cell r="M1670">
            <v>0</v>
          </cell>
          <cell r="N1670">
            <v>2</v>
          </cell>
          <cell r="O1670">
            <v>500000</v>
          </cell>
          <cell r="P1670">
            <v>0</v>
          </cell>
          <cell r="Q1670">
            <v>0</v>
          </cell>
          <cell r="R1670">
            <v>0</v>
          </cell>
        </row>
        <row r="1671">
          <cell r="B1671" t="str">
            <v>1551</v>
          </cell>
          <cell r="C1671" t="str">
            <v>D.NANG</v>
          </cell>
          <cell r="E1671" t="str">
            <v>TRAN THI HOA</v>
          </cell>
          <cell r="F1671" t="str">
            <v>MAI</v>
          </cell>
          <cell r="G1671" t="str">
            <v>PHU QUY</v>
          </cell>
          <cell r="H1671" t="str">
            <v>PQ</v>
          </cell>
          <cell r="I1671">
            <v>37820</v>
          </cell>
          <cell r="J1671">
            <v>26</v>
          </cell>
          <cell r="K1671">
            <v>0</v>
          </cell>
          <cell r="L1671">
            <v>0</v>
          </cell>
          <cell r="M1671">
            <v>0</v>
          </cell>
          <cell r="N1671">
            <v>0</v>
          </cell>
          <cell r="O1671">
            <v>500000</v>
          </cell>
          <cell r="P1671">
            <v>0</v>
          </cell>
          <cell r="Q1671">
            <v>0</v>
          </cell>
          <cell r="R1671">
            <v>0</v>
          </cell>
        </row>
        <row r="1672">
          <cell r="B1672" t="str">
            <v>1552</v>
          </cell>
          <cell r="C1672" t="str">
            <v>D.NANG</v>
          </cell>
          <cell r="E1672" t="str">
            <v>NGUYEN THUY</v>
          </cell>
          <cell r="F1672" t="str">
            <v>PHUONG</v>
          </cell>
          <cell r="G1672" t="str">
            <v>GIAO DICH VIEN</v>
          </cell>
          <cell r="I1672">
            <v>37820</v>
          </cell>
          <cell r="J1672">
            <v>26</v>
          </cell>
          <cell r="K1672">
            <v>0</v>
          </cell>
          <cell r="L1672">
            <v>0</v>
          </cell>
          <cell r="M1672">
            <v>0</v>
          </cell>
          <cell r="N1672">
            <v>0</v>
          </cell>
          <cell r="O1672">
            <v>500000</v>
          </cell>
          <cell r="P1672">
            <v>0</v>
          </cell>
          <cell r="Q1672">
            <v>0</v>
          </cell>
          <cell r="R1672">
            <v>0</v>
          </cell>
        </row>
        <row r="1673">
          <cell r="B1673" t="str">
            <v>1583</v>
          </cell>
          <cell r="C1673" t="str">
            <v>D.NANG</v>
          </cell>
          <cell r="E1673" t="str">
            <v>DANG THI KIM</v>
          </cell>
          <cell r="F1673" t="str">
            <v>CHI</v>
          </cell>
          <cell r="G1673" t="str">
            <v>NV TAP VU</v>
          </cell>
          <cell r="I1673">
            <v>37824</v>
          </cell>
          <cell r="J1673">
            <v>26</v>
          </cell>
          <cell r="K1673">
            <v>0</v>
          </cell>
          <cell r="L1673">
            <v>0</v>
          </cell>
          <cell r="M1673">
            <v>0</v>
          </cell>
          <cell r="N1673">
            <v>0</v>
          </cell>
          <cell r="O1673">
            <v>500000</v>
          </cell>
          <cell r="P1673">
            <v>0</v>
          </cell>
          <cell r="Q1673">
            <v>0</v>
          </cell>
          <cell r="R1673">
            <v>0</v>
          </cell>
        </row>
        <row r="1674">
          <cell r="B1674" t="str">
            <v>1585</v>
          </cell>
          <cell r="C1674" t="str">
            <v>D.NANG</v>
          </cell>
          <cell r="E1674" t="str">
            <v>NGO BACH</v>
          </cell>
          <cell r="F1674" t="str">
            <v>CHIEN</v>
          </cell>
          <cell r="G1674" t="str">
            <v>NV BAO VE</v>
          </cell>
          <cell r="H1674" t="str">
            <v>BV</v>
          </cell>
          <cell r="I1674">
            <v>37825</v>
          </cell>
          <cell r="J1674">
            <v>26</v>
          </cell>
          <cell r="K1674">
            <v>0</v>
          </cell>
          <cell r="L1674">
            <v>0</v>
          </cell>
          <cell r="M1674">
            <v>24</v>
          </cell>
          <cell r="N1674">
            <v>0</v>
          </cell>
          <cell r="O1674">
            <v>500000</v>
          </cell>
          <cell r="P1674">
            <v>0</v>
          </cell>
          <cell r="Q1674">
            <v>0</v>
          </cell>
          <cell r="R1674">
            <v>0</v>
          </cell>
        </row>
        <row r="1675">
          <cell r="B1675" t="str">
            <v>1593</v>
          </cell>
          <cell r="C1675" t="str">
            <v>D.NANG</v>
          </cell>
          <cell r="E1675" t="str">
            <v>LE THI CAM</v>
          </cell>
          <cell r="F1675" t="str">
            <v>TU</v>
          </cell>
          <cell r="G1675" t="str">
            <v>GIAO DICH VIEN QUY</v>
          </cell>
          <cell r="H1675" t="str">
            <v>GDVQ</v>
          </cell>
          <cell r="I1675">
            <v>37834</v>
          </cell>
          <cell r="J1675">
            <v>26</v>
          </cell>
          <cell r="K1675">
            <v>0</v>
          </cell>
          <cell r="L1675">
            <v>0</v>
          </cell>
          <cell r="M1675">
            <v>0</v>
          </cell>
          <cell r="N1675">
            <v>0</v>
          </cell>
          <cell r="O1675">
            <v>500000</v>
          </cell>
          <cell r="P1675">
            <v>0</v>
          </cell>
          <cell r="Q1675">
            <v>0</v>
          </cell>
          <cell r="R1675">
            <v>0</v>
          </cell>
        </row>
        <row r="1676">
          <cell r="B1676" t="str">
            <v>1679</v>
          </cell>
          <cell r="C1676" t="str">
            <v>D.NANG</v>
          </cell>
          <cell r="E1676" t="str">
            <v>NGUYEN NAM</v>
          </cell>
          <cell r="F1676" t="str">
            <v>VINH</v>
          </cell>
          <cell r="G1676" t="str">
            <v>GIAO DICH VIEN QUY</v>
          </cell>
          <cell r="H1676" t="str">
            <v>GDVQ</v>
          </cell>
          <cell r="I1676">
            <v>37865</v>
          </cell>
          <cell r="J1676">
            <v>26</v>
          </cell>
          <cell r="K1676">
            <v>0</v>
          </cell>
          <cell r="L1676">
            <v>0</v>
          </cell>
          <cell r="M1676">
            <v>0</v>
          </cell>
          <cell r="N1676">
            <v>0</v>
          </cell>
          <cell r="O1676">
            <v>500000</v>
          </cell>
          <cell r="P1676">
            <v>0</v>
          </cell>
          <cell r="Q1676">
            <v>0</v>
          </cell>
          <cell r="R1676">
            <v>0</v>
          </cell>
        </row>
        <row r="1677">
          <cell r="B1677" t="str">
            <v>1684</v>
          </cell>
          <cell r="C1677" t="str">
            <v>D.NANG</v>
          </cell>
          <cell r="E1677" t="str">
            <v>NGUYEN THI ANH</v>
          </cell>
          <cell r="F1677" t="str">
            <v>NGOC</v>
          </cell>
          <cell r="G1677" t="str">
            <v>TT. TO KE TOAN &amp; QUY</v>
          </cell>
          <cell r="H1677" t="str">
            <v>TT</v>
          </cell>
          <cell r="I1677">
            <v>37879</v>
          </cell>
          <cell r="J1677">
            <v>26</v>
          </cell>
          <cell r="K1677">
            <v>0</v>
          </cell>
          <cell r="L1677">
            <v>0</v>
          </cell>
          <cell r="M1677">
            <v>0</v>
          </cell>
          <cell r="N1677">
            <v>0</v>
          </cell>
          <cell r="O1677">
            <v>500000</v>
          </cell>
          <cell r="P1677">
            <v>0</v>
          </cell>
          <cell r="Q1677">
            <v>0</v>
          </cell>
          <cell r="R1677">
            <v>0</v>
          </cell>
        </row>
        <row r="1678">
          <cell r="B1678" t="str">
            <v>1769</v>
          </cell>
          <cell r="C1678" t="str">
            <v>D.NANG</v>
          </cell>
          <cell r="E1678" t="str">
            <v>LUONG TRUNG</v>
          </cell>
          <cell r="F1678" t="str">
            <v>NGHIA</v>
          </cell>
          <cell r="G1678" t="str">
            <v>TAI XE</v>
          </cell>
          <cell r="I1678">
            <v>37931</v>
          </cell>
          <cell r="J1678">
            <v>26</v>
          </cell>
          <cell r="K1678">
            <v>0</v>
          </cell>
          <cell r="L1678">
            <v>0</v>
          </cell>
          <cell r="M1678">
            <v>0</v>
          </cell>
          <cell r="N1678">
            <v>0</v>
          </cell>
          <cell r="O1678">
            <v>500000</v>
          </cell>
          <cell r="P1678">
            <v>0</v>
          </cell>
          <cell r="Q1678">
            <v>400000</v>
          </cell>
          <cell r="R1678">
            <v>0</v>
          </cell>
        </row>
        <row r="1679">
          <cell r="B1679" t="str">
            <v>1783</v>
          </cell>
          <cell r="C1679" t="str">
            <v>D.NANG</v>
          </cell>
          <cell r="E1679" t="str">
            <v>HUYNH DOAN</v>
          </cell>
          <cell r="F1679" t="str">
            <v>TRANG</v>
          </cell>
          <cell r="G1679" t="str">
            <v>TT. TO TIEP THI</v>
          </cell>
          <cell r="H1679" t="str">
            <v>TT</v>
          </cell>
          <cell r="I1679">
            <v>37942</v>
          </cell>
          <cell r="J1679">
            <v>26</v>
          </cell>
          <cell r="K1679">
            <v>0</v>
          </cell>
          <cell r="L1679">
            <v>0</v>
          </cell>
          <cell r="M1679">
            <v>0</v>
          </cell>
          <cell r="N1679">
            <v>0</v>
          </cell>
          <cell r="O1679">
            <v>500000</v>
          </cell>
          <cell r="P1679">
            <v>0</v>
          </cell>
          <cell r="Q1679">
            <v>0</v>
          </cell>
          <cell r="R1679">
            <v>0</v>
          </cell>
        </row>
        <row r="1680">
          <cell r="B1680" t="str">
            <v>1833</v>
          </cell>
          <cell r="C1680" t="str">
            <v>D.NANG</v>
          </cell>
          <cell r="E1680" t="str">
            <v>NGUYEN THI HOANG</v>
          </cell>
          <cell r="F1680" t="str">
            <v>LINH</v>
          </cell>
          <cell r="G1680" t="str">
            <v>THU QUY CAP 3</v>
          </cell>
          <cell r="H1680" t="str">
            <v>TQ</v>
          </cell>
          <cell r="I1680">
            <v>37977</v>
          </cell>
          <cell r="J1680">
            <v>26</v>
          </cell>
          <cell r="K1680">
            <v>0</v>
          </cell>
          <cell r="L1680">
            <v>0</v>
          </cell>
          <cell r="M1680">
            <v>0</v>
          </cell>
          <cell r="N1680">
            <v>0</v>
          </cell>
          <cell r="O1680">
            <v>500000</v>
          </cell>
          <cell r="P1680">
            <v>0</v>
          </cell>
          <cell r="Q1680">
            <v>0</v>
          </cell>
          <cell r="R1680">
            <v>0</v>
          </cell>
        </row>
        <row r="1681">
          <cell r="B1681" t="str">
            <v>1843</v>
          </cell>
          <cell r="C1681" t="str">
            <v>D.NANG</v>
          </cell>
          <cell r="E1681" t="str">
            <v>NGUYEN DUC</v>
          </cell>
          <cell r="F1681" t="str">
            <v>PHI</v>
          </cell>
          <cell r="G1681" t="str">
            <v>NV TIN DUNG GOP CHO</v>
          </cell>
          <cell r="H1681" t="str">
            <v>TDGC</v>
          </cell>
          <cell r="I1681">
            <v>37977</v>
          </cell>
          <cell r="J1681">
            <v>26</v>
          </cell>
          <cell r="K1681">
            <v>0</v>
          </cell>
          <cell r="L1681">
            <v>0</v>
          </cell>
          <cell r="M1681">
            <v>0</v>
          </cell>
          <cell r="N1681">
            <v>2</v>
          </cell>
          <cell r="O1681">
            <v>500000</v>
          </cell>
          <cell r="P1681">
            <v>0</v>
          </cell>
          <cell r="Q1681">
            <v>0</v>
          </cell>
          <cell r="R1681">
            <v>0</v>
          </cell>
        </row>
        <row r="1682">
          <cell r="B1682" t="str">
            <v>1970</v>
          </cell>
          <cell r="C1682" t="str">
            <v>D.NANG</v>
          </cell>
          <cell r="E1682" t="str">
            <v>LE THI THUY</v>
          </cell>
          <cell r="F1682" t="str">
            <v>VI</v>
          </cell>
          <cell r="G1682" t="str">
            <v>NV KIEM SOAT TIN DUNG</v>
          </cell>
          <cell r="I1682">
            <v>38103</v>
          </cell>
          <cell r="J1682">
            <v>26</v>
          </cell>
          <cell r="K1682">
            <v>0</v>
          </cell>
          <cell r="L1682">
            <v>0</v>
          </cell>
          <cell r="M1682">
            <v>0</v>
          </cell>
          <cell r="N1682">
            <v>0</v>
          </cell>
          <cell r="O1682">
            <v>500000</v>
          </cell>
          <cell r="P1682">
            <v>0</v>
          </cell>
          <cell r="Q1682">
            <v>0</v>
          </cell>
          <cell r="R1682">
            <v>0</v>
          </cell>
        </row>
        <row r="1683">
          <cell r="B1683" t="str">
            <v>1971</v>
          </cell>
          <cell r="C1683" t="str">
            <v>D.NANG</v>
          </cell>
          <cell r="E1683" t="str">
            <v>HUYNH NGUYEN VAN</v>
          </cell>
          <cell r="F1683" t="str">
            <v>THUY</v>
          </cell>
          <cell r="G1683" t="str">
            <v>TBP. XU LY GIAO DICH</v>
          </cell>
          <cell r="H1683" t="str">
            <v>TBP</v>
          </cell>
          <cell r="I1683">
            <v>38103</v>
          </cell>
          <cell r="J1683">
            <v>26</v>
          </cell>
          <cell r="K1683">
            <v>0</v>
          </cell>
          <cell r="L1683">
            <v>0</v>
          </cell>
          <cell r="M1683">
            <v>0</v>
          </cell>
          <cell r="N1683">
            <v>0</v>
          </cell>
          <cell r="O1683">
            <v>500000</v>
          </cell>
          <cell r="P1683">
            <v>0</v>
          </cell>
          <cell r="Q1683">
            <v>0</v>
          </cell>
          <cell r="R1683">
            <v>0</v>
          </cell>
        </row>
        <row r="1684">
          <cell r="B1684" t="str">
            <v>2130</v>
          </cell>
          <cell r="C1684" t="str">
            <v>D.NANG</v>
          </cell>
          <cell r="E1684" t="str">
            <v>DIEP BAO</v>
          </cell>
          <cell r="F1684" t="str">
            <v>LAM</v>
          </cell>
          <cell r="G1684" t="str">
            <v>NV TIN DUNG GOP CHO</v>
          </cell>
          <cell r="H1684" t="str">
            <v>TDGC</v>
          </cell>
          <cell r="I1684">
            <v>38173</v>
          </cell>
          <cell r="J1684">
            <v>26</v>
          </cell>
          <cell r="K1684">
            <v>0</v>
          </cell>
          <cell r="L1684">
            <v>0</v>
          </cell>
          <cell r="M1684">
            <v>0</v>
          </cell>
          <cell r="N1684">
            <v>0</v>
          </cell>
          <cell r="O1684">
            <v>500000</v>
          </cell>
          <cell r="P1684">
            <v>0</v>
          </cell>
          <cell r="Q1684">
            <v>0</v>
          </cell>
          <cell r="R1684">
            <v>0</v>
          </cell>
        </row>
        <row r="1685">
          <cell r="B1685" t="str">
            <v>2157</v>
          </cell>
          <cell r="C1685" t="str">
            <v>D.NANG</v>
          </cell>
          <cell r="E1685" t="str">
            <v>PHAM VAN</v>
          </cell>
          <cell r="F1685" t="str">
            <v>TRUNG</v>
          </cell>
          <cell r="G1685" t="str">
            <v>NV TIN DUNG CA NHAN</v>
          </cell>
          <cell r="I1685">
            <v>38194</v>
          </cell>
          <cell r="J1685">
            <v>26</v>
          </cell>
          <cell r="K1685">
            <v>0</v>
          </cell>
          <cell r="L1685">
            <v>0</v>
          </cell>
          <cell r="M1685">
            <v>0</v>
          </cell>
          <cell r="N1685">
            <v>0</v>
          </cell>
          <cell r="O1685">
            <v>500000</v>
          </cell>
          <cell r="P1685">
            <v>0</v>
          </cell>
          <cell r="Q1685">
            <v>0</v>
          </cell>
          <cell r="R1685">
            <v>0</v>
          </cell>
        </row>
        <row r="1686">
          <cell r="B1686" t="str">
            <v>2275</v>
          </cell>
          <cell r="C1686" t="str">
            <v>D.NANG</v>
          </cell>
          <cell r="E1686" t="str">
            <v>TRUONG NGOC</v>
          </cell>
          <cell r="F1686" t="str">
            <v xml:space="preserve">ANH </v>
          </cell>
          <cell r="G1686" t="str">
            <v>NV BAO VE</v>
          </cell>
          <cell r="H1686" t="str">
            <v>BV</v>
          </cell>
          <cell r="I1686">
            <v>38245</v>
          </cell>
          <cell r="J1686">
            <v>26</v>
          </cell>
          <cell r="K1686">
            <v>0</v>
          </cell>
          <cell r="L1686">
            <v>0</v>
          </cell>
          <cell r="M1686">
            <v>0</v>
          </cell>
          <cell r="N1686">
            <v>0</v>
          </cell>
          <cell r="O1686">
            <v>500000</v>
          </cell>
          <cell r="P1686">
            <v>0</v>
          </cell>
          <cell r="Q1686">
            <v>0</v>
          </cell>
          <cell r="R1686">
            <v>0</v>
          </cell>
        </row>
        <row r="1687">
          <cell r="B1687" t="str">
            <v>2315</v>
          </cell>
          <cell r="C1687" t="str">
            <v>D.NANG</v>
          </cell>
          <cell r="E1687" t="str">
            <v>NGUYEN THI TO</v>
          </cell>
          <cell r="F1687" t="str">
            <v>NGA</v>
          </cell>
          <cell r="G1687" t="str">
            <v>GIAO DICH VIEN</v>
          </cell>
          <cell r="I1687">
            <v>38272</v>
          </cell>
          <cell r="J1687">
            <v>26</v>
          </cell>
          <cell r="K1687">
            <v>0</v>
          </cell>
          <cell r="L1687">
            <v>0</v>
          </cell>
          <cell r="M1687">
            <v>0</v>
          </cell>
          <cell r="N1687">
            <v>0</v>
          </cell>
          <cell r="O1687">
            <v>500000</v>
          </cell>
          <cell r="P1687">
            <v>0</v>
          </cell>
          <cell r="Q1687">
            <v>600000</v>
          </cell>
          <cell r="R1687">
            <v>0</v>
          </cell>
        </row>
        <row r="1688">
          <cell r="B1688" t="str">
            <v>2316</v>
          </cell>
          <cell r="C1688" t="str">
            <v>D.NANG</v>
          </cell>
          <cell r="E1688" t="str">
            <v>HUYNH THI</v>
          </cell>
          <cell r="F1688" t="str">
            <v>HIEN</v>
          </cell>
          <cell r="G1688" t="str">
            <v>THU QUY CAP 3</v>
          </cell>
          <cell r="H1688" t="str">
            <v>TQ</v>
          </cell>
          <cell r="I1688">
            <v>38273</v>
          </cell>
          <cell r="J1688">
            <v>26</v>
          </cell>
          <cell r="K1688">
            <v>0</v>
          </cell>
          <cell r="L1688">
            <v>0</v>
          </cell>
          <cell r="M1688">
            <v>0</v>
          </cell>
          <cell r="N1688">
            <v>0</v>
          </cell>
          <cell r="O1688">
            <v>500000</v>
          </cell>
          <cell r="P1688">
            <v>0</v>
          </cell>
          <cell r="Q1688">
            <v>0</v>
          </cell>
          <cell r="R1688">
            <v>0</v>
          </cell>
        </row>
        <row r="1689">
          <cell r="B1689" t="str">
            <v>2372</v>
          </cell>
          <cell r="C1689" t="str">
            <v>D.NANG</v>
          </cell>
          <cell r="E1689" t="str">
            <v>VO THI LAN</v>
          </cell>
          <cell r="F1689" t="str">
            <v>KHUE</v>
          </cell>
          <cell r="G1689" t="str">
            <v>TBP. HO TRO</v>
          </cell>
          <cell r="H1689" t="str">
            <v>TBP</v>
          </cell>
          <cell r="I1689">
            <v>38297</v>
          </cell>
          <cell r="J1689">
            <v>26</v>
          </cell>
          <cell r="K1689">
            <v>0</v>
          </cell>
          <cell r="L1689">
            <v>0</v>
          </cell>
          <cell r="M1689">
            <v>0</v>
          </cell>
          <cell r="N1689">
            <v>0</v>
          </cell>
          <cell r="O1689">
            <v>500000</v>
          </cell>
          <cell r="P1689">
            <v>0</v>
          </cell>
          <cell r="Q1689">
            <v>0</v>
          </cell>
          <cell r="R1689">
            <v>0</v>
          </cell>
        </row>
        <row r="1690">
          <cell r="B1690" t="str">
            <v>2373</v>
          </cell>
          <cell r="C1690" t="str">
            <v>D.NANG</v>
          </cell>
          <cell r="E1690" t="str">
            <v>MAI THI TAM</v>
          </cell>
          <cell r="F1690" t="str">
            <v>DUONG</v>
          </cell>
          <cell r="G1690" t="str">
            <v>TBP. TONG HOP</v>
          </cell>
          <cell r="H1690" t="str">
            <v>TBP</v>
          </cell>
          <cell r="I1690">
            <v>38297</v>
          </cell>
          <cell r="J1690">
            <v>26</v>
          </cell>
          <cell r="K1690">
            <v>0</v>
          </cell>
          <cell r="L1690">
            <v>0</v>
          </cell>
          <cell r="M1690">
            <v>0</v>
          </cell>
          <cell r="N1690">
            <v>0</v>
          </cell>
          <cell r="O1690">
            <v>500000</v>
          </cell>
          <cell r="P1690">
            <v>0</v>
          </cell>
          <cell r="Q1690">
            <v>0</v>
          </cell>
          <cell r="R1690">
            <v>0</v>
          </cell>
        </row>
        <row r="1691">
          <cell r="B1691" t="str">
            <v>2391</v>
          </cell>
          <cell r="C1691" t="str">
            <v>D.NANG</v>
          </cell>
          <cell r="E1691" t="str">
            <v>NGO THI THUY</v>
          </cell>
          <cell r="F1691" t="str">
            <v>HAO</v>
          </cell>
          <cell r="G1691" t="str">
            <v>NV KIEM SOAT TIN DUNG</v>
          </cell>
          <cell r="I1691">
            <v>38297</v>
          </cell>
          <cell r="J1691">
            <v>26</v>
          </cell>
          <cell r="K1691">
            <v>0</v>
          </cell>
          <cell r="L1691">
            <v>0</v>
          </cell>
          <cell r="M1691">
            <v>0</v>
          </cell>
          <cell r="N1691">
            <v>0</v>
          </cell>
          <cell r="O1691">
            <v>500000</v>
          </cell>
          <cell r="P1691">
            <v>0</v>
          </cell>
          <cell r="Q1691">
            <v>0</v>
          </cell>
          <cell r="R1691">
            <v>0</v>
          </cell>
        </row>
        <row r="1692">
          <cell r="B1692" t="str">
            <v>2409</v>
          </cell>
          <cell r="C1692" t="str">
            <v>D.NANG</v>
          </cell>
          <cell r="E1692" t="str">
            <v>VO THI DIEU</v>
          </cell>
          <cell r="F1692" t="str">
            <v>MINH</v>
          </cell>
          <cell r="G1692" t="str">
            <v>THU QUY CAP 2</v>
          </cell>
          <cell r="H1692" t="str">
            <v>TQ</v>
          </cell>
          <cell r="I1692">
            <v>38314</v>
          </cell>
          <cell r="J1692">
            <v>26</v>
          </cell>
          <cell r="K1692">
            <v>0</v>
          </cell>
          <cell r="L1692">
            <v>0</v>
          </cell>
          <cell r="M1692">
            <v>0</v>
          </cell>
          <cell r="N1692">
            <v>0</v>
          </cell>
          <cell r="O1692">
            <v>500000</v>
          </cell>
          <cell r="P1692">
            <v>0</v>
          </cell>
          <cell r="Q1692">
            <v>0</v>
          </cell>
          <cell r="R1692">
            <v>0</v>
          </cell>
        </row>
        <row r="1693">
          <cell r="B1693" t="str">
            <v>2437</v>
          </cell>
          <cell r="C1693" t="str">
            <v>D.NANG</v>
          </cell>
          <cell r="E1693" t="str">
            <v>LE VAN</v>
          </cell>
          <cell r="F1693" t="str">
            <v>TRI</v>
          </cell>
          <cell r="G1693" t="str">
            <v>NV VI TINH</v>
          </cell>
          <cell r="I1693">
            <v>38334</v>
          </cell>
          <cell r="J1693">
            <v>26</v>
          </cell>
          <cell r="K1693">
            <v>0</v>
          </cell>
          <cell r="L1693">
            <v>0</v>
          </cell>
          <cell r="M1693">
            <v>0</v>
          </cell>
          <cell r="N1693">
            <v>2</v>
          </cell>
          <cell r="O1693">
            <v>500000</v>
          </cell>
          <cell r="P1693">
            <v>0</v>
          </cell>
          <cell r="Q1693">
            <v>600000</v>
          </cell>
          <cell r="R1693">
            <v>0</v>
          </cell>
        </row>
        <row r="1694">
          <cell r="B1694" t="str">
            <v>2591</v>
          </cell>
          <cell r="C1694" t="str">
            <v>D.NANG</v>
          </cell>
          <cell r="E1694" t="str">
            <v>LE THI</v>
          </cell>
          <cell r="F1694" t="str">
            <v>HIEN</v>
          </cell>
          <cell r="G1694" t="str">
            <v>THU QUY CAP 2</v>
          </cell>
          <cell r="H1694" t="str">
            <v>TQ</v>
          </cell>
          <cell r="I1694">
            <v>38421</v>
          </cell>
          <cell r="J1694">
            <v>26</v>
          </cell>
          <cell r="K1694">
            <v>0</v>
          </cell>
          <cell r="L1694">
            <v>0</v>
          </cell>
          <cell r="M1694">
            <v>0</v>
          </cell>
          <cell r="N1694">
            <v>0</v>
          </cell>
          <cell r="O1694">
            <v>500000</v>
          </cell>
          <cell r="P1694">
            <v>0</v>
          </cell>
          <cell r="Q1694">
            <v>0</v>
          </cell>
          <cell r="R1694">
            <v>0</v>
          </cell>
        </row>
        <row r="1695">
          <cell r="B1695" t="str">
            <v>3041</v>
          </cell>
          <cell r="C1695" t="str">
            <v>D.NANG</v>
          </cell>
          <cell r="E1695" t="str">
            <v>ONG THI HONG</v>
          </cell>
          <cell r="F1695" t="str">
            <v>LIEN</v>
          </cell>
          <cell r="G1695" t="str">
            <v>GIAO DICH VIEN QUY</v>
          </cell>
          <cell r="H1695" t="str">
            <v>GDVQ</v>
          </cell>
          <cell r="I1695">
            <v>38577</v>
          </cell>
          <cell r="J1695">
            <v>26</v>
          </cell>
          <cell r="K1695">
            <v>0</v>
          </cell>
          <cell r="L1695">
            <v>0</v>
          </cell>
          <cell r="M1695">
            <v>0</v>
          </cell>
          <cell r="N1695">
            <v>0</v>
          </cell>
          <cell r="O1695">
            <v>500000</v>
          </cell>
          <cell r="P1695">
            <v>0</v>
          </cell>
          <cell r="Q1695">
            <v>0</v>
          </cell>
          <cell r="R1695">
            <v>0</v>
          </cell>
        </row>
        <row r="1696">
          <cell r="B1696" t="str">
            <v>3216</v>
          </cell>
          <cell r="C1696" t="str">
            <v>D.NANG</v>
          </cell>
          <cell r="E1696" t="str">
            <v>DOAN MINH</v>
          </cell>
          <cell r="F1696" t="str">
            <v>PHUONG</v>
          </cell>
          <cell r="G1696" t="str">
            <v>GIAO DICH VIEN QUY</v>
          </cell>
          <cell r="H1696" t="str">
            <v>GDVQ</v>
          </cell>
          <cell r="I1696">
            <v>38586</v>
          </cell>
          <cell r="J1696">
            <v>26</v>
          </cell>
          <cell r="K1696">
            <v>0</v>
          </cell>
          <cell r="L1696">
            <v>0</v>
          </cell>
          <cell r="M1696">
            <v>0</v>
          </cell>
          <cell r="N1696">
            <v>2</v>
          </cell>
          <cell r="O1696">
            <v>500000</v>
          </cell>
          <cell r="P1696">
            <v>0</v>
          </cell>
          <cell r="Q1696">
            <v>0</v>
          </cell>
          <cell r="R1696">
            <v>0</v>
          </cell>
        </row>
        <row r="1697">
          <cell r="B1697" t="str">
            <v>3291</v>
          </cell>
          <cell r="C1697" t="str">
            <v>D.NANG</v>
          </cell>
          <cell r="E1697" t="str">
            <v>NGUYEN TRUONG</v>
          </cell>
          <cell r="F1697" t="str">
            <v>LOC</v>
          </cell>
          <cell r="G1697" t="str">
            <v>NV BAO VE</v>
          </cell>
          <cell r="H1697" t="str">
            <v>BV</v>
          </cell>
          <cell r="I1697">
            <v>38638</v>
          </cell>
          <cell r="J1697">
            <v>26</v>
          </cell>
          <cell r="K1697">
            <v>0</v>
          </cell>
          <cell r="L1697">
            <v>0</v>
          </cell>
          <cell r="M1697">
            <v>0</v>
          </cell>
          <cell r="N1697">
            <v>0</v>
          </cell>
          <cell r="O1697">
            <v>500000</v>
          </cell>
          <cell r="P1697">
            <v>0</v>
          </cell>
          <cell r="Q1697">
            <v>0</v>
          </cell>
          <cell r="R1697">
            <v>0</v>
          </cell>
        </row>
        <row r="1698">
          <cell r="B1698" t="str">
            <v>3315</v>
          </cell>
          <cell r="C1698" t="str">
            <v>D.NANG</v>
          </cell>
          <cell r="E1698" t="str">
            <v>NGUYEN XUAN</v>
          </cell>
          <cell r="F1698" t="str">
            <v>VINH</v>
          </cell>
          <cell r="G1698" t="str">
            <v>TAI XE</v>
          </cell>
          <cell r="I1698">
            <v>38637</v>
          </cell>
          <cell r="J1698">
            <v>26</v>
          </cell>
          <cell r="K1698">
            <v>0</v>
          </cell>
          <cell r="L1698">
            <v>0</v>
          </cell>
          <cell r="M1698">
            <v>0</v>
          </cell>
          <cell r="N1698">
            <v>0</v>
          </cell>
          <cell r="O1698">
            <v>500000</v>
          </cell>
          <cell r="P1698">
            <v>0</v>
          </cell>
          <cell r="Q1698">
            <v>400000</v>
          </cell>
          <cell r="R1698">
            <v>0</v>
          </cell>
        </row>
        <row r="1699">
          <cell r="B1699" t="str">
            <v>3439</v>
          </cell>
          <cell r="C1699" t="str">
            <v>D.NANG</v>
          </cell>
          <cell r="E1699" t="str">
            <v>VO THI LY</v>
          </cell>
          <cell r="F1699" t="str">
            <v>NA</v>
          </cell>
          <cell r="G1699" t="str">
            <v>GIAO DICH VIEN</v>
          </cell>
          <cell r="I1699">
            <v>38664</v>
          </cell>
          <cell r="J1699">
            <v>26</v>
          </cell>
          <cell r="K1699">
            <v>0</v>
          </cell>
          <cell r="L1699">
            <v>0</v>
          </cell>
          <cell r="M1699">
            <v>0</v>
          </cell>
          <cell r="N1699">
            <v>0</v>
          </cell>
          <cell r="O1699">
            <v>500000</v>
          </cell>
          <cell r="P1699">
            <v>0</v>
          </cell>
          <cell r="Q1699">
            <v>0</v>
          </cell>
          <cell r="R1699">
            <v>0</v>
          </cell>
        </row>
        <row r="1700">
          <cell r="B1700" t="str">
            <v>3458</v>
          </cell>
          <cell r="C1700" t="str">
            <v>D.NANG</v>
          </cell>
          <cell r="E1700" t="str">
            <v>DIEP MANH</v>
          </cell>
          <cell r="F1700" t="str">
            <v>DUNG</v>
          </cell>
          <cell r="G1700" t="str">
            <v>NV TIN DUNG CA NHAN</v>
          </cell>
          <cell r="I1700">
            <v>38671</v>
          </cell>
          <cell r="J1700">
            <v>26</v>
          </cell>
          <cell r="K1700">
            <v>0</v>
          </cell>
          <cell r="L1700">
            <v>0</v>
          </cell>
          <cell r="M1700">
            <v>0</v>
          </cell>
          <cell r="N1700">
            <v>2</v>
          </cell>
          <cell r="O1700">
            <v>500000</v>
          </cell>
          <cell r="P1700">
            <v>0</v>
          </cell>
          <cell r="Q1700">
            <v>0</v>
          </cell>
          <cell r="R1700">
            <v>0</v>
          </cell>
        </row>
        <row r="1701">
          <cell r="B1701" t="str">
            <v>3531</v>
          </cell>
          <cell r="C1701" t="str">
            <v>D.NANG</v>
          </cell>
          <cell r="E1701" t="str">
            <v>TRAN THI THIEN</v>
          </cell>
          <cell r="F1701" t="str">
            <v>NGAN</v>
          </cell>
          <cell r="G1701" t="str">
            <v>GIAO DICH VIEN</v>
          </cell>
          <cell r="I1701">
            <v>38698</v>
          </cell>
          <cell r="J1701">
            <v>26</v>
          </cell>
          <cell r="K1701">
            <v>0</v>
          </cell>
          <cell r="L1701">
            <v>0</v>
          </cell>
          <cell r="M1701">
            <v>0</v>
          </cell>
          <cell r="N1701">
            <v>0</v>
          </cell>
          <cell r="O1701">
            <v>500000</v>
          </cell>
          <cell r="P1701">
            <v>0</v>
          </cell>
          <cell r="Q1701">
            <v>0</v>
          </cell>
          <cell r="R1701">
            <v>0</v>
          </cell>
        </row>
        <row r="1702">
          <cell r="B1702" t="str">
            <v>3571</v>
          </cell>
          <cell r="C1702" t="str">
            <v>D.NANG</v>
          </cell>
          <cell r="E1702" t="str">
            <v>NGUYEN TRAN CONG</v>
          </cell>
          <cell r="F1702" t="str">
            <v>THIEN</v>
          </cell>
          <cell r="G1702" t="str">
            <v>NV TIN DUNG GOP CHO</v>
          </cell>
          <cell r="H1702" t="str">
            <v>TDGC</v>
          </cell>
          <cell r="I1702">
            <v>38714</v>
          </cell>
          <cell r="J1702">
            <v>26</v>
          </cell>
          <cell r="K1702">
            <v>0</v>
          </cell>
          <cell r="L1702">
            <v>0</v>
          </cell>
          <cell r="M1702">
            <v>0</v>
          </cell>
          <cell r="N1702">
            <v>2</v>
          </cell>
          <cell r="O1702">
            <v>500000</v>
          </cell>
          <cell r="P1702">
            <v>0</v>
          </cell>
          <cell r="Q1702">
            <v>0</v>
          </cell>
          <cell r="R1702">
            <v>0</v>
          </cell>
        </row>
        <row r="1703">
          <cell r="B1703" t="str">
            <v>3597</v>
          </cell>
          <cell r="C1703" t="str">
            <v>D.NANG</v>
          </cell>
          <cell r="E1703" t="str">
            <v>NGUYEN THI</v>
          </cell>
          <cell r="F1703" t="str">
            <v>THUY</v>
          </cell>
          <cell r="G1703" t="str">
            <v>GIAO DICH VIEN QUY</v>
          </cell>
          <cell r="H1703" t="str">
            <v>GDVQ</v>
          </cell>
          <cell r="I1703">
            <v>38727</v>
          </cell>
          <cell r="J1703">
            <v>26</v>
          </cell>
          <cell r="K1703">
            <v>0</v>
          </cell>
          <cell r="L1703">
            <v>0</v>
          </cell>
          <cell r="M1703">
            <v>0</v>
          </cell>
          <cell r="N1703">
            <v>0</v>
          </cell>
          <cell r="O1703">
            <v>500000</v>
          </cell>
          <cell r="P1703">
            <v>0</v>
          </cell>
          <cell r="Q1703">
            <v>0</v>
          </cell>
          <cell r="R1703">
            <v>0</v>
          </cell>
        </row>
        <row r="1704">
          <cell r="B1704" t="str">
            <v>3598</v>
          </cell>
          <cell r="C1704" t="str">
            <v>D.NANG</v>
          </cell>
          <cell r="E1704" t="str">
            <v>TRAN THIEN YEN</v>
          </cell>
          <cell r="F1704" t="str">
            <v>KHANH</v>
          </cell>
          <cell r="G1704" t="str">
            <v>GIAO DICH VIEN</v>
          </cell>
          <cell r="I1704">
            <v>38727</v>
          </cell>
          <cell r="J1704">
            <v>26</v>
          </cell>
          <cell r="K1704">
            <v>0</v>
          </cell>
          <cell r="L1704">
            <v>0</v>
          </cell>
          <cell r="M1704">
            <v>0</v>
          </cell>
          <cell r="N1704">
            <v>0</v>
          </cell>
          <cell r="O1704">
            <v>500000</v>
          </cell>
          <cell r="P1704">
            <v>0</v>
          </cell>
          <cell r="Q1704">
            <v>0</v>
          </cell>
          <cell r="R1704">
            <v>0</v>
          </cell>
        </row>
        <row r="1705">
          <cell r="B1705" t="str">
            <v>3599</v>
          </cell>
          <cell r="C1705" t="str">
            <v>D.NANG</v>
          </cell>
          <cell r="E1705" t="str">
            <v>GIANG BICH</v>
          </cell>
          <cell r="F1705" t="str">
            <v>HONG</v>
          </cell>
          <cell r="G1705" t="str">
            <v>THU QUY CAP 2</v>
          </cell>
          <cell r="H1705" t="str">
            <v>TQ</v>
          </cell>
          <cell r="I1705">
            <v>38727</v>
          </cell>
          <cell r="J1705">
            <v>26</v>
          </cell>
          <cell r="K1705">
            <v>0</v>
          </cell>
          <cell r="L1705">
            <v>0</v>
          </cell>
          <cell r="M1705">
            <v>0</v>
          </cell>
          <cell r="N1705">
            <v>0</v>
          </cell>
          <cell r="O1705">
            <v>500000</v>
          </cell>
          <cell r="P1705">
            <v>0</v>
          </cell>
          <cell r="Q1705">
            <v>0</v>
          </cell>
          <cell r="R1705">
            <v>0</v>
          </cell>
        </row>
        <row r="1706">
          <cell r="B1706" t="str">
            <v>3601</v>
          </cell>
          <cell r="C1706" t="str">
            <v>D.NANG</v>
          </cell>
          <cell r="E1706" t="str">
            <v>NGUYEN THI DIEM</v>
          </cell>
          <cell r="F1706" t="str">
            <v>THUY</v>
          </cell>
          <cell r="G1706" t="str">
            <v>GIAO DICH VIEN</v>
          </cell>
          <cell r="I1706">
            <v>38730</v>
          </cell>
          <cell r="J1706">
            <v>26</v>
          </cell>
          <cell r="K1706">
            <v>0</v>
          </cell>
          <cell r="L1706">
            <v>0</v>
          </cell>
          <cell r="M1706">
            <v>0</v>
          </cell>
          <cell r="N1706">
            <v>0</v>
          </cell>
          <cell r="O1706">
            <v>500000</v>
          </cell>
          <cell r="P1706">
            <v>0</v>
          </cell>
          <cell r="Q1706">
            <v>0</v>
          </cell>
          <cell r="R1706">
            <v>0</v>
          </cell>
        </row>
        <row r="1707">
          <cell r="B1707" t="str">
            <v>4145</v>
          </cell>
          <cell r="C1707" t="str">
            <v>D.NANG</v>
          </cell>
          <cell r="E1707" t="str">
            <v>DOAN THI THU</v>
          </cell>
          <cell r="F1707" t="str">
            <v>HAI</v>
          </cell>
          <cell r="G1707" t="str">
            <v>GIAO DICH VIEN</v>
          </cell>
          <cell r="I1707">
            <v>38873</v>
          </cell>
          <cell r="J1707">
            <v>26</v>
          </cell>
          <cell r="K1707">
            <v>0</v>
          </cell>
          <cell r="L1707">
            <v>0</v>
          </cell>
          <cell r="M1707">
            <v>0</v>
          </cell>
          <cell r="N1707">
            <v>0</v>
          </cell>
          <cell r="O1707">
            <v>500000</v>
          </cell>
          <cell r="P1707">
            <v>0</v>
          </cell>
          <cell r="Q1707">
            <v>300000</v>
          </cell>
          <cell r="R1707">
            <v>0</v>
          </cell>
        </row>
        <row r="1708">
          <cell r="B1708" t="str">
            <v>4352</v>
          </cell>
          <cell r="C1708" t="str">
            <v>D.NANG</v>
          </cell>
          <cell r="E1708" t="str">
            <v>NGUYEN LE LUONG</v>
          </cell>
          <cell r="F1708" t="str">
            <v>VIET</v>
          </cell>
          <cell r="G1708" t="str">
            <v>NV BAO VE</v>
          </cell>
          <cell r="H1708" t="str">
            <v>BV</v>
          </cell>
          <cell r="I1708">
            <v>38882</v>
          </cell>
          <cell r="J1708">
            <v>26</v>
          </cell>
          <cell r="K1708">
            <v>0</v>
          </cell>
          <cell r="L1708">
            <v>0</v>
          </cell>
          <cell r="M1708">
            <v>0</v>
          </cell>
          <cell r="N1708">
            <v>0</v>
          </cell>
          <cell r="O1708">
            <v>500000</v>
          </cell>
          <cell r="P1708">
            <v>0</v>
          </cell>
          <cell r="Q1708">
            <v>500000</v>
          </cell>
          <cell r="R1708">
            <v>0</v>
          </cell>
        </row>
        <row r="1709">
          <cell r="B1709" t="str">
            <v>4353</v>
          </cell>
          <cell r="C1709" t="str">
            <v>D.NANG</v>
          </cell>
          <cell r="E1709" t="str">
            <v>TRAN THANH</v>
          </cell>
          <cell r="F1709" t="str">
            <v>HUNG</v>
          </cell>
          <cell r="G1709" t="str">
            <v>NV TIN DUNG CA NHAN</v>
          </cell>
          <cell r="I1709">
            <v>38885</v>
          </cell>
          <cell r="J1709">
            <v>26</v>
          </cell>
          <cell r="K1709">
            <v>0</v>
          </cell>
          <cell r="L1709">
            <v>0</v>
          </cell>
          <cell r="M1709">
            <v>0</v>
          </cell>
          <cell r="N1709">
            <v>2</v>
          </cell>
          <cell r="O1709">
            <v>500000</v>
          </cell>
          <cell r="P1709">
            <v>0</v>
          </cell>
          <cell r="Q1709">
            <v>0</v>
          </cell>
          <cell r="R1709">
            <v>0</v>
          </cell>
        </row>
        <row r="1710">
          <cell r="B1710" t="str">
            <v>4354</v>
          </cell>
          <cell r="C1710" t="str">
            <v>D.NANG</v>
          </cell>
          <cell r="E1710" t="str">
            <v>PHAM THI</v>
          </cell>
          <cell r="F1710" t="str">
            <v>THU</v>
          </cell>
          <cell r="G1710" t="str">
            <v>GIAO DICH VIEN QUY</v>
          </cell>
          <cell r="H1710" t="str">
            <v>GDVQ</v>
          </cell>
          <cell r="I1710">
            <v>38887</v>
          </cell>
          <cell r="J1710">
            <v>26</v>
          </cell>
          <cell r="K1710">
            <v>0</v>
          </cell>
          <cell r="L1710">
            <v>0</v>
          </cell>
          <cell r="M1710">
            <v>0</v>
          </cell>
          <cell r="N1710">
            <v>0</v>
          </cell>
          <cell r="O1710">
            <v>500000</v>
          </cell>
          <cell r="P1710">
            <v>0</v>
          </cell>
          <cell r="Q1710">
            <v>0</v>
          </cell>
          <cell r="R1710">
            <v>0</v>
          </cell>
        </row>
        <row r="1711">
          <cell r="B1711" t="str">
            <v>4355</v>
          </cell>
          <cell r="C1711" t="str">
            <v>D.NANG</v>
          </cell>
          <cell r="E1711" t="str">
            <v>NGUYEN QUYNH</v>
          </cell>
          <cell r="F1711" t="str">
            <v>NHU</v>
          </cell>
          <cell r="G1711" t="str">
            <v>GIAO DICH VIEN</v>
          </cell>
          <cell r="I1711">
            <v>39009</v>
          </cell>
          <cell r="J1711">
            <v>26</v>
          </cell>
          <cell r="K1711">
            <v>0</v>
          </cell>
          <cell r="L1711">
            <v>0</v>
          </cell>
          <cell r="M1711">
            <v>0</v>
          </cell>
          <cell r="N1711">
            <v>0</v>
          </cell>
          <cell r="O1711">
            <v>500000</v>
          </cell>
          <cell r="P1711">
            <v>0</v>
          </cell>
          <cell r="Q1711">
            <v>0</v>
          </cell>
          <cell r="R1711">
            <v>0</v>
          </cell>
        </row>
        <row r="1712">
          <cell r="B1712" t="str">
            <v>4416</v>
          </cell>
          <cell r="C1712" t="str">
            <v>D.NANG</v>
          </cell>
          <cell r="E1712" t="str">
            <v>HUYNH NGOC</v>
          </cell>
          <cell r="F1712" t="str">
            <v>TRUNG</v>
          </cell>
          <cell r="G1712" t="str">
            <v>NV BAO VE</v>
          </cell>
          <cell r="H1712" t="str">
            <v>BV</v>
          </cell>
          <cell r="I1712">
            <v>38907</v>
          </cell>
          <cell r="J1712">
            <v>26</v>
          </cell>
          <cell r="K1712">
            <v>0</v>
          </cell>
          <cell r="L1712">
            <v>0</v>
          </cell>
          <cell r="M1712">
            <v>24</v>
          </cell>
          <cell r="N1712">
            <v>0</v>
          </cell>
          <cell r="O1712">
            <v>500000</v>
          </cell>
          <cell r="P1712">
            <v>0</v>
          </cell>
          <cell r="Q1712">
            <v>0</v>
          </cell>
          <cell r="R1712">
            <v>0</v>
          </cell>
        </row>
        <row r="1713">
          <cell r="B1713" t="str">
            <v>4426</v>
          </cell>
          <cell r="C1713" t="str">
            <v>D.NANG</v>
          </cell>
          <cell r="E1713" t="str">
            <v>TRUONG VINH</v>
          </cell>
          <cell r="F1713" t="str">
            <v>THUY</v>
          </cell>
          <cell r="G1713" t="str">
            <v>NV TIN DUNG CA NHAN</v>
          </cell>
          <cell r="I1713">
            <v>38907</v>
          </cell>
          <cell r="J1713">
            <v>26</v>
          </cell>
          <cell r="K1713">
            <v>0</v>
          </cell>
          <cell r="L1713">
            <v>0</v>
          </cell>
          <cell r="M1713">
            <v>0</v>
          </cell>
          <cell r="N1713">
            <v>2</v>
          </cell>
          <cell r="O1713">
            <v>500000</v>
          </cell>
          <cell r="P1713">
            <v>0</v>
          </cell>
          <cell r="Q1713">
            <v>0</v>
          </cell>
          <cell r="R1713">
            <v>0</v>
          </cell>
        </row>
        <row r="1714">
          <cell r="B1714" t="str">
            <v>4704</v>
          </cell>
          <cell r="C1714" t="str">
            <v>D.NANG</v>
          </cell>
          <cell r="E1714" t="str">
            <v>NGUYEN HUU</v>
          </cell>
          <cell r="F1714" t="str">
            <v>THO</v>
          </cell>
          <cell r="G1714" t="str">
            <v>NV HANH CHANH</v>
          </cell>
          <cell r="I1714">
            <v>38976</v>
          </cell>
          <cell r="J1714">
            <v>26</v>
          </cell>
          <cell r="K1714">
            <v>0</v>
          </cell>
          <cell r="L1714">
            <v>0</v>
          </cell>
          <cell r="M1714">
            <v>0</v>
          </cell>
          <cell r="N1714">
            <v>2</v>
          </cell>
          <cell r="O1714">
            <v>500000</v>
          </cell>
          <cell r="P1714">
            <v>0</v>
          </cell>
          <cell r="Q1714">
            <v>0</v>
          </cell>
          <cell r="R1714">
            <v>0</v>
          </cell>
        </row>
        <row r="1715">
          <cell r="B1715" t="str">
            <v>4990</v>
          </cell>
          <cell r="C1715" t="str">
            <v>D.NANG</v>
          </cell>
          <cell r="E1715" t="str">
            <v>HOANG</v>
          </cell>
          <cell r="F1715" t="str">
            <v>HA</v>
          </cell>
          <cell r="G1715" t="str">
            <v>TBP. TIN DUNG DOANH NGHIEP</v>
          </cell>
          <cell r="H1715" t="str">
            <v>TBP</v>
          </cell>
          <cell r="I1715">
            <v>39036</v>
          </cell>
          <cell r="J1715">
            <v>26</v>
          </cell>
          <cell r="K1715">
            <v>0</v>
          </cell>
          <cell r="L1715">
            <v>0</v>
          </cell>
          <cell r="M1715">
            <v>0</v>
          </cell>
          <cell r="N1715">
            <v>2</v>
          </cell>
          <cell r="O1715">
            <v>500000</v>
          </cell>
          <cell r="P1715">
            <v>0</v>
          </cell>
          <cell r="Q1715">
            <v>300000</v>
          </cell>
          <cell r="R1715">
            <v>0</v>
          </cell>
        </row>
        <row r="1716">
          <cell r="B1716" t="str">
            <v>5019</v>
          </cell>
          <cell r="C1716" t="str">
            <v>D.NANG</v>
          </cell>
          <cell r="E1716" t="str">
            <v>TRAN THI HOAI</v>
          </cell>
          <cell r="F1716" t="str">
            <v>THUONG</v>
          </cell>
          <cell r="G1716" t="str">
            <v>GIAO DICH VIEN QUY</v>
          </cell>
          <cell r="H1716" t="str">
            <v>GDVQ</v>
          </cell>
          <cell r="I1716">
            <v>39036</v>
          </cell>
          <cell r="J1716">
            <v>26</v>
          </cell>
          <cell r="K1716">
            <v>0</v>
          </cell>
          <cell r="L1716">
            <v>0</v>
          </cell>
          <cell r="M1716">
            <v>0</v>
          </cell>
          <cell r="N1716">
            <v>0</v>
          </cell>
          <cell r="O1716">
            <v>500000</v>
          </cell>
          <cell r="P1716">
            <v>0</v>
          </cell>
          <cell r="Q1716">
            <v>0</v>
          </cell>
          <cell r="R1716">
            <v>0</v>
          </cell>
        </row>
        <row r="1717">
          <cell r="B1717" t="str">
            <v>5020</v>
          </cell>
          <cell r="C1717" t="str">
            <v>D.NANG</v>
          </cell>
          <cell r="E1717" t="str">
            <v>NGUYEN VAN</v>
          </cell>
          <cell r="F1717" t="str">
            <v>THANH</v>
          </cell>
          <cell r="G1717" t="str">
            <v>NV BAO VE</v>
          </cell>
          <cell r="H1717" t="str">
            <v>BV</v>
          </cell>
          <cell r="I1717">
            <v>39036</v>
          </cell>
          <cell r="J1717">
            <v>26</v>
          </cell>
          <cell r="K1717">
            <v>0</v>
          </cell>
          <cell r="L1717">
            <v>0</v>
          </cell>
          <cell r="M1717">
            <v>24</v>
          </cell>
          <cell r="N1717">
            <v>0</v>
          </cell>
          <cell r="O1717">
            <v>500000</v>
          </cell>
          <cell r="P1717">
            <v>0</v>
          </cell>
          <cell r="Q1717">
            <v>0</v>
          </cell>
          <cell r="R1717">
            <v>0</v>
          </cell>
        </row>
        <row r="1718">
          <cell r="B1718" t="str">
            <v>5212</v>
          </cell>
          <cell r="C1718" t="str">
            <v>D.NANG</v>
          </cell>
          <cell r="E1718" t="str">
            <v>NGUYEN THI KHANH</v>
          </cell>
          <cell r="F1718" t="str">
            <v>HUYEN</v>
          </cell>
          <cell r="G1718" t="str">
            <v>GIAO DICH VIEN QUY</v>
          </cell>
          <cell r="H1718" t="str">
            <v>GDVQ</v>
          </cell>
          <cell r="I1718">
            <v>39084</v>
          </cell>
          <cell r="J1718">
            <v>26</v>
          </cell>
          <cell r="K1718">
            <v>0</v>
          </cell>
          <cell r="L1718">
            <v>0</v>
          </cell>
          <cell r="M1718">
            <v>0</v>
          </cell>
          <cell r="N1718">
            <v>0</v>
          </cell>
          <cell r="O1718">
            <v>500000</v>
          </cell>
          <cell r="P1718">
            <v>0</v>
          </cell>
          <cell r="Q1718">
            <v>0</v>
          </cell>
          <cell r="R1718">
            <v>0</v>
          </cell>
        </row>
        <row r="1719">
          <cell r="B1719" t="str">
            <v>5352</v>
          </cell>
          <cell r="C1719" t="str">
            <v>D.NANG</v>
          </cell>
          <cell r="E1719" t="str">
            <v>HO QUANG</v>
          </cell>
          <cell r="F1719" t="str">
            <v>THANG</v>
          </cell>
          <cell r="G1719" t="str">
            <v>NV BAO VE</v>
          </cell>
          <cell r="H1719" t="str">
            <v>BV</v>
          </cell>
          <cell r="I1719">
            <v>39119</v>
          </cell>
          <cell r="J1719">
            <v>26</v>
          </cell>
          <cell r="K1719">
            <v>0</v>
          </cell>
          <cell r="L1719">
            <v>0</v>
          </cell>
          <cell r="M1719">
            <v>24</v>
          </cell>
          <cell r="N1719">
            <v>0</v>
          </cell>
          <cell r="O1719">
            <v>500000</v>
          </cell>
          <cell r="P1719">
            <v>0</v>
          </cell>
          <cell r="Q1719">
            <v>0</v>
          </cell>
          <cell r="R1719">
            <v>0</v>
          </cell>
        </row>
        <row r="1720">
          <cell r="B1720" t="str">
            <v>5353</v>
          </cell>
          <cell r="C1720" t="str">
            <v>D.NANG</v>
          </cell>
          <cell r="E1720" t="str">
            <v>DOAN THI THU</v>
          </cell>
          <cell r="F1720" t="str">
            <v>TRANG</v>
          </cell>
          <cell r="G1720" t="str">
            <v>GIAO DICH VIEN</v>
          </cell>
          <cell r="H1720" t="str">
            <v>GDV</v>
          </cell>
          <cell r="I1720">
            <v>39119</v>
          </cell>
          <cell r="J1720">
            <v>26</v>
          </cell>
          <cell r="K1720">
            <v>0</v>
          </cell>
          <cell r="L1720">
            <v>0</v>
          </cell>
          <cell r="M1720">
            <v>0</v>
          </cell>
          <cell r="N1720">
            <v>0</v>
          </cell>
          <cell r="O1720">
            <v>500000</v>
          </cell>
          <cell r="P1720">
            <v>0</v>
          </cell>
          <cell r="Q1720">
            <v>0</v>
          </cell>
          <cell r="R1720">
            <v>0</v>
          </cell>
        </row>
        <row r="1721">
          <cell r="B1721" t="str">
            <v>5354</v>
          </cell>
          <cell r="C1721" t="str">
            <v>D.NANG</v>
          </cell>
          <cell r="E1721" t="str">
            <v>LU THI AI</v>
          </cell>
          <cell r="F1721" t="str">
            <v>TRUYEN</v>
          </cell>
          <cell r="G1721" t="str">
            <v>NV TIN DUNG CA NHAN</v>
          </cell>
          <cell r="I1721">
            <v>39119</v>
          </cell>
          <cell r="J1721">
            <v>26</v>
          </cell>
          <cell r="K1721">
            <v>0</v>
          </cell>
          <cell r="L1721">
            <v>0</v>
          </cell>
          <cell r="M1721">
            <v>0</v>
          </cell>
          <cell r="N1721">
            <v>0</v>
          </cell>
          <cell r="O1721">
            <v>500000</v>
          </cell>
          <cell r="P1721">
            <v>0</v>
          </cell>
          <cell r="Q1721">
            <v>0</v>
          </cell>
          <cell r="R1721">
            <v>0</v>
          </cell>
        </row>
        <row r="1722">
          <cell r="B1722" t="str">
            <v>5357</v>
          </cell>
          <cell r="C1722" t="str">
            <v>D.NANG</v>
          </cell>
          <cell r="E1722" t="str">
            <v>NGUYEN THI</v>
          </cell>
          <cell r="F1722" t="str">
            <v>THUY</v>
          </cell>
          <cell r="G1722" t="str">
            <v>GIAO DICH VIEN</v>
          </cell>
          <cell r="I1722">
            <v>39119</v>
          </cell>
          <cell r="J1722">
            <v>26</v>
          </cell>
          <cell r="K1722">
            <v>0</v>
          </cell>
          <cell r="L1722">
            <v>0</v>
          </cell>
          <cell r="M1722">
            <v>0</v>
          </cell>
          <cell r="N1722">
            <v>0</v>
          </cell>
          <cell r="O1722">
            <v>500000</v>
          </cell>
          <cell r="P1722">
            <v>0</v>
          </cell>
          <cell r="Q1722">
            <v>0</v>
          </cell>
          <cell r="R1722">
            <v>0</v>
          </cell>
        </row>
        <row r="1723">
          <cell r="B1723" t="str">
            <v>5454</v>
          </cell>
          <cell r="C1723" t="str">
            <v>D.NANG</v>
          </cell>
          <cell r="E1723" t="str">
            <v>PHAN THI MY</v>
          </cell>
          <cell r="F1723" t="str">
            <v>NGOC</v>
          </cell>
          <cell r="G1723" t="str">
            <v>GIAO DICH VIEN</v>
          </cell>
          <cell r="I1723">
            <v>39148</v>
          </cell>
          <cell r="J1723">
            <v>26</v>
          </cell>
          <cell r="K1723">
            <v>0</v>
          </cell>
          <cell r="L1723">
            <v>0</v>
          </cell>
          <cell r="M1723">
            <v>0</v>
          </cell>
          <cell r="N1723">
            <v>0</v>
          </cell>
          <cell r="O1723">
            <v>500000</v>
          </cell>
          <cell r="P1723">
            <v>0</v>
          </cell>
          <cell r="Q1723">
            <v>0</v>
          </cell>
          <cell r="R1723">
            <v>0</v>
          </cell>
        </row>
        <row r="1724">
          <cell r="B1724" t="str">
            <v>5455</v>
          </cell>
          <cell r="C1724" t="str">
            <v>D.NANG</v>
          </cell>
          <cell r="E1724" t="str">
            <v>MAI THI NGOC</v>
          </cell>
          <cell r="F1724" t="str">
            <v>HA</v>
          </cell>
          <cell r="G1724" t="str">
            <v>GIAO DICH VIEN</v>
          </cell>
          <cell r="I1724">
            <v>39148</v>
          </cell>
          <cell r="J1724">
            <v>26</v>
          </cell>
          <cell r="K1724">
            <v>0</v>
          </cell>
          <cell r="L1724">
            <v>0</v>
          </cell>
          <cell r="M1724">
            <v>0</v>
          </cell>
          <cell r="N1724">
            <v>0</v>
          </cell>
          <cell r="O1724">
            <v>500000</v>
          </cell>
          <cell r="P1724">
            <v>0</v>
          </cell>
          <cell r="Q1724">
            <v>0</v>
          </cell>
          <cell r="R1724">
            <v>0</v>
          </cell>
        </row>
        <row r="1725">
          <cell r="B1725" t="str">
            <v>5456</v>
          </cell>
          <cell r="C1725" t="str">
            <v>D.NANG</v>
          </cell>
          <cell r="E1725" t="str">
            <v>LAM HUU</v>
          </cell>
          <cell r="F1725" t="str">
            <v>TIEN</v>
          </cell>
          <cell r="G1725" t="str">
            <v>NV TIN DUNG CA NHAN</v>
          </cell>
          <cell r="I1725">
            <v>39148</v>
          </cell>
          <cell r="J1725">
            <v>26</v>
          </cell>
          <cell r="K1725">
            <v>0</v>
          </cell>
          <cell r="L1725">
            <v>0</v>
          </cell>
          <cell r="M1725">
            <v>0</v>
          </cell>
          <cell r="N1725">
            <v>2</v>
          </cell>
          <cell r="O1725">
            <v>500000</v>
          </cell>
          <cell r="P1725">
            <v>0</v>
          </cell>
          <cell r="Q1725">
            <v>0</v>
          </cell>
          <cell r="R1725">
            <v>0</v>
          </cell>
        </row>
        <row r="1726">
          <cell r="B1726" t="str">
            <v>5457</v>
          </cell>
          <cell r="C1726" t="str">
            <v>D.NANG</v>
          </cell>
          <cell r="E1726" t="str">
            <v>NGUYEN THI HAI</v>
          </cell>
          <cell r="F1726" t="str">
            <v>OANH</v>
          </cell>
          <cell r="G1726" t="str">
            <v>GIAO DICH VIEN</v>
          </cell>
          <cell r="I1726">
            <v>39148</v>
          </cell>
          <cell r="J1726">
            <v>26</v>
          </cell>
          <cell r="K1726">
            <v>0</v>
          </cell>
          <cell r="L1726">
            <v>0</v>
          </cell>
          <cell r="M1726">
            <v>0</v>
          </cell>
          <cell r="N1726">
            <v>0</v>
          </cell>
          <cell r="O1726">
            <v>500000</v>
          </cell>
          <cell r="P1726">
            <v>0</v>
          </cell>
          <cell r="Q1726">
            <v>0</v>
          </cell>
          <cell r="R1726">
            <v>0</v>
          </cell>
        </row>
        <row r="1727">
          <cell r="B1727" t="str">
            <v>5458</v>
          </cell>
          <cell r="C1727" t="str">
            <v>D.NANG</v>
          </cell>
          <cell r="E1727" t="str">
            <v>NGUYEN THE</v>
          </cell>
          <cell r="F1727" t="str">
            <v>CONG</v>
          </cell>
          <cell r="G1727" t="str">
            <v>TBP. TIN DUNG CA NHAN</v>
          </cell>
          <cell r="H1727" t="str">
            <v>TBP</v>
          </cell>
          <cell r="I1727">
            <v>39148</v>
          </cell>
          <cell r="J1727">
            <v>26</v>
          </cell>
          <cell r="K1727">
            <v>0</v>
          </cell>
          <cell r="L1727">
            <v>0</v>
          </cell>
          <cell r="M1727">
            <v>0</v>
          </cell>
          <cell r="N1727">
            <v>2</v>
          </cell>
          <cell r="O1727">
            <v>500000</v>
          </cell>
          <cell r="P1727">
            <v>0</v>
          </cell>
          <cell r="Q1727">
            <v>0</v>
          </cell>
          <cell r="R1727">
            <v>0</v>
          </cell>
        </row>
        <row r="1728">
          <cell r="B1728" t="str">
            <v>5599</v>
          </cell>
          <cell r="C1728" t="str">
            <v>D.NANG</v>
          </cell>
          <cell r="E1728" t="str">
            <v>VO TA</v>
          </cell>
          <cell r="F1728" t="str">
            <v>CUONG</v>
          </cell>
          <cell r="G1728" t="str">
            <v>NV TIN DUNG CA NHAN</v>
          </cell>
          <cell r="I1728">
            <v>39172</v>
          </cell>
          <cell r="J1728">
            <v>26</v>
          </cell>
          <cell r="K1728">
            <v>0</v>
          </cell>
          <cell r="L1728">
            <v>0</v>
          </cell>
          <cell r="M1728">
            <v>0</v>
          </cell>
          <cell r="N1728">
            <v>2</v>
          </cell>
          <cell r="O1728">
            <v>500000</v>
          </cell>
          <cell r="P1728">
            <v>0</v>
          </cell>
          <cell r="Q1728">
            <v>0</v>
          </cell>
          <cell r="R1728">
            <v>0</v>
          </cell>
        </row>
        <row r="1729">
          <cell r="B1729" t="str">
            <v>5601</v>
          </cell>
          <cell r="C1729" t="str">
            <v>D.NANG</v>
          </cell>
          <cell r="E1729" t="str">
            <v>HO NAM DANG</v>
          </cell>
          <cell r="F1729" t="str">
            <v>KHOA</v>
          </cell>
          <cell r="G1729" t="str">
            <v>GIAO DICH VIEN</v>
          </cell>
          <cell r="H1729" t="str">
            <v>GDV</v>
          </cell>
          <cell r="I1729">
            <v>39172</v>
          </cell>
          <cell r="J1729">
            <v>26</v>
          </cell>
          <cell r="K1729">
            <v>0</v>
          </cell>
          <cell r="L1729">
            <v>0</v>
          </cell>
          <cell r="M1729">
            <v>0</v>
          </cell>
          <cell r="N1729">
            <v>0</v>
          </cell>
          <cell r="O1729">
            <v>500000</v>
          </cell>
          <cell r="P1729">
            <v>0</v>
          </cell>
          <cell r="Q1729">
            <v>0</v>
          </cell>
          <cell r="R1729">
            <v>0</v>
          </cell>
        </row>
        <row r="1730">
          <cell r="B1730" t="str">
            <v>5605</v>
          </cell>
          <cell r="C1730" t="str">
            <v>D.NANG</v>
          </cell>
          <cell r="E1730" t="str">
            <v>HUYNH THI BICH</v>
          </cell>
          <cell r="F1730" t="str">
            <v>HANH</v>
          </cell>
          <cell r="G1730" t="str">
            <v>NV THANH TOAN QUOC TE</v>
          </cell>
          <cell r="I1730">
            <v>39172</v>
          </cell>
          <cell r="J1730">
            <v>26</v>
          </cell>
          <cell r="K1730">
            <v>0</v>
          </cell>
          <cell r="L1730">
            <v>0</v>
          </cell>
          <cell r="M1730">
            <v>0</v>
          </cell>
          <cell r="N1730">
            <v>0</v>
          </cell>
          <cell r="O1730">
            <v>500000</v>
          </cell>
          <cell r="P1730">
            <v>0</v>
          </cell>
          <cell r="Q1730">
            <v>0</v>
          </cell>
          <cell r="R1730">
            <v>0</v>
          </cell>
        </row>
        <row r="1731">
          <cell r="B1731" t="str">
            <v>5834</v>
          </cell>
          <cell r="C1731" t="str">
            <v>D.NANG</v>
          </cell>
          <cell r="E1731" t="str">
            <v>DOAN THI</v>
          </cell>
          <cell r="F1731" t="str">
            <v>PHO</v>
          </cell>
          <cell r="G1731" t="str">
            <v>GIAO DICH VIEN QUY</v>
          </cell>
          <cell r="H1731" t="str">
            <v>GDVQ</v>
          </cell>
          <cell r="I1731">
            <v>39206</v>
          </cell>
          <cell r="J1731">
            <v>26</v>
          </cell>
          <cell r="K1731">
            <v>0</v>
          </cell>
          <cell r="L1731">
            <v>0</v>
          </cell>
          <cell r="M1731">
            <v>0</v>
          </cell>
          <cell r="N1731">
            <v>0</v>
          </cell>
          <cell r="O1731">
            <v>500000</v>
          </cell>
          <cell r="P1731">
            <v>0</v>
          </cell>
          <cell r="Q1731">
            <v>0</v>
          </cell>
          <cell r="R1731">
            <v>0</v>
          </cell>
        </row>
        <row r="1732">
          <cell r="B1732" t="str">
            <v>5835</v>
          </cell>
          <cell r="C1732" t="str">
            <v>D.NANG</v>
          </cell>
          <cell r="E1732" t="str">
            <v>TRUONG THI THU</v>
          </cell>
          <cell r="F1732" t="str">
            <v>TAM</v>
          </cell>
          <cell r="G1732" t="str">
            <v>GIAO DICH VIEN</v>
          </cell>
          <cell r="I1732">
            <v>39330</v>
          </cell>
          <cell r="J1732">
            <v>26</v>
          </cell>
          <cell r="K1732">
            <v>0</v>
          </cell>
          <cell r="L1732">
            <v>0</v>
          </cell>
          <cell r="M1732">
            <v>0</v>
          </cell>
          <cell r="N1732">
            <v>0</v>
          </cell>
          <cell r="O1732">
            <v>500000</v>
          </cell>
          <cell r="P1732">
            <v>0</v>
          </cell>
          <cell r="Q1732">
            <v>0</v>
          </cell>
          <cell r="R1732">
            <v>0</v>
          </cell>
        </row>
        <row r="1733">
          <cell r="B1733" t="str">
            <v>5837</v>
          </cell>
          <cell r="C1733" t="str">
            <v>D.NANG</v>
          </cell>
          <cell r="E1733" t="str">
            <v xml:space="preserve">PHAN THI </v>
          </cell>
          <cell r="F1733" t="str">
            <v>HANH</v>
          </cell>
          <cell r="G1733" t="str">
            <v>THU QUY</v>
          </cell>
          <cell r="H1733" t="str">
            <v>TQ</v>
          </cell>
          <cell r="I1733">
            <v>39330</v>
          </cell>
          <cell r="J1733">
            <v>26</v>
          </cell>
          <cell r="K1733">
            <v>0</v>
          </cell>
          <cell r="L1733">
            <v>0</v>
          </cell>
          <cell r="M1733">
            <v>0</v>
          </cell>
          <cell r="N1733">
            <v>0</v>
          </cell>
          <cell r="O1733">
            <v>500000</v>
          </cell>
          <cell r="P1733">
            <v>0</v>
          </cell>
          <cell r="Q1733">
            <v>300000</v>
          </cell>
          <cell r="R1733">
            <v>0</v>
          </cell>
        </row>
        <row r="1734">
          <cell r="B1734" t="str">
            <v>5839</v>
          </cell>
          <cell r="C1734" t="str">
            <v>D.NANG</v>
          </cell>
          <cell r="E1734" t="str">
            <v>NGUYEN VAN</v>
          </cell>
          <cell r="F1734" t="str">
            <v>MAN</v>
          </cell>
          <cell r="G1734" t="str">
            <v>NV KIEM SOAT TIN DUNG</v>
          </cell>
          <cell r="I1734">
            <v>39206</v>
          </cell>
          <cell r="J1734">
            <v>26</v>
          </cell>
          <cell r="K1734">
            <v>0</v>
          </cell>
          <cell r="L1734">
            <v>0</v>
          </cell>
          <cell r="M1734">
            <v>0</v>
          </cell>
          <cell r="N1734">
            <v>2</v>
          </cell>
          <cell r="O1734">
            <v>500000</v>
          </cell>
          <cell r="P1734">
            <v>0</v>
          </cell>
          <cell r="Q1734">
            <v>0</v>
          </cell>
          <cell r="R1734">
            <v>0</v>
          </cell>
        </row>
        <row r="1735">
          <cell r="B1735" t="str">
            <v>5840</v>
          </cell>
          <cell r="C1735" t="str">
            <v>D.NANG</v>
          </cell>
          <cell r="E1735" t="str">
            <v>TRAN VU BAO</v>
          </cell>
          <cell r="F1735" t="str">
            <v>ANH</v>
          </cell>
          <cell r="G1735" t="str">
            <v>NV KIEM SOAT TIN DUNG</v>
          </cell>
          <cell r="I1735">
            <v>39206</v>
          </cell>
          <cell r="J1735">
            <v>26</v>
          </cell>
          <cell r="K1735">
            <v>0</v>
          </cell>
          <cell r="L1735">
            <v>0</v>
          </cell>
          <cell r="M1735">
            <v>0</v>
          </cell>
          <cell r="N1735">
            <v>2</v>
          </cell>
          <cell r="O1735">
            <v>500000</v>
          </cell>
          <cell r="P1735">
            <v>0</v>
          </cell>
          <cell r="Q1735">
            <v>0</v>
          </cell>
          <cell r="R1735">
            <v>0</v>
          </cell>
        </row>
        <row r="1736">
          <cell r="B1736" t="str">
            <v>5841</v>
          </cell>
          <cell r="C1736" t="str">
            <v>D.NANG</v>
          </cell>
          <cell r="E1736" t="str">
            <v>VO THANH</v>
          </cell>
          <cell r="F1736" t="str">
            <v>VIET</v>
          </cell>
          <cell r="G1736" t="str">
            <v>NV KIEM SOAT TIN DUNG</v>
          </cell>
          <cell r="I1736">
            <v>39330</v>
          </cell>
          <cell r="J1736">
            <v>26</v>
          </cell>
          <cell r="K1736">
            <v>0</v>
          </cell>
          <cell r="L1736">
            <v>0</v>
          </cell>
          <cell r="M1736">
            <v>0</v>
          </cell>
          <cell r="N1736">
            <v>1</v>
          </cell>
          <cell r="O1736">
            <v>500000</v>
          </cell>
          <cell r="P1736">
            <v>0</v>
          </cell>
          <cell r="Q1736">
            <v>0</v>
          </cell>
          <cell r="R1736">
            <v>0</v>
          </cell>
        </row>
        <row r="1737">
          <cell r="B1737" t="str">
            <v>5948</v>
          </cell>
          <cell r="C1737" t="str">
            <v>D.NANG</v>
          </cell>
          <cell r="E1737" t="str">
            <v>DANG VAN</v>
          </cell>
          <cell r="F1737" t="str">
            <v>LUC</v>
          </cell>
          <cell r="G1737" t="str">
            <v>NV TIN DUNG CAN BO NHAN VIEN</v>
          </cell>
          <cell r="I1737">
            <v>39219</v>
          </cell>
          <cell r="J1737">
            <v>26</v>
          </cell>
          <cell r="K1737">
            <v>0</v>
          </cell>
          <cell r="L1737">
            <v>0</v>
          </cell>
          <cell r="M1737">
            <v>0</v>
          </cell>
          <cell r="N1737">
            <v>2</v>
          </cell>
          <cell r="O1737">
            <v>500000</v>
          </cell>
          <cell r="P1737">
            <v>0</v>
          </cell>
          <cell r="Q1737">
            <v>0</v>
          </cell>
          <cell r="R1737">
            <v>0</v>
          </cell>
        </row>
        <row r="1738">
          <cell r="B1738" t="str">
            <v>6529</v>
          </cell>
          <cell r="C1738" t="str">
            <v>D.NANG</v>
          </cell>
          <cell r="E1738" t="str">
            <v>NGUYEN VAN</v>
          </cell>
          <cell r="F1738" t="str">
            <v>VIEN</v>
          </cell>
          <cell r="G1738" t="str">
            <v>NV TIN DUNG CA NHAN</v>
          </cell>
          <cell r="I1738">
            <v>39315</v>
          </cell>
          <cell r="J1738">
            <v>26</v>
          </cell>
          <cell r="K1738">
            <v>0</v>
          </cell>
          <cell r="L1738">
            <v>0</v>
          </cell>
          <cell r="M1738">
            <v>0</v>
          </cell>
          <cell r="N1738">
            <v>2</v>
          </cell>
          <cell r="O1738">
            <v>500000</v>
          </cell>
          <cell r="P1738">
            <v>0</v>
          </cell>
          <cell r="Q1738">
            <v>0</v>
          </cell>
          <cell r="R1738">
            <v>0</v>
          </cell>
        </row>
        <row r="1739">
          <cell r="B1739" t="str">
            <v>6601</v>
          </cell>
          <cell r="C1739" t="str">
            <v>D.NANG</v>
          </cell>
          <cell r="E1739" t="str">
            <v>DOAN QUOC</v>
          </cell>
          <cell r="F1739" t="str">
            <v>CUONG</v>
          </cell>
          <cell r="G1739" t="str">
            <v>NV THE</v>
          </cell>
          <cell r="I1739">
            <v>39315</v>
          </cell>
          <cell r="J1739">
            <v>26</v>
          </cell>
          <cell r="K1739">
            <v>0</v>
          </cell>
          <cell r="L1739">
            <v>0</v>
          </cell>
          <cell r="M1739">
            <v>0</v>
          </cell>
          <cell r="N1739">
            <v>2</v>
          </cell>
          <cell r="O1739">
            <v>500000</v>
          </cell>
          <cell r="P1739">
            <v>0</v>
          </cell>
          <cell r="Q1739">
            <v>0</v>
          </cell>
          <cell r="R1739">
            <v>0</v>
          </cell>
        </row>
        <row r="1740">
          <cell r="B1740" t="str">
            <v>6930</v>
          </cell>
          <cell r="C1740" t="str">
            <v>D.NANG</v>
          </cell>
          <cell r="E1740" t="str">
            <v>PHAM MINH</v>
          </cell>
          <cell r="F1740" t="str">
            <v>THANG</v>
          </cell>
          <cell r="G1740" t="str">
            <v>TBP. DICH VU KHACH HANG</v>
          </cell>
          <cell r="H1740" t="str">
            <v>TBP</v>
          </cell>
          <cell r="I1740">
            <v>39387</v>
          </cell>
          <cell r="J1740">
            <v>26</v>
          </cell>
          <cell r="K1740">
            <v>0</v>
          </cell>
          <cell r="L1740">
            <v>0</v>
          </cell>
          <cell r="M1740">
            <v>0</v>
          </cell>
          <cell r="N1740">
            <v>2</v>
          </cell>
          <cell r="O1740">
            <v>500000</v>
          </cell>
          <cell r="P1740">
            <v>0</v>
          </cell>
          <cell r="Q1740">
            <v>0</v>
          </cell>
          <cell r="R1740">
            <v>0</v>
          </cell>
        </row>
        <row r="1741">
          <cell r="B1741" t="str">
            <v>7026</v>
          </cell>
          <cell r="C1741" t="str">
            <v>D.NANG</v>
          </cell>
          <cell r="E1741" t="str">
            <v>VU THI SONG</v>
          </cell>
          <cell r="F1741" t="str">
            <v>HA</v>
          </cell>
          <cell r="G1741" t="str">
            <v>THU QUY CAP 2</v>
          </cell>
          <cell r="H1741" t="str">
            <v>TQ</v>
          </cell>
          <cell r="I1741">
            <v>39387</v>
          </cell>
          <cell r="J1741">
            <v>26</v>
          </cell>
          <cell r="K1741">
            <v>0</v>
          </cell>
          <cell r="L1741">
            <v>0</v>
          </cell>
          <cell r="M1741">
            <v>0</v>
          </cell>
          <cell r="N1741">
            <v>0</v>
          </cell>
          <cell r="O1741">
            <v>500000</v>
          </cell>
          <cell r="P1741">
            <v>0</v>
          </cell>
          <cell r="Q1741">
            <v>0</v>
          </cell>
          <cell r="R1741">
            <v>0</v>
          </cell>
        </row>
        <row r="1742">
          <cell r="B1742" t="str">
            <v>7032</v>
          </cell>
          <cell r="C1742" t="str">
            <v>D.NANG</v>
          </cell>
          <cell r="E1742" t="str">
            <v>NGUYEN THI</v>
          </cell>
          <cell r="F1742" t="str">
            <v>LE</v>
          </cell>
          <cell r="G1742" t="str">
            <v>GIAO DICH VIEN QUY</v>
          </cell>
          <cell r="H1742" t="str">
            <v>GDVQ</v>
          </cell>
          <cell r="I1742">
            <v>39398</v>
          </cell>
          <cell r="J1742">
            <v>26</v>
          </cell>
          <cell r="K1742">
            <v>0</v>
          </cell>
          <cell r="L1742">
            <v>0</v>
          </cell>
          <cell r="M1742">
            <v>0</v>
          </cell>
          <cell r="N1742">
            <v>0</v>
          </cell>
          <cell r="O1742">
            <v>500000</v>
          </cell>
          <cell r="P1742">
            <v>0</v>
          </cell>
          <cell r="Q1742">
            <v>0</v>
          </cell>
          <cell r="R1742">
            <v>0</v>
          </cell>
        </row>
        <row r="1743">
          <cell r="B1743" t="str">
            <v>7033</v>
          </cell>
          <cell r="C1743" t="str">
            <v>D.NANG</v>
          </cell>
          <cell r="E1743" t="str">
            <v>CAO THI BICH</v>
          </cell>
          <cell r="F1743" t="str">
            <v>THUY</v>
          </cell>
          <cell r="G1743" t="str">
            <v>GIAO DICH VIEN QUY</v>
          </cell>
          <cell r="H1743" t="str">
            <v>GDVQ</v>
          </cell>
          <cell r="I1743">
            <v>39398</v>
          </cell>
          <cell r="J1743">
            <v>26</v>
          </cell>
          <cell r="K1743">
            <v>0</v>
          </cell>
          <cell r="L1743">
            <v>0</v>
          </cell>
          <cell r="M1743">
            <v>0</v>
          </cell>
          <cell r="N1743">
            <v>0</v>
          </cell>
          <cell r="O1743">
            <v>500000</v>
          </cell>
          <cell r="P1743">
            <v>0</v>
          </cell>
          <cell r="Q1743">
            <v>0</v>
          </cell>
          <cell r="R1743">
            <v>0</v>
          </cell>
        </row>
        <row r="1744">
          <cell r="B1744" t="str">
            <v>7034</v>
          </cell>
          <cell r="C1744" t="str">
            <v>D.NANG</v>
          </cell>
          <cell r="E1744" t="str">
            <v>TANG TAN</v>
          </cell>
          <cell r="F1744" t="str">
            <v>GIAO</v>
          </cell>
          <cell r="G1744" t="str">
            <v>NV TIN DUNG CA NHAN</v>
          </cell>
          <cell r="I1744">
            <v>39398</v>
          </cell>
          <cell r="J1744">
            <v>26</v>
          </cell>
          <cell r="K1744">
            <v>0</v>
          </cell>
          <cell r="L1744">
            <v>0</v>
          </cell>
          <cell r="M1744">
            <v>0</v>
          </cell>
          <cell r="N1744">
            <v>2</v>
          </cell>
          <cell r="O1744">
            <v>500000</v>
          </cell>
          <cell r="P1744">
            <v>0</v>
          </cell>
          <cell r="Q1744">
            <v>0</v>
          </cell>
          <cell r="R1744">
            <v>0</v>
          </cell>
        </row>
        <row r="1745">
          <cell r="B1745" t="str">
            <v>7035</v>
          </cell>
          <cell r="C1745" t="str">
            <v>D.NANG</v>
          </cell>
          <cell r="E1745" t="str">
            <v>TRAN VAN</v>
          </cell>
          <cell r="F1745" t="str">
            <v>HIEU</v>
          </cell>
          <cell r="G1745" t="str">
            <v>NV TIN DUNG CA NHAN</v>
          </cell>
          <cell r="I1745">
            <v>39398</v>
          </cell>
          <cell r="J1745">
            <v>26</v>
          </cell>
          <cell r="K1745">
            <v>0</v>
          </cell>
          <cell r="L1745">
            <v>0</v>
          </cell>
          <cell r="M1745">
            <v>0</v>
          </cell>
          <cell r="N1745">
            <v>2</v>
          </cell>
          <cell r="O1745">
            <v>500000</v>
          </cell>
          <cell r="P1745">
            <v>0</v>
          </cell>
          <cell r="Q1745">
            <v>0</v>
          </cell>
          <cell r="R1745">
            <v>0</v>
          </cell>
        </row>
        <row r="1746">
          <cell r="B1746" t="str">
            <v>7036</v>
          </cell>
          <cell r="C1746" t="str">
            <v>D.NANG</v>
          </cell>
          <cell r="E1746" t="str">
            <v>PHAM HONG</v>
          </cell>
          <cell r="F1746" t="str">
            <v>PHUONG</v>
          </cell>
          <cell r="G1746" t="str">
            <v>GIAO DICH VIEN</v>
          </cell>
          <cell r="I1746">
            <v>39398</v>
          </cell>
          <cell r="J1746">
            <v>26</v>
          </cell>
          <cell r="K1746">
            <v>0</v>
          </cell>
          <cell r="L1746">
            <v>0</v>
          </cell>
          <cell r="M1746">
            <v>0</v>
          </cell>
          <cell r="N1746">
            <v>0</v>
          </cell>
          <cell r="O1746">
            <v>500000</v>
          </cell>
          <cell r="P1746">
            <v>0</v>
          </cell>
          <cell r="Q1746">
            <v>0</v>
          </cell>
          <cell r="R1746">
            <v>0</v>
          </cell>
        </row>
        <row r="1747">
          <cell r="B1747" t="str">
            <v>7037</v>
          </cell>
          <cell r="C1747" t="str">
            <v>D.NANG</v>
          </cell>
          <cell r="E1747" t="str">
            <v>NGUYEN THI THANH</v>
          </cell>
          <cell r="F1747" t="str">
            <v>THUY</v>
          </cell>
          <cell r="G1747" t="str">
            <v>NV HUONG DAN KHACH HANG</v>
          </cell>
          <cell r="I1747">
            <v>39398</v>
          </cell>
          <cell r="J1747">
            <v>26</v>
          </cell>
          <cell r="K1747">
            <v>0</v>
          </cell>
          <cell r="L1747">
            <v>0</v>
          </cell>
          <cell r="M1747">
            <v>0</v>
          </cell>
          <cell r="N1747">
            <v>0</v>
          </cell>
          <cell r="O1747">
            <v>500000</v>
          </cell>
          <cell r="P1747">
            <v>0</v>
          </cell>
          <cell r="Q1747">
            <v>0</v>
          </cell>
          <cell r="R1747">
            <v>0</v>
          </cell>
        </row>
        <row r="1748">
          <cell r="B1748" t="str">
            <v>7039</v>
          </cell>
          <cell r="C1748" t="str">
            <v>D.NANG</v>
          </cell>
          <cell r="E1748" t="str">
            <v>NGUYEN HUYNH</v>
          </cell>
          <cell r="F1748" t="str">
            <v>GIAO</v>
          </cell>
          <cell r="G1748" t="str">
            <v>NV TIN DUNG CA NHAN</v>
          </cell>
          <cell r="I1748">
            <v>39398</v>
          </cell>
          <cell r="J1748">
            <v>26</v>
          </cell>
          <cell r="K1748">
            <v>0</v>
          </cell>
          <cell r="L1748">
            <v>0</v>
          </cell>
          <cell r="M1748">
            <v>0</v>
          </cell>
          <cell r="N1748">
            <v>2</v>
          </cell>
          <cell r="O1748">
            <v>500000</v>
          </cell>
          <cell r="P1748">
            <v>0</v>
          </cell>
          <cell r="Q1748">
            <v>0</v>
          </cell>
          <cell r="R1748">
            <v>0</v>
          </cell>
        </row>
        <row r="1749">
          <cell r="B1749" t="str">
            <v>7040</v>
          </cell>
          <cell r="C1749" t="str">
            <v>D.NANG</v>
          </cell>
          <cell r="E1749" t="str">
            <v>BUI PHUOC</v>
          </cell>
          <cell r="F1749" t="str">
            <v>THIEN</v>
          </cell>
          <cell r="G1749" t="str">
            <v>NV TIN DUNG CA NHAN</v>
          </cell>
          <cell r="I1749">
            <v>39398</v>
          </cell>
          <cell r="J1749">
            <v>26</v>
          </cell>
          <cell r="K1749">
            <v>0</v>
          </cell>
          <cell r="L1749">
            <v>0</v>
          </cell>
          <cell r="M1749">
            <v>0</v>
          </cell>
          <cell r="N1749">
            <v>0</v>
          </cell>
          <cell r="O1749">
            <v>500000</v>
          </cell>
          <cell r="P1749">
            <v>0</v>
          </cell>
          <cell r="Q1749">
            <v>0</v>
          </cell>
          <cell r="R1749">
            <v>0</v>
          </cell>
        </row>
        <row r="1750">
          <cell r="B1750" t="str">
            <v>7041</v>
          </cell>
          <cell r="C1750" t="str">
            <v>D.NANG</v>
          </cell>
          <cell r="E1750" t="str">
            <v>TRAN NHAT</v>
          </cell>
          <cell r="F1750" t="str">
            <v>QUANG</v>
          </cell>
          <cell r="G1750" t="str">
            <v>NV TIN DUNG CA NHAN</v>
          </cell>
          <cell r="I1750">
            <v>39398</v>
          </cell>
          <cell r="J1750">
            <v>26</v>
          </cell>
          <cell r="K1750">
            <v>0</v>
          </cell>
          <cell r="L1750">
            <v>0</v>
          </cell>
          <cell r="M1750">
            <v>0</v>
          </cell>
          <cell r="N1750">
            <v>2</v>
          </cell>
          <cell r="O1750">
            <v>500000</v>
          </cell>
          <cell r="P1750">
            <v>0</v>
          </cell>
          <cell r="Q1750">
            <v>0</v>
          </cell>
          <cell r="R1750">
            <v>0</v>
          </cell>
        </row>
        <row r="1751">
          <cell r="B1751" t="str">
            <v>7117</v>
          </cell>
          <cell r="C1751" t="str">
            <v>D.NANG</v>
          </cell>
          <cell r="E1751" t="str">
            <v>NGUYEN THI ANH</v>
          </cell>
          <cell r="F1751" t="str">
            <v>TRAM</v>
          </cell>
          <cell r="G1751" t="str">
            <v>NV HANH CHANH</v>
          </cell>
          <cell r="I1751">
            <v>39406</v>
          </cell>
          <cell r="J1751">
            <v>26</v>
          </cell>
          <cell r="K1751">
            <v>0</v>
          </cell>
          <cell r="L1751">
            <v>0</v>
          </cell>
          <cell r="M1751">
            <v>0</v>
          </cell>
          <cell r="N1751">
            <v>0</v>
          </cell>
          <cell r="O1751">
            <v>500000</v>
          </cell>
          <cell r="P1751">
            <v>0</v>
          </cell>
          <cell r="Q1751">
            <v>0</v>
          </cell>
          <cell r="R1751">
            <v>0</v>
          </cell>
        </row>
        <row r="1752">
          <cell r="B1752" t="str">
            <v>7122</v>
          </cell>
          <cell r="C1752" t="str">
            <v>D.NANG</v>
          </cell>
          <cell r="E1752" t="str">
            <v>TRAN THI THU</v>
          </cell>
          <cell r="F1752" t="str">
            <v>HIEN</v>
          </cell>
          <cell r="G1752" t="str">
            <v>GIAO DICH VIEN</v>
          </cell>
          <cell r="I1752">
            <v>39412</v>
          </cell>
          <cell r="J1752">
            <v>26</v>
          </cell>
          <cell r="K1752">
            <v>0</v>
          </cell>
          <cell r="L1752">
            <v>0</v>
          </cell>
          <cell r="M1752">
            <v>0</v>
          </cell>
          <cell r="N1752">
            <v>0</v>
          </cell>
          <cell r="O1752">
            <v>500000</v>
          </cell>
          <cell r="P1752">
            <v>0</v>
          </cell>
          <cell r="Q1752">
            <v>0</v>
          </cell>
          <cell r="R1752">
            <v>0</v>
          </cell>
        </row>
        <row r="1753">
          <cell r="B1753" t="str">
            <v>7521</v>
          </cell>
          <cell r="C1753" t="str">
            <v>D.NANG</v>
          </cell>
          <cell r="E1753" t="str">
            <v>DOAN VAN</v>
          </cell>
          <cell r="F1753" t="str">
            <v>CHINH</v>
          </cell>
          <cell r="G1753" t="str">
            <v>NV THANH TOAN LIEN NGAN HANG</v>
          </cell>
          <cell r="I1753">
            <v>39456</v>
          </cell>
          <cell r="J1753">
            <v>26</v>
          </cell>
          <cell r="K1753">
            <v>0</v>
          </cell>
          <cell r="L1753">
            <v>0</v>
          </cell>
          <cell r="M1753">
            <v>0</v>
          </cell>
          <cell r="N1753">
            <v>2</v>
          </cell>
          <cell r="O1753">
            <v>500000</v>
          </cell>
          <cell r="P1753">
            <v>0</v>
          </cell>
          <cell r="Q1753">
            <v>0</v>
          </cell>
          <cell r="R1753">
            <v>0</v>
          </cell>
        </row>
        <row r="1754">
          <cell r="B1754" t="str">
            <v>7522</v>
          </cell>
          <cell r="C1754" t="str">
            <v>D.NANG</v>
          </cell>
          <cell r="E1754" t="str">
            <v>NGO VAN</v>
          </cell>
          <cell r="F1754" t="str">
            <v>THUYET</v>
          </cell>
          <cell r="G1754" t="str">
            <v>NV KE TOAN TONG HOP</v>
          </cell>
          <cell r="I1754">
            <v>39456</v>
          </cell>
          <cell r="J1754">
            <v>26</v>
          </cell>
          <cell r="K1754">
            <v>0</v>
          </cell>
          <cell r="L1754">
            <v>0</v>
          </cell>
          <cell r="M1754">
            <v>0</v>
          </cell>
          <cell r="N1754">
            <v>2</v>
          </cell>
          <cell r="O1754">
            <v>500000</v>
          </cell>
          <cell r="P1754">
            <v>0</v>
          </cell>
          <cell r="Q1754">
            <v>0</v>
          </cell>
          <cell r="R1754">
            <v>0</v>
          </cell>
        </row>
        <row r="1755">
          <cell r="B1755" t="str">
            <v>7523</v>
          </cell>
          <cell r="C1755" t="str">
            <v>D.NANG</v>
          </cell>
          <cell r="E1755" t="str">
            <v>NGUYEN THANH</v>
          </cell>
          <cell r="F1755" t="str">
            <v>SON</v>
          </cell>
          <cell r="G1755" t="str">
            <v>CB QUAN HE KHACH HANG CA NHAN</v>
          </cell>
          <cell r="I1755">
            <v>39456</v>
          </cell>
          <cell r="J1755">
            <v>21</v>
          </cell>
          <cell r="K1755">
            <v>0</v>
          </cell>
          <cell r="L1755">
            <v>0</v>
          </cell>
          <cell r="M1755">
            <v>0</v>
          </cell>
          <cell r="N1755">
            <v>0</v>
          </cell>
          <cell r="O1755">
            <v>500000</v>
          </cell>
          <cell r="P1755">
            <v>0</v>
          </cell>
          <cell r="Q1755">
            <v>0</v>
          </cell>
          <cell r="R1755">
            <v>0</v>
          </cell>
        </row>
        <row r="1756">
          <cell r="B1756" t="str">
            <v>7524</v>
          </cell>
          <cell r="C1756" t="str">
            <v>D.NANG</v>
          </cell>
          <cell r="E1756" t="str">
            <v>LE ANH</v>
          </cell>
          <cell r="F1756" t="str">
            <v>KHOA</v>
          </cell>
          <cell r="G1756" t="str">
            <v>NV THANH TOAN QUOC TE</v>
          </cell>
          <cell r="I1756">
            <v>39456</v>
          </cell>
          <cell r="J1756">
            <v>26</v>
          </cell>
          <cell r="K1756">
            <v>0</v>
          </cell>
          <cell r="L1756">
            <v>0</v>
          </cell>
          <cell r="M1756">
            <v>0</v>
          </cell>
          <cell r="N1756">
            <v>2</v>
          </cell>
          <cell r="O1756">
            <v>500000</v>
          </cell>
          <cell r="P1756">
            <v>0</v>
          </cell>
          <cell r="Q1756">
            <v>0</v>
          </cell>
          <cell r="R1756">
            <v>0</v>
          </cell>
        </row>
        <row r="1757">
          <cell r="B1757" t="str">
            <v>7525</v>
          </cell>
          <cell r="C1757" t="str">
            <v>D.NANG</v>
          </cell>
          <cell r="E1757" t="str">
            <v>LE THI BICH</v>
          </cell>
          <cell r="F1757" t="str">
            <v>NGA</v>
          </cell>
          <cell r="G1757" t="str">
            <v>GIAO DICH VIEN QUY</v>
          </cell>
          <cell r="H1757" t="str">
            <v>GDVQ</v>
          </cell>
          <cell r="I1757">
            <v>39456</v>
          </cell>
          <cell r="J1757">
            <v>26</v>
          </cell>
          <cell r="K1757">
            <v>0</v>
          </cell>
          <cell r="L1757">
            <v>0</v>
          </cell>
          <cell r="M1757">
            <v>0</v>
          </cell>
          <cell r="N1757">
            <v>0</v>
          </cell>
          <cell r="O1757">
            <v>500000</v>
          </cell>
          <cell r="P1757">
            <v>0</v>
          </cell>
          <cell r="Q1757">
            <v>900000</v>
          </cell>
          <cell r="R1757">
            <v>0</v>
          </cell>
        </row>
        <row r="1758">
          <cell r="B1758" t="str">
            <v>7527</v>
          </cell>
          <cell r="C1758" t="str">
            <v>D.NANG</v>
          </cell>
          <cell r="E1758" t="str">
            <v>PHAM NGOC</v>
          </cell>
          <cell r="F1758" t="str">
            <v>MINH</v>
          </cell>
          <cell r="G1758" t="str">
            <v>NV THAM DINH CA NHAN</v>
          </cell>
          <cell r="I1758">
            <v>39456</v>
          </cell>
          <cell r="J1758">
            <v>26</v>
          </cell>
          <cell r="K1758">
            <v>0</v>
          </cell>
          <cell r="L1758">
            <v>0</v>
          </cell>
          <cell r="M1758">
            <v>0</v>
          </cell>
          <cell r="N1758">
            <v>3</v>
          </cell>
          <cell r="O1758">
            <v>500000</v>
          </cell>
          <cell r="P1758">
            <v>0</v>
          </cell>
          <cell r="Q1758">
            <v>0</v>
          </cell>
          <cell r="R1758">
            <v>0</v>
          </cell>
        </row>
        <row r="1759">
          <cell r="B1759" t="str">
            <v>7528</v>
          </cell>
          <cell r="C1759" t="str">
            <v>D.NANG</v>
          </cell>
          <cell r="E1759" t="str">
            <v>DO PHU</v>
          </cell>
          <cell r="F1759" t="str">
            <v>DUNG</v>
          </cell>
          <cell r="G1759" t="str">
            <v>NV THAM DINH CA NHAN</v>
          </cell>
          <cell r="I1759">
            <v>39456</v>
          </cell>
          <cell r="J1759">
            <v>26</v>
          </cell>
          <cell r="K1759">
            <v>0</v>
          </cell>
          <cell r="L1759">
            <v>0</v>
          </cell>
          <cell r="M1759">
            <v>0</v>
          </cell>
          <cell r="N1759">
            <v>0</v>
          </cell>
          <cell r="O1759">
            <v>500000</v>
          </cell>
          <cell r="P1759">
            <v>0</v>
          </cell>
          <cell r="Q1759">
            <v>0</v>
          </cell>
          <cell r="R1759">
            <v>0</v>
          </cell>
        </row>
        <row r="1760">
          <cell r="B1760" t="str">
            <v>7529</v>
          </cell>
          <cell r="C1760" t="str">
            <v>D.NANG</v>
          </cell>
          <cell r="E1760" t="str">
            <v>HUYNH NGOC</v>
          </cell>
          <cell r="F1760" t="str">
            <v>HAU</v>
          </cell>
          <cell r="G1760" t="str">
            <v>NV BAO VE</v>
          </cell>
          <cell r="H1760" t="str">
            <v>BV</v>
          </cell>
          <cell r="I1760">
            <v>39456</v>
          </cell>
          <cell r="J1760">
            <v>26</v>
          </cell>
          <cell r="K1760">
            <v>0</v>
          </cell>
          <cell r="L1760">
            <v>0</v>
          </cell>
          <cell r="M1760">
            <v>24</v>
          </cell>
          <cell r="N1760">
            <v>0</v>
          </cell>
          <cell r="O1760">
            <v>500000</v>
          </cell>
          <cell r="P1760">
            <v>0</v>
          </cell>
          <cell r="Q1760">
            <v>0</v>
          </cell>
          <cell r="R1760">
            <v>0</v>
          </cell>
        </row>
        <row r="1761">
          <cell r="B1761" t="str">
            <v>7531</v>
          </cell>
          <cell r="C1761" t="str">
            <v>D.NANG</v>
          </cell>
          <cell r="E1761" t="str">
            <v>PHAM VAN</v>
          </cell>
          <cell r="F1761" t="str">
            <v>TAI</v>
          </cell>
          <cell r="G1761" t="str">
            <v>TAI XE</v>
          </cell>
          <cell r="I1761">
            <v>39456</v>
          </cell>
          <cell r="J1761">
            <v>26</v>
          </cell>
          <cell r="K1761">
            <v>0</v>
          </cell>
          <cell r="L1761">
            <v>0</v>
          </cell>
          <cell r="M1761">
            <v>0</v>
          </cell>
          <cell r="N1761">
            <v>0</v>
          </cell>
          <cell r="O1761">
            <v>500000</v>
          </cell>
          <cell r="P1761">
            <v>0</v>
          </cell>
          <cell r="Q1761">
            <v>300000</v>
          </cell>
          <cell r="R1761">
            <v>0</v>
          </cell>
        </row>
        <row r="1762">
          <cell r="B1762" t="str">
            <v>7532</v>
          </cell>
          <cell r="C1762" t="str">
            <v>D.NANG</v>
          </cell>
          <cell r="E1762" t="str">
            <v>TRAN NGUYEN THANH</v>
          </cell>
          <cell r="F1762" t="str">
            <v>VU</v>
          </cell>
          <cell r="G1762" t="str">
            <v>NV BAO VE</v>
          </cell>
          <cell r="H1762" t="str">
            <v>BV</v>
          </cell>
          <cell r="I1762">
            <v>39456</v>
          </cell>
          <cell r="J1762">
            <v>26</v>
          </cell>
          <cell r="K1762">
            <v>0</v>
          </cell>
          <cell r="L1762">
            <v>0</v>
          </cell>
          <cell r="M1762">
            <v>0</v>
          </cell>
          <cell r="N1762">
            <v>0</v>
          </cell>
          <cell r="O1762">
            <v>500000</v>
          </cell>
          <cell r="P1762">
            <v>0</v>
          </cell>
          <cell r="Q1762">
            <v>0</v>
          </cell>
          <cell r="R1762">
            <v>0</v>
          </cell>
        </row>
        <row r="1763">
          <cell r="B1763" t="str">
            <v>7533</v>
          </cell>
          <cell r="C1763" t="str">
            <v>D.NANG</v>
          </cell>
          <cell r="E1763" t="str">
            <v>NGUYEN TRONG</v>
          </cell>
          <cell r="F1763" t="str">
            <v>TIN</v>
          </cell>
          <cell r="G1763" t="str">
            <v>NV BAO VE</v>
          </cell>
          <cell r="H1763" t="str">
            <v>BV</v>
          </cell>
          <cell r="I1763">
            <v>39456</v>
          </cell>
          <cell r="J1763">
            <v>26</v>
          </cell>
          <cell r="K1763">
            <v>0</v>
          </cell>
          <cell r="L1763">
            <v>0</v>
          </cell>
          <cell r="M1763">
            <v>0</v>
          </cell>
          <cell r="N1763">
            <v>0</v>
          </cell>
          <cell r="O1763">
            <v>500000</v>
          </cell>
          <cell r="P1763">
            <v>0</v>
          </cell>
          <cell r="Q1763">
            <v>0</v>
          </cell>
          <cell r="R1763">
            <v>0</v>
          </cell>
        </row>
        <row r="1764">
          <cell r="B1764" t="str">
            <v>7534</v>
          </cell>
          <cell r="C1764" t="str">
            <v>D.NANG</v>
          </cell>
          <cell r="E1764" t="str">
            <v>NGUYEN THI</v>
          </cell>
          <cell r="F1764" t="str">
            <v>THUY</v>
          </cell>
          <cell r="G1764" t="str">
            <v>NV THAM DINH CA NHAN</v>
          </cell>
          <cell r="I1764">
            <v>39456</v>
          </cell>
          <cell r="J1764">
            <v>26</v>
          </cell>
          <cell r="K1764">
            <v>0</v>
          </cell>
          <cell r="L1764">
            <v>0</v>
          </cell>
          <cell r="M1764">
            <v>0</v>
          </cell>
          <cell r="N1764">
            <v>0</v>
          </cell>
          <cell r="O1764">
            <v>500000</v>
          </cell>
          <cell r="P1764">
            <v>0</v>
          </cell>
          <cell r="Q1764">
            <v>0</v>
          </cell>
          <cell r="R1764">
            <v>0</v>
          </cell>
        </row>
        <row r="1765">
          <cell r="B1765" t="str">
            <v>7535</v>
          </cell>
          <cell r="C1765" t="str">
            <v>D.NANG</v>
          </cell>
          <cell r="E1765" t="str">
            <v>TRAN THI THU</v>
          </cell>
          <cell r="F1765" t="str">
            <v>HUONG</v>
          </cell>
          <cell r="G1765" t="str">
            <v>NV KIEM TRA &amp; LUU TRU CHUNG TU</v>
          </cell>
          <cell r="I1765">
            <v>39456</v>
          </cell>
          <cell r="J1765">
            <v>26</v>
          </cell>
          <cell r="K1765">
            <v>0</v>
          </cell>
          <cell r="L1765">
            <v>0</v>
          </cell>
          <cell r="M1765">
            <v>0</v>
          </cell>
          <cell r="N1765">
            <v>0</v>
          </cell>
          <cell r="O1765">
            <v>500000</v>
          </cell>
          <cell r="P1765">
            <v>0</v>
          </cell>
          <cell r="Q1765">
            <v>0</v>
          </cell>
          <cell r="R1765">
            <v>0</v>
          </cell>
        </row>
        <row r="1766">
          <cell r="B1766" t="str">
            <v>7536</v>
          </cell>
          <cell r="C1766" t="str">
            <v>D.NANG</v>
          </cell>
          <cell r="E1766" t="str">
            <v>NGUYEN THI</v>
          </cell>
          <cell r="F1766" t="str">
            <v>HANH</v>
          </cell>
          <cell r="G1766" t="str">
            <v>NV HUONG DAN KHACH HANG</v>
          </cell>
          <cell r="I1766">
            <v>39456</v>
          </cell>
          <cell r="J1766">
            <v>26</v>
          </cell>
          <cell r="K1766">
            <v>0</v>
          </cell>
          <cell r="L1766">
            <v>0</v>
          </cell>
          <cell r="M1766">
            <v>0</v>
          </cell>
          <cell r="N1766">
            <v>0</v>
          </cell>
          <cell r="O1766">
            <v>500000</v>
          </cell>
          <cell r="P1766">
            <v>0</v>
          </cell>
          <cell r="Q1766">
            <v>0</v>
          </cell>
          <cell r="R1766">
            <v>0</v>
          </cell>
        </row>
        <row r="1767">
          <cell r="B1767" t="str">
            <v>7538</v>
          </cell>
          <cell r="C1767" t="str">
            <v>D.NANG</v>
          </cell>
          <cell r="E1767" t="str">
            <v>NGUYEN THI THANH</v>
          </cell>
          <cell r="F1767" t="str">
            <v>NGA</v>
          </cell>
          <cell r="G1767" t="str">
            <v>CB QUAN HE KHACH HANG CA NHAN</v>
          </cell>
          <cell r="I1767">
            <v>39456</v>
          </cell>
          <cell r="J1767">
            <v>26</v>
          </cell>
          <cell r="K1767">
            <v>0</v>
          </cell>
          <cell r="L1767">
            <v>0</v>
          </cell>
          <cell r="M1767">
            <v>0</v>
          </cell>
          <cell r="N1767">
            <v>0</v>
          </cell>
          <cell r="O1767">
            <v>500000</v>
          </cell>
          <cell r="P1767">
            <v>0</v>
          </cell>
          <cell r="Q1767">
            <v>0</v>
          </cell>
          <cell r="R1767">
            <v>0</v>
          </cell>
        </row>
        <row r="1768">
          <cell r="B1768" t="str">
            <v>7539</v>
          </cell>
          <cell r="C1768" t="str">
            <v>D.NANG</v>
          </cell>
          <cell r="E1768" t="str">
            <v>NGUYEN THI THUY</v>
          </cell>
          <cell r="F1768" t="str">
            <v>TRAM</v>
          </cell>
          <cell r="G1768" t="str">
            <v>GIAO DICH VIEN</v>
          </cell>
          <cell r="I1768">
            <v>39456</v>
          </cell>
          <cell r="J1768">
            <v>26</v>
          </cell>
          <cell r="K1768">
            <v>0</v>
          </cell>
          <cell r="L1768">
            <v>0</v>
          </cell>
          <cell r="M1768">
            <v>0</v>
          </cell>
          <cell r="N1768">
            <v>0</v>
          </cell>
          <cell r="O1768">
            <v>500000</v>
          </cell>
          <cell r="P1768">
            <v>0</v>
          </cell>
          <cell r="Q1768">
            <v>0</v>
          </cell>
          <cell r="R1768">
            <v>0</v>
          </cell>
        </row>
        <row r="1769">
          <cell r="B1769" t="str">
            <v>7540</v>
          </cell>
          <cell r="C1769" t="str">
            <v>D.NANG</v>
          </cell>
          <cell r="E1769" t="str">
            <v>NGUYEN THI THANH</v>
          </cell>
          <cell r="F1769" t="str">
            <v>HUONG</v>
          </cell>
          <cell r="G1769" t="str">
            <v>GIAO DICH VIEN</v>
          </cell>
          <cell r="I1769">
            <v>39456</v>
          </cell>
          <cell r="J1769">
            <v>26</v>
          </cell>
          <cell r="K1769">
            <v>0</v>
          </cell>
          <cell r="L1769">
            <v>0</v>
          </cell>
          <cell r="M1769">
            <v>0</v>
          </cell>
          <cell r="N1769">
            <v>0</v>
          </cell>
          <cell r="O1769">
            <v>500000</v>
          </cell>
          <cell r="P1769">
            <v>0</v>
          </cell>
          <cell r="Q1769">
            <v>0</v>
          </cell>
          <cell r="R1769">
            <v>0</v>
          </cell>
        </row>
        <row r="1770">
          <cell r="B1770" t="str">
            <v>7541</v>
          </cell>
          <cell r="C1770" t="str">
            <v>D.NANG</v>
          </cell>
          <cell r="E1770" t="str">
            <v>VU NHU</v>
          </cell>
          <cell r="F1770" t="str">
            <v>QUYNH</v>
          </cell>
          <cell r="G1770" t="str">
            <v>NV HO TRO</v>
          </cell>
          <cell r="I1770">
            <v>39456</v>
          </cell>
          <cell r="J1770">
            <v>26</v>
          </cell>
          <cell r="K1770">
            <v>0</v>
          </cell>
          <cell r="L1770">
            <v>0</v>
          </cell>
          <cell r="M1770">
            <v>0</v>
          </cell>
          <cell r="N1770">
            <v>0</v>
          </cell>
          <cell r="O1770">
            <v>500000</v>
          </cell>
          <cell r="P1770">
            <v>0</v>
          </cell>
          <cell r="Q1770">
            <v>0</v>
          </cell>
          <cell r="R1770">
            <v>0</v>
          </cell>
        </row>
        <row r="1771">
          <cell r="B1771" t="str">
            <v>0587</v>
          </cell>
          <cell r="C1771" t="str">
            <v>D.THAP</v>
          </cell>
          <cell r="D1771" t="str">
            <v>D</v>
          </cell>
          <cell r="E1771" t="str">
            <v>CAO HONG</v>
          </cell>
          <cell r="F1771" t="str">
            <v>SON</v>
          </cell>
          <cell r="G1771" t="str">
            <v>GIAM DOC CHI NHANH</v>
          </cell>
          <cell r="H1771" t="str">
            <v>GDCN</v>
          </cell>
          <cell r="I1771">
            <v>36829</v>
          </cell>
          <cell r="J1771">
            <v>26</v>
          </cell>
          <cell r="K1771">
            <v>0</v>
          </cell>
          <cell r="L1771">
            <v>0</v>
          </cell>
          <cell r="M1771">
            <v>0</v>
          </cell>
          <cell r="N1771">
            <v>0</v>
          </cell>
          <cell r="O1771">
            <v>1000000</v>
          </cell>
          <cell r="P1771">
            <v>0</v>
          </cell>
          <cell r="Q1771">
            <v>0</v>
          </cell>
          <cell r="R1771">
            <v>0</v>
          </cell>
        </row>
        <row r="1772">
          <cell r="B1772" t="str">
            <v>0705</v>
          </cell>
          <cell r="C1772" t="str">
            <v>D.THAP</v>
          </cell>
          <cell r="D1772" t="str">
            <v>D1</v>
          </cell>
          <cell r="E1772" t="str">
            <v>TRAN MINH</v>
          </cell>
          <cell r="F1772" t="str">
            <v>SON</v>
          </cell>
          <cell r="G1772" t="str">
            <v>PHO GIAM DOC CHI NHANH</v>
          </cell>
          <cell r="H1772" t="str">
            <v>PGDCN</v>
          </cell>
          <cell r="I1772">
            <v>37109</v>
          </cell>
          <cell r="J1772">
            <v>26</v>
          </cell>
          <cell r="K1772">
            <v>0</v>
          </cell>
          <cell r="L1772">
            <v>0</v>
          </cell>
          <cell r="M1772">
            <v>0</v>
          </cell>
          <cell r="N1772">
            <v>0</v>
          </cell>
          <cell r="O1772">
            <v>1000000</v>
          </cell>
          <cell r="P1772">
            <v>0</v>
          </cell>
          <cell r="Q1772">
            <v>0</v>
          </cell>
          <cell r="R1772">
            <v>0</v>
          </cell>
        </row>
        <row r="1773">
          <cell r="B1773" t="str">
            <v>0829</v>
          </cell>
          <cell r="C1773" t="str">
            <v>D.THAP</v>
          </cell>
          <cell r="D1773" t="str">
            <v>E</v>
          </cell>
          <cell r="E1773" t="str">
            <v>BUI TRUNG</v>
          </cell>
          <cell r="F1773" t="str">
            <v>TINH</v>
          </cell>
          <cell r="G1773" t="str">
            <v>TP. HO TRO</v>
          </cell>
          <cell r="H1773" t="str">
            <v>TPNVCN</v>
          </cell>
          <cell r="I1773">
            <v>37104</v>
          </cell>
          <cell r="J1773">
            <v>26</v>
          </cell>
          <cell r="K1773">
            <v>0</v>
          </cell>
          <cell r="L1773">
            <v>0</v>
          </cell>
          <cell r="M1773">
            <v>0</v>
          </cell>
          <cell r="N1773">
            <v>0</v>
          </cell>
          <cell r="O1773">
            <v>500000</v>
          </cell>
          <cell r="P1773">
            <v>0</v>
          </cell>
          <cell r="Q1773">
            <v>0</v>
          </cell>
          <cell r="R1773">
            <v>0</v>
          </cell>
        </row>
        <row r="1774">
          <cell r="B1774" t="str">
            <v>1164</v>
          </cell>
          <cell r="C1774" t="str">
            <v>D.THAP</v>
          </cell>
          <cell r="D1774" t="str">
            <v>E</v>
          </cell>
          <cell r="E1774" t="str">
            <v>NGUYEN VAN BE</v>
          </cell>
          <cell r="F1774" t="str">
            <v>HAI</v>
          </cell>
          <cell r="G1774" t="str">
            <v>TP. DOANH NGHIEP</v>
          </cell>
          <cell r="H1774" t="str">
            <v>TPNVCN</v>
          </cell>
          <cell r="I1774">
            <v>37534</v>
          </cell>
          <cell r="J1774">
            <v>26</v>
          </cell>
          <cell r="K1774">
            <v>0</v>
          </cell>
          <cell r="L1774">
            <v>0</v>
          </cell>
          <cell r="M1774">
            <v>0</v>
          </cell>
          <cell r="N1774">
            <v>0</v>
          </cell>
          <cell r="O1774">
            <v>500000</v>
          </cell>
          <cell r="P1774">
            <v>0</v>
          </cell>
          <cell r="Q1774">
            <v>0</v>
          </cell>
          <cell r="R1774">
            <v>0</v>
          </cell>
        </row>
        <row r="1775">
          <cell r="B1775" t="str">
            <v>3929</v>
          </cell>
          <cell r="C1775" t="str">
            <v>D.THAP</v>
          </cell>
          <cell r="D1775" t="str">
            <v>E</v>
          </cell>
          <cell r="E1775" t="str">
            <v>PHAM THI THANH</v>
          </cell>
          <cell r="F1775" t="str">
            <v>TAM</v>
          </cell>
          <cell r="G1775" t="str">
            <v>TP. HANH CHANH</v>
          </cell>
          <cell r="H1775" t="str">
            <v>TPNVCN</v>
          </cell>
          <cell r="I1775">
            <v>38841</v>
          </cell>
          <cell r="J1775">
            <v>26</v>
          </cell>
          <cell r="K1775">
            <v>0</v>
          </cell>
          <cell r="L1775">
            <v>0</v>
          </cell>
          <cell r="M1775">
            <v>0</v>
          </cell>
          <cell r="N1775">
            <v>0</v>
          </cell>
          <cell r="O1775">
            <v>500000</v>
          </cell>
          <cell r="P1775">
            <v>0</v>
          </cell>
          <cell r="Q1775">
            <v>500000</v>
          </cell>
          <cell r="R1775">
            <v>0</v>
          </cell>
        </row>
        <row r="1776">
          <cell r="B1776" t="str">
            <v>4075</v>
          </cell>
          <cell r="C1776" t="str">
            <v>D.THAP</v>
          </cell>
          <cell r="D1776" t="str">
            <v>E</v>
          </cell>
          <cell r="E1776" t="str">
            <v>HUYNH KIM THU</v>
          </cell>
          <cell r="F1776" t="str">
            <v>BA</v>
          </cell>
          <cell r="G1776" t="str">
            <v>TP. KE TOAN &amp; QUY</v>
          </cell>
          <cell r="H1776" t="str">
            <v>TPNVCN</v>
          </cell>
          <cell r="I1776">
            <v>38866</v>
          </cell>
          <cell r="J1776">
            <v>26</v>
          </cell>
          <cell r="K1776">
            <v>0</v>
          </cell>
          <cell r="L1776">
            <v>0</v>
          </cell>
          <cell r="M1776">
            <v>0</v>
          </cell>
          <cell r="N1776">
            <v>0</v>
          </cell>
          <cell r="O1776">
            <v>500000</v>
          </cell>
          <cell r="P1776">
            <v>0</v>
          </cell>
          <cell r="Q1776">
            <v>0</v>
          </cell>
          <cell r="R1776">
            <v>0</v>
          </cell>
        </row>
        <row r="1777">
          <cell r="B1777" t="str">
            <v>2813</v>
          </cell>
          <cell r="C1777" t="str">
            <v>D.THAP</v>
          </cell>
          <cell r="D1777" t="str">
            <v>F1-HONG NGU</v>
          </cell>
          <cell r="E1777" t="str">
            <v>NGUYEN THI HONG</v>
          </cell>
          <cell r="F1777" t="str">
            <v>LOAN</v>
          </cell>
          <cell r="G1777" t="str">
            <v>PT. PGD</v>
          </cell>
          <cell r="H1777" t="str">
            <v>PPGD</v>
          </cell>
          <cell r="I1777">
            <v>38504</v>
          </cell>
          <cell r="J1777">
            <v>26</v>
          </cell>
          <cell r="K1777">
            <v>0</v>
          </cell>
          <cell r="L1777">
            <v>0</v>
          </cell>
          <cell r="M1777">
            <v>0</v>
          </cell>
          <cell r="N1777">
            <v>0</v>
          </cell>
          <cell r="O1777">
            <v>500000</v>
          </cell>
          <cell r="P1777">
            <v>0</v>
          </cell>
          <cell r="Q1777">
            <v>0</v>
          </cell>
          <cell r="R1777">
            <v>0</v>
          </cell>
        </row>
        <row r="1778">
          <cell r="B1778" t="str">
            <v>3288</v>
          </cell>
          <cell r="C1778" t="str">
            <v>D.THAP</v>
          </cell>
          <cell r="D1778" t="str">
            <v>F1-SA DEC</v>
          </cell>
          <cell r="E1778" t="str">
            <v>DO VAN CONG</v>
          </cell>
          <cell r="F1778" t="str">
            <v>NGON</v>
          </cell>
          <cell r="G1778" t="str">
            <v>PHO PGD</v>
          </cell>
          <cell r="H1778" t="str">
            <v>PPGD</v>
          </cell>
          <cell r="I1778">
            <v>38640</v>
          </cell>
          <cell r="J1778">
            <v>26</v>
          </cell>
          <cell r="K1778">
            <v>0</v>
          </cell>
          <cell r="L1778">
            <v>0</v>
          </cell>
          <cell r="M1778">
            <v>0</v>
          </cell>
          <cell r="N1778">
            <v>0</v>
          </cell>
          <cell r="O1778">
            <v>500000</v>
          </cell>
          <cell r="P1778">
            <v>0</v>
          </cell>
          <cell r="Q1778">
            <v>0</v>
          </cell>
          <cell r="R1778">
            <v>0</v>
          </cell>
        </row>
        <row r="1779">
          <cell r="B1779" t="str">
            <v>4632</v>
          </cell>
          <cell r="C1779" t="str">
            <v>D.THAP</v>
          </cell>
          <cell r="D1779" t="str">
            <v>F-SA DEC</v>
          </cell>
          <cell r="E1779" t="str">
            <v>LUONG TRUC</v>
          </cell>
          <cell r="F1779" t="str">
            <v>MAI</v>
          </cell>
          <cell r="G1779" t="str">
            <v>TRUONG PGD</v>
          </cell>
          <cell r="H1779" t="str">
            <v>TPGD</v>
          </cell>
          <cell r="I1779">
            <v>38953</v>
          </cell>
          <cell r="J1779">
            <v>26</v>
          </cell>
          <cell r="K1779">
            <v>0</v>
          </cell>
          <cell r="L1779">
            <v>0</v>
          </cell>
          <cell r="M1779">
            <v>0</v>
          </cell>
          <cell r="N1779">
            <v>0</v>
          </cell>
          <cell r="O1779">
            <v>500000</v>
          </cell>
          <cell r="P1779">
            <v>0</v>
          </cell>
          <cell r="Q1779">
            <v>0</v>
          </cell>
          <cell r="R1779">
            <v>0</v>
          </cell>
        </row>
        <row r="1780">
          <cell r="B1780" t="str">
            <v>1079</v>
          </cell>
          <cell r="C1780" t="str">
            <v>D.THAP</v>
          </cell>
          <cell r="E1780" t="str">
            <v>NGUYEN THI THUY</v>
          </cell>
          <cell r="F1780" t="str">
            <v>DIEM</v>
          </cell>
          <cell r="G1780" t="str">
            <v>NV KIEM SOAT TIN DUNG</v>
          </cell>
          <cell r="I1780">
            <v>37475</v>
          </cell>
          <cell r="J1780">
            <v>26</v>
          </cell>
          <cell r="K1780">
            <v>0</v>
          </cell>
          <cell r="L1780">
            <v>0</v>
          </cell>
          <cell r="M1780">
            <v>0</v>
          </cell>
          <cell r="N1780">
            <v>0</v>
          </cell>
          <cell r="O1780">
            <v>500000</v>
          </cell>
          <cell r="P1780">
            <v>0</v>
          </cell>
          <cell r="Q1780">
            <v>0</v>
          </cell>
          <cell r="R1780">
            <v>0</v>
          </cell>
        </row>
        <row r="1781">
          <cell r="B1781" t="str">
            <v>1725</v>
          </cell>
          <cell r="C1781" t="str">
            <v>D.THAP</v>
          </cell>
          <cell r="E1781" t="str">
            <v>LUU HOANG</v>
          </cell>
          <cell r="F1781" t="str">
            <v>DAM</v>
          </cell>
          <cell r="G1781" t="str">
            <v>TBP. THAM DINH</v>
          </cell>
          <cell r="H1781" t="str">
            <v>TBP</v>
          </cell>
          <cell r="I1781">
            <v>37896</v>
          </cell>
          <cell r="J1781">
            <v>26</v>
          </cell>
          <cell r="K1781">
            <v>0</v>
          </cell>
          <cell r="L1781">
            <v>0</v>
          </cell>
          <cell r="M1781">
            <v>0</v>
          </cell>
          <cell r="N1781">
            <v>2</v>
          </cell>
          <cell r="O1781">
            <v>500000</v>
          </cell>
          <cell r="P1781">
            <v>0</v>
          </cell>
          <cell r="Q1781">
            <v>250000</v>
          </cell>
          <cell r="R1781">
            <v>0</v>
          </cell>
        </row>
        <row r="1782">
          <cell r="B1782" t="str">
            <v>2114</v>
          </cell>
          <cell r="C1782" t="str">
            <v>D.THAP</v>
          </cell>
          <cell r="E1782" t="str">
            <v>LE HUU THANH</v>
          </cell>
          <cell r="F1782" t="str">
            <v>NHAN</v>
          </cell>
          <cell r="G1782" t="str">
            <v>NV TIN DUNG CA NHAN</v>
          </cell>
          <cell r="I1782">
            <v>38168</v>
          </cell>
          <cell r="J1782">
            <v>26</v>
          </cell>
          <cell r="K1782">
            <v>0</v>
          </cell>
          <cell r="L1782">
            <v>0</v>
          </cell>
          <cell r="M1782">
            <v>0</v>
          </cell>
          <cell r="N1782">
            <v>2</v>
          </cell>
          <cell r="O1782">
            <v>500000</v>
          </cell>
          <cell r="P1782">
            <v>0</v>
          </cell>
          <cell r="Q1782">
            <v>150000</v>
          </cell>
          <cell r="R1782">
            <v>25000</v>
          </cell>
        </row>
        <row r="1783">
          <cell r="B1783" t="str">
            <v>2420</v>
          </cell>
          <cell r="C1783" t="str">
            <v>D.THAP</v>
          </cell>
          <cell r="E1783" t="str">
            <v>PHAM THI THU</v>
          </cell>
          <cell r="F1783" t="str">
            <v>HOAI</v>
          </cell>
          <cell r="G1783" t="str">
            <v>TBP. XU LY GIAO DICH</v>
          </cell>
          <cell r="H1783" t="str">
            <v>TBP</v>
          </cell>
          <cell r="I1783">
            <v>38313</v>
          </cell>
          <cell r="J1783">
            <v>26</v>
          </cell>
          <cell r="K1783">
            <v>0</v>
          </cell>
          <cell r="L1783">
            <v>0</v>
          </cell>
          <cell r="M1783">
            <v>0</v>
          </cell>
          <cell r="N1783">
            <v>0</v>
          </cell>
          <cell r="O1783">
            <v>500000</v>
          </cell>
          <cell r="P1783">
            <v>0</v>
          </cell>
          <cell r="Q1783">
            <v>500000</v>
          </cell>
          <cell r="R1783">
            <v>0</v>
          </cell>
        </row>
        <row r="1784">
          <cell r="B1784" t="str">
            <v>3032</v>
          </cell>
          <cell r="C1784" t="str">
            <v>D.THAP</v>
          </cell>
          <cell r="E1784" t="str">
            <v>NGO KIM</v>
          </cell>
          <cell r="F1784" t="str">
            <v>CHAU</v>
          </cell>
          <cell r="G1784" t="str">
            <v>THU QUY CAP 3</v>
          </cell>
          <cell r="H1784" t="str">
            <v>TQ</v>
          </cell>
          <cell r="I1784">
            <v>38579</v>
          </cell>
          <cell r="J1784">
            <v>26</v>
          </cell>
          <cell r="K1784">
            <v>0</v>
          </cell>
          <cell r="L1784">
            <v>0</v>
          </cell>
          <cell r="M1784">
            <v>0</v>
          </cell>
          <cell r="N1784">
            <v>0</v>
          </cell>
          <cell r="O1784">
            <v>500000</v>
          </cell>
          <cell r="P1784">
            <v>0</v>
          </cell>
          <cell r="Q1784">
            <v>200000</v>
          </cell>
          <cell r="R1784">
            <v>0</v>
          </cell>
        </row>
        <row r="1785">
          <cell r="B1785" t="str">
            <v>3130</v>
          </cell>
          <cell r="C1785" t="str">
            <v>D.THAP</v>
          </cell>
          <cell r="E1785" t="str">
            <v>NGUYEN THI NGOC</v>
          </cell>
          <cell r="F1785" t="str">
            <v>HA</v>
          </cell>
          <cell r="G1785" t="str">
            <v>NV THANH TOAN QUOC TE</v>
          </cell>
          <cell r="I1785">
            <v>38600</v>
          </cell>
          <cell r="J1785">
            <v>26</v>
          </cell>
          <cell r="K1785">
            <v>0</v>
          </cell>
          <cell r="L1785">
            <v>0</v>
          </cell>
          <cell r="M1785">
            <v>0</v>
          </cell>
          <cell r="N1785">
            <v>0</v>
          </cell>
          <cell r="O1785">
            <v>500000</v>
          </cell>
          <cell r="P1785">
            <v>0</v>
          </cell>
          <cell r="Q1785">
            <v>0</v>
          </cell>
          <cell r="R1785">
            <v>0</v>
          </cell>
        </row>
        <row r="1786">
          <cell r="B1786" t="str">
            <v>3222</v>
          </cell>
          <cell r="C1786" t="str">
            <v>D.THAP</v>
          </cell>
          <cell r="E1786" t="str">
            <v>NGUYEN VAN</v>
          </cell>
          <cell r="F1786" t="str">
            <v>TAN</v>
          </cell>
          <cell r="G1786" t="str">
            <v>TAI XE</v>
          </cell>
          <cell r="I1786">
            <v>38625</v>
          </cell>
          <cell r="J1786">
            <v>26</v>
          </cell>
          <cell r="K1786">
            <v>0</v>
          </cell>
          <cell r="L1786">
            <v>0</v>
          </cell>
          <cell r="M1786">
            <v>0</v>
          </cell>
          <cell r="N1786">
            <v>0</v>
          </cell>
          <cell r="O1786">
            <v>500000</v>
          </cell>
          <cell r="P1786">
            <v>0</v>
          </cell>
          <cell r="Q1786">
            <v>500000</v>
          </cell>
          <cell r="R1786">
            <v>520000</v>
          </cell>
        </row>
        <row r="1787">
          <cell r="B1787" t="str">
            <v>3515</v>
          </cell>
          <cell r="C1787" t="str">
            <v>D.THAP</v>
          </cell>
          <cell r="E1787" t="str">
            <v>DANG THI MY</v>
          </cell>
          <cell r="F1787" t="str">
            <v>HANH</v>
          </cell>
          <cell r="G1787" t="str">
            <v>THU QUY CAP 2</v>
          </cell>
          <cell r="H1787" t="str">
            <v>TQ</v>
          </cell>
          <cell r="I1787">
            <v>38691</v>
          </cell>
          <cell r="J1787">
            <v>26</v>
          </cell>
          <cell r="K1787">
            <v>0</v>
          </cell>
          <cell r="L1787">
            <v>0</v>
          </cell>
          <cell r="M1787">
            <v>0</v>
          </cell>
          <cell r="N1787">
            <v>0</v>
          </cell>
          <cell r="O1787">
            <v>500000</v>
          </cell>
          <cell r="P1787">
            <v>0</v>
          </cell>
          <cell r="Q1787">
            <v>300000</v>
          </cell>
          <cell r="R1787">
            <v>0</v>
          </cell>
        </row>
        <row r="1788">
          <cell r="B1788" t="str">
            <v>3861</v>
          </cell>
          <cell r="C1788" t="str">
            <v>D.THAP</v>
          </cell>
          <cell r="E1788" t="str">
            <v>HUYNH THE</v>
          </cell>
          <cell r="F1788" t="str">
            <v>PHUONG</v>
          </cell>
          <cell r="G1788" t="str">
            <v>GIAO DICH VIEN</v>
          </cell>
          <cell r="I1788">
            <v>38820</v>
          </cell>
          <cell r="J1788">
            <v>26</v>
          </cell>
          <cell r="K1788">
            <v>0</v>
          </cell>
          <cell r="L1788">
            <v>0</v>
          </cell>
          <cell r="M1788">
            <v>0</v>
          </cell>
          <cell r="N1788">
            <v>0</v>
          </cell>
          <cell r="O1788">
            <v>500000</v>
          </cell>
          <cell r="P1788">
            <v>0</v>
          </cell>
          <cell r="Q1788">
            <v>200000</v>
          </cell>
          <cell r="R1788">
            <v>0</v>
          </cell>
        </row>
        <row r="1789">
          <cell r="B1789" t="str">
            <v>3862</v>
          </cell>
          <cell r="C1789" t="str">
            <v>D.THAP</v>
          </cell>
          <cell r="E1789" t="str">
            <v>BUI DAC</v>
          </cell>
          <cell r="F1789" t="str">
            <v>LUAT</v>
          </cell>
          <cell r="G1789" t="str">
            <v>NV BAO VE</v>
          </cell>
          <cell r="H1789" t="str">
            <v>BV</v>
          </cell>
          <cell r="I1789">
            <v>38821</v>
          </cell>
          <cell r="J1789">
            <v>26</v>
          </cell>
          <cell r="K1789">
            <v>0</v>
          </cell>
          <cell r="L1789">
            <v>0</v>
          </cell>
          <cell r="M1789">
            <v>0</v>
          </cell>
          <cell r="N1789">
            <v>10</v>
          </cell>
          <cell r="O1789">
            <v>500000</v>
          </cell>
          <cell r="P1789">
            <v>0</v>
          </cell>
          <cell r="Q1789">
            <v>400000</v>
          </cell>
          <cell r="R1789">
            <v>0</v>
          </cell>
        </row>
        <row r="1790">
          <cell r="B1790" t="str">
            <v>3863</v>
          </cell>
          <cell r="C1790" t="str">
            <v>D.THAP</v>
          </cell>
          <cell r="E1790" t="str">
            <v>BUI THI TUYET</v>
          </cell>
          <cell r="F1790" t="str">
            <v>VAN</v>
          </cell>
          <cell r="G1790" t="str">
            <v>NV TAP VU</v>
          </cell>
          <cell r="I1790">
            <v>38821</v>
          </cell>
          <cell r="J1790">
            <v>26</v>
          </cell>
          <cell r="K1790">
            <v>0</v>
          </cell>
          <cell r="L1790">
            <v>0</v>
          </cell>
          <cell r="M1790">
            <v>0</v>
          </cell>
          <cell r="N1790">
            <v>0</v>
          </cell>
          <cell r="O1790">
            <v>500000</v>
          </cell>
          <cell r="P1790">
            <v>0</v>
          </cell>
          <cell r="Q1790">
            <v>500000</v>
          </cell>
          <cell r="R1790">
            <v>502000</v>
          </cell>
        </row>
        <row r="1791">
          <cell r="B1791" t="str">
            <v>3886</v>
          </cell>
          <cell r="C1791" t="str">
            <v>D.THAP</v>
          </cell>
          <cell r="E1791" t="str">
            <v>LE THANH</v>
          </cell>
          <cell r="F1791" t="str">
            <v>TUNG</v>
          </cell>
          <cell r="G1791" t="str">
            <v>NV VI TINH</v>
          </cell>
          <cell r="I1791">
            <v>38831</v>
          </cell>
          <cell r="J1791">
            <v>26</v>
          </cell>
          <cell r="K1791">
            <v>0</v>
          </cell>
          <cell r="L1791">
            <v>0</v>
          </cell>
          <cell r="M1791">
            <v>0</v>
          </cell>
          <cell r="N1791">
            <v>3</v>
          </cell>
          <cell r="O1791">
            <v>500000</v>
          </cell>
          <cell r="P1791">
            <v>0</v>
          </cell>
          <cell r="Q1791">
            <v>0</v>
          </cell>
          <cell r="R1791">
            <v>90000</v>
          </cell>
        </row>
        <row r="1792">
          <cell r="B1792" t="str">
            <v>4068</v>
          </cell>
          <cell r="C1792" t="str">
            <v>D.THAP</v>
          </cell>
          <cell r="E1792" t="str">
            <v>LA</v>
          </cell>
          <cell r="F1792" t="str">
            <v>NGUYEN</v>
          </cell>
          <cell r="G1792" t="str">
            <v>NV TIN DUNG CA NHAN</v>
          </cell>
          <cell r="I1792">
            <v>38861</v>
          </cell>
          <cell r="J1792">
            <v>26</v>
          </cell>
          <cell r="K1792">
            <v>0</v>
          </cell>
          <cell r="L1792">
            <v>0</v>
          </cell>
          <cell r="M1792">
            <v>0</v>
          </cell>
          <cell r="N1792">
            <v>2</v>
          </cell>
          <cell r="O1792">
            <v>500000</v>
          </cell>
          <cell r="P1792">
            <v>0</v>
          </cell>
          <cell r="Q1792">
            <v>350000</v>
          </cell>
          <cell r="R1792">
            <v>0</v>
          </cell>
        </row>
        <row r="1793">
          <cell r="B1793" t="str">
            <v>4069</v>
          </cell>
          <cell r="C1793" t="str">
            <v>D.THAP</v>
          </cell>
          <cell r="E1793" t="str">
            <v>TRAN THI CAM</v>
          </cell>
          <cell r="F1793" t="str">
            <v>LINH</v>
          </cell>
          <cell r="G1793" t="str">
            <v>GIAO DICH VIEN</v>
          </cell>
          <cell r="I1793">
            <v>38861</v>
          </cell>
          <cell r="J1793">
            <v>26</v>
          </cell>
          <cell r="K1793">
            <v>0</v>
          </cell>
          <cell r="L1793">
            <v>0</v>
          </cell>
          <cell r="M1793">
            <v>0</v>
          </cell>
          <cell r="N1793">
            <v>0</v>
          </cell>
          <cell r="O1793">
            <v>500000</v>
          </cell>
          <cell r="P1793">
            <v>0</v>
          </cell>
          <cell r="Q1793">
            <v>200000</v>
          </cell>
          <cell r="R1793">
            <v>0</v>
          </cell>
        </row>
        <row r="1794">
          <cell r="B1794" t="str">
            <v>4070</v>
          </cell>
          <cell r="C1794" t="str">
            <v>D.THAP</v>
          </cell>
          <cell r="E1794" t="str">
            <v>TRAN THUY</v>
          </cell>
          <cell r="F1794" t="str">
            <v>GIAO</v>
          </cell>
          <cell r="G1794" t="str">
            <v>TBP. HO TRO</v>
          </cell>
          <cell r="H1794" t="str">
            <v>TBP</v>
          </cell>
          <cell r="I1794">
            <v>38861</v>
          </cell>
          <cell r="J1794">
            <v>26</v>
          </cell>
          <cell r="K1794">
            <v>0</v>
          </cell>
          <cell r="L1794">
            <v>0</v>
          </cell>
          <cell r="M1794">
            <v>0</v>
          </cell>
          <cell r="N1794">
            <v>0</v>
          </cell>
          <cell r="O1794">
            <v>500000</v>
          </cell>
          <cell r="P1794">
            <v>0</v>
          </cell>
          <cell r="Q1794">
            <v>300000</v>
          </cell>
          <cell r="R1794">
            <v>255000</v>
          </cell>
        </row>
        <row r="1795">
          <cell r="B1795" t="str">
            <v>4115</v>
          </cell>
          <cell r="C1795" t="str">
            <v>D.THAP</v>
          </cell>
          <cell r="E1795" t="str">
            <v>NGUYEN NGOC</v>
          </cell>
          <cell r="F1795" t="str">
            <v>VIEN</v>
          </cell>
          <cell r="G1795" t="str">
            <v>NV TIN DUNG GOP CHO</v>
          </cell>
          <cell r="H1795" t="str">
            <v>TDGC</v>
          </cell>
          <cell r="I1795">
            <v>38869</v>
          </cell>
          <cell r="J1795">
            <v>26</v>
          </cell>
          <cell r="K1795">
            <v>0</v>
          </cell>
          <cell r="L1795">
            <v>0</v>
          </cell>
          <cell r="M1795">
            <v>0</v>
          </cell>
          <cell r="N1795">
            <v>6</v>
          </cell>
          <cell r="O1795">
            <v>500000</v>
          </cell>
          <cell r="P1795">
            <v>0</v>
          </cell>
          <cell r="Q1795">
            <v>250000</v>
          </cell>
          <cell r="R1795">
            <v>50000</v>
          </cell>
        </row>
        <row r="1796">
          <cell r="B1796" t="str">
            <v>4493</v>
          </cell>
          <cell r="C1796" t="str">
            <v>D.THAP</v>
          </cell>
          <cell r="E1796" t="str">
            <v>NGUYEN DANG NGOC</v>
          </cell>
          <cell r="F1796" t="str">
            <v>BICH</v>
          </cell>
          <cell r="G1796" t="str">
            <v>NV TIN DUNG CA NHAN</v>
          </cell>
          <cell r="I1796">
            <v>38926</v>
          </cell>
          <cell r="J1796">
            <v>26</v>
          </cell>
          <cell r="K1796">
            <v>0</v>
          </cell>
          <cell r="L1796">
            <v>0</v>
          </cell>
          <cell r="M1796">
            <v>0</v>
          </cell>
          <cell r="N1796">
            <v>0</v>
          </cell>
          <cell r="O1796">
            <v>500000</v>
          </cell>
          <cell r="P1796">
            <v>0</v>
          </cell>
          <cell r="Q1796">
            <v>400000</v>
          </cell>
          <cell r="R1796">
            <v>0</v>
          </cell>
        </row>
        <row r="1797">
          <cell r="B1797" t="str">
            <v>4494</v>
          </cell>
          <cell r="C1797" t="str">
            <v>D.THAP</v>
          </cell>
          <cell r="E1797" t="str">
            <v>TRUONG DINH</v>
          </cell>
          <cell r="F1797" t="str">
            <v>HUY</v>
          </cell>
          <cell r="G1797" t="str">
            <v>THU QUY</v>
          </cell>
          <cell r="H1797" t="str">
            <v>TQ</v>
          </cell>
          <cell r="I1797">
            <v>38929</v>
          </cell>
          <cell r="J1797">
            <v>26</v>
          </cell>
          <cell r="K1797">
            <v>0</v>
          </cell>
          <cell r="L1797">
            <v>0</v>
          </cell>
          <cell r="M1797">
            <v>0</v>
          </cell>
          <cell r="N1797">
            <v>7</v>
          </cell>
          <cell r="O1797">
            <v>500000</v>
          </cell>
          <cell r="P1797">
            <v>0</v>
          </cell>
          <cell r="Q1797">
            <v>0</v>
          </cell>
          <cell r="R1797">
            <v>0</v>
          </cell>
        </row>
        <row r="1798">
          <cell r="B1798" t="str">
            <v>4495</v>
          </cell>
          <cell r="C1798" t="str">
            <v>D.THAP</v>
          </cell>
          <cell r="E1798" t="str">
            <v>VO PHU</v>
          </cell>
          <cell r="F1798" t="str">
            <v>CUONG</v>
          </cell>
          <cell r="G1798" t="str">
            <v>NV TIN DUNG CA NHAN</v>
          </cell>
          <cell r="I1798">
            <v>38929</v>
          </cell>
          <cell r="J1798">
            <v>26</v>
          </cell>
          <cell r="K1798">
            <v>0</v>
          </cell>
          <cell r="L1798">
            <v>0</v>
          </cell>
          <cell r="M1798">
            <v>0</v>
          </cell>
          <cell r="N1798">
            <v>14</v>
          </cell>
          <cell r="O1798">
            <v>500000</v>
          </cell>
          <cell r="P1798">
            <v>0</v>
          </cell>
          <cell r="Q1798">
            <v>100000</v>
          </cell>
          <cell r="R1798">
            <v>30000</v>
          </cell>
        </row>
        <row r="1799">
          <cell r="B1799" t="str">
            <v>4498</v>
          </cell>
          <cell r="C1799" t="str">
            <v>D.THAP</v>
          </cell>
          <cell r="E1799" t="str">
            <v>LE QUOC</v>
          </cell>
          <cell r="F1799" t="str">
            <v>MINH</v>
          </cell>
          <cell r="G1799" t="str">
            <v>NV BAO VE</v>
          </cell>
          <cell r="H1799" t="str">
            <v>BV</v>
          </cell>
          <cell r="I1799">
            <v>38929</v>
          </cell>
          <cell r="J1799">
            <v>26</v>
          </cell>
          <cell r="K1799">
            <v>0</v>
          </cell>
          <cell r="L1799">
            <v>0</v>
          </cell>
          <cell r="M1799">
            <v>0</v>
          </cell>
          <cell r="N1799">
            <v>15</v>
          </cell>
          <cell r="O1799">
            <v>500000</v>
          </cell>
          <cell r="P1799">
            <v>0</v>
          </cell>
          <cell r="Q1799">
            <v>0</v>
          </cell>
          <cell r="R1799">
            <v>225000</v>
          </cell>
        </row>
        <row r="1800">
          <cell r="B1800" t="str">
            <v>4517</v>
          </cell>
          <cell r="C1800" t="str">
            <v>D.THAP</v>
          </cell>
          <cell r="E1800" t="str">
            <v>NGUYEN THI NGOC</v>
          </cell>
          <cell r="F1800" t="str">
            <v>DUNG</v>
          </cell>
          <cell r="G1800" t="str">
            <v>GIAO DICH VIEN</v>
          </cell>
          <cell r="I1800">
            <v>38930</v>
          </cell>
          <cell r="J1800">
            <v>26</v>
          </cell>
          <cell r="K1800">
            <v>0</v>
          </cell>
          <cell r="L1800">
            <v>0</v>
          </cell>
          <cell r="M1800">
            <v>0</v>
          </cell>
          <cell r="N1800">
            <v>0</v>
          </cell>
          <cell r="O1800">
            <v>500000</v>
          </cell>
          <cell r="P1800">
            <v>0</v>
          </cell>
          <cell r="Q1800">
            <v>200000</v>
          </cell>
          <cell r="R1800">
            <v>0</v>
          </cell>
        </row>
        <row r="1801">
          <cell r="B1801" t="str">
            <v>4546</v>
          </cell>
          <cell r="C1801" t="str">
            <v>D.THAP</v>
          </cell>
          <cell r="E1801" t="str">
            <v>TRAN VAN</v>
          </cell>
          <cell r="F1801" t="str">
            <v>LY</v>
          </cell>
          <cell r="G1801" t="str">
            <v>NV KIEM SOAT TIN DUNG</v>
          </cell>
          <cell r="I1801">
            <v>38936</v>
          </cell>
          <cell r="J1801">
            <v>26</v>
          </cell>
          <cell r="K1801">
            <v>0</v>
          </cell>
          <cell r="L1801">
            <v>0</v>
          </cell>
          <cell r="M1801">
            <v>0</v>
          </cell>
          <cell r="N1801">
            <v>3</v>
          </cell>
          <cell r="O1801">
            <v>500000</v>
          </cell>
          <cell r="P1801">
            <v>0</v>
          </cell>
          <cell r="Q1801">
            <v>0</v>
          </cell>
          <cell r="R1801">
            <v>0</v>
          </cell>
        </row>
        <row r="1802">
          <cell r="B1802" t="str">
            <v>4648</v>
          </cell>
          <cell r="C1802" t="str">
            <v>D.THAP</v>
          </cell>
          <cell r="E1802" t="str">
            <v>DANG THI</v>
          </cell>
          <cell r="F1802" t="str">
            <v>NGOC</v>
          </cell>
          <cell r="G1802" t="str">
            <v>GIAO DICH VIEN</v>
          </cell>
          <cell r="I1802">
            <v>38965</v>
          </cell>
          <cell r="J1802">
            <v>26</v>
          </cell>
          <cell r="K1802">
            <v>0</v>
          </cell>
          <cell r="L1802">
            <v>0</v>
          </cell>
          <cell r="M1802">
            <v>0</v>
          </cell>
          <cell r="N1802">
            <v>0</v>
          </cell>
          <cell r="O1802">
            <v>500000</v>
          </cell>
          <cell r="P1802">
            <v>0</v>
          </cell>
          <cell r="Q1802">
            <v>0</v>
          </cell>
          <cell r="R1802">
            <v>0</v>
          </cell>
        </row>
        <row r="1803">
          <cell r="B1803" t="str">
            <v>4667</v>
          </cell>
          <cell r="C1803" t="str">
            <v>D.THAP</v>
          </cell>
          <cell r="E1803" t="str">
            <v>NGUYEN QUANG</v>
          </cell>
          <cell r="F1803" t="str">
            <v>HUY</v>
          </cell>
          <cell r="G1803" t="str">
            <v>NV BAO VE</v>
          </cell>
          <cell r="H1803" t="str">
            <v>BV</v>
          </cell>
          <cell r="I1803">
            <v>38966</v>
          </cell>
          <cell r="J1803">
            <v>26</v>
          </cell>
          <cell r="K1803">
            <v>0</v>
          </cell>
          <cell r="L1803">
            <v>0</v>
          </cell>
          <cell r="M1803">
            <v>0</v>
          </cell>
          <cell r="N1803">
            <v>15</v>
          </cell>
          <cell r="O1803">
            <v>500000</v>
          </cell>
          <cell r="P1803">
            <v>0</v>
          </cell>
          <cell r="Q1803">
            <v>500000</v>
          </cell>
          <cell r="R1803">
            <v>205000</v>
          </cell>
        </row>
        <row r="1804">
          <cell r="B1804" t="str">
            <v>4671</v>
          </cell>
          <cell r="C1804" t="str">
            <v>D.THAP</v>
          </cell>
          <cell r="E1804" t="str">
            <v>VO THANH</v>
          </cell>
          <cell r="F1804" t="str">
            <v>TUNG</v>
          </cell>
          <cell r="G1804" t="str">
            <v>TAI XE</v>
          </cell>
          <cell r="I1804">
            <v>38967</v>
          </cell>
          <cell r="J1804">
            <v>26</v>
          </cell>
          <cell r="K1804">
            <v>0</v>
          </cell>
          <cell r="L1804">
            <v>0</v>
          </cell>
          <cell r="M1804">
            <v>0</v>
          </cell>
          <cell r="N1804">
            <v>1</v>
          </cell>
          <cell r="O1804">
            <v>500000</v>
          </cell>
          <cell r="P1804">
            <v>0</v>
          </cell>
          <cell r="Q1804">
            <v>0</v>
          </cell>
          <cell r="R1804">
            <v>775000</v>
          </cell>
        </row>
        <row r="1805">
          <cell r="B1805" t="str">
            <v>4672</v>
          </cell>
          <cell r="C1805" t="str">
            <v>D.THAP</v>
          </cell>
          <cell r="E1805" t="str">
            <v>DUONG MY</v>
          </cell>
          <cell r="F1805" t="str">
            <v>NGOC</v>
          </cell>
          <cell r="G1805" t="str">
            <v>GIAO DICH VIEN QUY</v>
          </cell>
          <cell r="H1805" t="str">
            <v>GDVQ</v>
          </cell>
          <cell r="I1805">
            <v>38967</v>
          </cell>
          <cell r="J1805">
            <v>26</v>
          </cell>
          <cell r="K1805">
            <v>0</v>
          </cell>
          <cell r="L1805">
            <v>0</v>
          </cell>
          <cell r="M1805">
            <v>0</v>
          </cell>
          <cell r="N1805">
            <v>0</v>
          </cell>
          <cell r="O1805">
            <v>500000</v>
          </cell>
          <cell r="P1805">
            <v>0</v>
          </cell>
          <cell r="Q1805">
            <v>200000</v>
          </cell>
          <cell r="R1805">
            <v>0</v>
          </cell>
        </row>
        <row r="1806">
          <cell r="B1806" t="str">
            <v>4680</v>
          </cell>
          <cell r="C1806" t="str">
            <v>D.THAP</v>
          </cell>
          <cell r="E1806" t="str">
            <v>LE NGUYEN HOANG BAO</v>
          </cell>
          <cell r="F1806" t="str">
            <v>QUOC</v>
          </cell>
          <cell r="G1806" t="str">
            <v>NV TIN DUNG GOP CHO</v>
          </cell>
          <cell r="H1806" t="str">
            <v>TDGC</v>
          </cell>
          <cell r="I1806">
            <v>38971</v>
          </cell>
          <cell r="J1806">
            <v>26</v>
          </cell>
          <cell r="K1806">
            <v>0</v>
          </cell>
          <cell r="L1806">
            <v>0</v>
          </cell>
          <cell r="M1806">
            <v>0</v>
          </cell>
          <cell r="N1806">
            <v>4</v>
          </cell>
          <cell r="O1806">
            <v>500000</v>
          </cell>
          <cell r="P1806">
            <v>0</v>
          </cell>
          <cell r="Q1806">
            <v>550000</v>
          </cell>
          <cell r="R1806">
            <v>200000</v>
          </cell>
        </row>
        <row r="1807">
          <cell r="B1807" t="str">
            <v>5416</v>
          </cell>
          <cell r="C1807" t="str">
            <v>D.THAP</v>
          </cell>
          <cell r="E1807" t="str">
            <v>TRAN THI</v>
          </cell>
          <cell r="F1807" t="str">
            <v>DIEM</v>
          </cell>
          <cell r="G1807" t="str">
            <v>NV TAP VU</v>
          </cell>
          <cell r="I1807">
            <v>39142</v>
          </cell>
          <cell r="J1807">
            <v>26</v>
          </cell>
          <cell r="K1807">
            <v>0</v>
          </cell>
          <cell r="L1807">
            <v>0</v>
          </cell>
          <cell r="M1807">
            <v>0</v>
          </cell>
          <cell r="N1807">
            <v>0</v>
          </cell>
          <cell r="O1807">
            <v>500000</v>
          </cell>
          <cell r="P1807">
            <v>0</v>
          </cell>
          <cell r="Q1807">
            <v>0</v>
          </cell>
          <cell r="R1807">
            <v>0</v>
          </cell>
        </row>
        <row r="1808">
          <cell r="B1808" t="str">
            <v>5435</v>
          </cell>
          <cell r="C1808" t="str">
            <v>D.THAP</v>
          </cell>
          <cell r="E1808" t="str">
            <v>TRAN VIET</v>
          </cell>
          <cell r="F1808" t="str">
            <v>DUNG</v>
          </cell>
          <cell r="G1808" t="str">
            <v>NV TIN DUNG CA NHAN</v>
          </cell>
          <cell r="I1808">
            <v>39142</v>
          </cell>
          <cell r="J1808">
            <v>26</v>
          </cell>
          <cell r="K1808">
            <v>0</v>
          </cell>
          <cell r="L1808">
            <v>0</v>
          </cell>
          <cell r="M1808">
            <v>0</v>
          </cell>
          <cell r="N1808">
            <v>2</v>
          </cell>
          <cell r="O1808">
            <v>500000</v>
          </cell>
          <cell r="P1808">
            <v>0</v>
          </cell>
          <cell r="Q1808">
            <v>200000</v>
          </cell>
          <cell r="R1808">
            <v>0</v>
          </cell>
        </row>
        <row r="1809">
          <cell r="B1809" t="str">
            <v>5536</v>
          </cell>
          <cell r="C1809" t="str">
            <v>D.THAP</v>
          </cell>
          <cell r="E1809" t="str">
            <v>NGUYEN THI TUYET</v>
          </cell>
          <cell r="F1809" t="str">
            <v>THANH</v>
          </cell>
          <cell r="G1809" t="str">
            <v>GIAO DICH VIEN</v>
          </cell>
          <cell r="I1809">
            <v>39162</v>
          </cell>
          <cell r="J1809">
            <v>26</v>
          </cell>
          <cell r="K1809">
            <v>0</v>
          </cell>
          <cell r="L1809">
            <v>0</v>
          </cell>
          <cell r="M1809">
            <v>0</v>
          </cell>
          <cell r="N1809">
            <v>0</v>
          </cell>
          <cell r="O1809">
            <v>500000</v>
          </cell>
          <cell r="P1809">
            <v>0</v>
          </cell>
          <cell r="Q1809">
            <v>200000</v>
          </cell>
          <cell r="R1809">
            <v>0</v>
          </cell>
        </row>
        <row r="1810">
          <cell r="B1810" t="str">
            <v>5537</v>
          </cell>
          <cell r="C1810" t="str">
            <v>D.THAP</v>
          </cell>
          <cell r="E1810" t="str">
            <v>NGUYEN THI HONG</v>
          </cell>
          <cell r="F1810" t="str">
            <v>YEN</v>
          </cell>
          <cell r="G1810" t="str">
            <v>GIAO DICH VIEN</v>
          </cell>
          <cell r="I1810">
            <v>39162</v>
          </cell>
          <cell r="J1810">
            <v>26</v>
          </cell>
          <cell r="K1810">
            <v>0</v>
          </cell>
          <cell r="L1810">
            <v>0</v>
          </cell>
          <cell r="M1810">
            <v>0</v>
          </cell>
          <cell r="N1810">
            <v>0</v>
          </cell>
          <cell r="O1810">
            <v>500000</v>
          </cell>
          <cell r="P1810">
            <v>0</v>
          </cell>
          <cell r="Q1810">
            <v>200000</v>
          </cell>
          <cell r="R1810">
            <v>0</v>
          </cell>
        </row>
        <row r="1811">
          <cell r="B1811" t="str">
            <v>5538</v>
          </cell>
          <cell r="C1811" t="str">
            <v>D.THAP</v>
          </cell>
          <cell r="E1811" t="str">
            <v>HA NGOC</v>
          </cell>
          <cell r="F1811" t="str">
            <v>NHAN</v>
          </cell>
          <cell r="G1811" t="str">
            <v>NV TIN DUNG CA NHAN</v>
          </cell>
          <cell r="I1811">
            <v>39162</v>
          </cell>
          <cell r="J1811">
            <v>26</v>
          </cell>
          <cell r="K1811">
            <v>0</v>
          </cell>
          <cell r="L1811">
            <v>0</v>
          </cell>
          <cell r="M1811">
            <v>0</v>
          </cell>
          <cell r="N1811">
            <v>7</v>
          </cell>
          <cell r="O1811">
            <v>500000</v>
          </cell>
          <cell r="P1811">
            <v>0</v>
          </cell>
          <cell r="Q1811">
            <v>300000</v>
          </cell>
          <cell r="R1811">
            <v>30000</v>
          </cell>
        </row>
        <row r="1812">
          <cell r="B1812" t="str">
            <v>5539</v>
          </cell>
          <cell r="C1812" t="str">
            <v>D.THAP</v>
          </cell>
          <cell r="E1812" t="str">
            <v>LE THI THU</v>
          </cell>
          <cell r="F1812" t="str">
            <v>HIEN</v>
          </cell>
          <cell r="G1812" t="str">
            <v>TBP. TONG HOP</v>
          </cell>
          <cell r="H1812" t="str">
            <v>TBP</v>
          </cell>
          <cell r="I1812">
            <v>39162</v>
          </cell>
          <cell r="J1812">
            <v>26</v>
          </cell>
          <cell r="K1812">
            <v>0</v>
          </cell>
          <cell r="L1812">
            <v>0</v>
          </cell>
          <cell r="M1812">
            <v>0</v>
          </cell>
          <cell r="N1812">
            <v>0</v>
          </cell>
          <cell r="O1812">
            <v>500000</v>
          </cell>
          <cell r="P1812">
            <v>0</v>
          </cell>
          <cell r="Q1812">
            <v>0</v>
          </cell>
          <cell r="R1812">
            <v>0</v>
          </cell>
        </row>
        <row r="1813">
          <cell r="B1813" t="str">
            <v>5615</v>
          </cell>
          <cell r="C1813" t="str">
            <v>D.THAP</v>
          </cell>
          <cell r="E1813" t="str">
            <v>HUYNH DO KIEU</v>
          </cell>
          <cell r="F1813" t="str">
            <v>TIEN</v>
          </cell>
          <cell r="G1813" t="str">
            <v>GIAO DICH VIEN</v>
          </cell>
          <cell r="I1813">
            <v>39174</v>
          </cell>
          <cell r="J1813">
            <v>26</v>
          </cell>
          <cell r="K1813">
            <v>0</v>
          </cell>
          <cell r="L1813">
            <v>0</v>
          </cell>
          <cell r="M1813">
            <v>0</v>
          </cell>
          <cell r="N1813">
            <v>0</v>
          </cell>
          <cell r="O1813">
            <v>500000</v>
          </cell>
          <cell r="P1813">
            <v>0</v>
          </cell>
          <cell r="Q1813">
            <v>0</v>
          </cell>
          <cell r="R1813">
            <v>30000</v>
          </cell>
        </row>
        <row r="1814">
          <cell r="B1814" t="str">
            <v>5712</v>
          </cell>
          <cell r="C1814" t="str">
            <v>D.THAP</v>
          </cell>
          <cell r="E1814" t="str">
            <v>HUYNH NGOC</v>
          </cell>
          <cell r="F1814" t="str">
            <v>NGUYEN</v>
          </cell>
          <cell r="G1814" t="str">
            <v>NV THAM DINH DOANH NGHIEP</v>
          </cell>
          <cell r="I1814">
            <v>39188</v>
          </cell>
          <cell r="J1814">
            <v>26</v>
          </cell>
          <cell r="K1814">
            <v>0</v>
          </cell>
          <cell r="L1814">
            <v>0</v>
          </cell>
          <cell r="M1814">
            <v>0</v>
          </cell>
          <cell r="N1814">
            <v>3</v>
          </cell>
          <cell r="O1814">
            <v>500000</v>
          </cell>
          <cell r="P1814">
            <v>0</v>
          </cell>
          <cell r="Q1814">
            <v>250000</v>
          </cell>
          <cell r="R1814">
            <v>0</v>
          </cell>
        </row>
        <row r="1815">
          <cell r="B1815" t="str">
            <v>5760</v>
          </cell>
          <cell r="C1815" t="str">
            <v>D.THAP</v>
          </cell>
          <cell r="E1815" t="str">
            <v>BUI MINH</v>
          </cell>
          <cell r="F1815" t="str">
            <v>QUANG</v>
          </cell>
          <cell r="G1815" t="str">
            <v>NV BAO VE</v>
          </cell>
          <cell r="H1815" t="str">
            <v>BV</v>
          </cell>
          <cell r="I1815">
            <v>39195</v>
          </cell>
          <cell r="J1815">
            <v>26</v>
          </cell>
          <cell r="K1815">
            <v>0</v>
          </cell>
          <cell r="L1815">
            <v>0</v>
          </cell>
          <cell r="M1815">
            <v>0</v>
          </cell>
          <cell r="N1815">
            <v>15</v>
          </cell>
          <cell r="O1815">
            <v>500000</v>
          </cell>
          <cell r="P1815">
            <v>0</v>
          </cell>
          <cell r="Q1815">
            <v>0</v>
          </cell>
          <cell r="R1815">
            <v>205000</v>
          </cell>
        </row>
        <row r="1816">
          <cell r="B1816" t="str">
            <v>5866</v>
          </cell>
          <cell r="C1816" t="str">
            <v>D.THAP</v>
          </cell>
          <cell r="E1816" t="str">
            <v>NGUYEN THI THANH</v>
          </cell>
          <cell r="F1816" t="str">
            <v>NHI</v>
          </cell>
          <cell r="G1816" t="str">
            <v>GIAO DICH VIEN QUY</v>
          </cell>
          <cell r="H1816" t="str">
            <v>GDVQ</v>
          </cell>
          <cell r="I1816">
            <v>39210</v>
          </cell>
          <cell r="J1816">
            <v>26</v>
          </cell>
          <cell r="K1816">
            <v>0</v>
          </cell>
          <cell r="L1816">
            <v>0</v>
          </cell>
          <cell r="M1816">
            <v>0</v>
          </cell>
          <cell r="N1816">
            <v>0</v>
          </cell>
          <cell r="O1816">
            <v>500000</v>
          </cell>
          <cell r="P1816">
            <v>0</v>
          </cell>
          <cell r="Q1816">
            <v>200000</v>
          </cell>
          <cell r="R1816">
            <v>0</v>
          </cell>
        </row>
        <row r="1817">
          <cell r="B1817" t="str">
            <v>6107</v>
          </cell>
          <cell r="C1817" t="str">
            <v>D.THAP</v>
          </cell>
          <cell r="E1817" t="str">
            <v>DO TO TRANG</v>
          </cell>
          <cell r="F1817" t="str">
            <v>NHA</v>
          </cell>
          <cell r="G1817" t="str">
            <v>GIAO DICH VIEN</v>
          </cell>
          <cell r="I1817">
            <v>39240</v>
          </cell>
          <cell r="J1817">
            <v>26</v>
          </cell>
          <cell r="K1817">
            <v>0</v>
          </cell>
          <cell r="L1817">
            <v>0</v>
          </cell>
          <cell r="M1817">
            <v>0</v>
          </cell>
          <cell r="N1817">
            <v>0</v>
          </cell>
          <cell r="O1817">
            <v>500000</v>
          </cell>
          <cell r="P1817">
            <v>0</v>
          </cell>
          <cell r="Q1817">
            <v>200000</v>
          </cell>
          <cell r="R1817">
            <v>0</v>
          </cell>
        </row>
        <row r="1818">
          <cell r="B1818" t="str">
            <v>6362</v>
          </cell>
          <cell r="C1818" t="str">
            <v>D.THAP</v>
          </cell>
          <cell r="E1818" t="str">
            <v>LE THI HONG</v>
          </cell>
          <cell r="F1818" t="str">
            <v>NGA</v>
          </cell>
          <cell r="G1818" t="str">
            <v>GIAO DICH VIEN QUY</v>
          </cell>
          <cell r="H1818" t="str">
            <v>GDVQ</v>
          </cell>
          <cell r="I1818">
            <v>39295</v>
          </cell>
          <cell r="J1818">
            <v>26</v>
          </cell>
          <cell r="K1818">
            <v>0</v>
          </cell>
          <cell r="L1818">
            <v>0</v>
          </cell>
          <cell r="M1818">
            <v>0</v>
          </cell>
          <cell r="N1818">
            <v>0</v>
          </cell>
          <cell r="O1818">
            <v>500000</v>
          </cell>
          <cell r="P1818">
            <v>0</v>
          </cell>
          <cell r="Q1818">
            <v>200000</v>
          </cell>
          <cell r="R1818">
            <v>0</v>
          </cell>
        </row>
        <row r="1819">
          <cell r="B1819" t="str">
            <v>6617</v>
          </cell>
          <cell r="C1819" t="str">
            <v>D.THAP</v>
          </cell>
          <cell r="E1819" t="str">
            <v>VO DIEP HONG</v>
          </cell>
          <cell r="F1819" t="str">
            <v>BICH</v>
          </cell>
          <cell r="G1819" t="str">
            <v>TBP. HO TRO</v>
          </cell>
          <cell r="H1819" t="str">
            <v>TBP</v>
          </cell>
          <cell r="I1819">
            <v>39335</v>
          </cell>
          <cell r="J1819">
            <v>26</v>
          </cell>
          <cell r="K1819">
            <v>0</v>
          </cell>
          <cell r="L1819">
            <v>0</v>
          </cell>
          <cell r="M1819">
            <v>0</v>
          </cell>
          <cell r="N1819">
            <v>0</v>
          </cell>
          <cell r="O1819">
            <v>500000</v>
          </cell>
          <cell r="P1819">
            <v>0</v>
          </cell>
          <cell r="Q1819">
            <v>0</v>
          </cell>
          <cell r="R1819">
            <v>482000</v>
          </cell>
        </row>
        <row r="1820">
          <cell r="B1820" t="str">
            <v>6618</v>
          </cell>
          <cell r="C1820" t="str">
            <v>D.THAP</v>
          </cell>
          <cell r="E1820" t="str">
            <v>VO NGOC</v>
          </cell>
          <cell r="F1820" t="str">
            <v>TO</v>
          </cell>
          <cell r="G1820" t="str">
            <v>NV KIEM SOAT TIN DUNG</v>
          </cell>
          <cell r="I1820">
            <v>39335</v>
          </cell>
          <cell r="J1820">
            <v>26</v>
          </cell>
          <cell r="K1820">
            <v>0</v>
          </cell>
          <cell r="L1820">
            <v>0</v>
          </cell>
          <cell r="M1820">
            <v>0</v>
          </cell>
          <cell r="N1820">
            <v>0</v>
          </cell>
          <cell r="O1820">
            <v>500000</v>
          </cell>
          <cell r="P1820">
            <v>0</v>
          </cell>
          <cell r="Q1820">
            <v>0</v>
          </cell>
          <cell r="R1820">
            <v>0</v>
          </cell>
        </row>
        <row r="1821">
          <cell r="B1821" t="str">
            <v>6619</v>
          </cell>
          <cell r="C1821" t="str">
            <v>D.THAP</v>
          </cell>
          <cell r="E1821" t="str">
            <v>DOAN HUU</v>
          </cell>
          <cell r="F1821" t="str">
            <v>LOI</v>
          </cell>
          <cell r="G1821" t="str">
            <v>NV THANH TOAN QUOC TE</v>
          </cell>
          <cell r="I1821">
            <v>39335</v>
          </cell>
          <cell r="J1821">
            <v>26</v>
          </cell>
          <cell r="K1821">
            <v>0</v>
          </cell>
          <cell r="L1821">
            <v>0</v>
          </cell>
          <cell r="M1821">
            <v>0</v>
          </cell>
          <cell r="N1821">
            <v>3</v>
          </cell>
          <cell r="O1821">
            <v>500000</v>
          </cell>
          <cell r="P1821">
            <v>0</v>
          </cell>
          <cell r="Q1821">
            <v>0</v>
          </cell>
          <cell r="R1821">
            <v>0</v>
          </cell>
        </row>
        <row r="1822">
          <cell r="B1822" t="str">
            <v>6620</v>
          </cell>
          <cell r="C1822" t="str">
            <v>D.THAP</v>
          </cell>
          <cell r="E1822" t="str">
            <v>BUI TUAN</v>
          </cell>
          <cell r="F1822" t="str">
            <v>NHUT</v>
          </cell>
          <cell r="G1822" t="str">
            <v>NV BAO VE</v>
          </cell>
          <cell r="H1822" t="str">
            <v>BV</v>
          </cell>
          <cell r="I1822">
            <v>39335</v>
          </cell>
          <cell r="J1822">
            <v>26</v>
          </cell>
          <cell r="K1822">
            <v>0</v>
          </cell>
          <cell r="L1822">
            <v>0</v>
          </cell>
          <cell r="M1822">
            <v>24</v>
          </cell>
          <cell r="N1822">
            <v>15</v>
          </cell>
          <cell r="O1822">
            <v>500000</v>
          </cell>
          <cell r="P1822">
            <v>0</v>
          </cell>
          <cell r="Q1822">
            <v>500000</v>
          </cell>
          <cell r="R1822">
            <v>100000</v>
          </cell>
        </row>
        <row r="1823">
          <cell r="B1823" t="str">
            <v>6755</v>
          </cell>
          <cell r="C1823" t="str">
            <v>D.THAP</v>
          </cell>
          <cell r="E1823" t="str">
            <v>PHAN THI BICH</v>
          </cell>
          <cell r="F1823" t="str">
            <v>TUYEN</v>
          </cell>
          <cell r="G1823" t="str">
            <v>GIAO DICH VIEN</v>
          </cell>
          <cell r="I1823">
            <v>39351</v>
          </cell>
          <cell r="J1823">
            <v>26</v>
          </cell>
          <cell r="K1823">
            <v>0</v>
          </cell>
          <cell r="L1823">
            <v>0</v>
          </cell>
          <cell r="M1823">
            <v>0</v>
          </cell>
          <cell r="N1823">
            <v>0</v>
          </cell>
          <cell r="O1823">
            <v>500000</v>
          </cell>
          <cell r="P1823">
            <v>0</v>
          </cell>
          <cell r="Q1823">
            <v>200000</v>
          </cell>
          <cell r="R1823">
            <v>0</v>
          </cell>
        </row>
        <row r="1824">
          <cell r="B1824" t="str">
            <v>6760</v>
          </cell>
          <cell r="C1824" t="str">
            <v>D.THAP</v>
          </cell>
          <cell r="E1824" t="str">
            <v>NGUYEN HOANG</v>
          </cell>
          <cell r="F1824" t="str">
            <v>MINH</v>
          </cell>
          <cell r="G1824" t="str">
            <v>NV BAO VE</v>
          </cell>
          <cell r="H1824" t="str">
            <v>BV</v>
          </cell>
          <cell r="I1824">
            <v>39351</v>
          </cell>
          <cell r="J1824">
            <v>26</v>
          </cell>
          <cell r="K1824">
            <v>0</v>
          </cell>
          <cell r="L1824">
            <v>0</v>
          </cell>
          <cell r="M1824">
            <v>0</v>
          </cell>
          <cell r="N1824">
            <v>20</v>
          </cell>
          <cell r="O1824">
            <v>500000</v>
          </cell>
          <cell r="P1824">
            <v>0</v>
          </cell>
          <cell r="Q1824">
            <v>0</v>
          </cell>
          <cell r="R1824">
            <v>100000</v>
          </cell>
        </row>
        <row r="1825">
          <cell r="B1825" t="str">
            <v>6761</v>
          </cell>
          <cell r="C1825" t="str">
            <v>D.THAP</v>
          </cell>
          <cell r="E1825" t="str">
            <v>NGUYEN MINH</v>
          </cell>
          <cell r="F1825" t="str">
            <v>CANH</v>
          </cell>
          <cell r="G1825" t="str">
            <v>NV TIN DUNG CA NHAN</v>
          </cell>
          <cell r="I1825">
            <v>39351</v>
          </cell>
          <cell r="J1825">
            <v>26</v>
          </cell>
          <cell r="K1825">
            <v>0</v>
          </cell>
          <cell r="L1825">
            <v>0</v>
          </cell>
          <cell r="M1825">
            <v>0</v>
          </cell>
          <cell r="N1825">
            <v>6</v>
          </cell>
          <cell r="O1825">
            <v>500000</v>
          </cell>
          <cell r="P1825">
            <v>0</v>
          </cell>
          <cell r="Q1825">
            <v>100000</v>
          </cell>
          <cell r="R1825">
            <v>0</v>
          </cell>
        </row>
        <row r="1826">
          <cell r="B1826" t="str">
            <v>6762</v>
          </cell>
          <cell r="C1826" t="str">
            <v>D.THAP</v>
          </cell>
          <cell r="E1826" t="str">
            <v>NGUYEN THI BICH</v>
          </cell>
          <cell r="F1826" t="str">
            <v>THUY</v>
          </cell>
          <cell r="G1826" t="str">
            <v>GIAO DICH VIEN QUY</v>
          </cell>
          <cell r="H1826" t="str">
            <v>GDVQ</v>
          </cell>
          <cell r="I1826">
            <v>39351</v>
          </cell>
          <cell r="J1826">
            <v>26</v>
          </cell>
          <cell r="K1826">
            <v>0</v>
          </cell>
          <cell r="L1826">
            <v>0</v>
          </cell>
          <cell r="M1826">
            <v>0</v>
          </cell>
          <cell r="N1826">
            <v>0</v>
          </cell>
          <cell r="O1826">
            <v>500000</v>
          </cell>
          <cell r="P1826">
            <v>0</v>
          </cell>
          <cell r="Q1826">
            <v>200000</v>
          </cell>
          <cell r="R1826">
            <v>0</v>
          </cell>
        </row>
        <row r="1827">
          <cell r="B1827" t="str">
            <v>6764</v>
          </cell>
          <cell r="C1827" t="str">
            <v>D.THAP</v>
          </cell>
          <cell r="E1827" t="str">
            <v>BUI THI THUY</v>
          </cell>
          <cell r="F1827" t="str">
            <v>TRANG</v>
          </cell>
          <cell r="G1827" t="str">
            <v>GIAO DICH VIEN</v>
          </cell>
          <cell r="I1827">
            <v>39356</v>
          </cell>
          <cell r="J1827">
            <v>26</v>
          </cell>
          <cell r="K1827">
            <v>0</v>
          </cell>
          <cell r="L1827">
            <v>0</v>
          </cell>
          <cell r="M1827">
            <v>0</v>
          </cell>
          <cell r="N1827">
            <v>0</v>
          </cell>
          <cell r="O1827">
            <v>500000</v>
          </cell>
          <cell r="P1827">
            <v>0</v>
          </cell>
          <cell r="Q1827">
            <v>200000</v>
          </cell>
          <cell r="R1827">
            <v>0</v>
          </cell>
        </row>
        <row r="1828">
          <cell r="B1828" t="str">
            <v>6765</v>
          </cell>
          <cell r="C1828" t="str">
            <v>D.THAP</v>
          </cell>
          <cell r="E1828" t="str">
            <v>NGUYEN THI TUYET</v>
          </cell>
          <cell r="F1828" t="str">
            <v>MAI</v>
          </cell>
          <cell r="G1828" t="str">
            <v>GIAO DICH VIEN</v>
          </cell>
          <cell r="I1828">
            <v>39356</v>
          </cell>
          <cell r="J1828">
            <v>26</v>
          </cell>
          <cell r="K1828">
            <v>0</v>
          </cell>
          <cell r="L1828">
            <v>0</v>
          </cell>
          <cell r="M1828">
            <v>0</v>
          </cell>
          <cell r="N1828">
            <v>0</v>
          </cell>
          <cell r="O1828">
            <v>500000</v>
          </cell>
          <cell r="P1828">
            <v>0</v>
          </cell>
          <cell r="Q1828">
            <v>200000</v>
          </cell>
          <cell r="R1828">
            <v>0</v>
          </cell>
        </row>
        <row r="1829">
          <cell r="B1829" t="str">
            <v>6900</v>
          </cell>
          <cell r="C1829" t="str">
            <v>D.THAP</v>
          </cell>
          <cell r="E1829" t="str">
            <v xml:space="preserve">VO VAN </v>
          </cell>
          <cell r="F1829" t="str">
            <v>NGHIEP</v>
          </cell>
          <cell r="G1829" t="str">
            <v>NV TIN DUNG CA NHAN</v>
          </cell>
          <cell r="I1829">
            <v>39371</v>
          </cell>
          <cell r="J1829">
            <v>26</v>
          </cell>
          <cell r="K1829">
            <v>0</v>
          </cell>
          <cell r="L1829">
            <v>0</v>
          </cell>
          <cell r="M1829">
            <v>0</v>
          </cell>
          <cell r="N1829">
            <v>6</v>
          </cell>
          <cell r="O1829">
            <v>500000</v>
          </cell>
          <cell r="P1829">
            <v>0</v>
          </cell>
          <cell r="Q1829">
            <v>200000</v>
          </cell>
          <cell r="R1829">
            <v>0</v>
          </cell>
        </row>
        <row r="1830">
          <cell r="B1830" t="str">
            <v>7062</v>
          </cell>
          <cell r="C1830" t="str">
            <v>D.THAP</v>
          </cell>
          <cell r="E1830" t="str">
            <v>BUI THI</v>
          </cell>
          <cell r="F1830" t="str">
            <v>PHUONG</v>
          </cell>
          <cell r="G1830" t="str">
            <v>GIAO DICH VIEN QUY</v>
          </cell>
          <cell r="H1830" t="str">
            <v>GDVQ</v>
          </cell>
          <cell r="I1830">
            <v>39399</v>
          </cell>
          <cell r="J1830">
            <v>26</v>
          </cell>
          <cell r="K1830">
            <v>0</v>
          </cell>
          <cell r="L1830">
            <v>0</v>
          </cell>
          <cell r="M1830">
            <v>0</v>
          </cell>
          <cell r="N1830">
            <v>0</v>
          </cell>
          <cell r="O1830">
            <v>500000</v>
          </cell>
          <cell r="P1830">
            <v>0</v>
          </cell>
          <cell r="Q1830">
            <v>0</v>
          </cell>
          <cell r="R1830">
            <v>0</v>
          </cell>
        </row>
        <row r="1831">
          <cell r="B1831" t="str">
            <v>7065</v>
          </cell>
          <cell r="C1831" t="str">
            <v>D.THAP</v>
          </cell>
          <cell r="E1831" t="str">
            <v>NGUYEN HONG</v>
          </cell>
          <cell r="F1831" t="str">
            <v>SANH</v>
          </cell>
          <cell r="G1831" t="str">
            <v>GIAO DICH VIEN QUY</v>
          </cell>
          <cell r="H1831" t="str">
            <v>GDVQ</v>
          </cell>
          <cell r="I1831">
            <v>39399</v>
          </cell>
          <cell r="J1831">
            <v>26</v>
          </cell>
          <cell r="K1831">
            <v>0</v>
          </cell>
          <cell r="L1831">
            <v>0</v>
          </cell>
          <cell r="M1831">
            <v>0</v>
          </cell>
          <cell r="N1831">
            <v>0</v>
          </cell>
          <cell r="O1831">
            <v>500000</v>
          </cell>
          <cell r="P1831">
            <v>0</v>
          </cell>
          <cell r="Q1831">
            <v>0</v>
          </cell>
          <cell r="R1831">
            <v>0</v>
          </cell>
        </row>
        <row r="1832">
          <cell r="B1832" t="str">
            <v>7067</v>
          </cell>
          <cell r="C1832" t="str">
            <v>D.THAP</v>
          </cell>
          <cell r="E1832" t="str">
            <v>TRAN THANH</v>
          </cell>
          <cell r="F1832" t="str">
            <v>TAM</v>
          </cell>
          <cell r="G1832" t="str">
            <v>CB QUAN HE KHACH HANG CA NHAN</v>
          </cell>
          <cell r="I1832">
            <v>39399</v>
          </cell>
          <cell r="J1832">
            <v>26</v>
          </cell>
          <cell r="K1832">
            <v>0</v>
          </cell>
          <cell r="L1832">
            <v>0</v>
          </cell>
          <cell r="M1832">
            <v>0</v>
          </cell>
          <cell r="N1832">
            <v>5</v>
          </cell>
          <cell r="O1832">
            <v>500000</v>
          </cell>
          <cell r="P1832">
            <v>0</v>
          </cell>
          <cell r="Q1832">
            <v>100000</v>
          </cell>
          <cell r="R1832">
            <v>0</v>
          </cell>
        </row>
        <row r="1833">
          <cell r="B1833" t="str">
            <v>7176</v>
          </cell>
          <cell r="C1833" t="str">
            <v>D.THAP</v>
          </cell>
          <cell r="E1833" t="str">
            <v>HUYNH THANH</v>
          </cell>
          <cell r="F1833" t="str">
            <v>SON</v>
          </cell>
          <cell r="G1833" t="str">
            <v>NV TIN DUNG CA NHAN</v>
          </cell>
          <cell r="I1833">
            <v>39409</v>
          </cell>
          <cell r="J1833">
            <v>26</v>
          </cell>
          <cell r="K1833">
            <v>0</v>
          </cell>
          <cell r="L1833">
            <v>0</v>
          </cell>
          <cell r="M1833">
            <v>0</v>
          </cell>
          <cell r="N1833">
            <v>5</v>
          </cell>
          <cell r="O1833">
            <v>500000</v>
          </cell>
          <cell r="P1833">
            <v>0</v>
          </cell>
          <cell r="Q1833">
            <v>200000</v>
          </cell>
          <cell r="R1833">
            <v>100000</v>
          </cell>
        </row>
        <row r="1834">
          <cell r="B1834" t="str">
            <v>7302</v>
          </cell>
          <cell r="C1834" t="str">
            <v>D.THAP</v>
          </cell>
          <cell r="E1834" t="str">
            <v>NGUYEN CONG</v>
          </cell>
          <cell r="F1834" t="str">
            <v>KHANH</v>
          </cell>
          <cell r="G1834" t="str">
            <v>NV BAO VE</v>
          </cell>
          <cell r="H1834" t="str">
            <v>BV</v>
          </cell>
          <cell r="I1834">
            <v>39437</v>
          </cell>
          <cell r="J1834">
            <v>26</v>
          </cell>
          <cell r="K1834">
            <v>0</v>
          </cell>
          <cell r="L1834">
            <v>0</v>
          </cell>
          <cell r="M1834">
            <v>0</v>
          </cell>
          <cell r="N1834">
            <v>10</v>
          </cell>
          <cell r="O1834">
            <v>500000</v>
          </cell>
          <cell r="P1834">
            <v>0</v>
          </cell>
          <cell r="Q1834">
            <v>0</v>
          </cell>
          <cell r="R1834">
            <v>0</v>
          </cell>
        </row>
        <row r="1835">
          <cell r="B1835" t="str">
            <v>7479</v>
          </cell>
          <cell r="C1835" t="str">
            <v>D.THAP</v>
          </cell>
          <cell r="E1835" t="str">
            <v>NGUYEN THANH</v>
          </cell>
          <cell r="F1835" t="str">
            <v>TUYEN</v>
          </cell>
          <cell r="G1835" t="str">
            <v>NV KIEM SOAT TIN DUNG</v>
          </cell>
          <cell r="I1835">
            <v>39451</v>
          </cell>
          <cell r="J1835">
            <v>26</v>
          </cell>
          <cell r="K1835">
            <v>0</v>
          </cell>
          <cell r="L1835">
            <v>0</v>
          </cell>
          <cell r="M1835">
            <v>0</v>
          </cell>
          <cell r="N1835">
            <v>0</v>
          </cell>
          <cell r="O1835">
            <v>500000</v>
          </cell>
          <cell r="P1835">
            <v>0</v>
          </cell>
          <cell r="Q1835">
            <v>0</v>
          </cell>
          <cell r="R1835">
            <v>0</v>
          </cell>
        </row>
        <row r="1836">
          <cell r="B1836" t="str">
            <v>8034</v>
          </cell>
          <cell r="C1836" t="str">
            <v>D.THAP</v>
          </cell>
          <cell r="E1836" t="str">
            <v>VO MINH</v>
          </cell>
          <cell r="F1836" t="str">
            <v>NHUT</v>
          </cell>
          <cell r="G1836" t="str">
            <v>NV BAO VE</v>
          </cell>
          <cell r="H1836" t="str">
            <v>BV</v>
          </cell>
          <cell r="I1836">
            <v>39538</v>
          </cell>
          <cell r="J1836">
            <v>23</v>
          </cell>
          <cell r="K1836">
            <v>0</v>
          </cell>
          <cell r="L1836">
            <v>0</v>
          </cell>
          <cell r="M1836">
            <v>0</v>
          </cell>
          <cell r="N1836">
            <v>0</v>
          </cell>
          <cell r="O1836">
            <v>500000</v>
          </cell>
          <cell r="P1836">
            <v>0</v>
          </cell>
          <cell r="Q1836">
            <v>0</v>
          </cell>
          <cell r="R1836">
            <v>0</v>
          </cell>
        </row>
        <row r="1837">
          <cell r="B1837" t="str">
            <v>0703</v>
          </cell>
          <cell r="C1837" t="str">
            <v>G.LAI</v>
          </cell>
          <cell r="D1837" t="str">
            <v>D</v>
          </cell>
          <cell r="E1837" t="str">
            <v>HA HUY</v>
          </cell>
          <cell r="F1837" t="str">
            <v>CUONG</v>
          </cell>
          <cell r="G1837" t="str">
            <v>GIAM DOC CHI NHANH</v>
          </cell>
          <cell r="H1837" t="str">
            <v>GDCN</v>
          </cell>
          <cell r="I1837">
            <v>37109</v>
          </cell>
          <cell r="J1837">
            <v>26</v>
          </cell>
          <cell r="K1837">
            <v>0</v>
          </cell>
          <cell r="L1837">
            <v>0</v>
          </cell>
          <cell r="M1837">
            <v>0</v>
          </cell>
          <cell r="N1837">
            <v>0</v>
          </cell>
          <cell r="O1837">
            <v>1000000</v>
          </cell>
          <cell r="P1837">
            <v>0</v>
          </cell>
          <cell r="Q1837">
            <v>0</v>
          </cell>
          <cell r="R1837">
            <v>0</v>
          </cell>
        </row>
        <row r="1838">
          <cell r="B1838" t="str">
            <v>6137</v>
          </cell>
          <cell r="C1838" t="str">
            <v>G.LAI</v>
          </cell>
          <cell r="D1838" t="str">
            <v>D1</v>
          </cell>
          <cell r="E1838" t="str">
            <v>VO THI NHUOC</v>
          </cell>
          <cell r="F1838" t="str">
            <v>THUY</v>
          </cell>
          <cell r="G1838" t="str">
            <v>PHO GIAM DOC CHI NHANH KIEM TP HO TRO</v>
          </cell>
          <cell r="H1838" t="str">
            <v>PGDCN</v>
          </cell>
          <cell r="I1838">
            <v>39251</v>
          </cell>
          <cell r="J1838">
            <v>26</v>
          </cell>
          <cell r="K1838">
            <v>0</v>
          </cell>
          <cell r="L1838">
            <v>0</v>
          </cell>
          <cell r="M1838">
            <v>0</v>
          </cell>
          <cell r="N1838">
            <v>0</v>
          </cell>
          <cell r="O1838">
            <v>1000000</v>
          </cell>
          <cell r="P1838">
            <v>0</v>
          </cell>
          <cell r="Q1838">
            <v>0</v>
          </cell>
          <cell r="R1838">
            <v>0</v>
          </cell>
        </row>
        <row r="1839">
          <cell r="B1839" t="str">
            <v>1155</v>
          </cell>
          <cell r="C1839" t="str">
            <v>G.LAI</v>
          </cell>
          <cell r="D1839" t="str">
            <v>E</v>
          </cell>
          <cell r="E1839" t="str">
            <v>NGUYEN NGOC</v>
          </cell>
          <cell r="F1839" t="str">
            <v>TRI</v>
          </cell>
          <cell r="G1839" t="str">
            <v>TP. KE TOAN &amp; QUY KIEM KTT</v>
          </cell>
          <cell r="H1839" t="str">
            <v>TPNVCN</v>
          </cell>
          <cell r="I1839">
            <v>37530</v>
          </cell>
          <cell r="J1839">
            <v>26</v>
          </cell>
          <cell r="K1839">
            <v>0</v>
          </cell>
          <cell r="L1839">
            <v>0</v>
          </cell>
          <cell r="M1839">
            <v>0</v>
          </cell>
          <cell r="N1839">
            <v>0</v>
          </cell>
          <cell r="O1839">
            <v>500000</v>
          </cell>
          <cell r="P1839">
            <v>0</v>
          </cell>
          <cell r="Q1839">
            <v>0</v>
          </cell>
          <cell r="R1839">
            <v>0</v>
          </cell>
        </row>
        <row r="1840">
          <cell r="B1840" t="str">
            <v>6018</v>
          </cell>
          <cell r="C1840" t="str">
            <v>G.LAI</v>
          </cell>
          <cell r="D1840" t="str">
            <v>E1</v>
          </cell>
          <cell r="E1840" t="str">
            <v xml:space="preserve">DUONG CONG </v>
          </cell>
          <cell r="F1840" t="str">
            <v>MINH</v>
          </cell>
          <cell r="G1840" t="str">
            <v>PT. PHONG DICH VU KHACH HANG</v>
          </cell>
          <cell r="H1840" t="str">
            <v>PPNVCN</v>
          </cell>
          <cell r="I1840">
            <v>39223</v>
          </cell>
          <cell r="J1840">
            <v>26</v>
          </cell>
          <cell r="K1840">
            <v>0</v>
          </cell>
          <cell r="L1840">
            <v>0</v>
          </cell>
          <cell r="M1840">
            <v>0</v>
          </cell>
          <cell r="N1840">
            <v>0</v>
          </cell>
          <cell r="O1840">
            <v>500000</v>
          </cell>
          <cell r="P1840">
            <v>0</v>
          </cell>
          <cell r="Q1840">
            <v>0</v>
          </cell>
          <cell r="R1840">
            <v>0</v>
          </cell>
        </row>
        <row r="1841">
          <cell r="B1841" t="str">
            <v>4715</v>
          </cell>
          <cell r="C1841" t="str">
            <v>G.LAI</v>
          </cell>
          <cell r="D1841" t="str">
            <v>F1-KON TUM</v>
          </cell>
          <cell r="E1841" t="str">
            <v>TAN THI LE</v>
          </cell>
          <cell r="F1841" t="str">
            <v>HUYEN</v>
          </cell>
          <cell r="G1841" t="str">
            <v>PHO PGD</v>
          </cell>
          <cell r="H1841" t="str">
            <v>PPGD</v>
          </cell>
          <cell r="I1841">
            <v>38980</v>
          </cell>
          <cell r="J1841">
            <v>26</v>
          </cell>
          <cell r="K1841">
            <v>0</v>
          </cell>
          <cell r="L1841">
            <v>0</v>
          </cell>
          <cell r="M1841">
            <v>0</v>
          </cell>
          <cell r="N1841">
            <v>0</v>
          </cell>
          <cell r="O1841">
            <v>500000</v>
          </cell>
          <cell r="P1841">
            <v>0</v>
          </cell>
          <cell r="Q1841">
            <v>0</v>
          </cell>
          <cell r="R1841">
            <v>0</v>
          </cell>
        </row>
        <row r="1842">
          <cell r="B1842" t="str">
            <v>5978</v>
          </cell>
          <cell r="C1842" t="str">
            <v>G.LAI</v>
          </cell>
          <cell r="D1842" t="str">
            <v>F-KON TUM</v>
          </cell>
          <cell r="E1842" t="str">
            <v>PHAM NGOC</v>
          </cell>
          <cell r="F1842" t="str">
            <v>HUNG</v>
          </cell>
          <cell r="G1842" t="str">
            <v>TRUONG PGD</v>
          </cell>
          <cell r="H1842" t="str">
            <v>TPGD</v>
          </cell>
          <cell r="I1842">
            <v>39218</v>
          </cell>
          <cell r="J1842">
            <v>26</v>
          </cell>
          <cell r="K1842">
            <v>0</v>
          </cell>
          <cell r="L1842">
            <v>0</v>
          </cell>
          <cell r="M1842">
            <v>0</v>
          </cell>
          <cell r="N1842">
            <v>0</v>
          </cell>
          <cell r="O1842">
            <v>500000</v>
          </cell>
          <cell r="P1842">
            <v>0</v>
          </cell>
          <cell r="Q1842">
            <v>0</v>
          </cell>
          <cell r="R1842">
            <v>0</v>
          </cell>
        </row>
        <row r="1843">
          <cell r="B1843" t="str">
            <v>5686</v>
          </cell>
          <cell r="C1843" t="str">
            <v>G.LAI</v>
          </cell>
          <cell r="E1843" t="str">
            <v>TRAN THI THAO</v>
          </cell>
          <cell r="F1843" t="str">
            <v>NGUYEN</v>
          </cell>
          <cell r="G1843" t="str">
            <v>NV TIN DUNG CA NHAN</v>
          </cell>
          <cell r="I1843">
            <v>39188</v>
          </cell>
          <cell r="J1843">
            <v>26</v>
          </cell>
          <cell r="K1843">
            <v>0</v>
          </cell>
          <cell r="L1843">
            <v>0</v>
          </cell>
          <cell r="M1843">
            <v>0</v>
          </cell>
          <cell r="N1843">
            <v>0</v>
          </cell>
          <cell r="O1843">
            <v>500000</v>
          </cell>
          <cell r="P1843">
            <v>0</v>
          </cell>
          <cell r="Q1843">
            <v>200000</v>
          </cell>
          <cell r="R1843">
            <v>0</v>
          </cell>
        </row>
        <row r="1844">
          <cell r="B1844" t="str">
            <v>5687</v>
          </cell>
          <cell r="C1844" t="str">
            <v>G.LAI</v>
          </cell>
          <cell r="E1844" t="str">
            <v>BUI KE</v>
          </cell>
          <cell r="F1844" t="str">
            <v>NGUYEN</v>
          </cell>
          <cell r="G1844" t="str">
            <v>TBP. THAM DINH</v>
          </cell>
          <cell r="H1844" t="str">
            <v>TBP</v>
          </cell>
          <cell r="I1844">
            <v>39188</v>
          </cell>
          <cell r="J1844">
            <v>26</v>
          </cell>
          <cell r="K1844">
            <v>0</v>
          </cell>
          <cell r="L1844">
            <v>0</v>
          </cell>
          <cell r="M1844">
            <v>0</v>
          </cell>
          <cell r="N1844">
            <v>0</v>
          </cell>
          <cell r="O1844">
            <v>500000</v>
          </cell>
          <cell r="P1844">
            <v>0</v>
          </cell>
          <cell r="Q1844">
            <v>200000</v>
          </cell>
          <cell r="R1844">
            <v>0</v>
          </cell>
        </row>
        <row r="1845">
          <cell r="B1845" t="str">
            <v>5698</v>
          </cell>
          <cell r="C1845" t="str">
            <v>G.LAI</v>
          </cell>
          <cell r="E1845" t="str">
            <v>NGUYEN THI PHI</v>
          </cell>
          <cell r="F1845" t="str">
            <v>TUYEN</v>
          </cell>
          <cell r="G1845" t="str">
            <v>GIAO DICH VIEN</v>
          </cell>
          <cell r="I1845">
            <v>39188</v>
          </cell>
          <cell r="J1845">
            <v>26</v>
          </cell>
          <cell r="K1845">
            <v>2</v>
          </cell>
          <cell r="L1845">
            <v>0</v>
          </cell>
          <cell r="M1845">
            <v>0</v>
          </cell>
          <cell r="N1845">
            <v>0</v>
          </cell>
          <cell r="O1845">
            <v>500000</v>
          </cell>
          <cell r="P1845">
            <v>0</v>
          </cell>
          <cell r="Q1845">
            <v>0</v>
          </cell>
          <cell r="R1845">
            <v>0</v>
          </cell>
        </row>
        <row r="1846">
          <cell r="B1846" t="str">
            <v>5699</v>
          </cell>
          <cell r="C1846" t="str">
            <v>G.LAI</v>
          </cell>
          <cell r="E1846" t="str">
            <v>TRAN THI THANH</v>
          </cell>
          <cell r="F1846" t="str">
            <v>TUYEN</v>
          </cell>
          <cell r="G1846" t="str">
            <v>THU QUY CAP 2</v>
          </cell>
          <cell r="H1846" t="str">
            <v>TQ</v>
          </cell>
          <cell r="I1846">
            <v>39188</v>
          </cell>
          <cell r="J1846">
            <v>26</v>
          </cell>
          <cell r="K1846">
            <v>8</v>
          </cell>
          <cell r="L1846">
            <v>0</v>
          </cell>
          <cell r="M1846">
            <v>0</v>
          </cell>
          <cell r="N1846">
            <v>0</v>
          </cell>
          <cell r="O1846">
            <v>500000</v>
          </cell>
          <cell r="P1846">
            <v>0</v>
          </cell>
          <cell r="Q1846">
            <v>0</v>
          </cell>
          <cell r="R1846">
            <v>0</v>
          </cell>
        </row>
        <row r="1847">
          <cell r="B1847" t="str">
            <v>5701</v>
          </cell>
          <cell r="C1847" t="str">
            <v>G.LAI</v>
          </cell>
          <cell r="E1847" t="str">
            <v>DO THI BICH</v>
          </cell>
          <cell r="F1847" t="str">
            <v>THUY</v>
          </cell>
          <cell r="G1847" t="str">
            <v>NV KE TOAN TONG HOP</v>
          </cell>
          <cell r="I1847">
            <v>39188</v>
          </cell>
          <cell r="J1847">
            <v>26</v>
          </cell>
          <cell r="K1847">
            <v>0</v>
          </cell>
          <cell r="L1847">
            <v>0</v>
          </cell>
          <cell r="M1847">
            <v>0</v>
          </cell>
          <cell r="N1847">
            <v>0</v>
          </cell>
          <cell r="O1847">
            <v>500000</v>
          </cell>
          <cell r="P1847">
            <v>0</v>
          </cell>
          <cell r="Q1847">
            <v>0</v>
          </cell>
          <cell r="R1847">
            <v>0</v>
          </cell>
        </row>
        <row r="1848">
          <cell r="B1848" t="str">
            <v>5702</v>
          </cell>
          <cell r="C1848" t="str">
            <v>G.LAI</v>
          </cell>
          <cell r="E1848" t="str">
            <v>DUONG THI A</v>
          </cell>
          <cell r="F1848" t="str">
            <v>PHUONG</v>
          </cell>
          <cell r="G1848" t="str">
            <v>GIAO DICH VIEN</v>
          </cell>
          <cell r="I1848">
            <v>39188</v>
          </cell>
          <cell r="J1848">
            <v>26</v>
          </cell>
          <cell r="K1848">
            <v>0</v>
          </cell>
          <cell r="L1848">
            <v>0</v>
          </cell>
          <cell r="M1848">
            <v>0</v>
          </cell>
          <cell r="N1848">
            <v>0</v>
          </cell>
          <cell r="O1848">
            <v>500000</v>
          </cell>
          <cell r="P1848">
            <v>0</v>
          </cell>
          <cell r="Q1848">
            <v>0</v>
          </cell>
          <cell r="R1848">
            <v>0</v>
          </cell>
        </row>
        <row r="1849">
          <cell r="B1849" t="str">
            <v>5704</v>
          </cell>
          <cell r="C1849" t="str">
            <v>G.LAI</v>
          </cell>
          <cell r="E1849" t="str">
            <v>NGUYEN THI NGOC</v>
          </cell>
          <cell r="F1849" t="str">
            <v>THO</v>
          </cell>
          <cell r="G1849" t="str">
            <v>GIAO DICH VIEN</v>
          </cell>
          <cell r="I1849">
            <v>39188</v>
          </cell>
          <cell r="J1849">
            <v>26</v>
          </cell>
          <cell r="K1849">
            <v>4</v>
          </cell>
          <cell r="L1849">
            <v>0</v>
          </cell>
          <cell r="M1849">
            <v>0</v>
          </cell>
          <cell r="N1849">
            <v>0</v>
          </cell>
          <cell r="O1849">
            <v>500000</v>
          </cell>
          <cell r="P1849">
            <v>0</v>
          </cell>
          <cell r="Q1849">
            <v>0</v>
          </cell>
          <cell r="R1849">
            <v>0</v>
          </cell>
        </row>
        <row r="1850">
          <cell r="B1850" t="str">
            <v>5705</v>
          </cell>
          <cell r="C1850" t="str">
            <v>G.LAI</v>
          </cell>
          <cell r="E1850" t="str">
            <v>PHAM THI BICH</v>
          </cell>
          <cell r="F1850" t="str">
            <v>THAO</v>
          </cell>
          <cell r="G1850" t="str">
            <v>THU QUY CAP 3</v>
          </cell>
          <cell r="H1850" t="str">
            <v>TQ</v>
          </cell>
          <cell r="I1850">
            <v>39188</v>
          </cell>
          <cell r="J1850">
            <v>26</v>
          </cell>
          <cell r="K1850">
            <v>0</v>
          </cell>
          <cell r="L1850">
            <v>0</v>
          </cell>
          <cell r="M1850">
            <v>0</v>
          </cell>
          <cell r="N1850">
            <v>0</v>
          </cell>
          <cell r="O1850">
            <v>500000</v>
          </cell>
          <cell r="P1850">
            <v>0</v>
          </cell>
          <cell r="Q1850">
            <v>0</v>
          </cell>
          <cell r="R1850">
            <v>0</v>
          </cell>
        </row>
        <row r="1851">
          <cell r="B1851" t="str">
            <v>5706</v>
          </cell>
          <cell r="C1851" t="str">
            <v>G.LAI</v>
          </cell>
          <cell r="E1851" t="str">
            <v>DUONG VAN</v>
          </cell>
          <cell r="F1851" t="str">
            <v>HAN</v>
          </cell>
          <cell r="G1851" t="str">
            <v>NV TIN DUNG CA NHAN</v>
          </cell>
          <cell r="I1851">
            <v>39188</v>
          </cell>
          <cell r="J1851">
            <v>26</v>
          </cell>
          <cell r="K1851">
            <v>0</v>
          </cell>
          <cell r="L1851">
            <v>0</v>
          </cell>
          <cell r="M1851">
            <v>0</v>
          </cell>
          <cell r="N1851">
            <v>0</v>
          </cell>
          <cell r="O1851">
            <v>500000</v>
          </cell>
          <cell r="P1851">
            <v>0</v>
          </cell>
          <cell r="Q1851">
            <v>200000</v>
          </cell>
          <cell r="R1851">
            <v>0</v>
          </cell>
        </row>
        <row r="1852">
          <cell r="B1852" t="str">
            <v>5707</v>
          </cell>
          <cell r="C1852" t="str">
            <v>G.LAI</v>
          </cell>
          <cell r="E1852" t="str">
            <v>TRUONG THI VAN</v>
          </cell>
          <cell r="F1852" t="str">
            <v>ANH</v>
          </cell>
          <cell r="G1852" t="str">
            <v>TBP. XU LY GIAO DICH</v>
          </cell>
          <cell r="H1852" t="str">
            <v>TBP</v>
          </cell>
          <cell r="I1852">
            <v>39188</v>
          </cell>
          <cell r="J1852">
            <v>26</v>
          </cell>
          <cell r="K1852">
            <v>4</v>
          </cell>
          <cell r="L1852">
            <v>0</v>
          </cell>
          <cell r="M1852">
            <v>0</v>
          </cell>
          <cell r="N1852">
            <v>0</v>
          </cell>
          <cell r="O1852">
            <v>500000</v>
          </cell>
          <cell r="P1852">
            <v>0</v>
          </cell>
          <cell r="Q1852">
            <v>0</v>
          </cell>
          <cell r="R1852">
            <v>0</v>
          </cell>
        </row>
        <row r="1853">
          <cell r="B1853" t="str">
            <v>5708</v>
          </cell>
          <cell r="C1853" t="str">
            <v>G.LAI</v>
          </cell>
          <cell r="E1853" t="str">
            <v>NGUYEN HOANG</v>
          </cell>
          <cell r="F1853" t="str">
            <v>LONG</v>
          </cell>
          <cell r="G1853" t="str">
            <v>NV TIN DUNG CA NHAN</v>
          </cell>
          <cell r="I1853">
            <v>39188</v>
          </cell>
          <cell r="J1853">
            <v>26</v>
          </cell>
          <cell r="K1853">
            <v>0</v>
          </cell>
          <cell r="L1853">
            <v>0</v>
          </cell>
          <cell r="M1853">
            <v>0</v>
          </cell>
          <cell r="N1853">
            <v>0</v>
          </cell>
          <cell r="O1853">
            <v>500000</v>
          </cell>
          <cell r="P1853">
            <v>0</v>
          </cell>
          <cell r="Q1853">
            <v>200000</v>
          </cell>
          <cell r="R1853">
            <v>0</v>
          </cell>
        </row>
        <row r="1854">
          <cell r="B1854" t="str">
            <v>5709</v>
          </cell>
          <cell r="C1854" t="str">
            <v>G.LAI</v>
          </cell>
          <cell r="E1854" t="str">
            <v>TRAN THI NGOC</v>
          </cell>
          <cell r="F1854" t="str">
            <v>LOAN</v>
          </cell>
          <cell r="G1854" t="str">
            <v>TBP. QUAN LY TIN DUNG</v>
          </cell>
          <cell r="H1854" t="str">
            <v>TBP</v>
          </cell>
          <cell r="I1854">
            <v>39188</v>
          </cell>
          <cell r="J1854">
            <v>26</v>
          </cell>
          <cell r="K1854">
            <v>0</v>
          </cell>
          <cell r="L1854">
            <v>0</v>
          </cell>
          <cell r="M1854">
            <v>0</v>
          </cell>
          <cell r="N1854">
            <v>0</v>
          </cell>
          <cell r="O1854">
            <v>500000</v>
          </cell>
          <cell r="P1854">
            <v>0</v>
          </cell>
          <cell r="Q1854">
            <v>0</v>
          </cell>
          <cell r="R1854">
            <v>0</v>
          </cell>
        </row>
        <row r="1855">
          <cell r="B1855" t="str">
            <v>5731</v>
          </cell>
          <cell r="C1855" t="str">
            <v>G.LAI</v>
          </cell>
          <cell r="E1855" t="str">
            <v>NGUYEN THI PHUONG</v>
          </cell>
          <cell r="F1855" t="str">
            <v>MAI</v>
          </cell>
          <cell r="G1855" t="str">
            <v>GIAO DICH VIEN QUY</v>
          </cell>
          <cell r="H1855" t="str">
            <v>GDVQ</v>
          </cell>
          <cell r="I1855">
            <v>39188</v>
          </cell>
          <cell r="J1855">
            <v>26</v>
          </cell>
          <cell r="K1855">
            <v>0</v>
          </cell>
          <cell r="L1855">
            <v>0</v>
          </cell>
          <cell r="M1855">
            <v>0</v>
          </cell>
          <cell r="N1855">
            <v>0</v>
          </cell>
          <cell r="O1855">
            <v>500000</v>
          </cell>
          <cell r="P1855">
            <v>0</v>
          </cell>
          <cell r="Q1855">
            <v>0</v>
          </cell>
          <cell r="R1855">
            <v>0</v>
          </cell>
        </row>
        <row r="1856">
          <cell r="B1856" t="str">
            <v>5749</v>
          </cell>
          <cell r="C1856" t="str">
            <v>G.LAI</v>
          </cell>
          <cell r="E1856" t="str">
            <v>NGUYEN THI MAI</v>
          </cell>
          <cell r="F1856" t="str">
            <v>ANH</v>
          </cell>
          <cell r="G1856" t="str">
            <v>NV VI TINH</v>
          </cell>
          <cell r="I1856">
            <v>39195</v>
          </cell>
          <cell r="J1856">
            <v>26</v>
          </cell>
          <cell r="K1856">
            <v>0</v>
          </cell>
          <cell r="L1856">
            <v>0</v>
          </cell>
          <cell r="M1856">
            <v>0</v>
          </cell>
          <cell r="N1856">
            <v>0</v>
          </cell>
          <cell r="O1856">
            <v>500000</v>
          </cell>
          <cell r="P1856">
            <v>0</v>
          </cell>
          <cell r="Q1856">
            <v>0</v>
          </cell>
          <cell r="R1856">
            <v>0</v>
          </cell>
        </row>
        <row r="1857">
          <cell r="B1857" t="str">
            <v>5915</v>
          </cell>
          <cell r="C1857" t="str">
            <v>G.LAI</v>
          </cell>
          <cell r="E1857" t="str">
            <v>NGUYEN THI THAI</v>
          </cell>
          <cell r="F1857" t="str">
            <v>HANG</v>
          </cell>
          <cell r="G1857" t="str">
            <v>NV HANH CHANH</v>
          </cell>
          <cell r="I1857">
            <v>39223</v>
          </cell>
          <cell r="J1857">
            <v>26</v>
          </cell>
          <cell r="K1857">
            <v>0</v>
          </cell>
          <cell r="L1857">
            <v>0</v>
          </cell>
          <cell r="M1857">
            <v>0</v>
          </cell>
          <cell r="N1857">
            <v>0</v>
          </cell>
          <cell r="O1857">
            <v>500000</v>
          </cell>
          <cell r="P1857">
            <v>0</v>
          </cell>
          <cell r="Q1857">
            <v>0</v>
          </cell>
          <cell r="R1857">
            <v>0</v>
          </cell>
        </row>
        <row r="1858">
          <cell r="B1858" t="str">
            <v>6091</v>
          </cell>
          <cell r="C1858" t="str">
            <v>G.LAI</v>
          </cell>
          <cell r="E1858" t="str">
            <v>THIEU HUU</v>
          </cell>
          <cell r="F1858" t="str">
            <v>SON</v>
          </cell>
          <cell r="G1858" t="str">
            <v>GIAO DICH VIEN QUY</v>
          </cell>
          <cell r="H1858" t="str">
            <v>GDVQ</v>
          </cell>
          <cell r="I1858">
            <v>39241</v>
          </cell>
          <cell r="J1858">
            <v>26</v>
          </cell>
          <cell r="K1858">
            <v>0</v>
          </cell>
          <cell r="L1858">
            <v>0</v>
          </cell>
          <cell r="M1858">
            <v>0</v>
          </cell>
          <cell r="N1858">
            <v>0</v>
          </cell>
          <cell r="O1858">
            <v>500000</v>
          </cell>
          <cell r="P1858">
            <v>0</v>
          </cell>
          <cell r="Q1858">
            <v>0</v>
          </cell>
          <cell r="R1858">
            <v>0</v>
          </cell>
        </row>
        <row r="1859">
          <cell r="B1859" t="str">
            <v>6277</v>
          </cell>
          <cell r="C1859" t="str">
            <v>G.LAI</v>
          </cell>
          <cell r="E1859" t="str">
            <v xml:space="preserve">LE NGUYEN </v>
          </cell>
          <cell r="F1859" t="str">
            <v>HIEP</v>
          </cell>
          <cell r="G1859" t="str">
            <v>TAI XE</v>
          </cell>
          <cell r="I1859">
            <v>39275</v>
          </cell>
          <cell r="J1859">
            <v>26</v>
          </cell>
          <cell r="K1859">
            <v>0</v>
          </cell>
          <cell r="L1859">
            <v>0</v>
          </cell>
          <cell r="M1859">
            <v>0</v>
          </cell>
          <cell r="N1859">
            <v>0</v>
          </cell>
          <cell r="O1859">
            <v>500000</v>
          </cell>
          <cell r="P1859">
            <v>0</v>
          </cell>
          <cell r="Q1859">
            <v>0</v>
          </cell>
          <cell r="R1859">
            <v>0</v>
          </cell>
        </row>
        <row r="1860">
          <cell r="B1860" t="str">
            <v>6278</v>
          </cell>
          <cell r="C1860" t="str">
            <v>G.LAI</v>
          </cell>
          <cell r="E1860" t="str">
            <v xml:space="preserve">CHAU HIEN </v>
          </cell>
          <cell r="F1860" t="str">
            <v>NHAN</v>
          </cell>
          <cell r="G1860" t="str">
            <v>DOI TRUONG DOI BAO VE</v>
          </cell>
          <cell r="I1860">
            <v>39279</v>
          </cell>
          <cell r="J1860">
            <v>26</v>
          </cell>
          <cell r="K1860">
            <v>0</v>
          </cell>
          <cell r="L1860">
            <v>0</v>
          </cell>
          <cell r="M1860">
            <v>0</v>
          </cell>
          <cell r="N1860">
            <v>10</v>
          </cell>
          <cell r="O1860">
            <v>500000</v>
          </cell>
          <cell r="P1860">
            <v>0</v>
          </cell>
          <cell r="Q1860">
            <v>0</v>
          </cell>
          <cell r="R1860">
            <v>0</v>
          </cell>
        </row>
        <row r="1861">
          <cell r="B1861" t="str">
            <v>6405</v>
          </cell>
          <cell r="C1861" t="str">
            <v>G.LAI</v>
          </cell>
          <cell r="E1861" t="str">
            <v>NGUYEN TRAN CONG</v>
          </cell>
          <cell r="F1861" t="str">
            <v>KHOA</v>
          </cell>
          <cell r="G1861" t="str">
            <v>NV BAO VE</v>
          </cell>
          <cell r="H1861" t="str">
            <v>BV</v>
          </cell>
          <cell r="I1861">
            <v>39281</v>
          </cell>
          <cell r="J1861">
            <v>26</v>
          </cell>
          <cell r="K1861">
            <v>0</v>
          </cell>
          <cell r="L1861">
            <v>0</v>
          </cell>
          <cell r="M1861">
            <v>0</v>
          </cell>
          <cell r="N1861">
            <v>14</v>
          </cell>
          <cell r="O1861">
            <v>500000</v>
          </cell>
          <cell r="P1861">
            <v>0</v>
          </cell>
          <cell r="Q1861">
            <v>0</v>
          </cell>
          <cell r="R1861">
            <v>0</v>
          </cell>
        </row>
        <row r="1862">
          <cell r="B1862" t="str">
            <v>6406</v>
          </cell>
          <cell r="C1862" t="str">
            <v>G.LAI</v>
          </cell>
          <cell r="E1862" t="str">
            <v>NGUYEN THI THUY</v>
          </cell>
          <cell r="F1862" t="str">
            <v>TINH</v>
          </cell>
          <cell r="G1862" t="str">
            <v>NV TAP VU</v>
          </cell>
          <cell r="I1862">
            <v>39295</v>
          </cell>
          <cell r="J1862">
            <v>26</v>
          </cell>
          <cell r="K1862">
            <v>0</v>
          </cell>
          <cell r="L1862">
            <v>0</v>
          </cell>
          <cell r="M1862">
            <v>0</v>
          </cell>
          <cell r="N1862">
            <v>0</v>
          </cell>
          <cell r="O1862">
            <v>500000</v>
          </cell>
          <cell r="P1862">
            <v>0</v>
          </cell>
          <cell r="Q1862">
            <v>0</v>
          </cell>
          <cell r="R1862">
            <v>0</v>
          </cell>
        </row>
        <row r="1863">
          <cell r="B1863" t="str">
            <v>6526</v>
          </cell>
          <cell r="C1863" t="str">
            <v>G.LAI</v>
          </cell>
          <cell r="E1863" t="str">
            <v>NGUYEN VAN</v>
          </cell>
          <cell r="F1863" t="str">
            <v>ANH</v>
          </cell>
          <cell r="G1863" t="str">
            <v>NV BAO VE</v>
          </cell>
          <cell r="H1863" t="str">
            <v>BV</v>
          </cell>
          <cell r="I1863">
            <v>39301</v>
          </cell>
          <cell r="J1863">
            <v>26</v>
          </cell>
          <cell r="K1863">
            <v>0</v>
          </cell>
          <cell r="L1863">
            <v>0</v>
          </cell>
          <cell r="M1863">
            <v>0</v>
          </cell>
          <cell r="N1863">
            <v>14</v>
          </cell>
          <cell r="O1863">
            <v>500000</v>
          </cell>
          <cell r="P1863">
            <v>0</v>
          </cell>
          <cell r="Q1863">
            <v>0</v>
          </cell>
          <cell r="R1863">
            <v>0</v>
          </cell>
        </row>
        <row r="1864">
          <cell r="B1864" t="str">
            <v>6704</v>
          </cell>
          <cell r="C1864" t="str">
            <v>G.LAI</v>
          </cell>
          <cell r="E1864" t="str">
            <v>ON THI KIM</v>
          </cell>
          <cell r="F1864" t="str">
            <v>THANH</v>
          </cell>
          <cell r="G1864" t="str">
            <v>GIAO DICH VIEN TIN DUNG</v>
          </cell>
          <cell r="I1864">
            <v>39343</v>
          </cell>
          <cell r="J1864">
            <v>26</v>
          </cell>
          <cell r="K1864">
            <v>5.5</v>
          </cell>
          <cell r="L1864">
            <v>0</v>
          </cell>
          <cell r="M1864">
            <v>0</v>
          </cell>
          <cell r="N1864">
            <v>0</v>
          </cell>
          <cell r="O1864">
            <v>500000</v>
          </cell>
          <cell r="P1864">
            <v>0</v>
          </cell>
          <cell r="Q1864">
            <v>0</v>
          </cell>
          <cell r="R1864">
            <v>0</v>
          </cell>
        </row>
        <row r="1865">
          <cell r="B1865" t="str">
            <v>6824</v>
          </cell>
          <cell r="C1865" t="str">
            <v>G.LAI</v>
          </cell>
          <cell r="E1865" t="str">
            <v>LE THI NGOC</v>
          </cell>
          <cell r="F1865" t="str">
            <v>THUY</v>
          </cell>
          <cell r="G1865" t="str">
            <v>NV TIN DUNG GOP CHO</v>
          </cell>
          <cell r="H1865" t="str">
            <v>TDGC</v>
          </cell>
          <cell r="I1865">
            <v>39356</v>
          </cell>
          <cell r="J1865">
            <v>26</v>
          </cell>
          <cell r="K1865">
            <v>0</v>
          </cell>
          <cell r="L1865">
            <v>0</v>
          </cell>
          <cell r="M1865">
            <v>0</v>
          </cell>
          <cell r="N1865">
            <v>0</v>
          </cell>
          <cell r="O1865">
            <v>500000</v>
          </cell>
          <cell r="P1865">
            <v>0</v>
          </cell>
          <cell r="Q1865">
            <v>200000</v>
          </cell>
          <cell r="R1865">
            <v>0</v>
          </cell>
        </row>
        <row r="1866">
          <cell r="B1866" t="str">
            <v>6873</v>
          </cell>
          <cell r="C1866" t="str">
            <v>G.LAI</v>
          </cell>
          <cell r="E1866" t="str">
            <v>NGUYEN THI HONG</v>
          </cell>
          <cell r="F1866" t="str">
            <v>NHUNG</v>
          </cell>
          <cell r="G1866" t="str">
            <v>NV THANH TOAN LIEN NGAN HANG</v>
          </cell>
          <cell r="I1866">
            <v>39365</v>
          </cell>
          <cell r="J1866">
            <v>26</v>
          </cell>
          <cell r="K1866">
            <v>0</v>
          </cell>
          <cell r="L1866">
            <v>0</v>
          </cell>
          <cell r="M1866">
            <v>0</v>
          </cell>
          <cell r="N1866">
            <v>0</v>
          </cell>
          <cell r="O1866">
            <v>500000</v>
          </cell>
          <cell r="P1866">
            <v>0</v>
          </cell>
          <cell r="Q1866">
            <v>0</v>
          </cell>
          <cell r="R1866">
            <v>0</v>
          </cell>
        </row>
        <row r="1867">
          <cell r="B1867" t="str">
            <v>6874</v>
          </cell>
          <cell r="C1867" t="str">
            <v>G.LAI</v>
          </cell>
          <cell r="E1867" t="str">
            <v>DANG NGOC QUYNH</v>
          </cell>
          <cell r="F1867" t="str">
            <v>MY</v>
          </cell>
          <cell r="G1867" t="str">
            <v>NV THANH TOAN QUOC TE</v>
          </cell>
          <cell r="I1867">
            <v>39367</v>
          </cell>
          <cell r="J1867">
            <v>26</v>
          </cell>
          <cell r="K1867">
            <v>0</v>
          </cell>
          <cell r="L1867">
            <v>0</v>
          </cell>
          <cell r="M1867">
            <v>0</v>
          </cell>
          <cell r="N1867">
            <v>0</v>
          </cell>
          <cell r="O1867">
            <v>500000</v>
          </cell>
          <cell r="P1867">
            <v>0</v>
          </cell>
          <cell r="Q1867">
            <v>200000</v>
          </cell>
          <cell r="R1867">
            <v>0</v>
          </cell>
        </row>
        <row r="1868">
          <cell r="B1868" t="str">
            <v>6936</v>
          </cell>
          <cell r="C1868" t="str">
            <v>G.LAI</v>
          </cell>
          <cell r="E1868" t="str">
            <v>LE QUANG</v>
          </cell>
          <cell r="F1868" t="str">
            <v>TAM</v>
          </cell>
          <cell r="G1868" t="str">
            <v>NV BAO VE</v>
          </cell>
          <cell r="H1868" t="str">
            <v>BV</v>
          </cell>
          <cell r="I1868">
            <v>39380</v>
          </cell>
          <cell r="J1868">
            <v>26</v>
          </cell>
          <cell r="K1868">
            <v>0</v>
          </cell>
          <cell r="L1868">
            <v>0</v>
          </cell>
          <cell r="M1868">
            <v>0</v>
          </cell>
          <cell r="N1868">
            <v>19</v>
          </cell>
          <cell r="O1868">
            <v>500000</v>
          </cell>
          <cell r="P1868">
            <v>0</v>
          </cell>
          <cell r="Q1868">
            <v>0</v>
          </cell>
          <cell r="R1868">
            <v>0</v>
          </cell>
        </row>
        <row r="1869">
          <cell r="B1869" t="str">
            <v>7079</v>
          </cell>
          <cell r="C1869" t="str">
            <v>G.LAI</v>
          </cell>
          <cell r="E1869" t="str">
            <v>NGUYEN THI HOANG</v>
          </cell>
          <cell r="F1869" t="str">
            <v>OANH</v>
          </cell>
          <cell r="G1869" t="str">
            <v>GIAO DICH VIEN QUY</v>
          </cell>
          <cell r="H1869" t="str">
            <v>GDVQ</v>
          </cell>
          <cell r="I1869">
            <v>39384</v>
          </cell>
          <cell r="J1869">
            <v>26</v>
          </cell>
          <cell r="K1869">
            <v>0</v>
          </cell>
          <cell r="L1869">
            <v>0</v>
          </cell>
          <cell r="M1869">
            <v>0</v>
          </cell>
          <cell r="N1869">
            <v>0</v>
          </cell>
          <cell r="O1869">
            <v>500000</v>
          </cell>
          <cell r="P1869">
            <v>0</v>
          </cell>
          <cell r="Q1869">
            <v>0</v>
          </cell>
          <cell r="R1869">
            <v>0</v>
          </cell>
        </row>
        <row r="1870">
          <cell r="B1870" t="str">
            <v>7080</v>
          </cell>
          <cell r="C1870" t="str">
            <v>G.LAI</v>
          </cell>
          <cell r="E1870" t="str">
            <v>TRAN THI HOAI</v>
          </cell>
          <cell r="F1870" t="str">
            <v>THU</v>
          </cell>
          <cell r="G1870" t="str">
            <v>NV TIN DUNG</v>
          </cell>
          <cell r="I1870">
            <v>39387</v>
          </cell>
          <cell r="J1870">
            <v>26</v>
          </cell>
          <cell r="K1870">
            <v>0</v>
          </cell>
          <cell r="L1870">
            <v>0</v>
          </cell>
          <cell r="M1870">
            <v>0</v>
          </cell>
          <cell r="N1870">
            <v>0</v>
          </cell>
          <cell r="O1870">
            <v>500000</v>
          </cell>
          <cell r="P1870">
            <v>0</v>
          </cell>
          <cell r="Q1870">
            <v>200000</v>
          </cell>
          <cell r="R1870">
            <v>0</v>
          </cell>
        </row>
        <row r="1871">
          <cell r="B1871" t="str">
            <v>7124</v>
          </cell>
          <cell r="C1871" t="str">
            <v>G.LAI</v>
          </cell>
          <cell r="E1871" t="str">
            <v xml:space="preserve">TRUONG THI MY </v>
          </cell>
          <cell r="F1871" t="str">
            <v>CHI</v>
          </cell>
          <cell r="G1871" t="str">
            <v>GIAO DICH VIEN</v>
          </cell>
          <cell r="I1871">
            <v>39408</v>
          </cell>
          <cell r="J1871">
            <v>26</v>
          </cell>
          <cell r="K1871">
            <v>0</v>
          </cell>
          <cell r="L1871">
            <v>0</v>
          </cell>
          <cell r="M1871">
            <v>0</v>
          </cell>
          <cell r="N1871">
            <v>0</v>
          </cell>
          <cell r="O1871">
            <v>500000</v>
          </cell>
          <cell r="P1871">
            <v>0</v>
          </cell>
          <cell r="Q1871">
            <v>0</v>
          </cell>
          <cell r="R1871">
            <v>0</v>
          </cell>
        </row>
        <row r="1872">
          <cell r="B1872" t="str">
            <v>7125</v>
          </cell>
          <cell r="C1872" t="str">
            <v>G.LAI</v>
          </cell>
          <cell r="E1872" t="str">
            <v>NGUYEN THUY</v>
          </cell>
          <cell r="F1872" t="str">
            <v>HA</v>
          </cell>
          <cell r="G1872" t="str">
            <v>GIAO DICH VIEN</v>
          </cell>
          <cell r="I1872">
            <v>39408</v>
          </cell>
          <cell r="J1872">
            <v>26</v>
          </cell>
          <cell r="K1872">
            <v>9</v>
          </cell>
          <cell r="L1872">
            <v>0</v>
          </cell>
          <cell r="M1872">
            <v>0</v>
          </cell>
          <cell r="N1872">
            <v>0</v>
          </cell>
          <cell r="O1872">
            <v>500000</v>
          </cell>
          <cell r="P1872">
            <v>0</v>
          </cell>
          <cell r="Q1872">
            <v>0</v>
          </cell>
          <cell r="R1872">
            <v>0</v>
          </cell>
        </row>
        <row r="1873">
          <cell r="B1873" t="str">
            <v>7126</v>
          </cell>
          <cell r="C1873" t="str">
            <v>G.LAI</v>
          </cell>
          <cell r="E1873" t="str">
            <v>HOANG THI</v>
          </cell>
          <cell r="F1873" t="str">
            <v>THUY</v>
          </cell>
          <cell r="G1873" t="str">
            <v>GIAO DICH VIEN</v>
          </cell>
          <cell r="I1873">
            <v>39408</v>
          </cell>
          <cell r="J1873">
            <v>26</v>
          </cell>
          <cell r="K1873">
            <v>9</v>
          </cell>
          <cell r="L1873">
            <v>0</v>
          </cell>
          <cell r="M1873">
            <v>0</v>
          </cell>
          <cell r="N1873">
            <v>0</v>
          </cell>
          <cell r="O1873">
            <v>500000</v>
          </cell>
          <cell r="P1873">
            <v>0</v>
          </cell>
          <cell r="Q1873">
            <v>0</v>
          </cell>
          <cell r="R1873">
            <v>0</v>
          </cell>
        </row>
        <row r="1874">
          <cell r="B1874" t="str">
            <v>7127</v>
          </cell>
          <cell r="C1874" t="str">
            <v>G.LAI</v>
          </cell>
          <cell r="E1874" t="str">
            <v>NGUYEN THI THANH</v>
          </cell>
          <cell r="F1874" t="str">
            <v>HUONG</v>
          </cell>
          <cell r="G1874" t="str">
            <v>GIAO DICH VIEN</v>
          </cell>
          <cell r="I1874">
            <v>39408</v>
          </cell>
          <cell r="J1874">
            <v>26</v>
          </cell>
          <cell r="K1874">
            <v>9</v>
          </cell>
          <cell r="L1874">
            <v>0</v>
          </cell>
          <cell r="M1874">
            <v>0</v>
          </cell>
          <cell r="N1874">
            <v>0</v>
          </cell>
          <cell r="O1874">
            <v>500000</v>
          </cell>
          <cell r="P1874">
            <v>0</v>
          </cell>
          <cell r="Q1874">
            <v>0</v>
          </cell>
          <cell r="R1874">
            <v>0</v>
          </cell>
        </row>
        <row r="1875">
          <cell r="B1875" t="str">
            <v>7128</v>
          </cell>
          <cell r="C1875" t="str">
            <v>G.LAI</v>
          </cell>
          <cell r="E1875" t="str">
            <v>HO THI THU</v>
          </cell>
          <cell r="F1875" t="str">
            <v>SUONG</v>
          </cell>
          <cell r="G1875" t="str">
            <v>NV TIN DUNG</v>
          </cell>
          <cell r="I1875">
            <v>39408</v>
          </cell>
          <cell r="J1875">
            <v>26</v>
          </cell>
          <cell r="K1875">
            <v>0</v>
          </cell>
          <cell r="L1875">
            <v>0</v>
          </cell>
          <cell r="M1875">
            <v>0</v>
          </cell>
          <cell r="N1875">
            <v>0</v>
          </cell>
          <cell r="O1875">
            <v>500000</v>
          </cell>
          <cell r="P1875">
            <v>0</v>
          </cell>
          <cell r="Q1875">
            <v>200000</v>
          </cell>
          <cell r="R1875">
            <v>0</v>
          </cell>
        </row>
        <row r="1876">
          <cell r="B1876" t="str">
            <v>7129</v>
          </cell>
          <cell r="C1876" t="str">
            <v>G.LAI</v>
          </cell>
          <cell r="E1876" t="str">
            <v>NGUYEN VAN</v>
          </cell>
          <cell r="F1876" t="str">
            <v>HUNG</v>
          </cell>
          <cell r="G1876" t="str">
            <v>NV TIN DUNG</v>
          </cell>
          <cell r="I1876">
            <v>39408</v>
          </cell>
          <cell r="J1876">
            <v>26</v>
          </cell>
          <cell r="K1876">
            <v>0</v>
          </cell>
          <cell r="L1876">
            <v>0</v>
          </cell>
          <cell r="M1876">
            <v>0</v>
          </cell>
          <cell r="N1876">
            <v>0</v>
          </cell>
          <cell r="O1876">
            <v>500000</v>
          </cell>
          <cell r="P1876">
            <v>0</v>
          </cell>
          <cell r="Q1876">
            <v>200000</v>
          </cell>
          <cell r="R1876">
            <v>0</v>
          </cell>
        </row>
        <row r="1877">
          <cell r="B1877" t="str">
            <v>7130</v>
          </cell>
          <cell r="C1877" t="str">
            <v>G.LAI</v>
          </cell>
          <cell r="E1877" t="str">
            <v>HUYNH THI BICH</v>
          </cell>
          <cell r="F1877" t="str">
            <v>PHUONG</v>
          </cell>
          <cell r="G1877" t="str">
            <v>NV TIN DUNG</v>
          </cell>
          <cell r="I1877">
            <v>39408</v>
          </cell>
          <cell r="J1877">
            <v>26</v>
          </cell>
          <cell r="K1877">
            <v>0</v>
          </cell>
          <cell r="L1877">
            <v>0</v>
          </cell>
          <cell r="M1877">
            <v>0</v>
          </cell>
          <cell r="N1877">
            <v>0</v>
          </cell>
          <cell r="O1877">
            <v>500000</v>
          </cell>
          <cell r="P1877">
            <v>0</v>
          </cell>
          <cell r="Q1877">
            <v>200000</v>
          </cell>
          <cell r="R1877">
            <v>0</v>
          </cell>
        </row>
        <row r="1878">
          <cell r="B1878" t="str">
            <v>7131</v>
          </cell>
          <cell r="C1878" t="str">
            <v>G.LAI</v>
          </cell>
          <cell r="E1878" t="str">
            <v xml:space="preserve">NGUYEN CONG </v>
          </cell>
          <cell r="F1878" t="str">
            <v>TRU</v>
          </cell>
          <cell r="G1878" t="str">
            <v>NV TIN DUNG</v>
          </cell>
          <cell r="I1878">
            <v>39408</v>
          </cell>
          <cell r="J1878">
            <v>26</v>
          </cell>
          <cell r="K1878">
            <v>0</v>
          </cell>
          <cell r="L1878">
            <v>0</v>
          </cell>
          <cell r="M1878">
            <v>0</v>
          </cell>
          <cell r="N1878">
            <v>0</v>
          </cell>
          <cell r="O1878">
            <v>500000</v>
          </cell>
          <cell r="P1878">
            <v>0</v>
          </cell>
          <cell r="Q1878">
            <v>200000</v>
          </cell>
          <cell r="R1878">
            <v>0</v>
          </cell>
        </row>
        <row r="1879">
          <cell r="B1879" t="str">
            <v>7145</v>
          </cell>
          <cell r="C1879" t="str">
            <v>G.LAI</v>
          </cell>
          <cell r="E1879" t="str">
            <v>HUYNH THI MY</v>
          </cell>
          <cell r="F1879" t="str">
            <v>NGAN</v>
          </cell>
          <cell r="G1879" t="str">
            <v>CB QUAN HE KHACH HANG</v>
          </cell>
          <cell r="I1879">
            <v>39398</v>
          </cell>
          <cell r="J1879">
            <v>26</v>
          </cell>
          <cell r="K1879">
            <v>0</v>
          </cell>
          <cell r="L1879">
            <v>0</v>
          </cell>
          <cell r="M1879">
            <v>0</v>
          </cell>
          <cell r="N1879">
            <v>0</v>
          </cell>
          <cell r="O1879">
            <v>500000</v>
          </cell>
          <cell r="P1879">
            <v>0</v>
          </cell>
          <cell r="Q1879">
            <v>200000</v>
          </cell>
          <cell r="R1879">
            <v>0</v>
          </cell>
        </row>
        <row r="1880">
          <cell r="B1880" t="str">
            <v>7250</v>
          </cell>
          <cell r="C1880" t="str">
            <v>G.LAI</v>
          </cell>
          <cell r="E1880" t="str">
            <v>LE THI</v>
          </cell>
          <cell r="F1880" t="str">
            <v>HIEN</v>
          </cell>
          <cell r="G1880" t="str">
            <v>GIAO DICH VIEN</v>
          </cell>
          <cell r="I1880">
            <v>39426</v>
          </cell>
          <cell r="J1880">
            <v>26</v>
          </cell>
          <cell r="K1880">
            <v>0</v>
          </cell>
          <cell r="L1880">
            <v>0</v>
          </cell>
          <cell r="M1880">
            <v>0</v>
          </cell>
          <cell r="N1880">
            <v>0</v>
          </cell>
          <cell r="O1880">
            <v>500000</v>
          </cell>
          <cell r="P1880">
            <v>0</v>
          </cell>
          <cell r="Q1880">
            <v>0</v>
          </cell>
          <cell r="R1880">
            <v>0</v>
          </cell>
        </row>
        <row r="1881">
          <cell r="B1881" t="str">
            <v>7251</v>
          </cell>
          <cell r="C1881" t="str">
            <v>G.LAI</v>
          </cell>
          <cell r="E1881" t="str">
            <v>TRAN THI THANH</v>
          </cell>
          <cell r="F1881" t="str">
            <v>TAN</v>
          </cell>
          <cell r="G1881" t="str">
            <v>NV TIN DUNG CA NHAN</v>
          </cell>
          <cell r="I1881">
            <v>39426</v>
          </cell>
          <cell r="J1881">
            <v>26</v>
          </cell>
          <cell r="K1881">
            <v>0</v>
          </cell>
          <cell r="L1881">
            <v>0</v>
          </cell>
          <cell r="M1881">
            <v>0</v>
          </cell>
          <cell r="N1881">
            <v>0</v>
          </cell>
          <cell r="O1881">
            <v>500000</v>
          </cell>
          <cell r="P1881">
            <v>0</v>
          </cell>
          <cell r="Q1881">
            <v>200000</v>
          </cell>
          <cell r="R1881">
            <v>0</v>
          </cell>
        </row>
        <row r="1882">
          <cell r="B1882" t="str">
            <v>7252</v>
          </cell>
          <cell r="C1882" t="str">
            <v>G.LAI</v>
          </cell>
          <cell r="E1882" t="str">
            <v>VO THI CAM</v>
          </cell>
          <cell r="F1882" t="str">
            <v>TU</v>
          </cell>
          <cell r="G1882" t="str">
            <v>GIAO DICH VIEN QUY</v>
          </cell>
          <cell r="H1882" t="str">
            <v>GDVQ</v>
          </cell>
          <cell r="I1882">
            <v>39426</v>
          </cell>
          <cell r="J1882">
            <v>25.5</v>
          </cell>
          <cell r="K1882">
            <v>6</v>
          </cell>
          <cell r="L1882">
            <v>0</v>
          </cell>
          <cell r="M1882">
            <v>0</v>
          </cell>
          <cell r="N1882">
            <v>0</v>
          </cell>
          <cell r="O1882">
            <v>500000</v>
          </cell>
          <cell r="P1882">
            <v>0</v>
          </cell>
          <cell r="Q1882">
            <v>0</v>
          </cell>
          <cell r="R1882">
            <v>0</v>
          </cell>
        </row>
        <row r="1883">
          <cell r="B1883" t="str">
            <v>7253</v>
          </cell>
          <cell r="C1883" t="str">
            <v>G.LAI</v>
          </cell>
          <cell r="E1883" t="str">
            <v>NGUYEN HUU</v>
          </cell>
          <cell r="F1883" t="str">
            <v>TIEN</v>
          </cell>
          <cell r="G1883" t="str">
            <v>CB QUAN HE KHACH HANG CA NHAN</v>
          </cell>
          <cell r="I1883">
            <v>39426</v>
          </cell>
          <cell r="J1883">
            <v>26</v>
          </cell>
          <cell r="K1883">
            <v>0</v>
          </cell>
          <cell r="L1883">
            <v>0</v>
          </cell>
          <cell r="M1883">
            <v>0</v>
          </cell>
          <cell r="N1883">
            <v>0</v>
          </cell>
          <cell r="O1883">
            <v>500000</v>
          </cell>
          <cell r="P1883">
            <v>0</v>
          </cell>
          <cell r="Q1883">
            <v>200000</v>
          </cell>
          <cell r="R1883">
            <v>0</v>
          </cell>
        </row>
        <row r="1884">
          <cell r="B1884" t="str">
            <v>7297</v>
          </cell>
          <cell r="C1884" t="str">
            <v>G.LAI</v>
          </cell>
          <cell r="E1884" t="str">
            <v>TRAN THI DIEM</v>
          </cell>
          <cell r="F1884" t="str">
            <v>PHUONG</v>
          </cell>
          <cell r="G1884" t="str">
            <v>GIAO DICH VIEN QUY</v>
          </cell>
          <cell r="H1884" t="str">
            <v>GDVQ</v>
          </cell>
          <cell r="I1884">
            <v>39408</v>
          </cell>
          <cell r="J1884">
            <v>26</v>
          </cell>
          <cell r="K1884">
            <v>0</v>
          </cell>
          <cell r="L1884">
            <v>0</v>
          </cell>
          <cell r="M1884">
            <v>0</v>
          </cell>
          <cell r="N1884">
            <v>0</v>
          </cell>
          <cell r="O1884">
            <v>500000</v>
          </cell>
          <cell r="P1884">
            <v>0</v>
          </cell>
          <cell r="Q1884">
            <v>200000</v>
          </cell>
          <cell r="R1884">
            <v>0</v>
          </cell>
        </row>
        <row r="1885">
          <cell r="B1885" t="str">
            <v>7513</v>
          </cell>
          <cell r="C1885" t="str">
            <v>G.LAI</v>
          </cell>
          <cell r="E1885" t="str">
            <v>NGUYEN THI MONG</v>
          </cell>
          <cell r="F1885" t="str">
            <v>LANH</v>
          </cell>
          <cell r="G1885" t="str">
            <v>NV HANH CHANH</v>
          </cell>
          <cell r="I1885">
            <v>39441</v>
          </cell>
          <cell r="J1885">
            <v>26</v>
          </cell>
          <cell r="K1885">
            <v>0</v>
          </cell>
          <cell r="L1885">
            <v>0</v>
          </cell>
          <cell r="M1885">
            <v>0</v>
          </cell>
          <cell r="N1885">
            <v>0</v>
          </cell>
          <cell r="O1885">
            <v>500000</v>
          </cell>
          <cell r="P1885">
            <v>0</v>
          </cell>
          <cell r="Q1885">
            <v>0</v>
          </cell>
          <cell r="R1885">
            <v>0</v>
          </cell>
        </row>
        <row r="1886">
          <cell r="B1886" t="str">
            <v>7643</v>
          </cell>
          <cell r="C1886" t="str">
            <v>G.LAI</v>
          </cell>
          <cell r="E1886" t="str">
            <v>BUI VAN</v>
          </cell>
          <cell r="F1886" t="str">
            <v>KHANG</v>
          </cell>
          <cell r="G1886" t="str">
            <v>TAI XE</v>
          </cell>
          <cell r="I1886">
            <v>39423</v>
          </cell>
          <cell r="J1886">
            <v>26</v>
          </cell>
          <cell r="K1886">
            <v>0</v>
          </cell>
          <cell r="L1886">
            <v>0</v>
          </cell>
          <cell r="M1886">
            <v>0</v>
          </cell>
          <cell r="N1886">
            <v>0</v>
          </cell>
          <cell r="O1886">
            <v>500000</v>
          </cell>
          <cell r="P1886">
            <v>0</v>
          </cell>
          <cell r="Q1886">
            <v>0</v>
          </cell>
          <cell r="R1886">
            <v>0</v>
          </cell>
        </row>
        <row r="1887">
          <cell r="B1887" t="str">
            <v>7644</v>
          </cell>
          <cell r="C1887" t="str">
            <v>G.LAI</v>
          </cell>
          <cell r="E1887" t="str">
            <v>HOANG THANH</v>
          </cell>
          <cell r="F1887" t="str">
            <v>HAI</v>
          </cell>
          <cell r="G1887" t="str">
            <v>NV TAP VU</v>
          </cell>
          <cell r="I1887">
            <v>39423</v>
          </cell>
          <cell r="J1887">
            <v>26</v>
          </cell>
          <cell r="K1887">
            <v>0</v>
          </cell>
          <cell r="L1887">
            <v>0</v>
          </cell>
          <cell r="M1887">
            <v>0</v>
          </cell>
          <cell r="N1887">
            <v>0</v>
          </cell>
          <cell r="O1887">
            <v>500000</v>
          </cell>
          <cell r="P1887">
            <v>0</v>
          </cell>
          <cell r="Q1887">
            <v>0</v>
          </cell>
          <cell r="R1887">
            <v>0</v>
          </cell>
        </row>
        <row r="1888">
          <cell r="B1888" t="str">
            <v>7780</v>
          </cell>
          <cell r="C1888" t="str">
            <v>G.LAI</v>
          </cell>
          <cell r="E1888" t="str">
            <v>NGUYEN VAN</v>
          </cell>
          <cell r="F1888" t="str">
            <v>HOAN</v>
          </cell>
          <cell r="G1888" t="str">
            <v>NV BAO VE</v>
          </cell>
          <cell r="H1888" t="str">
            <v>BV</v>
          </cell>
          <cell r="I1888">
            <v>39482</v>
          </cell>
          <cell r="J1888">
            <v>26</v>
          </cell>
          <cell r="K1888">
            <v>0</v>
          </cell>
          <cell r="L1888">
            <v>0</v>
          </cell>
          <cell r="M1888">
            <v>0</v>
          </cell>
          <cell r="N1888">
            <v>19</v>
          </cell>
          <cell r="O1888">
            <v>500000</v>
          </cell>
          <cell r="P1888">
            <v>0</v>
          </cell>
          <cell r="Q1888">
            <v>0</v>
          </cell>
          <cell r="R1888">
            <v>0</v>
          </cell>
        </row>
        <row r="1889">
          <cell r="B1889" t="str">
            <v>7947</v>
          </cell>
          <cell r="C1889" t="str">
            <v>G.LAI</v>
          </cell>
          <cell r="E1889" t="str">
            <v>PHAM NGUYEN YEN</v>
          </cell>
          <cell r="F1889" t="str">
            <v>HUONG</v>
          </cell>
          <cell r="G1889" t="str">
            <v>GIAO DICH VIEN</v>
          </cell>
          <cell r="I1889">
            <v>39512</v>
          </cell>
          <cell r="J1889">
            <v>26</v>
          </cell>
          <cell r="K1889">
            <v>0</v>
          </cell>
          <cell r="L1889">
            <v>0</v>
          </cell>
          <cell r="M1889">
            <v>0</v>
          </cell>
          <cell r="N1889">
            <v>0</v>
          </cell>
          <cell r="O1889">
            <v>0</v>
          </cell>
          <cell r="P1889">
            <v>0</v>
          </cell>
          <cell r="Q1889">
            <v>0</v>
          </cell>
          <cell r="R1889">
            <v>0</v>
          </cell>
        </row>
        <row r="1890">
          <cell r="B1890" t="str">
            <v>7948</v>
          </cell>
          <cell r="C1890" t="str">
            <v>G.LAI</v>
          </cell>
          <cell r="E1890" t="str">
            <v>TRAN DO THI NHA</v>
          </cell>
          <cell r="F1890" t="str">
            <v>TRUC</v>
          </cell>
          <cell r="G1890" t="str">
            <v>GIAO DICH VIEN QUY</v>
          </cell>
          <cell r="H1890" t="str">
            <v>GDVQ</v>
          </cell>
          <cell r="I1890">
            <v>39517</v>
          </cell>
          <cell r="J1890">
            <v>26</v>
          </cell>
          <cell r="K1890">
            <v>0</v>
          </cell>
          <cell r="L1890">
            <v>0</v>
          </cell>
          <cell r="M1890">
            <v>0</v>
          </cell>
          <cell r="N1890">
            <v>0</v>
          </cell>
          <cell r="O1890">
            <v>0</v>
          </cell>
          <cell r="P1890">
            <v>0</v>
          </cell>
          <cell r="Q1890">
            <v>0</v>
          </cell>
          <cell r="R1890">
            <v>0</v>
          </cell>
        </row>
        <row r="1891">
          <cell r="B1891" t="str">
            <v>7949</v>
          </cell>
          <cell r="C1891" t="str">
            <v>G.LAI</v>
          </cell>
          <cell r="E1891" t="str">
            <v>NGUYEN NU AI</v>
          </cell>
          <cell r="F1891" t="str">
            <v>VY</v>
          </cell>
          <cell r="G1891" t="str">
            <v>GIAO DICH VIEN</v>
          </cell>
          <cell r="I1891">
            <v>39517</v>
          </cell>
          <cell r="J1891">
            <v>26</v>
          </cell>
          <cell r="K1891">
            <v>0</v>
          </cell>
          <cell r="L1891">
            <v>0</v>
          </cell>
          <cell r="M1891">
            <v>0</v>
          </cell>
          <cell r="N1891">
            <v>0</v>
          </cell>
          <cell r="O1891">
            <v>0</v>
          </cell>
          <cell r="P1891">
            <v>0</v>
          </cell>
          <cell r="Q1891">
            <v>0</v>
          </cell>
          <cell r="R1891">
            <v>0</v>
          </cell>
        </row>
        <row r="1892">
          <cell r="B1892" t="str">
            <v>7950</v>
          </cell>
          <cell r="C1892" t="str">
            <v>G.LAI</v>
          </cell>
          <cell r="E1892" t="str">
            <v>DOAN THI THANH</v>
          </cell>
          <cell r="F1892" t="str">
            <v>THUY</v>
          </cell>
          <cell r="G1892" t="str">
            <v>NV TIN DUNG</v>
          </cell>
          <cell r="I1892">
            <v>39517</v>
          </cell>
          <cell r="J1892">
            <v>26</v>
          </cell>
          <cell r="K1892">
            <v>0</v>
          </cell>
          <cell r="L1892">
            <v>0</v>
          </cell>
          <cell r="M1892">
            <v>0</v>
          </cell>
          <cell r="N1892">
            <v>0</v>
          </cell>
          <cell r="O1892">
            <v>0</v>
          </cell>
          <cell r="P1892">
            <v>0</v>
          </cell>
          <cell r="Q1892">
            <v>0</v>
          </cell>
          <cell r="R1892">
            <v>0</v>
          </cell>
        </row>
        <row r="1893">
          <cell r="B1893" t="str">
            <v>7951</v>
          </cell>
          <cell r="C1893" t="str">
            <v>G.LAI</v>
          </cell>
          <cell r="E1893" t="str">
            <v>NGUYEN VAN</v>
          </cell>
          <cell r="F1893" t="str">
            <v>DUNG</v>
          </cell>
          <cell r="G1893" t="str">
            <v>CB QUAN HE KHACH HANG CA NHAN</v>
          </cell>
          <cell r="I1893">
            <v>39519</v>
          </cell>
          <cell r="J1893">
            <v>26</v>
          </cell>
          <cell r="K1893">
            <v>0</v>
          </cell>
          <cell r="L1893">
            <v>0</v>
          </cell>
          <cell r="M1893">
            <v>0</v>
          </cell>
          <cell r="N1893">
            <v>0</v>
          </cell>
          <cell r="O1893">
            <v>0</v>
          </cell>
          <cell r="P1893">
            <v>0</v>
          </cell>
          <cell r="Q1893">
            <v>0</v>
          </cell>
          <cell r="R1893">
            <v>0</v>
          </cell>
        </row>
        <row r="1894">
          <cell r="B1894" t="str">
            <v>0181</v>
          </cell>
          <cell r="C1894" t="str">
            <v>G.VAP</v>
          </cell>
          <cell r="D1894" t="str">
            <v>D</v>
          </cell>
          <cell r="E1894" t="str">
            <v>LAM VAN</v>
          </cell>
          <cell r="F1894" t="str">
            <v>KIET</v>
          </cell>
          <cell r="G1894" t="str">
            <v>GIAM DOC CHI NHANH</v>
          </cell>
          <cell r="H1894" t="str">
            <v>GDCN</v>
          </cell>
          <cell r="I1894">
            <v>35167</v>
          </cell>
          <cell r="J1894">
            <v>26</v>
          </cell>
          <cell r="K1894">
            <v>0</v>
          </cell>
          <cell r="L1894">
            <v>0</v>
          </cell>
          <cell r="M1894">
            <v>0</v>
          </cell>
          <cell r="N1894">
            <v>0</v>
          </cell>
          <cell r="O1894">
            <v>1000000</v>
          </cell>
          <cell r="P1894">
            <v>0</v>
          </cell>
          <cell r="Q1894">
            <v>0</v>
          </cell>
          <cell r="R1894">
            <v>0</v>
          </cell>
        </row>
        <row r="1895">
          <cell r="B1895" t="str">
            <v>0223</v>
          </cell>
          <cell r="C1895" t="str">
            <v>G.VAP</v>
          </cell>
          <cell r="D1895" t="str">
            <v>D1</v>
          </cell>
          <cell r="E1895" t="str">
            <v>NGUYEN QUANG</v>
          </cell>
          <cell r="F1895" t="str">
            <v>LINH</v>
          </cell>
          <cell r="G1895" t="str">
            <v>PHO GIAM DOC CHI NHANH</v>
          </cell>
          <cell r="H1895" t="str">
            <v>PGDCN</v>
          </cell>
          <cell r="I1895">
            <v>35685</v>
          </cell>
          <cell r="J1895">
            <v>26</v>
          </cell>
          <cell r="K1895">
            <v>0</v>
          </cell>
          <cell r="L1895">
            <v>0</v>
          </cell>
          <cell r="M1895">
            <v>0</v>
          </cell>
          <cell r="N1895">
            <v>0</v>
          </cell>
          <cell r="O1895">
            <v>1000000</v>
          </cell>
          <cell r="P1895">
            <v>0</v>
          </cell>
          <cell r="Q1895">
            <v>0</v>
          </cell>
          <cell r="R1895">
            <v>0</v>
          </cell>
        </row>
        <row r="1896">
          <cell r="B1896" t="str">
            <v>2869</v>
          </cell>
          <cell r="C1896" t="str">
            <v>G.VAP</v>
          </cell>
          <cell r="D1896" t="str">
            <v>D1</v>
          </cell>
          <cell r="E1896" t="str">
            <v>NGUYEN THI DAC</v>
          </cell>
          <cell r="F1896" t="str">
            <v>HIEU</v>
          </cell>
          <cell r="G1896" t="str">
            <v>PHO GIAM DOC CHI NHANH</v>
          </cell>
          <cell r="H1896" t="str">
            <v>PGDCN</v>
          </cell>
          <cell r="I1896">
            <v>38534</v>
          </cell>
          <cell r="J1896">
            <v>26</v>
          </cell>
          <cell r="K1896">
            <v>0</v>
          </cell>
          <cell r="L1896">
            <v>0</v>
          </cell>
          <cell r="M1896">
            <v>0</v>
          </cell>
          <cell r="N1896">
            <v>0</v>
          </cell>
          <cell r="O1896">
            <v>1000000</v>
          </cell>
          <cell r="P1896">
            <v>0</v>
          </cell>
          <cell r="Q1896">
            <v>0</v>
          </cell>
          <cell r="R1896">
            <v>0</v>
          </cell>
        </row>
        <row r="1897">
          <cell r="B1897" t="str">
            <v>0157</v>
          </cell>
          <cell r="C1897" t="str">
            <v>G.VAP</v>
          </cell>
          <cell r="D1897" t="str">
            <v>E</v>
          </cell>
          <cell r="E1897" t="str">
            <v>NGUYEN THANH</v>
          </cell>
          <cell r="F1897" t="str">
            <v>THUY</v>
          </cell>
          <cell r="G1897" t="str">
            <v>TP. HANH CHANH</v>
          </cell>
          <cell r="H1897" t="str">
            <v>TPNVCN</v>
          </cell>
          <cell r="I1897">
            <v>32463</v>
          </cell>
          <cell r="J1897">
            <v>26</v>
          </cell>
          <cell r="K1897">
            <v>0</v>
          </cell>
          <cell r="L1897">
            <v>0</v>
          </cell>
          <cell r="M1897">
            <v>0</v>
          </cell>
          <cell r="N1897">
            <v>0</v>
          </cell>
          <cell r="O1897">
            <v>500000</v>
          </cell>
          <cell r="P1897">
            <v>0</v>
          </cell>
          <cell r="Q1897">
            <v>0</v>
          </cell>
          <cell r="R1897">
            <v>0</v>
          </cell>
        </row>
        <row r="1898">
          <cell r="B1898" t="str">
            <v>0457</v>
          </cell>
          <cell r="C1898" t="str">
            <v>G.VAP</v>
          </cell>
          <cell r="D1898" t="str">
            <v>E</v>
          </cell>
          <cell r="E1898" t="str">
            <v>NGUYEN THI YEN</v>
          </cell>
          <cell r="F1898" t="str">
            <v>VI</v>
          </cell>
          <cell r="G1898" t="str">
            <v>TP. KE TOAN &amp; QUY</v>
          </cell>
          <cell r="H1898" t="str">
            <v>TPNVCN</v>
          </cell>
          <cell r="I1898">
            <v>36526</v>
          </cell>
          <cell r="J1898">
            <v>26</v>
          </cell>
          <cell r="K1898">
            <v>0</v>
          </cell>
          <cell r="L1898">
            <v>0</v>
          </cell>
          <cell r="M1898">
            <v>0</v>
          </cell>
          <cell r="N1898">
            <v>0</v>
          </cell>
          <cell r="O1898">
            <v>500000</v>
          </cell>
          <cell r="P1898">
            <v>0</v>
          </cell>
          <cell r="Q1898">
            <v>0</v>
          </cell>
          <cell r="R1898">
            <v>0</v>
          </cell>
        </row>
        <row r="1899">
          <cell r="B1899" t="str">
            <v>0927</v>
          </cell>
          <cell r="C1899" t="str">
            <v>G.VAP</v>
          </cell>
          <cell r="D1899" t="str">
            <v>E</v>
          </cell>
          <cell r="E1899" t="str">
            <v>TRAN DUY</v>
          </cell>
          <cell r="F1899" t="str">
            <v>VU</v>
          </cell>
          <cell r="G1899" t="str">
            <v>TP. DOANH NGHIEP</v>
          </cell>
          <cell r="H1899" t="str">
            <v>TPNVCN</v>
          </cell>
          <cell r="I1899">
            <v>37343</v>
          </cell>
          <cell r="J1899">
            <v>26</v>
          </cell>
          <cell r="K1899">
            <v>0</v>
          </cell>
          <cell r="L1899">
            <v>0</v>
          </cell>
          <cell r="M1899">
            <v>0</v>
          </cell>
          <cell r="N1899">
            <v>0</v>
          </cell>
          <cell r="O1899">
            <v>500000</v>
          </cell>
          <cell r="P1899">
            <v>0</v>
          </cell>
          <cell r="Q1899">
            <v>0</v>
          </cell>
          <cell r="R1899">
            <v>0</v>
          </cell>
        </row>
        <row r="1900">
          <cell r="B1900" t="str">
            <v>1529</v>
          </cell>
          <cell r="C1900" t="str">
            <v>G.VAP</v>
          </cell>
          <cell r="D1900" t="str">
            <v>E</v>
          </cell>
          <cell r="E1900" t="str">
            <v>HOANG HAI</v>
          </cell>
          <cell r="F1900" t="str">
            <v>DUONG</v>
          </cell>
          <cell r="G1900" t="str">
            <v>TP. CA NHAN</v>
          </cell>
          <cell r="H1900" t="str">
            <v>TPNVCN</v>
          </cell>
          <cell r="I1900">
            <v>37803</v>
          </cell>
          <cell r="J1900">
            <v>26</v>
          </cell>
          <cell r="K1900">
            <v>0</v>
          </cell>
          <cell r="L1900">
            <v>0</v>
          </cell>
          <cell r="M1900">
            <v>0</v>
          </cell>
          <cell r="N1900">
            <v>0</v>
          </cell>
          <cell r="O1900">
            <v>500000</v>
          </cell>
          <cell r="P1900">
            <v>0</v>
          </cell>
          <cell r="Q1900">
            <v>0</v>
          </cell>
          <cell r="R1900">
            <v>0</v>
          </cell>
        </row>
        <row r="1901">
          <cell r="B1901" t="str">
            <v>3967</v>
          </cell>
          <cell r="C1901" t="str">
            <v>G.VAP</v>
          </cell>
          <cell r="D1901" t="str">
            <v>E</v>
          </cell>
          <cell r="E1901" t="str">
            <v>VO THANH</v>
          </cell>
          <cell r="F1901" t="str">
            <v>MINH</v>
          </cell>
          <cell r="G1901" t="str">
            <v>TP. HO TRO</v>
          </cell>
          <cell r="H1901" t="str">
            <v>TPNVCN</v>
          </cell>
          <cell r="I1901">
            <v>38852</v>
          </cell>
          <cell r="J1901">
            <v>26</v>
          </cell>
          <cell r="K1901">
            <v>0</v>
          </cell>
          <cell r="L1901">
            <v>0</v>
          </cell>
          <cell r="M1901">
            <v>0</v>
          </cell>
          <cell r="N1901">
            <v>0</v>
          </cell>
          <cell r="O1901">
            <v>500000</v>
          </cell>
          <cell r="P1901">
            <v>0</v>
          </cell>
          <cell r="Q1901">
            <v>0</v>
          </cell>
          <cell r="R1901">
            <v>0</v>
          </cell>
        </row>
        <row r="1902">
          <cell r="B1902" t="str">
            <v>0227</v>
          </cell>
          <cell r="C1902" t="str">
            <v>G.VAP</v>
          </cell>
          <cell r="D1902" t="str">
            <v>F1-AN SUONG</v>
          </cell>
          <cell r="E1902" t="str">
            <v>NGUYEN THI NGOC</v>
          </cell>
          <cell r="F1902" t="str">
            <v>LINH</v>
          </cell>
          <cell r="G1902" t="str">
            <v>PHO PGD</v>
          </cell>
          <cell r="H1902" t="str">
            <v>PPGD</v>
          </cell>
          <cell r="I1902">
            <v>35705</v>
          </cell>
          <cell r="J1902">
            <v>0</v>
          </cell>
          <cell r="K1902">
            <v>0</v>
          </cell>
          <cell r="L1902">
            <v>0</v>
          </cell>
          <cell r="M1902">
            <v>0</v>
          </cell>
          <cell r="N1902">
            <v>0</v>
          </cell>
          <cell r="O1902">
            <v>0</v>
          </cell>
          <cell r="P1902">
            <v>0</v>
          </cell>
          <cell r="Q1902">
            <v>0</v>
          </cell>
          <cell r="R1902">
            <v>0</v>
          </cell>
        </row>
        <row r="1903">
          <cell r="B1903" t="str">
            <v>1377</v>
          </cell>
          <cell r="C1903" t="str">
            <v>G.VAP</v>
          </cell>
          <cell r="D1903" t="str">
            <v>F1-AN SUONG</v>
          </cell>
          <cell r="E1903" t="str">
            <v>CAO ANH</v>
          </cell>
          <cell r="F1903" t="str">
            <v>THU</v>
          </cell>
          <cell r="G1903" t="str">
            <v>PHO PGD</v>
          </cell>
          <cell r="H1903" t="str">
            <v>PPGD</v>
          </cell>
          <cell r="I1903">
            <v>37725</v>
          </cell>
          <cell r="J1903">
            <v>26</v>
          </cell>
          <cell r="K1903">
            <v>0</v>
          </cell>
          <cell r="L1903">
            <v>0</v>
          </cell>
          <cell r="M1903">
            <v>0</v>
          </cell>
          <cell r="N1903">
            <v>0</v>
          </cell>
          <cell r="O1903">
            <v>500000</v>
          </cell>
          <cell r="P1903">
            <v>0</v>
          </cell>
          <cell r="Q1903">
            <v>0</v>
          </cell>
          <cell r="R1903">
            <v>0</v>
          </cell>
        </row>
        <row r="1904">
          <cell r="B1904" t="str">
            <v>0110</v>
          </cell>
          <cell r="C1904" t="str">
            <v>G.VAP</v>
          </cell>
          <cell r="D1904" t="str">
            <v>F1-BINH HOA</v>
          </cell>
          <cell r="E1904" t="str">
            <v>NGUYEN THI</v>
          </cell>
          <cell r="F1904" t="str">
            <v>LOAN</v>
          </cell>
          <cell r="G1904" t="str">
            <v>PHO PGD</v>
          </cell>
          <cell r="H1904" t="str">
            <v>PPGD</v>
          </cell>
          <cell r="I1904">
            <v>35231</v>
          </cell>
          <cell r="J1904">
            <v>26</v>
          </cell>
          <cell r="K1904">
            <v>0</v>
          </cell>
          <cell r="L1904">
            <v>0</v>
          </cell>
          <cell r="M1904">
            <v>0</v>
          </cell>
          <cell r="N1904">
            <v>0</v>
          </cell>
          <cell r="O1904">
            <v>500000</v>
          </cell>
          <cell r="P1904">
            <v>0</v>
          </cell>
          <cell r="Q1904">
            <v>0</v>
          </cell>
          <cell r="R1904">
            <v>0</v>
          </cell>
        </row>
        <row r="1905">
          <cell r="B1905" t="str">
            <v>0308</v>
          </cell>
          <cell r="C1905" t="str">
            <v>G.VAP</v>
          </cell>
          <cell r="D1905" t="str">
            <v>F1-CHO CAU</v>
          </cell>
          <cell r="E1905" t="str">
            <v>LE THI XUAN</v>
          </cell>
          <cell r="F1905" t="str">
            <v>LOAN</v>
          </cell>
          <cell r="G1905" t="str">
            <v>PHO PGD</v>
          </cell>
          <cell r="H1905" t="str">
            <v>PPGD</v>
          </cell>
          <cell r="I1905">
            <v>32449</v>
          </cell>
          <cell r="J1905">
            <v>26</v>
          </cell>
          <cell r="K1905">
            <v>0</v>
          </cell>
          <cell r="L1905">
            <v>0</v>
          </cell>
          <cell r="M1905">
            <v>0</v>
          </cell>
          <cell r="N1905">
            <v>0</v>
          </cell>
          <cell r="O1905">
            <v>500000</v>
          </cell>
          <cell r="P1905">
            <v>0</v>
          </cell>
          <cell r="Q1905">
            <v>0</v>
          </cell>
          <cell r="R1905">
            <v>0</v>
          </cell>
        </row>
        <row r="1906">
          <cell r="B1906" t="str">
            <v>0179</v>
          </cell>
          <cell r="C1906" t="str">
            <v>G.VAP</v>
          </cell>
          <cell r="D1906" t="str">
            <v>F1-GO VAP</v>
          </cell>
          <cell r="E1906" t="str">
            <v>LE THI THU</v>
          </cell>
          <cell r="F1906" t="str">
            <v>HUONG</v>
          </cell>
          <cell r="G1906" t="str">
            <v>PHO PGD</v>
          </cell>
          <cell r="H1906" t="str">
            <v>PPGD</v>
          </cell>
          <cell r="I1906">
            <v>33786</v>
          </cell>
          <cell r="J1906">
            <v>26</v>
          </cell>
          <cell r="K1906">
            <v>0</v>
          </cell>
          <cell r="L1906">
            <v>0</v>
          </cell>
          <cell r="M1906">
            <v>0</v>
          </cell>
          <cell r="N1906">
            <v>0</v>
          </cell>
          <cell r="O1906">
            <v>500000</v>
          </cell>
          <cell r="P1906">
            <v>0</v>
          </cell>
          <cell r="Q1906">
            <v>0</v>
          </cell>
          <cell r="R1906">
            <v>0</v>
          </cell>
        </row>
        <row r="1907">
          <cell r="B1907" t="str">
            <v>1344</v>
          </cell>
          <cell r="C1907" t="str">
            <v>G.VAP</v>
          </cell>
          <cell r="D1907" t="str">
            <v>F1-THANH LOC</v>
          </cell>
          <cell r="E1907" t="str">
            <v>LA THI THUY</v>
          </cell>
          <cell r="F1907" t="str">
            <v>LIEU</v>
          </cell>
          <cell r="G1907" t="str">
            <v>PHO PGD</v>
          </cell>
          <cell r="H1907" t="str">
            <v>PPGD</v>
          </cell>
          <cell r="I1907">
            <v>37699</v>
          </cell>
          <cell r="J1907">
            <v>26</v>
          </cell>
          <cell r="K1907">
            <v>0</v>
          </cell>
          <cell r="L1907">
            <v>0</v>
          </cell>
          <cell r="M1907">
            <v>0</v>
          </cell>
          <cell r="N1907">
            <v>0</v>
          </cell>
          <cell r="O1907">
            <v>500000</v>
          </cell>
          <cell r="P1907">
            <v>0</v>
          </cell>
          <cell r="Q1907">
            <v>0</v>
          </cell>
          <cell r="R1907">
            <v>0</v>
          </cell>
        </row>
        <row r="1908">
          <cell r="B1908" t="str">
            <v>1165</v>
          </cell>
          <cell r="C1908" t="str">
            <v>G.VAP</v>
          </cell>
          <cell r="D1908" t="str">
            <v>F1-THONG TAY</v>
          </cell>
          <cell r="E1908" t="str">
            <v>PHAN THI TUY</v>
          </cell>
          <cell r="F1908" t="str">
            <v>AN</v>
          </cell>
          <cell r="G1908" t="str">
            <v>PHO PGD</v>
          </cell>
          <cell r="H1908" t="str">
            <v>PPGD</v>
          </cell>
          <cell r="I1908">
            <v>37534</v>
          </cell>
          <cell r="J1908">
            <v>26</v>
          </cell>
          <cell r="K1908">
            <v>0</v>
          </cell>
          <cell r="L1908">
            <v>0</v>
          </cell>
          <cell r="M1908">
            <v>0</v>
          </cell>
          <cell r="N1908">
            <v>0</v>
          </cell>
          <cell r="O1908">
            <v>500000</v>
          </cell>
          <cell r="P1908">
            <v>0</v>
          </cell>
          <cell r="Q1908">
            <v>0</v>
          </cell>
          <cell r="R1908">
            <v>0</v>
          </cell>
        </row>
        <row r="1909">
          <cell r="B1909" t="str">
            <v>0228</v>
          </cell>
          <cell r="C1909" t="str">
            <v>G.VAP</v>
          </cell>
          <cell r="D1909" t="str">
            <v>F1-XOM MOI</v>
          </cell>
          <cell r="E1909" t="str">
            <v>TRAN THI DIEP</v>
          </cell>
          <cell r="F1909" t="str">
            <v>CHI</v>
          </cell>
          <cell r="G1909" t="str">
            <v>PHO PGD</v>
          </cell>
          <cell r="H1909" t="str">
            <v>PPGD</v>
          </cell>
          <cell r="I1909">
            <v>35728</v>
          </cell>
          <cell r="J1909">
            <v>26</v>
          </cell>
          <cell r="K1909">
            <v>0</v>
          </cell>
          <cell r="L1909">
            <v>0</v>
          </cell>
          <cell r="M1909">
            <v>0</v>
          </cell>
          <cell r="N1909">
            <v>0</v>
          </cell>
          <cell r="O1909">
            <v>500000</v>
          </cell>
          <cell r="P1909">
            <v>0</v>
          </cell>
          <cell r="Q1909">
            <v>0</v>
          </cell>
          <cell r="R1909">
            <v>0</v>
          </cell>
        </row>
        <row r="1910">
          <cell r="B1910" t="str">
            <v>0607</v>
          </cell>
          <cell r="C1910" t="str">
            <v>G.VAP</v>
          </cell>
          <cell r="D1910" t="str">
            <v>F-AN SUONG</v>
          </cell>
          <cell r="E1910" t="str">
            <v>NGUYEN XUAN</v>
          </cell>
          <cell r="F1910" t="str">
            <v>NAM</v>
          </cell>
          <cell r="G1910" t="str">
            <v>TRUONG PGD</v>
          </cell>
          <cell r="H1910" t="str">
            <v>TPGD</v>
          </cell>
          <cell r="I1910">
            <v>36731</v>
          </cell>
          <cell r="J1910">
            <v>26</v>
          </cell>
          <cell r="K1910">
            <v>0</v>
          </cell>
          <cell r="L1910">
            <v>0</v>
          </cell>
          <cell r="M1910">
            <v>0</v>
          </cell>
          <cell r="N1910">
            <v>0</v>
          </cell>
          <cell r="O1910">
            <v>500000</v>
          </cell>
          <cell r="P1910">
            <v>0</v>
          </cell>
          <cell r="Q1910">
            <v>0</v>
          </cell>
          <cell r="R1910">
            <v>0</v>
          </cell>
        </row>
        <row r="1911">
          <cell r="B1911" t="str">
            <v>0203</v>
          </cell>
          <cell r="C1911" t="str">
            <v>G.VAP</v>
          </cell>
          <cell r="D1911" t="str">
            <v>F-BINH HOA</v>
          </cell>
          <cell r="E1911" t="str">
            <v>PHAN THI THUC</v>
          </cell>
          <cell r="F1911" t="str">
            <v>NHI</v>
          </cell>
          <cell r="G1911" t="str">
            <v>TRUONG PGD</v>
          </cell>
          <cell r="H1911" t="str">
            <v>TPGD</v>
          </cell>
          <cell r="I1911">
            <v>35186</v>
          </cell>
          <cell r="J1911">
            <v>26</v>
          </cell>
          <cell r="K1911">
            <v>0</v>
          </cell>
          <cell r="L1911">
            <v>0</v>
          </cell>
          <cell r="M1911">
            <v>0</v>
          </cell>
          <cell r="N1911">
            <v>0</v>
          </cell>
          <cell r="O1911">
            <v>500000</v>
          </cell>
          <cell r="P1911">
            <v>0</v>
          </cell>
          <cell r="Q1911">
            <v>0</v>
          </cell>
          <cell r="R1911">
            <v>0</v>
          </cell>
        </row>
        <row r="1912">
          <cell r="B1912" t="str">
            <v>0195</v>
          </cell>
          <cell r="C1912" t="str">
            <v>G.VAP</v>
          </cell>
          <cell r="D1912" t="str">
            <v>F-CHO CAU</v>
          </cell>
          <cell r="E1912" t="str">
            <v>PHAN KIEU</v>
          </cell>
          <cell r="F1912" t="str">
            <v>THU</v>
          </cell>
          <cell r="G1912" t="str">
            <v>TRUONG PGD</v>
          </cell>
          <cell r="H1912" t="str">
            <v>TPGD</v>
          </cell>
          <cell r="I1912">
            <v>35156</v>
          </cell>
          <cell r="J1912">
            <v>26</v>
          </cell>
          <cell r="K1912">
            <v>0</v>
          </cell>
          <cell r="L1912">
            <v>0</v>
          </cell>
          <cell r="M1912">
            <v>0</v>
          </cell>
          <cell r="N1912">
            <v>0</v>
          </cell>
          <cell r="O1912">
            <v>500000</v>
          </cell>
          <cell r="P1912">
            <v>0</v>
          </cell>
          <cell r="Q1912">
            <v>0</v>
          </cell>
          <cell r="R1912">
            <v>0</v>
          </cell>
        </row>
        <row r="1913">
          <cell r="B1913" t="str">
            <v>0185</v>
          </cell>
          <cell r="C1913" t="str">
            <v>G.VAP</v>
          </cell>
          <cell r="D1913" t="str">
            <v>F-GO VAP</v>
          </cell>
          <cell r="E1913" t="str">
            <v>DO VAN</v>
          </cell>
          <cell r="F1913" t="str">
            <v>HOAN</v>
          </cell>
          <cell r="G1913" t="str">
            <v>TRUONG PGD</v>
          </cell>
          <cell r="H1913" t="str">
            <v>TPGD</v>
          </cell>
          <cell r="I1913">
            <v>34065</v>
          </cell>
          <cell r="J1913">
            <v>26</v>
          </cell>
          <cell r="K1913">
            <v>0</v>
          </cell>
          <cell r="L1913">
            <v>0</v>
          </cell>
          <cell r="M1913">
            <v>0</v>
          </cell>
          <cell r="N1913">
            <v>0</v>
          </cell>
          <cell r="O1913">
            <v>500000</v>
          </cell>
          <cell r="P1913">
            <v>0</v>
          </cell>
          <cell r="Q1913">
            <v>0</v>
          </cell>
          <cell r="R1913">
            <v>0</v>
          </cell>
        </row>
        <row r="1914">
          <cell r="B1914" t="str">
            <v>2954</v>
          </cell>
          <cell r="C1914" t="str">
            <v>G.VAP</v>
          </cell>
          <cell r="D1914" t="str">
            <v>F-THANH LOC</v>
          </cell>
          <cell r="E1914" t="str">
            <v>TRAN QUY</v>
          </cell>
          <cell r="F1914" t="str">
            <v>BAO</v>
          </cell>
          <cell r="G1914" t="str">
            <v>TRUONG PGD</v>
          </cell>
          <cell r="H1914" t="str">
            <v>TPGD</v>
          </cell>
          <cell r="I1914">
            <v>38565</v>
          </cell>
          <cell r="J1914">
            <v>26</v>
          </cell>
          <cell r="K1914">
            <v>0</v>
          </cell>
          <cell r="L1914">
            <v>0</v>
          </cell>
          <cell r="M1914">
            <v>0</v>
          </cell>
          <cell r="N1914">
            <v>0</v>
          </cell>
          <cell r="O1914">
            <v>500000</v>
          </cell>
          <cell r="P1914">
            <v>0</v>
          </cell>
          <cell r="Q1914">
            <v>0</v>
          </cell>
          <cell r="R1914">
            <v>0</v>
          </cell>
        </row>
        <row r="1915">
          <cell r="B1915" t="str">
            <v>0492</v>
          </cell>
          <cell r="C1915" t="str">
            <v>G.VAP</v>
          </cell>
          <cell r="D1915" t="str">
            <v>F-THONG TAY</v>
          </cell>
          <cell r="E1915" t="str">
            <v>NGUYEN XUAN</v>
          </cell>
          <cell r="F1915" t="str">
            <v>MANH</v>
          </cell>
          <cell r="G1915" t="str">
            <v>TRUONG PGD</v>
          </cell>
          <cell r="H1915" t="str">
            <v>TPGD</v>
          </cell>
          <cell r="I1915">
            <v>36526</v>
          </cell>
          <cell r="J1915">
            <v>26</v>
          </cell>
          <cell r="K1915">
            <v>0</v>
          </cell>
          <cell r="L1915">
            <v>0</v>
          </cell>
          <cell r="M1915">
            <v>0</v>
          </cell>
          <cell r="N1915">
            <v>0</v>
          </cell>
          <cell r="O1915">
            <v>500000</v>
          </cell>
          <cell r="P1915">
            <v>0</v>
          </cell>
          <cell r="Q1915">
            <v>0</v>
          </cell>
          <cell r="R1915">
            <v>0</v>
          </cell>
        </row>
        <row r="1916">
          <cell r="B1916" t="str">
            <v>0763</v>
          </cell>
          <cell r="C1916" t="str">
            <v>G.VAP</v>
          </cell>
          <cell r="D1916" t="str">
            <v>F-XOM MOI</v>
          </cell>
          <cell r="E1916" t="str">
            <v>NGUYEN LUONG</v>
          </cell>
          <cell r="F1916" t="str">
            <v>BANG</v>
          </cell>
          <cell r="G1916" t="str">
            <v>TRUONG PGD</v>
          </cell>
          <cell r="H1916" t="str">
            <v>TPGD</v>
          </cell>
          <cell r="I1916">
            <v>37182</v>
          </cell>
          <cell r="J1916">
            <v>26</v>
          </cell>
          <cell r="K1916">
            <v>0</v>
          </cell>
          <cell r="L1916">
            <v>0</v>
          </cell>
          <cell r="M1916">
            <v>0</v>
          </cell>
          <cell r="N1916">
            <v>0</v>
          </cell>
          <cell r="O1916">
            <v>500000</v>
          </cell>
          <cell r="P1916">
            <v>0</v>
          </cell>
          <cell r="Q1916">
            <v>0</v>
          </cell>
          <cell r="R1916">
            <v>0</v>
          </cell>
        </row>
        <row r="1917">
          <cell r="B1917" t="str">
            <v>0150</v>
          </cell>
          <cell r="C1917" t="str">
            <v>G.VAP</v>
          </cell>
          <cell r="E1917" t="str">
            <v>TRAN THI</v>
          </cell>
          <cell r="F1917" t="str">
            <v>HIEU</v>
          </cell>
          <cell r="G1917" t="str">
            <v>NV KIEM TRA &amp; LUU TRU CHUNG TU</v>
          </cell>
          <cell r="I1917">
            <v>34135</v>
          </cell>
          <cell r="J1917">
            <v>26</v>
          </cell>
          <cell r="K1917">
            <v>0</v>
          </cell>
          <cell r="L1917">
            <v>0</v>
          </cell>
          <cell r="M1917">
            <v>0</v>
          </cell>
          <cell r="N1917">
            <v>0</v>
          </cell>
          <cell r="O1917">
            <v>500000</v>
          </cell>
          <cell r="P1917">
            <v>0</v>
          </cell>
          <cell r="Q1917">
            <v>0</v>
          </cell>
          <cell r="R1917">
            <v>0</v>
          </cell>
        </row>
        <row r="1918">
          <cell r="B1918" t="str">
            <v>0162</v>
          </cell>
          <cell r="C1918" t="str">
            <v>G.VAP</v>
          </cell>
          <cell r="E1918" t="str">
            <v>NGUYEN THANH</v>
          </cell>
          <cell r="F1918" t="str">
            <v>XUAN</v>
          </cell>
          <cell r="G1918" t="str">
            <v>NV QUAN LY HO SO TSDB</v>
          </cell>
          <cell r="I1918">
            <v>32755</v>
          </cell>
          <cell r="J1918">
            <v>26</v>
          </cell>
          <cell r="K1918">
            <v>0</v>
          </cell>
          <cell r="L1918">
            <v>0</v>
          </cell>
          <cell r="M1918">
            <v>0</v>
          </cell>
          <cell r="N1918">
            <v>0</v>
          </cell>
          <cell r="O1918">
            <v>500000</v>
          </cell>
          <cell r="P1918">
            <v>0</v>
          </cell>
          <cell r="Q1918">
            <v>0</v>
          </cell>
          <cell r="R1918">
            <v>0</v>
          </cell>
        </row>
        <row r="1919">
          <cell r="B1919" t="str">
            <v>0164</v>
          </cell>
          <cell r="C1919" t="str">
            <v>G.VAP</v>
          </cell>
          <cell r="E1919" t="str">
            <v>NGUYEN THI DUC</v>
          </cell>
          <cell r="F1919" t="str">
            <v>HANH</v>
          </cell>
          <cell r="G1919" t="str">
            <v>THU QUY CAP 2</v>
          </cell>
          <cell r="H1919" t="str">
            <v>TQ</v>
          </cell>
          <cell r="I1919">
            <v>32370</v>
          </cell>
          <cell r="J1919">
            <v>26</v>
          </cell>
          <cell r="K1919">
            <v>25</v>
          </cell>
          <cell r="L1919">
            <v>0</v>
          </cell>
          <cell r="M1919">
            <v>0</v>
          </cell>
          <cell r="N1919">
            <v>0</v>
          </cell>
          <cell r="O1919">
            <v>500000</v>
          </cell>
          <cell r="P1919">
            <v>0</v>
          </cell>
          <cell r="Q1919">
            <v>0</v>
          </cell>
          <cell r="R1919">
            <v>0</v>
          </cell>
        </row>
        <row r="1920">
          <cell r="B1920" t="str">
            <v>0166</v>
          </cell>
          <cell r="C1920" t="str">
            <v>G.VAP</v>
          </cell>
          <cell r="E1920" t="str">
            <v>LE THI KHANH</v>
          </cell>
          <cell r="F1920" t="str">
            <v>ANH</v>
          </cell>
          <cell r="G1920" t="str">
            <v>GIAO DICH VIEN</v>
          </cell>
          <cell r="H1920" t="str">
            <v>GDV</v>
          </cell>
          <cell r="I1920">
            <v>32328</v>
          </cell>
          <cell r="J1920">
            <v>26</v>
          </cell>
          <cell r="K1920">
            <v>8</v>
          </cell>
          <cell r="L1920">
            <v>0</v>
          </cell>
          <cell r="M1920">
            <v>0</v>
          </cell>
          <cell r="N1920">
            <v>0</v>
          </cell>
          <cell r="O1920">
            <v>500000</v>
          </cell>
          <cell r="P1920">
            <v>0</v>
          </cell>
          <cell r="Q1920">
            <v>0</v>
          </cell>
          <cell r="R1920">
            <v>0</v>
          </cell>
        </row>
        <row r="1921">
          <cell r="B1921" t="str">
            <v>0169</v>
          </cell>
          <cell r="C1921" t="str">
            <v>G.VAP</v>
          </cell>
          <cell r="E1921" t="str">
            <v>NGHIEM ANH</v>
          </cell>
          <cell r="F1921" t="str">
            <v>DAO</v>
          </cell>
          <cell r="G1921" t="str">
            <v>GIAO DICH VIEN TIN DUNG</v>
          </cell>
          <cell r="I1921">
            <v>32492</v>
          </cell>
          <cell r="J1921">
            <v>0</v>
          </cell>
          <cell r="K1921">
            <v>0</v>
          </cell>
          <cell r="L1921">
            <v>0</v>
          </cell>
          <cell r="M1921">
            <v>0</v>
          </cell>
          <cell r="N1921">
            <v>0</v>
          </cell>
          <cell r="O1921">
            <v>0</v>
          </cell>
          <cell r="P1921">
            <v>0</v>
          </cell>
          <cell r="Q1921">
            <v>0</v>
          </cell>
          <cell r="R1921">
            <v>0</v>
          </cell>
        </row>
        <row r="1922">
          <cell r="B1922" t="str">
            <v>0171</v>
          </cell>
          <cell r="C1922" t="str">
            <v>G.VAP</v>
          </cell>
          <cell r="E1922" t="str">
            <v>PHAN THI</v>
          </cell>
          <cell r="F1922" t="str">
            <v>LAN</v>
          </cell>
          <cell r="G1922" t="str">
            <v xml:space="preserve">NV KE TOAN CHI TIET </v>
          </cell>
          <cell r="I1922">
            <v>32435</v>
          </cell>
          <cell r="J1922">
            <v>26</v>
          </cell>
          <cell r="K1922">
            <v>0</v>
          </cell>
          <cell r="L1922">
            <v>0</v>
          </cell>
          <cell r="M1922">
            <v>0</v>
          </cell>
          <cell r="N1922">
            <v>0</v>
          </cell>
          <cell r="O1922">
            <v>500000</v>
          </cell>
          <cell r="P1922">
            <v>0</v>
          </cell>
          <cell r="Q1922">
            <v>0</v>
          </cell>
          <cell r="R1922">
            <v>0</v>
          </cell>
        </row>
        <row r="1923">
          <cell r="B1923" t="str">
            <v>0172</v>
          </cell>
          <cell r="C1923" t="str">
            <v>G.VAP</v>
          </cell>
          <cell r="E1923" t="str">
            <v>TRAN THI</v>
          </cell>
          <cell r="F1923" t="str">
            <v>MY</v>
          </cell>
          <cell r="G1923" t="str">
            <v>NV TIN DUNG CA NHAN</v>
          </cell>
          <cell r="I1923">
            <v>32401</v>
          </cell>
          <cell r="J1923">
            <v>26</v>
          </cell>
          <cell r="K1923">
            <v>0</v>
          </cell>
          <cell r="L1923">
            <v>0</v>
          </cell>
          <cell r="M1923">
            <v>0</v>
          </cell>
          <cell r="N1923">
            <v>0</v>
          </cell>
          <cell r="O1923">
            <v>500000</v>
          </cell>
          <cell r="P1923">
            <v>0</v>
          </cell>
          <cell r="Q1923">
            <v>0</v>
          </cell>
          <cell r="R1923">
            <v>0</v>
          </cell>
        </row>
        <row r="1924">
          <cell r="B1924" t="str">
            <v>0174</v>
          </cell>
          <cell r="C1924" t="str">
            <v>G.VAP</v>
          </cell>
          <cell r="E1924" t="str">
            <v>NGUYEN THI</v>
          </cell>
          <cell r="F1924" t="str">
            <v>THANH</v>
          </cell>
          <cell r="G1924" t="str">
            <v>NV TAP VU</v>
          </cell>
          <cell r="I1924">
            <v>32601</v>
          </cell>
          <cell r="J1924">
            <v>26</v>
          </cell>
          <cell r="K1924">
            <v>0</v>
          </cell>
          <cell r="L1924">
            <v>0</v>
          </cell>
          <cell r="M1924">
            <v>0</v>
          </cell>
          <cell r="N1924">
            <v>0</v>
          </cell>
          <cell r="O1924">
            <v>500000</v>
          </cell>
          <cell r="P1924">
            <v>0</v>
          </cell>
          <cell r="Q1924">
            <v>0</v>
          </cell>
          <cell r="R1924">
            <v>0</v>
          </cell>
        </row>
        <row r="1925">
          <cell r="B1925" t="str">
            <v>0175</v>
          </cell>
          <cell r="C1925" t="str">
            <v>G.VAP</v>
          </cell>
          <cell r="E1925" t="str">
            <v>NGUYEN THI THU</v>
          </cell>
          <cell r="F1925" t="str">
            <v>NGUYET</v>
          </cell>
          <cell r="G1925" t="str">
            <v>GIAO DICH VIEN</v>
          </cell>
          <cell r="H1925" t="str">
            <v>GDV</v>
          </cell>
          <cell r="I1925">
            <v>33778</v>
          </cell>
          <cell r="J1925">
            <v>26</v>
          </cell>
          <cell r="K1925">
            <v>0</v>
          </cell>
          <cell r="L1925">
            <v>0</v>
          </cell>
          <cell r="M1925">
            <v>0</v>
          </cell>
          <cell r="N1925">
            <v>0</v>
          </cell>
          <cell r="O1925">
            <v>500000</v>
          </cell>
          <cell r="P1925">
            <v>0</v>
          </cell>
          <cell r="Q1925">
            <v>0</v>
          </cell>
          <cell r="R1925">
            <v>0</v>
          </cell>
        </row>
        <row r="1926">
          <cell r="B1926" t="str">
            <v>0177</v>
          </cell>
          <cell r="C1926" t="str">
            <v>G.VAP</v>
          </cell>
          <cell r="E1926" t="str">
            <v>NGUYEN THI THIEN</v>
          </cell>
          <cell r="F1926" t="str">
            <v>KIM</v>
          </cell>
          <cell r="G1926" t="str">
            <v xml:space="preserve">NV KE TOAN CHI TIET </v>
          </cell>
          <cell r="I1926">
            <v>33539</v>
          </cell>
          <cell r="J1926">
            <v>26</v>
          </cell>
          <cell r="K1926">
            <v>0</v>
          </cell>
          <cell r="L1926">
            <v>0</v>
          </cell>
          <cell r="M1926">
            <v>0</v>
          </cell>
          <cell r="N1926">
            <v>0</v>
          </cell>
          <cell r="O1926">
            <v>500000</v>
          </cell>
          <cell r="P1926">
            <v>0</v>
          </cell>
          <cell r="Q1926">
            <v>0</v>
          </cell>
          <cell r="R1926">
            <v>0</v>
          </cell>
        </row>
        <row r="1927">
          <cell r="B1927" t="str">
            <v>0180</v>
          </cell>
          <cell r="C1927" t="str">
            <v>G.VAP</v>
          </cell>
          <cell r="E1927" t="str">
            <v>LE THI THU</v>
          </cell>
          <cell r="F1927" t="str">
            <v>NGUYET</v>
          </cell>
          <cell r="G1927" t="str">
            <v>NV TIN DUNG CAN BO NHAN VIEN</v>
          </cell>
          <cell r="I1927">
            <v>32770</v>
          </cell>
          <cell r="J1927">
            <v>26</v>
          </cell>
          <cell r="K1927">
            <v>0</v>
          </cell>
          <cell r="L1927">
            <v>0</v>
          </cell>
          <cell r="M1927">
            <v>0</v>
          </cell>
          <cell r="N1927">
            <v>0</v>
          </cell>
          <cell r="O1927">
            <v>500000</v>
          </cell>
          <cell r="P1927">
            <v>0</v>
          </cell>
          <cell r="Q1927">
            <v>400000</v>
          </cell>
          <cell r="R1927">
            <v>0</v>
          </cell>
        </row>
        <row r="1928">
          <cell r="B1928" t="str">
            <v>0183</v>
          </cell>
          <cell r="C1928" t="str">
            <v>G.VAP</v>
          </cell>
          <cell r="E1928" t="str">
            <v>PHAM THI THANH</v>
          </cell>
          <cell r="F1928" t="str">
            <v>THAO</v>
          </cell>
          <cell r="G1928" t="str">
            <v>NV TIN DUNG GOP CHO</v>
          </cell>
          <cell r="H1928" t="str">
            <v>TDGC</v>
          </cell>
          <cell r="I1928">
            <v>32417</v>
          </cell>
          <cell r="J1928">
            <v>26</v>
          </cell>
          <cell r="K1928">
            <v>0</v>
          </cell>
          <cell r="L1928">
            <v>0</v>
          </cell>
          <cell r="M1928">
            <v>0</v>
          </cell>
          <cell r="N1928">
            <v>0</v>
          </cell>
          <cell r="O1928">
            <v>500000</v>
          </cell>
          <cell r="P1928">
            <v>0</v>
          </cell>
          <cell r="Q1928">
            <v>400000</v>
          </cell>
          <cell r="R1928">
            <v>0</v>
          </cell>
        </row>
        <row r="1929">
          <cell r="B1929" t="str">
            <v>0190</v>
          </cell>
          <cell r="C1929" t="str">
            <v>G.VAP</v>
          </cell>
          <cell r="E1929" t="str">
            <v>NGUYEN THI BICH</v>
          </cell>
          <cell r="F1929" t="str">
            <v>HA</v>
          </cell>
          <cell r="G1929" t="str">
            <v>GIAO DICH VIEN</v>
          </cell>
          <cell r="H1929" t="str">
            <v>GDV</v>
          </cell>
          <cell r="I1929">
            <v>35004</v>
          </cell>
          <cell r="J1929">
            <v>26</v>
          </cell>
          <cell r="K1929">
            <v>15</v>
          </cell>
          <cell r="L1929">
            <v>0</v>
          </cell>
          <cell r="M1929">
            <v>0</v>
          </cell>
          <cell r="N1929">
            <v>0</v>
          </cell>
          <cell r="O1929">
            <v>500000</v>
          </cell>
          <cell r="P1929">
            <v>0</v>
          </cell>
          <cell r="Q1929">
            <v>0</v>
          </cell>
          <cell r="R1929">
            <v>0</v>
          </cell>
        </row>
        <row r="1930">
          <cell r="B1930" t="str">
            <v>0192</v>
          </cell>
          <cell r="C1930" t="str">
            <v>G.VAP</v>
          </cell>
          <cell r="E1930" t="str">
            <v>TRAN PHUC</v>
          </cell>
          <cell r="F1930" t="str">
            <v>HAU</v>
          </cell>
          <cell r="G1930" t="str">
            <v>TAI XE</v>
          </cell>
          <cell r="I1930">
            <v>35125</v>
          </cell>
          <cell r="J1930">
            <v>26</v>
          </cell>
          <cell r="K1930">
            <v>0</v>
          </cell>
          <cell r="L1930">
            <v>0</v>
          </cell>
          <cell r="M1930">
            <v>0</v>
          </cell>
          <cell r="N1930">
            <v>0</v>
          </cell>
          <cell r="O1930">
            <v>500000</v>
          </cell>
          <cell r="P1930">
            <v>0</v>
          </cell>
          <cell r="Q1930">
            <v>0</v>
          </cell>
          <cell r="R1930">
            <v>0</v>
          </cell>
        </row>
        <row r="1931">
          <cell r="B1931" t="str">
            <v>0201</v>
          </cell>
          <cell r="C1931" t="str">
            <v>G.VAP</v>
          </cell>
          <cell r="E1931" t="str">
            <v>HOANG DUC</v>
          </cell>
          <cell r="F1931" t="str">
            <v>HANH</v>
          </cell>
          <cell r="G1931" t="str">
            <v>NV KIEM SOAT TIN DUNG</v>
          </cell>
          <cell r="I1931">
            <v>35188</v>
          </cell>
          <cell r="J1931">
            <v>26</v>
          </cell>
          <cell r="K1931">
            <v>0</v>
          </cell>
          <cell r="L1931">
            <v>0</v>
          </cell>
          <cell r="M1931">
            <v>0</v>
          </cell>
          <cell r="N1931">
            <v>0</v>
          </cell>
          <cell r="O1931">
            <v>500000</v>
          </cell>
          <cell r="P1931">
            <v>0</v>
          </cell>
          <cell r="Q1931">
            <v>400000</v>
          </cell>
          <cell r="R1931">
            <v>0</v>
          </cell>
        </row>
        <row r="1932">
          <cell r="B1932" t="str">
            <v>0224</v>
          </cell>
          <cell r="C1932" t="str">
            <v>G.VAP</v>
          </cell>
          <cell r="E1932" t="str">
            <v>NGUYEN VAN</v>
          </cell>
          <cell r="F1932" t="str">
            <v>THANG</v>
          </cell>
          <cell r="G1932" t="str">
            <v>NV QUAN LY NO</v>
          </cell>
          <cell r="I1932">
            <v>35685</v>
          </cell>
          <cell r="J1932">
            <v>26</v>
          </cell>
          <cell r="K1932">
            <v>0</v>
          </cell>
          <cell r="L1932">
            <v>0</v>
          </cell>
          <cell r="M1932">
            <v>0</v>
          </cell>
          <cell r="N1932">
            <v>0</v>
          </cell>
          <cell r="O1932">
            <v>500000</v>
          </cell>
          <cell r="P1932">
            <v>0</v>
          </cell>
          <cell r="Q1932">
            <v>400000</v>
          </cell>
          <cell r="R1932">
            <v>0</v>
          </cell>
        </row>
        <row r="1933">
          <cell r="B1933" t="str">
            <v>0269</v>
          </cell>
          <cell r="C1933" t="str">
            <v>G.VAP</v>
          </cell>
          <cell r="E1933" t="str">
            <v>HA THI MAI</v>
          </cell>
          <cell r="F1933" t="str">
            <v>XUAN</v>
          </cell>
          <cell r="G1933" t="str">
            <v>GIAO DICH VIEN</v>
          </cell>
          <cell r="H1933" t="str">
            <v>GDV</v>
          </cell>
          <cell r="I1933">
            <v>34001</v>
          </cell>
          <cell r="J1933">
            <v>26</v>
          </cell>
          <cell r="K1933">
            <v>30</v>
          </cell>
          <cell r="L1933">
            <v>0</v>
          </cell>
          <cell r="M1933">
            <v>0</v>
          </cell>
          <cell r="N1933">
            <v>0</v>
          </cell>
          <cell r="O1933">
            <v>500000</v>
          </cell>
          <cell r="P1933">
            <v>0</v>
          </cell>
          <cell r="Q1933">
            <v>0</v>
          </cell>
          <cell r="R1933">
            <v>0</v>
          </cell>
        </row>
        <row r="1934">
          <cell r="B1934" t="str">
            <v>0326</v>
          </cell>
          <cell r="C1934" t="str">
            <v>G.VAP</v>
          </cell>
          <cell r="E1934" t="str">
            <v>TON NU TUY</v>
          </cell>
          <cell r="F1934" t="str">
            <v>HA</v>
          </cell>
          <cell r="G1934" t="str">
            <v>GIAO DICH VIEN</v>
          </cell>
          <cell r="H1934" t="str">
            <v>GDV</v>
          </cell>
          <cell r="I1934">
            <v>34250</v>
          </cell>
          <cell r="J1934">
            <v>26</v>
          </cell>
          <cell r="K1934">
            <v>0</v>
          </cell>
          <cell r="L1934">
            <v>0</v>
          </cell>
          <cell r="M1934">
            <v>0</v>
          </cell>
          <cell r="N1934">
            <v>0</v>
          </cell>
          <cell r="O1934">
            <v>500000</v>
          </cell>
          <cell r="P1934">
            <v>0</v>
          </cell>
          <cell r="Q1934">
            <v>0</v>
          </cell>
          <cell r="R1934">
            <v>0</v>
          </cell>
        </row>
        <row r="1935">
          <cell r="B1935" t="str">
            <v>0459</v>
          </cell>
          <cell r="C1935" t="str">
            <v>G.VAP</v>
          </cell>
          <cell r="E1935" t="str">
            <v>NGUYEN THI QUY</v>
          </cell>
          <cell r="F1935" t="str">
            <v>NGOC</v>
          </cell>
          <cell r="G1935" t="str">
            <v>THU QUY CAP 3</v>
          </cell>
          <cell r="H1935" t="str">
            <v>TQ</v>
          </cell>
          <cell r="I1935">
            <v>36526</v>
          </cell>
          <cell r="J1935">
            <v>26</v>
          </cell>
          <cell r="K1935">
            <v>28</v>
          </cell>
          <cell r="L1935">
            <v>0</v>
          </cell>
          <cell r="M1935">
            <v>0</v>
          </cell>
          <cell r="N1935">
            <v>0</v>
          </cell>
          <cell r="O1935">
            <v>500000</v>
          </cell>
          <cell r="P1935">
            <v>0</v>
          </cell>
          <cell r="Q1935">
            <v>0</v>
          </cell>
          <cell r="R1935">
            <v>0</v>
          </cell>
        </row>
        <row r="1936">
          <cell r="B1936" t="str">
            <v>0465</v>
          </cell>
          <cell r="C1936" t="str">
            <v>G.VAP</v>
          </cell>
          <cell r="E1936" t="str">
            <v>DOAN QUOC</v>
          </cell>
          <cell r="F1936" t="str">
            <v>DAN</v>
          </cell>
          <cell r="G1936" t="str">
            <v>NV TIN DUNG GOP CHO</v>
          </cell>
          <cell r="H1936" t="str">
            <v>TDGC</v>
          </cell>
          <cell r="I1936">
            <v>36526</v>
          </cell>
          <cell r="J1936">
            <v>26</v>
          </cell>
          <cell r="K1936">
            <v>0</v>
          </cell>
          <cell r="L1936">
            <v>0</v>
          </cell>
          <cell r="M1936">
            <v>0</v>
          </cell>
          <cell r="N1936">
            <v>0</v>
          </cell>
          <cell r="O1936">
            <v>500000</v>
          </cell>
          <cell r="P1936">
            <v>0</v>
          </cell>
          <cell r="Q1936">
            <v>400000</v>
          </cell>
          <cell r="R1936">
            <v>0</v>
          </cell>
        </row>
        <row r="1937">
          <cell r="B1937" t="str">
            <v>0466</v>
          </cell>
          <cell r="C1937" t="str">
            <v>G.VAP</v>
          </cell>
          <cell r="E1937" t="str">
            <v>PHAM THI ANH</v>
          </cell>
          <cell r="F1937" t="str">
            <v>DAO</v>
          </cell>
          <cell r="G1937" t="str">
            <v>NV TIN DUNG GOP CHO</v>
          </cell>
          <cell r="H1937" t="str">
            <v>TDGC</v>
          </cell>
          <cell r="I1937">
            <v>36526</v>
          </cell>
          <cell r="J1937">
            <v>26</v>
          </cell>
          <cell r="K1937">
            <v>0</v>
          </cell>
          <cell r="L1937">
            <v>0</v>
          </cell>
          <cell r="M1937">
            <v>0</v>
          </cell>
          <cell r="N1937">
            <v>0</v>
          </cell>
          <cell r="O1937">
            <v>500000</v>
          </cell>
          <cell r="P1937">
            <v>0</v>
          </cell>
          <cell r="Q1937">
            <v>400000</v>
          </cell>
          <cell r="R1937">
            <v>0</v>
          </cell>
        </row>
        <row r="1938">
          <cell r="B1938" t="str">
            <v>0467</v>
          </cell>
          <cell r="C1938" t="str">
            <v>G.VAP</v>
          </cell>
          <cell r="E1938" t="str">
            <v>TRAN THI MY</v>
          </cell>
          <cell r="F1938" t="str">
            <v>DUNG</v>
          </cell>
          <cell r="G1938" t="str">
            <v>NV TIN DUNG GOP CHO</v>
          </cell>
          <cell r="H1938" t="str">
            <v>TDGC</v>
          </cell>
          <cell r="I1938">
            <v>36526</v>
          </cell>
          <cell r="J1938">
            <v>26</v>
          </cell>
          <cell r="K1938">
            <v>0</v>
          </cell>
          <cell r="L1938">
            <v>0</v>
          </cell>
          <cell r="M1938">
            <v>0</v>
          </cell>
          <cell r="N1938">
            <v>0</v>
          </cell>
          <cell r="O1938">
            <v>500000</v>
          </cell>
          <cell r="P1938">
            <v>0</v>
          </cell>
          <cell r="Q1938">
            <v>400000</v>
          </cell>
          <cell r="R1938">
            <v>0</v>
          </cell>
        </row>
        <row r="1939">
          <cell r="B1939" t="str">
            <v>0468</v>
          </cell>
          <cell r="C1939" t="str">
            <v>G.VAP</v>
          </cell>
          <cell r="E1939" t="str">
            <v>NGUYEN AU KHANH</v>
          </cell>
          <cell r="F1939" t="str">
            <v>GIAO</v>
          </cell>
          <cell r="G1939" t="str">
            <v>NV TIN DUNG GOP CHO</v>
          </cell>
          <cell r="H1939" t="str">
            <v>TDGC</v>
          </cell>
          <cell r="I1939">
            <v>36526</v>
          </cell>
          <cell r="J1939">
            <v>26</v>
          </cell>
          <cell r="K1939">
            <v>0</v>
          </cell>
          <cell r="L1939">
            <v>0</v>
          </cell>
          <cell r="M1939">
            <v>0</v>
          </cell>
          <cell r="N1939">
            <v>0</v>
          </cell>
          <cell r="O1939">
            <v>500000</v>
          </cell>
          <cell r="P1939">
            <v>0</v>
          </cell>
          <cell r="Q1939">
            <v>400000</v>
          </cell>
          <cell r="R1939">
            <v>0</v>
          </cell>
        </row>
        <row r="1940">
          <cell r="B1940" t="str">
            <v>0470</v>
          </cell>
          <cell r="C1940" t="str">
            <v>G.VAP</v>
          </cell>
          <cell r="E1940" t="str">
            <v>HO THI MY</v>
          </cell>
          <cell r="F1940" t="str">
            <v>HANH</v>
          </cell>
          <cell r="G1940" t="str">
            <v>NV TIN DUNG GOP CHO</v>
          </cell>
          <cell r="H1940" t="str">
            <v>TDGC</v>
          </cell>
          <cell r="I1940">
            <v>36526</v>
          </cell>
          <cell r="J1940">
            <v>26</v>
          </cell>
          <cell r="K1940">
            <v>0</v>
          </cell>
          <cell r="L1940">
            <v>0</v>
          </cell>
          <cell r="M1940">
            <v>0</v>
          </cell>
          <cell r="N1940">
            <v>0</v>
          </cell>
          <cell r="O1940">
            <v>500000</v>
          </cell>
          <cell r="P1940">
            <v>0</v>
          </cell>
          <cell r="Q1940">
            <v>400000</v>
          </cell>
          <cell r="R1940">
            <v>0</v>
          </cell>
        </row>
        <row r="1941">
          <cell r="B1941" t="str">
            <v>0474</v>
          </cell>
          <cell r="C1941" t="str">
            <v>G.VAP</v>
          </cell>
          <cell r="E1941" t="str">
            <v>HO THI NGOC</v>
          </cell>
          <cell r="F1941" t="str">
            <v>HUYEN</v>
          </cell>
          <cell r="G1941" t="str">
            <v>NV TIN DUNG GOP CHO</v>
          </cell>
          <cell r="H1941" t="str">
            <v>TDGC</v>
          </cell>
          <cell r="I1941">
            <v>36526</v>
          </cell>
          <cell r="J1941">
            <v>26</v>
          </cell>
          <cell r="K1941">
            <v>0</v>
          </cell>
          <cell r="L1941">
            <v>0</v>
          </cell>
          <cell r="M1941">
            <v>0</v>
          </cell>
          <cell r="N1941">
            <v>0</v>
          </cell>
          <cell r="O1941">
            <v>500000</v>
          </cell>
          <cell r="P1941">
            <v>0</v>
          </cell>
          <cell r="Q1941">
            <v>400000</v>
          </cell>
          <cell r="R1941">
            <v>0</v>
          </cell>
        </row>
        <row r="1942">
          <cell r="B1942" t="str">
            <v>0475</v>
          </cell>
          <cell r="C1942" t="str">
            <v>G.VAP</v>
          </cell>
          <cell r="E1942" t="str">
            <v>DAO THI</v>
          </cell>
          <cell r="F1942" t="str">
            <v>LE</v>
          </cell>
          <cell r="G1942" t="str">
            <v>NV TIN DUNG GOP CHO</v>
          </cell>
          <cell r="H1942" t="str">
            <v>TDGC</v>
          </cell>
          <cell r="I1942">
            <v>36526</v>
          </cell>
          <cell r="J1942">
            <v>26</v>
          </cell>
          <cell r="K1942">
            <v>0</v>
          </cell>
          <cell r="L1942">
            <v>0</v>
          </cell>
          <cell r="M1942">
            <v>0</v>
          </cell>
          <cell r="N1942">
            <v>0</v>
          </cell>
          <cell r="O1942">
            <v>500000</v>
          </cell>
          <cell r="P1942">
            <v>0</v>
          </cell>
          <cell r="Q1942">
            <v>400000</v>
          </cell>
          <cell r="R1942">
            <v>0</v>
          </cell>
        </row>
        <row r="1943">
          <cell r="B1943" t="str">
            <v>0476</v>
          </cell>
          <cell r="C1943" t="str">
            <v>G.VAP</v>
          </cell>
          <cell r="E1943" t="str">
            <v>NGHIEM THANH</v>
          </cell>
          <cell r="F1943" t="str">
            <v>MAI</v>
          </cell>
          <cell r="G1943" t="str">
            <v>NV TIN DUNG GOP CHO</v>
          </cell>
          <cell r="H1943" t="str">
            <v>TDGC</v>
          </cell>
          <cell r="I1943">
            <v>36526</v>
          </cell>
          <cell r="J1943">
            <v>26</v>
          </cell>
          <cell r="K1943">
            <v>0</v>
          </cell>
          <cell r="L1943">
            <v>0</v>
          </cell>
          <cell r="M1943">
            <v>0</v>
          </cell>
          <cell r="N1943">
            <v>0</v>
          </cell>
          <cell r="O1943">
            <v>500000</v>
          </cell>
          <cell r="P1943">
            <v>0</v>
          </cell>
          <cell r="Q1943">
            <v>400000</v>
          </cell>
          <cell r="R1943">
            <v>0</v>
          </cell>
        </row>
        <row r="1944">
          <cell r="B1944" t="str">
            <v>0480</v>
          </cell>
          <cell r="C1944" t="str">
            <v>G.VAP</v>
          </cell>
          <cell r="E1944" t="str">
            <v>DAO THI NGOC</v>
          </cell>
          <cell r="F1944" t="str">
            <v>PHUONG</v>
          </cell>
          <cell r="G1944" t="str">
            <v>NV TIN DUNG GOP CHO</v>
          </cell>
          <cell r="H1944" t="str">
            <v>TDGC</v>
          </cell>
          <cell r="I1944">
            <v>36526</v>
          </cell>
          <cell r="J1944">
            <v>26</v>
          </cell>
          <cell r="K1944">
            <v>0</v>
          </cell>
          <cell r="L1944">
            <v>0</v>
          </cell>
          <cell r="M1944">
            <v>0</v>
          </cell>
          <cell r="N1944">
            <v>0</v>
          </cell>
          <cell r="O1944">
            <v>500000</v>
          </cell>
          <cell r="P1944">
            <v>0</v>
          </cell>
          <cell r="Q1944">
            <v>400000</v>
          </cell>
          <cell r="R1944">
            <v>0</v>
          </cell>
        </row>
        <row r="1945">
          <cell r="B1945" t="str">
            <v>0482</v>
          </cell>
          <cell r="C1945" t="str">
            <v>G.VAP</v>
          </cell>
          <cell r="E1945" t="str">
            <v>NGUYEN NAM</v>
          </cell>
          <cell r="F1945" t="str">
            <v>PHONG</v>
          </cell>
          <cell r="G1945" t="str">
            <v>NV TIN DUNG GOP CHO</v>
          </cell>
          <cell r="H1945" t="str">
            <v>TDGC</v>
          </cell>
          <cell r="I1945">
            <v>36526</v>
          </cell>
          <cell r="J1945">
            <v>26</v>
          </cell>
          <cell r="K1945">
            <v>0</v>
          </cell>
          <cell r="L1945">
            <v>0</v>
          </cell>
          <cell r="M1945">
            <v>0</v>
          </cell>
          <cell r="N1945">
            <v>0</v>
          </cell>
          <cell r="O1945">
            <v>500000</v>
          </cell>
          <cell r="P1945">
            <v>0</v>
          </cell>
          <cell r="Q1945">
            <v>400000</v>
          </cell>
          <cell r="R1945">
            <v>0</v>
          </cell>
        </row>
        <row r="1946">
          <cell r="B1946" t="str">
            <v>0485</v>
          </cell>
          <cell r="C1946" t="str">
            <v>G.VAP</v>
          </cell>
          <cell r="E1946" t="str">
            <v>NGUYEN THI THANH</v>
          </cell>
          <cell r="F1946" t="str">
            <v>TRUC</v>
          </cell>
          <cell r="G1946" t="str">
            <v>NV TIN DUNG GOP CHO</v>
          </cell>
          <cell r="H1946" t="str">
            <v>TDGC</v>
          </cell>
          <cell r="I1946">
            <v>36526</v>
          </cell>
          <cell r="J1946">
            <v>26</v>
          </cell>
          <cell r="K1946">
            <v>0</v>
          </cell>
          <cell r="L1946">
            <v>0</v>
          </cell>
          <cell r="M1946">
            <v>0</v>
          </cell>
          <cell r="N1946">
            <v>0</v>
          </cell>
          <cell r="O1946">
            <v>500000</v>
          </cell>
          <cell r="P1946">
            <v>0</v>
          </cell>
          <cell r="Q1946">
            <v>400000</v>
          </cell>
          <cell r="R1946">
            <v>0</v>
          </cell>
        </row>
        <row r="1947">
          <cell r="B1947" t="str">
            <v>0487</v>
          </cell>
          <cell r="C1947" t="str">
            <v>G.VAP</v>
          </cell>
          <cell r="E1947" t="str">
            <v>DANG THI</v>
          </cell>
          <cell r="F1947" t="str">
            <v>HOA</v>
          </cell>
          <cell r="G1947" t="str">
            <v>NV TIN DUNG GOP CHO</v>
          </cell>
          <cell r="H1947" t="str">
            <v>TDGC</v>
          </cell>
          <cell r="I1947">
            <v>36526</v>
          </cell>
          <cell r="J1947">
            <v>26</v>
          </cell>
          <cell r="K1947">
            <v>0</v>
          </cell>
          <cell r="L1947">
            <v>0</v>
          </cell>
          <cell r="M1947">
            <v>0</v>
          </cell>
          <cell r="N1947">
            <v>0</v>
          </cell>
          <cell r="O1947">
            <v>500000</v>
          </cell>
          <cell r="P1947">
            <v>0</v>
          </cell>
          <cell r="Q1947">
            <v>400000</v>
          </cell>
          <cell r="R1947">
            <v>0</v>
          </cell>
        </row>
        <row r="1948">
          <cell r="B1948" t="str">
            <v>0488</v>
          </cell>
          <cell r="C1948" t="str">
            <v>G.VAP</v>
          </cell>
          <cell r="E1948" t="str">
            <v>NGUYEN PHU</v>
          </cell>
          <cell r="F1948" t="str">
            <v>HUNG</v>
          </cell>
          <cell r="G1948" t="str">
            <v>NV TIN DUNG GOP CHO</v>
          </cell>
          <cell r="H1948" t="str">
            <v>TDGC</v>
          </cell>
          <cell r="I1948">
            <v>36526</v>
          </cell>
          <cell r="J1948">
            <v>26</v>
          </cell>
          <cell r="K1948">
            <v>0</v>
          </cell>
          <cell r="L1948">
            <v>0</v>
          </cell>
          <cell r="M1948">
            <v>0</v>
          </cell>
          <cell r="N1948">
            <v>0</v>
          </cell>
          <cell r="O1948">
            <v>500000</v>
          </cell>
          <cell r="P1948">
            <v>0</v>
          </cell>
          <cell r="Q1948">
            <v>400000</v>
          </cell>
          <cell r="R1948">
            <v>0</v>
          </cell>
        </row>
        <row r="1949">
          <cell r="B1949" t="str">
            <v>0489</v>
          </cell>
          <cell r="C1949" t="str">
            <v>G.VAP</v>
          </cell>
          <cell r="E1949" t="str">
            <v>PHAN TAM</v>
          </cell>
          <cell r="F1949" t="str">
            <v>QUAN</v>
          </cell>
          <cell r="G1949" t="str">
            <v>NV HANH CHANH</v>
          </cell>
          <cell r="I1949">
            <v>36100</v>
          </cell>
          <cell r="J1949">
            <v>26</v>
          </cell>
          <cell r="K1949">
            <v>0</v>
          </cell>
          <cell r="L1949">
            <v>0</v>
          </cell>
          <cell r="M1949">
            <v>0</v>
          </cell>
          <cell r="N1949">
            <v>0</v>
          </cell>
          <cell r="O1949">
            <v>500000</v>
          </cell>
          <cell r="P1949">
            <v>0</v>
          </cell>
          <cell r="Q1949">
            <v>400000</v>
          </cell>
          <cell r="R1949">
            <v>0</v>
          </cell>
        </row>
        <row r="1950">
          <cell r="B1950" t="str">
            <v>0511</v>
          </cell>
          <cell r="C1950" t="str">
            <v>G.VAP</v>
          </cell>
          <cell r="E1950" t="str">
            <v>NGUYEN THANH</v>
          </cell>
          <cell r="F1950" t="str">
            <v>BINH</v>
          </cell>
          <cell r="G1950" t="str">
            <v>CB QUAN HE KHACH HANG CA NHAN</v>
          </cell>
          <cell r="I1950">
            <v>36533</v>
          </cell>
          <cell r="J1950">
            <v>26</v>
          </cell>
          <cell r="K1950">
            <v>0</v>
          </cell>
          <cell r="L1950">
            <v>0</v>
          </cell>
          <cell r="M1950">
            <v>0</v>
          </cell>
          <cell r="N1950">
            <v>0</v>
          </cell>
          <cell r="O1950">
            <v>500000</v>
          </cell>
          <cell r="P1950">
            <v>0</v>
          </cell>
          <cell r="Q1950">
            <v>400000</v>
          </cell>
          <cell r="R1950">
            <v>0</v>
          </cell>
        </row>
        <row r="1951">
          <cell r="B1951" t="str">
            <v>0526</v>
          </cell>
          <cell r="C1951" t="str">
            <v>G.VAP</v>
          </cell>
          <cell r="E1951" t="str">
            <v>DO VAN</v>
          </cell>
          <cell r="F1951" t="str">
            <v>KHANH</v>
          </cell>
          <cell r="G1951" t="str">
            <v>TAI XE</v>
          </cell>
          <cell r="I1951">
            <v>36557</v>
          </cell>
          <cell r="J1951">
            <v>26</v>
          </cell>
          <cell r="K1951">
            <v>0</v>
          </cell>
          <cell r="L1951">
            <v>0</v>
          </cell>
          <cell r="M1951">
            <v>0</v>
          </cell>
          <cell r="N1951">
            <v>0</v>
          </cell>
          <cell r="O1951">
            <v>500000</v>
          </cell>
          <cell r="P1951">
            <v>0</v>
          </cell>
          <cell r="Q1951">
            <v>0</v>
          </cell>
          <cell r="R1951">
            <v>0</v>
          </cell>
        </row>
        <row r="1952">
          <cell r="B1952" t="str">
            <v>0599</v>
          </cell>
          <cell r="C1952" t="str">
            <v>G.VAP</v>
          </cell>
          <cell r="E1952" t="str">
            <v>VU NGUYEN</v>
          </cell>
          <cell r="F1952" t="str">
            <v>HUNG</v>
          </cell>
          <cell r="G1952" t="str">
            <v>GIAO DICH VIEN</v>
          </cell>
          <cell r="H1952" t="str">
            <v>GDV</v>
          </cell>
          <cell r="I1952">
            <v>36844</v>
          </cell>
          <cell r="J1952">
            <v>26</v>
          </cell>
          <cell r="K1952">
            <v>11</v>
          </cell>
          <cell r="L1952">
            <v>0</v>
          </cell>
          <cell r="M1952">
            <v>0</v>
          </cell>
          <cell r="N1952">
            <v>0</v>
          </cell>
          <cell r="O1952">
            <v>500000</v>
          </cell>
          <cell r="P1952">
            <v>0</v>
          </cell>
          <cell r="Q1952">
            <v>0</v>
          </cell>
          <cell r="R1952">
            <v>0</v>
          </cell>
        </row>
        <row r="1953">
          <cell r="B1953" t="str">
            <v>0637</v>
          </cell>
          <cell r="C1953" t="str">
            <v>G.VAP</v>
          </cell>
          <cell r="E1953" t="str">
            <v>TRAN XUAN THUY</v>
          </cell>
          <cell r="F1953" t="str">
            <v>LINH</v>
          </cell>
          <cell r="G1953" t="str">
            <v>TBP. XU LY GIAO DICH</v>
          </cell>
          <cell r="H1953" t="str">
            <v>TBP</v>
          </cell>
          <cell r="I1953">
            <v>36951</v>
          </cell>
          <cell r="J1953">
            <v>26</v>
          </cell>
          <cell r="K1953">
            <v>21</v>
          </cell>
          <cell r="L1953">
            <v>0</v>
          </cell>
          <cell r="M1953">
            <v>0</v>
          </cell>
          <cell r="N1953">
            <v>0</v>
          </cell>
          <cell r="O1953">
            <v>500000</v>
          </cell>
          <cell r="P1953">
            <v>0</v>
          </cell>
          <cell r="Q1953">
            <v>0</v>
          </cell>
          <cell r="R1953">
            <v>0</v>
          </cell>
        </row>
        <row r="1954">
          <cell r="B1954" t="str">
            <v>0683</v>
          </cell>
          <cell r="C1954" t="str">
            <v>G.VAP</v>
          </cell>
          <cell r="E1954" t="str">
            <v>NGUYEN THI MINH</v>
          </cell>
          <cell r="F1954" t="str">
            <v>HUYEN</v>
          </cell>
          <cell r="G1954" t="str">
            <v>NV TIN DUNG GOP CHO</v>
          </cell>
          <cell r="H1954" t="str">
            <v>TDGC</v>
          </cell>
          <cell r="I1954">
            <v>37050</v>
          </cell>
          <cell r="J1954">
            <v>26</v>
          </cell>
          <cell r="K1954">
            <v>0</v>
          </cell>
          <cell r="L1954">
            <v>0</v>
          </cell>
          <cell r="M1954">
            <v>0</v>
          </cell>
          <cell r="N1954">
            <v>0</v>
          </cell>
          <cell r="O1954">
            <v>500000</v>
          </cell>
          <cell r="P1954">
            <v>0</v>
          </cell>
          <cell r="Q1954">
            <v>400000</v>
          </cell>
          <cell r="R1954">
            <v>0</v>
          </cell>
        </row>
        <row r="1955">
          <cell r="B1955" t="str">
            <v>0684</v>
          </cell>
          <cell r="C1955" t="str">
            <v>G.VAP</v>
          </cell>
          <cell r="E1955" t="str">
            <v>BUI THI</v>
          </cell>
          <cell r="F1955" t="str">
            <v>HUE</v>
          </cell>
          <cell r="G1955" t="str">
            <v>NV TIN DUNG GOP CHO</v>
          </cell>
          <cell r="H1955" t="str">
            <v>TDGC</v>
          </cell>
          <cell r="I1955">
            <v>37050</v>
          </cell>
          <cell r="J1955">
            <v>26</v>
          </cell>
          <cell r="K1955">
            <v>0</v>
          </cell>
          <cell r="L1955">
            <v>0</v>
          </cell>
          <cell r="M1955">
            <v>0</v>
          </cell>
          <cell r="N1955">
            <v>0</v>
          </cell>
          <cell r="O1955">
            <v>500000</v>
          </cell>
          <cell r="P1955">
            <v>0</v>
          </cell>
          <cell r="Q1955">
            <v>400000</v>
          </cell>
          <cell r="R1955">
            <v>0</v>
          </cell>
        </row>
        <row r="1956">
          <cell r="B1956" t="str">
            <v>0685</v>
          </cell>
          <cell r="C1956" t="str">
            <v>G.VAP</v>
          </cell>
          <cell r="E1956" t="str">
            <v>HO VAN</v>
          </cell>
          <cell r="F1956" t="str">
            <v>THAT</v>
          </cell>
          <cell r="G1956" t="str">
            <v>NV TIN DUNG GOP CHO</v>
          </cell>
          <cell r="H1956" t="str">
            <v>TDGC</v>
          </cell>
          <cell r="I1956">
            <v>37050</v>
          </cell>
          <cell r="J1956">
            <v>26</v>
          </cell>
          <cell r="K1956">
            <v>0</v>
          </cell>
          <cell r="L1956">
            <v>0</v>
          </cell>
          <cell r="M1956">
            <v>0</v>
          </cell>
          <cell r="N1956">
            <v>0</v>
          </cell>
          <cell r="O1956">
            <v>500000</v>
          </cell>
          <cell r="P1956">
            <v>0</v>
          </cell>
          <cell r="Q1956">
            <v>400000</v>
          </cell>
          <cell r="R1956">
            <v>0</v>
          </cell>
        </row>
        <row r="1957">
          <cell r="B1957" t="str">
            <v>0739</v>
          </cell>
          <cell r="C1957" t="str">
            <v>G.VAP</v>
          </cell>
          <cell r="E1957" t="str">
            <v>CHAU NGUYEN CAM</v>
          </cell>
          <cell r="F1957" t="str">
            <v>TU</v>
          </cell>
          <cell r="G1957" t="str">
            <v>GIAO DICH VIEN</v>
          </cell>
          <cell r="H1957" t="str">
            <v>GDV</v>
          </cell>
          <cell r="I1957">
            <v>37139</v>
          </cell>
          <cell r="J1957">
            <v>26</v>
          </cell>
          <cell r="K1957">
            <v>0</v>
          </cell>
          <cell r="L1957">
            <v>0</v>
          </cell>
          <cell r="M1957">
            <v>0</v>
          </cell>
          <cell r="N1957">
            <v>0</v>
          </cell>
          <cell r="O1957">
            <v>500000</v>
          </cell>
          <cell r="P1957">
            <v>0</v>
          </cell>
          <cell r="Q1957">
            <v>0</v>
          </cell>
          <cell r="R1957">
            <v>0</v>
          </cell>
        </row>
        <row r="1958">
          <cell r="B1958" t="str">
            <v>0747</v>
          </cell>
          <cell r="C1958" t="str">
            <v>G.VAP</v>
          </cell>
          <cell r="E1958" t="str">
            <v>LE THI BICH</v>
          </cell>
          <cell r="F1958" t="str">
            <v>LAN</v>
          </cell>
          <cell r="G1958" t="str">
            <v>GIAO DICH VIEN</v>
          </cell>
          <cell r="H1958" t="str">
            <v>GDV</v>
          </cell>
          <cell r="I1958">
            <v>37140</v>
          </cell>
          <cell r="J1958">
            <v>26</v>
          </cell>
          <cell r="K1958">
            <v>15</v>
          </cell>
          <cell r="L1958">
            <v>0</v>
          </cell>
          <cell r="M1958">
            <v>0</v>
          </cell>
          <cell r="N1958">
            <v>0</v>
          </cell>
          <cell r="O1958">
            <v>500000</v>
          </cell>
          <cell r="P1958">
            <v>0</v>
          </cell>
          <cell r="Q1958">
            <v>0</v>
          </cell>
          <cell r="R1958">
            <v>0</v>
          </cell>
        </row>
        <row r="1959">
          <cell r="B1959" t="str">
            <v>0759</v>
          </cell>
          <cell r="C1959" t="str">
            <v>G.VAP</v>
          </cell>
          <cell r="E1959" t="str">
            <v>PHAM THI</v>
          </cell>
          <cell r="F1959" t="str">
            <v>LAI</v>
          </cell>
          <cell r="G1959" t="str">
            <v>TBP. CHO VAY GOP CHO</v>
          </cell>
          <cell r="H1959" t="str">
            <v>TBP</v>
          </cell>
          <cell r="I1959">
            <v>37180</v>
          </cell>
          <cell r="J1959">
            <v>26</v>
          </cell>
          <cell r="K1959">
            <v>0</v>
          </cell>
          <cell r="L1959">
            <v>0</v>
          </cell>
          <cell r="M1959">
            <v>0</v>
          </cell>
          <cell r="N1959">
            <v>0</v>
          </cell>
          <cell r="O1959">
            <v>500000</v>
          </cell>
          <cell r="P1959">
            <v>0</v>
          </cell>
          <cell r="Q1959">
            <v>200000</v>
          </cell>
          <cell r="R1959">
            <v>0</v>
          </cell>
        </row>
        <row r="1960">
          <cell r="B1960" t="str">
            <v>0766</v>
          </cell>
          <cell r="C1960" t="str">
            <v>G.VAP</v>
          </cell>
          <cell r="E1960" t="str">
            <v>PHAN THI HONG</v>
          </cell>
          <cell r="F1960" t="str">
            <v>CHAU</v>
          </cell>
          <cell r="G1960" t="str">
            <v>PBP. XU LY GIAO DICH</v>
          </cell>
          <cell r="H1960" t="str">
            <v>PBP</v>
          </cell>
          <cell r="I1960">
            <v>37196</v>
          </cell>
          <cell r="J1960">
            <v>26</v>
          </cell>
          <cell r="K1960">
            <v>27</v>
          </cell>
          <cell r="L1960">
            <v>0</v>
          </cell>
          <cell r="M1960">
            <v>0</v>
          </cell>
          <cell r="N1960">
            <v>0</v>
          </cell>
          <cell r="O1960">
            <v>500000</v>
          </cell>
          <cell r="P1960">
            <v>0</v>
          </cell>
          <cell r="Q1960">
            <v>0</v>
          </cell>
          <cell r="R1960">
            <v>0</v>
          </cell>
        </row>
        <row r="1961">
          <cell r="B1961" t="str">
            <v>0768</v>
          </cell>
          <cell r="C1961" t="str">
            <v>G.VAP</v>
          </cell>
          <cell r="E1961" t="str">
            <v>LAI NGOC</v>
          </cell>
          <cell r="F1961" t="str">
            <v>LINH</v>
          </cell>
          <cell r="G1961" t="str">
            <v>NV TIN DUNG GOP CHO</v>
          </cell>
          <cell r="H1961" t="str">
            <v>TDGC</v>
          </cell>
          <cell r="I1961">
            <v>37196</v>
          </cell>
          <cell r="J1961">
            <v>26</v>
          </cell>
          <cell r="K1961">
            <v>0</v>
          </cell>
          <cell r="L1961">
            <v>0</v>
          </cell>
          <cell r="M1961">
            <v>0</v>
          </cell>
          <cell r="N1961">
            <v>0</v>
          </cell>
          <cell r="O1961">
            <v>500000</v>
          </cell>
          <cell r="P1961">
            <v>0</v>
          </cell>
          <cell r="Q1961">
            <v>400000</v>
          </cell>
          <cell r="R1961">
            <v>0</v>
          </cell>
        </row>
        <row r="1962">
          <cell r="B1962" t="str">
            <v>0769</v>
          </cell>
          <cell r="C1962" t="str">
            <v>G.VAP</v>
          </cell>
          <cell r="E1962" t="str">
            <v>HO NGOC</v>
          </cell>
          <cell r="F1962" t="str">
            <v>CHUONG</v>
          </cell>
          <cell r="G1962" t="str">
            <v>NV TIN DUNG GOP CHO</v>
          </cell>
          <cell r="H1962" t="str">
            <v>TDGC</v>
          </cell>
          <cell r="I1962">
            <v>37196</v>
          </cell>
          <cell r="J1962">
            <v>26</v>
          </cell>
          <cell r="K1962">
            <v>0</v>
          </cell>
          <cell r="L1962">
            <v>0</v>
          </cell>
          <cell r="M1962">
            <v>0</v>
          </cell>
          <cell r="N1962">
            <v>0</v>
          </cell>
          <cell r="O1962">
            <v>500000</v>
          </cell>
          <cell r="P1962">
            <v>0</v>
          </cell>
          <cell r="Q1962">
            <v>400000</v>
          </cell>
          <cell r="R1962">
            <v>0</v>
          </cell>
        </row>
        <row r="1963">
          <cell r="B1963" t="str">
            <v>0852</v>
          </cell>
          <cell r="C1963" t="str">
            <v>G.VAP</v>
          </cell>
          <cell r="E1963" t="str">
            <v>TRAN QUANG</v>
          </cell>
          <cell r="F1963" t="str">
            <v>TAM</v>
          </cell>
          <cell r="G1963" t="str">
            <v>TAI XE</v>
          </cell>
          <cell r="I1963">
            <v>37244</v>
          </cell>
          <cell r="J1963">
            <v>26</v>
          </cell>
          <cell r="K1963">
            <v>0</v>
          </cell>
          <cell r="L1963">
            <v>0</v>
          </cell>
          <cell r="M1963">
            <v>0</v>
          </cell>
          <cell r="N1963">
            <v>0</v>
          </cell>
          <cell r="O1963">
            <v>500000</v>
          </cell>
          <cell r="P1963">
            <v>0</v>
          </cell>
          <cell r="Q1963">
            <v>0</v>
          </cell>
          <cell r="R1963">
            <v>0</v>
          </cell>
        </row>
        <row r="1964">
          <cell r="B1964" t="str">
            <v>0963</v>
          </cell>
          <cell r="C1964" t="str">
            <v>G.VAP</v>
          </cell>
          <cell r="E1964" t="str">
            <v>VU THI THANH</v>
          </cell>
          <cell r="F1964" t="str">
            <v>THAO</v>
          </cell>
          <cell r="G1964" t="str">
            <v>THU QUY CAP 2</v>
          </cell>
          <cell r="H1964" t="str">
            <v>TQ</v>
          </cell>
          <cell r="I1964">
            <v>37412</v>
          </cell>
          <cell r="J1964">
            <v>26</v>
          </cell>
          <cell r="K1964">
            <v>0</v>
          </cell>
          <cell r="L1964">
            <v>0</v>
          </cell>
          <cell r="M1964">
            <v>0</v>
          </cell>
          <cell r="N1964">
            <v>0</v>
          </cell>
          <cell r="O1964">
            <v>500000</v>
          </cell>
          <cell r="P1964">
            <v>0</v>
          </cell>
          <cell r="Q1964">
            <v>0</v>
          </cell>
          <cell r="R1964">
            <v>0</v>
          </cell>
        </row>
        <row r="1965">
          <cell r="B1965" t="str">
            <v>0981</v>
          </cell>
          <cell r="C1965" t="str">
            <v>G.VAP</v>
          </cell>
          <cell r="E1965" t="str">
            <v>BUI THI PHUONG</v>
          </cell>
          <cell r="F1965" t="str">
            <v>NGA</v>
          </cell>
          <cell r="G1965" t="str">
            <v>GIAO DICH VIEN</v>
          </cell>
          <cell r="I1965">
            <v>37397</v>
          </cell>
          <cell r="J1965">
            <v>26</v>
          </cell>
          <cell r="K1965">
            <v>10</v>
          </cell>
          <cell r="L1965">
            <v>0</v>
          </cell>
          <cell r="M1965">
            <v>0</v>
          </cell>
          <cell r="N1965">
            <v>0</v>
          </cell>
          <cell r="O1965">
            <v>500000</v>
          </cell>
          <cell r="P1965">
            <v>0</v>
          </cell>
          <cell r="Q1965">
            <v>0</v>
          </cell>
          <cell r="R1965">
            <v>0</v>
          </cell>
        </row>
        <row r="1966">
          <cell r="B1966" t="str">
            <v>1183</v>
          </cell>
          <cell r="C1966" t="str">
            <v>G.VAP</v>
          </cell>
          <cell r="E1966" t="str">
            <v>VAN CAP</v>
          </cell>
          <cell r="F1966" t="str">
            <v>HUY</v>
          </cell>
          <cell r="G1966" t="str">
            <v>TBP. KIEM SOAT TIN DUNG</v>
          </cell>
          <cell r="H1966" t="str">
            <v>TBP</v>
          </cell>
          <cell r="I1966">
            <v>37536</v>
          </cell>
          <cell r="J1966">
            <v>26</v>
          </cell>
          <cell r="K1966">
            <v>0</v>
          </cell>
          <cell r="L1966">
            <v>0</v>
          </cell>
          <cell r="M1966">
            <v>0</v>
          </cell>
          <cell r="N1966">
            <v>0</v>
          </cell>
          <cell r="O1966">
            <v>500000</v>
          </cell>
          <cell r="P1966">
            <v>0</v>
          </cell>
          <cell r="Q1966">
            <v>400000</v>
          </cell>
          <cell r="R1966">
            <v>0</v>
          </cell>
        </row>
        <row r="1967">
          <cell r="B1967" t="str">
            <v>1193</v>
          </cell>
          <cell r="C1967" t="str">
            <v>G.VAP</v>
          </cell>
          <cell r="E1967" t="str">
            <v>MA PHAM VINH</v>
          </cell>
          <cell r="F1967" t="str">
            <v>TRINH</v>
          </cell>
          <cell r="G1967" t="str">
            <v>TBP. THAM DINH CA NHAN</v>
          </cell>
          <cell r="H1967" t="str">
            <v>TBP</v>
          </cell>
          <cell r="I1967">
            <v>37543</v>
          </cell>
          <cell r="J1967">
            <v>26</v>
          </cell>
          <cell r="K1967">
            <v>0</v>
          </cell>
          <cell r="L1967">
            <v>0</v>
          </cell>
          <cell r="M1967">
            <v>0</v>
          </cell>
          <cell r="N1967">
            <v>0</v>
          </cell>
          <cell r="O1967">
            <v>500000</v>
          </cell>
          <cell r="P1967">
            <v>0</v>
          </cell>
          <cell r="Q1967">
            <v>400000</v>
          </cell>
          <cell r="R1967">
            <v>0</v>
          </cell>
        </row>
        <row r="1968">
          <cell r="B1968" t="str">
            <v>1194</v>
          </cell>
          <cell r="C1968" t="str">
            <v>G.VAP</v>
          </cell>
          <cell r="E1968" t="str">
            <v>HUYNH THI MY</v>
          </cell>
          <cell r="F1968" t="str">
            <v>TIEN</v>
          </cell>
          <cell r="G1968" t="str">
            <v>GIAO DICH VIEN</v>
          </cell>
          <cell r="H1968" t="str">
            <v>GDV</v>
          </cell>
          <cell r="I1968">
            <v>37543</v>
          </cell>
          <cell r="J1968">
            <v>26</v>
          </cell>
          <cell r="K1968">
            <v>13</v>
          </cell>
          <cell r="L1968">
            <v>0</v>
          </cell>
          <cell r="M1968">
            <v>0</v>
          </cell>
          <cell r="N1968">
            <v>0</v>
          </cell>
          <cell r="O1968">
            <v>500000</v>
          </cell>
          <cell r="P1968">
            <v>0</v>
          </cell>
          <cell r="Q1968">
            <v>0</v>
          </cell>
          <cell r="R1968">
            <v>0</v>
          </cell>
        </row>
        <row r="1969">
          <cell r="B1969" t="str">
            <v>1240</v>
          </cell>
          <cell r="C1969" t="str">
            <v>G.VAP</v>
          </cell>
          <cell r="E1969" t="str">
            <v>DINH VIET</v>
          </cell>
          <cell r="F1969" t="str">
            <v>TIEN</v>
          </cell>
          <cell r="G1969" t="str">
            <v>GIAO DICH VIEN QUY</v>
          </cell>
          <cell r="H1969" t="str">
            <v>GDVQ</v>
          </cell>
          <cell r="I1969">
            <v>37915</v>
          </cell>
          <cell r="J1969">
            <v>26</v>
          </cell>
          <cell r="K1969">
            <v>0</v>
          </cell>
          <cell r="L1969">
            <v>0</v>
          </cell>
          <cell r="M1969">
            <v>0</v>
          </cell>
          <cell r="N1969">
            <v>0</v>
          </cell>
          <cell r="O1969">
            <v>500000</v>
          </cell>
          <cell r="P1969">
            <v>0</v>
          </cell>
          <cell r="Q1969">
            <v>400000</v>
          </cell>
          <cell r="R1969">
            <v>0</v>
          </cell>
        </row>
        <row r="1970">
          <cell r="B1970" t="str">
            <v>1244</v>
          </cell>
          <cell r="C1970" t="str">
            <v>G.VAP</v>
          </cell>
          <cell r="E1970" t="str">
            <v>NGUYEN THI MINH</v>
          </cell>
          <cell r="F1970" t="str">
            <v>THUY</v>
          </cell>
          <cell r="G1970" t="str">
            <v>THU QUY CAP 2</v>
          </cell>
          <cell r="H1970" t="str">
            <v>TQ</v>
          </cell>
          <cell r="I1970">
            <v>37571</v>
          </cell>
          <cell r="J1970">
            <v>26</v>
          </cell>
          <cell r="K1970">
            <v>36</v>
          </cell>
          <cell r="L1970">
            <v>0</v>
          </cell>
          <cell r="M1970">
            <v>0</v>
          </cell>
          <cell r="N1970">
            <v>0</v>
          </cell>
          <cell r="O1970">
            <v>500000</v>
          </cell>
          <cell r="P1970">
            <v>0</v>
          </cell>
          <cell r="Q1970">
            <v>0</v>
          </cell>
          <cell r="R1970">
            <v>0</v>
          </cell>
        </row>
        <row r="1971">
          <cell r="B1971" t="str">
            <v>1303</v>
          </cell>
          <cell r="C1971" t="str">
            <v>G.VAP</v>
          </cell>
          <cell r="E1971" t="str">
            <v>NGUYEN THUONG</v>
          </cell>
          <cell r="F1971" t="str">
            <v>PHUC</v>
          </cell>
          <cell r="G1971" t="str">
            <v>NV BAO VE</v>
          </cell>
          <cell r="H1971" t="str">
            <v>BV</v>
          </cell>
          <cell r="I1971">
            <v>37629</v>
          </cell>
          <cell r="J1971">
            <v>26</v>
          </cell>
          <cell r="K1971">
            <v>0</v>
          </cell>
          <cell r="L1971">
            <v>0</v>
          </cell>
          <cell r="M1971">
            <v>0</v>
          </cell>
          <cell r="N1971">
            <v>0</v>
          </cell>
          <cell r="O1971">
            <v>500000</v>
          </cell>
          <cell r="P1971">
            <v>0</v>
          </cell>
          <cell r="Q1971">
            <v>0</v>
          </cell>
          <cell r="R1971">
            <v>0</v>
          </cell>
        </row>
        <row r="1972">
          <cell r="B1972" t="str">
            <v>1331</v>
          </cell>
          <cell r="C1972" t="str">
            <v>G.VAP</v>
          </cell>
          <cell r="E1972" t="str">
            <v>PHAN VAN</v>
          </cell>
          <cell r="F1972" t="str">
            <v>ANH</v>
          </cell>
          <cell r="G1972" t="str">
            <v>NV BAO VE</v>
          </cell>
          <cell r="H1972" t="str">
            <v>BV</v>
          </cell>
          <cell r="I1972">
            <v>37681</v>
          </cell>
          <cell r="J1972">
            <v>26</v>
          </cell>
          <cell r="K1972">
            <v>0</v>
          </cell>
          <cell r="L1972">
            <v>0</v>
          </cell>
          <cell r="M1972">
            <v>0</v>
          </cell>
          <cell r="N1972">
            <v>0</v>
          </cell>
          <cell r="O1972">
            <v>500000</v>
          </cell>
          <cell r="P1972">
            <v>0</v>
          </cell>
          <cell r="Q1972">
            <v>0</v>
          </cell>
          <cell r="R1972">
            <v>0</v>
          </cell>
        </row>
        <row r="1973">
          <cell r="B1973" t="str">
            <v>1332</v>
          </cell>
          <cell r="C1973" t="str">
            <v>G.VAP</v>
          </cell>
          <cell r="E1973" t="str">
            <v>NGUYEN VAN</v>
          </cell>
          <cell r="F1973" t="str">
            <v>TUOI</v>
          </cell>
          <cell r="G1973" t="str">
            <v>NV BAO VE</v>
          </cell>
          <cell r="H1973" t="str">
            <v>BV</v>
          </cell>
          <cell r="I1973">
            <v>37681</v>
          </cell>
          <cell r="J1973">
            <v>26</v>
          </cell>
          <cell r="K1973">
            <v>0</v>
          </cell>
          <cell r="L1973">
            <v>0</v>
          </cell>
          <cell r="M1973">
            <v>0</v>
          </cell>
          <cell r="N1973">
            <v>0</v>
          </cell>
          <cell r="O1973">
            <v>500000</v>
          </cell>
          <cell r="P1973">
            <v>0</v>
          </cell>
          <cell r="Q1973">
            <v>0</v>
          </cell>
          <cell r="R1973">
            <v>0</v>
          </cell>
        </row>
        <row r="1974">
          <cell r="B1974" t="str">
            <v>1347</v>
          </cell>
          <cell r="C1974" t="str">
            <v>G.VAP</v>
          </cell>
          <cell r="E1974" t="str">
            <v>NGUYEN HUU</v>
          </cell>
          <cell r="F1974" t="str">
            <v>PHAN</v>
          </cell>
          <cell r="G1974" t="str">
            <v>NV BAO VE</v>
          </cell>
          <cell r="H1974" t="str">
            <v>BV</v>
          </cell>
          <cell r="I1974">
            <v>37701</v>
          </cell>
          <cell r="J1974">
            <v>26</v>
          </cell>
          <cell r="K1974">
            <v>8</v>
          </cell>
          <cell r="L1974">
            <v>0</v>
          </cell>
          <cell r="M1974">
            <v>0</v>
          </cell>
          <cell r="N1974">
            <v>0</v>
          </cell>
          <cell r="O1974">
            <v>500000</v>
          </cell>
          <cell r="P1974">
            <v>0</v>
          </cell>
          <cell r="Q1974">
            <v>0</v>
          </cell>
          <cell r="R1974">
            <v>0</v>
          </cell>
        </row>
        <row r="1975">
          <cell r="B1975" t="str">
            <v>1348</v>
          </cell>
          <cell r="C1975" t="str">
            <v>G.VAP</v>
          </cell>
          <cell r="E1975" t="str">
            <v>NGUYEN PHAT</v>
          </cell>
          <cell r="F1975" t="str">
            <v>DAT</v>
          </cell>
          <cell r="G1975" t="str">
            <v>NV BAO VE</v>
          </cell>
          <cell r="H1975" t="str">
            <v>BV</v>
          </cell>
          <cell r="I1975">
            <v>37705</v>
          </cell>
          <cell r="J1975">
            <v>26</v>
          </cell>
          <cell r="K1975">
            <v>16</v>
          </cell>
          <cell r="L1975">
            <v>0</v>
          </cell>
          <cell r="M1975">
            <v>12</v>
          </cell>
          <cell r="N1975">
            <v>0</v>
          </cell>
          <cell r="O1975">
            <v>500000</v>
          </cell>
          <cell r="P1975">
            <v>0</v>
          </cell>
          <cell r="Q1975">
            <v>0</v>
          </cell>
          <cell r="R1975">
            <v>0</v>
          </cell>
        </row>
        <row r="1976">
          <cell r="B1976" t="str">
            <v>1745</v>
          </cell>
          <cell r="C1976" t="str">
            <v>G.VAP</v>
          </cell>
          <cell r="E1976" t="str">
            <v>NGUYEN THI QUYNH</v>
          </cell>
          <cell r="F1976" t="str">
            <v>ANH</v>
          </cell>
          <cell r="G1976" t="str">
            <v>THU QUY CAP 2</v>
          </cell>
          <cell r="H1976" t="str">
            <v>TQ</v>
          </cell>
          <cell r="I1976">
            <v>37916</v>
          </cell>
          <cell r="J1976">
            <v>26</v>
          </cell>
          <cell r="K1976">
            <v>0</v>
          </cell>
          <cell r="L1976">
            <v>0</v>
          </cell>
          <cell r="M1976">
            <v>0</v>
          </cell>
          <cell r="N1976">
            <v>0</v>
          </cell>
          <cell r="O1976">
            <v>500000</v>
          </cell>
          <cell r="P1976">
            <v>0</v>
          </cell>
          <cell r="Q1976">
            <v>0</v>
          </cell>
          <cell r="R1976">
            <v>0</v>
          </cell>
        </row>
        <row r="1977">
          <cell r="B1977" t="str">
            <v>1831</v>
          </cell>
          <cell r="C1977" t="str">
            <v>G.VAP</v>
          </cell>
          <cell r="E1977" t="str">
            <v>LE THI THU</v>
          </cell>
          <cell r="F1977" t="str">
            <v>THUY</v>
          </cell>
          <cell r="G1977" t="str">
            <v>PHU QUY</v>
          </cell>
          <cell r="H1977" t="str">
            <v>PQ</v>
          </cell>
          <cell r="I1977">
            <v>37981</v>
          </cell>
          <cell r="J1977">
            <v>26</v>
          </cell>
          <cell r="K1977">
            <v>30</v>
          </cell>
          <cell r="L1977">
            <v>0</v>
          </cell>
          <cell r="M1977">
            <v>0</v>
          </cell>
          <cell r="N1977">
            <v>0</v>
          </cell>
          <cell r="O1977">
            <v>500000</v>
          </cell>
          <cell r="P1977">
            <v>0</v>
          </cell>
          <cell r="Q1977">
            <v>0</v>
          </cell>
          <cell r="R1977">
            <v>0</v>
          </cell>
        </row>
        <row r="1978">
          <cell r="B1978" t="str">
            <v>1878</v>
          </cell>
          <cell r="C1978" t="str">
            <v>G.VAP</v>
          </cell>
          <cell r="E1978" t="str">
            <v>NGUYEN ANH</v>
          </cell>
          <cell r="F1978" t="str">
            <v>DUNG</v>
          </cell>
          <cell r="G1978" t="str">
            <v>TAI XE</v>
          </cell>
          <cell r="I1978">
            <v>38055</v>
          </cell>
          <cell r="J1978">
            <v>26</v>
          </cell>
          <cell r="K1978">
            <v>0</v>
          </cell>
          <cell r="L1978">
            <v>0</v>
          </cell>
          <cell r="M1978">
            <v>0</v>
          </cell>
          <cell r="N1978">
            <v>0</v>
          </cell>
          <cell r="O1978">
            <v>500000</v>
          </cell>
          <cell r="P1978">
            <v>0</v>
          </cell>
          <cell r="Q1978">
            <v>0</v>
          </cell>
          <cell r="R1978">
            <v>0</v>
          </cell>
        </row>
        <row r="1979">
          <cell r="B1979" t="str">
            <v>1951</v>
          </cell>
          <cell r="C1979" t="str">
            <v>G.VAP</v>
          </cell>
          <cell r="E1979" t="str">
            <v>HUYNH THANH</v>
          </cell>
          <cell r="F1979" t="str">
            <v>TU</v>
          </cell>
          <cell r="G1979" t="str">
            <v>NV TIN DUNG</v>
          </cell>
          <cell r="I1979">
            <v>38089</v>
          </cell>
          <cell r="J1979">
            <v>26</v>
          </cell>
          <cell r="K1979">
            <v>0</v>
          </cell>
          <cell r="L1979">
            <v>0</v>
          </cell>
          <cell r="M1979">
            <v>0</v>
          </cell>
          <cell r="N1979">
            <v>0</v>
          </cell>
          <cell r="O1979">
            <v>500000</v>
          </cell>
          <cell r="P1979">
            <v>0</v>
          </cell>
          <cell r="Q1979">
            <v>400000</v>
          </cell>
          <cell r="R1979">
            <v>0</v>
          </cell>
        </row>
        <row r="1980">
          <cell r="B1980" t="str">
            <v>2004</v>
          </cell>
          <cell r="C1980" t="str">
            <v>G.VAP</v>
          </cell>
          <cell r="E1980" t="str">
            <v>NGUYEN THI NGOC</v>
          </cell>
          <cell r="F1980" t="str">
            <v>THUY</v>
          </cell>
          <cell r="G1980" t="str">
            <v>GIAO DICH VIEN</v>
          </cell>
          <cell r="H1980" t="str">
            <v>GDV</v>
          </cell>
          <cell r="I1980">
            <v>38124</v>
          </cell>
          <cell r="J1980">
            <v>26</v>
          </cell>
          <cell r="K1980">
            <v>13</v>
          </cell>
          <cell r="L1980">
            <v>0</v>
          </cell>
          <cell r="M1980">
            <v>0</v>
          </cell>
          <cell r="N1980">
            <v>0</v>
          </cell>
          <cell r="O1980">
            <v>500000</v>
          </cell>
          <cell r="P1980">
            <v>0</v>
          </cell>
          <cell r="Q1980">
            <v>0</v>
          </cell>
          <cell r="R1980">
            <v>0</v>
          </cell>
        </row>
        <row r="1981">
          <cell r="B1981" t="str">
            <v>2031</v>
          </cell>
          <cell r="C1981" t="str">
            <v>G.VAP</v>
          </cell>
          <cell r="E1981" t="str">
            <v>PHAM NGOC TUAN</v>
          </cell>
          <cell r="F1981" t="str">
            <v>ANH</v>
          </cell>
          <cell r="G1981" t="str">
            <v>NV TIN DUNG</v>
          </cell>
          <cell r="I1981">
            <v>38131</v>
          </cell>
          <cell r="J1981">
            <v>26</v>
          </cell>
          <cell r="K1981">
            <v>0</v>
          </cell>
          <cell r="L1981">
            <v>0</v>
          </cell>
          <cell r="M1981">
            <v>0</v>
          </cell>
          <cell r="N1981">
            <v>0</v>
          </cell>
          <cell r="O1981">
            <v>500000</v>
          </cell>
          <cell r="P1981">
            <v>0</v>
          </cell>
          <cell r="Q1981">
            <v>400000</v>
          </cell>
          <cell r="R1981">
            <v>0</v>
          </cell>
        </row>
        <row r="1982">
          <cell r="B1982" t="str">
            <v>2061</v>
          </cell>
          <cell r="C1982" t="str">
            <v>G.VAP</v>
          </cell>
          <cell r="E1982" t="str">
            <v>LAM TRUNG</v>
          </cell>
          <cell r="F1982" t="str">
            <v>HIEP</v>
          </cell>
          <cell r="G1982" t="str">
            <v>NV BAO VE</v>
          </cell>
          <cell r="H1982" t="str">
            <v>BV</v>
          </cell>
          <cell r="I1982">
            <v>38139</v>
          </cell>
          <cell r="J1982">
            <v>26</v>
          </cell>
          <cell r="K1982">
            <v>0</v>
          </cell>
          <cell r="L1982">
            <v>0</v>
          </cell>
          <cell r="M1982">
            <v>24</v>
          </cell>
          <cell r="N1982">
            <v>0</v>
          </cell>
          <cell r="O1982">
            <v>500000</v>
          </cell>
          <cell r="P1982">
            <v>0</v>
          </cell>
          <cell r="Q1982">
            <v>0</v>
          </cell>
          <cell r="R1982">
            <v>0</v>
          </cell>
        </row>
        <row r="1983">
          <cell r="B1983" t="str">
            <v>2321</v>
          </cell>
          <cell r="C1983" t="str">
            <v>G.VAP</v>
          </cell>
          <cell r="E1983" t="str">
            <v>HOANG LIEN</v>
          </cell>
          <cell r="F1983" t="str">
            <v>SON</v>
          </cell>
          <cell r="G1983" t="str">
            <v>NV BAO VE</v>
          </cell>
          <cell r="H1983" t="str">
            <v>BV</v>
          </cell>
          <cell r="I1983">
            <v>38282</v>
          </cell>
          <cell r="J1983">
            <v>24.5</v>
          </cell>
          <cell r="K1983">
            <v>0</v>
          </cell>
          <cell r="L1983">
            <v>0</v>
          </cell>
          <cell r="M1983">
            <v>0</v>
          </cell>
          <cell r="N1983">
            <v>0</v>
          </cell>
          <cell r="O1983">
            <v>500000</v>
          </cell>
          <cell r="P1983">
            <v>0</v>
          </cell>
          <cell r="Q1983">
            <v>0</v>
          </cell>
          <cell r="R1983">
            <v>0</v>
          </cell>
        </row>
        <row r="1984">
          <cell r="B1984" t="str">
            <v>2340</v>
          </cell>
          <cell r="C1984" t="str">
            <v>G.VAP</v>
          </cell>
          <cell r="E1984" t="str">
            <v>DAO THI MAI</v>
          </cell>
          <cell r="F1984" t="str">
            <v>TRANG</v>
          </cell>
          <cell r="G1984" t="str">
            <v>GIAO DICH VIEN</v>
          </cell>
          <cell r="H1984" t="str">
            <v>GDV</v>
          </cell>
          <cell r="I1984">
            <v>38297</v>
          </cell>
          <cell r="J1984">
            <v>26</v>
          </cell>
          <cell r="K1984">
            <v>15</v>
          </cell>
          <cell r="L1984">
            <v>0</v>
          </cell>
          <cell r="M1984">
            <v>0</v>
          </cell>
          <cell r="N1984">
            <v>0</v>
          </cell>
          <cell r="O1984">
            <v>500000</v>
          </cell>
          <cell r="P1984">
            <v>0</v>
          </cell>
          <cell r="Q1984">
            <v>0</v>
          </cell>
          <cell r="R1984">
            <v>0</v>
          </cell>
        </row>
        <row r="1985">
          <cell r="B1985" t="str">
            <v>2596</v>
          </cell>
          <cell r="C1985" t="str">
            <v>G.VAP</v>
          </cell>
          <cell r="E1985" t="str">
            <v>HUYNH THI NGOC</v>
          </cell>
          <cell r="F1985" t="str">
            <v>NHUNG</v>
          </cell>
          <cell r="G1985" t="str">
            <v>NV TAP VU</v>
          </cell>
          <cell r="I1985">
            <v>38399</v>
          </cell>
          <cell r="J1985">
            <v>26</v>
          </cell>
          <cell r="K1985">
            <v>0</v>
          </cell>
          <cell r="L1985">
            <v>0</v>
          </cell>
          <cell r="M1985">
            <v>0</v>
          </cell>
          <cell r="N1985">
            <v>0</v>
          </cell>
          <cell r="O1985">
            <v>500000</v>
          </cell>
          <cell r="P1985">
            <v>0</v>
          </cell>
          <cell r="Q1985">
            <v>0</v>
          </cell>
          <cell r="R1985">
            <v>0</v>
          </cell>
        </row>
        <row r="1986">
          <cell r="B1986" t="str">
            <v>2603</v>
          </cell>
          <cell r="C1986" t="str">
            <v>G.VAP</v>
          </cell>
          <cell r="E1986" t="str">
            <v>NGUYEN HOANG SA</v>
          </cell>
          <cell r="F1986" t="str">
            <v>LY</v>
          </cell>
          <cell r="G1986" t="str">
            <v>PHU QUY</v>
          </cell>
          <cell r="H1986" t="str">
            <v>PQ</v>
          </cell>
          <cell r="I1986">
            <v>38432</v>
          </cell>
          <cell r="J1986">
            <v>26</v>
          </cell>
          <cell r="K1986">
            <v>34</v>
          </cell>
          <cell r="L1986">
            <v>0</v>
          </cell>
          <cell r="M1986">
            <v>0</v>
          </cell>
          <cell r="N1986">
            <v>0</v>
          </cell>
          <cell r="O1986">
            <v>500000</v>
          </cell>
          <cell r="P1986">
            <v>0</v>
          </cell>
          <cell r="Q1986">
            <v>0</v>
          </cell>
          <cell r="R1986">
            <v>0</v>
          </cell>
        </row>
        <row r="1987">
          <cell r="B1987" t="str">
            <v>2631</v>
          </cell>
          <cell r="C1987" t="str">
            <v>G.VAP</v>
          </cell>
          <cell r="E1987" t="str">
            <v>HUYNH THI BICH</v>
          </cell>
          <cell r="F1987" t="str">
            <v>PHUONG</v>
          </cell>
          <cell r="G1987" t="str">
            <v>NV THAM DINH CA NHAN</v>
          </cell>
          <cell r="I1987">
            <v>38434</v>
          </cell>
          <cell r="J1987">
            <v>26</v>
          </cell>
          <cell r="K1987">
            <v>0</v>
          </cell>
          <cell r="L1987">
            <v>0</v>
          </cell>
          <cell r="M1987">
            <v>0</v>
          </cell>
          <cell r="N1987">
            <v>0</v>
          </cell>
          <cell r="O1987">
            <v>500000</v>
          </cell>
          <cell r="P1987">
            <v>0</v>
          </cell>
          <cell r="Q1987">
            <v>400000</v>
          </cell>
          <cell r="R1987">
            <v>0</v>
          </cell>
        </row>
        <row r="1988">
          <cell r="B1988" t="str">
            <v>2641</v>
          </cell>
          <cell r="C1988" t="str">
            <v>G.VAP</v>
          </cell>
          <cell r="E1988" t="str">
            <v>TRAN THIEN</v>
          </cell>
          <cell r="F1988" t="str">
            <v>NHAN</v>
          </cell>
          <cell r="G1988" t="str">
            <v>NV VI TINH</v>
          </cell>
          <cell r="I1988">
            <v>38441</v>
          </cell>
          <cell r="J1988">
            <v>26</v>
          </cell>
          <cell r="K1988">
            <v>0</v>
          </cell>
          <cell r="L1988">
            <v>0</v>
          </cell>
          <cell r="M1988">
            <v>0</v>
          </cell>
          <cell r="N1988">
            <v>0</v>
          </cell>
          <cell r="O1988">
            <v>500000</v>
          </cell>
          <cell r="P1988">
            <v>0</v>
          </cell>
          <cell r="Q1988">
            <v>400000</v>
          </cell>
          <cell r="R1988">
            <v>0</v>
          </cell>
        </row>
        <row r="1989">
          <cell r="B1989" t="str">
            <v>2647</v>
          </cell>
          <cell r="C1989" t="str">
            <v>G.VAP</v>
          </cell>
          <cell r="E1989" t="str">
            <v>NGUYEN THI PHUONG</v>
          </cell>
          <cell r="F1989" t="str">
            <v>THAO</v>
          </cell>
          <cell r="G1989" t="str">
            <v>THU QUY CAP 2</v>
          </cell>
          <cell r="H1989" t="str">
            <v>TQ</v>
          </cell>
          <cell r="I1989">
            <v>38434</v>
          </cell>
          <cell r="J1989">
            <v>26</v>
          </cell>
          <cell r="K1989">
            <v>0</v>
          </cell>
          <cell r="L1989">
            <v>0</v>
          </cell>
          <cell r="M1989">
            <v>0</v>
          </cell>
          <cell r="N1989">
            <v>0</v>
          </cell>
          <cell r="O1989">
            <v>500000</v>
          </cell>
          <cell r="P1989">
            <v>0</v>
          </cell>
          <cell r="Q1989">
            <v>0</v>
          </cell>
          <cell r="R1989">
            <v>0</v>
          </cell>
        </row>
        <row r="1990">
          <cell r="B1990" t="str">
            <v>2697</v>
          </cell>
          <cell r="C1990" t="str">
            <v>G.VAP</v>
          </cell>
          <cell r="E1990" t="str">
            <v>TRAN LAN</v>
          </cell>
          <cell r="F1990" t="str">
            <v>ANH</v>
          </cell>
          <cell r="G1990" t="str">
            <v>TBP. THANH TOAN QUOC TE</v>
          </cell>
          <cell r="H1990" t="str">
            <v>TBP</v>
          </cell>
          <cell r="I1990">
            <v>38456</v>
          </cell>
          <cell r="J1990">
            <v>0</v>
          </cell>
          <cell r="K1990">
            <v>0</v>
          </cell>
          <cell r="L1990">
            <v>0</v>
          </cell>
          <cell r="M1990">
            <v>0</v>
          </cell>
          <cell r="N1990">
            <v>0</v>
          </cell>
          <cell r="O1990">
            <v>0</v>
          </cell>
          <cell r="P1990">
            <v>0</v>
          </cell>
          <cell r="Q1990">
            <v>0</v>
          </cell>
          <cell r="R1990">
            <v>0</v>
          </cell>
        </row>
        <row r="1991">
          <cell r="B1991" t="str">
            <v>2720</v>
          </cell>
          <cell r="C1991" t="str">
            <v>G.VAP</v>
          </cell>
          <cell r="E1991" t="str">
            <v>LE THI NGOC</v>
          </cell>
          <cell r="F1991" t="str">
            <v>THANH</v>
          </cell>
          <cell r="G1991" t="str">
            <v>GIAO DICH VIEN</v>
          </cell>
          <cell r="H1991" t="str">
            <v>GDV</v>
          </cell>
          <cell r="I1991">
            <v>38467</v>
          </cell>
          <cell r="J1991">
            <v>0</v>
          </cell>
          <cell r="K1991">
            <v>0</v>
          </cell>
          <cell r="L1991">
            <v>0</v>
          </cell>
          <cell r="M1991">
            <v>0</v>
          </cell>
          <cell r="N1991">
            <v>0</v>
          </cell>
          <cell r="O1991">
            <v>0</v>
          </cell>
          <cell r="P1991">
            <v>0</v>
          </cell>
          <cell r="Q1991">
            <v>0</v>
          </cell>
          <cell r="R1991">
            <v>0</v>
          </cell>
        </row>
        <row r="1992">
          <cell r="B1992" t="str">
            <v>2773</v>
          </cell>
          <cell r="C1992" t="str">
            <v>G.VAP</v>
          </cell>
          <cell r="E1992" t="str">
            <v xml:space="preserve">VU TRAN LUU </v>
          </cell>
          <cell r="F1992" t="str">
            <v>SA</v>
          </cell>
          <cell r="G1992" t="str">
            <v>THU QUY CAP 2</v>
          </cell>
          <cell r="H1992" t="str">
            <v>TQ</v>
          </cell>
          <cell r="I1992">
            <v>38488</v>
          </cell>
          <cell r="J1992">
            <v>26</v>
          </cell>
          <cell r="K1992">
            <v>0</v>
          </cell>
          <cell r="L1992">
            <v>0</v>
          </cell>
          <cell r="M1992">
            <v>0</v>
          </cell>
          <cell r="N1992">
            <v>0</v>
          </cell>
          <cell r="O1992">
            <v>500000</v>
          </cell>
          <cell r="P1992">
            <v>0</v>
          </cell>
          <cell r="Q1992">
            <v>0</v>
          </cell>
          <cell r="R1992">
            <v>0</v>
          </cell>
        </row>
        <row r="1993">
          <cell r="B1993" t="str">
            <v>2776</v>
          </cell>
          <cell r="C1993" t="str">
            <v>G.VAP</v>
          </cell>
          <cell r="E1993" t="str">
            <v>NGUYEN THI PHUONG</v>
          </cell>
          <cell r="F1993" t="str">
            <v>UYEN</v>
          </cell>
          <cell r="G1993" t="str">
            <v>GIAO DICH VIEN</v>
          </cell>
          <cell r="I1993">
            <v>38491</v>
          </cell>
          <cell r="J1993">
            <v>26</v>
          </cell>
          <cell r="K1993">
            <v>0</v>
          </cell>
          <cell r="L1993">
            <v>0</v>
          </cell>
          <cell r="M1993">
            <v>0</v>
          </cell>
          <cell r="N1993">
            <v>0</v>
          </cell>
          <cell r="O1993">
            <v>500000</v>
          </cell>
          <cell r="P1993">
            <v>0</v>
          </cell>
          <cell r="Q1993">
            <v>0</v>
          </cell>
          <cell r="R1993">
            <v>0</v>
          </cell>
        </row>
        <row r="1994">
          <cell r="B1994" t="str">
            <v>2779</v>
          </cell>
          <cell r="C1994" t="str">
            <v>G.VAP</v>
          </cell>
          <cell r="E1994" t="str">
            <v>NGUYEN VU THIEN</v>
          </cell>
          <cell r="F1994" t="str">
            <v>CHUONG</v>
          </cell>
          <cell r="G1994" t="str">
            <v>CB QUAN HE KHACH HANG CA NHAN</v>
          </cell>
          <cell r="I1994">
            <v>38483</v>
          </cell>
          <cell r="J1994">
            <v>26</v>
          </cell>
          <cell r="K1994">
            <v>0</v>
          </cell>
          <cell r="L1994">
            <v>0</v>
          </cell>
          <cell r="M1994">
            <v>0</v>
          </cell>
          <cell r="N1994">
            <v>0</v>
          </cell>
          <cell r="O1994">
            <v>500000</v>
          </cell>
          <cell r="P1994">
            <v>0</v>
          </cell>
          <cell r="Q1994">
            <v>400000</v>
          </cell>
          <cell r="R1994">
            <v>0</v>
          </cell>
        </row>
        <row r="1995">
          <cell r="B1995" t="str">
            <v>2811</v>
          </cell>
          <cell r="C1995" t="str">
            <v>G.VAP</v>
          </cell>
          <cell r="E1995" t="str">
            <v>NGUYEN THI THUY</v>
          </cell>
          <cell r="F1995" t="str">
            <v>LIEU</v>
          </cell>
          <cell r="G1995" t="str">
            <v>NV TIN DUNG</v>
          </cell>
          <cell r="I1995">
            <v>38504</v>
          </cell>
          <cell r="J1995">
            <v>26</v>
          </cell>
          <cell r="K1995">
            <v>0</v>
          </cell>
          <cell r="L1995">
            <v>0</v>
          </cell>
          <cell r="M1995">
            <v>0</v>
          </cell>
          <cell r="N1995">
            <v>0</v>
          </cell>
          <cell r="O1995">
            <v>500000</v>
          </cell>
          <cell r="P1995">
            <v>0</v>
          </cell>
          <cell r="Q1995">
            <v>400000</v>
          </cell>
          <cell r="R1995">
            <v>0</v>
          </cell>
        </row>
        <row r="1996">
          <cell r="B1996" t="str">
            <v>2860</v>
          </cell>
          <cell r="C1996" t="str">
            <v>G.VAP</v>
          </cell>
          <cell r="E1996" t="str">
            <v>TRAN KIM</v>
          </cell>
          <cell r="F1996" t="str">
            <v>DANG</v>
          </cell>
          <cell r="G1996" t="str">
            <v>GIAO DICH VIEN</v>
          </cell>
          <cell r="H1996" t="str">
            <v>GDV</v>
          </cell>
          <cell r="I1996">
            <v>38530</v>
          </cell>
          <cell r="J1996">
            <v>26</v>
          </cell>
          <cell r="K1996">
            <v>25</v>
          </cell>
          <cell r="L1996">
            <v>0</v>
          </cell>
          <cell r="M1996">
            <v>0</v>
          </cell>
          <cell r="N1996">
            <v>0</v>
          </cell>
          <cell r="O1996">
            <v>500000</v>
          </cell>
          <cell r="P1996">
            <v>0</v>
          </cell>
          <cell r="Q1996">
            <v>0</v>
          </cell>
          <cell r="R1996">
            <v>0</v>
          </cell>
        </row>
        <row r="1997">
          <cell r="B1997" t="str">
            <v>2876</v>
          </cell>
          <cell r="C1997" t="str">
            <v>G.VAP</v>
          </cell>
          <cell r="E1997" t="str">
            <v>NGUYEN THI HOA</v>
          </cell>
          <cell r="F1997" t="str">
            <v>LE</v>
          </cell>
          <cell r="G1997" t="str">
            <v>NV THAM DINH DOANH NGHIEP</v>
          </cell>
          <cell r="I1997">
            <v>38534</v>
          </cell>
          <cell r="J1997">
            <v>26</v>
          </cell>
          <cell r="K1997">
            <v>0</v>
          </cell>
          <cell r="L1997">
            <v>0</v>
          </cell>
          <cell r="M1997">
            <v>0</v>
          </cell>
          <cell r="N1997">
            <v>0</v>
          </cell>
          <cell r="O1997">
            <v>500000</v>
          </cell>
          <cell r="P1997">
            <v>0</v>
          </cell>
          <cell r="Q1997">
            <v>400000</v>
          </cell>
          <cell r="R1997">
            <v>0</v>
          </cell>
        </row>
        <row r="1998">
          <cell r="B1998" t="str">
            <v>2889</v>
          </cell>
          <cell r="C1998" t="str">
            <v>G.VAP</v>
          </cell>
          <cell r="E1998" t="str">
            <v>LE QUANG</v>
          </cell>
          <cell r="F1998" t="str">
            <v>LONG</v>
          </cell>
          <cell r="G1998" t="str">
            <v>NV THAM DINH CA NHAN</v>
          </cell>
          <cell r="I1998">
            <v>38539</v>
          </cell>
          <cell r="J1998">
            <v>26</v>
          </cell>
          <cell r="K1998">
            <v>0</v>
          </cell>
          <cell r="L1998">
            <v>0</v>
          </cell>
          <cell r="M1998">
            <v>0</v>
          </cell>
          <cell r="N1998">
            <v>0</v>
          </cell>
          <cell r="O1998">
            <v>500000</v>
          </cell>
          <cell r="P1998">
            <v>0</v>
          </cell>
          <cell r="Q1998">
            <v>400000</v>
          </cell>
          <cell r="R1998">
            <v>0</v>
          </cell>
        </row>
        <row r="1999">
          <cell r="B1999" t="str">
            <v>2926</v>
          </cell>
          <cell r="C1999" t="str">
            <v>G.VAP</v>
          </cell>
          <cell r="E1999" t="str">
            <v>NGUYEN TRANG NGOC MINH</v>
          </cell>
          <cell r="F1999" t="str">
            <v>THU</v>
          </cell>
          <cell r="G1999" t="str">
            <v>GIAO DICH VIEN</v>
          </cell>
          <cell r="I1999">
            <v>38554</v>
          </cell>
          <cell r="J1999">
            <v>26</v>
          </cell>
          <cell r="K1999">
            <v>31</v>
          </cell>
          <cell r="L1999">
            <v>0</v>
          </cell>
          <cell r="M1999">
            <v>0</v>
          </cell>
          <cell r="N1999">
            <v>0</v>
          </cell>
          <cell r="O1999">
            <v>500000</v>
          </cell>
          <cell r="P1999">
            <v>0</v>
          </cell>
          <cell r="Q1999">
            <v>0</v>
          </cell>
          <cell r="R1999">
            <v>0</v>
          </cell>
        </row>
        <row r="2000">
          <cell r="B2000" t="str">
            <v>3087</v>
          </cell>
          <cell r="C2000" t="str">
            <v>G.VAP</v>
          </cell>
          <cell r="E2000" t="str">
            <v>BUI VAN</v>
          </cell>
          <cell r="F2000" t="str">
            <v>PHAP</v>
          </cell>
          <cell r="G2000" t="str">
            <v>NV TIN DUNG</v>
          </cell>
          <cell r="I2000">
            <v>38595</v>
          </cell>
          <cell r="J2000">
            <v>26</v>
          </cell>
          <cell r="K2000">
            <v>0</v>
          </cell>
          <cell r="L2000">
            <v>0</v>
          </cell>
          <cell r="M2000">
            <v>0</v>
          </cell>
          <cell r="N2000">
            <v>0</v>
          </cell>
          <cell r="O2000">
            <v>500000</v>
          </cell>
          <cell r="P2000">
            <v>0</v>
          </cell>
          <cell r="Q2000">
            <v>400000</v>
          </cell>
          <cell r="R2000">
            <v>0</v>
          </cell>
        </row>
        <row r="2001">
          <cell r="B2001" t="str">
            <v>3094</v>
          </cell>
          <cell r="C2001" t="str">
            <v>G.VAP</v>
          </cell>
          <cell r="E2001" t="str">
            <v>TRAN THANH</v>
          </cell>
          <cell r="F2001" t="str">
            <v>CHUNG</v>
          </cell>
          <cell r="G2001" t="str">
            <v>NV TIN DUNG</v>
          </cell>
          <cell r="I2001">
            <v>38600</v>
          </cell>
          <cell r="J2001">
            <v>26</v>
          </cell>
          <cell r="K2001">
            <v>0</v>
          </cell>
          <cell r="L2001">
            <v>0</v>
          </cell>
          <cell r="M2001">
            <v>0</v>
          </cell>
          <cell r="N2001">
            <v>0</v>
          </cell>
          <cell r="O2001">
            <v>500000</v>
          </cell>
          <cell r="P2001">
            <v>0</v>
          </cell>
          <cell r="Q2001">
            <v>400000</v>
          </cell>
          <cell r="R2001">
            <v>0</v>
          </cell>
        </row>
        <row r="2002">
          <cell r="B2002" t="str">
            <v>3096</v>
          </cell>
          <cell r="C2002" t="str">
            <v>G.VAP</v>
          </cell>
          <cell r="E2002" t="str">
            <v>DANG THI BICH</v>
          </cell>
          <cell r="F2002" t="str">
            <v>HANH</v>
          </cell>
          <cell r="G2002" t="str">
            <v>GIAO DICH VIEN QUY</v>
          </cell>
          <cell r="H2002" t="str">
            <v>GDVQ</v>
          </cell>
          <cell r="I2002">
            <v>38600</v>
          </cell>
          <cell r="J2002">
            <v>26</v>
          </cell>
          <cell r="K2002">
            <v>0</v>
          </cell>
          <cell r="L2002">
            <v>0</v>
          </cell>
          <cell r="M2002">
            <v>0</v>
          </cell>
          <cell r="N2002">
            <v>0</v>
          </cell>
          <cell r="O2002">
            <v>500000</v>
          </cell>
          <cell r="P2002">
            <v>0</v>
          </cell>
          <cell r="Q2002">
            <v>0</v>
          </cell>
          <cell r="R2002">
            <v>0</v>
          </cell>
        </row>
        <row r="2003">
          <cell r="B2003" t="str">
            <v>3133</v>
          </cell>
          <cell r="C2003" t="str">
            <v>G.VAP</v>
          </cell>
          <cell r="E2003" t="str">
            <v>HOANG THI</v>
          </cell>
          <cell r="F2003" t="str">
            <v>HUONG</v>
          </cell>
          <cell r="G2003" t="str">
            <v>NV KE TOAN TONG HOP</v>
          </cell>
          <cell r="I2003">
            <v>38609</v>
          </cell>
          <cell r="J2003">
            <v>26</v>
          </cell>
          <cell r="K2003">
            <v>0</v>
          </cell>
          <cell r="L2003">
            <v>0</v>
          </cell>
          <cell r="M2003">
            <v>0</v>
          </cell>
          <cell r="N2003">
            <v>0</v>
          </cell>
          <cell r="O2003">
            <v>500000</v>
          </cell>
          <cell r="P2003">
            <v>0</v>
          </cell>
          <cell r="Q2003">
            <v>0</v>
          </cell>
          <cell r="R2003">
            <v>0</v>
          </cell>
        </row>
        <row r="2004">
          <cell r="B2004" t="str">
            <v>3207</v>
          </cell>
          <cell r="C2004" t="str">
            <v>G.VAP</v>
          </cell>
          <cell r="E2004" t="str">
            <v>NGUYEN THI THUY</v>
          </cell>
          <cell r="F2004" t="str">
            <v>OANH</v>
          </cell>
          <cell r="G2004" t="str">
            <v>NV HUONG DAN KHACH HANG</v>
          </cell>
          <cell r="I2004">
            <v>38618</v>
          </cell>
          <cell r="J2004">
            <v>26</v>
          </cell>
          <cell r="K2004">
            <v>0</v>
          </cell>
          <cell r="L2004">
            <v>0</v>
          </cell>
          <cell r="M2004">
            <v>0</v>
          </cell>
          <cell r="N2004">
            <v>0</v>
          </cell>
          <cell r="O2004">
            <v>500000</v>
          </cell>
          <cell r="P2004">
            <v>0</v>
          </cell>
          <cell r="Q2004">
            <v>0</v>
          </cell>
          <cell r="R2004">
            <v>0</v>
          </cell>
        </row>
        <row r="2005">
          <cell r="B2005" t="str">
            <v>3236</v>
          </cell>
          <cell r="C2005" t="str">
            <v>G.VAP</v>
          </cell>
          <cell r="E2005" t="str">
            <v>DINH THI ANH</v>
          </cell>
          <cell r="F2005" t="str">
            <v>HIEN</v>
          </cell>
          <cell r="G2005" t="str">
            <v>GIAO DICH VIEN TIN DUNG</v>
          </cell>
          <cell r="I2005">
            <v>38635</v>
          </cell>
          <cell r="J2005">
            <v>26</v>
          </cell>
          <cell r="K2005">
            <v>0</v>
          </cell>
          <cell r="L2005">
            <v>0</v>
          </cell>
          <cell r="M2005">
            <v>0</v>
          </cell>
          <cell r="N2005">
            <v>0</v>
          </cell>
          <cell r="O2005">
            <v>500000</v>
          </cell>
          <cell r="P2005">
            <v>0</v>
          </cell>
          <cell r="Q2005">
            <v>0</v>
          </cell>
          <cell r="R2005">
            <v>0</v>
          </cell>
        </row>
        <row r="2006">
          <cell r="B2006" t="str">
            <v>3244</v>
          </cell>
          <cell r="C2006" t="str">
            <v>G.VAP</v>
          </cell>
          <cell r="E2006" t="str">
            <v>NGUYEN HONG</v>
          </cell>
          <cell r="F2006" t="str">
            <v>KHANH</v>
          </cell>
          <cell r="G2006" t="str">
            <v>GIAO DICH VIEN QUY</v>
          </cell>
          <cell r="H2006" t="str">
            <v>GDVQ</v>
          </cell>
          <cell r="I2006">
            <v>38637</v>
          </cell>
          <cell r="J2006">
            <v>26</v>
          </cell>
          <cell r="K2006">
            <v>0</v>
          </cell>
          <cell r="L2006">
            <v>0</v>
          </cell>
          <cell r="M2006">
            <v>0</v>
          </cell>
          <cell r="N2006">
            <v>0</v>
          </cell>
          <cell r="O2006">
            <v>500000</v>
          </cell>
          <cell r="P2006">
            <v>0</v>
          </cell>
          <cell r="Q2006">
            <v>0</v>
          </cell>
          <cell r="R2006">
            <v>0</v>
          </cell>
        </row>
        <row r="2007">
          <cell r="B2007" t="str">
            <v>3348</v>
          </cell>
          <cell r="C2007" t="str">
            <v>G.VAP</v>
          </cell>
          <cell r="E2007" t="str">
            <v>LE NGOC</v>
          </cell>
          <cell r="F2007" t="str">
            <v>TUAN</v>
          </cell>
          <cell r="G2007" t="str">
            <v>NV TIN DUNG</v>
          </cell>
          <cell r="I2007">
            <v>38666</v>
          </cell>
          <cell r="J2007">
            <v>26</v>
          </cell>
          <cell r="K2007">
            <v>0</v>
          </cell>
          <cell r="L2007">
            <v>0</v>
          </cell>
          <cell r="M2007">
            <v>0</v>
          </cell>
          <cell r="N2007">
            <v>0</v>
          </cell>
          <cell r="O2007">
            <v>500000</v>
          </cell>
          <cell r="P2007">
            <v>0</v>
          </cell>
          <cell r="Q2007">
            <v>400000</v>
          </cell>
          <cell r="R2007">
            <v>0</v>
          </cell>
        </row>
        <row r="2008">
          <cell r="B2008" t="str">
            <v>3367</v>
          </cell>
          <cell r="C2008" t="str">
            <v>G.VAP</v>
          </cell>
          <cell r="E2008" t="str">
            <v>VU QUOC</v>
          </cell>
          <cell r="F2008" t="str">
            <v>GIA</v>
          </cell>
          <cell r="G2008" t="str">
            <v>NV BAO VE</v>
          </cell>
          <cell r="H2008" t="str">
            <v>BV</v>
          </cell>
          <cell r="I2008">
            <v>38667</v>
          </cell>
          <cell r="J2008">
            <v>26</v>
          </cell>
          <cell r="K2008">
            <v>0</v>
          </cell>
          <cell r="L2008">
            <v>0</v>
          </cell>
          <cell r="M2008">
            <v>12</v>
          </cell>
          <cell r="N2008">
            <v>0</v>
          </cell>
          <cell r="O2008">
            <v>500000</v>
          </cell>
          <cell r="P2008">
            <v>0</v>
          </cell>
          <cell r="Q2008">
            <v>0</v>
          </cell>
          <cell r="R2008">
            <v>0</v>
          </cell>
        </row>
        <row r="2009">
          <cell r="B2009" t="str">
            <v>3448</v>
          </cell>
          <cell r="C2009" t="str">
            <v>G.VAP</v>
          </cell>
          <cell r="E2009" t="str">
            <v>LE THI NGOC</v>
          </cell>
          <cell r="F2009" t="str">
            <v>TRINH</v>
          </cell>
          <cell r="G2009" t="str">
            <v>NV THANH TOAN QUOC TE</v>
          </cell>
          <cell r="I2009">
            <v>38651</v>
          </cell>
          <cell r="J2009">
            <v>26</v>
          </cell>
          <cell r="K2009">
            <v>30</v>
          </cell>
          <cell r="L2009">
            <v>0</v>
          </cell>
          <cell r="M2009">
            <v>0</v>
          </cell>
          <cell r="N2009">
            <v>0</v>
          </cell>
          <cell r="O2009">
            <v>500000</v>
          </cell>
          <cell r="P2009">
            <v>0</v>
          </cell>
          <cell r="Q2009">
            <v>0</v>
          </cell>
          <cell r="R2009">
            <v>0</v>
          </cell>
        </row>
        <row r="2010">
          <cell r="B2010" t="str">
            <v>3460</v>
          </cell>
          <cell r="C2010" t="str">
            <v>G.VAP</v>
          </cell>
          <cell r="E2010" t="str">
            <v>NGUYEN THI NGOC</v>
          </cell>
          <cell r="F2010" t="str">
            <v>PHUONG</v>
          </cell>
          <cell r="G2010" t="str">
            <v>GIAO DICH VIEN</v>
          </cell>
          <cell r="I2010">
            <v>38678</v>
          </cell>
          <cell r="J2010">
            <v>26</v>
          </cell>
          <cell r="K2010">
            <v>0</v>
          </cell>
          <cell r="L2010">
            <v>0</v>
          </cell>
          <cell r="M2010">
            <v>0</v>
          </cell>
          <cell r="N2010">
            <v>0</v>
          </cell>
          <cell r="O2010">
            <v>500000</v>
          </cell>
          <cell r="P2010">
            <v>0</v>
          </cell>
          <cell r="Q2010">
            <v>0</v>
          </cell>
          <cell r="R2010">
            <v>0</v>
          </cell>
        </row>
        <row r="2011">
          <cell r="B2011" t="str">
            <v>3463</v>
          </cell>
          <cell r="C2011" t="str">
            <v>G.VAP</v>
          </cell>
          <cell r="E2011" t="str">
            <v>PHAM THI HONG</v>
          </cell>
          <cell r="F2011" t="str">
            <v>DUYEN</v>
          </cell>
          <cell r="G2011" t="str">
            <v>GIAO DICH VIEN</v>
          </cell>
          <cell r="I2011">
            <v>38679</v>
          </cell>
          <cell r="J2011">
            <v>26</v>
          </cell>
          <cell r="K2011">
            <v>13</v>
          </cell>
          <cell r="L2011">
            <v>0</v>
          </cell>
          <cell r="M2011">
            <v>0</v>
          </cell>
          <cell r="N2011">
            <v>0</v>
          </cell>
          <cell r="O2011">
            <v>500000</v>
          </cell>
          <cell r="P2011">
            <v>0</v>
          </cell>
          <cell r="Q2011">
            <v>0</v>
          </cell>
          <cell r="R2011">
            <v>0</v>
          </cell>
        </row>
        <row r="2012">
          <cell r="B2012" t="str">
            <v>3492</v>
          </cell>
          <cell r="C2012" t="str">
            <v>G.VAP</v>
          </cell>
          <cell r="E2012" t="str">
            <v>TONG NGOC</v>
          </cell>
          <cell r="F2012" t="str">
            <v>OANH</v>
          </cell>
          <cell r="G2012" t="str">
            <v>GIAO DICH VIEN</v>
          </cell>
          <cell r="H2012" t="str">
            <v>GDV</v>
          </cell>
          <cell r="I2012">
            <v>38691</v>
          </cell>
          <cell r="J2012">
            <v>0</v>
          </cell>
          <cell r="K2012">
            <v>0</v>
          </cell>
          <cell r="L2012">
            <v>0</v>
          </cell>
          <cell r="M2012">
            <v>0</v>
          </cell>
          <cell r="N2012">
            <v>0</v>
          </cell>
          <cell r="O2012">
            <v>0</v>
          </cell>
          <cell r="P2012">
            <v>0</v>
          </cell>
          <cell r="Q2012">
            <v>0</v>
          </cell>
          <cell r="R2012">
            <v>0</v>
          </cell>
        </row>
        <row r="2013">
          <cell r="B2013" t="str">
            <v>3525</v>
          </cell>
          <cell r="C2013" t="str">
            <v>G.VAP</v>
          </cell>
          <cell r="E2013" t="str">
            <v>HUYNH TRUNG</v>
          </cell>
          <cell r="F2013" t="str">
            <v>DUNG</v>
          </cell>
          <cell r="G2013" t="str">
            <v>NV THAM DINH DOANH NGHIEP</v>
          </cell>
          <cell r="I2013">
            <v>38700</v>
          </cell>
          <cell r="J2013">
            <v>26</v>
          </cell>
          <cell r="K2013">
            <v>0</v>
          </cell>
          <cell r="L2013">
            <v>0</v>
          </cell>
          <cell r="M2013">
            <v>0</v>
          </cell>
          <cell r="N2013">
            <v>0</v>
          </cell>
          <cell r="O2013">
            <v>500000</v>
          </cell>
          <cell r="P2013">
            <v>0</v>
          </cell>
          <cell r="Q2013">
            <v>400000</v>
          </cell>
          <cell r="R2013">
            <v>0</v>
          </cell>
        </row>
        <row r="2014">
          <cell r="B2014" t="str">
            <v>3593</v>
          </cell>
          <cell r="C2014" t="str">
            <v>G.VAP</v>
          </cell>
          <cell r="E2014" t="str">
            <v>HO NGUYEN</v>
          </cell>
          <cell r="F2014" t="str">
            <v>HAI</v>
          </cell>
          <cell r="G2014" t="str">
            <v>NV BAO VE</v>
          </cell>
          <cell r="H2014" t="str">
            <v>BV</v>
          </cell>
          <cell r="I2014">
            <v>38736</v>
          </cell>
          <cell r="J2014">
            <v>26</v>
          </cell>
          <cell r="K2014">
            <v>0</v>
          </cell>
          <cell r="L2014">
            <v>0</v>
          </cell>
          <cell r="M2014">
            <v>0</v>
          </cell>
          <cell r="N2014">
            <v>0</v>
          </cell>
          <cell r="O2014">
            <v>500000</v>
          </cell>
          <cell r="P2014">
            <v>0</v>
          </cell>
          <cell r="Q2014">
            <v>0</v>
          </cell>
          <cell r="R2014">
            <v>0</v>
          </cell>
        </row>
        <row r="2015">
          <cell r="B2015" t="str">
            <v>3662</v>
          </cell>
          <cell r="C2015" t="str">
            <v>G.VAP</v>
          </cell>
          <cell r="E2015" t="str">
            <v>LUU VAN</v>
          </cell>
          <cell r="F2015" t="str">
            <v>VINH</v>
          </cell>
          <cell r="G2015" t="str">
            <v>GIAO DICH VIEN QUY</v>
          </cell>
          <cell r="H2015" t="str">
            <v>GDVQ</v>
          </cell>
          <cell r="I2015">
            <v>38777</v>
          </cell>
          <cell r="J2015">
            <v>26</v>
          </cell>
          <cell r="K2015">
            <v>0</v>
          </cell>
          <cell r="L2015">
            <v>0</v>
          </cell>
          <cell r="M2015">
            <v>0</v>
          </cell>
          <cell r="N2015">
            <v>0</v>
          </cell>
          <cell r="O2015">
            <v>500000</v>
          </cell>
          <cell r="P2015">
            <v>0</v>
          </cell>
          <cell r="Q2015">
            <v>0</v>
          </cell>
          <cell r="R2015">
            <v>0</v>
          </cell>
        </row>
        <row r="2016">
          <cell r="B2016" t="str">
            <v>3833</v>
          </cell>
          <cell r="C2016" t="str">
            <v>G.VAP</v>
          </cell>
          <cell r="E2016" t="str">
            <v>PHAN NGUYEN TRANG</v>
          </cell>
          <cell r="F2016" t="str">
            <v>DAI</v>
          </cell>
          <cell r="G2016" t="str">
            <v>NV HANH CHANH</v>
          </cell>
          <cell r="I2016">
            <v>38822</v>
          </cell>
          <cell r="J2016">
            <v>26</v>
          </cell>
          <cell r="K2016">
            <v>0</v>
          </cell>
          <cell r="L2016">
            <v>0</v>
          </cell>
          <cell r="M2016">
            <v>0</v>
          </cell>
          <cell r="N2016">
            <v>0</v>
          </cell>
          <cell r="O2016">
            <v>500000</v>
          </cell>
          <cell r="P2016">
            <v>0</v>
          </cell>
          <cell r="Q2016">
            <v>0</v>
          </cell>
          <cell r="R2016">
            <v>0</v>
          </cell>
        </row>
        <row r="2017">
          <cell r="B2017" t="str">
            <v>3836</v>
          </cell>
          <cell r="C2017" t="str">
            <v>G.VAP</v>
          </cell>
          <cell r="E2017" t="str">
            <v>KIEU MINH</v>
          </cell>
          <cell r="F2017" t="str">
            <v>DUY</v>
          </cell>
          <cell r="G2017" t="str">
            <v>NV TIN DUNG</v>
          </cell>
          <cell r="I2017">
            <v>38822</v>
          </cell>
          <cell r="J2017">
            <v>26</v>
          </cell>
          <cell r="K2017">
            <v>0</v>
          </cell>
          <cell r="L2017">
            <v>0</v>
          </cell>
          <cell r="M2017">
            <v>0</v>
          </cell>
          <cell r="N2017">
            <v>0</v>
          </cell>
          <cell r="O2017">
            <v>500000</v>
          </cell>
          <cell r="P2017">
            <v>0</v>
          </cell>
          <cell r="Q2017">
            <v>400000</v>
          </cell>
          <cell r="R2017">
            <v>0</v>
          </cell>
        </row>
        <row r="2018">
          <cell r="B2018" t="str">
            <v>3837</v>
          </cell>
          <cell r="C2018" t="str">
            <v>G.VAP</v>
          </cell>
          <cell r="E2018" t="str">
            <v>NGUYEN HOANG NHAT</v>
          </cell>
          <cell r="F2018" t="str">
            <v>HUY</v>
          </cell>
          <cell r="G2018" t="str">
            <v>NV TIN DUNG</v>
          </cell>
          <cell r="I2018">
            <v>38822</v>
          </cell>
          <cell r="J2018">
            <v>26</v>
          </cell>
          <cell r="K2018">
            <v>0</v>
          </cell>
          <cell r="L2018">
            <v>0</v>
          </cell>
          <cell r="M2018">
            <v>0</v>
          </cell>
          <cell r="N2018">
            <v>0</v>
          </cell>
          <cell r="O2018">
            <v>500000</v>
          </cell>
          <cell r="P2018">
            <v>0</v>
          </cell>
          <cell r="Q2018">
            <v>400000</v>
          </cell>
          <cell r="R2018">
            <v>0</v>
          </cell>
        </row>
        <row r="2019">
          <cell r="B2019" t="str">
            <v>3838</v>
          </cell>
          <cell r="C2019" t="str">
            <v>G.VAP</v>
          </cell>
          <cell r="E2019" t="str">
            <v>TRAN QUANG</v>
          </cell>
          <cell r="F2019" t="str">
            <v>VY</v>
          </cell>
          <cell r="G2019" t="str">
            <v>NV TIN DUNG</v>
          </cell>
          <cell r="I2019">
            <v>38822</v>
          </cell>
          <cell r="J2019">
            <v>26</v>
          </cell>
          <cell r="K2019">
            <v>0</v>
          </cell>
          <cell r="L2019">
            <v>0</v>
          </cell>
          <cell r="M2019">
            <v>0</v>
          </cell>
          <cell r="N2019">
            <v>0</v>
          </cell>
          <cell r="O2019">
            <v>500000</v>
          </cell>
          <cell r="P2019">
            <v>0</v>
          </cell>
          <cell r="Q2019">
            <v>400000</v>
          </cell>
          <cell r="R2019">
            <v>0</v>
          </cell>
        </row>
        <row r="2020">
          <cell r="B2020" t="str">
            <v>3839</v>
          </cell>
          <cell r="C2020" t="str">
            <v>G.VAP</v>
          </cell>
          <cell r="E2020" t="str">
            <v>NGUYEN THUYET</v>
          </cell>
          <cell r="F2020" t="str">
            <v>TRIEU</v>
          </cell>
          <cell r="G2020" t="str">
            <v>CB QUAN HE KHACH HANG DOANH NGHIEP</v>
          </cell>
          <cell r="I2020">
            <v>38822</v>
          </cell>
          <cell r="J2020">
            <v>26</v>
          </cell>
          <cell r="K2020">
            <v>0</v>
          </cell>
          <cell r="L2020">
            <v>0</v>
          </cell>
          <cell r="M2020">
            <v>0</v>
          </cell>
          <cell r="N2020">
            <v>0</v>
          </cell>
          <cell r="O2020">
            <v>500000</v>
          </cell>
          <cell r="P2020">
            <v>0</v>
          </cell>
          <cell r="Q2020">
            <v>400000</v>
          </cell>
          <cell r="R2020">
            <v>0</v>
          </cell>
        </row>
        <row r="2021">
          <cell r="B2021" t="str">
            <v>3935</v>
          </cell>
          <cell r="C2021" t="str">
            <v>G.VAP</v>
          </cell>
          <cell r="E2021" t="str">
            <v>DO HOANG</v>
          </cell>
          <cell r="F2021" t="str">
            <v>THAI</v>
          </cell>
          <cell r="G2021" t="str">
            <v>NV THAM DINH DOANH NGHIEP</v>
          </cell>
          <cell r="I2021">
            <v>38845</v>
          </cell>
          <cell r="J2021">
            <v>26</v>
          </cell>
          <cell r="K2021">
            <v>0</v>
          </cell>
          <cell r="L2021">
            <v>0</v>
          </cell>
          <cell r="M2021">
            <v>0</v>
          </cell>
          <cell r="N2021">
            <v>0</v>
          </cell>
          <cell r="O2021">
            <v>500000</v>
          </cell>
          <cell r="P2021">
            <v>0</v>
          </cell>
          <cell r="Q2021">
            <v>400000</v>
          </cell>
          <cell r="R2021">
            <v>0</v>
          </cell>
        </row>
        <row r="2022">
          <cell r="B2022" t="str">
            <v>3936</v>
          </cell>
          <cell r="C2022" t="str">
            <v>G.VAP</v>
          </cell>
          <cell r="E2022" t="str">
            <v>LUU HUYNH THANH</v>
          </cell>
          <cell r="F2022" t="str">
            <v>AN</v>
          </cell>
          <cell r="G2022" t="str">
            <v>NV TIN DUNG</v>
          </cell>
          <cell r="I2022">
            <v>38845</v>
          </cell>
          <cell r="J2022">
            <v>26</v>
          </cell>
          <cell r="K2022">
            <v>0</v>
          </cell>
          <cell r="L2022">
            <v>0</v>
          </cell>
          <cell r="M2022">
            <v>0</v>
          </cell>
          <cell r="N2022">
            <v>0</v>
          </cell>
          <cell r="O2022">
            <v>500000</v>
          </cell>
          <cell r="P2022">
            <v>0</v>
          </cell>
          <cell r="Q2022">
            <v>400000</v>
          </cell>
          <cell r="R2022">
            <v>0</v>
          </cell>
        </row>
        <row r="2023">
          <cell r="B2023" t="str">
            <v>3937</v>
          </cell>
          <cell r="C2023" t="str">
            <v>G.VAP</v>
          </cell>
          <cell r="E2023" t="str">
            <v>HA NGUYEN ANH</v>
          </cell>
          <cell r="F2023" t="str">
            <v>KHOA</v>
          </cell>
          <cell r="G2023" t="str">
            <v>NV THAM DINH DOANH NGHIEP</v>
          </cell>
          <cell r="I2023">
            <v>38845</v>
          </cell>
          <cell r="J2023">
            <v>26</v>
          </cell>
          <cell r="K2023">
            <v>0</v>
          </cell>
          <cell r="L2023">
            <v>0</v>
          </cell>
          <cell r="M2023">
            <v>0</v>
          </cell>
          <cell r="N2023">
            <v>0</v>
          </cell>
          <cell r="O2023">
            <v>500000</v>
          </cell>
          <cell r="P2023">
            <v>0</v>
          </cell>
          <cell r="Q2023">
            <v>400000</v>
          </cell>
          <cell r="R2023">
            <v>0</v>
          </cell>
        </row>
        <row r="2024">
          <cell r="B2024" t="str">
            <v>3992</v>
          </cell>
          <cell r="C2024" t="str">
            <v>G.VAP</v>
          </cell>
          <cell r="E2024" t="str">
            <v>DAM VAN</v>
          </cell>
          <cell r="F2024" t="str">
            <v>TAM</v>
          </cell>
          <cell r="G2024" t="str">
            <v>NV BAO VE</v>
          </cell>
          <cell r="H2024" t="str">
            <v>BV</v>
          </cell>
          <cell r="I2024">
            <v>38856</v>
          </cell>
          <cell r="J2024">
            <v>26</v>
          </cell>
          <cell r="K2024">
            <v>0</v>
          </cell>
          <cell r="L2024">
            <v>0</v>
          </cell>
          <cell r="M2024">
            <v>12</v>
          </cell>
          <cell r="N2024">
            <v>10</v>
          </cell>
          <cell r="O2024">
            <v>500000</v>
          </cell>
          <cell r="P2024">
            <v>0</v>
          </cell>
          <cell r="Q2024">
            <v>0</v>
          </cell>
          <cell r="R2024">
            <v>0</v>
          </cell>
        </row>
        <row r="2025">
          <cell r="B2025" t="str">
            <v>3993</v>
          </cell>
          <cell r="C2025" t="str">
            <v>G.VAP</v>
          </cell>
          <cell r="E2025" t="str">
            <v>LE QUOC</v>
          </cell>
          <cell r="F2025" t="str">
            <v>CHIEN</v>
          </cell>
          <cell r="G2025" t="str">
            <v>NV BAO VE</v>
          </cell>
          <cell r="H2025" t="str">
            <v>BV</v>
          </cell>
          <cell r="I2025">
            <v>38856</v>
          </cell>
          <cell r="J2025">
            <v>26</v>
          </cell>
          <cell r="K2025">
            <v>0</v>
          </cell>
          <cell r="L2025">
            <v>0</v>
          </cell>
          <cell r="M2025">
            <v>0</v>
          </cell>
          <cell r="N2025">
            <v>10</v>
          </cell>
          <cell r="O2025">
            <v>500000</v>
          </cell>
          <cell r="P2025">
            <v>0</v>
          </cell>
          <cell r="Q2025">
            <v>0</v>
          </cell>
          <cell r="R2025">
            <v>0</v>
          </cell>
        </row>
        <row r="2026">
          <cell r="B2026" t="str">
            <v>4216</v>
          </cell>
          <cell r="C2026" t="str">
            <v>G.VAP</v>
          </cell>
          <cell r="E2026" t="str">
            <v>BUI THI KIM</v>
          </cell>
          <cell r="F2026" t="str">
            <v>OANH</v>
          </cell>
          <cell r="G2026" t="str">
            <v>THU QUY CAP 2</v>
          </cell>
          <cell r="H2026" t="str">
            <v>TQ</v>
          </cell>
          <cell r="I2026">
            <v>38881</v>
          </cell>
          <cell r="J2026">
            <v>26</v>
          </cell>
          <cell r="K2026">
            <v>0</v>
          </cell>
          <cell r="L2026">
            <v>0</v>
          </cell>
          <cell r="M2026">
            <v>0</v>
          </cell>
          <cell r="N2026">
            <v>0</v>
          </cell>
          <cell r="O2026">
            <v>500000</v>
          </cell>
          <cell r="P2026">
            <v>0</v>
          </cell>
          <cell r="Q2026">
            <v>0</v>
          </cell>
          <cell r="R2026">
            <v>0</v>
          </cell>
        </row>
        <row r="2027">
          <cell r="B2027" t="str">
            <v>4311</v>
          </cell>
          <cell r="C2027" t="str">
            <v>G.VAP</v>
          </cell>
          <cell r="E2027" t="str">
            <v>HUYNH HANH MINH</v>
          </cell>
          <cell r="F2027" t="str">
            <v>CHAU</v>
          </cell>
          <cell r="G2027" t="str">
            <v>GIAO DICH VIEN</v>
          </cell>
          <cell r="H2027" t="str">
            <v>GDV</v>
          </cell>
          <cell r="I2027">
            <v>38899</v>
          </cell>
          <cell r="J2027">
            <v>26</v>
          </cell>
          <cell r="K2027">
            <v>0</v>
          </cell>
          <cell r="L2027">
            <v>0</v>
          </cell>
          <cell r="M2027">
            <v>0</v>
          </cell>
          <cell r="N2027">
            <v>0</v>
          </cell>
          <cell r="O2027">
            <v>500000</v>
          </cell>
          <cell r="P2027">
            <v>0</v>
          </cell>
          <cell r="Q2027">
            <v>0</v>
          </cell>
          <cell r="R2027">
            <v>0</v>
          </cell>
        </row>
        <row r="2028">
          <cell r="B2028" t="str">
            <v>4347</v>
          </cell>
          <cell r="C2028" t="str">
            <v>G.VAP</v>
          </cell>
          <cell r="E2028" t="str">
            <v>NGUYEN DINH</v>
          </cell>
          <cell r="F2028" t="str">
            <v>QUE</v>
          </cell>
          <cell r="G2028" t="str">
            <v>NV BAO VE</v>
          </cell>
          <cell r="H2028" t="str">
            <v>BV</v>
          </cell>
          <cell r="I2028">
            <v>38903</v>
          </cell>
          <cell r="J2028">
            <v>26</v>
          </cell>
          <cell r="K2028">
            <v>0</v>
          </cell>
          <cell r="L2028">
            <v>0</v>
          </cell>
          <cell r="M2028">
            <v>24</v>
          </cell>
          <cell r="N2028">
            <v>10</v>
          </cell>
          <cell r="O2028">
            <v>500000</v>
          </cell>
          <cell r="P2028">
            <v>0</v>
          </cell>
          <cell r="Q2028">
            <v>0</v>
          </cell>
          <cell r="R2028">
            <v>0</v>
          </cell>
        </row>
        <row r="2029">
          <cell r="B2029" t="str">
            <v>4574</v>
          </cell>
          <cell r="C2029" t="str">
            <v>G.VAP</v>
          </cell>
          <cell r="E2029" t="str">
            <v>NGUYEN THI Y</v>
          </cell>
          <cell r="F2029" t="str">
            <v>NY</v>
          </cell>
          <cell r="G2029" t="str">
            <v>GIAO DICH VIEN TIN DUNG</v>
          </cell>
          <cell r="I2029">
            <v>38943</v>
          </cell>
          <cell r="J2029">
            <v>26</v>
          </cell>
          <cell r="K2029">
            <v>0</v>
          </cell>
          <cell r="L2029">
            <v>0</v>
          </cell>
          <cell r="M2029">
            <v>0</v>
          </cell>
          <cell r="N2029">
            <v>0</v>
          </cell>
          <cell r="O2029">
            <v>500000</v>
          </cell>
          <cell r="P2029">
            <v>0</v>
          </cell>
          <cell r="Q2029">
            <v>0</v>
          </cell>
          <cell r="R2029">
            <v>0</v>
          </cell>
        </row>
        <row r="2030">
          <cell r="B2030" t="str">
            <v>4581</v>
          </cell>
          <cell r="C2030" t="str">
            <v>G.VAP</v>
          </cell>
          <cell r="E2030" t="str">
            <v>NGO THANH</v>
          </cell>
          <cell r="F2030" t="str">
            <v>NGHIA</v>
          </cell>
          <cell r="G2030" t="str">
            <v>NV TIN DUNG GOP CHO</v>
          </cell>
          <cell r="H2030" t="str">
            <v>TDGC</v>
          </cell>
          <cell r="I2030">
            <v>38940</v>
          </cell>
          <cell r="J2030">
            <v>26</v>
          </cell>
          <cell r="K2030">
            <v>0</v>
          </cell>
          <cell r="L2030">
            <v>0</v>
          </cell>
          <cell r="M2030">
            <v>0</v>
          </cell>
          <cell r="N2030">
            <v>0</v>
          </cell>
          <cell r="O2030">
            <v>500000</v>
          </cell>
          <cell r="P2030">
            <v>0</v>
          </cell>
          <cell r="Q2030">
            <v>400000</v>
          </cell>
          <cell r="R2030">
            <v>0</v>
          </cell>
        </row>
        <row r="2031">
          <cell r="B2031" t="str">
            <v>4582</v>
          </cell>
          <cell r="C2031" t="str">
            <v>G.VAP</v>
          </cell>
          <cell r="E2031" t="str">
            <v>TRAN THI THIEN</v>
          </cell>
          <cell r="F2031" t="str">
            <v>KIM</v>
          </cell>
          <cell r="G2031" t="str">
            <v>GIAO DICH VIEN QUY</v>
          </cell>
          <cell r="H2031" t="str">
            <v>GDVQ</v>
          </cell>
          <cell r="I2031">
            <v>38940</v>
          </cell>
          <cell r="J2031">
            <v>26</v>
          </cell>
          <cell r="K2031">
            <v>0</v>
          </cell>
          <cell r="L2031">
            <v>0</v>
          </cell>
          <cell r="M2031">
            <v>0</v>
          </cell>
          <cell r="N2031">
            <v>0</v>
          </cell>
          <cell r="O2031">
            <v>500000</v>
          </cell>
          <cell r="P2031">
            <v>0</v>
          </cell>
          <cell r="Q2031">
            <v>0</v>
          </cell>
          <cell r="R2031">
            <v>0</v>
          </cell>
        </row>
        <row r="2032">
          <cell r="B2032" t="str">
            <v>4781</v>
          </cell>
          <cell r="C2032" t="str">
            <v>G.VAP</v>
          </cell>
          <cell r="E2032" t="str">
            <v>LE DUC</v>
          </cell>
          <cell r="F2032" t="str">
            <v>NAM</v>
          </cell>
          <cell r="G2032" t="str">
            <v>NV THAM DINH CA NHAN</v>
          </cell>
          <cell r="I2032">
            <v>38993</v>
          </cell>
          <cell r="J2032">
            <v>26</v>
          </cell>
          <cell r="K2032">
            <v>0</v>
          </cell>
          <cell r="L2032">
            <v>0</v>
          </cell>
          <cell r="M2032">
            <v>0</v>
          </cell>
          <cell r="N2032">
            <v>0</v>
          </cell>
          <cell r="O2032">
            <v>500000</v>
          </cell>
          <cell r="P2032">
            <v>0</v>
          </cell>
          <cell r="Q2032">
            <v>400000</v>
          </cell>
          <cell r="R2032">
            <v>0</v>
          </cell>
        </row>
        <row r="2033">
          <cell r="B2033" t="str">
            <v>4782</v>
          </cell>
          <cell r="C2033" t="str">
            <v>G.VAP</v>
          </cell>
          <cell r="E2033" t="str">
            <v>LE DUONG</v>
          </cell>
          <cell r="F2033" t="str">
            <v>TON</v>
          </cell>
          <cell r="G2033" t="str">
            <v>NV THAM DINH CA NHAN</v>
          </cell>
          <cell r="I2033">
            <v>38993</v>
          </cell>
          <cell r="J2033">
            <v>26</v>
          </cell>
          <cell r="K2033">
            <v>0</v>
          </cell>
          <cell r="L2033">
            <v>0</v>
          </cell>
          <cell r="M2033">
            <v>0</v>
          </cell>
          <cell r="N2033">
            <v>0</v>
          </cell>
          <cell r="O2033">
            <v>500000</v>
          </cell>
          <cell r="P2033">
            <v>0</v>
          </cell>
          <cell r="Q2033">
            <v>400000</v>
          </cell>
          <cell r="R2033">
            <v>0</v>
          </cell>
        </row>
        <row r="2034">
          <cell r="B2034" t="str">
            <v>4957</v>
          </cell>
          <cell r="C2034" t="str">
            <v>G.VAP</v>
          </cell>
          <cell r="E2034" t="str">
            <v>QUACH DUY</v>
          </cell>
          <cell r="F2034" t="str">
            <v>LINH</v>
          </cell>
          <cell r="G2034" t="str">
            <v>NV BAO VE</v>
          </cell>
          <cell r="H2034" t="str">
            <v>BV</v>
          </cell>
          <cell r="I2034">
            <v>39023</v>
          </cell>
          <cell r="J2034">
            <v>26</v>
          </cell>
          <cell r="K2034">
            <v>0</v>
          </cell>
          <cell r="L2034">
            <v>0</v>
          </cell>
          <cell r="M2034">
            <v>0</v>
          </cell>
          <cell r="N2034">
            <v>0</v>
          </cell>
          <cell r="O2034">
            <v>500000</v>
          </cell>
          <cell r="P2034">
            <v>0</v>
          </cell>
          <cell r="Q2034">
            <v>0</v>
          </cell>
          <cell r="R2034">
            <v>0</v>
          </cell>
        </row>
        <row r="2035">
          <cell r="B2035" t="str">
            <v>4978</v>
          </cell>
          <cell r="C2035" t="str">
            <v>G.VAP</v>
          </cell>
          <cell r="E2035" t="str">
            <v>TRAN THI NGOC</v>
          </cell>
          <cell r="F2035" t="str">
            <v>HA</v>
          </cell>
          <cell r="G2035" t="str">
            <v>GIAO DICH VIEN</v>
          </cell>
          <cell r="I2035">
            <v>39002</v>
          </cell>
          <cell r="J2035">
            <v>26</v>
          </cell>
          <cell r="K2035">
            <v>0</v>
          </cell>
          <cell r="L2035">
            <v>0</v>
          </cell>
          <cell r="M2035">
            <v>0</v>
          </cell>
          <cell r="N2035">
            <v>0</v>
          </cell>
          <cell r="O2035">
            <v>500000</v>
          </cell>
          <cell r="P2035">
            <v>0</v>
          </cell>
          <cell r="Q2035">
            <v>0</v>
          </cell>
          <cell r="R2035">
            <v>0</v>
          </cell>
        </row>
        <row r="2036">
          <cell r="B2036" t="str">
            <v>5046</v>
          </cell>
          <cell r="C2036" t="str">
            <v>G.VAP</v>
          </cell>
          <cell r="E2036" t="str">
            <v>PHAM VAN</v>
          </cell>
          <cell r="F2036" t="str">
            <v>TAI</v>
          </cell>
          <cell r="G2036" t="str">
            <v>NV TIN DUNG</v>
          </cell>
          <cell r="I2036">
            <v>39050</v>
          </cell>
          <cell r="J2036">
            <v>26</v>
          </cell>
          <cell r="K2036">
            <v>0</v>
          </cell>
          <cell r="L2036">
            <v>0</v>
          </cell>
          <cell r="M2036">
            <v>0</v>
          </cell>
          <cell r="N2036">
            <v>0</v>
          </cell>
          <cell r="O2036">
            <v>500000</v>
          </cell>
          <cell r="P2036">
            <v>0</v>
          </cell>
          <cell r="Q2036">
            <v>400000</v>
          </cell>
          <cell r="R2036">
            <v>0</v>
          </cell>
        </row>
        <row r="2037">
          <cell r="B2037" t="str">
            <v>5178</v>
          </cell>
          <cell r="C2037" t="str">
            <v>G.VAP</v>
          </cell>
          <cell r="E2037" t="str">
            <v>DOAN THANH</v>
          </cell>
          <cell r="F2037" t="str">
            <v>THUY</v>
          </cell>
          <cell r="G2037" t="str">
            <v>NV BAO VE</v>
          </cell>
          <cell r="H2037" t="str">
            <v>BV</v>
          </cell>
          <cell r="I2037">
            <v>39084</v>
          </cell>
          <cell r="J2037">
            <v>26</v>
          </cell>
          <cell r="K2037">
            <v>0</v>
          </cell>
          <cell r="L2037">
            <v>0</v>
          </cell>
          <cell r="M2037">
            <v>12</v>
          </cell>
          <cell r="N2037">
            <v>0</v>
          </cell>
          <cell r="O2037">
            <v>500000</v>
          </cell>
          <cell r="P2037">
            <v>0</v>
          </cell>
          <cell r="Q2037">
            <v>200000</v>
          </cell>
          <cell r="R2037">
            <v>0</v>
          </cell>
        </row>
        <row r="2038">
          <cell r="B2038" t="str">
            <v>5296</v>
          </cell>
          <cell r="C2038" t="str">
            <v>G.VAP</v>
          </cell>
          <cell r="E2038" t="str">
            <v>TRAN KIEM</v>
          </cell>
          <cell r="F2038" t="str">
            <v>MINH</v>
          </cell>
          <cell r="G2038" t="str">
            <v>NV TIN DUNG GOP CHO</v>
          </cell>
          <cell r="H2038" t="str">
            <v>TDGC</v>
          </cell>
          <cell r="I2038">
            <v>39105</v>
          </cell>
          <cell r="J2038">
            <v>26</v>
          </cell>
          <cell r="K2038">
            <v>0</v>
          </cell>
          <cell r="L2038">
            <v>0</v>
          </cell>
          <cell r="M2038">
            <v>0</v>
          </cell>
          <cell r="N2038">
            <v>0</v>
          </cell>
          <cell r="O2038">
            <v>500000</v>
          </cell>
          <cell r="P2038">
            <v>0</v>
          </cell>
          <cell r="Q2038">
            <v>400000</v>
          </cell>
          <cell r="R2038">
            <v>0</v>
          </cell>
        </row>
        <row r="2039">
          <cell r="B2039" t="str">
            <v>5499</v>
          </cell>
          <cell r="C2039" t="str">
            <v>G.VAP</v>
          </cell>
          <cell r="E2039" t="str">
            <v>PHAM THI THUY</v>
          </cell>
          <cell r="F2039" t="str">
            <v>HA</v>
          </cell>
          <cell r="G2039" t="str">
            <v>NV KE TOAN TONG HOP</v>
          </cell>
          <cell r="I2039">
            <v>39157</v>
          </cell>
          <cell r="J2039">
            <v>26</v>
          </cell>
          <cell r="K2039">
            <v>0</v>
          </cell>
          <cell r="L2039">
            <v>0</v>
          </cell>
          <cell r="M2039">
            <v>0</v>
          </cell>
          <cell r="N2039">
            <v>0</v>
          </cell>
          <cell r="O2039">
            <v>500000</v>
          </cell>
          <cell r="P2039">
            <v>0</v>
          </cell>
          <cell r="Q2039">
            <v>0</v>
          </cell>
          <cell r="R2039">
            <v>0</v>
          </cell>
        </row>
        <row r="2040">
          <cell r="B2040" t="str">
            <v>6119</v>
          </cell>
          <cell r="C2040" t="str">
            <v>G.VAP</v>
          </cell>
          <cell r="E2040" t="str">
            <v>NGUYEN THI</v>
          </cell>
          <cell r="F2040" t="str">
            <v>HUONG</v>
          </cell>
          <cell r="G2040" t="str">
            <v>GIAO DICH VIEN TIN DUNG</v>
          </cell>
          <cell r="I2040">
            <v>39237</v>
          </cell>
          <cell r="J2040">
            <v>26</v>
          </cell>
          <cell r="K2040">
            <v>0</v>
          </cell>
          <cell r="L2040">
            <v>0</v>
          </cell>
          <cell r="M2040">
            <v>0</v>
          </cell>
          <cell r="N2040">
            <v>0</v>
          </cell>
          <cell r="O2040">
            <v>500000</v>
          </cell>
          <cell r="P2040">
            <v>0</v>
          </cell>
          <cell r="Q2040">
            <v>0</v>
          </cell>
          <cell r="R2040">
            <v>0</v>
          </cell>
        </row>
        <row r="2041">
          <cell r="B2041" t="str">
            <v>6138</v>
          </cell>
          <cell r="C2041" t="str">
            <v>G.VAP</v>
          </cell>
          <cell r="E2041" t="str">
            <v>NGUYEN THANH</v>
          </cell>
          <cell r="F2041" t="str">
            <v>MIEN</v>
          </cell>
          <cell r="G2041" t="str">
            <v>NV BAO VE</v>
          </cell>
          <cell r="H2041" t="str">
            <v>BV</v>
          </cell>
          <cell r="I2041">
            <v>39253</v>
          </cell>
          <cell r="J2041">
            <v>26</v>
          </cell>
          <cell r="K2041">
            <v>0</v>
          </cell>
          <cell r="L2041">
            <v>0</v>
          </cell>
          <cell r="M2041">
            <v>12</v>
          </cell>
          <cell r="N2041">
            <v>0</v>
          </cell>
          <cell r="O2041">
            <v>500000</v>
          </cell>
          <cell r="P2041">
            <v>0</v>
          </cell>
          <cell r="Q2041">
            <v>0</v>
          </cell>
          <cell r="R2041">
            <v>0</v>
          </cell>
        </row>
        <row r="2042">
          <cell r="B2042" t="str">
            <v>6141</v>
          </cell>
          <cell r="C2042" t="str">
            <v>G.VAP</v>
          </cell>
          <cell r="E2042" t="str">
            <v>NGUYEN DINH</v>
          </cell>
          <cell r="F2042" t="str">
            <v>LICH</v>
          </cell>
          <cell r="G2042" t="str">
            <v>NV THAM DINH CA NHAN</v>
          </cell>
          <cell r="I2042">
            <v>39309</v>
          </cell>
          <cell r="J2042">
            <v>26</v>
          </cell>
          <cell r="K2042">
            <v>0</v>
          </cell>
          <cell r="L2042">
            <v>0</v>
          </cell>
          <cell r="M2042">
            <v>0</v>
          </cell>
          <cell r="N2042">
            <v>0</v>
          </cell>
          <cell r="O2042">
            <v>500000</v>
          </cell>
          <cell r="P2042">
            <v>0</v>
          </cell>
          <cell r="Q2042">
            <v>400000</v>
          </cell>
          <cell r="R2042">
            <v>0</v>
          </cell>
        </row>
        <row r="2043">
          <cell r="B2043" t="str">
            <v>6175</v>
          </cell>
          <cell r="C2043" t="str">
            <v>G.VAP</v>
          </cell>
          <cell r="E2043" t="str">
            <v>NGUYEN THI XUAN</v>
          </cell>
          <cell r="F2043" t="str">
            <v>THAM</v>
          </cell>
          <cell r="G2043" t="str">
            <v>GIAO DICH VIEN QUY</v>
          </cell>
          <cell r="H2043" t="str">
            <v>GDVQ</v>
          </cell>
          <cell r="I2043">
            <v>39260</v>
          </cell>
          <cell r="J2043">
            <v>26</v>
          </cell>
          <cell r="K2043">
            <v>0</v>
          </cell>
          <cell r="L2043">
            <v>0</v>
          </cell>
          <cell r="M2043">
            <v>0</v>
          </cell>
          <cell r="N2043">
            <v>0</v>
          </cell>
          <cell r="O2043">
            <v>500000</v>
          </cell>
          <cell r="P2043">
            <v>0</v>
          </cell>
          <cell r="Q2043">
            <v>0</v>
          </cell>
          <cell r="R2043">
            <v>0</v>
          </cell>
        </row>
        <row r="2044">
          <cell r="B2044" t="str">
            <v>6176</v>
          </cell>
          <cell r="C2044" t="str">
            <v>G.VAP</v>
          </cell>
          <cell r="E2044" t="str">
            <v>TRAN DUY BICH</v>
          </cell>
          <cell r="F2044" t="str">
            <v>TY</v>
          </cell>
          <cell r="G2044" t="str">
            <v>GIAO DICH VIEN QUY</v>
          </cell>
          <cell r="H2044" t="str">
            <v>GDVQ</v>
          </cell>
          <cell r="I2044">
            <v>39260</v>
          </cell>
          <cell r="J2044">
            <v>26</v>
          </cell>
          <cell r="K2044">
            <v>0</v>
          </cell>
          <cell r="L2044">
            <v>0</v>
          </cell>
          <cell r="M2044">
            <v>0</v>
          </cell>
          <cell r="N2044">
            <v>0</v>
          </cell>
          <cell r="O2044">
            <v>500000</v>
          </cell>
          <cell r="P2044">
            <v>0</v>
          </cell>
          <cell r="Q2044">
            <v>0</v>
          </cell>
          <cell r="R2044">
            <v>0</v>
          </cell>
        </row>
        <row r="2045">
          <cell r="B2045" t="str">
            <v>6186</v>
          </cell>
          <cell r="C2045" t="str">
            <v>G.VAP</v>
          </cell>
          <cell r="E2045" t="str">
            <v>NGUYEN DUC</v>
          </cell>
          <cell r="F2045" t="str">
            <v>THUAN</v>
          </cell>
          <cell r="G2045" t="str">
            <v>NV TIN DUNG</v>
          </cell>
          <cell r="I2045">
            <v>39261</v>
          </cell>
          <cell r="J2045">
            <v>26</v>
          </cell>
          <cell r="K2045">
            <v>0</v>
          </cell>
          <cell r="L2045">
            <v>0</v>
          </cell>
          <cell r="M2045">
            <v>0</v>
          </cell>
          <cell r="N2045">
            <v>0</v>
          </cell>
          <cell r="O2045">
            <v>500000</v>
          </cell>
          <cell r="P2045">
            <v>0</v>
          </cell>
          <cell r="Q2045">
            <v>400000</v>
          </cell>
          <cell r="R2045">
            <v>0</v>
          </cell>
        </row>
        <row r="2046">
          <cell r="B2046" t="str">
            <v>6205</v>
          </cell>
          <cell r="C2046" t="str">
            <v>G.VAP</v>
          </cell>
          <cell r="E2046" t="str">
            <v>NGUYEN THANH</v>
          </cell>
          <cell r="F2046" t="str">
            <v>LOAN</v>
          </cell>
          <cell r="G2046" t="str">
            <v>GIAO DICH VIEN</v>
          </cell>
          <cell r="I2046">
            <v>39265</v>
          </cell>
          <cell r="J2046">
            <v>26</v>
          </cell>
          <cell r="K2046">
            <v>13</v>
          </cell>
          <cell r="L2046">
            <v>0</v>
          </cell>
          <cell r="M2046">
            <v>0</v>
          </cell>
          <cell r="N2046">
            <v>0</v>
          </cell>
          <cell r="O2046">
            <v>500000</v>
          </cell>
          <cell r="P2046">
            <v>0</v>
          </cell>
          <cell r="Q2046">
            <v>0</v>
          </cell>
          <cell r="R2046">
            <v>0</v>
          </cell>
        </row>
        <row r="2047">
          <cell r="B2047" t="str">
            <v>6206</v>
          </cell>
          <cell r="C2047" t="str">
            <v>G.VAP</v>
          </cell>
          <cell r="E2047" t="str">
            <v>TRINH KHAI</v>
          </cell>
          <cell r="F2047" t="str">
            <v>DUY</v>
          </cell>
          <cell r="G2047" t="str">
            <v>GIAO DICH VIEN</v>
          </cell>
          <cell r="I2047">
            <v>39265</v>
          </cell>
          <cell r="J2047">
            <v>26</v>
          </cell>
          <cell r="K2047">
            <v>10</v>
          </cell>
          <cell r="L2047">
            <v>0</v>
          </cell>
          <cell r="M2047">
            <v>0</v>
          </cell>
          <cell r="N2047">
            <v>0</v>
          </cell>
          <cell r="O2047">
            <v>500000</v>
          </cell>
          <cell r="P2047">
            <v>0</v>
          </cell>
          <cell r="Q2047">
            <v>0</v>
          </cell>
          <cell r="R2047">
            <v>0</v>
          </cell>
        </row>
        <row r="2048">
          <cell r="B2048" t="str">
            <v>6207</v>
          </cell>
          <cell r="C2048" t="str">
            <v>G.VAP</v>
          </cell>
          <cell r="E2048" t="str">
            <v>LE NGO AN</v>
          </cell>
          <cell r="F2048" t="str">
            <v>TRINH</v>
          </cell>
          <cell r="G2048" t="str">
            <v>NV KE TOAN TONG HOP</v>
          </cell>
          <cell r="I2048">
            <v>39265</v>
          </cell>
          <cell r="J2048">
            <v>26</v>
          </cell>
          <cell r="K2048">
            <v>0</v>
          </cell>
          <cell r="L2048">
            <v>0</v>
          </cell>
          <cell r="M2048">
            <v>0</v>
          </cell>
          <cell r="N2048">
            <v>0</v>
          </cell>
          <cell r="O2048">
            <v>500000</v>
          </cell>
          <cell r="P2048">
            <v>0</v>
          </cell>
          <cell r="Q2048">
            <v>0</v>
          </cell>
          <cell r="R2048">
            <v>0</v>
          </cell>
        </row>
        <row r="2049">
          <cell r="B2049" t="str">
            <v>6208</v>
          </cell>
          <cell r="C2049" t="str">
            <v>G.VAP</v>
          </cell>
          <cell r="E2049" t="str">
            <v>LE HONG</v>
          </cell>
          <cell r="F2049" t="str">
            <v>KY</v>
          </cell>
          <cell r="G2049" t="str">
            <v>NV THAM DINH CA NHAN</v>
          </cell>
          <cell r="I2049">
            <v>39265</v>
          </cell>
          <cell r="J2049">
            <v>26</v>
          </cell>
          <cell r="K2049">
            <v>0</v>
          </cell>
          <cell r="L2049">
            <v>0</v>
          </cell>
          <cell r="M2049">
            <v>0</v>
          </cell>
          <cell r="N2049">
            <v>0</v>
          </cell>
          <cell r="O2049">
            <v>500000</v>
          </cell>
          <cell r="P2049">
            <v>0</v>
          </cell>
          <cell r="Q2049">
            <v>400000</v>
          </cell>
          <cell r="R2049">
            <v>0</v>
          </cell>
        </row>
        <row r="2050">
          <cell r="B2050" t="str">
            <v>6326</v>
          </cell>
          <cell r="C2050" t="str">
            <v>G.VAP</v>
          </cell>
          <cell r="E2050" t="str">
            <v>NGUYEN THI CAT</v>
          </cell>
          <cell r="F2050" t="str">
            <v>TUONG</v>
          </cell>
          <cell r="G2050" t="str">
            <v xml:space="preserve">NV THANH TOAN QUOC TE </v>
          </cell>
          <cell r="I2050">
            <v>39283</v>
          </cell>
          <cell r="J2050">
            <v>26</v>
          </cell>
          <cell r="K2050">
            <v>22</v>
          </cell>
          <cell r="L2050">
            <v>0</v>
          </cell>
          <cell r="M2050">
            <v>0</v>
          </cell>
          <cell r="N2050">
            <v>0</v>
          </cell>
          <cell r="O2050">
            <v>500000</v>
          </cell>
          <cell r="P2050">
            <v>0</v>
          </cell>
          <cell r="Q2050">
            <v>0</v>
          </cell>
          <cell r="R2050">
            <v>0</v>
          </cell>
        </row>
        <row r="2051">
          <cell r="B2051" t="str">
            <v>6558</v>
          </cell>
          <cell r="C2051" t="str">
            <v>G.VAP</v>
          </cell>
          <cell r="E2051" t="str">
            <v>LE MINH</v>
          </cell>
          <cell r="F2051" t="str">
            <v>CUONG</v>
          </cell>
          <cell r="G2051" t="str">
            <v>NV KIEM TRA &amp; LUU TRU CHUNG TU</v>
          </cell>
          <cell r="I2051">
            <v>39331</v>
          </cell>
          <cell r="J2051">
            <v>26</v>
          </cell>
          <cell r="K2051">
            <v>0</v>
          </cell>
          <cell r="L2051">
            <v>0</v>
          </cell>
          <cell r="M2051">
            <v>0</v>
          </cell>
          <cell r="N2051">
            <v>0</v>
          </cell>
          <cell r="O2051">
            <v>500000</v>
          </cell>
          <cell r="P2051">
            <v>0</v>
          </cell>
          <cell r="Q2051">
            <v>0</v>
          </cell>
          <cell r="R2051">
            <v>0</v>
          </cell>
        </row>
        <row r="2052">
          <cell r="B2052" t="str">
            <v>6580</v>
          </cell>
          <cell r="C2052" t="str">
            <v>G.VAP</v>
          </cell>
          <cell r="E2052" t="str">
            <v>NGUYEN THI THUY</v>
          </cell>
          <cell r="F2052" t="str">
            <v>HANG</v>
          </cell>
          <cell r="G2052" t="str">
            <v>GIAO DICH VIEN</v>
          </cell>
          <cell r="I2052">
            <v>39332</v>
          </cell>
          <cell r="J2052">
            <v>26</v>
          </cell>
          <cell r="K2052">
            <v>13</v>
          </cell>
          <cell r="L2052">
            <v>0</v>
          </cell>
          <cell r="M2052">
            <v>0</v>
          </cell>
          <cell r="N2052">
            <v>0</v>
          </cell>
          <cell r="O2052">
            <v>500000</v>
          </cell>
          <cell r="P2052">
            <v>0</v>
          </cell>
          <cell r="Q2052">
            <v>0</v>
          </cell>
          <cell r="R2052">
            <v>0</v>
          </cell>
        </row>
        <row r="2053">
          <cell r="B2053" t="str">
            <v>6581</v>
          </cell>
          <cell r="C2053" t="str">
            <v>G.VAP</v>
          </cell>
          <cell r="E2053" t="str">
            <v>TRAN PHUOC</v>
          </cell>
          <cell r="F2053" t="str">
            <v>HUYNH</v>
          </cell>
          <cell r="G2053" t="str">
            <v>NV TIN DUNG</v>
          </cell>
          <cell r="I2053">
            <v>39332</v>
          </cell>
          <cell r="J2053">
            <v>26</v>
          </cell>
          <cell r="K2053">
            <v>0</v>
          </cell>
          <cell r="L2053">
            <v>0</v>
          </cell>
          <cell r="M2053">
            <v>0</v>
          </cell>
          <cell r="N2053">
            <v>0</v>
          </cell>
          <cell r="O2053">
            <v>500000</v>
          </cell>
          <cell r="P2053">
            <v>0</v>
          </cell>
          <cell r="Q2053">
            <v>400000</v>
          </cell>
          <cell r="R2053">
            <v>0</v>
          </cell>
        </row>
        <row r="2054">
          <cell r="B2054" t="str">
            <v>6582</v>
          </cell>
          <cell r="C2054" t="str">
            <v>G.VAP</v>
          </cell>
          <cell r="E2054" t="str">
            <v>NGUYEN HOANG VU</v>
          </cell>
          <cell r="F2054" t="str">
            <v>PHAT</v>
          </cell>
          <cell r="G2054" t="str">
            <v>CB QUAN HE KHACH HANG CA NHAN</v>
          </cell>
          <cell r="I2054">
            <v>39332</v>
          </cell>
          <cell r="J2054">
            <v>26</v>
          </cell>
          <cell r="K2054">
            <v>0</v>
          </cell>
          <cell r="L2054">
            <v>0</v>
          </cell>
          <cell r="M2054">
            <v>0</v>
          </cell>
          <cell r="N2054">
            <v>0</v>
          </cell>
          <cell r="O2054">
            <v>500000</v>
          </cell>
          <cell r="P2054">
            <v>0</v>
          </cell>
          <cell r="Q2054">
            <v>400000</v>
          </cell>
          <cell r="R2054">
            <v>0</v>
          </cell>
        </row>
        <row r="2055">
          <cell r="B2055" t="str">
            <v>6589</v>
          </cell>
          <cell r="C2055" t="str">
            <v>G.VAP</v>
          </cell>
          <cell r="E2055" t="str">
            <v>LE TRI MINH</v>
          </cell>
          <cell r="F2055" t="str">
            <v>QUOC</v>
          </cell>
          <cell r="G2055" t="str">
            <v>NV TIN DUNG</v>
          </cell>
          <cell r="I2055">
            <v>39335</v>
          </cell>
          <cell r="J2055">
            <v>26</v>
          </cell>
          <cell r="K2055">
            <v>0</v>
          </cell>
          <cell r="L2055">
            <v>0</v>
          </cell>
          <cell r="M2055">
            <v>0</v>
          </cell>
          <cell r="N2055">
            <v>0</v>
          </cell>
          <cell r="O2055">
            <v>500000</v>
          </cell>
          <cell r="P2055">
            <v>0</v>
          </cell>
          <cell r="Q2055">
            <v>400000</v>
          </cell>
          <cell r="R2055">
            <v>0</v>
          </cell>
        </row>
        <row r="2056">
          <cell r="B2056" t="str">
            <v>6651</v>
          </cell>
          <cell r="C2056" t="str">
            <v>G.VAP</v>
          </cell>
          <cell r="E2056" t="str">
            <v>NGO THI VIET</v>
          </cell>
          <cell r="F2056" t="str">
            <v>QUANG</v>
          </cell>
          <cell r="G2056" t="str">
            <v>GIAO DICH VIEN</v>
          </cell>
          <cell r="I2056">
            <v>39336</v>
          </cell>
          <cell r="J2056">
            <v>26</v>
          </cell>
          <cell r="K2056">
            <v>0</v>
          </cell>
          <cell r="L2056">
            <v>0</v>
          </cell>
          <cell r="M2056">
            <v>0</v>
          </cell>
          <cell r="N2056">
            <v>0</v>
          </cell>
          <cell r="O2056">
            <v>500000</v>
          </cell>
          <cell r="P2056">
            <v>0</v>
          </cell>
          <cell r="Q2056">
            <v>0</v>
          </cell>
          <cell r="R2056">
            <v>0</v>
          </cell>
        </row>
        <row r="2057">
          <cell r="B2057" t="str">
            <v>6780</v>
          </cell>
          <cell r="C2057" t="str">
            <v>G.VAP</v>
          </cell>
          <cell r="E2057" t="str">
            <v>NGUYEN THI THU</v>
          </cell>
          <cell r="F2057" t="str">
            <v>NGAN</v>
          </cell>
          <cell r="G2057" t="str">
            <v>GIAO DICH VIEN</v>
          </cell>
          <cell r="I2057">
            <v>39424</v>
          </cell>
          <cell r="J2057">
            <v>26</v>
          </cell>
          <cell r="K2057">
            <v>13</v>
          </cell>
          <cell r="L2057">
            <v>0</v>
          </cell>
          <cell r="M2057">
            <v>0</v>
          </cell>
          <cell r="N2057">
            <v>0</v>
          </cell>
          <cell r="O2057">
            <v>500000</v>
          </cell>
          <cell r="P2057">
            <v>0</v>
          </cell>
          <cell r="Q2057">
            <v>0</v>
          </cell>
          <cell r="R2057">
            <v>0</v>
          </cell>
        </row>
        <row r="2058">
          <cell r="B2058" t="str">
            <v>6816</v>
          </cell>
          <cell r="C2058" t="str">
            <v>G.VAP</v>
          </cell>
          <cell r="E2058" t="str">
            <v>HO THI</v>
          </cell>
          <cell r="F2058" t="str">
            <v>HUE</v>
          </cell>
          <cell r="G2058" t="str">
            <v>GIAO DICH VIEN</v>
          </cell>
          <cell r="I2058">
            <v>39367</v>
          </cell>
          <cell r="J2058">
            <v>26</v>
          </cell>
          <cell r="K2058">
            <v>0</v>
          </cell>
          <cell r="L2058">
            <v>0</v>
          </cell>
          <cell r="M2058">
            <v>0</v>
          </cell>
          <cell r="N2058">
            <v>0</v>
          </cell>
          <cell r="O2058">
            <v>500000</v>
          </cell>
          <cell r="P2058">
            <v>0</v>
          </cell>
          <cell r="Q2058">
            <v>0</v>
          </cell>
          <cell r="R2058">
            <v>0</v>
          </cell>
        </row>
        <row r="2059">
          <cell r="B2059" t="str">
            <v>7461</v>
          </cell>
          <cell r="C2059" t="str">
            <v>G.VAP</v>
          </cell>
          <cell r="E2059" t="str">
            <v>PHAM THI HONG</v>
          </cell>
          <cell r="F2059" t="str">
            <v>NHUNG</v>
          </cell>
          <cell r="G2059" t="str">
            <v>NV THANH TOAN QUOC TE</v>
          </cell>
          <cell r="I2059">
            <v>39458</v>
          </cell>
          <cell r="J2059">
            <v>26</v>
          </cell>
          <cell r="K2059">
            <v>25</v>
          </cell>
          <cell r="L2059">
            <v>0</v>
          </cell>
          <cell r="M2059">
            <v>0</v>
          </cell>
          <cell r="N2059">
            <v>0</v>
          </cell>
          <cell r="O2059">
            <v>500000</v>
          </cell>
          <cell r="P2059">
            <v>0</v>
          </cell>
          <cell r="Q2059">
            <v>0</v>
          </cell>
          <cell r="R2059">
            <v>0</v>
          </cell>
        </row>
        <row r="2060">
          <cell r="B2060" t="str">
            <v>7462</v>
          </cell>
          <cell r="C2060" t="str">
            <v>G.VAP</v>
          </cell>
          <cell r="E2060" t="str">
            <v>TU THI</v>
          </cell>
          <cell r="F2060" t="str">
            <v>THUY</v>
          </cell>
          <cell r="G2060" t="str">
            <v>GIAO DICH VIEN QUY</v>
          </cell>
          <cell r="H2060" t="str">
            <v>GDVQ</v>
          </cell>
          <cell r="I2060">
            <v>39458</v>
          </cell>
          <cell r="J2060">
            <v>26</v>
          </cell>
          <cell r="K2060">
            <v>0</v>
          </cell>
          <cell r="L2060">
            <v>0</v>
          </cell>
          <cell r="M2060">
            <v>0</v>
          </cell>
          <cell r="N2060">
            <v>0</v>
          </cell>
          <cell r="O2060">
            <v>500000</v>
          </cell>
          <cell r="P2060">
            <v>0</v>
          </cell>
          <cell r="Q2060">
            <v>0</v>
          </cell>
          <cell r="R2060">
            <v>0</v>
          </cell>
        </row>
        <row r="2061">
          <cell r="B2061" t="str">
            <v>7463</v>
          </cell>
          <cell r="C2061" t="str">
            <v>G.VAP</v>
          </cell>
          <cell r="E2061" t="str">
            <v>NGUYEN NGOC</v>
          </cell>
          <cell r="F2061" t="str">
            <v>HUONG</v>
          </cell>
          <cell r="G2061" t="str">
            <v>GIAO DICH VIEN QUY</v>
          </cell>
          <cell r="H2061" t="str">
            <v>GDVQ</v>
          </cell>
          <cell r="I2061">
            <v>39458</v>
          </cell>
          <cell r="J2061">
            <v>26</v>
          </cell>
          <cell r="K2061">
            <v>0</v>
          </cell>
          <cell r="L2061">
            <v>0</v>
          </cell>
          <cell r="M2061">
            <v>0</v>
          </cell>
          <cell r="N2061">
            <v>0</v>
          </cell>
          <cell r="O2061">
            <v>500000</v>
          </cell>
          <cell r="P2061">
            <v>0</v>
          </cell>
          <cell r="Q2061">
            <v>0</v>
          </cell>
          <cell r="R2061">
            <v>0</v>
          </cell>
        </row>
        <row r="2062">
          <cell r="B2062" t="str">
            <v>7464</v>
          </cell>
          <cell r="C2062" t="str">
            <v>G.VAP</v>
          </cell>
          <cell r="E2062" t="str">
            <v>NGUYEN HO HAI</v>
          </cell>
          <cell r="F2062" t="str">
            <v>CHAU</v>
          </cell>
          <cell r="G2062" t="str">
            <v>GIAO DICH VIEN</v>
          </cell>
          <cell r="I2062">
            <v>39461</v>
          </cell>
          <cell r="J2062">
            <v>26</v>
          </cell>
          <cell r="K2062">
            <v>10</v>
          </cell>
          <cell r="L2062">
            <v>0</v>
          </cell>
          <cell r="M2062">
            <v>0</v>
          </cell>
          <cell r="N2062">
            <v>0</v>
          </cell>
          <cell r="O2062">
            <v>500000</v>
          </cell>
          <cell r="P2062">
            <v>0</v>
          </cell>
          <cell r="Q2062">
            <v>0</v>
          </cell>
          <cell r="R2062">
            <v>0</v>
          </cell>
        </row>
        <row r="2063">
          <cell r="B2063" t="str">
            <v>7465</v>
          </cell>
          <cell r="C2063" t="str">
            <v>G.VAP</v>
          </cell>
          <cell r="E2063" t="str">
            <v>PHAM THI HONG</v>
          </cell>
          <cell r="F2063" t="str">
            <v>OANH</v>
          </cell>
          <cell r="G2063" t="str">
            <v>GIAO DICH VIEN</v>
          </cell>
          <cell r="I2063">
            <v>39461</v>
          </cell>
          <cell r="J2063">
            <v>26</v>
          </cell>
          <cell r="K2063">
            <v>0</v>
          </cell>
          <cell r="L2063">
            <v>0</v>
          </cell>
          <cell r="M2063">
            <v>0</v>
          </cell>
          <cell r="N2063">
            <v>0</v>
          </cell>
          <cell r="O2063">
            <v>500000</v>
          </cell>
          <cell r="P2063">
            <v>0</v>
          </cell>
          <cell r="Q2063">
            <v>0</v>
          </cell>
          <cell r="R2063">
            <v>0</v>
          </cell>
        </row>
        <row r="2064">
          <cell r="B2064" t="str">
            <v>7466</v>
          </cell>
          <cell r="C2064" t="str">
            <v>G.VAP</v>
          </cell>
          <cell r="E2064" t="str">
            <v>NGUYEN DANG</v>
          </cell>
          <cell r="F2064" t="str">
            <v>KHOA</v>
          </cell>
          <cell r="G2064" t="str">
            <v>GIAO DICH VIEN QUY</v>
          </cell>
          <cell r="H2064" t="str">
            <v>GDVQ</v>
          </cell>
          <cell r="I2064">
            <v>39462</v>
          </cell>
          <cell r="J2064">
            <v>26</v>
          </cell>
          <cell r="K2064">
            <v>0</v>
          </cell>
          <cell r="L2064">
            <v>0</v>
          </cell>
          <cell r="M2064">
            <v>0</v>
          </cell>
          <cell r="N2064">
            <v>0</v>
          </cell>
          <cell r="O2064">
            <v>500000</v>
          </cell>
          <cell r="P2064">
            <v>0</v>
          </cell>
          <cell r="Q2064">
            <v>0</v>
          </cell>
          <cell r="R2064">
            <v>0</v>
          </cell>
        </row>
        <row r="2065">
          <cell r="B2065" t="str">
            <v>7467</v>
          </cell>
          <cell r="C2065" t="str">
            <v>G.VAP</v>
          </cell>
          <cell r="E2065" t="str">
            <v>CHAU NGUYEN VIET</v>
          </cell>
          <cell r="F2065" t="str">
            <v>KHANH</v>
          </cell>
          <cell r="G2065" t="str">
            <v>GIAO DICH VIEN TIN DUNG</v>
          </cell>
          <cell r="I2065">
            <v>39463</v>
          </cell>
          <cell r="J2065">
            <v>26</v>
          </cell>
          <cell r="K2065">
            <v>0</v>
          </cell>
          <cell r="L2065">
            <v>0</v>
          </cell>
          <cell r="M2065">
            <v>0</v>
          </cell>
          <cell r="N2065">
            <v>0</v>
          </cell>
          <cell r="O2065">
            <v>500000</v>
          </cell>
          <cell r="P2065">
            <v>0</v>
          </cell>
          <cell r="Q2065">
            <v>0</v>
          </cell>
          <cell r="R2065">
            <v>0</v>
          </cell>
        </row>
        <row r="2066">
          <cell r="B2066" t="str">
            <v>7468</v>
          </cell>
          <cell r="C2066" t="str">
            <v>G.VAP</v>
          </cell>
          <cell r="E2066" t="str">
            <v xml:space="preserve">CAO DUC </v>
          </cell>
          <cell r="F2066" t="str">
            <v>TUY</v>
          </cell>
          <cell r="G2066" t="str">
            <v>GIAO DICH VIEN QUY</v>
          </cell>
          <cell r="H2066" t="str">
            <v>GDVQ</v>
          </cell>
          <cell r="I2066">
            <v>39463</v>
          </cell>
          <cell r="J2066">
            <v>26</v>
          </cell>
          <cell r="K2066">
            <v>0</v>
          </cell>
          <cell r="L2066">
            <v>0</v>
          </cell>
          <cell r="M2066">
            <v>0</v>
          </cell>
          <cell r="N2066">
            <v>0</v>
          </cell>
          <cell r="O2066">
            <v>500000</v>
          </cell>
          <cell r="P2066">
            <v>0</v>
          </cell>
          <cell r="Q2066">
            <v>0</v>
          </cell>
          <cell r="R2066">
            <v>0</v>
          </cell>
        </row>
        <row r="2067">
          <cell r="B2067" t="str">
            <v>7469</v>
          </cell>
          <cell r="C2067" t="str">
            <v>G.VAP</v>
          </cell>
          <cell r="E2067" t="str">
            <v>TRAN MINH</v>
          </cell>
          <cell r="F2067" t="str">
            <v>LUAN</v>
          </cell>
          <cell r="G2067" t="str">
            <v>NV THAM DINH CA NHAN</v>
          </cell>
          <cell r="I2067">
            <v>39463</v>
          </cell>
          <cell r="J2067">
            <v>26</v>
          </cell>
          <cell r="K2067">
            <v>0</v>
          </cell>
          <cell r="L2067">
            <v>0</v>
          </cell>
          <cell r="M2067">
            <v>0</v>
          </cell>
          <cell r="N2067">
            <v>0</v>
          </cell>
          <cell r="O2067">
            <v>500000</v>
          </cell>
          <cell r="P2067">
            <v>0</v>
          </cell>
          <cell r="Q2067">
            <v>400000</v>
          </cell>
          <cell r="R2067">
            <v>0</v>
          </cell>
        </row>
        <row r="2068">
          <cell r="B2068" t="str">
            <v>7470</v>
          </cell>
          <cell r="C2068" t="str">
            <v>G.VAP</v>
          </cell>
          <cell r="E2068" t="str">
            <v>NGUYEN THI</v>
          </cell>
          <cell r="F2068" t="str">
            <v>TY</v>
          </cell>
          <cell r="G2068" t="str">
            <v>GIAO DICH VIEN QUY</v>
          </cell>
          <cell r="H2068" t="str">
            <v>GDVQ</v>
          </cell>
          <cell r="I2068">
            <v>39463</v>
          </cell>
          <cell r="J2068">
            <v>26</v>
          </cell>
          <cell r="K2068">
            <v>0</v>
          </cell>
          <cell r="L2068">
            <v>0</v>
          </cell>
          <cell r="M2068">
            <v>0</v>
          </cell>
          <cell r="N2068">
            <v>0</v>
          </cell>
          <cell r="O2068">
            <v>500000</v>
          </cell>
          <cell r="P2068">
            <v>0</v>
          </cell>
          <cell r="Q2068">
            <v>0</v>
          </cell>
          <cell r="R2068">
            <v>0</v>
          </cell>
        </row>
        <row r="2069">
          <cell r="B2069" t="str">
            <v>7634</v>
          </cell>
          <cell r="C2069" t="str">
            <v>G.VAP</v>
          </cell>
          <cell r="E2069" t="str">
            <v>HOANG THI HAI</v>
          </cell>
          <cell r="F2069" t="str">
            <v>YEN</v>
          </cell>
          <cell r="G2069" t="str">
            <v>GIAO DICH VIEN</v>
          </cell>
          <cell r="I2069">
            <v>39490</v>
          </cell>
          <cell r="J2069">
            <v>24</v>
          </cell>
          <cell r="K2069">
            <v>10</v>
          </cell>
          <cell r="L2069">
            <v>0</v>
          </cell>
          <cell r="M2069">
            <v>0</v>
          </cell>
          <cell r="N2069">
            <v>0</v>
          </cell>
          <cell r="O2069">
            <v>500000</v>
          </cell>
          <cell r="P2069">
            <v>0</v>
          </cell>
          <cell r="Q2069">
            <v>0</v>
          </cell>
          <cell r="R2069">
            <v>0</v>
          </cell>
        </row>
        <row r="2070">
          <cell r="B2070" t="str">
            <v>7635</v>
          </cell>
          <cell r="C2070" t="str">
            <v>G.VAP</v>
          </cell>
          <cell r="E2070" t="str">
            <v>VO THI KIM</v>
          </cell>
          <cell r="F2070" t="str">
            <v>THOA</v>
          </cell>
          <cell r="G2070" t="str">
            <v>GIAO DICH VIEN TIN DUNG</v>
          </cell>
          <cell r="I2070">
            <v>39490</v>
          </cell>
          <cell r="J2070">
            <v>26</v>
          </cell>
          <cell r="K2070">
            <v>0</v>
          </cell>
          <cell r="L2070">
            <v>0</v>
          </cell>
          <cell r="M2070">
            <v>0</v>
          </cell>
          <cell r="N2070">
            <v>0</v>
          </cell>
          <cell r="O2070">
            <v>500000</v>
          </cell>
          <cell r="P2070">
            <v>0</v>
          </cell>
          <cell r="Q2070">
            <v>0</v>
          </cell>
          <cell r="R2070">
            <v>0</v>
          </cell>
        </row>
        <row r="2071">
          <cell r="B2071" t="str">
            <v>7792</v>
          </cell>
          <cell r="C2071" t="str">
            <v>G.VAP</v>
          </cell>
          <cell r="E2071" t="str">
            <v>NGUYEN THI MY</v>
          </cell>
          <cell r="F2071" t="str">
            <v>LINH</v>
          </cell>
          <cell r="G2071" t="str">
            <v>GIAO DICH VIEN QUY</v>
          </cell>
          <cell r="H2071" t="str">
            <v>GDVQ</v>
          </cell>
          <cell r="I2071">
            <v>39500</v>
          </cell>
          <cell r="J2071">
            <v>26</v>
          </cell>
          <cell r="K2071">
            <v>0</v>
          </cell>
          <cell r="L2071">
            <v>0</v>
          </cell>
          <cell r="M2071">
            <v>0</v>
          </cell>
          <cell r="N2071">
            <v>0</v>
          </cell>
          <cell r="O2071">
            <v>500000</v>
          </cell>
          <cell r="P2071">
            <v>0</v>
          </cell>
          <cell r="Q2071">
            <v>0</v>
          </cell>
          <cell r="R2071">
            <v>0</v>
          </cell>
        </row>
        <row r="2072">
          <cell r="B2072" t="str">
            <v>7890</v>
          </cell>
          <cell r="C2072" t="str">
            <v>G.VAP</v>
          </cell>
          <cell r="E2072" t="str">
            <v>NGUYEN QUOC</v>
          </cell>
          <cell r="F2072" t="str">
            <v>PHI</v>
          </cell>
          <cell r="G2072" t="str">
            <v>NV BAO VE</v>
          </cell>
          <cell r="H2072" t="str">
            <v>BV</v>
          </cell>
          <cell r="I2072">
            <v>39508</v>
          </cell>
          <cell r="J2072">
            <v>26</v>
          </cell>
          <cell r="K2072">
            <v>0</v>
          </cell>
          <cell r="L2072">
            <v>0</v>
          </cell>
          <cell r="M2072">
            <v>12</v>
          </cell>
          <cell r="N2072">
            <v>0</v>
          </cell>
          <cell r="O2072">
            <v>500000</v>
          </cell>
          <cell r="P2072">
            <v>0</v>
          </cell>
          <cell r="Q2072">
            <v>0</v>
          </cell>
          <cell r="R2072">
            <v>0</v>
          </cell>
        </row>
        <row r="2073">
          <cell r="B2073" t="str">
            <v>0026</v>
          </cell>
          <cell r="C2073" t="str">
            <v>H.AN</v>
          </cell>
          <cell r="D2073" t="str">
            <v>D</v>
          </cell>
          <cell r="E2073" t="str">
            <v>NGUYEN MINH</v>
          </cell>
          <cell r="F2073" t="str">
            <v>TUNG</v>
          </cell>
          <cell r="G2073" t="str">
            <v>GIAM DOC CHI NHANH</v>
          </cell>
          <cell r="H2073" t="str">
            <v>GDCN</v>
          </cell>
          <cell r="I2073">
            <v>35962</v>
          </cell>
          <cell r="J2073">
            <v>26</v>
          </cell>
          <cell r="K2073">
            <v>0</v>
          </cell>
          <cell r="L2073">
            <v>0</v>
          </cell>
          <cell r="M2073">
            <v>0</v>
          </cell>
          <cell r="N2073">
            <v>0</v>
          </cell>
          <cell r="O2073">
            <v>1000000</v>
          </cell>
          <cell r="P2073">
            <v>0</v>
          </cell>
          <cell r="Q2073">
            <v>0</v>
          </cell>
          <cell r="R2073">
            <v>0</v>
          </cell>
        </row>
        <row r="2074">
          <cell r="B2074" t="str">
            <v>1227</v>
          </cell>
          <cell r="C2074" t="str">
            <v>H.AN</v>
          </cell>
          <cell r="D2074" t="str">
            <v>D1</v>
          </cell>
          <cell r="E2074" t="str">
            <v>HOANG THANH</v>
          </cell>
          <cell r="F2074" t="str">
            <v>HAI</v>
          </cell>
          <cell r="G2074" t="str">
            <v>PHO GIAM DOC CHI NHANH</v>
          </cell>
          <cell r="H2074" t="str">
            <v>PGDCN</v>
          </cell>
          <cell r="I2074">
            <v>37555</v>
          </cell>
          <cell r="J2074">
            <v>26</v>
          </cell>
          <cell r="K2074">
            <v>0</v>
          </cell>
          <cell r="L2074">
            <v>0</v>
          </cell>
          <cell r="M2074">
            <v>0</v>
          </cell>
          <cell r="N2074">
            <v>0</v>
          </cell>
          <cell r="O2074">
            <v>1000000</v>
          </cell>
          <cell r="P2074">
            <v>0</v>
          </cell>
          <cell r="Q2074">
            <v>0</v>
          </cell>
          <cell r="R2074">
            <v>0</v>
          </cell>
        </row>
        <row r="2075">
          <cell r="B2075" t="str">
            <v>2374</v>
          </cell>
          <cell r="C2075" t="str">
            <v>H.AN</v>
          </cell>
          <cell r="D2075" t="str">
            <v>E</v>
          </cell>
          <cell r="E2075" t="str">
            <v>NGUYEN VAN</v>
          </cell>
          <cell r="F2075" t="str">
            <v>HOANG</v>
          </cell>
          <cell r="G2075" t="str">
            <v>TP. DICH VU KHACH HANG</v>
          </cell>
          <cell r="H2075" t="str">
            <v>TPNVCN</v>
          </cell>
          <cell r="I2075">
            <v>38297</v>
          </cell>
          <cell r="J2075">
            <v>26</v>
          </cell>
          <cell r="K2075">
            <v>0</v>
          </cell>
          <cell r="L2075">
            <v>0</v>
          </cell>
          <cell r="M2075">
            <v>0</v>
          </cell>
          <cell r="N2075">
            <v>0</v>
          </cell>
          <cell r="O2075">
            <v>500000</v>
          </cell>
          <cell r="P2075">
            <v>0</v>
          </cell>
          <cell r="Q2075">
            <v>0</v>
          </cell>
          <cell r="R2075">
            <v>0</v>
          </cell>
        </row>
        <row r="2076">
          <cell r="B2076" t="str">
            <v>6288</v>
          </cell>
          <cell r="C2076" t="str">
            <v>H.AN</v>
          </cell>
          <cell r="D2076" t="str">
            <v>E</v>
          </cell>
          <cell r="E2076" t="str">
            <v>NGUYEN DINH</v>
          </cell>
          <cell r="F2076" t="str">
            <v>KHANH</v>
          </cell>
          <cell r="G2076" t="str">
            <v>TP. HO TRO</v>
          </cell>
          <cell r="H2076" t="str">
            <v>TPNVCN</v>
          </cell>
          <cell r="I2076">
            <v>39279</v>
          </cell>
          <cell r="J2076">
            <v>26</v>
          </cell>
          <cell r="K2076">
            <v>0</v>
          </cell>
          <cell r="L2076">
            <v>0</v>
          </cell>
          <cell r="M2076">
            <v>0</v>
          </cell>
          <cell r="N2076">
            <v>0</v>
          </cell>
          <cell r="O2076">
            <v>500000</v>
          </cell>
          <cell r="P2076">
            <v>0</v>
          </cell>
          <cell r="Q2076">
            <v>0</v>
          </cell>
          <cell r="R2076">
            <v>0</v>
          </cell>
        </row>
        <row r="2077">
          <cell r="B2077" t="str">
            <v>3042</v>
          </cell>
          <cell r="C2077" t="str">
            <v>H.AN</v>
          </cell>
          <cell r="D2077" t="str">
            <v>E1</v>
          </cell>
          <cell r="E2077" t="str">
            <v>NGUYEN VU HOANG</v>
          </cell>
          <cell r="F2077" t="str">
            <v>CHINH</v>
          </cell>
          <cell r="G2077" t="str">
            <v>PT. PHONG KE TOAN &amp; QUY</v>
          </cell>
          <cell r="H2077" t="str">
            <v>PPNVCN</v>
          </cell>
          <cell r="I2077">
            <v>38577</v>
          </cell>
          <cell r="J2077">
            <v>26</v>
          </cell>
          <cell r="K2077">
            <v>0</v>
          </cell>
          <cell r="L2077">
            <v>0</v>
          </cell>
          <cell r="M2077">
            <v>0</v>
          </cell>
          <cell r="N2077">
            <v>0</v>
          </cell>
          <cell r="O2077">
            <v>500000</v>
          </cell>
          <cell r="P2077">
            <v>0</v>
          </cell>
          <cell r="Q2077">
            <v>0</v>
          </cell>
          <cell r="R2077">
            <v>0</v>
          </cell>
        </row>
        <row r="2078">
          <cell r="B2078" t="str">
            <v>3733</v>
          </cell>
          <cell r="C2078" t="str">
            <v>H.AN</v>
          </cell>
          <cell r="D2078" t="str">
            <v>F1-NAM PHUOC</v>
          </cell>
          <cell r="E2078" t="str">
            <v>NGUYEN VAN</v>
          </cell>
          <cell r="F2078" t="str">
            <v>PHUOC</v>
          </cell>
          <cell r="G2078" t="str">
            <v>PHO PGD</v>
          </cell>
          <cell r="H2078" t="str">
            <v>PPGD</v>
          </cell>
          <cell r="I2078">
            <v>38799</v>
          </cell>
          <cell r="J2078">
            <v>26</v>
          </cell>
          <cell r="K2078">
            <v>0</v>
          </cell>
          <cell r="L2078">
            <v>0</v>
          </cell>
          <cell r="M2078">
            <v>0</v>
          </cell>
          <cell r="N2078">
            <v>0</v>
          </cell>
          <cell r="O2078">
            <v>500000</v>
          </cell>
          <cell r="P2078">
            <v>0</v>
          </cell>
          <cell r="Q2078">
            <v>0</v>
          </cell>
          <cell r="R2078">
            <v>0</v>
          </cell>
        </row>
        <row r="2079">
          <cell r="B2079" t="str">
            <v>3457</v>
          </cell>
          <cell r="C2079" t="str">
            <v>H.AN</v>
          </cell>
          <cell r="D2079" t="str">
            <v>F1-TAM KY</v>
          </cell>
          <cell r="E2079" t="str">
            <v>NGUYEN THI THAI</v>
          </cell>
          <cell r="F2079" t="str">
            <v>HIEN</v>
          </cell>
          <cell r="G2079" t="str">
            <v>PHO PGD</v>
          </cell>
          <cell r="H2079" t="str">
            <v>PPGD</v>
          </cell>
          <cell r="I2079">
            <v>38671</v>
          </cell>
          <cell r="J2079">
            <v>26</v>
          </cell>
          <cell r="K2079">
            <v>0</v>
          </cell>
          <cell r="L2079">
            <v>0</v>
          </cell>
          <cell r="M2079">
            <v>0</v>
          </cell>
          <cell r="N2079">
            <v>0</v>
          </cell>
          <cell r="O2079">
            <v>500000</v>
          </cell>
          <cell r="P2079">
            <v>0</v>
          </cell>
          <cell r="Q2079">
            <v>0</v>
          </cell>
          <cell r="R2079">
            <v>0</v>
          </cell>
        </row>
        <row r="2080">
          <cell r="B2080" t="str">
            <v>1678</v>
          </cell>
          <cell r="C2080" t="str">
            <v>H.AN</v>
          </cell>
          <cell r="D2080" t="str">
            <v>F-CHU LAI</v>
          </cell>
          <cell r="E2080" t="str">
            <v>NGUYEN THI MY</v>
          </cell>
          <cell r="F2080" t="str">
            <v>DUNG</v>
          </cell>
          <cell r="G2080" t="str">
            <v>TRUONG PGD</v>
          </cell>
          <cell r="H2080" t="str">
            <v>TPGD</v>
          </cell>
          <cell r="I2080">
            <v>37865</v>
          </cell>
          <cell r="J2080">
            <v>26</v>
          </cell>
          <cell r="K2080">
            <v>0</v>
          </cell>
          <cell r="L2080">
            <v>0</v>
          </cell>
          <cell r="M2080">
            <v>0</v>
          </cell>
          <cell r="N2080">
            <v>0</v>
          </cell>
          <cell r="O2080">
            <v>500000</v>
          </cell>
          <cell r="P2080">
            <v>0</v>
          </cell>
          <cell r="Q2080">
            <v>0</v>
          </cell>
          <cell r="R2080">
            <v>0</v>
          </cell>
        </row>
        <row r="2081">
          <cell r="B2081" t="str">
            <v>0978</v>
          </cell>
          <cell r="C2081" t="str">
            <v>H.AN</v>
          </cell>
          <cell r="D2081" t="str">
            <v>F-NAM PHUOC</v>
          </cell>
          <cell r="E2081" t="str">
            <v>NGUYEN QUANG</v>
          </cell>
          <cell r="F2081" t="str">
            <v>TAM</v>
          </cell>
          <cell r="G2081" t="str">
            <v>TRUONG PGD</v>
          </cell>
          <cell r="H2081" t="str">
            <v>TPGD</v>
          </cell>
          <cell r="I2081">
            <v>37405</v>
          </cell>
          <cell r="J2081">
            <v>26</v>
          </cell>
          <cell r="K2081">
            <v>0</v>
          </cell>
          <cell r="L2081">
            <v>0</v>
          </cell>
          <cell r="M2081">
            <v>0</v>
          </cell>
          <cell r="N2081">
            <v>0</v>
          </cell>
          <cell r="O2081">
            <v>500000</v>
          </cell>
          <cell r="P2081">
            <v>0</v>
          </cell>
          <cell r="Q2081">
            <v>0</v>
          </cell>
          <cell r="R2081">
            <v>0</v>
          </cell>
        </row>
        <row r="2082">
          <cell r="B2082" t="str">
            <v>6861</v>
          </cell>
          <cell r="C2082" t="str">
            <v>H.AN</v>
          </cell>
          <cell r="D2082" t="str">
            <v>F-TAM KY</v>
          </cell>
          <cell r="E2082" t="str">
            <v>TRAN ANH</v>
          </cell>
          <cell r="F2082" t="str">
            <v>TUAN</v>
          </cell>
          <cell r="G2082" t="str">
            <v>TRUONG PGD</v>
          </cell>
          <cell r="H2082" t="str">
            <v>TPGD</v>
          </cell>
          <cell r="I2082">
            <v>39357</v>
          </cell>
          <cell r="J2082">
            <v>26</v>
          </cell>
          <cell r="K2082">
            <v>0</v>
          </cell>
          <cell r="L2082">
            <v>0</v>
          </cell>
          <cell r="M2082">
            <v>0</v>
          </cell>
          <cell r="N2082">
            <v>0</v>
          </cell>
          <cell r="O2082">
            <v>500000</v>
          </cell>
          <cell r="P2082">
            <v>0</v>
          </cell>
          <cell r="Q2082">
            <v>0</v>
          </cell>
          <cell r="R2082">
            <v>0</v>
          </cell>
        </row>
        <row r="2083">
          <cell r="B2083" t="str">
            <v>0617</v>
          </cell>
          <cell r="C2083" t="str">
            <v>H.AN</v>
          </cell>
          <cell r="E2083" t="str">
            <v>TANG HIEU</v>
          </cell>
          <cell r="F2083" t="str">
            <v>HOA</v>
          </cell>
          <cell r="G2083" t="str">
            <v>NV HANH CHANH</v>
          </cell>
          <cell r="I2083">
            <v>36749</v>
          </cell>
          <cell r="J2083">
            <v>26</v>
          </cell>
          <cell r="K2083">
            <v>0</v>
          </cell>
          <cell r="L2083">
            <v>0</v>
          </cell>
          <cell r="M2083">
            <v>0</v>
          </cell>
          <cell r="N2083">
            <v>0</v>
          </cell>
          <cell r="O2083">
            <v>500000</v>
          </cell>
          <cell r="P2083">
            <v>0</v>
          </cell>
          <cell r="Q2083">
            <v>0</v>
          </cell>
          <cell r="R2083">
            <v>0</v>
          </cell>
        </row>
        <row r="2084">
          <cell r="B2084" t="str">
            <v>0681</v>
          </cell>
          <cell r="C2084" t="str">
            <v>H.AN</v>
          </cell>
          <cell r="E2084" t="str">
            <v>NGUYEN VAN</v>
          </cell>
          <cell r="F2084" t="str">
            <v>BA</v>
          </cell>
          <cell r="G2084" t="str">
            <v>NV KIEU HOI</v>
          </cell>
          <cell r="I2084">
            <v>37054</v>
          </cell>
          <cell r="J2084">
            <v>26</v>
          </cell>
          <cell r="K2084">
            <v>0</v>
          </cell>
          <cell r="L2084">
            <v>0</v>
          </cell>
          <cell r="M2084">
            <v>0</v>
          </cell>
          <cell r="N2084">
            <v>2</v>
          </cell>
          <cell r="O2084">
            <v>500000</v>
          </cell>
          <cell r="P2084">
            <v>0</v>
          </cell>
          <cell r="Q2084">
            <v>0</v>
          </cell>
          <cell r="R2084">
            <v>0</v>
          </cell>
        </row>
        <row r="2085">
          <cell r="B2085" t="str">
            <v>1395</v>
          </cell>
          <cell r="C2085" t="str">
            <v>H.AN</v>
          </cell>
          <cell r="E2085" t="str">
            <v>LE THUY</v>
          </cell>
          <cell r="F2085" t="str">
            <v>HANG</v>
          </cell>
          <cell r="G2085" t="str">
            <v>THU QUY CAP 3</v>
          </cell>
          <cell r="H2085" t="str">
            <v>TQ</v>
          </cell>
          <cell r="I2085">
            <v>37728</v>
          </cell>
          <cell r="J2085">
            <v>26</v>
          </cell>
          <cell r="K2085">
            <v>0</v>
          </cell>
          <cell r="L2085">
            <v>0</v>
          </cell>
          <cell r="M2085">
            <v>0</v>
          </cell>
          <cell r="N2085">
            <v>0</v>
          </cell>
          <cell r="O2085">
            <v>500000</v>
          </cell>
          <cell r="P2085">
            <v>0</v>
          </cell>
          <cell r="Q2085">
            <v>0</v>
          </cell>
          <cell r="R2085">
            <v>0</v>
          </cell>
        </row>
        <row r="2086">
          <cell r="B2086" t="str">
            <v>2066</v>
          </cell>
          <cell r="C2086" t="str">
            <v>H.AN</v>
          </cell>
          <cell r="E2086" t="str">
            <v>TRINH THI</v>
          </cell>
          <cell r="F2086" t="str">
            <v>PHUONG</v>
          </cell>
          <cell r="G2086" t="str">
            <v>NV TIN DUNG CA NHAN</v>
          </cell>
          <cell r="I2086">
            <v>38139</v>
          </cell>
          <cell r="J2086">
            <v>26</v>
          </cell>
          <cell r="K2086">
            <v>0</v>
          </cell>
          <cell r="L2086">
            <v>0</v>
          </cell>
          <cell r="M2086">
            <v>0</v>
          </cell>
          <cell r="N2086">
            <v>0</v>
          </cell>
          <cell r="O2086">
            <v>500000</v>
          </cell>
          <cell r="P2086">
            <v>0</v>
          </cell>
          <cell r="Q2086">
            <v>0</v>
          </cell>
          <cell r="R2086">
            <v>0</v>
          </cell>
        </row>
        <row r="2087">
          <cell r="B2087" t="str">
            <v>2173</v>
          </cell>
          <cell r="C2087" t="str">
            <v>H.AN</v>
          </cell>
          <cell r="E2087" t="str">
            <v>NGUYEN THI</v>
          </cell>
          <cell r="F2087" t="str">
            <v>TUONG</v>
          </cell>
          <cell r="G2087" t="str">
            <v>THU QUY CAP 2</v>
          </cell>
          <cell r="H2087" t="str">
            <v>TQ</v>
          </cell>
          <cell r="I2087">
            <v>38197</v>
          </cell>
          <cell r="J2087">
            <v>26</v>
          </cell>
          <cell r="K2087">
            <v>0</v>
          </cell>
          <cell r="L2087">
            <v>0</v>
          </cell>
          <cell r="M2087">
            <v>0</v>
          </cell>
          <cell r="N2087">
            <v>0</v>
          </cell>
          <cell r="O2087">
            <v>500000</v>
          </cell>
          <cell r="P2087">
            <v>0</v>
          </cell>
          <cell r="Q2087">
            <v>0</v>
          </cell>
          <cell r="R2087">
            <v>0</v>
          </cell>
        </row>
        <row r="2088">
          <cell r="B2088" t="str">
            <v>2196</v>
          </cell>
          <cell r="C2088" t="str">
            <v>H.AN</v>
          </cell>
          <cell r="E2088" t="str">
            <v>LE NGUYEN THAI</v>
          </cell>
          <cell r="F2088" t="str">
            <v>SON</v>
          </cell>
          <cell r="G2088" t="str">
            <v>GIAO DICH VIEN</v>
          </cell>
          <cell r="I2088">
            <v>38215</v>
          </cell>
          <cell r="J2088">
            <v>26</v>
          </cell>
          <cell r="K2088">
            <v>0</v>
          </cell>
          <cell r="L2088">
            <v>0</v>
          </cell>
          <cell r="M2088">
            <v>0</v>
          </cell>
          <cell r="N2088">
            <v>0</v>
          </cell>
          <cell r="O2088">
            <v>500000</v>
          </cell>
          <cell r="P2088">
            <v>0</v>
          </cell>
          <cell r="Q2088">
            <v>0</v>
          </cell>
          <cell r="R2088">
            <v>0</v>
          </cell>
        </row>
        <row r="2089">
          <cell r="B2089" t="str">
            <v>2493</v>
          </cell>
          <cell r="C2089" t="str">
            <v>H.AN</v>
          </cell>
          <cell r="E2089" t="str">
            <v>NGUYEN THI HUONG</v>
          </cell>
          <cell r="F2089" t="str">
            <v>GIANG</v>
          </cell>
          <cell r="G2089" t="str">
            <v>GIAO DICH VIEN</v>
          </cell>
          <cell r="I2089">
            <v>38770</v>
          </cell>
          <cell r="J2089">
            <v>22</v>
          </cell>
          <cell r="K2089">
            <v>0</v>
          </cell>
          <cell r="L2089">
            <v>0</v>
          </cell>
          <cell r="M2089">
            <v>0</v>
          </cell>
          <cell r="N2089">
            <v>0</v>
          </cell>
          <cell r="O2089">
            <v>500000</v>
          </cell>
          <cell r="P2089">
            <v>0</v>
          </cell>
          <cell r="Q2089">
            <v>0</v>
          </cell>
          <cell r="R2089">
            <v>0</v>
          </cell>
        </row>
        <row r="2090">
          <cell r="B2090" t="str">
            <v>2513</v>
          </cell>
          <cell r="C2090" t="str">
            <v>H.AN</v>
          </cell>
          <cell r="E2090" t="str">
            <v>LUU VAN</v>
          </cell>
          <cell r="F2090" t="str">
            <v>PHAN</v>
          </cell>
          <cell r="G2090" t="str">
            <v>NV BAO VE</v>
          </cell>
          <cell r="H2090" t="str">
            <v>BV</v>
          </cell>
          <cell r="I2090">
            <v>38358</v>
          </cell>
          <cell r="J2090">
            <v>26</v>
          </cell>
          <cell r="K2090">
            <v>0</v>
          </cell>
          <cell r="L2090">
            <v>0</v>
          </cell>
          <cell r="M2090">
            <v>0</v>
          </cell>
          <cell r="N2090">
            <v>0</v>
          </cell>
          <cell r="O2090">
            <v>500000</v>
          </cell>
          <cell r="P2090">
            <v>0</v>
          </cell>
          <cell r="Q2090">
            <v>0</v>
          </cell>
          <cell r="R2090">
            <v>0</v>
          </cell>
        </row>
        <row r="2091">
          <cell r="B2091" t="str">
            <v>2533</v>
          </cell>
          <cell r="C2091" t="str">
            <v>H.AN</v>
          </cell>
          <cell r="E2091" t="str">
            <v>HO VAN MINH</v>
          </cell>
          <cell r="F2091" t="str">
            <v>QUY</v>
          </cell>
          <cell r="G2091" t="str">
            <v>NV CHI TRA KIEU HOI</v>
          </cell>
          <cell r="I2091">
            <v>39173</v>
          </cell>
          <cell r="J2091">
            <v>26</v>
          </cell>
          <cell r="K2091">
            <v>0</v>
          </cell>
          <cell r="L2091">
            <v>0</v>
          </cell>
          <cell r="M2091">
            <v>0</v>
          </cell>
          <cell r="N2091">
            <v>2</v>
          </cell>
          <cell r="O2091">
            <v>500000</v>
          </cell>
          <cell r="P2091">
            <v>0</v>
          </cell>
          <cell r="Q2091">
            <v>0</v>
          </cell>
          <cell r="R2091">
            <v>0</v>
          </cell>
        </row>
        <row r="2092">
          <cell r="B2092" t="str">
            <v>2757</v>
          </cell>
          <cell r="C2092" t="str">
            <v>H.AN</v>
          </cell>
          <cell r="E2092" t="str">
            <v>LE THI</v>
          </cell>
          <cell r="F2092" t="str">
            <v>LEN</v>
          </cell>
          <cell r="G2092" t="str">
            <v>NV TAP VU</v>
          </cell>
          <cell r="I2092">
            <v>38485</v>
          </cell>
          <cell r="J2092">
            <v>26</v>
          </cell>
          <cell r="K2092">
            <v>0</v>
          </cell>
          <cell r="L2092">
            <v>0</v>
          </cell>
          <cell r="M2092">
            <v>0</v>
          </cell>
          <cell r="N2092">
            <v>0</v>
          </cell>
          <cell r="O2092">
            <v>500000</v>
          </cell>
          <cell r="P2092">
            <v>0</v>
          </cell>
          <cell r="Q2092">
            <v>0</v>
          </cell>
          <cell r="R2092">
            <v>0</v>
          </cell>
        </row>
        <row r="2093">
          <cell r="B2093" t="str">
            <v>2768</v>
          </cell>
          <cell r="C2093" t="str">
            <v>H.AN</v>
          </cell>
          <cell r="E2093" t="str">
            <v>HAN MINH</v>
          </cell>
          <cell r="F2093" t="str">
            <v>TRU</v>
          </cell>
          <cell r="G2093" t="str">
            <v>NV TIN DUNG CA NHAN</v>
          </cell>
          <cell r="I2093">
            <v>38489</v>
          </cell>
          <cell r="J2093">
            <v>26</v>
          </cell>
          <cell r="K2093">
            <v>0</v>
          </cell>
          <cell r="L2093">
            <v>0</v>
          </cell>
          <cell r="M2093">
            <v>0</v>
          </cell>
          <cell r="N2093">
            <v>3</v>
          </cell>
          <cell r="O2093">
            <v>500000</v>
          </cell>
          <cell r="P2093">
            <v>0</v>
          </cell>
          <cell r="Q2093">
            <v>0</v>
          </cell>
          <cell r="R2093">
            <v>0</v>
          </cell>
        </row>
        <row r="2094">
          <cell r="B2094" t="str">
            <v>2923</v>
          </cell>
          <cell r="C2094" t="str">
            <v>H.AN</v>
          </cell>
          <cell r="E2094" t="str">
            <v>TRAN HUNG</v>
          </cell>
          <cell r="F2094" t="str">
            <v>LINH</v>
          </cell>
          <cell r="G2094" t="str">
            <v>NV TIN DUNG CA NHAN</v>
          </cell>
          <cell r="I2094">
            <v>38551</v>
          </cell>
          <cell r="J2094">
            <v>26</v>
          </cell>
          <cell r="K2094">
            <v>0</v>
          </cell>
          <cell r="L2094">
            <v>0</v>
          </cell>
          <cell r="M2094">
            <v>0</v>
          </cell>
          <cell r="N2094">
            <v>2</v>
          </cell>
          <cell r="O2094">
            <v>500000</v>
          </cell>
          <cell r="P2094">
            <v>0</v>
          </cell>
          <cell r="Q2094">
            <v>0</v>
          </cell>
          <cell r="R2094">
            <v>0</v>
          </cell>
        </row>
        <row r="2095">
          <cell r="B2095" t="str">
            <v>3753</v>
          </cell>
          <cell r="C2095" t="str">
            <v>H.AN</v>
          </cell>
          <cell r="E2095" t="str">
            <v>NGUYEN THI NGOC</v>
          </cell>
          <cell r="F2095" t="str">
            <v>THUYEN</v>
          </cell>
          <cell r="G2095" t="str">
            <v>NV XU LY GIAO DICH</v>
          </cell>
          <cell r="I2095">
            <v>38804</v>
          </cell>
          <cell r="J2095">
            <v>26</v>
          </cell>
          <cell r="K2095">
            <v>0</v>
          </cell>
          <cell r="L2095">
            <v>0</v>
          </cell>
          <cell r="M2095">
            <v>0</v>
          </cell>
          <cell r="N2095">
            <v>0</v>
          </cell>
          <cell r="O2095">
            <v>500000</v>
          </cell>
          <cell r="P2095">
            <v>0</v>
          </cell>
          <cell r="Q2095">
            <v>0</v>
          </cell>
          <cell r="R2095">
            <v>0</v>
          </cell>
        </row>
        <row r="2096">
          <cell r="B2096" t="str">
            <v>3851</v>
          </cell>
          <cell r="C2096" t="str">
            <v>H.AN</v>
          </cell>
          <cell r="E2096" t="str">
            <v>NGUYEN THI</v>
          </cell>
          <cell r="F2096" t="str">
            <v>LIEN</v>
          </cell>
          <cell r="G2096" t="str">
            <v>NV TIN DUNG GOP CHO</v>
          </cell>
          <cell r="H2096" t="str">
            <v>TDGC</v>
          </cell>
          <cell r="I2096">
            <v>39052</v>
          </cell>
          <cell r="J2096">
            <v>26</v>
          </cell>
          <cell r="K2096">
            <v>0</v>
          </cell>
          <cell r="L2096">
            <v>0</v>
          </cell>
          <cell r="M2096">
            <v>0</v>
          </cell>
          <cell r="N2096">
            <v>0</v>
          </cell>
          <cell r="O2096">
            <v>500000</v>
          </cell>
          <cell r="P2096">
            <v>0</v>
          </cell>
          <cell r="Q2096">
            <v>0</v>
          </cell>
          <cell r="R2096">
            <v>0</v>
          </cell>
        </row>
        <row r="2097">
          <cell r="B2097" t="str">
            <v>3852</v>
          </cell>
          <cell r="C2097" t="str">
            <v>H.AN</v>
          </cell>
          <cell r="E2097" t="str">
            <v>TRAN NGUYEN TO</v>
          </cell>
          <cell r="F2097" t="str">
            <v>TRINH</v>
          </cell>
          <cell r="G2097" t="str">
            <v>NV KIEM TRA &amp; LUU TRU CHUNG TU</v>
          </cell>
          <cell r="I2097">
            <v>38961</v>
          </cell>
          <cell r="J2097">
            <v>26</v>
          </cell>
          <cell r="K2097">
            <v>0</v>
          </cell>
          <cell r="L2097">
            <v>0</v>
          </cell>
          <cell r="M2097">
            <v>0</v>
          </cell>
          <cell r="N2097">
            <v>0</v>
          </cell>
          <cell r="O2097">
            <v>500000</v>
          </cell>
          <cell r="P2097">
            <v>0</v>
          </cell>
          <cell r="Q2097">
            <v>0</v>
          </cell>
          <cell r="R2097">
            <v>0</v>
          </cell>
        </row>
        <row r="2098">
          <cell r="B2098" t="str">
            <v>3853</v>
          </cell>
          <cell r="C2098" t="str">
            <v>H.AN</v>
          </cell>
          <cell r="E2098" t="str">
            <v>LE THI THAI</v>
          </cell>
          <cell r="F2098" t="str">
            <v>NHUNG</v>
          </cell>
          <cell r="G2098" t="str">
            <v>GIAO DICH VIEN QUY</v>
          </cell>
          <cell r="H2098" t="str">
            <v>GDVQ</v>
          </cell>
          <cell r="I2098">
            <v>38808</v>
          </cell>
          <cell r="J2098">
            <v>26</v>
          </cell>
          <cell r="K2098">
            <v>0</v>
          </cell>
          <cell r="L2098">
            <v>0</v>
          </cell>
          <cell r="M2098">
            <v>0</v>
          </cell>
          <cell r="N2098">
            <v>0</v>
          </cell>
          <cell r="O2098">
            <v>500000</v>
          </cell>
          <cell r="P2098">
            <v>0</v>
          </cell>
          <cell r="Q2098">
            <v>0</v>
          </cell>
          <cell r="R2098">
            <v>0</v>
          </cell>
        </row>
        <row r="2099">
          <cell r="B2099" t="str">
            <v>4233</v>
          </cell>
          <cell r="C2099" t="str">
            <v>H.AN</v>
          </cell>
          <cell r="E2099" t="str">
            <v>HUYNH LE KHANH</v>
          </cell>
          <cell r="F2099" t="str">
            <v>VAN</v>
          </cell>
          <cell r="G2099" t="str">
            <v>TBP. XU LY GIAO DICH</v>
          </cell>
          <cell r="H2099" t="str">
            <v>TBP</v>
          </cell>
          <cell r="I2099">
            <v>38874</v>
          </cell>
          <cell r="J2099">
            <v>0</v>
          </cell>
          <cell r="K2099">
            <v>0</v>
          </cell>
          <cell r="L2099">
            <v>0</v>
          </cell>
          <cell r="M2099">
            <v>0</v>
          </cell>
          <cell r="N2099">
            <v>0</v>
          </cell>
          <cell r="O2099">
            <v>0</v>
          </cell>
          <cell r="P2099">
            <v>0</v>
          </cell>
          <cell r="Q2099">
            <v>0</v>
          </cell>
          <cell r="R2099">
            <v>0</v>
          </cell>
        </row>
        <row r="2100">
          <cell r="B2100" t="str">
            <v>4787</v>
          </cell>
          <cell r="C2100" t="str">
            <v>H.AN</v>
          </cell>
          <cell r="E2100" t="str">
            <v>VAN THI</v>
          </cell>
          <cell r="F2100" t="str">
            <v>HONG</v>
          </cell>
          <cell r="G2100" t="str">
            <v>THU QUY CAP 2</v>
          </cell>
          <cell r="H2100" t="str">
            <v>TQ</v>
          </cell>
          <cell r="I2100">
            <v>38988</v>
          </cell>
          <cell r="J2100">
            <v>26</v>
          </cell>
          <cell r="K2100">
            <v>0</v>
          </cell>
          <cell r="L2100">
            <v>0</v>
          </cell>
          <cell r="M2100">
            <v>0</v>
          </cell>
          <cell r="N2100">
            <v>0</v>
          </cell>
          <cell r="O2100">
            <v>500000</v>
          </cell>
          <cell r="P2100">
            <v>0</v>
          </cell>
          <cell r="Q2100">
            <v>0</v>
          </cell>
          <cell r="R2100">
            <v>0</v>
          </cell>
        </row>
        <row r="2101">
          <cell r="B2101" t="str">
            <v>4788</v>
          </cell>
          <cell r="C2101" t="str">
            <v>H.AN</v>
          </cell>
          <cell r="E2101" t="str">
            <v>PHAM</v>
          </cell>
          <cell r="F2101" t="str">
            <v>VIET</v>
          </cell>
          <cell r="G2101" t="str">
            <v>NV TIN DUNG CA NHAN</v>
          </cell>
          <cell r="I2101">
            <v>38988</v>
          </cell>
          <cell r="J2101">
            <v>26</v>
          </cell>
          <cell r="K2101">
            <v>0</v>
          </cell>
          <cell r="L2101">
            <v>0</v>
          </cell>
          <cell r="M2101">
            <v>0</v>
          </cell>
          <cell r="N2101">
            <v>2</v>
          </cell>
          <cell r="O2101">
            <v>500000</v>
          </cell>
          <cell r="P2101">
            <v>0</v>
          </cell>
          <cell r="Q2101">
            <v>0</v>
          </cell>
          <cell r="R2101">
            <v>0</v>
          </cell>
        </row>
        <row r="2102">
          <cell r="B2102" t="str">
            <v>4789</v>
          </cell>
          <cell r="C2102" t="str">
            <v>H.AN</v>
          </cell>
          <cell r="E2102" t="str">
            <v>LE QUANG</v>
          </cell>
          <cell r="F2102" t="str">
            <v>TOAN</v>
          </cell>
          <cell r="G2102" t="str">
            <v>NV TIN DUNG CA NHAN</v>
          </cell>
          <cell r="I2102">
            <v>38988</v>
          </cell>
          <cell r="J2102">
            <v>26</v>
          </cell>
          <cell r="K2102">
            <v>0</v>
          </cell>
          <cell r="L2102">
            <v>0</v>
          </cell>
          <cell r="M2102">
            <v>0</v>
          </cell>
          <cell r="N2102">
            <v>2</v>
          </cell>
          <cell r="O2102">
            <v>500000</v>
          </cell>
          <cell r="P2102">
            <v>0</v>
          </cell>
          <cell r="Q2102">
            <v>0</v>
          </cell>
          <cell r="R2102">
            <v>0</v>
          </cell>
        </row>
        <row r="2103">
          <cell r="B2103" t="str">
            <v>4791</v>
          </cell>
          <cell r="C2103" t="str">
            <v>H.AN</v>
          </cell>
          <cell r="E2103" t="str">
            <v>NGUYEN XUAN</v>
          </cell>
          <cell r="F2103" t="str">
            <v>QUANG</v>
          </cell>
          <cell r="G2103" t="str">
            <v>NV TIN DUNG CA NHAN</v>
          </cell>
          <cell r="I2103">
            <v>38988</v>
          </cell>
          <cell r="J2103">
            <v>26</v>
          </cell>
          <cell r="K2103">
            <v>0</v>
          </cell>
          <cell r="L2103">
            <v>0</v>
          </cell>
          <cell r="M2103">
            <v>0</v>
          </cell>
          <cell r="N2103">
            <v>0</v>
          </cell>
          <cell r="O2103">
            <v>500000</v>
          </cell>
          <cell r="P2103">
            <v>0</v>
          </cell>
          <cell r="Q2103">
            <v>0</v>
          </cell>
          <cell r="R2103">
            <v>0</v>
          </cell>
        </row>
        <row r="2104">
          <cell r="B2104" t="str">
            <v>4860</v>
          </cell>
          <cell r="C2104" t="str">
            <v>H.AN</v>
          </cell>
          <cell r="E2104" t="str">
            <v>NGUYEN VAN</v>
          </cell>
          <cell r="F2104" t="str">
            <v>CUONG</v>
          </cell>
          <cell r="G2104" t="str">
            <v>TAI XE</v>
          </cell>
          <cell r="I2104">
            <v>39001</v>
          </cell>
          <cell r="J2104">
            <v>26</v>
          </cell>
          <cell r="K2104">
            <v>0</v>
          </cell>
          <cell r="L2104">
            <v>0</v>
          </cell>
          <cell r="M2104">
            <v>0</v>
          </cell>
          <cell r="N2104">
            <v>2</v>
          </cell>
          <cell r="O2104">
            <v>500000</v>
          </cell>
          <cell r="P2104">
            <v>0</v>
          </cell>
          <cell r="Q2104">
            <v>0</v>
          </cell>
          <cell r="R2104">
            <v>0</v>
          </cell>
        </row>
        <row r="2105">
          <cell r="B2105" t="str">
            <v>5021</v>
          </cell>
          <cell r="C2105" t="str">
            <v>H.AN</v>
          </cell>
          <cell r="E2105" t="str">
            <v>HUYNH THI DIEM</v>
          </cell>
          <cell r="F2105" t="str">
            <v>PHUONG</v>
          </cell>
          <cell r="G2105" t="str">
            <v>GIAO DICH VIEN</v>
          </cell>
          <cell r="I2105">
            <v>39038</v>
          </cell>
          <cell r="J2105">
            <v>17</v>
          </cell>
          <cell r="K2105">
            <v>0</v>
          </cell>
          <cell r="L2105">
            <v>0</v>
          </cell>
          <cell r="M2105">
            <v>0</v>
          </cell>
          <cell r="N2105">
            <v>0</v>
          </cell>
          <cell r="O2105">
            <v>500000</v>
          </cell>
          <cell r="P2105">
            <v>0</v>
          </cell>
          <cell r="Q2105">
            <v>0</v>
          </cell>
          <cell r="R2105">
            <v>0</v>
          </cell>
        </row>
        <row r="2106">
          <cell r="B2106" t="str">
            <v>5024</v>
          </cell>
          <cell r="C2106" t="str">
            <v>H.AN</v>
          </cell>
          <cell r="E2106" t="str">
            <v>HOANG THI HUE</v>
          </cell>
          <cell r="F2106" t="str">
            <v>PHUONG</v>
          </cell>
          <cell r="G2106" t="str">
            <v>GIAO DICH VIEN QUY</v>
          </cell>
          <cell r="H2106" t="str">
            <v>GDVQ</v>
          </cell>
          <cell r="I2106">
            <v>39041</v>
          </cell>
          <cell r="J2106">
            <v>26</v>
          </cell>
          <cell r="K2106">
            <v>0</v>
          </cell>
          <cell r="L2106">
            <v>0</v>
          </cell>
          <cell r="M2106">
            <v>0</v>
          </cell>
          <cell r="N2106">
            <v>0</v>
          </cell>
          <cell r="O2106">
            <v>500000</v>
          </cell>
          <cell r="P2106">
            <v>0</v>
          </cell>
          <cell r="Q2106">
            <v>0</v>
          </cell>
          <cell r="R2106">
            <v>0</v>
          </cell>
        </row>
        <row r="2107">
          <cell r="B2107" t="str">
            <v>5247</v>
          </cell>
          <cell r="C2107" t="str">
            <v>H.AN</v>
          </cell>
          <cell r="E2107" t="str">
            <v>NGUYEN TAN</v>
          </cell>
          <cell r="F2107" t="str">
            <v>NGUYEN</v>
          </cell>
          <cell r="G2107" t="str">
            <v>NV BAO VE</v>
          </cell>
          <cell r="H2107" t="str">
            <v>BV</v>
          </cell>
          <cell r="I2107">
            <v>39093</v>
          </cell>
          <cell r="J2107">
            <v>26</v>
          </cell>
          <cell r="K2107">
            <v>0</v>
          </cell>
          <cell r="L2107">
            <v>0</v>
          </cell>
          <cell r="M2107">
            <v>0</v>
          </cell>
          <cell r="N2107">
            <v>0</v>
          </cell>
          <cell r="O2107">
            <v>500000</v>
          </cell>
          <cell r="P2107">
            <v>0</v>
          </cell>
          <cell r="Q2107">
            <v>0</v>
          </cell>
          <cell r="R2107">
            <v>0</v>
          </cell>
        </row>
        <row r="2108">
          <cell r="B2108" t="str">
            <v>5250</v>
          </cell>
          <cell r="C2108" t="str">
            <v>H.AN</v>
          </cell>
          <cell r="E2108" t="str">
            <v>TRAN PHAN CONG</v>
          </cell>
          <cell r="F2108" t="str">
            <v>MINH</v>
          </cell>
          <cell r="G2108" t="str">
            <v>NV KIEM SOAT TIN DUNG</v>
          </cell>
          <cell r="I2108">
            <v>39097</v>
          </cell>
          <cell r="J2108">
            <v>26</v>
          </cell>
          <cell r="K2108">
            <v>0</v>
          </cell>
          <cell r="L2108">
            <v>0</v>
          </cell>
          <cell r="M2108">
            <v>0</v>
          </cell>
          <cell r="N2108">
            <v>3</v>
          </cell>
          <cell r="O2108">
            <v>500000</v>
          </cell>
          <cell r="P2108">
            <v>0</v>
          </cell>
          <cell r="Q2108">
            <v>0</v>
          </cell>
          <cell r="R2108">
            <v>0</v>
          </cell>
        </row>
        <row r="2109">
          <cell r="B2109" t="str">
            <v>5251</v>
          </cell>
          <cell r="C2109" t="str">
            <v>H.AN</v>
          </cell>
          <cell r="E2109" t="str">
            <v>PHAM NHU</v>
          </cell>
          <cell r="F2109" t="str">
            <v>QUYNH</v>
          </cell>
          <cell r="G2109" t="str">
            <v>GIAO DICH VIEN</v>
          </cell>
          <cell r="I2109">
            <v>39097</v>
          </cell>
          <cell r="J2109">
            <v>26</v>
          </cell>
          <cell r="K2109">
            <v>0</v>
          </cell>
          <cell r="L2109">
            <v>0</v>
          </cell>
          <cell r="M2109">
            <v>0</v>
          </cell>
          <cell r="N2109">
            <v>0</v>
          </cell>
          <cell r="O2109">
            <v>500000</v>
          </cell>
          <cell r="P2109">
            <v>0</v>
          </cell>
          <cell r="Q2109">
            <v>0</v>
          </cell>
          <cell r="R2109">
            <v>0</v>
          </cell>
        </row>
        <row r="2110">
          <cell r="B2110" t="str">
            <v>5252</v>
          </cell>
          <cell r="C2110" t="str">
            <v>H.AN</v>
          </cell>
          <cell r="E2110" t="str">
            <v>TRUONG THI MY</v>
          </cell>
          <cell r="F2110" t="str">
            <v>DUNG</v>
          </cell>
          <cell r="G2110" t="str">
            <v>GIAO DICH VIEN</v>
          </cell>
          <cell r="I2110">
            <v>39098</v>
          </cell>
          <cell r="J2110">
            <v>26</v>
          </cell>
          <cell r="K2110">
            <v>0</v>
          </cell>
          <cell r="L2110">
            <v>0</v>
          </cell>
          <cell r="M2110">
            <v>0</v>
          </cell>
          <cell r="N2110">
            <v>0</v>
          </cell>
          <cell r="O2110">
            <v>500000</v>
          </cell>
          <cell r="P2110">
            <v>0</v>
          </cell>
          <cell r="Q2110">
            <v>0</v>
          </cell>
          <cell r="R2110">
            <v>0</v>
          </cell>
        </row>
        <row r="2111">
          <cell r="B2111" t="str">
            <v>5293</v>
          </cell>
          <cell r="C2111" t="str">
            <v>H.AN</v>
          </cell>
          <cell r="E2111" t="str">
            <v>TRAN VU HOANG</v>
          </cell>
          <cell r="F2111" t="str">
            <v>DUNG</v>
          </cell>
          <cell r="G2111" t="str">
            <v>NV TIN DUNG CA NHAN</v>
          </cell>
          <cell r="I2111">
            <v>39104</v>
          </cell>
          <cell r="J2111">
            <v>26</v>
          </cell>
          <cell r="K2111">
            <v>0</v>
          </cell>
          <cell r="L2111">
            <v>0</v>
          </cell>
          <cell r="M2111">
            <v>0</v>
          </cell>
          <cell r="N2111">
            <v>0</v>
          </cell>
          <cell r="O2111">
            <v>500000</v>
          </cell>
          <cell r="P2111">
            <v>0</v>
          </cell>
          <cell r="Q2111">
            <v>0</v>
          </cell>
          <cell r="R2111">
            <v>0</v>
          </cell>
        </row>
        <row r="2112">
          <cell r="B2112" t="str">
            <v>5297</v>
          </cell>
          <cell r="C2112" t="str">
            <v>H.AN</v>
          </cell>
          <cell r="E2112" t="str">
            <v>DUONG QUOC</v>
          </cell>
          <cell r="F2112" t="str">
            <v>AN</v>
          </cell>
          <cell r="G2112" t="str">
            <v>GIAO DICH VIEN</v>
          </cell>
          <cell r="I2112">
            <v>39106</v>
          </cell>
          <cell r="J2112">
            <v>26</v>
          </cell>
          <cell r="K2112">
            <v>0</v>
          </cell>
          <cell r="L2112">
            <v>0</v>
          </cell>
          <cell r="M2112">
            <v>0</v>
          </cell>
          <cell r="N2112">
            <v>3</v>
          </cell>
          <cell r="O2112">
            <v>500000</v>
          </cell>
          <cell r="P2112">
            <v>0</v>
          </cell>
          <cell r="Q2112">
            <v>0</v>
          </cell>
          <cell r="R2112">
            <v>0</v>
          </cell>
        </row>
        <row r="2113">
          <cell r="B2113" t="str">
            <v>5873</v>
          </cell>
          <cell r="C2113" t="str">
            <v>H.AN</v>
          </cell>
          <cell r="E2113" t="str">
            <v>NGUYEN TRONG</v>
          </cell>
          <cell r="F2113" t="str">
            <v>BAO</v>
          </cell>
          <cell r="G2113" t="str">
            <v>NV TIN DUNG CA NHAN</v>
          </cell>
          <cell r="I2113">
            <v>39204</v>
          </cell>
          <cell r="J2113">
            <v>26</v>
          </cell>
          <cell r="K2113">
            <v>0</v>
          </cell>
          <cell r="L2113">
            <v>0</v>
          </cell>
          <cell r="M2113">
            <v>0</v>
          </cell>
          <cell r="N2113">
            <v>3</v>
          </cell>
          <cell r="O2113">
            <v>500000</v>
          </cell>
          <cell r="P2113">
            <v>0</v>
          </cell>
          <cell r="Q2113">
            <v>0</v>
          </cell>
          <cell r="R2113">
            <v>0</v>
          </cell>
        </row>
        <row r="2114">
          <cell r="B2114" t="str">
            <v>5874</v>
          </cell>
          <cell r="C2114" t="str">
            <v>H.AN</v>
          </cell>
          <cell r="E2114" t="str">
            <v>NGUYEN THI HOANG</v>
          </cell>
          <cell r="F2114" t="str">
            <v>VY</v>
          </cell>
          <cell r="G2114" t="str">
            <v>GIAO DICH VIEN</v>
          </cell>
          <cell r="I2114">
            <v>39204</v>
          </cell>
          <cell r="J2114">
            <v>26</v>
          </cell>
          <cell r="K2114">
            <v>0</v>
          </cell>
          <cell r="L2114">
            <v>0</v>
          </cell>
          <cell r="M2114">
            <v>0</v>
          </cell>
          <cell r="N2114">
            <v>0</v>
          </cell>
          <cell r="O2114">
            <v>500000</v>
          </cell>
          <cell r="P2114">
            <v>0</v>
          </cell>
          <cell r="Q2114">
            <v>0</v>
          </cell>
          <cell r="R2114">
            <v>0</v>
          </cell>
        </row>
        <row r="2115">
          <cell r="B2115" t="str">
            <v>5896</v>
          </cell>
          <cell r="C2115" t="str">
            <v>H.AN</v>
          </cell>
          <cell r="E2115" t="str">
            <v xml:space="preserve">LE DUC </v>
          </cell>
          <cell r="F2115" t="str">
            <v>SY</v>
          </cell>
          <cell r="G2115" t="str">
            <v>NV TIN DUNG CA NHAN</v>
          </cell>
          <cell r="I2115">
            <v>39209</v>
          </cell>
          <cell r="J2115">
            <v>26</v>
          </cell>
          <cell r="K2115">
            <v>0</v>
          </cell>
          <cell r="L2115">
            <v>0</v>
          </cell>
          <cell r="M2115">
            <v>0</v>
          </cell>
          <cell r="N2115">
            <v>0</v>
          </cell>
          <cell r="O2115">
            <v>500000</v>
          </cell>
          <cell r="P2115">
            <v>0</v>
          </cell>
          <cell r="Q2115">
            <v>0</v>
          </cell>
          <cell r="R2115">
            <v>0</v>
          </cell>
        </row>
        <row r="2116">
          <cell r="B2116" t="str">
            <v>5903</v>
          </cell>
          <cell r="C2116" t="str">
            <v>H.AN</v>
          </cell>
          <cell r="E2116" t="str">
            <v>NGUYEN THI THANH</v>
          </cell>
          <cell r="F2116" t="str">
            <v>THUY</v>
          </cell>
          <cell r="G2116" t="str">
            <v>GIAO DICH VIEN</v>
          </cell>
          <cell r="I2116">
            <v>39217</v>
          </cell>
          <cell r="J2116">
            <v>26</v>
          </cell>
          <cell r="K2116">
            <v>0</v>
          </cell>
          <cell r="L2116">
            <v>0</v>
          </cell>
          <cell r="M2116">
            <v>0</v>
          </cell>
          <cell r="N2116">
            <v>0</v>
          </cell>
          <cell r="O2116">
            <v>500000</v>
          </cell>
          <cell r="P2116">
            <v>0</v>
          </cell>
          <cell r="Q2116">
            <v>0</v>
          </cell>
          <cell r="R2116">
            <v>0</v>
          </cell>
        </row>
        <row r="2117">
          <cell r="B2117" t="str">
            <v>6011</v>
          </cell>
          <cell r="C2117" t="str">
            <v>H.AN</v>
          </cell>
          <cell r="E2117" t="str">
            <v>TRAN THI</v>
          </cell>
          <cell r="F2117" t="str">
            <v>CANH</v>
          </cell>
          <cell r="G2117" t="str">
            <v>NV BAO VE</v>
          </cell>
          <cell r="H2117" t="str">
            <v>BV</v>
          </cell>
          <cell r="I2117">
            <v>39224</v>
          </cell>
          <cell r="J2117">
            <v>26</v>
          </cell>
          <cell r="K2117">
            <v>0</v>
          </cell>
          <cell r="L2117">
            <v>0</v>
          </cell>
          <cell r="M2117">
            <v>0</v>
          </cell>
          <cell r="N2117">
            <v>0</v>
          </cell>
          <cell r="O2117">
            <v>500000</v>
          </cell>
          <cell r="P2117">
            <v>0</v>
          </cell>
          <cell r="Q2117">
            <v>0</v>
          </cell>
          <cell r="R2117">
            <v>0</v>
          </cell>
        </row>
        <row r="2118">
          <cell r="B2118" t="str">
            <v>6017</v>
          </cell>
          <cell r="C2118" t="str">
            <v>H.AN</v>
          </cell>
          <cell r="E2118" t="str">
            <v>LE VU BAO</v>
          </cell>
          <cell r="F2118" t="str">
            <v>HANH</v>
          </cell>
          <cell r="G2118" t="str">
            <v>GIAO DICH VIEN</v>
          </cell>
          <cell r="I2118">
            <v>39212</v>
          </cell>
          <cell r="J2118">
            <v>26</v>
          </cell>
          <cell r="K2118">
            <v>0</v>
          </cell>
          <cell r="L2118">
            <v>0</v>
          </cell>
          <cell r="M2118">
            <v>0</v>
          </cell>
          <cell r="N2118">
            <v>0</v>
          </cell>
          <cell r="O2118">
            <v>500000</v>
          </cell>
          <cell r="P2118">
            <v>0</v>
          </cell>
          <cell r="Q2118">
            <v>0</v>
          </cell>
          <cell r="R2118">
            <v>0</v>
          </cell>
        </row>
        <row r="2119">
          <cell r="B2119" t="str">
            <v>6025</v>
          </cell>
          <cell r="C2119" t="str">
            <v>H.AN</v>
          </cell>
          <cell r="E2119" t="str">
            <v>HUYNH VIET</v>
          </cell>
          <cell r="F2119" t="str">
            <v>THANH</v>
          </cell>
          <cell r="G2119" t="str">
            <v>NV TIN DUNG CA NHAN</v>
          </cell>
          <cell r="I2119">
            <v>39230</v>
          </cell>
          <cell r="J2119">
            <v>26</v>
          </cell>
          <cell r="K2119">
            <v>0</v>
          </cell>
          <cell r="L2119">
            <v>0</v>
          </cell>
          <cell r="M2119">
            <v>0</v>
          </cell>
          <cell r="N2119">
            <v>3</v>
          </cell>
          <cell r="O2119">
            <v>500000</v>
          </cell>
          <cell r="P2119">
            <v>0</v>
          </cell>
          <cell r="Q2119">
            <v>0</v>
          </cell>
          <cell r="R2119">
            <v>0</v>
          </cell>
        </row>
        <row r="2120">
          <cell r="B2120" t="str">
            <v>6423</v>
          </cell>
          <cell r="C2120" t="str">
            <v>H.AN</v>
          </cell>
          <cell r="E2120" t="str">
            <v>NGUYEN DUC</v>
          </cell>
          <cell r="F2120" t="str">
            <v>LY</v>
          </cell>
          <cell r="G2120" t="str">
            <v>NV TIN DUNG CA NHAN</v>
          </cell>
          <cell r="I2120">
            <v>39279</v>
          </cell>
          <cell r="J2120">
            <v>26</v>
          </cell>
          <cell r="K2120">
            <v>0</v>
          </cell>
          <cell r="L2120">
            <v>0</v>
          </cell>
          <cell r="M2120">
            <v>0</v>
          </cell>
          <cell r="N2120">
            <v>0</v>
          </cell>
          <cell r="O2120">
            <v>500000</v>
          </cell>
          <cell r="P2120">
            <v>0</v>
          </cell>
          <cell r="Q2120">
            <v>0</v>
          </cell>
          <cell r="R2120">
            <v>0</v>
          </cell>
        </row>
        <row r="2121">
          <cell r="B2121" t="str">
            <v>6825</v>
          </cell>
          <cell r="C2121" t="str">
            <v>H.AN</v>
          </cell>
          <cell r="E2121" t="str">
            <v>NGUYEN THI THUY</v>
          </cell>
          <cell r="F2121" t="str">
            <v>NGA</v>
          </cell>
          <cell r="G2121" t="str">
            <v>GIAO DICH VIEN</v>
          </cell>
          <cell r="I2121">
            <v>39342</v>
          </cell>
          <cell r="J2121">
            <v>26</v>
          </cell>
          <cell r="K2121">
            <v>0</v>
          </cell>
          <cell r="L2121">
            <v>0</v>
          </cell>
          <cell r="M2121">
            <v>0</v>
          </cell>
          <cell r="N2121">
            <v>0</v>
          </cell>
          <cell r="O2121">
            <v>500000</v>
          </cell>
          <cell r="P2121">
            <v>0</v>
          </cell>
          <cell r="Q2121">
            <v>0</v>
          </cell>
          <cell r="R2121">
            <v>0</v>
          </cell>
        </row>
        <row r="2122">
          <cell r="B2122" t="str">
            <v>6916</v>
          </cell>
          <cell r="C2122" t="str">
            <v>H.AN</v>
          </cell>
          <cell r="E2122" t="str">
            <v>DINH CHI</v>
          </cell>
          <cell r="F2122" t="str">
            <v>TRUNG</v>
          </cell>
          <cell r="G2122" t="str">
            <v>CB QUAN HE KHACH HANG CA NHAN</v>
          </cell>
          <cell r="I2122">
            <v>39363</v>
          </cell>
          <cell r="J2122">
            <v>26</v>
          </cell>
          <cell r="K2122">
            <v>0</v>
          </cell>
          <cell r="L2122">
            <v>0</v>
          </cell>
          <cell r="M2122">
            <v>0</v>
          </cell>
          <cell r="N2122">
            <v>3</v>
          </cell>
          <cell r="O2122">
            <v>500000</v>
          </cell>
          <cell r="P2122">
            <v>0</v>
          </cell>
          <cell r="Q2122">
            <v>0</v>
          </cell>
          <cell r="R2122">
            <v>0</v>
          </cell>
        </row>
        <row r="2123">
          <cell r="B2123" t="str">
            <v>6955</v>
          </cell>
          <cell r="C2123" t="str">
            <v>H.AN</v>
          </cell>
          <cell r="E2123" t="str">
            <v>LE THI MY</v>
          </cell>
          <cell r="F2123" t="str">
            <v>THAO</v>
          </cell>
          <cell r="G2123" t="str">
            <v>GIAO DICH VIEN QUY</v>
          </cell>
          <cell r="H2123" t="str">
            <v>GDVQ</v>
          </cell>
          <cell r="I2123">
            <v>39374</v>
          </cell>
          <cell r="J2123">
            <v>26</v>
          </cell>
          <cell r="K2123">
            <v>0</v>
          </cell>
          <cell r="L2123">
            <v>0</v>
          </cell>
          <cell r="M2123">
            <v>0</v>
          </cell>
          <cell r="N2123">
            <v>0</v>
          </cell>
          <cell r="O2123">
            <v>500000</v>
          </cell>
          <cell r="P2123">
            <v>0</v>
          </cell>
          <cell r="Q2123">
            <v>0</v>
          </cell>
          <cell r="R2123">
            <v>0</v>
          </cell>
        </row>
        <row r="2124">
          <cell r="B2124" t="str">
            <v>6956</v>
          </cell>
          <cell r="C2124" t="str">
            <v>H.AN</v>
          </cell>
          <cell r="E2124" t="str">
            <v>HO TRINH</v>
          </cell>
          <cell r="F2124" t="str">
            <v>NGUYEN</v>
          </cell>
          <cell r="G2124" t="str">
            <v>NV TIN DUNG CA NHAN</v>
          </cell>
          <cell r="I2124">
            <v>39377</v>
          </cell>
          <cell r="J2124">
            <v>26</v>
          </cell>
          <cell r="K2124">
            <v>0</v>
          </cell>
          <cell r="L2124">
            <v>0</v>
          </cell>
          <cell r="M2124">
            <v>0</v>
          </cell>
          <cell r="N2124">
            <v>2</v>
          </cell>
          <cell r="O2124">
            <v>500000</v>
          </cell>
          <cell r="P2124">
            <v>0</v>
          </cell>
          <cell r="Q2124">
            <v>0</v>
          </cell>
          <cell r="R2124">
            <v>0</v>
          </cell>
        </row>
        <row r="2125">
          <cell r="B2125" t="str">
            <v>6957</v>
          </cell>
          <cell r="C2125" t="str">
            <v>H.AN</v>
          </cell>
          <cell r="E2125" t="str">
            <v>NGUYEN DUC</v>
          </cell>
          <cell r="F2125" t="str">
            <v>VU</v>
          </cell>
          <cell r="G2125" t="str">
            <v>TAI XE</v>
          </cell>
          <cell r="I2125">
            <v>39379</v>
          </cell>
          <cell r="J2125">
            <v>26</v>
          </cell>
          <cell r="K2125">
            <v>0</v>
          </cell>
          <cell r="L2125">
            <v>0</v>
          </cell>
          <cell r="M2125">
            <v>0</v>
          </cell>
          <cell r="N2125">
            <v>3</v>
          </cell>
          <cell r="O2125">
            <v>500000</v>
          </cell>
          <cell r="P2125">
            <v>0</v>
          </cell>
          <cell r="Q2125">
            <v>0</v>
          </cell>
          <cell r="R2125">
            <v>0</v>
          </cell>
        </row>
        <row r="2126">
          <cell r="B2126" t="str">
            <v>7043</v>
          </cell>
          <cell r="C2126" t="str">
            <v>H.AN</v>
          </cell>
          <cell r="E2126" t="str">
            <v>DUONG HONG</v>
          </cell>
          <cell r="F2126" t="str">
            <v>PHAP</v>
          </cell>
          <cell r="G2126" t="str">
            <v>NV BAO VE</v>
          </cell>
          <cell r="H2126" t="str">
            <v>BV</v>
          </cell>
          <cell r="I2126">
            <v>39373</v>
          </cell>
          <cell r="J2126">
            <v>26</v>
          </cell>
          <cell r="K2126">
            <v>0</v>
          </cell>
          <cell r="L2126">
            <v>0</v>
          </cell>
          <cell r="M2126">
            <v>0</v>
          </cell>
          <cell r="N2126">
            <v>0</v>
          </cell>
          <cell r="O2126">
            <v>500000</v>
          </cell>
          <cell r="P2126">
            <v>0</v>
          </cell>
          <cell r="Q2126">
            <v>0</v>
          </cell>
          <cell r="R2126">
            <v>0</v>
          </cell>
        </row>
        <row r="2127">
          <cell r="B2127" t="str">
            <v>7044</v>
          </cell>
          <cell r="C2127" t="str">
            <v>H.AN</v>
          </cell>
          <cell r="E2127" t="str">
            <v xml:space="preserve">LE THI VANH </v>
          </cell>
          <cell r="F2127" t="str">
            <v>KHUYEN</v>
          </cell>
          <cell r="G2127" t="str">
            <v>NV THANH TOAN QUOC TE</v>
          </cell>
          <cell r="I2127">
            <v>39373</v>
          </cell>
          <cell r="J2127">
            <v>26</v>
          </cell>
          <cell r="K2127">
            <v>0</v>
          </cell>
          <cell r="L2127">
            <v>0</v>
          </cell>
          <cell r="M2127">
            <v>0</v>
          </cell>
          <cell r="N2127">
            <v>0</v>
          </cell>
          <cell r="O2127">
            <v>500000</v>
          </cell>
          <cell r="P2127">
            <v>0</v>
          </cell>
          <cell r="Q2127">
            <v>0</v>
          </cell>
          <cell r="R2127">
            <v>0</v>
          </cell>
        </row>
        <row r="2128">
          <cell r="B2128" t="str">
            <v>7087</v>
          </cell>
          <cell r="C2128" t="str">
            <v>H.AN</v>
          </cell>
          <cell r="E2128" t="str">
            <v>DO QUANG</v>
          </cell>
          <cell r="F2128" t="str">
            <v>THANH</v>
          </cell>
          <cell r="G2128" t="str">
            <v>NV VI TINH</v>
          </cell>
          <cell r="I2128">
            <v>39400</v>
          </cell>
          <cell r="J2128">
            <v>26</v>
          </cell>
          <cell r="K2128">
            <v>0</v>
          </cell>
          <cell r="L2128">
            <v>0</v>
          </cell>
          <cell r="M2128">
            <v>0</v>
          </cell>
          <cell r="N2128">
            <v>0</v>
          </cell>
          <cell r="O2128">
            <v>500000</v>
          </cell>
          <cell r="P2128">
            <v>0</v>
          </cell>
          <cell r="Q2128">
            <v>0</v>
          </cell>
          <cell r="R2128">
            <v>0</v>
          </cell>
        </row>
        <row r="2129">
          <cell r="B2129" t="str">
            <v>7089</v>
          </cell>
          <cell r="C2129" t="str">
            <v>H.AN</v>
          </cell>
          <cell r="E2129" t="str">
            <v xml:space="preserve">NGUYEN QUANG </v>
          </cell>
          <cell r="F2129" t="str">
            <v>NHAT</v>
          </cell>
          <cell r="G2129" t="str">
            <v>NV TIN DUNG GOP CHO</v>
          </cell>
          <cell r="H2129" t="str">
            <v>TDGC</v>
          </cell>
          <cell r="I2129">
            <v>39391</v>
          </cell>
          <cell r="J2129">
            <v>26</v>
          </cell>
          <cell r="K2129">
            <v>0</v>
          </cell>
          <cell r="L2129">
            <v>0</v>
          </cell>
          <cell r="M2129">
            <v>0</v>
          </cell>
          <cell r="N2129">
            <v>3</v>
          </cell>
          <cell r="O2129">
            <v>500000</v>
          </cell>
          <cell r="P2129">
            <v>0</v>
          </cell>
          <cell r="Q2129">
            <v>0</v>
          </cell>
          <cell r="R2129">
            <v>0</v>
          </cell>
        </row>
        <row r="2130">
          <cell r="B2130" t="str">
            <v>7171</v>
          </cell>
          <cell r="C2130" t="str">
            <v>H.AN</v>
          </cell>
          <cell r="E2130" t="str">
            <v>VO ANH</v>
          </cell>
          <cell r="F2130" t="str">
            <v>PHUC</v>
          </cell>
          <cell r="G2130" t="str">
            <v>NV TIN DUNG GOP CHO</v>
          </cell>
          <cell r="H2130" t="str">
            <v>TDGC</v>
          </cell>
          <cell r="I2130">
            <v>39413</v>
          </cell>
          <cell r="J2130">
            <v>26</v>
          </cell>
          <cell r="K2130">
            <v>0</v>
          </cell>
          <cell r="L2130">
            <v>0</v>
          </cell>
          <cell r="M2130">
            <v>0</v>
          </cell>
          <cell r="N2130">
            <v>0</v>
          </cell>
          <cell r="O2130">
            <v>500000</v>
          </cell>
          <cell r="P2130">
            <v>0</v>
          </cell>
          <cell r="Q2130">
            <v>0</v>
          </cell>
          <cell r="R2130">
            <v>0</v>
          </cell>
        </row>
        <row r="2131">
          <cell r="B2131" t="str">
            <v>7269</v>
          </cell>
          <cell r="C2131" t="str">
            <v>H.AN</v>
          </cell>
          <cell r="E2131" t="str">
            <v>VO THI</v>
          </cell>
          <cell r="F2131" t="str">
            <v>BAC</v>
          </cell>
          <cell r="G2131" t="str">
            <v>GIAO DICH VIEN</v>
          </cell>
          <cell r="I2131">
            <v>39391</v>
          </cell>
          <cell r="J2131">
            <v>26</v>
          </cell>
          <cell r="K2131">
            <v>0</v>
          </cell>
          <cell r="L2131">
            <v>0</v>
          </cell>
          <cell r="M2131">
            <v>0</v>
          </cell>
          <cell r="N2131">
            <v>0</v>
          </cell>
          <cell r="O2131">
            <v>500000</v>
          </cell>
          <cell r="P2131">
            <v>0</v>
          </cell>
          <cell r="Q2131">
            <v>0</v>
          </cell>
          <cell r="R2131">
            <v>0</v>
          </cell>
        </row>
        <row r="2132">
          <cell r="B2132" t="str">
            <v>7356</v>
          </cell>
          <cell r="C2132" t="str">
            <v>H.AN</v>
          </cell>
          <cell r="E2132" t="str">
            <v>PHAM NGOC</v>
          </cell>
          <cell r="F2132" t="str">
            <v>TRUNG</v>
          </cell>
          <cell r="G2132" t="str">
            <v>GIAO DICH VIEN</v>
          </cell>
          <cell r="I2132">
            <v>39440</v>
          </cell>
          <cell r="J2132">
            <v>26</v>
          </cell>
          <cell r="K2132">
            <v>0</v>
          </cell>
          <cell r="L2132">
            <v>0</v>
          </cell>
          <cell r="M2132">
            <v>0</v>
          </cell>
          <cell r="N2132">
            <v>0</v>
          </cell>
          <cell r="O2132">
            <v>500000</v>
          </cell>
          <cell r="P2132">
            <v>0</v>
          </cell>
          <cell r="Q2132">
            <v>0</v>
          </cell>
          <cell r="R2132">
            <v>0</v>
          </cell>
        </row>
        <row r="2133">
          <cell r="B2133" t="str">
            <v>7414</v>
          </cell>
          <cell r="C2133" t="str">
            <v>H.AN</v>
          </cell>
          <cell r="E2133" t="str">
            <v>TRAN QUOC</v>
          </cell>
          <cell r="F2133" t="str">
            <v>TUAN</v>
          </cell>
          <cell r="G2133" t="str">
            <v>NV BAO VE</v>
          </cell>
          <cell r="H2133" t="str">
            <v>BV</v>
          </cell>
          <cell r="I2133">
            <v>39449</v>
          </cell>
          <cell r="J2133">
            <v>26</v>
          </cell>
          <cell r="K2133">
            <v>0</v>
          </cell>
          <cell r="L2133">
            <v>0</v>
          </cell>
          <cell r="M2133">
            <v>0</v>
          </cell>
          <cell r="N2133">
            <v>0</v>
          </cell>
          <cell r="O2133">
            <v>500000</v>
          </cell>
          <cell r="P2133">
            <v>0</v>
          </cell>
          <cell r="Q2133">
            <v>0</v>
          </cell>
          <cell r="R2133">
            <v>0</v>
          </cell>
        </row>
        <row r="2134">
          <cell r="B2134" t="str">
            <v>7415</v>
          </cell>
          <cell r="C2134" t="str">
            <v>H.AN</v>
          </cell>
          <cell r="E2134" t="str">
            <v>TRAN THI THANH</v>
          </cell>
          <cell r="F2134" t="str">
            <v>PHUONG</v>
          </cell>
          <cell r="G2134" t="str">
            <v>GIAO DICH VIEN</v>
          </cell>
          <cell r="I2134">
            <v>39449</v>
          </cell>
          <cell r="J2134">
            <v>26</v>
          </cell>
          <cell r="K2134">
            <v>0</v>
          </cell>
          <cell r="L2134">
            <v>0</v>
          </cell>
          <cell r="M2134">
            <v>0</v>
          </cell>
          <cell r="N2134">
            <v>0</v>
          </cell>
          <cell r="O2134">
            <v>500000</v>
          </cell>
          <cell r="P2134">
            <v>0</v>
          </cell>
          <cell r="Q2134">
            <v>0</v>
          </cell>
          <cell r="R2134">
            <v>0</v>
          </cell>
        </row>
        <row r="2135">
          <cell r="B2135" t="str">
            <v>7417</v>
          </cell>
          <cell r="C2135" t="str">
            <v>H.AN</v>
          </cell>
          <cell r="E2135" t="str">
            <v>TRUONG THI</v>
          </cell>
          <cell r="F2135" t="str">
            <v>HA</v>
          </cell>
          <cell r="G2135" t="str">
            <v>GIAO DICH VIEN QUY</v>
          </cell>
          <cell r="H2135" t="str">
            <v>GDVQ</v>
          </cell>
          <cell r="I2135">
            <v>39450</v>
          </cell>
          <cell r="J2135">
            <v>26</v>
          </cell>
          <cell r="K2135">
            <v>0</v>
          </cell>
          <cell r="L2135">
            <v>0</v>
          </cell>
          <cell r="M2135">
            <v>0</v>
          </cell>
          <cell r="N2135">
            <v>0</v>
          </cell>
          <cell r="O2135">
            <v>500000</v>
          </cell>
          <cell r="P2135">
            <v>0</v>
          </cell>
          <cell r="Q2135">
            <v>0</v>
          </cell>
          <cell r="R2135">
            <v>0</v>
          </cell>
        </row>
        <row r="2136">
          <cell r="B2136" t="str">
            <v>7582</v>
          </cell>
          <cell r="C2136" t="str">
            <v>H.AN</v>
          </cell>
          <cell r="E2136" t="str">
            <v>NGUYEN THI THU</v>
          </cell>
          <cell r="F2136" t="str">
            <v>HIEN</v>
          </cell>
          <cell r="G2136" t="str">
            <v>GIAO DICH VIEN QUY</v>
          </cell>
          <cell r="H2136" t="str">
            <v>GDVQ</v>
          </cell>
          <cell r="I2136">
            <v>39471</v>
          </cell>
          <cell r="J2136">
            <v>26</v>
          </cell>
          <cell r="K2136">
            <v>0</v>
          </cell>
          <cell r="L2136">
            <v>0</v>
          </cell>
          <cell r="M2136">
            <v>0</v>
          </cell>
          <cell r="N2136">
            <v>0</v>
          </cell>
          <cell r="O2136">
            <v>500000</v>
          </cell>
          <cell r="P2136">
            <v>0</v>
          </cell>
          <cell r="Q2136">
            <v>0</v>
          </cell>
          <cell r="R2136">
            <v>0</v>
          </cell>
        </row>
        <row r="2137">
          <cell r="B2137" t="str">
            <v>7801</v>
          </cell>
          <cell r="C2137" t="str">
            <v>H.AN</v>
          </cell>
          <cell r="E2137" t="str">
            <v>HUYNH NGUYEN YEN</v>
          </cell>
          <cell r="F2137" t="str">
            <v>NHI</v>
          </cell>
          <cell r="G2137" t="str">
            <v>GIAO DICH VIEN</v>
          </cell>
          <cell r="I2137">
            <v>39492</v>
          </cell>
          <cell r="J2137">
            <v>26</v>
          </cell>
          <cell r="K2137">
            <v>0</v>
          </cell>
          <cell r="L2137">
            <v>0</v>
          </cell>
          <cell r="M2137">
            <v>0</v>
          </cell>
          <cell r="N2137">
            <v>0</v>
          </cell>
          <cell r="O2137">
            <v>500000</v>
          </cell>
          <cell r="P2137">
            <v>0</v>
          </cell>
          <cell r="Q2137">
            <v>0</v>
          </cell>
          <cell r="R2137">
            <v>0</v>
          </cell>
        </row>
        <row r="2138">
          <cell r="B2138" t="str">
            <v>7889</v>
          </cell>
          <cell r="C2138" t="str">
            <v>H.AN</v>
          </cell>
          <cell r="E2138" t="str">
            <v>DINH VAN</v>
          </cell>
          <cell r="F2138" t="str">
            <v>HIEN</v>
          </cell>
          <cell r="G2138" t="str">
            <v>NV BAO VE</v>
          </cell>
          <cell r="H2138" t="str">
            <v>BV</v>
          </cell>
          <cell r="I2138">
            <v>39506</v>
          </cell>
          <cell r="J2138">
            <v>26</v>
          </cell>
          <cell r="K2138">
            <v>0</v>
          </cell>
          <cell r="L2138">
            <v>0</v>
          </cell>
          <cell r="M2138">
            <v>0</v>
          </cell>
          <cell r="N2138">
            <v>0</v>
          </cell>
          <cell r="O2138">
            <v>500000</v>
          </cell>
          <cell r="P2138">
            <v>0</v>
          </cell>
          <cell r="Q2138">
            <v>0</v>
          </cell>
          <cell r="R2138">
            <v>0</v>
          </cell>
        </row>
        <row r="2139">
          <cell r="B2139" t="str">
            <v>7899</v>
          </cell>
          <cell r="C2139" t="str">
            <v>H.AN</v>
          </cell>
          <cell r="E2139" t="str">
            <v>LE THI</v>
          </cell>
          <cell r="F2139" t="str">
            <v>HAI</v>
          </cell>
          <cell r="G2139" t="str">
            <v>CB QUAN HE KHACH HANG CA NHAN</v>
          </cell>
          <cell r="I2139">
            <v>39512</v>
          </cell>
          <cell r="J2139">
            <v>26</v>
          </cell>
          <cell r="K2139">
            <v>0</v>
          </cell>
          <cell r="L2139">
            <v>0</v>
          </cell>
          <cell r="M2139">
            <v>0</v>
          </cell>
          <cell r="N2139">
            <v>0</v>
          </cell>
          <cell r="O2139">
            <v>500000</v>
          </cell>
          <cell r="P2139">
            <v>0</v>
          </cell>
          <cell r="Q2139">
            <v>0</v>
          </cell>
          <cell r="R2139">
            <v>0</v>
          </cell>
        </row>
        <row r="2140">
          <cell r="B2140" t="str">
            <v>7912</v>
          </cell>
          <cell r="C2140" t="str">
            <v>H.AN</v>
          </cell>
          <cell r="E2140" t="str">
            <v>NGUYEN THI XUYEN</v>
          </cell>
          <cell r="F2140" t="str">
            <v>CHI</v>
          </cell>
          <cell r="G2140" t="str">
            <v>GIAO DICH VIEN QUY</v>
          </cell>
          <cell r="H2140" t="str">
            <v>GDVQ</v>
          </cell>
          <cell r="I2140">
            <v>39514</v>
          </cell>
          <cell r="J2140">
            <v>26</v>
          </cell>
          <cell r="K2140">
            <v>0</v>
          </cell>
          <cell r="L2140">
            <v>0</v>
          </cell>
          <cell r="M2140">
            <v>0</v>
          </cell>
          <cell r="N2140">
            <v>0</v>
          </cell>
          <cell r="O2140">
            <v>500000</v>
          </cell>
          <cell r="P2140">
            <v>0</v>
          </cell>
          <cell r="Q2140">
            <v>0</v>
          </cell>
          <cell r="R2140">
            <v>0</v>
          </cell>
        </row>
        <row r="2141">
          <cell r="B2141" t="str">
            <v>7972</v>
          </cell>
          <cell r="C2141" t="str">
            <v>H.AN</v>
          </cell>
          <cell r="E2141" t="str">
            <v>HUYNH THI</v>
          </cell>
          <cell r="F2141" t="str">
            <v>QUYEN</v>
          </cell>
          <cell r="G2141" t="str">
            <v>GIAO DICH VIEN</v>
          </cell>
          <cell r="I2141">
            <v>39518</v>
          </cell>
          <cell r="J2141">
            <v>26</v>
          </cell>
          <cell r="K2141">
            <v>0</v>
          </cell>
          <cell r="L2141">
            <v>0</v>
          </cell>
          <cell r="M2141">
            <v>0</v>
          </cell>
          <cell r="N2141">
            <v>0</v>
          </cell>
          <cell r="O2141">
            <v>500000</v>
          </cell>
          <cell r="P2141">
            <v>0</v>
          </cell>
          <cell r="Q2141">
            <v>0</v>
          </cell>
          <cell r="R2141">
            <v>0</v>
          </cell>
        </row>
        <row r="2142">
          <cell r="B2142" t="str">
            <v>2728</v>
          </cell>
          <cell r="C2142" t="str">
            <v>H.DAO</v>
          </cell>
          <cell r="D2142" t="str">
            <v>D</v>
          </cell>
          <cell r="E2142" t="str">
            <v>NGUYEN QUOC</v>
          </cell>
          <cell r="F2142" t="str">
            <v>KHANH</v>
          </cell>
          <cell r="G2142" t="str">
            <v>GIAM DOC CHI NHANH</v>
          </cell>
          <cell r="H2142" t="str">
            <v>GDCN</v>
          </cell>
          <cell r="I2142">
            <v>38476</v>
          </cell>
          <cell r="J2142">
            <v>25</v>
          </cell>
          <cell r="K2142">
            <v>0</v>
          </cell>
          <cell r="L2142">
            <v>0</v>
          </cell>
          <cell r="M2142">
            <v>0</v>
          </cell>
          <cell r="N2142">
            <v>0</v>
          </cell>
          <cell r="O2142">
            <v>1000000</v>
          </cell>
          <cell r="P2142">
            <v>0</v>
          </cell>
          <cell r="Q2142">
            <v>0</v>
          </cell>
          <cell r="R2142">
            <v>0</v>
          </cell>
        </row>
        <row r="2143">
          <cell r="B2143" t="str">
            <v>0049</v>
          </cell>
          <cell r="C2143" t="str">
            <v>H.DAO</v>
          </cell>
          <cell r="D2143" t="str">
            <v>D1</v>
          </cell>
          <cell r="E2143" t="str">
            <v>LE VAN</v>
          </cell>
          <cell r="F2143" t="str">
            <v>LANG</v>
          </cell>
          <cell r="G2143" t="str">
            <v>PHO GIAM DOC CHI NHANH</v>
          </cell>
          <cell r="H2143" t="str">
            <v>PGDCN</v>
          </cell>
          <cell r="I2143">
            <v>34060</v>
          </cell>
          <cell r="J2143">
            <v>25.5</v>
          </cell>
          <cell r="K2143">
            <v>0</v>
          </cell>
          <cell r="L2143">
            <v>0</v>
          </cell>
          <cell r="M2143">
            <v>0</v>
          </cell>
          <cell r="N2143">
            <v>0</v>
          </cell>
          <cell r="O2143">
            <v>1000000</v>
          </cell>
          <cell r="P2143">
            <v>0</v>
          </cell>
          <cell r="Q2143">
            <v>0</v>
          </cell>
          <cell r="R2143">
            <v>0</v>
          </cell>
        </row>
        <row r="2144">
          <cell r="B2144" t="str">
            <v>0504</v>
          </cell>
          <cell r="C2144" t="str">
            <v>H.DAO</v>
          </cell>
          <cell r="D2144" t="str">
            <v>D1</v>
          </cell>
          <cell r="E2144" t="str">
            <v>HUYNH</v>
          </cell>
          <cell r="F2144" t="str">
            <v>DIEU</v>
          </cell>
          <cell r="G2144" t="str">
            <v>PHO GIAM DOC CHI NHANH</v>
          </cell>
          <cell r="H2144" t="str">
            <v>PGDCN</v>
          </cell>
          <cell r="I2144">
            <v>36526</v>
          </cell>
          <cell r="J2144">
            <v>25.5</v>
          </cell>
          <cell r="K2144">
            <v>0</v>
          </cell>
          <cell r="L2144">
            <v>0</v>
          </cell>
          <cell r="M2144">
            <v>0</v>
          </cell>
          <cell r="N2144">
            <v>0</v>
          </cell>
          <cell r="O2144">
            <v>1000000</v>
          </cell>
          <cell r="P2144">
            <v>0</v>
          </cell>
          <cell r="Q2144">
            <v>0</v>
          </cell>
          <cell r="R2144">
            <v>0</v>
          </cell>
        </row>
        <row r="2145">
          <cell r="B2145" t="str">
            <v>0366</v>
          </cell>
          <cell r="C2145" t="str">
            <v>H.DAO</v>
          </cell>
          <cell r="D2145" t="str">
            <v>E</v>
          </cell>
          <cell r="E2145" t="str">
            <v>NGUYEN THI BICH</v>
          </cell>
          <cell r="F2145" t="str">
            <v>NGOC</v>
          </cell>
          <cell r="G2145" t="str">
            <v>TP. HO TRO</v>
          </cell>
          <cell r="H2145" t="str">
            <v>TPNVCN</v>
          </cell>
          <cell r="I2145">
            <v>34897</v>
          </cell>
          <cell r="J2145">
            <v>25.5</v>
          </cell>
          <cell r="K2145">
            <v>0</v>
          </cell>
          <cell r="L2145">
            <v>0</v>
          </cell>
          <cell r="M2145">
            <v>0</v>
          </cell>
          <cell r="N2145">
            <v>0</v>
          </cell>
          <cell r="O2145">
            <v>500000</v>
          </cell>
          <cell r="P2145">
            <v>0</v>
          </cell>
          <cell r="Q2145">
            <v>0</v>
          </cell>
          <cell r="R2145">
            <v>0</v>
          </cell>
        </row>
        <row r="2146">
          <cell r="B2146" t="str">
            <v>3043</v>
          </cell>
          <cell r="C2146" t="str">
            <v>H.DAO</v>
          </cell>
          <cell r="D2146" t="str">
            <v>E</v>
          </cell>
          <cell r="E2146" t="str">
            <v>TRAN THANH</v>
          </cell>
          <cell r="F2146" t="str">
            <v>LIEM</v>
          </cell>
          <cell r="G2146" t="str">
            <v>TP. DOANH NGHIEP</v>
          </cell>
          <cell r="H2146" t="str">
            <v>TPNVCN</v>
          </cell>
          <cell r="I2146">
            <v>38582</v>
          </cell>
          <cell r="J2146">
            <v>26</v>
          </cell>
          <cell r="K2146">
            <v>0</v>
          </cell>
          <cell r="L2146">
            <v>0</v>
          </cell>
          <cell r="M2146">
            <v>0</v>
          </cell>
          <cell r="N2146">
            <v>0</v>
          </cell>
          <cell r="O2146">
            <v>500000</v>
          </cell>
          <cell r="P2146">
            <v>0</v>
          </cell>
          <cell r="Q2146">
            <v>0</v>
          </cell>
          <cell r="R2146">
            <v>0</v>
          </cell>
        </row>
        <row r="2147">
          <cell r="B2147" t="str">
            <v>5520</v>
          </cell>
          <cell r="C2147" t="str">
            <v>H.DAO</v>
          </cell>
          <cell r="D2147" t="str">
            <v>E</v>
          </cell>
          <cell r="E2147" t="str">
            <v>NGUYEN THANH</v>
          </cell>
          <cell r="F2147" t="str">
            <v>HUNG</v>
          </cell>
          <cell r="G2147" t="str">
            <v>TP. HANH CHANH</v>
          </cell>
          <cell r="H2147" t="str">
            <v>TPNVCN</v>
          </cell>
          <cell r="I2147">
            <v>39160</v>
          </cell>
          <cell r="J2147">
            <v>25</v>
          </cell>
          <cell r="K2147">
            <v>0</v>
          </cell>
          <cell r="L2147">
            <v>0</v>
          </cell>
          <cell r="M2147">
            <v>0</v>
          </cell>
          <cell r="N2147">
            <v>0</v>
          </cell>
          <cell r="O2147">
            <v>500000</v>
          </cell>
          <cell r="P2147">
            <v>0</v>
          </cell>
          <cell r="Q2147">
            <v>0</v>
          </cell>
          <cell r="R2147">
            <v>0</v>
          </cell>
        </row>
        <row r="2148">
          <cell r="B2148" t="str">
            <v>0353</v>
          </cell>
          <cell r="C2148" t="str">
            <v>H.DAO</v>
          </cell>
          <cell r="D2148" t="str">
            <v>E1</v>
          </cell>
          <cell r="E2148" t="str">
            <v>TRAN LE</v>
          </cell>
          <cell r="F2148" t="str">
            <v>THANH</v>
          </cell>
          <cell r="G2148" t="str">
            <v>PP. KE TOAN &amp; QUY</v>
          </cell>
          <cell r="H2148" t="str">
            <v>PPNVCN</v>
          </cell>
          <cell r="I2148">
            <v>32660</v>
          </cell>
          <cell r="J2148">
            <v>26</v>
          </cell>
          <cell r="K2148">
            <v>0</v>
          </cell>
          <cell r="L2148">
            <v>0</v>
          </cell>
          <cell r="M2148">
            <v>0</v>
          </cell>
          <cell r="N2148">
            <v>0</v>
          </cell>
          <cell r="O2148">
            <v>500000</v>
          </cell>
          <cell r="P2148">
            <v>0</v>
          </cell>
          <cell r="Q2148">
            <v>0</v>
          </cell>
          <cell r="R2148">
            <v>0</v>
          </cell>
        </row>
        <row r="2149">
          <cell r="B2149" t="str">
            <v>0509</v>
          </cell>
          <cell r="C2149" t="str">
            <v>H.DAO</v>
          </cell>
          <cell r="D2149" t="str">
            <v>E1</v>
          </cell>
          <cell r="E2149" t="str">
            <v>PHAN THI KIM</v>
          </cell>
          <cell r="F2149" t="str">
            <v>CHI</v>
          </cell>
          <cell r="G2149" t="str">
            <v>PT. PHONG KE TOAN &amp; QUY</v>
          </cell>
          <cell r="H2149" t="str">
            <v>PPNVCN</v>
          </cell>
          <cell r="I2149">
            <v>36526</v>
          </cell>
          <cell r="J2149">
            <v>26</v>
          </cell>
          <cell r="K2149">
            <v>0</v>
          </cell>
          <cell r="L2149">
            <v>0</v>
          </cell>
          <cell r="M2149">
            <v>0</v>
          </cell>
          <cell r="N2149">
            <v>0</v>
          </cell>
          <cell r="O2149">
            <v>500000</v>
          </cell>
          <cell r="P2149">
            <v>0</v>
          </cell>
          <cell r="Q2149">
            <v>0</v>
          </cell>
          <cell r="R2149">
            <v>0</v>
          </cell>
        </row>
        <row r="2150">
          <cell r="B2150" t="str">
            <v>0700</v>
          </cell>
          <cell r="C2150" t="str">
            <v>H.DAO</v>
          </cell>
          <cell r="D2150" t="str">
            <v>E1</v>
          </cell>
          <cell r="E2150" t="str">
            <v>NGUYEN VAN</v>
          </cell>
          <cell r="F2150" t="str">
            <v>RUOL</v>
          </cell>
          <cell r="G2150" t="str">
            <v>PP. CA NHAN</v>
          </cell>
          <cell r="H2150" t="str">
            <v>PPNVCN</v>
          </cell>
          <cell r="I2150">
            <v>37109</v>
          </cell>
          <cell r="J2150">
            <v>26</v>
          </cell>
          <cell r="K2150">
            <v>0</v>
          </cell>
          <cell r="L2150">
            <v>0</v>
          </cell>
          <cell r="M2150">
            <v>0</v>
          </cell>
          <cell r="N2150">
            <v>0</v>
          </cell>
          <cell r="O2150">
            <v>500000</v>
          </cell>
          <cell r="P2150">
            <v>0</v>
          </cell>
          <cell r="Q2150">
            <v>0</v>
          </cell>
          <cell r="R2150">
            <v>0</v>
          </cell>
        </row>
        <row r="2151">
          <cell r="B2151" t="str">
            <v>1746</v>
          </cell>
          <cell r="C2151" t="str">
            <v>H.DAO</v>
          </cell>
          <cell r="D2151" t="str">
            <v>E1</v>
          </cell>
          <cell r="E2151" t="str">
            <v>PHAM TRONG</v>
          </cell>
          <cell r="F2151" t="str">
            <v>HIEP</v>
          </cell>
          <cell r="G2151" t="str">
            <v>PP. HO TRO</v>
          </cell>
          <cell r="H2151" t="str">
            <v>PPNVCN</v>
          </cell>
          <cell r="I2151">
            <v>37921</v>
          </cell>
          <cell r="J2151">
            <v>26</v>
          </cell>
          <cell r="K2151">
            <v>0</v>
          </cell>
          <cell r="L2151">
            <v>0</v>
          </cell>
          <cell r="M2151">
            <v>0</v>
          </cell>
          <cell r="N2151">
            <v>0</v>
          </cell>
          <cell r="O2151">
            <v>500000</v>
          </cell>
          <cell r="P2151">
            <v>0</v>
          </cell>
          <cell r="Q2151">
            <v>0</v>
          </cell>
          <cell r="R2151">
            <v>0</v>
          </cell>
        </row>
        <row r="2152">
          <cell r="B2152" t="str">
            <v>2376</v>
          </cell>
          <cell r="C2152" t="str">
            <v>H.DAO</v>
          </cell>
          <cell r="D2152" t="str">
            <v>E1</v>
          </cell>
          <cell r="E2152" t="str">
            <v>DUONG TRONG</v>
          </cell>
          <cell r="F2152" t="str">
            <v>DOAN</v>
          </cell>
          <cell r="G2152" t="str">
            <v>PT. PHONG CA NHAN</v>
          </cell>
          <cell r="H2152" t="str">
            <v>PPNVCN</v>
          </cell>
          <cell r="I2152">
            <v>38297</v>
          </cell>
          <cell r="J2152">
            <v>26</v>
          </cell>
          <cell r="K2152">
            <v>0</v>
          </cell>
          <cell r="L2152">
            <v>0</v>
          </cell>
          <cell r="M2152">
            <v>0</v>
          </cell>
          <cell r="N2152">
            <v>0</v>
          </cell>
          <cell r="O2152">
            <v>500000</v>
          </cell>
          <cell r="P2152">
            <v>0</v>
          </cell>
          <cell r="Q2152">
            <v>0</v>
          </cell>
          <cell r="R2152">
            <v>0</v>
          </cell>
        </row>
        <row r="2153">
          <cell r="B2153" t="str">
            <v>1157</v>
          </cell>
          <cell r="C2153" t="str">
            <v>H.DAO</v>
          </cell>
          <cell r="D2153" t="str">
            <v>F1-3 THANG 2</v>
          </cell>
          <cell r="E2153" t="str">
            <v>NGUYEN THI BICH</v>
          </cell>
          <cell r="F2153" t="str">
            <v>NGAN</v>
          </cell>
          <cell r="G2153" t="str">
            <v>PHO PGD</v>
          </cell>
          <cell r="H2153" t="str">
            <v>PPGD</v>
          </cell>
          <cell r="I2153">
            <v>37530</v>
          </cell>
          <cell r="J2153">
            <v>26</v>
          </cell>
          <cell r="K2153">
            <v>0</v>
          </cell>
          <cell r="L2153">
            <v>0</v>
          </cell>
          <cell r="M2153">
            <v>0</v>
          </cell>
          <cell r="N2153">
            <v>0</v>
          </cell>
          <cell r="O2153">
            <v>500000</v>
          </cell>
          <cell r="P2153">
            <v>0</v>
          </cell>
          <cell r="Q2153">
            <v>0</v>
          </cell>
          <cell r="R2153">
            <v>0</v>
          </cell>
        </row>
        <row r="2154">
          <cell r="B2154" t="str">
            <v>0919</v>
          </cell>
          <cell r="C2154" t="str">
            <v>H.DAO</v>
          </cell>
          <cell r="D2154" t="str">
            <v>F1-DONG KHANH</v>
          </cell>
          <cell r="E2154" t="str">
            <v>NGUYEN THI QUOC</v>
          </cell>
          <cell r="F2154" t="str">
            <v>HUONG</v>
          </cell>
          <cell r="G2154" t="str">
            <v>PHO PGD</v>
          </cell>
          <cell r="H2154" t="str">
            <v>PPGD</v>
          </cell>
          <cell r="I2154">
            <v>37349</v>
          </cell>
          <cell r="J2154">
            <v>26</v>
          </cell>
          <cell r="K2154">
            <v>0</v>
          </cell>
          <cell r="L2154">
            <v>0</v>
          </cell>
          <cell r="M2154">
            <v>0</v>
          </cell>
          <cell r="N2154">
            <v>0</v>
          </cell>
          <cell r="O2154">
            <v>500000</v>
          </cell>
          <cell r="P2154">
            <v>0</v>
          </cell>
          <cell r="Q2154">
            <v>0</v>
          </cell>
          <cell r="R2154">
            <v>0</v>
          </cell>
        </row>
        <row r="2155">
          <cell r="B2155" t="str">
            <v>0373</v>
          </cell>
          <cell r="C2155" t="str">
            <v>H.DAO</v>
          </cell>
          <cell r="D2155" t="str">
            <v>F1-HONG BANG</v>
          </cell>
          <cell r="E2155" t="str">
            <v>PHUNG PHUONG</v>
          </cell>
          <cell r="F2155" t="str">
            <v>UYEN</v>
          </cell>
          <cell r="G2155" t="str">
            <v>PHO PGD</v>
          </cell>
          <cell r="H2155" t="str">
            <v>PPGD</v>
          </cell>
          <cell r="I2155">
            <v>35217</v>
          </cell>
          <cell r="J2155">
            <v>26</v>
          </cell>
          <cell r="K2155">
            <v>0</v>
          </cell>
          <cell r="L2155">
            <v>0</v>
          </cell>
          <cell r="M2155">
            <v>0</v>
          </cell>
          <cell r="N2155">
            <v>0</v>
          </cell>
          <cell r="O2155">
            <v>500000</v>
          </cell>
          <cell r="P2155">
            <v>0</v>
          </cell>
          <cell r="Q2155">
            <v>0</v>
          </cell>
          <cell r="R2155">
            <v>0</v>
          </cell>
        </row>
        <row r="2156">
          <cell r="B2156" t="str">
            <v>0363</v>
          </cell>
          <cell r="C2156" t="str">
            <v>H.DAO</v>
          </cell>
          <cell r="D2156" t="str">
            <v>F1-LDHANH</v>
          </cell>
          <cell r="E2156" t="str">
            <v>LE THI HOA</v>
          </cell>
          <cell r="F2156" t="str">
            <v>SON</v>
          </cell>
          <cell r="G2156" t="str">
            <v>PHO PGD</v>
          </cell>
          <cell r="H2156" t="str">
            <v>PPGD</v>
          </cell>
          <cell r="I2156">
            <v>34027</v>
          </cell>
          <cell r="J2156">
            <v>26</v>
          </cell>
          <cell r="K2156">
            <v>0</v>
          </cell>
          <cell r="L2156">
            <v>0</v>
          </cell>
          <cell r="M2156">
            <v>0</v>
          </cell>
          <cell r="N2156">
            <v>0</v>
          </cell>
          <cell r="O2156">
            <v>500000</v>
          </cell>
          <cell r="P2156">
            <v>0</v>
          </cell>
          <cell r="Q2156">
            <v>0</v>
          </cell>
          <cell r="R2156">
            <v>0</v>
          </cell>
        </row>
        <row r="2157">
          <cell r="B2157" t="str">
            <v>0960</v>
          </cell>
          <cell r="C2157" t="str">
            <v>H.DAO</v>
          </cell>
          <cell r="D2157" t="str">
            <v>F1-NTPHUONG</v>
          </cell>
          <cell r="E2157" t="str">
            <v>NGUYEN THI THUY</v>
          </cell>
          <cell r="F2157" t="str">
            <v>LINH</v>
          </cell>
          <cell r="G2157" t="str">
            <v>PHO PGD</v>
          </cell>
          <cell r="H2157" t="str">
            <v>PPGD</v>
          </cell>
          <cell r="I2157">
            <v>37391</v>
          </cell>
          <cell r="J2157">
            <v>26</v>
          </cell>
          <cell r="K2157">
            <v>0</v>
          </cell>
          <cell r="L2157">
            <v>0</v>
          </cell>
          <cell r="M2157">
            <v>0</v>
          </cell>
          <cell r="N2157">
            <v>0</v>
          </cell>
          <cell r="O2157">
            <v>500000</v>
          </cell>
          <cell r="P2157">
            <v>0</v>
          </cell>
          <cell r="Q2157">
            <v>0</v>
          </cell>
          <cell r="R2157">
            <v>0</v>
          </cell>
        </row>
        <row r="2158">
          <cell r="B2158" t="str">
            <v>1159</v>
          </cell>
          <cell r="C2158" t="str">
            <v>H.DAO</v>
          </cell>
          <cell r="D2158" t="str">
            <v>F1-PMHUNG</v>
          </cell>
          <cell r="E2158" t="str">
            <v>VU NGUYEN BAO</v>
          </cell>
          <cell r="F2158" t="str">
            <v>QUYEN</v>
          </cell>
          <cell r="G2158" t="str">
            <v>PHO PGD</v>
          </cell>
          <cell r="H2158" t="str">
            <v>PPGD</v>
          </cell>
          <cell r="I2158">
            <v>37532</v>
          </cell>
          <cell r="J2158">
            <v>26</v>
          </cell>
          <cell r="K2158">
            <v>0</v>
          </cell>
          <cell r="L2158">
            <v>0</v>
          </cell>
          <cell r="M2158">
            <v>0</v>
          </cell>
          <cell r="N2158">
            <v>0</v>
          </cell>
          <cell r="O2158">
            <v>500000</v>
          </cell>
          <cell r="P2158">
            <v>0</v>
          </cell>
          <cell r="Q2158">
            <v>0</v>
          </cell>
          <cell r="R2158">
            <v>0</v>
          </cell>
        </row>
        <row r="2159">
          <cell r="B2159" t="str">
            <v>1556</v>
          </cell>
          <cell r="C2159" t="str">
            <v>H.DAO</v>
          </cell>
          <cell r="D2159" t="str">
            <v>F-3 THANG 2</v>
          </cell>
          <cell r="E2159" t="str">
            <v>TRINH THI THUY</v>
          </cell>
          <cell r="F2159" t="str">
            <v>DUONG</v>
          </cell>
          <cell r="G2159" t="str">
            <v>TRUONG PGD</v>
          </cell>
          <cell r="H2159" t="str">
            <v>TPGD</v>
          </cell>
          <cell r="I2159">
            <v>37823</v>
          </cell>
          <cell r="J2159">
            <v>25</v>
          </cell>
          <cell r="K2159">
            <v>0</v>
          </cell>
          <cell r="L2159">
            <v>0</v>
          </cell>
          <cell r="M2159">
            <v>0</v>
          </cell>
          <cell r="N2159">
            <v>0</v>
          </cell>
          <cell r="O2159">
            <v>500000</v>
          </cell>
          <cell r="P2159">
            <v>0</v>
          </cell>
          <cell r="Q2159">
            <v>0</v>
          </cell>
          <cell r="R2159">
            <v>0</v>
          </cell>
        </row>
        <row r="2160">
          <cell r="B2160" t="str">
            <v>1504</v>
          </cell>
          <cell r="C2160" t="str">
            <v>H.DAO</v>
          </cell>
          <cell r="D2160" t="str">
            <v>F-DONG KHANH</v>
          </cell>
          <cell r="E2160" t="str">
            <v>HO VAN</v>
          </cell>
          <cell r="F2160" t="str">
            <v>HUYEN</v>
          </cell>
          <cell r="G2160" t="str">
            <v>TRUONG PGD</v>
          </cell>
          <cell r="H2160" t="str">
            <v>TPGD</v>
          </cell>
          <cell r="I2160">
            <v>37796</v>
          </cell>
          <cell r="J2160">
            <v>25</v>
          </cell>
          <cell r="K2160">
            <v>0</v>
          </cell>
          <cell r="L2160">
            <v>0</v>
          </cell>
          <cell r="M2160">
            <v>0</v>
          </cell>
          <cell r="N2160">
            <v>0</v>
          </cell>
          <cell r="O2160">
            <v>500000</v>
          </cell>
          <cell r="P2160">
            <v>0</v>
          </cell>
          <cell r="Q2160">
            <v>0</v>
          </cell>
          <cell r="R2160">
            <v>0</v>
          </cell>
        </row>
        <row r="2161">
          <cell r="B2161" t="str">
            <v>2729</v>
          </cell>
          <cell r="C2161" t="str">
            <v>H.DAO</v>
          </cell>
          <cell r="D2161" t="str">
            <v>F-HONG BANG</v>
          </cell>
          <cell r="E2161" t="str">
            <v>LAM TRUONG</v>
          </cell>
          <cell r="F2161" t="str">
            <v>TAM</v>
          </cell>
          <cell r="G2161" t="str">
            <v>TRUONG PGD</v>
          </cell>
          <cell r="H2161" t="str">
            <v>TPGD</v>
          </cell>
          <cell r="I2161">
            <v>38476</v>
          </cell>
          <cell r="J2161">
            <v>26</v>
          </cell>
          <cell r="K2161">
            <v>0</v>
          </cell>
          <cell r="L2161">
            <v>0</v>
          </cell>
          <cell r="M2161">
            <v>0</v>
          </cell>
          <cell r="N2161">
            <v>0</v>
          </cell>
          <cell r="O2161">
            <v>500000</v>
          </cell>
          <cell r="P2161">
            <v>0</v>
          </cell>
          <cell r="Q2161">
            <v>0</v>
          </cell>
          <cell r="R2161">
            <v>0</v>
          </cell>
        </row>
        <row r="2162">
          <cell r="B2162" t="str">
            <v>0359</v>
          </cell>
          <cell r="C2162" t="str">
            <v>H.DAO</v>
          </cell>
          <cell r="D2162" t="str">
            <v>F-LDHANH</v>
          </cell>
          <cell r="E2162" t="str">
            <v>DO VAN</v>
          </cell>
          <cell r="F2162" t="str">
            <v>NGHIEM</v>
          </cell>
          <cell r="G2162" t="str">
            <v>TRUONG PGD</v>
          </cell>
          <cell r="H2162" t="str">
            <v>TPGD</v>
          </cell>
          <cell r="I2162">
            <v>33875</v>
          </cell>
          <cell r="J2162">
            <v>26</v>
          </cell>
          <cell r="K2162">
            <v>0</v>
          </cell>
          <cell r="L2162">
            <v>0</v>
          </cell>
          <cell r="M2162">
            <v>0</v>
          </cell>
          <cell r="N2162">
            <v>0</v>
          </cell>
          <cell r="O2162">
            <v>500000</v>
          </cell>
          <cell r="P2162">
            <v>0</v>
          </cell>
          <cell r="Q2162">
            <v>0</v>
          </cell>
          <cell r="R2162">
            <v>0</v>
          </cell>
        </row>
        <row r="2163">
          <cell r="B2163" t="str">
            <v>0621</v>
          </cell>
          <cell r="C2163" t="str">
            <v>H.DAO</v>
          </cell>
          <cell r="D2163" t="str">
            <v>F-NTPHUONG</v>
          </cell>
          <cell r="E2163" t="str">
            <v>PHAM TRAN</v>
          </cell>
          <cell r="F2163" t="str">
            <v>KIEN</v>
          </cell>
          <cell r="G2163" t="str">
            <v>TRUONG PGD</v>
          </cell>
          <cell r="H2163" t="str">
            <v>TPGD</v>
          </cell>
          <cell r="I2163">
            <v>36781</v>
          </cell>
          <cell r="J2163">
            <v>23.5</v>
          </cell>
          <cell r="K2163">
            <v>0</v>
          </cell>
          <cell r="L2163">
            <v>0</v>
          </cell>
          <cell r="M2163">
            <v>0</v>
          </cell>
          <cell r="N2163">
            <v>0</v>
          </cell>
          <cell r="O2163">
            <v>500000</v>
          </cell>
          <cell r="P2163">
            <v>0</v>
          </cell>
          <cell r="Q2163">
            <v>0</v>
          </cell>
          <cell r="R2163">
            <v>0</v>
          </cell>
        </row>
        <row r="2164">
          <cell r="B2164" t="str">
            <v>2134</v>
          </cell>
          <cell r="C2164" t="str">
            <v>H.DAO</v>
          </cell>
          <cell r="D2164" t="str">
            <v>F-PMHUNG</v>
          </cell>
          <cell r="E2164" t="str">
            <v>NGUYEN HONG</v>
          </cell>
          <cell r="F2164" t="str">
            <v>CUONG</v>
          </cell>
          <cell r="G2164" t="str">
            <v>TRUONG PGD</v>
          </cell>
          <cell r="H2164" t="str">
            <v>TPGD</v>
          </cell>
          <cell r="I2164">
            <v>38174</v>
          </cell>
          <cell r="J2164">
            <v>26</v>
          </cell>
          <cell r="K2164">
            <v>0</v>
          </cell>
          <cell r="L2164">
            <v>0</v>
          </cell>
          <cell r="M2164">
            <v>0</v>
          </cell>
          <cell r="N2164">
            <v>0</v>
          </cell>
          <cell r="O2164">
            <v>500000</v>
          </cell>
          <cell r="P2164">
            <v>0</v>
          </cell>
          <cell r="Q2164">
            <v>0</v>
          </cell>
          <cell r="R2164">
            <v>0</v>
          </cell>
        </row>
        <row r="2165">
          <cell r="B2165" t="str">
            <v>0052</v>
          </cell>
          <cell r="C2165" t="str">
            <v>H.DAO</v>
          </cell>
          <cell r="E2165" t="str">
            <v>LAM QUANG</v>
          </cell>
          <cell r="F2165" t="str">
            <v>CHAU</v>
          </cell>
          <cell r="G2165" t="str">
            <v>NV BAO VE</v>
          </cell>
          <cell r="H2165" t="str">
            <v>BV</v>
          </cell>
          <cell r="I2165">
            <v>34057</v>
          </cell>
          <cell r="J2165">
            <v>26</v>
          </cell>
          <cell r="K2165">
            <v>0</v>
          </cell>
          <cell r="L2165">
            <v>0</v>
          </cell>
          <cell r="M2165">
            <v>0</v>
          </cell>
          <cell r="N2165">
            <v>0</v>
          </cell>
          <cell r="O2165">
            <v>500000</v>
          </cell>
          <cell r="P2165">
            <v>0</v>
          </cell>
          <cell r="Q2165">
            <v>0</v>
          </cell>
          <cell r="R2165">
            <v>0</v>
          </cell>
        </row>
        <row r="2166">
          <cell r="B2166" t="str">
            <v>0104</v>
          </cell>
          <cell r="C2166" t="str">
            <v>H.DAO</v>
          </cell>
          <cell r="E2166" t="str">
            <v>PHAN THI NHI</v>
          </cell>
          <cell r="F2166" t="str">
            <v>THUONG</v>
          </cell>
          <cell r="G2166" t="str">
            <v>GIAO DICH VIEN QUY</v>
          </cell>
          <cell r="H2166" t="str">
            <v>GDVQ</v>
          </cell>
          <cell r="I2166">
            <v>34121</v>
          </cell>
          <cell r="J2166">
            <v>26</v>
          </cell>
          <cell r="K2166">
            <v>0</v>
          </cell>
          <cell r="L2166">
            <v>0</v>
          </cell>
          <cell r="M2166">
            <v>0</v>
          </cell>
          <cell r="N2166">
            <v>0</v>
          </cell>
          <cell r="O2166">
            <v>500000</v>
          </cell>
          <cell r="P2166">
            <v>0</v>
          </cell>
          <cell r="Q2166">
            <v>0</v>
          </cell>
          <cell r="R2166">
            <v>0</v>
          </cell>
        </row>
        <row r="2167">
          <cell r="B2167" t="str">
            <v>0281</v>
          </cell>
          <cell r="C2167" t="str">
            <v>H.DAO</v>
          </cell>
          <cell r="E2167" t="str">
            <v>NGUYEN LE</v>
          </cell>
          <cell r="F2167" t="str">
            <v>THUY</v>
          </cell>
          <cell r="G2167" t="str">
            <v>NV QUAN LY TAI SAN DAM BAO</v>
          </cell>
          <cell r="I2167">
            <v>34135</v>
          </cell>
          <cell r="J2167">
            <v>26</v>
          </cell>
          <cell r="K2167">
            <v>0</v>
          </cell>
          <cell r="L2167">
            <v>0</v>
          </cell>
          <cell r="M2167">
            <v>0</v>
          </cell>
          <cell r="N2167">
            <v>0</v>
          </cell>
          <cell r="O2167">
            <v>500000</v>
          </cell>
          <cell r="P2167">
            <v>0</v>
          </cell>
          <cell r="Q2167">
            <v>200000</v>
          </cell>
          <cell r="R2167">
            <v>0</v>
          </cell>
        </row>
        <row r="2168">
          <cell r="B2168" t="str">
            <v>0323</v>
          </cell>
          <cell r="C2168" t="str">
            <v>H.DAO</v>
          </cell>
          <cell r="E2168" t="str">
            <v>DOAN THI</v>
          </cell>
          <cell r="F2168" t="str">
            <v>DEP</v>
          </cell>
          <cell r="G2168" t="str">
            <v>GIAO DICH VIEN</v>
          </cell>
          <cell r="I2168">
            <v>33889</v>
          </cell>
          <cell r="J2168">
            <v>26</v>
          </cell>
          <cell r="K2168">
            <v>0</v>
          </cell>
          <cell r="L2168">
            <v>0</v>
          </cell>
          <cell r="M2168">
            <v>0</v>
          </cell>
          <cell r="N2168">
            <v>0</v>
          </cell>
          <cell r="O2168">
            <v>500000</v>
          </cell>
          <cell r="P2168">
            <v>0</v>
          </cell>
          <cell r="Q2168">
            <v>0</v>
          </cell>
          <cell r="R2168">
            <v>0</v>
          </cell>
        </row>
        <row r="2169">
          <cell r="B2169" t="str">
            <v>0358</v>
          </cell>
          <cell r="C2169" t="str">
            <v>H.DAO</v>
          </cell>
          <cell r="E2169" t="str">
            <v>TA THI</v>
          </cell>
          <cell r="F2169" t="str">
            <v>NHA</v>
          </cell>
          <cell r="G2169" t="str">
            <v>GIAO DICH VIEN</v>
          </cell>
          <cell r="H2169" t="str">
            <v>GDV</v>
          </cell>
          <cell r="I2169">
            <v>33869</v>
          </cell>
          <cell r="J2169">
            <v>26</v>
          </cell>
          <cell r="K2169">
            <v>0</v>
          </cell>
          <cell r="L2169">
            <v>0</v>
          </cell>
          <cell r="M2169">
            <v>0</v>
          </cell>
          <cell r="N2169">
            <v>0</v>
          </cell>
          <cell r="O2169">
            <v>500000</v>
          </cell>
          <cell r="P2169">
            <v>0</v>
          </cell>
          <cell r="Q2169">
            <v>0</v>
          </cell>
          <cell r="R2169">
            <v>0</v>
          </cell>
        </row>
        <row r="2170">
          <cell r="B2170" t="str">
            <v>0360</v>
          </cell>
          <cell r="C2170" t="str">
            <v>H.DAO</v>
          </cell>
          <cell r="E2170" t="str">
            <v>HUYNH BUU</v>
          </cell>
          <cell r="F2170" t="str">
            <v>CHAU</v>
          </cell>
          <cell r="G2170" t="str">
            <v>GIAO DICH VIEN</v>
          </cell>
          <cell r="H2170" t="str">
            <v>GDV</v>
          </cell>
          <cell r="I2170">
            <v>33889</v>
          </cell>
          <cell r="J2170">
            <v>26</v>
          </cell>
          <cell r="K2170">
            <v>0</v>
          </cell>
          <cell r="L2170">
            <v>0</v>
          </cell>
          <cell r="M2170">
            <v>0</v>
          </cell>
          <cell r="N2170">
            <v>0</v>
          </cell>
          <cell r="O2170">
            <v>500000</v>
          </cell>
          <cell r="P2170">
            <v>0</v>
          </cell>
          <cell r="Q2170">
            <v>0</v>
          </cell>
          <cell r="R2170">
            <v>0</v>
          </cell>
        </row>
        <row r="2171">
          <cell r="B2171" t="str">
            <v>0362</v>
          </cell>
          <cell r="C2171" t="str">
            <v>H.DAO</v>
          </cell>
          <cell r="E2171" t="str">
            <v>TRAN THANH</v>
          </cell>
          <cell r="F2171" t="str">
            <v>HAI</v>
          </cell>
          <cell r="G2171" t="str">
            <v>TAI XE</v>
          </cell>
          <cell r="I2171">
            <v>33976</v>
          </cell>
          <cell r="J2171">
            <v>26</v>
          </cell>
          <cell r="K2171">
            <v>0</v>
          </cell>
          <cell r="L2171">
            <v>0</v>
          </cell>
          <cell r="M2171">
            <v>0</v>
          </cell>
          <cell r="N2171">
            <v>0</v>
          </cell>
          <cell r="O2171">
            <v>500000</v>
          </cell>
          <cell r="P2171">
            <v>0</v>
          </cell>
          <cell r="Q2171">
            <v>0</v>
          </cell>
          <cell r="R2171">
            <v>0</v>
          </cell>
        </row>
        <row r="2172">
          <cell r="B2172" t="str">
            <v>0369</v>
          </cell>
          <cell r="C2172" t="str">
            <v>H.DAO</v>
          </cell>
          <cell r="E2172" t="str">
            <v>NGUYEN THANH</v>
          </cell>
          <cell r="F2172" t="str">
            <v>MAI</v>
          </cell>
          <cell r="G2172" t="str">
            <v>THU QUY CAP 2</v>
          </cell>
          <cell r="H2172" t="str">
            <v>TQ</v>
          </cell>
          <cell r="I2172">
            <v>34973</v>
          </cell>
          <cell r="J2172">
            <v>26</v>
          </cell>
          <cell r="K2172">
            <v>0</v>
          </cell>
          <cell r="L2172">
            <v>0</v>
          </cell>
          <cell r="M2172">
            <v>0</v>
          </cell>
          <cell r="N2172">
            <v>0</v>
          </cell>
          <cell r="O2172">
            <v>500000</v>
          </cell>
          <cell r="P2172">
            <v>0</v>
          </cell>
          <cell r="Q2172">
            <v>0</v>
          </cell>
          <cell r="R2172">
            <v>0</v>
          </cell>
        </row>
        <row r="2173">
          <cell r="B2173" t="str">
            <v>0374</v>
          </cell>
          <cell r="C2173" t="str">
            <v>H.DAO</v>
          </cell>
          <cell r="E2173" t="str">
            <v>TRUONG NGOC</v>
          </cell>
          <cell r="F2173" t="str">
            <v>LOAN</v>
          </cell>
          <cell r="G2173" t="str">
            <v>THU QUY CAP 3</v>
          </cell>
          <cell r="H2173" t="str">
            <v>TQ</v>
          </cell>
          <cell r="I2173">
            <v>35370</v>
          </cell>
          <cell r="J2173">
            <v>26</v>
          </cell>
          <cell r="K2173">
            <v>8.5</v>
          </cell>
          <cell r="L2173">
            <v>7.5</v>
          </cell>
          <cell r="M2173">
            <v>0</v>
          </cell>
          <cell r="N2173">
            <v>0</v>
          </cell>
          <cell r="O2173">
            <v>500000</v>
          </cell>
          <cell r="P2173">
            <v>0</v>
          </cell>
          <cell r="Q2173">
            <v>0</v>
          </cell>
          <cell r="R2173">
            <v>0</v>
          </cell>
        </row>
        <row r="2174">
          <cell r="B2174" t="str">
            <v>0380</v>
          </cell>
          <cell r="C2174" t="str">
            <v>H.DAO</v>
          </cell>
          <cell r="E2174" t="str">
            <v>NGUYEN THI NGOC</v>
          </cell>
          <cell r="F2174" t="str">
            <v>HAN</v>
          </cell>
          <cell r="G2174" t="str">
            <v>THU QUY CAP 2</v>
          </cell>
          <cell r="H2174" t="str">
            <v>TQ</v>
          </cell>
          <cell r="I2174">
            <v>35096</v>
          </cell>
          <cell r="J2174">
            <v>26</v>
          </cell>
          <cell r="K2174">
            <v>0</v>
          </cell>
          <cell r="L2174">
            <v>0</v>
          </cell>
          <cell r="M2174">
            <v>0</v>
          </cell>
          <cell r="N2174">
            <v>0</v>
          </cell>
          <cell r="O2174">
            <v>500000</v>
          </cell>
          <cell r="P2174">
            <v>0</v>
          </cell>
          <cell r="Q2174">
            <v>0</v>
          </cell>
          <cell r="R2174">
            <v>0</v>
          </cell>
        </row>
        <row r="2175">
          <cell r="B2175" t="str">
            <v>0472</v>
          </cell>
          <cell r="C2175" t="str">
            <v>H.DAO</v>
          </cell>
          <cell r="E2175" t="str">
            <v>HO VAN</v>
          </cell>
          <cell r="F2175" t="str">
            <v>HIEN</v>
          </cell>
          <cell r="G2175" t="str">
            <v>NV TIN DUNG CA NHAN</v>
          </cell>
          <cell r="I2175">
            <v>36526</v>
          </cell>
          <cell r="J2175">
            <v>26</v>
          </cell>
          <cell r="K2175">
            <v>0</v>
          </cell>
          <cell r="L2175">
            <v>0</v>
          </cell>
          <cell r="M2175">
            <v>0</v>
          </cell>
          <cell r="N2175">
            <v>0</v>
          </cell>
          <cell r="O2175">
            <v>500000</v>
          </cell>
          <cell r="P2175">
            <v>0</v>
          </cell>
          <cell r="Q2175">
            <v>400000</v>
          </cell>
          <cell r="R2175">
            <v>0</v>
          </cell>
        </row>
        <row r="2176">
          <cell r="B2176" t="str">
            <v>0507</v>
          </cell>
          <cell r="C2176" t="str">
            <v>H.DAO</v>
          </cell>
          <cell r="E2176" t="str">
            <v>PHAN QUANG</v>
          </cell>
          <cell r="F2176" t="str">
            <v>TRI</v>
          </cell>
          <cell r="G2176" t="str">
            <v>TAI XE</v>
          </cell>
          <cell r="I2176">
            <v>36526</v>
          </cell>
          <cell r="J2176">
            <v>26</v>
          </cell>
          <cell r="K2176">
            <v>0</v>
          </cell>
          <cell r="L2176">
            <v>0</v>
          </cell>
          <cell r="M2176">
            <v>0</v>
          </cell>
          <cell r="N2176">
            <v>0</v>
          </cell>
          <cell r="O2176">
            <v>500000</v>
          </cell>
          <cell r="P2176">
            <v>0</v>
          </cell>
          <cell r="Q2176">
            <v>0</v>
          </cell>
          <cell r="R2176">
            <v>0</v>
          </cell>
        </row>
        <row r="2177">
          <cell r="B2177" t="str">
            <v>0508</v>
          </cell>
          <cell r="C2177" t="str">
            <v>H.DAO</v>
          </cell>
          <cell r="E2177" t="str">
            <v>PHAN THIEN</v>
          </cell>
          <cell r="F2177" t="str">
            <v>HUNG</v>
          </cell>
          <cell r="G2177" t="str">
            <v>NV BAO VE</v>
          </cell>
          <cell r="H2177" t="str">
            <v>BV</v>
          </cell>
          <cell r="I2177">
            <v>36526</v>
          </cell>
          <cell r="J2177">
            <v>26</v>
          </cell>
          <cell r="K2177">
            <v>0</v>
          </cell>
          <cell r="L2177">
            <v>0</v>
          </cell>
          <cell r="M2177">
            <v>0</v>
          </cell>
          <cell r="N2177">
            <v>12</v>
          </cell>
          <cell r="O2177">
            <v>500000</v>
          </cell>
          <cell r="P2177">
            <v>0</v>
          </cell>
          <cell r="Q2177">
            <v>0</v>
          </cell>
          <cell r="R2177">
            <v>0</v>
          </cell>
        </row>
        <row r="2178">
          <cell r="B2178" t="str">
            <v>0590</v>
          </cell>
          <cell r="C2178" t="str">
            <v>H.DAO</v>
          </cell>
          <cell r="E2178" t="str">
            <v>NGUYEN THUY</v>
          </cell>
          <cell r="F2178" t="str">
            <v>PHUONG</v>
          </cell>
          <cell r="G2178" t="str">
            <v>TBP. THANH TOAN QUOC TE</v>
          </cell>
          <cell r="H2178" t="str">
            <v>TBP</v>
          </cell>
          <cell r="I2178">
            <v>36829</v>
          </cell>
          <cell r="J2178">
            <v>26</v>
          </cell>
          <cell r="K2178">
            <v>0</v>
          </cell>
          <cell r="L2178">
            <v>0</v>
          </cell>
          <cell r="M2178">
            <v>0</v>
          </cell>
          <cell r="N2178">
            <v>0</v>
          </cell>
          <cell r="O2178">
            <v>500000</v>
          </cell>
          <cell r="P2178">
            <v>0</v>
          </cell>
          <cell r="Q2178">
            <v>0</v>
          </cell>
          <cell r="R2178">
            <v>0</v>
          </cell>
        </row>
        <row r="2179">
          <cell r="B2179" t="str">
            <v>0605</v>
          </cell>
          <cell r="C2179" t="str">
            <v>H.DAO</v>
          </cell>
          <cell r="E2179" t="str">
            <v>BUI NGOC HONG</v>
          </cell>
          <cell r="F2179" t="str">
            <v>ANH</v>
          </cell>
          <cell r="G2179" t="str">
            <v>NV THANH TOAN QUOC TE</v>
          </cell>
          <cell r="I2179">
            <v>36731</v>
          </cell>
          <cell r="J2179">
            <v>26</v>
          </cell>
          <cell r="K2179">
            <v>0</v>
          </cell>
          <cell r="L2179">
            <v>0</v>
          </cell>
          <cell r="M2179">
            <v>0</v>
          </cell>
          <cell r="N2179">
            <v>0</v>
          </cell>
          <cell r="O2179">
            <v>500000</v>
          </cell>
          <cell r="P2179">
            <v>0</v>
          </cell>
          <cell r="Q2179">
            <v>0</v>
          </cell>
          <cell r="R2179">
            <v>0</v>
          </cell>
        </row>
        <row r="2180">
          <cell r="B2180" t="str">
            <v>0638</v>
          </cell>
          <cell r="C2180" t="str">
            <v>H.DAO</v>
          </cell>
          <cell r="E2180" t="str">
            <v>NGUYEN THONG</v>
          </cell>
          <cell r="F2180" t="str">
            <v>NHAT</v>
          </cell>
          <cell r="G2180" t="str">
            <v>NV BAO VE</v>
          </cell>
          <cell r="H2180" t="str">
            <v>BV</v>
          </cell>
          <cell r="I2180">
            <v>36951</v>
          </cell>
          <cell r="J2180">
            <v>26</v>
          </cell>
          <cell r="K2180">
            <v>0</v>
          </cell>
          <cell r="L2180">
            <v>0</v>
          </cell>
          <cell r="M2180">
            <v>0</v>
          </cell>
          <cell r="N2180">
            <v>0</v>
          </cell>
          <cell r="O2180">
            <v>500000</v>
          </cell>
          <cell r="P2180">
            <v>0</v>
          </cell>
          <cell r="Q2180">
            <v>0</v>
          </cell>
          <cell r="R2180">
            <v>0</v>
          </cell>
        </row>
        <row r="2181">
          <cell r="B2181" t="str">
            <v>1053</v>
          </cell>
          <cell r="C2181" t="str">
            <v>H.DAO</v>
          </cell>
          <cell r="E2181" t="str">
            <v>LE THI</v>
          </cell>
          <cell r="F2181" t="str">
            <v>LUONG</v>
          </cell>
          <cell r="G2181" t="str">
            <v>GIAO DICH VIEN</v>
          </cell>
          <cell r="H2181" t="str">
            <v>GDV</v>
          </cell>
          <cell r="I2181">
            <v>37469</v>
          </cell>
          <cell r="J2181">
            <v>26</v>
          </cell>
          <cell r="K2181">
            <v>0</v>
          </cell>
          <cell r="L2181">
            <v>0</v>
          </cell>
          <cell r="M2181">
            <v>0</v>
          </cell>
          <cell r="N2181">
            <v>0</v>
          </cell>
          <cell r="O2181">
            <v>500000</v>
          </cell>
          <cell r="P2181">
            <v>0</v>
          </cell>
          <cell r="Q2181">
            <v>0</v>
          </cell>
          <cell r="R2181">
            <v>0</v>
          </cell>
        </row>
        <row r="2182">
          <cell r="B2182" t="str">
            <v>1125</v>
          </cell>
          <cell r="C2182" t="str">
            <v>H.DAO</v>
          </cell>
          <cell r="E2182" t="str">
            <v>NGUYEN THANH</v>
          </cell>
          <cell r="F2182" t="str">
            <v>PHUONG</v>
          </cell>
          <cell r="G2182" t="str">
            <v>NV KE TOAN TONG HOP</v>
          </cell>
          <cell r="I2182">
            <v>37494</v>
          </cell>
          <cell r="J2182">
            <v>26</v>
          </cell>
          <cell r="K2182">
            <v>0</v>
          </cell>
          <cell r="L2182">
            <v>0</v>
          </cell>
          <cell r="M2182">
            <v>0</v>
          </cell>
          <cell r="N2182">
            <v>0</v>
          </cell>
          <cell r="O2182">
            <v>500000</v>
          </cell>
          <cell r="P2182">
            <v>0</v>
          </cell>
          <cell r="Q2182">
            <v>200000</v>
          </cell>
          <cell r="R2182">
            <v>0</v>
          </cell>
        </row>
        <row r="2183">
          <cell r="B2183" t="str">
            <v>1148</v>
          </cell>
          <cell r="C2183" t="str">
            <v>H.DAO</v>
          </cell>
          <cell r="E2183" t="str">
            <v>PHAN HOA</v>
          </cell>
          <cell r="F2183" t="str">
            <v>HIEP</v>
          </cell>
          <cell r="G2183" t="str">
            <v>CB QUAN HE KHACH HANG CA NHAN</v>
          </cell>
          <cell r="I2183">
            <v>37522</v>
          </cell>
          <cell r="J2183">
            <v>26</v>
          </cell>
          <cell r="K2183">
            <v>0</v>
          </cell>
          <cell r="L2183">
            <v>0</v>
          </cell>
          <cell r="M2183">
            <v>0</v>
          </cell>
          <cell r="N2183">
            <v>0</v>
          </cell>
          <cell r="O2183">
            <v>500000</v>
          </cell>
          <cell r="P2183">
            <v>0</v>
          </cell>
          <cell r="Q2183">
            <v>400000</v>
          </cell>
          <cell r="R2183">
            <v>0</v>
          </cell>
        </row>
        <row r="2184">
          <cell r="B2184" t="str">
            <v>1236</v>
          </cell>
          <cell r="C2184" t="str">
            <v>H.DAO</v>
          </cell>
          <cell r="E2184" t="str">
            <v>LE TRAN DINH</v>
          </cell>
          <cell r="F2184" t="str">
            <v>BAO</v>
          </cell>
          <cell r="G2184" t="str">
            <v>NV KE TOAN TONG HOP</v>
          </cell>
          <cell r="I2184">
            <v>37561</v>
          </cell>
          <cell r="J2184">
            <v>26</v>
          </cell>
          <cell r="K2184">
            <v>0</v>
          </cell>
          <cell r="L2184">
            <v>0</v>
          </cell>
          <cell r="M2184">
            <v>0</v>
          </cell>
          <cell r="N2184">
            <v>0</v>
          </cell>
          <cell r="O2184">
            <v>500000</v>
          </cell>
          <cell r="P2184">
            <v>0</v>
          </cell>
          <cell r="Q2184">
            <v>200000</v>
          </cell>
          <cell r="R2184">
            <v>0</v>
          </cell>
        </row>
        <row r="2185">
          <cell r="B2185" t="str">
            <v>1315</v>
          </cell>
          <cell r="C2185" t="str">
            <v>H.DAO</v>
          </cell>
          <cell r="E2185" t="str">
            <v>NGUYEN THANH</v>
          </cell>
          <cell r="F2185" t="str">
            <v>LAN</v>
          </cell>
          <cell r="G2185" t="str">
            <v>NV BAO VE</v>
          </cell>
          <cell r="H2185" t="str">
            <v>BV</v>
          </cell>
          <cell r="I2185">
            <v>37641</v>
          </cell>
          <cell r="J2185">
            <v>26</v>
          </cell>
          <cell r="K2185">
            <v>0</v>
          </cell>
          <cell r="L2185">
            <v>0</v>
          </cell>
          <cell r="M2185">
            <v>0</v>
          </cell>
          <cell r="N2185">
            <v>0</v>
          </cell>
          <cell r="O2185">
            <v>500000</v>
          </cell>
          <cell r="P2185">
            <v>0</v>
          </cell>
          <cell r="Q2185">
            <v>0</v>
          </cell>
          <cell r="R2185">
            <v>0</v>
          </cell>
        </row>
        <row r="2186">
          <cell r="B2186" t="str">
            <v>1355</v>
          </cell>
          <cell r="C2186" t="str">
            <v>H.DAO</v>
          </cell>
          <cell r="E2186" t="str">
            <v>VU DINH NHAT</v>
          </cell>
          <cell r="F2186" t="str">
            <v>QUAN</v>
          </cell>
          <cell r="G2186" t="str">
            <v>NV BAO VE</v>
          </cell>
          <cell r="H2186" t="str">
            <v>BV</v>
          </cell>
          <cell r="I2186">
            <v>37711</v>
          </cell>
          <cell r="J2186">
            <v>26</v>
          </cell>
          <cell r="K2186">
            <v>0</v>
          </cell>
          <cell r="L2186">
            <v>0</v>
          </cell>
          <cell r="M2186">
            <v>0</v>
          </cell>
          <cell r="N2186">
            <v>12</v>
          </cell>
          <cell r="O2186">
            <v>500000</v>
          </cell>
          <cell r="P2186">
            <v>0</v>
          </cell>
          <cell r="Q2186">
            <v>0</v>
          </cell>
          <cell r="R2186">
            <v>0</v>
          </cell>
        </row>
        <row r="2187">
          <cell r="B2187" t="str">
            <v>1365</v>
          </cell>
          <cell r="C2187" t="str">
            <v>H.DAO</v>
          </cell>
          <cell r="E2187" t="str">
            <v>NGUYEN THI THANH</v>
          </cell>
          <cell r="F2187" t="str">
            <v>THAO</v>
          </cell>
          <cell r="G2187" t="str">
            <v>TBP. QUAN LY TIN DUNG</v>
          </cell>
          <cell r="H2187" t="str">
            <v>TBP</v>
          </cell>
          <cell r="I2187">
            <v>37718</v>
          </cell>
          <cell r="J2187">
            <v>26</v>
          </cell>
          <cell r="K2187">
            <v>0</v>
          </cell>
          <cell r="L2187">
            <v>0</v>
          </cell>
          <cell r="M2187">
            <v>0</v>
          </cell>
          <cell r="N2187">
            <v>0</v>
          </cell>
          <cell r="O2187">
            <v>500000</v>
          </cell>
          <cell r="P2187">
            <v>0</v>
          </cell>
          <cell r="Q2187">
            <v>0</v>
          </cell>
          <cell r="R2187">
            <v>0</v>
          </cell>
        </row>
        <row r="2188">
          <cell r="B2188" t="str">
            <v>1439</v>
          </cell>
          <cell r="C2188" t="str">
            <v>H.DAO</v>
          </cell>
          <cell r="E2188" t="str">
            <v>NGUYEN THI KIM</v>
          </cell>
          <cell r="F2188" t="str">
            <v>LAN</v>
          </cell>
          <cell r="G2188" t="str">
            <v>TBP. XU LY GIAO DICH</v>
          </cell>
          <cell r="H2188" t="str">
            <v>TBP</v>
          </cell>
          <cell r="I2188">
            <v>37753</v>
          </cell>
          <cell r="J2188">
            <v>25.5</v>
          </cell>
          <cell r="K2188">
            <v>0</v>
          </cell>
          <cell r="L2188">
            <v>0</v>
          </cell>
          <cell r="M2188">
            <v>0</v>
          </cell>
          <cell r="N2188">
            <v>0</v>
          </cell>
          <cell r="O2188">
            <v>500000</v>
          </cell>
          <cell r="P2188">
            <v>0</v>
          </cell>
          <cell r="Q2188">
            <v>0</v>
          </cell>
          <cell r="R2188">
            <v>0</v>
          </cell>
        </row>
        <row r="2189">
          <cell r="B2189" t="str">
            <v>1460</v>
          </cell>
          <cell r="C2189" t="str">
            <v>H.DAO</v>
          </cell>
          <cell r="E2189" t="str">
            <v>NGUYEN THI NAM</v>
          </cell>
          <cell r="F2189" t="str">
            <v>PHUONG</v>
          </cell>
          <cell r="G2189" t="str">
            <v>GIAO DICH VIEN</v>
          </cell>
          <cell r="H2189" t="str">
            <v>GDV</v>
          </cell>
          <cell r="I2189">
            <v>37763</v>
          </cell>
          <cell r="J2189">
            <v>26</v>
          </cell>
          <cell r="K2189">
            <v>0</v>
          </cell>
          <cell r="L2189">
            <v>0</v>
          </cell>
          <cell r="M2189">
            <v>0</v>
          </cell>
          <cell r="N2189">
            <v>0</v>
          </cell>
          <cell r="O2189">
            <v>500000</v>
          </cell>
          <cell r="P2189">
            <v>0</v>
          </cell>
          <cell r="Q2189">
            <v>0</v>
          </cell>
          <cell r="R2189">
            <v>0</v>
          </cell>
        </row>
        <row r="2190">
          <cell r="B2190" t="str">
            <v>1547</v>
          </cell>
          <cell r="C2190" t="str">
            <v>H.DAO</v>
          </cell>
          <cell r="E2190" t="str">
            <v>VAN TU</v>
          </cell>
          <cell r="F2190" t="str">
            <v>ANH</v>
          </cell>
          <cell r="G2190" t="str">
            <v>NV KIEM SOAT TIN DUNG</v>
          </cell>
          <cell r="I2190">
            <v>37817</v>
          </cell>
          <cell r="J2190">
            <v>26</v>
          </cell>
          <cell r="K2190">
            <v>0</v>
          </cell>
          <cell r="L2190">
            <v>0</v>
          </cell>
          <cell r="M2190">
            <v>0</v>
          </cell>
          <cell r="N2190">
            <v>0</v>
          </cell>
          <cell r="O2190">
            <v>500000</v>
          </cell>
          <cell r="P2190">
            <v>0</v>
          </cell>
          <cell r="Q2190">
            <v>0</v>
          </cell>
          <cell r="R2190">
            <v>0</v>
          </cell>
        </row>
        <row r="2191">
          <cell r="B2191" t="str">
            <v>1668</v>
          </cell>
          <cell r="C2191" t="str">
            <v>H.DAO</v>
          </cell>
          <cell r="E2191" t="str">
            <v>NGUYEN VINH</v>
          </cell>
          <cell r="F2191" t="str">
            <v>LOI</v>
          </cell>
          <cell r="G2191" t="str">
            <v>THU QUY CAP 2</v>
          </cell>
          <cell r="H2191" t="str">
            <v>TQ</v>
          </cell>
          <cell r="I2191">
            <v>37872</v>
          </cell>
          <cell r="J2191">
            <v>26</v>
          </cell>
          <cell r="K2191">
            <v>6</v>
          </cell>
          <cell r="L2191">
            <v>3.5</v>
          </cell>
          <cell r="M2191">
            <v>0</v>
          </cell>
          <cell r="N2191">
            <v>0</v>
          </cell>
          <cell r="O2191">
            <v>500000</v>
          </cell>
          <cell r="P2191">
            <v>0</v>
          </cell>
          <cell r="Q2191">
            <v>0</v>
          </cell>
          <cell r="R2191">
            <v>0</v>
          </cell>
        </row>
        <row r="2192">
          <cell r="B2192" t="str">
            <v>1710</v>
          </cell>
          <cell r="C2192" t="str">
            <v>H.DAO</v>
          </cell>
          <cell r="E2192" t="str">
            <v>NGUYEN THI XUAN</v>
          </cell>
          <cell r="F2192" t="str">
            <v>HUONG</v>
          </cell>
          <cell r="G2192" t="str">
            <v>THU QUY CAP 2</v>
          </cell>
          <cell r="H2192" t="str">
            <v>TQ</v>
          </cell>
          <cell r="I2192">
            <v>37900</v>
          </cell>
          <cell r="J2192">
            <v>26</v>
          </cell>
          <cell r="K2192">
            <v>0</v>
          </cell>
          <cell r="L2192">
            <v>0</v>
          </cell>
          <cell r="M2192">
            <v>0</v>
          </cell>
          <cell r="N2192">
            <v>0</v>
          </cell>
          <cell r="O2192">
            <v>500000</v>
          </cell>
          <cell r="P2192">
            <v>0</v>
          </cell>
          <cell r="Q2192">
            <v>0</v>
          </cell>
          <cell r="R2192">
            <v>0</v>
          </cell>
        </row>
        <row r="2193">
          <cell r="B2193" t="str">
            <v>1808</v>
          </cell>
          <cell r="C2193" t="str">
            <v>H.DAO</v>
          </cell>
          <cell r="E2193" t="str">
            <v>LE THI THAO</v>
          </cell>
          <cell r="F2193" t="str">
            <v>NGUYEN</v>
          </cell>
          <cell r="G2193" t="str">
            <v>THU QUY CAP 2</v>
          </cell>
          <cell r="H2193" t="str">
            <v>TQ</v>
          </cell>
          <cell r="I2193">
            <v>37959</v>
          </cell>
          <cell r="J2193">
            <v>26</v>
          </cell>
          <cell r="K2193">
            <v>0</v>
          </cell>
          <cell r="L2193">
            <v>0</v>
          </cell>
          <cell r="M2193">
            <v>0</v>
          </cell>
          <cell r="N2193">
            <v>0</v>
          </cell>
          <cell r="O2193">
            <v>500000</v>
          </cell>
          <cell r="P2193">
            <v>0</v>
          </cell>
          <cell r="Q2193">
            <v>0</v>
          </cell>
          <cell r="R2193">
            <v>0</v>
          </cell>
        </row>
        <row r="2194">
          <cell r="B2194" t="str">
            <v>1830</v>
          </cell>
          <cell r="C2194" t="str">
            <v>H.DAO</v>
          </cell>
          <cell r="E2194" t="str">
            <v>NGUYEN DANG</v>
          </cell>
          <cell r="F2194" t="str">
            <v>DUNG</v>
          </cell>
          <cell r="G2194" t="str">
            <v>NV BAO VE</v>
          </cell>
          <cell r="H2194" t="str">
            <v>BV</v>
          </cell>
          <cell r="I2194">
            <v>37981</v>
          </cell>
          <cell r="J2194">
            <v>26</v>
          </cell>
          <cell r="K2194">
            <v>0</v>
          </cell>
          <cell r="L2194">
            <v>0</v>
          </cell>
          <cell r="M2194">
            <v>0</v>
          </cell>
          <cell r="N2194">
            <v>0</v>
          </cell>
          <cell r="O2194">
            <v>500000</v>
          </cell>
          <cell r="P2194">
            <v>0</v>
          </cell>
          <cell r="Q2194">
            <v>0</v>
          </cell>
          <cell r="R2194">
            <v>0</v>
          </cell>
        </row>
        <row r="2195">
          <cell r="B2195" t="str">
            <v>1886</v>
          </cell>
          <cell r="C2195" t="str">
            <v>H.DAO</v>
          </cell>
          <cell r="E2195" t="str">
            <v>VO VAN</v>
          </cell>
          <cell r="F2195" t="str">
            <v>THAO</v>
          </cell>
          <cell r="G2195" t="str">
            <v>GIAO DICH VIEN QUY</v>
          </cell>
          <cell r="H2195" t="str">
            <v>GDVQ</v>
          </cell>
          <cell r="I2195">
            <v>38061</v>
          </cell>
          <cell r="J2195">
            <v>26</v>
          </cell>
          <cell r="K2195">
            <v>12.5</v>
          </cell>
          <cell r="L2195">
            <v>8</v>
          </cell>
          <cell r="M2195">
            <v>0</v>
          </cell>
          <cell r="N2195">
            <v>0</v>
          </cell>
          <cell r="O2195">
            <v>500000</v>
          </cell>
          <cell r="P2195">
            <v>0</v>
          </cell>
          <cell r="Q2195">
            <v>0</v>
          </cell>
          <cell r="R2195">
            <v>0</v>
          </cell>
        </row>
        <row r="2196">
          <cell r="B2196" t="str">
            <v>1906</v>
          </cell>
          <cell r="C2196" t="str">
            <v>H.DAO</v>
          </cell>
          <cell r="E2196" t="str">
            <v>PHAN LY THUY</v>
          </cell>
          <cell r="F2196" t="str">
            <v>DUONG</v>
          </cell>
          <cell r="G2196" t="str">
            <v>GIAO DICH VIEN</v>
          </cell>
          <cell r="I2196">
            <v>38078</v>
          </cell>
          <cell r="J2196">
            <v>26</v>
          </cell>
          <cell r="K2196">
            <v>0</v>
          </cell>
          <cell r="L2196">
            <v>0</v>
          </cell>
          <cell r="M2196">
            <v>0</v>
          </cell>
          <cell r="N2196">
            <v>0</v>
          </cell>
          <cell r="O2196">
            <v>500000</v>
          </cell>
          <cell r="P2196">
            <v>0</v>
          </cell>
          <cell r="Q2196">
            <v>0</v>
          </cell>
          <cell r="R2196">
            <v>0</v>
          </cell>
        </row>
        <row r="2197">
          <cell r="B2197" t="str">
            <v>1988</v>
          </cell>
          <cell r="C2197" t="str">
            <v>H.DAO</v>
          </cell>
          <cell r="E2197" t="str">
            <v>DO THI LAN</v>
          </cell>
          <cell r="F2197" t="str">
            <v>HUONG</v>
          </cell>
          <cell r="G2197" t="str">
            <v>NV KE TOAN TONG HOP</v>
          </cell>
          <cell r="I2197">
            <v>38112</v>
          </cell>
          <cell r="J2197">
            <v>26</v>
          </cell>
          <cell r="K2197">
            <v>0</v>
          </cell>
          <cell r="L2197">
            <v>0</v>
          </cell>
          <cell r="M2197">
            <v>0</v>
          </cell>
          <cell r="N2197">
            <v>0</v>
          </cell>
          <cell r="O2197">
            <v>500000</v>
          </cell>
          <cell r="P2197">
            <v>0</v>
          </cell>
          <cell r="Q2197">
            <v>0</v>
          </cell>
          <cell r="R2197">
            <v>0</v>
          </cell>
        </row>
        <row r="2198">
          <cell r="B2198" t="str">
            <v>2036</v>
          </cell>
          <cell r="C2198" t="str">
            <v>H.DAO</v>
          </cell>
          <cell r="E2198" t="str">
            <v>TRUNG THI HO</v>
          </cell>
          <cell r="F2198" t="str">
            <v>THUY</v>
          </cell>
          <cell r="G2198" t="str">
            <v>THU QUY</v>
          </cell>
          <cell r="H2198" t="str">
            <v>TQ</v>
          </cell>
          <cell r="I2198">
            <v>38131</v>
          </cell>
          <cell r="J2198">
            <v>26</v>
          </cell>
          <cell r="K2198">
            <v>0</v>
          </cell>
          <cell r="L2198">
            <v>0</v>
          </cell>
          <cell r="M2198">
            <v>0</v>
          </cell>
          <cell r="N2198">
            <v>0</v>
          </cell>
          <cell r="O2198">
            <v>500000</v>
          </cell>
          <cell r="P2198">
            <v>0</v>
          </cell>
          <cell r="Q2198">
            <v>0</v>
          </cell>
          <cell r="R2198">
            <v>0</v>
          </cell>
        </row>
        <row r="2199">
          <cell r="B2199" t="str">
            <v>2204</v>
          </cell>
          <cell r="C2199" t="str">
            <v>H.DAO</v>
          </cell>
          <cell r="E2199" t="str">
            <v>NGUYEN VAN</v>
          </cell>
          <cell r="F2199" t="str">
            <v>MAN</v>
          </cell>
          <cell r="G2199" t="str">
            <v>NV BAO VE</v>
          </cell>
          <cell r="H2199" t="str">
            <v>BV</v>
          </cell>
          <cell r="I2199">
            <v>38218</v>
          </cell>
          <cell r="J2199">
            <v>26</v>
          </cell>
          <cell r="K2199">
            <v>0</v>
          </cell>
          <cell r="L2199">
            <v>0</v>
          </cell>
          <cell r="M2199">
            <v>0</v>
          </cell>
          <cell r="N2199">
            <v>0</v>
          </cell>
          <cell r="O2199">
            <v>500000</v>
          </cell>
          <cell r="P2199">
            <v>0</v>
          </cell>
          <cell r="Q2199">
            <v>0</v>
          </cell>
          <cell r="R2199">
            <v>0</v>
          </cell>
        </row>
        <row r="2200">
          <cell r="B2200" t="str">
            <v>2377</v>
          </cell>
          <cell r="C2200" t="str">
            <v>H.DAO</v>
          </cell>
          <cell r="E2200" t="str">
            <v>TRAN THI NGOC</v>
          </cell>
          <cell r="F2200" t="str">
            <v>THANH</v>
          </cell>
          <cell r="G2200" t="str">
            <v>GIAO DICH VIEN</v>
          </cell>
          <cell r="H2200" t="str">
            <v>GDV</v>
          </cell>
          <cell r="I2200">
            <v>38297</v>
          </cell>
          <cell r="J2200">
            <v>26</v>
          </cell>
          <cell r="K2200">
            <v>0</v>
          </cell>
          <cell r="L2200">
            <v>0</v>
          </cell>
          <cell r="M2200">
            <v>0</v>
          </cell>
          <cell r="N2200">
            <v>0</v>
          </cell>
          <cell r="O2200">
            <v>500000</v>
          </cell>
          <cell r="P2200">
            <v>0</v>
          </cell>
          <cell r="Q2200">
            <v>0</v>
          </cell>
          <cell r="R2200">
            <v>0</v>
          </cell>
        </row>
        <row r="2201">
          <cell r="B2201" t="str">
            <v>2393</v>
          </cell>
          <cell r="C2201" t="str">
            <v>H.DAO</v>
          </cell>
          <cell r="E2201" t="str">
            <v>TRINH VAN</v>
          </cell>
          <cell r="F2201" t="str">
            <v>HAI</v>
          </cell>
          <cell r="G2201" t="str">
            <v>NV TIN DUNG CA NHAN</v>
          </cell>
          <cell r="I2201">
            <v>38306</v>
          </cell>
          <cell r="J2201">
            <v>26</v>
          </cell>
          <cell r="K2201">
            <v>0</v>
          </cell>
          <cell r="L2201">
            <v>0</v>
          </cell>
          <cell r="M2201">
            <v>0</v>
          </cell>
          <cell r="N2201">
            <v>0</v>
          </cell>
          <cell r="O2201">
            <v>500000</v>
          </cell>
          <cell r="P2201">
            <v>0</v>
          </cell>
          <cell r="Q2201">
            <v>400000</v>
          </cell>
          <cell r="R2201">
            <v>0</v>
          </cell>
        </row>
        <row r="2202">
          <cell r="B2202" t="str">
            <v>2433</v>
          </cell>
          <cell r="C2202" t="str">
            <v>H.DAO</v>
          </cell>
          <cell r="E2202" t="str">
            <v>NGUYEN THI PHUONG</v>
          </cell>
          <cell r="F2202" t="str">
            <v>THUY</v>
          </cell>
          <cell r="G2202" t="str">
            <v>GIAO DICH VIEN</v>
          </cell>
          <cell r="I2202">
            <v>38330</v>
          </cell>
          <cell r="J2202">
            <v>26</v>
          </cell>
          <cell r="K2202">
            <v>0</v>
          </cell>
          <cell r="L2202">
            <v>0</v>
          </cell>
          <cell r="M2202">
            <v>0</v>
          </cell>
          <cell r="N2202">
            <v>0</v>
          </cell>
          <cell r="O2202">
            <v>500000</v>
          </cell>
          <cell r="P2202">
            <v>0</v>
          </cell>
          <cell r="Q2202">
            <v>0</v>
          </cell>
          <cell r="R2202">
            <v>0</v>
          </cell>
        </row>
        <row r="2203">
          <cell r="B2203" t="str">
            <v>2492</v>
          </cell>
          <cell r="C2203" t="str">
            <v>H.DAO</v>
          </cell>
          <cell r="E2203" t="str">
            <v>NGUYEN TRI TUAN</v>
          </cell>
          <cell r="F2203" t="str">
            <v>ANH</v>
          </cell>
          <cell r="G2203" t="str">
            <v>NV THAM DINH CA NHAN</v>
          </cell>
          <cell r="I2203">
            <v>38365</v>
          </cell>
          <cell r="J2203">
            <v>26</v>
          </cell>
          <cell r="K2203">
            <v>0</v>
          </cell>
          <cell r="L2203">
            <v>0</v>
          </cell>
          <cell r="M2203">
            <v>0</v>
          </cell>
          <cell r="N2203">
            <v>0</v>
          </cell>
          <cell r="O2203">
            <v>500000</v>
          </cell>
          <cell r="P2203">
            <v>0</v>
          </cell>
          <cell r="Q2203">
            <v>400000</v>
          </cell>
          <cell r="R2203">
            <v>0</v>
          </cell>
        </row>
        <row r="2204">
          <cell r="B2204" t="str">
            <v>2495</v>
          </cell>
          <cell r="C2204" t="str">
            <v>H.DAO</v>
          </cell>
          <cell r="E2204" t="str">
            <v>NGUYEN THI NGOC</v>
          </cell>
          <cell r="F2204" t="str">
            <v>NGA</v>
          </cell>
          <cell r="G2204" t="str">
            <v>NV KIEM SOAT TIN DUNG</v>
          </cell>
          <cell r="I2204">
            <v>38366</v>
          </cell>
          <cell r="J2204">
            <v>26</v>
          </cell>
          <cell r="K2204">
            <v>0</v>
          </cell>
          <cell r="L2204">
            <v>0</v>
          </cell>
          <cell r="M2204">
            <v>0</v>
          </cell>
          <cell r="N2204">
            <v>0</v>
          </cell>
          <cell r="O2204">
            <v>500000</v>
          </cell>
          <cell r="P2204">
            <v>0</v>
          </cell>
          <cell r="Q2204">
            <v>0</v>
          </cell>
          <cell r="R2204">
            <v>0</v>
          </cell>
        </row>
        <row r="2205">
          <cell r="B2205" t="str">
            <v>2648</v>
          </cell>
          <cell r="C2205" t="str">
            <v>H.DAO</v>
          </cell>
          <cell r="E2205" t="str">
            <v>ON TUE</v>
          </cell>
          <cell r="F2205" t="str">
            <v>CHAU</v>
          </cell>
          <cell r="G2205" t="str">
            <v>GIAO DICH VIEN</v>
          </cell>
          <cell r="I2205">
            <v>38434</v>
          </cell>
          <cell r="J2205">
            <v>26</v>
          </cell>
          <cell r="K2205">
            <v>0</v>
          </cell>
          <cell r="L2205">
            <v>0</v>
          </cell>
          <cell r="M2205">
            <v>0</v>
          </cell>
          <cell r="N2205">
            <v>0</v>
          </cell>
          <cell r="O2205">
            <v>500000</v>
          </cell>
          <cell r="P2205">
            <v>0</v>
          </cell>
          <cell r="Q2205">
            <v>0</v>
          </cell>
          <cell r="R2205">
            <v>0</v>
          </cell>
        </row>
        <row r="2206">
          <cell r="B2206" t="str">
            <v>2696</v>
          </cell>
          <cell r="C2206" t="str">
            <v>H.DAO</v>
          </cell>
          <cell r="E2206" t="str">
            <v>TRAN DUC</v>
          </cell>
          <cell r="F2206" t="str">
            <v>DUNG</v>
          </cell>
          <cell r="G2206" t="str">
            <v>GIAO DICH VIEN QUY</v>
          </cell>
          <cell r="H2206" t="str">
            <v>GDVQ</v>
          </cell>
          <cell r="I2206">
            <v>38456</v>
          </cell>
          <cell r="J2206">
            <v>26</v>
          </cell>
          <cell r="K2206">
            <v>18</v>
          </cell>
          <cell r="L2206">
            <v>5</v>
          </cell>
          <cell r="M2206">
            <v>0</v>
          </cell>
          <cell r="N2206">
            <v>0</v>
          </cell>
          <cell r="O2206">
            <v>500000</v>
          </cell>
          <cell r="P2206">
            <v>0</v>
          </cell>
          <cell r="Q2206">
            <v>0</v>
          </cell>
          <cell r="R2206">
            <v>0</v>
          </cell>
        </row>
        <row r="2207">
          <cell r="B2207" t="str">
            <v>2760</v>
          </cell>
          <cell r="C2207" t="str">
            <v>H.DAO</v>
          </cell>
          <cell r="E2207" t="str">
            <v>DANG VU</v>
          </cell>
          <cell r="F2207" t="str">
            <v>DU</v>
          </cell>
          <cell r="G2207" t="str">
            <v>NV BAO VE</v>
          </cell>
          <cell r="H2207" t="str">
            <v>BV</v>
          </cell>
          <cell r="I2207">
            <v>39086</v>
          </cell>
          <cell r="J2207">
            <v>26</v>
          </cell>
          <cell r="K2207">
            <v>0</v>
          </cell>
          <cell r="L2207">
            <v>0</v>
          </cell>
          <cell r="M2207">
            <v>0</v>
          </cell>
          <cell r="N2207">
            <v>0</v>
          </cell>
          <cell r="O2207">
            <v>500000</v>
          </cell>
          <cell r="P2207">
            <v>0</v>
          </cell>
          <cell r="Q2207">
            <v>0</v>
          </cell>
          <cell r="R2207">
            <v>0</v>
          </cell>
        </row>
        <row r="2208">
          <cell r="B2208" t="str">
            <v>2968</v>
          </cell>
          <cell r="C2208" t="str">
            <v>H.DAO</v>
          </cell>
          <cell r="E2208" t="str">
            <v>LAM HOANG</v>
          </cell>
          <cell r="F2208" t="str">
            <v>YEN</v>
          </cell>
          <cell r="G2208" t="str">
            <v>GIAO DICH VIEN</v>
          </cell>
          <cell r="I2208">
            <v>38568</v>
          </cell>
          <cell r="J2208">
            <v>26</v>
          </cell>
          <cell r="K2208">
            <v>0</v>
          </cell>
          <cell r="L2208">
            <v>0</v>
          </cell>
          <cell r="M2208">
            <v>0</v>
          </cell>
          <cell r="N2208">
            <v>0</v>
          </cell>
          <cell r="O2208">
            <v>500000</v>
          </cell>
          <cell r="P2208">
            <v>0</v>
          </cell>
          <cell r="Q2208">
            <v>0</v>
          </cell>
          <cell r="R2208">
            <v>0</v>
          </cell>
        </row>
        <row r="2209">
          <cell r="B2209" t="str">
            <v>3267</v>
          </cell>
          <cell r="C2209" t="str">
            <v>H.DAO</v>
          </cell>
          <cell r="E2209" t="str">
            <v>NGUYEN THI</v>
          </cell>
          <cell r="F2209" t="str">
            <v>THAM</v>
          </cell>
          <cell r="G2209" t="str">
            <v>GIAO DICH VIEN</v>
          </cell>
          <cell r="I2209">
            <v>38635</v>
          </cell>
          <cell r="J2209">
            <v>26</v>
          </cell>
          <cell r="K2209">
            <v>0</v>
          </cell>
          <cell r="L2209">
            <v>0</v>
          </cell>
          <cell r="M2209">
            <v>0</v>
          </cell>
          <cell r="N2209">
            <v>0</v>
          </cell>
          <cell r="O2209">
            <v>500000</v>
          </cell>
          <cell r="P2209">
            <v>0</v>
          </cell>
          <cell r="Q2209">
            <v>0</v>
          </cell>
          <cell r="R2209">
            <v>0</v>
          </cell>
        </row>
        <row r="2210">
          <cell r="B2210" t="str">
            <v>3323</v>
          </cell>
          <cell r="C2210" t="str">
            <v>H.DAO</v>
          </cell>
          <cell r="E2210" t="str">
            <v>DUONG QUOC</v>
          </cell>
          <cell r="F2210" t="str">
            <v>THUAN</v>
          </cell>
          <cell r="G2210" t="str">
            <v>TAI XE</v>
          </cell>
          <cell r="I2210">
            <v>38658</v>
          </cell>
          <cell r="J2210">
            <v>26</v>
          </cell>
          <cell r="K2210">
            <v>0</v>
          </cell>
          <cell r="L2210">
            <v>0</v>
          </cell>
          <cell r="M2210">
            <v>0</v>
          </cell>
          <cell r="N2210">
            <v>0</v>
          </cell>
          <cell r="O2210">
            <v>500000</v>
          </cell>
          <cell r="P2210">
            <v>0</v>
          </cell>
          <cell r="Q2210">
            <v>0</v>
          </cell>
          <cell r="R2210">
            <v>0</v>
          </cell>
        </row>
        <row r="2211">
          <cell r="B2211" t="str">
            <v>3365</v>
          </cell>
          <cell r="C2211" t="str">
            <v>H.DAO</v>
          </cell>
          <cell r="E2211" t="str">
            <v>PHUNG THANH</v>
          </cell>
          <cell r="F2211" t="str">
            <v>HIEN</v>
          </cell>
          <cell r="G2211" t="str">
            <v>NV BAO VE</v>
          </cell>
          <cell r="H2211" t="str">
            <v>BV</v>
          </cell>
          <cell r="I2211">
            <v>38667</v>
          </cell>
          <cell r="J2211">
            <v>26</v>
          </cell>
          <cell r="K2211">
            <v>0</v>
          </cell>
          <cell r="L2211">
            <v>0</v>
          </cell>
          <cell r="M2211">
            <v>0</v>
          </cell>
          <cell r="N2211">
            <v>0</v>
          </cell>
          <cell r="O2211">
            <v>500000</v>
          </cell>
          <cell r="P2211">
            <v>0</v>
          </cell>
          <cell r="Q2211">
            <v>0</v>
          </cell>
          <cell r="R2211">
            <v>0</v>
          </cell>
        </row>
        <row r="2212">
          <cell r="B2212" t="str">
            <v>3430</v>
          </cell>
          <cell r="C2212" t="str">
            <v>H.DAO</v>
          </cell>
          <cell r="E2212" t="str">
            <v>MAI NGOC HONG</v>
          </cell>
          <cell r="F2212" t="str">
            <v>DZIEP</v>
          </cell>
          <cell r="G2212" t="str">
            <v>CB QUAN HE KHACH HANG DOANH NGHIEP</v>
          </cell>
          <cell r="I2212">
            <v>38670</v>
          </cell>
          <cell r="J2212">
            <v>26</v>
          </cell>
          <cell r="K2212">
            <v>0</v>
          </cell>
          <cell r="L2212">
            <v>0</v>
          </cell>
          <cell r="M2212">
            <v>0</v>
          </cell>
          <cell r="N2212">
            <v>0</v>
          </cell>
          <cell r="O2212">
            <v>500000</v>
          </cell>
          <cell r="P2212">
            <v>0</v>
          </cell>
          <cell r="Q2212">
            <v>400000</v>
          </cell>
          <cell r="R2212">
            <v>0</v>
          </cell>
        </row>
        <row r="2213">
          <cell r="B2213" t="str">
            <v>3447</v>
          </cell>
          <cell r="C2213" t="str">
            <v>H.DAO</v>
          </cell>
          <cell r="E2213" t="str">
            <v>NGUYEN THI XUAN</v>
          </cell>
          <cell r="F2213" t="str">
            <v>THUY</v>
          </cell>
          <cell r="G2213" t="str">
            <v>GIAO DICH VIEN</v>
          </cell>
          <cell r="H2213" t="str">
            <v>GDV</v>
          </cell>
          <cell r="I2213">
            <v>38677</v>
          </cell>
          <cell r="J2213">
            <v>26</v>
          </cell>
          <cell r="K2213">
            <v>3.5</v>
          </cell>
          <cell r="L2213">
            <v>6</v>
          </cell>
          <cell r="M2213">
            <v>0</v>
          </cell>
          <cell r="N2213">
            <v>0</v>
          </cell>
          <cell r="O2213">
            <v>500000</v>
          </cell>
          <cell r="P2213">
            <v>0</v>
          </cell>
          <cell r="Q2213">
            <v>0</v>
          </cell>
          <cell r="R2213">
            <v>0</v>
          </cell>
        </row>
        <row r="2214">
          <cell r="B2214" t="str">
            <v>3604</v>
          </cell>
          <cell r="C2214" t="str">
            <v>H.DAO</v>
          </cell>
          <cell r="E2214" t="str">
            <v>NGUYEN THI</v>
          </cell>
          <cell r="F2214" t="str">
            <v>THAO</v>
          </cell>
          <cell r="G2214" t="str">
            <v>NV TAP VU</v>
          </cell>
          <cell r="I2214">
            <v>38761</v>
          </cell>
          <cell r="J2214">
            <v>26</v>
          </cell>
          <cell r="K2214">
            <v>0</v>
          </cell>
          <cell r="L2214">
            <v>0</v>
          </cell>
          <cell r="M2214">
            <v>0</v>
          </cell>
          <cell r="N2214">
            <v>0</v>
          </cell>
          <cell r="O2214">
            <v>500000</v>
          </cell>
          <cell r="P2214">
            <v>0</v>
          </cell>
          <cell r="Q2214">
            <v>0</v>
          </cell>
          <cell r="R2214">
            <v>0</v>
          </cell>
        </row>
        <row r="2215">
          <cell r="B2215" t="str">
            <v>3608</v>
          </cell>
          <cell r="C2215" t="str">
            <v>H.DAO</v>
          </cell>
          <cell r="E2215" t="str">
            <v>DOAN THI THANH</v>
          </cell>
          <cell r="F2215" t="str">
            <v>TRANG</v>
          </cell>
          <cell r="G2215" t="str">
            <v>NV TIN DUNG CA NHAN</v>
          </cell>
          <cell r="I2215">
            <v>38763</v>
          </cell>
          <cell r="J2215">
            <v>26</v>
          </cell>
          <cell r="K2215">
            <v>0</v>
          </cell>
          <cell r="L2215">
            <v>0</v>
          </cell>
          <cell r="M2215">
            <v>0</v>
          </cell>
          <cell r="N2215">
            <v>0</v>
          </cell>
          <cell r="O2215">
            <v>500000</v>
          </cell>
          <cell r="P2215">
            <v>0</v>
          </cell>
          <cell r="Q2215">
            <v>400000</v>
          </cell>
          <cell r="R2215">
            <v>0</v>
          </cell>
        </row>
        <row r="2216">
          <cell r="B2216" t="str">
            <v>3663</v>
          </cell>
          <cell r="C2216" t="str">
            <v>H.DAO</v>
          </cell>
          <cell r="E2216" t="str">
            <v>NGUYEN HUNG</v>
          </cell>
          <cell r="F2216" t="str">
            <v>LAN</v>
          </cell>
          <cell r="G2216" t="str">
            <v>NV TIN DUNG CA NHAN</v>
          </cell>
          <cell r="I2216">
            <v>38777</v>
          </cell>
          <cell r="J2216">
            <v>26</v>
          </cell>
          <cell r="K2216">
            <v>0</v>
          </cell>
          <cell r="L2216">
            <v>0</v>
          </cell>
          <cell r="M2216">
            <v>0</v>
          </cell>
          <cell r="N2216">
            <v>0</v>
          </cell>
          <cell r="O2216">
            <v>500000</v>
          </cell>
          <cell r="P2216">
            <v>0</v>
          </cell>
          <cell r="Q2216">
            <v>400000</v>
          </cell>
          <cell r="R2216">
            <v>0</v>
          </cell>
        </row>
        <row r="2217">
          <cell r="B2217" t="str">
            <v>3719</v>
          </cell>
          <cell r="C2217" t="str">
            <v>H.DAO</v>
          </cell>
          <cell r="E2217" t="str">
            <v>LE THU THANH</v>
          </cell>
          <cell r="F2217" t="str">
            <v>HA</v>
          </cell>
          <cell r="G2217" t="str">
            <v>NV HANH CHANH</v>
          </cell>
          <cell r="I2217">
            <v>38801</v>
          </cell>
          <cell r="J2217">
            <v>26</v>
          </cell>
          <cell r="K2217">
            <v>0</v>
          </cell>
          <cell r="L2217">
            <v>0</v>
          </cell>
          <cell r="M2217">
            <v>0</v>
          </cell>
          <cell r="N2217">
            <v>0</v>
          </cell>
          <cell r="O2217">
            <v>500000</v>
          </cell>
          <cell r="P2217">
            <v>0</v>
          </cell>
          <cell r="Q2217">
            <v>0</v>
          </cell>
          <cell r="R2217">
            <v>0</v>
          </cell>
        </row>
        <row r="2218">
          <cell r="B2218" t="str">
            <v>3742</v>
          </cell>
          <cell r="C2218" t="str">
            <v>H.DAO</v>
          </cell>
          <cell r="E2218" t="str">
            <v>DOAN NGOC</v>
          </cell>
          <cell r="F2218" t="str">
            <v>TRAM</v>
          </cell>
          <cell r="G2218" t="str">
            <v>NV THAM DINH CA NHAN</v>
          </cell>
          <cell r="I2218">
            <v>38808</v>
          </cell>
          <cell r="J2218">
            <v>26</v>
          </cell>
          <cell r="K2218">
            <v>0</v>
          </cell>
          <cell r="L2218">
            <v>0</v>
          </cell>
          <cell r="M2218">
            <v>0</v>
          </cell>
          <cell r="N2218">
            <v>0</v>
          </cell>
          <cell r="O2218">
            <v>500000</v>
          </cell>
          <cell r="P2218">
            <v>0</v>
          </cell>
          <cell r="Q2218">
            <v>400000</v>
          </cell>
          <cell r="R2218">
            <v>0</v>
          </cell>
        </row>
        <row r="2219">
          <cell r="B2219" t="str">
            <v>3777</v>
          </cell>
          <cell r="C2219" t="str">
            <v>H.DAO</v>
          </cell>
          <cell r="E2219" t="str">
            <v>TRAN KIM</v>
          </cell>
          <cell r="F2219" t="str">
            <v>NGOC</v>
          </cell>
          <cell r="G2219" t="str">
            <v>GIAO DICH VIEN</v>
          </cell>
          <cell r="I2219">
            <v>38808</v>
          </cell>
          <cell r="J2219">
            <v>26</v>
          </cell>
          <cell r="K2219">
            <v>0</v>
          </cell>
          <cell r="L2219">
            <v>0</v>
          </cell>
          <cell r="M2219">
            <v>0</v>
          </cell>
          <cell r="N2219">
            <v>0</v>
          </cell>
          <cell r="O2219">
            <v>500000</v>
          </cell>
          <cell r="P2219">
            <v>0</v>
          </cell>
          <cell r="Q2219">
            <v>0</v>
          </cell>
          <cell r="R2219">
            <v>0</v>
          </cell>
        </row>
        <row r="2220">
          <cell r="B2220" t="str">
            <v>3779</v>
          </cell>
          <cell r="C2220" t="str">
            <v>H.DAO</v>
          </cell>
          <cell r="E2220" t="str">
            <v>PHAM HUYNH MY</v>
          </cell>
          <cell r="F2220" t="str">
            <v>KIM</v>
          </cell>
          <cell r="G2220" t="str">
            <v>NV TAP VU</v>
          </cell>
          <cell r="I2220">
            <v>38813</v>
          </cell>
          <cell r="J2220">
            <v>26</v>
          </cell>
          <cell r="K2220">
            <v>0</v>
          </cell>
          <cell r="L2220">
            <v>0</v>
          </cell>
          <cell r="M2220">
            <v>0</v>
          </cell>
          <cell r="N2220">
            <v>0</v>
          </cell>
          <cell r="O2220">
            <v>500000</v>
          </cell>
          <cell r="P2220">
            <v>0</v>
          </cell>
          <cell r="Q2220">
            <v>0</v>
          </cell>
          <cell r="R2220">
            <v>0</v>
          </cell>
        </row>
        <row r="2221">
          <cell r="B2221" t="str">
            <v>3780</v>
          </cell>
          <cell r="C2221" t="str">
            <v>H.DAO</v>
          </cell>
          <cell r="E2221" t="str">
            <v>TRAN THANH</v>
          </cell>
          <cell r="F2221" t="str">
            <v>TRANG</v>
          </cell>
          <cell r="G2221" t="str">
            <v>NV BAO VE</v>
          </cell>
          <cell r="H2221" t="str">
            <v>BV</v>
          </cell>
          <cell r="I2221">
            <v>38814</v>
          </cell>
          <cell r="J2221">
            <v>26</v>
          </cell>
          <cell r="K2221">
            <v>0</v>
          </cell>
          <cell r="L2221">
            <v>0</v>
          </cell>
          <cell r="M2221">
            <v>0</v>
          </cell>
          <cell r="N2221">
            <v>0</v>
          </cell>
          <cell r="O2221">
            <v>500000</v>
          </cell>
          <cell r="P2221">
            <v>0</v>
          </cell>
          <cell r="Q2221">
            <v>0</v>
          </cell>
          <cell r="R2221">
            <v>0</v>
          </cell>
        </row>
        <row r="2222">
          <cell r="B2222" t="str">
            <v>3817</v>
          </cell>
          <cell r="C2222" t="str">
            <v>H.DAO</v>
          </cell>
          <cell r="E2222" t="str">
            <v>NGUYEN BA</v>
          </cell>
          <cell r="F2222" t="str">
            <v>THUAN</v>
          </cell>
          <cell r="G2222" t="str">
            <v>NV BAO VE</v>
          </cell>
          <cell r="H2222" t="str">
            <v>BV</v>
          </cell>
          <cell r="I2222">
            <v>38820</v>
          </cell>
          <cell r="J2222">
            <v>26</v>
          </cell>
          <cell r="K2222">
            <v>0</v>
          </cell>
          <cell r="L2222">
            <v>0</v>
          </cell>
          <cell r="M2222">
            <v>0</v>
          </cell>
          <cell r="N2222">
            <v>0</v>
          </cell>
          <cell r="O2222">
            <v>500000</v>
          </cell>
          <cell r="P2222">
            <v>0</v>
          </cell>
          <cell r="Q2222">
            <v>0</v>
          </cell>
          <cell r="R2222">
            <v>0</v>
          </cell>
        </row>
        <row r="2223">
          <cell r="B2223" t="str">
            <v>3868</v>
          </cell>
          <cell r="C2223" t="str">
            <v>H.DAO</v>
          </cell>
          <cell r="E2223" t="str">
            <v>NGUYEN TRI</v>
          </cell>
          <cell r="F2223" t="str">
            <v>CONG</v>
          </cell>
          <cell r="G2223" t="str">
            <v>NV QUAN LY NO</v>
          </cell>
          <cell r="I2223">
            <v>38826</v>
          </cell>
          <cell r="J2223">
            <v>24.5</v>
          </cell>
          <cell r="K2223">
            <v>0</v>
          </cell>
          <cell r="L2223">
            <v>0</v>
          </cell>
          <cell r="M2223">
            <v>0</v>
          </cell>
          <cell r="N2223">
            <v>0</v>
          </cell>
          <cell r="O2223">
            <v>500000</v>
          </cell>
          <cell r="P2223">
            <v>0</v>
          </cell>
          <cell r="Q2223">
            <v>400000</v>
          </cell>
          <cell r="R2223">
            <v>0</v>
          </cell>
        </row>
        <row r="2224">
          <cell r="B2224" t="str">
            <v>3869</v>
          </cell>
          <cell r="C2224" t="str">
            <v>H.DAO</v>
          </cell>
          <cell r="E2224" t="str">
            <v>NGUYEN NGOC</v>
          </cell>
          <cell r="F2224" t="str">
            <v>HOANG</v>
          </cell>
          <cell r="G2224" t="str">
            <v>NV TIN DUNG CA NHAN</v>
          </cell>
          <cell r="I2224">
            <v>38828</v>
          </cell>
          <cell r="J2224">
            <v>26</v>
          </cell>
          <cell r="K2224">
            <v>0</v>
          </cell>
          <cell r="L2224">
            <v>0</v>
          </cell>
          <cell r="M2224">
            <v>0</v>
          </cell>
          <cell r="N2224">
            <v>0</v>
          </cell>
          <cell r="O2224">
            <v>500000</v>
          </cell>
          <cell r="P2224">
            <v>0</v>
          </cell>
          <cell r="Q2224">
            <v>400000</v>
          </cell>
          <cell r="R2224">
            <v>0</v>
          </cell>
        </row>
        <row r="2225">
          <cell r="B2225" t="str">
            <v>3876</v>
          </cell>
          <cell r="C2225" t="str">
            <v>H.DAO</v>
          </cell>
          <cell r="E2225" t="str">
            <v>HO NGOC HIEN</v>
          </cell>
          <cell r="F2225" t="str">
            <v>THAO</v>
          </cell>
          <cell r="G2225" t="str">
            <v>NV HO TRO</v>
          </cell>
          <cell r="I2225">
            <v>38834</v>
          </cell>
          <cell r="J2225">
            <v>25</v>
          </cell>
          <cell r="K2225">
            <v>0</v>
          </cell>
          <cell r="L2225">
            <v>0</v>
          </cell>
          <cell r="M2225">
            <v>0</v>
          </cell>
          <cell r="N2225">
            <v>0</v>
          </cell>
          <cell r="O2225">
            <v>500000</v>
          </cell>
          <cell r="P2225">
            <v>0</v>
          </cell>
          <cell r="Q2225">
            <v>200000</v>
          </cell>
          <cell r="R2225">
            <v>0</v>
          </cell>
        </row>
        <row r="2226">
          <cell r="B2226" t="str">
            <v>3913</v>
          </cell>
          <cell r="C2226" t="str">
            <v>H.DAO</v>
          </cell>
          <cell r="E2226" t="str">
            <v>NGUYEN QUANG</v>
          </cell>
          <cell r="F2226" t="str">
            <v>LOC</v>
          </cell>
          <cell r="G2226" t="str">
            <v>NV TIN DUNG CA NHAN</v>
          </cell>
          <cell r="I2226">
            <v>38840</v>
          </cell>
          <cell r="J2226">
            <v>26</v>
          </cell>
          <cell r="K2226">
            <v>0</v>
          </cell>
          <cell r="L2226">
            <v>0</v>
          </cell>
          <cell r="M2226">
            <v>0</v>
          </cell>
          <cell r="N2226">
            <v>0</v>
          </cell>
          <cell r="O2226">
            <v>500000</v>
          </cell>
          <cell r="P2226">
            <v>0</v>
          </cell>
          <cell r="Q2226">
            <v>400000</v>
          </cell>
          <cell r="R2226">
            <v>0</v>
          </cell>
        </row>
        <row r="2227">
          <cell r="B2227" t="str">
            <v>3914</v>
          </cell>
          <cell r="C2227" t="str">
            <v>H.DAO</v>
          </cell>
          <cell r="E2227" t="str">
            <v>NGO THI TUYET</v>
          </cell>
          <cell r="F2227" t="str">
            <v>NGA</v>
          </cell>
          <cell r="G2227" t="str">
            <v>GIAO DICH VIEN</v>
          </cell>
          <cell r="I2227">
            <v>38840</v>
          </cell>
          <cell r="J2227">
            <v>26</v>
          </cell>
          <cell r="K2227">
            <v>0</v>
          </cell>
          <cell r="L2227">
            <v>0</v>
          </cell>
          <cell r="M2227">
            <v>0</v>
          </cell>
          <cell r="N2227">
            <v>0</v>
          </cell>
          <cell r="O2227">
            <v>500000</v>
          </cell>
          <cell r="P2227">
            <v>0</v>
          </cell>
          <cell r="Q2227">
            <v>0</v>
          </cell>
          <cell r="R2227">
            <v>0</v>
          </cell>
        </row>
        <row r="2228">
          <cell r="B2228" t="str">
            <v>3951</v>
          </cell>
          <cell r="C2228" t="str">
            <v>H.DAO</v>
          </cell>
          <cell r="E2228" t="str">
            <v>TRAN TRIEU</v>
          </cell>
          <cell r="F2228" t="str">
            <v>KHOA</v>
          </cell>
          <cell r="G2228" t="str">
            <v>NV TIN DUNG CA NHAN</v>
          </cell>
          <cell r="I2228">
            <v>38845</v>
          </cell>
          <cell r="J2228">
            <v>26</v>
          </cell>
          <cell r="K2228">
            <v>0</v>
          </cell>
          <cell r="L2228">
            <v>0</v>
          </cell>
          <cell r="M2228">
            <v>0</v>
          </cell>
          <cell r="N2228">
            <v>0</v>
          </cell>
          <cell r="O2228">
            <v>500000</v>
          </cell>
          <cell r="P2228">
            <v>0</v>
          </cell>
          <cell r="Q2228">
            <v>400000</v>
          </cell>
          <cell r="R2228">
            <v>0</v>
          </cell>
        </row>
        <row r="2229">
          <cell r="B2229" t="str">
            <v>3965</v>
          </cell>
          <cell r="C2229" t="str">
            <v>H.DAO</v>
          </cell>
          <cell r="E2229" t="str">
            <v>NGUYEN VAN</v>
          </cell>
          <cell r="F2229" t="str">
            <v>PHONG</v>
          </cell>
          <cell r="G2229" t="str">
            <v>TBP. THAM DINH DOANH NGHIEP</v>
          </cell>
          <cell r="H2229" t="str">
            <v>TBP</v>
          </cell>
          <cell r="I2229">
            <v>38845</v>
          </cell>
          <cell r="J2229">
            <v>26</v>
          </cell>
          <cell r="K2229">
            <v>0</v>
          </cell>
          <cell r="L2229">
            <v>0</v>
          </cell>
          <cell r="M2229">
            <v>0</v>
          </cell>
          <cell r="N2229">
            <v>0</v>
          </cell>
          <cell r="O2229">
            <v>500000</v>
          </cell>
          <cell r="P2229">
            <v>0</v>
          </cell>
          <cell r="Q2229">
            <v>400000</v>
          </cell>
          <cell r="R2229">
            <v>0</v>
          </cell>
        </row>
        <row r="2230">
          <cell r="B2230" t="str">
            <v>3987</v>
          </cell>
          <cell r="C2230" t="str">
            <v>H.DAO</v>
          </cell>
          <cell r="E2230" t="str">
            <v>DO NGOC</v>
          </cell>
          <cell r="F2230" t="str">
            <v>DIEM</v>
          </cell>
          <cell r="G2230" t="str">
            <v>PHU QUY</v>
          </cell>
          <cell r="H2230" t="str">
            <v>PQ</v>
          </cell>
          <cell r="I2230">
            <v>38855</v>
          </cell>
          <cell r="J2230">
            <v>26</v>
          </cell>
          <cell r="K2230">
            <v>8.5</v>
          </cell>
          <cell r="L2230">
            <v>5</v>
          </cell>
          <cell r="M2230">
            <v>0</v>
          </cell>
          <cell r="N2230">
            <v>0</v>
          </cell>
          <cell r="O2230">
            <v>500000</v>
          </cell>
          <cell r="P2230">
            <v>0</v>
          </cell>
          <cell r="Q2230">
            <v>0</v>
          </cell>
          <cell r="R2230">
            <v>0</v>
          </cell>
        </row>
        <row r="2231">
          <cell r="B2231" t="str">
            <v>4080</v>
          </cell>
          <cell r="C2231" t="str">
            <v>H.DAO</v>
          </cell>
          <cell r="E2231" t="str">
            <v>NGUYEN THI</v>
          </cell>
          <cell r="F2231" t="str">
            <v>HIEN</v>
          </cell>
          <cell r="G2231" t="str">
            <v>GIAO DICH VIEN QUY</v>
          </cell>
          <cell r="H2231" t="str">
            <v>GDVQ</v>
          </cell>
          <cell r="I2231">
            <v>38869</v>
          </cell>
          <cell r="J2231">
            <v>26</v>
          </cell>
          <cell r="K2231">
            <v>6</v>
          </cell>
          <cell r="L2231">
            <v>3.5</v>
          </cell>
          <cell r="M2231">
            <v>0</v>
          </cell>
          <cell r="N2231">
            <v>0</v>
          </cell>
          <cell r="O2231">
            <v>500000</v>
          </cell>
          <cell r="P2231">
            <v>0</v>
          </cell>
          <cell r="Q2231">
            <v>0</v>
          </cell>
          <cell r="R2231">
            <v>0</v>
          </cell>
        </row>
        <row r="2232">
          <cell r="B2232" t="str">
            <v>4168</v>
          </cell>
          <cell r="C2232" t="str">
            <v>H.DAO</v>
          </cell>
          <cell r="E2232" t="str">
            <v>PHAM PHUONG</v>
          </cell>
          <cell r="F2232" t="str">
            <v>THUY</v>
          </cell>
          <cell r="G2232" t="str">
            <v>GIAO DICH VIEN</v>
          </cell>
          <cell r="I2232">
            <v>38874</v>
          </cell>
          <cell r="J2232">
            <v>26</v>
          </cell>
          <cell r="K2232">
            <v>0</v>
          </cell>
          <cell r="L2232">
            <v>0</v>
          </cell>
          <cell r="M2232">
            <v>0</v>
          </cell>
          <cell r="N2232">
            <v>0</v>
          </cell>
          <cell r="O2232">
            <v>500000</v>
          </cell>
          <cell r="P2232">
            <v>0</v>
          </cell>
          <cell r="Q2232">
            <v>0</v>
          </cell>
          <cell r="R2232">
            <v>0</v>
          </cell>
        </row>
        <row r="2233">
          <cell r="B2233" t="str">
            <v>4265</v>
          </cell>
          <cell r="C2233" t="str">
            <v>H.DAO</v>
          </cell>
          <cell r="E2233" t="str">
            <v>NGUYEN THI HONG</v>
          </cell>
          <cell r="F2233" t="str">
            <v>NGOC</v>
          </cell>
          <cell r="G2233" t="str">
            <v>NV THANH TOAN QUOC TE</v>
          </cell>
          <cell r="I2233">
            <v>38889</v>
          </cell>
          <cell r="J2233">
            <v>26</v>
          </cell>
          <cell r="K2233">
            <v>0</v>
          </cell>
          <cell r="L2233">
            <v>0</v>
          </cell>
          <cell r="M2233">
            <v>0</v>
          </cell>
          <cell r="N2233">
            <v>0</v>
          </cell>
          <cell r="O2233">
            <v>500000</v>
          </cell>
          <cell r="P2233">
            <v>0</v>
          </cell>
          <cell r="Q2233">
            <v>0</v>
          </cell>
          <cell r="R2233">
            <v>0</v>
          </cell>
        </row>
        <row r="2234">
          <cell r="B2234" t="str">
            <v>4333</v>
          </cell>
          <cell r="C2234" t="str">
            <v>H.DAO</v>
          </cell>
          <cell r="E2234" t="str">
            <v>NGUYEN MINH</v>
          </cell>
          <cell r="F2234" t="str">
            <v>HAO</v>
          </cell>
          <cell r="G2234" t="str">
            <v>GIAO DICH VIEN</v>
          </cell>
          <cell r="H2234" t="str">
            <v>GDV</v>
          </cell>
          <cell r="I2234">
            <v>38901</v>
          </cell>
          <cell r="J2234">
            <v>26</v>
          </cell>
          <cell r="K2234">
            <v>7</v>
          </cell>
          <cell r="L2234">
            <v>5</v>
          </cell>
          <cell r="M2234">
            <v>0</v>
          </cell>
          <cell r="N2234">
            <v>0</v>
          </cell>
          <cell r="O2234">
            <v>500000</v>
          </cell>
          <cell r="P2234">
            <v>0</v>
          </cell>
          <cell r="Q2234">
            <v>0</v>
          </cell>
          <cell r="R2234">
            <v>0</v>
          </cell>
        </row>
        <row r="2235">
          <cell r="B2235" t="str">
            <v>4370</v>
          </cell>
          <cell r="C2235" t="str">
            <v>H.DAO</v>
          </cell>
          <cell r="E2235" t="str">
            <v>HUYNH THI THU</v>
          </cell>
          <cell r="F2235" t="str">
            <v>THUY</v>
          </cell>
          <cell r="G2235" t="str">
            <v>GIAO DICH VIEN</v>
          </cell>
          <cell r="I2235">
            <v>38905</v>
          </cell>
          <cell r="J2235">
            <v>26</v>
          </cell>
          <cell r="K2235">
            <v>0</v>
          </cell>
          <cell r="L2235">
            <v>0</v>
          </cell>
          <cell r="M2235">
            <v>0</v>
          </cell>
          <cell r="N2235">
            <v>0</v>
          </cell>
          <cell r="O2235">
            <v>500000</v>
          </cell>
          <cell r="P2235">
            <v>0</v>
          </cell>
          <cell r="Q2235">
            <v>0</v>
          </cell>
          <cell r="R2235">
            <v>0</v>
          </cell>
        </row>
        <row r="2236">
          <cell r="B2236" t="str">
            <v>4374</v>
          </cell>
          <cell r="C2236" t="str">
            <v>H.DAO</v>
          </cell>
          <cell r="E2236" t="str">
            <v>CAO THI  MINH</v>
          </cell>
          <cell r="F2236" t="str">
            <v>LOAN</v>
          </cell>
          <cell r="G2236" t="str">
            <v>GIAO DICH VIEN</v>
          </cell>
          <cell r="I2236">
            <v>38908</v>
          </cell>
          <cell r="J2236">
            <v>26</v>
          </cell>
          <cell r="K2236">
            <v>0</v>
          </cell>
          <cell r="L2236">
            <v>0</v>
          </cell>
          <cell r="M2236">
            <v>0</v>
          </cell>
          <cell r="N2236">
            <v>0</v>
          </cell>
          <cell r="O2236">
            <v>500000</v>
          </cell>
          <cell r="P2236">
            <v>0</v>
          </cell>
          <cell r="Q2236">
            <v>0</v>
          </cell>
          <cell r="R2236">
            <v>0</v>
          </cell>
        </row>
        <row r="2237">
          <cell r="B2237" t="str">
            <v>4375</v>
          </cell>
          <cell r="C2237" t="str">
            <v>H.DAO</v>
          </cell>
          <cell r="E2237" t="str">
            <v>DANG PHUONG</v>
          </cell>
          <cell r="F2237" t="str">
            <v>VU</v>
          </cell>
          <cell r="G2237" t="str">
            <v>NV TIN DUNG CA NHAN</v>
          </cell>
          <cell r="I2237">
            <v>38908</v>
          </cell>
          <cell r="J2237">
            <v>26</v>
          </cell>
          <cell r="K2237">
            <v>0</v>
          </cell>
          <cell r="L2237">
            <v>0</v>
          </cell>
          <cell r="M2237">
            <v>0</v>
          </cell>
          <cell r="N2237">
            <v>0</v>
          </cell>
          <cell r="O2237">
            <v>500000</v>
          </cell>
          <cell r="P2237">
            <v>0</v>
          </cell>
          <cell r="Q2237">
            <v>400000</v>
          </cell>
          <cell r="R2237">
            <v>0</v>
          </cell>
        </row>
        <row r="2238">
          <cell r="B2238" t="str">
            <v>4376</v>
          </cell>
          <cell r="C2238" t="str">
            <v>H.DAO</v>
          </cell>
          <cell r="E2238" t="str">
            <v>NGUYEN THI THU</v>
          </cell>
          <cell r="F2238" t="str">
            <v>HUONG</v>
          </cell>
          <cell r="G2238" t="str">
            <v>GIAO DICH VIEN</v>
          </cell>
          <cell r="I2238">
            <v>38908</v>
          </cell>
          <cell r="J2238">
            <v>26</v>
          </cell>
          <cell r="K2238">
            <v>0</v>
          </cell>
          <cell r="L2238">
            <v>0</v>
          </cell>
          <cell r="M2238">
            <v>0</v>
          </cell>
          <cell r="N2238">
            <v>0</v>
          </cell>
          <cell r="O2238">
            <v>500000</v>
          </cell>
          <cell r="P2238">
            <v>0</v>
          </cell>
          <cell r="Q2238">
            <v>0</v>
          </cell>
          <cell r="R2238">
            <v>0</v>
          </cell>
        </row>
        <row r="2239">
          <cell r="B2239" t="str">
            <v>4377</v>
          </cell>
          <cell r="C2239" t="str">
            <v>H.DAO</v>
          </cell>
          <cell r="E2239" t="str">
            <v>NGUYEN HUY</v>
          </cell>
          <cell r="F2239" t="str">
            <v>TRUONG</v>
          </cell>
          <cell r="G2239" t="str">
            <v>NV TIN DUNG CA NHAN</v>
          </cell>
          <cell r="I2239">
            <v>38908</v>
          </cell>
          <cell r="J2239">
            <v>26</v>
          </cell>
          <cell r="K2239">
            <v>0</v>
          </cell>
          <cell r="L2239">
            <v>0</v>
          </cell>
          <cell r="M2239">
            <v>0</v>
          </cell>
          <cell r="N2239">
            <v>0</v>
          </cell>
          <cell r="O2239">
            <v>500000</v>
          </cell>
          <cell r="P2239">
            <v>0</v>
          </cell>
          <cell r="Q2239">
            <v>400000</v>
          </cell>
          <cell r="R2239">
            <v>0</v>
          </cell>
        </row>
        <row r="2240">
          <cell r="B2240" t="str">
            <v>4404</v>
          </cell>
          <cell r="C2240" t="str">
            <v>H.DAO</v>
          </cell>
          <cell r="E2240" t="str">
            <v>TU PHUONG</v>
          </cell>
          <cell r="F2240" t="str">
            <v>LAN</v>
          </cell>
          <cell r="G2240" t="str">
            <v>NV THAM DINH DOANH NGHIEP</v>
          </cell>
          <cell r="I2240">
            <v>38910</v>
          </cell>
          <cell r="J2240">
            <v>26</v>
          </cell>
          <cell r="K2240">
            <v>0</v>
          </cell>
          <cell r="L2240">
            <v>0</v>
          </cell>
          <cell r="M2240">
            <v>0</v>
          </cell>
          <cell r="N2240">
            <v>0</v>
          </cell>
          <cell r="O2240">
            <v>500000</v>
          </cell>
          <cell r="P2240">
            <v>0</v>
          </cell>
          <cell r="Q2240">
            <v>400000</v>
          </cell>
          <cell r="R2240">
            <v>0</v>
          </cell>
        </row>
        <row r="2241">
          <cell r="B2241" t="str">
            <v>4605</v>
          </cell>
          <cell r="C2241" t="str">
            <v>H.DAO</v>
          </cell>
          <cell r="E2241" t="str">
            <v>NGUYEN VAN</v>
          </cell>
          <cell r="F2241" t="str">
            <v>LAM</v>
          </cell>
          <cell r="G2241" t="str">
            <v>NV TIN DUNG CA NHAN</v>
          </cell>
          <cell r="I2241">
            <v>38950</v>
          </cell>
          <cell r="J2241">
            <v>26</v>
          </cell>
          <cell r="K2241">
            <v>0</v>
          </cell>
          <cell r="L2241">
            <v>0</v>
          </cell>
          <cell r="M2241">
            <v>0</v>
          </cell>
          <cell r="N2241">
            <v>0</v>
          </cell>
          <cell r="O2241">
            <v>500000</v>
          </cell>
          <cell r="P2241">
            <v>0</v>
          </cell>
          <cell r="Q2241">
            <v>400000</v>
          </cell>
          <cell r="R2241">
            <v>0</v>
          </cell>
        </row>
        <row r="2242">
          <cell r="B2242" t="str">
            <v>4640</v>
          </cell>
          <cell r="C2242" t="str">
            <v>H.DAO</v>
          </cell>
          <cell r="E2242" t="str">
            <v>NGUYEN THI NHA</v>
          </cell>
          <cell r="F2242" t="str">
            <v>KHANH</v>
          </cell>
          <cell r="G2242" t="str">
            <v>NV THANH TOAN QUOC TE</v>
          </cell>
          <cell r="I2242">
            <v>38966</v>
          </cell>
          <cell r="J2242">
            <v>26</v>
          </cell>
          <cell r="K2242">
            <v>0</v>
          </cell>
          <cell r="L2242">
            <v>0</v>
          </cell>
          <cell r="M2242">
            <v>0</v>
          </cell>
          <cell r="N2242">
            <v>0</v>
          </cell>
          <cell r="O2242">
            <v>500000</v>
          </cell>
          <cell r="P2242">
            <v>0</v>
          </cell>
          <cell r="Q2242">
            <v>0</v>
          </cell>
          <cell r="R2242">
            <v>0</v>
          </cell>
        </row>
        <row r="2243">
          <cell r="B2243" t="str">
            <v>4695</v>
          </cell>
          <cell r="C2243" t="str">
            <v>H.DAO</v>
          </cell>
          <cell r="E2243" t="str">
            <v>DO KYM XUAN</v>
          </cell>
          <cell r="F2243" t="str">
            <v>TAM</v>
          </cell>
          <cell r="G2243" t="str">
            <v>GIAO DICH VIEN</v>
          </cell>
          <cell r="I2243">
            <v>38973</v>
          </cell>
          <cell r="J2243">
            <v>26</v>
          </cell>
          <cell r="K2243">
            <v>0</v>
          </cell>
          <cell r="L2243">
            <v>0</v>
          </cell>
          <cell r="M2243">
            <v>0</v>
          </cell>
          <cell r="N2243">
            <v>0</v>
          </cell>
          <cell r="O2243">
            <v>500000</v>
          </cell>
          <cell r="P2243">
            <v>0</v>
          </cell>
          <cell r="Q2243">
            <v>0</v>
          </cell>
          <cell r="R2243">
            <v>0</v>
          </cell>
        </row>
        <row r="2244">
          <cell r="B2244" t="str">
            <v>5045</v>
          </cell>
          <cell r="C2244" t="str">
            <v>H.DAO</v>
          </cell>
          <cell r="E2244" t="str">
            <v>TRAN MAI</v>
          </cell>
          <cell r="F2244" t="str">
            <v>LY</v>
          </cell>
          <cell r="G2244" t="str">
            <v>GIAO DICH VIEN</v>
          </cell>
          <cell r="H2244" t="str">
            <v>GDV</v>
          </cell>
          <cell r="I2244">
            <v>39050</v>
          </cell>
          <cell r="J2244">
            <v>26</v>
          </cell>
          <cell r="K2244">
            <v>0</v>
          </cell>
          <cell r="L2244">
            <v>0</v>
          </cell>
          <cell r="M2244">
            <v>0</v>
          </cell>
          <cell r="N2244">
            <v>0</v>
          </cell>
          <cell r="O2244">
            <v>500000</v>
          </cell>
          <cell r="P2244">
            <v>0</v>
          </cell>
          <cell r="Q2244">
            <v>0</v>
          </cell>
          <cell r="R2244">
            <v>0</v>
          </cell>
        </row>
        <row r="2245">
          <cell r="B2245" t="str">
            <v>5121</v>
          </cell>
          <cell r="C2245" t="str">
            <v>H.DAO</v>
          </cell>
          <cell r="E2245" t="str">
            <v>VO THI</v>
          </cell>
          <cell r="F2245" t="str">
            <v>BA</v>
          </cell>
          <cell r="G2245" t="str">
            <v>GIAO DICH VIEN</v>
          </cell>
          <cell r="I2245">
            <v>39063</v>
          </cell>
          <cell r="J2245">
            <v>26</v>
          </cell>
          <cell r="K2245">
            <v>0</v>
          </cell>
          <cell r="L2245">
            <v>0</v>
          </cell>
          <cell r="M2245">
            <v>0</v>
          </cell>
          <cell r="N2245">
            <v>0</v>
          </cell>
          <cell r="O2245">
            <v>500000</v>
          </cell>
          <cell r="P2245">
            <v>0</v>
          </cell>
          <cell r="Q2245">
            <v>0</v>
          </cell>
          <cell r="R2245">
            <v>0</v>
          </cell>
        </row>
        <row r="2246">
          <cell r="B2246" t="str">
            <v>5144</v>
          </cell>
          <cell r="C2246" t="str">
            <v>H.DAO</v>
          </cell>
          <cell r="E2246" t="str">
            <v xml:space="preserve">HO NGOC </v>
          </cell>
          <cell r="F2246" t="str">
            <v>CANH</v>
          </cell>
          <cell r="G2246" t="str">
            <v>NV BAO VE</v>
          </cell>
          <cell r="H2246" t="str">
            <v>BV</v>
          </cell>
          <cell r="I2246">
            <v>39262</v>
          </cell>
          <cell r="J2246">
            <v>26</v>
          </cell>
          <cell r="K2246">
            <v>0</v>
          </cell>
          <cell r="L2246">
            <v>0</v>
          </cell>
          <cell r="M2246">
            <v>0</v>
          </cell>
          <cell r="N2246">
            <v>0</v>
          </cell>
          <cell r="O2246">
            <v>500000</v>
          </cell>
          <cell r="P2246">
            <v>0</v>
          </cell>
          <cell r="Q2246">
            <v>0</v>
          </cell>
          <cell r="R2246">
            <v>0</v>
          </cell>
        </row>
        <row r="2247">
          <cell r="B2247" t="str">
            <v>5187</v>
          </cell>
          <cell r="C2247" t="str">
            <v>H.DAO</v>
          </cell>
          <cell r="E2247" t="str">
            <v>NGUYEN QUOC</v>
          </cell>
          <cell r="F2247" t="str">
            <v>HUY</v>
          </cell>
          <cell r="G2247" t="str">
            <v>NV THAM DINH CA NHAN</v>
          </cell>
          <cell r="I2247">
            <v>39084</v>
          </cell>
          <cell r="J2247">
            <v>26</v>
          </cell>
          <cell r="K2247">
            <v>0</v>
          </cell>
          <cell r="L2247">
            <v>0</v>
          </cell>
          <cell r="M2247">
            <v>0</v>
          </cell>
          <cell r="N2247">
            <v>0</v>
          </cell>
          <cell r="O2247">
            <v>500000</v>
          </cell>
          <cell r="P2247">
            <v>0</v>
          </cell>
          <cell r="Q2247">
            <v>400000</v>
          </cell>
          <cell r="R2247">
            <v>0</v>
          </cell>
        </row>
        <row r="2248">
          <cell r="B2248" t="str">
            <v>5337</v>
          </cell>
          <cell r="C2248" t="str">
            <v>H.DAO</v>
          </cell>
          <cell r="E2248" t="str">
            <v>LIEU QUE</v>
          </cell>
          <cell r="F2248" t="str">
            <v>VAN</v>
          </cell>
          <cell r="G2248" t="str">
            <v>GIAO DICH VIEN</v>
          </cell>
          <cell r="H2248" t="str">
            <v>GDV</v>
          </cell>
          <cell r="I2248">
            <v>39118</v>
          </cell>
          <cell r="J2248">
            <v>26</v>
          </cell>
          <cell r="K2248">
            <v>0</v>
          </cell>
          <cell r="L2248">
            <v>0</v>
          </cell>
          <cell r="M2248">
            <v>0</v>
          </cell>
          <cell r="N2248">
            <v>0</v>
          </cell>
          <cell r="O2248">
            <v>500000</v>
          </cell>
          <cell r="P2248">
            <v>0</v>
          </cell>
          <cell r="Q2248">
            <v>0</v>
          </cell>
          <cell r="R2248">
            <v>0</v>
          </cell>
        </row>
        <row r="2249">
          <cell r="B2249" t="str">
            <v>5423</v>
          </cell>
          <cell r="C2249" t="str">
            <v>H.DAO</v>
          </cell>
          <cell r="E2249" t="str">
            <v>TON THAT ANH</v>
          </cell>
          <cell r="F2249" t="str">
            <v>HUY</v>
          </cell>
          <cell r="G2249" t="str">
            <v>NV HO TRO</v>
          </cell>
          <cell r="I2249">
            <v>39142</v>
          </cell>
          <cell r="J2249">
            <v>25</v>
          </cell>
          <cell r="K2249">
            <v>0</v>
          </cell>
          <cell r="L2249">
            <v>0</v>
          </cell>
          <cell r="M2249">
            <v>0</v>
          </cell>
          <cell r="N2249">
            <v>0</v>
          </cell>
          <cell r="O2249">
            <v>500000</v>
          </cell>
          <cell r="P2249">
            <v>0</v>
          </cell>
          <cell r="Q2249">
            <v>560000</v>
          </cell>
          <cell r="R2249">
            <v>0</v>
          </cell>
        </row>
        <row r="2250">
          <cell r="B2250" t="str">
            <v>5460</v>
          </cell>
          <cell r="C2250" t="str">
            <v>H.DAO</v>
          </cell>
          <cell r="E2250" t="str">
            <v>HA ANH</v>
          </cell>
          <cell r="F2250" t="str">
            <v>DUY</v>
          </cell>
          <cell r="G2250" t="str">
            <v>NV VI TINH</v>
          </cell>
          <cell r="I2250">
            <v>39153</v>
          </cell>
          <cell r="J2250">
            <v>26</v>
          </cell>
          <cell r="K2250">
            <v>0</v>
          </cell>
          <cell r="L2250">
            <v>0</v>
          </cell>
          <cell r="M2250">
            <v>0</v>
          </cell>
          <cell r="N2250">
            <v>0</v>
          </cell>
          <cell r="O2250">
            <v>500000</v>
          </cell>
          <cell r="P2250">
            <v>0</v>
          </cell>
          <cell r="Q2250">
            <v>400000</v>
          </cell>
          <cell r="R2250">
            <v>0</v>
          </cell>
        </row>
        <row r="2251">
          <cell r="B2251" t="str">
            <v>5469</v>
          </cell>
          <cell r="C2251" t="str">
            <v>H.DAO</v>
          </cell>
          <cell r="E2251" t="str">
            <v>PHAN XUAN</v>
          </cell>
          <cell r="F2251" t="str">
            <v>TRUNG</v>
          </cell>
          <cell r="G2251" t="str">
            <v>NV BAO VE</v>
          </cell>
          <cell r="H2251" t="str">
            <v>BV</v>
          </cell>
          <cell r="I2251">
            <v>39154</v>
          </cell>
          <cell r="J2251">
            <v>26</v>
          </cell>
          <cell r="K2251">
            <v>0</v>
          </cell>
          <cell r="L2251">
            <v>0</v>
          </cell>
          <cell r="M2251">
            <v>0</v>
          </cell>
          <cell r="N2251">
            <v>0</v>
          </cell>
          <cell r="O2251">
            <v>500000</v>
          </cell>
          <cell r="P2251">
            <v>0</v>
          </cell>
          <cell r="Q2251">
            <v>0</v>
          </cell>
          <cell r="R2251">
            <v>0</v>
          </cell>
        </row>
        <row r="2252">
          <cell r="B2252" t="str">
            <v>5471</v>
          </cell>
          <cell r="C2252" t="str">
            <v>H.DAO</v>
          </cell>
          <cell r="E2252" t="str">
            <v>NGUYEN HOANG</v>
          </cell>
          <cell r="F2252" t="str">
            <v>HUY</v>
          </cell>
          <cell r="G2252" t="str">
            <v>NV TIN DUNG CA NHAN</v>
          </cell>
          <cell r="I2252">
            <v>39156</v>
          </cell>
          <cell r="J2252">
            <v>26</v>
          </cell>
          <cell r="K2252">
            <v>0</v>
          </cell>
          <cell r="L2252">
            <v>0</v>
          </cell>
          <cell r="M2252">
            <v>0</v>
          </cell>
          <cell r="N2252">
            <v>0</v>
          </cell>
          <cell r="O2252">
            <v>500000</v>
          </cell>
          <cell r="P2252">
            <v>0</v>
          </cell>
          <cell r="Q2252">
            <v>400000</v>
          </cell>
          <cell r="R2252">
            <v>0</v>
          </cell>
        </row>
        <row r="2253">
          <cell r="B2253" t="str">
            <v>5472</v>
          </cell>
          <cell r="C2253" t="str">
            <v>H.DAO</v>
          </cell>
          <cell r="E2253" t="str">
            <v>DUONG THANH</v>
          </cell>
          <cell r="F2253" t="str">
            <v>PHUONG</v>
          </cell>
          <cell r="G2253" t="str">
            <v>GIAO DICH VIEN</v>
          </cell>
          <cell r="I2253">
            <v>39156</v>
          </cell>
          <cell r="J2253">
            <v>26</v>
          </cell>
          <cell r="K2253">
            <v>0</v>
          </cell>
          <cell r="L2253">
            <v>0</v>
          </cell>
          <cell r="M2253">
            <v>0</v>
          </cell>
          <cell r="N2253">
            <v>0</v>
          </cell>
          <cell r="O2253">
            <v>500000</v>
          </cell>
          <cell r="P2253">
            <v>0</v>
          </cell>
          <cell r="Q2253">
            <v>0</v>
          </cell>
          <cell r="R2253">
            <v>0</v>
          </cell>
        </row>
        <row r="2254">
          <cell r="B2254" t="str">
            <v>5543</v>
          </cell>
          <cell r="C2254" t="str">
            <v>H.DAO</v>
          </cell>
          <cell r="E2254" t="str">
            <v>LE THI HONG</v>
          </cell>
          <cell r="F2254" t="str">
            <v>THUONG</v>
          </cell>
          <cell r="G2254" t="str">
            <v>GIAO DICH VIEN QUY</v>
          </cell>
          <cell r="H2254" t="str">
            <v>GDVQ</v>
          </cell>
          <cell r="I2254">
            <v>39164</v>
          </cell>
          <cell r="J2254">
            <v>26</v>
          </cell>
          <cell r="K2254">
            <v>0</v>
          </cell>
          <cell r="L2254">
            <v>0</v>
          </cell>
          <cell r="M2254">
            <v>0</v>
          </cell>
          <cell r="N2254">
            <v>0</v>
          </cell>
          <cell r="O2254">
            <v>500000</v>
          </cell>
          <cell r="P2254">
            <v>0</v>
          </cell>
          <cell r="Q2254">
            <v>0</v>
          </cell>
          <cell r="R2254">
            <v>0</v>
          </cell>
        </row>
        <row r="2255">
          <cell r="B2255" t="str">
            <v>5544</v>
          </cell>
          <cell r="C2255" t="str">
            <v>H.DAO</v>
          </cell>
          <cell r="E2255" t="str">
            <v>LUONG LE</v>
          </cell>
          <cell r="F2255" t="str">
            <v>THANH</v>
          </cell>
          <cell r="G2255" t="str">
            <v>GIAO DICH VIEN QUY</v>
          </cell>
          <cell r="H2255" t="str">
            <v>GDVQ</v>
          </cell>
          <cell r="I2255">
            <v>39164</v>
          </cell>
          <cell r="J2255">
            <v>26</v>
          </cell>
          <cell r="K2255">
            <v>0</v>
          </cell>
          <cell r="L2255">
            <v>0</v>
          </cell>
          <cell r="M2255">
            <v>0</v>
          </cell>
          <cell r="N2255">
            <v>0</v>
          </cell>
          <cell r="O2255">
            <v>500000</v>
          </cell>
          <cell r="P2255">
            <v>0</v>
          </cell>
          <cell r="Q2255">
            <v>0</v>
          </cell>
          <cell r="R2255">
            <v>0</v>
          </cell>
        </row>
        <row r="2256">
          <cell r="B2256" t="str">
            <v>5582</v>
          </cell>
          <cell r="C2256" t="str">
            <v>H.DAO</v>
          </cell>
          <cell r="E2256" t="str">
            <v>NGUYEN THI PHUONG</v>
          </cell>
          <cell r="F2256" t="str">
            <v>UYEN</v>
          </cell>
          <cell r="G2256" t="str">
            <v>GIAO DICH VIEN QUY</v>
          </cell>
          <cell r="H2256" t="str">
            <v>GDVQ</v>
          </cell>
          <cell r="I2256">
            <v>39174</v>
          </cell>
          <cell r="J2256">
            <v>26</v>
          </cell>
          <cell r="K2256">
            <v>8.5</v>
          </cell>
          <cell r="L2256">
            <v>1.5</v>
          </cell>
          <cell r="M2256">
            <v>0</v>
          </cell>
          <cell r="N2256">
            <v>0</v>
          </cell>
          <cell r="O2256">
            <v>500000</v>
          </cell>
          <cell r="P2256">
            <v>0</v>
          </cell>
          <cell r="Q2256">
            <v>0</v>
          </cell>
          <cell r="R2256">
            <v>0</v>
          </cell>
        </row>
        <row r="2257">
          <cell r="B2257" t="str">
            <v>5583</v>
          </cell>
          <cell r="C2257" t="str">
            <v>H.DAO</v>
          </cell>
          <cell r="E2257" t="str">
            <v>TRAN MINH</v>
          </cell>
          <cell r="F2257" t="str">
            <v>KHAI</v>
          </cell>
          <cell r="G2257" t="str">
            <v>CB QUAN HE KHACH HANG CA NHAN</v>
          </cell>
          <cell r="I2257">
            <v>39174</v>
          </cell>
          <cell r="J2257">
            <v>26</v>
          </cell>
          <cell r="K2257">
            <v>0</v>
          </cell>
          <cell r="L2257">
            <v>0</v>
          </cell>
          <cell r="M2257">
            <v>0</v>
          </cell>
          <cell r="N2257">
            <v>0</v>
          </cell>
          <cell r="O2257">
            <v>500000</v>
          </cell>
          <cell r="P2257">
            <v>0</v>
          </cell>
          <cell r="Q2257">
            <v>400000</v>
          </cell>
          <cell r="R2257">
            <v>0</v>
          </cell>
        </row>
        <row r="2258">
          <cell r="B2258" t="str">
            <v>5584</v>
          </cell>
          <cell r="C2258" t="str">
            <v>H.DAO</v>
          </cell>
          <cell r="E2258" t="str">
            <v>PHAM LY HOA</v>
          </cell>
          <cell r="F2258" t="str">
            <v>TIEN</v>
          </cell>
          <cell r="G2258" t="str">
            <v>GIAO DICH VIEN</v>
          </cell>
          <cell r="I2258">
            <v>39174</v>
          </cell>
          <cell r="J2258">
            <v>26</v>
          </cell>
          <cell r="K2258">
            <v>0</v>
          </cell>
          <cell r="L2258">
            <v>0</v>
          </cell>
          <cell r="M2258">
            <v>0</v>
          </cell>
          <cell r="N2258">
            <v>0</v>
          </cell>
          <cell r="O2258">
            <v>500000</v>
          </cell>
          <cell r="P2258">
            <v>0</v>
          </cell>
          <cell r="Q2258">
            <v>0</v>
          </cell>
          <cell r="R2258">
            <v>0</v>
          </cell>
        </row>
        <row r="2259">
          <cell r="B2259" t="str">
            <v>5651</v>
          </cell>
          <cell r="C2259" t="str">
            <v>H.DAO</v>
          </cell>
          <cell r="E2259" t="str">
            <v>DOAN NGUYEN NHU</v>
          </cell>
          <cell r="F2259" t="str">
            <v>HOANG</v>
          </cell>
          <cell r="G2259" t="str">
            <v>GIAO DICH VIEN TIN DUNG</v>
          </cell>
          <cell r="I2259">
            <v>39188</v>
          </cell>
          <cell r="J2259">
            <v>26</v>
          </cell>
          <cell r="K2259">
            <v>0</v>
          </cell>
          <cell r="L2259">
            <v>0</v>
          </cell>
          <cell r="M2259">
            <v>0</v>
          </cell>
          <cell r="N2259">
            <v>0</v>
          </cell>
          <cell r="O2259">
            <v>500000</v>
          </cell>
          <cell r="P2259">
            <v>0</v>
          </cell>
          <cell r="Q2259">
            <v>0</v>
          </cell>
          <cell r="R2259">
            <v>0</v>
          </cell>
        </row>
        <row r="2260">
          <cell r="B2260" t="str">
            <v>5652</v>
          </cell>
          <cell r="C2260" t="str">
            <v>H.DAO</v>
          </cell>
          <cell r="E2260" t="str">
            <v>VO THI NGOC</v>
          </cell>
          <cell r="F2260" t="str">
            <v>DIEU</v>
          </cell>
          <cell r="G2260" t="str">
            <v>GIAO DICH VIEN</v>
          </cell>
          <cell r="I2260">
            <v>39188</v>
          </cell>
          <cell r="J2260">
            <v>26</v>
          </cell>
          <cell r="K2260">
            <v>0</v>
          </cell>
          <cell r="L2260">
            <v>0</v>
          </cell>
          <cell r="M2260">
            <v>0</v>
          </cell>
          <cell r="N2260">
            <v>0</v>
          </cell>
          <cell r="O2260">
            <v>500000</v>
          </cell>
          <cell r="P2260">
            <v>0</v>
          </cell>
          <cell r="Q2260">
            <v>0</v>
          </cell>
          <cell r="R2260">
            <v>0</v>
          </cell>
        </row>
        <row r="2261">
          <cell r="B2261" t="str">
            <v>5796</v>
          </cell>
          <cell r="C2261" t="str">
            <v>H.DAO</v>
          </cell>
          <cell r="E2261" t="str">
            <v>NGUYEN QUANG</v>
          </cell>
          <cell r="F2261" t="str">
            <v>HUY</v>
          </cell>
          <cell r="G2261" t="str">
            <v>NV TIN DUNG CA NHAN</v>
          </cell>
          <cell r="I2261">
            <v>39209</v>
          </cell>
          <cell r="J2261">
            <v>26</v>
          </cell>
          <cell r="K2261">
            <v>0</v>
          </cell>
          <cell r="L2261">
            <v>0</v>
          </cell>
          <cell r="M2261">
            <v>0</v>
          </cell>
          <cell r="N2261">
            <v>0</v>
          </cell>
          <cell r="O2261">
            <v>500000</v>
          </cell>
          <cell r="P2261">
            <v>0</v>
          </cell>
          <cell r="Q2261">
            <v>400000</v>
          </cell>
          <cell r="R2261">
            <v>0</v>
          </cell>
        </row>
        <row r="2262">
          <cell r="B2262" t="str">
            <v>5819</v>
          </cell>
          <cell r="C2262" t="str">
            <v>H.DAO</v>
          </cell>
          <cell r="E2262" t="str">
            <v>NGUYEN THI THU</v>
          </cell>
          <cell r="F2262" t="str">
            <v>THAO</v>
          </cell>
          <cell r="G2262" t="str">
            <v>NV THAM DINH DOANH NGHIEP</v>
          </cell>
          <cell r="I2262">
            <v>39206</v>
          </cell>
          <cell r="J2262">
            <v>26</v>
          </cell>
          <cell r="K2262">
            <v>0</v>
          </cell>
          <cell r="L2262">
            <v>0</v>
          </cell>
          <cell r="M2262">
            <v>0</v>
          </cell>
          <cell r="N2262">
            <v>0</v>
          </cell>
          <cell r="O2262">
            <v>500000</v>
          </cell>
          <cell r="P2262">
            <v>0</v>
          </cell>
          <cell r="Q2262">
            <v>400000</v>
          </cell>
          <cell r="R2262">
            <v>0</v>
          </cell>
        </row>
        <row r="2263">
          <cell r="B2263" t="str">
            <v>5857</v>
          </cell>
          <cell r="C2263" t="str">
            <v>H.DAO</v>
          </cell>
          <cell r="E2263" t="str">
            <v xml:space="preserve">NGUYEN DUC QUANG </v>
          </cell>
          <cell r="F2263" t="str">
            <v>TRI</v>
          </cell>
          <cell r="G2263" t="str">
            <v>NV TIN DUNG CA NHAN</v>
          </cell>
          <cell r="I2263">
            <v>39211</v>
          </cell>
          <cell r="J2263">
            <v>26</v>
          </cell>
          <cell r="K2263">
            <v>0</v>
          </cell>
          <cell r="L2263">
            <v>0</v>
          </cell>
          <cell r="M2263">
            <v>0</v>
          </cell>
          <cell r="N2263">
            <v>0</v>
          </cell>
          <cell r="O2263">
            <v>500000</v>
          </cell>
          <cell r="P2263">
            <v>0</v>
          </cell>
          <cell r="Q2263">
            <v>400000</v>
          </cell>
          <cell r="R2263">
            <v>0</v>
          </cell>
        </row>
        <row r="2264">
          <cell r="B2264" t="str">
            <v>6016</v>
          </cell>
          <cell r="C2264" t="str">
            <v>H.DAO</v>
          </cell>
          <cell r="E2264" t="str">
            <v>NGUYEN THI THANH</v>
          </cell>
          <cell r="F2264" t="str">
            <v>MINH</v>
          </cell>
          <cell r="G2264" t="str">
            <v>NV THANH TOAN QUOC TE</v>
          </cell>
          <cell r="I2264">
            <v>39230</v>
          </cell>
          <cell r="J2264">
            <v>26</v>
          </cell>
          <cell r="K2264">
            <v>0</v>
          </cell>
          <cell r="L2264">
            <v>0</v>
          </cell>
          <cell r="M2264">
            <v>0</v>
          </cell>
          <cell r="N2264">
            <v>0</v>
          </cell>
          <cell r="O2264">
            <v>500000</v>
          </cell>
          <cell r="P2264">
            <v>0</v>
          </cell>
          <cell r="Q2264">
            <v>0</v>
          </cell>
          <cell r="R2264">
            <v>0</v>
          </cell>
        </row>
        <row r="2265">
          <cell r="B2265" t="str">
            <v>6036</v>
          </cell>
          <cell r="C2265" t="str">
            <v>H.DAO</v>
          </cell>
          <cell r="E2265" t="str">
            <v>TRUONG DUC</v>
          </cell>
          <cell r="F2265" t="str">
            <v>MAN</v>
          </cell>
          <cell r="G2265" t="str">
            <v>NV THAM DINH DOANH NGHIEP</v>
          </cell>
          <cell r="I2265">
            <v>39234</v>
          </cell>
          <cell r="J2265">
            <v>26</v>
          </cell>
          <cell r="K2265">
            <v>0</v>
          </cell>
          <cell r="L2265">
            <v>0</v>
          </cell>
          <cell r="M2265">
            <v>0</v>
          </cell>
          <cell r="N2265">
            <v>0</v>
          </cell>
          <cell r="O2265">
            <v>500000</v>
          </cell>
          <cell r="P2265">
            <v>0</v>
          </cell>
          <cell r="Q2265">
            <v>400000</v>
          </cell>
          <cell r="R2265">
            <v>0</v>
          </cell>
        </row>
        <row r="2266">
          <cell r="B2266" t="str">
            <v>6066</v>
          </cell>
          <cell r="C2266" t="str">
            <v>H.DAO</v>
          </cell>
          <cell r="E2266" t="str">
            <v>VU THI KIM</v>
          </cell>
          <cell r="F2266" t="str">
            <v>KHANH</v>
          </cell>
          <cell r="G2266" t="str">
            <v>NV THAM DINH DOANH NGHIEP</v>
          </cell>
          <cell r="I2266">
            <v>39237</v>
          </cell>
          <cell r="J2266">
            <v>26</v>
          </cell>
          <cell r="K2266">
            <v>0</v>
          </cell>
          <cell r="L2266">
            <v>0</v>
          </cell>
          <cell r="M2266">
            <v>0</v>
          </cell>
          <cell r="N2266">
            <v>0</v>
          </cell>
          <cell r="O2266">
            <v>500000</v>
          </cell>
          <cell r="P2266">
            <v>0</v>
          </cell>
          <cell r="Q2266">
            <v>400000</v>
          </cell>
          <cell r="R2266">
            <v>0</v>
          </cell>
        </row>
        <row r="2267">
          <cell r="B2267" t="str">
            <v>6067</v>
          </cell>
          <cell r="C2267" t="str">
            <v>H.DAO</v>
          </cell>
          <cell r="E2267" t="str">
            <v>BUI THI HUONG</v>
          </cell>
          <cell r="F2267" t="str">
            <v>XUAN</v>
          </cell>
          <cell r="G2267" t="str">
            <v>CB QUAN HE KHACH HANG CA NHAN</v>
          </cell>
          <cell r="I2267">
            <v>39237</v>
          </cell>
          <cell r="J2267">
            <v>26</v>
          </cell>
          <cell r="K2267">
            <v>0</v>
          </cell>
          <cell r="L2267">
            <v>0</v>
          </cell>
          <cell r="M2267">
            <v>0</v>
          </cell>
          <cell r="N2267">
            <v>0</v>
          </cell>
          <cell r="O2267">
            <v>500000</v>
          </cell>
          <cell r="P2267">
            <v>0</v>
          </cell>
          <cell r="Q2267">
            <v>400000</v>
          </cell>
          <cell r="R2267">
            <v>0</v>
          </cell>
        </row>
        <row r="2268">
          <cell r="B2268" t="str">
            <v>6068</v>
          </cell>
          <cell r="C2268" t="str">
            <v>H.DAO</v>
          </cell>
          <cell r="E2268" t="str">
            <v>NGUYEN THI KIM</v>
          </cell>
          <cell r="F2268" t="str">
            <v>OANH</v>
          </cell>
          <cell r="G2268" t="str">
            <v>NV THAM DINH DOANH NGHIEP</v>
          </cell>
          <cell r="I2268">
            <v>39237</v>
          </cell>
          <cell r="J2268">
            <v>26</v>
          </cell>
          <cell r="K2268">
            <v>0</v>
          </cell>
          <cell r="L2268">
            <v>0</v>
          </cell>
          <cell r="M2268">
            <v>0</v>
          </cell>
          <cell r="N2268">
            <v>0</v>
          </cell>
          <cell r="O2268">
            <v>500000</v>
          </cell>
          <cell r="P2268">
            <v>0</v>
          </cell>
          <cell r="Q2268">
            <v>400000</v>
          </cell>
          <cell r="R2268">
            <v>0</v>
          </cell>
        </row>
        <row r="2269">
          <cell r="B2269" t="str">
            <v>6077</v>
          </cell>
          <cell r="C2269" t="str">
            <v>H.DAO</v>
          </cell>
          <cell r="E2269" t="str">
            <v>NGUYEN NHA PHI</v>
          </cell>
          <cell r="F2269" t="str">
            <v>HUNG</v>
          </cell>
          <cell r="G2269" t="str">
            <v>NV THAM DINH DOANH NGHIEP</v>
          </cell>
          <cell r="I2269">
            <v>39240</v>
          </cell>
          <cell r="J2269">
            <v>26</v>
          </cell>
          <cell r="K2269">
            <v>0</v>
          </cell>
          <cell r="L2269">
            <v>0</v>
          </cell>
          <cell r="M2269">
            <v>0</v>
          </cell>
          <cell r="N2269">
            <v>0</v>
          </cell>
          <cell r="O2269">
            <v>500000</v>
          </cell>
          <cell r="P2269">
            <v>0</v>
          </cell>
          <cell r="Q2269">
            <v>400000</v>
          </cell>
          <cell r="R2269">
            <v>0</v>
          </cell>
        </row>
        <row r="2270">
          <cell r="B2270" t="str">
            <v>6078</v>
          </cell>
          <cell r="C2270" t="str">
            <v>H.DAO</v>
          </cell>
          <cell r="E2270" t="str">
            <v>NGUYEN TAN</v>
          </cell>
          <cell r="F2270" t="str">
            <v>TIEN</v>
          </cell>
          <cell r="G2270" t="str">
            <v>NV THAM DINH CA NHAN</v>
          </cell>
          <cell r="I2270">
            <v>39240</v>
          </cell>
          <cell r="J2270">
            <v>26</v>
          </cell>
          <cell r="K2270">
            <v>0</v>
          </cell>
          <cell r="L2270">
            <v>0</v>
          </cell>
          <cell r="M2270">
            <v>0</v>
          </cell>
          <cell r="N2270">
            <v>0</v>
          </cell>
          <cell r="O2270">
            <v>500000</v>
          </cell>
          <cell r="P2270">
            <v>0</v>
          </cell>
          <cell r="Q2270">
            <v>400000</v>
          </cell>
          <cell r="R2270">
            <v>0</v>
          </cell>
        </row>
        <row r="2271">
          <cell r="B2271" t="str">
            <v>6126</v>
          </cell>
          <cell r="C2271" t="str">
            <v>H.DAO</v>
          </cell>
          <cell r="E2271" t="str">
            <v>NGUYEN THI MY</v>
          </cell>
          <cell r="F2271" t="str">
            <v>PHUONG</v>
          </cell>
          <cell r="G2271" t="str">
            <v>NV THANH TOAN QUOC TE</v>
          </cell>
          <cell r="I2271">
            <v>39245</v>
          </cell>
          <cell r="J2271">
            <v>26</v>
          </cell>
          <cell r="K2271">
            <v>0</v>
          </cell>
          <cell r="L2271">
            <v>0</v>
          </cell>
          <cell r="M2271">
            <v>0</v>
          </cell>
          <cell r="N2271">
            <v>0</v>
          </cell>
          <cell r="O2271">
            <v>500000</v>
          </cell>
          <cell r="P2271">
            <v>0</v>
          </cell>
          <cell r="Q2271">
            <v>0</v>
          </cell>
          <cell r="R2271">
            <v>0</v>
          </cell>
        </row>
        <row r="2272">
          <cell r="B2272" t="str">
            <v>6172</v>
          </cell>
          <cell r="C2272" t="str">
            <v>H.DAO</v>
          </cell>
          <cell r="E2272" t="str">
            <v>DINH XUAN HAI</v>
          </cell>
          <cell r="F2272" t="str">
            <v>DANG</v>
          </cell>
          <cell r="G2272" t="str">
            <v>NV BAO VE</v>
          </cell>
          <cell r="H2272" t="str">
            <v>BV</v>
          </cell>
          <cell r="I2272">
            <v>39260</v>
          </cell>
          <cell r="J2272">
            <v>26</v>
          </cell>
          <cell r="K2272">
            <v>0</v>
          </cell>
          <cell r="L2272">
            <v>0</v>
          </cell>
          <cell r="M2272">
            <v>0</v>
          </cell>
          <cell r="N2272">
            <v>0</v>
          </cell>
          <cell r="O2272">
            <v>500000</v>
          </cell>
          <cell r="P2272">
            <v>0</v>
          </cell>
          <cell r="Q2272">
            <v>0</v>
          </cell>
          <cell r="R2272">
            <v>0</v>
          </cell>
        </row>
        <row r="2273">
          <cell r="B2273" t="str">
            <v>6234</v>
          </cell>
          <cell r="C2273" t="str">
            <v>H.DAO</v>
          </cell>
          <cell r="E2273" t="str">
            <v>LE NGOC</v>
          </cell>
          <cell r="F2273" t="str">
            <v>HIEU</v>
          </cell>
          <cell r="G2273" t="str">
            <v>NV TAP VU</v>
          </cell>
          <cell r="I2273">
            <v>39268</v>
          </cell>
          <cell r="J2273">
            <v>26</v>
          </cell>
          <cell r="K2273">
            <v>0</v>
          </cell>
          <cell r="L2273">
            <v>0</v>
          </cell>
          <cell r="M2273">
            <v>0</v>
          </cell>
          <cell r="N2273">
            <v>0</v>
          </cell>
          <cell r="O2273">
            <v>500000</v>
          </cell>
          <cell r="P2273">
            <v>0</v>
          </cell>
          <cell r="Q2273">
            <v>0</v>
          </cell>
          <cell r="R2273">
            <v>0</v>
          </cell>
        </row>
        <row r="2274">
          <cell r="B2274" t="str">
            <v>6341</v>
          </cell>
          <cell r="C2274" t="str">
            <v>H.DAO</v>
          </cell>
          <cell r="E2274" t="str">
            <v>NGO THI BICH</v>
          </cell>
          <cell r="F2274" t="str">
            <v>NHAT</v>
          </cell>
          <cell r="G2274" t="str">
            <v>NV LUU TRU CHUNG TU</v>
          </cell>
          <cell r="I2274">
            <v>39295</v>
          </cell>
          <cell r="J2274">
            <v>26</v>
          </cell>
          <cell r="K2274">
            <v>0</v>
          </cell>
          <cell r="L2274">
            <v>0</v>
          </cell>
          <cell r="M2274">
            <v>0</v>
          </cell>
          <cell r="N2274">
            <v>0</v>
          </cell>
          <cell r="O2274">
            <v>500000</v>
          </cell>
          <cell r="P2274">
            <v>0</v>
          </cell>
          <cell r="Q2274">
            <v>200000</v>
          </cell>
          <cell r="R2274">
            <v>0</v>
          </cell>
        </row>
        <row r="2275">
          <cell r="B2275" t="str">
            <v>6440</v>
          </cell>
          <cell r="C2275" t="str">
            <v>H.DAO</v>
          </cell>
          <cell r="E2275" t="str">
            <v>TRAN THANH</v>
          </cell>
          <cell r="F2275" t="str">
            <v>PHUONG</v>
          </cell>
          <cell r="G2275" t="str">
            <v>NV KY THUAT</v>
          </cell>
          <cell r="I2275">
            <v>39312</v>
          </cell>
          <cell r="J2275">
            <v>26</v>
          </cell>
          <cell r="K2275">
            <v>0</v>
          </cell>
          <cell r="L2275">
            <v>0</v>
          </cell>
          <cell r="M2275">
            <v>0</v>
          </cell>
          <cell r="N2275">
            <v>0</v>
          </cell>
          <cell r="O2275">
            <v>500000</v>
          </cell>
          <cell r="P2275">
            <v>0</v>
          </cell>
          <cell r="Q2275">
            <v>400000</v>
          </cell>
          <cell r="R2275">
            <v>0</v>
          </cell>
        </row>
        <row r="2276">
          <cell r="B2276" t="str">
            <v>6663</v>
          </cell>
          <cell r="C2276" t="str">
            <v>H.DAO</v>
          </cell>
          <cell r="E2276" t="str">
            <v xml:space="preserve">PHAM THI Y </v>
          </cell>
          <cell r="F2276" t="str">
            <v>UYEN</v>
          </cell>
          <cell r="G2276" t="str">
            <v>GIAO DICH VIEN</v>
          </cell>
          <cell r="I2276">
            <v>39342</v>
          </cell>
          <cell r="J2276">
            <v>26</v>
          </cell>
          <cell r="K2276">
            <v>0</v>
          </cell>
          <cell r="L2276">
            <v>0</v>
          </cell>
          <cell r="M2276">
            <v>0</v>
          </cell>
          <cell r="N2276">
            <v>0</v>
          </cell>
          <cell r="O2276">
            <v>500000</v>
          </cell>
          <cell r="P2276">
            <v>0</v>
          </cell>
          <cell r="Q2276">
            <v>0</v>
          </cell>
          <cell r="R2276">
            <v>0</v>
          </cell>
        </row>
        <row r="2277">
          <cell r="B2277" t="str">
            <v>6819</v>
          </cell>
          <cell r="C2277" t="str">
            <v>H.DAO</v>
          </cell>
          <cell r="E2277" t="str">
            <v>NGUYEN THI UYEN</v>
          </cell>
          <cell r="F2277" t="str">
            <v>PHUONG</v>
          </cell>
          <cell r="G2277" t="str">
            <v>GIAO DICH VIEN</v>
          </cell>
          <cell r="I2277">
            <v>39367</v>
          </cell>
          <cell r="J2277">
            <v>26</v>
          </cell>
          <cell r="K2277">
            <v>0</v>
          </cell>
          <cell r="L2277">
            <v>0</v>
          </cell>
          <cell r="M2277">
            <v>0</v>
          </cell>
          <cell r="N2277">
            <v>0</v>
          </cell>
          <cell r="O2277">
            <v>500000</v>
          </cell>
          <cell r="P2277">
            <v>0</v>
          </cell>
          <cell r="Q2277">
            <v>0</v>
          </cell>
          <cell r="R2277">
            <v>0</v>
          </cell>
        </row>
        <row r="2278">
          <cell r="B2278" t="str">
            <v>6821</v>
          </cell>
          <cell r="C2278" t="str">
            <v>H.DAO</v>
          </cell>
          <cell r="E2278" t="str">
            <v>NGUYEN MINH</v>
          </cell>
          <cell r="F2278" t="str">
            <v>TAM</v>
          </cell>
          <cell r="G2278" t="str">
            <v>NV BAO VE</v>
          </cell>
          <cell r="H2278" t="str">
            <v>BV</v>
          </cell>
          <cell r="I2278">
            <v>39371</v>
          </cell>
          <cell r="J2278">
            <v>26</v>
          </cell>
          <cell r="K2278">
            <v>0</v>
          </cell>
          <cell r="L2278">
            <v>0</v>
          </cell>
          <cell r="M2278">
            <v>0</v>
          </cell>
          <cell r="N2278">
            <v>0</v>
          </cell>
          <cell r="O2278">
            <v>500000</v>
          </cell>
          <cell r="P2278">
            <v>0</v>
          </cell>
          <cell r="Q2278">
            <v>0</v>
          </cell>
          <cell r="R2278">
            <v>0</v>
          </cell>
        </row>
        <row r="2279">
          <cell r="B2279" t="str">
            <v>6834</v>
          </cell>
          <cell r="C2279" t="str">
            <v>H.DAO</v>
          </cell>
          <cell r="E2279" t="str">
            <v>PHAN HIEN</v>
          </cell>
          <cell r="F2279" t="str">
            <v>TRIET</v>
          </cell>
          <cell r="G2279" t="str">
            <v>GIAO DICH VIEN QUY</v>
          </cell>
          <cell r="H2279" t="str">
            <v>GDVQ</v>
          </cell>
          <cell r="I2279">
            <v>39373</v>
          </cell>
          <cell r="J2279">
            <v>26</v>
          </cell>
          <cell r="K2279">
            <v>3</v>
          </cell>
          <cell r="L2279">
            <v>1.5</v>
          </cell>
          <cell r="M2279">
            <v>0</v>
          </cell>
          <cell r="N2279">
            <v>0</v>
          </cell>
          <cell r="O2279">
            <v>500000</v>
          </cell>
          <cell r="P2279">
            <v>0</v>
          </cell>
          <cell r="Q2279">
            <v>0</v>
          </cell>
          <cell r="R2279">
            <v>0</v>
          </cell>
        </row>
        <row r="2280">
          <cell r="B2280" t="str">
            <v>6835</v>
          </cell>
          <cell r="C2280" t="str">
            <v>H.DAO</v>
          </cell>
          <cell r="E2280" t="str">
            <v>NGUYEN THI THUY</v>
          </cell>
          <cell r="F2280" t="str">
            <v>TRAM</v>
          </cell>
          <cell r="G2280" t="str">
            <v>GIAO DICH VIEN QUY</v>
          </cell>
          <cell r="H2280" t="str">
            <v>GDVQ</v>
          </cell>
          <cell r="I2280">
            <v>39373</v>
          </cell>
          <cell r="J2280">
            <v>26</v>
          </cell>
          <cell r="K2280">
            <v>9.5</v>
          </cell>
          <cell r="L2280">
            <v>3.5</v>
          </cell>
          <cell r="M2280">
            <v>0</v>
          </cell>
          <cell r="N2280">
            <v>0</v>
          </cell>
          <cell r="O2280">
            <v>500000</v>
          </cell>
          <cell r="P2280">
            <v>0</v>
          </cell>
          <cell r="Q2280">
            <v>0</v>
          </cell>
          <cell r="R2280">
            <v>0</v>
          </cell>
        </row>
        <row r="2281">
          <cell r="B2281" t="str">
            <v>7003</v>
          </cell>
          <cell r="C2281" t="str">
            <v>H.DAO</v>
          </cell>
          <cell r="E2281" t="str">
            <v>VO CHI</v>
          </cell>
          <cell r="F2281" t="str">
            <v>HIEU</v>
          </cell>
          <cell r="G2281" t="str">
            <v>GIAO DICH VIEN QUY</v>
          </cell>
          <cell r="H2281" t="str">
            <v>GDVQ</v>
          </cell>
          <cell r="I2281">
            <v>39398</v>
          </cell>
          <cell r="J2281">
            <v>26</v>
          </cell>
          <cell r="K2281">
            <v>5</v>
          </cell>
          <cell r="L2281">
            <v>7.5</v>
          </cell>
          <cell r="M2281">
            <v>0</v>
          </cell>
          <cell r="N2281">
            <v>0</v>
          </cell>
          <cell r="O2281">
            <v>500000</v>
          </cell>
          <cell r="P2281">
            <v>0</v>
          </cell>
          <cell r="Q2281">
            <v>0</v>
          </cell>
          <cell r="R2281">
            <v>0</v>
          </cell>
        </row>
        <row r="2282">
          <cell r="B2282" t="str">
            <v>7107</v>
          </cell>
          <cell r="C2282" t="str">
            <v>H.DAO</v>
          </cell>
          <cell r="E2282" t="str">
            <v>HA QUANG</v>
          </cell>
          <cell r="F2282" t="str">
            <v>THAI</v>
          </cell>
          <cell r="G2282" t="str">
            <v>NV THAM DINH CA NHAN</v>
          </cell>
          <cell r="I2282">
            <v>39412</v>
          </cell>
          <cell r="J2282">
            <v>26</v>
          </cell>
          <cell r="K2282">
            <v>0</v>
          </cell>
          <cell r="L2282">
            <v>0</v>
          </cell>
          <cell r="M2282">
            <v>0</v>
          </cell>
          <cell r="N2282">
            <v>0</v>
          </cell>
          <cell r="O2282">
            <v>500000</v>
          </cell>
          <cell r="P2282">
            <v>0</v>
          </cell>
          <cell r="Q2282">
            <v>400000</v>
          </cell>
          <cell r="R2282">
            <v>0</v>
          </cell>
        </row>
        <row r="2283">
          <cell r="B2283" t="str">
            <v>7108</v>
          </cell>
          <cell r="C2283" t="str">
            <v>H.DAO</v>
          </cell>
          <cell r="E2283" t="str">
            <v>PHAM THI MY</v>
          </cell>
          <cell r="F2283" t="str">
            <v>AN</v>
          </cell>
          <cell r="G2283" t="str">
            <v>CB QUAN HE KHACH HANG DOANH NGHIEP</v>
          </cell>
          <cell r="I2283">
            <v>39412</v>
          </cell>
          <cell r="J2283">
            <v>26</v>
          </cell>
          <cell r="K2283">
            <v>0</v>
          </cell>
          <cell r="L2283">
            <v>0</v>
          </cell>
          <cell r="M2283">
            <v>0</v>
          </cell>
          <cell r="N2283">
            <v>0</v>
          </cell>
          <cell r="O2283">
            <v>500000</v>
          </cell>
          <cell r="P2283">
            <v>0</v>
          </cell>
          <cell r="Q2283">
            <v>400000</v>
          </cell>
          <cell r="R2283">
            <v>0</v>
          </cell>
        </row>
        <row r="2284">
          <cell r="B2284" t="str">
            <v>7109</v>
          </cell>
          <cell r="C2284" t="str">
            <v>H.DAO</v>
          </cell>
          <cell r="E2284" t="str">
            <v xml:space="preserve">PHAM THI DO </v>
          </cell>
          <cell r="F2284" t="str">
            <v>UYEN</v>
          </cell>
          <cell r="G2284" t="str">
            <v>NV TIN DUNG CA NHAN</v>
          </cell>
          <cell r="I2284">
            <v>39412</v>
          </cell>
          <cell r="J2284">
            <v>26</v>
          </cell>
          <cell r="K2284">
            <v>0</v>
          </cell>
          <cell r="L2284">
            <v>0</v>
          </cell>
          <cell r="M2284">
            <v>0</v>
          </cell>
          <cell r="N2284">
            <v>0</v>
          </cell>
          <cell r="O2284">
            <v>500000</v>
          </cell>
          <cell r="P2284">
            <v>0</v>
          </cell>
          <cell r="Q2284">
            <v>400000</v>
          </cell>
          <cell r="R2284">
            <v>0</v>
          </cell>
        </row>
        <row r="2285">
          <cell r="B2285" t="str">
            <v>7110</v>
          </cell>
          <cell r="C2285" t="str">
            <v>H.DAO</v>
          </cell>
          <cell r="E2285" t="str">
            <v>NGUYEN THUY MINH</v>
          </cell>
          <cell r="F2285" t="str">
            <v>THO</v>
          </cell>
          <cell r="G2285" t="str">
            <v>GIAO DICH VIEN</v>
          </cell>
          <cell r="I2285">
            <v>39412</v>
          </cell>
          <cell r="J2285">
            <v>26</v>
          </cell>
          <cell r="K2285">
            <v>0</v>
          </cell>
          <cell r="L2285">
            <v>0</v>
          </cell>
          <cell r="M2285">
            <v>0</v>
          </cell>
          <cell r="N2285">
            <v>0</v>
          </cell>
          <cell r="O2285">
            <v>500000</v>
          </cell>
          <cell r="P2285">
            <v>0</v>
          </cell>
          <cell r="Q2285">
            <v>0</v>
          </cell>
          <cell r="R2285">
            <v>0</v>
          </cell>
        </row>
        <row r="2286">
          <cell r="B2286" t="str">
            <v>7111</v>
          </cell>
          <cell r="C2286" t="str">
            <v>H.DAO</v>
          </cell>
          <cell r="E2286" t="str">
            <v>DINH THI MINH</v>
          </cell>
          <cell r="F2286" t="str">
            <v>THU</v>
          </cell>
          <cell r="G2286" t="str">
            <v>GIAO DICH VIEN</v>
          </cell>
          <cell r="I2286">
            <v>39412</v>
          </cell>
          <cell r="J2286">
            <v>26</v>
          </cell>
          <cell r="K2286">
            <v>0</v>
          </cell>
          <cell r="L2286">
            <v>0</v>
          </cell>
          <cell r="M2286">
            <v>0</v>
          </cell>
          <cell r="N2286">
            <v>0</v>
          </cell>
          <cell r="O2286">
            <v>500000</v>
          </cell>
          <cell r="P2286">
            <v>0</v>
          </cell>
          <cell r="Q2286">
            <v>0</v>
          </cell>
          <cell r="R2286">
            <v>0</v>
          </cell>
        </row>
        <row r="2287">
          <cell r="B2287" t="str">
            <v>7149</v>
          </cell>
          <cell r="C2287" t="str">
            <v>H.DAO</v>
          </cell>
          <cell r="E2287" t="str">
            <v>TRAN THI NGOC</v>
          </cell>
          <cell r="F2287" t="str">
            <v>TUYEN</v>
          </cell>
          <cell r="G2287" t="str">
            <v>NV LE TAN</v>
          </cell>
          <cell r="I2287">
            <v>39416</v>
          </cell>
          <cell r="J2287">
            <v>26</v>
          </cell>
          <cell r="K2287">
            <v>0</v>
          </cell>
          <cell r="L2287">
            <v>0</v>
          </cell>
          <cell r="M2287">
            <v>0</v>
          </cell>
          <cell r="N2287">
            <v>0</v>
          </cell>
          <cell r="O2287">
            <v>500000</v>
          </cell>
          <cell r="P2287">
            <v>0</v>
          </cell>
          <cell r="Q2287">
            <v>0</v>
          </cell>
          <cell r="R2287">
            <v>0</v>
          </cell>
        </row>
        <row r="2288">
          <cell r="B2288" t="str">
            <v>7154</v>
          </cell>
          <cell r="C2288" t="str">
            <v>H.DAO</v>
          </cell>
          <cell r="E2288" t="str">
            <v>HOANG THI MINH</v>
          </cell>
          <cell r="F2288" t="str">
            <v>NHAT</v>
          </cell>
          <cell r="G2288" t="str">
            <v>GIAO DICH VIEN QUY</v>
          </cell>
          <cell r="H2288" t="str">
            <v>GDVQ</v>
          </cell>
          <cell r="I2288">
            <v>39417</v>
          </cell>
          <cell r="J2288">
            <v>26</v>
          </cell>
          <cell r="K2288">
            <v>7</v>
          </cell>
          <cell r="L2288">
            <v>1</v>
          </cell>
          <cell r="M2288">
            <v>0</v>
          </cell>
          <cell r="N2288">
            <v>0</v>
          </cell>
          <cell r="O2288">
            <v>500000</v>
          </cell>
          <cell r="P2288">
            <v>0</v>
          </cell>
          <cell r="Q2288">
            <v>0</v>
          </cell>
          <cell r="R2288">
            <v>0</v>
          </cell>
        </row>
        <row r="2289">
          <cell r="B2289" t="str">
            <v>7179</v>
          </cell>
          <cell r="C2289" t="str">
            <v>H.DAO</v>
          </cell>
          <cell r="E2289" t="str">
            <v>DO THI MY</v>
          </cell>
          <cell r="F2289" t="str">
            <v>OANH</v>
          </cell>
          <cell r="G2289" t="str">
            <v>GIAO DICH VIEN</v>
          </cell>
          <cell r="H2289" t="str">
            <v>GDV</v>
          </cell>
          <cell r="I2289">
            <v>39421</v>
          </cell>
          <cell r="J2289">
            <v>26</v>
          </cell>
          <cell r="K2289">
            <v>2</v>
          </cell>
          <cell r="L2289">
            <v>5.5</v>
          </cell>
          <cell r="M2289">
            <v>0</v>
          </cell>
          <cell r="N2289">
            <v>0</v>
          </cell>
          <cell r="O2289">
            <v>500000</v>
          </cell>
          <cell r="P2289">
            <v>0</v>
          </cell>
          <cell r="Q2289">
            <v>0</v>
          </cell>
          <cell r="R2289">
            <v>0</v>
          </cell>
        </row>
        <row r="2290">
          <cell r="B2290" t="str">
            <v>7180</v>
          </cell>
          <cell r="C2290" t="str">
            <v>H.DAO</v>
          </cell>
          <cell r="E2290" t="str">
            <v>PHAM THI THANH</v>
          </cell>
          <cell r="F2290" t="str">
            <v>HUYEN</v>
          </cell>
          <cell r="G2290" t="str">
            <v>GIAO DICH VIEN</v>
          </cell>
          <cell r="H2290" t="str">
            <v>GDV</v>
          </cell>
          <cell r="I2290">
            <v>39421</v>
          </cell>
          <cell r="J2290">
            <v>26</v>
          </cell>
          <cell r="K2290">
            <v>2</v>
          </cell>
          <cell r="L2290">
            <v>3</v>
          </cell>
          <cell r="M2290">
            <v>0</v>
          </cell>
          <cell r="N2290">
            <v>0</v>
          </cell>
          <cell r="O2290">
            <v>500000</v>
          </cell>
          <cell r="P2290">
            <v>0</v>
          </cell>
          <cell r="Q2290">
            <v>0</v>
          </cell>
          <cell r="R2290">
            <v>0</v>
          </cell>
        </row>
        <row r="2291">
          <cell r="B2291" t="str">
            <v>7182</v>
          </cell>
          <cell r="C2291" t="str">
            <v>H.DAO</v>
          </cell>
          <cell r="E2291" t="str">
            <v xml:space="preserve">DUONG THI BAO </v>
          </cell>
          <cell r="F2291" t="str">
            <v>TRAM</v>
          </cell>
          <cell r="G2291" t="str">
            <v>GIAO DICH VIEN</v>
          </cell>
          <cell r="H2291" t="str">
            <v>GDV</v>
          </cell>
          <cell r="I2291">
            <v>39422</v>
          </cell>
          <cell r="J2291">
            <v>26</v>
          </cell>
          <cell r="K2291">
            <v>12</v>
          </cell>
          <cell r="L2291">
            <v>6.5</v>
          </cell>
          <cell r="M2291">
            <v>0</v>
          </cell>
          <cell r="N2291">
            <v>0</v>
          </cell>
          <cell r="O2291">
            <v>500000</v>
          </cell>
          <cell r="P2291">
            <v>0</v>
          </cell>
          <cell r="Q2291">
            <v>0</v>
          </cell>
          <cell r="R2291">
            <v>0</v>
          </cell>
        </row>
        <row r="2292">
          <cell r="B2292" t="str">
            <v>7261</v>
          </cell>
          <cell r="C2292" t="str">
            <v>H.DAO</v>
          </cell>
          <cell r="E2292" t="str">
            <v>CAM BA</v>
          </cell>
          <cell r="F2292" t="str">
            <v>THANH</v>
          </cell>
          <cell r="G2292" t="str">
            <v>NV THAM DINH CA NHAN</v>
          </cell>
          <cell r="I2292">
            <v>39423</v>
          </cell>
          <cell r="J2292">
            <v>26</v>
          </cell>
          <cell r="K2292">
            <v>0</v>
          </cell>
          <cell r="L2292">
            <v>0</v>
          </cell>
          <cell r="M2292">
            <v>0</v>
          </cell>
          <cell r="N2292">
            <v>0</v>
          </cell>
          <cell r="O2292">
            <v>500000</v>
          </cell>
          <cell r="P2292">
            <v>0</v>
          </cell>
          <cell r="Q2292">
            <v>400000</v>
          </cell>
          <cell r="R2292">
            <v>0</v>
          </cell>
        </row>
        <row r="2293">
          <cell r="B2293" t="str">
            <v>7263</v>
          </cell>
          <cell r="C2293" t="str">
            <v>H.DAO</v>
          </cell>
          <cell r="E2293" t="str">
            <v>TRAN NGUYEN UYEN</v>
          </cell>
          <cell r="F2293" t="str">
            <v>VY</v>
          </cell>
          <cell r="G2293" t="str">
            <v>CB QUAN HE KHACH HANG DOANH NGHIEP</v>
          </cell>
          <cell r="I2293">
            <v>39426</v>
          </cell>
          <cell r="J2293">
            <v>26</v>
          </cell>
          <cell r="K2293">
            <v>0</v>
          </cell>
          <cell r="L2293">
            <v>0</v>
          </cell>
          <cell r="M2293">
            <v>0</v>
          </cell>
          <cell r="N2293">
            <v>0</v>
          </cell>
          <cell r="O2293">
            <v>500000</v>
          </cell>
          <cell r="P2293">
            <v>0</v>
          </cell>
          <cell r="Q2293">
            <v>400000</v>
          </cell>
          <cell r="R2293">
            <v>0</v>
          </cell>
        </row>
        <row r="2294">
          <cell r="B2294" t="str">
            <v>7264</v>
          </cell>
          <cell r="C2294" t="str">
            <v>H.DAO</v>
          </cell>
          <cell r="E2294" t="str">
            <v>PHAM TRUNG</v>
          </cell>
          <cell r="F2294" t="str">
            <v>DUONG</v>
          </cell>
          <cell r="G2294" t="str">
            <v>NV THAM DINH DOANH NGHIEP</v>
          </cell>
          <cell r="I2294">
            <v>39426</v>
          </cell>
          <cell r="J2294">
            <v>26</v>
          </cell>
          <cell r="K2294">
            <v>0</v>
          </cell>
          <cell r="L2294">
            <v>0</v>
          </cell>
          <cell r="M2294">
            <v>0</v>
          </cell>
          <cell r="N2294">
            <v>0</v>
          </cell>
          <cell r="O2294">
            <v>500000</v>
          </cell>
          <cell r="P2294">
            <v>0</v>
          </cell>
          <cell r="Q2294">
            <v>400000</v>
          </cell>
          <cell r="R2294">
            <v>0</v>
          </cell>
        </row>
        <row r="2295">
          <cell r="B2295" t="str">
            <v>7265</v>
          </cell>
          <cell r="C2295" t="str">
            <v>H.DAO</v>
          </cell>
          <cell r="E2295" t="str">
            <v>PHAN THI</v>
          </cell>
          <cell r="F2295" t="str">
            <v>HOA</v>
          </cell>
          <cell r="G2295" t="str">
            <v>GIAO DICH VIEN</v>
          </cell>
          <cell r="H2295" t="str">
            <v>GDV</v>
          </cell>
          <cell r="I2295">
            <v>39426</v>
          </cell>
          <cell r="J2295">
            <v>26</v>
          </cell>
          <cell r="K2295">
            <v>5</v>
          </cell>
          <cell r="L2295">
            <v>7.5</v>
          </cell>
          <cell r="M2295">
            <v>0</v>
          </cell>
          <cell r="N2295">
            <v>0</v>
          </cell>
          <cell r="O2295">
            <v>500000</v>
          </cell>
          <cell r="P2295">
            <v>0</v>
          </cell>
          <cell r="Q2295">
            <v>0</v>
          </cell>
          <cell r="R2295">
            <v>0</v>
          </cell>
        </row>
        <row r="2296">
          <cell r="B2296" t="str">
            <v>7558</v>
          </cell>
          <cell r="C2296" t="str">
            <v>H.DAO</v>
          </cell>
          <cell r="E2296" t="str">
            <v>NGUYEN VAN</v>
          </cell>
          <cell r="F2296" t="str">
            <v>DONG</v>
          </cell>
          <cell r="G2296" t="str">
            <v>NV BAO VE</v>
          </cell>
          <cell r="H2296" t="str">
            <v>BV</v>
          </cell>
          <cell r="I2296">
            <v>39468</v>
          </cell>
          <cell r="J2296">
            <v>26</v>
          </cell>
          <cell r="K2296">
            <v>0</v>
          </cell>
          <cell r="L2296">
            <v>0</v>
          </cell>
          <cell r="M2296">
            <v>0</v>
          </cell>
          <cell r="N2296">
            <v>0</v>
          </cell>
          <cell r="O2296">
            <v>500000</v>
          </cell>
          <cell r="P2296">
            <v>0</v>
          </cell>
          <cell r="Q2296">
            <v>0</v>
          </cell>
          <cell r="R2296">
            <v>0</v>
          </cell>
        </row>
        <row r="2297">
          <cell r="B2297" t="str">
            <v>7820</v>
          </cell>
          <cell r="C2297" t="str">
            <v>H.DAO</v>
          </cell>
          <cell r="E2297" t="str">
            <v>MAI ANH</v>
          </cell>
          <cell r="F2297" t="str">
            <v>TUAN</v>
          </cell>
          <cell r="G2297" t="str">
            <v>TAI XE</v>
          </cell>
          <cell r="I2297">
            <v>39505</v>
          </cell>
          <cell r="J2297">
            <v>26</v>
          </cell>
          <cell r="K2297">
            <v>0</v>
          </cell>
          <cell r="L2297">
            <v>0</v>
          </cell>
          <cell r="M2297">
            <v>0</v>
          </cell>
          <cell r="N2297">
            <v>0</v>
          </cell>
          <cell r="O2297">
            <v>500000</v>
          </cell>
          <cell r="P2297">
            <v>0</v>
          </cell>
          <cell r="Q2297">
            <v>0</v>
          </cell>
          <cell r="R2297">
            <v>0</v>
          </cell>
        </row>
        <row r="2298">
          <cell r="B2298" t="str">
            <v>7830</v>
          </cell>
          <cell r="C2298" t="str">
            <v>H.DAO</v>
          </cell>
          <cell r="E2298" t="str">
            <v>NGUYEN THI THANH</v>
          </cell>
          <cell r="F2298" t="str">
            <v>TAM</v>
          </cell>
          <cell r="G2298" t="str">
            <v>GIAO DICH VIEN</v>
          </cell>
          <cell r="I2298">
            <v>39508</v>
          </cell>
          <cell r="J2298">
            <v>26</v>
          </cell>
          <cell r="K2298">
            <v>0</v>
          </cell>
          <cell r="L2298">
            <v>0</v>
          </cell>
          <cell r="M2298">
            <v>0</v>
          </cell>
          <cell r="N2298">
            <v>0</v>
          </cell>
          <cell r="O2298">
            <v>500000</v>
          </cell>
          <cell r="P2298">
            <v>0</v>
          </cell>
          <cell r="Q2298">
            <v>0</v>
          </cell>
          <cell r="R2298">
            <v>0</v>
          </cell>
        </row>
        <row r="2299">
          <cell r="B2299" t="str">
            <v>7935</v>
          </cell>
          <cell r="C2299" t="str">
            <v>H.DAO</v>
          </cell>
          <cell r="E2299" t="str">
            <v>LE THI TUYET</v>
          </cell>
          <cell r="F2299" t="str">
            <v>NGA</v>
          </cell>
          <cell r="G2299" t="str">
            <v>TRO LY GIAM DOC CHI NHANH</v>
          </cell>
          <cell r="I2299">
            <v>39524</v>
          </cell>
          <cell r="J2299">
            <v>25.5</v>
          </cell>
          <cell r="K2299">
            <v>0</v>
          </cell>
          <cell r="L2299">
            <v>0</v>
          </cell>
          <cell r="M2299">
            <v>0</v>
          </cell>
          <cell r="N2299">
            <v>0</v>
          </cell>
          <cell r="O2299">
            <v>500000</v>
          </cell>
          <cell r="P2299">
            <v>0</v>
          </cell>
          <cell r="Q2299">
            <v>0</v>
          </cell>
          <cell r="R2299">
            <v>0</v>
          </cell>
        </row>
        <row r="2300">
          <cell r="B2300" t="str">
            <v>7993</v>
          </cell>
          <cell r="C2300" t="str">
            <v>H.DAO</v>
          </cell>
          <cell r="E2300" t="str">
            <v>LE TUAN</v>
          </cell>
          <cell r="F2300" t="str">
            <v>AN</v>
          </cell>
          <cell r="G2300" t="str">
            <v>NV BAO VE</v>
          </cell>
          <cell r="H2300" t="str">
            <v>BV</v>
          </cell>
          <cell r="I2300">
            <v>39528</v>
          </cell>
          <cell r="J2300">
            <v>26</v>
          </cell>
          <cell r="K2300">
            <v>0</v>
          </cell>
          <cell r="L2300">
            <v>0</v>
          </cell>
          <cell r="M2300">
            <v>0</v>
          </cell>
          <cell r="N2300">
            <v>0</v>
          </cell>
          <cell r="O2300">
            <v>500000</v>
          </cell>
          <cell r="P2300">
            <v>0</v>
          </cell>
          <cell r="Q2300">
            <v>0</v>
          </cell>
          <cell r="R2300">
            <v>0</v>
          </cell>
        </row>
        <row r="2301">
          <cell r="B2301" t="str">
            <v>8051</v>
          </cell>
          <cell r="C2301" t="str">
            <v>H.DAO</v>
          </cell>
          <cell r="E2301" t="str">
            <v>DANG NGOC</v>
          </cell>
          <cell r="F2301" t="str">
            <v>MANH</v>
          </cell>
          <cell r="G2301" t="str">
            <v>NV BAO VE</v>
          </cell>
          <cell r="H2301" t="str">
            <v>BV</v>
          </cell>
          <cell r="I2301">
            <v>39545</v>
          </cell>
          <cell r="J2301">
            <v>21</v>
          </cell>
          <cell r="K2301">
            <v>0</v>
          </cell>
          <cell r="L2301">
            <v>0</v>
          </cell>
          <cell r="M2301">
            <v>0</v>
          </cell>
          <cell r="N2301">
            <v>0</v>
          </cell>
          <cell r="O2301">
            <v>0</v>
          </cell>
          <cell r="P2301">
            <v>0</v>
          </cell>
          <cell r="Q2301">
            <v>0</v>
          </cell>
          <cell r="R2301">
            <v>0</v>
          </cell>
        </row>
        <row r="2302">
          <cell r="B2302" t="str">
            <v>1151</v>
          </cell>
          <cell r="C2302" t="str">
            <v>H.DUONG</v>
          </cell>
          <cell r="D2302" t="str">
            <v>D</v>
          </cell>
          <cell r="E2302" t="str">
            <v>HOANG THANH</v>
          </cell>
          <cell r="F2302" t="str">
            <v>HAI</v>
          </cell>
          <cell r="G2302" t="str">
            <v>GIAM DOC CHI NHANH</v>
          </cell>
          <cell r="H2302" t="str">
            <v>GDCN</v>
          </cell>
          <cell r="I2302">
            <v>37530</v>
          </cell>
          <cell r="J2302">
            <v>26</v>
          </cell>
          <cell r="K2302">
            <v>0</v>
          </cell>
          <cell r="L2302">
            <v>0</v>
          </cell>
          <cell r="M2302">
            <v>0</v>
          </cell>
          <cell r="N2302">
            <v>0</v>
          </cell>
          <cell r="O2302">
            <v>1000000</v>
          </cell>
          <cell r="P2302">
            <v>0</v>
          </cell>
          <cell r="Q2302">
            <v>0</v>
          </cell>
          <cell r="R2302">
            <v>0</v>
          </cell>
        </row>
        <row r="2303">
          <cell r="B2303" t="str">
            <v>1788</v>
          </cell>
          <cell r="C2303" t="str">
            <v>H.DUONG</v>
          </cell>
          <cell r="D2303" t="str">
            <v>D1</v>
          </cell>
          <cell r="E2303" t="str">
            <v>NGUYEN VAN</v>
          </cell>
          <cell r="F2303" t="str">
            <v>KHAM</v>
          </cell>
          <cell r="G2303" t="str">
            <v>PHO GIAM DOC CHI NHANH</v>
          </cell>
          <cell r="H2303" t="str">
            <v>PGDCN</v>
          </cell>
          <cell r="I2303">
            <v>37926</v>
          </cell>
          <cell r="J2303">
            <v>26</v>
          </cell>
          <cell r="K2303">
            <v>0</v>
          </cell>
          <cell r="L2303">
            <v>0</v>
          </cell>
          <cell r="M2303">
            <v>0</v>
          </cell>
          <cell r="N2303">
            <v>0</v>
          </cell>
          <cell r="O2303">
            <v>1000000</v>
          </cell>
          <cell r="P2303">
            <v>0</v>
          </cell>
          <cell r="Q2303">
            <v>0</v>
          </cell>
          <cell r="R2303">
            <v>0</v>
          </cell>
        </row>
        <row r="2304">
          <cell r="B2304" t="str">
            <v>1894</v>
          </cell>
          <cell r="C2304" t="str">
            <v>H.DUONG</v>
          </cell>
          <cell r="D2304" t="str">
            <v>E</v>
          </cell>
          <cell r="E2304" t="str">
            <v>VU MANH</v>
          </cell>
          <cell r="F2304" t="str">
            <v>CUONG</v>
          </cell>
          <cell r="G2304" t="str">
            <v>TP. CA NHAN</v>
          </cell>
          <cell r="H2304" t="str">
            <v>TPNVCN</v>
          </cell>
          <cell r="I2304">
            <v>38065</v>
          </cell>
          <cell r="J2304">
            <v>0</v>
          </cell>
          <cell r="K2304">
            <v>0</v>
          </cell>
          <cell r="L2304">
            <v>0</v>
          </cell>
          <cell r="M2304">
            <v>0</v>
          </cell>
          <cell r="N2304">
            <v>0</v>
          </cell>
          <cell r="O2304">
            <v>0</v>
          </cell>
          <cell r="P2304">
            <v>0</v>
          </cell>
          <cell r="Q2304">
            <v>0</v>
          </cell>
          <cell r="R2304">
            <v>0</v>
          </cell>
        </row>
        <row r="2305">
          <cell r="B2305" t="str">
            <v>2571</v>
          </cell>
          <cell r="C2305" t="str">
            <v>H.DUONG</v>
          </cell>
          <cell r="D2305" t="str">
            <v>E</v>
          </cell>
          <cell r="E2305" t="str">
            <v>PHAM THI NGOC</v>
          </cell>
          <cell r="F2305" t="str">
            <v>HUYEN</v>
          </cell>
          <cell r="G2305" t="str">
            <v>TP. KE TOAN &amp; QUY</v>
          </cell>
          <cell r="H2305" t="str">
            <v>TPNVCN</v>
          </cell>
          <cell r="I2305">
            <v>38412</v>
          </cell>
          <cell r="J2305">
            <v>26</v>
          </cell>
          <cell r="K2305">
            <v>0</v>
          </cell>
          <cell r="L2305">
            <v>0</v>
          </cell>
          <cell r="M2305">
            <v>0</v>
          </cell>
          <cell r="N2305">
            <v>0</v>
          </cell>
          <cell r="O2305">
            <v>500000</v>
          </cell>
          <cell r="P2305">
            <v>0</v>
          </cell>
          <cell r="Q2305">
            <v>0</v>
          </cell>
          <cell r="R2305">
            <v>0</v>
          </cell>
        </row>
        <row r="2306">
          <cell r="B2306" t="str">
            <v>2575</v>
          </cell>
          <cell r="C2306" t="str">
            <v>H.DUONG</v>
          </cell>
          <cell r="D2306" t="str">
            <v>E</v>
          </cell>
          <cell r="E2306" t="str">
            <v>VU THI THU</v>
          </cell>
          <cell r="F2306" t="str">
            <v>NGA</v>
          </cell>
          <cell r="G2306" t="str">
            <v>TP. DOANH NGHIEP</v>
          </cell>
          <cell r="H2306" t="str">
            <v>TPNVCN</v>
          </cell>
          <cell r="I2306">
            <v>38412</v>
          </cell>
          <cell r="J2306">
            <v>26</v>
          </cell>
          <cell r="K2306">
            <v>0</v>
          </cell>
          <cell r="L2306">
            <v>0</v>
          </cell>
          <cell r="M2306">
            <v>0</v>
          </cell>
          <cell r="N2306">
            <v>0</v>
          </cell>
          <cell r="O2306">
            <v>500000</v>
          </cell>
          <cell r="P2306">
            <v>0</v>
          </cell>
          <cell r="Q2306">
            <v>0</v>
          </cell>
          <cell r="R2306">
            <v>0</v>
          </cell>
        </row>
        <row r="2307">
          <cell r="B2307" t="str">
            <v>2583</v>
          </cell>
          <cell r="C2307" t="str">
            <v>H.DUONG</v>
          </cell>
          <cell r="D2307" t="str">
            <v>E</v>
          </cell>
          <cell r="E2307" t="str">
            <v>TRUONG THI</v>
          </cell>
          <cell r="F2307" t="str">
            <v>THOM</v>
          </cell>
          <cell r="G2307" t="str">
            <v>TP. HO TRO</v>
          </cell>
          <cell r="H2307" t="str">
            <v>TPNVCN</v>
          </cell>
          <cell r="I2307">
            <v>38412</v>
          </cell>
          <cell r="J2307">
            <v>26</v>
          </cell>
          <cell r="K2307">
            <v>0</v>
          </cell>
          <cell r="L2307">
            <v>0</v>
          </cell>
          <cell r="M2307">
            <v>0</v>
          </cell>
          <cell r="N2307">
            <v>0</v>
          </cell>
          <cell r="O2307">
            <v>500000</v>
          </cell>
          <cell r="P2307">
            <v>0</v>
          </cell>
          <cell r="Q2307">
            <v>0</v>
          </cell>
          <cell r="R2307" t="str">
            <v xml:space="preserve"> </v>
          </cell>
        </row>
        <row r="2308">
          <cell r="B2308" t="str">
            <v>2689</v>
          </cell>
          <cell r="C2308" t="str">
            <v>H.DUONG</v>
          </cell>
          <cell r="D2308" t="str">
            <v>E1</v>
          </cell>
          <cell r="E2308" t="str">
            <v>DAO VAN</v>
          </cell>
          <cell r="F2308" t="str">
            <v>DUNG</v>
          </cell>
          <cell r="G2308" t="str">
            <v>PT. PHONG HANH CHANH</v>
          </cell>
          <cell r="H2308" t="str">
            <v>PPNVCN</v>
          </cell>
          <cell r="I2308">
            <v>38446</v>
          </cell>
          <cell r="J2308">
            <v>26</v>
          </cell>
          <cell r="K2308">
            <v>0</v>
          </cell>
          <cell r="L2308">
            <v>0</v>
          </cell>
          <cell r="M2308">
            <v>0</v>
          </cell>
          <cell r="N2308">
            <v>0</v>
          </cell>
          <cell r="O2308">
            <v>500000</v>
          </cell>
          <cell r="P2308">
            <v>0</v>
          </cell>
          <cell r="Q2308">
            <v>500000</v>
          </cell>
          <cell r="R2308">
            <v>0</v>
          </cell>
        </row>
        <row r="2309">
          <cell r="B2309" t="str">
            <v>2928</v>
          </cell>
          <cell r="C2309" t="str">
            <v>H.DUONG</v>
          </cell>
          <cell r="D2309" t="str">
            <v>F-KE SAT</v>
          </cell>
          <cell r="E2309" t="str">
            <v>MAI VAN</v>
          </cell>
          <cell r="F2309" t="str">
            <v>TOI</v>
          </cell>
          <cell r="G2309" t="str">
            <v>TRUONG PGD</v>
          </cell>
          <cell r="H2309" t="str">
            <v>TPGD</v>
          </cell>
          <cell r="I2309">
            <v>38534</v>
          </cell>
          <cell r="J2309">
            <v>26</v>
          </cell>
          <cell r="K2309">
            <v>0</v>
          </cell>
          <cell r="L2309">
            <v>0</v>
          </cell>
          <cell r="M2309">
            <v>0</v>
          </cell>
          <cell r="N2309">
            <v>0</v>
          </cell>
          <cell r="O2309">
            <v>500000</v>
          </cell>
          <cell r="P2309">
            <v>0</v>
          </cell>
          <cell r="Q2309">
            <v>0</v>
          </cell>
          <cell r="R2309">
            <v>0</v>
          </cell>
        </row>
        <row r="2310">
          <cell r="B2310" t="str">
            <v>3450</v>
          </cell>
          <cell r="C2310" t="str">
            <v>H.DUONG</v>
          </cell>
          <cell r="D2310" t="str">
            <v>F-PHU THAI</v>
          </cell>
          <cell r="E2310" t="str">
            <v>TRAN THANH</v>
          </cell>
          <cell r="F2310" t="str">
            <v>CONG</v>
          </cell>
          <cell r="G2310" t="str">
            <v>TRUONG PGD</v>
          </cell>
          <cell r="H2310" t="str">
            <v>TPGD</v>
          </cell>
          <cell r="I2310">
            <v>38657</v>
          </cell>
          <cell r="J2310">
            <v>26</v>
          </cell>
          <cell r="K2310">
            <v>0</v>
          </cell>
          <cell r="L2310">
            <v>0</v>
          </cell>
          <cell r="M2310">
            <v>0</v>
          </cell>
          <cell r="N2310">
            <v>0</v>
          </cell>
          <cell r="O2310">
            <v>500000</v>
          </cell>
          <cell r="P2310">
            <v>0</v>
          </cell>
          <cell r="Q2310">
            <v>0</v>
          </cell>
          <cell r="R2310">
            <v>0</v>
          </cell>
        </row>
        <row r="2311">
          <cell r="B2311" t="str">
            <v>2623</v>
          </cell>
          <cell r="C2311" t="str">
            <v>H.DUONG</v>
          </cell>
          <cell r="D2311" t="str">
            <v>F-SAO DO</v>
          </cell>
          <cell r="E2311" t="str">
            <v>NGUYEN DUC</v>
          </cell>
          <cell r="F2311" t="str">
            <v>PHUONG</v>
          </cell>
          <cell r="G2311" t="str">
            <v>TRUONG PGD</v>
          </cell>
          <cell r="H2311" t="str">
            <v>TPGD</v>
          </cell>
          <cell r="I2311">
            <v>38428</v>
          </cell>
          <cell r="J2311">
            <v>26</v>
          </cell>
          <cell r="K2311">
            <v>0</v>
          </cell>
          <cell r="L2311">
            <v>0</v>
          </cell>
          <cell r="M2311">
            <v>0</v>
          </cell>
          <cell r="N2311">
            <v>0</v>
          </cell>
          <cell r="O2311">
            <v>500000</v>
          </cell>
          <cell r="P2311">
            <v>0</v>
          </cell>
          <cell r="Q2311">
            <v>0</v>
          </cell>
          <cell r="R2311">
            <v>0</v>
          </cell>
        </row>
        <row r="2312">
          <cell r="B2312" t="str">
            <v>1383</v>
          </cell>
          <cell r="C2312" t="str">
            <v>H.DUONG</v>
          </cell>
          <cell r="E2312" t="str">
            <v>PHAM THI</v>
          </cell>
          <cell r="F2312" t="str">
            <v>DUNG</v>
          </cell>
          <cell r="G2312" t="str">
            <v>GIAO DICH VIEN QUY</v>
          </cell>
          <cell r="H2312" t="str">
            <v>GDVQ</v>
          </cell>
          <cell r="I2312">
            <v>37712</v>
          </cell>
          <cell r="J2312">
            <v>26</v>
          </cell>
          <cell r="K2312">
            <v>0</v>
          </cell>
          <cell r="L2312">
            <v>0</v>
          </cell>
          <cell r="M2312">
            <v>0</v>
          </cell>
          <cell r="N2312">
            <v>0</v>
          </cell>
          <cell r="O2312">
            <v>500000</v>
          </cell>
          <cell r="P2312">
            <v>0</v>
          </cell>
          <cell r="Q2312">
            <v>0</v>
          </cell>
          <cell r="R2312">
            <v>0</v>
          </cell>
        </row>
        <row r="2313">
          <cell r="B2313" t="str">
            <v>1388</v>
          </cell>
          <cell r="C2313" t="str">
            <v>H.DUONG</v>
          </cell>
          <cell r="E2313" t="str">
            <v>DANG KIM</v>
          </cell>
          <cell r="F2313" t="str">
            <v>DUNG</v>
          </cell>
          <cell r="G2313" t="str">
            <v>TAI XE</v>
          </cell>
          <cell r="I2313">
            <v>37712</v>
          </cell>
          <cell r="J2313">
            <v>26</v>
          </cell>
          <cell r="K2313">
            <v>0</v>
          </cell>
          <cell r="L2313">
            <v>0</v>
          </cell>
          <cell r="M2313">
            <v>0</v>
          </cell>
          <cell r="N2313">
            <v>0</v>
          </cell>
          <cell r="O2313">
            <v>500000</v>
          </cell>
          <cell r="P2313">
            <v>0</v>
          </cell>
          <cell r="Q2313">
            <v>500000</v>
          </cell>
          <cell r="R2313">
            <v>0</v>
          </cell>
        </row>
        <row r="2314">
          <cell r="B2314" t="str">
            <v>2302</v>
          </cell>
          <cell r="C2314" t="str">
            <v>H.DUONG</v>
          </cell>
          <cell r="E2314" t="str">
            <v>TRAN THANH</v>
          </cell>
          <cell r="F2314" t="str">
            <v>NGOC</v>
          </cell>
          <cell r="G2314" t="str">
            <v>NV VI TINH</v>
          </cell>
          <cell r="I2314">
            <v>38254</v>
          </cell>
          <cell r="J2314">
            <v>26</v>
          </cell>
          <cell r="K2314">
            <v>0</v>
          </cell>
          <cell r="L2314">
            <v>0</v>
          </cell>
          <cell r="M2314">
            <v>0</v>
          </cell>
          <cell r="N2314">
            <v>0</v>
          </cell>
          <cell r="O2314">
            <v>500000</v>
          </cell>
          <cell r="P2314">
            <v>0</v>
          </cell>
          <cell r="Q2314">
            <v>200000</v>
          </cell>
          <cell r="R2314">
            <v>0</v>
          </cell>
        </row>
        <row r="2315">
          <cell r="B2315" t="str">
            <v>2424</v>
          </cell>
          <cell r="C2315" t="str">
            <v>H.DUONG</v>
          </cell>
          <cell r="E2315" t="str">
            <v>NGUYEN NGOC</v>
          </cell>
          <cell r="F2315" t="str">
            <v>TU</v>
          </cell>
          <cell r="G2315" t="str">
            <v>NV BAO VE</v>
          </cell>
          <cell r="H2315" t="str">
            <v>BV</v>
          </cell>
          <cell r="I2315">
            <v>38310</v>
          </cell>
          <cell r="J2315">
            <v>26</v>
          </cell>
          <cell r="K2315">
            <v>0</v>
          </cell>
          <cell r="L2315">
            <v>0</v>
          </cell>
          <cell r="M2315">
            <v>12</v>
          </cell>
          <cell r="N2315">
            <v>5</v>
          </cell>
          <cell r="O2315">
            <v>500000</v>
          </cell>
          <cell r="P2315">
            <v>0</v>
          </cell>
          <cell r="Q2315">
            <v>0</v>
          </cell>
          <cell r="R2315">
            <v>0</v>
          </cell>
        </row>
        <row r="2316">
          <cell r="B2316" t="str">
            <v>2427</v>
          </cell>
          <cell r="C2316" t="str">
            <v>H.DUONG</v>
          </cell>
          <cell r="E2316" t="str">
            <v>PHAM THI HONG</v>
          </cell>
          <cell r="F2316" t="str">
            <v>CHANH</v>
          </cell>
          <cell r="G2316" t="str">
            <v>GIAO DICH VIEN QUY</v>
          </cell>
          <cell r="H2316" t="str">
            <v>GDVQ</v>
          </cell>
          <cell r="I2316">
            <v>38322</v>
          </cell>
          <cell r="J2316">
            <v>26</v>
          </cell>
          <cell r="K2316">
            <v>17</v>
          </cell>
          <cell r="L2316">
            <v>16</v>
          </cell>
          <cell r="M2316">
            <v>0</v>
          </cell>
          <cell r="N2316">
            <v>0</v>
          </cell>
          <cell r="O2316">
            <v>500000</v>
          </cell>
          <cell r="P2316">
            <v>0</v>
          </cell>
          <cell r="Q2316">
            <v>0</v>
          </cell>
          <cell r="R2316">
            <v>0</v>
          </cell>
        </row>
        <row r="2317">
          <cell r="B2317" t="str">
            <v>2619</v>
          </cell>
          <cell r="C2317" t="str">
            <v>H.DUONG</v>
          </cell>
          <cell r="E2317" t="str">
            <v xml:space="preserve">NGHIEM THI </v>
          </cell>
          <cell r="F2317" t="str">
            <v>HOA</v>
          </cell>
          <cell r="G2317" t="str">
            <v>GIAO DICH VIEN</v>
          </cell>
          <cell r="H2317" t="str">
            <v>GDV</v>
          </cell>
          <cell r="I2317">
            <v>38425</v>
          </cell>
          <cell r="J2317">
            <v>26</v>
          </cell>
          <cell r="K2317">
            <v>0</v>
          </cell>
          <cell r="L2317">
            <v>0</v>
          </cell>
          <cell r="M2317">
            <v>0</v>
          </cell>
          <cell r="N2317">
            <v>0</v>
          </cell>
          <cell r="O2317">
            <v>500000</v>
          </cell>
          <cell r="P2317">
            <v>0</v>
          </cell>
          <cell r="Q2317">
            <v>0</v>
          </cell>
          <cell r="R2317">
            <v>0</v>
          </cell>
        </row>
        <row r="2318">
          <cell r="B2318" t="str">
            <v>2620</v>
          </cell>
          <cell r="C2318" t="str">
            <v>H.DUONG</v>
          </cell>
          <cell r="E2318" t="str">
            <v>DINH THI BICH</v>
          </cell>
          <cell r="F2318" t="str">
            <v>THUY</v>
          </cell>
          <cell r="G2318" t="str">
            <v>TBP. DICH VU &amp; TIEN GUI</v>
          </cell>
          <cell r="H2318" t="str">
            <v>TBP</v>
          </cell>
          <cell r="I2318">
            <v>38425</v>
          </cell>
          <cell r="J2318">
            <v>26</v>
          </cell>
          <cell r="K2318">
            <v>0</v>
          </cell>
          <cell r="L2318">
            <v>0</v>
          </cell>
          <cell r="M2318">
            <v>0</v>
          </cell>
          <cell r="N2318">
            <v>0</v>
          </cell>
          <cell r="O2318">
            <v>500000</v>
          </cell>
          <cell r="P2318">
            <v>0</v>
          </cell>
          <cell r="Q2318">
            <v>0</v>
          </cell>
          <cell r="R2318">
            <v>0</v>
          </cell>
        </row>
        <row r="2319">
          <cell r="B2319" t="str">
            <v>2621</v>
          </cell>
          <cell r="C2319" t="str">
            <v>H.DUONG</v>
          </cell>
          <cell r="E2319" t="str">
            <v>DO THI</v>
          </cell>
          <cell r="F2319" t="str">
            <v>THOM</v>
          </cell>
          <cell r="G2319" t="str">
            <v>GIAO DICH VIEN</v>
          </cell>
          <cell r="H2319" t="str">
            <v>GDV</v>
          </cell>
          <cell r="I2319">
            <v>38425</v>
          </cell>
          <cell r="J2319">
            <v>26</v>
          </cell>
          <cell r="K2319">
            <v>0</v>
          </cell>
          <cell r="L2319">
            <v>0</v>
          </cell>
          <cell r="M2319">
            <v>0</v>
          </cell>
          <cell r="N2319">
            <v>0</v>
          </cell>
          <cell r="O2319">
            <v>500000</v>
          </cell>
          <cell r="P2319">
            <v>0</v>
          </cell>
          <cell r="Q2319">
            <v>0</v>
          </cell>
          <cell r="R2319">
            <v>0</v>
          </cell>
        </row>
        <row r="2320">
          <cell r="B2320" t="str">
            <v>2622</v>
          </cell>
          <cell r="C2320" t="str">
            <v>H.DUONG</v>
          </cell>
          <cell r="E2320" t="str">
            <v>NGUYEN THI</v>
          </cell>
          <cell r="F2320" t="str">
            <v>KIM</v>
          </cell>
          <cell r="G2320" t="str">
            <v>GIAO DICH VIEN</v>
          </cell>
          <cell r="H2320" t="str">
            <v>GDV</v>
          </cell>
          <cell r="I2320">
            <v>38425</v>
          </cell>
          <cell r="J2320">
            <v>26</v>
          </cell>
          <cell r="K2320">
            <v>0</v>
          </cell>
          <cell r="L2320">
            <v>0</v>
          </cell>
          <cell r="M2320">
            <v>0</v>
          </cell>
          <cell r="N2320">
            <v>0</v>
          </cell>
          <cell r="O2320">
            <v>500000</v>
          </cell>
          <cell r="P2320">
            <v>0</v>
          </cell>
          <cell r="Q2320">
            <v>0</v>
          </cell>
          <cell r="R2320">
            <v>0</v>
          </cell>
        </row>
        <row r="2321">
          <cell r="B2321" t="str">
            <v>2683</v>
          </cell>
          <cell r="C2321" t="str">
            <v>H.DUONG</v>
          </cell>
          <cell r="E2321" t="str">
            <v xml:space="preserve">MAI THI </v>
          </cell>
          <cell r="F2321" t="str">
            <v>NE</v>
          </cell>
          <cell r="G2321" t="str">
            <v>NV TAP VU</v>
          </cell>
          <cell r="I2321">
            <v>38446</v>
          </cell>
          <cell r="J2321">
            <v>26</v>
          </cell>
          <cell r="K2321">
            <v>0</v>
          </cell>
          <cell r="L2321">
            <v>0</v>
          </cell>
          <cell r="M2321">
            <v>0</v>
          </cell>
          <cell r="N2321">
            <v>0</v>
          </cell>
          <cell r="O2321">
            <v>500000</v>
          </cell>
          <cell r="P2321">
            <v>0</v>
          </cell>
          <cell r="Q2321">
            <v>200000</v>
          </cell>
          <cell r="R2321">
            <v>0</v>
          </cell>
        </row>
        <row r="2322">
          <cell r="B2322" t="str">
            <v>2684</v>
          </cell>
          <cell r="C2322" t="str">
            <v>H.DUONG</v>
          </cell>
          <cell r="E2322" t="str">
            <v>NGUYEN VAN</v>
          </cell>
          <cell r="F2322" t="str">
            <v>HAI</v>
          </cell>
          <cell r="G2322" t="str">
            <v>NV BAO VE</v>
          </cell>
          <cell r="H2322" t="str">
            <v>BV</v>
          </cell>
          <cell r="I2322">
            <v>38446</v>
          </cell>
          <cell r="J2322">
            <v>26</v>
          </cell>
          <cell r="K2322">
            <v>0</v>
          </cell>
          <cell r="L2322">
            <v>0</v>
          </cell>
          <cell r="M2322">
            <v>24</v>
          </cell>
          <cell r="N2322">
            <v>8</v>
          </cell>
          <cell r="O2322">
            <v>500000</v>
          </cell>
          <cell r="P2322">
            <v>0</v>
          </cell>
          <cell r="Q2322">
            <v>0</v>
          </cell>
          <cell r="R2322">
            <v>0</v>
          </cell>
        </row>
        <row r="2323">
          <cell r="B2323" t="str">
            <v>2685</v>
          </cell>
          <cell r="C2323" t="str">
            <v>H.DUONG</v>
          </cell>
          <cell r="E2323" t="str">
            <v>HOANG THI</v>
          </cell>
          <cell r="F2323" t="str">
            <v>THAM</v>
          </cell>
          <cell r="G2323" t="str">
            <v>GIAO DICH VIEN QUY</v>
          </cell>
          <cell r="H2323" t="str">
            <v>GDVQ</v>
          </cell>
          <cell r="I2323">
            <v>38446</v>
          </cell>
          <cell r="J2323">
            <v>26</v>
          </cell>
          <cell r="K2323">
            <v>7</v>
          </cell>
          <cell r="L2323">
            <v>16</v>
          </cell>
          <cell r="M2323">
            <v>0</v>
          </cell>
          <cell r="N2323">
            <v>0</v>
          </cell>
          <cell r="O2323">
            <v>500000</v>
          </cell>
          <cell r="P2323">
            <v>0</v>
          </cell>
          <cell r="Q2323">
            <v>0</v>
          </cell>
          <cell r="R2323">
            <v>0</v>
          </cell>
        </row>
        <row r="2324">
          <cell r="B2324" t="str">
            <v>2686</v>
          </cell>
          <cell r="C2324" t="str">
            <v>H.DUONG</v>
          </cell>
          <cell r="E2324" t="str">
            <v>NGUYEN THI</v>
          </cell>
          <cell r="F2324" t="str">
            <v>TUOI</v>
          </cell>
          <cell r="G2324" t="str">
            <v>PHU QUY</v>
          </cell>
          <cell r="H2324" t="str">
            <v>PQ</v>
          </cell>
          <cell r="I2324">
            <v>38446</v>
          </cell>
          <cell r="J2324">
            <v>26</v>
          </cell>
          <cell r="K2324">
            <v>7</v>
          </cell>
          <cell r="L2324">
            <v>4</v>
          </cell>
          <cell r="M2324">
            <v>0</v>
          </cell>
          <cell r="N2324">
            <v>0</v>
          </cell>
          <cell r="O2324">
            <v>500000</v>
          </cell>
          <cell r="P2324">
            <v>0</v>
          </cell>
          <cell r="Q2324">
            <v>0</v>
          </cell>
          <cell r="R2324">
            <v>0</v>
          </cell>
        </row>
        <row r="2325">
          <cell r="B2325" t="str">
            <v>2687</v>
          </cell>
          <cell r="C2325" t="str">
            <v>H.DUONG</v>
          </cell>
          <cell r="E2325" t="str">
            <v>TRAN QUANG</v>
          </cell>
          <cell r="F2325" t="str">
            <v>THE</v>
          </cell>
          <cell r="G2325" t="str">
            <v>THU QUY CAP 3</v>
          </cell>
          <cell r="H2325" t="str">
            <v>TQ</v>
          </cell>
          <cell r="I2325">
            <v>38446</v>
          </cell>
          <cell r="J2325">
            <v>26</v>
          </cell>
          <cell r="K2325">
            <v>0</v>
          </cell>
          <cell r="L2325">
            <v>7</v>
          </cell>
          <cell r="M2325">
            <v>16</v>
          </cell>
          <cell r="N2325">
            <v>0</v>
          </cell>
          <cell r="O2325">
            <v>500000</v>
          </cell>
          <cell r="P2325">
            <v>0</v>
          </cell>
          <cell r="Q2325">
            <v>0</v>
          </cell>
          <cell r="R2325">
            <v>0</v>
          </cell>
        </row>
        <row r="2326">
          <cell r="B2326" t="str">
            <v>2688</v>
          </cell>
          <cell r="C2326" t="str">
            <v>H.DUONG</v>
          </cell>
          <cell r="E2326" t="str">
            <v>NGUYEN DUC</v>
          </cell>
          <cell r="F2326" t="str">
            <v>DAC</v>
          </cell>
          <cell r="G2326" t="str">
            <v>NV BAO VE</v>
          </cell>
          <cell r="H2326" t="str">
            <v>BV</v>
          </cell>
          <cell r="I2326">
            <v>38446</v>
          </cell>
          <cell r="J2326">
            <v>26</v>
          </cell>
          <cell r="K2326">
            <v>0</v>
          </cell>
          <cell r="L2326">
            <v>0</v>
          </cell>
          <cell r="M2326">
            <v>24</v>
          </cell>
          <cell r="N2326">
            <v>10</v>
          </cell>
          <cell r="O2326">
            <v>500000</v>
          </cell>
          <cell r="P2326">
            <v>0</v>
          </cell>
          <cell r="Q2326">
            <v>0</v>
          </cell>
          <cell r="R2326">
            <v>0</v>
          </cell>
        </row>
        <row r="2327">
          <cell r="B2327" t="str">
            <v>2777</v>
          </cell>
          <cell r="C2327" t="str">
            <v>H.DUONG</v>
          </cell>
          <cell r="E2327" t="str">
            <v xml:space="preserve">BUI HUU </v>
          </cell>
          <cell r="F2327" t="str">
            <v>TUYEN</v>
          </cell>
          <cell r="G2327" t="str">
            <v>GIAO DICH VIEN</v>
          </cell>
          <cell r="I2327">
            <v>38481</v>
          </cell>
          <cell r="J2327">
            <v>26</v>
          </cell>
          <cell r="K2327">
            <v>0</v>
          </cell>
          <cell r="L2327">
            <v>0</v>
          </cell>
          <cell r="M2327">
            <v>0</v>
          </cell>
          <cell r="N2327">
            <v>0</v>
          </cell>
          <cell r="O2327">
            <v>500000</v>
          </cell>
          <cell r="P2327">
            <v>0</v>
          </cell>
          <cell r="Q2327">
            <v>400000</v>
          </cell>
          <cell r="R2327">
            <v>0</v>
          </cell>
        </row>
        <row r="2328">
          <cell r="B2328" t="str">
            <v>3079</v>
          </cell>
          <cell r="C2328" t="str">
            <v>H.DUONG</v>
          </cell>
          <cell r="E2328" t="str">
            <v>VU QUANG</v>
          </cell>
          <cell r="F2328" t="str">
            <v>CHUNG</v>
          </cell>
          <cell r="G2328" t="str">
            <v>GIAO DICH VIEN QUY</v>
          </cell>
          <cell r="H2328" t="str">
            <v>GDVQ</v>
          </cell>
          <cell r="I2328">
            <v>38576</v>
          </cell>
          <cell r="J2328">
            <v>26</v>
          </cell>
          <cell r="K2328">
            <v>7</v>
          </cell>
          <cell r="L2328">
            <v>16</v>
          </cell>
          <cell r="M2328">
            <v>0</v>
          </cell>
          <cell r="N2328">
            <v>0</v>
          </cell>
          <cell r="O2328">
            <v>500000</v>
          </cell>
          <cell r="P2328">
            <v>0</v>
          </cell>
          <cell r="Q2328">
            <v>0</v>
          </cell>
          <cell r="R2328">
            <v>0</v>
          </cell>
        </row>
        <row r="2329">
          <cell r="B2329" t="str">
            <v>3617</v>
          </cell>
          <cell r="C2329" t="str">
            <v>H.DUONG</v>
          </cell>
          <cell r="E2329" t="str">
            <v xml:space="preserve">BUI THI NGOC </v>
          </cell>
          <cell r="F2329" t="str">
            <v>UYEN</v>
          </cell>
          <cell r="G2329" t="str">
            <v>GIAO DICH VIEN</v>
          </cell>
          <cell r="I2329">
            <v>38761</v>
          </cell>
          <cell r="J2329">
            <v>26</v>
          </cell>
          <cell r="K2329">
            <v>0</v>
          </cell>
          <cell r="L2329">
            <v>0</v>
          </cell>
          <cell r="M2329">
            <v>0</v>
          </cell>
          <cell r="N2329">
            <v>0</v>
          </cell>
          <cell r="O2329">
            <v>500000</v>
          </cell>
          <cell r="P2329">
            <v>0</v>
          </cell>
          <cell r="Q2329">
            <v>0</v>
          </cell>
          <cell r="R2329">
            <v>0</v>
          </cell>
        </row>
        <row r="2330">
          <cell r="B2330" t="str">
            <v>3618</v>
          </cell>
          <cell r="C2330" t="str">
            <v>H.DUONG</v>
          </cell>
          <cell r="E2330" t="str">
            <v>VU THI</v>
          </cell>
          <cell r="F2330" t="str">
            <v>NGA</v>
          </cell>
          <cell r="G2330" t="str">
            <v>GIAO DICH VIEN</v>
          </cell>
          <cell r="I2330">
            <v>38761</v>
          </cell>
          <cell r="J2330">
            <v>26</v>
          </cell>
          <cell r="K2330">
            <v>0</v>
          </cell>
          <cell r="L2330">
            <v>0</v>
          </cell>
          <cell r="M2330">
            <v>0</v>
          </cell>
          <cell r="N2330">
            <v>0</v>
          </cell>
          <cell r="O2330">
            <v>500000</v>
          </cell>
          <cell r="P2330">
            <v>0</v>
          </cell>
          <cell r="Q2330">
            <v>0</v>
          </cell>
          <cell r="R2330">
            <v>0</v>
          </cell>
        </row>
        <row r="2331">
          <cell r="B2331" t="str">
            <v>3619</v>
          </cell>
          <cell r="C2331" t="str">
            <v>H.DUONG</v>
          </cell>
          <cell r="E2331" t="str">
            <v>NGUYEN CHI</v>
          </cell>
          <cell r="F2331" t="str">
            <v>TOAI</v>
          </cell>
          <cell r="G2331" t="str">
            <v>NV TIN DUNG CA NHAN</v>
          </cell>
          <cell r="I2331">
            <v>38761</v>
          </cell>
          <cell r="J2331">
            <v>26</v>
          </cell>
          <cell r="K2331">
            <v>0</v>
          </cell>
          <cell r="L2331">
            <v>0</v>
          </cell>
          <cell r="M2331">
            <v>0</v>
          </cell>
          <cell r="N2331">
            <v>0</v>
          </cell>
          <cell r="O2331">
            <v>500000</v>
          </cell>
          <cell r="P2331">
            <v>0</v>
          </cell>
          <cell r="Q2331">
            <v>400000</v>
          </cell>
          <cell r="R2331">
            <v>0</v>
          </cell>
        </row>
        <row r="2332">
          <cell r="B2332" t="str">
            <v>3620</v>
          </cell>
          <cell r="C2332" t="str">
            <v>H.DUONG</v>
          </cell>
          <cell r="E2332" t="str">
            <v xml:space="preserve">PHAM DINH </v>
          </cell>
          <cell r="F2332" t="str">
            <v>TUYEN</v>
          </cell>
          <cell r="G2332" t="str">
            <v>TBP. THAM DINH</v>
          </cell>
          <cell r="H2332" t="str">
            <v>TBP</v>
          </cell>
          <cell r="I2332">
            <v>38761</v>
          </cell>
          <cell r="J2332">
            <v>26</v>
          </cell>
          <cell r="K2332">
            <v>0</v>
          </cell>
          <cell r="L2332">
            <v>0</v>
          </cell>
          <cell r="M2332">
            <v>0</v>
          </cell>
          <cell r="N2332">
            <v>0</v>
          </cell>
          <cell r="O2332">
            <v>500000</v>
          </cell>
          <cell r="P2332">
            <v>0</v>
          </cell>
          <cell r="Q2332">
            <v>400000</v>
          </cell>
          <cell r="R2332">
            <v>0</v>
          </cell>
        </row>
        <row r="2333">
          <cell r="B2333" t="str">
            <v>3621</v>
          </cell>
          <cell r="C2333" t="str">
            <v>H.DUONG</v>
          </cell>
          <cell r="E2333" t="str">
            <v>BUI TU</v>
          </cell>
          <cell r="F2333" t="str">
            <v>ANH</v>
          </cell>
          <cell r="G2333" t="str">
            <v>NV KIEM SOAT TIN DUNG</v>
          </cell>
          <cell r="I2333">
            <v>38761</v>
          </cell>
          <cell r="J2333">
            <v>26</v>
          </cell>
          <cell r="K2333">
            <v>0</v>
          </cell>
          <cell r="L2333">
            <v>0</v>
          </cell>
          <cell r="M2333">
            <v>0</v>
          </cell>
          <cell r="N2333">
            <v>0</v>
          </cell>
          <cell r="O2333">
            <v>500000</v>
          </cell>
          <cell r="P2333">
            <v>0</v>
          </cell>
          <cell r="Q2333">
            <v>0</v>
          </cell>
          <cell r="R2333">
            <v>0</v>
          </cell>
        </row>
        <row r="2334">
          <cell r="B2334" t="str">
            <v>3622</v>
          </cell>
          <cell r="C2334" t="str">
            <v>H.DUONG</v>
          </cell>
          <cell r="E2334" t="str">
            <v>NGUYEN THI THANH</v>
          </cell>
          <cell r="F2334" t="str">
            <v>HAI</v>
          </cell>
          <cell r="G2334" t="str">
            <v>NV KIEM SOAT TIN DUNG</v>
          </cell>
          <cell r="I2334">
            <v>38761</v>
          </cell>
          <cell r="J2334">
            <v>26</v>
          </cell>
          <cell r="K2334">
            <v>0</v>
          </cell>
          <cell r="L2334">
            <v>0</v>
          </cell>
          <cell r="M2334">
            <v>0</v>
          </cell>
          <cell r="N2334">
            <v>0</v>
          </cell>
          <cell r="O2334">
            <v>500000</v>
          </cell>
          <cell r="P2334">
            <v>0</v>
          </cell>
          <cell r="Q2334">
            <v>0</v>
          </cell>
          <cell r="R2334">
            <v>0</v>
          </cell>
        </row>
        <row r="2335">
          <cell r="B2335" t="str">
            <v>3624</v>
          </cell>
          <cell r="C2335" t="str">
            <v>H.DUONG</v>
          </cell>
          <cell r="E2335" t="str">
            <v>VUONG THI TUAN</v>
          </cell>
          <cell r="F2335" t="str">
            <v>THANH</v>
          </cell>
          <cell r="G2335" t="str">
            <v>NV THANH TOAN LIEN NGAN HANG</v>
          </cell>
          <cell r="I2335">
            <v>38761</v>
          </cell>
          <cell r="J2335">
            <v>26</v>
          </cell>
          <cell r="K2335">
            <v>0</v>
          </cell>
          <cell r="L2335">
            <v>0</v>
          </cell>
          <cell r="M2335">
            <v>0</v>
          </cell>
          <cell r="N2335">
            <v>0</v>
          </cell>
          <cell r="O2335">
            <v>500000</v>
          </cell>
          <cell r="P2335">
            <v>0</v>
          </cell>
          <cell r="Q2335">
            <v>0</v>
          </cell>
          <cell r="R2335">
            <v>0</v>
          </cell>
        </row>
        <row r="2336">
          <cell r="B2336" t="str">
            <v>3625</v>
          </cell>
          <cell r="C2336" t="str">
            <v>H.DUONG</v>
          </cell>
          <cell r="E2336" t="str">
            <v>MAI THI THANH</v>
          </cell>
          <cell r="F2336" t="str">
            <v>HUONG</v>
          </cell>
          <cell r="G2336" t="str">
            <v>NV KIEM SOAT TIN DUNG</v>
          </cell>
          <cell r="I2336">
            <v>38761</v>
          </cell>
          <cell r="J2336">
            <v>26</v>
          </cell>
          <cell r="K2336">
            <v>0</v>
          </cell>
          <cell r="L2336">
            <v>0</v>
          </cell>
          <cell r="M2336">
            <v>0</v>
          </cell>
          <cell r="N2336">
            <v>0</v>
          </cell>
          <cell r="O2336">
            <v>500000</v>
          </cell>
          <cell r="P2336">
            <v>0</v>
          </cell>
          <cell r="Q2336">
            <v>0</v>
          </cell>
          <cell r="R2336">
            <v>0</v>
          </cell>
        </row>
        <row r="2337">
          <cell r="B2337" t="str">
            <v>3670</v>
          </cell>
          <cell r="C2337" t="str">
            <v>H.DUONG</v>
          </cell>
          <cell r="E2337" t="str">
            <v>PHAM VAN</v>
          </cell>
          <cell r="F2337" t="str">
            <v>HAU</v>
          </cell>
          <cell r="G2337" t="str">
            <v>NV BAO VE</v>
          </cell>
          <cell r="H2337" t="str">
            <v>BV</v>
          </cell>
          <cell r="I2337">
            <v>38777</v>
          </cell>
          <cell r="J2337">
            <v>26</v>
          </cell>
          <cell r="K2337">
            <v>0</v>
          </cell>
          <cell r="L2337">
            <v>0</v>
          </cell>
          <cell r="M2337">
            <v>12</v>
          </cell>
          <cell r="N2337">
            <v>5</v>
          </cell>
          <cell r="O2337">
            <v>500000</v>
          </cell>
          <cell r="P2337">
            <v>0</v>
          </cell>
          <cell r="Q2337">
            <v>0</v>
          </cell>
          <cell r="R2337">
            <v>0</v>
          </cell>
        </row>
        <row r="2338">
          <cell r="B2338" t="str">
            <v>3671</v>
          </cell>
          <cell r="C2338" t="str">
            <v>H.DUONG</v>
          </cell>
          <cell r="E2338" t="str">
            <v>HUYNH XUAN</v>
          </cell>
          <cell r="F2338" t="str">
            <v>QUANG</v>
          </cell>
          <cell r="G2338" t="str">
            <v>TAI XE</v>
          </cell>
          <cell r="I2338">
            <v>38777</v>
          </cell>
          <cell r="J2338">
            <v>26</v>
          </cell>
          <cell r="K2338">
            <v>0</v>
          </cell>
          <cell r="L2338">
            <v>0</v>
          </cell>
          <cell r="M2338">
            <v>0</v>
          </cell>
          <cell r="N2338">
            <v>0</v>
          </cell>
          <cell r="O2338">
            <v>500000</v>
          </cell>
          <cell r="P2338">
            <v>0</v>
          </cell>
          <cell r="Q2338">
            <v>500000</v>
          </cell>
          <cell r="R2338">
            <v>0</v>
          </cell>
        </row>
        <row r="2339">
          <cell r="B2339" t="str">
            <v>4186</v>
          </cell>
          <cell r="C2339" t="str">
            <v>H.DUONG</v>
          </cell>
          <cell r="E2339" t="str">
            <v>TRAN DINH</v>
          </cell>
          <cell r="F2339" t="str">
            <v>HUY</v>
          </cell>
          <cell r="G2339" t="str">
            <v>NV TIN DUNG</v>
          </cell>
          <cell r="I2339">
            <v>38876</v>
          </cell>
          <cell r="J2339">
            <v>26</v>
          </cell>
          <cell r="K2339">
            <v>0</v>
          </cell>
          <cell r="L2339">
            <v>0</v>
          </cell>
          <cell r="M2339">
            <v>0</v>
          </cell>
          <cell r="N2339">
            <v>0</v>
          </cell>
          <cell r="O2339">
            <v>500000</v>
          </cell>
          <cell r="P2339">
            <v>0</v>
          </cell>
          <cell r="Q2339">
            <v>400000</v>
          </cell>
          <cell r="R2339">
            <v>0</v>
          </cell>
        </row>
        <row r="2340">
          <cell r="B2340" t="str">
            <v>4553</v>
          </cell>
          <cell r="C2340" t="str">
            <v>H.DUONG</v>
          </cell>
          <cell r="E2340" t="str">
            <v>NGUYEN THI DIEU</v>
          </cell>
          <cell r="F2340" t="str">
            <v>THUY</v>
          </cell>
          <cell r="G2340" t="str">
            <v>GIAO DICH VIEN</v>
          </cell>
          <cell r="I2340">
            <v>38936</v>
          </cell>
          <cell r="J2340">
            <v>26</v>
          </cell>
          <cell r="K2340">
            <v>0</v>
          </cell>
          <cell r="L2340">
            <v>0</v>
          </cell>
          <cell r="M2340">
            <v>0</v>
          </cell>
          <cell r="N2340">
            <v>0</v>
          </cell>
          <cell r="O2340">
            <v>500000</v>
          </cell>
          <cell r="P2340">
            <v>0</v>
          </cell>
          <cell r="Q2340">
            <v>0</v>
          </cell>
          <cell r="R2340">
            <v>0</v>
          </cell>
        </row>
        <row r="2341">
          <cell r="B2341" t="str">
            <v>4752</v>
          </cell>
          <cell r="C2341" t="str">
            <v>H.DUONG</v>
          </cell>
          <cell r="E2341" t="str">
            <v>MAC THI THUY</v>
          </cell>
          <cell r="F2341" t="str">
            <v>DUNG</v>
          </cell>
          <cell r="G2341" t="str">
            <v>GIAO DICH VIEN</v>
          </cell>
          <cell r="I2341">
            <v>38969</v>
          </cell>
          <cell r="J2341">
            <v>26</v>
          </cell>
          <cell r="K2341">
            <v>0</v>
          </cell>
          <cell r="L2341">
            <v>0</v>
          </cell>
          <cell r="M2341">
            <v>0</v>
          </cell>
          <cell r="N2341">
            <v>0</v>
          </cell>
          <cell r="O2341">
            <v>500000</v>
          </cell>
          <cell r="P2341">
            <v>0</v>
          </cell>
          <cell r="Q2341">
            <v>0</v>
          </cell>
          <cell r="R2341">
            <v>0</v>
          </cell>
        </row>
        <row r="2342">
          <cell r="B2342" t="str">
            <v>5213</v>
          </cell>
          <cell r="C2342" t="str">
            <v>H.DUONG</v>
          </cell>
          <cell r="E2342" t="str">
            <v>NGUYEN THI HUONG</v>
          </cell>
          <cell r="F2342" t="str">
            <v>DUYEN</v>
          </cell>
          <cell r="G2342" t="str">
            <v>NV THANH TOAN QUOC TE</v>
          </cell>
          <cell r="I2342">
            <v>39085</v>
          </cell>
          <cell r="J2342">
            <v>26</v>
          </cell>
          <cell r="K2342">
            <v>0</v>
          </cell>
          <cell r="L2342">
            <v>0</v>
          </cell>
          <cell r="M2342">
            <v>0</v>
          </cell>
          <cell r="N2342">
            <v>0</v>
          </cell>
          <cell r="O2342">
            <v>500000</v>
          </cell>
          <cell r="P2342">
            <v>0</v>
          </cell>
          <cell r="Q2342">
            <v>0</v>
          </cell>
          <cell r="R2342">
            <v>0</v>
          </cell>
        </row>
        <row r="2343">
          <cell r="B2343" t="str">
            <v>5214</v>
          </cell>
          <cell r="C2343" t="str">
            <v>H.DUONG</v>
          </cell>
          <cell r="E2343" t="str">
            <v>LUONG THI</v>
          </cell>
          <cell r="F2343" t="str">
            <v>HAO</v>
          </cell>
          <cell r="G2343" t="str">
            <v>NV TIN DUNG CA NHAN</v>
          </cell>
          <cell r="I2343">
            <v>39085</v>
          </cell>
          <cell r="J2343">
            <v>26</v>
          </cell>
          <cell r="K2343">
            <v>0</v>
          </cell>
          <cell r="L2343">
            <v>0</v>
          </cell>
          <cell r="M2343">
            <v>0</v>
          </cell>
          <cell r="N2343">
            <v>0</v>
          </cell>
          <cell r="O2343">
            <v>500000</v>
          </cell>
          <cell r="P2343">
            <v>0</v>
          </cell>
          <cell r="Q2343">
            <v>400000</v>
          </cell>
          <cell r="R2343">
            <v>0</v>
          </cell>
        </row>
        <row r="2344">
          <cell r="B2344" t="str">
            <v>5215</v>
          </cell>
          <cell r="C2344" t="str">
            <v>H.DUONG</v>
          </cell>
          <cell r="E2344" t="str">
            <v>NGUYEN VAN</v>
          </cell>
          <cell r="F2344" t="str">
            <v>DINH</v>
          </cell>
          <cell r="G2344" t="str">
            <v>NV TIN DUNG CA NHAN</v>
          </cell>
          <cell r="I2344">
            <v>39085</v>
          </cell>
          <cell r="J2344">
            <v>26</v>
          </cell>
          <cell r="K2344">
            <v>0</v>
          </cell>
          <cell r="L2344">
            <v>0</v>
          </cell>
          <cell r="M2344">
            <v>0</v>
          </cell>
          <cell r="N2344">
            <v>0</v>
          </cell>
          <cell r="O2344">
            <v>500000</v>
          </cell>
          <cell r="P2344">
            <v>0</v>
          </cell>
          <cell r="Q2344">
            <v>400000</v>
          </cell>
          <cell r="R2344">
            <v>0</v>
          </cell>
        </row>
        <row r="2345">
          <cell r="B2345" t="str">
            <v>5216</v>
          </cell>
          <cell r="C2345" t="str">
            <v>H.DUONG</v>
          </cell>
          <cell r="E2345" t="str">
            <v>DO CONG</v>
          </cell>
          <cell r="F2345" t="str">
            <v>TUYEN</v>
          </cell>
          <cell r="G2345" t="str">
            <v>NV TIN DUNG CA NHAN</v>
          </cell>
          <cell r="I2345">
            <v>39085</v>
          </cell>
          <cell r="J2345">
            <v>26</v>
          </cell>
          <cell r="K2345">
            <v>0</v>
          </cell>
          <cell r="L2345">
            <v>0</v>
          </cell>
          <cell r="M2345">
            <v>0</v>
          </cell>
          <cell r="N2345">
            <v>0</v>
          </cell>
          <cell r="O2345">
            <v>500000</v>
          </cell>
          <cell r="P2345">
            <v>0</v>
          </cell>
          <cell r="Q2345">
            <v>400000</v>
          </cell>
          <cell r="R2345">
            <v>0</v>
          </cell>
        </row>
        <row r="2346">
          <cell r="B2346" t="str">
            <v>5217</v>
          </cell>
          <cell r="C2346" t="str">
            <v>H.DUONG</v>
          </cell>
          <cell r="E2346" t="str">
            <v>DONG KIEN</v>
          </cell>
          <cell r="F2346" t="str">
            <v>QUOC</v>
          </cell>
          <cell r="G2346" t="str">
            <v>NV TIN DUNG CA NHAN</v>
          </cell>
          <cell r="I2346">
            <v>39085</v>
          </cell>
          <cell r="J2346">
            <v>26</v>
          </cell>
          <cell r="K2346">
            <v>0</v>
          </cell>
          <cell r="L2346">
            <v>0</v>
          </cell>
          <cell r="M2346">
            <v>0</v>
          </cell>
          <cell r="N2346">
            <v>0</v>
          </cell>
          <cell r="O2346">
            <v>500000</v>
          </cell>
          <cell r="P2346">
            <v>0</v>
          </cell>
          <cell r="Q2346">
            <v>400000</v>
          </cell>
          <cell r="R2346">
            <v>0</v>
          </cell>
        </row>
        <row r="2347">
          <cell r="B2347" t="str">
            <v>5218</v>
          </cell>
          <cell r="C2347" t="str">
            <v>H.DUONG</v>
          </cell>
          <cell r="E2347" t="str">
            <v>NGUYEN DANG</v>
          </cell>
          <cell r="F2347" t="str">
            <v>DUNG</v>
          </cell>
          <cell r="G2347" t="str">
            <v>NV TIN DUNG CA NHAN</v>
          </cell>
          <cell r="I2347">
            <v>39085</v>
          </cell>
          <cell r="J2347">
            <v>26</v>
          </cell>
          <cell r="K2347">
            <v>0</v>
          </cell>
          <cell r="L2347">
            <v>0</v>
          </cell>
          <cell r="M2347">
            <v>0</v>
          </cell>
          <cell r="N2347">
            <v>0</v>
          </cell>
          <cell r="O2347">
            <v>500000</v>
          </cell>
          <cell r="P2347">
            <v>0</v>
          </cell>
          <cell r="Q2347">
            <v>400000</v>
          </cell>
          <cell r="R2347">
            <v>0</v>
          </cell>
        </row>
        <row r="2348">
          <cell r="B2348" t="str">
            <v>5219</v>
          </cell>
          <cell r="C2348" t="str">
            <v>H.DUONG</v>
          </cell>
          <cell r="E2348" t="str">
            <v>NGUYEN THI BICH</v>
          </cell>
          <cell r="F2348" t="str">
            <v>HOA</v>
          </cell>
          <cell r="G2348" t="str">
            <v>GIAO DICH VIEN</v>
          </cell>
          <cell r="I2348">
            <v>39085</v>
          </cell>
          <cell r="J2348">
            <v>26</v>
          </cell>
          <cell r="K2348">
            <v>0</v>
          </cell>
          <cell r="L2348">
            <v>0</v>
          </cell>
          <cell r="M2348">
            <v>0</v>
          </cell>
          <cell r="N2348">
            <v>0</v>
          </cell>
          <cell r="O2348">
            <v>500000</v>
          </cell>
          <cell r="P2348">
            <v>0</v>
          </cell>
          <cell r="Q2348">
            <v>0</v>
          </cell>
          <cell r="R2348">
            <v>0</v>
          </cell>
        </row>
        <row r="2349">
          <cell r="B2349" t="str">
            <v>5220</v>
          </cell>
          <cell r="C2349" t="str">
            <v>H.DUONG</v>
          </cell>
          <cell r="E2349" t="str">
            <v>NGUYEN THI VAN</v>
          </cell>
          <cell r="F2349" t="str">
            <v>ANH</v>
          </cell>
          <cell r="G2349" t="str">
            <v>GIAO DICH VIEN</v>
          </cell>
          <cell r="I2349">
            <v>39085</v>
          </cell>
          <cell r="J2349">
            <v>26</v>
          </cell>
          <cell r="K2349">
            <v>0</v>
          </cell>
          <cell r="L2349">
            <v>0</v>
          </cell>
          <cell r="M2349">
            <v>0</v>
          </cell>
          <cell r="N2349">
            <v>0</v>
          </cell>
          <cell r="O2349">
            <v>500000</v>
          </cell>
          <cell r="P2349">
            <v>0</v>
          </cell>
          <cell r="Q2349">
            <v>0</v>
          </cell>
          <cell r="R2349">
            <v>0</v>
          </cell>
        </row>
        <row r="2350">
          <cell r="B2350" t="str">
            <v>5221</v>
          </cell>
          <cell r="C2350" t="str">
            <v>H.DUONG</v>
          </cell>
          <cell r="E2350" t="str">
            <v>NGUYEN THI TUYET</v>
          </cell>
          <cell r="F2350" t="str">
            <v>NGA</v>
          </cell>
          <cell r="G2350" t="str">
            <v>GIAO DICH VIEN</v>
          </cell>
          <cell r="I2350">
            <v>39085</v>
          </cell>
          <cell r="J2350">
            <v>26</v>
          </cell>
          <cell r="K2350">
            <v>0</v>
          </cell>
          <cell r="L2350">
            <v>0</v>
          </cell>
          <cell r="M2350">
            <v>0</v>
          </cell>
          <cell r="N2350">
            <v>0</v>
          </cell>
          <cell r="O2350">
            <v>500000</v>
          </cell>
          <cell r="P2350">
            <v>0</v>
          </cell>
          <cell r="Q2350">
            <v>0</v>
          </cell>
          <cell r="R2350">
            <v>0</v>
          </cell>
        </row>
        <row r="2351">
          <cell r="B2351" t="str">
            <v>5222</v>
          </cell>
          <cell r="C2351" t="str">
            <v>H.DUONG</v>
          </cell>
          <cell r="E2351" t="str">
            <v>TRAN THI</v>
          </cell>
          <cell r="F2351" t="str">
            <v>HUONG</v>
          </cell>
          <cell r="G2351" t="str">
            <v>GIAO DICH VIEN</v>
          </cell>
          <cell r="I2351">
            <v>39085</v>
          </cell>
          <cell r="J2351">
            <v>26</v>
          </cell>
          <cell r="K2351">
            <v>0</v>
          </cell>
          <cell r="L2351">
            <v>0</v>
          </cell>
          <cell r="M2351">
            <v>0</v>
          </cell>
          <cell r="N2351">
            <v>0</v>
          </cell>
          <cell r="O2351">
            <v>500000</v>
          </cell>
          <cell r="P2351">
            <v>0</v>
          </cell>
          <cell r="Q2351">
            <v>0</v>
          </cell>
          <cell r="R2351">
            <v>0</v>
          </cell>
        </row>
        <row r="2352">
          <cell r="B2352" t="str">
            <v>5223</v>
          </cell>
          <cell r="C2352" t="str">
            <v>H.DUONG</v>
          </cell>
          <cell r="E2352" t="str">
            <v>HOANG THI</v>
          </cell>
          <cell r="F2352" t="str">
            <v>NHA</v>
          </cell>
          <cell r="G2352" t="str">
            <v>GIAO DICH VIEN</v>
          </cell>
          <cell r="I2352">
            <v>39085</v>
          </cell>
          <cell r="J2352">
            <v>26</v>
          </cell>
          <cell r="K2352">
            <v>0</v>
          </cell>
          <cell r="L2352">
            <v>0</v>
          </cell>
          <cell r="M2352">
            <v>0</v>
          </cell>
          <cell r="N2352">
            <v>0</v>
          </cell>
          <cell r="O2352">
            <v>500000</v>
          </cell>
          <cell r="P2352">
            <v>0</v>
          </cell>
          <cell r="Q2352">
            <v>0</v>
          </cell>
          <cell r="R2352">
            <v>0</v>
          </cell>
        </row>
        <row r="2353">
          <cell r="B2353" t="str">
            <v>5224</v>
          </cell>
          <cell r="C2353" t="str">
            <v>H.DUONG</v>
          </cell>
          <cell r="E2353" t="str">
            <v>NGUYEN THI HANG</v>
          </cell>
          <cell r="F2353" t="str">
            <v>NGA</v>
          </cell>
          <cell r="G2353" t="str">
            <v>GIAO DICH VIEN</v>
          </cell>
          <cell r="I2353">
            <v>39085</v>
          </cell>
          <cell r="J2353">
            <v>26</v>
          </cell>
          <cell r="K2353">
            <v>0</v>
          </cell>
          <cell r="L2353">
            <v>0</v>
          </cell>
          <cell r="M2353">
            <v>0</v>
          </cell>
          <cell r="N2353">
            <v>0</v>
          </cell>
          <cell r="O2353">
            <v>500000</v>
          </cell>
          <cell r="P2353">
            <v>0</v>
          </cell>
          <cell r="Q2353">
            <v>0</v>
          </cell>
          <cell r="R2353">
            <v>0</v>
          </cell>
        </row>
        <row r="2354">
          <cell r="B2354" t="str">
            <v>5239</v>
          </cell>
          <cell r="C2354" t="str">
            <v>H.DUONG</v>
          </cell>
          <cell r="E2354" t="str">
            <v>NGUYEN PHUONG</v>
          </cell>
          <cell r="F2354" t="str">
            <v>YEN</v>
          </cell>
          <cell r="G2354" t="str">
            <v>GIAO DICH VIEN QUY</v>
          </cell>
          <cell r="H2354" t="str">
            <v>GDVQ</v>
          </cell>
          <cell r="I2354">
            <v>39085</v>
          </cell>
          <cell r="J2354">
            <v>26</v>
          </cell>
          <cell r="K2354">
            <v>4</v>
          </cell>
          <cell r="L2354">
            <v>8</v>
          </cell>
          <cell r="M2354">
            <v>0</v>
          </cell>
          <cell r="N2354">
            <v>0</v>
          </cell>
          <cell r="O2354">
            <v>500000</v>
          </cell>
          <cell r="P2354">
            <v>0</v>
          </cell>
          <cell r="Q2354">
            <v>0</v>
          </cell>
          <cell r="R2354">
            <v>0</v>
          </cell>
        </row>
        <row r="2355">
          <cell r="B2355" t="str">
            <v>5240</v>
          </cell>
          <cell r="C2355" t="str">
            <v>H.DUONG</v>
          </cell>
          <cell r="E2355" t="str">
            <v>PHAM THI</v>
          </cell>
          <cell r="F2355" t="str">
            <v>LOAN</v>
          </cell>
          <cell r="G2355" t="str">
            <v>GIAO DICH VIEN QUY</v>
          </cell>
          <cell r="H2355" t="str">
            <v>GDVQ</v>
          </cell>
          <cell r="I2355">
            <v>39085</v>
          </cell>
          <cell r="J2355">
            <v>26</v>
          </cell>
          <cell r="K2355">
            <v>0</v>
          </cell>
          <cell r="L2355">
            <v>0</v>
          </cell>
          <cell r="M2355">
            <v>0</v>
          </cell>
          <cell r="N2355">
            <v>0</v>
          </cell>
          <cell r="O2355">
            <v>500000</v>
          </cell>
          <cell r="P2355">
            <v>0</v>
          </cell>
          <cell r="Q2355">
            <v>0</v>
          </cell>
          <cell r="R2355">
            <v>0</v>
          </cell>
        </row>
        <row r="2356">
          <cell r="B2356" t="str">
            <v>5241</v>
          </cell>
          <cell r="C2356" t="str">
            <v>H.DUONG</v>
          </cell>
          <cell r="E2356" t="str">
            <v>LE NAM</v>
          </cell>
          <cell r="F2356" t="str">
            <v>KHANH</v>
          </cell>
          <cell r="G2356" t="str">
            <v>NV BAO VE</v>
          </cell>
          <cell r="H2356" t="str">
            <v>BV</v>
          </cell>
          <cell r="I2356">
            <v>39085</v>
          </cell>
          <cell r="J2356">
            <v>26</v>
          </cell>
          <cell r="K2356">
            <v>0</v>
          </cell>
          <cell r="L2356">
            <v>0</v>
          </cell>
          <cell r="M2356">
            <v>12</v>
          </cell>
          <cell r="N2356">
            <v>6</v>
          </cell>
          <cell r="O2356">
            <v>500000</v>
          </cell>
          <cell r="P2356">
            <v>0</v>
          </cell>
          <cell r="Q2356">
            <v>0</v>
          </cell>
          <cell r="R2356">
            <v>0</v>
          </cell>
        </row>
        <row r="2357">
          <cell r="B2357" t="str">
            <v>5242</v>
          </cell>
          <cell r="C2357" t="str">
            <v>H.DUONG</v>
          </cell>
          <cell r="E2357" t="str">
            <v>VU TRONG</v>
          </cell>
          <cell r="F2357" t="str">
            <v>DAO</v>
          </cell>
          <cell r="G2357" t="str">
            <v>NV BAO VE</v>
          </cell>
          <cell r="H2357" t="str">
            <v>BV</v>
          </cell>
          <cell r="I2357">
            <v>39085</v>
          </cell>
          <cell r="J2357">
            <v>26</v>
          </cell>
          <cell r="K2357">
            <v>0</v>
          </cell>
          <cell r="L2357">
            <v>0</v>
          </cell>
          <cell r="M2357">
            <v>6</v>
          </cell>
          <cell r="N2357">
            <v>3</v>
          </cell>
          <cell r="O2357">
            <v>500000</v>
          </cell>
          <cell r="P2357">
            <v>0</v>
          </cell>
          <cell r="Q2357">
            <v>0</v>
          </cell>
          <cell r="R2357">
            <v>0</v>
          </cell>
        </row>
        <row r="2358">
          <cell r="B2358" t="str">
            <v>5428</v>
          </cell>
          <cell r="C2358" t="str">
            <v>H.DUONG</v>
          </cell>
          <cell r="E2358" t="str">
            <v>TRAN TRONG</v>
          </cell>
          <cell r="F2358" t="str">
            <v>HAY</v>
          </cell>
          <cell r="G2358" t="str">
            <v>NV TIN DUNG CA NHAN</v>
          </cell>
          <cell r="I2358">
            <v>39135</v>
          </cell>
          <cell r="J2358">
            <v>26</v>
          </cell>
          <cell r="K2358">
            <v>0</v>
          </cell>
          <cell r="L2358">
            <v>0</v>
          </cell>
          <cell r="M2358">
            <v>0</v>
          </cell>
          <cell r="N2358">
            <v>0</v>
          </cell>
          <cell r="O2358">
            <v>500000</v>
          </cell>
          <cell r="P2358">
            <v>0</v>
          </cell>
          <cell r="Q2358">
            <v>400000</v>
          </cell>
          <cell r="R2358">
            <v>0</v>
          </cell>
        </row>
        <row r="2359">
          <cell r="B2359" t="str">
            <v>5916</v>
          </cell>
          <cell r="C2359" t="str">
            <v>H.DUONG</v>
          </cell>
          <cell r="E2359" t="str">
            <v>TRAN VAN</v>
          </cell>
          <cell r="F2359" t="str">
            <v>LONG</v>
          </cell>
          <cell r="G2359" t="str">
            <v>NV BAO VE</v>
          </cell>
          <cell r="H2359" t="str">
            <v>BV</v>
          </cell>
          <cell r="I2359">
            <v>39207</v>
          </cell>
          <cell r="J2359">
            <v>26</v>
          </cell>
          <cell r="K2359">
            <v>0</v>
          </cell>
          <cell r="L2359">
            <v>0</v>
          </cell>
          <cell r="M2359">
            <v>24</v>
          </cell>
          <cell r="N2359">
            <v>3</v>
          </cell>
          <cell r="O2359">
            <v>500000</v>
          </cell>
          <cell r="P2359">
            <v>0</v>
          </cell>
          <cell r="Q2359">
            <v>0</v>
          </cell>
          <cell r="R2359">
            <v>0</v>
          </cell>
        </row>
        <row r="2360">
          <cell r="B2360" t="str">
            <v>5917</v>
          </cell>
          <cell r="C2360" t="str">
            <v>H.DUONG</v>
          </cell>
          <cell r="E2360" t="str">
            <v>NGUYEN THI THU</v>
          </cell>
          <cell r="F2360" t="str">
            <v>HANG</v>
          </cell>
          <cell r="G2360" t="str">
            <v>GIAO DICH VIEN</v>
          </cell>
          <cell r="I2360">
            <v>39207</v>
          </cell>
          <cell r="J2360">
            <v>26</v>
          </cell>
          <cell r="K2360">
            <v>0</v>
          </cell>
          <cell r="L2360">
            <v>0</v>
          </cell>
          <cell r="M2360">
            <v>0</v>
          </cell>
          <cell r="N2360">
            <v>0</v>
          </cell>
          <cell r="O2360">
            <v>500000</v>
          </cell>
          <cell r="P2360">
            <v>0</v>
          </cell>
          <cell r="Q2360">
            <v>400000</v>
          </cell>
          <cell r="R2360">
            <v>0</v>
          </cell>
        </row>
        <row r="2361">
          <cell r="B2361" t="str">
            <v>5918</v>
          </cell>
          <cell r="C2361" t="str">
            <v>H.DUONG</v>
          </cell>
          <cell r="E2361" t="str">
            <v>NGUYEN THI</v>
          </cell>
          <cell r="F2361" t="str">
            <v>TUYET</v>
          </cell>
          <cell r="G2361" t="str">
            <v>GIAO DICH VIEN QUY</v>
          </cell>
          <cell r="H2361" t="str">
            <v>GDVQ</v>
          </cell>
          <cell r="I2361">
            <v>39207</v>
          </cell>
          <cell r="J2361">
            <v>26</v>
          </cell>
          <cell r="K2361">
            <v>3</v>
          </cell>
          <cell r="L2361">
            <v>8</v>
          </cell>
          <cell r="M2361">
            <v>0</v>
          </cell>
          <cell r="N2361">
            <v>0</v>
          </cell>
          <cell r="O2361">
            <v>500000</v>
          </cell>
          <cell r="P2361">
            <v>0</v>
          </cell>
          <cell r="Q2361">
            <v>0</v>
          </cell>
          <cell r="R2361">
            <v>0</v>
          </cell>
        </row>
        <row r="2362">
          <cell r="B2362" t="str">
            <v>6087</v>
          </cell>
          <cell r="C2362" t="str">
            <v>H.DUONG</v>
          </cell>
          <cell r="E2362" t="str">
            <v>TRAN XUAN</v>
          </cell>
          <cell r="F2362" t="str">
            <v>THUAN</v>
          </cell>
          <cell r="G2362" t="str">
            <v>NV BAO VE</v>
          </cell>
          <cell r="H2362" t="str">
            <v>BV</v>
          </cell>
          <cell r="I2362">
            <v>39238</v>
          </cell>
          <cell r="J2362">
            <v>26</v>
          </cell>
          <cell r="K2362">
            <v>0</v>
          </cell>
          <cell r="L2362">
            <v>0</v>
          </cell>
          <cell r="M2362">
            <v>12</v>
          </cell>
          <cell r="N2362">
            <v>8</v>
          </cell>
          <cell r="O2362">
            <v>500000</v>
          </cell>
          <cell r="P2362">
            <v>0</v>
          </cell>
          <cell r="Q2362">
            <v>0</v>
          </cell>
          <cell r="R2362">
            <v>0</v>
          </cell>
        </row>
        <row r="2363">
          <cell r="B2363" t="str">
            <v>6480</v>
          </cell>
          <cell r="C2363" t="str">
            <v>H.DUONG</v>
          </cell>
          <cell r="E2363" t="str">
            <v>HOANG VIET</v>
          </cell>
          <cell r="F2363" t="str">
            <v>VUONG</v>
          </cell>
          <cell r="G2363" t="str">
            <v>NV TIN DUNG CA NHAN</v>
          </cell>
          <cell r="I2363">
            <v>39295</v>
          </cell>
          <cell r="J2363">
            <v>26</v>
          </cell>
          <cell r="K2363">
            <v>0</v>
          </cell>
          <cell r="L2363">
            <v>0</v>
          </cell>
          <cell r="M2363">
            <v>0</v>
          </cell>
          <cell r="N2363">
            <v>0</v>
          </cell>
          <cell r="O2363">
            <v>500000</v>
          </cell>
          <cell r="P2363">
            <v>0</v>
          </cell>
          <cell r="Q2363">
            <v>400000</v>
          </cell>
          <cell r="R2363">
            <v>0</v>
          </cell>
        </row>
        <row r="2364">
          <cell r="B2364" t="str">
            <v>6481</v>
          </cell>
          <cell r="C2364" t="str">
            <v>H.DUONG</v>
          </cell>
          <cell r="E2364" t="str">
            <v xml:space="preserve">VU QUOC </v>
          </cell>
          <cell r="F2364" t="str">
            <v>HOAN</v>
          </cell>
          <cell r="G2364" t="str">
            <v>NV TIN DUNG CA NHAN</v>
          </cell>
          <cell r="I2364">
            <v>39283</v>
          </cell>
          <cell r="J2364">
            <v>26</v>
          </cell>
          <cell r="K2364">
            <v>0</v>
          </cell>
          <cell r="L2364">
            <v>0</v>
          </cell>
          <cell r="M2364">
            <v>0</v>
          </cell>
          <cell r="N2364">
            <v>0</v>
          </cell>
          <cell r="O2364">
            <v>500000</v>
          </cell>
          <cell r="P2364">
            <v>0</v>
          </cell>
          <cell r="Q2364">
            <v>400000</v>
          </cell>
          <cell r="R2364">
            <v>0</v>
          </cell>
        </row>
        <row r="2365">
          <cell r="B2365" t="str">
            <v>6790</v>
          </cell>
          <cell r="C2365" t="str">
            <v>H.DUONG</v>
          </cell>
          <cell r="E2365" t="str">
            <v>VU VIET</v>
          </cell>
          <cell r="F2365" t="str">
            <v>ANH</v>
          </cell>
          <cell r="G2365" t="str">
            <v>NV TIN DUNG CA NHAN</v>
          </cell>
          <cell r="I2365">
            <v>39345</v>
          </cell>
          <cell r="J2365">
            <v>26</v>
          </cell>
          <cell r="K2365">
            <v>0</v>
          </cell>
          <cell r="L2365">
            <v>0</v>
          </cell>
          <cell r="M2365">
            <v>0</v>
          </cell>
          <cell r="N2365">
            <v>0</v>
          </cell>
          <cell r="O2365">
            <v>500000</v>
          </cell>
          <cell r="P2365">
            <v>0</v>
          </cell>
          <cell r="Q2365">
            <v>400000</v>
          </cell>
          <cell r="R2365">
            <v>0</v>
          </cell>
        </row>
        <row r="2366">
          <cell r="B2366" t="str">
            <v>6791</v>
          </cell>
          <cell r="C2366" t="str">
            <v>H.DUONG</v>
          </cell>
          <cell r="E2366" t="str">
            <v>NGUYEN DAC</v>
          </cell>
          <cell r="F2366" t="str">
            <v>TRANG</v>
          </cell>
          <cell r="G2366" t="str">
            <v>NV TIN DUNG CA NHAN</v>
          </cell>
          <cell r="I2366">
            <v>39345</v>
          </cell>
          <cell r="J2366">
            <v>26</v>
          </cell>
          <cell r="K2366">
            <v>0</v>
          </cell>
          <cell r="L2366">
            <v>0</v>
          </cell>
          <cell r="M2366">
            <v>0</v>
          </cell>
          <cell r="N2366">
            <v>0</v>
          </cell>
          <cell r="O2366">
            <v>500000</v>
          </cell>
          <cell r="P2366">
            <v>0</v>
          </cell>
          <cell r="Q2366">
            <v>400000</v>
          </cell>
          <cell r="R2366">
            <v>0</v>
          </cell>
        </row>
        <row r="2367">
          <cell r="B2367" t="str">
            <v>6792</v>
          </cell>
          <cell r="C2367" t="str">
            <v>H.DUONG</v>
          </cell>
          <cell r="E2367" t="str">
            <v>BUI XUAN</v>
          </cell>
          <cell r="F2367" t="str">
            <v>TRUONG</v>
          </cell>
          <cell r="G2367" t="str">
            <v>NV BAO VE</v>
          </cell>
          <cell r="H2367" t="str">
            <v>BV</v>
          </cell>
          <cell r="I2367">
            <v>39356</v>
          </cell>
          <cell r="J2367">
            <v>26</v>
          </cell>
          <cell r="K2367">
            <v>0</v>
          </cell>
          <cell r="L2367">
            <v>0</v>
          </cell>
          <cell r="M2367">
            <v>12</v>
          </cell>
          <cell r="N2367">
            <v>3</v>
          </cell>
          <cell r="O2367">
            <v>500000</v>
          </cell>
          <cell r="P2367">
            <v>0</v>
          </cell>
          <cell r="Q2367">
            <v>0</v>
          </cell>
          <cell r="R2367">
            <v>0</v>
          </cell>
        </row>
        <row r="2368">
          <cell r="B2368" t="str">
            <v>6812</v>
          </cell>
          <cell r="C2368" t="str">
            <v>H.DUONG</v>
          </cell>
          <cell r="E2368" t="str">
            <v>CHU VAN</v>
          </cell>
          <cell r="F2368" t="str">
            <v>TAI</v>
          </cell>
          <cell r="G2368" t="str">
            <v>NV TIN DUNG CA NHAN</v>
          </cell>
          <cell r="I2368">
            <v>39345</v>
          </cell>
          <cell r="J2368">
            <v>26</v>
          </cell>
          <cell r="K2368">
            <v>0</v>
          </cell>
          <cell r="L2368">
            <v>0</v>
          </cell>
          <cell r="M2368">
            <v>0</v>
          </cell>
          <cell r="N2368">
            <v>0</v>
          </cell>
          <cell r="O2368">
            <v>500000</v>
          </cell>
          <cell r="P2368">
            <v>0</v>
          </cell>
          <cell r="Q2368">
            <v>400000</v>
          </cell>
          <cell r="R2368">
            <v>0</v>
          </cell>
        </row>
        <row r="2369">
          <cell r="B2369" t="str">
            <v>6813</v>
          </cell>
          <cell r="C2369" t="str">
            <v>H.DUONG</v>
          </cell>
          <cell r="E2369" t="str">
            <v>NGUYEN VAN</v>
          </cell>
          <cell r="F2369" t="str">
            <v>THAO</v>
          </cell>
          <cell r="G2369" t="str">
            <v>NV BAO VE</v>
          </cell>
          <cell r="H2369" t="str">
            <v>BV</v>
          </cell>
          <cell r="I2369">
            <v>39356</v>
          </cell>
          <cell r="J2369">
            <v>26</v>
          </cell>
          <cell r="K2369">
            <v>0</v>
          </cell>
          <cell r="L2369">
            <v>0</v>
          </cell>
          <cell r="M2369">
            <v>12</v>
          </cell>
          <cell r="N2369">
            <v>3</v>
          </cell>
          <cell r="O2369">
            <v>500000</v>
          </cell>
          <cell r="P2369">
            <v>0</v>
          </cell>
          <cell r="Q2369">
            <v>0</v>
          </cell>
          <cell r="R2369">
            <v>0</v>
          </cell>
        </row>
        <row r="2370">
          <cell r="B2370" t="str">
            <v>6814</v>
          </cell>
          <cell r="C2370" t="str">
            <v>H.DUONG</v>
          </cell>
          <cell r="E2370" t="str">
            <v>NGHIEM CONG</v>
          </cell>
          <cell r="F2370" t="str">
            <v>GIANG</v>
          </cell>
          <cell r="G2370" t="str">
            <v>NV BAO VE</v>
          </cell>
          <cell r="H2370" t="str">
            <v>BV</v>
          </cell>
          <cell r="I2370">
            <v>39360</v>
          </cell>
          <cell r="J2370">
            <v>26</v>
          </cell>
          <cell r="K2370">
            <v>0</v>
          </cell>
          <cell r="L2370">
            <v>0</v>
          </cell>
          <cell r="M2370">
            <v>12</v>
          </cell>
          <cell r="N2370">
            <v>3</v>
          </cell>
          <cell r="O2370">
            <v>500000</v>
          </cell>
          <cell r="P2370">
            <v>0</v>
          </cell>
          <cell r="Q2370">
            <v>0</v>
          </cell>
          <cell r="R2370">
            <v>0</v>
          </cell>
        </row>
        <row r="2371">
          <cell r="B2371" t="str">
            <v>6977</v>
          </cell>
          <cell r="C2371" t="str">
            <v>H.DUONG</v>
          </cell>
          <cell r="E2371" t="str">
            <v>TRAN DUC</v>
          </cell>
          <cell r="F2371" t="str">
            <v>LONG</v>
          </cell>
          <cell r="G2371" t="str">
            <v>NV BAO VE</v>
          </cell>
          <cell r="H2371" t="str">
            <v>BV</v>
          </cell>
          <cell r="I2371">
            <v>39391</v>
          </cell>
          <cell r="J2371">
            <v>26</v>
          </cell>
          <cell r="K2371">
            <v>0</v>
          </cell>
          <cell r="L2371">
            <v>0</v>
          </cell>
          <cell r="M2371">
            <v>6</v>
          </cell>
          <cell r="N2371">
            <v>3</v>
          </cell>
          <cell r="O2371">
            <v>500000</v>
          </cell>
          <cell r="P2371">
            <v>0</v>
          </cell>
          <cell r="Q2371">
            <v>0</v>
          </cell>
          <cell r="R2371">
            <v>0</v>
          </cell>
        </row>
        <row r="2372">
          <cell r="B2372" t="str">
            <v>7759</v>
          </cell>
          <cell r="C2372" t="str">
            <v>H.DUONG</v>
          </cell>
          <cell r="E2372" t="str">
            <v>PHAM THI</v>
          </cell>
          <cell r="F2372" t="str">
            <v>NGA</v>
          </cell>
          <cell r="G2372" t="str">
            <v>GIAO DICH VIEN</v>
          </cell>
          <cell r="I2372">
            <v>39462</v>
          </cell>
          <cell r="J2372">
            <v>26</v>
          </cell>
          <cell r="K2372">
            <v>0</v>
          </cell>
          <cell r="L2372">
            <v>0</v>
          </cell>
          <cell r="M2372">
            <v>0</v>
          </cell>
          <cell r="N2372">
            <v>0</v>
          </cell>
          <cell r="O2372">
            <v>500000</v>
          </cell>
          <cell r="P2372">
            <v>0</v>
          </cell>
          <cell r="Q2372">
            <v>0</v>
          </cell>
          <cell r="R2372">
            <v>0</v>
          </cell>
        </row>
        <row r="2373">
          <cell r="B2373" t="str">
            <v>7760</v>
          </cell>
          <cell r="C2373" t="str">
            <v>H.DUONG</v>
          </cell>
          <cell r="E2373" t="str">
            <v>NGUYEN THI THU</v>
          </cell>
          <cell r="F2373" t="str">
            <v>HUYEN</v>
          </cell>
          <cell r="G2373" t="str">
            <v>GIAO DICH VIEN</v>
          </cell>
          <cell r="I2373">
            <v>39462</v>
          </cell>
          <cell r="J2373">
            <v>26</v>
          </cell>
          <cell r="K2373">
            <v>0</v>
          </cell>
          <cell r="L2373">
            <v>0</v>
          </cell>
          <cell r="M2373">
            <v>0</v>
          </cell>
          <cell r="N2373">
            <v>0</v>
          </cell>
          <cell r="O2373">
            <v>0</v>
          </cell>
          <cell r="P2373">
            <v>0</v>
          </cell>
          <cell r="Q2373">
            <v>0</v>
          </cell>
          <cell r="R2373">
            <v>0</v>
          </cell>
        </row>
        <row r="2374">
          <cell r="B2374" t="str">
            <v>7761</v>
          </cell>
          <cell r="C2374" t="str">
            <v>H.DUONG</v>
          </cell>
          <cell r="E2374" t="str">
            <v>NGUYEN THI MINH</v>
          </cell>
          <cell r="F2374" t="str">
            <v>HAI</v>
          </cell>
          <cell r="G2374" t="str">
            <v>GIAO DICH VIEN</v>
          </cell>
          <cell r="I2374">
            <v>39462</v>
          </cell>
          <cell r="J2374">
            <v>26</v>
          </cell>
          <cell r="K2374">
            <v>0</v>
          </cell>
          <cell r="L2374">
            <v>0</v>
          </cell>
          <cell r="M2374">
            <v>0</v>
          </cell>
          <cell r="N2374">
            <v>0</v>
          </cell>
          <cell r="O2374">
            <v>500000</v>
          </cell>
          <cell r="P2374">
            <v>0</v>
          </cell>
          <cell r="Q2374">
            <v>0</v>
          </cell>
          <cell r="R2374">
            <v>0</v>
          </cell>
        </row>
        <row r="2375">
          <cell r="B2375" t="str">
            <v>7762</v>
          </cell>
          <cell r="C2375" t="str">
            <v>H.DUONG</v>
          </cell>
          <cell r="E2375" t="str">
            <v>PHAM THI</v>
          </cell>
          <cell r="F2375" t="str">
            <v>QUYNH</v>
          </cell>
          <cell r="G2375" t="str">
            <v>GIAO DICH VIEN</v>
          </cell>
          <cell r="I2375">
            <v>39462</v>
          </cell>
          <cell r="J2375">
            <v>26</v>
          </cell>
          <cell r="K2375">
            <v>0</v>
          </cell>
          <cell r="L2375">
            <v>0</v>
          </cell>
          <cell r="M2375">
            <v>0</v>
          </cell>
          <cell r="N2375">
            <v>0</v>
          </cell>
          <cell r="O2375">
            <v>0</v>
          </cell>
          <cell r="P2375">
            <v>0</v>
          </cell>
          <cell r="Q2375">
            <v>0</v>
          </cell>
          <cell r="R2375">
            <v>0</v>
          </cell>
        </row>
        <row r="2376">
          <cell r="B2376" t="str">
            <v>7763</v>
          </cell>
          <cell r="C2376" t="str">
            <v>H.DUONG</v>
          </cell>
          <cell r="E2376" t="str">
            <v>NGUYEN THI</v>
          </cell>
          <cell r="F2376" t="str">
            <v>PHUONG</v>
          </cell>
          <cell r="G2376" t="str">
            <v>NV TIN DUNG</v>
          </cell>
          <cell r="I2376">
            <v>39462</v>
          </cell>
          <cell r="J2376">
            <v>26</v>
          </cell>
          <cell r="K2376">
            <v>0</v>
          </cell>
          <cell r="L2376">
            <v>0</v>
          </cell>
          <cell r="M2376">
            <v>0</v>
          </cell>
          <cell r="N2376">
            <v>0</v>
          </cell>
          <cell r="O2376">
            <v>500000</v>
          </cell>
          <cell r="P2376">
            <v>0</v>
          </cell>
          <cell r="Q2376">
            <v>0</v>
          </cell>
          <cell r="R2376">
            <v>0</v>
          </cell>
        </row>
        <row r="2377">
          <cell r="B2377" t="str">
            <v>7764</v>
          </cell>
          <cell r="C2377" t="str">
            <v>H.DUONG</v>
          </cell>
          <cell r="E2377" t="str">
            <v>NGUYEN KIEN</v>
          </cell>
          <cell r="F2377" t="str">
            <v>CUONG</v>
          </cell>
          <cell r="G2377" t="str">
            <v>NV TIN DUNG</v>
          </cell>
          <cell r="I2377">
            <v>39462</v>
          </cell>
          <cell r="J2377">
            <v>26</v>
          </cell>
          <cell r="K2377">
            <v>0</v>
          </cell>
          <cell r="L2377">
            <v>0</v>
          </cell>
          <cell r="M2377">
            <v>0</v>
          </cell>
          <cell r="N2377">
            <v>0</v>
          </cell>
          <cell r="O2377">
            <v>0</v>
          </cell>
          <cell r="P2377">
            <v>0</v>
          </cell>
          <cell r="Q2377">
            <v>0</v>
          </cell>
          <cell r="R2377">
            <v>0</v>
          </cell>
        </row>
        <row r="2378">
          <cell r="B2378" t="str">
            <v>7765</v>
          </cell>
          <cell r="C2378" t="str">
            <v>H.DUONG</v>
          </cell>
          <cell r="E2378" t="str">
            <v>VU THI</v>
          </cell>
          <cell r="F2378" t="str">
            <v>MIEN</v>
          </cell>
          <cell r="G2378" t="str">
            <v>NV TIN DUNG</v>
          </cell>
          <cell r="I2378">
            <v>39462</v>
          </cell>
          <cell r="J2378">
            <v>26</v>
          </cell>
          <cell r="K2378">
            <v>0</v>
          </cell>
          <cell r="L2378">
            <v>0</v>
          </cell>
          <cell r="M2378">
            <v>0</v>
          </cell>
          <cell r="N2378">
            <v>0</v>
          </cell>
          <cell r="O2378">
            <v>0</v>
          </cell>
          <cell r="P2378">
            <v>0</v>
          </cell>
          <cell r="Q2378">
            <v>0</v>
          </cell>
          <cell r="R2378">
            <v>0</v>
          </cell>
        </row>
        <row r="2379">
          <cell r="B2379" t="str">
            <v>7766</v>
          </cell>
          <cell r="C2379" t="str">
            <v>H.DUONG</v>
          </cell>
          <cell r="E2379" t="str">
            <v>NGUYEN VAN</v>
          </cell>
          <cell r="F2379" t="str">
            <v>THANH</v>
          </cell>
          <cell r="G2379" t="str">
            <v>NV TIN DUNG</v>
          </cell>
          <cell r="I2379">
            <v>39462</v>
          </cell>
          <cell r="J2379">
            <v>26</v>
          </cell>
          <cell r="K2379">
            <v>0</v>
          </cell>
          <cell r="L2379">
            <v>0</v>
          </cell>
          <cell r="M2379">
            <v>0</v>
          </cell>
          <cell r="N2379">
            <v>0</v>
          </cell>
          <cell r="O2379">
            <v>0</v>
          </cell>
          <cell r="P2379">
            <v>0</v>
          </cell>
          <cell r="Q2379">
            <v>0</v>
          </cell>
          <cell r="R2379">
            <v>0</v>
          </cell>
        </row>
        <row r="2380">
          <cell r="B2380" t="str">
            <v>7778</v>
          </cell>
          <cell r="C2380" t="str">
            <v>H.DUONG</v>
          </cell>
          <cell r="E2380" t="str">
            <v>DINH KHAC</v>
          </cell>
          <cell r="F2380" t="str">
            <v>HIEP</v>
          </cell>
          <cell r="G2380" t="str">
            <v>NV HANH CHANH</v>
          </cell>
          <cell r="I2380">
            <v>39479</v>
          </cell>
          <cell r="J2380">
            <v>26</v>
          </cell>
          <cell r="K2380">
            <v>0</v>
          </cell>
          <cell r="L2380">
            <v>0</v>
          </cell>
          <cell r="M2380">
            <v>0</v>
          </cell>
          <cell r="N2380">
            <v>0</v>
          </cell>
          <cell r="O2380">
            <v>500000</v>
          </cell>
          <cell r="P2380">
            <v>0</v>
          </cell>
          <cell r="Q2380">
            <v>0</v>
          </cell>
          <cell r="R2380">
            <v>0</v>
          </cell>
        </row>
        <row r="2381">
          <cell r="B2381" t="str">
            <v>7796</v>
          </cell>
          <cell r="C2381" t="str">
            <v>H.DUONG</v>
          </cell>
          <cell r="E2381" t="str">
            <v>DINH THI</v>
          </cell>
          <cell r="F2381" t="str">
            <v>TRANG</v>
          </cell>
          <cell r="G2381" t="str">
            <v>GIAO DICH VIEN</v>
          </cell>
          <cell r="I2381">
            <v>39462</v>
          </cell>
          <cell r="J2381">
            <v>26</v>
          </cell>
          <cell r="K2381">
            <v>0</v>
          </cell>
          <cell r="L2381">
            <v>0</v>
          </cell>
          <cell r="M2381">
            <v>0</v>
          </cell>
          <cell r="N2381">
            <v>0</v>
          </cell>
          <cell r="O2381">
            <v>0</v>
          </cell>
          <cell r="P2381">
            <v>0</v>
          </cell>
          <cell r="Q2381">
            <v>0</v>
          </cell>
          <cell r="R2381">
            <v>0</v>
          </cell>
        </row>
        <row r="2382">
          <cell r="B2382" t="str">
            <v>7797</v>
          </cell>
          <cell r="C2382" t="str">
            <v>H.DUONG</v>
          </cell>
          <cell r="E2382" t="str">
            <v>NGUYEN THI LAN</v>
          </cell>
          <cell r="F2382" t="str">
            <v>ANH</v>
          </cell>
          <cell r="G2382" t="str">
            <v>NV THANH TOAN QUOC TE</v>
          </cell>
          <cell r="I2382">
            <v>39462</v>
          </cell>
          <cell r="J2382">
            <v>26</v>
          </cell>
          <cell r="K2382">
            <v>0</v>
          </cell>
          <cell r="L2382">
            <v>0</v>
          </cell>
          <cell r="M2382">
            <v>0</v>
          </cell>
          <cell r="N2382">
            <v>0</v>
          </cell>
          <cell r="O2382">
            <v>500000</v>
          </cell>
          <cell r="P2382">
            <v>0</v>
          </cell>
          <cell r="Q2382">
            <v>0</v>
          </cell>
          <cell r="R2382">
            <v>0</v>
          </cell>
        </row>
        <row r="2383">
          <cell r="B2383" t="str">
            <v>0114</v>
          </cell>
          <cell r="C2383" t="str">
            <v>H.GIANG</v>
          </cell>
          <cell r="D2383" t="str">
            <v>D</v>
          </cell>
          <cell r="E2383" t="str">
            <v>NGUYEN TRI</v>
          </cell>
          <cell r="F2383" t="str">
            <v>DUONG</v>
          </cell>
          <cell r="G2383" t="str">
            <v>GIAM DOC CHI NHANH</v>
          </cell>
          <cell r="H2383" t="str">
            <v>GDCN</v>
          </cell>
          <cell r="I2383">
            <v>35681</v>
          </cell>
          <cell r="J2383">
            <v>26</v>
          </cell>
          <cell r="K2383">
            <v>0</v>
          </cell>
          <cell r="L2383">
            <v>0</v>
          </cell>
          <cell r="M2383">
            <v>0</v>
          </cell>
          <cell r="N2383">
            <v>0</v>
          </cell>
          <cell r="O2383">
            <v>1000000</v>
          </cell>
          <cell r="P2383">
            <v>0</v>
          </cell>
          <cell r="Q2383">
            <v>0</v>
          </cell>
          <cell r="R2383">
            <v>0</v>
          </cell>
        </row>
        <row r="2384">
          <cell r="B2384" t="str">
            <v>0787</v>
          </cell>
          <cell r="C2384" t="str">
            <v>H.GIANG</v>
          </cell>
          <cell r="D2384" t="str">
            <v>D1</v>
          </cell>
          <cell r="E2384" t="str">
            <v>PHAN VAN</v>
          </cell>
          <cell r="F2384" t="str">
            <v>HAU</v>
          </cell>
          <cell r="G2384" t="str">
            <v>PHO GIAM DOC CHI NHANH</v>
          </cell>
          <cell r="H2384" t="str">
            <v>PGDCN</v>
          </cell>
          <cell r="I2384">
            <v>36570</v>
          </cell>
          <cell r="J2384">
            <v>26</v>
          </cell>
          <cell r="K2384">
            <v>0</v>
          </cell>
          <cell r="L2384">
            <v>0</v>
          </cell>
          <cell r="M2384">
            <v>0</v>
          </cell>
          <cell r="N2384">
            <v>0</v>
          </cell>
          <cell r="O2384">
            <v>500000</v>
          </cell>
          <cell r="P2384">
            <v>0</v>
          </cell>
          <cell r="Q2384">
            <v>0</v>
          </cell>
          <cell r="R2384">
            <v>0</v>
          </cell>
        </row>
        <row r="2385">
          <cell r="B2385" t="str">
            <v>0749</v>
          </cell>
          <cell r="C2385" t="str">
            <v>H.GIANG</v>
          </cell>
          <cell r="D2385" t="str">
            <v>E</v>
          </cell>
          <cell r="E2385" t="str">
            <v>TRAN NHUT</v>
          </cell>
          <cell r="F2385" t="str">
            <v>TOAN</v>
          </cell>
          <cell r="G2385" t="str">
            <v>TP. HO TRO</v>
          </cell>
          <cell r="H2385" t="str">
            <v>TPNVCN</v>
          </cell>
          <cell r="I2385">
            <v>37158</v>
          </cell>
          <cell r="J2385">
            <v>26</v>
          </cell>
          <cell r="K2385">
            <v>0</v>
          </cell>
          <cell r="L2385">
            <v>0</v>
          </cell>
          <cell r="M2385">
            <v>0</v>
          </cell>
          <cell r="N2385">
            <v>0</v>
          </cell>
          <cell r="O2385">
            <v>1000000</v>
          </cell>
          <cell r="P2385">
            <v>0</v>
          </cell>
          <cell r="Q2385">
            <v>0</v>
          </cell>
          <cell r="R2385">
            <v>0</v>
          </cell>
        </row>
        <row r="2386">
          <cell r="B2386" t="str">
            <v>1048</v>
          </cell>
          <cell r="C2386" t="str">
            <v>H.GIANG</v>
          </cell>
          <cell r="D2386" t="str">
            <v>E</v>
          </cell>
          <cell r="E2386" t="str">
            <v>NGUYEN VAN</v>
          </cell>
          <cell r="F2386" t="str">
            <v>HANH</v>
          </cell>
          <cell r="G2386" t="str">
            <v>TP. KE TOAN &amp; QUY KIEM KTT</v>
          </cell>
          <cell r="H2386" t="str">
            <v>TPNVCN</v>
          </cell>
          <cell r="I2386">
            <v>37459</v>
          </cell>
          <cell r="J2386">
            <v>26</v>
          </cell>
          <cell r="K2386">
            <v>0</v>
          </cell>
          <cell r="L2386">
            <v>0</v>
          </cell>
          <cell r="M2386">
            <v>0</v>
          </cell>
          <cell r="N2386">
            <v>0</v>
          </cell>
          <cell r="O2386">
            <v>500000</v>
          </cell>
          <cell r="P2386">
            <v>0</v>
          </cell>
          <cell r="Q2386">
            <v>0</v>
          </cell>
          <cell r="R2386">
            <v>0</v>
          </cell>
        </row>
        <row r="2387">
          <cell r="B2387" t="str">
            <v>4548</v>
          </cell>
          <cell r="C2387" t="str">
            <v>H.GIANG</v>
          </cell>
          <cell r="D2387" t="str">
            <v>E1</v>
          </cell>
          <cell r="E2387" t="str">
            <v>LE THANH</v>
          </cell>
          <cell r="F2387" t="str">
            <v>LAM</v>
          </cell>
          <cell r="G2387" t="str">
            <v>PP. DICH VU KHACH HANG</v>
          </cell>
          <cell r="H2387" t="str">
            <v>PPNVCN</v>
          </cell>
          <cell r="I2387">
            <v>38936</v>
          </cell>
          <cell r="J2387">
            <v>26</v>
          </cell>
          <cell r="K2387">
            <v>0</v>
          </cell>
          <cell r="L2387">
            <v>0</v>
          </cell>
          <cell r="M2387">
            <v>0</v>
          </cell>
          <cell r="N2387">
            <v>0</v>
          </cell>
          <cell r="O2387">
            <v>500000</v>
          </cell>
          <cell r="P2387">
            <v>0</v>
          </cell>
          <cell r="Q2387">
            <v>0</v>
          </cell>
          <cell r="R2387">
            <v>0</v>
          </cell>
        </row>
        <row r="2388">
          <cell r="B2388" t="str">
            <v>3933</v>
          </cell>
          <cell r="C2388" t="str">
            <v>H.GIANG</v>
          </cell>
          <cell r="D2388" t="str">
            <v>F1-CHAU THANH A</v>
          </cell>
          <cell r="E2388" t="str">
            <v>NGUYEN THI TUYET</v>
          </cell>
          <cell r="F2388" t="str">
            <v>MINH</v>
          </cell>
          <cell r="G2388" t="str">
            <v>PHO PGD</v>
          </cell>
          <cell r="H2388" t="str">
            <v>PPGD</v>
          </cell>
          <cell r="I2388">
            <v>38842</v>
          </cell>
          <cell r="J2388">
            <v>26</v>
          </cell>
          <cell r="K2388">
            <v>0</v>
          </cell>
          <cell r="L2388">
            <v>0</v>
          </cell>
          <cell r="M2388">
            <v>0</v>
          </cell>
          <cell r="N2388">
            <v>0</v>
          </cell>
          <cell r="O2388">
            <v>500000</v>
          </cell>
          <cell r="P2388">
            <v>0</v>
          </cell>
          <cell r="Q2388">
            <v>0</v>
          </cell>
          <cell r="R2388">
            <v>0</v>
          </cell>
        </row>
        <row r="2389">
          <cell r="B2389" t="str">
            <v>2834</v>
          </cell>
          <cell r="C2389" t="str">
            <v>H.GIANG</v>
          </cell>
          <cell r="D2389" t="str">
            <v>F1-LONG MY</v>
          </cell>
          <cell r="E2389" t="str">
            <v>NGUYEN HONG</v>
          </cell>
          <cell r="F2389" t="str">
            <v>CHUC</v>
          </cell>
          <cell r="G2389" t="str">
            <v>PT. PGD</v>
          </cell>
          <cell r="H2389" t="str">
            <v>PPGD</v>
          </cell>
          <cell r="I2389">
            <v>38516</v>
          </cell>
          <cell r="J2389">
            <v>26</v>
          </cell>
          <cell r="K2389">
            <v>0</v>
          </cell>
          <cell r="L2389">
            <v>0</v>
          </cell>
          <cell r="M2389">
            <v>0</v>
          </cell>
          <cell r="N2389">
            <v>0</v>
          </cell>
          <cell r="O2389">
            <v>500000</v>
          </cell>
          <cell r="P2389">
            <v>0</v>
          </cell>
          <cell r="Q2389">
            <v>200000</v>
          </cell>
          <cell r="R2389">
            <v>0</v>
          </cell>
        </row>
        <row r="2390">
          <cell r="B2390" t="str">
            <v>4528</v>
          </cell>
          <cell r="C2390" t="str">
            <v>H.GIANG</v>
          </cell>
          <cell r="D2390" t="str">
            <v>F1-NGA BAY</v>
          </cell>
          <cell r="E2390" t="str">
            <v>TRAN THI MONG</v>
          </cell>
          <cell r="F2390" t="str">
            <v>TRINH</v>
          </cell>
          <cell r="G2390" t="str">
            <v>PHO PGD</v>
          </cell>
          <cell r="H2390" t="str">
            <v>PPGD</v>
          </cell>
          <cell r="I2390">
            <v>38930</v>
          </cell>
          <cell r="J2390">
            <v>26</v>
          </cell>
          <cell r="K2390">
            <v>0</v>
          </cell>
          <cell r="L2390">
            <v>0</v>
          </cell>
          <cell r="M2390">
            <v>0</v>
          </cell>
          <cell r="N2390">
            <v>0</v>
          </cell>
          <cell r="O2390">
            <v>500000</v>
          </cell>
          <cell r="P2390">
            <v>0</v>
          </cell>
          <cell r="Q2390">
            <v>0</v>
          </cell>
          <cell r="R2390">
            <v>0</v>
          </cell>
        </row>
        <row r="2391">
          <cell r="B2391" t="str">
            <v>4626</v>
          </cell>
          <cell r="C2391" t="str">
            <v>H.GIANG</v>
          </cell>
          <cell r="D2391" t="str">
            <v>F1-NGA BAY</v>
          </cell>
          <cell r="E2391" t="str">
            <v>HUYNH VAN</v>
          </cell>
          <cell r="F2391" t="str">
            <v>CHUNG</v>
          </cell>
          <cell r="G2391" t="str">
            <v>PT. PGD</v>
          </cell>
          <cell r="H2391" t="str">
            <v>PPGD</v>
          </cell>
          <cell r="I2391">
            <v>38952</v>
          </cell>
          <cell r="J2391">
            <v>26</v>
          </cell>
          <cell r="K2391">
            <v>0</v>
          </cell>
          <cell r="L2391">
            <v>0</v>
          </cell>
          <cell r="M2391">
            <v>0</v>
          </cell>
          <cell r="N2391">
            <v>0</v>
          </cell>
          <cell r="O2391">
            <v>500000</v>
          </cell>
          <cell r="P2391">
            <v>0</v>
          </cell>
          <cell r="Q2391">
            <v>0</v>
          </cell>
          <cell r="R2391">
            <v>0</v>
          </cell>
        </row>
        <row r="2392">
          <cell r="B2392" t="str">
            <v>2243</v>
          </cell>
          <cell r="C2392" t="str">
            <v>H.GIANG</v>
          </cell>
          <cell r="D2392" t="str">
            <v>F-CHAU THANH</v>
          </cell>
          <cell r="E2392" t="str">
            <v>LE HOANG</v>
          </cell>
          <cell r="F2392" t="str">
            <v>DIEN</v>
          </cell>
          <cell r="G2392" t="str">
            <v>TRUONG PGD</v>
          </cell>
          <cell r="H2392" t="str">
            <v>TPGD</v>
          </cell>
          <cell r="I2392">
            <v>38238</v>
          </cell>
          <cell r="J2392">
            <v>26</v>
          </cell>
          <cell r="K2392">
            <v>0</v>
          </cell>
          <cell r="L2392">
            <v>0</v>
          </cell>
          <cell r="M2392">
            <v>0</v>
          </cell>
          <cell r="N2392">
            <v>0</v>
          </cell>
          <cell r="O2392">
            <v>500000</v>
          </cell>
          <cell r="P2392">
            <v>0</v>
          </cell>
          <cell r="Q2392">
            <v>0</v>
          </cell>
          <cell r="R2392">
            <v>0</v>
          </cell>
        </row>
        <row r="2393">
          <cell r="B2393" t="str">
            <v>0802</v>
          </cell>
          <cell r="C2393" t="str">
            <v>H.GIANG</v>
          </cell>
          <cell r="E2393" t="str">
            <v>PHAN THI</v>
          </cell>
          <cell r="F2393" t="str">
            <v>SANH</v>
          </cell>
          <cell r="G2393" t="str">
            <v>NV KIEM TRA &amp; LUU TRU CHUNG TU</v>
          </cell>
          <cell r="I2393">
            <v>34937</v>
          </cell>
          <cell r="J2393">
            <v>26</v>
          </cell>
          <cell r="K2393">
            <v>0</v>
          </cell>
          <cell r="L2393">
            <v>0</v>
          </cell>
          <cell r="M2393">
            <v>0</v>
          </cell>
          <cell r="N2393">
            <v>0</v>
          </cell>
          <cell r="O2393">
            <v>500000</v>
          </cell>
          <cell r="P2393">
            <v>0</v>
          </cell>
          <cell r="Q2393">
            <v>0</v>
          </cell>
          <cell r="R2393">
            <v>0</v>
          </cell>
        </row>
        <row r="2394">
          <cell r="B2394" t="str">
            <v>0804</v>
          </cell>
          <cell r="C2394" t="str">
            <v>H.GIANG</v>
          </cell>
          <cell r="E2394" t="str">
            <v>NGUYEN THANH</v>
          </cell>
          <cell r="F2394" t="str">
            <v>TUAN</v>
          </cell>
          <cell r="G2394" t="str">
            <v>NV KE TOAN TONG HOP</v>
          </cell>
          <cell r="I2394">
            <v>35170</v>
          </cell>
          <cell r="J2394">
            <v>26</v>
          </cell>
          <cell r="K2394">
            <v>0</v>
          </cell>
          <cell r="L2394">
            <v>0</v>
          </cell>
          <cell r="M2394">
            <v>0</v>
          </cell>
          <cell r="N2394">
            <v>5</v>
          </cell>
          <cell r="O2394">
            <v>500000</v>
          </cell>
          <cell r="P2394">
            <v>0</v>
          </cell>
          <cell r="Q2394">
            <v>0</v>
          </cell>
          <cell r="R2394">
            <v>0</v>
          </cell>
        </row>
        <row r="2395">
          <cell r="B2395" t="str">
            <v>0809</v>
          </cell>
          <cell r="C2395" t="str">
            <v>H.GIANG</v>
          </cell>
          <cell r="E2395" t="str">
            <v>TRAN VAN</v>
          </cell>
          <cell r="F2395" t="str">
            <v>TE</v>
          </cell>
          <cell r="G2395" t="str">
            <v>NV QUAN LY NO</v>
          </cell>
          <cell r="I2395">
            <v>35409</v>
          </cell>
          <cell r="J2395">
            <v>26</v>
          </cell>
          <cell r="K2395">
            <v>0</v>
          </cell>
          <cell r="L2395">
            <v>0</v>
          </cell>
          <cell r="M2395">
            <v>0</v>
          </cell>
          <cell r="N2395">
            <v>3</v>
          </cell>
          <cell r="O2395">
            <v>500000</v>
          </cell>
          <cell r="P2395">
            <v>0</v>
          </cell>
          <cell r="Q2395">
            <v>200000</v>
          </cell>
          <cell r="R2395">
            <v>0</v>
          </cell>
        </row>
        <row r="2396">
          <cell r="B2396" t="str">
            <v>0812</v>
          </cell>
          <cell r="C2396" t="str">
            <v>H.GIANG</v>
          </cell>
          <cell r="E2396" t="str">
            <v>NGUYEN MINH</v>
          </cell>
          <cell r="F2396" t="str">
            <v>QUANG</v>
          </cell>
          <cell r="G2396" t="str">
            <v>NV TIN DUNG CA NHAN</v>
          </cell>
          <cell r="I2396">
            <v>35642</v>
          </cell>
          <cell r="J2396">
            <v>26</v>
          </cell>
          <cell r="K2396">
            <v>0</v>
          </cell>
          <cell r="L2396">
            <v>0</v>
          </cell>
          <cell r="M2396">
            <v>0</v>
          </cell>
          <cell r="N2396">
            <v>5</v>
          </cell>
          <cell r="O2396">
            <v>500000</v>
          </cell>
          <cell r="P2396">
            <v>0</v>
          </cell>
          <cell r="Q2396">
            <v>200000</v>
          </cell>
          <cell r="R2396">
            <v>0</v>
          </cell>
        </row>
        <row r="2397">
          <cell r="B2397" t="str">
            <v>0813</v>
          </cell>
          <cell r="C2397" t="str">
            <v>H.GIANG</v>
          </cell>
          <cell r="E2397" t="str">
            <v>TRAN THANH</v>
          </cell>
          <cell r="F2397" t="str">
            <v>XUAN</v>
          </cell>
          <cell r="G2397" t="str">
            <v>NV THAM DINH CA NHAN</v>
          </cell>
          <cell r="I2397">
            <v>37196</v>
          </cell>
          <cell r="J2397">
            <v>26</v>
          </cell>
          <cell r="K2397">
            <v>0</v>
          </cell>
          <cell r="L2397">
            <v>0</v>
          </cell>
          <cell r="M2397">
            <v>0</v>
          </cell>
          <cell r="N2397">
            <v>4</v>
          </cell>
          <cell r="O2397">
            <v>500000</v>
          </cell>
          <cell r="P2397">
            <v>0</v>
          </cell>
          <cell r="Q2397">
            <v>200000</v>
          </cell>
          <cell r="R2397">
            <v>0</v>
          </cell>
        </row>
        <row r="2398">
          <cell r="B2398" t="str">
            <v>0816</v>
          </cell>
          <cell r="C2398" t="str">
            <v>H.GIANG</v>
          </cell>
          <cell r="E2398" t="str">
            <v>NGUYEN THI BICH</v>
          </cell>
          <cell r="F2398" t="str">
            <v>THIEN</v>
          </cell>
          <cell r="G2398" t="str">
            <v>NV HANH CHANH</v>
          </cell>
          <cell r="I2398">
            <v>36580</v>
          </cell>
          <cell r="J2398">
            <v>26</v>
          </cell>
          <cell r="K2398">
            <v>0</v>
          </cell>
          <cell r="L2398">
            <v>0</v>
          </cell>
          <cell r="M2398">
            <v>0</v>
          </cell>
          <cell r="N2398">
            <v>0</v>
          </cell>
          <cell r="O2398">
            <v>500000</v>
          </cell>
          <cell r="P2398">
            <v>0</v>
          </cell>
          <cell r="Q2398">
            <v>0</v>
          </cell>
          <cell r="R2398">
            <v>0</v>
          </cell>
        </row>
        <row r="2399">
          <cell r="B2399" t="str">
            <v>1578</v>
          </cell>
          <cell r="C2399" t="str">
            <v>H.GIANG</v>
          </cell>
          <cell r="E2399" t="str">
            <v>TA VAN</v>
          </cell>
          <cell r="F2399" t="str">
            <v>HAI</v>
          </cell>
          <cell r="G2399" t="str">
            <v>NV TIN DUNG GOP CHO</v>
          </cell>
          <cell r="H2399" t="str">
            <v>TDGC</v>
          </cell>
          <cell r="I2399">
            <v>37816</v>
          </cell>
          <cell r="J2399">
            <v>26</v>
          </cell>
          <cell r="K2399">
            <v>0</v>
          </cell>
          <cell r="L2399">
            <v>0</v>
          </cell>
          <cell r="M2399">
            <v>0</v>
          </cell>
          <cell r="N2399">
            <v>5</v>
          </cell>
          <cell r="O2399">
            <v>500000</v>
          </cell>
          <cell r="P2399">
            <v>0</v>
          </cell>
          <cell r="Q2399">
            <v>200000</v>
          </cell>
          <cell r="R2399">
            <v>0</v>
          </cell>
        </row>
        <row r="2400">
          <cell r="B2400" t="str">
            <v>2202</v>
          </cell>
          <cell r="C2400" t="str">
            <v>H.GIANG</v>
          </cell>
          <cell r="E2400" t="str">
            <v>PHAN THI NGOC</v>
          </cell>
          <cell r="F2400" t="str">
            <v>HANG</v>
          </cell>
          <cell r="G2400" t="str">
            <v>THU QUY CAP 3</v>
          </cell>
          <cell r="H2400" t="str">
            <v>TQ</v>
          </cell>
          <cell r="I2400">
            <v>38212</v>
          </cell>
          <cell r="J2400">
            <v>26</v>
          </cell>
          <cell r="K2400">
            <v>0</v>
          </cell>
          <cell r="L2400">
            <v>0</v>
          </cell>
          <cell r="M2400">
            <v>0</v>
          </cell>
          <cell r="N2400">
            <v>0</v>
          </cell>
          <cell r="O2400">
            <v>500000</v>
          </cell>
          <cell r="P2400">
            <v>0</v>
          </cell>
          <cell r="Q2400">
            <v>0</v>
          </cell>
          <cell r="R2400">
            <v>0</v>
          </cell>
        </row>
        <row r="2401">
          <cell r="B2401" t="str">
            <v>3841</v>
          </cell>
          <cell r="C2401" t="str">
            <v>H.GIANG</v>
          </cell>
          <cell r="E2401" t="str">
            <v>DANG VAN</v>
          </cell>
          <cell r="F2401" t="str">
            <v>AN</v>
          </cell>
          <cell r="G2401" t="str">
            <v>NV BAO VE</v>
          </cell>
          <cell r="H2401" t="str">
            <v>BV</v>
          </cell>
          <cell r="I2401">
            <v>38821</v>
          </cell>
          <cell r="J2401">
            <v>26</v>
          </cell>
          <cell r="K2401">
            <v>0</v>
          </cell>
          <cell r="L2401">
            <v>0</v>
          </cell>
          <cell r="M2401">
            <v>0</v>
          </cell>
          <cell r="N2401">
            <v>0</v>
          </cell>
          <cell r="O2401">
            <v>500000</v>
          </cell>
          <cell r="P2401">
            <v>0</v>
          </cell>
          <cell r="Q2401">
            <v>0</v>
          </cell>
          <cell r="R2401">
            <v>0</v>
          </cell>
        </row>
        <row r="2402">
          <cell r="B2402" t="str">
            <v>3896</v>
          </cell>
          <cell r="C2402" t="str">
            <v>H.GIANG</v>
          </cell>
          <cell r="E2402" t="str">
            <v>VO ANH</v>
          </cell>
          <cell r="F2402" t="str">
            <v>HUY</v>
          </cell>
          <cell r="G2402" t="str">
            <v>TAI XE</v>
          </cell>
          <cell r="I2402">
            <v>38833</v>
          </cell>
          <cell r="J2402">
            <v>26</v>
          </cell>
          <cell r="K2402">
            <v>0</v>
          </cell>
          <cell r="L2402">
            <v>0</v>
          </cell>
          <cell r="M2402">
            <v>0</v>
          </cell>
          <cell r="N2402">
            <v>3</v>
          </cell>
          <cell r="O2402">
            <v>500000</v>
          </cell>
          <cell r="P2402">
            <v>0</v>
          </cell>
          <cell r="Q2402">
            <v>0</v>
          </cell>
          <cell r="R2402">
            <v>0</v>
          </cell>
        </row>
        <row r="2403">
          <cell r="B2403" t="str">
            <v>3897</v>
          </cell>
          <cell r="C2403" t="str">
            <v>H.GIANG</v>
          </cell>
          <cell r="E2403" t="str">
            <v>NGUYEN THI TUYET</v>
          </cell>
          <cell r="F2403" t="str">
            <v>DUNG</v>
          </cell>
          <cell r="G2403" t="str">
            <v>NV TAP VU</v>
          </cell>
          <cell r="I2403">
            <v>38833</v>
          </cell>
          <cell r="J2403">
            <v>26</v>
          </cell>
          <cell r="K2403">
            <v>0</v>
          </cell>
          <cell r="L2403">
            <v>0</v>
          </cell>
          <cell r="M2403">
            <v>0</v>
          </cell>
          <cell r="N2403">
            <v>0</v>
          </cell>
          <cell r="O2403">
            <v>500000</v>
          </cell>
          <cell r="P2403">
            <v>0</v>
          </cell>
          <cell r="Q2403">
            <v>0</v>
          </cell>
          <cell r="R2403">
            <v>0</v>
          </cell>
        </row>
        <row r="2404">
          <cell r="B2404" t="str">
            <v>4527</v>
          </cell>
          <cell r="C2404" t="str">
            <v>H.GIANG</v>
          </cell>
          <cell r="E2404" t="str">
            <v>LE HONG</v>
          </cell>
          <cell r="F2404" t="str">
            <v>NGHI</v>
          </cell>
          <cell r="G2404" t="str">
            <v>GIAO DICH VIEN</v>
          </cell>
          <cell r="I2404">
            <v>38930</v>
          </cell>
          <cell r="J2404">
            <v>26</v>
          </cell>
          <cell r="K2404">
            <v>0</v>
          </cell>
          <cell r="L2404">
            <v>0</v>
          </cell>
          <cell r="M2404">
            <v>0</v>
          </cell>
          <cell r="N2404">
            <v>0</v>
          </cell>
          <cell r="O2404">
            <v>500000</v>
          </cell>
          <cell r="P2404">
            <v>0</v>
          </cell>
          <cell r="Q2404">
            <v>0</v>
          </cell>
          <cell r="R2404">
            <v>0</v>
          </cell>
        </row>
        <row r="2405">
          <cell r="B2405" t="str">
            <v>4530</v>
          </cell>
          <cell r="C2405" t="str">
            <v>H.GIANG</v>
          </cell>
          <cell r="E2405" t="str">
            <v>NGUYEN HONG</v>
          </cell>
          <cell r="F2405" t="str">
            <v>LE</v>
          </cell>
          <cell r="G2405" t="str">
            <v>NV TIN DUNG GOP CHO</v>
          </cell>
          <cell r="H2405" t="str">
            <v>TDGC</v>
          </cell>
          <cell r="I2405">
            <v>38931</v>
          </cell>
          <cell r="J2405">
            <v>26</v>
          </cell>
          <cell r="K2405">
            <v>0</v>
          </cell>
          <cell r="L2405">
            <v>0</v>
          </cell>
          <cell r="M2405">
            <v>0</v>
          </cell>
          <cell r="N2405">
            <v>12</v>
          </cell>
          <cell r="O2405">
            <v>500000</v>
          </cell>
          <cell r="P2405">
            <v>0</v>
          </cell>
          <cell r="Q2405">
            <v>200000</v>
          </cell>
          <cell r="R2405">
            <v>0</v>
          </cell>
        </row>
        <row r="2406">
          <cell r="B2406" t="str">
            <v>4550</v>
          </cell>
          <cell r="C2406" t="str">
            <v>H.GIANG</v>
          </cell>
          <cell r="E2406" t="str">
            <v>NGUYEN THI BAO</v>
          </cell>
          <cell r="F2406" t="str">
            <v>TRAN</v>
          </cell>
          <cell r="G2406" t="str">
            <v>GIAO DICH VIEN</v>
          </cell>
          <cell r="I2406">
            <v>38936</v>
          </cell>
          <cell r="J2406">
            <v>26</v>
          </cell>
          <cell r="K2406">
            <v>0</v>
          </cell>
          <cell r="L2406">
            <v>0</v>
          </cell>
          <cell r="M2406">
            <v>0</v>
          </cell>
          <cell r="N2406">
            <v>0</v>
          </cell>
          <cell r="O2406">
            <v>500000</v>
          </cell>
          <cell r="P2406">
            <v>0</v>
          </cell>
          <cell r="Q2406">
            <v>0</v>
          </cell>
          <cell r="R2406">
            <v>0</v>
          </cell>
        </row>
        <row r="2407">
          <cell r="B2407" t="str">
            <v>4551</v>
          </cell>
          <cell r="C2407" t="str">
            <v>H.GIANG</v>
          </cell>
          <cell r="E2407" t="str">
            <v xml:space="preserve">TANG HUYNH </v>
          </cell>
          <cell r="F2407" t="str">
            <v>NHU</v>
          </cell>
          <cell r="G2407" t="str">
            <v>TBP. XU LY GIAO DICH</v>
          </cell>
          <cell r="H2407" t="str">
            <v>TBP</v>
          </cell>
          <cell r="I2407">
            <v>38936</v>
          </cell>
          <cell r="J2407">
            <v>26</v>
          </cell>
          <cell r="K2407">
            <v>0</v>
          </cell>
          <cell r="L2407">
            <v>0</v>
          </cell>
          <cell r="M2407">
            <v>0</v>
          </cell>
          <cell r="N2407">
            <v>0</v>
          </cell>
          <cell r="O2407">
            <v>500000</v>
          </cell>
          <cell r="P2407">
            <v>0</v>
          </cell>
          <cell r="Q2407">
            <v>0</v>
          </cell>
          <cell r="R2407">
            <v>0</v>
          </cell>
        </row>
        <row r="2408">
          <cell r="B2408" t="str">
            <v>4552</v>
          </cell>
          <cell r="C2408" t="str">
            <v>H.GIANG</v>
          </cell>
          <cell r="E2408" t="str">
            <v>NGUYEN XUAN</v>
          </cell>
          <cell r="F2408" t="str">
            <v>DAO</v>
          </cell>
          <cell r="G2408" t="str">
            <v>THU QUY CAP 2</v>
          </cell>
          <cell r="H2408" t="str">
            <v>TQ</v>
          </cell>
          <cell r="I2408">
            <v>38936</v>
          </cell>
          <cell r="J2408">
            <v>26</v>
          </cell>
          <cell r="K2408">
            <v>0</v>
          </cell>
          <cell r="L2408">
            <v>0</v>
          </cell>
          <cell r="M2408">
            <v>0</v>
          </cell>
          <cell r="N2408">
            <v>0</v>
          </cell>
          <cell r="O2408">
            <v>500000</v>
          </cell>
          <cell r="P2408">
            <v>0</v>
          </cell>
          <cell r="Q2408">
            <v>0</v>
          </cell>
          <cell r="R2408">
            <v>0</v>
          </cell>
        </row>
        <row r="2409">
          <cell r="B2409" t="str">
            <v>4666</v>
          </cell>
          <cell r="C2409" t="str">
            <v>H.GIANG</v>
          </cell>
          <cell r="E2409" t="str">
            <v>VO THI</v>
          </cell>
          <cell r="F2409" t="str">
            <v>TAM</v>
          </cell>
          <cell r="G2409" t="str">
            <v>GIAO DICH VIEN QUY</v>
          </cell>
          <cell r="H2409" t="str">
            <v>GDVQ</v>
          </cell>
          <cell r="I2409">
            <v>38965</v>
          </cell>
          <cell r="J2409">
            <v>24</v>
          </cell>
          <cell r="K2409">
            <v>0</v>
          </cell>
          <cell r="L2409">
            <v>0</v>
          </cell>
          <cell r="M2409">
            <v>0</v>
          </cell>
          <cell r="N2409">
            <v>0</v>
          </cell>
          <cell r="O2409">
            <v>500000</v>
          </cell>
          <cell r="P2409">
            <v>0</v>
          </cell>
          <cell r="Q2409">
            <v>0</v>
          </cell>
          <cell r="R2409">
            <v>0</v>
          </cell>
        </row>
        <row r="2410">
          <cell r="B2410" t="str">
            <v>6092</v>
          </cell>
          <cell r="C2410" t="str">
            <v>H.GIANG</v>
          </cell>
          <cell r="E2410" t="str">
            <v>TRAN NGOC</v>
          </cell>
          <cell r="F2410" t="str">
            <v>CAN</v>
          </cell>
          <cell r="G2410" t="str">
            <v>NV BAO VE</v>
          </cell>
          <cell r="H2410" t="str">
            <v>BV</v>
          </cell>
          <cell r="I2410">
            <v>39239</v>
          </cell>
          <cell r="J2410">
            <v>26</v>
          </cell>
          <cell r="K2410">
            <v>0</v>
          </cell>
          <cell r="L2410">
            <v>0</v>
          </cell>
          <cell r="M2410">
            <v>0</v>
          </cell>
          <cell r="N2410">
            <v>0</v>
          </cell>
          <cell r="O2410">
            <v>500000</v>
          </cell>
          <cell r="P2410">
            <v>0</v>
          </cell>
          <cell r="Q2410">
            <v>0</v>
          </cell>
          <cell r="R2410">
            <v>0</v>
          </cell>
        </row>
        <row r="2411">
          <cell r="B2411" t="str">
            <v>6165</v>
          </cell>
          <cell r="C2411" t="str">
            <v>H.GIANG</v>
          </cell>
          <cell r="E2411" t="str">
            <v>NGO THI NGOC</v>
          </cell>
          <cell r="F2411" t="str">
            <v>THUYEN</v>
          </cell>
          <cell r="G2411" t="str">
            <v>GIAO DICH VIEN</v>
          </cell>
          <cell r="I2411">
            <v>39253</v>
          </cell>
          <cell r="J2411">
            <v>26</v>
          </cell>
          <cell r="K2411">
            <v>0</v>
          </cell>
          <cell r="L2411">
            <v>0</v>
          </cell>
          <cell r="M2411">
            <v>0</v>
          </cell>
          <cell r="N2411">
            <v>0</v>
          </cell>
          <cell r="O2411">
            <v>500000</v>
          </cell>
          <cell r="P2411">
            <v>0</v>
          </cell>
          <cell r="Q2411">
            <v>0</v>
          </cell>
          <cell r="R2411">
            <v>0</v>
          </cell>
        </row>
        <row r="2412">
          <cell r="B2412" t="str">
            <v>6166</v>
          </cell>
          <cell r="C2412" t="str">
            <v>H.GIANG</v>
          </cell>
          <cell r="E2412" t="str">
            <v>TRAN HONG</v>
          </cell>
          <cell r="F2412" t="str">
            <v>QUAN</v>
          </cell>
          <cell r="G2412" t="str">
            <v>NV BAO VE</v>
          </cell>
          <cell r="H2412" t="str">
            <v>BV</v>
          </cell>
          <cell r="I2412">
            <v>39253</v>
          </cell>
          <cell r="J2412">
            <v>26</v>
          </cell>
          <cell r="K2412">
            <v>0</v>
          </cell>
          <cell r="L2412">
            <v>0</v>
          </cell>
          <cell r="M2412">
            <v>0</v>
          </cell>
          <cell r="N2412">
            <v>0</v>
          </cell>
          <cell r="O2412">
            <v>500000</v>
          </cell>
          <cell r="P2412">
            <v>0</v>
          </cell>
          <cell r="Q2412">
            <v>0</v>
          </cell>
          <cell r="R2412">
            <v>0</v>
          </cell>
        </row>
        <row r="2413">
          <cell r="B2413" t="str">
            <v>6318</v>
          </cell>
          <cell r="C2413" t="str">
            <v>H.GIANG</v>
          </cell>
          <cell r="E2413" t="str">
            <v>TRAN VAN</v>
          </cell>
          <cell r="F2413" t="str">
            <v>THAT</v>
          </cell>
          <cell r="G2413" t="str">
            <v>TAI XE</v>
          </cell>
          <cell r="I2413">
            <v>39262</v>
          </cell>
          <cell r="J2413">
            <v>26</v>
          </cell>
          <cell r="K2413">
            <v>0</v>
          </cell>
          <cell r="L2413">
            <v>0</v>
          </cell>
          <cell r="M2413">
            <v>0</v>
          </cell>
          <cell r="N2413">
            <v>5</v>
          </cell>
          <cell r="O2413">
            <v>500000</v>
          </cell>
          <cell r="P2413">
            <v>0</v>
          </cell>
          <cell r="Q2413">
            <v>0</v>
          </cell>
          <cell r="R2413">
            <v>0</v>
          </cell>
        </row>
        <row r="2414">
          <cell r="B2414" t="str">
            <v>6351</v>
          </cell>
          <cell r="C2414" t="str">
            <v>H.GIANG</v>
          </cell>
          <cell r="E2414" t="str">
            <v>LE THI NGOC</v>
          </cell>
          <cell r="F2414" t="str">
            <v>DIEM</v>
          </cell>
          <cell r="G2414" t="str">
            <v>GIAO DICH VIEN</v>
          </cell>
          <cell r="I2414">
            <v>39295</v>
          </cell>
          <cell r="J2414">
            <v>26</v>
          </cell>
          <cell r="K2414">
            <v>0</v>
          </cell>
          <cell r="L2414">
            <v>0</v>
          </cell>
          <cell r="M2414">
            <v>0</v>
          </cell>
          <cell r="N2414">
            <v>0</v>
          </cell>
          <cell r="O2414">
            <v>500000</v>
          </cell>
          <cell r="P2414">
            <v>0</v>
          </cell>
          <cell r="Q2414">
            <v>0</v>
          </cell>
          <cell r="R2414">
            <v>0</v>
          </cell>
        </row>
        <row r="2415">
          <cell r="B2415" t="str">
            <v>6525</v>
          </cell>
          <cell r="C2415" t="str">
            <v>H.GIANG</v>
          </cell>
          <cell r="E2415" t="str">
            <v>NGUYEN CHI</v>
          </cell>
          <cell r="F2415" t="str">
            <v>DUNG</v>
          </cell>
          <cell r="G2415" t="str">
            <v>NV TIN DUNG CA NHAN</v>
          </cell>
          <cell r="I2415">
            <v>39321</v>
          </cell>
          <cell r="J2415">
            <v>26</v>
          </cell>
          <cell r="K2415">
            <v>0</v>
          </cell>
          <cell r="L2415">
            <v>0</v>
          </cell>
          <cell r="M2415">
            <v>0</v>
          </cell>
          <cell r="N2415">
            <v>13</v>
          </cell>
          <cell r="O2415">
            <v>500000</v>
          </cell>
          <cell r="P2415">
            <v>0</v>
          </cell>
          <cell r="Q2415">
            <v>200000</v>
          </cell>
          <cell r="R2415">
            <v>0</v>
          </cell>
        </row>
        <row r="2416">
          <cell r="B2416" t="str">
            <v>6659</v>
          </cell>
          <cell r="C2416" t="str">
            <v>H.GIANG</v>
          </cell>
          <cell r="E2416" t="str">
            <v xml:space="preserve">NGO THI HUYNH </v>
          </cell>
          <cell r="F2416" t="str">
            <v>MAI</v>
          </cell>
          <cell r="G2416" t="str">
            <v>NV KIEM SOAT TIN DUNG</v>
          </cell>
          <cell r="I2416">
            <v>39335</v>
          </cell>
          <cell r="J2416">
            <v>26</v>
          </cell>
          <cell r="K2416">
            <v>0</v>
          </cell>
          <cell r="L2416">
            <v>0</v>
          </cell>
          <cell r="M2416">
            <v>0</v>
          </cell>
          <cell r="N2416">
            <v>0</v>
          </cell>
          <cell r="O2416">
            <v>500000</v>
          </cell>
          <cell r="P2416">
            <v>0</v>
          </cell>
          <cell r="Q2416">
            <v>0</v>
          </cell>
          <cell r="R2416">
            <v>0</v>
          </cell>
        </row>
        <row r="2417">
          <cell r="B2417" t="str">
            <v>6881</v>
          </cell>
          <cell r="C2417" t="str">
            <v>H.GIANG</v>
          </cell>
          <cell r="E2417" t="str">
            <v>DANG HOANG</v>
          </cell>
          <cell r="F2417" t="str">
            <v>TRAN</v>
          </cell>
          <cell r="G2417" t="str">
            <v>NV BAO VE</v>
          </cell>
          <cell r="H2417" t="str">
            <v>BV</v>
          </cell>
          <cell r="I2417">
            <v>39371</v>
          </cell>
          <cell r="J2417">
            <v>26</v>
          </cell>
          <cell r="K2417">
            <v>0</v>
          </cell>
          <cell r="L2417">
            <v>0</v>
          </cell>
          <cell r="M2417">
            <v>12</v>
          </cell>
          <cell r="N2417">
            <v>0</v>
          </cell>
          <cell r="O2417">
            <v>500000</v>
          </cell>
          <cell r="P2417">
            <v>0</v>
          </cell>
          <cell r="Q2417">
            <v>0</v>
          </cell>
          <cell r="R2417">
            <v>0</v>
          </cell>
        </row>
        <row r="2418">
          <cell r="B2418" t="str">
            <v>7284</v>
          </cell>
          <cell r="C2418" t="str">
            <v>H.GIANG</v>
          </cell>
          <cell r="E2418" t="str">
            <v>NGUYEN THI HUYNH</v>
          </cell>
          <cell r="F2418" t="str">
            <v>TIEN</v>
          </cell>
          <cell r="G2418" t="str">
            <v>GIAO DICH VIEN</v>
          </cell>
          <cell r="I2418">
            <v>39422</v>
          </cell>
          <cell r="J2418">
            <v>26</v>
          </cell>
          <cell r="K2418">
            <v>0</v>
          </cell>
          <cell r="L2418">
            <v>0</v>
          </cell>
          <cell r="M2418">
            <v>0</v>
          </cell>
          <cell r="N2418">
            <v>0</v>
          </cell>
          <cell r="O2418">
            <v>500000</v>
          </cell>
          <cell r="P2418">
            <v>0</v>
          </cell>
          <cell r="Q2418">
            <v>0</v>
          </cell>
          <cell r="R2418">
            <v>0</v>
          </cell>
        </row>
        <row r="2419">
          <cell r="B2419" t="str">
            <v>7285</v>
          </cell>
          <cell r="C2419" t="str">
            <v>H.GIANG</v>
          </cell>
          <cell r="E2419" t="str">
            <v>TRAN HOANG</v>
          </cell>
          <cell r="F2419" t="str">
            <v>KHA</v>
          </cell>
          <cell r="G2419" t="str">
            <v>NV TIN DUNG CA NHAN</v>
          </cell>
          <cell r="I2419">
            <v>39422</v>
          </cell>
          <cell r="J2419">
            <v>26</v>
          </cell>
          <cell r="K2419">
            <v>0</v>
          </cell>
          <cell r="L2419">
            <v>0</v>
          </cell>
          <cell r="M2419">
            <v>0</v>
          </cell>
          <cell r="N2419">
            <v>9</v>
          </cell>
          <cell r="O2419">
            <v>500000</v>
          </cell>
          <cell r="P2419">
            <v>0</v>
          </cell>
          <cell r="Q2419">
            <v>200000</v>
          </cell>
          <cell r="R2419">
            <v>0</v>
          </cell>
        </row>
        <row r="2420">
          <cell r="B2420" t="str">
            <v>7286</v>
          </cell>
          <cell r="C2420" t="str">
            <v>H.GIANG</v>
          </cell>
          <cell r="E2420" t="str">
            <v>NGUYEN DUY</v>
          </cell>
          <cell r="F2420" t="str">
            <v>KHUONG</v>
          </cell>
          <cell r="G2420" t="str">
            <v>NV BAO VE</v>
          </cell>
          <cell r="H2420" t="str">
            <v>BV</v>
          </cell>
          <cell r="I2420">
            <v>39423</v>
          </cell>
          <cell r="J2420">
            <v>26</v>
          </cell>
          <cell r="K2420">
            <v>0</v>
          </cell>
          <cell r="L2420">
            <v>0</v>
          </cell>
          <cell r="M2420">
            <v>24</v>
          </cell>
          <cell r="N2420">
            <v>0</v>
          </cell>
          <cell r="O2420">
            <v>500000</v>
          </cell>
          <cell r="P2420">
            <v>0</v>
          </cell>
          <cell r="Q2420">
            <v>0</v>
          </cell>
          <cell r="R2420">
            <v>0</v>
          </cell>
        </row>
        <row r="2421">
          <cell r="B2421" t="str">
            <v>7287</v>
          </cell>
          <cell r="C2421" t="str">
            <v>H.GIANG</v>
          </cell>
          <cell r="E2421" t="str">
            <v>DO THI</v>
          </cell>
          <cell r="F2421" t="str">
            <v>QUE</v>
          </cell>
          <cell r="G2421" t="str">
            <v>THU QUY CAP 2</v>
          </cell>
          <cell r="H2421" t="str">
            <v>TQ</v>
          </cell>
          <cell r="I2421">
            <v>39422</v>
          </cell>
          <cell r="J2421">
            <v>26</v>
          </cell>
          <cell r="K2421">
            <v>0</v>
          </cell>
          <cell r="L2421">
            <v>0</v>
          </cell>
          <cell r="M2421">
            <v>0</v>
          </cell>
          <cell r="N2421">
            <v>0</v>
          </cell>
          <cell r="O2421">
            <v>500000</v>
          </cell>
          <cell r="P2421">
            <v>0</v>
          </cell>
          <cell r="Q2421">
            <v>0</v>
          </cell>
          <cell r="R2421">
            <v>0</v>
          </cell>
        </row>
        <row r="2422">
          <cell r="B2422" t="str">
            <v>7288</v>
          </cell>
          <cell r="C2422" t="str">
            <v>H.GIANG</v>
          </cell>
          <cell r="E2422" t="str">
            <v>PHAM THANH</v>
          </cell>
          <cell r="F2422" t="str">
            <v>LONG</v>
          </cell>
          <cell r="G2422" t="str">
            <v>NV VI TINH</v>
          </cell>
          <cell r="I2422">
            <v>39422</v>
          </cell>
          <cell r="J2422">
            <v>26</v>
          </cell>
          <cell r="K2422">
            <v>0</v>
          </cell>
          <cell r="L2422">
            <v>0</v>
          </cell>
          <cell r="M2422">
            <v>0</v>
          </cell>
          <cell r="N2422">
            <v>4</v>
          </cell>
          <cell r="O2422">
            <v>500000</v>
          </cell>
          <cell r="P2422">
            <v>0</v>
          </cell>
          <cell r="Q2422">
            <v>0</v>
          </cell>
          <cell r="R2422">
            <v>0</v>
          </cell>
        </row>
        <row r="2423">
          <cell r="B2423" t="str">
            <v>7290</v>
          </cell>
          <cell r="C2423" t="str">
            <v>H.GIANG</v>
          </cell>
          <cell r="E2423" t="str">
            <v>NGUYEN THI HONG</v>
          </cell>
          <cell r="F2423" t="str">
            <v>QUYEN</v>
          </cell>
          <cell r="G2423" t="str">
            <v>GIAO DICH VIEN</v>
          </cell>
          <cell r="I2423">
            <v>39422</v>
          </cell>
          <cell r="J2423">
            <v>26</v>
          </cell>
          <cell r="K2423">
            <v>0</v>
          </cell>
          <cell r="L2423">
            <v>0</v>
          </cell>
          <cell r="M2423">
            <v>0</v>
          </cell>
          <cell r="N2423">
            <v>0</v>
          </cell>
          <cell r="O2423">
            <v>500000</v>
          </cell>
          <cell r="P2423">
            <v>0</v>
          </cell>
          <cell r="Q2423">
            <v>0</v>
          </cell>
          <cell r="R2423">
            <v>0</v>
          </cell>
        </row>
        <row r="2424">
          <cell r="B2424" t="str">
            <v>7291</v>
          </cell>
          <cell r="C2424" t="str">
            <v>H.GIANG</v>
          </cell>
          <cell r="E2424" t="str">
            <v>HO VAN</v>
          </cell>
          <cell r="F2424" t="str">
            <v>TUAN</v>
          </cell>
          <cell r="G2424" t="str">
            <v>NV TIN DUNG CA NHAN</v>
          </cell>
          <cell r="I2424">
            <v>39422</v>
          </cell>
          <cell r="J2424">
            <v>26</v>
          </cell>
          <cell r="K2424">
            <v>0</v>
          </cell>
          <cell r="L2424">
            <v>0</v>
          </cell>
          <cell r="M2424">
            <v>0</v>
          </cell>
          <cell r="N2424">
            <v>16</v>
          </cell>
          <cell r="O2424">
            <v>500000</v>
          </cell>
          <cell r="P2424">
            <v>0</v>
          </cell>
          <cell r="Q2424">
            <v>200000</v>
          </cell>
          <cell r="R2424">
            <v>0</v>
          </cell>
        </row>
        <row r="2425">
          <cell r="B2425" t="str">
            <v>7292</v>
          </cell>
          <cell r="C2425" t="str">
            <v>H.GIANG</v>
          </cell>
          <cell r="E2425" t="str">
            <v>LE HONG MAI</v>
          </cell>
          <cell r="F2425" t="str">
            <v>PHUONG</v>
          </cell>
          <cell r="G2425" t="str">
            <v>GIAO DICH VIEN QUY</v>
          </cell>
          <cell r="H2425" t="str">
            <v>GDVQ</v>
          </cell>
          <cell r="I2425">
            <v>39422</v>
          </cell>
          <cell r="J2425">
            <v>26</v>
          </cell>
          <cell r="K2425">
            <v>0</v>
          </cell>
          <cell r="L2425">
            <v>0</v>
          </cell>
          <cell r="M2425">
            <v>0</v>
          </cell>
          <cell r="N2425">
            <v>0</v>
          </cell>
          <cell r="O2425">
            <v>500000</v>
          </cell>
          <cell r="P2425">
            <v>0</v>
          </cell>
          <cell r="Q2425">
            <v>0</v>
          </cell>
          <cell r="R2425">
            <v>0</v>
          </cell>
        </row>
        <row r="2426">
          <cell r="B2426" t="str">
            <v>7293</v>
          </cell>
          <cell r="C2426" t="str">
            <v>H.GIANG</v>
          </cell>
          <cell r="E2426" t="str">
            <v xml:space="preserve">PHAM NHA </v>
          </cell>
          <cell r="F2426" t="str">
            <v>TRUC</v>
          </cell>
          <cell r="G2426" t="str">
            <v>NV HANH CHANH</v>
          </cell>
          <cell r="I2426">
            <v>39422</v>
          </cell>
          <cell r="J2426">
            <v>26</v>
          </cell>
          <cell r="K2426">
            <v>0</v>
          </cell>
          <cell r="L2426">
            <v>0</v>
          </cell>
          <cell r="M2426">
            <v>0</v>
          </cell>
          <cell r="N2426">
            <v>0</v>
          </cell>
          <cell r="O2426">
            <v>500000</v>
          </cell>
          <cell r="P2426">
            <v>0</v>
          </cell>
          <cell r="Q2426">
            <v>0</v>
          </cell>
          <cell r="R2426">
            <v>0</v>
          </cell>
        </row>
        <row r="2427">
          <cell r="B2427" t="str">
            <v>7294</v>
          </cell>
          <cell r="C2427" t="str">
            <v>H.GIANG</v>
          </cell>
          <cell r="E2427" t="str">
            <v>HA THI KIM</v>
          </cell>
          <cell r="F2427" t="str">
            <v>THOA</v>
          </cell>
          <cell r="G2427" t="str">
            <v>GIAO DICH VIEN</v>
          </cell>
          <cell r="I2427">
            <v>39422</v>
          </cell>
          <cell r="J2427">
            <v>26</v>
          </cell>
          <cell r="K2427">
            <v>0</v>
          </cell>
          <cell r="L2427">
            <v>0</v>
          </cell>
          <cell r="M2427">
            <v>0</v>
          </cell>
          <cell r="N2427">
            <v>0</v>
          </cell>
          <cell r="O2427">
            <v>500000</v>
          </cell>
          <cell r="P2427">
            <v>0</v>
          </cell>
          <cell r="Q2427">
            <v>0</v>
          </cell>
          <cell r="R2427">
            <v>0</v>
          </cell>
        </row>
        <row r="2428">
          <cell r="B2428" t="str">
            <v>7295</v>
          </cell>
          <cell r="C2428" t="str">
            <v>H.GIANG</v>
          </cell>
          <cell r="E2428" t="str">
            <v>NGUYEN THI TUYET</v>
          </cell>
          <cell r="F2428" t="str">
            <v>HANH</v>
          </cell>
          <cell r="G2428" t="str">
            <v>GIAO DICH VIEN</v>
          </cell>
          <cell r="I2428">
            <v>39422</v>
          </cell>
          <cell r="J2428">
            <v>26</v>
          </cell>
          <cell r="K2428">
            <v>0</v>
          </cell>
          <cell r="L2428">
            <v>0</v>
          </cell>
          <cell r="M2428">
            <v>0</v>
          </cell>
          <cell r="N2428">
            <v>0</v>
          </cell>
          <cell r="O2428">
            <v>500000</v>
          </cell>
          <cell r="P2428">
            <v>0</v>
          </cell>
          <cell r="Q2428">
            <v>0</v>
          </cell>
          <cell r="R2428">
            <v>0</v>
          </cell>
        </row>
        <row r="2429">
          <cell r="B2429" t="str">
            <v>7296</v>
          </cell>
          <cell r="C2429" t="str">
            <v>H.GIANG</v>
          </cell>
          <cell r="E2429" t="str">
            <v>TRAN NAM</v>
          </cell>
          <cell r="F2429" t="str">
            <v>HUNG</v>
          </cell>
          <cell r="G2429" t="str">
            <v>NV TIN DUNG GOP CHO</v>
          </cell>
          <cell r="H2429" t="str">
            <v>TDGC</v>
          </cell>
          <cell r="I2429">
            <v>39422</v>
          </cell>
          <cell r="J2429">
            <v>26</v>
          </cell>
          <cell r="K2429">
            <v>0</v>
          </cell>
          <cell r="L2429">
            <v>0</v>
          </cell>
          <cell r="M2429">
            <v>0</v>
          </cell>
          <cell r="N2429">
            <v>19</v>
          </cell>
          <cell r="O2429">
            <v>500000</v>
          </cell>
          <cell r="P2429">
            <v>0</v>
          </cell>
          <cell r="Q2429">
            <v>200000</v>
          </cell>
          <cell r="R2429">
            <v>0</v>
          </cell>
        </row>
        <row r="2430">
          <cell r="B2430" t="str">
            <v>7389</v>
          </cell>
          <cell r="C2430" t="str">
            <v>H.GIANG</v>
          </cell>
          <cell r="E2430" t="str">
            <v>PHAN HUU</v>
          </cell>
          <cell r="F2430" t="str">
            <v>NHAN</v>
          </cell>
          <cell r="G2430" t="str">
            <v>NV THAM DINH CA NHAN</v>
          </cell>
          <cell r="I2430">
            <v>39444</v>
          </cell>
          <cell r="J2430">
            <v>26</v>
          </cell>
          <cell r="K2430">
            <v>0</v>
          </cell>
          <cell r="L2430">
            <v>0</v>
          </cell>
          <cell r="M2430">
            <v>0</v>
          </cell>
          <cell r="N2430">
            <v>5</v>
          </cell>
          <cell r="O2430">
            <v>500000</v>
          </cell>
          <cell r="P2430">
            <v>0</v>
          </cell>
          <cell r="Q2430">
            <v>200000</v>
          </cell>
          <cell r="R2430">
            <v>0</v>
          </cell>
        </row>
        <row r="2431">
          <cell r="B2431" t="str">
            <v>7833</v>
          </cell>
          <cell r="C2431" t="str">
            <v>H.GIANG</v>
          </cell>
          <cell r="E2431" t="str">
            <v>PHAM THI KIM</v>
          </cell>
          <cell r="F2431" t="str">
            <v>HUYEN</v>
          </cell>
          <cell r="G2431" t="str">
            <v>GIAO DICH VIEN</v>
          </cell>
          <cell r="I2431">
            <v>39501</v>
          </cell>
          <cell r="J2431">
            <v>26</v>
          </cell>
          <cell r="K2431">
            <v>0</v>
          </cell>
          <cell r="L2431">
            <v>0</v>
          </cell>
          <cell r="M2431">
            <v>0</v>
          </cell>
          <cell r="N2431">
            <v>0</v>
          </cell>
          <cell r="O2431">
            <v>500000</v>
          </cell>
          <cell r="P2431">
            <v>0</v>
          </cell>
          <cell r="Q2431">
            <v>0</v>
          </cell>
          <cell r="R2431">
            <v>0</v>
          </cell>
        </row>
        <row r="2432">
          <cell r="B2432" t="str">
            <v>7846</v>
          </cell>
          <cell r="C2432" t="str">
            <v>H.GIANG</v>
          </cell>
          <cell r="E2432" t="str">
            <v>NGO THI THUY</v>
          </cell>
          <cell r="F2432" t="str">
            <v>DIEM</v>
          </cell>
          <cell r="G2432" t="str">
            <v>NV KIEM SOAT TIN DUNG</v>
          </cell>
          <cell r="I2432">
            <v>39508</v>
          </cell>
          <cell r="J2432">
            <v>26</v>
          </cell>
          <cell r="K2432">
            <v>0</v>
          </cell>
          <cell r="L2432">
            <v>0</v>
          </cell>
          <cell r="M2432">
            <v>0</v>
          </cell>
          <cell r="N2432">
            <v>0</v>
          </cell>
          <cell r="O2432">
            <v>500000</v>
          </cell>
          <cell r="P2432">
            <v>0</v>
          </cell>
          <cell r="Q2432">
            <v>0</v>
          </cell>
          <cell r="R2432">
            <v>0</v>
          </cell>
        </row>
        <row r="2433">
          <cell r="B2433" t="str">
            <v>7850</v>
          </cell>
          <cell r="C2433" t="str">
            <v>H.GIANG</v>
          </cell>
          <cell r="E2433" t="str">
            <v>LE THI HONG</v>
          </cell>
          <cell r="F2433" t="str">
            <v>GAM</v>
          </cell>
          <cell r="G2433" t="str">
            <v>GIAO DICH VIEN</v>
          </cell>
          <cell r="I2433">
            <v>39510</v>
          </cell>
          <cell r="J2433">
            <v>26</v>
          </cell>
          <cell r="K2433">
            <v>0</v>
          </cell>
          <cell r="L2433">
            <v>0</v>
          </cell>
          <cell r="M2433">
            <v>0</v>
          </cell>
          <cell r="N2433">
            <v>0</v>
          </cell>
          <cell r="O2433">
            <v>500000</v>
          </cell>
          <cell r="P2433">
            <v>0</v>
          </cell>
          <cell r="Q2433">
            <v>0</v>
          </cell>
          <cell r="R2433">
            <v>0</v>
          </cell>
        </row>
        <row r="2434">
          <cell r="B2434" t="str">
            <v>7851</v>
          </cell>
          <cell r="C2434" t="str">
            <v>H.GIANG</v>
          </cell>
          <cell r="E2434" t="str">
            <v>NGUYEN NGOC TO</v>
          </cell>
          <cell r="F2434" t="str">
            <v>UYEN</v>
          </cell>
          <cell r="G2434" t="str">
            <v>GIAO DICH VIEN</v>
          </cell>
          <cell r="I2434">
            <v>39510</v>
          </cell>
          <cell r="J2434">
            <v>26</v>
          </cell>
          <cell r="K2434">
            <v>0</v>
          </cell>
          <cell r="L2434">
            <v>0</v>
          </cell>
          <cell r="M2434">
            <v>0</v>
          </cell>
          <cell r="N2434">
            <v>0</v>
          </cell>
          <cell r="O2434">
            <v>500000</v>
          </cell>
          <cell r="P2434">
            <v>0</v>
          </cell>
          <cell r="Q2434">
            <v>0</v>
          </cell>
          <cell r="R2434">
            <v>0</v>
          </cell>
        </row>
        <row r="2435">
          <cell r="B2435" t="str">
            <v>7862</v>
          </cell>
          <cell r="C2435" t="str">
            <v>H.GIANG</v>
          </cell>
          <cell r="E2435" t="str">
            <v xml:space="preserve">NGUYEN TUAN </v>
          </cell>
          <cell r="F2435" t="str">
            <v>ANH</v>
          </cell>
          <cell r="G2435" t="str">
            <v>NV BAO VE</v>
          </cell>
          <cell r="H2435" t="str">
            <v>BV</v>
          </cell>
          <cell r="I2435">
            <v>39501</v>
          </cell>
          <cell r="J2435">
            <v>26</v>
          </cell>
          <cell r="K2435">
            <v>0</v>
          </cell>
          <cell r="L2435">
            <v>0</v>
          </cell>
          <cell r="M2435">
            <v>24</v>
          </cell>
          <cell r="N2435">
            <v>0</v>
          </cell>
          <cell r="O2435">
            <v>500000</v>
          </cell>
          <cell r="P2435">
            <v>0</v>
          </cell>
          <cell r="Q2435">
            <v>0</v>
          </cell>
          <cell r="R2435">
            <v>0</v>
          </cell>
        </row>
        <row r="2436">
          <cell r="B2436" t="str">
            <v>8017</v>
          </cell>
          <cell r="C2436" t="str">
            <v>H.GIANG</v>
          </cell>
          <cell r="E2436" t="str">
            <v>NGUYEN TRI</v>
          </cell>
          <cell r="F2436" t="str">
            <v>CUONG</v>
          </cell>
          <cell r="G2436" t="str">
            <v>CB QUAN HE KHACH HANG CA NHAN</v>
          </cell>
          <cell r="I2436">
            <v>39531</v>
          </cell>
          <cell r="J2436">
            <v>26</v>
          </cell>
          <cell r="K2436">
            <v>0</v>
          </cell>
          <cell r="L2436">
            <v>0</v>
          </cell>
          <cell r="M2436">
            <v>0</v>
          </cell>
          <cell r="N2436">
            <v>5</v>
          </cell>
          <cell r="O2436">
            <v>500000</v>
          </cell>
          <cell r="P2436">
            <v>0</v>
          </cell>
          <cell r="Q2436">
            <v>0</v>
          </cell>
          <cell r="R2436">
            <v>0</v>
          </cell>
        </row>
        <row r="2437">
          <cell r="B2437" t="str">
            <v>0111</v>
          </cell>
          <cell r="C2437" t="str">
            <v>H.MON</v>
          </cell>
          <cell r="D2437" t="str">
            <v>D</v>
          </cell>
          <cell r="E2437" t="str">
            <v>PHAN MINH</v>
          </cell>
          <cell r="F2437" t="str">
            <v>CHAU</v>
          </cell>
          <cell r="G2437" t="str">
            <v>GIAM DOC CHI NHANH</v>
          </cell>
          <cell r="H2437" t="str">
            <v>GDCN</v>
          </cell>
          <cell r="I2437">
            <v>34304</v>
          </cell>
          <cell r="J2437">
            <v>26</v>
          </cell>
          <cell r="K2437">
            <v>0</v>
          </cell>
          <cell r="L2437">
            <v>0</v>
          </cell>
          <cell r="M2437">
            <v>0</v>
          </cell>
          <cell r="N2437">
            <v>0</v>
          </cell>
          <cell r="O2437">
            <v>0</v>
          </cell>
          <cell r="P2437">
            <v>0</v>
          </cell>
          <cell r="Q2437">
            <v>0</v>
          </cell>
          <cell r="R2437">
            <v>0</v>
          </cell>
        </row>
        <row r="2438">
          <cell r="B2438" t="str">
            <v>0303</v>
          </cell>
          <cell r="C2438" t="str">
            <v>H.MON</v>
          </cell>
          <cell r="D2438" t="str">
            <v>D1</v>
          </cell>
          <cell r="E2438" t="str">
            <v>TRAN THI KIM</v>
          </cell>
          <cell r="F2438" t="str">
            <v>TUYEN</v>
          </cell>
          <cell r="G2438" t="str">
            <v>PHO GIAM DOC CHI NHANH</v>
          </cell>
          <cell r="H2438" t="str">
            <v>PGDCN</v>
          </cell>
          <cell r="I2438">
            <v>34029</v>
          </cell>
          <cell r="J2438">
            <v>26</v>
          </cell>
          <cell r="K2438">
            <v>0</v>
          </cell>
          <cell r="L2438">
            <v>0</v>
          </cell>
          <cell r="M2438">
            <v>0</v>
          </cell>
          <cell r="N2438">
            <v>0</v>
          </cell>
          <cell r="O2438">
            <v>0</v>
          </cell>
          <cell r="P2438">
            <v>0</v>
          </cell>
          <cell r="Q2438">
            <v>0</v>
          </cell>
          <cell r="R2438">
            <v>0</v>
          </cell>
        </row>
        <row r="2439">
          <cell r="B2439" t="str">
            <v>0330</v>
          </cell>
          <cell r="C2439" t="str">
            <v>H.MON</v>
          </cell>
          <cell r="D2439" t="str">
            <v>E</v>
          </cell>
          <cell r="E2439" t="str">
            <v>VO TRUNG</v>
          </cell>
          <cell r="F2439" t="str">
            <v>THANH</v>
          </cell>
          <cell r="G2439" t="str">
            <v>TP. HO TRO</v>
          </cell>
          <cell r="H2439" t="str">
            <v>TPNVCN</v>
          </cell>
          <cell r="I2439">
            <v>35012</v>
          </cell>
          <cell r="J2439">
            <v>26</v>
          </cell>
          <cell r="K2439">
            <v>0</v>
          </cell>
          <cell r="L2439">
            <v>0</v>
          </cell>
          <cell r="M2439">
            <v>0</v>
          </cell>
          <cell r="N2439">
            <v>0</v>
          </cell>
          <cell r="O2439">
            <v>0</v>
          </cell>
          <cell r="P2439">
            <v>0</v>
          </cell>
          <cell r="Q2439">
            <v>0</v>
          </cell>
          <cell r="R2439">
            <v>0</v>
          </cell>
        </row>
        <row r="2440">
          <cell r="B2440" t="str">
            <v>0439</v>
          </cell>
          <cell r="C2440" t="str">
            <v>H.MON</v>
          </cell>
          <cell r="D2440" t="str">
            <v>E</v>
          </cell>
          <cell r="E2440" t="str">
            <v>TRUONG VAN</v>
          </cell>
          <cell r="F2440" t="str">
            <v>AN</v>
          </cell>
          <cell r="G2440" t="str">
            <v>TP. DOANH NGHIEP</v>
          </cell>
          <cell r="H2440" t="str">
            <v>TPNVCN</v>
          </cell>
          <cell r="I2440">
            <v>36526</v>
          </cell>
          <cell r="J2440">
            <v>26</v>
          </cell>
          <cell r="K2440">
            <v>0</v>
          </cell>
          <cell r="L2440">
            <v>0</v>
          </cell>
          <cell r="M2440">
            <v>0</v>
          </cell>
          <cell r="N2440">
            <v>0</v>
          </cell>
          <cell r="O2440">
            <v>0</v>
          </cell>
          <cell r="P2440">
            <v>0</v>
          </cell>
          <cell r="Q2440">
            <v>0</v>
          </cell>
          <cell r="R2440">
            <v>0</v>
          </cell>
        </row>
        <row r="2441">
          <cell r="B2441" t="str">
            <v>0924</v>
          </cell>
          <cell r="C2441" t="str">
            <v>H.MON</v>
          </cell>
          <cell r="D2441" t="str">
            <v>E</v>
          </cell>
          <cell r="E2441" t="str">
            <v>NGUYEN DUC</v>
          </cell>
          <cell r="F2441" t="str">
            <v>AN</v>
          </cell>
          <cell r="G2441" t="str">
            <v>TP. CA NHAN</v>
          </cell>
          <cell r="H2441" t="str">
            <v>TPNVCN</v>
          </cell>
          <cell r="I2441">
            <v>37348</v>
          </cell>
          <cell r="J2441">
            <v>26</v>
          </cell>
          <cell r="K2441">
            <v>0</v>
          </cell>
          <cell r="L2441">
            <v>0</v>
          </cell>
          <cell r="M2441">
            <v>0</v>
          </cell>
          <cell r="N2441">
            <v>0</v>
          </cell>
          <cell r="O2441">
            <v>0</v>
          </cell>
          <cell r="P2441">
            <v>0</v>
          </cell>
          <cell r="Q2441">
            <v>0</v>
          </cell>
          <cell r="R2441">
            <v>0</v>
          </cell>
        </row>
        <row r="2442">
          <cell r="B2442" t="str">
            <v>1518</v>
          </cell>
          <cell r="C2442" t="str">
            <v>H.MON</v>
          </cell>
          <cell r="D2442" t="str">
            <v>E</v>
          </cell>
          <cell r="E2442" t="str">
            <v>TRUONG THI KIM</v>
          </cell>
          <cell r="F2442" t="str">
            <v>PHUONG</v>
          </cell>
          <cell r="G2442" t="str">
            <v>TP. KE TOAN &amp; QUY</v>
          </cell>
          <cell r="H2442" t="str">
            <v>TPNVCN</v>
          </cell>
          <cell r="I2442">
            <v>37802</v>
          </cell>
          <cell r="J2442">
            <v>26</v>
          </cell>
          <cell r="K2442">
            <v>0</v>
          </cell>
          <cell r="L2442">
            <v>0</v>
          </cell>
          <cell r="M2442">
            <v>0</v>
          </cell>
          <cell r="N2442">
            <v>0</v>
          </cell>
          <cell r="O2442">
            <v>0</v>
          </cell>
          <cell r="P2442">
            <v>0</v>
          </cell>
          <cell r="Q2442">
            <v>0</v>
          </cell>
          <cell r="R2442">
            <v>0</v>
          </cell>
        </row>
        <row r="2443">
          <cell r="B2443" t="str">
            <v>3121</v>
          </cell>
          <cell r="C2443" t="str">
            <v>H.MON</v>
          </cell>
          <cell r="D2443" t="str">
            <v>F1-THOI AN</v>
          </cell>
          <cell r="E2443" t="str">
            <v>NGUYEN THI CAM</v>
          </cell>
          <cell r="F2443" t="str">
            <v>XUAN</v>
          </cell>
          <cell r="G2443" t="str">
            <v>PHO PGD</v>
          </cell>
          <cell r="H2443" t="str">
            <v>PPGD</v>
          </cell>
          <cell r="I2443">
            <v>38607</v>
          </cell>
          <cell r="J2443">
            <v>26</v>
          </cell>
          <cell r="K2443">
            <v>0</v>
          </cell>
          <cell r="L2443">
            <v>0</v>
          </cell>
          <cell r="M2443">
            <v>0</v>
          </cell>
          <cell r="N2443">
            <v>0</v>
          </cell>
          <cell r="O2443">
            <v>0</v>
          </cell>
          <cell r="P2443">
            <v>0</v>
          </cell>
          <cell r="Q2443">
            <v>0</v>
          </cell>
          <cell r="R2443">
            <v>0</v>
          </cell>
        </row>
        <row r="2444">
          <cell r="B2444" t="str">
            <v>0630</v>
          </cell>
          <cell r="C2444" t="str">
            <v>H.MON</v>
          </cell>
          <cell r="D2444" t="str">
            <v>F1-TRUNG CHANH</v>
          </cell>
          <cell r="E2444" t="str">
            <v>DO THI HOANG</v>
          </cell>
          <cell r="F2444" t="str">
            <v>LAN</v>
          </cell>
          <cell r="G2444" t="str">
            <v>PHO PGD</v>
          </cell>
          <cell r="H2444" t="str">
            <v>PPGD</v>
          </cell>
          <cell r="I2444">
            <v>36938</v>
          </cell>
          <cell r="J2444">
            <v>26</v>
          </cell>
          <cell r="K2444">
            <v>0</v>
          </cell>
          <cell r="L2444">
            <v>0</v>
          </cell>
          <cell r="M2444">
            <v>0</v>
          </cell>
          <cell r="N2444">
            <v>0</v>
          </cell>
          <cell r="O2444">
            <v>0</v>
          </cell>
          <cell r="P2444">
            <v>0</v>
          </cell>
          <cell r="Q2444">
            <v>0</v>
          </cell>
          <cell r="R2444">
            <v>0</v>
          </cell>
        </row>
        <row r="2445">
          <cell r="B2445" t="str">
            <v>1887</v>
          </cell>
          <cell r="C2445" t="str">
            <v>H.MON</v>
          </cell>
          <cell r="D2445" t="str">
            <v>F-THOI AN</v>
          </cell>
          <cell r="E2445" t="str">
            <v>NGUYEN HUNG</v>
          </cell>
          <cell r="F2445" t="str">
            <v>SON</v>
          </cell>
          <cell r="G2445" t="str">
            <v>TRUONG PGD</v>
          </cell>
          <cell r="H2445" t="str">
            <v>TPGD</v>
          </cell>
          <cell r="I2445">
            <v>38063</v>
          </cell>
          <cell r="J2445">
            <v>26</v>
          </cell>
          <cell r="K2445">
            <v>0</v>
          </cell>
          <cell r="L2445">
            <v>0</v>
          </cell>
          <cell r="M2445">
            <v>0</v>
          </cell>
          <cell r="N2445">
            <v>0</v>
          </cell>
          <cell r="O2445">
            <v>0</v>
          </cell>
          <cell r="P2445">
            <v>0</v>
          </cell>
          <cell r="Q2445">
            <v>0</v>
          </cell>
          <cell r="R2445">
            <v>0</v>
          </cell>
        </row>
        <row r="2446">
          <cell r="B2446" t="str">
            <v>0200</v>
          </cell>
          <cell r="C2446" t="str">
            <v>H.MON</v>
          </cell>
          <cell r="D2446" t="str">
            <v>F-TRUNG CHANH</v>
          </cell>
          <cell r="E2446" t="str">
            <v>LE NGUYEN THANH</v>
          </cell>
          <cell r="F2446" t="str">
            <v>TIN</v>
          </cell>
          <cell r="G2446" t="str">
            <v>TRUONG PGD</v>
          </cell>
          <cell r="H2446" t="str">
            <v>TPGD</v>
          </cell>
          <cell r="I2446">
            <v>34289</v>
          </cell>
          <cell r="J2446">
            <v>26</v>
          </cell>
          <cell r="K2446">
            <v>0</v>
          </cell>
          <cell r="L2446">
            <v>0</v>
          </cell>
          <cell r="M2446">
            <v>0</v>
          </cell>
          <cell r="N2446">
            <v>0</v>
          </cell>
          <cell r="O2446">
            <v>0</v>
          </cell>
          <cell r="P2446">
            <v>0</v>
          </cell>
          <cell r="Q2446">
            <v>0</v>
          </cell>
          <cell r="R2446">
            <v>0</v>
          </cell>
        </row>
        <row r="2447">
          <cell r="B2447" t="str">
            <v>0193</v>
          </cell>
          <cell r="C2447" t="str">
            <v>H.MON</v>
          </cell>
          <cell r="E2447" t="str">
            <v>MAI SON</v>
          </cell>
          <cell r="F2447" t="str">
            <v>TUNG</v>
          </cell>
          <cell r="G2447" t="str">
            <v>NV BAO VE</v>
          </cell>
          <cell r="H2447" t="str">
            <v>BV</v>
          </cell>
          <cell r="I2447">
            <v>35125</v>
          </cell>
          <cell r="J2447">
            <v>26</v>
          </cell>
          <cell r="K2447">
            <v>0</v>
          </cell>
          <cell r="L2447">
            <v>0</v>
          </cell>
          <cell r="M2447">
            <v>8</v>
          </cell>
          <cell r="N2447">
            <v>0</v>
          </cell>
          <cell r="O2447">
            <v>0</v>
          </cell>
          <cell r="P2447">
            <v>0</v>
          </cell>
          <cell r="Q2447">
            <v>0</v>
          </cell>
          <cell r="R2447">
            <v>0</v>
          </cell>
        </row>
        <row r="2448">
          <cell r="B2448" t="str">
            <v>0204</v>
          </cell>
          <cell r="C2448" t="str">
            <v>H.MON</v>
          </cell>
          <cell r="E2448" t="str">
            <v>NGUYEN THI</v>
          </cell>
          <cell r="F2448" t="str">
            <v>LE</v>
          </cell>
          <cell r="G2448" t="str">
            <v>THU QUY CAP 3</v>
          </cell>
          <cell r="H2448" t="str">
            <v>TQ</v>
          </cell>
          <cell r="I2448">
            <v>35247</v>
          </cell>
          <cell r="J2448">
            <v>0</v>
          </cell>
          <cell r="K2448">
            <v>0</v>
          </cell>
          <cell r="L2448">
            <v>0</v>
          </cell>
          <cell r="M2448">
            <v>0</v>
          </cell>
          <cell r="N2448">
            <v>0</v>
          </cell>
          <cell r="O2448">
            <v>0</v>
          </cell>
          <cell r="P2448">
            <v>0</v>
          </cell>
          <cell r="Q2448">
            <v>0</v>
          </cell>
          <cell r="R2448">
            <v>0</v>
          </cell>
        </row>
        <row r="2449">
          <cell r="B2449" t="str">
            <v>0205</v>
          </cell>
          <cell r="C2449" t="str">
            <v>H.MON</v>
          </cell>
          <cell r="E2449" t="str">
            <v>TRAN THI HOANG MINH</v>
          </cell>
          <cell r="F2449" t="str">
            <v>TAM</v>
          </cell>
          <cell r="G2449" t="str">
            <v>NV QUAN LY HO SO TSDB</v>
          </cell>
          <cell r="I2449">
            <v>35247</v>
          </cell>
          <cell r="J2449">
            <v>26</v>
          </cell>
          <cell r="K2449">
            <v>0</v>
          </cell>
          <cell r="L2449">
            <v>0</v>
          </cell>
          <cell r="M2449">
            <v>0</v>
          </cell>
          <cell r="N2449">
            <v>0</v>
          </cell>
          <cell r="O2449">
            <v>0</v>
          </cell>
          <cell r="P2449">
            <v>0</v>
          </cell>
          <cell r="Q2449">
            <v>0</v>
          </cell>
          <cell r="R2449">
            <v>0</v>
          </cell>
        </row>
        <row r="2450">
          <cell r="B2450" t="str">
            <v>0433</v>
          </cell>
          <cell r="C2450" t="str">
            <v>H.MON</v>
          </cell>
          <cell r="E2450" t="str">
            <v>NGO THUY</v>
          </cell>
          <cell r="F2450" t="str">
            <v>QUAT</v>
          </cell>
          <cell r="G2450" t="str">
            <v>NV QUAN LY NO</v>
          </cell>
          <cell r="I2450">
            <v>36526</v>
          </cell>
          <cell r="J2450">
            <v>26</v>
          </cell>
          <cell r="K2450">
            <v>0</v>
          </cell>
          <cell r="L2450">
            <v>0</v>
          </cell>
          <cell r="M2450">
            <v>0</v>
          </cell>
          <cell r="N2450">
            <v>2</v>
          </cell>
          <cell r="O2450">
            <v>0</v>
          </cell>
          <cell r="P2450">
            <v>0</v>
          </cell>
          <cell r="Q2450">
            <v>300000</v>
          </cell>
          <cell r="R2450">
            <v>0</v>
          </cell>
        </row>
        <row r="2451">
          <cell r="B2451" t="str">
            <v>0440</v>
          </cell>
          <cell r="C2451" t="str">
            <v>H.MON</v>
          </cell>
          <cell r="E2451" t="str">
            <v>NGUYEN VAN</v>
          </cell>
          <cell r="F2451" t="str">
            <v>KIEM</v>
          </cell>
          <cell r="G2451" t="str">
            <v>NV HO TRO</v>
          </cell>
          <cell r="I2451">
            <v>36526</v>
          </cell>
          <cell r="J2451">
            <v>26</v>
          </cell>
          <cell r="K2451">
            <v>0</v>
          </cell>
          <cell r="L2451">
            <v>0</v>
          </cell>
          <cell r="M2451">
            <v>0</v>
          </cell>
          <cell r="N2451">
            <v>2</v>
          </cell>
          <cell r="O2451">
            <v>0</v>
          </cell>
          <cell r="P2451">
            <v>0</v>
          </cell>
          <cell r="Q2451">
            <v>300000</v>
          </cell>
          <cell r="R2451">
            <v>0</v>
          </cell>
        </row>
        <row r="2452">
          <cell r="B2452" t="str">
            <v>0620</v>
          </cell>
          <cell r="C2452" t="str">
            <v>H.MON</v>
          </cell>
          <cell r="E2452" t="str">
            <v>NGUYEN DINH</v>
          </cell>
          <cell r="F2452" t="str">
            <v>KHOI</v>
          </cell>
          <cell r="G2452" t="str">
            <v>CB QUAN HE KHACH HANG CA NHAN</v>
          </cell>
          <cell r="I2452">
            <v>36789</v>
          </cell>
          <cell r="J2452">
            <v>26</v>
          </cell>
          <cell r="K2452">
            <v>0</v>
          </cell>
          <cell r="L2452">
            <v>0</v>
          </cell>
          <cell r="M2452">
            <v>0</v>
          </cell>
          <cell r="N2452">
            <v>2</v>
          </cell>
          <cell r="O2452">
            <v>0</v>
          </cell>
          <cell r="P2452">
            <v>0</v>
          </cell>
          <cell r="Q2452">
            <v>300000</v>
          </cell>
          <cell r="R2452">
            <v>0</v>
          </cell>
        </row>
        <row r="2453">
          <cell r="B2453" t="str">
            <v>0626</v>
          </cell>
          <cell r="C2453" t="str">
            <v>H.MON</v>
          </cell>
          <cell r="E2453" t="str">
            <v>PHAN LY THUY</v>
          </cell>
          <cell r="F2453" t="str">
            <v>MINH</v>
          </cell>
          <cell r="G2453" t="str">
            <v>GIAO DICH VIEN TIN DUNG</v>
          </cell>
          <cell r="I2453">
            <v>36943</v>
          </cell>
          <cell r="J2453">
            <v>26</v>
          </cell>
          <cell r="K2453">
            <v>0</v>
          </cell>
          <cell r="L2453">
            <v>0</v>
          </cell>
          <cell r="M2453">
            <v>0</v>
          </cell>
          <cell r="N2453">
            <v>0</v>
          </cell>
          <cell r="O2453">
            <v>0</v>
          </cell>
          <cell r="P2453">
            <v>0</v>
          </cell>
          <cell r="Q2453">
            <v>0</v>
          </cell>
          <cell r="R2453">
            <v>0</v>
          </cell>
        </row>
        <row r="2454">
          <cell r="B2454" t="str">
            <v>0643</v>
          </cell>
          <cell r="C2454" t="str">
            <v>H.MON</v>
          </cell>
          <cell r="E2454" t="str">
            <v>NGUYEN ANH</v>
          </cell>
          <cell r="F2454" t="str">
            <v>PHUC</v>
          </cell>
          <cell r="G2454" t="str">
            <v>TAI XE</v>
          </cell>
          <cell r="I2454">
            <v>36958</v>
          </cell>
          <cell r="J2454">
            <v>26</v>
          </cell>
          <cell r="K2454">
            <v>0</v>
          </cell>
          <cell r="L2454">
            <v>0</v>
          </cell>
          <cell r="M2454">
            <v>0</v>
          </cell>
          <cell r="N2454">
            <v>2</v>
          </cell>
          <cell r="O2454">
            <v>0</v>
          </cell>
          <cell r="P2454">
            <v>0</v>
          </cell>
          <cell r="Q2454">
            <v>0</v>
          </cell>
          <cell r="R2454">
            <v>0</v>
          </cell>
        </row>
        <row r="2455">
          <cell r="B2455" t="str">
            <v>0730</v>
          </cell>
          <cell r="C2455" t="str">
            <v>H.MON</v>
          </cell>
          <cell r="E2455" t="str">
            <v>DINH CAM</v>
          </cell>
          <cell r="F2455" t="str">
            <v>LOC</v>
          </cell>
          <cell r="G2455" t="str">
            <v>NV TIN DUNG GOP CHO</v>
          </cell>
          <cell r="H2455" t="str">
            <v>TDGC</v>
          </cell>
          <cell r="I2455">
            <v>37138</v>
          </cell>
          <cell r="J2455">
            <v>26</v>
          </cell>
          <cell r="K2455">
            <v>0</v>
          </cell>
          <cell r="L2455">
            <v>0</v>
          </cell>
          <cell r="M2455">
            <v>0</v>
          </cell>
          <cell r="N2455">
            <v>0</v>
          </cell>
          <cell r="O2455">
            <v>0</v>
          </cell>
          <cell r="P2455">
            <v>0</v>
          </cell>
          <cell r="Q2455">
            <v>300000</v>
          </cell>
          <cell r="R2455">
            <v>0</v>
          </cell>
        </row>
        <row r="2456">
          <cell r="B2456" t="str">
            <v>0738</v>
          </cell>
          <cell r="C2456" t="str">
            <v>H.MON</v>
          </cell>
          <cell r="E2456" t="str">
            <v>HO HAI</v>
          </cell>
          <cell r="F2456" t="str">
            <v>THUY</v>
          </cell>
          <cell r="G2456" t="str">
            <v>NV TIN DUNG CA NHAN</v>
          </cell>
          <cell r="I2456">
            <v>37139</v>
          </cell>
          <cell r="J2456">
            <v>26</v>
          </cell>
          <cell r="K2456">
            <v>0</v>
          </cell>
          <cell r="L2456">
            <v>0</v>
          </cell>
          <cell r="M2456">
            <v>0</v>
          </cell>
          <cell r="N2456">
            <v>2</v>
          </cell>
          <cell r="O2456">
            <v>0</v>
          </cell>
          <cell r="P2456">
            <v>0</v>
          </cell>
          <cell r="Q2456">
            <v>300000</v>
          </cell>
          <cell r="R2456">
            <v>0</v>
          </cell>
        </row>
        <row r="2457">
          <cell r="B2457" t="str">
            <v>0878</v>
          </cell>
          <cell r="C2457" t="str">
            <v>H.MON</v>
          </cell>
          <cell r="E2457" t="str">
            <v>DANG VAN</v>
          </cell>
          <cell r="F2457" t="str">
            <v>THAO</v>
          </cell>
          <cell r="G2457" t="str">
            <v>NV TIN DUNG CA NHAN</v>
          </cell>
          <cell r="I2457">
            <v>37259</v>
          </cell>
          <cell r="J2457">
            <v>26</v>
          </cell>
          <cell r="K2457">
            <v>0</v>
          </cell>
          <cell r="L2457">
            <v>0</v>
          </cell>
          <cell r="M2457">
            <v>0</v>
          </cell>
          <cell r="N2457">
            <v>2</v>
          </cell>
          <cell r="O2457">
            <v>0</v>
          </cell>
          <cell r="P2457">
            <v>0</v>
          </cell>
          <cell r="Q2457">
            <v>300000</v>
          </cell>
          <cell r="R2457">
            <v>0</v>
          </cell>
        </row>
        <row r="2458">
          <cell r="B2458" t="str">
            <v>1051</v>
          </cell>
          <cell r="C2458" t="str">
            <v>H.MON</v>
          </cell>
          <cell r="E2458" t="str">
            <v>PHAM QUANG</v>
          </cell>
          <cell r="F2458" t="str">
            <v>MINH</v>
          </cell>
          <cell r="G2458" t="str">
            <v>NV HANH CHANH</v>
          </cell>
          <cell r="I2458">
            <v>37433</v>
          </cell>
          <cell r="J2458">
            <v>26</v>
          </cell>
          <cell r="K2458">
            <v>0</v>
          </cell>
          <cell r="L2458">
            <v>0</v>
          </cell>
          <cell r="M2458">
            <v>0</v>
          </cell>
          <cell r="N2458">
            <v>0</v>
          </cell>
          <cell r="O2458">
            <v>0</v>
          </cell>
          <cell r="P2458">
            <v>0</v>
          </cell>
          <cell r="Q2458">
            <v>300000</v>
          </cell>
          <cell r="R2458">
            <v>0</v>
          </cell>
        </row>
        <row r="2459">
          <cell r="B2459" t="str">
            <v>1173</v>
          </cell>
          <cell r="C2459" t="str">
            <v>H.MON</v>
          </cell>
          <cell r="E2459" t="str">
            <v>NGUYEN THI KIEU</v>
          </cell>
          <cell r="F2459" t="str">
            <v>HANH</v>
          </cell>
          <cell r="G2459" t="str">
            <v>THU QUY CAP 3</v>
          </cell>
          <cell r="H2459" t="str">
            <v>TQ</v>
          </cell>
          <cell r="I2459">
            <v>37538</v>
          </cell>
          <cell r="J2459">
            <v>26</v>
          </cell>
          <cell r="K2459">
            <v>0</v>
          </cell>
          <cell r="L2459">
            <v>0</v>
          </cell>
          <cell r="M2459">
            <v>0</v>
          </cell>
          <cell r="N2459">
            <v>0</v>
          </cell>
          <cell r="O2459">
            <v>0</v>
          </cell>
          <cell r="P2459">
            <v>0</v>
          </cell>
          <cell r="Q2459">
            <v>0</v>
          </cell>
          <cell r="R2459">
            <v>0</v>
          </cell>
        </row>
        <row r="2460">
          <cell r="B2460" t="str">
            <v>1181</v>
          </cell>
          <cell r="C2460" t="str">
            <v>H.MON</v>
          </cell>
          <cell r="E2460" t="str">
            <v>NGUYEN VAN</v>
          </cell>
          <cell r="F2460" t="str">
            <v>NHUT</v>
          </cell>
          <cell r="G2460" t="str">
            <v>TAI XE</v>
          </cell>
          <cell r="I2460">
            <v>37508</v>
          </cell>
          <cell r="J2460">
            <v>26</v>
          </cell>
          <cell r="K2460">
            <v>0</v>
          </cell>
          <cell r="L2460">
            <v>0</v>
          </cell>
          <cell r="M2460">
            <v>0</v>
          </cell>
          <cell r="N2460">
            <v>2</v>
          </cell>
          <cell r="O2460">
            <v>0</v>
          </cell>
          <cell r="P2460">
            <v>0</v>
          </cell>
          <cell r="Q2460">
            <v>0</v>
          </cell>
          <cell r="R2460">
            <v>0</v>
          </cell>
        </row>
        <row r="2461">
          <cell r="B2461" t="str">
            <v>2164</v>
          </cell>
          <cell r="C2461" t="str">
            <v>H.MON</v>
          </cell>
          <cell r="E2461" t="str">
            <v>TRAN PHAM KHANH</v>
          </cell>
          <cell r="F2461" t="str">
            <v>VU</v>
          </cell>
          <cell r="G2461" t="str">
            <v>NV BAO VE</v>
          </cell>
          <cell r="H2461" t="str">
            <v>BV</v>
          </cell>
          <cell r="I2461">
            <v>38202</v>
          </cell>
          <cell r="J2461">
            <v>26</v>
          </cell>
          <cell r="K2461">
            <v>0</v>
          </cell>
          <cell r="L2461">
            <v>0</v>
          </cell>
          <cell r="M2461">
            <v>8</v>
          </cell>
          <cell r="N2461">
            <v>0</v>
          </cell>
          <cell r="O2461">
            <v>0</v>
          </cell>
          <cell r="P2461">
            <v>0</v>
          </cell>
          <cell r="Q2461">
            <v>0</v>
          </cell>
          <cell r="R2461">
            <v>0</v>
          </cell>
        </row>
        <row r="2462">
          <cell r="B2462" t="str">
            <v>3058</v>
          </cell>
          <cell r="C2462" t="str">
            <v>H.MON</v>
          </cell>
          <cell r="E2462" t="str">
            <v>DANG THUY</v>
          </cell>
          <cell r="F2462" t="str">
            <v>VY</v>
          </cell>
          <cell r="G2462" t="str">
            <v>GIAO DICH VIEN</v>
          </cell>
          <cell r="I2462">
            <v>38593</v>
          </cell>
          <cell r="J2462">
            <v>26</v>
          </cell>
          <cell r="K2462">
            <v>0</v>
          </cell>
          <cell r="L2462">
            <v>0</v>
          </cell>
          <cell r="M2462">
            <v>0</v>
          </cell>
          <cell r="N2462">
            <v>0</v>
          </cell>
          <cell r="O2462">
            <v>0</v>
          </cell>
          <cell r="P2462">
            <v>0</v>
          </cell>
          <cell r="Q2462">
            <v>0</v>
          </cell>
          <cell r="R2462">
            <v>0</v>
          </cell>
        </row>
        <row r="2463">
          <cell r="B2463" t="str">
            <v>3138</v>
          </cell>
          <cell r="C2463" t="str">
            <v>H.MON</v>
          </cell>
          <cell r="E2463" t="str">
            <v>LE THI</v>
          </cell>
          <cell r="F2463" t="str">
            <v>TUYEN</v>
          </cell>
          <cell r="G2463" t="str">
            <v>GIAO DICH VIEN</v>
          </cell>
          <cell r="I2463">
            <v>38610</v>
          </cell>
          <cell r="J2463">
            <v>26</v>
          </cell>
          <cell r="K2463">
            <v>0</v>
          </cell>
          <cell r="L2463">
            <v>0</v>
          </cell>
          <cell r="M2463">
            <v>0</v>
          </cell>
          <cell r="N2463">
            <v>0</v>
          </cell>
          <cell r="O2463">
            <v>0</v>
          </cell>
          <cell r="P2463">
            <v>0</v>
          </cell>
          <cell r="Q2463">
            <v>0</v>
          </cell>
          <cell r="R2463">
            <v>0</v>
          </cell>
        </row>
        <row r="2464">
          <cell r="B2464" t="str">
            <v>3212</v>
          </cell>
          <cell r="C2464" t="str">
            <v>H.MON</v>
          </cell>
          <cell r="E2464" t="str">
            <v>LUONG THI</v>
          </cell>
          <cell r="F2464" t="str">
            <v>HANG</v>
          </cell>
          <cell r="G2464" t="str">
            <v>THU QUY CAP 2</v>
          </cell>
          <cell r="H2464" t="str">
            <v>TQ</v>
          </cell>
          <cell r="I2464">
            <v>38622</v>
          </cell>
          <cell r="J2464">
            <v>26</v>
          </cell>
          <cell r="K2464">
            <v>0</v>
          </cell>
          <cell r="L2464">
            <v>0</v>
          </cell>
          <cell r="M2464">
            <v>0</v>
          </cell>
          <cell r="N2464">
            <v>0</v>
          </cell>
          <cell r="O2464">
            <v>0</v>
          </cell>
          <cell r="P2464">
            <v>0</v>
          </cell>
          <cell r="Q2464">
            <v>0</v>
          </cell>
          <cell r="R2464">
            <v>0</v>
          </cell>
        </row>
        <row r="2465">
          <cell r="B2465" t="str">
            <v>3339</v>
          </cell>
          <cell r="C2465" t="str">
            <v>H.MON</v>
          </cell>
          <cell r="E2465" t="str">
            <v>NGUYEN DINH</v>
          </cell>
          <cell r="F2465" t="str">
            <v>NHUT</v>
          </cell>
          <cell r="G2465" t="str">
            <v>NV THAM DINH DOANH NGHIEP</v>
          </cell>
          <cell r="I2465">
            <v>38663</v>
          </cell>
          <cell r="J2465">
            <v>26</v>
          </cell>
          <cell r="K2465">
            <v>0</v>
          </cell>
          <cell r="L2465">
            <v>0</v>
          </cell>
          <cell r="M2465">
            <v>0</v>
          </cell>
          <cell r="N2465">
            <v>2</v>
          </cell>
          <cell r="O2465">
            <v>0</v>
          </cell>
          <cell r="P2465">
            <v>0</v>
          </cell>
          <cell r="Q2465">
            <v>300000</v>
          </cell>
          <cell r="R2465">
            <v>0</v>
          </cell>
        </row>
        <row r="2466">
          <cell r="B2466" t="str">
            <v>3736</v>
          </cell>
          <cell r="C2466" t="str">
            <v>H.MON</v>
          </cell>
          <cell r="E2466" t="str">
            <v>BUI THI LE</v>
          </cell>
          <cell r="F2466" t="str">
            <v>HANG</v>
          </cell>
          <cell r="G2466" t="str">
            <v>TBP. XU LY GIAO DICH</v>
          </cell>
          <cell r="H2466" t="str">
            <v>TBP</v>
          </cell>
          <cell r="I2466">
            <v>38808</v>
          </cell>
          <cell r="J2466">
            <v>26</v>
          </cell>
          <cell r="K2466">
            <v>0</v>
          </cell>
          <cell r="L2466">
            <v>0</v>
          </cell>
          <cell r="M2466">
            <v>0</v>
          </cell>
          <cell r="N2466">
            <v>0</v>
          </cell>
          <cell r="O2466">
            <v>0</v>
          </cell>
          <cell r="P2466">
            <v>0</v>
          </cell>
          <cell r="Q2466">
            <v>0</v>
          </cell>
          <cell r="R2466">
            <v>0</v>
          </cell>
        </row>
        <row r="2467">
          <cell r="B2467" t="str">
            <v>3737</v>
          </cell>
          <cell r="C2467" t="str">
            <v>H.MON</v>
          </cell>
          <cell r="E2467" t="str">
            <v>THAI VAN</v>
          </cell>
          <cell r="F2467" t="str">
            <v>MINH</v>
          </cell>
          <cell r="G2467" t="str">
            <v>NV THAM DINH CA NHAN</v>
          </cell>
          <cell r="I2467">
            <v>38808</v>
          </cell>
          <cell r="J2467">
            <v>26</v>
          </cell>
          <cell r="K2467">
            <v>0</v>
          </cell>
          <cell r="L2467">
            <v>0</v>
          </cell>
          <cell r="M2467">
            <v>0</v>
          </cell>
          <cell r="N2467">
            <v>2</v>
          </cell>
          <cell r="O2467">
            <v>0</v>
          </cell>
          <cell r="P2467">
            <v>0</v>
          </cell>
          <cell r="Q2467">
            <v>300000</v>
          </cell>
          <cell r="R2467">
            <v>0</v>
          </cell>
        </row>
        <row r="2468">
          <cell r="B2468" t="str">
            <v>3738</v>
          </cell>
          <cell r="C2468" t="str">
            <v>H.MON</v>
          </cell>
          <cell r="E2468" t="str">
            <v>LAM BANG</v>
          </cell>
          <cell r="F2468" t="str">
            <v>GIANG</v>
          </cell>
          <cell r="G2468" t="str">
            <v>GIAO DICH VIEN</v>
          </cell>
          <cell r="I2468">
            <v>38808</v>
          </cell>
          <cell r="J2468">
            <v>26</v>
          </cell>
          <cell r="K2468">
            <v>0</v>
          </cell>
          <cell r="L2468">
            <v>0</v>
          </cell>
          <cell r="M2468">
            <v>0</v>
          </cell>
          <cell r="N2468">
            <v>0</v>
          </cell>
          <cell r="O2468">
            <v>0</v>
          </cell>
          <cell r="P2468">
            <v>0</v>
          </cell>
          <cell r="Q2468">
            <v>0</v>
          </cell>
          <cell r="R2468">
            <v>0</v>
          </cell>
        </row>
        <row r="2469">
          <cell r="B2469" t="str">
            <v>3819</v>
          </cell>
          <cell r="C2469" t="str">
            <v>H.MON</v>
          </cell>
          <cell r="E2469" t="str">
            <v>HO THANH</v>
          </cell>
          <cell r="F2469" t="str">
            <v>MINH</v>
          </cell>
          <cell r="G2469" t="str">
            <v>NV BAO VE</v>
          </cell>
          <cell r="H2469" t="str">
            <v>BV</v>
          </cell>
          <cell r="I2469">
            <v>38808</v>
          </cell>
          <cell r="J2469">
            <v>26</v>
          </cell>
          <cell r="K2469">
            <v>0</v>
          </cell>
          <cell r="L2469">
            <v>0</v>
          </cell>
          <cell r="M2469">
            <v>0</v>
          </cell>
          <cell r="N2469">
            <v>0</v>
          </cell>
          <cell r="O2469">
            <v>0</v>
          </cell>
          <cell r="P2469">
            <v>0</v>
          </cell>
          <cell r="Q2469">
            <v>0</v>
          </cell>
          <cell r="R2469">
            <v>0</v>
          </cell>
        </row>
        <row r="2470">
          <cell r="B2470" t="str">
            <v>3855</v>
          </cell>
          <cell r="C2470" t="str">
            <v>H.MON</v>
          </cell>
          <cell r="E2470" t="str">
            <v>NGUYEN THI</v>
          </cell>
          <cell r="F2470" t="str">
            <v>LANH</v>
          </cell>
          <cell r="G2470" t="str">
            <v>GIAO DICH VIEN</v>
          </cell>
          <cell r="I2470">
            <v>38828</v>
          </cell>
          <cell r="J2470">
            <v>26</v>
          </cell>
          <cell r="K2470">
            <v>0</v>
          </cell>
          <cell r="L2470">
            <v>0</v>
          </cell>
          <cell r="M2470">
            <v>0</v>
          </cell>
          <cell r="N2470">
            <v>0</v>
          </cell>
          <cell r="O2470">
            <v>0</v>
          </cell>
          <cell r="P2470">
            <v>0</v>
          </cell>
          <cell r="Q2470">
            <v>0</v>
          </cell>
          <cell r="R2470">
            <v>0</v>
          </cell>
        </row>
        <row r="2471">
          <cell r="B2471" t="str">
            <v>3977</v>
          </cell>
          <cell r="C2471" t="str">
            <v>H.MON</v>
          </cell>
          <cell r="E2471" t="str">
            <v>DUONG MINH</v>
          </cell>
          <cell r="F2471" t="str">
            <v>HAO</v>
          </cell>
          <cell r="G2471" t="str">
            <v>NV TIN DUNG GOP CHO</v>
          </cell>
          <cell r="H2471" t="str">
            <v>TDGC</v>
          </cell>
          <cell r="I2471">
            <v>38852</v>
          </cell>
          <cell r="J2471">
            <v>26</v>
          </cell>
          <cell r="K2471">
            <v>0</v>
          </cell>
          <cell r="L2471">
            <v>0</v>
          </cell>
          <cell r="M2471">
            <v>0</v>
          </cell>
          <cell r="N2471">
            <v>2</v>
          </cell>
          <cell r="O2471">
            <v>0</v>
          </cell>
          <cell r="P2471">
            <v>0</v>
          </cell>
          <cell r="Q2471">
            <v>300000</v>
          </cell>
          <cell r="R2471">
            <v>0</v>
          </cell>
        </row>
        <row r="2472">
          <cell r="B2472" t="str">
            <v>4154</v>
          </cell>
          <cell r="C2472" t="str">
            <v>H.MON</v>
          </cell>
          <cell r="E2472" t="str">
            <v>PHAM DUY</v>
          </cell>
          <cell r="F2472" t="str">
            <v>KHANG</v>
          </cell>
          <cell r="G2472" t="str">
            <v>NV VI TINH</v>
          </cell>
          <cell r="I2472">
            <v>38869</v>
          </cell>
          <cell r="J2472">
            <v>26</v>
          </cell>
          <cell r="K2472">
            <v>0</v>
          </cell>
          <cell r="L2472">
            <v>0</v>
          </cell>
          <cell r="M2472">
            <v>0</v>
          </cell>
          <cell r="N2472">
            <v>2</v>
          </cell>
          <cell r="O2472">
            <v>0</v>
          </cell>
          <cell r="P2472">
            <v>0</v>
          </cell>
          <cell r="Q2472">
            <v>0</v>
          </cell>
          <cell r="R2472">
            <v>0</v>
          </cell>
        </row>
        <row r="2473">
          <cell r="B2473" t="str">
            <v>4155</v>
          </cell>
          <cell r="C2473" t="str">
            <v>H.MON</v>
          </cell>
          <cell r="E2473" t="str">
            <v>HA THANH</v>
          </cell>
          <cell r="F2473" t="str">
            <v>KIEU</v>
          </cell>
          <cell r="G2473" t="str">
            <v>NV KE TOAN TONG HOP</v>
          </cell>
          <cell r="I2473">
            <v>38869</v>
          </cell>
          <cell r="J2473">
            <v>26</v>
          </cell>
          <cell r="K2473">
            <v>0</v>
          </cell>
          <cell r="L2473">
            <v>0</v>
          </cell>
          <cell r="M2473">
            <v>0</v>
          </cell>
          <cell r="N2473">
            <v>0</v>
          </cell>
          <cell r="O2473">
            <v>0</v>
          </cell>
          <cell r="P2473">
            <v>0</v>
          </cell>
          <cell r="Q2473">
            <v>0</v>
          </cell>
          <cell r="R2473">
            <v>0</v>
          </cell>
        </row>
        <row r="2474">
          <cell r="B2474" t="str">
            <v>4162</v>
          </cell>
          <cell r="C2474" t="str">
            <v>H.MON</v>
          </cell>
          <cell r="E2474" t="str">
            <v>TRUONG YEN</v>
          </cell>
          <cell r="F2474" t="str">
            <v>BINH</v>
          </cell>
          <cell r="G2474" t="str">
            <v>NV THANH TOAN QUOC TE</v>
          </cell>
          <cell r="I2474">
            <v>38873</v>
          </cell>
          <cell r="J2474">
            <v>26</v>
          </cell>
          <cell r="K2474">
            <v>0</v>
          </cell>
          <cell r="L2474">
            <v>0</v>
          </cell>
          <cell r="M2474">
            <v>0</v>
          </cell>
          <cell r="N2474">
            <v>0</v>
          </cell>
          <cell r="O2474">
            <v>0</v>
          </cell>
          <cell r="P2474">
            <v>0</v>
          </cell>
          <cell r="Q2474">
            <v>0</v>
          </cell>
          <cell r="R2474">
            <v>0</v>
          </cell>
        </row>
        <row r="2475">
          <cell r="B2475" t="str">
            <v>4237</v>
          </cell>
          <cell r="C2475" t="str">
            <v>H.MON</v>
          </cell>
          <cell r="E2475" t="str">
            <v>TRAN NGOC</v>
          </cell>
          <cell r="F2475" t="str">
            <v>TAI</v>
          </cell>
          <cell r="G2475" t="str">
            <v>NV TIN DUNG CA NHAN</v>
          </cell>
          <cell r="I2475">
            <v>38880</v>
          </cell>
          <cell r="J2475">
            <v>26</v>
          </cell>
          <cell r="K2475">
            <v>0</v>
          </cell>
          <cell r="L2475">
            <v>0</v>
          </cell>
          <cell r="M2475">
            <v>0</v>
          </cell>
          <cell r="N2475">
            <v>1</v>
          </cell>
          <cell r="O2475">
            <v>0</v>
          </cell>
          <cell r="P2475">
            <v>0</v>
          </cell>
          <cell r="Q2475">
            <v>300000</v>
          </cell>
          <cell r="R2475">
            <v>0</v>
          </cell>
        </row>
        <row r="2476">
          <cell r="B2476" t="str">
            <v>4244</v>
          </cell>
          <cell r="C2476" t="str">
            <v>H.MON</v>
          </cell>
          <cell r="E2476" t="str">
            <v>HA THI LE</v>
          </cell>
          <cell r="F2476" t="str">
            <v>QUYEN</v>
          </cell>
          <cell r="G2476" t="str">
            <v>GIAO DICH VIEN</v>
          </cell>
          <cell r="I2476">
            <v>38883</v>
          </cell>
          <cell r="J2476">
            <v>26</v>
          </cell>
          <cell r="K2476">
            <v>0</v>
          </cell>
          <cell r="L2476">
            <v>0</v>
          </cell>
          <cell r="M2476">
            <v>0</v>
          </cell>
          <cell r="N2476">
            <v>0</v>
          </cell>
          <cell r="O2476">
            <v>0</v>
          </cell>
          <cell r="P2476">
            <v>0</v>
          </cell>
          <cell r="Q2476">
            <v>0</v>
          </cell>
          <cell r="R2476">
            <v>0</v>
          </cell>
        </row>
        <row r="2477">
          <cell r="B2477" t="str">
            <v>4277</v>
          </cell>
          <cell r="C2477" t="str">
            <v>H.MON</v>
          </cell>
          <cell r="E2477" t="str">
            <v>TRAN THI HOANG</v>
          </cell>
          <cell r="F2477" t="str">
            <v>YEN</v>
          </cell>
          <cell r="G2477" t="str">
            <v>GIAO DICH VIEN QUY</v>
          </cell>
          <cell r="H2477" t="str">
            <v>GDVQ</v>
          </cell>
          <cell r="I2477">
            <v>38887</v>
          </cell>
          <cell r="J2477">
            <v>26</v>
          </cell>
          <cell r="K2477">
            <v>0</v>
          </cell>
          <cell r="L2477">
            <v>0</v>
          </cell>
          <cell r="M2477">
            <v>0</v>
          </cell>
          <cell r="N2477">
            <v>0</v>
          </cell>
          <cell r="O2477">
            <v>0</v>
          </cell>
          <cell r="P2477">
            <v>0</v>
          </cell>
          <cell r="Q2477">
            <v>0</v>
          </cell>
          <cell r="R2477">
            <v>0</v>
          </cell>
        </row>
        <row r="2478">
          <cell r="B2478" t="str">
            <v>4297</v>
          </cell>
          <cell r="C2478" t="str">
            <v>H.MON</v>
          </cell>
          <cell r="E2478" t="str">
            <v>NGUYEN THI MY</v>
          </cell>
          <cell r="F2478" t="str">
            <v>HA</v>
          </cell>
          <cell r="G2478" t="str">
            <v>NV THAM DINH CA NHAN</v>
          </cell>
          <cell r="I2478">
            <v>38894</v>
          </cell>
          <cell r="J2478">
            <v>26</v>
          </cell>
          <cell r="K2478">
            <v>0</v>
          </cell>
          <cell r="L2478">
            <v>0</v>
          </cell>
          <cell r="M2478">
            <v>0</v>
          </cell>
          <cell r="N2478">
            <v>0</v>
          </cell>
          <cell r="O2478">
            <v>0</v>
          </cell>
          <cell r="P2478">
            <v>0</v>
          </cell>
          <cell r="Q2478">
            <v>0</v>
          </cell>
          <cell r="R2478">
            <v>0</v>
          </cell>
        </row>
        <row r="2479">
          <cell r="B2479" t="str">
            <v>4298</v>
          </cell>
          <cell r="C2479" t="str">
            <v>H.MON</v>
          </cell>
          <cell r="E2479" t="str">
            <v>LE DUY</v>
          </cell>
          <cell r="F2479" t="str">
            <v>KHUONG</v>
          </cell>
          <cell r="G2479" t="str">
            <v>NV TIN DUNG CA NHAN</v>
          </cell>
          <cell r="I2479">
            <v>38894</v>
          </cell>
          <cell r="J2479">
            <v>26</v>
          </cell>
          <cell r="K2479">
            <v>0</v>
          </cell>
          <cell r="L2479">
            <v>0</v>
          </cell>
          <cell r="M2479">
            <v>0</v>
          </cell>
          <cell r="N2479">
            <v>1</v>
          </cell>
          <cell r="O2479">
            <v>0</v>
          </cell>
          <cell r="P2479">
            <v>0</v>
          </cell>
          <cell r="Q2479">
            <v>300000</v>
          </cell>
          <cell r="R2479">
            <v>0</v>
          </cell>
        </row>
        <row r="2480">
          <cell r="B2480" t="str">
            <v>4414</v>
          </cell>
          <cell r="C2480" t="str">
            <v>H.MON</v>
          </cell>
          <cell r="E2480" t="str">
            <v>NGUYEN CHI</v>
          </cell>
          <cell r="F2480" t="str">
            <v>NGHIA</v>
          </cell>
          <cell r="G2480" t="str">
            <v>NV BAO VE</v>
          </cell>
          <cell r="H2480" t="str">
            <v>BV</v>
          </cell>
          <cell r="I2480">
            <v>38908</v>
          </cell>
          <cell r="J2480">
            <v>26</v>
          </cell>
          <cell r="K2480">
            <v>0</v>
          </cell>
          <cell r="L2480">
            <v>0</v>
          </cell>
          <cell r="M2480">
            <v>8</v>
          </cell>
          <cell r="N2480">
            <v>0</v>
          </cell>
          <cell r="O2480">
            <v>0</v>
          </cell>
          <cell r="P2480">
            <v>0</v>
          </cell>
          <cell r="Q2480">
            <v>0</v>
          </cell>
          <cell r="R2480">
            <v>0</v>
          </cell>
        </row>
        <row r="2481">
          <cell r="B2481" t="str">
            <v>4736</v>
          </cell>
          <cell r="C2481" t="str">
            <v>H.MON</v>
          </cell>
          <cell r="E2481" t="str">
            <v>PHAN DINH</v>
          </cell>
          <cell r="F2481" t="str">
            <v>TANH</v>
          </cell>
          <cell r="G2481" t="str">
            <v>NV THAM DINH DOANH NGHIEP</v>
          </cell>
          <cell r="I2481">
            <v>38985</v>
          </cell>
          <cell r="J2481">
            <v>26</v>
          </cell>
          <cell r="K2481">
            <v>0</v>
          </cell>
          <cell r="L2481">
            <v>0</v>
          </cell>
          <cell r="M2481">
            <v>0</v>
          </cell>
          <cell r="N2481">
            <v>1</v>
          </cell>
          <cell r="O2481">
            <v>0</v>
          </cell>
          <cell r="P2481">
            <v>0</v>
          </cell>
          <cell r="Q2481">
            <v>300000</v>
          </cell>
          <cell r="R2481">
            <v>0</v>
          </cell>
        </row>
        <row r="2482">
          <cell r="B2482" t="str">
            <v>4766</v>
          </cell>
          <cell r="C2482" t="str">
            <v>H.MON</v>
          </cell>
          <cell r="E2482" t="str">
            <v>LY SON</v>
          </cell>
          <cell r="F2482" t="str">
            <v>CAO</v>
          </cell>
          <cell r="G2482" t="str">
            <v>CB QUAN HE KHACH HANG CA NHAN</v>
          </cell>
          <cell r="I2482">
            <v>38992</v>
          </cell>
          <cell r="J2482">
            <v>26</v>
          </cell>
          <cell r="K2482">
            <v>0</v>
          </cell>
          <cell r="L2482">
            <v>0</v>
          </cell>
          <cell r="M2482">
            <v>0</v>
          </cell>
          <cell r="N2482">
            <v>1</v>
          </cell>
          <cell r="O2482">
            <v>0</v>
          </cell>
          <cell r="P2482">
            <v>0</v>
          </cell>
          <cell r="Q2482">
            <v>300000</v>
          </cell>
          <cell r="R2482">
            <v>0</v>
          </cell>
        </row>
        <row r="2483">
          <cell r="B2483" t="str">
            <v>5061</v>
          </cell>
          <cell r="C2483" t="str">
            <v>H.MON</v>
          </cell>
          <cell r="E2483" t="str">
            <v>TRAN MINH</v>
          </cell>
          <cell r="F2483" t="str">
            <v>TRI</v>
          </cell>
          <cell r="G2483" t="str">
            <v>NV TIN DUNG CA NHAN</v>
          </cell>
          <cell r="I2483">
            <v>39057</v>
          </cell>
          <cell r="J2483">
            <v>26</v>
          </cell>
          <cell r="K2483">
            <v>0</v>
          </cell>
          <cell r="L2483">
            <v>0</v>
          </cell>
          <cell r="M2483">
            <v>0</v>
          </cell>
          <cell r="N2483">
            <v>2</v>
          </cell>
          <cell r="O2483">
            <v>0</v>
          </cell>
          <cell r="P2483">
            <v>0</v>
          </cell>
          <cell r="Q2483">
            <v>300000</v>
          </cell>
          <cell r="R2483">
            <v>0</v>
          </cell>
        </row>
        <row r="2484">
          <cell r="B2484" t="str">
            <v>5062</v>
          </cell>
          <cell r="C2484" t="str">
            <v>H.MON</v>
          </cell>
          <cell r="E2484" t="str">
            <v>NGUYEN THI MAI</v>
          </cell>
          <cell r="F2484" t="str">
            <v>ANH</v>
          </cell>
          <cell r="G2484" t="str">
            <v>GIAO DICH VIEN QUY</v>
          </cell>
          <cell r="H2484" t="str">
            <v>GDVQ</v>
          </cell>
          <cell r="I2484">
            <v>39057</v>
          </cell>
          <cell r="J2484">
            <v>26</v>
          </cell>
          <cell r="K2484">
            <v>0</v>
          </cell>
          <cell r="L2484">
            <v>0</v>
          </cell>
          <cell r="M2484">
            <v>0</v>
          </cell>
          <cell r="N2484">
            <v>0</v>
          </cell>
          <cell r="O2484">
            <v>0</v>
          </cell>
          <cell r="P2484">
            <v>0</v>
          </cell>
          <cell r="Q2484">
            <v>0</v>
          </cell>
          <cell r="R2484">
            <v>0</v>
          </cell>
        </row>
        <row r="2485">
          <cell r="B2485" t="str">
            <v>5102</v>
          </cell>
          <cell r="C2485" t="str">
            <v>H.MON</v>
          </cell>
          <cell r="E2485" t="str">
            <v>HUYNH NGOC</v>
          </cell>
          <cell r="F2485" t="str">
            <v>NU</v>
          </cell>
          <cell r="G2485" t="str">
            <v>GIAO DICH VIEN</v>
          </cell>
          <cell r="I2485">
            <v>39062</v>
          </cell>
          <cell r="J2485">
            <v>26</v>
          </cell>
          <cell r="K2485">
            <v>0</v>
          </cell>
          <cell r="L2485">
            <v>0</v>
          </cell>
          <cell r="M2485">
            <v>0</v>
          </cell>
          <cell r="N2485">
            <v>0</v>
          </cell>
          <cell r="O2485">
            <v>0</v>
          </cell>
          <cell r="P2485">
            <v>0</v>
          </cell>
          <cell r="Q2485">
            <v>0</v>
          </cell>
          <cell r="R2485">
            <v>0</v>
          </cell>
        </row>
        <row r="2486">
          <cell r="B2486" t="str">
            <v>5156</v>
          </cell>
          <cell r="C2486" t="str">
            <v>H.MON</v>
          </cell>
          <cell r="E2486" t="str">
            <v>PHAM HUNG</v>
          </cell>
          <cell r="F2486" t="str">
            <v>CHIEN</v>
          </cell>
          <cell r="G2486" t="str">
            <v>GIAO DICH VIEN QUY</v>
          </cell>
          <cell r="H2486" t="str">
            <v>GDVQ</v>
          </cell>
          <cell r="I2486">
            <v>39062</v>
          </cell>
          <cell r="J2486">
            <v>26</v>
          </cell>
          <cell r="K2486">
            <v>0</v>
          </cell>
          <cell r="L2486">
            <v>0</v>
          </cell>
          <cell r="M2486">
            <v>8</v>
          </cell>
          <cell r="N2486">
            <v>0</v>
          </cell>
          <cell r="O2486">
            <v>0</v>
          </cell>
          <cell r="P2486">
            <v>0</v>
          </cell>
          <cell r="Q2486">
            <v>0</v>
          </cell>
          <cell r="R2486">
            <v>0</v>
          </cell>
        </row>
        <row r="2487">
          <cell r="B2487" t="str">
            <v>5157</v>
          </cell>
          <cell r="C2487" t="str">
            <v>H.MON</v>
          </cell>
          <cell r="E2487" t="str">
            <v>TRAN VAN</v>
          </cell>
          <cell r="F2487" t="str">
            <v>DUAN</v>
          </cell>
          <cell r="G2487" t="str">
            <v>GIAO DICH VIEN QUY</v>
          </cell>
          <cell r="H2487" t="str">
            <v>GDVQ</v>
          </cell>
          <cell r="I2487">
            <v>39062</v>
          </cell>
          <cell r="J2487">
            <v>26</v>
          </cell>
          <cell r="K2487">
            <v>0</v>
          </cell>
          <cell r="L2487">
            <v>0</v>
          </cell>
          <cell r="M2487">
            <v>16</v>
          </cell>
          <cell r="N2487">
            <v>0</v>
          </cell>
          <cell r="O2487">
            <v>0</v>
          </cell>
          <cell r="P2487">
            <v>0</v>
          </cell>
          <cell r="Q2487">
            <v>0</v>
          </cell>
          <cell r="R2487">
            <v>0</v>
          </cell>
        </row>
        <row r="2488">
          <cell r="B2488" t="str">
            <v>5158</v>
          </cell>
          <cell r="C2488" t="str">
            <v>H.MON</v>
          </cell>
          <cell r="E2488" t="str">
            <v>TRAN TUAN</v>
          </cell>
          <cell r="F2488" t="str">
            <v>ANH</v>
          </cell>
          <cell r="G2488" t="str">
            <v>GIAO DICH VIEN QUY</v>
          </cell>
          <cell r="H2488" t="str">
            <v>GDVQ</v>
          </cell>
          <cell r="I2488">
            <v>39062</v>
          </cell>
          <cell r="J2488">
            <v>26</v>
          </cell>
          <cell r="K2488">
            <v>0</v>
          </cell>
          <cell r="L2488">
            <v>0</v>
          </cell>
          <cell r="M2488">
            <v>16</v>
          </cell>
          <cell r="N2488">
            <v>0</v>
          </cell>
          <cell r="O2488">
            <v>0</v>
          </cell>
          <cell r="P2488">
            <v>0</v>
          </cell>
          <cell r="Q2488">
            <v>0</v>
          </cell>
          <cell r="R2488">
            <v>0</v>
          </cell>
        </row>
        <row r="2489">
          <cell r="B2489" t="str">
            <v>5159</v>
          </cell>
          <cell r="C2489" t="str">
            <v>H.MON</v>
          </cell>
          <cell r="E2489" t="str">
            <v>TO MINH</v>
          </cell>
          <cell r="F2489" t="str">
            <v>QUY</v>
          </cell>
          <cell r="G2489" t="str">
            <v>GIAO DICH VIEN QUY</v>
          </cell>
          <cell r="H2489" t="str">
            <v>GDVQ</v>
          </cell>
          <cell r="I2489">
            <v>39062</v>
          </cell>
          <cell r="J2489">
            <v>26</v>
          </cell>
          <cell r="K2489">
            <v>0</v>
          </cell>
          <cell r="L2489">
            <v>0</v>
          </cell>
          <cell r="M2489">
            <v>8</v>
          </cell>
          <cell r="N2489">
            <v>0</v>
          </cell>
          <cell r="O2489">
            <v>0</v>
          </cell>
          <cell r="P2489">
            <v>0</v>
          </cell>
          <cell r="Q2489">
            <v>0</v>
          </cell>
          <cell r="R2489">
            <v>0</v>
          </cell>
        </row>
        <row r="2490">
          <cell r="B2490" t="str">
            <v>5161</v>
          </cell>
          <cell r="C2490" t="str">
            <v>H.MON</v>
          </cell>
          <cell r="E2490" t="str">
            <v>LE DUY</v>
          </cell>
          <cell r="F2490" t="str">
            <v>THONG</v>
          </cell>
          <cell r="G2490" t="str">
            <v>GIAO DICH VIEN QUY</v>
          </cell>
          <cell r="H2490" t="str">
            <v>GDVQ</v>
          </cell>
          <cell r="I2490">
            <v>39062</v>
          </cell>
          <cell r="J2490">
            <v>26</v>
          </cell>
          <cell r="K2490">
            <v>0</v>
          </cell>
          <cell r="L2490">
            <v>0</v>
          </cell>
          <cell r="M2490">
            <v>16</v>
          </cell>
          <cell r="N2490">
            <v>0</v>
          </cell>
          <cell r="O2490">
            <v>0</v>
          </cell>
          <cell r="P2490">
            <v>0</v>
          </cell>
          <cell r="Q2490">
            <v>0</v>
          </cell>
          <cell r="R2490">
            <v>0</v>
          </cell>
        </row>
        <row r="2491">
          <cell r="B2491" t="str">
            <v>5572</v>
          </cell>
          <cell r="C2491" t="str">
            <v>H.MON</v>
          </cell>
          <cell r="E2491" t="str">
            <v>NGUYEN THI</v>
          </cell>
          <cell r="F2491" t="str">
            <v>HUE</v>
          </cell>
          <cell r="G2491" t="str">
            <v>GIAO DICH VIEN QUY</v>
          </cell>
          <cell r="H2491" t="str">
            <v>GDVQ</v>
          </cell>
          <cell r="I2491">
            <v>39174</v>
          </cell>
          <cell r="J2491">
            <v>26</v>
          </cell>
          <cell r="K2491">
            <v>0</v>
          </cell>
          <cell r="L2491">
            <v>0</v>
          </cell>
          <cell r="M2491">
            <v>16</v>
          </cell>
          <cell r="N2491">
            <v>0</v>
          </cell>
          <cell r="O2491">
            <v>0</v>
          </cell>
          <cell r="P2491">
            <v>0</v>
          </cell>
          <cell r="Q2491">
            <v>0</v>
          </cell>
          <cell r="R2491">
            <v>0</v>
          </cell>
        </row>
        <row r="2492">
          <cell r="B2492" t="str">
            <v>5740</v>
          </cell>
          <cell r="C2492" t="str">
            <v>H.MON</v>
          </cell>
          <cell r="E2492" t="str">
            <v>TRUONG PHAN BAO</v>
          </cell>
          <cell r="F2492" t="str">
            <v>NGOC</v>
          </cell>
          <cell r="G2492" t="str">
            <v>GIAO DICH VIEN</v>
          </cell>
          <cell r="I2492">
            <v>39192</v>
          </cell>
          <cell r="J2492">
            <v>26</v>
          </cell>
          <cell r="K2492">
            <v>0</v>
          </cell>
          <cell r="L2492">
            <v>0</v>
          </cell>
          <cell r="M2492">
            <v>0</v>
          </cell>
          <cell r="N2492">
            <v>0</v>
          </cell>
          <cell r="O2492">
            <v>0</v>
          </cell>
          <cell r="P2492">
            <v>0</v>
          </cell>
          <cell r="Q2492">
            <v>0</v>
          </cell>
          <cell r="R2492">
            <v>0</v>
          </cell>
        </row>
        <row r="2493">
          <cell r="B2493" t="str">
            <v>6539</v>
          </cell>
          <cell r="C2493" t="str">
            <v>H.MON</v>
          </cell>
          <cell r="E2493" t="str">
            <v>NGUYEN THI KIM</v>
          </cell>
          <cell r="F2493" t="str">
            <v>LOAN</v>
          </cell>
          <cell r="G2493" t="str">
            <v>NV TAP VU</v>
          </cell>
          <cell r="I2493">
            <v>39322</v>
          </cell>
          <cell r="J2493">
            <v>26</v>
          </cell>
          <cell r="K2493">
            <v>0</v>
          </cell>
          <cell r="L2493">
            <v>0</v>
          </cell>
          <cell r="M2493">
            <v>0</v>
          </cell>
          <cell r="N2493">
            <v>0</v>
          </cell>
          <cell r="O2493">
            <v>0</v>
          </cell>
          <cell r="P2493">
            <v>0</v>
          </cell>
          <cell r="Q2493">
            <v>0</v>
          </cell>
          <cell r="R2493">
            <v>0</v>
          </cell>
        </row>
        <row r="2494">
          <cell r="B2494" t="str">
            <v>6578</v>
          </cell>
          <cell r="C2494" t="str">
            <v>H.MON</v>
          </cell>
          <cell r="E2494" t="str">
            <v>TRAN NGOC TUYET</v>
          </cell>
          <cell r="F2494" t="str">
            <v>PHUONG</v>
          </cell>
          <cell r="G2494" t="str">
            <v>GIAO DICH VIEN</v>
          </cell>
          <cell r="I2494">
            <v>39332</v>
          </cell>
          <cell r="J2494">
            <v>26</v>
          </cell>
          <cell r="K2494">
            <v>0</v>
          </cell>
          <cell r="L2494">
            <v>0</v>
          </cell>
          <cell r="M2494">
            <v>0</v>
          </cell>
          <cell r="N2494">
            <v>0</v>
          </cell>
          <cell r="O2494">
            <v>0</v>
          </cell>
          <cell r="P2494">
            <v>0</v>
          </cell>
          <cell r="Q2494">
            <v>0</v>
          </cell>
          <cell r="R2494">
            <v>0</v>
          </cell>
        </row>
        <row r="2495">
          <cell r="B2495" t="str">
            <v>6591</v>
          </cell>
          <cell r="C2495" t="str">
            <v>H.MON</v>
          </cell>
          <cell r="E2495" t="str">
            <v>VU THI BICH</v>
          </cell>
          <cell r="F2495" t="str">
            <v>NGOC</v>
          </cell>
          <cell r="G2495" t="str">
            <v>GIAO DICH VIEN QUY</v>
          </cell>
          <cell r="H2495" t="str">
            <v>GDVQ</v>
          </cell>
          <cell r="I2495">
            <v>39335</v>
          </cell>
          <cell r="J2495">
            <v>26</v>
          </cell>
          <cell r="K2495">
            <v>0</v>
          </cell>
          <cell r="L2495">
            <v>0</v>
          </cell>
          <cell r="M2495">
            <v>16</v>
          </cell>
          <cell r="N2495">
            <v>0</v>
          </cell>
          <cell r="O2495">
            <v>0</v>
          </cell>
          <cell r="P2495">
            <v>0</v>
          </cell>
          <cell r="Q2495">
            <v>0</v>
          </cell>
          <cell r="R2495">
            <v>0</v>
          </cell>
        </row>
        <row r="2496">
          <cell r="B2496" t="str">
            <v>6655</v>
          </cell>
          <cell r="C2496" t="str">
            <v>H.MON</v>
          </cell>
          <cell r="E2496" t="str">
            <v xml:space="preserve">NGUYEN DINH </v>
          </cell>
          <cell r="F2496" t="str">
            <v>HANH</v>
          </cell>
          <cell r="G2496" t="str">
            <v>NV BAO VE</v>
          </cell>
          <cell r="H2496" t="str">
            <v>BV</v>
          </cell>
          <cell r="I2496">
            <v>39339</v>
          </cell>
          <cell r="J2496">
            <v>26</v>
          </cell>
          <cell r="K2496">
            <v>0</v>
          </cell>
          <cell r="L2496">
            <v>0</v>
          </cell>
          <cell r="M2496">
            <v>8</v>
          </cell>
          <cell r="N2496">
            <v>0</v>
          </cell>
          <cell r="O2496">
            <v>0</v>
          </cell>
          <cell r="P2496">
            <v>0</v>
          </cell>
          <cell r="Q2496">
            <v>0</v>
          </cell>
          <cell r="R2496">
            <v>0</v>
          </cell>
        </row>
        <row r="2497">
          <cell r="B2497" t="str">
            <v>6833</v>
          </cell>
          <cell r="C2497" t="str">
            <v>H.MON</v>
          </cell>
          <cell r="E2497" t="str">
            <v>LE THANH</v>
          </cell>
          <cell r="F2497" t="str">
            <v>TIEN</v>
          </cell>
          <cell r="G2497" t="str">
            <v>NV HO TRO</v>
          </cell>
          <cell r="I2497">
            <v>39433</v>
          </cell>
          <cell r="J2497">
            <v>26</v>
          </cell>
          <cell r="K2497">
            <v>0</v>
          </cell>
          <cell r="L2497">
            <v>0</v>
          </cell>
          <cell r="M2497">
            <v>0</v>
          </cell>
          <cell r="N2497">
            <v>2</v>
          </cell>
          <cell r="O2497">
            <v>0</v>
          </cell>
          <cell r="P2497">
            <v>0</v>
          </cell>
          <cell r="Q2497">
            <v>300000</v>
          </cell>
          <cell r="R2497">
            <v>0</v>
          </cell>
        </row>
        <row r="2498">
          <cell r="B2498" t="str">
            <v>6836</v>
          </cell>
          <cell r="C2498" t="str">
            <v>H.MON</v>
          </cell>
          <cell r="E2498" t="str">
            <v>TRAN THI NGOC</v>
          </cell>
          <cell r="F2498" t="str">
            <v>QUYEN</v>
          </cell>
          <cell r="G2498" t="str">
            <v>NV THAM DINH DOANH NGHIEP</v>
          </cell>
          <cell r="I2498">
            <v>39373</v>
          </cell>
          <cell r="J2498">
            <v>26</v>
          </cell>
          <cell r="K2498">
            <v>0</v>
          </cell>
          <cell r="L2498">
            <v>0</v>
          </cell>
          <cell r="M2498">
            <v>0</v>
          </cell>
          <cell r="N2498">
            <v>0</v>
          </cell>
          <cell r="O2498">
            <v>0</v>
          </cell>
          <cell r="P2498">
            <v>0</v>
          </cell>
          <cell r="Q2498">
            <v>0</v>
          </cell>
          <cell r="R2498">
            <v>0</v>
          </cell>
        </row>
        <row r="2499">
          <cell r="B2499" t="str">
            <v>6913</v>
          </cell>
          <cell r="C2499" t="str">
            <v>H.MON</v>
          </cell>
          <cell r="E2499" t="str">
            <v>VO BAO</v>
          </cell>
          <cell r="F2499" t="str">
            <v>LONG</v>
          </cell>
          <cell r="G2499" t="str">
            <v>NV BAO VE</v>
          </cell>
          <cell r="H2499" t="str">
            <v>BV</v>
          </cell>
          <cell r="I2499">
            <v>39380</v>
          </cell>
          <cell r="J2499">
            <v>26</v>
          </cell>
          <cell r="K2499">
            <v>0</v>
          </cell>
          <cell r="L2499">
            <v>0</v>
          </cell>
          <cell r="M2499">
            <v>16</v>
          </cell>
          <cell r="N2499">
            <v>0</v>
          </cell>
          <cell r="O2499">
            <v>0</v>
          </cell>
          <cell r="P2499">
            <v>0</v>
          </cell>
          <cell r="Q2499">
            <v>0</v>
          </cell>
          <cell r="R2499">
            <v>0</v>
          </cell>
        </row>
        <row r="2500">
          <cell r="B2500" t="str">
            <v>6914</v>
          </cell>
          <cell r="C2500" t="str">
            <v>H.MON</v>
          </cell>
          <cell r="E2500" t="str">
            <v>NGUYEN SON</v>
          </cell>
          <cell r="F2500" t="str">
            <v>NGOC</v>
          </cell>
          <cell r="G2500" t="str">
            <v>NV BAO VE</v>
          </cell>
          <cell r="H2500" t="str">
            <v>BV</v>
          </cell>
          <cell r="I2500">
            <v>39380</v>
          </cell>
          <cell r="J2500">
            <v>26</v>
          </cell>
          <cell r="K2500">
            <v>0</v>
          </cell>
          <cell r="L2500">
            <v>0</v>
          </cell>
          <cell r="M2500">
            <v>16</v>
          </cell>
          <cell r="N2500">
            <v>0</v>
          </cell>
          <cell r="O2500">
            <v>0</v>
          </cell>
          <cell r="P2500">
            <v>0</v>
          </cell>
          <cell r="Q2500">
            <v>0</v>
          </cell>
          <cell r="R2500">
            <v>0</v>
          </cell>
        </row>
        <row r="2501">
          <cell r="B2501" t="str">
            <v>6947</v>
          </cell>
          <cell r="C2501" t="str">
            <v>H.MON</v>
          </cell>
          <cell r="E2501" t="str">
            <v>LUU ANH</v>
          </cell>
          <cell r="F2501" t="str">
            <v>TUYET</v>
          </cell>
          <cell r="G2501" t="str">
            <v>NV THANH TOAN QUOC TE</v>
          </cell>
          <cell r="I2501">
            <v>39391</v>
          </cell>
          <cell r="J2501">
            <v>26</v>
          </cell>
          <cell r="K2501">
            <v>0</v>
          </cell>
          <cell r="L2501">
            <v>0</v>
          </cell>
          <cell r="M2501">
            <v>0</v>
          </cell>
          <cell r="N2501">
            <v>0</v>
          </cell>
          <cell r="O2501">
            <v>0</v>
          </cell>
          <cell r="P2501">
            <v>0</v>
          </cell>
          <cell r="Q2501">
            <v>0</v>
          </cell>
          <cell r="R2501">
            <v>0</v>
          </cell>
        </row>
        <row r="2502">
          <cell r="B2502" t="str">
            <v>7014</v>
          </cell>
          <cell r="C2502" t="str">
            <v>H.MON</v>
          </cell>
          <cell r="E2502" t="str">
            <v>TRAN MINH HONG</v>
          </cell>
          <cell r="F2502" t="str">
            <v>TAM</v>
          </cell>
          <cell r="G2502" t="str">
            <v>GIAO DICH VIEN QUY</v>
          </cell>
          <cell r="H2502" t="str">
            <v>GDVQ</v>
          </cell>
          <cell r="I2502">
            <v>39400</v>
          </cell>
          <cell r="J2502">
            <v>26</v>
          </cell>
          <cell r="K2502">
            <v>0</v>
          </cell>
          <cell r="L2502">
            <v>0</v>
          </cell>
          <cell r="M2502">
            <v>0</v>
          </cell>
          <cell r="N2502">
            <v>0</v>
          </cell>
          <cell r="O2502">
            <v>0</v>
          </cell>
          <cell r="P2502">
            <v>0</v>
          </cell>
          <cell r="Q2502">
            <v>0</v>
          </cell>
          <cell r="R2502">
            <v>0</v>
          </cell>
        </row>
        <row r="2503">
          <cell r="B2503" t="str">
            <v>7021</v>
          </cell>
          <cell r="C2503" t="str">
            <v>H.MON</v>
          </cell>
          <cell r="E2503" t="str">
            <v>NGUYEN THI KIM</v>
          </cell>
          <cell r="F2503" t="str">
            <v>PHUNG</v>
          </cell>
          <cell r="G2503" t="str">
            <v>NV TAP VU</v>
          </cell>
          <cell r="I2503">
            <v>39401</v>
          </cell>
          <cell r="J2503">
            <v>26</v>
          </cell>
          <cell r="K2503">
            <v>0</v>
          </cell>
          <cell r="L2503">
            <v>0</v>
          </cell>
          <cell r="M2503">
            <v>0</v>
          </cell>
          <cell r="N2503">
            <v>0</v>
          </cell>
          <cell r="O2503">
            <v>0</v>
          </cell>
          <cell r="P2503">
            <v>0</v>
          </cell>
          <cell r="Q2503">
            <v>0</v>
          </cell>
          <cell r="R2503">
            <v>0</v>
          </cell>
        </row>
        <row r="2504">
          <cell r="B2504" t="str">
            <v>7178</v>
          </cell>
          <cell r="C2504" t="str">
            <v>H.MON</v>
          </cell>
          <cell r="E2504" t="str">
            <v>NGO THI</v>
          </cell>
          <cell r="F2504" t="str">
            <v>NGHIEN</v>
          </cell>
          <cell r="G2504" t="str">
            <v>GIAO DICH VIEN QUY</v>
          </cell>
          <cell r="H2504" t="str">
            <v>GDVQ</v>
          </cell>
          <cell r="I2504">
            <v>39415</v>
          </cell>
          <cell r="J2504">
            <v>26</v>
          </cell>
          <cell r="K2504">
            <v>0</v>
          </cell>
          <cell r="L2504">
            <v>0</v>
          </cell>
          <cell r="M2504">
            <v>0</v>
          </cell>
          <cell r="N2504">
            <v>0</v>
          </cell>
          <cell r="O2504">
            <v>0</v>
          </cell>
          <cell r="P2504">
            <v>0</v>
          </cell>
          <cell r="Q2504">
            <v>0</v>
          </cell>
          <cell r="R2504">
            <v>0</v>
          </cell>
        </row>
        <row r="2505">
          <cell r="B2505" t="str">
            <v>7427</v>
          </cell>
          <cell r="C2505" t="str">
            <v>H.MON</v>
          </cell>
          <cell r="E2505" t="str">
            <v>TRINH CAM</v>
          </cell>
          <cell r="F2505" t="str">
            <v>THAO</v>
          </cell>
          <cell r="G2505" t="str">
            <v>GIAO DICH VIEN TIN DUNG</v>
          </cell>
          <cell r="I2505">
            <v>39454</v>
          </cell>
          <cell r="J2505">
            <v>26</v>
          </cell>
          <cell r="K2505">
            <v>0</v>
          </cell>
          <cell r="L2505">
            <v>0</v>
          </cell>
          <cell r="M2505">
            <v>0</v>
          </cell>
          <cell r="N2505">
            <v>0</v>
          </cell>
          <cell r="O2505">
            <v>0</v>
          </cell>
          <cell r="P2505">
            <v>0</v>
          </cell>
          <cell r="Q2505">
            <v>0</v>
          </cell>
          <cell r="R2505">
            <v>0</v>
          </cell>
        </row>
        <row r="2506">
          <cell r="B2506" t="str">
            <v>8032</v>
          </cell>
          <cell r="C2506" t="str">
            <v>H.MON</v>
          </cell>
          <cell r="E2506" t="str">
            <v>NGUYEN THI THAO</v>
          </cell>
          <cell r="F2506" t="str">
            <v>TRINH</v>
          </cell>
          <cell r="G2506" t="str">
            <v>GIAO DICH VIEN QUY</v>
          </cell>
          <cell r="H2506" t="str">
            <v>GDV1</v>
          </cell>
          <cell r="I2506">
            <v>39538</v>
          </cell>
          <cell r="J2506">
            <v>26</v>
          </cell>
          <cell r="K2506">
            <v>0</v>
          </cell>
          <cell r="L2506">
            <v>0</v>
          </cell>
          <cell r="M2506">
            <v>0</v>
          </cell>
          <cell r="N2506">
            <v>0</v>
          </cell>
          <cell r="O2506">
            <v>0</v>
          </cell>
          <cell r="P2506">
            <v>0</v>
          </cell>
          <cell r="Q2506">
            <v>0</v>
          </cell>
          <cell r="R2506">
            <v>0</v>
          </cell>
        </row>
        <row r="2507">
          <cell r="B2507" t="str">
            <v>0647</v>
          </cell>
          <cell r="C2507" t="str">
            <v>H.NOI</v>
          </cell>
          <cell r="D2507" t="str">
            <v>D</v>
          </cell>
          <cell r="E2507" t="str">
            <v>NGUYEN TRONG</v>
          </cell>
          <cell r="F2507" t="str">
            <v>TUAN</v>
          </cell>
          <cell r="G2507" t="str">
            <v>GIAM DOC CHI NHANH</v>
          </cell>
          <cell r="H2507" t="str">
            <v>GDCN</v>
          </cell>
          <cell r="I2507">
            <v>36964</v>
          </cell>
          <cell r="J2507">
            <v>26</v>
          </cell>
          <cell r="K2507">
            <v>0</v>
          </cell>
          <cell r="L2507">
            <v>0</v>
          </cell>
          <cell r="M2507">
            <v>0</v>
          </cell>
          <cell r="N2507">
            <v>0</v>
          </cell>
          <cell r="O2507">
            <v>1000000</v>
          </cell>
          <cell r="P2507">
            <v>0</v>
          </cell>
          <cell r="Q2507">
            <v>0</v>
          </cell>
          <cell r="R2507">
            <v>0</v>
          </cell>
        </row>
        <row r="2508">
          <cell r="B2508" t="str">
            <v>0381</v>
          </cell>
          <cell r="C2508" t="str">
            <v>H.NOI</v>
          </cell>
          <cell r="D2508" t="str">
            <v>D1</v>
          </cell>
          <cell r="E2508" t="str">
            <v>HOANG THI THU</v>
          </cell>
          <cell r="F2508" t="str">
            <v>NGA</v>
          </cell>
          <cell r="G2508" t="str">
            <v>PHO GIAM DOC CHI NHANH</v>
          </cell>
          <cell r="H2508" t="str">
            <v>PGDCN</v>
          </cell>
          <cell r="I2508">
            <v>36130</v>
          </cell>
          <cell r="J2508">
            <v>0</v>
          </cell>
          <cell r="K2508">
            <v>0</v>
          </cell>
          <cell r="L2508">
            <v>0</v>
          </cell>
          <cell r="M2508">
            <v>0</v>
          </cell>
          <cell r="N2508">
            <v>0</v>
          </cell>
          <cell r="O2508">
            <v>0</v>
          </cell>
          <cell r="P2508">
            <v>0</v>
          </cell>
          <cell r="Q2508">
            <v>0</v>
          </cell>
          <cell r="R2508">
            <v>0</v>
          </cell>
        </row>
        <row r="2509">
          <cell r="B2509" t="str">
            <v>1090</v>
          </cell>
          <cell r="C2509" t="str">
            <v>H.NOI</v>
          </cell>
          <cell r="D2509" t="str">
            <v>D1</v>
          </cell>
          <cell r="E2509" t="str">
            <v>TRAN ANH</v>
          </cell>
          <cell r="F2509" t="str">
            <v>VIET</v>
          </cell>
          <cell r="G2509" t="str">
            <v>PHO GIAM DOC CHI NHANH</v>
          </cell>
          <cell r="H2509" t="str">
            <v>PGDCN</v>
          </cell>
          <cell r="I2509">
            <v>37469</v>
          </cell>
          <cell r="J2509">
            <v>26</v>
          </cell>
          <cell r="K2509">
            <v>0</v>
          </cell>
          <cell r="L2509">
            <v>0</v>
          </cell>
          <cell r="M2509">
            <v>0</v>
          </cell>
          <cell r="N2509">
            <v>0</v>
          </cell>
          <cell r="O2509">
            <v>1000000</v>
          </cell>
          <cell r="P2509">
            <v>0</v>
          </cell>
          <cell r="Q2509">
            <v>400000</v>
          </cell>
          <cell r="R2509">
            <v>0</v>
          </cell>
        </row>
        <row r="2510">
          <cell r="B2510" t="str">
            <v>0644</v>
          </cell>
          <cell r="C2510" t="str">
            <v>H.NOI</v>
          </cell>
          <cell r="D2510" t="str">
            <v>E</v>
          </cell>
          <cell r="E2510" t="str">
            <v>TA VIET</v>
          </cell>
          <cell r="F2510" t="str">
            <v>HA</v>
          </cell>
          <cell r="G2510" t="str">
            <v>TP. KE TOAN &amp; QUY KIEM KTT</v>
          </cell>
          <cell r="H2510" t="str">
            <v>TPNVCN</v>
          </cell>
          <cell r="I2510">
            <v>36964</v>
          </cell>
          <cell r="J2510">
            <v>26</v>
          </cell>
          <cell r="K2510">
            <v>0</v>
          </cell>
          <cell r="L2510">
            <v>0</v>
          </cell>
          <cell r="M2510">
            <v>0</v>
          </cell>
          <cell r="N2510">
            <v>0</v>
          </cell>
          <cell r="O2510">
            <v>500000</v>
          </cell>
          <cell r="P2510">
            <v>0</v>
          </cell>
          <cell r="Q2510">
            <v>0</v>
          </cell>
          <cell r="R2510">
            <v>0</v>
          </cell>
        </row>
        <row r="2511">
          <cell r="B2511" t="str">
            <v>3004</v>
          </cell>
          <cell r="C2511" t="str">
            <v>H.NOI</v>
          </cell>
          <cell r="D2511" t="str">
            <v>E</v>
          </cell>
          <cell r="E2511" t="str">
            <v>PHAM NHU</v>
          </cell>
          <cell r="F2511" t="str">
            <v>QUYNH</v>
          </cell>
          <cell r="G2511" t="str">
            <v>TP. DOANH NGHIEP</v>
          </cell>
          <cell r="H2511" t="str">
            <v>TPNVCN</v>
          </cell>
          <cell r="I2511">
            <v>38552</v>
          </cell>
          <cell r="J2511">
            <v>26</v>
          </cell>
          <cell r="K2511">
            <v>0</v>
          </cell>
          <cell r="L2511">
            <v>0</v>
          </cell>
          <cell r="M2511">
            <v>0</v>
          </cell>
          <cell r="N2511">
            <v>0</v>
          </cell>
          <cell r="O2511">
            <v>500000</v>
          </cell>
          <cell r="P2511">
            <v>0</v>
          </cell>
          <cell r="Q2511">
            <v>400000</v>
          </cell>
          <cell r="R2511">
            <v>0</v>
          </cell>
        </row>
        <row r="2512">
          <cell r="B2512" t="str">
            <v>2087</v>
          </cell>
          <cell r="C2512" t="str">
            <v>H.NOI</v>
          </cell>
          <cell r="D2512" t="str">
            <v>F-BACH KHOA</v>
          </cell>
          <cell r="E2512" t="str">
            <v>NGUYEN TIEN</v>
          </cell>
          <cell r="F2512" t="str">
            <v>TRUONG</v>
          </cell>
          <cell r="G2512" t="str">
            <v>TRUONG PGD</v>
          </cell>
          <cell r="H2512" t="str">
            <v>TPGD</v>
          </cell>
          <cell r="I2512">
            <v>38139</v>
          </cell>
          <cell r="J2512">
            <v>26</v>
          </cell>
          <cell r="K2512">
            <v>0</v>
          </cell>
          <cell r="L2512">
            <v>0</v>
          </cell>
          <cell r="M2512">
            <v>0</v>
          </cell>
          <cell r="N2512">
            <v>0</v>
          </cell>
          <cell r="O2512">
            <v>500000</v>
          </cell>
          <cell r="P2512">
            <v>0</v>
          </cell>
          <cell r="Q2512">
            <v>400000</v>
          </cell>
          <cell r="R2512">
            <v>0</v>
          </cell>
        </row>
        <row r="2513">
          <cell r="B2513" t="str">
            <v>1858</v>
          </cell>
          <cell r="C2513" t="str">
            <v>H.NOI</v>
          </cell>
          <cell r="D2513" t="str">
            <v>F-CHO MO</v>
          </cell>
          <cell r="E2513" t="str">
            <v>NGUYEN MINH</v>
          </cell>
          <cell r="F2513" t="str">
            <v>HIEU</v>
          </cell>
          <cell r="G2513" t="str">
            <v>TRUONG PGD</v>
          </cell>
          <cell r="H2513" t="str">
            <v>TPGD</v>
          </cell>
          <cell r="I2513">
            <v>38019</v>
          </cell>
          <cell r="J2513">
            <v>26</v>
          </cell>
          <cell r="K2513">
            <v>0</v>
          </cell>
          <cell r="L2513">
            <v>0</v>
          </cell>
          <cell r="M2513">
            <v>0</v>
          </cell>
          <cell r="N2513">
            <v>0</v>
          </cell>
          <cell r="O2513">
            <v>500000</v>
          </cell>
          <cell r="P2513">
            <v>0</v>
          </cell>
          <cell r="Q2513">
            <v>400000</v>
          </cell>
          <cell r="R2513">
            <v>0</v>
          </cell>
        </row>
        <row r="2514">
          <cell r="B2514" t="str">
            <v>1794</v>
          </cell>
          <cell r="C2514" t="str">
            <v>H.NOI</v>
          </cell>
          <cell r="D2514" t="str">
            <v>F-DINH CONG</v>
          </cell>
          <cell r="E2514" t="str">
            <v>BUI CONG</v>
          </cell>
          <cell r="F2514" t="str">
            <v>THIEN</v>
          </cell>
          <cell r="G2514" t="str">
            <v>TRUONG PGD</v>
          </cell>
          <cell r="H2514" t="str">
            <v>TPGD</v>
          </cell>
          <cell r="I2514">
            <v>37942</v>
          </cell>
          <cell r="J2514">
            <v>26</v>
          </cell>
          <cell r="K2514">
            <v>0</v>
          </cell>
          <cell r="L2514">
            <v>0</v>
          </cell>
          <cell r="M2514">
            <v>0</v>
          </cell>
          <cell r="N2514">
            <v>0</v>
          </cell>
          <cell r="O2514">
            <v>500000</v>
          </cell>
          <cell r="P2514">
            <v>0</v>
          </cell>
          <cell r="Q2514">
            <v>400000</v>
          </cell>
          <cell r="R2514">
            <v>0</v>
          </cell>
        </row>
        <row r="2515">
          <cell r="B2515" t="str">
            <v>0241</v>
          </cell>
          <cell r="C2515" t="str">
            <v>H.NOI</v>
          </cell>
          <cell r="E2515" t="str">
            <v>PHAN VAN</v>
          </cell>
          <cell r="F2515" t="str">
            <v>QUYET</v>
          </cell>
          <cell r="G2515" t="str">
            <v>NV HANH CHANH</v>
          </cell>
          <cell r="I2515">
            <v>34029</v>
          </cell>
          <cell r="J2515">
            <v>26</v>
          </cell>
          <cell r="K2515">
            <v>0</v>
          </cell>
          <cell r="L2515">
            <v>0</v>
          </cell>
          <cell r="M2515">
            <v>0</v>
          </cell>
          <cell r="N2515">
            <v>0</v>
          </cell>
          <cell r="O2515">
            <v>500000</v>
          </cell>
          <cell r="P2515">
            <v>0</v>
          </cell>
          <cell r="Q2515">
            <v>700000</v>
          </cell>
          <cell r="R2515">
            <v>0</v>
          </cell>
        </row>
        <row r="2516">
          <cell r="B2516" t="str">
            <v>0242</v>
          </cell>
          <cell r="C2516" t="str">
            <v>H.NOI</v>
          </cell>
          <cell r="E2516" t="str">
            <v>DANG VAN</v>
          </cell>
          <cell r="F2516" t="str">
            <v>DUYEN</v>
          </cell>
          <cell r="G2516" t="str">
            <v>TAI XE</v>
          </cell>
          <cell r="I2516">
            <v>34029</v>
          </cell>
          <cell r="J2516">
            <v>26</v>
          </cell>
          <cell r="K2516">
            <v>0</v>
          </cell>
          <cell r="L2516">
            <v>0</v>
          </cell>
          <cell r="M2516">
            <v>0</v>
          </cell>
          <cell r="N2516">
            <v>0</v>
          </cell>
          <cell r="O2516">
            <v>500000</v>
          </cell>
          <cell r="P2516">
            <v>0</v>
          </cell>
          <cell r="Q2516">
            <v>500000</v>
          </cell>
          <cell r="R2516">
            <v>0</v>
          </cell>
        </row>
        <row r="2517">
          <cell r="B2517" t="str">
            <v>0243</v>
          </cell>
          <cell r="C2517" t="str">
            <v>H.NOI</v>
          </cell>
          <cell r="E2517" t="str">
            <v>NGUYEN THI</v>
          </cell>
          <cell r="F2517" t="str">
            <v>DOA</v>
          </cell>
          <cell r="G2517" t="str">
            <v>NV TAP VU</v>
          </cell>
          <cell r="I2517">
            <v>34029</v>
          </cell>
          <cell r="J2517">
            <v>26</v>
          </cell>
          <cell r="K2517">
            <v>0</v>
          </cell>
          <cell r="L2517">
            <v>0</v>
          </cell>
          <cell r="M2517">
            <v>0</v>
          </cell>
          <cell r="N2517">
            <v>0</v>
          </cell>
          <cell r="O2517">
            <v>500000</v>
          </cell>
          <cell r="P2517">
            <v>0</v>
          </cell>
          <cell r="Q2517">
            <v>700000</v>
          </cell>
          <cell r="R2517">
            <v>0</v>
          </cell>
        </row>
        <row r="2518">
          <cell r="B2518" t="str">
            <v>0244</v>
          </cell>
          <cell r="C2518" t="str">
            <v>H.NOI</v>
          </cell>
          <cell r="E2518" t="str">
            <v>QUAN THANH</v>
          </cell>
          <cell r="F2518" t="str">
            <v>HOA</v>
          </cell>
          <cell r="G2518" t="str">
            <v xml:space="preserve">NV KIEM TRA &amp; LUU TRU CHUNG TU </v>
          </cell>
          <cell r="I2518">
            <v>34029</v>
          </cell>
          <cell r="J2518">
            <v>26</v>
          </cell>
          <cell r="K2518">
            <v>0</v>
          </cell>
          <cell r="L2518">
            <v>0</v>
          </cell>
          <cell r="M2518">
            <v>0</v>
          </cell>
          <cell r="N2518">
            <v>0</v>
          </cell>
          <cell r="O2518">
            <v>500000</v>
          </cell>
          <cell r="P2518">
            <v>0</v>
          </cell>
          <cell r="Q2518">
            <v>0</v>
          </cell>
          <cell r="R2518">
            <v>0</v>
          </cell>
        </row>
        <row r="2519">
          <cell r="B2519" t="str">
            <v>0246</v>
          </cell>
          <cell r="C2519" t="str">
            <v>H.NOI</v>
          </cell>
          <cell r="E2519" t="str">
            <v>NGUYEN THI</v>
          </cell>
          <cell r="F2519" t="str">
            <v>YEN</v>
          </cell>
          <cell r="G2519" t="str">
            <v>NV TIN DUNG GOP CHO</v>
          </cell>
          <cell r="H2519" t="str">
            <v>TDGC</v>
          </cell>
          <cell r="I2519">
            <v>34151</v>
          </cell>
          <cell r="J2519">
            <v>26</v>
          </cell>
          <cell r="K2519">
            <v>0</v>
          </cell>
          <cell r="L2519">
            <v>0</v>
          </cell>
          <cell r="M2519">
            <v>0</v>
          </cell>
          <cell r="N2519">
            <v>0</v>
          </cell>
          <cell r="O2519">
            <v>500000</v>
          </cell>
          <cell r="P2519">
            <v>0</v>
          </cell>
          <cell r="Q2519">
            <v>0</v>
          </cell>
          <cell r="R2519">
            <v>0</v>
          </cell>
        </row>
        <row r="2520">
          <cell r="B2520" t="str">
            <v>0247</v>
          </cell>
          <cell r="C2520" t="str">
            <v>H.NOI</v>
          </cell>
          <cell r="E2520" t="str">
            <v>NGUYEN BICH</v>
          </cell>
          <cell r="F2520" t="str">
            <v>HAI</v>
          </cell>
          <cell r="G2520" t="str">
            <v>PHU QUY</v>
          </cell>
          <cell r="H2520" t="str">
            <v>PQ</v>
          </cell>
          <cell r="I2520">
            <v>34383</v>
          </cell>
          <cell r="J2520">
            <v>26</v>
          </cell>
          <cell r="K2520">
            <v>0</v>
          </cell>
          <cell r="L2520">
            <v>0</v>
          </cell>
          <cell r="M2520">
            <v>0</v>
          </cell>
          <cell r="N2520">
            <v>0</v>
          </cell>
          <cell r="O2520">
            <v>500000</v>
          </cell>
          <cell r="P2520">
            <v>0</v>
          </cell>
          <cell r="Q2520">
            <v>0</v>
          </cell>
          <cell r="R2520">
            <v>0</v>
          </cell>
        </row>
        <row r="2521">
          <cell r="B2521" t="str">
            <v>0250</v>
          </cell>
          <cell r="C2521" t="str">
            <v>H.NOI</v>
          </cell>
          <cell r="E2521" t="str">
            <v>NGUYEN THI</v>
          </cell>
          <cell r="F2521" t="str">
            <v>LIEN</v>
          </cell>
          <cell r="G2521" t="str">
            <v>THU QUY</v>
          </cell>
          <cell r="H2521" t="str">
            <v>TQ</v>
          </cell>
          <cell r="I2521">
            <v>35125</v>
          </cell>
          <cell r="J2521">
            <v>26</v>
          </cell>
          <cell r="K2521">
            <v>0</v>
          </cell>
          <cell r="L2521">
            <v>0</v>
          </cell>
          <cell r="M2521">
            <v>0</v>
          </cell>
          <cell r="N2521">
            <v>0</v>
          </cell>
          <cell r="O2521">
            <v>500000</v>
          </cell>
          <cell r="P2521">
            <v>0</v>
          </cell>
          <cell r="Q2521">
            <v>0</v>
          </cell>
          <cell r="R2521">
            <v>0</v>
          </cell>
        </row>
        <row r="2522">
          <cell r="B2522" t="str">
            <v>0254</v>
          </cell>
          <cell r="C2522" t="str">
            <v>H.NOI</v>
          </cell>
          <cell r="E2522" t="str">
            <v>TRAN XUAN</v>
          </cell>
          <cell r="F2522" t="str">
            <v>VIET</v>
          </cell>
          <cell r="G2522" t="str">
            <v>NV BAO VE</v>
          </cell>
          <cell r="H2522" t="str">
            <v>BV</v>
          </cell>
          <cell r="I2522">
            <v>35501</v>
          </cell>
          <cell r="J2522">
            <v>26</v>
          </cell>
          <cell r="K2522">
            <v>0</v>
          </cell>
          <cell r="L2522">
            <v>4</v>
          </cell>
          <cell r="M2522">
            <v>12</v>
          </cell>
          <cell r="N2522">
            <v>3</v>
          </cell>
          <cell r="O2522">
            <v>500000</v>
          </cell>
          <cell r="P2522">
            <v>0</v>
          </cell>
          <cell r="Q2522">
            <v>0</v>
          </cell>
          <cell r="R2522">
            <v>0</v>
          </cell>
        </row>
        <row r="2523">
          <cell r="B2523" t="str">
            <v>0501</v>
          </cell>
          <cell r="C2523" t="str">
            <v>H.NOI</v>
          </cell>
          <cell r="E2523" t="str">
            <v>VU NGOC</v>
          </cell>
          <cell r="F2523" t="str">
            <v>CUONG</v>
          </cell>
          <cell r="G2523" t="str">
            <v>NV TIN DUNG CA NHAN</v>
          </cell>
          <cell r="I2523">
            <v>36526</v>
          </cell>
          <cell r="J2523">
            <v>26</v>
          </cell>
          <cell r="K2523">
            <v>0</v>
          </cell>
          <cell r="L2523">
            <v>0</v>
          </cell>
          <cell r="M2523">
            <v>0</v>
          </cell>
          <cell r="N2523">
            <v>0</v>
          </cell>
          <cell r="O2523">
            <v>500000</v>
          </cell>
          <cell r="P2523">
            <v>0</v>
          </cell>
          <cell r="Q2523">
            <v>400000</v>
          </cell>
          <cell r="R2523">
            <v>0</v>
          </cell>
        </row>
        <row r="2524">
          <cell r="B2524" t="str">
            <v>0502</v>
          </cell>
          <cell r="C2524" t="str">
            <v>H.NOI</v>
          </cell>
          <cell r="E2524" t="str">
            <v>HOANG THI THU</v>
          </cell>
          <cell r="F2524" t="str">
            <v>HA</v>
          </cell>
          <cell r="G2524" t="str">
            <v>NV TIN DUNG GOP CHO</v>
          </cell>
          <cell r="H2524" t="str">
            <v>TDGC</v>
          </cell>
          <cell r="I2524">
            <v>36526</v>
          </cell>
          <cell r="J2524">
            <v>26</v>
          </cell>
          <cell r="K2524">
            <v>0</v>
          </cell>
          <cell r="L2524">
            <v>0</v>
          </cell>
          <cell r="M2524">
            <v>0</v>
          </cell>
          <cell r="N2524">
            <v>0</v>
          </cell>
          <cell r="O2524">
            <v>500000</v>
          </cell>
          <cell r="P2524">
            <v>0</v>
          </cell>
          <cell r="Q2524">
            <v>0</v>
          </cell>
          <cell r="R2524">
            <v>0</v>
          </cell>
        </row>
        <row r="2525">
          <cell r="B2525" t="str">
            <v>0615</v>
          </cell>
          <cell r="C2525" t="str">
            <v>H.NOI</v>
          </cell>
          <cell r="E2525" t="str">
            <v>DINH QUANG</v>
          </cell>
          <cell r="F2525" t="str">
            <v>HIEN</v>
          </cell>
          <cell r="G2525" t="str">
            <v>TT. TO HANH CHANH</v>
          </cell>
          <cell r="H2525" t="str">
            <v>TT</v>
          </cell>
          <cell r="I2525">
            <v>36742</v>
          </cell>
          <cell r="J2525">
            <v>26</v>
          </cell>
          <cell r="K2525">
            <v>0</v>
          </cell>
          <cell r="L2525">
            <v>0</v>
          </cell>
          <cell r="M2525">
            <v>0</v>
          </cell>
          <cell r="N2525">
            <v>0</v>
          </cell>
          <cell r="O2525">
            <v>500000</v>
          </cell>
          <cell r="P2525">
            <v>0</v>
          </cell>
          <cell r="Q2525">
            <v>700000</v>
          </cell>
          <cell r="R2525">
            <v>0</v>
          </cell>
        </row>
        <row r="2526">
          <cell r="B2526" t="str">
            <v>0735</v>
          </cell>
          <cell r="C2526" t="str">
            <v>H.NOI</v>
          </cell>
          <cell r="E2526" t="str">
            <v>DOAN THI THANH</v>
          </cell>
          <cell r="F2526" t="str">
            <v>NHAN</v>
          </cell>
          <cell r="G2526" t="str">
            <v>NV TIN DUNG GOP CHO</v>
          </cell>
          <cell r="H2526" t="str">
            <v>TDGC</v>
          </cell>
          <cell r="I2526">
            <v>37138</v>
          </cell>
          <cell r="J2526">
            <v>26</v>
          </cell>
          <cell r="K2526">
            <v>0</v>
          </cell>
          <cell r="L2526">
            <v>0</v>
          </cell>
          <cell r="M2526">
            <v>0</v>
          </cell>
          <cell r="N2526">
            <v>0</v>
          </cell>
          <cell r="O2526">
            <v>500000</v>
          </cell>
          <cell r="P2526">
            <v>0</v>
          </cell>
          <cell r="Q2526">
            <v>0</v>
          </cell>
          <cell r="R2526">
            <v>0</v>
          </cell>
        </row>
        <row r="2527">
          <cell r="B2527" t="str">
            <v>0736</v>
          </cell>
          <cell r="C2527" t="str">
            <v>H.NOI</v>
          </cell>
          <cell r="E2527" t="str">
            <v>NGUYEN THI HONG</v>
          </cell>
          <cell r="F2527" t="str">
            <v>MINH</v>
          </cell>
          <cell r="G2527" t="str">
            <v>GIAO DICH VIEN QUY</v>
          </cell>
          <cell r="H2527" t="str">
            <v>GDVQ</v>
          </cell>
          <cell r="I2527">
            <v>37138</v>
          </cell>
          <cell r="J2527">
            <v>26</v>
          </cell>
          <cell r="K2527">
            <v>0</v>
          </cell>
          <cell r="L2527">
            <v>0</v>
          </cell>
          <cell r="M2527">
            <v>0</v>
          </cell>
          <cell r="N2527">
            <v>0</v>
          </cell>
          <cell r="O2527">
            <v>500000</v>
          </cell>
          <cell r="P2527">
            <v>0</v>
          </cell>
          <cell r="Q2527">
            <v>0</v>
          </cell>
          <cell r="R2527">
            <v>0</v>
          </cell>
        </row>
        <row r="2528">
          <cell r="B2528" t="str">
            <v>1032</v>
          </cell>
          <cell r="C2528" t="str">
            <v>H.NOI</v>
          </cell>
          <cell r="E2528" t="str">
            <v>NGUYEN THANH</v>
          </cell>
          <cell r="F2528" t="str">
            <v>TUAN</v>
          </cell>
          <cell r="G2528" t="str">
            <v>NV VI TINH</v>
          </cell>
          <cell r="I2528">
            <v>37454</v>
          </cell>
          <cell r="J2528">
            <v>26</v>
          </cell>
          <cell r="K2528">
            <v>0</v>
          </cell>
          <cell r="L2528">
            <v>0</v>
          </cell>
          <cell r="M2528">
            <v>0</v>
          </cell>
          <cell r="N2528">
            <v>0</v>
          </cell>
          <cell r="O2528">
            <v>500000</v>
          </cell>
          <cell r="P2528">
            <v>0</v>
          </cell>
          <cell r="Q2528">
            <v>180000</v>
          </cell>
          <cell r="R2528">
            <v>0</v>
          </cell>
        </row>
        <row r="2529">
          <cell r="B2529" t="str">
            <v>1043</v>
          </cell>
          <cell r="C2529" t="str">
            <v>H.NOI</v>
          </cell>
          <cell r="E2529" t="str">
            <v>PHAM THI THU</v>
          </cell>
          <cell r="F2529" t="str">
            <v>HUONG</v>
          </cell>
          <cell r="G2529" t="str">
            <v>TBP. QUAN LY TIN DUNG</v>
          </cell>
          <cell r="H2529" t="str">
            <v>TBP</v>
          </cell>
          <cell r="I2529">
            <v>37455</v>
          </cell>
          <cell r="J2529">
            <v>26</v>
          </cell>
          <cell r="K2529">
            <v>0</v>
          </cell>
          <cell r="L2529">
            <v>0</v>
          </cell>
          <cell r="M2529">
            <v>0</v>
          </cell>
          <cell r="N2529">
            <v>0</v>
          </cell>
          <cell r="O2529">
            <v>500000</v>
          </cell>
          <cell r="P2529">
            <v>0</v>
          </cell>
          <cell r="Q2529">
            <v>0</v>
          </cell>
          <cell r="R2529">
            <v>0</v>
          </cell>
        </row>
        <row r="2530">
          <cell r="B2530" t="str">
            <v>1099</v>
          </cell>
          <cell r="C2530" t="str">
            <v>H.NOI</v>
          </cell>
          <cell r="E2530" t="str">
            <v>THAI THI HONG</v>
          </cell>
          <cell r="F2530" t="str">
            <v>HOA</v>
          </cell>
          <cell r="G2530" t="str">
            <v>TBP. THANH TOAN QUOC TE CAP 1</v>
          </cell>
          <cell r="H2530" t="str">
            <v>TBP</v>
          </cell>
          <cell r="I2530">
            <v>37469</v>
          </cell>
          <cell r="J2530">
            <v>26</v>
          </cell>
          <cell r="K2530">
            <v>0</v>
          </cell>
          <cell r="L2530">
            <v>0</v>
          </cell>
          <cell r="M2530">
            <v>0</v>
          </cell>
          <cell r="N2530">
            <v>0</v>
          </cell>
          <cell r="O2530">
            <v>500000</v>
          </cell>
          <cell r="P2530">
            <v>0</v>
          </cell>
          <cell r="Q2530">
            <v>0</v>
          </cell>
          <cell r="R2530">
            <v>0</v>
          </cell>
        </row>
        <row r="2531">
          <cell r="B2531" t="str">
            <v>1134</v>
          </cell>
          <cell r="C2531" t="str">
            <v>H.NOI</v>
          </cell>
          <cell r="E2531" t="str">
            <v>LE THI KHANH</v>
          </cell>
          <cell r="F2531" t="str">
            <v>VAN</v>
          </cell>
          <cell r="G2531" t="str">
            <v>NV HANH CHANH</v>
          </cell>
          <cell r="I2531">
            <v>37502</v>
          </cell>
          <cell r="J2531">
            <v>26</v>
          </cell>
          <cell r="K2531">
            <v>0</v>
          </cell>
          <cell r="L2531">
            <v>0</v>
          </cell>
          <cell r="M2531">
            <v>0</v>
          </cell>
          <cell r="N2531">
            <v>0</v>
          </cell>
          <cell r="O2531">
            <v>500000</v>
          </cell>
          <cell r="P2531">
            <v>0</v>
          </cell>
          <cell r="Q2531">
            <v>700000</v>
          </cell>
          <cell r="R2531">
            <v>0</v>
          </cell>
        </row>
        <row r="2532">
          <cell r="B2532" t="str">
            <v>1274</v>
          </cell>
          <cell r="C2532" t="str">
            <v>H.NOI</v>
          </cell>
          <cell r="E2532" t="str">
            <v>NGUYEN TAT</v>
          </cell>
          <cell r="F2532" t="str">
            <v>HUNG</v>
          </cell>
          <cell r="G2532" t="str">
            <v>NV TIN DUNG CA NHAN</v>
          </cell>
          <cell r="I2532">
            <v>37561</v>
          </cell>
          <cell r="J2532">
            <v>26</v>
          </cell>
          <cell r="K2532">
            <v>0</v>
          </cell>
          <cell r="L2532">
            <v>0</v>
          </cell>
          <cell r="M2532">
            <v>0</v>
          </cell>
          <cell r="N2532">
            <v>0</v>
          </cell>
          <cell r="O2532">
            <v>500000</v>
          </cell>
          <cell r="P2532">
            <v>0</v>
          </cell>
          <cell r="Q2532">
            <v>400000</v>
          </cell>
          <cell r="R2532">
            <v>0</v>
          </cell>
        </row>
        <row r="2533">
          <cell r="B2533" t="str">
            <v>1306</v>
          </cell>
          <cell r="C2533" t="str">
            <v>H.NOI</v>
          </cell>
          <cell r="E2533" t="str">
            <v>NGUYEN THI THANH</v>
          </cell>
          <cell r="F2533" t="str">
            <v>HA</v>
          </cell>
          <cell r="G2533" t="str">
            <v>GIAO DICH VIEN QUY</v>
          </cell>
          <cell r="H2533" t="str">
            <v>GDVQ</v>
          </cell>
          <cell r="I2533">
            <v>37624</v>
          </cell>
          <cell r="J2533">
            <v>26</v>
          </cell>
          <cell r="K2533">
            <v>0</v>
          </cell>
          <cell r="L2533">
            <v>0</v>
          </cell>
          <cell r="M2533">
            <v>0</v>
          </cell>
          <cell r="N2533">
            <v>0</v>
          </cell>
          <cell r="O2533">
            <v>500000</v>
          </cell>
          <cell r="P2533">
            <v>0</v>
          </cell>
          <cell r="Q2533">
            <v>0</v>
          </cell>
          <cell r="R2533">
            <v>0</v>
          </cell>
        </row>
        <row r="2534">
          <cell r="B2534" t="str">
            <v>1752</v>
          </cell>
          <cell r="C2534" t="str">
            <v>H.NOI</v>
          </cell>
          <cell r="E2534" t="str">
            <v>LE THU</v>
          </cell>
          <cell r="F2534" t="str">
            <v>UYEN</v>
          </cell>
          <cell r="G2534" t="str">
            <v>PHU QUY</v>
          </cell>
          <cell r="H2534" t="str">
            <v>PQ</v>
          </cell>
          <cell r="I2534">
            <v>37911</v>
          </cell>
          <cell r="J2534">
            <v>26</v>
          </cell>
          <cell r="K2534">
            <v>0</v>
          </cell>
          <cell r="L2534">
            <v>0</v>
          </cell>
          <cell r="M2534">
            <v>0</v>
          </cell>
          <cell r="N2534">
            <v>0</v>
          </cell>
          <cell r="O2534">
            <v>500000</v>
          </cell>
          <cell r="P2534">
            <v>0</v>
          </cell>
          <cell r="Q2534">
            <v>0</v>
          </cell>
          <cell r="R2534">
            <v>0</v>
          </cell>
        </row>
        <row r="2535">
          <cell r="B2535" t="str">
            <v>1857</v>
          </cell>
          <cell r="C2535" t="str">
            <v>H.NOI</v>
          </cell>
          <cell r="E2535" t="str">
            <v>NGUYEN XUAN</v>
          </cell>
          <cell r="F2535" t="str">
            <v>HUNG</v>
          </cell>
          <cell r="G2535" t="str">
            <v>GIAO DICH VIEN QUY KIEM TAI XE</v>
          </cell>
          <cell r="H2535" t="str">
            <v>GDVQ</v>
          </cell>
          <cell r="I2535">
            <v>38005</v>
          </cell>
          <cell r="J2535">
            <v>26</v>
          </cell>
          <cell r="K2535">
            <v>0</v>
          </cell>
          <cell r="L2535">
            <v>0</v>
          </cell>
          <cell r="M2535">
            <v>0</v>
          </cell>
          <cell r="N2535">
            <v>0</v>
          </cell>
          <cell r="O2535">
            <v>500000</v>
          </cell>
          <cell r="P2535">
            <v>0</v>
          </cell>
          <cell r="Q2535">
            <v>600000</v>
          </cell>
          <cell r="R2535">
            <v>0</v>
          </cell>
        </row>
        <row r="2536">
          <cell r="B2536" t="str">
            <v>2076</v>
          </cell>
          <cell r="C2536" t="str">
            <v>H.NOI</v>
          </cell>
          <cell r="E2536" t="str">
            <v>DOAN THI VAN</v>
          </cell>
          <cell r="F2536" t="str">
            <v>ANH</v>
          </cell>
          <cell r="G2536" t="str">
            <v>PBP. XU LY GIAO DICH</v>
          </cell>
          <cell r="H2536" t="str">
            <v>PBP</v>
          </cell>
          <cell r="I2536">
            <v>38139</v>
          </cell>
          <cell r="J2536">
            <v>26</v>
          </cell>
          <cell r="K2536">
            <v>0</v>
          </cell>
          <cell r="L2536">
            <v>0</v>
          </cell>
          <cell r="M2536">
            <v>0</v>
          </cell>
          <cell r="N2536">
            <v>0</v>
          </cell>
          <cell r="O2536">
            <v>500000</v>
          </cell>
          <cell r="P2536">
            <v>0</v>
          </cell>
          <cell r="Q2536">
            <v>0</v>
          </cell>
          <cell r="R2536">
            <v>0</v>
          </cell>
        </row>
        <row r="2537">
          <cell r="B2537" t="str">
            <v>2081</v>
          </cell>
          <cell r="C2537" t="str">
            <v>H.NOI</v>
          </cell>
          <cell r="E2537" t="str">
            <v>NGUYEN THANH</v>
          </cell>
          <cell r="F2537" t="str">
            <v>BINH</v>
          </cell>
          <cell r="G2537" t="str">
            <v>PHU QUY</v>
          </cell>
          <cell r="H2537" t="str">
            <v>PQ</v>
          </cell>
          <cell r="I2537">
            <v>38139</v>
          </cell>
          <cell r="J2537">
            <v>26</v>
          </cell>
          <cell r="K2537">
            <v>0</v>
          </cell>
          <cell r="L2537">
            <v>0</v>
          </cell>
          <cell r="M2537">
            <v>0</v>
          </cell>
          <cell r="N2537">
            <v>0</v>
          </cell>
          <cell r="O2537">
            <v>500000</v>
          </cell>
          <cell r="P2537">
            <v>0</v>
          </cell>
          <cell r="Q2537">
            <v>0</v>
          </cell>
          <cell r="R2537">
            <v>0</v>
          </cell>
        </row>
        <row r="2538">
          <cell r="B2538" t="str">
            <v>2331</v>
          </cell>
          <cell r="C2538" t="str">
            <v>H.NOI</v>
          </cell>
          <cell r="E2538" t="str">
            <v>TRAN VIET</v>
          </cell>
          <cell r="F2538" t="str">
            <v>THANH</v>
          </cell>
          <cell r="G2538" t="str">
            <v>GIAO DICH VIEN QUY KIEM TAI XE</v>
          </cell>
          <cell r="H2538" t="str">
            <v>GDVQ</v>
          </cell>
          <cell r="I2538">
            <v>38290</v>
          </cell>
          <cell r="J2538">
            <v>26</v>
          </cell>
          <cell r="K2538">
            <v>0</v>
          </cell>
          <cell r="L2538">
            <v>0</v>
          </cell>
          <cell r="M2538">
            <v>0</v>
          </cell>
          <cell r="N2538">
            <v>0</v>
          </cell>
          <cell r="O2538">
            <v>500000</v>
          </cell>
          <cell r="P2538">
            <v>0</v>
          </cell>
          <cell r="Q2538">
            <v>700000</v>
          </cell>
          <cell r="R2538">
            <v>0</v>
          </cell>
        </row>
        <row r="2539">
          <cell r="B2539" t="str">
            <v>2514</v>
          </cell>
          <cell r="C2539" t="str">
            <v>H.NOI</v>
          </cell>
          <cell r="E2539" t="str">
            <v xml:space="preserve">VU THI QUYNH </v>
          </cell>
          <cell r="F2539" t="str">
            <v>ANH</v>
          </cell>
          <cell r="G2539" t="str">
            <v>TBP. HO TRO</v>
          </cell>
          <cell r="H2539" t="str">
            <v>TBP</v>
          </cell>
          <cell r="I2539">
            <v>38362</v>
          </cell>
          <cell r="J2539">
            <v>26</v>
          </cell>
          <cell r="K2539">
            <v>0</v>
          </cell>
          <cell r="L2539">
            <v>0</v>
          </cell>
          <cell r="M2539">
            <v>0</v>
          </cell>
          <cell r="N2539">
            <v>0</v>
          </cell>
          <cell r="O2539">
            <v>500000</v>
          </cell>
          <cell r="P2539">
            <v>0</v>
          </cell>
          <cell r="Q2539">
            <v>0</v>
          </cell>
          <cell r="R2539">
            <v>0</v>
          </cell>
        </row>
        <row r="2540">
          <cell r="B2540" t="str">
            <v>2792</v>
          </cell>
          <cell r="C2540" t="str">
            <v>H.NOI</v>
          </cell>
          <cell r="E2540" t="str">
            <v>DINH TRONG</v>
          </cell>
          <cell r="F2540" t="str">
            <v>NGHIA</v>
          </cell>
          <cell r="G2540" t="str">
            <v>NV LIEN NGAN HANG</v>
          </cell>
          <cell r="I2540">
            <v>38492</v>
          </cell>
          <cell r="J2540">
            <v>26</v>
          </cell>
          <cell r="K2540">
            <v>0</v>
          </cell>
          <cell r="L2540">
            <v>0</v>
          </cell>
          <cell r="M2540">
            <v>0</v>
          </cell>
          <cell r="N2540">
            <v>0</v>
          </cell>
          <cell r="O2540">
            <v>500000</v>
          </cell>
          <cell r="P2540">
            <v>0</v>
          </cell>
          <cell r="Q2540">
            <v>400000</v>
          </cell>
          <cell r="R2540">
            <v>0</v>
          </cell>
        </row>
        <row r="2541">
          <cell r="B2541" t="str">
            <v>2816</v>
          </cell>
          <cell r="C2541" t="str">
            <v>H.NOI</v>
          </cell>
          <cell r="E2541" t="str">
            <v>NGUYEN THI QUYNH</v>
          </cell>
          <cell r="F2541" t="str">
            <v>ANH</v>
          </cell>
          <cell r="G2541" t="str">
            <v>GIAO DICH VIEN</v>
          </cell>
          <cell r="H2541" t="str">
            <v>GDV</v>
          </cell>
          <cell r="I2541">
            <v>38492</v>
          </cell>
          <cell r="J2541">
            <v>0</v>
          </cell>
          <cell r="K2541">
            <v>0</v>
          </cell>
          <cell r="L2541">
            <v>0</v>
          </cell>
          <cell r="M2541">
            <v>0</v>
          </cell>
          <cell r="N2541">
            <v>0</v>
          </cell>
          <cell r="O2541">
            <v>0</v>
          </cell>
          <cell r="P2541">
            <v>0</v>
          </cell>
          <cell r="Q2541">
            <v>0</v>
          </cell>
          <cell r="R2541">
            <v>0</v>
          </cell>
        </row>
        <row r="2542">
          <cell r="B2542" t="str">
            <v>2838</v>
          </cell>
          <cell r="C2542" t="str">
            <v>H.NOI</v>
          </cell>
          <cell r="E2542" t="str">
            <v>DO MAI</v>
          </cell>
          <cell r="F2542" t="str">
            <v>ANH</v>
          </cell>
          <cell r="G2542" t="str">
            <v>GIAO DICH VIEN QUY</v>
          </cell>
          <cell r="H2542" t="str">
            <v>GDVQ</v>
          </cell>
          <cell r="I2542">
            <v>38513</v>
          </cell>
          <cell r="J2542">
            <v>26</v>
          </cell>
          <cell r="K2542">
            <v>0</v>
          </cell>
          <cell r="L2542">
            <v>0</v>
          </cell>
          <cell r="M2542">
            <v>0</v>
          </cell>
          <cell r="N2542">
            <v>0</v>
          </cell>
          <cell r="O2542">
            <v>500000</v>
          </cell>
          <cell r="P2542">
            <v>0</v>
          </cell>
          <cell r="Q2542">
            <v>0</v>
          </cell>
          <cell r="R2542">
            <v>0</v>
          </cell>
        </row>
        <row r="2543">
          <cell r="B2543" t="str">
            <v>2989</v>
          </cell>
          <cell r="C2543" t="str">
            <v>H.NOI</v>
          </cell>
          <cell r="E2543" t="str">
            <v>NGUYEN THI HOANG</v>
          </cell>
          <cell r="F2543" t="str">
            <v>LAN</v>
          </cell>
          <cell r="G2543" t="str">
            <v>TBP. HO TRO</v>
          </cell>
          <cell r="H2543" t="str">
            <v>TBP</v>
          </cell>
          <cell r="I2543">
            <v>38552</v>
          </cell>
          <cell r="J2543">
            <v>26</v>
          </cell>
          <cell r="K2543">
            <v>0</v>
          </cell>
          <cell r="L2543">
            <v>0</v>
          </cell>
          <cell r="M2543">
            <v>0</v>
          </cell>
          <cell r="N2543">
            <v>0</v>
          </cell>
          <cell r="O2543">
            <v>500000</v>
          </cell>
          <cell r="P2543">
            <v>5291432</v>
          </cell>
          <cell r="Q2543">
            <v>0</v>
          </cell>
          <cell r="R2543">
            <v>0</v>
          </cell>
        </row>
        <row r="2544">
          <cell r="B2544" t="str">
            <v>2990</v>
          </cell>
          <cell r="C2544" t="str">
            <v>H.NOI</v>
          </cell>
          <cell r="E2544" t="str">
            <v>BUI HONG</v>
          </cell>
          <cell r="F2544" t="str">
            <v>BICH</v>
          </cell>
          <cell r="G2544" t="str">
            <v>GIAO DICH VIEN</v>
          </cell>
          <cell r="H2544" t="str">
            <v>GDV</v>
          </cell>
          <cell r="I2544">
            <v>38552</v>
          </cell>
          <cell r="J2544">
            <v>0</v>
          </cell>
          <cell r="K2544">
            <v>0</v>
          </cell>
          <cell r="L2544">
            <v>0</v>
          </cell>
          <cell r="M2544">
            <v>0</v>
          </cell>
          <cell r="N2544">
            <v>0</v>
          </cell>
          <cell r="O2544">
            <v>0</v>
          </cell>
          <cell r="P2544">
            <v>0</v>
          </cell>
          <cell r="Q2544">
            <v>0</v>
          </cell>
          <cell r="R2544">
            <v>0</v>
          </cell>
        </row>
        <row r="2545">
          <cell r="B2545" t="str">
            <v>3003</v>
          </cell>
          <cell r="C2545" t="str">
            <v>H.NOI</v>
          </cell>
          <cell r="E2545" t="str">
            <v>TRUNG THI LAN</v>
          </cell>
          <cell r="F2545" t="str">
            <v>ANH</v>
          </cell>
          <cell r="G2545" t="str">
            <v>NV KIEM SOAT TIN DUNG</v>
          </cell>
          <cell r="I2545">
            <v>38552</v>
          </cell>
          <cell r="J2545">
            <v>13</v>
          </cell>
          <cell r="K2545">
            <v>0</v>
          </cell>
          <cell r="L2545">
            <v>0</v>
          </cell>
          <cell r="M2545">
            <v>0</v>
          </cell>
          <cell r="N2545">
            <v>0</v>
          </cell>
          <cell r="O2545">
            <v>0</v>
          </cell>
          <cell r="P2545">
            <v>0</v>
          </cell>
          <cell r="Q2545">
            <v>0</v>
          </cell>
          <cell r="R2545">
            <v>0</v>
          </cell>
        </row>
        <row r="2546">
          <cell r="B2546" t="str">
            <v>3019</v>
          </cell>
          <cell r="C2546" t="str">
            <v>H.NOI</v>
          </cell>
          <cell r="E2546" t="str">
            <v>TRAN THI VAN</v>
          </cell>
          <cell r="F2546" t="str">
            <v>CHI</v>
          </cell>
          <cell r="G2546" t="str">
            <v>NV THANH TOAN QUOC TE</v>
          </cell>
          <cell r="I2546">
            <v>38552</v>
          </cell>
          <cell r="J2546">
            <v>26</v>
          </cell>
          <cell r="K2546">
            <v>0</v>
          </cell>
          <cell r="L2546">
            <v>0</v>
          </cell>
          <cell r="M2546">
            <v>0</v>
          </cell>
          <cell r="N2546">
            <v>0</v>
          </cell>
          <cell r="O2546">
            <v>500000</v>
          </cell>
          <cell r="P2546">
            <v>0</v>
          </cell>
          <cell r="Q2546">
            <v>0</v>
          </cell>
          <cell r="R2546">
            <v>0</v>
          </cell>
        </row>
        <row r="2547">
          <cell r="B2547" t="str">
            <v>3025</v>
          </cell>
          <cell r="C2547" t="str">
            <v>H.NOI</v>
          </cell>
          <cell r="E2547" t="str">
            <v>NGUYEN THANH</v>
          </cell>
          <cell r="F2547" t="str">
            <v>TU</v>
          </cell>
          <cell r="G2547" t="str">
            <v>TBP. XU LY GIAO DICH</v>
          </cell>
          <cell r="H2547" t="str">
            <v>TBP</v>
          </cell>
          <cell r="I2547">
            <v>38552</v>
          </cell>
          <cell r="J2547">
            <v>26</v>
          </cell>
          <cell r="K2547">
            <v>0</v>
          </cell>
          <cell r="L2547">
            <v>0</v>
          </cell>
          <cell r="M2547">
            <v>0</v>
          </cell>
          <cell r="N2547">
            <v>0</v>
          </cell>
          <cell r="O2547">
            <v>500000</v>
          </cell>
          <cell r="P2547">
            <v>0</v>
          </cell>
          <cell r="Q2547">
            <v>0</v>
          </cell>
          <cell r="R2547">
            <v>0</v>
          </cell>
        </row>
        <row r="2548">
          <cell r="B2548" t="str">
            <v>3075</v>
          </cell>
          <cell r="C2548" t="str">
            <v>H.NOI</v>
          </cell>
          <cell r="E2548" t="str">
            <v>LE VAN</v>
          </cell>
          <cell r="F2548" t="str">
            <v>DINH</v>
          </cell>
          <cell r="G2548" t="str">
            <v>NV BAO VE</v>
          </cell>
          <cell r="H2548" t="str">
            <v>BV</v>
          </cell>
          <cell r="I2548">
            <v>38576</v>
          </cell>
          <cell r="J2548">
            <v>26</v>
          </cell>
          <cell r="K2548">
            <v>0</v>
          </cell>
          <cell r="L2548">
            <v>0</v>
          </cell>
          <cell r="M2548">
            <v>12</v>
          </cell>
          <cell r="N2548">
            <v>3</v>
          </cell>
          <cell r="O2548">
            <v>500000</v>
          </cell>
          <cell r="P2548">
            <v>0</v>
          </cell>
          <cell r="Q2548">
            <v>0</v>
          </cell>
          <cell r="R2548">
            <v>0</v>
          </cell>
        </row>
        <row r="2549">
          <cell r="B2549" t="str">
            <v>3372</v>
          </cell>
          <cell r="C2549" t="str">
            <v>H.NOI</v>
          </cell>
          <cell r="E2549" t="str">
            <v>NGUYEN THANH</v>
          </cell>
          <cell r="F2549" t="str">
            <v>TU</v>
          </cell>
          <cell r="G2549" t="str">
            <v>GIAO DICH VIEN</v>
          </cell>
          <cell r="I2549">
            <v>38657</v>
          </cell>
          <cell r="J2549">
            <v>26</v>
          </cell>
          <cell r="K2549">
            <v>0</v>
          </cell>
          <cell r="L2549">
            <v>0</v>
          </cell>
          <cell r="M2549">
            <v>0</v>
          </cell>
          <cell r="N2549">
            <v>0</v>
          </cell>
          <cell r="O2549">
            <v>500000</v>
          </cell>
          <cell r="P2549">
            <v>0</v>
          </cell>
          <cell r="Q2549">
            <v>0</v>
          </cell>
          <cell r="R2549">
            <v>0</v>
          </cell>
        </row>
        <row r="2550">
          <cell r="B2550" t="str">
            <v>3377</v>
          </cell>
          <cell r="C2550" t="str">
            <v>H.NOI</v>
          </cell>
          <cell r="E2550" t="str">
            <v>NGUYEN THI PHUONG</v>
          </cell>
          <cell r="F2550" t="str">
            <v>THAO</v>
          </cell>
          <cell r="G2550" t="str">
            <v>GIAO DICH VIEN TIN DUNG</v>
          </cell>
          <cell r="I2550">
            <v>38657</v>
          </cell>
          <cell r="J2550">
            <v>26</v>
          </cell>
          <cell r="K2550">
            <v>0</v>
          </cell>
          <cell r="L2550">
            <v>0</v>
          </cell>
          <cell r="M2550">
            <v>0</v>
          </cell>
          <cell r="N2550">
            <v>0</v>
          </cell>
          <cell r="O2550">
            <v>500000</v>
          </cell>
          <cell r="P2550">
            <v>0</v>
          </cell>
          <cell r="Q2550">
            <v>0</v>
          </cell>
          <cell r="R2550">
            <v>0</v>
          </cell>
        </row>
        <row r="2551">
          <cell r="B2551" t="str">
            <v>3378</v>
          </cell>
          <cell r="C2551" t="str">
            <v>H.NOI</v>
          </cell>
          <cell r="E2551" t="str">
            <v>VU THI</v>
          </cell>
          <cell r="F2551" t="str">
            <v>NHAN</v>
          </cell>
          <cell r="G2551" t="str">
            <v>TT. TO DICH VU KHACH HANG</v>
          </cell>
          <cell r="I2551">
            <v>38657</v>
          </cell>
          <cell r="J2551">
            <v>26</v>
          </cell>
          <cell r="K2551">
            <v>0</v>
          </cell>
          <cell r="L2551">
            <v>0</v>
          </cell>
          <cell r="M2551">
            <v>0</v>
          </cell>
          <cell r="N2551">
            <v>0</v>
          </cell>
          <cell r="O2551">
            <v>500000</v>
          </cell>
          <cell r="P2551">
            <v>0</v>
          </cell>
          <cell r="Q2551">
            <v>0</v>
          </cell>
          <cell r="R2551">
            <v>0</v>
          </cell>
        </row>
        <row r="2552">
          <cell r="B2552" t="str">
            <v>3380</v>
          </cell>
          <cell r="C2552" t="str">
            <v>H.NOI</v>
          </cell>
          <cell r="E2552" t="str">
            <v>DO ANH</v>
          </cell>
          <cell r="F2552" t="str">
            <v>TUAN</v>
          </cell>
          <cell r="G2552" t="str">
            <v>NV TIN DUNG CA NHAN</v>
          </cell>
          <cell r="I2552">
            <v>38657</v>
          </cell>
          <cell r="J2552">
            <v>26</v>
          </cell>
          <cell r="K2552">
            <v>0</v>
          </cell>
          <cell r="L2552">
            <v>0</v>
          </cell>
          <cell r="M2552">
            <v>0</v>
          </cell>
          <cell r="N2552">
            <v>0</v>
          </cell>
          <cell r="O2552">
            <v>500000</v>
          </cell>
          <cell r="P2552">
            <v>0</v>
          </cell>
          <cell r="Q2552">
            <v>400000</v>
          </cell>
          <cell r="R2552">
            <v>0</v>
          </cell>
        </row>
        <row r="2553">
          <cell r="B2553" t="str">
            <v>3449</v>
          </cell>
          <cell r="C2553" t="str">
            <v>H.NOI</v>
          </cell>
          <cell r="E2553" t="str">
            <v>DO THU</v>
          </cell>
          <cell r="F2553" t="str">
            <v>AN</v>
          </cell>
          <cell r="G2553" t="str">
            <v>TBP. KE TOAN</v>
          </cell>
          <cell r="H2553" t="str">
            <v>TBP</v>
          </cell>
          <cell r="I2553">
            <v>38657</v>
          </cell>
          <cell r="J2553">
            <v>0</v>
          </cell>
          <cell r="K2553">
            <v>0</v>
          </cell>
          <cell r="L2553">
            <v>0</v>
          </cell>
          <cell r="M2553">
            <v>0</v>
          </cell>
          <cell r="N2553">
            <v>0</v>
          </cell>
          <cell r="O2553">
            <v>0</v>
          </cell>
          <cell r="P2553">
            <v>0</v>
          </cell>
          <cell r="Q2553">
            <v>0</v>
          </cell>
          <cell r="R2553">
            <v>0</v>
          </cell>
        </row>
        <row r="2554">
          <cell r="B2554" t="str">
            <v>3959</v>
          </cell>
          <cell r="C2554" t="str">
            <v>H.NOI</v>
          </cell>
          <cell r="E2554" t="str">
            <v>NGUYEN HONG</v>
          </cell>
          <cell r="F2554" t="str">
            <v>LIEN</v>
          </cell>
          <cell r="G2554" t="str">
            <v>GIAO DICH VIEN QUY</v>
          </cell>
          <cell r="H2554" t="str">
            <v>GDVQ</v>
          </cell>
          <cell r="I2554">
            <v>38845</v>
          </cell>
          <cell r="J2554">
            <v>26</v>
          </cell>
          <cell r="K2554">
            <v>0</v>
          </cell>
          <cell r="L2554">
            <v>0</v>
          </cell>
          <cell r="M2554">
            <v>0</v>
          </cell>
          <cell r="N2554">
            <v>0</v>
          </cell>
          <cell r="O2554">
            <v>500000</v>
          </cell>
          <cell r="P2554">
            <v>0</v>
          </cell>
          <cell r="Q2554">
            <v>0</v>
          </cell>
          <cell r="R2554">
            <v>0</v>
          </cell>
        </row>
        <row r="2555">
          <cell r="B2555" t="str">
            <v>4046</v>
          </cell>
          <cell r="C2555" t="str">
            <v>H.NOI</v>
          </cell>
          <cell r="E2555" t="str">
            <v>DO THI HIEN</v>
          </cell>
          <cell r="F2555" t="str">
            <v>HOA</v>
          </cell>
          <cell r="G2555" t="str">
            <v>NV THANH TOAN QUOC TE</v>
          </cell>
          <cell r="I2555">
            <v>38852</v>
          </cell>
          <cell r="J2555">
            <v>12</v>
          </cell>
          <cell r="K2555">
            <v>0</v>
          </cell>
          <cell r="L2555">
            <v>0</v>
          </cell>
          <cell r="M2555">
            <v>0</v>
          </cell>
          <cell r="N2555">
            <v>0</v>
          </cell>
          <cell r="O2555">
            <v>0</v>
          </cell>
          <cell r="P2555">
            <v>0</v>
          </cell>
          <cell r="Q2555">
            <v>0</v>
          </cell>
          <cell r="R2555">
            <v>0</v>
          </cell>
        </row>
        <row r="2556">
          <cell r="B2556" t="str">
            <v>4065</v>
          </cell>
          <cell r="C2556" t="str">
            <v>H.NOI</v>
          </cell>
          <cell r="E2556" t="str">
            <v>DO THI</v>
          </cell>
          <cell r="F2556" t="str">
            <v>HAO</v>
          </cell>
          <cell r="G2556" t="str">
            <v>GIAO DICH VIEN QUY</v>
          </cell>
          <cell r="H2556" t="str">
            <v>GDVQ</v>
          </cell>
          <cell r="I2556">
            <v>38859</v>
          </cell>
          <cell r="J2556">
            <v>26</v>
          </cell>
          <cell r="K2556">
            <v>0</v>
          </cell>
          <cell r="L2556">
            <v>0</v>
          </cell>
          <cell r="M2556">
            <v>0</v>
          </cell>
          <cell r="N2556">
            <v>0</v>
          </cell>
          <cell r="O2556">
            <v>500000</v>
          </cell>
          <cell r="P2556">
            <v>0</v>
          </cell>
          <cell r="Q2556">
            <v>0</v>
          </cell>
          <cell r="R2556">
            <v>0</v>
          </cell>
        </row>
        <row r="2557">
          <cell r="B2557" t="str">
            <v>4324</v>
          </cell>
          <cell r="C2557" t="str">
            <v>H.NOI</v>
          </cell>
          <cell r="E2557" t="str">
            <v>LE THI UYEN</v>
          </cell>
          <cell r="F2557" t="str">
            <v>THI</v>
          </cell>
          <cell r="G2557" t="str">
            <v>NV TIN DUNG CA NHAN</v>
          </cell>
          <cell r="I2557">
            <v>38899</v>
          </cell>
          <cell r="J2557">
            <v>26</v>
          </cell>
          <cell r="K2557">
            <v>0</v>
          </cell>
          <cell r="L2557">
            <v>0</v>
          </cell>
          <cell r="M2557">
            <v>0</v>
          </cell>
          <cell r="N2557">
            <v>0</v>
          </cell>
          <cell r="O2557">
            <v>500000</v>
          </cell>
          <cell r="P2557">
            <v>0</v>
          </cell>
          <cell r="Q2557">
            <v>0</v>
          </cell>
          <cell r="R2557">
            <v>0</v>
          </cell>
        </row>
        <row r="2558">
          <cell r="B2558" t="str">
            <v>4438</v>
          </cell>
          <cell r="C2558" t="str">
            <v>H.NOI</v>
          </cell>
          <cell r="E2558" t="str">
            <v>DO KHOA THUY</v>
          </cell>
          <cell r="F2558" t="str">
            <v>NHU</v>
          </cell>
          <cell r="G2558" t="str">
            <v>GIAO DICH VIEN</v>
          </cell>
          <cell r="I2558">
            <v>38912</v>
          </cell>
          <cell r="J2558">
            <v>26</v>
          </cell>
          <cell r="K2558">
            <v>0</v>
          </cell>
          <cell r="L2558">
            <v>0</v>
          </cell>
          <cell r="M2558">
            <v>0</v>
          </cell>
          <cell r="N2558">
            <v>0</v>
          </cell>
          <cell r="O2558">
            <v>500000</v>
          </cell>
          <cell r="P2558">
            <v>0</v>
          </cell>
          <cell r="Q2558">
            <v>0</v>
          </cell>
          <cell r="R2558">
            <v>0</v>
          </cell>
        </row>
        <row r="2559">
          <cell r="B2559" t="str">
            <v>4644</v>
          </cell>
          <cell r="C2559" t="str">
            <v>H.NOI</v>
          </cell>
          <cell r="E2559" t="str">
            <v>TRAN THI THU</v>
          </cell>
          <cell r="F2559" t="str">
            <v>THUY</v>
          </cell>
          <cell r="G2559" t="str">
            <v>GIAO DICH VIEN</v>
          </cell>
          <cell r="I2559">
            <v>38950</v>
          </cell>
          <cell r="J2559">
            <v>26</v>
          </cell>
          <cell r="K2559">
            <v>0</v>
          </cell>
          <cell r="L2559">
            <v>0</v>
          </cell>
          <cell r="M2559">
            <v>0</v>
          </cell>
          <cell r="N2559">
            <v>0</v>
          </cell>
          <cell r="O2559">
            <v>500000</v>
          </cell>
          <cell r="P2559">
            <v>0</v>
          </cell>
          <cell r="Q2559">
            <v>0</v>
          </cell>
          <cell r="R2559">
            <v>0</v>
          </cell>
        </row>
        <row r="2560">
          <cell r="B2560" t="str">
            <v>4706</v>
          </cell>
          <cell r="C2560" t="str">
            <v>H.NOI</v>
          </cell>
          <cell r="E2560" t="str">
            <v>DANG THI LAN</v>
          </cell>
          <cell r="F2560" t="str">
            <v>ANH</v>
          </cell>
          <cell r="G2560" t="str">
            <v>NV THANH TOAN QUOC TE</v>
          </cell>
          <cell r="I2560">
            <v>38967</v>
          </cell>
          <cell r="J2560">
            <v>0</v>
          </cell>
          <cell r="K2560">
            <v>0</v>
          </cell>
          <cell r="L2560">
            <v>0</v>
          </cell>
          <cell r="M2560">
            <v>0</v>
          </cell>
          <cell r="N2560">
            <v>0</v>
          </cell>
          <cell r="O2560">
            <v>0</v>
          </cell>
          <cell r="P2560">
            <v>0</v>
          </cell>
          <cell r="Q2560">
            <v>0</v>
          </cell>
          <cell r="R2560">
            <v>0</v>
          </cell>
        </row>
        <row r="2561">
          <cell r="B2561" t="str">
            <v>4707</v>
          </cell>
          <cell r="C2561" t="str">
            <v>H.NOI</v>
          </cell>
          <cell r="E2561" t="str">
            <v>VU QUYNH</v>
          </cell>
          <cell r="F2561" t="str">
            <v>PHUONG</v>
          </cell>
          <cell r="G2561" t="str">
            <v>PBP. XU LY GIAO DICH</v>
          </cell>
          <cell r="H2561" t="str">
            <v>PBP</v>
          </cell>
          <cell r="I2561">
            <v>38971</v>
          </cell>
          <cell r="J2561">
            <v>26</v>
          </cell>
          <cell r="K2561">
            <v>0</v>
          </cell>
          <cell r="L2561">
            <v>0</v>
          </cell>
          <cell r="M2561">
            <v>0</v>
          </cell>
          <cell r="N2561">
            <v>0</v>
          </cell>
          <cell r="O2561">
            <v>500000</v>
          </cell>
          <cell r="P2561">
            <v>0</v>
          </cell>
          <cell r="Q2561">
            <v>0</v>
          </cell>
          <cell r="R2561">
            <v>0</v>
          </cell>
        </row>
        <row r="2562">
          <cell r="B2562" t="str">
            <v>5075</v>
          </cell>
          <cell r="C2562" t="str">
            <v>H.NOI</v>
          </cell>
          <cell r="E2562" t="str">
            <v>DAO THAI</v>
          </cell>
          <cell r="F2562" t="str">
            <v>HA</v>
          </cell>
          <cell r="G2562" t="str">
            <v>NV TIN DUNG CA NHAN</v>
          </cell>
          <cell r="I2562">
            <v>39052</v>
          </cell>
          <cell r="J2562">
            <v>13</v>
          </cell>
          <cell r="K2562">
            <v>0</v>
          </cell>
          <cell r="L2562">
            <v>0</v>
          </cell>
          <cell r="M2562">
            <v>0</v>
          </cell>
          <cell r="N2562">
            <v>0</v>
          </cell>
          <cell r="O2562">
            <v>500000</v>
          </cell>
          <cell r="P2562">
            <v>0</v>
          </cell>
          <cell r="Q2562">
            <v>0</v>
          </cell>
          <cell r="R2562">
            <v>0</v>
          </cell>
        </row>
        <row r="2563">
          <cell r="B2563" t="str">
            <v>5076</v>
          </cell>
          <cell r="C2563" t="str">
            <v>H.NOI</v>
          </cell>
          <cell r="E2563" t="str">
            <v>VU NGOC</v>
          </cell>
          <cell r="F2563" t="str">
            <v>SON</v>
          </cell>
          <cell r="G2563" t="str">
            <v>NV BAO VE</v>
          </cell>
          <cell r="H2563" t="str">
            <v>BV</v>
          </cell>
          <cell r="I2563">
            <v>39052</v>
          </cell>
          <cell r="J2563">
            <v>26</v>
          </cell>
          <cell r="K2563">
            <v>0</v>
          </cell>
          <cell r="L2563">
            <v>16</v>
          </cell>
          <cell r="M2563">
            <v>12</v>
          </cell>
          <cell r="N2563">
            <v>3</v>
          </cell>
          <cell r="O2563">
            <v>500000</v>
          </cell>
          <cell r="P2563">
            <v>0</v>
          </cell>
          <cell r="Q2563">
            <v>0</v>
          </cell>
          <cell r="R2563">
            <v>0</v>
          </cell>
        </row>
        <row r="2564">
          <cell r="B2564" t="str">
            <v>5077</v>
          </cell>
          <cell r="C2564" t="str">
            <v>H.NOI</v>
          </cell>
          <cell r="E2564" t="str">
            <v>CHU THANH</v>
          </cell>
          <cell r="F2564" t="str">
            <v>GIAP</v>
          </cell>
          <cell r="G2564" t="str">
            <v>NV TIN DUNG CA NHAN</v>
          </cell>
          <cell r="I2564">
            <v>39052</v>
          </cell>
          <cell r="J2564">
            <v>26</v>
          </cell>
          <cell r="K2564">
            <v>0</v>
          </cell>
          <cell r="L2564">
            <v>0</v>
          </cell>
          <cell r="M2564">
            <v>0</v>
          </cell>
          <cell r="N2564">
            <v>0</v>
          </cell>
          <cell r="O2564">
            <v>500000</v>
          </cell>
          <cell r="P2564">
            <v>0</v>
          </cell>
          <cell r="Q2564">
            <v>400000</v>
          </cell>
          <cell r="R2564">
            <v>0</v>
          </cell>
        </row>
        <row r="2565">
          <cell r="B2565" t="str">
            <v>5078</v>
          </cell>
          <cell r="C2565" t="str">
            <v>H.NOI</v>
          </cell>
          <cell r="E2565" t="str">
            <v>VU THANH</v>
          </cell>
          <cell r="F2565" t="str">
            <v>LAN</v>
          </cell>
          <cell r="G2565" t="str">
            <v>GIAO DICH VIEN</v>
          </cell>
          <cell r="I2565">
            <v>39052</v>
          </cell>
          <cell r="J2565">
            <v>26</v>
          </cell>
          <cell r="K2565">
            <v>0</v>
          </cell>
          <cell r="L2565">
            <v>0</v>
          </cell>
          <cell r="M2565">
            <v>0</v>
          </cell>
          <cell r="N2565">
            <v>0</v>
          </cell>
          <cell r="O2565">
            <v>500000</v>
          </cell>
          <cell r="P2565">
            <v>0</v>
          </cell>
          <cell r="Q2565">
            <v>0</v>
          </cell>
          <cell r="R2565">
            <v>0</v>
          </cell>
        </row>
        <row r="2566">
          <cell r="B2566" t="str">
            <v>5079</v>
          </cell>
          <cell r="C2566" t="str">
            <v>H.NOI</v>
          </cell>
          <cell r="E2566" t="str">
            <v>TRINH TAM</v>
          </cell>
          <cell r="F2566" t="str">
            <v>ANH</v>
          </cell>
          <cell r="G2566" t="str">
            <v>GIAO DICH VIEN</v>
          </cell>
          <cell r="I2566">
            <v>39052</v>
          </cell>
          <cell r="J2566">
            <v>26</v>
          </cell>
          <cell r="K2566">
            <v>0</v>
          </cell>
          <cell r="L2566">
            <v>0</v>
          </cell>
          <cell r="M2566">
            <v>0</v>
          </cell>
          <cell r="N2566">
            <v>0</v>
          </cell>
          <cell r="O2566">
            <v>500000</v>
          </cell>
          <cell r="P2566">
            <v>0</v>
          </cell>
          <cell r="Q2566">
            <v>0</v>
          </cell>
          <cell r="R2566">
            <v>0</v>
          </cell>
        </row>
        <row r="2567">
          <cell r="B2567" t="str">
            <v>5080</v>
          </cell>
          <cell r="C2567" t="str">
            <v>H.NOI</v>
          </cell>
          <cell r="E2567" t="str">
            <v>TRAN THI THUY</v>
          </cell>
          <cell r="F2567" t="str">
            <v>NGAN</v>
          </cell>
          <cell r="G2567" t="str">
            <v>GIAO DICH VIEN</v>
          </cell>
          <cell r="H2567" t="str">
            <v>GDV</v>
          </cell>
          <cell r="I2567">
            <v>39052</v>
          </cell>
          <cell r="J2567">
            <v>26</v>
          </cell>
          <cell r="K2567">
            <v>0</v>
          </cell>
          <cell r="L2567">
            <v>0</v>
          </cell>
          <cell r="M2567">
            <v>0</v>
          </cell>
          <cell r="N2567">
            <v>0</v>
          </cell>
          <cell r="O2567">
            <v>500000</v>
          </cell>
          <cell r="P2567">
            <v>0</v>
          </cell>
          <cell r="Q2567">
            <v>0</v>
          </cell>
          <cell r="R2567">
            <v>0</v>
          </cell>
        </row>
        <row r="2568">
          <cell r="B2568" t="str">
            <v>5081</v>
          </cell>
          <cell r="C2568" t="str">
            <v>H.NOI</v>
          </cell>
          <cell r="E2568" t="str">
            <v>NGUYEN THUY</v>
          </cell>
          <cell r="F2568" t="str">
            <v>LINH</v>
          </cell>
          <cell r="G2568" t="str">
            <v>GIAO DICH VIEN</v>
          </cell>
          <cell r="I2568">
            <v>39052</v>
          </cell>
          <cell r="J2568">
            <v>26</v>
          </cell>
          <cell r="K2568">
            <v>0</v>
          </cell>
          <cell r="L2568">
            <v>0</v>
          </cell>
          <cell r="M2568">
            <v>0</v>
          </cell>
          <cell r="N2568">
            <v>0</v>
          </cell>
          <cell r="O2568">
            <v>500000</v>
          </cell>
          <cell r="P2568">
            <v>0</v>
          </cell>
          <cell r="Q2568">
            <v>0</v>
          </cell>
          <cell r="R2568">
            <v>0</v>
          </cell>
        </row>
        <row r="2569">
          <cell r="B2569" t="str">
            <v>5082</v>
          </cell>
          <cell r="C2569" t="str">
            <v>H.NOI</v>
          </cell>
          <cell r="E2569" t="str">
            <v>PHAM PHUONG</v>
          </cell>
          <cell r="F2569" t="str">
            <v>LINH</v>
          </cell>
          <cell r="G2569" t="str">
            <v>GIAO DICH VIEN</v>
          </cell>
          <cell r="H2569" t="str">
            <v>GDV</v>
          </cell>
          <cell r="I2569">
            <v>39052</v>
          </cell>
          <cell r="J2569">
            <v>26</v>
          </cell>
          <cell r="K2569">
            <v>0</v>
          </cell>
          <cell r="L2569">
            <v>0</v>
          </cell>
          <cell r="M2569">
            <v>0</v>
          </cell>
          <cell r="N2569">
            <v>0</v>
          </cell>
          <cell r="O2569">
            <v>500000</v>
          </cell>
          <cell r="P2569">
            <v>0</v>
          </cell>
          <cell r="Q2569">
            <v>0</v>
          </cell>
          <cell r="R2569">
            <v>0</v>
          </cell>
        </row>
        <row r="2570">
          <cell r="B2570" t="str">
            <v>5083</v>
          </cell>
          <cell r="C2570" t="str">
            <v>H.NOI</v>
          </cell>
          <cell r="E2570" t="str">
            <v>NGUYEN THI HOANG</v>
          </cell>
          <cell r="F2570" t="str">
            <v>YEN</v>
          </cell>
          <cell r="G2570" t="str">
            <v>NV THANH TOAN QUOC TE</v>
          </cell>
          <cell r="I2570">
            <v>39052</v>
          </cell>
          <cell r="J2570">
            <v>0</v>
          </cell>
          <cell r="K2570">
            <v>0</v>
          </cell>
          <cell r="L2570">
            <v>0</v>
          </cell>
          <cell r="M2570">
            <v>0</v>
          </cell>
          <cell r="N2570">
            <v>0</v>
          </cell>
          <cell r="O2570">
            <v>0</v>
          </cell>
          <cell r="P2570">
            <v>0</v>
          </cell>
          <cell r="Q2570">
            <v>0</v>
          </cell>
          <cell r="R2570">
            <v>0</v>
          </cell>
        </row>
        <row r="2571">
          <cell r="B2571" t="str">
            <v>5084</v>
          </cell>
          <cell r="C2571" t="str">
            <v>H.NOI</v>
          </cell>
          <cell r="E2571" t="str">
            <v>TRAN THI PHUONG</v>
          </cell>
          <cell r="F2571" t="str">
            <v>NGOC</v>
          </cell>
          <cell r="G2571" t="str">
            <v>NV THANH TOAN QUOC TE</v>
          </cell>
          <cell r="I2571">
            <v>39052</v>
          </cell>
          <cell r="J2571">
            <v>26</v>
          </cell>
          <cell r="K2571">
            <v>0</v>
          </cell>
          <cell r="L2571">
            <v>0</v>
          </cell>
          <cell r="M2571">
            <v>0</v>
          </cell>
          <cell r="N2571">
            <v>0</v>
          </cell>
          <cell r="O2571">
            <v>500000</v>
          </cell>
          <cell r="P2571">
            <v>0</v>
          </cell>
          <cell r="Q2571">
            <v>0</v>
          </cell>
          <cell r="R2571">
            <v>0</v>
          </cell>
        </row>
        <row r="2572">
          <cell r="B2572" t="str">
            <v>5085</v>
          </cell>
          <cell r="C2572" t="str">
            <v>H.NOI</v>
          </cell>
          <cell r="E2572" t="str">
            <v>NGUYEN DUC</v>
          </cell>
          <cell r="F2572" t="str">
            <v>TIEN</v>
          </cell>
          <cell r="G2572" t="str">
            <v>GIAO DICH VIEN QUY</v>
          </cell>
          <cell r="H2572" t="str">
            <v>GDVQ</v>
          </cell>
          <cell r="I2572">
            <v>39052</v>
          </cell>
          <cell r="J2572">
            <v>26</v>
          </cell>
          <cell r="K2572">
            <v>0</v>
          </cell>
          <cell r="L2572">
            <v>0</v>
          </cell>
          <cell r="M2572">
            <v>0</v>
          </cell>
          <cell r="N2572">
            <v>0</v>
          </cell>
          <cell r="O2572">
            <v>500000</v>
          </cell>
          <cell r="P2572">
            <v>0</v>
          </cell>
          <cell r="Q2572">
            <v>200000</v>
          </cell>
          <cell r="R2572">
            <v>0</v>
          </cell>
        </row>
        <row r="2573">
          <cell r="B2573" t="str">
            <v>5095</v>
          </cell>
          <cell r="C2573" t="str">
            <v>H.NOI</v>
          </cell>
          <cell r="E2573" t="str">
            <v>NGUYEN THI THUY</v>
          </cell>
          <cell r="F2573" t="str">
            <v>QUYNH</v>
          </cell>
          <cell r="G2573" t="str">
            <v>GIAO DICH VIEN</v>
          </cell>
          <cell r="I2573">
            <v>39058</v>
          </cell>
          <cell r="J2573">
            <v>26</v>
          </cell>
          <cell r="K2573">
            <v>0</v>
          </cell>
          <cell r="L2573">
            <v>0</v>
          </cell>
          <cell r="M2573">
            <v>0</v>
          </cell>
          <cell r="N2573">
            <v>0</v>
          </cell>
          <cell r="O2573">
            <v>500000</v>
          </cell>
          <cell r="P2573">
            <v>0</v>
          </cell>
          <cell r="Q2573">
            <v>0</v>
          </cell>
          <cell r="R2573">
            <v>0</v>
          </cell>
        </row>
        <row r="2574">
          <cell r="B2574" t="str">
            <v>5166</v>
          </cell>
          <cell r="C2574" t="str">
            <v>H.NOI</v>
          </cell>
          <cell r="E2574" t="str">
            <v>NGUYEN DUC</v>
          </cell>
          <cell r="F2574" t="str">
            <v>TRONG</v>
          </cell>
          <cell r="G2574" t="str">
            <v>NV BAO VE</v>
          </cell>
          <cell r="H2574" t="str">
            <v>BV</v>
          </cell>
          <cell r="I2574">
            <v>39066</v>
          </cell>
          <cell r="J2574">
            <v>26</v>
          </cell>
          <cell r="K2574">
            <v>0</v>
          </cell>
          <cell r="L2574">
            <v>16</v>
          </cell>
          <cell r="M2574">
            <v>12</v>
          </cell>
          <cell r="N2574">
            <v>3</v>
          </cell>
          <cell r="O2574">
            <v>500000</v>
          </cell>
          <cell r="P2574">
            <v>0</v>
          </cell>
          <cell r="Q2574">
            <v>0</v>
          </cell>
          <cell r="R2574">
            <v>0</v>
          </cell>
        </row>
        <row r="2575">
          <cell r="B2575" t="str">
            <v>5271</v>
          </cell>
          <cell r="C2575" t="str">
            <v>H.NOI</v>
          </cell>
          <cell r="E2575" t="str">
            <v>PHAM THI HAI</v>
          </cell>
          <cell r="F2575" t="str">
            <v>DUYEN</v>
          </cell>
          <cell r="G2575" t="str">
            <v>GIAO DICH VIEN</v>
          </cell>
          <cell r="I2575">
            <v>39099</v>
          </cell>
          <cell r="J2575">
            <v>26</v>
          </cell>
          <cell r="K2575">
            <v>0</v>
          </cell>
          <cell r="L2575">
            <v>0</v>
          </cell>
          <cell r="M2575">
            <v>0</v>
          </cell>
          <cell r="N2575">
            <v>0</v>
          </cell>
          <cell r="O2575">
            <v>500000</v>
          </cell>
          <cell r="P2575">
            <v>0</v>
          </cell>
          <cell r="Q2575">
            <v>0</v>
          </cell>
          <cell r="R2575">
            <v>0</v>
          </cell>
        </row>
        <row r="2576">
          <cell r="B2576" t="str">
            <v>5273</v>
          </cell>
          <cell r="C2576" t="str">
            <v>H.NOI</v>
          </cell>
          <cell r="E2576" t="str">
            <v>TRAN THU</v>
          </cell>
          <cell r="F2576" t="str">
            <v>HANG</v>
          </cell>
          <cell r="G2576" t="str">
            <v>TBP. TIEP THI DOANH NGHIEP</v>
          </cell>
          <cell r="H2576" t="str">
            <v>TBP</v>
          </cell>
          <cell r="I2576">
            <v>39099</v>
          </cell>
          <cell r="J2576">
            <v>26</v>
          </cell>
          <cell r="K2576">
            <v>0</v>
          </cell>
          <cell r="L2576">
            <v>0</v>
          </cell>
          <cell r="M2576">
            <v>0</v>
          </cell>
          <cell r="N2576">
            <v>0</v>
          </cell>
          <cell r="O2576">
            <v>500000</v>
          </cell>
          <cell r="P2576">
            <v>0</v>
          </cell>
          <cell r="Q2576">
            <v>0</v>
          </cell>
          <cell r="R2576">
            <v>0</v>
          </cell>
        </row>
        <row r="2577">
          <cell r="B2577" t="str">
            <v>5275</v>
          </cell>
          <cell r="C2577" t="str">
            <v>H.NOI</v>
          </cell>
          <cell r="E2577" t="str">
            <v>TRUONG THI MY</v>
          </cell>
          <cell r="F2577" t="str">
            <v>DUNG</v>
          </cell>
          <cell r="G2577" t="str">
            <v>NV THANH TOAN QUOC TE</v>
          </cell>
          <cell r="I2577">
            <v>39099</v>
          </cell>
          <cell r="J2577">
            <v>26</v>
          </cell>
          <cell r="K2577">
            <v>0</v>
          </cell>
          <cell r="L2577">
            <v>0</v>
          </cell>
          <cell r="M2577">
            <v>0</v>
          </cell>
          <cell r="N2577">
            <v>0</v>
          </cell>
          <cell r="O2577">
            <v>500000</v>
          </cell>
          <cell r="P2577">
            <v>0</v>
          </cell>
          <cell r="Q2577">
            <v>0</v>
          </cell>
          <cell r="R2577">
            <v>0</v>
          </cell>
        </row>
        <row r="2578">
          <cell r="B2578" t="str">
            <v>5303</v>
          </cell>
          <cell r="C2578" t="str">
            <v>H.NOI</v>
          </cell>
          <cell r="E2578" t="str">
            <v>NGHIEM ANH</v>
          </cell>
          <cell r="F2578" t="str">
            <v>HOP</v>
          </cell>
          <cell r="G2578" t="str">
            <v>TBP. THAM DINH DOANH NGHIEP</v>
          </cell>
          <cell r="H2578" t="str">
            <v>TBP</v>
          </cell>
          <cell r="I2578">
            <v>39108</v>
          </cell>
          <cell r="J2578">
            <v>26</v>
          </cell>
          <cell r="K2578">
            <v>0</v>
          </cell>
          <cell r="L2578">
            <v>0</v>
          </cell>
          <cell r="M2578">
            <v>0</v>
          </cell>
          <cell r="N2578">
            <v>0</v>
          </cell>
          <cell r="O2578">
            <v>500000</v>
          </cell>
          <cell r="P2578">
            <v>0</v>
          </cell>
          <cell r="Q2578">
            <v>400000</v>
          </cell>
          <cell r="R2578">
            <v>0</v>
          </cell>
        </row>
        <row r="2579">
          <cell r="B2579" t="str">
            <v>5304</v>
          </cell>
          <cell r="C2579" t="str">
            <v>H.NOI</v>
          </cell>
          <cell r="E2579" t="str">
            <v>TRINH VAN</v>
          </cell>
          <cell r="F2579" t="str">
            <v>BINH</v>
          </cell>
          <cell r="G2579" t="str">
            <v>NV TIN DUNG CA NHAN</v>
          </cell>
          <cell r="I2579">
            <v>39108</v>
          </cell>
          <cell r="J2579">
            <v>26</v>
          </cell>
          <cell r="K2579">
            <v>0</v>
          </cell>
          <cell r="L2579">
            <v>0</v>
          </cell>
          <cell r="M2579">
            <v>0</v>
          </cell>
          <cell r="N2579">
            <v>0</v>
          </cell>
          <cell r="O2579">
            <v>500000</v>
          </cell>
          <cell r="P2579">
            <v>0</v>
          </cell>
          <cell r="Q2579">
            <v>0</v>
          </cell>
          <cell r="R2579">
            <v>0</v>
          </cell>
        </row>
        <row r="2580">
          <cell r="B2580" t="str">
            <v>5369</v>
          </cell>
          <cell r="C2580" t="str">
            <v>H.NOI</v>
          </cell>
          <cell r="E2580" t="str">
            <v>NGUYEN THI THU</v>
          </cell>
          <cell r="F2580" t="str">
            <v>HANG</v>
          </cell>
          <cell r="G2580" t="str">
            <v>NV TIN DUNG CA NHAN</v>
          </cell>
          <cell r="I2580">
            <v>39111</v>
          </cell>
          <cell r="J2580">
            <v>26</v>
          </cell>
          <cell r="K2580">
            <v>0</v>
          </cell>
          <cell r="L2580">
            <v>0</v>
          </cell>
          <cell r="M2580">
            <v>0</v>
          </cell>
          <cell r="N2580">
            <v>0</v>
          </cell>
          <cell r="O2580">
            <v>500000</v>
          </cell>
          <cell r="P2580">
            <v>0</v>
          </cell>
          <cell r="Q2580">
            <v>400000</v>
          </cell>
          <cell r="R2580">
            <v>0</v>
          </cell>
        </row>
        <row r="2581">
          <cell r="B2581" t="str">
            <v>5426</v>
          </cell>
          <cell r="C2581" t="str">
            <v>H.NOI</v>
          </cell>
          <cell r="E2581" t="str">
            <v>PHAM THI THANH</v>
          </cell>
          <cell r="F2581" t="str">
            <v>TUYEN</v>
          </cell>
          <cell r="G2581" t="str">
            <v>GIAO DICH VIEN TIN DUNG</v>
          </cell>
          <cell r="I2581">
            <v>39130</v>
          </cell>
          <cell r="J2581">
            <v>26</v>
          </cell>
          <cell r="K2581">
            <v>0</v>
          </cell>
          <cell r="L2581">
            <v>0</v>
          </cell>
          <cell r="M2581">
            <v>0</v>
          </cell>
          <cell r="N2581">
            <v>0</v>
          </cell>
          <cell r="O2581">
            <v>500000</v>
          </cell>
          <cell r="P2581">
            <v>0</v>
          </cell>
          <cell r="Q2581">
            <v>0</v>
          </cell>
          <cell r="R2581">
            <v>0</v>
          </cell>
        </row>
        <row r="2582">
          <cell r="B2582" t="str">
            <v>5927</v>
          </cell>
          <cell r="C2582" t="str">
            <v>H.NOI</v>
          </cell>
          <cell r="E2582" t="str">
            <v>NGUYEN DUY</v>
          </cell>
          <cell r="F2582" t="str">
            <v>KHANH</v>
          </cell>
          <cell r="G2582" t="str">
            <v>NV TIN DUNG CA NHAN</v>
          </cell>
          <cell r="I2582">
            <v>39217</v>
          </cell>
          <cell r="J2582">
            <v>26</v>
          </cell>
          <cell r="K2582">
            <v>0</v>
          </cell>
          <cell r="L2582">
            <v>0</v>
          </cell>
          <cell r="M2582">
            <v>0</v>
          </cell>
          <cell r="N2582">
            <v>0</v>
          </cell>
          <cell r="O2582">
            <v>500000</v>
          </cell>
          <cell r="P2582">
            <v>0</v>
          </cell>
          <cell r="Q2582">
            <v>0</v>
          </cell>
          <cell r="R2582">
            <v>0</v>
          </cell>
        </row>
        <row r="2583">
          <cell r="B2583" t="str">
            <v>5929</v>
          </cell>
          <cell r="C2583" t="str">
            <v>H.NOI</v>
          </cell>
          <cell r="E2583" t="str">
            <v xml:space="preserve">NGUYEN THANH </v>
          </cell>
          <cell r="F2583" t="str">
            <v>TUNG</v>
          </cell>
          <cell r="G2583" t="str">
            <v>NV TIN DUNG CA NHAN</v>
          </cell>
          <cell r="I2583">
            <v>39217</v>
          </cell>
          <cell r="J2583">
            <v>26</v>
          </cell>
          <cell r="K2583">
            <v>0</v>
          </cell>
          <cell r="L2583">
            <v>0</v>
          </cell>
          <cell r="M2583">
            <v>0</v>
          </cell>
          <cell r="N2583">
            <v>0</v>
          </cell>
          <cell r="O2583">
            <v>500000</v>
          </cell>
          <cell r="P2583">
            <v>0</v>
          </cell>
          <cell r="Q2583">
            <v>400000</v>
          </cell>
          <cell r="R2583">
            <v>0</v>
          </cell>
        </row>
        <row r="2584">
          <cell r="B2584" t="str">
            <v>6149</v>
          </cell>
          <cell r="C2584" t="str">
            <v>H.NOI</v>
          </cell>
          <cell r="E2584" t="str">
            <v xml:space="preserve">BUI THI </v>
          </cell>
          <cell r="F2584" t="str">
            <v>THANH</v>
          </cell>
          <cell r="G2584" t="str">
            <v>GIAO DICH VIEN</v>
          </cell>
          <cell r="I2584">
            <v>39326</v>
          </cell>
          <cell r="J2584">
            <v>26</v>
          </cell>
          <cell r="K2584">
            <v>0</v>
          </cell>
          <cell r="L2584">
            <v>0</v>
          </cell>
          <cell r="M2584">
            <v>0</v>
          </cell>
          <cell r="N2584">
            <v>0</v>
          </cell>
          <cell r="O2584">
            <v>500000</v>
          </cell>
          <cell r="P2584">
            <v>0</v>
          </cell>
          <cell r="Q2584">
            <v>0</v>
          </cell>
          <cell r="R2584">
            <v>0</v>
          </cell>
        </row>
        <row r="2585">
          <cell r="B2585" t="str">
            <v>6150</v>
          </cell>
          <cell r="C2585" t="str">
            <v>H.NOI</v>
          </cell>
          <cell r="E2585" t="str">
            <v>PHAM HUONG</v>
          </cell>
          <cell r="F2585" t="str">
            <v>GIANG</v>
          </cell>
          <cell r="G2585" t="str">
            <v>GIAO DICH VIEN</v>
          </cell>
          <cell r="I2585">
            <v>39326</v>
          </cell>
          <cell r="J2585">
            <v>0</v>
          </cell>
          <cell r="K2585">
            <v>0</v>
          </cell>
          <cell r="L2585">
            <v>0</v>
          </cell>
          <cell r="M2585">
            <v>0</v>
          </cell>
          <cell r="N2585">
            <v>0</v>
          </cell>
          <cell r="O2585">
            <v>0</v>
          </cell>
          <cell r="P2585">
            <v>0</v>
          </cell>
          <cell r="Q2585">
            <v>0</v>
          </cell>
          <cell r="R2585">
            <v>0</v>
          </cell>
        </row>
        <row r="2586">
          <cell r="B2586" t="str">
            <v>6154</v>
          </cell>
          <cell r="C2586" t="str">
            <v>H.NOI</v>
          </cell>
          <cell r="E2586" t="str">
            <v xml:space="preserve">NGUYEN HONG </v>
          </cell>
          <cell r="F2586" t="str">
            <v>LY</v>
          </cell>
          <cell r="G2586" t="str">
            <v>GIAO DICH VIEN QUY</v>
          </cell>
          <cell r="H2586" t="str">
            <v>GDVQ</v>
          </cell>
          <cell r="I2586">
            <v>39248</v>
          </cell>
          <cell r="J2586">
            <v>26</v>
          </cell>
          <cell r="K2586">
            <v>0</v>
          </cell>
          <cell r="L2586">
            <v>0</v>
          </cell>
          <cell r="M2586">
            <v>0</v>
          </cell>
          <cell r="N2586">
            <v>0</v>
          </cell>
          <cell r="O2586">
            <v>500000</v>
          </cell>
          <cell r="P2586">
            <v>0</v>
          </cell>
          <cell r="Q2586">
            <v>0</v>
          </cell>
          <cell r="R2586">
            <v>0</v>
          </cell>
        </row>
        <row r="2587">
          <cell r="B2587" t="str">
            <v>6262</v>
          </cell>
          <cell r="C2587" t="str">
            <v>H.NOI</v>
          </cell>
          <cell r="E2587" t="str">
            <v>DO THI THU</v>
          </cell>
          <cell r="F2587" t="str">
            <v>THUY</v>
          </cell>
          <cell r="G2587" t="str">
            <v>GIAO DICH VIEN</v>
          </cell>
          <cell r="I2587">
            <v>39264</v>
          </cell>
          <cell r="J2587">
            <v>26</v>
          </cell>
          <cell r="K2587">
            <v>0</v>
          </cell>
          <cell r="L2587">
            <v>0</v>
          </cell>
          <cell r="M2587">
            <v>0</v>
          </cell>
          <cell r="N2587">
            <v>0</v>
          </cell>
          <cell r="O2587">
            <v>500000</v>
          </cell>
          <cell r="P2587">
            <v>0</v>
          </cell>
          <cell r="Q2587">
            <v>0</v>
          </cell>
          <cell r="R2587">
            <v>0</v>
          </cell>
        </row>
        <row r="2588">
          <cell r="B2588" t="str">
            <v>6474</v>
          </cell>
          <cell r="C2588" t="str">
            <v>H.NOI</v>
          </cell>
          <cell r="E2588" t="str">
            <v>TANG BA</v>
          </cell>
          <cell r="F2588" t="str">
            <v>HIEU</v>
          </cell>
          <cell r="G2588" t="str">
            <v>NV TIN DUNG CA NHAN</v>
          </cell>
          <cell r="I2588">
            <v>39302</v>
          </cell>
          <cell r="J2588">
            <v>26</v>
          </cell>
          <cell r="K2588">
            <v>0</v>
          </cell>
          <cell r="L2588">
            <v>0</v>
          </cell>
          <cell r="M2588">
            <v>0</v>
          </cell>
          <cell r="N2588">
            <v>0</v>
          </cell>
          <cell r="O2588">
            <v>500000</v>
          </cell>
          <cell r="P2588">
            <v>0</v>
          </cell>
          <cell r="Q2588">
            <v>400000</v>
          </cell>
          <cell r="R2588">
            <v>0</v>
          </cell>
        </row>
        <row r="2589">
          <cell r="B2589" t="str">
            <v>6484</v>
          </cell>
          <cell r="C2589" t="str">
            <v>H.NOI</v>
          </cell>
          <cell r="E2589" t="str">
            <v>NGUYEN THI THUY</v>
          </cell>
          <cell r="F2589" t="str">
            <v>QUYNH</v>
          </cell>
          <cell r="G2589" t="str">
            <v>NV TIN DUNG CA NHAN</v>
          </cell>
          <cell r="I2589">
            <v>39309</v>
          </cell>
          <cell r="J2589">
            <v>26</v>
          </cell>
          <cell r="K2589">
            <v>0</v>
          </cell>
          <cell r="L2589">
            <v>0</v>
          </cell>
          <cell r="M2589">
            <v>0</v>
          </cell>
          <cell r="N2589">
            <v>0</v>
          </cell>
          <cell r="O2589">
            <v>500000</v>
          </cell>
          <cell r="P2589">
            <v>0</v>
          </cell>
          <cell r="Q2589">
            <v>400000</v>
          </cell>
          <cell r="R2589">
            <v>0</v>
          </cell>
        </row>
        <row r="2590">
          <cell r="B2590" t="str">
            <v>6485</v>
          </cell>
          <cell r="C2590" t="str">
            <v>H.NOI</v>
          </cell>
          <cell r="E2590" t="str">
            <v>NGUYEN PHU</v>
          </cell>
          <cell r="F2590" t="str">
            <v>MINH</v>
          </cell>
          <cell r="G2590" t="str">
            <v>NV TIN DUNG CA NHAN</v>
          </cell>
          <cell r="I2590">
            <v>39309</v>
          </cell>
          <cell r="J2590">
            <v>26</v>
          </cell>
          <cell r="K2590">
            <v>0</v>
          </cell>
          <cell r="L2590">
            <v>0</v>
          </cell>
          <cell r="M2590">
            <v>0</v>
          </cell>
          <cell r="N2590">
            <v>0</v>
          </cell>
          <cell r="O2590">
            <v>500000</v>
          </cell>
          <cell r="P2590">
            <v>0</v>
          </cell>
          <cell r="Q2590">
            <v>0</v>
          </cell>
          <cell r="R2590">
            <v>0</v>
          </cell>
        </row>
        <row r="2591">
          <cell r="B2591" t="str">
            <v>6621</v>
          </cell>
          <cell r="C2591" t="str">
            <v>H.NOI</v>
          </cell>
          <cell r="E2591" t="str">
            <v>HOANG TU</v>
          </cell>
          <cell r="F2591" t="str">
            <v>TRACH</v>
          </cell>
          <cell r="G2591" t="str">
            <v>NV TIN DUNG CA NHAN</v>
          </cell>
          <cell r="I2591">
            <v>39322</v>
          </cell>
          <cell r="J2591">
            <v>26</v>
          </cell>
          <cell r="K2591">
            <v>0</v>
          </cell>
          <cell r="L2591">
            <v>0</v>
          </cell>
          <cell r="M2591">
            <v>0</v>
          </cell>
          <cell r="N2591">
            <v>0</v>
          </cell>
          <cell r="O2591">
            <v>500000</v>
          </cell>
          <cell r="P2591">
            <v>0</v>
          </cell>
          <cell r="Q2591">
            <v>400000</v>
          </cell>
          <cell r="R2591">
            <v>0</v>
          </cell>
        </row>
        <row r="2592">
          <cell r="B2592" t="str">
            <v>6635</v>
          </cell>
          <cell r="C2592" t="str">
            <v>H.NOI</v>
          </cell>
          <cell r="E2592" t="str">
            <v>PHAM HUY</v>
          </cell>
          <cell r="F2592" t="str">
            <v>CAN</v>
          </cell>
          <cell r="G2592" t="str">
            <v>NV TIN DUNG CA NHAN</v>
          </cell>
          <cell r="I2592">
            <v>39326</v>
          </cell>
          <cell r="J2592">
            <v>26</v>
          </cell>
          <cell r="K2592">
            <v>0</v>
          </cell>
          <cell r="L2592">
            <v>0</v>
          </cell>
          <cell r="M2592">
            <v>0</v>
          </cell>
          <cell r="N2592">
            <v>0</v>
          </cell>
          <cell r="O2592">
            <v>500000</v>
          </cell>
          <cell r="P2592">
            <v>0</v>
          </cell>
          <cell r="Q2592">
            <v>0</v>
          </cell>
          <cell r="R2592">
            <v>0</v>
          </cell>
        </row>
        <row r="2593">
          <cell r="B2593" t="str">
            <v>6642</v>
          </cell>
          <cell r="C2593" t="str">
            <v>H.NOI</v>
          </cell>
          <cell r="E2593" t="str">
            <v>DOAN XUAN</v>
          </cell>
          <cell r="F2593" t="str">
            <v>DUNG</v>
          </cell>
          <cell r="G2593" t="str">
            <v>NV TIN DUNG CA NHAN</v>
          </cell>
          <cell r="I2593">
            <v>39331</v>
          </cell>
          <cell r="J2593">
            <v>26</v>
          </cell>
          <cell r="K2593">
            <v>0</v>
          </cell>
          <cell r="L2593">
            <v>0</v>
          </cell>
          <cell r="M2593">
            <v>0</v>
          </cell>
          <cell r="N2593">
            <v>0</v>
          </cell>
          <cell r="O2593">
            <v>500000</v>
          </cell>
          <cell r="P2593">
            <v>0</v>
          </cell>
          <cell r="Q2593">
            <v>400000</v>
          </cell>
          <cell r="R2593">
            <v>0</v>
          </cell>
        </row>
        <row r="2594">
          <cell r="B2594" t="str">
            <v>6687</v>
          </cell>
          <cell r="C2594" t="str">
            <v>H.NOI</v>
          </cell>
          <cell r="E2594" t="str">
            <v>TRAN THI</v>
          </cell>
          <cell r="F2594" t="str">
            <v>HONG</v>
          </cell>
          <cell r="G2594" t="str">
            <v>NV KE TOAN TONG HOP</v>
          </cell>
          <cell r="I2594">
            <v>39332</v>
          </cell>
          <cell r="J2594">
            <v>26</v>
          </cell>
          <cell r="K2594">
            <v>0</v>
          </cell>
          <cell r="L2594">
            <v>0</v>
          </cell>
          <cell r="M2594">
            <v>0</v>
          </cell>
          <cell r="N2594">
            <v>0</v>
          </cell>
          <cell r="O2594">
            <v>500000</v>
          </cell>
          <cell r="P2594">
            <v>0</v>
          </cell>
          <cell r="Q2594">
            <v>0</v>
          </cell>
          <cell r="R2594">
            <v>0</v>
          </cell>
        </row>
        <row r="2595">
          <cell r="B2595" t="str">
            <v>6688</v>
          </cell>
          <cell r="C2595" t="str">
            <v>H.NOI</v>
          </cell>
          <cell r="E2595" t="str">
            <v>BUI THI THU</v>
          </cell>
          <cell r="F2595" t="str">
            <v>TRANG</v>
          </cell>
          <cell r="G2595" t="str">
            <v>GIAO DICH VIEN</v>
          </cell>
          <cell r="I2595">
            <v>39332</v>
          </cell>
          <cell r="J2595">
            <v>26</v>
          </cell>
          <cell r="K2595">
            <v>0</v>
          </cell>
          <cell r="L2595">
            <v>0</v>
          </cell>
          <cell r="M2595">
            <v>0</v>
          </cell>
          <cell r="N2595">
            <v>0</v>
          </cell>
          <cell r="O2595">
            <v>500000</v>
          </cell>
          <cell r="P2595">
            <v>0</v>
          </cell>
          <cell r="Q2595">
            <v>0</v>
          </cell>
          <cell r="R2595">
            <v>0</v>
          </cell>
        </row>
        <row r="2596">
          <cell r="B2596" t="str">
            <v>6689</v>
          </cell>
          <cell r="C2596" t="str">
            <v>H.NOI</v>
          </cell>
          <cell r="E2596" t="str">
            <v>LA THI ANH</v>
          </cell>
          <cell r="F2596" t="str">
            <v>PHUONG</v>
          </cell>
          <cell r="G2596" t="str">
            <v>GIAO DICH VIEN QUY</v>
          </cell>
          <cell r="H2596" t="str">
            <v>GDVQ</v>
          </cell>
          <cell r="I2596">
            <v>39332</v>
          </cell>
          <cell r="J2596">
            <v>26</v>
          </cell>
          <cell r="K2596">
            <v>0</v>
          </cell>
          <cell r="L2596">
            <v>0</v>
          </cell>
          <cell r="M2596">
            <v>0</v>
          </cell>
          <cell r="N2596">
            <v>0</v>
          </cell>
          <cell r="O2596">
            <v>500000</v>
          </cell>
          <cell r="P2596">
            <v>0</v>
          </cell>
          <cell r="Q2596">
            <v>0</v>
          </cell>
          <cell r="R2596">
            <v>0</v>
          </cell>
        </row>
        <row r="2597">
          <cell r="B2597" t="str">
            <v>6708</v>
          </cell>
          <cell r="C2597" t="str">
            <v>H.NOI</v>
          </cell>
          <cell r="E2597" t="str">
            <v>NGO TUAN</v>
          </cell>
          <cell r="F2597" t="str">
            <v>ANH</v>
          </cell>
          <cell r="G2597" t="str">
            <v>NV TIN DUNG CA NHAN</v>
          </cell>
          <cell r="I2597">
            <v>39337</v>
          </cell>
          <cell r="J2597">
            <v>26</v>
          </cell>
          <cell r="K2597">
            <v>0</v>
          </cell>
          <cell r="L2597">
            <v>0</v>
          </cell>
          <cell r="M2597">
            <v>0</v>
          </cell>
          <cell r="N2597">
            <v>0</v>
          </cell>
          <cell r="O2597">
            <v>500000</v>
          </cell>
          <cell r="P2597">
            <v>0</v>
          </cell>
          <cell r="Q2597">
            <v>0</v>
          </cell>
          <cell r="R2597">
            <v>0</v>
          </cell>
        </row>
        <row r="2598">
          <cell r="B2598" t="str">
            <v>6961</v>
          </cell>
          <cell r="C2598" t="str">
            <v>H.NOI</v>
          </cell>
          <cell r="E2598" t="str">
            <v>LE THI KIM</v>
          </cell>
          <cell r="F2598" t="str">
            <v>QUY</v>
          </cell>
          <cell r="G2598" t="str">
            <v>NV THANH TOAN QUOC TE</v>
          </cell>
          <cell r="I2598">
            <v>39387</v>
          </cell>
          <cell r="J2598">
            <v>26</v>
          </cell>
          <cell r="K2598">
            <v>0</v>
          </cell>
          <cell r="L2598">
            <v>0</v>
          </cell>
          <cell r="M2598">
            <v>0</v>
          </cell>
          <cell r="N2598">
            <v>0</v>
          </cell>
          <cell r="O2598">
            <v>500000</v>
          </cell>
          <cell r="P2598">
            <v>0</v>
          </cell>
          <cell r="Q2598">
            <v>0</v>
          </cell>
          <cell r="R2598">
            <v>0</v>
          </cell>
        </row>
        <row r="2599">
          <cell r="B2599" t="str">
            <v>6966</v>
          </cell>
          <cell r="C2599" t="str">
            <v>H.NOI</v>
          </cell>
          <cell r="E2599" t="str">
            <v>DAO DUY</v>
          </cell>
          <cell r="F2599" t="str">
            <v>THANH</v>
          </cell>
          <cell r="G2599" t="str">
            <v>NV BAO VE</v>
          </cell>
          <cell r="H2599" t="str">
            <v>BV</v>
          </cell>
          <cell r="I2599">
            <v>39387</v>
          </cell>
          <cell r="J2599">
            <v>26</v>
          </cell>
          <cell r="K2599">
            <v>0</v>
          </cell>
          <cell r="L2599">
            <v>4</v>
          </cell>
          <cell r="M2599">
            <v>12</v>
          </cell>
          <cell r="N2599">
            <v>3</v>
          </cell>
          <cell r="O2599">
            <v>500000</v>
          </cell>
          <cell r="P2599">
            <v>0</v>
          </cell>
          <cell r="Q2599">
            <v>0</v>
          </cell>
          <cell r="R2599">
            <v>0</v>
          </cell>
        </row>
        <row r="2600">
          <cell r="B2600" t="str">
            <v>6967</v>
          </cell>
          <cell r="C2600" t="str">
            <v>H.NOI</v>
          </cell>
          <cell r="E2600" t="str">
            <v xml:space="preserve">NGUYEN HUY </v>
          </cell>
          <cell r="F2600" t="str">
            <v>HOANG</v>
          </cell>
          <cell r="G2600" t="str">
            <v>NV BAO VE</v>
          </cell>
          <cell r="H2600" t="str">
            <v>BV</v>
          </cell>
          <cell r="I2600">
            <v>39387</v>
          </cell>
          <cell r="J2600">
            <v>26</v>
          </cell>
          <cell r="K2600">
            <v>0</v>
          </cell>
          <cell r="L2600">
            <v>0</v>
          </cell>
          <cell r="M2600">
            <v>0</v>
          </cell>
          <cell r="N2600">
            <v>3</v>
          </cell>
          <cell r="O2600">
            <v>500000</v>
          </cell>
          <cell r="P2600">
            <v>0</v>
          </cell>
          <cell r="Q2600">
            <v>0</v>
          </cell>
          <cell r="R2600">
            <v>0</v>
          </cell>
        </row>
        <row r="2601">
          <cell r="B2601" t="str">
            <v>6968</v>
          </cell>
          <cell r="C2601" t="str">
            <v>H.NOI</v>
          </cell>
          <cell r="E2601" t="str">
            <v>TRAN THI HUONG</v>
          </cell>
          <cell r="F2601" t="str">
            <v>GIANG</v>
          </cell>
          <cell r="G2601" t="str">
            <v>GIAO DICH VIEN</v>
          </cell>
          <cell r="I2601">
            <v>39387</v>
          </cell>
          <cell r="J2601">
            <v>26</v>
          </cell>
          <cell r="K2601">
            <v>0</v>
          </cell>
          <cell r="L2601">
            <v>0</v>
          </cell>
          <cell r="M2601">
            <v>0</v>
          </cell>
          <cell r="N2601">
            <v>0</v>
          </cell>
          <cell r="O2601">
            <v>500000</v>
          </cell>
          <cell r="P2601">
            <v>0</v>
          </cell>
          <cell r="Q2601">
            <v>0</v>
          </cell>
          <cell r="R2601">
            <v>0</v>
          </cell>
        </row>
        <row r="2602">
          <cell r="B2602" t="str">
            <v>7139</v>
          </cell>
          <cell r="C2602" t="str">
            <v>H.NOI</v>
          </cell>
          <cell r="E2602" t="str">
            <v>VU HOAI</v>
          </cell>
          <cell r="F2602" t="str">
            <v>CHAU</v>
          </cell>
          <cell r="G2602" t="str">
            <v>NV TIN DUNG CA NHAN</v>
          </cell>
          <cell r="I2602">
            <v>39398</v>
          </cell>
          <cell r="J2602">
            <v>26</v>
          </cell>
          <cell r="K2602">
            <v>0</v>
          </cell>
          <cell r="L2602">
            <v>0</v>
          </cell>
          <cell r="M2602">
            <v>0</v>
          </cell>
          <cell r="N2602">
            <v>0</v>
          </cell>
          <cell r="O2602">
            <v>500000</v>
          </cell>
          <cell r="P2602">
            <v>0</v>
          </cell>
          <cell r="Q2602">
            <v>0</v>
          </cell>
          <cell r="R2602">
            <v>0</v>
          </cell>
        </row>
        <row r="2603">
          <cell r="B2603" t="str">
            <v>7195</v>
          </cell>
          <cell r="C2603" t="str">
            <v>H.NOI</v>
          </cell>
          <cell r="E2603" t="str">
            <v>TRAN HUY</v>
          </cell>
          <cell r="F2603" t="str">
            <v>QUANG</v>
          </cell>
          <cell r="G2603" t="str">
            <v>NV BAO VE</v>
          </cell>
          <cell r="H2603" t="str">
            <v>BV</v>
          </cell>
          <cell r="I2603">
            <v>39417</v>
          </cell>
          <cell r="J2603">
            <v>26</v>
          </cell>
          <cell r="K2603">
            <v>0</v>
          </cell>
          <cell r="L2603">
            <v>16</v>
          </cell>
          <cell r="M2603">
            <v>12</v>
          </cell>
          <cell r="N2603">
            <v>3</v>
          </cell>
          <cell r="O2603">
            <v>500000</v>
          </cell>
          <cell r="P2603">
            <v>0</v>
          </cell>
          <cell r="Q2603">
            <v>0</v>
          </cell>
          <cell r="R2603">
            <v>0</v>
          </cell>
        </row>
        <row r="2604">
          <cell r="B2604" t="str">
            <v>7196</v>
          </cell>
          <cell r="C2604" t="str">
            <v>H.NOI</v>
          </cell>
          <cell r="E2604" t="str">
            <v>TRAN THI</v>
          </cell>
          <cell r="F2604" t="str">
            <v>HANG</v>
          </cell>
          <cell r="G2604" t="str">
            <v>GIAO DICH VIEN</v>
          </cell>
          <cell r="I2604">
            <v>39417</v>
          </cell>
          <cell r="J2604">
            <v>26</v>
          </cell>
          <cell r="K2604">
            <v>0</v>
          </cell>
          <cell r="L2604">
            <v>0</v>
          </cell>
          <cell r="M2604">
            <v>2</v>
          </cell>
          <cell r="N2604">
            <v>0</v>
          </cell>
          <cell r="O2604">
            <v>500000</v>
          </cell>
          <cell r="P2604">
            <v>0</v>
          </cell>
          <cell r="Q2604">
            <v>0</v>
          </cell>
          <cell r="R2604">
            <v>0</v>
          </cell>
        </row>
        <row r="2605">
          <cell r="B2605" t="str">
            <v>7197</v>
          </cell>
          <cell r="C2605" t="str">
            <v>H.NOI</v>
          </cell>
          <cell r="E2605" t="str">
            <v>VU LINH</v>
          </cell>
          <cell r="F2605" t="str">
            <v>CHI</v>
          </cell>
          <cell r="G2605" t="str">
            <v>GIAO DICH VIEN</v>
          </cell>
          <cell r="I2605">
            <v>39417</v>
          </cell>
          <cell r="J2605">
            <v>26</v>
          </cell>
          <cell r="K2605">
            <v>0</v>
          </cell>
          <cell r="L2605">
            <v>0</v>
          </cell>
          <cell r="M2605">
            <v>0</v>
          </cell>
          <cell r="N2605">
            <v>0</v>
          </cell>
          <cell r="O2605">
            <v>500000</v>
          </cell>
          <cell r="P2605">
            <v>0</v>
          </cell>
          <cell r="Q2605">
            <v>0</v>
          </cell>
          <cell r="R2605">
            <v>0</v>
          </cell>
        </row>
        <row r="2606">
          <cell r="B2606" t="str">
            <v>7198</v>
          </cell>
          <cell r="C2606" t="str">
            <v>H.NOI</v>
          </cell>
          <cell r="E2606" t="str">
            <v>DOAN PHUONG</v>
          </cell>
          <cell r="F2606" t="str">
            <v>ANH</v>
          </cell>
          <cell r="G2606" t="str">
            <v>GIAO DICH VIEN</v>
          </cell>
          <cell r="I2606">
            <v>39417</v>
          </cell>
          <cell r="J2606">
            <v>26</v>
          </cell>
          <cell r="K2606">
            <v>0</v>
          </cell>
          <cell r="L2606">
            <v>0</v>
          </cell>
          <cell r="M2606">
            <v>0</v>
          </cell>
          <cell r="N2606">
            <v>0</v>
          </cell>
          <cell r="O2606">
            <v>500000</v>
          </cell>
          <cell r="P2606">
            <v>0</v>
          </cell>
          <cell r="Q2606">
            <v>0</v>
          </cell>
          <cell r="R2606">
            <v>0</v>
          </cell>
        </row>
        <row r="2607">
          <cell r="B2607" t="str">
            <v>7199</v>
          </cell>
          <cell r="C2607" t="str">
            <v>H.NOI</v>
          </cell>
          <cell r="E2607" t="str">
            <v>HO THI TAM</v>
          </cell>
          <cell r="F2607" t="str">
            <v>HOA</v>
          </cell>
          <cell r="G2607" t="str">
            <v>GIAO DICH VIEN</v>
          </cell>
          <cell r="I2607">
            <v>39417</v>
          </cell>
          <cell r="J2607">
            <v>26</v>
          </cell>
          <cell r="K2607">
            <v>0</v>
          </cell>
          <cell r="L2607">
            <v>0</v>
          </cell>
          <cell r="M2607">
            <v>0</v>
          </cell>
          <cell r="N2607">
            <v>0</v>
          </cell>
          <cell r="O2607">
            <v>500000</v>
          </cell>
          <cell r="P2607">
            <v>0</v>
          </cell>
          <cell r="Q2607">
            <v>0</v>
          </cell>
          <cell r="R2607">
            <v>0</v>
          </cell>
        </row>
        <row r="2608">
          <cell r="B2608" t="str">
            <v>7228</v>
          </cell>
          <cell r="C2608" t="str">
            <v>H.NOI</v>
          </cell>
          <cell r="E2608" t="str">
            <v>PHAN VAN</v>
          </cell>
          <cell r="F2608" t="str">
            <v>VIEN</v>
          </cell>
          <cell r="G2608" t="str">
            <v>NV BAO VE</v>
          </cell>
          <cell r="H2608" t="str">
            <v>BV</v>
          </cell>
          <cell r="I2608">
            <v>39417</v>
          </cell>
          <cell r="J2608">
            <v>26</v>
          </cell>
          <cell r="K2608">
            <v>0</v>
          </cell>
          <cell r="L2608">
            <v>16</v>
          </cell>
          <cell r="M2608">
            <v>12</v>
          </cell>
          <cell r="N2608">
            <v>3</v>
          </cell>
          <cell r="O2608">
            <v>500000</v>
          </cell>
          <cell r="P2608">
            <v>0</v>
          </cell>
          <cell r="Q2608">
            <v>0</v>
          </cell>
          <cell r="R2608">
            <v>0</v>
          </cell>
        </row>
        <row r="2609">
          <cell r="B2609" t="str">
            <v>7311</v>
          </cell>
          <cell r="C2609" t="str">
            <v>H.NOI</v>
          </cell>
          <cell r="E2609" t="str">
            <v>NGUYEN VAN</v>
          </cell>
          <cell r="F2609" t="str">
            <v>KHANH</v>
          </cell>
          <cell r="G2609" t="str">
            <v>NV BAO VE</v>
          </cell>
          <cell r="H2609" t="str">
            <v>BV</v>
          </cell>
          <cell r="I2609">
            <v>39433</v>
          </cell>
          <cell r="J2609">
            <v>26</v>
          </cell>
          <cell r="K2609">
            <v>0</v>
          </cell>
          <cell r="L2609">
            <v>0</v>
          </cell>
          <cell r="M2609">
            <v>0</v>
          </cell>
          <cell r="N2609">
            <v>3</v>
          </cell>
          <cell r="O2609">
            <v>500000</v>
          </cell>
          <cell r="P2609">
            <v>0</v>
          </cell>
          <cell r="Q2609">
            <v>0</v>
          </cell>
          <cell r="R2609">
            <v>0</v>
          </cell>
        </row>
        <row r="2610">
          <cell r="B2610" t="str">
            <v>7324</v>
          </cell>
          <cell r="C2610" t="str">
            <v>H.NOI</v>
          </cell>
          <cell r="E2610" t="str">
            <v>BUI THU</v>
          </cell>
          <cell r="F2610" t="str">
            <v>HONG</v>
          </cell>
          <cell r="G2610" t="str">
            <v>NV THANH TOAN QUOC TE</v>
          </cell>
          <cell r="I2610">
            <v>39417</v>
          </cell>
          <cell r="J2610">
            <v>26</v>
          </cell>
          <cell r="K2610">
            <v>0</v>
          </cell>
          <cell r="L2610">
            <v>0</v>
          </cell>
          <cell r="M2610">
            <v>0</v>
          </cell>
          <cell r="N2610">
            <v>0</v>
          </cell>
          <cell r="O2610">
            <v>500000</v>
          </cell>
          <cell r="P2610">
            <v>0</v>
          </cell>
          <cell r="Q2610">
            <v>0</v>
          </cell>
          <cell r="R2610">
            <v>0</v>
          </cell>
        </row>
        <row r="2611">
          <cell r="B2611" t="str">
            <v>7325</v>
          </cell>
          <cell r="C2611" t="str">
            <v>H.NOI</v>
          </cell>
          <cell r="E2611" t="str">
            <v>TRAN XUAN</v>
          </cell>
          <cell r="F2611" t="str">
            <v>CUONG</v>
          </cell>
          <cell r="G2611" t="str">
            <v>NV THANH TOAN QUOC TE</v>
          </cell>
          <cell r="I2611">
            <v>39417</v>
          </cell>
          <cell r="J2611">
            <v>26</v>
          </cell>
          <cell r="K2611">
            <v>0</v>
          </cell>
          <cell r="L2611">
            <v>0</v>
          </cell>
          <cell r="M2611">
            <v>0</v>
          </cell>
          <cell r="N2611">
            <v>0</v>
          </cell>
          <cell r="O2611">
            <v>500000</v>
          </cell>
          <cell r="P2611">
            <v>0</v>
          </cell>
          <cell r="Q2611">
            <v>0</v>
          </cell>
          <cell r="R2611">
            <v>0</v>
          </cell>
        </row>
        <row r="2612">
          <cell r="B2612" t="str">
            <v>7326</v>
          </cell>
          <cell r="C2612" t="str">
            <v>H.NOI</v>
          </cell>
          <cell r="E2612" t="str">
            <v>NGUYEN MINH</v>
          </cell>
          <cell r="F2612" t="str">
            <v>HAO</v>
          </cell>
          <cell r="G2612" t="str">
            <v>NV TIN DUNG CA NHAN</v>
          </cell>
          <cell r="I2612">
            <v>39428</v>
          </cell>
          <cell r="J2612">
            <v>26</v>
          </cell>
          <cell r="K2612">
            <v>0</v>
          </cell>
          <cell r="L2612">
            <v>0</v>
          </cell>
          <cell r="M2612">
            <v>0</v>
          </cell>
          <cell r="N2612">
            <v>0</v>
          </cell>
          <cell r="O2612">
            <v>500000</v>
          </cell>
          <cell r="P2612">
            <v>0</v>
          </cell>
          <cell r="Q2612">
            <v>0</v>
          </cell>
          <cell r="R2612">
            <v>0</v>
          </cell>
        </row>
        <row r="2613">
          <cell r="B2613" t="str">
            <v>7360</v>
          </cell>
          <cell r="C2613" t="str">
            <v>H.NOI</v>
          </cell>
          <cell r="E2613" t="str">
            <v>DO QUOC</v>
          </cell>
          <cell r="F2613" t="str">
            <v>VIET</v>
          </cell>
          <cell r="G2613" t="str">
            <v>NV BAO VE</v>
          </cell>
          <cell r="H2613" t="str">
            <v>BV</v>
          </cell>
          <cell r="I2613">
            <v>39433</v>
          </cell>
          <cell r="J2613">
            <v>26</v>
          </cell>
          <cell r="K2613">
            <v>0</v>
          </cell>
          <cell r="L2613">
            <v>16</v>
          </cell>
          <cell r="M2613">
            <v>12</v>
          </cell>
          <cell r="N2613">
            <v>3</v>
          </cell>
          <cell r="O2613">
            <v>500000</v>
          </cell>
          <cell r="P2613">
            <v>0</v>
          </cell>
          <cell r="Q2613">
            <v>0</v>
          </cell>
          <cell r="R2613">
            <v>0</v>
          </cell>
        </row>
        <row r="2614">
          <cell r="B2614" t="str">
            <v>7370</v>
          </cell>
          <cell r="C2614" t="str">
            <v>H.NOI</v>
          </cell>
          <cell r="E2614" t="str">
            <v>BUI THI THU</v>
          </cell>
          <cell r="F2614" t="str">
            <v>HA</v>
          </cell>
          <cell r="G2614" t="str">
            <v>GIAO DICH VIEN</v>
          </cell>
          <cell r="I2614">
            <v>39433</v>
          </cell>
          <cell r="J2614">
            <v>26</v>
          </cell>
          <cell r="K2614">
            <v>0</v>
          </cell>
          <cell r="L2614">
            <v>0</v>
          </cell>
          <cell r="M2614">
            <v>0</v>
          </cell>
          <cell r="N2614">
            <v>0</v>
          </cell>
          <cell r="O2614">
            <v>500000</v>
          </cell>
          <cell r="P2614">
            <v>0</v>
          </cell>
          <cell r="Q2614">
            <v>0</v>
          </cell>
          <cell r="R2614">
            <v>0</v>
          </cell>
        </row>
        <row r="2615">
          <cell r="B2615" t="str">
            <v>7516</v>
          </cell>
          <cell r="C2615" t="str">
            <v>H.NOI</v>
          </cell>
          <cell r="E2615" t="str">
            <v>PHAM DANG</v>
          </cell>
          <cell r="F2615" t="str">
            <v>QUAN</v>
          </cell>
          <cell r="G2615" t="str">
            <v>GIAO DICH VIEN QUY</v>
          </cell>
          <cell r="H2615" t="str">
            <v>GDVQ</v>
          </cell>
          <cell r="I2615">
            <v>39449</v>
          </cell>
          <cell r="J2615">
            <v>26</v>
          </cell>
          <cell r="K2615">
            <v>0</v>
          </cell>
          <cell r="L2615">
            <v>0</v>
          </cell>
          <cell r="M2615">
            <v>0</v>
          </cell>
          <cell r="N2615">
            <v>0</v>
          </cell>
          <cell r="O2615">
            <v>500000</v>
          </cell>
          <cell r="P2615">
            <v>0</v>
          </cell>
          <cell r="Q2615">
            <v>0</v>
          </cell>
          <cell r="R2615">
            <v>0</v>
          </cell>
        </row>
        <row r="2616">
          <cell r="B2616" t="str">
            <v>7547</v>
          </cell>
          <cell r="C2616" t="str">
            <v>H.NOI</v>
          </cell>
          <cell r="E2616" t="str">
            <v>NGUYEN THI MINH</v>
          </cell>
          <cell r="F2616" t="str">
            <v>PHUONG</v>
          </cell>
          <cell r="G2616" t="str">
            <v>GIAO DICH VIEN QUY</v>
          </cell>
          <cell r="H2616" t="str">
            <v>GDVQ</v>
          </cell>
          <cell r="I2616">
            <v>39461</v>
          </cell>
          <cell r="J2616">
            <v>26</v>
          </cell>
          <cell r="K2616">
            <v>0</v>
          </cell>
          <cell r="L2616">
            <v>0</v>
          </cell>
          <cell r="M2616">
            <v>0</v>
          </cell>
          <cell r="N2616">
            <v>0</v>
          </cell>
          <cell r="O2616">
            <v>500000</v>
          </cell>
          <cell r="P2616">
            <v>0</v>
          </cell>
          <cell r="Q2616">
            <v>0</v>
          </cell>
          <cell r="R2616">
            <v>0</v>
          </cell>
        </row>
        <row r="2617">
          <cell r="B2617" t="str">
            <v>7779</v>
          </cell>
          <cell r="C2617" t="str">
            <v>H.NOI</v>
          </cell>
          <cell r="E2617" t="str">
            <v>NGUYEN TU</v>
          </cell>
          <cell r="F2617" t="str">
            <v>HUAN</v>
          </cell>
          <cell r="G2617" t="str">
            <v>NV THANH TOAN LIEN NGAN HANG</v>
          </cell>
          <cell r="I2617">
            <v>39479</v>
          </cell>
          <cell r="J2617">
            <v>26</v>
          </cell>
          <cell r="K2617">
            <v>0</v>
          </cell>
          <cell r="L2617">
            <v>0</v>
          </cell>
          <cell r="M2617">
            <v>0</v>
          </cell>
          <cell r="N2617">
            <v>0</v>
          </cell>
          <cell r="O2617">
            <v>500000</v>
          </cell>
          <cell r="P2617">
            <v>0</v>
          </cell>
          <cell r="Q2617">
            <v>0</v>
          </cell>
          <cell r="R2617">
            <v>0</v>
          </cell>
        </row>
        <row r="2618">
          <cell r="B2618" t="str">
            <v>7924</v>
          </cell>
          <cell r="C2618" t="str">
            <v>H.NOI</v>
          </cell>
          <cell r="E2618" t="str">
            <v xml:space="preserve">NGUYEN DUC </v>
          </cell>
          <cell r="F2618" t="str">
            <v>NHUONG</v>
          </cell>
          <cell r="G2618" t="str">
            <v>NV BAO VE</v>
          </cell>
          <cell r="H2618" t="str">
            <v>BV</v>
          </cell>
          <cell r="I2618">
            <v>39510</v>
          </cell>
          <cell r="J2618">
            <v>25</v>
          </cell>
          <cell r="K2618">
            <v>0</v>
          </cell>
          <cell r="L2618">
            <v>20</v>
          </cell>
          <cell r="M2618">
            <v>0</v>
          </cell>
          <cell r="N2618">
            <v>0</v>
          </cell>
          <cell r="O2618">
            <v>500000</v>
          </cell>
          <cell r="P2618">
            <v>0</v>
          </cell>
          <cell r="Q2618">
            <v>0</v>
          </cell>
          <cell r="R2618">
            <v>0</v>
          </cell>
        </row>
        <row r="2619">
          <cell r="B2619" t="str">
            <v>7928</v>
          </cell>
          <cell r="C2619" t="str">
            <v>H.NOI</v>
          </cell>
          <cell r="E2619" t="str">
            <v>TRAN THANH</v>
          </cell>
          <cell r="F2619" t="str">
            <v>TINH</v>
          </cell>
          <cell r="G2619" t="str">
            <v>NV BAO VE</v>
          </cell>
          <cell r="H2619" t="str">
            <v>BV</v>
          </cell>
          <cell r="I2619">
            <v>39510</v>
          </cell>
          <cell r="J2619">
            <v>25</v>
          </cell>
          <cell r="K2619">
            <v>0</v>
          </cell>
          <cell r="L2619">
            <v>16</v>
          </cell>
          <cell r="M2619">
            <v>0</v>
          </cell>
          <cell r="N2619">
            <v>0</v>
          </cell>
          <cell r="O2619">
            <v>500000</v>
          </cell>
          <cell r="P2619">
            <v>0</v>
          </cell>
          <cell r="Q2619">
            <v>0</v>
          </cell>
          <cell r="R2619">
            <v>0</v>
          </cell>
        </row>
        <row r="2620">
          <cell r="B2620" t="str">
            <v>7929</v>
          </cell>
          <cell r="C2620" t="str">
            <v>H.NOI</v>
          </cell>
          <cell r="E2620" t="str">
            <v>NGUYEN TUAN</v>
          </cell>
          <cell r="F2620" t="str">
            <v>ANH</v>
          </cell>
          <cell r="G2620" t="str">
            <v>NV BAO VE</v>
          </cell>
          <cell r="H2620" t="str">
            <v>BV</v>
          </cell>
          <cell r="I2620">
            <v>39510</v>
          </cell>
          <cell r="J2620">
            <v>25</v>
          </cell>
          <cell r="K2620">
            <v>0</v>
          </cell>
          <cell r="L2620">
            <v>20</v>
          </cell>
          <cell r="M2620">
            <v>0</v>
          </cell>
          <cell r="N2620">
            <v>0</v>
          </cell>
          <cell r="O2620">
            <v>500000</v>
          </cell>
          <cell r="P2620">
            <v>0</v>
          </cell>
          <cell r="Q2620">
            <v>0</v>
          </cell>
          <cell r="R2620">
            <v>0</v>
          </cell>
        </row>
        <row r="2621">
          <cell r="B2621" t="str">
            <v>4000</v>
          </cell>
          <cell r="C2621" t="str">
            <v>H.PHONG</v>
          </cell>
          <cell r="D2621" t="str">
            <v>D</v>
          </cell>
          <cell r="E2621" t="str">
            <v>HOANG HAI</v>
          </cell>
          <cell r="F2621" t="str">
            <v>VUONG</v>
          </cell>
          <cell r="G2621" t="str">
            <v>GIAM DOC CHI NHANH</v>
          </cell>
          <cell r="H2621" t="str">
            <v>GDCN</v>
          </cell>
          <cell r="I2621">
            <v>38859</v>
          </cell>
          <cell r="J2621">
            <v>26</v>
          </cell>
          <cell r="K2621">
            <v>0</v>
          </cell>
          <cell r="L2621">
            <v>0</v>
          </cell>
          <cell r="M2621">
            <v>0</v>
          </cell>
          <cell r="N2621">
            <v>0</v>
          </cell>
          <cell r="O2621">
            <v>1000000</v>
          </cell>
          <cell r="P2621">
            <v>0</v>
          </cell>
          <cell r="Q2621">
            <v>0</v>
          </cell>
          <cell r="R2621">
            <v>0</v>
          </cell>
        </row>
        <row r="2622">
          <cell r="B2622" t="str">
            <v>4281</v>
          </cell>
          <cell r="C2622" t="str">
            <v>H.PHONG</v>
          </cell>
          <cell r="D2622" t="str">
            <v>D1</v>
          </cell>
          <cell r="E2622" t="str">
            <v>MAI HUNG</v>
          </cell>
          <cell r="F2622" t="str">
            <v>DUNG</v>
          </cell>
          <cell r="G2622" t="str">
            <v>PHO GIAM DOC CHI NHANH</v>
          </cell>
          <cell r="H2622" t="str">
            <v>PGDCN</v>
          </cell>
          <cell r="I2622">
            <v>38890</v>
          </cell>
          <cell r="J2622">
            <v>26</v>
          </cell>
          <cell r="K2622">
            <v>0</v>
          </cell>
          <cell r="L2622">
            <v>0</v>
          </cell>
          <cell r="M2622">
            <v>0</v>
          </cell>
          <cell r="N2622">
            <v>0</v>
          </cell>
          <cell r="O2622">
            <v>1000000</v>
          </cell>
          <cell r="P2622">
            <v>0</v>
          </cell>
          <cell r="Q2622">
            <v>0</v>
          </cell>
          <cell r="R2622">
            <v>0</v>
          </cell>
        </row>
        <row r="2623">
          <cell r="B2623" t="str">
            <v>4768</v>
          </cell>
          <cell r="C2623" t="str">
            <v>H.PHONG</v>
          </cell>
          <cell r="D2623" t="str">
            <v>E</v>
          </cell>
          <cell r="E2623" t="str">
            <v>TRUONG THE</v>
          </cell>
          <cell r="F2623" t="str">
            <v>ANH</v>
          </cell>
          <cell r="G2623" t="str">
            <v>TP. DICH VU KHACH HANG</v>
          </cell>
          <cell r="H2623" t="str">
            <v xml:space="preserve">TPNVCN </v>
          </cell>
          <cell r="I2623">
            <v>38992</v>
          </cell>
          <cell r="J2623">
            <v>26</v>
          </cell>
          <cell r="K2623">
            <v>0</v>
          </cell>
          <cell r="L2623">
            <v>0</v>
          </cell>
          <cell r="M2623">
            <v>0</v>
          </cell>
          <cell r="N2623">
            <v>0</v>
          </cell>
          <cell r="O2623">
            <v>500000</v>
          </cell>
          <cell r="P2623">
            <v>0</v>
          </cell>
          <cell r="Q2623">
            <v>0</v>
          </cell>
          <cell r="R2623">
            <v>0</v>
          </cell>
        </row>
        <row r="2624">
          <cell r="B2624" t="str">
            <v>4871</v>
          </cell>
          <cell r="C2624" t="str">
            <v>H.PHONG</v>
          </cell>
          <cell r="D2624" t="str">
            <v>E1</v>
          </cell>
          <cell r="E2624" t="str">
            <v>PHAM HOANG</v>
          </cell>
          <cell r="F2624" t="str">
            <v>YEN</v>
          </cell>
          <cell r="G2624" t="str">
            <v>PT. PHONG KE TOAN &amp; QUY KIEM KTT</v>
          </cell>
          <cell r="H2624" t="str">
            <v>PPNVCN</v>
          </cell>
          <cell r="I2624">
            <v>39007</v>
          </cell>
          <cell r="J2624">
            <v>26</v>
          </cell>
          <cell r="K2624">
            <v>0</v>
          </cell>
          <cell r="L2624">
            <v>0</v>
          </cell>
          <cell r="M2624">
            <v>0</v>
          </cell>
          <cell r="N2624">
            <v>0</v>
          </cell>
          <cell r="O2624">
            <v>500000</v>
          </cell>
          <cell r="P2624">
            <v>0</v>
          </cell>
          <cell r="Q2624">
            <v>0</v>
          </cell>
          <cell r="R2624">
            <v>0</v>
          </cell>
        </row>
        <row r="2625">
          <cell r="B2625" t="str">
            <v>4390</v>
          </cell>
          <cell r="C2625" t="str">
            <v>H.PHONG</v>
          </cell>
          <cell r="D2625" t="str">
            <v>F-TAM BAC</v>
          </cell>
          <cell r="E2625" t="str">
            <v>NGUYEN VAN</v>
          </cell>
          <cell r="F2625" t="str">
            <v>CUONG</v>
          </cell>
          <cell r="G2625" t="str">
            <v>TRUONG PGD</v>
          </cell>
          <cell r="H2625" t="str">
            <v>TPGD</v>
          </cell>
          <cell r="I2625">
            <v>38901</v>
          </cell>
          <cell r="J2625">
            <v>26</v>
          </cell>
          <cell r="K2625">
            <v>0</v>
          </cell>
          <cell r="L2625">
            <v>0</v>
          </cell>
          <cell r="M2625">
            <v>0</v>
          </cell>
          <cell r="N2625">
            <v>0</v>
          </cell>
          <cell r="O2625">
            <v>500000</v>
          </cell>
          <cell r="P2625">
            <v>0</v>
          </cell>
          <cell r="Q2625">
            <v>0</v>
          </cell>
          <cell r="R2625">
            <v>0</v>
          </cell>
        </row>
        <row r="2626">
          <cell r="B2626" t="str">
            <v>3502</v>
          </cell>
          <cell r="C2626" t="str">
            <v>H.PHONG</v>
          </cell>
          <cell r="E2626" t="str">
            <v>TRAN THI</v>
          </cell>
          <cell r="F2626" t="str">
            <v>HOA</v>
          </cell>
          <cell r="G2626" t="str">
            <v>NV LIEN NGAN HANG</v>
          </cell>
          <cell r="I2626">
            <v>38687</v>
          </cell>
          <cell r="J2626">
            <v>26</v>
          </cell>
          <cell r="K2626">
            <v>0</v>
          </cell>
          <cell r="L2626">
            <v>0</v>
          </cell>
          <cell r="M2626">
            <v>0</v>
          </cell>
          <cell r="N2626">
            <v>0</v>
          </cell>
          <cell r="O2626">
            <v>500000</v>
          </cell>
          <cell r="P2626">
            <v>0</v>
          </cell>
          <cell r="Q2626">
            <v>180000</v>
          </cell>
          <cell r="R2626">
            <v>0</v>
          </cell>
        </row>
        <row r="2627">
          <cell r="B2627" t="str">
            <v>4725</v>
          </cell>
          <cell r="C2627" t="str">
            <v>H.PHONG</v>
          </cell>
          <cell r="E2627" t="str">
            <v>NGUYEN THI BICH</v>
          </cell>
          <cell r="F2627" t="str">
            <v>HUONG</v>
          </cell>
          <cell r="G2627" t="str">
            <v>GIAO DICH VIEN</v>
          </cell>
          <cell r="H2627" t="str">
            <v>GDV</v>
          </cell>
          <cell r="I2627">
            <v>38978</v>
          </cell>
          <cell r="J2627">
            <v>0</v>
          </cell>
          <cell r="K2627">
            <v>0</v>
          </cell>
          <cell r="L2627">
            <v>0</v>
          </cell>
          <cell r="M2627">
            <v>0</v>
          </cell>
          <cell r="N2627">
            <v>0</v>
          </cell>
          <cell r="O2627">
            <v>0</v>
          </cell>
          <cell r="P2627">
            <v>0</v>
          </cell>
          <cell r="Q2627">
            <v>0</v>
          </cell>
          <cell r="R2627">
            <v>0</v>
          </cell>
        </row>
        <row r="2628">
          <cell r="B2628" t="str">
            <v>4726</v>
          </cell>
          <cell r="C2628" t="str">
            <v>H.PHONG</v>
          </cell>
          <cell r="E2628" t="str">
            <v>PHAM THI THANH</v>
          </cell>
          <cell r="F2628" t="str">
            <v>LOAN</v>
          </cell>
          <cell r="G2628" t="str">
            <v>GIAO DICH VIEN</v>
          </cell>
          <cell r="H2628" t="str">
            <v>GDV</v>
          </cell>
          <cell r="I2628">
            <v>38978</v>
          </cell>
          <cell r="J2628">
            <v>26</v>
          </cell>
          <cell r="K2628">
            <v>0</v>
          </cell>
          <cell r="L2628">
            <v>0</v>
          </cell>
          <cell r="M2628">
            <v>0</v>
          </cell>
          <cell r="N2628">
            <v>0</v>
          </cell>
          <cell r="O2628">
            <v>500000</v>
          </cell>
          <cell r="P2628">
            <v>0</v>
          </cell>
          <cell r="Q2628">
            <v>0</v>
          </cell>
          <cell r="R2628">
            <v>0</v>
          </cell>
        </row>
        <row r="2629">
          <cell r="B2629" t="str">
            <v>4727</v>
          </cell>
          <cell r="C2629" t="str">
            <v>H.PHONG</v>
          </cell>
          <cell r="E2629" t="str">
            <v>TRAN THI</v>
          </cell>
          <cell r="F2629" t="str">
            <v>HUONG</v>
          </cell>
          <cell r="G2629" t="str">
            <v>TBP. HO TRO</v>
          </cell>
          <cell r="H2629" t="str">
            <v>TBP</v>
          </cell>
          <cell r="I2629">
            <v>38978</v>
          </cell>
          <cell r="J2629">
            <v>26</v>
          </cell>
          <cell r="K2629">
            <v>0</v>
          </cell>
          <cell r="L2629">
            <v>0</v>
          </cell>
          <cell r="M2629">
            <v>0</v>
          </cell>
          <cell r="N2629">
            <v>0</v>
          </cell>
          <cell r="O2629">
            <v>500000</v>
          </cell>
          <cell r="P2629">
            <v>0</v>
          </cell>
          <cell r="Q2629">
            <v>0</v>
          </cell>
          <cell r="R2629">
            <v>0</v>
          </cell>
        </row>
        <row r="2630">
          <cell r="B2630" t="str">
            <v>4728</v>
          </cell>
          <cell r="C2630" t="str">
            <v>H.PHONG</v>
          </cell>
          <cell r="E2630" t="str">
            <v>LE THI</v>
          </cell>
          <cell r="F2630" t="str">
            <v>LIEN</v>
          </cell>
          <cell r="G2630" t="str">
            <v>NV KE TOAN TONG HOP</v>
          </cell>
          <cell r="I2630">
            <v>38978</v>
          </cell>
          <cell r="J2630">
            <v>26</v>
          </cell>
          <cell r="K2630">
            <v>0</v>
          </cell>
          <cell r="L2630">
            <v>0</v>
          </cell>
          <cell r="M2630">
            <v>0</v>
          </cell>
          <cell r="N2630">
            <v>0</v>
          </cell>
          <cell r="O2630">
            <v>500000</v>
          </cell>
          <cell r="P2630">
            <v>0</v>
          </cell>
          <cell r="Q2630">
            <v>0</v>
          </cell>
          <cell r="R2630">
            <v>0</v>
          </cell>
        </row>
        <row r="2631">
          <cell r="B2631" t="str">
            <v>4737</v>
          </cell>
          <cell r="C2631" t="str">
            <v>H.PHONG</v>
          </cell>
          <cell r="E2631" t="str">
            <v>BUI DANH</v>
          </cell>
          <cell r="F2631" t="str">
            <v>CHUNG</v>
          </cell>
          <cell r="G2631" t="str">
            <v>CB QUAN HE KHACH HANG CA NHAN</v>
          </cell>
          <cell r="I2631">
            <v>38978</v>
          </cell>
          <cell r="J2631">
            <v>26</v>
          </cell>
          <cell r="K2631">
            <v>0</v>
          </cell>
          <cell r="L2631">
            <v>0</v>
          </cell>
          <cell r="M2631">
            <v>0</v>
          </cell>
          <cell r="N2631">
            <v>0</v>
          </cell>
          <cell r="O2631">
            <v>500000</v>
          </cell>
          <cell r="P2631">
            <v>0</v>
          </cell>
          <cell r="Q2631">
            <v>0</v>
          </cell>
          <cell r="R2631">
            <v>0</v>
          </cell>
        </row>
        <row r="2632">
          <cell r="B2632" t="str">
            <v>4738</v>
          </cell>
          <cell r="C2632" t="str">
            <v>H.PHONG</v>
          </cell>
          <cell r="E2632" t="str">
            <v xml:space="preserve">DONG QUYNH </v>
          </cell>
          <cell r="F2632" t="str">
            <v>LIEN</v>
          </cell>
          <cell r="G2632" t="str">
            <v>TBP. QUAN LY TIN DUNG</v>
          </cell>
          <cell r="H2632" t="str">
            <v>TBP</v>
          </cell>
          <cell r="I2632">
            <v>38978</v>
          </cell>
          <cell r="J2632">
            <v>26</v>
          </cell>
          <cell r="K2632">
            <v>0</v>
          </cell>
          <cell r="L2632">
            <v>0</v>
          </cell>
          <cell r="M2632">
            <v>0</v>
          </cell>
          <cell r="N2632">
            <v>0</v>
          </cell>
          <cell r="O2632">
            <v>500000</v>
          </cell>
          <cell r="P2632">
            <v>0</v>
          </cell>
          <cell r="Q2632">
            <v>0</v>
          </cell>
          <cell r="R2632">
            <v>0</v>
          </cell>
        </row>
        <row r="2633">
          <cell r="B2633" t="str">
            <v>4754</v>
          </cell>
          <cell r="C2633" t="str">
            <v>H.PHONG</v>
          </cell>
          <cell r="E2633" t="str">
            <v>NGUYEN THI</v>
          </cell>
          <cell r="F2633" t="str">
            <v>LE</v>
          </cell>
          <cell r="G2633" t="str">
            <v>NV HANH CHANH</v>
          </cell>
          <cell r="I2633">
            <v>38985</v>
          </cell>
          <cell r="J2633">
            <v>26</v>
          </cell>
          <cell r="K2633">
            <v>0</v>
          </cell>
          <cell r="L2633">
            <v>0</v>
          </cell>
          <cell r="M2633">
            <v>0</v>
          </cell>
          <cell r="N2633">
            <v>0</v>
          </cell>
          <cell r="O2633">
            <v>500000</v>
          </cell>
          <cell r="P2633">
            <v>0</v>
          </cell>
          <cell r="Q2633">
            <v>0</v>
          </cell>
          <cell r="R2633">
            <v>0</v>
          </cell>
        </row>
        <row r="2634">
          <cell r="B2634" t="str">
            <v>4760</v>
          </cell>
          <cell r="C2634" t="str">
            <v>H.PHONG</v>
          </cell>
          <cell r="E2634" t="str">
            <v>NGO THANH</v>
          </cell>
          <cell r="F2634" t="str">
            <v>TU</v>
          </cell>
          <cell r="G2634" t="str">
            <v>NV TIN DUNG CA NHAN</v>
          </cell>
          <cell r="I2634">
            <v>38978</v>
          </cell>
          <cell r="J2634">
            <v>26</v>
          </cell>
          <cell r="K2634">
            <v>0</v>
          </cell>
          <cell r="L2634">
            <v>0</v>
          </cell>
          <cell r="M2634">
            <v>0</v>
          </cell>
          <cell r="N2634">
            <v>0</v>
          </cell>
          <cell r="O2634">
            <v>500000</v>
          </cell>
          <cell r="P2634">
            <v>0</v>
          </cell>
          <cell r="Q2634">
            <v>180000</v>
          </cell>
          <cell r="R2634">
            <v>0</v>
          </cell>
        </row>
        <row r="2635">
          <cell r="B2635" t="str">
            <v>4769</v>
          </cell>
          <cell r="C2635" t="str">
            <v>H.PHONG</v>
          </cell>
          <cell r="E2635" t="str">
            <v>NGUYEN THI VAN</v>
          </cell>
          <cell r="F2635" t="str">
            <v>THU</v>
          </cell>
          <cell r="G2635" t="str">
            <v>TBP. THANH TOAN QUOC TE</v>
          </cell>
          <cell r="H2635" t="str">
            <v>TBP</v>
          </cell>
          <cell r="I2635">
            <v>38992</v>
          </cell>
          <cell r="J2635">
            <v>26</v>
          </cell>
          <cell r="K2635">
            <v>0</v>
          </cell>
          <cell r="L2635">
            <v>0</v>
          </cell>
          <cell r="M2635">
            <v>0</v>
          </cell>
          <cell r="N2635">
            <v>0</v>
          </cell>
          <cell r="O2635">
            <v>500000</v>
          </cell>
          <cell r="P2635">
            <v>0</v>
          </cell>
          <cell r="Q2635">
            <v>30000</v>
          </cell>
          <cell r="R2635">
            <v>0</v>
          </cell>
        </row>
        <row r="2636">
          <cell r="B2636" t="str">
            <v>4783</v>
          </cell>
          <cell r="C2636" t="str">
            <v>H.PHONG</v>
          </cell>
          <cell r="E2636" t="str">
            <v>TA THI MINH</v>
          </cell>
          <cell r="F2636" t="str">
            <v>HUE</v>
          </cell>
          <cell r="G2636" t="str">
            <v>NV THANH TOAN QUOC TE</v>
          </cell>
          <cell r="I2636">
            <v>38994</v>
          </cell>
          <cell r="J2636">
            <v>26</v>
          </cell>
          <cell r="K2636">
            <v>0</v>
          </cell>
          <cell r="L2636">
            <v>0</v>
          </cell>
          <cell r="M2636">
            <v>0</v>
          </cell>
          <cell r="N2636">
            <v>0</v>
          </cell>
          <cell r="O2636">
            <v>500000</v>
          </cell>
          <cell r="P2636">
            <v>0</v>
          </cell>
          <cell r="Q2636">
            <v>0</v>
          </cell>
          <cell r="R2636">
            <v>0</v>
          </cell>
        </row>
        <row r="2637">
          <cell r="B2637" t="str">
            <v>4833</v>
          </cell>
          <cell r="C2637" t="str">
            <v>H.PHONG</v>
          </cell>
          <cell r="E2637" t="str">
            <v>NGUYEN THI</v>
          </cell>
          <cell r="F2637" t="str">
            <v>PHUONG</v>
          </cell>
          <cell r="G2637" t="str">
            <v>PHU QUY</v>
          </cell>
          <cell r="H2637" t="str">
            <v>PQ</v>
          </cell>
          <cell r="I2637">
            <v>38992</v>
          </cell>
          <cell r="J2637">
            <v>26</v>
          </cell>
          <cell r="K2637">
            <v>0</v>
          </cell>
          <cell r="L2637">
            <v>0</v>
          </cell>
          <cell r="M2637">
            <v>0</v>
          </cell>
          <cell r="N2637">
            <v>0</v>
          </cell>
          <cell r="O2637">
            <v>500000</v>
          </cell>
          <cell r="P2637">
            <v>0</v>
          </cell>
          <cell r="Q2637">
            <v>0</v>
          </cell>
          <cell r="R2637">
            <v>0</v>
          </cell>
        </row>
        <row r="2638">
          <cell r="B2638" t="str">
            <v>4835</v>
          </cell>
          <cell r="C2638" t="str">
            <v>H.PHONG</v>
          </cell>
          <cell r="E2638" t="str">
            <v>PHAM THI THU</v>
          </cell>
          <cell r="F2638" t="str">
            <v>THUY</v>
          </cell>
          <cell r="G2638" t="str">
            <v>GIAO DICH VIEN QUY</v>
          </cell>
          <cell r="H2638" t="str">
            <v>GDVQ</v>
          </cell>
          <cell r="I2638">
            <v>38995</v>
          </cell>
          <cell r="J2638">
            <v>26</v>
          </cell>
          <cell r="K2638">
            <v>0</v>
          </cell>
          <cell r="L2638">
            <v>0</v>
          </cell>
          <cell r="M2638">
            <v>0</v>
          </cell>
          <cell r="N2638">
            <v>0</v>
          </cell>
          <cell r="O2638">
            <v>500000</v>
          </cell>
          <cell r="P2638">
            <v>0</v>
          </cell>
          <cell r="Q2638">
            <v>0</v>
          </cell>
          <cell r="R2638">
            <v>0</v>
          </cell>
        </row>
        <row r="2639">
          <cell r="B2639" t="str">
            <v>4836</v>
          </cell>
          <cell r="C2639" t="str">
            <v>H.PHONG</v>
          </cell>
          <cell r="E2639" t="str">
            <v>PHAM THI</v>
          </cell>
          <cell r="F2639" t="str">
            <v>HUE</v>
          </cell>
          <cell r="G2639" t="str">
            <v>GIAO DICH VIEN QUY</v>
          </cell>
          <cell r="H2639" t="str">
            <v>GDVQ</v>
          </cell>
          <cell r="I2639">
            <v>38999</v>
          </cell>
          <cell r="J2639">
            <v>26</v>
          </cell>
          <cell r="K2639">
            <v>28</v>
          </cell>
          <cell r="L2639">
            <v>6</v>
          </cell>
          <cell r="M2639">
            <v>0</v>
          </cell>
          <cell r="N2639">
            <v>0</v>
          </cell>
          <cell r="O2639">
            <v>500000</v>
          </cell>
          <cell r="P2639">
            <v>0</v>
          </cell>
          <cell r="Q2639">
            <v>0</v>
          </cell>
          <cell r="R2639">
            <v>0</v>
          </cell>
        </row>
        <row r="2640">
          <cell r="B2640" t="str">
            <v>4837</v>
          </cell>
          <cell r="C2640" t="str">
            <v>H.PHONG</v>
          </cell>
          <cell r="E2640" t="str">
            <v>HO THI HOAI</v>
          </cell>
          <cell r="F2640" t="str">
            <v>THU</v>
          </cell>
          <cell r="G2640" t="str">
            <v>THU QUY CAP 2</v>
          </cell>
          <cell r="H2640" t="str">
            <v>TQ</v>
          </cell>
          <cell r="I2640">
            <v>38999</v>
          </cell>
          <cell r="J2640">
            <v>0</v>
          </cell>
          <cell r="K2640">
            <v>0</v>
          </cell>
          <cell r="L2640">
            <v>0</v>
          </cell>
          <cell r="M2640">
            <v>0</v>
          </cell>
          <cell r="N2640">
            <v>0</v>
          </cell>
          <cell r="O2640">
            <v>0</v>
          </cell>
          <cell r="P2640">
            <v>0</v>
          </cell>
          <cell r="Q2640">
            <v>0</v>
          </cell>
          <cell r="R2640">
            <v>0</v>
          </cell>
        </row>
        <row r="2641">
          <cell r="B2641" t="str">
            <v>4838</v>
          </cell>
          <cell r="C2641" t="str">
            <v>H.PHONG</v>
          </cell>
          <cell r="E2641" t="str">
            <v>VU HUY</v>
          </cell>
          <cell r="F2641" t="str">
            <v>BINH</v>
          </cell>
          <cell r="G2641" t="str">
            <v>NV BAO VE</v>
          </cell>
          <cell r="H2641" t="str">
            <v>BV</v>
          </cell>
          <cell r="I2641">
            <v>38999</v>
          </cell>
          <cell r="J2641">
            <v>26</v>
          </cell>
          <cell r="K2641">
            <v>0</v>
          </cell>
          <cell r="L2641">
            <v>0</v>
          </cell>
          <cell r="M2641">
            <v>0</v>
          </cell>
          <cell r="N2641">
            <v>0</v>
          </cell>
          <cell r="O2641">
            <v>500000</v>
          </cell>
          <cell r="P2641">
            <v>0</v>
          </cell>
          <cell r="Q2641">
            <v>0</v>
          </cell>
          <cell r="R2641">
            <v>0</v>
          </cell>
        </row>
        <row r="2642">
          <cell r="B2642" t="str">
            <v>4839</v>
          </cell>
          <cell r="C2642" t="str">
            <v>H.PHONG</v>
          </cell>
          <cell r="E2642" t="str">
            <v>PHAN THANH</v>
          </cell>
          <cell r="F2642" t="str">
            <v>TUNG</v>
          </cell>
          <cell r="G2642" t="str">
            <v>TBP. THAM DINH</v>
          </cell>
          <cell r="H2642" t="str">
            <v>TBP</v>
          </cell>
          <cell r="I2642">
            <v>38999</v>
          </cell>
          <cell r="J2642">
            <v>26</v>
          </cell>
          <cell r="K2642">
            <v>0</v>
          </cell>
          <cell r="L2642">
            <v>0</v>
          </cell>
          <cell r="M2642">
            <v>0</v>
          </cell>
          <cell r="N2642">
            <v>0</v>
          </cell>
          <cell r="O2642">
            <v>500000</v>
          </cell>
          <cell r="P2642">
            <v>0</v>
          </cell>
          <cell r="Q2642">
            <v>180000</v>
          </cell>
          <cell r="R2642">
            <v>0</v>
          </cell>
        </row>
        <row r="2643">
          <cell r="B2643" t="str">
            <v>4856</v>
          </cell>
          <cell r="C2643" t="str">
            <v>H.PHONG</v>
          </cell>
          <cell r="E2643" t="str">
            <v>PHAM VAN</v>
          </cell>
          <cell r="F2643" t="str">
            <v>TAN</v>
          </cell>
          <cell r="G2643" t="str">
            <v>NV BAO VE</v>
          </cell>
          <cell r="H2643" t="str">
            <v>BV</v>
          </cell>
          <cell r="I2643">
            <v>39006</v>
          </cell>
          <cell r="J2643">
            <v>26</v>
          </cell>
          <cell r="K2643">
            <v>0</v>
          </cell>
          <cell r="L2643">
            <v>0</v>
          </cell>
          <cell r="M2643">
            <v>0</v>
          </cell>
          <cell r="N2643">
            <v>0</v>
          </cell>
          <cell r="O2643">
            <v>500000</v>
          </cell>
          <cell r="P2643">
            <v>0</v>
          </cell>
          <cell r="Q2643">
            <v>0</v>
          </cell>
          <cell r="R2643">
            <v>0</v>
          </cell>
        </row>
        <row r="2644">
          <cell r="B2644" t="str">
            <v>4879</v>
          </cell>
          <cell r="C2644" t="str">
            <v>H.PHONG</v>
          </cell>
          <cell r="E2644" t="str">
            <v>NGUYEN THI BICH</v>
          </cell>
          <cell r="F2644" t="str">
            <v>THUY</v>
          </cell>
          <cell r="G2644" t="str">
            <v>GIAO DICH VIEN</v>
          </cell>
          <cell r="H2644" t="str">
            <v>GDV</v>
          </cell>
          <cell r="I2644">
            <v>39003</v>
          </cell>
          <cell r="J2644">
            <v>0</v>
          </cell>
          <cell r="K2644">
            <v>0</v>
          </cell>
          <cell r="L2644">
            <v>0</v>
          </cell>
          <cell r="M2644">
            <v>0</v>
          </cell>
          <cell r="N2644">
            <v>0</v>
          </cell>
          <cell r="O2644">
            <v>0</v>
          </cell>
          <cell r="P2644">
            <v>0</v>
          </cell>
          <cell r="Q2644">
            <v>0</v>
          </cell>
          <cell r="R2644">
            <v>0</v>
          </cell>
        </row>
        <row r="2645">
          <cell r="B2645" t="str">
            <v>4973</v>
          </cell>
          <cell r="C2645" t="str">
            <v>H.PHONG</v>
          </cell>
          <cell r="E2645" t="str">
            <v>NGUYEN THI</v>
          </cell>
          <cell r="F2645" t="str">
            <v>THUY</v>
          </cell>
          <cell r="G2645" t="str">
            <v>NV TAP VU</v>
          </cell>
          <cell r="I2645">
            <v>39028</v>
          </cell>
          <cell r="J2645">
            <v>26</v>
          </cell>
          <cell r="K2645">
            <v>0</v>
          </cell>
          <cell r="L2645">
            <v>0</v>
          </cell>
          <cell r="M2645">
            <v>0</v>
          </cell>
          <cell r="N2645">
            <v>0</v>
          </cell>
          <cell r="O2645">
            <v>500000</v>
          </cell>
          <cell r="P2645">
            <v>0</v>
          </cell>
          <cell r="Q2645">
            <v>0</v>
          </cell>
          <cell r="R2645">
            <v>0</v>
          </cell>
        </row>
        <row r="2646">
          <cell r="B2646" t="str">
            <v>4986</v>
          </cell>
          <cell r="C2646" t="str">
            <v>H.PHONG</v>
          </cell>
          <cell r="E2646" t="str">
            <v>VU THI TU</v>
          </cell>
          <cell r="F2646" t="str">
            <v>ANH</v>
          </cell>
          <cell r="G2646" t="str">
            <v>TBP. XU LY GIAO DICH</v>
          </cell>
          <cell r="H2646" t="str">
            <v>TBP</v>
          </cell>
          <cell r="I2646">
            <v>39036</v>
          </cell>
          <cell r="J2646">
            <v>26</v>
          </cell>
          <cell r="K2646">
            <v>0</v>
          </cell>
          <cell r="L2646">
            <v>0</v>
          </cell>
          <cell r="M2646">
            <v>0</v>
          </cell>
          <cell r="N2646">
            <v>0</v>
          </cell>
          <cell r="O2646">
            <v>500000</v>
          </cell>
          <cell r="P2646">
            <v>0</v>
          </cell>
          <cell r="Q2646">
            <v>0</v>
          </cell>
          <cell r="R2646">
            <v>0</v>
          </cell>
        </row>
        <row r="2647">
          <cell r="B2647" t="str">
            <v>4994</v>
          </cell>
          <cell r="C2647" t="str">
            <v>H.PHONG</v>
          </cell>
          <cell r="E2647" t="str">
            <v>NGUYEN DONG</v>
          </cell>
          <cell r="F2647" t="str">
            <v>HAI</v>
          </cell>
          <cell r="G2647" t="str">
            <v>TAI XE</v>
          </cell>
          <cell r="I2647">
            <v>39037</v>
          </cell>
          <cell r="J2647">
            <v>26</v>
          </cell>
          <cell r="K2647">
            <v>0</v>
          </cell>
          <cell r="L2647">
            <v>0</v>
          </cell>
          <cell r="M2647">
            <v>0</v>
          </cell>
          <cell r="N2647">
            <v>0</v>
          </cell>
          <cell r="O2647">
            <v>500000</v>
          </cell>
          <cell r="P2647">
            <v>0</v>
          </cell>
          <cell r="Q2647">
            <v>400000</v>
          </cell>
          <cell r="R2647">
            <v>0</v>
          </cell>
        </row>
        <row r="2648">
          <cell r="B2648" t="str">
            <v>5033</v>
          </cell>
          <cell r="C2648" t="str">
            <v>H.PHONG</v>
          </cell>
          <cell r="E2648" t="str">
            <v>VU VAN</v>
          </cell>
          <cell r="F2648" t="str">
            <v>KHIEM</v>
          </cell>
          <cell r="G2648" t="str">
            <v>TAI XE</v>
          </cell>
          <cell r="I2648">
            <v>39041</v>
          </cell>
          <cell r="J2648">
            <v>26</v>
          </cell>
          <cell r="K2648">
            <v>0</v>
          </cell>
          <cell r="L2648">
            <v>0</v>
          </cell>
          <cell r="M2648">
            <v>0</v>
          </cell>
          <cell r="N2648">
            <v>0</v>
          </cell>
          <cell r="O2648">
            <v>500000</v>
          </cell>
          <cell r="P2648">
            <v>0</v>
          </cell>
          <cell r="Q2648">
            <v>180000</v>
          </cell>
          <cell r="R2648">
            <v>0</v>
          </cell>
        </row>
        <row r="2649">
          <cell r="B2649" t="str">
            <v>5477</v>
          </cell>
          <cell r="C2649" t="str">
            <v>H.PHONG</v>
          </cell>
          <cell r="E2649" t="str">
            <v>NGUYEN DUC</v>
          </cell>
          <cell r="F2649" t="str">
            <v>HUY</v>
          </cell>
          <cell r="G2649" t="str">
            <v>NV BAO VE</v>
          </cell>
          <cell r="H2649" t="str">
            <v>BV</v>
          </cell>
          <cell r="I2649">
            <v>39153</v>
          </cell>
          <cell r="J2649">
            <v>26</v>
          </cell>
          <cell r="K2649">
            <v>0</v>
          </cell>
          <cell r="L2649">
            <v>0</v>
          </cell>
          <cell r="M2649">
            <v>0</v>
          </cell>
          <cell r="N2649">
            <v>0</v>
          </cell>
          <cell r="O2649">
            <v>500000</v>
          </cell>
          <cell r="P2649">
            <v>0</v>
          </cell>
          <cell r="Q2649">
            <v>0</v>
          </cell>
          <cell r="R2649">
            <v>0</v>
          </cell>
        </row>
        <row r="2650">
          <cell r="B2650" t="str">
            <v>5478</v>
          </cell>
          <cell r="C2650" t="str">
            <v>H.PHONG</v>
          </cell>
          <cell r="E2650" t="str">
            <v>NGUYEN VAN</v>
          </cell>
          <cell r="F2650" t="str">
            <v>OANH</v>
          </cell>
          <cell r="G2650" t="str">
            <v>NV VI TINH</v>
          </cell>
          <cell r="I2650">
            <v>39153</v>
          </cell>
          <cell r="J2650">
            <v>26</v>
          </cell>
          <cell r="K2650">
            <v>0</v>
          </cell>
          <cell r="L2650">
            <v>0</v>
          </cell>
          <cell r="M2650">
            <v>0</v>
          </cell>
          <cell r="N2650">
            <v>0</v>
          </cell>
          <cell r="O2650">
            <v>500000</v>
          </cell>
          <cell r="P2650">
            <v>0</v>
          </cell>
          <cell r="Q2650">
            <v>0</v>
          </cell>
          <cell r="R2650">
            <v>0</v>
          </cell>
        </row>
        <row r="2651">
          <cell r="B2651" t="str">
            <v>5479</v>
          </cell>
          <cell r="C2651" t="str">
            <v>H.PHONG</v>
          </cell>
          <cell r="E2651" t="str">
            <v>PHAM QUOC</v>
          </cell>
          <cell r="F2651" t="str">
            <v>TOAN</v>
          </cell>
          <cell r="G2651" t="str">
            <v>GIAO DICH VIEN QUY</v>
          </cell>
          <cell r="H2651" t="str">
            <v>GDVQ</v>
          </cell>
          <cell r="I2651">
            <v>39153</v>
          </cell>
          <cell r="J2651">
            <v>26</v>
          </cell>
          <cell r="K2651">
            <v>0</v>
          </cell>
          <cell r="L2651">
            <v>0</v>
          </cell>
          <cell r="M2651">
            <v>0</v>
          </cell>
          <cell r="N2651">
            <v>0</v>
          </cell>
          <cell r="O2651">
            <v>500000</v>
          </cell>
          <cell r="P2651">
            <v>0</v>
          </cell>
          <cell r="Q2651">
            <v>0</v>
          </cell>
          <cell r="R2651">
            <v>0</v>
          </cell>
        </row>
        <row r="2652">
          <cell r="B2652" t="str">
            <v>5546</v>
          </cell>
          <cell r="C2652" t="str">
            <v>H.PHONG</v>
          </cell>
          <cell r="E2652" t="str">
            <v>VU THI THUONG</v>
          </cell>
          <cell r="F2652" t="str">
            <v>HUYEN</v>
          </cell>
          <cell r="G2652" t="str">
            <v>NV KIEM SOAT TIN DUNG</v>
          </cell>
          <cell r="I2652">
            <v>39153</v>
          </cell>
          <cell r="J2652">
            <v>26</v>
          </cell>
          <cell r="K2652">
            <v>0</v>
          </cell>
          <cell r="L2652">
            <v>0</v>
          </cell>
          <cell r="M2652">
            <v>0</v>
          </cell>
          <cell r="N2652">
            <v>0</v>
          </cell>
          <cell r="O2652">
            <v>500000</v>
          </cell>
          <cell r="P2652">
            <v>0</v>
          </cell>
          <cell r="Q2652">
            <v>0</v>
          </cell>
          <cell r="R2652">
            <v>0</v>
          </cell>
        </row>
        <row r="2653">
          <cell r="B2653" t="str">
            <v>6003</v>
          </cell>
          <cell r="C2653" t="str">
            <v>H.PHONG</v>
          </cell>
          <cell r="E2653" t="str">
            <v>NGUYEN VAN</v>
          </cell>
          <cell r="F2653" t="str">
            <v>TUAN</v>
          </cell>
          <cell r="G2653" t="str">
            <v>NV TIN DUNG CA NHAN</v>
          </cell>
          <cell r="I2653">
            <v>39223</v>
          </cell>
          <cell r="J2653">
            <v>26</v>
          </cell>
          <cell r="K2653">
            <v>0</v>
          </cell>
          <cell r="L2653">
            <v>0</v>
          </cell>
          <cell r="M2653">
            <v>0</v>
          </cell>
          <cell r="N2653">
            <v>0</v>
          </cell>
          <cell r="O2653">
            <v>500000</v>
          </cell>
          <cell r="P2653">
            <v>0</v>
          </cell>
          <cell r="Q2653">
            <v>180000</v>
          </cell>
          <cell r="R2653">
            <v>0</v>
          </cell>
        </row>
        <row r="2654">
          <cell r="B2654" t="str">
            <v>6004</v>
          </cell>
          <cell r="C2654" t="str">
            <v>H.PHONG</v>
          </cell>
          <cell r="E2654" t="str">
            <v>VU HUNG</v>
          </cell>
          <cell r="F2654" t="str">
            <v>THANG</v>
          </cell>
          <cell r="G2654" t="str">
            <v>NV THAM DINH DOANH NGHIEP</v>
          </cell>
          <cell r="I2654">
            <v>39223</v>
          </cell>
          <cell r="J2654">
            <v>26</v>
          </cell>
          <cell r="K2654">
            <v>0</v>
          </cell>
          <cell r="L2654">
            <v>0</v>
          </cell>
          <cell r="M2654">
            <v>0</v>
          </cell>
          <cell r="N2654">
            <v>0</v>
          </cell>
          <cell r="O2654">
            <v>500000</v>
          </cell>
          <cell r="P2654">
            <v>0</v>
          </cell>
          <cell r="Q2654">
            <v>180000</v>
          </cell>
          <cell r="R2654">
            <v>0</v>
          </cell>
        </row>
        <row r="2655">
          <cell r="B2655" t="str">
            <v>6005</v>
          </cell>
          <cell r="C2655" t="str">
            <v>H.PHONG</v>
          </cell>
          <cell r="E2655" t="str">
            <v>VU THI NGOC</v>
          </cell>
          <cell r="F2655" t="str">
            <v>YEN</v>
          </cell>
          <cell r="G2655" t="str">
            <v>GIAO DICH VIEN</v>
          </cell>
          <cell r="I2655">
            <v>39223</v>
          </cell>
          <cell r="J2655">
            <v>26</v>
          </cell>
          <cell r="K2655">
            <v>0</v>
          </cell>
          <cell r="L2655">
            <v>0</v>
          </cell>
          <cell r="M2655">
            <v>0</v>
          </cell>
          <cell r="N2655">
            <v>0</v>
          </cell>
          <cell r="O2655">
            <v>500000</v>
          </cell>
          <cell r="P2655">
            <v>0</v>
          </cell>
          <cell r="Q2655">
            <v>0</v>
          </cell>
          <cell r="R2655">
            <v>0</v>
          </cell>
        </row>
        <row r="2656">
          <cell r="B2656" t="str">
            <v>6006</v>
          </cell>
          <cell r="C2656" t="str">
            <v>H.PHONG</v>
          </cell>
          <cell r="E2656" t="str">
            <v>NGUYEN THI THANH</v>
          </cell>
          <cell r="F2656" t="str">
            <v>HUYEN</v>
          </cell>
          <cell r="G2656" t="str">
            <v>GIAO DICH VIEN</v>
          </cell>
          <cell r="I2656">
            <v>39223</v>
          </cell>
          <cell r="J2656">
            <v>26</v>
          </cell>
          <cell r="K2656">
            <v>0</v>
          </cell>
          <cell r="L2656">
            <v>0</v>
          </cell>
          <cell r="M2656">
            <v>0</v>
          </cell>
          <cell r="N2656">
            <v>0</v>
          </cell>
          <cell r="O2656">
            <v>500000</v>
          </cell>
          <cell r="P2656">
            <v>0</v>
          </cell>
          <cell r="Q2656">
            <v>0</v>
          </cell>
          <cell r="R2656">
            <v>0</v>
          </cell>
        </row>
        <row r="2657">
          <cell r="B2657" t="str">
            <v>6007</v>
          </cell>
          <cell r="C2657" t="str">
            <v>H.PHONG</v>
          </cell>
          <cell r="E2657" t="str">
            <v>NGUYEN THI NGOC</v>
          </cell>
          <cell r="F2657" t="str">
            <v>ANH</v>
          </cell>
          <cell r="G2657" t="str">
            <v>GIAO DICH VIEN</v>
          </cell>
          <cell r="I2657">
            <v>39223</v>
          </cell>
          <cell r="J2657">
            <v>26</v>
          </cell>
          <cell r="K2657">
            <v>0</v>
          </cell>
          <cell r="L2657">
            <v>0</v>
          </cell>
          <cell r="M2657">
            <v>0</v>
          </cell>
          <cell r="N2657">
            <v>0</v>
          </cell>
          <cell r="O2657">
            <v>500000</v>
          </cell>
          <cell r="P2657">
            <v>0</v>
          </cell>
          <cell r="Q2657">
            <v>0</v>
          </cell>
          <cell r="R2657">
            <v>0</v>
          </cell>
        </row>
        <row r="2658">
          <cell r="B2658" t="str">
            <v>6008</v>
          </cell>
          <cell r="C2658" t="str">
            <v>H.PHONG</v>
          </cell>
          <cell r="E2658" t="str">
            <v>DAO VIET</v>
          </cell>
          <cell r="F2658" t="str">
            <v>HUNG</v>
          </cell>
          <cell r="G2658" t="str">
            <v>CB QUAN HE KHACH HANG DOANH NGHIEP</v>
          </cell>
          <cell r="I2658">
            <v>39223</v>
          </cell>
          <cell r="J2658">
            <v>26</v>
          </cell>
          <cell r="K2658">
            <v>0</v>
          </cell>
          <cell r="L2658">
            <v>0</v>
          </cell>
          <cell r="M2658">
            <v>0</v>
          </cell>
          <cell r="N2658">
            <v>0</v>
          </cell>
          <cell r="O2658">
            <v>500000</v>
          </cell>
          <cell r="P2658">
            <v>0</v>
          </cell>
          <cell r="Q2658">
            <v>180000</v>
          </cell>
          <cell r="R2658">
            <v>0</v>
          </cell>
        </row>
        <row r="2659">
          <cell r="B2659" t="str">
            <v>6009</v>
          </cell>
          <cell r="C2659" t="str">
            <v>H.PHONG</v>
          </cell>
          <cell r="E2659" t="str">
            <v xml:space="preserve">VU THI HOAI </v>
          </cell>
          <cell r="F2659" t="str">
            <v>GIANG</v>
          </cell>
          <cell r="G2659" t="str">
            <v>NV THAM DINH CA NHAN</v>
          </cell>
          <cell r="I2659">
            <v>39223</v>
          </cell>
          <cell r="J2659">
            <v>26</v>
          </cell>
          <cell r="K2659">
            <v>0</v>
          </cell>
          <cell r="L2659">
            <v>0</v>
          </cell>
          <cell r="M2659">
            <v>0</v>
          </cell>
          <cell r="N2659">
            <v>0</v>
          </cell>
          <cell r="O2659">
            <v>500000</v>
          </cell>
          <cell r="P2659">
            <v>0</v>
          </cell>
          <cell r="Q2659">
            <v>180000</v>
          </cell>
          <cell r="R2659">
            <v>0</v>
          </cell>
        </row>
        <row r="2660">
          <cell r="B2660" t="str">
            <v>6246</v>
          </cell>
          <cell r="C2660" t="str">
            <v>H.PHONG</v>
          </cell>
          <cell r="E2660" t="str">
            <v>NGUYEN THI THU</v>
          </cell>
          <cell r="F2660" t="str">
            <v>TRANG</v>
          </cell>
          <cell r="G2660" t="str">
            <v>NV KE TOAN TONG HOP</v>
          </cell>
          <cell r="I2660">
            <v>39251</v>
          </cell>
          <cell r="J2660">
            <v>26</v>
          </cell>
          <cell r="K2660">
            <v>0</v>
          </cell>
          <cell r="L2660">
            <v>0</v>
          </cell>
          <cell r="M2660">
            <v>0</v>
          </cell>
          <cell r="N2660">
            <v>0</v>
          </cell>
          <cell r="O2660">
            <v>500000</v>
          </cell>
          <cell r="P2660">
            <v>0</v>
          </cell>
          <cell r="Q2660">
            <v>0</v>
          </cell>
          <cell r="R2660">
            <v>0</v>
          </cell>
        </row>
        <row r="2661">
          <cell r="B2661" t="str">
            <v>6465</v>
          </cell>
          <cell r="C2661" t="str">
            <v>H.PHONG</v>
          </cell>
          <cell r="E2661" t="str">
            <v>LE SY</v>
          </cell>
          <cell r="F2661" t="str">
            <v>TUAN</v>
          </cell>
          <cell r="G2661" t="str">
            <v>NV BAO VE</v>
          </cell>
          <cell r="H2661" t="str">
            <v>BV</v>
          </cell>
          <cell r="I2661">
            <v>39295</v>
          </cell>
          <cell r="J2661">
            <v>26</v>
          </cell>
          <cell r="K2661">
            <v>0</v>
          </cell>
          <cell r="L2661">
            <v>0</v>
          </cell>
          <cell r="M2661">
            <v>0</v>
          </cell>
          <cell r="N2661">
            <v>0</v>
          </cell>
          <cell r="O2661">
            <v>500000</v>
          </cell>
          <cell r="P2661">
            <v>0</v>
          </cell>
          <cell r="Q2661">
            <v>0</v>
          </cell>
          <cell r="R2661">
            <v>0</v>
          </cell>
        </row>
        <row r="2662">
          <cell r="B2662" t="str">
            <v>6467</v>
          </cell>
          <cell r="C2662" t="str">
            <v>H.PHONG</v>
          </cell>
          <cell r="E2662" t="str">
            <v xml:space="preserve">LA THI XUAN </v>
          </cell>
          <cell r="F2662" t="str">
            <v>ANH</v>
          </cell>
          <cell r="G2662" t="str">
            <v>GIAO DICH VIEN</v>
          </cell>
          <cell r="H2662" t="str">
            <v>GDV</v>
          </cell>
          <cell r="I2662">
            <v>39295</v>
          </cell>
          <cell r="J2662">
            <v>26</v>
          </cell>
          <cell r="K2662">
            <v>0</v>
          </cell>
          <cell r="L2662">
            <v>0</v>
          </cell>
          <cell r="M2662">
            <v>0</v>
          </cell>
          <cell r="N2662">
            <v>0</v>
          </cell>
          <cell r="O2662">
            <v>500000</v>
          </cell>
          <cell r="P2662">
            <v>0</v>
          </cell>
          <cell r="Q2662">
            <v>0</v>
          </cell>
          <cell r="R2662">
            <v>0</v>
          </cell>
        </row>
        <row r="2663">
          <cell r="B2663" t="str">
            <v>6469</v>
          </cell>
          <cell r="C2663" t="str">
            <v>H.PHONG</v>
          </cell>
          <cell r="E2663" t="str">
            <v>TRINH QUOC</v>
          </cell>
          <cell r="F2663" t="str">
            <v>SONG</v>
          </cell>
          <cell r="G2663" t="str">
            <v>NV BAO VE</v>
          </cell>
          <cell r="H2663" t="str">
            <v>BV</v>
          </cell>
          <cell r="I2663">
            <v>39295</v>
          </cell>
          <cell r="J2663">
            <v>26</v>
          </cell>
          <cell r="K2663">
            <v>0</v>
          </cell>
          <cell r="L2663">
            <v>0</v>
          </cell>
          <cell r="M2663">
            <v>0</v>
          </cell>
          <cell r="N2663">
            <v>0</v>
          </cell>
          <cell r="O2663">
            <v>500000</v>
          </cell>
          <cell r="P2663">
            <v>0</v>
          </cell>
          <cell r="Q2663">
            <v>0</v>
          </cell>
          <cell r="R2663">
            <v>0</v>
          </cell>
        </row>
        <row r="2664">
          <cell r="B2664" t="str">
            <v>6470</v>
          </cell>
          <cell r="C2664" t="str">
            <v>H.PHONG</v>
          </cell>
          <cell r="E2664" t="str">
            <v>NGUYEN THI</v>
          </cell>
          <cell r="F2664" t="str">
            <v>BAC</v>
          </cell>
          <cell r="G2664" t="str">
            <v>NV TIN DUNG GOP CHO</v>
          </cell>
          <cell r="H2664" t="str">
            <v>TDGC</v>
          </cell>
          <cell r="I2664">
            <v>39295</v>
          </cell>
          <cell r="J2664">
            <v>26</v>
          </cell>
          <cell r="K2664">
            <v>0</v>
          </cell>
          <cell r="L2664">
            <v>0</v>
          </cell>
          <cell r="M2664">
            <v>0</v>
          </cell>
          <cell r="N2664">
            <v>0</v>
          </cell>
          <cell r="O2664">
            <v>500000</v>
          </cell>
          <cell r="P2664">
            <v>0</v>
          </cell>
          <cell r="Q2664">
            <v>180000</v>
          </cell>
          <cell r="R2664">
            <v>0</v>
          </cell>
        </row>
        <row r="2665">
          <cell r="B2665" t="str">
            <v>6471</v>
          </cell>
          <cell r="C2665" t="str">
            <v>H.PHONG</v>
          </cell>
          <cell r="E2665" t="str">
            <v>NGUYEN KHAC</v>
          </cell>
          <cell r="F2665" t="str">
            <v>NAM</v>
          </cell>
          <cell r="G2665" t="str">
            <v>GIAO DICH VIEN QUY</v>
          </cell>
          <cell r="H2665" t="str">
            <v>GDVQ</v>
          </cell>
          <cell r="I2665">
            <v>39295</v>
          </cell>
          <cell r="J2665">
            <v>26</v>
          </cell>
          <cell r="K2665">
            <v>0</v>
          </cell>
          <cell r="L2665">
            <v>0</v>
          </cell>
          <cell r="M2665">
            <v>0</v>
          </cell>
          <cell r="N2665">
            <v>0</v>
          </cell>
          <cell r="O2665">
            <v>500000</v>
          </cell>
          <cell r="P2665">
            <v>0</v>
          </cell>
          <cell r="Q2665">
            <v>0</v>
          </cell>
          <cell r="R2665">
            <v>0</v>
          </cell>
        </row>
        <row r="2666">
          <cell r="B2666" t="str">
            <v>6472</v>
          </cell>
          <cell r="C2666" t="str">
            <v>H.PHONG</v>
          </cell>
          <cell r="E2666" t="str">
            <v>TRAN HONG</v>
          </cell>
          <cell r="F2666" t="str">
            <v>NGOAN</v>
          </cell>
          <cell r="G2666" t="str">
            <v>THU QUY CAP 3</v>
          </cell>
          <cell r="H2666" t="str">
            <v>TQ</v>
          </cell>
          <cell r="I2666">
            <v>39295</v>
          </cell>
          <cell r="J2666">
            <v>26</v>
          </cell>
          <cell r="K2666">
            <v>0</v>
          </cell>
          <cell r="L2666">
            <v>0</v>
          </cell>
          <cell r="M2666">
            <v>0</v>
          </cell>
          <cell r="N2666">
            <v>0</v>
          </cell>
          <cell r="O2666">
            <v>500000</v>
          </cell>
          <cell r="P2666">
            <v>0</v>
          </cell>
          <cell r="Q2666">
            <v>0</v>
          </cell>
          <cell r="R2666">
            <v>0</v>
          </cell>
        </row>
        <row r="2667">
          <cell r="B2667" t="str">
            <v>6473</v>
          </cell>
          <cell r="C2667" t="str">
            <v>H.PHONG</v>
          </cell>
          <cell r="E2667" t="str">
            <v>NGUYEN THI THUY</v>
          </cell>
          <cell r="F2667" t="str">
            <v>DUNG</v>
          </cell>
          <cell r="G2667" t="str">
            <v>GIAO DICH VIEN</v>
          </cell>
          <cell r="I2667">
            <v>39295</v>
          </cell>
          <cell r="J2667">
            <v>26</v>
          </cell>
          <cell r="K2667">
            <v>0</v>
          </cell>
          <cell r="L2667">
            <v>0</v>
          </cell>
          <cell r="M2667">
            <v>0</v>
          </cell>
          <cell r="N2667">
            <v>0</v>
          </cell>
          <cell r="O2667">
            <v>500000</v>
          </cell>
          <cell r="P2667">
            <v>0</v>
          </cell>
          <cell r="Q2667">
            <v>0</v>
          </cell>
          <cell r="R2667">
            <v>0</v>
          </cell>
        </row>
        <row r="2668">
          <cell r="B2668" t="str">
            <v>6837</v>
          </cell>
          <cell r="C2668" t="str">
            <v>H.PHONG</v>
          </cell>
          <cell r="E2668" t="str">
            <v>TRAN VAN</v>
          </cell>
          <cell r="F2668" t="str">
            <v>TRA</v>
          </cell>
          <cell r="G2668" t="str">
            <v>NV BAO VE</v>
          </cell>
          <cell r="H2668" t="str">
            <v>BV</v>
          </cell>
          <cell r="I2668">
            <v>39363</v>
          </cell>
          <cell r="J2668">
            <v>26</v>
          </cell>
          <cell r="K2668">
            <v>0</v>
          </cell>
          <cell r="L2668">
            <v>0</v>
          </cell>
          <cell r="M2668">
            <v>0</v>
          </cell>
          <cell r="N2668">
            <v>0</v>
          </cell>
          <cell r="O2668">
            <v>500000</v>
          </cell>
          <cell r="P2668">
            <v>0</v>
          </cell>
          <cell r="Q2668">
            <v>0</v>
          </cell>
          <cell r="R2668">
            <v>0</v>
          </cell>
        </row>
        <row r="2669">
          <cell r="B2669" t="str">
            <v>6838</v>
          </cell>
          <cell r="C2669" t="str">
            <v>H.PHONG</v>
          </cell>
          <cell r="E2669" t="str">
            <v>NGUYEN NGOC</v>
          </cell>
          <cell r="F2669" t="str">
            <v>DUY</v>
          </cell>
          <cell r="G2669" t="str">
            <v>NV THAM DINH CA NHAN</v>
          </cell>
          <cell r="I2669">
            <v>39363</v>
          </cell>
          <cell r="J2669">
            <v>26</v>
          </cell>
          <cell r="K2669">
            <v>0</v>
          </cell>
          <cell r="L2669">
            <v>0</v>
          </cell>
          <cell r="M2669">
            <v>0</v>
          </cell>
          <cell r="N2669">
            <v>0</v>
          </cell>
          <cell r="O2669">
            <v>500000</v>
          </cell>
          <cell r="P2669">
            <v>0</v>
          </cell>
          <cell r="Q2669">
            <v>180000</v>
          </cell>
          <cell r="R2669">
            <v>0</v>
          </cell>
        </row>
        <row r="2670">
          <cell r="B2670" t="str">
            <v>6839</v>
          </cell>
          <cell r="C2670" t="str">
            <v>H.PHONG</v>
          </cell>
          <cell r="E2670" t="str">
            <v>NGUYEN MANH</v>
          </cell>
          <cell r="F2670" t="str">
            <v>CHIEN</v>
          </cell>
          <cell r="G2670" t="str">
            <v>NV THAM DINH DOANH NGHIEP</v>
          </cell>
          <cell r="I2670">
            <v>39363</v>
          </cell>
          <cell r="J2670">
            <v>26</v>
          </cell>
          <cell r="K2670">
            <v>0</v>
          </cell>
          <cell r="L2670">
            <v>0</v>
          </cell>
          <cell r="M2670">
            <v>0</v>
          </cell>
          <cell r="N2670">
            <v>0</v>
          </cell>
          <cell r="O2670">
            <v>500000</v>
          </cell>
          <cell r="P2670">
            <v>0</v>
          </cell>
          <cell r="Q2670">
            <v>180000</v>
          </cell>
          <cell r="R2670">
            <v>0</v>
          </cell>
        </row>
        <row r="2671">
          <cell r="B2671" t="str">
            <v>6840</v>
          </cell>
          <cell r="C2671" t="str">
            <v>H.PHONG</v>
          </cell>
          <cell r="E2671" t="str">
            <v>NGUYEN VAN</v>
          </cell>
          <cell r="F2671" t="str">
            <v>DOANH</v>
          </cell>
          <cell r="G2671" t="str">
            <v>NV BAO VE</v>
          </cell>
          <cell r="H2671" t="str">
            <v>BV</v>
          </cell>
          <cell r="I2671">
            <v>39363</v>
          </cell>
          <cell r="J2671">
            <v>26</v>
          </cell>
          <cell r="K2671">
            <v>0</v>
          </cell>
          <cell r="L2671">
            <v>0</v>
          </cell>
          <cell r="M2671">
            <v>0</v>
          </cell>
          <cell r="N2671">
            <v>0</v>
          </cell>
          <cell r="O2671">
            <v>500000</v>
          </cell>
          <cell r="P2671">
            <v>0</v>
          </cell>
          <cell r="Q2671">
            <v>0</v>
          </cell>
          <cell r="R2671">
            <v>0</v>
          </cell>
        </row>
        <row r="2672">
          <cell r="B2672" t="str">
            <v>6875</v>
          </cell>
          <cell r="C2672" t="str">
            <v>H.PHONG</v>
          </cell>
          <cell r="E2672" t="str">
            <v>NGUYEN HUU</v>
          </cell>
          <cell r="F2672" t="str">
            <v>ANH</v>
          </cell>
          <cell r="G2672" t="str">
            <v>NV HANH CHANH</v>
          </cell>
          <cell r="I2672">
            <v>39371</v>
          </cell>
          <cell r="J2672">
            <v>26</v>
          </cell>
          <cell r="K2672">
            <v>0</v>
          </cell>
          <cell r="L2672">
            <v>0</v>
          </cell>
          <cell r="M2672">
            <v>0</v>
          </cell>
          <cell r="N2672">
            <v>0</v>
          </cell>
          <cell r="O2672">
            <v>500000</v>
          </cell>
          <cell r="P2672">
            <v>0</v>
          </cell>
          <cell r="Q2672">
            <v>180000</v>
          </cell>
          <cell r="R2672">
            <v>0</v>
          </cell>
        </row>
        <row r="2673">
          <cell r="B2673" t="str">
            <v>7515</v>
          </cell>
          <cell r="C2673" t="str">
            <v>H.PHONG</v>
          </cell>
          <cell r="E2673" t="str">
            <v>NGUYEN THI</v>
          </cell>
          <cell r="F2673" t="str">
            <v>THU</v>
          </cell>
          <cell r="G2673" t="str">
            <v>GIAO DICH VIEN QUY</v>
          </cell>
          <cell r="H2673" t="str">
            <v>GDVQ</v>
          </cell>
          <cell r="I2673">
            <v>39449</v>
          </cell>
          <cell r="J2673">
            <v>26</v>
          </cell>
          <cell r="K2673">
            <v>0</v>
          </cell>
          <cell r="L2673">
            <v>0</v>
          </cell>
          <cell r="M2673">
            <v>0</v>
          </cell>
          <cell r="N2673">
            <v>0</v>
          </cell>
          <cell r="O2673">
            <v>500000</v>
          </cell>
          <cell r="P2673">
            <v>0</v>
          </cell>
          <cell r="Q2673">
            <v>0</v>
          </cell>
          <cell r="R2673">
            <v>0</v>
          </cell>
        </row>
        <row r="2674">
          <cell r="B2674" t="str">
            <v>7754</v>
          </cell>
          <cell r="C2674" t="str">
            <v>H.PHONG</v>
          </cell>
          <cell r="E2674" t="str">
            <v>PHAM THI</v>
          </cell>
          <cell r="F2674" t="str">
            <v>HUONG</v>
          </cell>
          <cell r="G2674" t="str">
            <v>GIAO DICH VIEN TIN DUNG</v>
          </cell>
          <cell r="I2674">
            <v>39462</v>
          </cell>
          <cell r="J2674">
            <v>26</v>
          </cell>
          <cell r="K2674">
            <v>0</v>
          </cell>
          <cell r="L2674">
            <v>0</v>
          </cell>
          <cell r="M2674">
            <v>0</v>
          </cell>
          <cell r="N2674">
            <v>0</v>
          </cell>
          <cell r="O2674">
            <v>500000</v>
          </cell>
          <cell r="P2674">
            <v>0</v>
          </cell>
          <cell r="Q2674">
            <v>0</v>
          </cell>
          <cell r="R2674">
            <v>0</v>
          </cell>
        </row>
        <row r="2675">
          <cell r="B2675" t="str">
            <v>7755</v>
          </cell>
          <cell r="C2675" t="str">
            <v>H.PHONG</v>
          </cell>
          <cell r="E2675" t="str">
            <v>NGUYEN THI QUYNH</v>
          </cell>
          <cell r="F2675" t="str">
            <v>HUONG</v>
          </cell>
          <cell r="G2675" t="str">
            <v>GIAO DICH VIEN</v>
          </cell>
          <cell r="I2675">
            <v>39462</v>
          </cell>
          <cell r="J2675">
            <v>26</v>
          </cell>
          <cell r="K2675">
            <v>0</v>
          </cell>
          <cell r="L2675">
            <v>0</v>
          </cell>
          <cell r="M2675">
            <v>0</v>
          </cell>
          <cell r="N2675">
            <v>0</v>
          </cell>
          <cell r="O2675">
            <v>500000</v>
          </cell>
          <cell r="P2675">
            <v>0</v>
          </cell>
          <cell r="Q2675">
            <v>0</v>
          </cell>
          <cell r="R2675">
            <v>0</v>
          </cell>
        </row>
        <row r="2676">
          <cell r="B2676" t="str">
            <v>7756</v>
          </cell>
          <cell r="C2676" t="str">
            <v>H.PHONG</v>
          </cell>
          <cell r="E2676" t="str">
            <v>NGUYEN TRUNG</v>
          </cell>
          <cell r="F2676" t="str">
            <v>KIEN</v>
          </cell>
          <cell r="G2676" t="str">
            <v>NV QUAN LY NO</v>
          </cell>
          <cell r="I2676">
            <v>39462</v>
          </cell>
          <cell r="J2676">
            <v>26</v>
          </cell>
          <cell r="K2676">
            <v>0</v>
          </cell>
          <cell r="L2676">
            <v>0</v>
          </cell>
          <cell r="M2676">
            <v>0</v>
          </cell>
          <cell r="N2676">
            <v>0</v>
          </cell>
          <cell r="O2676">
            <v>500000</v>
          </cell>
          <cell r="P2676">
            <v>0</v>
          </cell>
          <cell r="Q2676">
            <v>0</v>
          </cell>
          <cell r="R2676">
            <v>0</v>
          </cell>
        </row>
        <row r="2677">
          <cell r="B2677" t="str">
            <v>7757</v>
          </cell>
          <cell r="C2677" t="str">
            <v>H.PHONG</v>
          </cell>
          <cell r="E2677" t="str">
            <v>NGUYEN THI HONG</v>
          </cell>
          <cell r="F2677" t="str">
            <v>HAI</v>
          </cell>
          <cell r="G2677" t="str">
            <v>GIAO DICH VIEN</v>
          </cell>
          <cell r="I2677">
            <v>39462</v>
          </cell>
          <cell r="J2677">
            <v>26</v>
          </cell>
          <cell r="K2677">
            <v>0</v>
          </cell>
          <cell r="L2677">
            <v>0</v>
          </cell>
          <cell r="M2677">
            <v>0</v>
          </cell>
          <cell r="N2677">
            <v>0</v>
          </cell>
          <cell r="O2677">
            <v>500000</v>
          </cell>
          <cell r="P2677">
            <v>0</v>
          </cell>
          <cell r="Q2677">
            <v>0</v>
          </cell>
          <cell r="R2677">
            <v>0</v>
          </cell>
        </row>
        <row r="2678">
          <cell r="B2678" t="str">
            <v>7767</v>
          </cell>
          <cell r="C2678" t="str">
            <v>H.PHONG</v>
          </cell>
          <cell r="E2678" t="str">
            <v>HOANG CHI</v>
          </cell>
          <cell r="F2678" t="str">
            <v>MAI</v>
          </cell>
          <cell r="G2678" t="str">
            <v>GIAO DICH VIEN</v>
          </cell>
          <cell r="I2678">
            <v>39462</v>
          </cell>
          <cell r="J2678">
            <v>26</v>
          </cell>
          <cell r="K2678">
            <v>0</v>
          </cell>
          <cell r="L2678">
            <v>0</v>
          </cell>
          <cell r="M2678">
            <v>0</v>
          </cell>
          <cell r="N2678">
            <v>0</v>
          </cell>
          <cell r="O2678">
            <v>500000</v>
          </cell>
          <cell r="P2678">
            <v>0</v>
          </cell>
          <cell r="Q2678">
            <v>0</v>
          </cell>
          <cell r="R2678">
            <v>0</v>
          </cell>
        </row>
        <row r="2679">
          <cell r="B2679" t="str">
            <v>7768</v>
          </cell>
          <cell r="C2679" t="str">
            <v>H.PHONG</v>
          </cell>
          <cell r="E2679" t="str">
            <v>VU DUC</v>
          </cell>
          <cell r="F2679" t="str">
            <v>KIEN</v>
          </cell>
          <cell r="G2679" t="str">
            <v>CB QUAN HE KHACH HANG CA NHAN</v>
          </cell>
          <cell r="I2679">
            <v>39462</v>
          </cell>
          <cell r="J2679">
            <v>26</v>
          </cell>
          <cell r="K2679">
            <v>0</v>
          </cell>
          <cell r="L2679">
            <v>0</v>
          </cell>
          <cell r="M2679">
            <v>0</v>
          </cell>
          <cell r="N2679">
            <v>0</v>
          </cell>
          <cell r="O2679">
            <v>500000</v>
          </cell>
          <cell r="P2679">
            <v>0</v>
          </cell>
          <cell r="Q2679">
            <v>180000</v>
          </cell>
          <cell r="R2679">
            <v>0</v>
          </cell>
        </row>
        <row r="2680">
          <cell r="B2680" t="str">
            <v>7769</v>
          </cell>
          <cell r="C2680" t="str">
            <v>H.PHONG</v>
          </cell>
          <cell r="E2680" t="str">
            <v>BUI THANH</v>
          </cell>
          <cell r="F2680" t="str">
            <v>TUNG</v>
          </cell>
          <cell r="G2680" t="str">
            <v>NV THAM DINH CA NHAN</v>
          </cell>
          <cell r="I2680">
            <v>39462</v>
          </cell>
          <cell r="J2680">
            <v>26</v>
          </cell>
          <cell r="K2680">
            <v>0</v>
          </cell>
          <cell r="L2680">
            <v>0</v>
          </cell>
          <cell r="M2680">
            <v>0</v>
          </cell>
          <cell r="N2680">
            <v>0</v>
          </cell>
          <cell r="O2680">
            <v>500000</v>
          </cell>
          <cell r="P2680">
            <v>0</v>
          </cell>
          <cell r="Q2680">
            <v>180000</v>
          </cell>
          <cell r="R2680">
            <v>0</v>
          </cell>
        </row>
        <row r="2681">
          <cell r="B2681" t="str">
            <v>1269</v>
          </cell>
          <cell r="C2681" t="str">
            <v>H.VIET</v>
          </cell>
          <cell r="D2681" t="str">
            <v>D</v>
          </cell>
          <cell r="E2681" t="str">
            <v>LAM KINH</v>
          </cell>
          <cell r="F2681" t="str">
            <v>KHAN</v>
          </cell>
          <cell r="G2681" t="str">
            <v>GIAM DOC CHI NHANH</v>
          </cell>
          <cell r="H2681" t="str">
            <v>GDCN</v>
          </cell>
          <cell r="I2681">
            <v>37578</v>
          </cell>
          <cell r="J2681">
            <v>25.5</v>
          </cell>
          <cell r="K2681">
            <v>0</v>
          </cell>
          <cell r="L2681">
            <v>0</v>
          </cell>
          <cell r="M2681">
            <v>0</v>
          </cell>
          <cell r="N2681">
            <v>0</v>
          </cell>
          <cell r="O2681">
            <v>1000000</v>
          </cell>
          <cell r="P2681">
            <v>0</v>
          </cell>
          <cell r="Q2681">
            <v>0</v>
          </cell>
          <cell r="R2681">
            <v>0</v>
          </cell>
        </row>
        <row r="2682">
          <cell r="B2682" t="str">
            <v>0565</v>
          </cell>
          <cell r="C2682" t="str">
            <v>H.VIET</v>
          </cell>
          <cell r="D2682" t="str">
            <v>D1</v>
          </cell>
          <cell r="E2682" t="str">
            <v>HA BOI</v>
          </cell>
          <cell r="F2682" t="str">
            <v>THI</v>
          </cell>
          <cell r="G2682" t="str">
            <v>PHO GIAM DOC CHI NHANH</v>
          </cell>
          <cell r="H2682" t="str">
            <v>PGDCN</v>
          </cell>
          <cell r="I2682">
            <v>36672</v>
          </cell>
          <cell r="J2682">
            <v>26</v>
          </cell>
          <cell r="K2682">
            <v>0</v>
          </cell>
          <cell r="L2682">
            <v>0</v>
          </cell>
          <cell r="M2682">
            <v>0</v>
          </cell>
          <cell r="N2682">
            <v>0</v>
          </cell>
          <cell r="O2682">
            <v>1000000</v>
          </cell>
          <cell r="P2682">
            <v>2148319</v>
          </cell>
          <cell r="Q2682">
            <v>0</v>
          </cell>
          <cell r="R2682">
            <v>0</v>
          </cell>
        </row>
        <row r="2683">
          <cell r="B2683" t="str">
            <v>0128</v>
          </cell>
          <cell r="C2683" t="str">
            <v>H.VIET</v>
          </cell>
          <cell r="D2683" t="str">
            <v>E</v>
          </cell>
          <cell r="E2683" t="str">
            <v>LUU MY</v>
          </cell>
          <cell r="F2683" t="str">
            <v>LAN</v>
          </cell>
          <cell r="G2683" t="str">
            <v>TP. KE TOAN &amp; QUY KIEM KTT</v>
          </cell>
          <cell r="H2683" t="str">
            <v>TPNVCN</v>
          </cell>
          <cell r="I2683">
            <v>34527</v>
          </cell>
          <cell r="J2683">
            <v>26</v>
          </cell>
          <cell r="K2683">
            <v>0</v>
          </cell>
          <cell r="L2683">
            <v>0</v>
          </cell>
          <cell r="M2683">
            <v>0</v>
          </cell>
          <cell r="N2683">
            <v>0</v>
          </cell>
          <cell r="O2683">
            <v>500000</v>
          </cell>
          <cell r="P2683">
            <v>0</v>
          </cell>
          <cell r="Q2683">
            <v>0</v>
          </cell>
          <cell r="R2683">
            <v>0</v>
          </cell>
        </row>
        <row r="2684">
          <cell r="B2684" t="str">
            <v>1846</v>
          </cell>
          <cell r="C2684" t="str">
            <v>H.VIET</v>
          </cell>
          <cell r="D2684" t="str">
            <v>E</v>
          </cell>
          <cell r="E2684" t="str">
            <v>PHUONG MY</v>
          </cell>
          <cell r="F2684" t="str">
            <v>LE</v>
          </cell>
          <cell r="G2684" t="str">
            <v>TP. DICH VU KHACH HANG</v>
          </cell>
          <cell r="H2684" t="str">
            <v>TPNVCN</v>
          </cell>
          <cell r="I2684">
            <v>37998</v>
          </cell>
          <cell r="J2684">
            <v>26</v>
          </cell>
          <cell r="K2684">
            <v>0</v>
          </cell>
          <cell r="L2684">
            <v>0</v>
          </cell>
          <cell r="M2684">
            <v>0</v>
          </cell>
          <cell r="N2684">
            <v>0</v>
          </cell>
          <cell r="O2684">
            <v>500000</v>
          </cell>
          <cell r="P2684">
            <v>0</v>
          </cell>
          <cell r="Q2684">
            <v>0</v>
          </cell>
          <cell r="R2684">
            <v>0</v>
          </cell>
        </row>
        <row r="2685">
          <cell r="B2685" t="str">
            <v>1741</v>
          </cell>
          <cell r="C2685" t="str">
            <v>H.VIET</v>
          </cell>
          <cell r="D2685" t="str">
            <v>F1-PHUNG HUNG</v>
          </cell>
          <cell r="E2685" t="str">
            <v>CHAU LE</v>
          </cell>
          <cell r="F2685" t="str">
            <v>HUONG</v>
          </cell>
          <cell r="G2685" t="str">
            <v>PT. PGD</v>
          </cell>
          <cell r="H2685" t="str">
            <v>PPGD</v>
          </cell>
          <cell r="I2685">
            <v>37915</v>
          </cell>
          <cell r="J2685">
            <v>26</v>
          </cell>
          <cell r="K2685">
            <v>0</v>
          </cell>
          <cell r="L2685">
            <v>0</v>
          </cell>
          <cell r="M2685">
            <v>0</v>
          </cell>
          <cell r="N2685">
            <v>0</v>
          </cell>
          <cell r="O2685">
            <v>500000</v>
          </cell>
          <cell r="P2685">
            <v>0</v>
          </cell>
          <cell r="Q2685">
            <v>0</v>
          </cell>
          <cell r="R2685">
            <v>0</v>
          </cell>
        </row>
        <row r="2686">
          <cell r="B2686" t="str">
            <v>1476</v>
          </cell>
          <cell r="C2686" t="str">
            <v>H.VIET</v>
          </cell>
          <cell r="E2686" t="str">
            <v>HOAC HUE</v>
          </cell>
          <cell r="F2686" t="str">
            <v>CAN</v>
          </cell>
          <cell r="G2686" t="str">
            <v>THU QUY CAP 3</v>
          </cell>
          <cell r="H2686" t="str">
            <v>TQ</v>
          </cell>
          <cell r="I2686">
            <v>37777</v>
          </cell>
          <cell r="J2686">
            <v>26</v>
          </cell>
          <cell r="K2686">
            <v>0</v>
          </cell>
          <cell r="L2686">
            <v>0</v>
          </cell>
          <cell r="M2686">
            <v>0</v>
          </cell>
          <cell r="N2686">
            <v>0</v>
          </cell>
          <cell r="O2686">
            <v>500000</v>
          </cell>
          <cell r="P2686">
            <v>0</v>
          </cell>
          <cell r="Q2686">
            <v>0</v>
          </cell>
          <cell r="R2686">
            <v>0</v>
          </cell>
        </row>
        <row r="2687">
          <cell r="B2687" t="str">
            <v>2824</v>
          </cell>
          <cell r="C2687" t="str">
            <v>H.VIET</v>
          </cell>
          <cell r="E2687" t="str">
            <v>TRAN KIM</v>
          </cell>
          <cell r="F2687" t="str">
            <v>DUNG</v>
          </cell>
          <cell r="G2687" t="str">
            <v>TBP. XU LY GIAO DICH</v>
          </cell>
          <cell r="H2687" t="str">
            <v>TBP</v>
          </cell>
          <cell r="I2687">
            <v>38513</v>
          </cell>
          <cell r="J2687">
            <v>26</v>
          </cell>
          <cell r="K2687">
            <v>0</v>
          </cell>
          <cell r="L2687">
            <v>0</v>
          </cell>
          <cell r="M2687">
            <v>0</v>
          </cell>
          <cell r="N2687">
            <v>0</v>
          </cell>
          <cell r="O2687">
            <v>500000</v>
          </cell>
          <cell r="P2687">
            <v>0</v>
          </cell>
          <cell r="Q2687">
            <v>0</v>
          </cell>
          <cell r="R2687">
            <v>0</v>
          </cell>
        </row>
        <row r="2688">
          <cell r="B2688" t="str">
            <v>3055</v>
          </cell>
          <cell r="C2688" t="str">
            <v>H.VIET</v>
          </cell>
          <cell r="E2688" t="str">
            <v>NIM A</v>
          </cell>
          <cell r="F2688" t="str">
            <v>DUONG</v>
          </cell>
          <cell r="G2688" t="str">
            <v>NV BAO VE</v>
          </cell>
          <cell r="H2688" t="str">
            <v>BV</v>
          </cell>
          <cell r="I2688">
            <v>38589</v>
          </cell>
          <cell r="J2688">
            <v>26</v>
          </cell>
          <cell r="K2688">
            <v>0</v>
          </cell>
          <cell r="L2688">
            <v>0</v>
          </cell>
          <cell r="M2688">
            <v>0</v>
          </cell>
          <cell r="N2688">
            <v>0</v>
          </cell>
          <cell r="O2688">
            <v>500000</v>
          </cell>
          <cell r="P2688">
            <v>0</v>
          </cell>
          <cell r="Q2688">
            <v>0</v>
          </cell>
          <cell r="R2688">
            <v>0</v>
          </cell>
        </row>
        <row r="2689">
          <cell r="B2689" t="str">
            <v>5489</v>
          </cell>
          <cell r="C2689" t="str">
            <v>H.VIET</v>
          </cell>
          <cell r="E2689" t="str">
            <v>CHAU CAM</v>
          </cell>
          <cell r="F2689" t="str">
            <v>MINH</v>
          </cell>
          <cell r="G2689" t="str">
            <v>NV THANH TOAN QUOC TE</v>
          </cell>
          <cell r="I2689">
            <v>39157</v>
          </cell>
          <cell r="J2689">
            <v>26</v>
          </cell>
          <cell r="K2689">
            <v>0</v>
          </cell>
          <cell r="L2689">
            <v>0</v>
          </cell>
          <cell r="M2689">
            <v>0</v>
          </cell>
          <cell r="N2689">
            <v>0</v>
          </cell>
          <cell r="O2689">
            <v>500000</v>
          </cell>
          <cell r="P2689">
            <v>0</v>
          </cell>
          <cell r="Q2689">
            <v>0</v>
          </cell>
          <cell r="R2689">
            <v>0</v>
          </cell>
        </row>
        <row r="2690">
          <cell r="B2690" t="str">
            <v>5597</v>
          </cell>
          <cell r="C2690" t="str">
            <v>H.VIET</v>
          </cell>
          <cell r="E2690" t="str">
            <v>TA LE</v>
          </cell>
          <cell r="F2690" t="str">
            <v>LE</v>
          </cell>
          <cell r="G2690" t="str">
            <v>THU QUY CAP 2</v>
          </cell>
          <cell r="H2690" t="str">
            <v>TQ</v>
          </cell>
          <cell r="I2690">
            <v>39177</v>
          </cell>
          <cell r="J2690">
            <v>26</v>
          </cell>
          <cell r="K2690">
            <v>0</v>
          </cell>
          <cell r="L2690">
            <v>0</v>
          </cell>
          <cell r="M2690">
            <v>0</v>
          </cell>
          <cell r="N2690">
            <v>0</v>
          </cell>
          <cell r="O2690">
            <v>500000</v>
          </cell>
          <cell r="P2690">
            <v>0</v>
          </cell>
          <cell r="Q2690">
            <v>0</v>
          </cell>
          <cell r="R2690">
            <v>0</v>
          </cell>
        </row>
        <row r="2691">
          <cell r="B2691" t="str">
            <v>5645</v>
          </cell>
          <cell r="C2691" t="str">
            <v>H.VIET</v>
          </cell>
          <cell r="E2691" t="str">
            <v>HUYNH MY</v>
          </cell>
          <cell r="F2691" t="str">
            <v>HA</v>
          </cell>
          <cell r="G2691" t="str">
            <v>GIAO DICH VIEN QUY</v>
          </cell>
          <cell r="H2691" t="str">
            <v>GDVQ</v>
          </cell>
          <cell r="I2691">
            <v>39181</v>
          </cell>
          <cell r="J2691">
            <v>26</v>
          </cell>
          <cell r="K2691">
            <v>0</v>
          </cell>
          <cell r="L2691">
            <v>0</v>
          </cell>
          <cell r="M2691">
            <v>0</v>
          </cell>
          <cell r="N2691">
            <v>0</v>
          </cell>
          <cell r="O2691">
            <v>500000</v>
          </cell>
          <cell r="P2691">
            <v>0</v>
          </cell>
          <cell r="Q2691">
            <v>0</v>
          </cell>
          <cell r="R2691">
            <v>0</v>
          </cell>
        </row>
        <row r="2692">
          <cell r="B2692" t="str">
            <v>5650</v>
          </cell>
          <cell r="C2692" t="str">
            <v>H.VIET</v>
          </cell>
          <cell r="E2692" t="str">
            <v>CO BOI</v>
          </cell>
          <cell r="F2692" t="str">
            <v>HIEN</v>
          </cell>
          <cell r="G2692" t="str">
            <v>GIAO DICH VIEN</v>
          </cell>
          <cell r="I2692">
            <v>39188</v>
          </cell>
          <cell r="J2692">
            <v>26</v>
          </cell>
          <cell r="K2692">
            <v>0</v>
          </cell>
          <cell r="L2692">
            <v>0</v>
          </cell>
          <cell r="M2692">
            <v>0</v>
          </cell>
          <cell r="N2692">
            <v>0</v>
          </cell>
          <cell r="O2692">
            <v>500000</v>
          </cell>
          <cell r="P2692">
            <v>0</v>
          </cell>
          <cell r="Q2692">
            <v>0</v>
          </cell>
          <cell r="R2692">
            <v>0</v>
          </cell>
        </row>
        <row r="2693">
          <cell r="B2693" t="str">
            <v>5658</v>
          </cell>
          <cell r="C2693" t="str">
            <v>H.VIET</v>
          </cell>
          <cell r="E2693" t="str">
            <v>GIAN GIA</v>
          </cell>
          <cell r="F2693" t="str">
            <v>LY</v>
          </cell>
          <cell r="G2693" t="str">
            <v>GIAO DICH VIEN QUY</v>
          </cell>
          <cell r="H2693" t="str">
            <v>GDVQ</v>
          </cell>
          <cell r="I2693">
            <v>39188</v>
          </cell>
          <cell r="J2693">
            <v>26</v>
          </cell>
          <cell r="K2693">
            <v>0</v>
          </cell>
          <cell r="L2693">
            <v>0</v>
          </cell>
          <cell r="M2693">
            <v>0</v>
          </cell>
          <cell r="N2693">
            <v>0</v>
          </cell>
          <cell r="O2693">
            <v>500000</v>
          </cell>
          <cell r="P2693">
            <v>0</v>
          </cell>
          <cell r="Q2693">
            <v>0</v>
          </cell>
          <cell r="R2693">
            <v>0</v>
          </cell>
        </row>
        <row r="2694">
          <cell r="B2694" t="str">
            <v>5659</v>
          </cell>
          <cell r="C2694" t="str">
            <v>H.VIET</v>
          </cell>
          <cell r="E2694" t="str">
            <v>LU UYEN</v>
          </cell>
          <cell r="F2694" t="str">
            <v>QUAN</v>
          </cell>
          <cell r="G2694" t="str">
            <v>GIAO DICH VIEN</v>
          </cell>
          <cell r="I2694">
            <v>39188</v>
          </cell>
          <cell r="J2694">
            <v>26</v>
          </cell>
          <cell r="K2694">
            <v>0</v>
          </cell>
          <cell r="L2694">
            <v>0</v>
          </cell>
          <cell r="M2694">
            <v>0</v>
          </cell>
          <cell r="N2694">
            <v>0</v>
          </cell>
          <cell r="O2694">
            <v>500000</v>
          </cell>
          <cell r="P2694">
            <v>0</v>
          </cell>
          <cell r="Q2694">
            <v>0</v>
          </cell>
          <cell r="R2694">
            <v>0</v>
          </cell>
        </row>
        <row r="2695">
          <cell r="B2695" t="str">
            <v>5670</v>
          </cell>
          <cell r="C2695" t="str">
            <v>H.VIET</v>
          </cell>
          <cell r="E2695" t="str">
            <v>LY</v>
          </cell>
          <cell r="F2695" t="str">
            <v>VAN</v>
          </cell>
          <cell r="G2695" t="str">
            <v>NV KE TOAN TONG HOP</v>
          </cell>
          <cell r="I2695">
            <v>39188</v>
          </cell>
          <cell r="J2695">
            <v>26</v>
          </cell>
          <cell r="K2695">
            <v>0</v>
          </cell>
          <cell r="L2695">
            <v>0</v>
          </cell>
          <cell r="M2695">
            <v>0</v>
          </cell>
          <cell r="N2695">
            <v>0</v>
          </cell>
          <cell r="O2695">
            <v>500000</v>
          </cell>
          <cell r="P2695">
            <v>0</v>
          </cell>
          <cell r="Q2695">
            <v>0</v>
          </cell>
          <cell r="R2695">
            <v>0</v>
          </cell>
        </row>
        <row r="2696">
          <cell r="B2696" t="str">
            <v>5744</v>
          </cell>
          <cell r="C2696" t="str">
            <v>H.VIET</v>
          </cell>
          <cell r="E2696" t="str">
            <v>XA Y</v>
          </cell>
          <cell r="F2696" t="str">
            <v>NI</v>
          </cell>
          <cell r="G2696" t="str">
            <v>NV HANH CHANH</v>
          </cell>
          <cell r="I2696">
            <v>39195</v>
          </cell>
          <cell r="J2696">
            <v>26</v>
          </cell>
          <cell r="K2696">
            <v>0</v>
          </cell>
          <cell r="L2696">
            <v>0</v>
          </cell>
          <cell r="M2696">
            <v>0</v>
          </cell>
          <cell r="N2696">
            <v>0</v>
          </cell>
          <cell r="O2696">
            <v>500000</v>
          </cell>
          <cell r="P2696">
            <v>0</v>
          </cell>
          <cell r="Q2696">
            <v>0</v>
          </cell>
          <cell r="R2696">
            <v>0</v>
          </cell>
        </row>
        <row r="2697">
          <cell r="B2697" t="str">
            <v>5853</v>
          </cell>
          <cell r="C2697" t="str">
            <v>H.VIET</v>
          </cell>
          <cell r="E2697" t="str">
            <v xml:space="preserve">DANG THIEU </v>
          </cell>
          <cell r="F2697" t="str">
            <v>PHAN</v>
          </cell>
          <cell r="G2697" t="str">
            <v>GIAO DICH VIEN</v>
          </cell>
          <cell r="I2697">
            <v>39210</v>
          </cell>
          <cell r="J2697">
            <v>26</v>
          </cell>
          <cell r="K2697">
            <v>0</v>
          </cell>
          <cell r="L2697">
            <v>0</v>
          </cell>
          <cell r="M2697">
            <v>0</v>
          </cell>
          <cell r="N2697">
            <v>0</v>
          </cell>
          <cell r="O2697">
            <v>500000</v>
          </cell>
          <cell r="P2697">
            <v>0</v>
          </cell>
          <cell r="Q2697">
            <v>0</v>
          </cell>
          <cell r="R2697">
            <v>0</v>
          </cell>
        </row>
        <row r="2698">
          <cell r="B2698" t="str">
            <v>5854</v>
          </cell>
          <cell r="C2698" t="str">
            <v>H.VIET</v>
          </cell>
          <cell r="E2698" t="str">
            <v xml:space="preserve">VUONG MY </v>
          </cell>
          <cell r="F2698" t="str">
            <v>LIEN</v>
          </cell>
          <cell r="G2698" t="str">
            <v>GIAO DICH VIEN</v>
          </cell>
          <cell r="I2698">
            <v>39210</v>
          </cell>
          <cell r="J2698">
            <v>26</v>
          </cell>
          <cell r="K2698">
            <v>0</v>
          </cell>
          <cell r="L2698">
            <v>0</v>
          </cell>
          <cell r="M2698">
            <v>0</v>
          </cell>
          <cell r="N2698">
            <v>0</v>
          </cell>
          <cell r="O2698">
            <v>500000</v>
          </cell>
          <cell r="P2698">
            <v>0</v>
          </cell>
          <cell r="Q2698">
            <v>0</v>
          </cell>
          <cell r="R2698">
            <v>0</v>
          </cell>
        </row>
        <row r="2699">
          <cell r="B2699" t="str">
            <v>5856</v>
          </cell>
          <cell r="C2699" t="str">
            <v>H.VIET</v>
          </cell>
          <cell r="E2699" t="str">
            <v>BANH CHI</v>
          </cell>
          <cell r="F2699" t="str">
            <v>HUNG</v>
          </cell>
          <cell r="G2699" t="str">
            <v>NV VI TINH</v>
          </cell>
          <cell r="I2699">
            <v>39210</v>
          </cell>
          <cell r="J2699">
            <v>26</v>
          </cell>
          <cell r="K2699">
            <v>0</v>
          </cell>
          <cell r="L2699">
            <v>0</v>
          </cell>
          <cell r="M2699">
            <v>0</v>
          </cell>
          <cell r="N2699">
            <v>0</v>
          </cell>
          <cell r="O2699">
            <v>500000</v>
          </cell>
          <cell r="P2699">
            <v>0</v>
          </cell>
          <cell r="Q2699">
            <v>100000</v>
          </cell>
          <cell r="R2699">
            <v>0</v>
          </cell>
        </row>
        <row r="2700">
          <cell r="B2700" t="str">
            <v>5881</v>
          </cell>
          <cell r="C2700" t="str">
            <v>H.VIET</v>
          </cell>
          <cell r="E2700" t="str">
            <v>LY VIEN</v>
          </cell>
          <cell r="F2700" t="str">
            <v>TINH</v>
          </cell>
          <cell r="G2700" t="str">
            <v>GIAO DICH VIEN</v>
          </cell>
          <cell r="I2700">
            <v>39216</v>
          </cell>
          <cell r="J2700">
            <v>26</v>
          </cell>
          <cell r="K2700">
            <v>0</v>
          </cell>
          <cell r="L2700">
            <v>0</v>
          </cell>
          <cell r="M2700">
            <v>0</v>
          </cell>
          <cell r="N2700">
            <v>0</v>
          </cell>
          <cell r="O2700">
            <v>500000</v>
          </cell>
          <cell r="P2700">
            <v>0</v>
          </cell>
          <cell r="Q2700">
            <v>0</v>
          </cell>
          <cell r="R2700">
            <v>0</v>
          </cell>
        </row>
        <row r="2701">
          <cell r="B2701" t="str">
            <v>6244</v>
          </cell>
          <cell r="C2701" t="str">
            <v>H.VIET</v>
          </cell>
          <cell r="E2701" t="str">
            <v>CHANG A</v>
          </cell>
          <cell r="F2701" t="str">
            <v>SAU</v>
          </cell>
          <cell r="G2701" t="str">
            <v>NV BAO VE</v>
          </cell>
          <cell r="H2701" t="str">
            <v>BV</v>
          </cell>
          <cell r="I2701">
            <v>39273</v>
          </cell>
          <cell r="J2701">
            <v>26</v>
          </cell>
          <cell r="K2701">
            <v>0</v>
          </cell>
          <cell r="L2701">
            <v>0</v>
          </cell>
          <cell r="M2701">
            <v>36</v>
          </cell>
          <cell r="N2701">
            <v>8</v>
          </cell>
          <cell r="O2701">
            <v>500000</v>
          </cell>
          <cell r="P2701">
            <v>0</v>
          </cell>
          <cell r="Q2701">
            <v>0</v>
          </cell>
          <cell r="R2701">
            <v>0</v>
          </cell>
        </row>
        <row r="2702">
          <cell r="B2702" t="str">
            <v>6300</v>
          </cell>
          <cell r="C2702" t="str">
            <v>H.VIET</v>
          </cell>
          <cell r="E2702" t="str">
            <v>BUI THANH</v>
          </cell>
          <cell r="F2702" t="str">
            <v>HAI</v>
          </cell>
          <cell r="G2702" t="str">
            <v>NV BAO VE</v>
          </cell>
          <cell r="H2702" t="str">
            <v>BV</v>
          </cell>
          <cell r="I2702">
            <v>39279</v>
          </cell>
          <cell r="J2702">
            <v>26</v>
          </cell>
          <cell r="K2702">
            <v>14</v>
          </cell>
          <cell r="L2702">
            <v>0</v>
          </cell>
          <cell r="M2702">
            <v>36</v>
          </cell>
          <cell r="N2702">
            <v>7</v>
          </cell>
          <cell r="O2702">
            <v>500000</v>
          </cell>
          <cell r="P2702">
            <v>0</v>
          </cell>
          <cell r="Q2702">
            <v>0</v>
          </cell>
          <cell r="R2702">
            <v>0</v>
          </cell>
        </row>
        <row r="2703">
          <cell r="B2703" t="str">
            <v>6331</v>
          </cell>
          <cell r="C2703" t="str">
            <v>H.VIET</v>
          </cell>
          <cell r="E2703" t="str">
            <v>NGUYEN THI HUYEN</v>
          </cell>
          <cell r="F2703" t="str">
            <v>DIEU</v>
          </cell>
          <cell r="G2703" t="str">
            <v>NV TAP VU</v>
          </cell>
          <cell r="I2703">
            <v>39287</v>
          </cell>
          <cell r="J2703">
            <v>26</v>
          </cell>
          <cell r="K2703">
            <v>0</v>
          </cell>
          <cell r="L2703">
            <v>0</v>
          </cell>
          <cell r="M2703">
            <v>0</v>
          </cell>
          <cell r="N2703">
            <v>0</v>
          </cell>
          <cell r="O2703">
            <v>500000</v>
          </cell>
          <cell r="P2703">
            <v>0</v>
          </cell>
          <cell r="Q2703">
            <v>100000</v>
          </cell>
          <cell r="R2703">
            <v>0</v>
          </cell>
        </row>
        <row r="2704">
          <cell r="B2704" t="str">
            <v>6354</v>
          </cell>
          <cell r="C2704" t="str">
            <v>H.VIET</v>
          </cell>
          <cell r="E2704" t="str">
            <v>LU TRUNG</v>
          </cell>
          <cell r="F2704" t="str">
            <v>NGUYEN</v>
          </cell>
          <cell r="G2704" t="str">
            <v>TAI XE</v>
          </cell>
          <cell r="I2704">
            <v>39297</v>
          </cell>
          <cell r="J2704">
            <v>26</v>
          </cell>
          <cell r="K2704">
            <v>0</v>
          </cell>
          <cell r="L2704">
            <v>0</v>
          </cell>
          <cell r="M2704">
            <v>0</v>
          </cell>
          <cell r="N2704">
            <v>0</v>
          </cell>
          <cell r="O2704">
            <v>500000</v>
          </cell>
          <cell r="P2704">
            <v>0</v>
          </cell>
          <cell r="Q2704">
            <v>0</v>
          </cell>
          <cell r="R2704">
            <v>0</v>
          </cell>
        </row>
        <row r="2705">
          <cell r="B2705" t="str">
            <v>6389</v>
          </cell>
          <cell r="C2705" t="str">
            <v>H.VIET</v>
          </cell>
          <cell r="E2705" t="str">
            <v>LY THUAN</v>
          </cell>
          <cell r="F2705" t="str">
            <v>HUNG</v>
          </cell>
          <cell r="G2705" t="str">
            <v>TBP. THAM DINH CA NHAN</v>
          </cell>
          <cell r="H2705" t="str">
            <v>TBP</v>
          </cell>
          <cell r="I2705">
            <v>39301</v>
          </cell>
          <cell r="J2705">
            <v>26</v>
          </cell>
          <cell r="K2705">
            <v>0</v>
          </cell>
          <cell r="L2705">
            <v>0</v>
          </cell>
          <cell r="M2705">
            <v>0</v>
          </cell>
          <cell r="N2705">
            <v>0</v>
          </cell>
          <cell r="O2705">
            <v>500000</v>
          </cell>
          <cell r="P2705">
            <v>0</v>
          </cell>
          <cell r="Q2705">
            <v>0</v>
          </cell>
          <cell r="R2705">
            <v>0</v>
          </cell>
        </row>
        <row r="2706">
          <cell r="B2706" t="str">
            <v>6402</v>
          </cell>
          <cell r="C2706" t="str">
            <v>H.VIET</v>
          </cell>
          <cell r="E2706" t="str">
            <v xml:space="preserve">VONG KY </v>
          </cell>
          <cell r="F2706" t="str">
            <v>THUY</v>
          </cell>
          <cell r="G2706" t="str">
            <v>GIAO DICH VIEN TIN DUNG</v>
          </cell>
          <cell r="I2706">
            <v>39307</v>
          </cell>
          <cell r="J2706">
            <v>26</v>
          </cell>
          <cell r="K2706">
            <v>0</v>
          </cell>
          <cell r="L2706">
            <v>0</v>
          </cell>
          <cell r="M2706">
            <v>0</v>
          </cell>
          <cell r="N2706">
            <v>0</v>
          </cell>
          <cell r="O2706">
            <v>500000</v>
          </cell>
          <cell r="P2706">
            <v>0</v>
          </cell>
          <cell r="Q2706">
            <v>0</v>
          </cell>
          <cell r="R2706">
            <v>0</v>
          </cell>
        </row>
        <row r="2707">
          <cell r="B2707" t="str">
            <v>6403</v>
          </cell>
          <cell r="C2707" t="str">
            <v>H.VIET</v>
          </cell>
          <cell r="E2707" t="str">
            <v>QUACH LE</v>
          </cell>
          <cell r="F2707" t="str">
            <v>DUNG</v>
          </cell>
          <cell r="G2707" t="str">
            <v>NV THAM DINH</v>
          </cell>
          <cell r="I2707">
            <v>39307</v>
          </cell>
          <cell r="J2707">
            <v>26</v>
          </cell>
          <cell r="K2707">
            <v>0</v>
          </cell>
          <cell r="L2707">
            <v>0</v>
          </cell>
          <cell r="M2707">
            <v>0</v>
          </cell>
          <cell r="N2707">
            <v>0</v>
          </cell>
          <cell r="O2707">
            <v>500000</v>
          </cell>
          <cell r="P2707">
            <v>0</v>
          </cell>
          <cell r="Q2707">
            <v>0</v>
          </cell>
          <cell r="R2707">
            <v>0</v>
          </cell>
        </row>
        <row r="2708">
          <cell r="B2708" t="str">
            <v>6903</v>
          </cell>
          <cell r="C2708" t="str">
            <v>H.VIET</v>
          </cell>
          <cell r="E2708" t="str">
            <v>PHU CAM</v>
          </cell>
          <cell r="F2708" t="str">
            <v>HONG</v>
          </cell>
          <cell r="G2708" t="str">
            <v>GIAO DICH VIEN QUY</v>
          </cell>
          <cell r="H2708" t="str">
            <v>GDVQ</v>
          </cell>
          <cell r="I2708">
            <v>39377</v>
          </cell>
          <cell r="J2708">
            <v>26</v>
          </cell>
          <cell r="K2708">
            <v>0</v>
          </cell>
          <cell r="L2708">
            <v>0</v>
          </cell>
          <cell r="M2708">
            <v>0</v>
          </cell>
          <cell r="N2708">
            <v>0</v>
          </cell>
          <cell r="O2708">
            <v>500000</v>
          </cell>
          <cell r="P2708">
            <v>0</v>
          </cell>
          <cell r="Q2708">
            <v>0</v>
          </cell>
          <cell r="R2708">
            <v>0</v>
          </cell>
        </row>
        <row r="2709">
          <cell r="B2709" t="str">
            <v>6911</v>
          </cell>
          <cell r="C2709" t="str">
            <v>H.VIET</v>
          </cell>
          <cell r="E2709" t="str">
            <v>LUU KHANH</v>
          </cell>
          <cell r="F2709" t="str">
            <v>LAM</v>
          </cell>
          <cell r="G2709" t="str">
            <v>NV QUAN HE KHACH HANG CA NHAN</v>
          </cell>
          <cell r="I2709">
            <v>39379</v>
          </cell>
          <cell r="J2709">
            <v>26</v>
          </cell>
          <cell r="K2709">
            <v>0</v>
          </cell>
          <cell r="L2709">
            <v>0</v>
          </cell>
          <cell r="M2709">
            <v>0</v>
          </cell>
          <cell r="N2709">
            <v>0</v>
          </cell>
          <cell r="O2709">
            <v>500000</v>
          </cell>
          <cell r="P2709">
            <v>0</v>
          </cell>
          <cell r="Q2709">
            <v>0</v>
          </cell>
          <cell r="R2709">
            <v>0</v>
          </cell>
        </row>
        <row r="2710">
          <cell r="B2710" t="str">
            <v>6919</v>
          </cell>
          <cell r="C2710" t="str">
            <v>H.VIET</v>
          </cell>
          <cell r="E2710" t="str">
            <v>NGUYEN THI LAM</v>
          </cell>
          <cell r="F2710" t="str">
            <v>NHI</v>
          </cell>
          <cell r="G2710" t="str">
            <v>GIAO DICH VIEN</v>
          </cell>
          <cell r="I2710">
            <v>39375</v>
          </cell>
          <cell r="J2710">
            <v>26</v>
          </cell>
          <cell r="K2710">
            <v>0</v>
          </cell>
          <cell r="L2710">
            <v>0</v>
          </cell>
          <cell r="M2710">
            <v>0</v>
          </cell>
          <cell r="N2710">
            <v>0</v>
          </cell>
          <cell r="O2710">
            <v>500000</v>
          </cell>
          <cell r="P2710">
            <v>0</v>
          </cell>
          <cell r="Q2710">
            <v>0</v>
          </cell>
          <cell r="R2710">
            <v>0</v>
          </cell>
        </row>
        <row r="2711">
          <cell r="B2711" t="str">
            <v>6978</v>
          </cell>
          <cell r="C2711" t="str">
            <v>H.VIET</v>
          </cell>
          <cell r="E2711" t="str">
            <v>HUYNH THOI</v>
          </cell>
          <cell r="F2711" t="str">
            <v>PHAT</v>
          </cell>
          <cell r="G2711" t="str">
            <v>NV BAO VE</v>
          </cell>
          <cell r="H2711" t="str">
            <v>BV</v>
          </cell>
          <cell r="I2711">
            <v>39392</v>
          </cell>
          <cell r="J2711">
            <v>26</v>
          </cell>
          <cell r="K2711">
            <v>0</v>
          </cell>
          <cell r="L2711">
            <v>0</v>
          </cell>
          <cell r="M2711">
            <v>24</v>
          </cell>
          <cell r="N2711">
            <v>8</v>
          </cell>
          <cell r="O2711">
            <v>500000</v>
          </cell>
          <cell r="P2711">
            <v>0</v>
          </cell>
          <cell r="Q2711">
            <v>0</v>
          </cell>
          <cell r="R2711">
            <v>0</v>
          </cell>
        </row>
        <row r="2712">
          <cell r="B2712" t="str">
            <v>7096</v>
          </cell>
          <cell r="C2712" t="str">
            <v>H.VIET</v>
          </cell>
          <cell r="E2712" t="str">
            <v xml:space="preserve">THAI HUYNH NGOC </v>
          </cell>
          <cell r="F2712" t="str">
            <v>TRANG</v>
          </cell>
          <cell r="G2712" t="str">
            <v>CB QUAN HE KHACH HANG CA NHAN</v>
          </cell>
          <cell r="I2712">
            <v>39408</v>
          </cell>
          <cell r="J2712">
            <v>26</v>
          </cell>
          <cell r="K2712">
            <v>0</v>
          </cell>
          <cell r="L2712">
            <v>0</v>
          </cell>
          <cell r="M2712">
            <v>0</v>
          </cell>
          <cell r="N2712">
            <v>0</v>
          </cell>
          <cell r="O2712">
            <v>500000</v>
          </cell>
          <cell r="P2712">
            <v>0</v>
          </cell>
          <cell r="Q2712">
            <v>0</v>
          </cell>
          <cell r="R2712">
            <v>0</v>
          </cell>
        </row>
        <row r="2713">
          <cell r="B2713" t="str">
            <v>7153</v>
          </cell>
          <cell r="C2713" t="str">
            <v>H.VIET</v>
          </cell>
          <cell r="E2713" t="str">
            <v>TRAN TU</v>
          </cell>
          <cell r="F2713" t="str">
            <v>PHUONG</v>
          </cell>
          <cell r="G2713" t="str">
            <v>GIAO DICH VIEN</v>
          </cell>
          <cell r="I2713">
            <v>39417</v>
          </cell>
          <cell r="J2713">
            <v>26</v>
          </cell>
          <cell r="K2713">
            <v>0</v>
          </cell>
          <cell r="L2713">
            <v>0</v>
          </cell>
          <cell r="M2713">
            <v>0</v>
          </cell>
          <cell r="N2713">
            <v>0</v>
          </cell>
          <cell r="O2713">
            <v>500000</v>
          </cell>
          <cell r="P2713">
            <v>0</v>
          </cell>
          <cell r="Q2713">
            <v>0</v>
          </cell>
          <cell r="R2713">
            <v>0</v>
          </cell>
        </row>
        <row r="2714">
          <cell r="B2714" t="str">
            <v>7392</v>
          </cell>
          <cell r="C2714" t="str">
            <v>H.VIET</v>
          </cell>
          <cell r="E2714" t="str">
            <v>TA THI</v>
          </cell>
          <cell r="F2714" t="str">
            <v>PHOI</v>
          </cell>
          <cell r="G2714" t="str">
            <v>GIAO DICH VIEN</v>
          </cell>
          <cell r="I2714">
            <v>39536</v>
          </cell>
          <cell r="J2714">
            <v>26</v>
          </cell>
          <cell r="K2714">
            <v>0</v>
          </cell>
          <cell r="L2714">
            <v>0</v>
          </cell>
          <cell r="M2714">
            <v>0</v>
          </cell>
          <cell r="N2714">
            <v>0</v>
          </cell>
          <cell r="O2714">
            <v>500000</v>
          </cell>
          <cell r="P2714">
            <v>0</v>
          </cell>
          <cell r="Q2714">
            <v>0</v>
          </cell>
          <cell r="R2714">
            <v>0</v>
          </cell>
        </row>
        <row r="2715">
          <cell r="B2715" t="str">
            <v>7486</v>
          </cell>
          <cell r="C2715" t="str">
            <v>H.VIET</v>
          </cell>
          <cell r="E2715" t="str">
            <v>THAI QUOC</v>
          </cell>
          <cell r="F2715" t="str">
            <v>HUY</v>
          </cell>
          <cell r="G2715" t="str">
            <v>NV THAM DINH CA NHAN</v>
          </cell>
          <cell r="I2715">
            <v>39462</v>
          </cell>
          <cell r="J2715">
            <v>26</v>
          </cell>
          <cell r="K2715">
            <v>0</v>
          </cell>
          <cell r="L2715">
            <v>0</v>
          </cell>
          <cell r="M2715">
            <v>0</v>
          </cell>
          <cell r="N2715">
            <v>0</v>
          </cell>
          <cell r="O2715">
            <v>500000</v>
          </cell>
          <cell r="P2715">
            <v>0</v>
          </cell>
          <cell r="Q2715">
            <v>0</v>
          </cell>
          <cell r="R2715">
            <v>0</v>
          </cell>
        </row>
        <row r="2716">
          <cell r="B2716" t="str">
            <v>7610</v>
          </cell>
          <cell r="C2716" t="str">
            <v>H.VIET</v>
          </cell>
          <cell r="E2716" t="str">
            <v>LAM THANH</v>
          </cell>
          <cell r="F2716" t="str">
            <v>BANG</v>
          </cell>
          <cell r="G2716" t="str">
            <v>TAI XE</v>
          </cell>
          <cell r="I2716">
            <v>39478</v>
          </cell>
          <cell r="J2716">
            <v>26</v>
          </cell>
          <cell r="K2716">
            <v>0</v>
          </cell>
          <cell r="L2716">
            <v>0</v>
          </cell>
          <cell r="M2716">
            <v>0</v>
          </cell>
          <cell r="N2716">
            <v>0</v>
          </cell>
          <cell r="O2716">
            <v>500000</v>
          </cell>
          <cell r="P2716">
            <v>0</v>
          </cell>
          <cell r="Q2716">
            <v>0</v>
          </cell>
          <cell r="R2716">
            <v>0</v>
          </cell>
        </row>
        <row r="2717">
          <cell r="B2717" t="str">
            <v>7627</v>
          </cell>
          <cell r="C2717" t="str">
            <v>H.VIET</v>
          </cell>
          <cell r="E2717" t="str">
            <v>TA THOAI</v>
          </cell>
          <cell r="F2717" t="str">
            <v>VINH</v>
          </cell>
          <cell r="G2717" t="str">
            <v>GIAO DICH VIEN QUY</v>
          </cell>
          <cell r="H2717" t="str">
            <v>GDVQ</v>
          </cell>
          <cell r="I2717">
            <v>39490</v>
          </cell>
          <cell r="J2717">
            <v>26</v>
          </cell>
          <cell r="K2717">
            <v>0</v>
          </cell>
          <cell r="L2717">
            <v>0</v>
          </cell>
          <cell r="M2717">
            <v>0</v>
          </cell>
          <cell r="N2717">
            <v>0</v>
          </cell>
          <cell r="O2717">
            <v>500000</v>
          </cell>
          <cell r="P2717">
            <v>0</v>
          </cell>
          <cell r="Q2717">
            <v>0</v>
          </cell>
          <cell r="R2717">
            <v>0</v>
          </cell>
        </row>
        <row r="2718">
          <cell r="B2718" t="str">
            <v>7816</v>
          </cell>
          <cell r="C2718" t="str">
            <v>H.VIET</v>
          </cell>
          <cell r="E2718" t="str">
            <v>MA HI</v>
          </cell>
          <cell r="F2718" t="str">
            <v>BUU</v>
          </cell>
          <cell r="G2718" t="str">
            <v>NV BAO VE</v>
          </cell>
          <cell r="H2718" t="str">
            <v>BV</v>
          </cell>
          <cell r="I2718">
            <v>39504</v>
          </cell>
          <cell r="J2718">
            <v>26</v>
          </cell>
          <cell r="K2718">
            <v>0</v>
          </cell>
          <cell r="L2718">
            <v>0</v>
          </cell>
          <cell r="M2718">
            <v>24</v>
          </cell>
          <cell r="N2718">
            <v>7</v>
          </cell>
          <cell r="O2718">
            <v>500000</v>
          </cell>
          <cell r="P2718">
            <v>0</v>
          </cell>
          <cell r="Q2718">
            <v>0</v>
          </cell>
          <cell r="R2718">
            <v>0</v>
          </cell>
        </row>
        <row r="2719">
          <cell r="B2719" t="str">
            <v>7915</v>
          </cell>
          <cell r="C2719" t="str">
            <v>H.VIET</v>
          </cell>
          <cell r="E2719" t="str">
            <v>CHUNG THUAN</v>
          </cell>
          <cell r="F2719" t="str">
            <v>LINH</v>
          </cell>
          <cell r="G2719" t="str">
            <v>NV KE TOAN TONG HOP</v>
          </cell>
          <cell r="I2719">
            <v>39517</v>
          </cell>
          <cell r="J2719">
            <v>26</v>
          </cell>
          <cell r="K2719">
            <v>0</v>
          </cell>
          <cell r="L2719">
            <v>0</v>
          </cell>
          <cell r="M2719">
            <v>0</v>
          </cell>
          <cell r="N2719">
            <v>0</v>
          </cell>
          <cell r="O2719">
            <v>500000</v>
          </cell>
          <cell r="P2719">
            <v>0</v>
          </cell>
          <cell r="Q2719">
            <v>0</v>
          </cell>
          <cell r="R2719">
            <v>0</v>
          </cell>
        </row>
        <row r="2720">
          <cell r="B2720" t="str">
            <v>8066</v>
          </cell>
          <cell r="C2720" t="str">
            <v>H.VIET</v>
          </cell>
          <cell r="E2720" t="str">
            <v>THAI MY</v>
          </cell>
          <cell r="F2720" t="str">
            <v>THU</v>
          </cell>
          <cell r="G2720" t="str">
            <v>GIAO DICH VIEN QUY</v>
          </cell>
          <cell r="H2720" t="str">
            <v>GDVQ</v>
          </cell>
          <cell r="I2720">
            <v>39552</v>
          </cell>
          <cell r="J2720">
            <v>15</v>
          </cell>
          <cell r="K2720">
            <v>0</v>
          </cell>
          <cell r="L2720">
            <v>0</v>
          </cell>
          <cell r="M2720">
            <v>0</v>
          </cell>
          <cell r="N2720">
            <v>0</v>
          </cell>
          <cell r="O2720">
            <v>0</v>
          </cell>
          <cell r="P2720">
            <v>0</v>
          </cell>
          <cell r="Q2720">
            <v>0</v>
          </cell>
          <cell r="R2720">
            <v>0</v>
          </cell>
        </row>
        <row r="2721">
          <cell r="B2721" t="str">
            <v>8074</v>
          </cell>
          <cell r="C2721" t="str">
            <v>H.VIET</v>
          </cell>
          <cell r="E2721" t="str">
            <v>TRAN KHIET</v>
          </cell>
          <cell r="F2721" t="str">
            <v>VAN</v>
          </cell>
          <cell r="G2721" t="str">
            <v>CB QUAN HE KHACH HANG CA NHAN</v>
          </cell>
          <cell r="I2721">
            <v>39554</v>
          </cell>
          <cell r="J2721">
            <v>13</v>
          </cell>
          <cell r="K2721">
            <v>0</v>
          </cell>
          <cell r="L2721">
            <v>0</v>
          </cell>
          <cell r="M2721">
            <v>0</v>
          </cell>
          <cell r="N2721">
            <v>0</v>
          </cell>
          <cell r="O2721">
            <v>0</v>
          </cell>
          <cell r="P2721">
            <v>0</v>
          </cell>
          <cell r="Q2721">
            <v>0</v>
          </cell>
          <cell r="R2721">
            <v>0</v>
          </cell>
        </row>
        <row r="2722">
          <cell r="B2722" t="str">
            <v>8075</v>
          </cell>
          <cell r="C2722" t="str">
            <v>H.VIET</v>
          </cell>
          <cell r="E2722" t="str">
            <v>HONG QUE</v>
          </cell>
          <cell r="F2722" t="str">
            <v>CHAN</v>
          </cell>
          <cell r="G2722" t="str">
            <v>CB QUAN HE KHACH HANG CA NHAN</v>
          </cell>
          <cell r="I2722">
            <v>39555</v>
          </cell>
          <cell r="J2722">
            <v>12</v>
          </cell>
          <cell r="K2722">
            <v>0</v>
          </cell>
          <cell r="L2722">
            <v>0</v>
          </cell>
          <cell r="M2722">
            <v>0</v>
          </cell>
          <cell r="N2722">
            <v>0</v>
          </cell>
          <cell r="O2722">
            <v>0</v>
          </cell>
          <cell r="P2722">
            <v>0</v>
          </cell>
          <cell r="Q2722">
            <v>0</v>
          </cell>
          <cell r="R2722">
            <v>0</v>
          </cell>
        </row>
        <row r="2723">
          <cell r="B2723" t="str">
            <v>1540</v>
          </cell>
          <cell r="C2723" t="str">
            <v>H.YEN</v>
          </cell>
          <cell r="D2723" t="str">
            <v>D</v>
          </cell>
          <cell r="E2723" t="str">
            <v>DONG THI</v>
          </cell>
          <cell r="F2723" t="str">
            <v>MAI</v>
          </cell>
          <cell r="G2723" t="str">
            <v>GIAM DOC CHI NHANH</v>
          </cell>
          <cell r="H2723" t="str">
            <v>GDCN</v>
          </cell>
          <cell r="I2723">
            <v>37783</v>
          </cell>
          <cell r="J2723">
            <v>26</v>
          </cell>
          <cell r="K2723">
            <v>0</v>
          </cell>
          <cell r="L2723">
            <v>0</v>
          </cell>
          <cell r="M2723">
            <v>0</v>
          </cell>
          <cell r="N2723">
            <v>0</v>
          </cell>
          <cell r="O2723">
            <v>1000000</v>
          </cell>
          <cell r="P2723">
            <v>0</v>
          </cell>
          <cell r="Q2723">
            <v>0</v>
          </cell>
          <cell r="R2723">
            <v>0</v>
          </cell>
        </row>
        <row r="2724">
          <cell r="B2724" t="str">
            <v>1276</v>
          </cell>
          <cell r="C2724" t="str">
            <v>H.YEN</v>
          </cell>
          <cell r="D2724" t="str">
            <v>D1</v>
          </cell>
          <cell r="E2724" t="str">
            <v>BUI NGOC</v>
          </cell>
          <cell r="F2724" t="str">
            <v>TUYEN</v>
          </cell>
          <cell r="G2724" t="str">
            <v>PHO GIAM DOC CHI NHANH</v>
          </cell>
          <cell r="H2724" t="str">
            <v>PGDCN</v>
          </cell>
          <cell r="I2724">
            <v>37561</v>
          </cell>
          <cell r="J2724">
            <v>26</v>
          </cell>
          <cell r="K2724">
            <v>0</v>
          </cell>
          <cell r="L2724">
            <v>0</v>
          </cell>
          <cell r="M2724">
            <v>0</v>
          </cell>
          <cell r="N2724">
            <v>0</v>
          </cell>
          <cell r="O2724">
            <v>1000000</v>
          </cell>
          <cell r="P2724">
            <v>0</v>
          </cell>
          <cell r="Q2724">
            <v>0</v>
          </cell>
          <cell r="R2724">
            <v>0</v>
          </cell>
        </row>
        <row r="2725">
          <cell r="B2725" t="str">
            <v>2025</v>
          </cell>
          <cell r="C2725" t="str">
            <v>H.YEN</v>
          </cell>
          <cell r="D2725" t="str">
            <v>E</v>
          </cell>
          <cell r="E2725" t="str">
            <v>NGUYEN QUOC</v>
          </cell>
          <cell r="F2725" t="str">
            <v>KIEN</v>
          </cell>
          <cell r="G2725" t="str">
            <v>TP. QUAN LY TIN DUNG</v>
          </cell>
          <cell r="H2725" t="str">
            <v>TPNVCN</v>
          </cell>
          <cell r="I2725">
            <v>38113</v>
          </cell>
          <cell r="J2725">
            <v>26</v>
          </cell>
          <cell r="K2725">
            <v>0</v>
          </cell>
          <cell r="L2725">
            <v>0</v>
          </cell>
          <cell r="M2725">
            <v>0</v>
          </cell>
          <cell r="N2725">
            <v>0</v>
          </cell>
          <cell r="O2725">
            <v>500000</v>
          </cell>
          <cell r="P2725">
            <v>0</v>
          </cell>
          <cell r="Q2725">
            <v>0</v>
          </cell>
          <cell r="R2725">
            <v>0</v>
          </cell>
        </row>
        <row r="2726">
          <cell r="B2726" t="str">
            <v>2512</v>
          </cell>
          <cell r="C2726" t="str">
            <v>H.YEN</v>
          </cell>
          <cell r="D2726" t="str">
            <v>E</v>
          </cell>
          <cell r="E2726" t="str">
            <v>VU TRUONG</v>
          </cell>
          <cell r="F2726" t="str">
            <v>GIANG</v>
          </cell>
          <cell r="G2726" t="str">
            <v>TP. KE TOAN &amp; QUY KIEM KTT</v>
          </cell>
          <cell r="H2726" t="str">
            <v>TPNVCN</v>
          </cell>
          <cell r="I2726">
            <v>38358</v>
          </cell>
          <cell r="J2726">
            <v>26</v>
          </cell>
          <cell r="K2726">
            <v>0</v>
          </cell>
          <cell r="L2726">
            <v>0</v>
          </cell>
          <cell r="M2726">
            <v>0</v>
          </cell>
          <cell r="N2726">
            <v>0</v>
          </cell>
          <cell r="O2726">
            <v>500000</v>
          </cell>
          <cell r="P2726">
            <v>0</v>
          </cell>
          <cell r="Q2726">
            <v>0</v>
          </cell>
          <cell r="R2726">
            <v>0</v>
          </cell>
        </row>
        <row r="2727">
          <cell r="B2727" t="str">
            <v>2023</v>
          </cell>
          <cell r="C2727" t="str">
            <v>H.YEN</v>
          </cell>
          <cell r="D2727" t="str">
            <v>E1</v>
          </cell>
          <cell r="E2727" t="str">
            <v>LE CHI</v>
          </cell>
          <cell r="F2727" t="str">
            <v>MINH</v>
          </cell>
          <cell r="G2727" t="str">
            <v>PP. DICH VU KHACH HANG</v>
          </cell>
          <cell r="H2727" t="str">
            <v>PPNVCN</v>
          </cell>
          <cell r="I2727">
            <v>38113</v>
          </cell>
          <cell r="J2727">
            <v>26</v>
          </cell>
          <cell r="K2727">
            <v>0</v>
          </cell>
          <cell r="L2727">
            <v>0</v>
          </cell>
          <cell r="M2727">
            <v>0</v>
          </cell>
          <cell r="N2727">
            <v>0</v>
          </cell>
          <cell r="O2727">
            <v>500000</v>
          </cell>
          <cell r="P2727">
            <v>0</v>
          </cell>
          <cell r="Q2727">
            <v>0</v>
          </cell>
          <cell r="R2727">
            <v>0</v>
          </cell>
        </row>
        <row r="2728">
          <cell r="B2728" t="str">
            <v>3398</v>
          </cell>
          <cell r="C2728" t="str">
            <v>H.YEN</v>
          </cell>
          <cell r="D2728" t="str">
            <v>E1</v>
          </cell>
          <cell r="E2728" t="str">
            <v>TRAN CHI</v>
          </cell>
          <cell r="F2728" t="str">
            <v>HIEU</v>
          </cell>
          <cell r="G2728" t="str">
            <v>PT. PHONG CA NHAN</v>
          </cell>
          <cell r="H2728" t="str">
            <v>PPNVCN</v>
          </cell>
          <cell r="I2728">
            <v>38657</v>
          </cell>
          <cell r="J2728">
            <v>26</v>
          </cell>
          <cell r="K2728">
            <v>0</v>
          </cell>
          <cell r="L2728">
            <v>0</v>
          </cell>
          <cell r="M2728">
            <v>0</v>
          </cell>
          <cell r="N2728">
            <v>0</v>
          </cell>
          <cell r="O2728">
            <v>500000</v>
          </cell>
          <cell r="P2728">
            <v>0</v>
          </cell>
          <cell r="Q2728">
            <v>0</v>
          </cell>
          <cell r="R2728">
            <v>0</v>
          </cell>
        </row>
        <row r="2729">
          <cell r="B2729" t="str">
            <v>2504</v>
          </cell>
          <cell r="C2729" t="str">
            <v>H.YEN</v>
          </cell>
          <cell r="D2729" t="str">
            <v>F1-YEN MY</v>
          </cell>
          <cell r="E2729" t="str">
            <v>NGUYEN KHAC</v>
          </cell>
          <cell r="F2729" t="str">
            <v>HUAN</v>
          </cell>
          <cell r="G2729" t="str">
            <v>PT. PGD</v>
          </cell>
          <cell r="H2729" t="str">
            <v>PPGD</v>
          </cell>
          <cell r="I2729">
            <v>38358</v>
          </cell>
          <cell r="J2729">
            <v>26</v>
          </cell>
          <cell r="K2729">
            <v>0</v>
          </cell>
          <cell r="L2729">
            <v>0</v>
          </cell>
          <cell r="M2729">
            <v>0</v>
          </cell>
          <cell r="N2729">
            <v>0</v>
          </cell>
          <cell r="O2729">
            <v>500000</v>
          </cell>
          <cell r="P2729">
            <v>0</v>
          </cell>
          <cell r="Q2729">
            <v>0</v>
          </cell>
          <cell r="R2729">
            <v>0</v>
          </cell>
        </row>
        <row r="2730">
          <cell r="B2730" t="str">
            <v>4053</v>
          </cell>
          <cell r="C2730" t="str">
            <v>H.YEN</v>
          </cell>
          <cell r="D2730" t="str">
            <v>F-BO THOI</v>
          </cell>
          <cell r="E2730" t="str">
            <v>HA VAN</v>
          </cell>
          <cell r="F2730" t="str">
            <v>PHUONG</v>
          </cell>
          <cell r="G2730" t="str">
            <v>TRUONG PGD</v>
          </cell>
          <cell r="H2730" t="str">
            <v>TPGD</v>
          </cell>
          <cell r="I2730">
            <v>38852</v>
          </cell>
          <cell r="J2730">
            <v>26</v>
          </cell>
          <cell r="K2730">
            <v>0</v>
          </cell>
          <cell r="L2730">
            <v>0</v>
          </cell>
          <cell r="M2730">
            <v>0</v>
          </cell>
          <cell r="N2730">
            <v>0</v>
          </cell>
          <cell r="O2730">
            <v>500000</v>
          </cell>
          <cell r="P2730">
            <v>0</v>
          </cell>
          <cell r="Q2730">
            <v>0</v>
          </cell>
          <cell r="R2730">
            <v>0</v>
          </cell>
        </row>
        <row r="2731">
          <cell r="B2731" t="str">
            <v>2021</v>
          </cell>
          <cell r="C2731" t="str">
            <v>H.YEN</v>
          </cell>
          <cell r="D2731" t="str">
            <v>F-PHO HIEN</v>
          </cell>
          <cell r="E2731" t="str">
            <v>DUONG DINH</v>
          </cell>
          <cell r="F2731" t="str">
            <v>QUYEN</v>
          </cell>
          <cell r="G2731" t="str">
            <v>TRUONG PGD</v>
          </cell>
          <cell r="H2731" t="str">
            <v>TPGD</v>
          </cell>
          <cell r="I2731">
            <v>38113</v>
          </cell>
          <cell r="J2731">
            <v>26</v>
          </cell>
          <cell r="K2731">
            <v>0</v>
          </cell>
          <cell r="L2731">
            <v>0</v>
          </cell>
          <cell r="M2731">
            <v>0</v>
          </cell>
          <cell r="N2731">
            <v>0</v>
          </cell>
          <cell r="O2731">
            <v>500000</v>
          </cell>
          <cell r="P2731">
            <v>0</v>
          </cell>
          <cell r="Q2731">
            <v>0</v>
          </cell>
          <cell r="R2731">
            <v>0</v>
          </cell>
        </row>
        <row r="2732">
          <cell r="B2732" t="str">
            <v>1382</v>
          </cell>
          <cell r="C2732" t="str">
            <v>H.YEN</v>
          </cell>
          <cell r="E2732" t="str">
            <v>DANG THI</v>
          </cell>
          <cell r="F2732" t="str">
            <v>MAI</v>
          </cell>
          <cell r="G2732" t="str">
            <v>TBP. DICH VU &amp; TIEN GUI</v>
          </cell>
          <cell r="H2732" t="str">
            <v>TBP</v>
          </cell>
          <cell r="I2732">
            <v>37712</v>
          </cell>
          <cell r="J2732">
            <v>26</v>
          </cell>
          <cell r="K2732">
            <v>0</v>
          </cell>
          <cell r="L2732">
            <v>0</v>
          </cell>
          <cell r="M2732">
            <v>0</v>
          </cell>
          <cell r="N2732">
            <v>0</v>
          </cell>
          <cell r="O2732">
            <v>500000</v>
          </cell>
          <cell r="P2732">
            <v>0</v>
          </cell>
          <cell r="Q2732">
            <v>0</v>
          </cell>
          <cell r="R2732">
            <v>0</v>
          </cell>
        </row>
        <row r="2733">
          <cell r="B2733" t="str">
            <v>1387</v>
          </cell>
          <cell r="C2733" t="str">
            <v>H.YEN</v>
          </cell>
          <cell r="E2733" t="str">
            <v>LE QUY</v>
          </cell>
          <cell r="F2733" t="str">
            <v>PHONG</v>
          </cell>
          <cell r="G2733" t="str">
            <v>GIAO DICH VIEN QUY</v>
          </cell>
          <cell r="H2733" t="str">
            <v>GDVQ</v>
          </cell>
          <cell r="I2733">
            <v>37712</v>
          </cell>
          <cell r="J2733">
            <v>26</v>
          </cell>
          <cell r="K2733">
            <v>0</v>
          </cell>
          <cell r="L2733">
            <v>0</v>
          </cell>
          <cell r="M2733">
            <v>0</v>
          </cell>
          <cell r="N2733">
            <v>0</v>
          </cell>
          <cell r="O2733">
            <v>500000</v>
          </cell>
          <cell r="P2733">
            <v>0</v>
          </cell>
          <cell r="Q2733">
            <v>0</v>
          </cell>
          <cell r="R2733">
            <v>0</v>
          </cell>
        </row>
        <row r="2734">
          <cell r="B2734" t="str">
            <v>1427</v>
          </cell>
          <cell r="C2734" t="str">
            <v>H.YEN</v>
          </cell>
          <cell r="E2734" t="str">
            <v>NGUYEN THI</v>
          </cell>
          <cell r="F2734" t="str">
            <v>HUE</v>
          </cell>
          <cell r="G2734" t="str">
            <v>NV KE TOAN TONG HOP</v>
          </cell>
          <cell r="I2734">
            <v>37719</v>
          </cell>
          <cell r="J2734">
            <v>26</v>
          </cell>
          <cell r="K2734">
            <v>0</v>
          </cell>
          <cell r="L2734">
            <v>0</v>
          </cell>
          <cell r="M2734">
            <v>0</v>
          </cell>
          <cell r="N2734">
            <v>0</v>
          </cell>
          <cell r="O2734">
            <v>500000</v>
          </cell>
          <cell r="P2734">
            <v>0</v>
          </cell>
          <cell r="Q2734">
            <v>0</v>
          </cell>
          <cell r="R2734">
            <v>0</v>
          </cell>
        </row>
        <row r="2735">
          <cell r="B2735" t="str">
            <v>1541</v>
          </cell>
          <cell r="C2735" t="str">
            <v>H.YEN</v>
          </cell>
          <cell r="E2735" t="str">
            <v>PHAM THI THUY</v>
          </cell>
          <cell r="F2735" t="str">
            <v>NU</v>
          </cell>
          <cell r="G2735" t="str">
            <v>NV TAP VU</v>
          </cell>
          <cell r="I2735">
            <v>37768</v>
          </cell>
          <cell r="J2735">
            <v>26</v>
          </cell>
          <cell r="K2735">
            <v>0</v>
          </cell>
          <cell r="L2735">
            <v>0</v>
          </cell>
          <cell r="M2735">
            <v>0</v>
          </cell>
          <cell r="N2735">
            <v>0</v>
          </cell>
          <cell r="O2735">
            <v>500000</v>
          </cell>
          <cell r="P2735">
            <v>0</v>
          </cell>
          <cell r="Q2735">
            <v>200000</v>
          </cell>
          <cell r="R2735">
            <v>0</v>
          </cell>
        </row>
        <row r="2736">
          <cell r="B2736" t="str">
            <v>1542</v>
          </cell>
          <cell r="C2736" t="str">
            <v>H.YEN</v>
          </cell>
          <cell r="E2736" t="str">
            <v>VU MINH</v>
          </cell>
          <cell r="F2736" t="str">
            <v>NAM</v>
          </cell>
          <cell r="G2736" t="str">
            <v>TAI XE</v>
          </cell>
          <cell r="I2736">
            <v>37781</v>
          </cell>
          <cell r="J2736">
            <v>26</v>
          </cell>
          <cell r="K2736">
            <v>0</v>
          </cell>
          <cell r="L2736">
            <v>0</v>
          </cell>
          <cell r="M2736">
            <v>0</v>
          </cell>
          <cell r="N2736">
            <v>0</v>
          </cell>
          <cell r="O2736">
            <v>500000</v>
          </cell>
          <cell r="P2736">
            <v>0</v>
          </cell>
          <cell r="Q2736">
            <v>550000</v>
          </cell>
          <cell r="R2736">
            <v>0</v>
          </cell>
        </row>
        <row r="2737">
          <cell r="B2737" t="str">
            <v>1756</v>
          </cell>
          <cell r="C2737" t="str">
            <v>H.YEN</v>
          </cell>
          <cell r="E2737" t="str">
            <v>DANG THI</v>
          </cell>
          <cell r="F2737" t="str">
            <v>HUONG</v>
          </cell>
          <cell r="G2737" t="str">
            <v>GIAO DICH VIEN QUY</v>
          </cell>
          <cell r="H2737" t="str">
            <v>GDVQ</v>
          </cell>
          <cell r="I2737">
            <v>37900</v>
          </cell>
          <cell r="J2737">
            <v>0</v>
          </cell>
          <cell r="K2737">
            <v>0</v>
          </cell>
          <cell r="L2737">
            <v>0</v>
          </cell>
          <cell r="M2737">
            <v>0</v>
          </cell>
          <cell r="N2737">
            <v>0</v>
          </cell>
          <cell r="O2737">
            <v>0</v>
          </cell>
          <cell r="P2737">
            <v>0</v>
          </cell>
          <cell r="Q2737">
            <v>0</v>
          </cell>
          <cell r="R2737">
            <v>0</v>
          </cell>
        </row>
        <row r="2738">
          <cell r="B2738" t="str">
            <v>1797</v>
          </cell>
          <cell r="C2738" t="str">
            <v>H.YEN</v>
          </cell>
          <cell r="E2738" t="str">
            <v>NGUYEN VAN</v>
          </cell>
          <cell r="F2738" t="str">
            <v>SANG</v>
          </cell>
          <cell r="G2738" t="str">
            <v>NV BAO VE</v>
          </cell>
          <cell r="H2738" t="str">
            <v>BV</v>
          </cell>
          <cell r="I2738">
            <v>37926</v>
          </cell>
          <cell r="J2738">
            <v>26</v>
          </cell>
          <cell r="K2738">
            <v>0</v>
          </cell>
          <cell r="L2738">
            <v>0</v>
          </cell>
          <cell r="M2738">
            <v>0</v>
          </cell>
          <cell r="N2738">
            <v>0</v>
          </cell>
          <cell r="O2738">
            <v>500000</v>
          </cell>
          <cell r="P2738">
            <v>0</v>
          </cell>
          <cell r="Q2738">
            <v>0</v>
          </cell>
          <cell r="R2738">
            <v>0</v>
          </cell>
        </row>
        <row r="2739">
          <cell r="B2739" t="str">
            <v>1895</v>
          </cell>
          <cell r="C2739" t="str">
            <v>H.YEN</v>
          </cell>
          <cell r="E2739" t="str">
            <v>TRUONG THI KIM</v>
          </cell>
          <cell r="F2739" t="str">
            <v>THOA</v>
          </cell>
          <cell r="G2739" t="str">
            <v>GIAO DICH VIEN</v>
          </cell>
          <cell r="I2739">
            <v>38065</v>
          </cell>
          <cell r="J2739">
            <v>26</v>
          </cell>
          <cell r="K2739">
            <v>0</v>
          </cell>
          <cell r="L2739">
            <v>0</v>
          </cell>
          <cell r="M2739">
            <v>0</v>
          </cell>
          <cell r="N2739">
            <v>0</v>
          </cell>
          <cell r="O2739">
            <v>500000</v>
          </cell>
          <cell r="P2739">
            <v>0</v>
          </cell>
          <cell r="Q2739">
            <v>0</v>
          </cell>
          <cell r="R2739">
            <v>0</v>
          </cell>
        </row>
        <row r="2740">
          <cell r="B2740" t="str">
            <v>2300</v>
          </cell>
          <cell r="C2740" t="str">
            <v>H.YEN</v>
          </cell>
          <cell r="E2740" t="str">
            <v>BUI THI TUYET</v>
          </cell>
          <cell r="F2740" t="str">
            <v>THANH</v>
          </cell>
          <cell r="G2740" t="str">
            <v>GIAO DICH VIEN</v>
          </cell>
          <cell r="I2740">
            <v>38254</v>
          </cell>
          <cell r="J2740">
            <v>26</v>
          </cell>
          <cell r="K2740">
            <v>0</v>
          </cell>
          <cell r="L2740">
            <v>0</v>
          </cell>
          <cell r="M2740">
            <v>0</v>
          </cell>
          <cell r="N2740">
            <v>0</v>
          </cell>
          <cell r="O2740">
            <v>500000</v>
          </cell>
          <cell r="P2740">
            <v>0</v>
          </cell>
          <cell r="Q2740">
            <v>400000</v>
          </cell>
          <cell r="R2740">
            <v>0</v>
          </cell>
        </row>
        <row r="2741">
          <cell r="B2741" t="str">
            <v>2502</v>
          </cell>
          <cell r="C2741" t="str">
            <v>H.YEN</v>
          </cell>
          <cell r="E2741" t="str">
            <v>TRAN THI</v>
          </cell>
          <cell r="F2741" t="str">
            <v>MEN</v>
          </cell>
          <cell r="G2741" t="str">
            <v>GIAO DICH VIEN QUY</v>
          </cell>
          <cell r="H2741" t="str">
            <v>GDVQ</v>
          </cell>
          <cell r="I2741">
            <v>38358</v>
          </cell>
          <cell r="J2741">
            <v>16</v>
          </cell>
          <cell r="K2741">
            <v>0</v>
          </cell>
          <cell r="L2741">
            <v>0</v>
          </cell>
          <cell r="M2741">
            <v>0</v>
          </cell>
          <cell r="N2741">
            <v>0</v>
          </cell>
          <cell r="O2741">
            <v>500000</v>
          </cell>
          <cell r="P2741">
            <v>0</v>
          </cell>
          <cell r="Q2741">
            <v>0</v>
          </cell>
          <cell r="R2741">
            <v>0</v>
          </cell>
        </row>
        <row r="2742">
          <cell r="B2742" t="str">
            <v>2503</v>
          </cell>
          <cell r="C2742" t="str">
            <v>H.YEN</v>
          </cell>
          <cell r="E2742" t="str">
            <v>NGUYEN CHI</v>
          </cell>
          <cell r="F2742" t="str">
            <v>CONG</v>
          </cell>
          <cell r="G2742" t="str">
            <v>NV TIN DUNG CA NHAN</v>
          </cell>
          <cell r="I2742">
            <v>38358</v>
          </cell>
          <cell r="J2742">
            <v>26</v>
          </cell>
          <cell r="K2742">
            <v>0</v>
          </cell>
          <cell r="L2742">
            <v>0</v>
          </cell>
          <cell r="M2742">
            <v>0</v>
          </cell>
          <cell r="N2742">
            <v>0</v>
          </cell>
          <cell r="O2742">
            <v>500000</v>
          </cell>
          <cell r="P2742">
            <v>0</v>
          </cell>
          <cell r="Q2742">
            <v>400000</v>
          </cell>
          <cell r="R2742">
            <v>0</v>
          </cell>
        </row>
        <row r="2743">
          <cell r="B2743" t="str">
            <v>2511</v>
          </cell>
          <cell r="C2743" t="str">
            <v>H.YEN</v>
          </cell>
          <cell r="E2743" t="str">
            <v xml:space="preserve">DANG XUAN </v>
          </cell>
          <cell r="F2743" t="str">
            <v>TRUONG</v>
          </cell>
          <cell r="G2743" t="str">
            <v>NV TIN DUNG CA NHAN</v>
          </cell>
          <cell r="I2743">
            <v>38358</v>
          </cell>
          <cell r="J2743">
            <v>26</v>
          </cell>
          <cell r="K2743">
            <v>0</v>
          </cell>
          <cell r="L2743">
            <v>0</v>
          </cell>
          <cell r="M2743">
            <v>0</v>
          </cell>
          <cell r="N2743">
            <v>0</v>
          </cell>
          <cell r="O2743">
            <v>500000</v>
          </cell>
          <cell r="P2743">
            <v>0</v>
          </cell>
          <cell r="Q2743">
            <v>400000</v>
          </cell>
          <cell r="R2743">
            <v>0</v>
          </cell>
        </row>
        <row r="2744">
          <cell r="B2744" t="str">
            <v>2710</v>
          </cell>
          <cell r="C2744" t="str">
            <v>H.YEN</v>
          </cell>
          <cell r="E2744" t="str">
            <v>NGUYEN TRUNG</v>
          </cell>
          <cell r="F2744" t="str">
            <v>KIEN</v>
          </cell>
          <cell r="G2744" t="str">
            <v>NV VI TINH</v>
          </cell>
          <cell r="I2744">
            <v>38446</v>
          </cell>
          <cell r="J2744">
            <v>26</v>
          </cell>
          <cell r="K2744">
            <v>0</v>
          </cell>
          <cell r="L2744">
            <v>0</v>
          </cell>
          <cell r="M2744">
            <v>0</v>
          </cell>
          <cell r="N2744">
            <v>0</v>
          </cell>
          <cell r="O2744">
            <v>500000</v>
          </cell>
          <cell r="P2744">
            <v>0</v>
          </cell>
          <cell r="Q2744">
            <v>0</v>
          </cell>
          <cell r="R2744">
            <v>0</v>
          </cell>
        </row>
        <row r="2745">
          <cell r="B2745" t="str">
            <v>2855</v>
          </cell>
          <cell r="C2745" t="str">
            <v>H.YEN</v>
          </cell>
          <cell r="E2745" t="str">
            <v>PHAM THI THU</v>
          </cell>
          <cell r="F2745" t="str">
            <v>HUONG</v>
          </cell>
          <cell r="G2745" t="str">
            <v>GIAO DICH VIEN</v>
          </cell>
          <cell r="H2745" t="str">
            <v>GDV</v>
          </cell>
          <cell r="I2745">
            <v>38524</v>
          </cell>
          <cell r="J2745">
            <v>26</v>
          </cell>
          <cell r="K2745">
            <v>0</v>
          </cell>
          <cell r="L2745">
            <v>0</v>
          </cell>
          <cell r="M2745">
            <v>0</v>
          </cell>
          <cell r="N2745">
            <v>0</v>
          </cell>
          <cell r="O2745">
            <v>500000</v>
          </cell>
          <cell r="P2745">
            <v>0</v>
          </cell>
          <cell r="Q2745">
            <v>400000</v>
          </cell>
          <cell r="R2745">
            <v>0</v>
          </cell>
        </row>
        <row r="2746">
          <cell r="B2746" t="str">
            <v>2856</v>
          </cell>
          <cell r="C2746" t="str">
            <v>H.YEN</v>
          </cell>
          <cell r="E2746" t="str">
            <v>NGUYEN THI THU</v>
          </cell>
          <cell r="F2746" t="str">
            <v>HA</v>
          </cell>
          <cell r="G2746" t="str">
            <v>NV HANH CHANH</v>
          </cell>
          <cell r="I2746">
            <v>38524</v>
          </cell>
          <cell r="J2746">
            <v>26</v>
          </cell>
          <cell r="K2746">
            <v>0</v>
          </cell>
          <cell r="L2746">
            <v>0</v>
          </cell>
          <cell r="M2746">
            <v>0</v>
          </cell>
          <cell r="N2746">
            <v>0</v>
          </cell>
          <cell r="O2746">
            <v>500000</v>
          </cell>
          <cell r="P2746">
            <v>0</v>
          </cell>
          <cell r="Q2746">
            <v>700000</v>
          </cell>
          <cell r="R2746">
            <v>0</v>
          </cell>
        </row>
        <row r="2747">
          <cell r="B2747" t="str">
            <v>2858</v>
          </cell>
          <cell r="C2747" t="str">
            <v>H.YEN</v>
          </cell>
          <cell r="E2747" t="str">
            <v>NGUYEN THI</v>
          </cell>
          <cell r="F2747" t="str">
            <v>HANG</v>
          </cell>
          <cell r="G2747" t="str">
            <v>GIAO DICH VIEN TIN DUNG</v>
          </cell>
          <cell r="I2747">
            <v>38524</v>
          </cell>
          <cell r="J2747">
            <v>26</v>
          </cell>
          <cell r="K2747">
            <v>0</v>
          </cell>
          <cell r="L2747">
            <v>0</v>
          </cell>
          <cell r="M2747">
            <v>0</v>
          </cell>
          <cell r="N2747">
            <v>0</v>
          </cell>
          <cell r="O2747">
            <v>500000</v>
          </cell>
          <cell r="P2747">
            <v>0</v>
          </cell>
          <cell r="Q2747">
            <v>0</v>
          </cell>
          <cell r="R2747">
            <v>0</v>
          </cell>
        </row>
        <row r="2748">
          <cell r="B2748" t="str">
            <v>2859</v>
          </cell>
          <cell r="C2748" t="str">
            <v>H.YEN</v>
          </cell>
          <cell r="E2748" t="str">
            <v>TRAN THI MINH</v>
          </cell>
          <cell r="F2748" t="str">
            <v>HUYEN</v>
          </cell>
          <cell r="G2748" t="str">
            <v>GIAO DICH VIEN</v>
          </cell>
          <cell r="I2748">
            <v>38524</v>
          </cell>
          <cell r="J2748">
            <v>0</v>
          </cell>
          <cell r="K2748">
            <v>0</v>
          </cell>
          <cell r="L2748">
            <v>0</v>
          </cell>
          <cell r="M2748">
            <v>0</v>
          </cell>
          <cell r="N2748">
            <v>0</v>
          </cell>
          <cell r="O2748">
            <v>0</v>
          </cell>
          <cell r="P2748">
            <v>0</v>
          </cell>
          <cell r="Q2748">
            <v>0</v>
          </cell>
          <cell r="R2748">
            <v>0</v>
          </cell>
        </row>
        <row r="2749">
          <cell r="B2749" t="str">
            <v>3069</v>
          </cell>
          <cell r="C2749" t="str">
            <v>H.YEN</v>
          </cell>
          <cell r="E2749" t="str">
            <v>LE HOANG</v>
          </cell>
          <cell r="F2749" t="str">
            <v>TUAN</v>
          </cell>
          <cell r="G2749" t="str">
            <v>NV BAO VE</v>
          </cell>
          <cell r="H2749" t="str">
            <v>BV</v>
          </cell>
          <cell r="I2749">
            <v>38576</v>
          </cell>
          <cell r="J2749">
            <v>26</v>
          </cell>
          <cell r="K2749">
            <v>0</v>
          </cell>
          <cell r="L2749">
            <v>0</v>
          </cell>
          <cell r="M2749">
            <v>8</v>
          </cell>
          <cell r="N2749">
            <v>0</v>
          </cell>
          <cell r="O2749">
            <v>500000</v>
          </cell>
          <cell r="P2749">
            <v>0</v>
          </cell>
          <cell r="Q2749">
            <v>300000</v>
          </cell>
          <cell r="R2749">
            <v>0</v>
          </cell>
        </row>
        <row r="2750">
          <cell r="B2750" t="str">
            <v>3076</v>
          </cell>
          <cell r="C2750" t="str">
            <v>H.YEN</v>
          </cell>
          <cell r="E2750" t="str">
            <v>VU TIEN</v>
          </cell>
          <cell r="F2750" t="str">
            <v>QUAN</v>
          </cell>
          <cell r="G2750" t="str">
            <v>THU QUY</v>
          </cell>
          <cell r="H2750" t="str">
            <v>TQ</v>
          </cell>
          <cell r="I2750">
            <v>38576</v>
          </cell>
          <cell r="J2750">
            <v>26</v>
          </cell>
          <cell r="K2750">
            <v>0</v>
          </cell>
          <cell r="L2750">
            <v>0</v>
          </cell>
          <cell r="M2750">
            <v>0</v>
          </cell>
          <cell r="N2750">
            <v>0</v>
          </cell>
          <cell r="O2750">
            <v>500000</v>
          </cell>
          <cell r="P2750">
            <v>0</v>
          </cell>
          <cell r="Q2750">
            <v>0</v>
          </cell>
          <cell r="R2750">
            <v>0</v>
          </cell>
        </row>
        <row r="2751">
          <cell r="B2751" t="str">
            <v>3077</v>
          </cell>
          <cell r="C2751" t="str">
            <v>H.YEN</v>
          </cell>
          <cell r="E2751" t="str">
            <v>TRAN DUC</v>
          </cell>
          <cell r="F2751" t="str">
            <v>THANH</v>
          </cell>
          <cell r="G2751" t="str">
            <v>NV BAO VE</v>
          </cell>
          <cell r="H2751" t="str">
            <v>BV</v>
          </cell>
          <cell r="I2751">
            <v>38576</v>
          </cell>
          <cell r="J2751">
            <v>26</v>
          </cell>
          <cell r="K2751">
            <v>0</v>
          </cell>
          <cell r="L2751">
            <v>0</v>
          </cell>
          <cell r="M2751">
            <v>0</v>
          </cell>
          <cell r="N2751">
            <v>0</v>
          </cell>
          <cell r="O2751">
            <v>500000</v>
          </cell>
          <cell r="P2751">
            <v>0</v>
          </cell>
          <cell r="Q2751">
            <v>0</v>
          </cell>
          <cell r="R2751">
            <v>0</v>
          </cell>
        </row>
        <row r="2752">
          <cell r="B2752" t="str">
            <v>3124</v>
          </cell>
          <cell r="C2752" t="str">
            <v>H.YEN</v>
          </cell>
          <cell r="E2752" t="str">
            <v>HOANG NGOC</v>
          </cell>
          <cell r="F2752" t="str">
            <v>QUYNH</v>
          </cell>
          <cell r="G2752" t="str">
            <v>NV BAO VE</v>
          </cell>
          <cell r="H2752" t="str">
            <v>BV</v>
          </cell>
          <cell r="I2752">
            <v>38576</v>
          </cell>
          <cell r="J2752">
            <v>26</v>
          </cell>
          <cell r="K2752">
            <v>0</v>
          </cell>
          <cell r="L2752">
            <v>0</v>
          </cell>
          <cell r="M2752">
            <v>0</v>
          </cell>
          <cell r="N2752">
            <v>0</v>
          </cell>
          <cell r="O2752">
            <v>500000</v>
          </cell>
          <cell r="P2752">
            <v>0</v>
          </cell>
          <cell r="Q2752">
            <v>0</v>
          </cell>
          <cell r="R2752">
            <v>0</v>
          </cell>
        </row>
        <row r="2753">
          <cell r="B2753" t="str">
            <v>3179</v>
          </cell>
          <cell r="C2753" t="str">
            <v>H.YEN</v>
          </cell>
          <cell r="E2753" t="str">
            <v>LUONG THI</v>
          </cell>
          <cell r="F2753" t="str">
            <v>HOAI</v>
          </cell>
          <cell r="G2753" t="str">
            <v>GIAO DICH VIEN</v>
          </cell>
          <cell r="I2753">
            <v>38609</v>
          </cell>
          <cell r="J2753">
            <v>26</v>
          </cell>
          <cell r="K2753">
            <v>0</v>
          </cell>
          <cell r="L2753">
            <v>0</v>
          </cell>
          <cell r="M2753">
            <v>0</v>
          </cell>
          <cell r="N2753">
            <v>0</v>
          </cell>
          <cell r="O2753">
            <v>500000</v>
          </cell>
          <cell r="P2753">
            <v>0</v>
          </cell>
          <cell r="Q2753">
            <v>0</v>
          </cell>
          <cell r="R2753">
            <v>0</v>
          </cell>
        </row>
        <row r="2754">
          <cell r="B2754" t="str">
            <v>3393</v>
          </cell>
          <cell r="C2754" t="str">
            <v>H.YEN</v>
          </cell>
          <cell r="E2754" t="str">
            <v>TRAN THI THU</v>
          </cell>
          <cell r="F2754" t="str">
            <v>HA</v>
          </cell>
          <cell r="G2754" t="str">
            <v>GIAO DICH VIEN</v>
          </cell>
          <cell r="I2754">
            <v>38657</v>
          </cell>
          <cell r="J2754">
            <v>26</v>
          </cell>
          <cell r="K2754">
            <v>0</v>
          </cell>
          <cell r="L2754">
            <v>0</v>
          </cell>
          <cell r="M2754">
            <v>0</v>
          </cell>
          <cell r="N2754">
            <v>0</v>
          </cell>
          <cell r="O2754">
            <v>500000</v>
          </cell>
          <cell r="P2754">
            <v>0</v>
          </cell>
          <cell r="Q2754">
            <v>400000</v>
          </cell>
          <cell r="R2754">
            <v>0</v>
          </cell>
        </row>
        <row r="2755">
          <cell r="B2755" t="str">
            <v>3394</v>
          </cell>
          <cell r="C2755" t="str">
            <v>H.YEN</v>
          </cell>
          <cell r="E2755" t="str">
            <v>DO THI NGUYEN</v>
          </cell>
          <cell r="F2755" t="str">
            <v>HANH</v>
          </cell>
          <cell r="G2755" t="str">
            <v>GIAO DICH VIEN</v>
          </cell>
          <cell r="I2755">
            <v>38657</v>
          </cell>
          <cell r="J2755">
            <v>26</v>
          </cell>
          <cell r="K2755">
            <v>0</v>
          </cell>
          <cell r="L2755">
            <v>0</v>
          </cell>
          <cell r="M2755">
            <v>0</v>
          </cell>
          <cell r="N2755">
            <v>0</v>
          </cell>
          <cell r="O2755">
            <v>500000</v>
          </cell>
          <cell r="P2755">
            <v>0</v>
          </cell>
          <cell r="Q2755">
            <v>0</v>
          </cell>
          <cell r="R2755">
            <v>0</v>
          </cell>
        </row>
        <row r="2756">
          <cell r="B2756" t="str">
            <v>3395</v>
          </cell>
          <cell r="C2756" t="str">
            <v>H.YEN</v>
          </cell>
          <cell r="E2756" t="str">
            <v>NGUYEN THI THANH</v>
          </cell>
          <cell r="F2756" t="str">
            <v>THUY</v>
          </cell>
          <cell r="G2756" t="str">
            <v>GIAO DICH VIEN</v>
          </cell>
          <cell r="H2756" t="str">
            <v>GDV</v>
          </cell>
          <cell r="I2756">
            <v>38657</v>
          </cell>
          <cell r="J2756">
            <v>26</v>
          </cell>
          <cell r="K2756">
            <v>0</v>
          </cell>
          <cell r="L2756">
            <v>0</v>
          </cell>
          <cell r="M2756">
            <v>0</v>
          </cell>
          <cell r="N2756">
            <v>0</v>
          </cell>
          <cell r="O2756">
            <v>500000</v>
          </cell>
          <cell r="P2756">
            <v>0</v>
          </cell>
          <cell r="Q2756">
            <v>0</v>
          </cell>
          <cell r="R2756">
            <v>0</v>
          </cell>
        </row>
        <row r="2757">
          <cell r="B2757" t="str">
            <v>3397</v>
          </cell>
          <cell r="C2757" t="str">
            <v>H.YEN</v>
          </cell>
          <cell r="E2757" t="str">
            <v>NGUYEN THI</v>
          </cell>
          <cell r="F2757" t="str">
            <v>PHUONG</v>
          </cell>
          <cell r="G2757" t="str">
            <v>NV TIN DUNG DOANH NGHIEP CAP 1</v>
          </cell>
          <cell r="I2757">
            <v>38657</v>
          </cell>
          <cell r="J2757">
            <v>26</v>
          </cell>
          <cell r="K2757">
            <v>0</v>
          </cell>
          <cell r="L2757">
            <v>0</v>
          </cell>
          <cell r="M2757">
            <v>0</v>
          </cell>
          <cell r="N2757">
            <v>0</v>
          </cell>
          <cell r="O2757">
            <v>500000</v>
          </cell>
          <cell r="P2757">
            <v>0</v>
          </cell>
          <cell r="Q2757">
            <v>0</v>
          </cell>
          <cell r="R2757">
            <v>0</v>
          </cell>
        </row>
        <row r="2758">
          <cell r="B2758" t="str">
            <v>3511</v>
          </cell>
          <cell r="C2758" t="str">
            <v>H.YEN</v>
          </cell>
          <cell r="E2758" t="str">
            <v>TRAN NGOC</v>
          </cell>
          <cell r="F2758" t="str">
            <v>THUY</v>
          </cell>
          <cell r="G2758" t="str">
            <v>NV TIN DUNG CA NHAN</v>
          </cell>
          <cell r="I2758">
            <v>38678</v>
          </cell>
          <cell r="J2758">
            <v>26</v>
          </cell>
          <cell r="K2758">
            <v>0</v>
          </cell>
          <cell r="L2758">
            <v>0</v>
          </cell>
          <cell r="M2758">
            <v>0</v>
          </cell>
          <cell r="N2758">
            <v>0</v>
          </cell>
          <cell r="O2758">
            <v>500000</v>
          </cell>
          <cell r="P2758">
            <v>0</v>
          </cell>
          <cell r="Q2758">
            <v>400000</v>
          </cell>
          <cell r="R2758">
            <v>0</v>
          </cell>
        </row>
        <row r="2759">
          <cell r="B2759" t="str">
            <v>3512</v>
          </cell>
          <cell r="C2759" t="str">
            <v>H.YEN</v>
          </cell>
          <cell r="E2759" t="str">
            <v>MAI THI</v>
          </cell>
          <cell r="F2759" t="str">
            <v>DUYEN</v>
          </cell>
          <cell r="G2759" t="str">
            <v>GIAO DICH VIEN TIN DUNG</v>
          </cell>
          <cell r="I2759">
            <v>38678</v>
          </cell>
          <cell r="J2759">
            <v>26</v>
          </cell>
          <cell r="K2759">
            <v>0</v>
          </cell>
          <cell r="L2759">
            <v>0</v>
          </cell>
          <cell r="M2759">
            <v>0</v>
          </cell>
          <cell r="N2759">
            <v>0</v>
          </cell>
          <cell r="O2759">
            <v>500000</v>
          </cell>
          <cell r="P2759">
            <v>0</v>
          </cell>
          <cell r="Q2759">
            <v>0</v>
          </cell>
          <cell r="R2759">
            <v>0</v>
          </cell>
        </row>
        <row r="2760">
          <cell r="B2760" t="str">
            <v>4052</v>
          </cell>
          <cell r="C2760" t="str">
            <v>H.YEN</v>
          </cell>
          <cell r="E2760" t="str">
            <v>NGUYEN VAN</v>
          </cell>
          <cell r="F2760" t="str">
            <v>LAM</v>
          </cell>
          <cell r="G2760" t="str">
            <v>NV TIN DUNG CA NHAN</v>
          </cell>
          <cell r="I2760">
            <v>38852</v>
          </cell>
          <cell r="J2760">
            <v>26</v>
          </cell>
          <cell r="K2760">
            <v>0</v>
          </cell>
          <cell r="L2760">
            <v>0</v>
          </cell>
          <cell r="M2760">
            <v>0</v>
          </cell>
          <cell r="N2760">
            <v>0</v>
          </cell>
          <cell r="O2760">
            <v>500000</v>
          </cell>
          <cell r="P2760">
            <v>0</v>
          </cell>
          <cell r="Q2760">
            <v>400000</v>
          </cell>
          <cell r="R2760">
            <v>0</v>
          </cell>
        </row>
        <row r="2761">
          <cell r="B2761" t="str">
            <v>4487</v>
          </cell>
          <cell r="C2761" t="str">
            <v>H.YEN</v>
          </cell>
          <cell r="E2761" t="str">
            <v>TRUONG THI</v>
          </cell>
          <cell r="F2761" t="str">
            <v>PHUONG</v>
          </cell>
          <cell r="G2761" t="str">
            <v>NV TAP VU</v>
          </cell>
          <cell r="I2761">
            <v>38913</v>
          </cell>
          <cell r="J2761">
            <v>26</v>
          </cell>
          <cell r="K2761">
            <v>0</v>
          </cell>
          <cell r="L2761">
            <v>0</v>
          </cell>
          <cell r="M2761">
            <v>0</v>
          </cell>
          <cell r="N2761">
            <v>0</v>
          </cell>
          <cell r="O2761">
            <v>500000</v>
          </cell>
          <cell r="P2761">
            <v>0</v>
          </cell>
          <cell r="Q2761">
            <v>0</v>
          </cell>
          <cell r="R2761">
            <v>0</v>
          </cell>
        </row>
        <row r="2762">
          <cell r="B2762" t="str">
            <v>4682</v>
          </cell>
          <cell r="C2762" t="str">
            <v>H.YEN</v>
          </cell>
          <cell r="E2762" t="str">
            <v>NGUYEN VAN</v>
          </cell>
          <cell r="F2762" t="str">
            <v>DUY</v>
          </cell>
          <cell r="G2762" t="str">
            <v>NV TIN DUNG CA NHAN</v>
          </cell>
          <cell r="I2762">
            <v>38965</v>
          </cell>
          <cell r="J2762">
            <v>26</v>
          </cell>
          <cell r="K2762">
            <v>0</v>
          </cell>
          <cell r="L2762">
            <v>0</v>
          </cell>
          <cell r="M2762">
            <v>0</v>
          </cell>
          <cell r="N2762">
            <v>0</v>
          </cell>
          <cell r="O2762">
            <v>500000</v>
          </cell>
          <cell r="P2762">
            <v>0</v>
          </cell>
          <cell r="Q2762">
            <v>400000</v>
          </cell>
          <cell r="R2762">
            <v>0</v>
          </cell>
        </row>
        <row r="2763">
          <cell r="B2763" t="str">
            <v>5003</v>
          </cell>
          <cell r="C2763" t="str">
            <v>H.YEN</v>
          </cell>
          <cell r="E2763" t="str">
            <v>NGUYEN THI</v>
          </cell>
          <cell r="F2763" t="str">
            <v>THUY</v>
          </cell>
          <cell r="G2763" t="str">
            <v>NV THANH TOAN LIEN NGAN HANG</v>
          </cell>
          <cell r="I2763">
            <v>39034</v>
          </cell>
          <cell r="J2763">
            <v>26</v>
          </cell>
          <cell r="K2763">
            <v>0</v>
          </cell>
          <cell r="L2763">
            <v>0</v>
          </cell>
          <cell r="M2763">
            <v>0</v>
          </cell>
          <cell r="N2763">
            <v>0</v>
          </cell>
          <cell r="O2763">
            <v>500000</v>
          </cell>
          <cell r="P2763">
            <v>0</v>
          </cell>
          <cell r="Q2763">
            <v>0</v>
          </cell>
          <cell r="R2763">
            <v>0</v>
          </cell>
        </row>
        <row r="2764">
          <cell r="B2764" t="str">
            <v>5042</v>
          </cell>
          <cell r="C2764" t="str">
            <v>H.YEN</v>
          </cell>
          <cell r="E2764" t="str">
            <v>TO THANH</v>
          </cell>
          <cell r="F2764" t="str">
            <v>DUNG</v>
          </cell>
          <cell r="G2764" t="str">
            <v>NV TIN DUNG CA NHAN</v>
          </cell>
          <cell r="I2764">
            <v>39043</v>
          </cell>
          <cell r="J2764">
            <v>26</v>
          </cell>
          <cell r="K2764">
            <v>0</v>
          </cell>
          <cell r="L2764">
            <v>0</v>
          </cell>
          <cell r="M2764">
            <v>0</v>
          </cell>
          <cell r="N2764">
            <v>0</v>
          </cell>
          <cell r="O2764">
            <v>500000</v>
          </cell>
          <cell r="P2764">
            <v>0</v>
          </cell>
          <cell r="Q2764">
            <v>400000</v>
          </cell>
          <cell r="R2764">
            <v>0</v>
          </cell>
        </row>
        <row r="2765">
          <cell r="B2765" t="str">
            <v>5376</v>
          </cell>
          <cell r="C2765" t="str">
            <v>H.YEN</v>
          </cell>
          <cell r="E2765" t="str">
            <v>NGUYEN THI</v>
          </cell>
          <cell r="F2765" t="str">
            <v>TOAN</v>
          </cell>
          <cell r="G2765" t="str">
            <v>NV THANH TOAN QUOC TE</v>
          </cell>
          <cell r="I2765">
            <v>39123</v>
          </cell>
          <cell r="J2765">
            <v>26</v>
          </cell>
          <cell r="K2765">
            <v>0</v>
          </cell>
          <cell r="L2765">
            <v>0</v>
          </cell>
          <cell r="M2765">
            <v>0</v>
          </cell>
          <cell r="N2765">
            <v>0</v>
          </cell>
          <cell r="O2765">
            <v>500000</v>
          </cell>
          <cell r="P2765">
            <v>0</v>
          </cell>
          <cell r="Q2765">
            <v>0</v>
          </cell>
          <cell r="R2765">
            <v>0</v>
          </cell>
        </row>
        <row r="2766">
          <cell r="B2766" t="str">
            <v>5909</v>
          </cell>
          <cell r="C2766" t="str">
            <v>H.YEN</v>
          </cell>
          <cell r="E2766" t="str">
            <v xml:space="preserve">PHAM THI THU </v>
          </cell>
          <cell r="F2766" t="str">
            <v>HUYEN</v>
          </cell>
          <cell r="G2766" t="str">
            <v>GIAO DICH VIEN QUY</v>
          </cell>
          <cell r="H2766" t="str">
            <v>GDVQ</v>
          </cell>
          <cell r="I2766">
            <v>39209</v>
          </cell>
          <cell r="J2766">
            <v>26</v>
          </cell>
          <cell r="K2766">
            <v>0</v>
          </cell>
          <cell r="L2766">
            <v>0</v>
          </cell>
          <cell r="M2766">
            <v>0</v>
          </cell>
          <cell r="N2766">
            <v>0</v>
          </cell>
          <cell r="O2766">
            <v>500000</v>
          </cell>
          <cell r="P2766">
            <v>0</v>
          </cell>
          <cell r="Q2766">
            <v>0</v>
          </cell>
          <cell r="R2766">
            <v>0</v>
          </cell>
        </row>
        <row r="2767">
          <cell r="B2767" t="str">
            <v>5910</v>
          </cell>
          <cell r="C2767" t="str">
            <v>H.YEN</v>
          </cell>
          <cell r="E2767" t="str">
            <v>DANG THI</v>
          </cell>
          <cell r="F2767" t="str">
            <v>DUYEN</v>
          </cell>
          <cell r="G2767" t="str">
            <v>GIAO DICH VIEN QUY</v>
          </cell>
          <cell r="H2767" t="str">
            <v>GDVQ</v>
          </cell>
          <cell r="I2767">
            <v>39209</v>
          </cell>
          <cell r="J2767">
            <v>26</v>
          </cell>
          <cell r="K2767">
            <v>0</v>
          </cell>
          <cell r="L2767">
            <v>0</v>
          </cell>
          <cell r="M2767">
            <v>0</v>
          </cell>
          <cell r="N2767">
            <v>0</v>
          </cell>
          <cell r="O2767">
            <v>500000</v>
          </cell>
          <cell r="P2767">
            <v>0</v>
          </cell>
          <cell r="Q2767">
            <v>0</v>
          </cell>
          <cell r="R2767">
            <v>0</v>
          </cell>
        </row>
        <row r="2768">
          <cell r="B2768" t="str">
            <v>6293</v>
          </cell>
          <cell r="C2768" t="str">
            <v>H.YEN</v>
          </cell>
          <cell r="E2768" t="str">
            <v>PHAN VAN</v>
          </cell>
          <cell r="F2768" t="str">
            <v>THANH</v>
          </cell>
          <cell r="G2768" t="str">
            <v>NV BAO VE</v>
          </cell>
          <cell r="H2768" t="str">
            <v>BV</v>
          </cell>
          <cell r="I2768">
            <v>39265</v>
          </cell>
          <cell r="J2768">
            <v>26</v>
          </cell>
          <cell r="K2768">
            <v>0</v>
          </cell>
          <cell r="L2768">
            <v>0</v>
          </cell>
          <cell r="M2768">
            <v>8</v>
          </cell>
          <cell r="N2768">
            <v>0</v>
          </cell>
          <cell r="O2768">
            <v>500000</v>
          </cell>
          <cell r="P2768">
            <v>0</v>
          </cell>
          <cell r="Q2768">
            <v>0</v>
          </cell>
          <cell r="R2768">
            <v>0</v>
          </cell>
        </row>
        <row r="2769">
          <cell r="B2769" t="str">
            <v>6468</v>
          </cell>
          <cell r="C2769" t="str">
            <v>H.YEN</v>
          </cell>
          <cell r="E2769" t="str">
            <v>NGUYEN TUAN</v>
          </cell>
          <cell r="F2769" t="str">
            <v>ANH</v>
          </cell>
          <cell r="G2769" t="str">
            <v>TAI XE</v>
          </cell>
          <cell r="I2769">
            <v>39295</v>
          </cell>
          <cell r="J2769">
            <v>26</v>
          </cell>
          <cell r="K2769">
            <v>0</v>
          </cell>
          <cell r="L2769">
            <v>0</v>
          </cell>
          <cell r="M2769">
            <v>0</v>
          </cell>
          <cell r="N2769">
            <v>0</v>
          </cell>
          <cell r="O2769">
            <v>500000</v>
          </cell>
          <cell r="P2769">
            <v>0</v>
          </cell>
          <cell r="Q2769">
            <v>750000</v>
          </cell>
          <cell r="R2769">
            <v>0</v>
          </cell>
        </row>
        <row r="2770">
          <cell r="B2770" t="str">
            <v>6686</v>
          </cell>
          <cell r="C2770" t="str">
            <v>H.YEN</v>
          </cell>
          <cell r="E2770" t="str">
            <v>PHAM HONG</v>
          </cell>
          <cell r="F2770" t="str">
            <v>TUYEN</v>
          </cell>
          <cell r="G2770" t="str">
            <v>NV BAO VE</v>
          </cell>
          <cell r="H2770" t="str">
            <v>BV</v>
          </cell>
          <cell r="I2770">
            <v>39326</v>
          </cell>
          <cell r="J2770">
            <v>26</v>
          </cell>
          <cell r="K2770">
            <v>0</v>
          </cell>
          <cell r="L2770">
            <v>0</v>
          </cell>
          <cell r="M2770">
            <v>0</v>
          </cell>
          <cell r="N2770">
            <v>0</v>
          </cell>
          <cell r="O2770">
            <v>500000</v>
          </cell>
          <cell r="P2770">
            <v>0</v>
          </cell>
          <cell r="Q2770">
            <v>0</v>
          </cell>
          <cell r="R2770">
            <v>0</v>
          </cell>
        </row>
        <row r="2771">
          <cell r="B2771" t="str">
            <v>6712</v>
          </cell>
          <cell r="C2771" t="str">
            <v>H.YEN</v>
          </cell>
          <cell r="E2771" t="str">
            <v>DAO XUAN</v>
          </cell>
          <cell r="F2771" t="str">
            <v>PHU</v>
          </cell>
          <cell r="G2771" t="str">
            <v>NV TIN DUNG CA NHAN</v>
          </cell>
          <cell r="I2771">
            <v>39339</v>
          </cell>
          <cell r="J2771">
            <v>26</v>
          </cell>
          <cell r="K2771">
            <v>0</v>
          </cell>
          <cell r="L2771">
            <v>0</v>
          </cell>
          <cell r="M2771">
            <v>0</v>
          </cell>
          <cell r="N2771">
            <v>0</v>
          </cell>
          <cell r="O2771">
            <v>500000</v>
          </cell>
          <cell r="P2771">
            <v>0</v>
          </cell>
          <cell r="Q2771">
            <v>400000</v>
          </cell>
          <cell r="R2771">
            <v>0</v>
          </cell>
        </row>
        <row r="2772">
          <cell r="B2772" t="str">
            <v>6713</v>
          </cell>
          <cell r="C2772" t="str">
            <v>H.YEN</v>
          </cell>
          <cell r="E2772" t="str">
            <v>LE MY</v>
          </cell>
          <cell r="F2772" t="str">
            <v>LE</v>
          </cell>
          <cell r="G2772" t="str">
            <v>GIAO DICH VIEN</v>
          </cell>
          <cell r="I2772">
            <v>39339</v>
          </cell>
          <cell r="J2772">
            <v>26</v>
          </cell>
          <cell r="K2772">
            <v>0</v>
          </cell>
          <cell r="L2772">
            <v>0</v>
          </cell>
          <cell r="M2772">
            <v>0</v>
          </cell>
          <cell r="N2772">
            <v>0</v>
          </cell>
          <cell r="O2772">
            <v>500000</v>
          </cell>
          <cell r="P2772">
            <v>0</v>
          </cell>
          <cell r="Q2772">
            <v>0</v>
          </cell>
          <cell r="R2772">
            <v>0</v>
          </cell>
        </row>
        <row r="2773">
          <cell r="B2773" t="str">
            <v>6714</v>
          </cell>
          <cell r="C2773" t="str">
            <v>H.YEN</v>
          </cell>
          <cell r="E2773" t="str">
            <v>NGUYEN THI</v>
          </cell>
          <cell r="F2773" t="str">
            <v>THOM</v>
          </cell>
          <cell r="G2773" t="str">
            <v>TBP. HO TRO</v>
          </cell>
          <cell r="H2773" t="str">
            <v>TBP</v>
          </cell>
          <cell r="I2773">
            <v>39339</v>
          </cell>
          <cell r="J2773">
            <v>26</v>
          </cell>
          <cell r="K2773">
            <v>0</v>
          </cell>
          <cell r="L2773">
            <v>0</v>
          </cell>
          <cell r="M2773">
            <v>0</v>
          </cell>
          <cell r="N2773">
            <v>0</v>
          </cell>
          <cell r="O2773">
            <v>500000</v>
          </cell>
          <cell r="P2773">
            <v>0</v>
          </cell>
          <cell r="Q2773">
            <v>0</v>
          </cell>
          <cell r="R2773">
            <v>0</v>
          </cell>
        </row>
        <row r="2774">
          <cell r="B2774" t="str">
            <v>6787</v>
          </cell>
          <cell r="C2774" t="str">
            <v>H.YEN</v>
          </cell>
          <cell r="E2774" t="str">
            <v>NGUYEN THI</v>
          </cell>
          <cell r="F2774" t="str">
            <v>HUONG</v>
          </cell>
          <cell r="G2774" t="str">
            <v>GIAO DICH VIEN</v>
          </cell>
          <cell r="I2774">
            <v>39339</v>
          </cell>
          <cell r="J2774">
            <v>26</v>
          </cell>
          <cell r="K2774">
            <v>0</v>
          </cell>
          <cell r="L2774">
            <v>0</v>
          </cell>
          <cell r="M2774">
            <v>0</v>
          </cell>
          <cell r="N2774">
            <v>0</v>
          </cell>
          <cell r="O2774">
            <v>500000</v>
          </cell>
          <cell r="P2774">
            <v>0</v>
          </cell>
          <cell r="Q2774">
            <v>0</v>
          </cell>
          <cell r="R2774">
            <v>0</v>
          </cell>
        </row>
        <row r="2775">
          <cell r="B2775" t="str">
            <v>6788</v>
          </cell>
          <cell r="C2775" t="str">
            <v>H.YEN</v>
          </cell>
          <cell r="E2775" t="str">
            <v>NGUYEN THI PHUONG</v>
          </cell>
          <cell r="F2775" t="str">
            <v>LOAN</v>
          </cell>
          <cell r="G2775" t="str">
            <v>GIAO DICH VIEN</v>
          </cell>
          <cell r="I2775">
            <v>39339</v>
          </cell>
          <cell r="J2775">
            <v>26</v>
          </cell>
          <cell r="K2775">
            <v>0</v>
          </cell>
          <cell r="L2775">
            <v>0</v>
          </cell>
          <cell r="M2775">
            <v>0</v>
          </cell>
          <cell r="N2775">
            <v>0</v>
          </cell>
          <cell r="O2775">
            <v>500000</v>
          </cell>
          <cell r="P2775">
            <v>0</v>
          </cell>
          <cell r="Q2775">
            <v>0</v>
          </cell>
          <cell r="R2775">
            <v>0</v>
          </cell>
        </row>
        <row r="2776">
          <cell r="B2776" t="str">
            <v>6841</v>
          </cell>
          <cell r="C2776" t="str">
            <v>H.YEN</v>
          </cell>
          <cell r="E2776" t="str">
            <v>PHAM THI</v>
          </cell>
          <cell r="F2776" t="str">
            <v>HOE</v>
          </cell>
          <cell r="G2776" t="str">
            <v>GIAO DICH VIEN QUY</v>
          </cell>
          <cell r="H2776" t="str">
            <v>GDVQ</v>
          </cell>
          <cell r="I2776">
            <v>39357</v>
          </cell>
          <cell r="J2776">
            <v>26</v>
          </cell>
          <cell r="K2776">
            <v>0</v>
          </cell>
          <cell r="L2776">
            <v>0</v>
          </cell>
          <cell r="M2776">
            <v>0</v>
          </cell>
          <cell r="N2776">
            <v>0</v>
          </cell>
          <cell r="O2776">
            <v>500000</v>
          </cell>
          <cell r="P2776">
            <v>0</v>
          </cell>
          <cell r="Q2776">
            <v>0</v>
          </cell>
          <cell r="R2776">
            <v>0</v>
          </cell>
        </row>
        <row r="2777">
          <cell r="B2777" t="str">
            <v>6842</v>
          </cell>
          <cell r="C2777" t="str">
            <v>H.YEN</v>
          </cell>
          <cell r="E2777" t="str">
            <v xml:space="preserve">NGUYEN THI THANH </v>
          </cell>
          <cell r="F2777" t="str">
            <v>HUONG</v>
          </cell>
          <cell r="G2777" t="str">
            <v>GIAO DICH VIEN QUY</v>
          </cell>
          <cell r="H2777" t="str">
            <v>GDVQ</v>
          </cell>
          <cell r="I2777">
            <v>39364</v>
          </cell>
          <cell r="J2777">
            <v>26</v>
          </cell>
          <cell r="K2777">
            <v>0</v>
          </cell>
          <cell r="L2777">
            <v>0</v>
          </cell>
          <cell r="M2777">
            <v>0</v>
          </cell>
          <cell r="N2777">
            <v>0</v>
          </cell>
          <cell r="O2777">
            <v>500000</v>
          </cell>
          <cell r="P2777">
            <v>0</v>
          </cell>
          <cell r="Q2777">
            <v>0</v>
          </cell>
          <cell r="R2777">
            <v>0</v>
          </cell>
        </row>
        <row r="2778">
          <cell r="B2778" t="str">
            <v>6843</v>
          </cell>
          <cell r="C2778" t="str">
            <v>H.YEN</v>
          </cell>
          <cell r="E2778" t="str">
            <v>HOANG THI PHUONG</v>
          </cell>
          <cell r="F2778" t="str">
            <v>THAO</v>
          </cell>
          <cell r="G2778" t="str">
            <v>GIAO DICH VIEN QUY</v>
          </cell>
          <cell r="H2778" t="str">
            <v>GDVQ</v>
          </cell>
          <cell r="I2778">
            <v>39364</v>
          </cell>
          <cell r="J2778">
            <v>26</v>
          </cell>
          <cell r="K2778">
            <v>0</v>
          </cell>
          <cell r="L2778">
            <v>0</v>
          </cell>
          <cell r="M2778">
            <v>0</v>
          </cell>
          <cell r="N2778">
            <v>0</v>
          </cell>
          <cell r="O2778">
            <v>500000</v>
          </cell>
          <cell r="P2778">
            <v>0</v>
          </cell>
          <cell r="Q2778">
            <v>400000</v>
          </cell>
          <cell r="R2778">
            <v>0</v>
          </cell>
        </row>
        <row r="2779">
          <cell r="B2779" t="str">
            <v>6844</v>
          </cell>
          <cell r="C2779" t="str">
            <v>H.YEN</v>
          </cell>
          <cell r="E2779" t="str">
            <v xml:space="preserve">AN THI </v>
          </cell>
          <cell r="F2779" t="str">
            <v>NHAM</v>
          </cell>
          <cell r="G2779" t="str">
            <v>GIAO DICH VIEN QUY</v>
          </cell>
          <cell r="H2779" t="str">
            <v>GDVQ</v>
          </cell>
          <cell r="I2779">
            <v>39365</v>
          </cell>
          <cell r="J2779">
            <v>26</v>
          </cell>
          <cell r="K2779">
            <v>0</v>
          </cell>
          <cell r="L2779">
            <v>0</v>
          </cell>
          <cell r="M2779">
            <v>0</v>
          </cell>
          <cell r="N2779">
            <v>0</v>
          </cell>
          <cell r="O2779">
            <v>500000</v>
          </cell>
          <cell r="P2779">
            <v>0</v>
          </cell>
          <cell r="Q2779">
            <v>0</v>
          </cell>
          <cell r="R2779">
            <v>0</v>
          </cell>
        </row>
        <row r="2780">
          <cell r="B2780" t="str">
            <v>7142</v>
          </cell>
          <cell r="C2780" t="str">
            <v>H.YEN</v>
          </cell>
          <cell r="E2780" t="str">
            <v>NGUYEN NHU</v>
          </cell>
          <cell r="F2780" t="str">
            <v>MINH</v>
          </cell>
          <cell r="G2780" t="str">
            <v>CB QUAN HE KHACH HANG CA NHAN</v>
          </cell>
          <cell r="I2780">
            <v>39405</v>
          </cell>
          <cell r="J2780">
            <v>26</v>
          </cell>
          <cell r="K2780">
            <v>0</v>
          </cell>
          <cell r="L2780">
            <v>0</v>
          </cell>
          <cell r="M2780">
            <v>0</v>
          </cell>
          <cell r="N2780">
            <v>0</v>
          </cell>
          <cell r="O2780">
            <v>500000</v>
          </cell>
          <cell r="P2780">
            <v>0</v>
          </cell>
          <cell r="Q2780">
            <v>400000</v>
          </cell>
          <cell r="R2780">
            <v>0</v>
          </cell>
        </row>
        <row r="2781">
          <cell r="B2781" t="str">
            <v>7143</v>
          </cell>
          <cell r="C2781" t="str">
            <v>H.YEN</v>
          </cell>
          <cell r="E2781" t="str">
            <v>VU TRUNG</v>
          </cell>
          <cell r="F2781" t="str">
            <v>KIEN</v>
          </cell>
          <cell r="G2781" t="str">
            <v>NV TIN DUNG CA NHAN</v>
          </cell>
          <cell r="I2781">
            <v>39405</v>
          </cell>
          <cell r="J2781">
            <v>26</v>
          </cell>
          <cell r="K2781">
            <v>0</v>
          </cell>
          <cell r="L2781">
            <v>0</v>
          </cell>
          <cell r="M2781">
            <v>0</v>
          </cell>
          <cell r="N2781">
            <v>0</v>
          </cell>
          <cell r="O2781">
            <v>500000</v>
          </cell>
          <cell r="P2781">
            <v>0</v>
          </cell>
          <cell r="Q2781">
            <v>400000</v>
          </cell>
          <cell r="R2781">
            <v>0</v>
          </cell>
        </row>
        <row r="2782">
          <cell r="B2782" t="str">
            <v>7144</v>
          </cell>
          <cell r="C2782" t="str">
            <v>H.YEN</v>
          </cell>
          <cell r="E2782" t="str">
            <v>LA VAN</v>
          </cell>
          <cell r="F2782" t="str">
            <v>MINH</v>
          </cell>
          <cell r="G2782" t="str">
            <v>CB QUAN HE KHACH HANG CA NHAN</v>
          </cell>
          <cell r="I2782">
            <v>39405</v>
          </cell>
          <cell r="J2782">
            <v>26</v>
          </cell>
          <cell r="K2782">
            <v>0</v>
          </cell>
          <cell r="L2782">
            <v>0</v>
          </cell>
          <cell r="M2782">
            <v>0</v>
          </cell>
          <cell r="N2782">
            <v>0</v>
          </cell>
          <cell r="O2782">
            <v>500000</v>
          </cell>
          <cell r="P2782">
            <v>0</v>
          </cell>
          <cell r="Q2782">
            <v>400000</v>
          </cell>
          <cell r="R2782">
            <v>0</v>
          </cell>
        </row>
        <row r="2783">
          <cell r="B2783" t="str">
            <v>7191</v>
          </cell>
          <cell r="C2783" t="str">
            <v>H.YEN</v>
          </cell>
          <cell r="E2783" t="str">
            <v>VU TIEN</v>
          </cell>
          <cell r="F2783" t="str">
            <v>HUY</v>
          </cell>
          <cell r="G2783" t="str">
            <v>NV TIN DUNG CA NHAN</v>
          </cell>
          <cell r="I2783">
            <v>39405</v>
          </cell>
          <cell r="J2783">
            <v>26</v>
          </cell>
          <cell r="K2783">
            <v>0</v>
          </cell>
          <cell r="L2783">
            <v>0</v>
          </cell>
          <cell r="M2783">
            <v>0</v>
          </cell>
          <cell r="N2783">
            <v>0</v>
          </cell>
          <cell r="O2783">
            <v>500000</v>
          </cell>
          <cell r="P2783">
            <v>0</v>
          </cell>
          <cell r="Q2783">
            <v>400000</v>
          </cell>
          <cell r="R2783">
            <v>0</v>
          </cell>
        </row>
        <row r="2784">
          <cell r="B2784" t="str">
            <v>7930</v>
          </cell>
          <cell r="C2784" t="str">
            <v>H.YEN</v>
          </cell>
          <cell r="E2784" t="str">
            <v>PHAM TIEN</v>
          </cell>
          <cell r="F2784" t="str">
            <v>THANH</v>
          </cell>
          <cell r="G2784" t="str">
            <v>NV BAO VE</v>
          </cell>
          <cell r="H2784" t="str">
            <v>BV</v>
          </cell>
          <cell r="I2784">
            <v>39510</v>
          </cell>
          <cell r="J2784">
            <v>26</v>
          </cell>
          <cell r="K2784">
            <v>0</v>
          </cell>
          <cell r="L2784">
            <v>0</v>
          </cell>
          <cell r="M2784">
            <v>8</v>
          </cell>
          <cell r="N2784">
            <v>0</v>
          </cell>
          <cell r="O2784">
            <v>500000</v>
          </cell>
          <cell r="P2784">
            <v>0</v>
          </cell>
          <cell r="Q2784">
            <v>0</v>
          </cell>
          <cell r="R2784">
            <v>0</v>
          </cell>
        </row>
        <row r="2785">
          <cell r="B2785" t="str">
            <v>7945</v>
          </cell>
          <cell r="C2785" t="str">
            <v>H.YEN</v>
          </cell>
          <cell r="E2785" t="str">
            <v>NGUYEN PHUONG</v>
          </cell>
          <cell r="F2785" t="str">
            <v>THAO</v>
          </cell>
          <cell r="G2785" t="str">
            <v>GIAO DICH VIEN QUY</v>
          </cell>
          <cell r="H2785" t="str">
            <v>GDVQ</v>
          </cell>
          <cell r="I2785">
            <v>39510</v>
          </cell>
          <cell r="J2785">
            <v>26</v>
          </cell>
          <cell r="K2785">
            <v>0</v>
          </cell>
          <cell r="L2785">
            <v>0</v>
          </cell>
          <cell r="M2785">
            <v>0</v>
          </cell>
          <cell r="N2785">
            <v>0</v>
          </cell>
          <cell r="O2785">
            <v>500000</v>
          </cell>
          <cell r="P2785">
            <v>0</v>
          </cell>
          <cell r="Q2785">
            <v>0</v>
          </cell>
          <cell r="R2785">
            <v>0</v>
          </cell>
        </row>
        <row r="2786">
          <cell r="B2786" t="str">
            <v>8038</v>
          </cell>
          <cell r="C2786" t="str">
            <v>H.YEN</v>
          </cell>
          <cell r="E2786" t="str">
            <v>NGUYEN DOAN</v>
          </cell>
          <cell r="F2786" t="str">
            <v>LUAN</v>
          </cell>
          <cell r="G2786" t="str">
            <v>CB QUAN HE KHACH HANG CA NHAN</v>
          </cell>
          <cell r="I2786">
            <v>39539</v>
          </cell>
          <cell r="J2786">
            <v>21</v>
          </cell>
          <cell r="K2786">
            <v>0</v>
          </cell>
          <cell r="L2786">
            <v>0</v>
          </cell>
          <cell r="M2786">
            <v>0</v>
          </cell>
          <cell r="N2786">
            <v>0</v>
          </cell>
          <cell r="O2786">
            <v>0</v>
          </cell>
          <cell r="P2786">
            <v>0</v>
          </cell>
          <cell r="Q2786">
            <v>0</v>
          </cell>
          <cell r="R2786">
            <v>0</v>
          </cell>
        </row>
        <row r="2787">
          <cell r="B2787" t="str">
            <v>8039</v>
          </cell>
          <cell r="C2787" t="str">
            <v>H.YEN</v>
          </cell>
          <cell r="E2787" t="str">
            <v>NGUYEN VAN</v>
          </cell>
          <cell r="F2787" t="str">
            <v>NHUONG</v>
          </cell>
          <cell r="G2787" t="str">
            <v>CB QUAN HE KHACH HANG CA NHAN</v>
          </cell>
          <cell r="I2787">
            <v>39539</v>
          </cell>
          <cell r="J2787">
            <v>21</v>
          </cell>
          <cell r="K2787">
            <v>0</v>
          </cell>
          <cell r="L2787">
            <v>0</v>
          </cell>
          <cell r="M2787">
            <v>0</v>
          </cell>
          <cell r="N2787">
            <v>0</v>
          </cell>
          <cell r="O2787">
            <v>0</v>
          </cell>
          <cell r="P2787">
            <v>0</v>
          </cell>
          <cell r="Q2787">
            <v>0</v>
          </cell>
          <cell r="R2787">
            <v>0</v>
          </cell>
        </row>
        <row r="2788">
          <cell r="B2788" t="str">
            <v>8040</v>
          </cell>
          <cell r="C2788" t="str">
            <v>H.YEN</v>
          </cell>
          <cell r="E2788" t="str">
            <v>BUI THANH</v>
          </cell>
          <cell r="F2788" t="str">
            <v>THUY</v>
          </cell>
          <cell r="G2788" t="str">
            <v>NV THANH TOAN QUOC TE</v>
          </cell>
          <cell r="I2788">
            <v>39539</v>
          </cell>
          <cell r="J2788">
            <v>21</v>
          </cell>
          <cell r="K2788">
            <v>0</v>
          </cell>
          <cell r="L2788">
            <v>0</v>
          </cell>
          <cell r="M2788">
            <v>0</v>
          </cell>
          <cell r="N2788">
            <v>0</v>
          </cell>
          <cell r="O2788">
            <v>500000</v>
          </cell>
          <cell r="P2788">
            <v>0</v>
          </cell>
          <cell r="Q2788">
            <v>0</v>
          </cell>
          <cell r="R2788">
            <v>0</v>
          </cell>
        </row>
        <row r="2789">
          <cell r="B2789" t="str">
            <v>8041</v>
          </cell>
          <cell r="C2789" t="str">
            <v>H.YEN</v>
          </cell>
          <cell r="E2789" t="str">
            <v>TRAN THI NGOC</v>
          </cell>
          <cell r="F2789" t="str">
            <v>LAN</v>
          </cell>
          <cell r="G2789" t="str">
            <v>GIAO DICH VIEN</v>
          </cell>
          <cell r="I2789">
            <v>39539</v>
          </cell>
          <cell r="J2789">
            <v>21</v>
          </cell>
          <cell r="K2789">
            <v>0</v>
          </cell>
          <cell r="L2789">
            <v>0</v>
          </cell>
          <cell r="M2789">
            <v>0</v>
          </cell>
          <cell r="N2789">
            <v>0</v>
          </cell>
          <cell r="O2789">
            <v>500000</v>
          </cell>
          <cell r="P2789">
            <v>0</v>
          </cell>
          <cell r="Q2789">
            <v>0</v>
          </cell>
          <cell r="R2789">
            <v>0</v>
          </cell>
        </row>
        <row r="2790">
          <cell r="B2790" t="str">
            <v>8083</v>
          </cell>
          <cell r="C2790" t="str">
            <v>H.YEN</v>
          </cell>
          <cell r="E2790" t="str">
            <v>NGUYEN DANG</v>
          </cell>
          <cell r="F2790" t="str">
            <v>QUANG</v>
          </cell>
          <cell r="G2790" t="str">
            <v>CB QUAN HE KHACH HANG CA NHAN</v>
          </cell>
          <cell r="I2790">
            <v>39554</v>
          </cell>
          <cell r="J2790">
            <v>9</v>
          </cell>
          <cell r="K2790">
            <v>0</v>
          </cell>
          <cell r="L2790">
            <v>0</v>
          </cell>
          <cell r="M2790">
            <v>0</v>
          </cell>
          <cell r="N2790">
            <v>0</v>
          </cell>
          <cell r="O2790">
            <v>0</v>
          </cell>
          <cell r="P2790">
            <v>0</v>
          </cell>
          <cell r="Q2790">
            <v>0</v>
          </cell>
          <cell r="R2790">
            <v>0</v>
          </cell>
        </row>
        <row r="2791">
          <cell r="B2791" t="str">
            <v>8084</v>
          </cell>
          <cell r="C2791" t="str">
            <v>H.YEN</v>
          </cell>
          <cell r="E2791" t="str">
            <v>NGO XUAN</v>
          </cell>
          <cell r="F2791" t="str">
            <v>HUY</v>
          </cell>
          <cell r="G2791" t="str">
            <v>CB QUAN HE KHACH HANG CA NHAN</v>
          </cell>
          <cell r="I2791">
            <v>39554</v>
          </cell>
          <cell r="J2791">
            <v>9</v>
          </cell>
          <cell r="K2791">
            <v>0</v>
          </cell>
          <cell r="L2791">
            <v>0</v>
          </cell>
          <cell r="M2791">
            <v>0</v>
          </cell>
          <cell r="N2791">
            <v>0</v>
          </cell>
          <cell r="O2791">
            <v>0</v>
          </cell>
          <cell r="P2791">
            <v>0</v>
          </cell>
          <cell r="Q2791">
            <v>0</v>
          </cell>
          <cell r="R2791">
            <v>0</v>
          </cell>
        </row>
        <row r="2792">
          <cell r="B2792" t="str">
            <v>8085</v>
          </cell>
          <cell r="C2792" t="str">
            <v>H.YEN</v>
          </cell>
          <cell r="E2792" t="str">
            <v>NGUYEN THI TRA</v>
          </cell>
          <cell r="F2792" t="str">
            <v>GIANG</v>
          </cell>
          <cell r="G2792" t="str">
            <v>GIAO DICH VIEN QUY</v>
          </cell>
          <cell r="H2792" t="str">
            <v>GDVQ</v>
          </cell>
          <cell r="I2792">
            <v>39554</v>
          </cell>
          <cell r="J2792">
            <v>9</v>
          </cell>
          <cell r="K2792">
            <v>0</v>
          </cell>
          <cell r="L2792">
            <v>0</v>
          </cell>
          <cell r="M2792">
            <v>0</v>
          </cell>
          <cell r="N2792">
            <v>0</v>
          </cell>
          <cell r="O2792">
            <v>0</v>
          </cell>
          <cell r="P2792">
            <v>0</v>
          </cell>
          <cell r="Q2792">
            <v>0</v>
          </cell>
          <cell r="R2792">
            <v>0</v>
          </cell>
        </row>
        <row r="2793">
          <cell r="B2793" t="str">
            <v>4983</v>
          </cell>
          <cell r="C2793" t="str">
            <v>HS01</v>
          </cell>
          <cell r="D2793" t="str">
            <v>C</v>
          </cell>
          <cell r="E2793" t="str">
            <v>HO NGUYEN</v>
          </cell>
          <cell r="F2793" t="str">
            <v>QUANG</v>
          </cell>
          <cell r="G2793" t="str">
            <v>TP. SAN PHAM CA NHAN</v>
          </cell>
          <cell r="H2793" t="str">
            <v>TPNVNH</v>
          </cell>
          <cell r="I2793">
            <v>39036</v>
          </cell>
          <cell r="J2793">
            <v>25</v>
          </cell>
          <cell r="K2793">
            <v>0</v>
          </cell>
          <cell r="L2793">
            <v>0</v>
          </cell>
          <cell r="M2793">
            <v>0</v>
          </cell>
          <cell r="N2793">
            <v>0</v>
          </cell>
          <cell r="O2793">
            <v>1000000</v>
          </cell>
          <cell r="P2793">
            <v>0</v>
          </cell>
          <cell r="Q2793">
            <v>0</v>
          </cell>
          <cell r="R2793">
            <v>0</v>
          </cell>
        </row>
        <row r="2794">
          <cell r="B2794" t="str">
            <v>0573</v>
          </cell>
          <cell r="C2794" t="str">
            <v>HS01</v>
          </cell>
          <cell r="D2794" t="str">
            <v>C1</v>
          </cell>
          <cell r="E2794" t="str">
            <v>HUYNH THI NHU</v>
          </cell>
          <cell r="F2794" t="str">
            <v>QUYNH</v>
          </cell>
          <cell r="G2794" t="str">
            <v>PP. SAN PHAM CA NHAN</v>
          </cell>
          <cell r="H2794" t="str">
            <v>PPNVNH</v>
          </cell>
          <cell r="I2794">
            <v>36731</v>
          </cell>
          <cell r="J2794">
            <v>24.5</v>
          </cell>
          <cell r="K2794">
            <v>0</v>
          </cell>
          <cell r="L2794">
            <v>0</v>
          </cell>
          <cell r="M2794">
            <v>0</v>
          </cell>
          <cell r="N2794">
            <v>0</v>
          </cell>
          <cell r="O2794">
            <v>0</v>
          </cell>
          <cell r="P2794">
            <v>0</v>
          </cell>
          <cell r="Q2794">
            <v>0</v>
          </cell>
          <cell r="R2794">
            <v>0</v>
          </cell>
        </row>
        <row r="2795">
          <cell r="B2795" t="str">
            <v>0656</v>
          </cell>
          <cell r="C2795" t="str">
            <v>HS01</v>
          </cell>
          <cell r="E2795" t="str">
            <v>NGUYEN THI THANH</v>
          </cell>
          <cell r="F2795" t="str">
            <v>LAN</v>
          </cell>
          <cell r="G2795" t="str">
            <v>CV SAN PHAM CA NHAN</v>
          </cell>
          <cell r="I2795">
            <v>36984</v>
          </cell>
          <cell r="J2795">
            <v>26</v>
          </cell>
          <cell r="K2795">
            <v>0</v>
          </cell>
          <cell r="L2795">
            <v>0</v>
          </cell>
          <cell r="M2795">
            <v>0</v>
          </cell>
          <cell r="N2795">
            <v>0</v>
          </cell>
          <cell r="O2795">
            <v>500000</v>
          </cell>
          <cell r="P2795">
            <v>0</v>
          </cell>
          <cell r="Q2795">
            <v>0</v>
          </cell>
          <cell r="R2795">
            <v>0</v>
          </cell>
        </row>
        <row r="2796">
          <cell r="B2796" t="str">
            <v>1947</v>
          </cell>
          <cell r="C2796" t="str">
            <v>HS01</v>
          </cell>
          <cell r="E2796" t="str">
            <v>DO THI MINH</v>
          </cell>
          <cell r="F2796" t="str">
            <v>CHUYEN</v>
          </cell>
          <cell r="G2796" t="str">
            <v>TBP. SAN PHAM NGAN HANG DIEN TU</v>
          </cell>
          <cell r="H2796" t="str">
            <v>TBP</v>
          </cell>
          <cell r="I2796">
            <v>38089</v>
          </cell>
          <cell r="J2796">
            <v>26</v>
          </cell>
          <cell r="K2796">
            <v>0</v>
          </cell>
          <cell r="L2796">
            <v>0</v>
          </cell>
          <cell r="M2796">
            <v>0</v>
          </cell>
          <cell r="N2796">
            <v>0</v>
          </cell>
          <cell r="O2796">
            <v>500000</v>
          </cell>
          <cell r="P2796">
            <v>0</v>
          </cell>
          <cell r="Q2796">
            <v>0</v>
          </cell>
          <cell r="R2796">
            <v>0</v>
          </cell>
        </row>
        <row r="2797">
          <cell r="B2797" t="str">
            <v>3822</v>
          </cell>
          <cell r="C2797" t="str">
            <v>HS01</v>
          </cell>
          <cell r="E2797" t="str">
            <v>PHAM THI MONG</v>
          </cell>
          <cell r="F2797" t="str">
            <v>NGHI</v>
          </cell>
          <cell r="G2797" t="str">
            <v>CV SAN PHAM CA NHAN</v>
          </cell>
          <cell r="I2797">
            <v>38821</v>
          </cell>
          <cell r="J2797">
            <v>25</v>
          </cell>
          <cell r="K2797">
            <v>0</v>
          </cell>
          <cell r="L2797">
            <v>0</v>
          </cell>
          <cell r="M2797">
            <v>0</v>
          </cell>
          <cell r="N2797">
            <v>0</v>
          </cell>
          <cell r="O2797">
            <v>500000</v>
          </cell>
          <cell r="P2797">
            <v>0</v>
          </cell>
          <cell r="Q2797">
            <v>0</v>
          </cell>
          <cell r="R2797">
            <v>0</v>
          </cell>
        </row>
        <row r="2798">
          <cell r="B2798" t="str">
            <v>3908</v>
          </cell>
          <cell r="C2798" t="str">
            <v>HS01</v>
          </cell>
          <cell r="E2798" t="str">
            <v>NGUYEN THI MAI</v>
          </cell>
          <cell r="F2798" t="str">
            <v>QUYNH</v>
          </cell>
          <cell r="G2798" t="str">
            <v>CV SAN PHAM CA NHAN</v>
          </cell>
          <cell r="I2798">
            <v>38840</v>
          </cell>
          <cell r="J2798">
            <v>25</v>
          </cell>
          <cell r="K2798">
            <v>0</v>
          </cell>
          <cell r="L2798">
            <v>0</v>
          </cell>
          <cell r="M2798">
            <v>0</v>
          </cell>
          <cell r="N2798">
            <v>0</v>
          </cell>
          <cell r="O2798">
            <v>500000</v>
          </cell>
          <cell r="P2798">
            <v>0</v>
          </cell>
          <cell r="Q2798">
            <v>0</v>
          </cell>
          <cell r="R2798">
            <v>0</v>
          </cell>
        </row>
        <row r="2799">
          <cell r="B2799" t="str">
            <v>5620</v>
          </cell>
          <cell r="C2799" t="str">
            <v>HS01</v>
          </cell>
          <cell r="E2799" t="str">
            <v>LE MINH</v>
          </cell>
          <cell r="F2799" t="str">
            <v>PHUONG</v>
          </cell>
          <cell r="G2799" t="str">
            <v>NV SAN PHAM CA NHAN</v>
          </cell>
          <cell r="I2799">
            <v>39181</v>
          </cell>
          <cell r="J2799">
            <v>26</v>
          </cell>
          <cell r="K2799">
            <v>0</v>
          </cell>
          <cell r="L2799">
            <v>0</v>
          </cell>
          <cell r="M2799">
            <v>0</v>
          </cell>
          <cell r="N2799">
            <v>0</v>
          </cell>
          <cell r="O2799">
            <v>500000</v>
          </cell>
          <cell r="P2799">
            <v>0</v>
          </cell>
          <cell r="Q2799">
            <v>0</v>
          </cell>
          <cell r="R2799">
            <v>0</v>
          </cell>
        </row>
        <row r="2800">
          <cell r="B2800" t="str">
            <v>5772</v>
          </cell>
          <cell r="C2800" t="str">
            <v>HS01</v>
          </cell>
          <cell r="E2800" t="str">
            <v xml:space="preserve">NGUYEN TRAN THANH </v>
          </cell>
          <cell r="F2800" t="str">
            <v>PHUONG</v>
          </cell>
          <cell r="G2800" t="str">
            <v>NV TIEP THI &amp; PHAT TRIEN SP CA NHAN</v>
          </cell>
          <cell r="I2800">
            <v>39204</v>
          </cell>
          <cell r="J2800">
            <v>24.5</v>
          </cell>
          <cell r="K2800">
            <v>0</v>
          </cell>
          <cell r="L2800">
            <v>0</v>
          </cell>
          <cell r="M2800">
            <v>0</v>
          </cell>
          <cell r="N2800">
            <v>0</v>
          </cell>
          <cell r="O2800">
            <v>500000</v>
          </cell>
          <cell r="P2800">
            <v>0</v>
          </cell>
          <cell r="Q2800">
            <v>0</v>
          </cell>
          <cell r="R2800">
            <v>0</v>
          </cell>
        </row>
        <row r="2801">
          <cell r="B2801" t="str">
            <v>5913</v>
          </cell>
          <cell r="C2801" t="str">
            <v>HS01</v>
          </cell>
          <cell r="E2801" t="str">
            <v>BUI THI VY</v>
          </cell>
          <cell r="F2801" t="str">
            <v>UYEN</v>
          </cell>
          <cell r="G2801" t="str">
            <v>CV SAN PHAM CA NHAN</v>
          </cell>
          <cell r="I2801">
            <v>39223</v>
          </cell>
          <cell r="J2801">
            <v>25</v>
          </cell>
          <cell r="K2801">
            <v>0</v>
          </cell>
          <cell r="L2801">
            <v>0</v>
          </cell>
          <cell r="M2801">
            <v>0</v>
          </cell>
          <cell r="N2801">
            <v>0</v>
          </cell>
          <cell r="O2801">
            <v>500000</v>
          </cell>
          <cell r="P2801">
            <v>0</v>
          </cell>
          <cell r="Q2801">
            <v>0</v>
          </cell>
          <cell r="R2801">
            <v>0</v>
          </cell>
        </row>
        <row r="2802">
          <cell r="B2802" t="str">
            <v>6544</v>
          </cell>
          <cell r="C2802" t="str">
            <v>HS01</v>
          </cell>
          <cell r="E2802" t="str">
            <v>TRUONG MINH</v>
          </cell>
          <cell r="F2802" t="str">
            <v>KHOA</v>
          </cell>
          <cell r="G2802" t="str">
            <v>CV PHAT TRIEN SAN PHAM CA NHAN</v>
          </cell>
          <cell r="I2802">
            <v>39329</v>
          </cell>
          <cell r="J2802">
            <v>25</v>
          </cell>
          <cell r="K2802">
            <v>0</v>
          </cell>
          <cell r="L2802">
            <v>0</v>
          </cell>
          <cell r="M2802">
            <v>0</v>
          </cell>
          <cell r="N2802">
            <v>0</v>
          </cell>
          <cell r="O2802">
            <v>500000</v>
          </cell>
          <cell r="P2802">
            <v>0</v>
          </cell>
          <cell r="Q2802">
            <v>0</v>
          </cell>
          <cell r="R2802">
            <v>0</v>
          </cell>
        </row>
        <row r="2803">
          <cell r="B2803" t="str">
            <v>7946</v>
          </cell>
          <cell r="C2803" t="str">
            <v>HS01</v>
          </cell>
          <cell r="E2803" t="str">
            <v>NGUYEN PHAM THIEN</v>
          </cell>
          <cell r="F2803" t="str">
            <v>THANH</v>
          </cell>
          <cell r="G2803" t="str">
            <v>CV PHAT TRIEN SAN PHAM</v>
          </cell>
          <cell r="I2803">
            <v>39522</v>
          </cell>
          <cell r="J2803">
            <v>17</v>
          </cell>
          <cell r="K2803">
            <v>0</v>
          </cell>
          <cell r="L2803">
            <v>0</v>
          </cell>
          <cell r="M2803">
            <v>0</v>
          </cell>
          <cell r="N2803">
            <v>0</v>
          </cell>
          <cell r="O2803">
            <v>500000</v>
          </cell>
          <cell r="P2803">
            <v>0</v>
          </cell>
          <cell r="Q2803">
            <v>0</v>
          </cell>
          <cell r="R2803">
            <v>0</v>
          </cell>
        </row>
        <row r="2804">
          <cell r="B2804" t="str">
            <v>4922</v>
          </cell>
          <cell r="C2804" t="str">
            <v>HS02</v>
          </cell>
          <cell r="D2804" t="str">
            <v>C</v>
          </cell>
          <cell r="E2804" t="str">
            <v>LE THI MY</v>
          </cell>
          <cell r="F2804" t="str">
            <v>DUNG</v>
          </cell>
          <cell r="G2804" t="str">
            <v>TP. TIEP THI CA NHAN</v>
          </cell>
          <cell r="H2804" t="str">
            <v>TPNVNH</v>
          </cell>
          <cell r="I2804">
            <v>39022</v>
          </cell>
          <cell r="J2804">
            <v>26</v>
          </cell>
          <cell r="K2804">
            <v>0</v>
          </cell>
          <cell r="L2804">
            <v>0</v>
          </cell>
          <cell r="M2804">
            <v>0</v>
          </cell>
          <cell r="N2804">
            <v>0</v>
          </cell>
          <cell r="O2804">
            <v>1000000</v>
          </cell>
          <cell r="P2804">
            <v>0</v>
          </cell>
          <cell r="Q2804">
            <v>0</v>
          </cell>
          <cell r="R2804">
            <v>0</v>
          </cell>
        </row>
        <row r="2805">
          <cell r="B2805" t="str">
            <v>1109</v>
          </cell>
          <cell r="C2805" t="str">
            <v>HS02</v>
          </cell>
          <cell r="D2805" t="str">
            <v>C1</v>
          </cell>
          <cell r="E2805" t="str">
            <v>NGUYEN PHUONG</v>
          </cell>
          <cell r="F2805" t="str">
            <v>HUYEN</v>
          </cell>
          <cell r="G2805" t="str">
            <v>PP. TIEP THI CA NHAN</v>
          </cell>
          <cell r="H2805" t="str">
            <v>PPNVNH</v>
          </cell>
          <cell r="I2805">
            <v>37502</v>
          </cell>
          <cell r="J2805">
            <v>26</v>
          </cell>
          <cell r="K2805">
            <v>0</v>
          </cell>
          <cell r="L2805">
            <v>0</v>
          </cell>
          <cell r="M2805">
            <v>0</v>
          </cell>
          <cell r="N2805">
            <v>0</v>
          </cell>
          <cell r="O2805">
            <v>1000000</v>
          </cell>
          <cell r="P2805">
            <v>0</v>
          </cell>
          <cell r="Q2805">
            <v>0</v>
          </cell>
          <cell r="R2805">
            <v>0</v>
          </cell>
        </row>
        <row r="2806">
          <cell r="B2806" t="str">
            <v>1154</v>
          </cell>
          <cell r="C2806" t="str">
            <v>HS02</v>
          </cell>
          <cell r="E2806" t="str">
            <v>DUONG THE</v>
          </cell>
          <cell r="F2806" t="str">
            <v>MINH</v>
          </cell>
          <cell r="G2806" t="str">
            <v>CV TIEP THI CA NHAN</v>
          </cell>
          <cell r="I2806">
            <v>37530</v>
          </cell>
          <cell r="J2806">
            <v>26</v>
          </cell>
          <cell r="K2806">
            <v>0</v>
          </cell>
          <cell r="L2806">
            <v>0</v>
          </cell>
          <cell r="M2806">
            <v>0</v>
          </cell>
          <cell r="N2806">
            <v>0</v>
          </cell>
          <cell r="O2806">
            <v>500000</v>
          </cell>
          <cell r="P2806">
            <v>0</v>
          </cell>
          <cell r="Q2806">
            <v>0</v>
          </cell>
          <cell r="R2806">
            <v>0</v>
          </cell>
        </row>
        <row r="2807">
          <cell r="B2807" t="str">
            <v>1776</v>
          </cell>
          <cell r="C2807" t="str">
            <v>HS02</v>
          </cell>
          <cell r="E2807" t="str">
            <v>LE THI THUY</v>
          </cell>
          <cell r="F2807" t="str">
            <v>NGA</v>
          </cell>
          <cell r="G2807" t="str">
            <v>CV TIEP THI CA NHAN</v>
          </cell>
          <cell r="I2807">
            <v>37936</v>
          </cell>
          <cell r="J2807">
            <v>26</v>
          </cell>
          <cell r="K2807">
            <v>0</v>
          </cell>
          <cell r="L2807">
            <v>0</v>
          </cell>
          <cell r="M2807">
            <v>0</v>
          </cell>
          <cell r="N2807">
            <v>0</v>
          </cell>
          <cell r="O2807">
            <v>500000</v>
          </cell>
          <cell r="P2807">
            <v>0</v>
          </cell>
          <cell r="Q2807">
            <v>0</v>
          </cell>
          <cell r="R2807">
            <v>0</v>
          </cell>
        </row>
        <row r="2808">
          <cell r="B2808" t="str">
            <v>1860</v>
          </cell>
          <cell r="C2808" t="str">
            <v>HS02</v>
          </cell>
          <cell r="E2808" t="str">
            <v>HA TUYET</v>
          </cell>
          <cell r="F2808" t="str">
            <v>VAN</v>
          </cell>
          <cell r="G2808" t="str">
            <v>CV TIEP THI CA NHAN</v>
          </cell>
          <cell r="I2808">
            <v>38026</v>
          </cell>
          <cell r="J2808">
            <v>26</v>
          </cell>
          <cell r="K2808">
            <v>0</v>
          </cell>
          <cell r="L2808">
            <v>0</v>
          </cell>
          <cell r="M2808">
            <v>0</v>
          </cell>
          <cell r="N2808">
            <v>0</v>
          </cell>
          <cell r="O2808">
            <v>500000</v>
          </cell>
          <cell r="P2808">
            <v>0</v>
          </cell>
          <cell r="Q2808">
            <v>0</v>
          </cell>
          <cell r="R2808">
            <v>0</v>
          </cell>
        </row>
        <row r="2809">
          <cell r="B2809" t="str">
            <v>2455</v>
          </cell>
          <cell r="C2809" t="str">
            <v>HS02</v>
          </cell>
          <cell r="E2809" t="str">
            <v>THAI THI XUAN</v>
          </cell>
          <cell r="F2809" t="str">
            <v>DIEM</v>
          </cell>
          <cell r="G2809" t="str">
            <v>CV NGAN HANG</v>
          </cell>
          <cell r="I2809">
            <v>38341</v>
          </cell>
          <cell r="J2809">
            <v>26</v>
          </cell>
          <cell r="K2809">
            <v>0</v>
          </cell>
          <cell r="L2809">
            <v>0</v>
          </cell>
          <cell r="M2809">
            <v>0</v>
          </cell>
          <cell r="N2809">
            <v>0</v>
          </cell>
          <cell r="O2809">
            <v>500000</v>
          </cell>
          <cell r="P2809">
            <v>0</v>
          </cell>
          <cell r="Q2809">
            <v>0</v>
          </cell>
          <cell r="R2809">
            <v>0</v>
          </cell>
        </row>
        <row r="2810">
          <cell r="B2810" t="str">
            <v>5450</v>
          </cell>
          <cell r="C2810" t="str">
            <v>HS02</v>
          </cell>
          <cell r="E2810" t="str">
            <v>TRAN THI TUAN</v>
          </cell>
          <cell r="F2810" t="str">
            <v>TRANG</v>
          </cell>
          <cell r="G2810" t="str">
            <v>NV TIEP THI CA NHAN</v>
          </cell>
          <cell r="I2810">
            <v>39153</v>
          </cell>
          <cell r="J2810">
            <v>26</v>
          </cell>
          <cell r="K2810">
            <v>0</v>
          </cell>
          <cell r="L2810">
            <v>0</v>
          </cell>
          <cell r="M2810">
            <v>0</v>
          </cell>
          <cell r="N2810">
            <v>0</v>
          </cell>
          <cell r="O2810">
            <v>500000</v>
          </cell>
          <cell r="P2810">
            <v>0</v>
          </cell>
          <cell r="Q2810">
            <v>0</v>
          </cell>
          <cell r="R2810">
            <v>0</v>
          </cell>
        </row>
        <row r="2811">
          <cell r="B2811" t="str">
            <v>5568</v>
          </cell>
          <cell r="C2811" t="str">
            <v>HS02</v>
          </cell>
          <cell r="E2811" t="str">
            <v>LE DINH TUYET</v>
          </cell>
          <cell r="F2811" t="str">
            <v>ANH</v>
          </cell>
          <cell r="G2811" t="str">
            <v>CV TIEP THI CA NHAN</v>
          </cell>
          <cell r="I2811">
            <v>39174</v>
          </cell>
          <cell r="J2811">
            <v>26</v>
          </cell>
          <cell r="K2811">
            <v>0</v>
          </cell>
          <cell r="L2811">
            <v>0</v>
          </cell>
          <cell r="M2811">
            <v>0</v>
          </cell>
          <cell r="N2811">
            <v>0</v>
          </cell>
          <cell r="O2811">
            <v>500000</v>
          </cell>
          <cell r="P2811">
            <v>0</v>
          </cell>
          <cell r="Q2811">
            <v>0</v>
          </cell>
          <cell r="R2811">
            <v>0</v>
          </cell>
        </row>
        <row r="2812">
          <cell r="B2812" t="str">
            <v>5669</v>
          </cell>
          <cell r="C2812" t="str">
            <v>HS02</v>
          </cell>
          <cell r="E2812" t="str">
            <v>NGO DINH CONG</v>
          </cell>
          <cell r="F2812" t="str">
            <v>DANH</v>
          </cell>
          <cell r="G2812" t="str">
            <v>NV TIEP THI &amp; PHAT TRIEN SP CA NHAN</v>
          </cell>
          <cell r="I2812">
            <v>39188</v>
          </cell>
          <cell r="J2812">
            <v>26</v>
          </cell>
          <cell r="K2812">
            <v>0</v>
          </cell>
          <cell r="L2812">
            <v>0</v>
          </cell>
          <cell r="M2812">
            <v>0</v>
          </cell>
          <cell r="N2812">
            <v>0</v>
          </cell>
          <cell r="O2812">
            <v>500000</v>
          </cell>
          <cell r="P2812">
            <v>0</v>
          </cell>
          <cell r="Q2812">
            <v>0</v>
          </cell>
          <cell r="R2812">
            <v>0</v>
          </cell>
        </row>
        <row r="2813">
          <cell r="B2813" t="str">
            <v>5674</v>
          </cell>
          <cell r="C2813" t="str">
            <v>HS02</v>
          </cell>
          <cell r="E2813" t="str">
            <v>VO HONG</v>
          </cell>
          <cell r="F2813" t="str">
            <v>PHI</v>
          </cell>
          <cell r="G2813" t="str">
            <v>CV TIEP THI CA NHAN</v>
          </cell>
          <cell r="I2813">
            <v>39524</v>
          </cell>
          <cell r="J2813">
            <v>26</v>
          </cell>
          <cell r="K2813">
            <v>0</v>
          </cell>
          <cell r="L2813">
            <v>0</v>
          </cell>
          <cell r="M2813">
            <v>0</v>
          </cell>
          <cell r="N2813">
            <v>0</v>
          </cell>
          <cell r="O2813">
            <v>500000</v>
          </cell>
          <cell r="P2813">
            <v>0</v>
          </cell>
          <cell r="Q2813">
            <v>0</v>
          </cell>
          <cell r="R2813">
            <v>0</v>
          </cell>
        </row>
        <row r="2814">
          <cell r="B2814" t="str">
            <v>5771</v>
          </cell>
          <cell r="C2814" t="str">
            <v>HS02</v>
          </cell>
          <cell r="E2814" t="str">
            <v xml:space="preserve">HA THI TU </v>
          </cell>
          <cell r="F2814" t="str">
            <v>CHI</v>
          </cell>
          <cell r="G2814" t="str">
            <v>CV NGAN HANG</v>
          </cell>
          <cell r="I2814">
            <v>39204</v>
          </cell>
          <cell r="J2814">
            <v>26</v>
          </cell>
          <cell r="K2814">
            <v>0</v>
          </cell>
          <cell r="L2814">
            <v>0</v>
          </cell>
          <cell r="M2814">
            <v>0</v>
          </cell>
          <cell r="N2814">
            <v>0</v>
          </cell>
          <cell r="O2814">
            <v>500000</v>
          </cell>
          <cell r="P2814">
            <v>0</v>
          </cell>
          <cell r="Q2814">
            <v>0</v>
          </cell>
          <cell r="R2814">
            <v>0</v>
          </cell>
        </row>
        <row r="2815">
          <cell r="B2815" t="str">
            <v>5914</v>
          </cell>
          <cell r="C2815" t="str">
            <v>HS02</v>
          </cell>
          <cell r="E2815" t="str">
            <v>LE QUYNH</v>
          </cell>
          <cell r="F2815" t="str">
            <v>TRANG</v>
          </cell>
          <cell r="G2815" t="str">
            <v>NV TIEP THI &amp; PHAT TRIEN SP CA NHAN</v>
          </cell>
          <cell r="I2815">
            <v>39223</v>
          </cell>
          <cell r="J2815">
            <v>26</v>
          </cell>
          <cell r="K2815">
            <v>0</v>
          </cell>
          <cell r="L2815">
            <v>0</v>
          </cell>
          <cell r="M2815">
            <v>0</v>
          </cell>
          <cell r="N2815">
            <v>0</v>
          </cell>
          <cell r="O2815">
            <v>500000</v>
          </cell>
          <cell r="P2815">
            <v>0</v>
          </cell>
          <cell r="Q2815">
            <v>0</v>
          </cell>
          <cell r="R2815">
            <v>0</v>
          </cell>
        </row>
        <row r="2816">
          <cell r="B2816" t="str">
            <v>6328</v>
          </cell>
          <cell r="C2816" t="str">
            <v>HS02</v>
          </cell>
          <cell r="E2816" t="str">
            <v xml:space="preserve">DUONG THI HOANG </v>
          </cell>
          <cell r="F2816" t="str">
            <v>ANH</v>
          </cell>
          <cell r="G2816" t="str">
            <v>NV TIEP THI &amp; PHAT TRIEN SP CA NHAN</v>
          </cell>
          <cell r="I2816">
            <v>39286</v>
          </cell>
          <cell r="J2816">
            <v>26</v>
          </cell>
          <cell r="K2816">
            <v>0</v>
          </cell>
          <cell r="L2816">
            <v>0</v>
          </cell>
          <cell r="M2816">
            <v>0</v>
          </cell>
          <cell r="N2816">
            <v>0</v>
          </cell>
          <cell r="O2816">
            <v>500000</v>
          </cell>
          <cell r="P2816">
            <v>0</v>
          </cell>
          <cell r="Q2816">
            <v>0</v>
          </cell>
          <cell r="R2816">
            <v>0</v>
          </cell>
        </row>
        <row r="2817">
          <cell r="B2817" t="str">
            <v>6543</v>
          </cell>
          <cell r="C2817" t="str">
            <v>HS02</v>
          </cell>
          <cell r="E2817" t="str">
            <v>MAI THI THANH</v>
          </cell>
          <cell r="F2817" t="str">
            <v>THU</v>
          </cell>
          <cell r="G2817" t="str">
            <v>NV TIEP THI &amp; PHAT TRIEN SP CA NHAN</v>
          </cell>
          <cell r="I2817">
            <v>39329</v>
          </cell>
          <cell r="J2817">
            <v>26</v>
          </cell>
          <cell r="K2817">
            <v>0</v>
          </cell>
          <cell r="L2817">
            <v>0</v>
          </cell>
          <cell r="M2817">
            <v>0</v>
          </cell>
          <cell r="N2817">
            <v>0</v>
          </cell>
          <cell r="O2817">
            <v>500000</v>
          </cell>
          <cell r="P2817">
            <v>0</v>
          </cell>
          <cell r="Q2817">
            <v>0</v>
          </cell>
          <cell r="R2817">
            <v>0</v>
          </cell>
        </row>
        <row r="2818">
          <cell r="B2818" t="str">
            <v>7339</v>
          </cell>
          <cell r="C2818" t="str">
            <v>HS02</v>
          </cell>
          <cell r="E2818" t="str">
            <v>LE THIEM</v>
          </cell>
          <cell r="F2818" t="str">
            <v>CHI</v>
          </cell>
          <cell r="G2818" t="str">
            <v>CV TIEP THI CA NHAN</v>
          </cell>
          <cell r="I2818">
            <v>39442</v>
          </cell>
          <cell r="J2818">
            <v>26</v>
          </cell>
          <cell r="K2818">
            <v>0</v>
          </cell>
          <cell r="L2818">
            <v>0</v>
          </cell>
          <cell r="M2818">
            <v>0</v>
          </cell>
          <cell r="N2818">
            <v>0</v>
          </cell>
          <cell r="O2818">
            <v>500000</v>
          </cell>
          <cell r="P2818">
            <v>0</v>
          </cell>
          <cell r="Q2818">
            <v>0</v>
          </cell>
          <cell r="R2818">
            <v>0</v>
          </cell>
        </row>
        <row r="2819">
          <cell r="B2819" t="str">
            <v>7944</v>
          </cell>
          <cell r="C2819" t="str">
            <v>HS02</v>
          </cell>
          <cell r="E2819" t="str">
            <v>DINH THI THANH</v>
          </cell>
          <cell r="F2819" t="str">
            <v>THUY</v>
          </cell>
          <cell r="G2819" t="str">
            <v>CV TIEP THI CA NHAN</v>
          </cell>
          <cell r="I2819">
            <v>39524</v>
          </cell>
          <cell r="J2819">
            <v>24.5</v>
          </cell>
          <cell r="K2819">
            <v>0</v>
          </cell>
          <cell r="L2819">
            <v>0</v>
          </cell>
          <cell r="M2819">
            <v>0</v>
          </cell>
          <cell r="N2819">
            <v>0</v>
          </cell>
          <cell r="O2819">
            <v>500000</v>
          </cell>
          <cell r="P2819">
            <v>0</v>
          </cell>
          <cell r="Q2819">
            <v>0</v>
          </cell>
          <cell r="R2819">
            <v>0</v>
          </cell>
        </row>
        <row r="2820">
          <cell r="B2820" t="str">
            <v>0338</v>
          </cell>
          <cell r="C2820" t="str">
            <v>HS03</v>
          </cell>
          <cell r="D2820" t="str">
            <v>C</v>
          </cell>
          <cell r="E2820" t="str">
            <v>TRAN DUC</v>
          </cell>
          <cell r="F2820" t="str">
            <v>THUAN</v>
          </cell>
          <cell r="G2820" t="str">
            <v>TP. THAM DINH</v>
          </cell>
          <cell r="H2820" t="str">
            <v>TPNVNH</v>
          </cell>
          <cell r="I2820">
            <v>35685</v>
          </cell>
          <cell r="J2820">
            <v>26</v>
          </cell>
          <cell r="K2820">
            <v>0</v>
          </cell>
          <cell r="L2820">
            <v>0</v>
          </cell>
          <cell r="M2820">
            <v>0</v>
          </cell>
          <cell r="N2820">
            <v>0</v>
          </cell>
          <cell r="O2820">
            <v>1000000</v>
          </cell>
          <cell r="P2820">
            <v>0</v>
          </cell>
          <cell r="Q2820">
            <v>0</v>
          </cell>
          <cell r="R2820">
            <v>0</v>
          </cell>
        </row>
        <row r="2821">
          <cell r="B2821" t="str">
            <v>2646</v>
          </cell>
          <cell r="C2821" t="str">
            <v>HS03</v>
          </cell>
          <cell r="D2821" t="str">
            <v>C1</v>
          </cell>
          <cell r="E2821" t="str">
            <v>TRAN NGOC</v>
          </cell>
          <cell r="F2821" t="str">
            <v>CUONG</v>
          </cell>
          <cell r="G2821" t="str">
            <v>PP. THAM DINH</v>
          </cell>
          <cell r="H2821" t="str">
            <v>PPNVNH</v>
          </cell>
          <cell r="I2821">
            <v>38432</v>
          </cell>
          <cell r="J2821">
            <v>26</v>
          </cell>
          <cell r="K2821">
            <v>0</v>
          </cell>
          <cell r="L2821">
            <v>0</v>
          </cell>
          <cell r="M2821">
            <v>0</v>
          </cell>
          <cell r="N2821">
            <v>0</v>
          </cell>
          <cell r="O2821">
            <v>1000000</v>
          </cell>
          <cell r="P2821">
            <v>0</v>
          </cell>
          <cell r="Q2821">
            <v>0</v>
          </cell>
          <cell r="R2821">
            <v>0</v>
          </cell>
        </row>
        <row r="2822">
          <cell r="B2822" t="str">
            <v>3746</v>
          </cell>
          <cell r="C2822" t="str">
            <v>HS03</v>
          </cell>
          <cell r="D2822" t="str">
            <v>C1</v>
          </cell>
          <cell r="E2822" t="str">
            <v>NGUYEN THANH</v>
          </cell>
          <cell r="F2822" t="str">
            <v>HIEP</v>
          </cell>
          <cell r="G2822" t="str">
            <v>PP. THAM DINH</v>
          </cell>
          <cell r="H2822" t="str">
            <v>PPNVNH</v>
          </cell>
          <cell r="I2822">
            <v>38810</v>
          </cell>
          <cell r="J2822">
            <v>26</v>
          </cell>
          <cell r="K2822">
            <v>0</v>
          </cell>
          <cell r="L2822">
            <v>0</v>
          </cell>
          <cell r="M2822">
            <v>0</v>
          </cell>
          <cell r="N2822">
            <v>0</v>
          </cell>
          <cell r="O2822">
            <v>1000000</v>
          </cell>
          <cell r="P2822">
            <v>0</v>
          </cell>
          <cell r="Q2822">
            <v>0</v>
          </cell>
          <cell r="R2822">
            <v>0</v>
          </cell>
        </row>
        <row r="2823">
          <cell r="B2823" t="str">
            <v>3376</v>
          </cell>
          <cell r="C2823" t="str">
            <v>HS03</v>
          </cell>
          <cell r="D2823" t="str">
            <v>KVPB</v>
          </cell>
          <cell r="E2823" t="str">
            <v>DUONG HOAI</v>
          </cell>
          <cell r="F2823" t="str">
            <v>LIEN</v>
          </cell>
          <cell r="G2823" t="str">
            <v>CV NGAN HANG</v>
          </cell>
          <cell r="I2823">
            <v>38657</v>
          </cell>
          <cell r="J2823">
            <v>0</v>
          </cell>
          <cell r="K2823">
            <v>0</v>
          </cell>
          <cell r="L2823">
            <v>0</v>
          </cell>
          <cell r="M2823">
            <v>0</v>
          </cell>
          <cell r="N2823">
            <v>0</v>
          </cell>
          <cell r="O2823">
            <v>0</v>
          </cell>
          <cell r="P2823">
            <v>0</v>
          </cell>
          <cell r="Q2823">
            <v>0</v>
          </cell>
          <cell r="R2823">
            <v>0</v>
          </cell>
        </row>
        <row r="2824">
          <cell r="B2824" t="str">
            <v>3435</v>
          </cell>
          <cell r="C2824" t="str">
            <v>HS03</v>
          </cell>
          <cell r="D2824" t="str">
            <v>KVPB</v>
          </cell>
          <cell r="E2824" t="str">
            <v>LE HOANG</v>
          </cell>
          <cell r="F2824" t="str">
            <v>LONG</v>
          </cell>
          <cell r="G2824" t="str">
            <v>NV THAM DINH CAP 1</v>
          </cell>
          <cell r="I2824">
            <v>38657</v>
          </cell>
          <cell r="J2824">
            <v>26</v>
          </cell>
          <cell r="K2824">
            <v>0</v>
          </cell>
          <cell r="L2824">
            <v>0</v>
          </cell>
          <cell r="M2824">
            <v>0</v>
          </cell>
          <cell r="N2824">
            <v>0</v>
          </cell>
          <cell r="O2824">
            <v>500000</v>
          </cell>
          <cell r="P2824">
            <v>0</v>
          </cell>
          <cell r="Q2824">
            <v>70000</v>
          </cell>
          <cell r="R2824">
            <v>0</v>
          </cell>
        </row>
        <row r="2825">
          <cell r="B2825" t="str">
            <v>3685</v>
          </cell>
          <cell r="C2825" t="str">
            <v>HS03</v>
          </cell>
          <cell r="D2825" t="str">
            <v>KVPB</v>
          </cell>
          <cell r="E2825" t="str">
            <v>DO MINH</v>
          </cell>
          <cell r="F2825" t="str">
            <v>PHUONG</v>
          </cell>
          <cell r="G2825" t="str">
            <v>NV THAM DINH CAP 1</v>
          </cell>
          <cell r="I2825">
            <v>38749</v>
          </cell>
          <cell r="J2825">
            <v>26</v>
          </cell>
          <cell r="K2825">
            <v>0</v>
          </cell>
          <cell r="L2825">
            <v>0</v>
          </cell>
          <cell r="M2825">
            <v>0</v>
          </cell>
          <cell r="N2825">
            <v>0</v>
          </cell>
          <cell r="O2825">
            <v>500000</v>
          </cell>
          <cell r="P2825">
            <v>0</v>
          </cell>
          <cell r="Q2825">
            <v>70000</v>
          </cell>
          <cell r="R2825">
            <v>0</v>
          </cell>
        </row>
        <row r="2826">
          <cell r="B2826" t="str">
            <v>6151</v>
          </cell>
          <cell r="C2826" t="str">
            <v>HS03</v>
          </cell>
          <cell r="D2826" t="str">
            <v>KVPB</v>
          </cell>
          <cell r="E2826" t="str">
            <v>HA THI THANH</v>
          </cell>
          <cell r="F2826" t="str">
            <v>MAI</v>
          </cell>
          <cell r="G2826" t="str">
            <v>NV HO TRO</v>
          </cell>
          <cell r="I2826">
            <v>39234</v>
          </cell>
          <cell r="J2826">
            <v>26</v>
          </cell>
          <cell r="K2826">
            <v>0</v>
          </cell>
          <cell r="L2826">
            <v>0</v>
          </cell>
          <cell r="M2826">
            <v>0</v>
          </cell>
          <cell r="N2826">
            <v>0</v>
          </cell>
          <cell r="O2826">
            <v>500000</v>
          </cell>
          <cell r="P2826">
            <v>0</v>
          </cell>
          <cell r="Q2826">
            <v>70000</v>
          </cell>
          <cell r="R2826">
            <v>0</v>
          </cell>
        </row>
        <row r="2827">
          <cell r="B2827" t="str">
            <v>0543</v>
          </cell>
          <cell r="C2827" t="str">
            <v>HS03</v>
          </cell>
          <cell r="E2827" t="str">
            <v>DANG NGOC MINH</v>
          </cell>
          <cell r="F2827" t="str">
            <v>TAN</v>
          </cell>
          <cell r="G2827" t="str">
            <v>CV NGAN HANG</v>
          </cell>
          <cell r="I2827">
            <v>36633</v>
          </cell>
          <cell r="J2827">
            <v>26</v>
          </cell>
          <cell r="K2827">
            <v>0</v>
          </cell>
          <cell r="L2827">
            <v>0</v>
          </cell>
          <cell r="M2827">
            <v>0</v>
          </cell>
          <cell r="N2827">
            <v>0</v>
          </cell>
          <cell r="O2827">
            <v>500000</v>
          </cell>
          <cell r="P2827">
            <v>0</v>
          </cell>
          <cell r="Q2827">
            <v>0</v>
          </cell>
          <cell r="R2827">
            <v>0</v>
          </cell>
        </row>
        <row r="2828">
          <cell r="B2828" t="str">
            <v>0660</v>
          </cell>
          <cell r="C2828" t="str">
            <v>HS03</v>
          </cell>
          <cell r="E2828" t="str">
            <v>TRINH QUOC</v>
          </cell>
          <cell r="F2828" t="str">
            <v>CHUONG</v>
          </cell>
          <cell r="G2828" t="str">
            <v>CV NGAN HANG</v>
          </cell>
          <cell r="I2828">
            <v>36991</v>
          </cell>
          <cell r="J2828">
            <v>26</v>
          </cell>
          <cell r="K2828">
            <v>0</v>
          </cell>
          <cell r="L2828">
            <v>0</v>
          </cell>
          <cell r="M2828">
            <v>0</v>
          </cell>
          <cell r="N2828">
            <v>0</v>
          </cell>
          <cell r="O2828">
            <v>500000</v>
          </cell>
          <cell r="P2828">
            <v>0</v>
          </cell>
          <cell r="Q2828">
            <v>0</v>
          </cell>
          <cell r="R2828">
            <v>0</v>
          </cell>
        </row>
        <row r="2829">
          <cell r="B2829" t="str">
            <v>1495</v>
          </cell>
          <cell r="C2829" t="str">
            <v>HS03</v>
          </cell>
          <cell r="E2829" t="str">
            <v>NGUYEN HUU</v>
          </cell>
          <cell r="F2829" t="str">
            <v>NHAN</v>
          </cell>
          <cell r="G2829" t="str">
            <v>NV THAM DINH</v>
          </cell>
          <cell r="I2829">
            <v>37795</v>
          </cell>
          <cell r="J2829">
            <v>26</v>
          </cell>
          <cell r="K2829">
            <v>0</v>
          </cell>
          <cell r="L2829">
            <v>0</v>
          </cell>
          <cell r="M2829">
            <v>0</v>
          </cell>
          <cell r="N2829">
            <v>0</v>
          </cell>
          <cell r="O2829">
            <v>500000</v>
          </cell>
          <cell r="P2829">
            <v>0</v>
          </cell>
          <cell r="Q2829">
            <v>0</v>
          </cell>
          <cell r="R2829">
            <v>0</v>
          </cell>
        </row>
        <row r="2830">
          <cell r="B2830" t="str">
            <v>2733</v>
          </cell>
          <cell r="C2830" t="str">
            <v>HS03</v>
          </cell>
          <cell r="E2830" t="str">
            <v>NGUYEN HA TAN</v>
          </cell>
          <cell r="F2830" t="str">
            <v>AN</v>
          </cell>
          <cell r="G2830" t="str">
            <v>CV THAM DINH</v>
          </cell>
          <cell r="I2830">
            <v>38476</v>
          </cell>
          <cell r="J2830">
            <v>26</v>
          </cell>
          <cell r="K2830">
            <v>0</v>
          </cell>
          <cell r="L2830">
            <v>0</v>
          </cell>
          <cell r="M2830">
            <v>0</v>
          </cell>
          <cell r="N2830">
            <v>0</v>
          </cell>
          <cell r="O2830">
            <v>500000</v>
          </cell>
          <cell r="P2830">
            <v>0</v>
          </cell>
          <cell r="Q2830">
            <v>0</v>
          </cell>
          <cell r="R2830">
            <v>0</v>
          </cell>
        </row>
        <row r="2831">
          <cell r="B2831" t="str">
            <v>3821</v>
          </cell>
          <cell r="C2831" t="str">
            <v>HS03</v>
          </cell>
          <cell r="E2831" t="str">
            <v>HUYNH THI XUAN</v>
          </cell>
          <cell r="F2831" t="str">
            <v>HONG</v>
          </cell>
          <cell r="G2831" t="str">
            <v>NV TIN DUNG DOANH NGHIEP CAP 1</v>
          </cell>
          <cell r="I2831">
            <v>38821</v>
          </cell>
          <cell r="J2831">
            <v>26</v>
          </cell>
          <cell r="K2831">
            <v>0</v>
          </cell>
          <cell r="L2831">
            <v>0</v>
          </cell>
          <cell r="M2831">
            <v>0</v>
          </cell>
          <cell r="N2831">
            <v>0</v>
          </cell>
          <cell r="O2831">
            <v>500000</v>
          </cell>
          <cell r="P2831">
            <v>0</v>
          </cell>
          <cell r="Q2831">
            <v>0</v>
          </cell>
          <cell r="R2831">
            <v>0</v>
          </cell>
        </row>
        <row r="2832">
          <cell r="B2832" t="str">
            <v>3824</v>
          </cell>
          <cell r="C2832" t="str">
            <v>HS03</v>
          </cell>
          <cell r="E2832" t="str">
            <v>TRAN NGUYEN PHUONG</v>
          </cell>
          <cell r="F2832" t="str">
            <v>VY</v>
          </cell>
          <cell r="G2832" t="str">
            <v>NV TIN DUNG DOANH NGHIEP CAP 1</v>
          </cell>
          <cell r="I2832">
            <v>38821</v>
          </cell>
          <cell r="J2832">
            <v>26</v>
          </cell>
          <cell r="K2832">
            <v>0</v>
          </cell>
          <cell r="L2832">
            <v>0</v>
          </cell>
          <cell r="M2832">
            <v>0</v>
          </cell>
          <cell r="N2832">
            <v>0</v>
          </cell>
          <cell r="O2832">
            <v>500000</v>
          </cell>
          <cell r="P2832">
            <v>0</v>
          </cell>
          <cell r="Q2832">
            <v>0</v>
          </cell>
          <cell r="R2832">
            <v>0</v>
          </cell>
        </row>
        <row r="2833">
          <cell r="B2833" t="str">
            <v>3832</v>
          </cell>
          <cell r="C2833" t="str">
            <v>HS03</v>
          </cell>
          <cell r="E2833" t="str">
            <v>NGUYEN DIEP BAO</v>
          </cell>
          <cell r="F2833" t="str">
            <v>TUAN</v>
          </cell>
          <cell r="G2833" t="str">
            <v>NV TIN DUNG DOANH NGHIEP CAP 1</v>
          </cell>
          <cell r="I2833">
            <v>38822</v>
          </cell>
          <cell r="J2833">
            <v>26</v>
          </cell>
          <cell r="K2833">
            <v>0</v>
          </cell>
          <cell r="L2833">
            <v>0</v>
          </cell>
          <cell r="M2833">
            <v>0</v>
          </cell>
          <cell r="N2833">
            <v>0</v>
          </cell>
          <cell r="O2833">
            <v>500000</v>
          </cell>
          <cell r="P2833">
            <v>0</v>
          </cell>
          <cell r="Q2833">
            <v>0</v>
          </cell>
          <cell r="R2833">
            <v>0</v>
          </cell>
        </row>
        <row r="2834">
          <cell r="B2834" t="str">
            <v>3849</v>
          </cell>
          <cell r="C2834" t="str">
            <v>HS03</v>
          </cell>
          <cell r="E2834" t="str">
            <v>TRUONG THI ANH</v>
          </cell>
          <cell r="F2834" t="str">
            <v>NGA</v>
          </cell>
          <cell r="G2834" t="str">
            <v>NV TIN DUNG DOANH NGHIEP CAP 1</v>
          </cell>
          <cell r="I2834">
            <v>38824</v>
          </cell>
          <cell r="J2834">
            <v>26</v>
          </cell>
          <cell r="K2834">
            <v>0</v>
          </cell>
          <cell r="L2834">
            <v>0</v>
          </cell>
          <cell r="M2834">
            <v>0</v>
          </cell>
          <cell r="N2834">
            <v>0</v>
          </cell>
          <cell r="O2834">
            <v>500000</v>
          </cell>
          <cell r="P2834">
            <v>0</v>
          </cell>
          <cell r="Q2834">
            <v>0</v>
          </cell>
          <cell r="R2834">
            <v>0</v>
          </cell>
        </row>
        <row r="2835">
          <cell r="B2835" t="str">
            <v>3870</v>
          </cell>
          <cell r="C2835" t="str">
            <v>HS03</v>
          </cell>
          <cell r="E2835" t="str">
            <v>VAN THIEN</v>
          </cell>
          <cell r="F2835" t="str">
            <v>HUNG</v>
          </cell>
          <cell r="G2835" t="str">
            <v>NV TIN DUNG DOANH NGHIEP CAP 1</v>
          </cell>
          <cell r="I2835">
            <v>38828</v>
          </cell>
          <cell r="J2835">
            <v>26</v>
          </cell>
          <cell r="K2835">
            <v>0</v>
          </cell>
          <cell r="L2835">
            <v>0</v>
          </cell>
          <cell r="M2835">
            <v>0</v>
          </cell>
          <cell r="N2835">
            <v>0</v>
          </cell>
          <cell r="O2835">
            <v>500000</v>
          </cell>
          <cell r="P2835">
            <v>0</v>
          </cell>
          <cell r="Q2835">
            <v>0</v>
          </cell>
          <cell r="R2835">
            <v>0</v>
          </cell>
        </row>
        <row r="2836">
          <cell r="B2836" t="str">
            <v>5230</v>
          </cell>
          <cell r="C2836" t="str">
            <v>HS03</v>
          </cell>
          <cell r="E2836" t="str">
            <v>LAM THUY</v>
          </cell>
          <cell r="F2836" t="str">
            <v>DUNG</v>
          </cell>
          <cell r="G2836" t="str">
            <v>NV HO TRO</v>
          </cell>
          <cell r="I2836">
            <v>39097</v>
          </cell>
          <cell r="J2836">
            <v>26</v>
          </cell>
          <cell r="K2836">
            <v>0</v>
          </cell>
          <cell r="L2836">
            <v>0</v>
          </cell>
          <cell r="M2836">
            <v>0</v>
          </cell>
          <cell r="N2836">
            <v>0</v>
          </cell>
          <cell r="O2836">
            <v>500000</v>
          </cell>
          <cell r="P2836">
            <v>0</v>
          </cell>
          <cell r="Q2836">
            <v>0</v>
          </cell>
          <cell r="R2836">
            <v>0</v>
          </cell>
        </row>
        <row r="2837">
          <cell r="B2837" t="str">
            <v>5710</v>
          </cell>
          <cell r="C2837" t="str">
            <v>HS03</v>
          </cell>
          <cell r="E2837" t="str">
            <v>NGUYEN QUANG</v>
          </cell>
          <cell r="F2837" t="str">
            <v>HAU</v>
          </cell>
          <cell r="G2837" t="str">
            <v>NV THAM DINH CAP 1</v>
          </cell>
          <cell r="I2837">
            <v>39189</v>
          </cell>
          <cell r="J2837">
            <v>26</v>
          </cell>
          <cell r="K2837">
            <v>0</v>
          </cell>
          <cell r="L2837">
            <v>0</v>
          </cell>
          <cell r="M2837">
            <v>0</v>
          </cell>
          <cell r="N2837">
            <v>0</v>
          </cell>
          <cell r="O2837">
            <v>500000</v>
          </cell>
          <cell r="P2837">
            <v>0</v>
          </cell>
          <cell r="Q2837">
            <v>0</v>
          </cell>
          <cell r="R2837">
            <v>0</v>
          </cell>
        </row>
        <row r="2838">
          <cell r="B2838" t="str">
            <v>5824</v>
          </cell>
          <cell r="C2838" t="str">
            <v>HS03</v>
          </cell>
          <cell r="E2838" t="str">
            <v>PHAM VAN</v>
          </cell>
          <cell r="F2838" t="str">
            <v>CANH</v>
          </cell>
          <cell r="G2838" t="str">
            <v>NV THAM DINH DOANH NGHIEP</v>
          </cell>
          <cell r="I2838">
            <v>39209</v>
          </cell>
          <cell r="J2838">
            <v>26</v>
          </cell>
          <cell r="K2838">
            <v>0</v>
          </cell>
          <cell r="L2838">
            <v>0</v>
          </cell>
          <cell r="M2838">
            <v>0</v>
          </cell>
          <cell r="N2838">
            <v>0</v>
          </cell>
          <cell r="O2838">
            <v>500000</v>
          </cell>
          <cell r="P2838">
            <v>0</v>
          </cell>
          <cell r="Q2838">
            <v>0</v>
          </cell>
          <cell r="R2838">
            <v>0</v>
          </cell>
        </row>
        <row r="2839">
          <cell r="B2839" t="str">
            <v>5902</v>
          </cell>
          <cell r="C2839" t="str">
            <v>HS03</v>
          </cell>
          <cell r="E2839" t="str">
            <v>PHAM DUY</v>
          </cell>
          <cell r="F2839" t="str">
            <v>THANH</v>
          </cell>
          <cell r="G2839" t="str">
            <v>NV THAM DINH DOANH NGHIEP</v>
          </cell>
          <cell r="I2839">
            <v>39217</v>
          </cell>
          <cell r="J2839">
            <v>26</v>
          </cell>
          <cell r="K2839">
            <v>0</v>
          </cell>
          <cell r="L2839">
            <v>0</v>
          </cell>
          <cell r="M2839">
            <v>0</v>
          </cell>
          <cell r="N2839">
            <v>0</v>
          </cell>
          <cell r="O2839">
            <v>500000</v>
          </cell>
          <cell r="P2839">
            <v>0</v>
          </cell>
          <cell r="Q2839">
            <v>0</v>
          </cell>
          <cell r="R2839">
            <v>0</v>
          </cell>
        </row>
        <row r="2840">
          <cell r="B2840" t="str">
            <v>6191</v>
          </cell>
          <cell r="C2840" t="str">
            <v>HS03</v>
          </cell>
          <cell r="E2840" t="str">
            <v>LE NGUYEN KHOA</v>
          </cell>
          <cell r="F2840" t="str">
            <v>NGUYEN</v>
          </cell>
          <cell r="G2840" t="str">
            <v>CV NGAN HANG</v>
          </cell>
          <cell r="I2840">
            <v>39265</v>
          </cell>
          <cell r="J2840">
            <v>26</v>
          </cell>
          <cell r="K2840">
            <v>0</v>
          </cell>
          <cell r="L2840">
            <v>0</v>
          </cell>
          <cell r="M2840">
            <v>0</v>
          </cell>
          <cell r="N2840">
            <v>0</v>
          </cell>
          <cell r="O2840">
            <v>500000</v>
          </cell>
          <cell r="P2840">
            <v>0</v>
          </cell>
          <cell r="Q2840">
            <v>0</v>
          </cell>
          <cell r="R2840">
            <v>0</v>
          </cell>
        </row>
        <row r="2841">
          <cell r="B2841" t="str">
            <v>6229</v>
          </cell>
          <cell r="C2841" t="str">
            <v>HS03</v>
          </cell>
          <cell r="E2841" t="str">
            <v>TRUONG MINH</v>
          </cell>
          <cell r="F2841" t="str">
            <v>THUAN</v>
          </cell>
          <cell r="G2841" t="str">
            <v>NV THAM DINH CAP 1</v>
          </cell>
          <cell r="I2841">
            <v>39266</v>
          </cell>
          <cell r="J2841">
            <v>26</v>
          </cell>
          <cell r="K2841">
            <v>0</v>
          </cell>
          <cell r="L2841">
            <v>0</v>
          </cell>
          <cell r="M2841">
            <v>0</v>
          </cell>
          <cell r="N2841">
            <v>0</v>
          </cell>
          <cell r="O2841">
            <v>500000</v>
          </cell>
          <cell r="P2841">
            <v>0</v>
          </cell>
          <cell r="Q2841">
            <v>0</v>
          </cell>
          <cell r="R2841">
            <v>0</v>
          </cell>
        </row>
        <row r="2842">
          <cell r="B2842" t="str">
            <v>6231</v>
          </cell>
          <cell r="C2842" t="str">
            <v>HS03</v>
          </cell>
          <cell r="E2842" t="str">
            <v>TRAN UYEN</v>
          </cell>
          <cell r="F2842" t="str">
            <v>PHUONG</v>
          </cell>
          <cell r="G2842" t="str">
            <v>NV HO TRO</v>
          </cell>
          <cell r="I2842">
            <v>39268</v>
          </cell>
          <cell r="J2842">
            <v>26</v>
          </cell>
          <cell r="K2842">
            <v>0</v>
          </cell>
          <cell r="L2842">
            <v>0</v>
          </cell>
          <cell r="M2842">
            <v>0</v>
          </cell>
          <cell r="N2842">
            <v>0</v>
          </cell>
          <cell r="O2842">
            <v>500000</v>
          </cell>
          <cell r="P2842">
            <v>0</v>
          </cell>
          <cell r="Q2842">
            <v>0</v>
          </cell>
          <cell r="R2842">
            <v>0</v>
          </cell>
        </row>
        <row r="2843">
          <cell r="B2843" t="str">
            <v>6332</v>
          </cell>
          <cell r="C2843" t="str">
            <v>HS03</v>
          </cell>
          <cell r="E2843" t="str">
            <v>VAN LE MINH</v>
          </cell>
          <cell r="F2843" t="str">
            <v>PHUONG</v>
          </cell>
          <cell r="G2843" t="str">
            <v>NV THAM DINH CAP 1</v>
          </cell>
          <cell r="I2843">
            <v>39288</v>
          </cell>
          <cell r="J2843">
            <v>26</v>
          </cell>
          <cell r="K2843">
            <v>0</v>
          </cell>
          <cell r="L2843">
            <v>0</v>
          </cell>
          <cell r="M2843">
            <v>0</v>
          </cell>
          <cell r="N2843">
            <v>0</v>
          </cell>
          <cell r="O2843">
            <v>500000</v>
          </cell>
          <cell r="P2843">
            <v>0</v>
          </cell>
          <cell r="Q2843">
            <v>0</v>
          </cell>
          <cell r="R2843">
            <v>0</v>
          </cell>
        </row>
        <row r="2844">
          <cell r="B2844" t="str">
            <v>6811</v>
          </cell>
          <cell r="C2844" t="str">
            <v>HS03</v>
          </cell>
          <cell r="E2844" t="str">
            <v>NGUYEN VAN</v>
          </cell>
          <cell r="F2844" t="str">
            <v>SAM</v>
          </cell>
          <cell r="G2844" t="str">
            <v>CV THAM DINH</v>
          </cell>
          <cell r="I2844">
            <v>39370</v>
          </cell>
          <cell r="J2844">
            <v>26</v>
          </cell>
          <cell r="K2844">
            <v>0</v>
          </cell>
          <cell r="L2844">
            <v>0</v>
          </cell>
          <cell r="M2844">
            <v>0</v>
          </cell>
          <cell r="N2844">
            <v>0</v>
          </cell>
          <cell r="O2844">
            <v>500000</v>
          </cell>
          <cell r="P2844">
            <v>0</v>
          </cell>
          <cell r="Q2844">
            <v>0</v>
          </cell>
          <cell r="R2844">
            <v>0</v>
          </cell>
        </row>
        <row r="2845">
          <cell r="B2845" t="str">
            <v>6882</v>
          </cell>
          <cell r="C2845" t="str">
            <v>HS03</v>
          </cell>
          <cell r="E2845" t="str">
            <v>NGUYEN DANG</v>
          </cell>
          <cell r="F2845" t="str">
            <v>THONG</v>
          </cell>
          <cell r="G2845" t="str">
            <v>CV THAM DINH</v>
          </cell>
          <cell r="I2845">
            <v>39370</v>
          </cell>
          <cell r="J2845">
            <v>26</v>
          </cell>
          <cell r="K2845">
            <v>0</v>
          </cell>
          <cell r="L2845">
            <v>0</v>
          </cell>
          <cell r="M2845">
            <v>0</v>
          </cell>
          <cell r="N2845">
            <v>0</v>
          </cell>
          <cell r="O2845">
            <v>500000</v>
          </cell>
          <cell r="P2845">
            <v>0</v>
          </cell>
          <cell r="Q2845">
            <v>0</v>
          </cell>
          <cell r="R2845">
            <v>0</v>
          </cell>
        </row>
        <row r="2846">
          <cell r="B2846" t="str">
            <v>6883</v>
          </cell>
          <cell r="C2846" t="str">
            <v>HS03</v>
          </cell>
          <cell r="E2846" t="str">
            <v>HO XUAN</v>
          </cell>
          <cell r="F2846" t="str">
            <v>PHUC</v>
          </cell>
          <cell r="G2846" t="str">
            <v>CV THAM DINH</v>
          </cell>
          <cell r="I2846">
            <v>39371</v>
          </cell>
          <cell r="J2846">
            <v>26</v>
          </cell>
          <cell r="K2846">
            <v>0</v>
          </cell>
          <cell r="L2846">
            <v>0</v>
          </cell>
          <cell r="M2846">
            <v>0</v>
          </cell>
          <cell r="N2846">
            <v>0</v>
          </cell>
          <cell r="O2846">
            <v>500000</v>
          </cell>
          <cell r="P2846">
            <v>0</v>
          </cell>
          <cell r="Q2846">
            <v>0</v>
          </cell>
          <cell r="R2846">
            <v>0</v>
          </cell>
        </row>
        <row r="2847">
          <cell r="B2847" t="str">
            <v>8050</v>
          </cell>
          <cell r="C2847" t="str">
            <v>HS03</v>
          </cell>
          <cell r="E2847" t="str">
            <v>VO LE MAI</v>
          </cell>
          <cell r="F2847" t="str">
            <v>THAO</v>
          </cell>
          <cell r="G2847" t="str">
            <v>CV THAM DINH</v>
          </cell>
          <cell r="I2847">
            <v>39548</v>
          </cell>
          <cell r="J2847">
            <v>17.5</v>
          </cell>
          <cell r="K2847">
            <v>0</v>
          </cell>
          <cell r="L2847">
            <v>0</v>
          </cell>
          <cell r="M2847">
            <v>0</v>
          </cell>
          <cell r="N2847">
            <v>0</v>
          </cell>
          <cell r="O2847">
            <v>500000</v>
          </cell>
          <cell r="P2847">
            <v>0</v>
          </cell>
          <cell r="Q2847">
            <v>0</v>
          </cell>
          <cell r="R2847">
            <v>0</v>
          </cell>
        </row>
        <row r="2848">
          <cell r="B2848" t="str">
            <v>0661</v>
          </cell>
          <cell r="C2848" t="str">
            <v>HS04</v>
          </cell>
          <cell r="D2848" t="str">
            <v>C1</v>
          </cell>
          <cell r="E2848" t="str">
            <v>TRUONG MINH</v>
          </cell>
          <cell r="F2848" t="str">
            <v>DUC</v>
          </cell>
          <cell r="G2848" t="str">
            <v>PP. DU AN</v>
          </cell>
          <cell r="H2848" t="str">
            <v>PPNVNH</v>
          </cell>
          <cell r="I2848">
            <v>36991</v>
          </cell>
          <cell r="J2848">
            <v>26</v>
          </cell>
          <cell r="K2848">
            <v>0</v>
          </cell>
          <cell r="L2848">
            <v>0</v>
          </cell>
          <cell r="M2848">
            <v>0</v>
          </cell>
          <cell r="N2848">
            <v>0</v>
          </cell>
          <cell r="O2848">
            <v>1000000</v>
          </cell>
          <cell r="P2848">
            <v>0</v>
          </cell>
          <cell r="Q2848">
            <v>0</v>
          </cell>
          <cell r="R2848">
            <v>0</v>
          </cell>
        </row>
        <row r="2849">
          <cell r="B2849" t="str">
            <v>7803</v>
          </cell>
          <cell r="C2849" t="str">
            <v>HS04</v>
          </cell>
          <cell r="E2849" t="str">
            <v>TRAN QUOC</v>
          </cell>
          <cell r="F2849" t="str">
            <v>DOAN</v>
          </cell>
          <cell r="G2849" t="str">
            <v>CV THAM DINH</v>
          </cell>
          <cell r="I2849">
            <v>39503</v>
          </cell>
          <cell r="J2849">
            <v>25.5</v>
          </cell>
          <cell r="K2849">
            <v>0</v>
          </cell>
          <cell r="L2849">
            <v>0</v>
          </cell>
          <cell r="M2849">
            <v>0</v>
          </cell>
          <cell r="N2849">
            <v>0</v>
          </cell>
          <cell r="O2849">
            <v>500000</v>
          </cell>
          <cell r="P2849">
            <v>0</v>
          </cell>
          <cell r="Q2849">
            <v>0</v>
          </cell>
          <cell r="R2849">
            <v>0</v>
          </cell>
        </row>
        <row r="2850">
          <cell r="B2850" t="str">
            <v>2094</v>
          </cell>
          <cell r="C2850" t="str">
            <v>HS05</v>
          </cell>
          <cell r="E2850" t="str">
            <v>TRAN THI THUY</v>
          </cell>
          <cell r="F2850" t="str">
            <v>VAN</v>
          </cell>
          <cell r="G2850" t="str">
            <v>KIEM SOAT VIEN</v>
          </cell>
          <cell r="I2850">
            <v>38152</v>
          </cell>
          <cell r="J2850">
            <v>26</v>
          </cell>
          <cell r="K2850">
            <v>0</v>
          </cell>
          <cell r="L2850">
            <v>0</v>
          </cell>
          <cell r="M2850">
            <v>0</v>
          </cell>
          <cell r="N2850">
            <v>0</v>
          </cell>
          <cell r="O2850">
            <v>500000</v>
          </cell>
          <cell r="P2850">
            <v>0</v>
          </cell>
          <cell r="Q2850">
            <v>60000</v>
          </cell>
          <cell r="R2850">
            <v>0</v>
          </cell>
        </row>
        <row r="2851">
          <cell r="B2851" t="str">
            <v>4929</v>
          </cell>
          <cell r="C2851" t="str">
            <v>HS05</v>
          </cell>
          <cell r="E2851" t="str">
            <v>TRAN DINH</v>
          </cell>
          <cell r="F2851" t="str">
            <v>NAM</v>
          </cell>
          <cell r="G2851" t="str">
            <v>NV VAN HANH THE</v>
          </cell>
          <cell r="I2851">
            <v>39022</v>
          </cell>
          <cell r="J2851">
            <v>26</v>
          </cell>
          <cell r="K2851">
            <v>0</v>
          </cell>
          <cell r="L2851">
            <v>0</v>
          </cell>
          <cell r="M2851">
            <v>0</v>
          </cell>
          <cell r="N2851">
            <v>0</v>
          </cell>
          <cell r="O2851">
            <v>500000</v>
          </cell>
          <cell r="P2851">
            <v>0</v>
          </cell>
          <cell r="Q2851">
            <v>0</v>
          </cell>
          <cell r="R2851">
            <v>0</v>
          </cell>
        </row>
        <row r="2852">
          <cell r="B2852" t="str">
            <v>5738</v>
          </cell>
          <cell r="C2852" t="str">
            <v>HS05</v>
          </cell>
          <cell r="E2852" t="str">
            <v>NGUYEN HOANG ANH</v>
          </cell>
          <cell r="F2852" t="str">
            <v>VU</v>
          </cell>
          <cell r="G2852" t="str">
            <v>NV PHAT TRIEN ATM</v>
          </cell>
          <cell r="I2852">
            <v>39192</v>
          </cell>
          <cell r="J2852">
            <v>26</v>
          </cell>
          <cell r="K2852">
            <v>0</v>
          </cell>
          <cell r="L2852">
            <v>0</v>
          </cell>
          <cell r="M2852">
            <v>0</v>
          </cell>
          <cell r="N2852">
            <v>0</v>
          </cell>
          <cell r="O2852">
            <v>500000</v>
          </cell>
          <cell r="P2852">
            <v>0</v>
          </cell>
          <cell r="Q2852">
            <v>0</v>
          </cell>
          <cell r="R2852">
            <v>0</v>
          </cell>
        </row>
        <row r="2853">
          <cell r="B2853" t="str">
            <v>6245</v>
          </cell>
          <cell r="C2853" t="str">
            <v>HS05</v>
          </cell>
          <cell r="E2853" t="str">
            <v>HOANG LE</v>
          </cell>
          <cell r="F2853" t="str">
            <v>KHOI</v>
          </cell>
          <cell r="G2853" t="str">
            <v>NV PHAT TRIEN ATM</v>
          </cell>
          <cell r="I2853">
            <v>39258</v>
          </cell>
          <cell r="J2853">
            <v>26</v>
          </cell>
          <cell r="K2853">
            <v>0</v>
          </cell>
          <cell r="L2853">
            <v>0</v>
          </cell>
          <cell r="M2853">
            <v>0</v>
          </cell>
          <cell r="N2853">
            <v>0</v>
          </cell>
          <cell r="O2853">
            <v>500000</v>
          </cell>
          <cell r="P2853">
            <v>0</v>
          </cell>
          <cell r="Q2853">
            <v>200000</v>
          </cell>
          <cell r="R2853">
            <v>0</v>
          </cell>
        </row>
        <row r="2854">
          <cell r="B2854" t="str">
            <v>6676</v>
          </cell>
          <cell r="C2854" t="str">
            <v>HS05</v>
          </cell>
          <cell r="E2854" t="str">
            <v>NGUYEN THI MINH</v>
          </cell>
          <cell r="F2854" t="str">
            <v>THU</v>
          </cell>
          <cell r="G2854" t="str">
            <v>NV VAN HANH THE</v>
          </cell>
          <cell r="I2854">
            <v>39342</v>
          </cell>
          <cell r="J2854">
            <v>26</v>
          </cell>
          <cell r="K2854">
            <v>0</v>
          </cell>
          <cell r="L2854">
            <v>0</v>
          </cell>
          <cell r="M2854">
            <v>0</v>
          </cell>
          <cell r="N2854">
            <v>0</v>
          </cell>
          <cell r="O2854">
            <v>500000</v>
          </cell>
          <cell r="P2854">
            <v>0</v>
          </cell>
          <cell r="Q2854">
            <v>0</v>
          </cell>
          <cell r="R2854">
            <v>0</v>
          </cell>
        </row>
        <row r="2855">
          <cell r="B2855" t="str">
            <v>6677</v>
          </cell>
          <cell r="C2855" t="str">
            <v>HS05</v>
          </cell>
          <cell r="E2855" t="str">
            <v>DUONG THUY ANH</v>
          </cell>
          <cell r="F2855" t="str">
            <v>THU</v>
          </cell>
          <cell r="G2855" t="str">
            <v>NV VAN HANH THE</v>
          </cell>
          <cell r="I2855">
            <v>39342</v>
          </cell>
          <cell r="J2855">
            <v>26</v>
          </cell>
          <cell r="K2855">
            <v>0</v>
          </cell>
          <cell r="L2855">
            <v>0</v>
          </cell>
          <cell r="M2855">
            <v>0</v>
          </cell>
          <cell r="N2855">
            <v>0</v>
          </cell>
          <cell r="O2855">
            <v>500000</v>
          </cell>
          <cell r="P2855">
            <v>0</v>
          </cell>
          <cell r="Q2855">
            <v>0</v>
          </cell>
          <cell r="R2855">
            <v>0</v>
          </cell>
        </row>
        <row r="2856">
          <cell r="B2856" t="str">
            <v>6864</v>
          </cell>
          <cell r="C2856" t="str">
            <v>HS05</v>
          </cell>
          <cell r="E2856" t="str">
            <v>DAO PHUONG</v>
          </cell>
          <cell r="F2856" t="str">
            <v>LIEU</v>
          </cell>
          <cell r="G2856" t="str">
            <v>NV KE TOAN</v>
          </cell>
          <cell r="I2856">
            <v>39370</v>
          </cell>
          <cell r="J2856">
            <v>26</v>
          </cell>
          <cell r="K2856">
            <v>0</v>
          </cell>
          <cell r="L2856">
            <v>0</v>
          </cell>
          <cell r="M2856">
            <v>0</v>
          </cell>
          <cell r="N2856">
            <v>0</v>
          </cell>
          <cell r="O2856">
            <v>500000</v>
          </cell>
          <cell r="P2856">
            <v>0</v>
          </cell>
          <cell r="Q2856">
            <v>60000</v>
          </cell>
          <cell r="R2856">
            <v>0</v>
          </cell>
        </row>
        <row r="2857">
          <cell r="B2857" t="str">
            <v>6982</v>
          </cell>
          <cell r="C2857" t="str">
            <v>HS05</v>
          </cell>
          <cell r="E2857" t="str">
            <v>LUU CHAU</v>
          </cell>
          <cell r="F2857" t="str">
            <v>TU</v>
          </cell>
          <cell r="G2857" t="str">
            <v>NV QUAN LY MANG LUOI ATM</v>
          </cell>
          <cell r="I2857">
            <v>39399</v>
          </cell>
          <cell r="J2857">
            <v>26</v>
          </cell>
          <cell r="K2857">
            <v>0</v>
          </cell>
          <cell r="L2857">
            <v>0</v>
          </cell>
          <cell r="M2857">
            <v>0</v>
          </cell>
          <cell r="N2857">
            <v>0</v>
          </cell>
          <cell r="O2857">
            <v>500000</v>
          </cell>
          <cell r="P2857">
            <v>0</v>
          </cell>
          <cell r="Q2857">
            <v>200000</v>
          </cell>
          <cell r="R2857">
            <v>0</v>
          </cell>
        </row>
        <row r="2858">
          <cell r="B2858" t="str">
            <v>7058</v>
          </cell>
          <cell r="C2858" t="str">
            <v>HS05</v>
          </cell>
          <cell r="E2858" t="str">
            <v>HA THANH</v>
          </cell>
          <cell r="F2858" t="str">
            <v>TRUC</v>
          </cell>
          <cell r="G2858" t="str">
            <v>NV VAN HANH THE</v>
          </cell>
          <cell r="I2858">
            <v>39398</v>
          </cell>
          <cell r="J2858">
            <v>26</v>
          </cell>
          <cell r="K2858">
            <v>0</v>
          </cell>
          <cell r="L2858">
            <v>0</v>
          </cell>
          <cell r="M2858">
            <v>0</v>
          </cell>
          <cell r="N2858">
            <v>0</v>
          </cell>
          <cell r="O2858">
            <v>500000</v>
          </cell>
          <cell r="P2858">
            <v>0</v>
          </cell>
          <cell r="Q2858">
            <v>0</v>
          </cell>
          <cell r="R2858">
            <v>0</v>
          </cell>
        </row>
        <row r="2859">
          <cell r="B2859" t="str">
            <v>7069</v>
          </cell>
          <cell r="C2859" t="str">
            <v>HS05</v>
          </cell>
          <cell r="E2859" t="str">
            <v>PHAN NGOC</v>
          </cell>
          <cell r="F2859" t="str">
            <v>TRUNG</v>
          </cell>
          <cell r="G2859" t="str">
            <v>NV KE TOAN</v>
          </cell>
          <cell r="I2859">
            <v>39401</v>
          </cell>
          <cell r="J2859">
            <v>26</v>
          </cell>
          <cell r="K2859">
            <v>0</v>
          </cell>
          <cell r="L2859">
            <v>0</v>
          </cell>
          <cell r="M2859">
            <v>0</v>
          </cell>
          <cell r="N2859">
            <v>0</v>
          </cell>
          <cell r="O2859">
            <v>500000</v>
          </cell>
          <cell r="P2859">
            <v>0</v>
          </cell>
          <cell r="Q2859">
            <v>60000</v>
          </cell>
          <cell r="R2859">
            <v>0</v>
          </cell>
        </row>
        <row r="2860">
          <cell r="B2860" t="str">
            <v>7101</v>
          </cell>
          <cell r="C2860" t="str">
            <v>HS05</v>
          </cell>
          <cell r="E2860" t="str">
            <v>LE THI</v>
          </cell>
          <cell r="F2860" t="str">
            <v>PHUONG</v>
          </cell>
          <cell r="G2860" t="str">
            <v>NV KE TOAN</v>
          </cell>
          <cell r="I2860">
            <v>39412</v>
          </cell>
          <cell r="J2860">
            <v>26</v>
          </cell>
          <cell r="K2860">
            <v>0</v>
          </cell>
          <cell r="L2860">
            <v>0</v>
          </cell>
          <cell r="M2860">
            <v>0</v>
          </cell>
          <cell r="N2860">
            <v>0</v>
          </cell>
          <cell r="O2860">
            <v>500000</v>
          </cell>
          <cell r="P2860">
            <v>0</v>
          </cell>
          <cell r="Q2860">
            <v>60000</v>
          </cell>
          <cell r="R2860">
            <v>0</v>
          </cell>
        </row>
        <row r="2861">
          <cell r="B2861" t="str">
            <v>7395</v>
          </cell>
          <cell r="C2861" t="str">
            <v>HS05</v>
          </cell>
          <cell r="E2861" t="str">
            <v>LE HAI</v>
          </cell>
          <cell r="F2861" t="str">
            <v>LONG</v>
          </cell>
          <cell r="G2861" t="str">
            <v>PBP. THE</v>
          </cell>
          <cell r="H2861" t="str">
            <v>PBP</v>
          </cell>
          <cell r="I2861">
            <v>39449</v>
          </cell>
          <cell r="J2861">
            <v>26</v>
          </cell>
          <cell r="K2861">
            <v>0</v>
          </cell>
          <cell r="L2861">
            <v>0</v>
          </cell>
          <cell r="M2861">
            <v>0</v>
          </cell>
          <cell r="N2861">
            <v>0</v>
          </cell>
          <cell r="O2861">
            <v>500000</v>
          </cell>
          <cell r="P2861">
            <v>0</v>
          </cell>
          <cell r="Q2861">
            <v>0</v>
          </cell>
          <cell r="R2861">
            <v>0</v>
          </cell>
        </row>
        <row r="2862">
          <cell r="B2862" t="str">
            <v>8014</v>
          </cell>
          <cell r="C2862" t="str">
            <v>HS05</v>
          </cell>
          <cell r="E2862" t="str">
            <v>NGUYEN HONG THANH</v>
          </cell>
          <cell r="F2862" t="str">
            <v>CUNG</v>
          </cell>
          <cell r="G2862" t="str">
            <v>PBP. THE</v>
          </cell>
          <cell r="H2862" t="str">
            <v>PBP</v>
          </cell>
          <cell r="I2862">
            <v>39538</v>
          </cell>
          <cell r="J2862">
            <v>26</v>
          </cell>
          <cell r="K2862">
            <v>0</v>
          </cell>
          <cell r="L2862">
            <v>0</v>
          </cell>
          <cell r="M2862">
            <v>0</v>
          </cell>
          <cell r="N2862">
            <v>0</v>
          </cell>
          <cell r="O2862">
            <v>500000</v>
          </cell>
          <cell r="P2862">
            <v>0</v>
          </cell>
          <cell r="Q2862">
            <v>0</v>
          </cell>
          <cell r="R2862">
            <v>0</v>
          </cell>
        </row>
        <row r="2863">
          <cell r="B2863" t="str">
            <v>0552</v>
          </cell>
          <cell r="C2863" t="str">
            <v>HS06</v>
          </cell>
          <cell r="D2863" t="str">
            <v>A</v>
          </cell>
          <cell r="E2863" t="str">
            <v>TRAN XUAN</v>
          </cell>
          <cell r="F2863" t="str">
            <v>HUY</v>
          </cell>
          <cell r="G2863" t="str">
            <v>TONG GIAM DOC</v>
          </cell>
          <cell r="H2863" t="str">
            <v>TGD</v>
          </cell>
          <cell r="I2863">
            <v>36662</v>
          </cell>
          <cell r="J2863">
            <v>26</v>
          </cell>
          <cell r="K2863">
            <v>0</v>
          </cell>
          <cell r="L2863">
            <v>0</v>
          </cell>
          <cell r="M2863">
            <v>0</v>
          </cell>
          <cell r="N2863">
            <v>0</v>
          </cell>
          <cell r="O2863">
            <v>1000000</v>
          </cell>
          <cell r="P2863">
            <v>0</v>
          </cell>
          <cell r="Q2863">
            <v>0</v>
          </cell>
          <cell r="R2863">
            <v>0</v>
          </cell>
        </row>
        <row r="2864">
          <cell r="B2864" t="str">
            <v>0005</v>
          </cell>
          <cell r="C2864" t="str">
            <v>HS06</v>
          </cell>
          <cell r="D2864" t="str">
            <v>A1</v>
          </cell>
          <cell r="E2864" t="str">
            <v>TO THANH</v>
          </cell>
          <cell r="F2864" t="str">
            <v>HOANG</v>
          </cell>
          <cell r="G2864" t="str">
            <v>PHO TONG GIAM DOC PHU TRACH KHOI TIEN TE</v>
          </cell>
          <cell r="H2864" t="str">
            <v>PTGD</v>
          </cell>
          <cell r="I2864">
            <v>33964</v>
          </cell>
          <cell r="J2864">
            <v>25.5</v>
          </cell>
          <cell r="K2864">
            <v>0</v>
          </cell>
          <cell r="L2864">
            <v>0</v>
          </cell>
          <cell r="M2864">
            <v>0</v>
          </cell>
          <cell r="N2864">
            <v>0</v>
          </cell>
          <cell r="O2864">
            <v>1000000</v>
          </cell>
          <cell r="P2864">
            <v>0</v>
          </cell>
          <cell r="Q2864">
            <v>0</v>
          </cell>
          <cell r="R2864">
            <v>0</v>
          </cell>
        </row>
        <row r="2865">
          <cell r="B2865" t="str">
            <v>0028</v>
          </cell>
          <cell r="C2865" t="str">
            <v>HS06</v>
          </cell>
          <cell r="D2865" t="str">
            <v>A1</v>
          </cell>
          <cell r="E2865" t="str">
            <v>HO XUAN</v>
          </cell>
          <cell r="F2865" t="str">
            <v>NGHIEM</v>
          </cell>
          <cell r="G2865" t="str">
            <v>PHO TONG GIAM DOC (KHOI DH)</v>
          </cell>
          <cell r="H2865" t="str">
            <v>PTGD</v>
          </cell>
          <cell r="I2865">
            <v>33665</v>
          </cell>
          <cell r="J2865">
            <v>25.5</v>
          </cell>
          <cell r="K2865">
            <v>0</v>
          </cell>
          <cell r="L2865">
            <v>0</v>
          </cell>
          <cell r="M2865">
            <v>0</v>
          </cell>
          <cell r="N2865">
            <v>0</v>
          </cell>
          <cell r="O2865">
            <v>1000000</v>
          </cell>
          <cell r="P2865">
            <v>0</v>
          </cell>
          <cell r="Q2865">
            <v>0</v>
          </cell>
          <cell r="R2865">
            <v>0</v>
          </cell>
        </row>
        <row r="2866">
          <cell r="B2866" t="str">
            <v>0034</v>
          </cell>
          <cell r="C2866" t="str">
            <v>HS06</v>
          </cell>
          <cell r="D2866" t="str">
            <v>A1</v>
          </cell>
          <cell r="E2866" t="str">
            <v>DAO NGUYEN</v>
          </cell>
          <cell r="F2866" t="str">
            <v>VU</v>
          </cell>
          <cell r="G2866" t="str">
            <v>PHO TONG GIAM DOC (KHU VUC TP.HCM)</v>
          </cell>
          <cell r="H2866" t="str">
            <v>PTGD</v>
          </cell>
          <cell r="I2866">
            <v>34275</v>
          </cell>
          <cell r="J2866">
            <v>25</v>
          </cell>
          <cell r="K2866">
            <v>0</v>
          </cell>
          <cell r="L2866">
            <v>0</v>
          </cell>
          <cell r="M2866">
            <v>0</v>
          </cell>
          <cell r="N2866">
            <v>0</v>
          </cell>
          <cell r="O2866">
            <v>1000000</v>
          </cell>
          <cell r="P2866">
            <v>0</v>
          </cell>
          <cell r="Q2866">
            <v>0</v>
          </cell>
          <cell r="R2866">
            <v>0</v>
          </cell>
        </row>
        <row r="2867">
          <cell r="B2867" t="str">
            <v>0037</v>
          </cell>
          <cell r="C2867" t="str">
            <v>HS06</v>
          </cell>
          <cell r="D2867" t="str">
            <v>A1</v>
          </cell>
          <cell r="E2867" t="str">
            <v>NGUYEN MINH</v>
          </cell>
          <cell r="F2867" t="str">
            <v>TAM</v>
          </cell>
          <cell r="G2867" t="str">
            <v>PHO TONG GIAM DOC PHU TRACH KINH DOANH</v>
          </cell>
          <cell r="H2867" t="str">
            <v>PTGD</v>
          </cell>
          <cell r="I2867">
            <v>34946</v>
          </cell>
          <cell r="J2867">
            <v>25</v>
          </cell>
          <cell r="K2867">
            <v>0</v>
          </cell>
          <cell r="L2867">
            <v>0</v>
          </cell>
          <cell r="M2867">
            <v>0</v>
          </cell>
          <cell r="N2867">
            <v>0</v>
          </cell>
          <cell r="O2867">
            <v>1000000</v>
          </cell>
          <cell r="P2867">
            <v>0</v>
          </cell>
          <cell r="Q2867">
            <v>0</v>
          </cell>
          <cell r="R2867">
            <v>0</v>
          </cell>
        </row>
        <row r="2868">
          <cell r="B2868" t="str">
            <v>0081</v>
          </cell>
          <cell r="C2868" t="str">
            <v>HS06</v>
          </cell>
          <cell r="D2868" t="str">
            <v>A1</v>
          </cell>
          <cell r="E2868" t="str">
            <v>HOANG KHANH</v>
          </cell>
          <cell r="F2868" t="str">
            <v>SINH</v>
          </cell>
          <cell r="G2868" t="str">
            <v>PHO TONG GIAM DOC (KV MIEN TAY)</v>
          </cell>
          <cell r="H2868" t="str">
            <v>PTGD</v>
          </cell>
          <cell r="I2868">
            <v>34176</v>
          </cell>
          <cell r="J2868">
            <v>25</v>
          </cell>
          <cell r="K2868">
            <v>0</v>
          </cell>
          <cell r="L2868">
            <v>0</v>
          </cell>
          <cell r="M2868">
            <v>0</v>
          </cell>
          <cell r="N2868">
            <v>0</v>
          </cell>
          <cell r="O2868">
            <v>1000000</v>
          </cell>
          <cell r="P2868">
            <v>0</v>
          </cell>
          <cell r="Q2868">
            <v>0</v>
          </cell>
          <cell r="R2868">
            <v>0</v>
          </cell>
        </row>
        <row r="2869">
          <cell r="B2869" t="str">
            <v>0304</v>
          </cell>
          <cell r="C2869" t="str">
            <v>HS06</v>
          </cell>
          <cell r="D2869" t="str">
            <v>A1</v>
          </cell>
          <cell r="E2869" t="str">
            <v>LUU</v>
          </cell>
          <cell r="F2869" t="str">
            <v>HUYNH</v>
          </cell>
          <cell r="G2869" t="str">
            <v>PHO TONG GIAM DOC (KV MIEN TRUNG)</v>
          </cell>
          <cell r="H2869" t="str">
            <v>PTGD</v>
          </cell>
          <cell r="I2869">
            <v>34848</v>
          </cell>
          <cell r="J2869">
            <v>25.5</v>
          </cell>
          <cell r="K2869">
            <v>0</v>
          </cell>
          <cell r="L2869">
            <v>0</v>
          </cell>
          <cell r="M2869">
            <v>0</v>
          </cell>
          <cell r="N2869">
            <v>0</v>
          </cell>
          <cell r="O2869">
            <v>1000000</v>
          </cell>
          <cell r="P2869">
            <v>0</v>
          </cell>
          <cell r="Q2869">
            <v>0</v>
          </cell>
          <cell r="R2869">
            <v>0</v>
          </cell>
        </row>
        <row r="2870">
          <cell r="B2870" t="str">
            <v>1844</v>
          </cell>
          <cell r="C2870" t="str">
            <v>HS06</v>
          </cell>
          <cell r="D2870" t="str">
            <v>A1</v>
          </cell>
          <cell r="E2870" t="str">
            <v>BUI VAN</v>
          </cell>
          <cell r="F2870" t="str">
            <v>DUNG</v>
          </cell>
          <cell r="G2870" t="str">
            <v>PHO TONG GIAM DOC (KHOI CNTT)</v>
          </cell>
          <cell r="H2870" t="str">
            <v>PTGD</v>
          </cell>
          <cell r="I2870">
            <v>39539</v>
          </cell>
          <cell r="J2870">
            <v>25.5</v>
          </cell>
          <cell r="K2870">
            <v>0</v>
          </cell>
          <cell r="L2870">
            <v>0</v>
          </cell>
          <cell r="M2870">
            <v>0</v>
          </cell>
          <cell r="N2870">
            <v>0</v>
          </cell>
          <cell r="O2870">
            <v>1000000</v>
          </cell>
          <cell r="P2870">
            <v>0</v>
          </cell>
          <cell r="Q2870">
            <v>0</v>
          </cell>
          <cell r="R2870">
            <v>0</v>
          </cell>
        </row>
        <row r="2871">
          <cell r="B2871" t="str">
            <v>0024</v>
          </cell>
          <cell r="C2871" t="str">
            <v>HS06</v>
          </cell>
          <cell r="D2871" t="str">
            <v>A1-KVPB</v>
          </cell>
          <cell r="E2871" t="str">
            <v>NGUYEN VAN</v>
          </cell>
          <cell r="F2871" t="str">
            <v>THANH</v>
          </cell>
          <cell r="G2871" t="str">
            <v>PHO TONG GIAM DOC(KV MB)</v>
          </cell>
          <cell r="H2871" t="str">
            <v>PTGD</v>
          </cell>
          <cell r="I2871">
            <v>33959</v>
          </cell>
          <cell r="J2871">
            <v>26</v>
          </cell>
          <cell r="K2871">
            <v>0</v>
          </cell>
          <cell r="L2871">
            <v>0</v>
          </cell>
          <cell r="M2871">
            <v>0</v>
          </cell>
          <cell r="N2871">
            <v>0</v>
          </cell>
          <cell r="O2871">
            <v>1000000</v>
          </cell>
          <cell r="P2871">
            <v>0</v>
          </cell>
          <cell r="Q2871">
            <v>0</v>
          </cell>
          <cell r="R2871">
            <v>0</v>
          </cell>
        </row>
        <row r="2872">
          <cell r="B2872" t="str">
            <v>0230</v>
          </cell>
          <cell r="C2872" t="str">
            <v>HS06</v>
          </cell>
          <cell r="D2872" t="str">
            <v>A1-KVPB</v>
          </cell>
          <cell r="E2872" t="str">
            <v>NGUYEN THI THANH</v>
          </cell>
          <cell r="F2872" t="str">
            <v>MAI</v>
          </cell>
          <cell r="G2872" t="str">
            <v>PHO TONG GIAM DOC (KV TP HA NOI)</v>
          </cell>
          <cell r="H2872" t="str">
            <v>PTGD</v>
          </cell>
          <cell r="I2872">
            <v>34060</v>
          </cell>
          <cell r="J2872">
            <v>26</v>
          </cell>
          <cell r="K2872">
            <v>0</v>
          </cell>
          <cell r="L2872">
            <v>0</v>
          </cell>
          <cell r="M2872">
            <v>0</v>
          </cell>
          <cell r="N2872">
            <v>0</v>
          </cell>
          <cell r="O2872">
            <v>1000000</v>
          </cell>
          <cell r="P2872">
            <v>0</v>
          </cell>
          <cell r="Q2872">
            <v>0</v>
          </cell>
          <cell r="R2872">
            <v>0</v>
          </cell>
        </row>
        <row r="2873">
          <cell r="B2873" t="str">
            <v>0015</v>
          </cell>
          <cell r="C2873" t="str">
            <v>HS06</v>
          </cell>
          <cell r="D2873" t="str">
            <v>B</v>
          </cell>
          <cell r="E2873" t="str">
            <v>LE NGUYEN THANH</v>
          </cell>
          <cell r="F2873" t="str">
            <v>TRUNG</v>
          </cell>
          <cell r="G2873" t="str">
            <v>GIAM DOC KHOI HO TRO</v>
          </cell>
          <cell r="H2873" t="str">
            <v>GDK</v>
          </cell>
          <cell r="I2873">
            <v>33775</v>
          </cell>
          <cell r="J2873">
            <v>25.5</v>
          </cell>
          <cell r="K2873">
            <v>0</v>
          </cell>
          <cell r="L2873">
            <v>0</v>
          </cell>
          <cell r="M2873">
            <v>0</v>
          </cell>
          <cell r="N2873">
            <v>0</v>
          </cell>
          <cell r="O2873">
            <v>1000000</v>
          </cell>
          <cell r="P2873">
            <v>0</v>
          </cell>
          <cell r="Q2873">
            <v>0</v>
          </cell>
          <cell r="R2873">
            <v>0</v>
          </cell>
        </row>
        <row r="2874">
          <cell r="B2874" t="str">
            <v>0093</v>
          </cell>
          <cell r="C2874" t="str">
            <v>HS06</v>
          </cell>
          <cell r="D2874" t="str">
            <v>B</v>
          </cell>
          <cell r="E2874" t="str">
            <v>LE TRUC</v>
          </cell>
          <cell r="F2874" t="str">
            <v>THUAN</v>
          </cell>
          <cell r="G2874" t="str">
            <v>GIAM DOC KHOI CA NHAN</v>
          </cell>
          <cell r="H2874" t="str">
            <v>GDK</v>
          </cell>
          <cell r="I2874">
            <v>35962</v>
          </cell>
          <cell r="J2874">
            <v>26</v>
          </cell>
          <cell r="K2874">
            <v>0</v>
          </cell>
          <cell r="L2874">
            <v>0</v>
          </cell>
          <cell r="M2874">
            <v>0</v>
          </cell>
          <cell r="N2874">
            <v>0</v>
          </cell>
          <cell r="O2874">
            <v>1000000</v>
          </cell>
          <cell r="P2874">
            <v>0</v>
          </cell>
          <cell r="Q2874">
            <v>0</v>
          </cell>
          <cell r="R2874">
            <v>0</v>
          </cell>
        </row>
        <row r="2875">
          <cell r="B2875" t="str">
            <v>0671</v>
          </cell>
          <cell r="C2875" t="str">
            <v>HS06</v>
          </cell>
          <cell r="D2875" t="str">
            <v>B</v>
          </cell>
          <cell r="E2875" t="str">
            <v>LUONG DINH</v>
          </cell>
          <cell r="F2875" t="str">
            <v>QUANG</v>
          </cell>
          <cell r="G2875" t="str">
            <v>GIAM DOC KHOI DAU TU</v>
          </cell>
          <cell r="H2875" t="str">
            <v>GDK</v>
          </cell>
          <cell r="I2875">
            <v>37018</v>
          </cell>
          <cell r="J2875">
            <v>25.5</v>
          </cell>
          <cell r="K2875">
            <v>0</v>
          </cell>
          <cell r="L2875">
            <v>0</v>
          </cell>
          <cell r="M2875">
            <v>0</v>
          </cell>
          <cell r="N2875">
            <v>0</v>
          </cell>
          <cell r="O2875">
            <v>1000000</v>
          </cell>
          <cell r="P2875">
            <v>0</v>
          </cell>
          <cell r="Q2875">
            <v>0</v>
          </cell>
          <cell r="R2875">
            <v>0</v>
          </cell>
        </row>
        <row r="2876">
          <cell r="B2876" t="str">
            <v>0752</v>
          </cell>
          <cell r="C2876" t="str">
            <v>HS06</v>
          </cell>
          <cell r="D2876" t="str">
            <v>B</v>
          </cell>
          <cell r="E2876" t="str">
            <v>LY HOAI</v>
          </cell>
          <cell r="F2876" t="str">
            <v>VAN</v>
          </cell>
          <cell r="G2876" t="str">
            <v>GIAM DOC KHOI TIEN TE</v>
          </cell>
          <cell r="H2876" t="str">
            <v>GDK</v>
          </cell>
          <cell r="I2876">
            <v>39479</v>
          </cell>
          <cell r="J2876">
            <v>26</v>
          </cell>
          <cell r="K2876">
            <v>0</v>
          </cell>
          <cell r="L2876">
            <v>0</v>
          </cell>
          <cell r="M2876">
            <v>0</v>
          </cell>
          <cell r="N2876">
            <v>0</v>
          </cell>
          <cell r="O2876">
            <v>1000000</v>
          </cell>
          <cell r="P2876">
            <v>0</v>
          </cell>
          <cell r="Q2876">
            <v>0</v>
          </cell>
          <cell r="R2876">
            <v>0</v>
          </cell>
        </row>
        <row r="2877">
          <cell r="B2877" t="str">
            <v>3131</v>
          </cell>
          <cell r="C2877" t="str">
            <v>HS06</v>
          </cell>
          <cell r="D2877" t="str">
            <v>B</v>
          </cell>
          <cell r="E2877" t="str">
            <v>NGUYEN NHI</v>
          </cell>
          <cell r="F2877" t="str">
            <v>THANH</v>
          </cell>
          <cell r="G2877" t="str">
            <v>GIAM DOC KHOI DIEU HANH KIEM TP. QLRR</v>
          </cell>
          <cell r="H2877" t="str">
            <v>GDK</v>
          </cell>
          <cell r="I2877">
            <v>38607</v>
          </cell>
          <cell r="J2877">
            <v>26</v>
          </cell>
          <cell r="K2877">
            <v>0</v>
          </cell>
          <cell r="L2877">
            <v>0</v>
          </cell>
          <cell r="M2877">
            <v>0</v>
          </cell>
          <cell r="N2877">
            <v>0</v>
          </cell>
          <cell r="O2877">
            <v>1000000</v>
          </cell>
          <cell r="P2877">
            <v>0</v>
          </cell>
          <cell r="Q2877">
            <v>0</v>
          </cell>
          <cell r="R2877">
            <v>0</v>
          </cell>
        </row>
        <row r="2878">
          <cell r="B2878" t="str">
            <v>5163</v>
          </cell>
          <cell r="C2878" t="str">
            <v>HS07</v>
          </cell>
          <cell r="D2878" t="str">
            <v>C</v>
          </cell>
          <cell r="E2878" t="str">
            <v>BUI QUANG</v>
          </cell>
          <cell r="F2878" t="str">
            <v>TIN</v>
          </cell>
          <cell r="G2878" t="str">
            <v>TP. KINH DOANH NGOAI HOI</v>
          </cell>
          <cell r="H2878" t="str">
            <v>TPNVNH</v>
          </cell>
          <cell r="I2878">
            <v>39076</v>
          </cell>
          <cell r="J2878">
            <v>26</v>
          </cell>
          <cell r="K2878">
            <v>0</v>
          </cell>
          <cell r="L2878">
            <v>0</v>
          </cell>
          <cell r="M2878">
            <v>0</v>
          </cell>
          <cell r="N2878">
            <v>0</v>
          </cell>
          <cell r="O2878">
            <v>1000000</v>
          </cell>
          <cell r="P2878">
            <v>0</v>
          </cell>
          <cell r="Q2878">
            <v>0</v>
          </cell>
          <cell r="R2878">
            <v>0</v>
          </cell>
        </row>
        <row r="2879">
          <cell r="B2879" t="str">
            <v>0920</v>
          </cell>
          <cell r="C2879" t="str">
            <v>HS07</v>
          </cell>
          <cell r="E2879" t="str">
            <v>TRAN MINH</v>
          </cell>
          <cell r="F2879" t="str">
            <v>NHI</v>
          </cell>
          <cell r="G2879" t="str">
            <v>CV NGAN HANG</v>
          </cell>
          <cell r="I2879">
            <v>37349</v>
          </cell>
          <cell r="J2879">
            <v>25</v>
          </cell>
          <cell r="K2879">
            <v>12</v>
          </cell>
          <cell r="L2879">
            <v>0</v>
          </cell>
          <cell r="M2879">
            <v>0</v>
          </cell>
          <cell r="N2879">
            <v>0</v>
          </cell>
          <cell r="O2879">
            <v>500000</v>
          </cell>
          <cell r="P2879">
            <v>0</v>
          </cell>
          <cell r="Q2879">
            <v>0</v>
          </cell>
          <cell r="R2879">
            <v>0</v>
          </cell>
        </row>
        <row r="2880">
          <cell r="B2880" t="str">
            <v>1146</v>
          </cell>
          <cell r="C2880" t="str">
            <v>HS07</v>
          </cell>
          <cell r="E2880" t="str">
            <v>TO THANH</v>
          </cell>
          <cell r="F2880" t="str">
            <v>HIEP</v>
          </cell>
          <cell r="G2880" t="str">
            <v>TBP. KINH DOANH</v>
          </cell>
          <cell r="H2880" t="str">
            <v>TBP</v>
          </cell>
          <cell r="I2880">
            <v>37522</v>
          </cell>
          <cell r="J2880">
            <v>26</v>
          </cell>
          <cell r="K2880">
            <v>14</v>
          </cell>
          <cell r="L2880">
            <v>0</v>
          </cell>
          <cell r="M2880">
            <v>0</v>
          </cell>
          <cell r="N2880">
            <v>0</v>
          </cell>
          <cell r="O2880">
            <v>500000</v>
          </cell>
          <cell r="P2880">
            <v>0</v>
          </cell>
          <cell r="Q2880">
            <v>0</v>
          </cell>
          <cell r="R2880">
            <v>0</v>
          </cell>
        </row>
        <row r="2881">
          <cell r="B2881" t="str">
            <v>1861</v>
          </cell>
          <cell r="C2881" t="str">
            <v>HS07</v>
          </cell>
          <cell r="E2881" t="str">
            <v xml:space="preserve">HO VIET </v>
          </cell>
          <cell r="F2881" t="str">
            <v>SY</v>
          </cell>
          <cell r="G2881" t="str">
            <v>CV NGAN HANG</v>
          </cell>
          <cell r="I2881">
            <v>38031</v>
          </cell>
          <cell r="J2881">
            <v>26</v>
          </cell>
          <cell r="K2881">
            <v>15</v>
          </cell>
          <cell r="L2881">
            <v>0</v>
          </cell>
          <cell r="M2881">
            <v>0</v>
          </cell>
          <cell r="N2881">
            <v>0</v>
          </cell>
          <cell r="O2881">
            <v>500000</v>
          </cell>
          <cell r="P2881">
            <v>0</v>
          </cell>
          <cell r="Q2881">
            <v>0</v>
          </cell>
          <cell r="R2881">
            <v>0</v>
          </cell>
        </row>
        <row r="2882">
          <cell r="B2882" t="str">
            <v>2445</v>
          </cell>
          <cell r="C2882" t="str">
            <v>HS07</v>
          </cell>
          <cell r="E2882" t="str">
            <v>NGUYEN QUANG</v>
          </cell>
          <cell r="F2882" t="str">
            <v>HUY</v>
          </cell>
          <cell r="G2882" t="str">
            <v>NV KINH DOANH NGOAI HOI</v>
          </cell>
          <cell r="I2882">
            <v>38336</v>
          </cell>
          <cell r="J2882">
            <v>26</v>
          </cell>
          <cell r="K2882">
            <v>12</v>
          </cell>
          <cell r="L2882">
            <v>0</v>
          </cell>
          <cell r="M2882">
            <v>0</v>
          </cell>
          <cell r="N2882">
            <v>0</v>
          </cell>
          <cell r="O2882">
            <v>500000</v>
          </cell>
          <cell r="P2882">
            <v>0</v>
          </cell>
          <cell r="Q2882">
            <v>0</v>
          </cell>
          <cell r="R2882">
            <v>0</v>
          </cell>
        </row>
        <row r="2883">
          <cell r="B2883" t="str">
            <v>2939</v>
          </cell>
          <cell r="C2883" t="str">
            <v>HS07</v>
          </cell>
          <cell r="E2883" t="str">
            <v>LE VAN</v>
          </cell>
          <cell r="F2883" t="str">
            <v>SANG</v>
          </cell>
          <cell r="G2883" t="str">
            <v>CV NGAN HANG</v>
          </cell>
          <cell r="I2883">
            <v>38561</v>
          </cell>
          <cell r="J2883">
            <v>26</v>
          </cell>
          <cell r="K2883">
            <v>15</v>
          </cell>
          <cell r="L2883">
            <v>0</v>
          </cell>
          <cell r="M2883">
            <v>0</v>
          </cell>
          <cell r="N2883">
            <v>0</v>
          </cell>
          <cell r="O2883">
            <v>500000</v>
          </cell>
          <cell r="P2883">
            <v>0</v>
          </cell>
          <cell r="Q2883">
            <v>0</v>
          </cell>
          <cell r="R2883">
            <v>0</v>
          </cell>
        </row>
        <row r="2884">
          <cell r="B2884" t="str">
            <v>3209</v>
          </cell>
          <cell r="C2884" t="str">
            <v>HS07</v>
          </cell>
          <cell r="E2884" t="str">
            <v>TRAN QUANG</v>
          </cell>
          <cell r="F2884" t="str">
            <v>MINH</v>
          </cell>
          <cell r="G2884" t="str">
            <v>CV NGAN HANG</v>
          </cell>
          <cell r="I2884">
            <v>38618</v>
          </cell>
          <cell r="J2884">
            <v>26</v>
          </cell>
          <cell r="K2884">
            <v>15</v>
          </cell>
          <cell r="L2884">
            <v>0</v>
          </cell>
          <cell r="M2884">
            <v>0</v>
          </cell>
          <cell r="N2884">
            <v>0</v>
          </cell>
          <cell r="O2884">
            <v>500000</v>
          </cell>
          <cell r="P2884">
            <v>0</v>
          </cell>
          <cell r="Q2884">
            <v>0</v>
          </cell>
          <cell r="R2884">
            <v>0</v>
          </cell>
        </row>
        <row r="2885">
          <cell r="B2885" t="str">
            <v>6113</v>
          </cell>
          <cell r="C2885" t="str">
            <v>HS07</v>
          </cell>
          <cell r="E2885" t="str">
            <v>PHAM THE</v>
          </cell>
          <cell r="F2885" t="str">
            <v>ANH</v>
          </cell>
          <cell r="G2885" t="str">
            <v>NV KINH DOANH NGOAI HOI</v>
          </cell>
          <cell r="I2885">
            <v>39251</v>
          </cell>
          <cell r="J2885">
            <v>26</v>
          </cell>
          <cell r="K2885">
            <v>15</v>
          </cell>
          <cell r="L2885">
            <v>0</v>
          </cell>
          <cell r="M2885">
            <v>0</v>
          </cell>
          <cell r="N2885">
            <v>0</v>
          </cell>
          <cell r="O2885">
            <v>500000</v>
          </cell>
          <cell r="P2885">
            <v>0</v>
          </cell>
          <cell r="Q2885">
            <v>0</v>
          </cell>
          <cell r="R2885">
            <v>0</v>
          </cell>
        </row>
        <row r="2886">
          <cell r="B2886" t="str">
            <v>7070</v>
          </cell>
          <cell r="C2886" t="str">
            <v>HS07</v>
          </cell>
          <cell r="E2886" t="str">
            <v>NGUYEN ANH</v>
          </cell>
          <cell r="F2886" t="str">
            <v>TUYET</v>
          </cell>
          <cell r="G2886" t="str">
            <v>NV HO TRO KINH DOANH</v>
          </cell>
          <cell r="I2886">
            <v>39402</v>
          </cell>
          <cell r="J2886">
            <v>26</v>
          </cell>
          <cell r="K2886">
            <v>9</v>
          </cell>
          <cell r="L2886">
            <v>0</v>
          </cell>
          <cell r="M2886">
            <v>0</v>
          </cell>
          <cell r="N2886">
            <v>0</v>
          </cell>
          <cell r="O2886">
            <v>500000</v>
          </cell>
          <cell r="P2886">
            <v>0</v>
          </cell>
          <cell r="Q2886">
            <v>0</v>
          </cell>
          <cell r="R2886">
            <v>0</v>
          </cell>
        </row>
        <row r="2887">
          <cell r="B2887" t="str">
            <v>7399</v>
          </cell>
          <cell r="C2887" t="str">
            <v>HS07</v>
          </cell>
          <cell r="E2887" t="str">
            <v>NGUYEN THUY HOANG</v>
          </cell>
          <cell r="F2887" t="str">
            <v>ANH</v>
          </cell>
          <cell r="G2887" t="str">
            <v>NV KINH DOANH NGOAI HOI</v>
          </cell>
          <cell r="I2887">
            <v>39449</v>
          </cell>
          <cell r="J2887">
            <v>26</v>
          </cell>
          <cell r="K2887">
            <v>15</v>
          </cell>
          <cell r="L2887">
            <v>0</v>
          </cell>
          <cell r="M2887">
            <v>0</v>
          </cell>
          <cell r="N2887">
            <v>0</v>
          </cell>
          <cell r="O2887">
            <v>500000</v>
          </cell>
          <cell r="P2887">
            <v>0</v>
          </cell>
          <cell r="Q2887">
            <v>0</v>
          </cell>
          <cell r="R2887">
            <v>0</v>
          </cell>
        </row>
        <row r="2888">
          <cell r="B2888" t="str">
            <v>7570</v>
          </cell>
          <cell r="C2888" t="str">
            <v>HS07</v>
          </cell>
          <cell r="E2888" t="str">
            <v>NGUYEN CANH</v>
          </cell>
          <cell r="F2888" t="str">
            <v>THO</v>
          </cell>
          <cell r="G2888" t="str">
            <v>NV KINH DOANH NGOAI HOI</v>
          </cell>
          <cell r="I2888">
            <v>39464</v>
          </cell>
          <cell r="J2888">
            <v>26</v>
          </cell>
          <cell r="K2888">
            <v>15</v>
          </cell>
          <cell r="L2888">
            <v>0</v>
          </cell>
          <cell r="M2888">
            <v>0</v>
          </cell>
          <cell r="N2888">
            <v>0</v>
          </cell>
          <cell r="O2888">
            <v>500000</v>
          </cell>
          <cell r="P2888">
            <v>0</v>
          </cell>
          <cell r="Q2888">
            <v>0</v>
          </cell>
          <cell r="R2888">
            <v>0</v>
          </cell>
        </row>
        <row r="2889">
          <cell r="B2889" t="str">
            <v>7808</v>
          </cell>
          <cell r="C2889" t="str">
            <v>HS07</v>
          </cell>
          <cell r="E2889" t="str">
            <v>NGUYEN MAI</v>
          </cell>
          <cell r="F2889" t="str">
            <v>LIEN</v>
          </cell>
          <cell r="G2889" t="str">
            <v>NV KINH DOANH NGOAI HOI</v>
          </cell>
          <cell r="I2889">
            <v>39505</v>
          </cell>
          <cell r="J2889">
            <v>26</v>
          </cell>
          <cell r="K2889">
            <v>0</v>
          </cell>
          <cell r="L2889">
            <v>0</v>
          </cell>
          <cell r="M2889">
            <v>0</v>
          </cell>
          <cell r="N2889">
            <v>0</v>
          </cell>
          <cell r="O2889">
            <v>500000</v>
          </cell>
          <cell r="P2889">
            <v>0</v>
          </cell>
          <cell r="Q2889">
            <v>0</v>
          </cell>
          <cell r="R2889">
            <v>0</v>
          </cell>
        </row>
        <row r="2890">
          <cell r="B2890" t="str">
            <v>0533</v>
          </cell>
          <cell r="C2890" t="str">
            <v>HS08</v>
          </cell>
          <cell r="D2890" t="str">
            <v>B</v>
          </cell>
          <cell r="E2890" t="str">
            <v>NGUYEN DANG</v>
          </cell>
          <cell r="F2890" t="str">
            <v>THANH</v>
          </cell>
          <cell r="G2890" t="str">
            <v>GIAM DOC KHOI DIEU HANH</v>
          </cell>
          <cell r="H2890" t="str">
            <v>GDK</v>
          </cell>
          <cell r="I2890">
            <v>36593</v>
          </cell>
          <cell r="J2890">
            <v>26</v>
          </cell>
          <cell r="K2890">
            <v>0</v>
          </cell>
          <cell r="L2890">
            <v>0</v>
          </cell>
          <cell r="M2890">
            <v>0</v>
          </cell>
          <cell r="N2890">
            <v>0</v>
          </cell>
          <cell r="O2890">
            <v>1000000</v>
          </cell>
          <cell r="P2890">
            <v>0</v>
          </cell>
          <cell r="Q2890">
            <v>0</v>
          </cell>
          <cell r="R2890">
            <v>0</v>
          </cell>
        </row>
        <row r="2891">
          <cell r="B2891" t="str">
            <v>0575</v>
          </cell>
          <cell r="C2891" t="str">
            <v>HS08</v>
          </cell>
          <cell r="D2891" t="str">
            <v>D1</v>
          </cell>
          <cell r="E2891" t="str">
            <v>NGUYEN THI MY</v>
          </cell>
          <cell r="F2891" t="str">
            <v>THUYEN</v>
          </cell>
          <cell r="G2891" t="str">
            <v>PHO GIAM DOC TTT</v>
          </cell>
          <cell r="H2891" t="str">
            <v>PGDCN</v>
          </cell>
          <cell r="I2891">
            <v>36731</v>
          </cell>
          <cell r="J2891">
            <v>26</v>
          </cell>
          <cell r="K2891">
            <v>0</v>
          </cell>
          <cell r="L2891">
            <v>0</v>
          </cell>
          <cell r="M2891">
            <v>0</v>
          </cell>
          <cell r="N2891">
            <v>0</v>
          </cell>
          <cell r="O2891">
            <v>1000000</v>
          </cell>
          <cell r="P2891">
            <v>0</v>
          </cell>
          <cell r="Q2891">
            <v>0</v>
          </cell>
          <cell r="R2891">
            <v>0</v>
          </cell>
        </row>
        <row r="2892">
          <cell r="B2892" t="str">
            <v>1902</v>
          </cell>
          <cell r="C2892" t="str">
            <v>HS08</v>
          </cell>
          <cell r="D2892" t="str">
            <v>D1</v>
          </cell>
          <cell r="E2892" t="str">
            <v>NGUYEN QUANG</v>
          </cell>
          <cell r="F2892" t="str">
            <v>TOAN</v>
          </cell>
          <cell r="G2892" t="str">
            <v>PHO GIAM DOC TTT</v>
          </cell>
          <cell r="H2892" t="str">
            <v>PGDCN</v>
          </cell>
          <cell r="I2892">
            <v>38078</v>
          </cell>
          <cell r="J2892">
            <v>26</v>
          </cell>
          <cell r="K2892">
            <v>0</v>
          </cell>
          <cell r="L2892">
            <v>0</v>
          </cell>
          <cell r="M2892">
            <v>0</v>
          </cell>
          <cell r="N2892">
            <v>0</v>
          </cell>
          <cell r="O2892">
            <v>1000000</v>
          </cell>
          <cell r="P2892">
            <v>0</v>
          </cell>
          <cell r="Q2892">
            <v>0</v>
          </cell>
          <cell r="R2892">
            <v>0</v>
          </cell>
        </row>
        <row r="2893">
          <cell r="B2893" t="str">
            <v>0906</v>
          </cell>
          <cell r="C2893" t="str">
            <v>HS08</v>
          </cell>
          <cell r="D2893" t="str">
            <v>E</v>
          </cell>
          <cell r="E2893" t="str">
            <v>NGUYEN HUU</v>
          </cell>
          <cell r="F2893" t="str">
            <v>PHUC</v>
          </cell>
          <cell r="G2893" t="str">
            <v>TP. KY THUAT TRUNG TAM THE</v>
          </cell>
          <cell r="H2893" t="str">
            <v>TPNVCN</v>
          </cell>
          <cell r="I2893">
            <v>37333</v>
          </cell>
          <cell r="J2893">
            <v>26</v>
          </cell>
          <cell r="K2893">
            <v>0</v>
          </cell>
          <cell r="L2893">
            <v>0</v>
          </cell>
          <cell r="M2893">
            <v>0</v>
          </cell>
          <cell r="N2893">
            <v>0</v>
          </cell>
          <cell r="O2893">
            <v>500000</v>
          </cell>
          <cell r="P2893">
            <v>0</v>
          </cell>
          <cell r="Q2893">
            <v>0</v>
          </cell>
          <cell r="R2893">
            <v>0</v>
          </cell>
        </row>
        <row r="2894">
          <cell r="B2894" t="str">
            <v>1851</v>
          </cell>
          <cell r="C2894" t="str">
            <v>HS08</v>
          </cell>
          <cell r="D2894" t="str">
            <v>E</v>
          </cell>
          <cell r="E2894" t="str">
            <v>NGUYEN THI</v>
          </cell>
          <cell r="F2894" t="str">
            <v>TRANG</v>
          </cell>
          <cell r="G2894" t="str">
            <v>TP. KE TOAN</v>
          </cell>
          <cell r="H2894" t="str">
            <v>TPNVCN</v>
          </cell>
          <cell r="I2894">
            <v>38047</v>
          </cell>
          <cell r="J2894">
            <v>26</v>
          </cell>
          <cell r="K2894">
            <v>0</v>
          </cell>
          <cell r="L2894">
            <v>0</v>
          </cell>
          <cell r="M2894">
            <v>0</v>
          </cell>
          <cell r="N2894">
            <v>0</v>
          </cell>
          <cell r="O2894">
            <v>500000</v>
          </cell>
          <cell r="P2894">
            <v>0</v>
          </cell>
          <cell r="Q2894">
            <v>0</v>
          </cell>
          <cell r="R2894">
            <v>0</v>
          </cell>
        </row>
        <row r="2895">
          <cell r="B2895" t="str">
            <v>1935</v>
          </cell>
          <cell r="C2895" t="str">
            <v>HS08</v>
          </cell>
          <cell r="D2895" t="str">
            <v>E</v>
          </cell>
          <cell r="E2895" t="str">
            <v>TRAN HUU</v>
          </cell>
          <cell r="F2895" t="str">
            <v>TRI</v>
          </cell>
          <cell r="G2895" t="str">
            <v>TP. QUAN LY TIN DUNG &amp; THU HOI NO</v>
          </cell>
          <cell r="H2895" t="str">
            <v>TPNVCN</v>
          </cell>
          <cell r="I2895">
            <v>38089</v>
          </cell>
          <cell r="J2895">
            <v>20.5</v>
          </cell>
          <cell r="K2895">
            <v>0</v>
          </cell>
          <cell r="L2895">
            <v>0</v>
          </cell>
          <cell r="M2895">
            <v>0</v>
          </cell>
          <cell r="N2895">
            <v>0</v>
          </cell>
          <cell r="O2895">
            <v>500000</v>
          </cell>
          <cell r="P2895">
            <v>0</v>
          </cell>
          <cell r="Q2895">
            <v>0</v>
          </cell>
          <cell r="R2895">
            <v>0</v>
          </cell>
        </row>
        <row r="2896">
          <cell r="B2896" t="str">
            <v>2946</v>
          </cell>
          <cell r="C2896" t="str">
            <v>HS08</v>
          </cell>
          <cell r="D2896" t="str">
            <v>E</v>
          </cell>
          <cell r="E2896" t="str">
            <v>VO NGUYEN DANG</v>
          </cell>
          <cell r="F2896" t="str">
            <v>TRIEU</v>
          </cell>
          <cell r="G2896" t="str">
            <v>TP. QUAN LY DU AN</v>
          </cell>
          <cell r="H2896" t="str">
            <v>TPNVCN</v>
          </cell>
          <cell r="I2896">
            <v>38201</v>
          </cell>
          <cell r="J2896">
            <v>26</v>
          </cell>
          <cell r="K2896">
            <v>0</v>
          </cell>
          <cell r="L2896">
            <v>0</v>
          </cell>
          <cell r="M2896">
            <v>0</v>
          </cell>
          <cell r="N2896">
            <v>0</v>
          </cell>
          <cell r="O2896">
            <v>500000</v>
          </cell>
          <cell r="P2896">
            <v>0</v>
          </cell>
          <cell r="Q2896">
            <v>0</v>
          </cell>
          <cell r="R2896">
            <v>0</v>
          </cell>
        </row>
        <row r="2897">
          <cell r="B2897" t="str">
            <v>2485</v>
          </cell>
          <cell r="C2897" t="str">
            <v>HS08</v>
          </cell>
          <cell r="D2897" t="str">
            <v>KVPB</v>
          </cell>
          <cell r="E2897" t="str">
            <v>TRAN</v>
          </cell>
          <cell r="F2897" t="str">
            <v>CHUNG</v>
          </cell>
          <cell r="G2897" t="str">
            <v>CV LAP DAT &amp; BAO TRI ATM</v>
          </cell>
          <cell r="I2897">
            <v>38362</v>
          </cell>
          <cell r="J2897">
            <v>26</v>
          </cell>
          <cell r="K2897">
            <v>0</v>
          </cell>
          <cell r="L2897">
            <v>0</v>
          </cell>
          <cell r="M2897">
            <v>0</v>
          </cell>
          <cell r="N2897">
            <v>0</v>
          </cell>
          <cell r="O2897">
            <v>500000</v>
          </cell>
          <cell r="P2897">
            <v>0</v>
          </cell>
          <cell r="Q2897">
            <v>400000</v>
          </cell>
          <cell r="R2897">
            <v>0</v>
          </cell>
        </row>
        <row r="2898">
          <cell r="B2898" t="str">
            <v>3270</v>
          </cell>
          <cell r="C2898" t="str">
            <v>HS08</v>
          </cell>
          <cell r="D2898" t="str">
            <v>KVPB</v>
          </cell>
          <cell r="E2898" t="str">
            <v>HUYNH THU</v>
          </cell>
          <cell r="F2898" t="str">
            <v>HIEN</v>
          </cell>
          <cell r="G2898" t="str">
            <v>NV PHAT TRIEN DAI LY</v>
          </cell>
          <cell r="I2898">
            <v>38640</v>
          </cell>
          <cell r="J2898">
            <v>26</v>
          </cell>
          <cell r="K2898">
            <v>0</v>
          </cell>
          <cell r="L2898">
            <v>0</v>
          </cell>
          <cell r="M2898">
            <v>0</v>
          </cell>
          <cell r="N2898">
            <v>0</v>
          </cell>
          <cell r="O2898">
            <v>500000</v>
          </cell>
          <cell r="P2898">
            <v>0</v>
          </cell>
          <cell r="Q2898">
            <v>300000</v>
          </cell>
          <cell r="R2898">
            <v>0</v>
          </cell>
        </row>
        <row r="2899">
          <cell r="B2899" t="str">
            <v>6275</v>
          </cell>
          <cell r="C2899" t="str">
            <v>HS08</v>
          </cell>
          <cell r="D2899" t="str">
            <v>KVPB</v>
          </cell>
          <cell r="E2899" t="str">
            <v>TRAN DINH</v>
          </cell>
          <cell r="F2899" t="str">
            <v>HOP</v>
          </cell>
          <cell r="G2899" t="str">
            <v>NV QUAN HE CHI NHANH</v>
          </cell>
          <cell r="I2899">
            <v>39273</v>
          </cell>
          <cell r="J2899">
            <v>26</v>
          </cell>
          <cell r="K2899">
            <v>0</v>
          </cell>
          <cell r="L2899">
            <v>0</v>
          </cell>
          <cell r="M2899">
            <v>0</v>
          </cell>
          <cell r="N2899">
            <v>0</v>
          </cell>
          <cell r="O2899">
            <v>500000</v>
          </cell>
          <cell r="P2899">
            <v>0</v>
          </cell>
          <cell r="Q2899">
            <v>0</v>
          </cell>
          <cell r="R2899">
            <v>0</v>
          </cell>
        </row>
        <row r="2900">
          <cell r="B2900" t="str">
            <v>6489</v>
          </cell>
          <cell r="C2900" t="str">
            <v>HS08</v>
          </cell>
          <cell r="D2900" t="str">
            <v>KVPB</v>
          </cell>
          <cell r="E2900" t="str">
            <v>LUU MANH</v>
          </cell>
          <cell r="F2900" t="str">
            <v>TUAN</v>
          </cell>
          <cell r="G2900" t="str">
            <v>NV PHAT TRIEN DAI LY</v>
          </cell>
          <cell r="I2900">
            <v>39307</v>
          </cell>
          <cell r="J2900">
            <v>26</v>
          </cell>
          <cell r="K2900">
            <v>0</v>
          </cell>
          <cell r="L2900">
            <v>0</v>
          </cell>
          <cell r="M2900">
            <v>0</v>
          </cell>
          <cell r="N2900">
            <v>0</v>
          </cell>
          <cell r="O2900">
            <v>500000</v>
          </cell>
          <cell r="P2900">
            <v>0</v>
          </cell>
          <cell r="Q2900">
            <v>400000</v>
          </cell>
          <cell r="R2900">
            <v>0</v>
          </cell>
        </row>
        <row r="2901">
          <cell r="B2901" t="str">
            <v>6490</v>
          </cell>
          <cell r="C2901" t="str">
            <v>HS08</v>
          </cell>
          <cell r="D2901" t="str">
            <v>KVPB</v>
          </cell>
          <cell r="E2901" t="str">
            <v>NGUYEN VAN</v>
          </cell>
          <cell r="F2901" t="str">
            <v>THO</v>
          </cell>
          <cell r="G2901" t="str">
            <v>NV PHAT TRIEN DAI LY</v>
          </cell>
          <cell r="I2901">
            <v>39307</v>
          </cell>
          <cell r="J2901">
            <v>26</v>
          </cell>
          <cell r="K2901">
            <v>0</v>
          </cell>
          <cell r="L2901">
            <v>0</v>
          </cell>
          <cell r="M2901">
            <v>0</v>
          </cell>
          <cell r="N2901">
            <v>0</v>
          </cell>
          <cell r="O2901">
            <v>500000</v>
          </cell>
          <cell r="P2901">
            <v>0</v>
          </cell>
          <cell r="Q2901">
            <v>300000</v>
          </cell>
          <cell r="R2901">
            <v>0</v>
          </cell>
        </row>
        <row r="2902">
          <cell r="B2902" t="str">
            <v>6492</v>
          </cell>
          <cell r="C2902" t="str">
            <v>HS08</v>
          </cell>
          <cell r="D2902" t="str">
            <v>KVPB</v>
          </cell>
          <cell r="E2902" t="str">
            <v>BUI MANH</v>
          </cell>
          <cell r="F2902" t="str">
            <v>TUONG</v>
          </cell>
          <cell r="G2902" t="str">
            <v>NV QUAN HE CHI NHANH</v>
          </cell>
          <cell r="I2902">
            <v>39307</v>
          </cell>
          <cell r="J2902">
            <v>26</v>
          </cell>
          <cell r="K2902">
            <v>0</v>
          </cell>
          <cell r="L2902">
            <v>0</v>
          </cell>
          <cell r="M2902">
            <v>0</v>
          </cell>
          <cell r="N2902">
            <v>0</v>
          </cell>
          <cell r="O2902">
            <v>500000</v>
          </cell>
          <cell r="P2902">
            <v>0</v>
          </cell>
          <cell r="Q2902">
            <v>0</v>
          </cell>
          <cell r="R2902">
            <v>0</v>
          </cell>
        </row>
        <row r="2903">
          <cell r="B2903" t="str">
            <v>0909</v>
          </cell>
          <cell r="C2903" t="str">
            <v>HS08</v>
          </cell>
          <cell r="E2903" t="str">
            <v>NGO THI THANH</v>
          </cell>
          <cell r="F2903" t="str">
            <v>BINH</v>
          </cell>
          <cell r="G2903" t="str">
            <v>TBP. THAM DINH TIN DUNG</v>
          </cell>
          <cell r="H2903" t="str">
            <v>TBP</v>
          </cell>
          <cell r="I2903">
            <v>37333</v>
          </cell>
          <cell r="J2903">
            <v>26</v>
          </cell>
          <cell r="K2903">
            <v>0</v>
          </cell>
          <cell r="L2903">
            <v>0</v>
          </cell>
          <cell r="M2903">
            <v>0</v>
          </cell>
          <cell r="N2903">
            <v>0</v>
          </cell>
          <cell r="O2903">
            <v>500000</v>
          </cell>
          <cell r="P2903">
            <v>0</v>
          </cell>
          <cell r="Q2903">
            <v>60000</v>
          </cell>
          <cell r="R2903">
            <v>0</v>
          </cell>
        </row>
        <row r="2904">
          <cell r="B2904" t="str">
            <v>0947</v>
          </cell>
          <cell r="C2904" t="str">
            <v>HS08</v>
          </cell>
          <cell r="E2904" t="str">
            <v>LE NGOC NHU</v>
          </cell>
          <cell r="F2904" t="str">
            <v>THUY</v>
          </cell>
          <cell r="G2904" t="str">
            <v>NV KIEM SOAT &amp; TUAN THU</v>
          </cell>
          <cell r="I2904">
            <v>37361</v>
          </cell>
          <cell r="J2904">
            <v>26</v>
          </cell>
          <cell r="K2904">
            <v>0</v>
          </cell>
          <cell r="L2904">
            <v>0</v>
          </cell>
          <cell r="M2904">
            <v>0</v>
          </cell>
          <cell r="N2904">
            <v>0</v>
          </cell>
          <cell r="O2904">
            <v>500000</v>
          </cell>
          <cell r="P2904">
            <v>0</v>
          </cell>
          <cell r="Q2904">
            <v>60000</v>
          </cell>
          <cell r="R2904">
            <v>0</v>
          </cell>
        </row>
        <row r="2905">
          <cell r="B2905" t="str">
            <v>0950</v>
          </cell>
          <cell r="C2905" t="str">
            <v>HS08</v>
          </cell>
          <cell r="E2905" t="str">
            <v>PHAM DANG</v>
          </cell>
          <cell r="F2905" t="str">
            <v>HAI</v>
          </cell>
          <cell r="G2905" t="str">
            <v>CV LAP DAT &amp; BAO TRI ATM</v>
          </cell>
          <cell r="I2905">
            <v>37368</v>
          </cell>
          <cell r="J2905">
            <v>26</v>
          </cell>
          <cell r="K2905">
            <v>0</v>
          </cell>
          <cell r="L2905">
            <v>0</v>
          </cell>
          <cell r="M2905">
            <v>0</v>
          </cell>
          <cell r="N2905">
            <v>0</v>
          </cell>
          <cell r="O2905">
            <v>500000</v>
          </cell>
          <cell r="P2905">
            <v>0</v>
          </cell>
          <cell r="Q2905">
            <v>0</v>
          </cell>
          <cell r="R2905">
            <v>0</v>
          </cell>
        </row>
        <row r="2906">
          <cell r="B2906" t="str">
            <v>1082</v>
          </cell>
          <cell r="C2906" t="str">
            <v>HS08</v>
          </cell>
          <cell r="E2906" t="str">
            <v>NGUYEN BICH</v>
          </cell>
          <cell r="F2906" t="str">
            <v>VAN</v>
          </cell>
          <cell r="G2906" t="str">
            <v>NV QUAN LY PIN</v>
          </cell>
          <cell r="I2906">
            <v>37488</v>
          </cell>
          <cell r="J2906">
            <v>26</v>
          </cell>
          <cell r="K2906">
            <v>0</v>
          </cell>
          <cell r="L2906">
            <v>0</v>
          </cell>
          <cell r="M2906">
            <v>0</v>
          </cell>
          <cell r="N2906">
            <v>0</v>
          </cell>
          <cell r="O2906">
            <v>500000</v>
          </cell>
          <cell r="P2906">
            <v>0</v>
          </cell>
          <cell r="Q2906">
            <v>60000</v>
          </cell>
          <cell r="R2906">
            <v>0</v>
          </cell>
        </row>
        <row r="2907">
          <cell r="B2907" t="str">
            <v>1220</v>
          </cell>
          <cell r="C2907" t="str">
            <v>HS08</v>
          </cell>
          <cell r="E2907" t="str">
            <v>NGUYEN TUAN</v>
          </cell>
          <cell r="F2907" t="str">
            <v>KHUE</v>
          </cell>
          <cell r="G2907" t="str">
            <v>TBP. KY THUAT HA TANG</v>
          </cell>
          <cell r="H2907" t="str">
            <v>TBP</v>
          </cell>
          <cell r="I2907">
            <v>37551</v>
          </cell>
          <cell r="J2907">
            <v>26</v>
          </cell>
          <cell r="K2907">
            <v>0</v>
          </cell>
          <cell r="L2907">
            <v>0</v>
          </cell>
          <cell r="M2907">
            <v>0</v>
          </cell>
          <cell r="N2907">
            <v>0</v>
          </cell>
          <cell r="O2907">
            <v>500000</v>
          </cell>
          <cell r="P2907">
            <v>0</v>
          </cell>
          <cell r="Q2907">
            <v>60000</v>
          </cell>
          <cell r="R2907">
            <v>0</v>
          </cell>
        </row>
        <row r="2908">
          <cell r="B2908" t="str">
            <v>1224</v>
          </cell>
          <cell r="C2908" t="str">
            <v>HS08</v>
          </cell>
          <cell r="E2908" t="str">
            <v>TRAN THI NGOC</v>
          </cell>
          <cell r="F2908" t="str">
            <v>THANH</v>
          </cell>
          <cell r="G2908" t="str">
            <v>NV MARKETING &amp; PTSP</v>
          </cell>
          <cell r="I2908">
            <v>37557</v>
          </cell>
          <cell r="J2908">
            <v>26</v>
          </cell>
          <cell r="K2908">
            <v>0</v>
          </cell>
          <cell r="L2908">
            <v>0</v>
          </cell>
          <cell r="M2908">
            <v>0</v>
          </cell>
          <cell r="N2908">
            <v>0</v>
          </cell>
          <cell r="O2908">
            <v>500000</v>
          </cell>
          <cell r="P2908">
            <v>0</v>
          </cell>
          <cell r="Q2908">
            <v>60000</v>
          </cell>
          <cell r="R2908">
            <v>0</v>
          </cell>
        </row>
        <row r="2909">
          <cell r="B2909" t="str">
            <v>1569</v>
          </cell>
          <cell r="C2909" t="str">
            <v>HS08</v>
          </cell>
          <cell r="E2909" t="str">
            <v>NGUYEN DUY</v>
          </cell>
          <cell r="F2909" t="str">
            <v>LONG</v>
          </cell>
          <cell r="G2909" t="str">
            <v>TBP. ATM</v>
          </cell>
          <cell r="H2909" t="str">
            <v>TBP</v>
          </cell>
          <cell r="I2909">
            <v>37823</v>
          </cell>
          <cell r="J2909">
            <v>26</v>
          </cell>
          <cell r="K2909">
            <v>0</v>
          </cell>
          <cell r="L2909">
            <v>0</v>
          </cell>
          <cell r="M2909">
            <v>0</v>
          </cell>
          <cell r="N2909">
            <v>0</v>
          </cell>
          <cell r="O2909">
            <v>500000</v>
          </cell>
          <cell r="P2909">
            <v>0</v>
          </cell>
          <cell r="Q2909">
            <v>60000</v>
          </cell>
          <cell r="R2909">
            <v>0</v>
          </cell>
        </row>
        <row r="2910">
          <cell r="B2910" t="str">
            <v>1587</v>
          </cell>
          <cell r="C2910" t="str">
            <v>HS08</v>
          </cell>
          <cell r="E2910" t="str">
            <v>TRAN NHU PHUONG</v>
          </cell>
          <cell r="F2910" t="str">
            <v>DUY</v>
          </cell>
          <cell r="G2910" t="str">
            <v>CV THIET KE</v>
          </cell>
          <cell r="I2910">
            <v>37828</v>
          </cell>
          <cell r="J2910">
            <v>26</v>
          </cell>
          <cell r="K2910">
            <v>0</v>
          </cell>
          <cell r="L2910">
            <v>0</v>
          </cell>
          <cell r="M2910">
            <v>0</v>
          </cell>
          <cell r="N2910">
            <v>0</v>
          </cell>
          <cell r="O2910">
            <v>500000</v>
          </cell>
          <cell r="P2910">
            <v>0</v>
          </cell>
          <cell r="Q2910">
            <v>60000</v>
          </cell>
          <cell r="R2910">
            <v>0</v>
          </cell>
        </row>
        <row r="2911">
          <cell r="B2911" t="str">
            <v>1600</v>
          </cell>
          <cell r="C2911" t="str">
            <v>HS08</v>
          </cell>
          <cell r="E2911" t="str">
            <v>DO THI KIM</v>
          </cell>
          <cell r="F2911" t="str">
            <v>THOA</v>
          </cell>
          <cell r="G2911" t="str">
            <v>CV MARKETING</v>
          </cell>
          <cell r="I2911">
            <v>37838</v>
          </cell>
          <cell r="J2911">
            <v>26</v>
          </cell>
          <cell r="K2911">
            <v>0</v>
          </cell>
          <cell r="L2911">
            <v>0</v>
          </cell>
          <cell r="M2911">
            <v>0</v>
          </cell>
          <cell r="N2911">
            <v>0</v>
          </cell>
          <cell r="O2911">
            <v>500000</v>
          </cell>
          <cell r="P2911">
            <v>0</v>
          </cell>
          <cell r="Q2911">
            <v>60000</v>
          </cell>
          <cell r="R2911">
            <v>0</v>
          </cell>
        </row>
        <row r="2912">
          <cell r="B2912" t="str">
            <v>1765</v>
          </cell>
          <cell r="C2912" t="str">
            <v>HS08</v>
          </cell>
          <cell r="E2912" t="str">
            <v>TAO THANH</v>
          </cell>
          <cell r="F2912" t="str">
            <v>DANH</v>
          </cell>
          <cell r="G2912" t="str">
            <v>PHO TONG GIAM DOC (KHOI CNTT)</v>
          </cell>
          <cell r="H2912" t="str">
            <v>PTGD</v>
          </cell>
          <cell r="I2912">
            <v>37928</v>
          </cell>
          <cell r="J2912">
            <v>0</v>
          </cell>
          <cell r="K2912">
            <v>0</v>
          </cell>
          <cell r="L2912">
            <v>0</v>
          </cell>
          <cell r="M2912">
            <v>0</v>
          </cell>
          <cell r="N2912">
            <v>0</v>
          </cell>
          <cell r="O2912">
            <v>0</v>
          </cell>
          <cell r="P2912">
            <v>0</v>
          </cell>
          <cell r="Q2912">
            <v>0</v>
          </cell>
          <cell r="R2912">
            <v>0</v>
          </cell>
        </row>
        <row r="2913">
          <cell r="B2913" t="str">
            <v>2001</v>
          </cell>
          <cell r="C2913" t="str">
            <v>HS08</v>
          </cell>
          <cell r="E2913" t="str">
            <v>NGUYEN HOANG</v>
          </cell>
          <cell r="F2913" t="str">
            <v>ANH</v>
          </cell>
          <cell r="G2913" t="str">
            <v>TBP. DICH VU KHACH HANG</v>
          </cell>
          <cell r="H2913" t="str">
            <v>TBP</v>
          </cell>
          <cell r="I2913">
            <v>38118</v>
          </cell>
          <cell r="J2913">
            <v>26</v>
          </cell>
          <cell r="K2913">
            <v>0</v>
          </cell>
          <cell r="L2913">
            <v>0</v>
          </cell>
          <cell r="M2913">
            <v>0</v>
          </cell>
          <cell r="N2913">
            <v>0</v>
          </cell>
          <cell r="O2913">
            <v>500000</v>
          </cell>
          <cell r="P2913">
            <v>0</v>
          </cell>
          <cell r="Q2913">
            <v>60000</v>
          </cell>
          <cell r="R2913">
            <v>0</v>
          </cell>
        </row>
        <row r="2914">
          <cell r="B2914" t="str">
            <v>2009</v>
          </cell>
          <cell r="C2914" t="str">
            <v>HS08</v>
          </cell>
          <cell r="E2914" t="str">
            <v>TIEU HUY MAI</v>
          </cell>
          <cell r="F2914" t="str">
            <v>THAO</v>
          </cell>
          <cell r="G2914" t="str">
            <v>TBP. PHAT TRIEN  DICH VU DAI LY</v>
          </cell>
          <cell r="H2914" t="str">
            <v>TBP</v>
          </cell>
          <cell r="I2914">
            <v>38124</v>
          </cell>
          <cell r="J2914">
            <v>26</v>
          </cell>
          <cell r="K2914">
            <v>0</v>
          </cell>
          <cell r="L2914">
            <v>0</v>
          </cell>
          <cell r="M2914">
            <v>0</v>
          </cell>
          <cell r="N2914">
            <v>0</v>
          </cell>
          <cell r="O2914">
            <v>500000</v>
          </cell>
          <cell r="P2914">
            <v>0</v>
          </cell>
          <cell r="Q2914">
            <v>460000</v>
          </cell>
          <cell r="R2914">
            <v>0</v>
          </cell>
        </row>
        <row r="2915">
          <cell r="B2915" t="str">
            <v>2010</v>
          </cell>
          <cell r="C2915" t="str">
            <v>HS08</v>
          </cell>
          <cell r="E2915" t="str">
            <v>HO THI MINH</v>
          </cell>
          <cell r="F2915" t="str">
            <v>TUYET</v>
          </cell>
          <cell r="G2915" t="str">
            <v>TBP. THU HOI NO</v>
          </cell>
          <cell r="H2915" t="str">
            <v>TBP</v>
          </cell>
          <cell r="I2915">
            <v>38131</v>
          </cell>
          <cell r="J2915">
            <v>26</v>
          </cell>
          <cell r="K2915">
            <v>0</v>
          </cell>
          <cell r="L2915">
            <v>0</v>
          </cell>
          <cell r="M2915">
            <v>0</v>
          </cell>
          <cell r="N2915">
            <v>0</v>
          </cell>
          <cell r="O2915">
            <v>500000</v>
          </cell>
          <cell r="P2915">
            <v>0</v>
          </cell>
          <cell r="Q2915">
            <v>60000</v>
          </cell>
          <cell r="R2915">
            <v>0</v>
          </cell>
        </row>
        <row r="2916">
          <cell r="B2916" t="str">
            <v>2260</v>
          </cell>
          <cell r="C2916" t="str">
            <v>HS08</v>
          </cell>
          <cell r="E2916" t="str">
            <v>PHAM NGUYEN TUNG</v>
          </cell>
          <cell r="F2916" t="str">
            <v>NGUYEN</v>
          </cell>
          <cell r="G2916" t="str">
            <v>TBP. VAN HANH HE THONG</v>
          </cell>
          <cell r="H2916" t="str">
            <v>TBP</v>
          </cell>
          <cell r="I2916">
            <v>38250</v>
          </cell>
          <cell r="J2916">
            <v>26</v>
          </cell>
          <cell r="K2916">
            <v>0</v>
          </cell>
          <cell r="L2916">
            <v>0</v>
          </cell>
          <cell r="M2916">
            <v>0</v>
          </cell>
          <cell r="N2916">
            <v>0</v>
          </cell>
          <cell r="O2916">
            <v>500000</v>
          </cell>
          <cell r="P2916">
            <v>0</v>
          </cell>
          <cell r="Q2916">
            <v>60000</v>
          </cell>
          <cell r="R2916">
            <v>0</v>
          </cell>
        </row>
        <row r="2917">
          <cell r="B2917" t="str">
            <v>2423</v>
          </cell>
          <cell r="C2917" t="str">
            <v>HS08</v>
          </cell>
          <cell r="E2917" t="str">
            <v>TRUONG XUAN</v>
          </cell>
          <cell r="F2917" t="str">
            <v>PHUONG</v>
          </cell>
          <cell r="G2917" t="str">
            <v>TBP. PHAT TRIEN UNG DUNG</v>
          </cell>
          <cell r="H2917" t="str">
            <v>TBP</v>
          </cell>
          <cell r="I2917">
            <v>38323</v>
          </cell>
          <cell r="J2917">
            <v>26</v>
          </cell>
          <cell r="K2917">
            <v>0</v>
          </cell>
          <cell r="L2917">
            <v>0</v>
          </cell>
          <cell r="M2917">
            <v>0</v>
          </cell>
          <cell r="N2917">
            <v>0</v>
          </cell>
          <cell r="O2917">
            <v>500000</v>
          </cell>
          <cell r="P2917">
            <v>0</v>
          </cell>
          <cell r="Q2917">
            <v>60000</v>
          </cell>
          <cell r="R2917">
            <v>0</v>
          </cell>
        </row>
        <row r="2918">
          <cell r="B2918" t="str">
            <v>2456</v>
          </cell>
          <cell r="C2918" t="str">
            <v>HS08</v>
          </cell>
          <cell r="E2918" t="str">
            <v>NGUYEN THANH</v>
          </cell>
          <cell r="F2918" t="str">
            <v>NAM</v>
          </cell>
          <cell r="G2918" t="str">
            <v>NV QUAN LY TIN DUNG</v>
          </cell>
          <cell r="I2918">
            <v>38342</v>
          </cell>
          <cell r="J2918">
            <v>26</v>
          </cell>
          <cell r="K2918">
            <v>0</v>
          </cell>
          <cell r="L2918">
            <v>0</v>
          </cell>
          <cell r="M2918">
            <v>0</v>
          </cell>
          <cell r="N2918">
            <v>0</v>
          </cell>
          <cell r="O2918">
            <v>500000</v>
          </cell>
          <cell r="P2918">
            <v>0</v>
          </cell>
          <cell r="Q2918">
            <v>60000</v>
          </cell>
          <cell r="R2918">
            <v>0</v>
          </cell>
        </row>
        <row r="2919">
          <cell r="B2919" t="str">
            <v>2848</v>
          </cell>
          <cell r="C2919" t="str">
            <v>HS08</v>
          </cell>
          <cell r="E2919" t="str">
            <v>CAO THANH</v>
          </cell>
          <cell r="F2919" t="str">
            <v>VIEN</v>
          </cell>
          <cell r="G2919" t="str">
            <v>TBP. HANH CHANH</v>
          </cell>
          <cell r="H2919" t="str">
            <v>TBP</v>
          </cell>
          <cell r="I2919">
            <v>38523</v>
          </cell>
          <cell r="J2919">
            <v>26</v>
          </cell>
          <cell r="K2919">
            <v>0</v>
          </cell>
          <cell r="L2919">
            <v>0</v>
          </cell>
          <cell r="M2919">
            <v>0</v>
          </cell>
          <cell r="N2919">
            <v>0</v>
          </cell>
          <cell r="O2919">
            <v>500000</v>
          </cell>
          <cell r="P2919">
            <v>0</v>
          </cell>
          <cell r="Q2919">
            <v>0</v>
          </cell>
          <cell r="R2919">
            <v>0</v>
          </cell>
        </row>
        <row r="2920">
          <cell r="B2920" t="str">
            <v>2853</v>
          </cell>
          <cell r="C2920" t="str">
            <v>HS08</v>
          </cell>
          <cell r="E2920" t="str">
            <v>TRAN HONG</v>
          </cell>
          <cell r="F2920" t="str">
            <v>NGHI</v>
          </cell>
          <cell r="G2920" t="str">
            <v>NV QUAN TRI HE THONG</v>
          </cell>
          <cell r="I2920">
            <v>38523</v>
          </cell>
          <cell r="J2920">
            <v>26</v>
          </cell>
          <cell r="K2920">
            <v>0</v>
          </cell>
          <cell r="L2920">
            <v>0</v>
          </cell>
          <cell r="M2920">
            <v>0</v>
          </cell>
          <cell r="N2920">
            <v>0</v>
          </cell>
          <cell r="O2920">
            <v>500000</v>
          </cell>
          <cell r="P2920">
            <v>0</v>
          </cell>
          <cell r="Q2920">
            <v>60000</v>
          </cell>
          <cell r="R2920">
            <v>0</v>
          </cell>
        </row>
        <row r="2921">
          <cell r="B2921" t="str">
            <v>2884</v>
          </cell>
          <cell r="C2921" t="str">
            <v>HS08</v>
          </cell>
          <cell r="E2921" t="str">
            <v>NGUYEN NHUT</v>
          </cell>
          <cell r="F2921" t="str">
            <v>QUANG</v>
          </cell>
          <cell r="G2921" t="str">
            <v>TBP. CHUAN CHI</v>
          </cell>
          <cell r="H2921" t="str">
            <v>TBP</v>
          </cell>
          <cell r="I2921">
            <v>38537</v>
          </cell>
          <cell r="J2921">
            <v>26</v>
          </cell>
          <cell r="K2921">
            <v>0</v>
          </cell>
          <cell r="L2921">
            <v>0</v>
          </cell>
          <cell r="M2921">
            <v>0</v>
          </cell>
          <cell r="N2921">
            <v>0</v>
          </cell>
          <cell r="O2921">
            <v>500000</v>
          </cell>
          <cell r="P2921">
            <v>0</v>
          </cell>
          <cell r="Q2921">
            <v>60000</v>
          </cell>
          <cell r="R2921">
            <v>0</v>
          </cell>
        </row>
        <row r="2922">
          <cell r="B2922" t="str">
            <v>2910</v>
          </cell>
          <cell r="C2922" t="str">
            <v>HS08</v>
          </cell>
          <cell r="E2922" t="str">
            <v xml:space="preserve">PHAM HOANG </v>
          </cell>
          <cell r="F2922" t="str">
            <v>VINH</v>
          </cell>
          <cell r="G2922" t="str">
            <v>NV VAN HANH HE THONG CAP 2</v>
          </cell>
          <cell r="I2922">
            <v>38544</v>
          </cell>
          <cell r="J2922">
            <v>26</v>
          </cell>
          <cell r="K2922">
            <v>0</v>
          </cell>
          <cell r="L2922">
            <v>0</v>
          </cell>
          <cell r="M2922">
            <v>0</v>
          </cell>
          <cell r="N2922">
            <v>0</v>
          </cell>
          <cell r="O2922">
            <v>500000</v>
          </cell>
          <cell r="P2922">
            <v>0</v>
          </cell>
          <cell r="Q2922">
            <v>60000</v>
          </cell>
          <cell r="R2922">
            <v>0</v>
          </cell>
        </row>
        <row r="2923">
          <cell r="B2923" t="str">
            <v>2911</v>
          </cell>
          <cell r="C2923" t="str">
            <v>HS08</v>
          </cell>
          <cell r="E2923" t="str">
            <v>TRAN BICH</v>
          </cell>
          <cell r="F2923" t="str">
            <v>HAO</v>
          </cell>
          <cell r="G2923" t="str">
            <v>CV HO TRO DAI LY</v>
          </cell>
          <cell r="I2923">
            <v>38544</v>
          </cell>
          <cell r="J2923">
            <v>26</v>
          </cell>
          <cell r="K2923">
            <v>0</v>
          </cell>
          <cell r="L2923">
            <v>0</v>
          </cell>
          <cell r="M2923">
            <v>0</v>
          </cell>
          <cell r="N2923">
            <v>0</v>
          </cell>
          <cell r="O2923">
            <v>500000</v>
          </cell>
          <cell r="P2923">
            <v>0</v>
          </cell>
          <cell r="Q2923">
            <v>60000</v>
          </cell>
          <cell r="R2923">
            <v>0</v>
          </cell>
        </row>
        <row r="2924">
          <cell r="B2924" t="str">
            <v>2918</v>
          </cell>
          <cell r="C2924" t="str">
            <v>HS08</v>
          </cell>
          <cell r="E2924" t="str">
            <v>NGUYEN TRUNG TUAN</v>
          </cell>
          <cell r="F2924" t="str">
            <v>DUNG</v>
          </cell>
          <cell r="G2924" t="str">
            <v>NV PHAT TRIEN DAI LY</v>
          </cell>
          <cell r="I2924">
            <v>38546</v>
          </cell>
          <cell r="J2924">
            <v>26</v>
          </cell>
          <cell r="K2924">
            <v>0</v>
          </cell>
          <cell r="L2924">
            <v>0</v>
          </cell>
          <cell r="M2924">
            <v>0</v>
          </cell>
          <cell r="N2924">
            <v>0</v>
          </cell>
          <cell r="O2924">
            <v>500000</v>
          </cell>
          <cell r="P2924">
            <v>0</v>
          </cell>
          <cell r="Q2924">
            <v>60000</v>
          </cell>
          <cell r="R2924">
            <v>0</v>
          </cell>
        </row>
        <row r="2925">
          <cell r="B2925" t="str">
            <v>2947</v>
          </cell>
          <cell r="C2925" t="str">
            <v>HS08</v>
          </cell>
          <cell r="E2925" t="str">
            <v>PHAM TRAN KIM</v>
          </cell>
          <cell r="F2925" t="str">
            <v>CHI</v>
          </cell>
          <cell r="G2925" t="str">
            <v>NV TAP VU</v>
          </cell>
          <cell r="I2925">
            <v>38565</v>
          </cell>
          <cell r="J2925">
            <v>26</v>
          </cell>
          <cell r="K2925">
            <v>0</v>
          </cell>
          <cell r="L2925">
            <v>0</v>
          </cell>
          <cell r="M2925">
            <v>0</v>
          </cell>
          <cell r="N2925">
            <v>0</v>
          </cell>
          <cell r="O2925">
            <v>500000</v>
          </cell>
          <cell r="P2925">
            <v>0</v>
          </cell>
          <cell r="Q2925">
            <v>1060000</v>
          </cell>
          <cell r="R2925">
            <v>0</v>
          </cell>
        </row>
        <row r="2926">
          <cell r="B2926" t="str">
            <v>3211</v>
          </cell>
          <cell r="C2926" t="str">
            <v>HS08</v>
          </cell>
          <cell r="E2926" t="str">
            <v>TRAN BUI MINH</v>
          </cell>
          <cell r="F2926" t="str">
            <v>TUAN</v>
          </cell>
          <cell r="G2926" t="str">
            <v>NV PHAT TRIEN DAI LY</v>
          </cell>
          <cell r="I2926">
            <v>38621</v>
          </cell>
          <cell r="J2926">
            <v>20</v>
          </cell>
          <cell r="K2926">
            <v>0</v>
          </cell>
          <cell r="L2926">
            <v>0</v>
          </cell>
          <cell r="M2926">
            <v>0</v>
          </cell>
          <cell r="N2926">
            <v>0</v>
          </cell>
          <cell r="O2926">
            <v>0</v>
          </cell>
          <cell r="P2926">
            <v>0</v>
          </cell>
          <cell r="Q2926">
            <v>460000</v>
          </cell>
          <cell r="R2926">
            <v>0</v>
          </cell>
        </row>
        <row r="2927">
          <cell r="B2927" t="str">
            <v>3250</v>
          </cell>
          <cell r="C2927" t="str">
            <v>HS08</v>
          </cell>
          <cell r="E2927" t="str">
            <v>TRINH THANH</v>
          </cell>
          <cell r="F2927" t="str">
            <v>THAO</v>
          </cell>
          <cell r="G2927" t="str">
            <v>TBP. KINH DOANH THE</v>
          </cell>
          <cell r="H2927" t="str">
            <v>TBP</v>
          </cell>
          <cell r="I2927">
            <v>38635</v>
          </cell>
          <cell r="J2927">
            <v>26</v>
          </cell>
          <cell r="K2927">
            <v>0</v>
          </cell>
          <cell r="L2927">
            <v>0</v>
          </cell>
          <cell r="M2927">
            <v>0</v>
          </cell>
          <cell r="N2927">
            <v>0</v>
          </cell>
          <cell r="O2927">
            <v>500000</v>
          </cell>
          <cell r="P2927">
            <v>0</v>
          </cell>
          <cell r="Q2927">
            <v>460000</v>
          </cell>
          <cell r="R2927">
            <v>0</v>
          </cell>
        </row>
        <row r="2928">
          <cell r="B2928" t="str">
            <v>3271</v>
          </cell>
          <cell r="C2928" t="str">
            <v>HS08</v>
          </cell>
          <cell r="E2928" t="str">
            <v>NGUYEN THI</v>
          </cell>
          <cell r="F2928" t="str">
            <v>THU</v>
          </cell>
          <cell r="G2928" t="str">
            <v>NV PHAT TRIEN DAI LY</v>
          </cell>
          <cell r="I2928">
            <v>38640</v>
          </cell>
          <cell r="J2928">
            <v>26</v>
          </cell>
          <cell r="K2928">
            <v>0</v>
          </cell>
          <cell r="L2928">
            <v>0</v>
          </cell>
          <cell r="M2928">
            <v>0</v>
          </cell>
          <cell r="N2928">
            <v>0</v>
          </cell>
          <cell r="O2928">
            <v>500000</v>
          </cell>
          <cell r="P2928">
            <v>0</v>
          </cell>
          <cell r="Q2928">
            <v>0</v>
          </cell>
          <cell r="R2928">
            <v>0</v>
          </cell>
        </row>
        <row r="2929">
          <cell r="B2929" t="str">
            <v>3273</v>
          </cell>
          <cell r="C2929" t="str">
            <v>HS08</v>
          </cell>
          <cell r="E2929" t="str">
            <v>CHAU THI THUY</v>
          </cell>
          <cell r="F2929" t="str">
            <v>LOAN</v>
          </cell>
          <cell r="G2929" t="str">
            <v>KIEM SOAT VIEN</v>
          </cell>
          <cell r="I2929">
            <v>38643</v>
          </cell>
          <cell r="J2929">
            <v>26</v>
          </cell>
          <cell r="K2929">
            <v>0</v>
          </cell>
          <cell r="L2929">
            <v>0</v>
          </cell>
          <cell r="M2929">
            <v>0</v>
          </cell>
          <cell r="N2929">
            <v>0</v>
          </cell>
          <cell r="O2929">
            <v>500000</v>
          </cell>
          <cell r="P2929">
            <v>0</v>
          </cell>
          <cell r="Q2929">
            <v>60000</v>
          </cell>
          <cell r="R2929">
            <v>0</v>
          </cell>
        </row>
        <row r="2930">
          <cell r="B2930" t="str">
            <v>3456</v>
          </cell>
          <cell r="C2930" t="str">
            <v>HS08</v>
          </cell>
          <cell r="E2930" t="str">
            <v>LE MINH</v>
          </cell>
          <cell r="F2930" t="str">
            <v>CHAU</v>
          </cell>
          <cell r="G2930" t="str">
            <v>CV QUAN HE DAI LY</v>
          </cell>
          <cell r="I2930">
            <v>38671</v>
          </cell>
          <cell r="J2930">
            <v>26</v>
          </cell>
          <cell r="K2930">
            <v>0</v>
          </cell>
          <cell r="L2930">
            <v>0</v>
          </cell>
          <cell r="M2930">
            <v>0</v>
          </cell>
          <cell r="N2930">
            <v>0</v>
          </cell>
          <cell r="O2930">
            <v>500000</v>
          </cell>
          <cell r="P2930">
            <v>0</v>
          </cell>
          <cell r="Q2930">
            <v>300000</v>
          </cell>
          <cell r="R2930">
            <v>0</v>
          </cell>
        </row>
        <row r="2931">
          <cell r="B2931" t="str">
            <v>3524</v>
          </cell>
          <cell r="C2931" t="str">
            <v>HS08</v>
          </cell>
          <cell r="E2931" t="str">
            <v>VU</v>
          </cell>
          <cell r="F2931" t="str">
            <v>BANG</v>
          </cell>
          <cell r="G2931" t="str">
            <v>CV NGAN HANG</v>
          </cell>
          <cell r="I2931">
            <v>38699</v>
          </cell>
          <cell r="J2931">
            <v>26</v>
          </cell>
          <cell r="K2931">
            <v>0</v>
          </cell>
          <cell r="L2931">
            <v>0</v>
          </cell>
          <cell r="M2931">
            <v>0</v>
          </cell>
          <cell r="N2931">
            <v>0</v>
          </cell>
          <cell r="O2931">
            <v>500000</v>
          </cell>
          <cell r="P2931">
            <v>0</v>
          </cell>
          <cell r="Q2931">
            <v>60000</v>
          </cell>
          <cell r="R2931">
            <v>0</v>
          </cell>
        </row>
        <row r="2932">
          <cell r="B2932" t="str">
            <v>3590</v>
          </cell>
          <cell r="C2932" t="str">
            <v>HS08</v>
          </cell>
          <cell r="E2932" t="str">
            <v>HO XUAN</v>
          </cell>
          <cell r="F2932" t="str">
            <v>VINH</v>
          </cell>
          <cell r="G2932" t="str">
            <v>TBP. PHAP CHE</v>
          </cell>
          <cell r="H2932" t="str">
            <v>TBP</v>
          </cell>
          <cell r="I2932">
            <v>38734</v>
          </cell>
          <cell r="J2932">
            <v>26</v>
          </cell>
          <cell r="K2932">
            <v>0</v>
          </cell>
          <cell r="L2932">
            <v>0</v>
          </cell>
          <cell r="M2932">
            <v>0</v>
          </cell>
          <cell r="N2932">
            <v>0</v>
          </cell>
          <cell r="O2932">
            <v>500000</v>
          </cell>
          <cell r="P2932">
            <v>0</v>
          </cell>
          <cell r="Q2932">
            <v>60000</v>
          </cell>
          <cell r="R2932">
            <v>0</v>
          </cell>
        </row>
        <row r="2933">
          <cell r="B2933" t="str">
            <v>3614</v>
          </cell>
          <cell r="C2933" t="str">
            <v>HS08</v>
          </cell>
          <cell r="E2933" t="str">
            <v>HUYNH THANH</v>
          </cell>
          <cell r="F2933" t="str">
            <v>TU</v>
          </cell>
          <cell r="G2933" t="str">
            <v>NV KE TOAN TONG HOP</v>
          </cell>
          <cell r="I2933">
            <v>38763</v>
          </cell>
          <cell r="J2933">
            <v>26</v>
          </cell>
          <cell r="K2933">
            <v>0</v>
          </cell>
          <cell r="L2933">
            <v>0</v>
          </cell>
          <cell r="M2933">
            <v>0</v>
          </cell>
          <cell r="N2933">
            <v>0</v>
          </cell>
          <cell r="O2933">
            <v>500000</v>
          </cell>
          <cell r="P2933">
            <v>0</v>
          </cell>
          <cell r="Q2933">
            <v>60000</v>
          </cell>
          <cell r="R2933">
            <v>0</v>
          </cell>
        </row>
        <row r="2934">
          <cell r="B2934" t="str">
            <v>3650</v>
          </cell>
          <cell r="C2934" t="str">
            <v>HS08</v>
          </cell>
          <cell r="E2934" t="str">
            <v>TIET HAN</v>
          </cell>
          <cell r="F2934" t="str">
            <v>CUONG</v>
          </cell>
          <cell r="G2934" t="str">
            <v>NV PHAT TRIEN UNG DUNG CAP 2</v>
          </cell>
          <cell r="I2934">
            <v>38764</v>
          </cell>
          <cell r="J2934">
            <v>26</v>
          </cell>
          <cell r="K2934">
            <v>0</v>
          </cell>
          <cell r="L2934">
            <v>0</v>
          </cell>
          <cell r="M2934">
            <v>0</v>
          </cell>
          <cell r="N2934">
            <v>0</v>
          </cell>
          <cell r="O2934">
            <v>500000</v>
          </cell>
          <cell r="P2934">
            <v>0</v>
          </cell>
          <cell r="Q2934">
            <v>60000</v>
          </cell>
          <cell r="R2934">
            <v>0</v>
          </cell>
        </row>
        <row r="2935">
          <cell r="B2935" t="str">
            <v>3698</v>
          </cell>
          <cell r="C2935" t="str">
            <v>HS08</v>
          </cell>
          <cell r="E2935" t="str">
            <v>PHAM TRUNG</v>
          </cell>
          <cell r="F2935" t="str">
            <v>DUNG</v>
          </cell>
          <cell r="G2935" t="str">
            <v>NV PHAT TRIEN UNG DUNG CAP 1</v>
          </cell>
          <cell r="I2935">
            <v>38787</v>
          </cell>
          <cell r="J2935">
            <v>26</v>
          </cell>
          <cell r="K2935">
            <v>0</v>
          </cell>
          <cell r="L2935">
            <v>0</v>
          </cell>
          <cell r="M2935">
            <v>0</v>
          </cell>
          <cell r="N2935">
            <v>0</v>
          </cell>
          <cell r="O2935">
            <v>500000</v>
          </cell>
          <cell r="P2935">
            <v>0</v>
          </cell>
          <cell r="Q2935">
            <v>60000</v>
          </cell>
          <cell r="R2935">
            <v>0</v>
          </cell>
        </row>
        <row r="2936">
          <cell r="B2936" t="str">
            <v>3699</v>
          </cell>
          <cell r="C2936" t="str">
            <v>HS08</v>
          </cell>
          <cell r="E2936" t="str">
            <v>PHAN THI NGOC</v>
          </cell>
          <cell r="F2936" t="str">
            <v>HIEU</v>
          </cell>
          <cell r="G2936" t="str">
            <v>NV KE TOAN TONG HOP</v>
          </cell>
          <cell r="I2936">
            <v>38791</v>
          </cell>
          <cell r="J2936">
            <v>26</v>
          </cell>
          <cell r="K2936">
            <v>0</v>
          </cell>
          <cell r="L2936">
            <v>0</v>
          </cell>
          <cell r="M2936">
            <v>0</v>
          </cell>
          <cell r="N2936">
            <v>0</v>
          </cell>
          <cell r="O2936">
            <v>500000</v>
          </cell>
          <cell r="P2936">
            <v>0</v>
          </cell>
          <cell r="Q2936">
            <v>60000</v>
          </cell>
          <cell r="R2936">
            <v>0</v>
          </cell>
        </row>
        <row r="2937">
          <cell r="B2937" t="str">
            <v>3702</v>
          </cell>
          <cell r="C2937" t="str">
            <v>HS08</v>
          </cell>
          <cell r="E2937" t="str">
            <v>NGUYEN THI KIM</v>
          </cell>
          <cell r="F2937" t="str">
            <v>HOANG</v>
          </cell>
          <cell r="G2937" t="str">
            <v>KIEM SOAT VIEN</v>
          </cell>
          <cell r="I2937">
            <v>38791</v>
          </cell>
          <cell r="J2937">
            <v>26</v>
          </cell>
          <cell r="K2937">
            <v>0</v>
          </cell>
          <cell r="L2937">
            <v>0</v>
          </cell>
          <cell r="M2937">
            <v>0</v>
          </cell>
          <cell r="N2937">
            <v>0</v>
          </cell>
          <cell r="O2937">
            <v>500000</v>
          </cell>
          <cell r="P2937">
            <v>0</v>
          </cell>
          <cell r="Q2937">
            <v>60000</v>
          </cell>
          <cell r="R2937">
            <v>0</v>
          </cell>
        </row>
        <row r="2938">
          <cell r="B2938" t="str">
            <v>3794</v>
          </cell>
          <cell r="C2938" t="str">
            <v>HS08</v>
          </cell>
          <cell r="E2938" t="str">
            <v>NGUYEN TRINH ANH</v>
          </cell>
          <cell r="F2938" t="str">
            <v>VU</v>
          </cell>
          <cell r="G2938" t="str">
            <v>NV PHAT TRIEN DAI LY</v>
          </cell>
          <cell r="I2938">
            <v>38808</v>
          </cell>
          <cell r="J2938">
            <v>26</v>
          </cell>
          <cell r="K2938">
            <v>0</v>
          </cell>
          <cell r="L2938">
            <v>0</v>
          </cell>
          <cell r="M2938">
            <v>0</v>
          </cell>
          <cell r="N2938">
            <v>0</v>
          </cell>
          <cell r="O2938">
            <v>500000</v>
          </cell>
          <cell r="P2938">
            <v>0</v>
          </cell>
          <cell r="Q2938">
            <v>400000</v>
          </cell>
          <cell r="R2938">
            <v>0</v>
          </cell>
        </row>
        <row r="2939">
          <cell r="B2939" t="str">
            <v>3919</v>
          </cell>
          <cell r="C2939" t="str">
            <v>HS08</v>
          </cell>
          <cell r="E2939" t="str">
            <v>HO QUOC</v>
          </cell>
          <cell r="F2939" t="str">
            <v>TRUNG</v>
          </cell>
          <cell r="G2939" t="str">
            <v>NV PHAT TRIEN DAI LY</v>
          </cell>
          <cell r="I2939">
            <v>38840</v>
          </cell>
          <cell r="J2939">
            <v>13</v>
          </cell>
          <cell r="K2939">
            <v>0</v>
          </cell>
          <cell r="L2939">
            <v>0</v>
          </cell>
          <cell r="M2939">
            <v>0</v>
          </cell>
          <cell r="N2939">
            <v>0</v>
          </cell>
          <cell r="O2939">
            <v>0</v>
          </cell>
          <cell r="P2939">
            <v>0</v>
          </cell>
          <cell r="Q2939">
            <v>630000</v>
          </cell>
          <cell r="R2939">
            <v>0</v>
          </cell>
        </row>
        <row r="2940">
          <cell r="B2940" t="str">
            <v>3920</v>
          </cell>
          <cell r="C2940" t="str">
            <v>HS08</v>
          </cell>
          <cell r="E2940" t="str">
            <v>NGUYEN THE</v>
          </cell>
          <cell r="F2940" t="str">
            <v>HIEP</v>
          </cell>
          <cell r="G2940" t="str">
            <v>CV QUAN HE DAI LY</v>
          </cell>
          <cell r="I2940">
            <v>38841</v>
          </cell>
          <cell r="J2940">
            <v>26</v>
          </cell>
          <cell r="K2940">
            <v>0</v>
          </cell>
          <cell r="L2940">
            <v>0</v>
          </cell>
          <cell r="M2940">
            <v>0</v>
          </cell>
          <cell r="N2940">
            <v>0</v>
          </cell>
          <cell r="O2940">
            <v>500000</v>
          </cell>
          <cell r="P2940">
            <v>0</v>
          </cell>
          <cell r="Q2940">
            <v>460000</v>
          </cell>
          <cell r="R2940">
            <v>0</v>
          </cell>
        </row>
        <row r="2941">
          <cell r="B2941" t="str">
            <v>3926</v>
          </cell>
          <cell r="C2941" t="str">
            <v>HS08</v>
          </cell>
          <cell r="E2941" t="str">
            <v>TRUONG NGOC</v>
          </cell>
          <cell r="F2941" t="str">
            <v>HAO</v>
          </cell>
          <cell r="G2941" t="str">
            <v>NV GIAI QUYET KHIEU NAI</v>
          </cell>
          <cell r="I2941">
            <v>38842</v>
          </cell>
          <cell r="J2941">
            <v>26</v>
          </cell>
          <cell r="K2941">
            <v>0</v>
          </cell>
          <cell r="L2941">
            <v>0</v>
          </cell>
          <cell r="M2941">
            <v>0</v>
          </cell>
          <cell r="N2941">
            <v>0</v>
          </cell>
          <cell r="O2941">
            <v>500000</v>
          </cell>
          <cell r="P2941">
            <v>0</v>
          </cell>
          <cell r="Q2941">
            <v>60000</v>
          </cell>
          <cell r="R2941">
            <v>0</v>
          </cell>
        </row>
        <row r="2942">
          <cell r="B2942" t="str">
            <v>4006</v>
          </cell>
          <cell r="C2942" t="str">
            <v>HS08</v>
          </cell>
          <cell r="E2942" t="str">
            <v>HOANG THI CAM</v>
          </cell>
          <cell r="F2942" t="str">
            <v>HONG</v>
          </cell>
          <cell r="G2942" t="str">
            <v>NV PHAT TRIEN SAN PHAM</v>
          </cell>
          <cell r="I2942">
            <v>38859</v>
          </cell>
          <cell r="J2942">
            <v>26</v>
          </cell>
          <cell r="K2942">
            <v>0</v>
          </cell>
          <cell r="L2942">
            <v>0</v>
          </cell>
          <cell r="M2942">
            <v>0</v>
          </cell>
          <cell r="N2942">
            <v>0</v>
          </cell>
          <cell r="O2942">
            <v>500000</v>
          </cell>
          <cell r="P2942">
            <v>0</v>
          </cell>
          <cell r="Q2942">
            <v>60000</v>
          </cell>
          <cell r="R2942">
            <v>0</v>
          </cell>
        </row>
        <row r="2943">
          <cell r="B2943" t="str">
            <v>4296</v>
          </cell>
          <cell r="C2943" t="str">
            <v>HS08</v>
          </cell>
          <cell r="E2943" t="str">
            <v>NGUYEN TRI</v>
          </cell>
          <cell r="F2943" t="str">
            <v>QUANG</v>
          </cell>
          <cell r="G2943" t="str">
            <v>NV QUAN HE CHI NHANH</v>
          </cell>
          <cell r="I2943">
            <v>38894</v>
          </cell>
          <cell r="J2943">
            <v>26</v>
          </cell>
          <cell r="K2943">
            <v>0</v>
          </cell>
          <cell r="L2943">
            <v>0</v>
          </cell>
          <cell r="M2943">
            <v>0</v>
          </cell>
          <cell r="N2943">
            <v>0</v>
          </cell>
          <cell r="O2943">
            <v>500000</v>
          </cell>
          <cell r="P2943">
            <v>0</v>
          </cell>
          <cell r="Q2943">
            <v>60000</v>
          </cell>
          <cell r="R2943">
            <v>0</v>
          </cell>
        </row>
        <row r="2944">
          <cell r="B2944" t="str">
            <v>4405</v>
          </cell>
          <cell r="C2944" t="str">
            <v>HS08</v>
          </cell>
          <cell r="E2944" t="str">
            <v>NGUYEN HUYNH QUANG</v>
          </cell>
          <cell r="F2944" t="str">
            <v>HUY</v>
          </cell>
          <cell r="G2944" t="str">
            <v>NV HANH CHANH</v>
          </cell>
          <cell r="I2944">
            <v>38910</v>
          </cell>
          <cell r="J2944">
            <v>26</v>
          </cell>
          <cell r="K2944">
            <v>0</v>
          </cell>
          <cell r="L2944">
            <v>0</v>
          </cell>
          <cell r="M2944">
            <v>0</v>
          </cell>
          <cell r="N2944">
            <v>0</v>
          </cell>
          <cell r="O2944">
            <v>500000</v>
          </cell>
          <cell r="P2944">
            <v>0</v>
          </cell>
          <cell r="Q2944">
            <v>400000</v>
          </cell>
          <cell r="R2944">
            <v>0</v>
          </cell>
        </row>
        <row r="2945">
          <cell r="B2945" t="str">
            <v>4444</v>
          </cell>
          <cell r="C2945" t="str">
            <v>HS08</v>
          </cell>
          <cell r="E2945" t="str">
            <v>CHU THI BICH</v>
          </cell>
          <cell r="F2945" t="str">
            <v>NGOC</v>
          </cell>
          <cell r="G2945" t="str">
            <v>NV CHAM SOC KHACH HANG</v>
          </cell>
          <cell r="I2945">
            <v>38917</v>
          </cell>
          <cell r="J2945">
            <v>26</v>
          </cell>
          <cell r="K2945">
            <v>7.5</v>
          </cell>
          <cell r="L2945">
            <v>1.5</v>
          </cell>
          <cell r="M2945">
            <v>0</v>
          </cell>
          <cell r="N2945">
            <v>0</v>
          </cell>
          <cell r="O2945">
            <v>500000</v>
          </cell>
          <cell r="P2945">
            <v>0</v>
          </cell>
          <cell r="Q2945">
            <v>60000</v>
          </cell>
          <cell r="R2945">
            <v>0</v>
          </cell>
        </row>
        <row r="2946">
          <cell r="B2946" t="str">
            <v>4447</v>
          </cell>
          <cell r="C2946" t="str">
            <v>HS08</v>
          </cell>
          <cell r="E2946" t="str">
            <v>HO THI THUY</v>
          </cell>
          <cell r="F2946" t="str">
            <v>LINH</v>
          </cell>
          <cell r="G2946" t="str">
            <v>NV HO TRO</v>
          </cell>
          <cell r="I2946">
            <v>38918</v>
          </cell>
          <cell r="J2946">
            <v>0</v>
          </cell>
          <cell r="K2946">
            <v>0</v>
          </cell>
          <cell r="L2946">
            <v>0</v>
          </cell>
          <cell r="M2946">
            <v>0</v>
          </cell>
          <cell r="N2946">
            <v>0</v>
          </cell>
          <cell r="O2946">
            <v>0</v>
          </cell>
          <cell r="P2946">
            <v>0</v>
          </cell>
          <cell r="Q2946">
            <v>0</v>
          </cell>
          <cell r="R2946">
            <v>0</v>
          </cell>
        </row>
        <row r="2947">
          <cell r="B2947" t="str">
            <v>4449</v>
          </cell>
          <cell r="C2947" t="str">
            <v>HS08</v>
          </cell>
          <cell r="E2947" t="str">
            <v>NINH DUC</v>
          </cell>
          <cell r="F2947" t="str">
            <v>HOANG</v>
          </cell>
          <cell r="G2947" t="str">
            <v>NV PHAT TRIEN DAI LY</v>
          </cell>
          <cell r="I2947">
            <v>38922</v>
          </cell>
          <cell r="J2947">
            <v>26</v>
          </cell>
          <cell r="K2947">
            <v>0</v>
          </cell>
          <cell r="L2947">
            <v>0</v>
          </cell>
          <cell r="M2947">
            <v>0</v>
          </cell>
          <cell r="N2947">
            <v>0</v>
          </cell>
          <cell r="O2947">
            <v>500000</v>
          </cell>
          <cell r="P2947">
            <v>0</v>
          </cell>
          <cell r="Q2947">
            <v>460000</v>
          </cell>
          <cell r="R2947">
            <v>0</v>
          </cell>
        </row>
        <row r="2948">
          <cell r="B2948" t="str">
            <v>4450</v>
          </cell>
          <cell r="C2948" t="str">
            <v>HS08</v>
          </cell>
          <cell r="E2948" t="str">
            <v>HUYNH THI NGOC</v>
          </cell>
          <cell r="F2948" t="str">
            <v>HIEN</v>
          </cell>
          <cell r="G2948" t="str">
            <v>NV DICH VU DAI LY</v>
          </cell>
          <cell r="I2948">
            <v>38922</v>
          </cell>
          <cell r="J2948">
            <v>26</v>
          </cell>
          <cell r="K2948">
            <v>0</v>
          </cell>
          <cell r="L2948">
            <v>0</v>
          </cell>
          <cell r="M2948">
            <v>0</v>
          </cell>
          <cell r="N2948">
            <v>0</v>
          </cell>
          <cell r="O2948">
            <v>500000</v>
          </cell>
          <cell r="P2948">
            <v>0</v>
          </cell>
          <cell r="Q2948">
            <v>260000</v>
          </cell>
          <cell r="R2948">
            <v>0</v>
          </cell>
        </row>
        <row r="2949">
          <cell r="B2949" t="str">
            <v>4479</v>
          </cell>
          <cell r="C2949" t="str">
            <v>HS08</v>
          </cell>
          <cell r="E2949" t="str">
            <v>LUU HONG</v>
          </cell>
          <cell r="F2949" t="str">
            <v>NGOC</v>
          </cell>
          <cell r="G2949" t="str">
            <v>TBP. QUAN LY KENH PHAN PHOI</v>
          </cell>
          <cell r="H2949" t="str">
            <v>TBP</v>
          </cell>
          <cell r="I2949">
            <v>38924</v>
          </cell>
          <cell r="J2949">
            <v>26</v>
          </cell>
          <cell r="K2949">
            <v>0</v>
          </cell>
          <cell r="L2949">
            <v>0</v>
          </cell>
          <cell r="M2949">
            <v>0</v>
          </cell>
          <cell r="N2949">
            <v>0</v>
          </cell>
          <cell r="O2949">
            <v>500000</v>
          </cell>
          <cell r="P2949">
            <v>0</v>
          </cell>
          <cell r="Q2949">
            <v>60000</v>
          </cell>
          <cell r="R2949">
            <v>0</v>
          </cell>
        </row>
        <row r="2950">
          <cell r="B2950" t="str">
            <v>4492</v>
          </cell>
          <cell r="C2950" t="str">
            <v>HS08</v>
          </cell>
          <cell r="E2950" t="str">
            <v>LAI THANH</v>
          </cell>
          <cell r="F2950" t="str">
            <v>DANH</v>
          </cell>
          <cell r="G2950" t="str">
            <v>TAI XE</v>
          </cell>
          <cell r="I2950">
            <v>38925</v>
          </cell>
          <cell r="J2950">
            <v>26</v>
          </cell>
          <cell r="K2950">
            <v>0</v>
          </cell>
          <cell r="L2950">
            <v>0</v>
          </cell>
          <cell r="M2950">
            <v>0</v>
          </cell>
          <cell r="N2950">
            <v>0</v>
          </cell>
          <cell r="O2950">
            <v>500000</v>
          </cell>
          <cell r="P2950">
            <v>0</v>
          </cell>
          <cell r="Q2950">
            <v>560000</v>
          </cell>
          <cell r="R2950">
            <v>0</v>
          </cell>
        </row>
        <row r="2951">
          <cell r="B2951" t="str">
            <v>4592</v>
          </cell>
          <cell r="C2951" t="str">
            <v>HS08</v>
          </cell>
          <cell r="E2951" t="str">
            <v>LY QUOC</v>
          </cell>
          <cell r="F2951" t="str">
            <v>HUY</v>
          </cell>
          <cell r="G2951" t="str">
            <v>NV PHAT TRIEN DAI LY</v>
          </cell>
          <cell r="I2951">
            <v>38943</v>
          </cell>
          <cell r="J2951">
            <v>26</v>
          </cell>
          <cell r="K2951">
            <v>0</v>
          </cell>
          <cell r="L2951">
            <v>0</v>
          </cell>
          <cell r="M2951">
            <v>0</v>
          </cell>
          <cell r="N2951">
            <v>0</v>
          </cell>
          <cell r="O2951">
            <v>500000</v>
          </cell>
          <cell r="P2951">
            <v>0</v>
          </cell>
          <cell r="Q2951">
            <v>460000</v>
          </cell>
          <cell r="R2951">
            <v>0</v>
          </cell>
        </row>
        <row r="2952">
          <cell r="B2952" t="str">
            <v>4603</v>
          </cell>
          <cell r="C2952" t="str">
            <v>HS08</v>
          </cell>
          <cell r="E2952" t="str">
            <v>PHAM QUOC</v>
          </cell>
          <cell r="F2952" t="str">
            <v>THIEN</v>
          </cell>
          <cell r="G2952" t="str">
            <v>NV KINH DOANH THE</v>
          </cell>
          <cell r="I2952">
            <v>38950</v>
          </cell>
          <cell r="J2952">
            <v>26</v>
          </cell>
          <cell r="K2952">
            <v>0</v>
          </cell>
          <cell r="L2952">
            <v>0</v>
          </cell>
          <cell r="M2952">
            <v>0</v>
          </cell>
          <cell r="N2952">
            <v>0</v>
          </cell>
          <cell r="O2952">
            <v>500000</v>
          </cell>
          <cell r="P2952">
            <v>0</v>
          </cell>
          <cell r="Q2952">
            <v>460000</v>
          </cell>
          <cell r="R2952">
            <v>0</v>
          </cell>
        </row>
        <row r="2953">
          <cell r="B2953" t="str">
            <v>4894</v>
          </cell>
          <cell r="C2953" t="str">
            <v>HS08</v>
          </cell>
          <cell r="E2953" t="str">
            <v>TRAN THI MY</v>
          </cell>
          <cell r="F2953" t="str">
            <v>PHUONG</v>
          </cell>
          <cell r="G2953" t="str">
            <v>NV QUAN LY THE &amp; PIN</v>
          </cell>
          <cell r="I2953">
            <v>39013</v>
          </cell>
          <cell r="J2953">
            <v>26</v>
          </cell>
          <cell r="K2953">
            <v>0</v>
          </cell>
          <cell r="L2953">
            <v>0</v>
          </cell>
          <cell r="M2953">
            <v>0</v>
          </cell>
          <cell r="N2953">
            <v>0</v>
          </cell>
          <cell r="O2953">
            <v>500000</v>
          </cell>
          <cell r="P2953">
            <v>0</v>
          </cell>
          <cell r="Q2953">
            <v>60000</v>
          </cell>
          <cell r="R2953">
            <v>0</v>
          </cell>
        </row>
        <row r="2954">
          <cell r="B2954" t="str">
            <v>5064</v>
          </cell>
          <cell r="C2954" t="str">
            <v>HS08</v>
          </cell>
          <cell r="E2954" t="str">
            <v>DO VAN</v>
          </cell>
          <cell r="F2954" t="str">
            <v>VU</v>
          </cell>
          <cell r="G2954" t="str">
            <v>CV LAP DAT &amp; BAO TRI ATM</v>
          </cell>
          <cell r="I2954">
            <v>39057</v>
          </cell>
          <cell r="J2954">
            <v>26</v>
          </cell>
          <cell r="K2954">
            <v>0</v>
          </cell>
          <cell r="L2954">
            <v>0</v>
          </cell>
          <cell r="M2954">
            <v>0</v>
          </cell>
          <cell r="N2954">
            <v>0</v>
          </cell>
          <cell r="O2954">
            <v>500000</v>
          </cell>
          <cell r="P2954">
            <v>0</v>
          </cell>
          <cell r="Q2954">
            <v>0</v>
          </cell>
          <cell r="R2954">
            <v>0</v>
          </cell>
        </row>
        <row r="2955">
          <cell r="B2955" t="str">
            <v>5229</v>
          </cell>
          <cell r="C2955" t="str">
            <v>HS08</v>
          </cell>
          <cell r="E2955" t="str">
            <v>NGUYEN THI NGUYET</v>
          </cell>
          <cell r="F2955" t="str">
            <v>ANH</v>
          </cell>
          <cell r="G2955" t="str">
            <v>NV CHAM SOC KHACH HANG</v>
          </cell>
          <cell r="I2955">
            <v>39094</v>
          </cell>
          <cell r="J2955">
            <v>26</v>
          </cell>
          <cell r="K2955">
            <v>7.5</v>
          </cell>
          <cell r="L2955">
            <v>4</v>
          </cell>
          <cell r="M2955">
            <v>0</v>
          </cell>
          <cell r="N2955">
            <v>0</v>
          </cell>
          <cell r="O2955">
            <v>500000</v>
          </cell>
          <cell r="P2955">
            <v>0</v>
          </cell>
          <cell r="Q2955">
            <v>60000</v>
          </cell>
          <cell r="R2955">
            <v>0</v>
          </cell>
        </row>
        <row r="2956">
          <cell r="B2956" t="str">
            <v>5231</v>
          </cell>
          <cell r="C2956" t="str">
            <v>HS08</v>
          </cell>
          <cell r="E2956" t="str">
            <v>TRAN TUAN</v>
          </cell>
          <cell r="F2956" t="str">
            <v>KIET</v>
          </cell>
          <cell r="G2956" t="str">
            <v>NV GIAM SAT &amp; HO TRO ATM</v>
          </cell>
          <cell r="I2956">
            <v>39098</v>
          </cell>
          <cell r="J2956">
            <v>26</v>
          </cell>
          <cell r="K2956">
            <v>0</v>
          </cell>
          <cell r="L2956">
            <v>0</v>
          </cell>
          <cell r="M2956">
            <v>0</v>
          </cell>
          <cell r="N2956">
            <v>0</v>
          </cell>
          <cell r="O2956">
            <v>500000</v>
          </cell>
          <cell r="P2956">
            <v>0</v>
          </cell>
          <cell r="Q2956">
            <v>60000</v>
          </cell>
          <cell r="R2956">
            <v>0</v>
          </cell>
        </row>
        <row r="2957">
          <cell r="B2957" t="str">
            <v>5300</v>
          </cell>
          <cell r="C2957" t="str">
            <v>HS08</v>
          </cell>
          <cell r="E2957" t="str">
            <v>TRAN THI DA</v>
          </cell>
          <cell r="F2957" t="str">
            <v>THAO</v>
          </cell>
          <cell r="G2957" t="str">
            <v>NV PHAT TRIEN UNG DUNG CAP 1</v>
          </cell>
          <cell r="I2957">
            <v>39108</v>
          </cell>
          <cell r="J2957">
            <v>26</v>
          </cell>
          <cell r="K2957">
            <v>0</v>
          </cell>
          <cell r="L2957">
            <v>0</v>
          </cell>
          <cell r="M2957">
            <v>0</v>
          </cell>
          <cell r="N2957">
            <v>0</v>
          </cell>
          <cell r="O2957">
            <v>500000</v>
          </cell>
          <cell r="P2957">
            <v>0</v>
          </cell>
          <cell r="Q2957">
            <v>60000</v>
          </cell>
          <cell r="R2957">
            <v>0</v>
          </cell>
        </row>
        <row r="2958">
          <cell r="B2958" t="str">
            <v>5301</v>
          </cell>
          <cell r="C2958" t="str">
            <v>HS08</v>
          </cell>
          <cell r="E2958" t="str">
            <v>NGUYEN VUONG NGUYET</v>
          </cell>
          <cell r="F2958" t="str">
            <v>NGA</v>
          </cell>
          <cell r="G2958" t="str">
            <v>NV CHAM SOC KHACH HANG</v>
          </cell>
          <cell r="I2958">
            <v>39108</v>
          </cell>
          <cell r="J2958">
            <v>26</v>
          </cell>
          <cell r="K2958">
            <v>0</v>
          </cell>
          <cell r="L2958">
            <v>0</v>
          </cell>
          <cell r="M2958">
            <v>0</v>
          </cell>
          <cell r="N2958">
            <v>0</v>
          </cell>
          <cell r="O2958">
            <v>500000</v>
          </cell>
          <cell r="P2958">
            <v>0</v>
          </cell>
          <cell r="Q2958">
            <v>60000</v>
          </cell>
          <cell r="R2958">
            <v>0</v>
          </cell>
        </row>
        <row r="2959">
          <cell r="B2959" t="str">
            <v>5318</v>
          </cell>
          <cell r="C2959" t="str">
            <v>HS08</v>
          </cell>
          <cell r="E2959" t="str">
            <v>NGUYEN THI MY</v>
          </cell>
          <cell r="F2959" t="str">
            <v>LOAN</v>
          </cell>
          <cell r="G2959" t="str">
            <v>NV CHUAN CHI</v>
          </cell>
          <cell r="I2959">
            <v>39114</v>
          </cell>
          <cell r="J2959">
            <v>26</v>
          </cell>
          <cell r="K2959">
            <v>0</v>
          </cell>
          <cell r="L2959">
            <v>0</v>
          </cell>
          <cell r="M2959">
            <v>0</v>
          </cell>
          <cell r="N2959">
            <v>0</v>
          </cell>
          <cell r="O2959">
            <v>500000</v>
          </cell>
          <cell r="P2959">
            <v>0</v>
          </cell>
          <cell r="Q2959">
            <v>435000</v>
          </cell>
          <cell r="R2959">
            <v>0</v>
          </cell>
        </row>
        <row r="2960">
          <cell r="B2960" t="str">
            <v>5361</v>
          </cell>
          <cell r="C2960" t="str">
            <v>HS08</v>
          </cell>
          <cell r="E2960" t="str">
            <v>HOANG TUYET</v>
          </cell>
          <cell r="F2960" t="str">
            <v>PHUONG</v>
          </cell>
          <cell r="G2960" t="str">
            <v>NV KINH DOANH THE QUA DIEN THOAI</v>
          </cell>
          <cell r="I2960">
            <v>39120</v>
          </cell>
          <cell r="J2960">
            <v>26</v>
          </cell>
          <cell r="K2960">
            <v>0</v>
          </cell>
          <cell r="L2960">
            <v>0</v>
          </cell>
          <cell r="M2960">
            <v>0</v>
          </cell>
          <cell r="N2960">
            <v>0</v>
          </cell>
          <cell r="O2960">
            <v>500000</v>
          </cell>
          <cell r="P2960">
            <v>0</v>
          </cell>
          <cell r="Q2960">
            <v>460000</v>
          </cell>
          <cell r="R2960">
            <v>0</v>
          </cell>
        </row>
        <row r="2961">
          <cell r="B2961" t="str">
            <v>5363</v>
          </cell>
          <cell r="C2961" t="str">
            <v>HS08</v>
          </cell>
          <cell r="E2961" t="str">
            <v>TRAN HONG</v>
          </cell>
          <cell r="F2961" t="str">
            <v>NGHI</v>
          </cell>
          <cell r="G2961" t="str">
            <v>NV DICH VU ATM</v>
          </cell>
          <cell r="I2961">
            <v>39120</v>
          </cell>
          <cell r="J2961">
            <v>26</v>
          </cell>
          <cell r="K2961">
            <v>0</v>
          </cell>
          <cell r="L2961">
            <v>0</v>
          </cell>
          <cell r="M2961">
            <v>0</v>
          </cell>
          <cell r="N2961">
            <v>0</v>
          </cell>
          <cell r="O2961">
            <v>500000</v>
          </cell>
          <cell r="P2961">
            <v>0</v>
          </cell>
          <cell r="Q2961">
            <v>400000</v>
          </cell>
          <cell r="R2961">
            <v>0</v>
          </cell>
        </row>
        <row r="2962">
          <cell r="B2962" t="str">
            <v>5367</v>
          </cell>
          <cell r="C2962" t="str">
            <v>HS08</v>
          </cell>
          <cell r="E2962" t="str">
            <v>NGUYEN ANH</v>
          </cell>
          <cell r="F2962" t="str">
            <v>TUAN</v>
          </cell>
          <cell r="G2962" t="str">
            <v>NV CHUAN CHI</v>
          </cell>
          <cell r="I2962">
            <v>39126</v>
          </cell>
          <cell r="J2962">
            <v>26</v>
          </cell>
          <cell r="K2962">
            <v>0</v>
          </cell>
          <cell r="L2962">
            <v>0</v>
          </cell>
          <cell r="M2962">
            <v>0</v>
          </cell>
          <cell r="N2962">
            <v>0</v>
          </cell>
          <cell r="O2962">
            <v>500000</v>
          </cell>
          <cell r="P2962">
            <v>0</v>
          </cell>
          <cell r="Q2962">
            <v>435000</v>
          </cell>
          <cell r="R2962">
            <v>0</v>
          </cell>
        </row>
        <row r="2963">
          <cell r="B2963" t="str">
            <v>5381</v>
          </cell>
          <cell r="C2963" t="str">
            <v>HS08</v>
          </cell>
          <cell r="E2963" t="str">
            <v>TRAN THI DIEU</v>
          </cell>
          <cell r="F2963" t="str">
            <v>HIEN</v>
          </cell>
          <cell r="G2963" t="str">
            <v>NV QUAN LY THE</v>
          </cell>
          <cell r="I2963">
            <v>39139</v>
          </cell>
          <cell r="J2963">
            <v>26</v>
          </cell>
          <cell r="K2963">
            <v>0</v>
          </cell>
          <cell r="L2963">
            <v>0</v>
          </cell>
          <cell r="M2963">
            <v>0</v>
          </cell>
          <cell r="N2963">
            <v>0</v>
          </cell>
          <cell r="O2963">
            <v>500000</v>
          </cell>
          <cell r="P2963">
            <v>0</v>
          </cell>
          <cell r="Q2963">
            <v>60000</v>
          </cell>
          <cell r="R2963">
            <v>0</v>
          </cell>
        </row>
        <row r="2964">
          <cell r="B2964" t="str">
            <v>5443</v>
          </cell>
          <cell r="C2964" t="str">
            <v>HS08</v>
          </cell>
          <cell r="E2964" t="str">
            <v>NGUYEN THI NGOC</v>
          </cell>
          <cell r="F2964" t="str">
            <v>LE</v>
          </cell>
          <cell r="G2964" t="str">
            <v>NV HO TRO TIN DUNG CAP 2</v>
          </cell>
          <cell r="I2964">
            <v>39147</v>
          </cell>
          <cell r="J2964">
            <v>26</v>
          </cell>
          <cell r="K2964">
            <v>0</v>
          </cell>
          <cell r="L2964">
            <v>0</v>
          </cell>
          <cell r="M2964">
            <v>0</v>
          </cell>
          <cell r="N2964">
            <v>0</v>
          </cell>
          <cell r="O2964">
            <v>500000</v>
          </cell>
          <cell r="P2964">
            <v>0</v>
          </cell>
          <cell r="Q2964">
            <v>60000</v>
          </cell>
          <cell r="R2964">
            <v>0</v>
          </cell>
        </row>
        <row r="2965">
          <cell r="B2965" t="str">
            <v>5444</v>
          </cell>
          <cell r="C2965" t="str">
            <v>HS08</v>
          </cell>
          <cell r="E2965" t="str">
            <v>NGUYEN BICH THANH</v>
          </cell>
          <cell r="F2965" t="str">
            <v>TRA</v>
          </cell>
          <cell r="G2965" t="str">
            <v>NV HO TRO TIN DUNG</v>
          </cell>
          <cell r="I2965">
            <v>39147</v>
          </cell>
          <cell r="J2965">
            <v>26</v>
          </cell>
          <cell r="K2965">
            <v>0</v>
          </cell>
          <cell r="L2965">
            <v>0</v>
          </cell>
          <cell r="M2965">
            <v>0</v>
          </cell>
          <cell r="N2965">
            <v>0</v>
          </cell>
          <cell r="O2965">
            <v>500000</v>
          </cell>
          <cell r="P2965">
            <v>0</v>
          </cell>
          <cell r="Q2965">
            <v>60000</v>
          </cell>
          <cell r="R2965">
            <v>0</v>
          </cell>
        </row>
        <row r="2966">
          <cell r="B2966" t="str">
            <v>5474</v>
          </cell>
          <cell r="C2966" t="str">
            <v>HS08</v>
          </cell>
          <cell r="E2966" t="str">
            <v>TRINH QUYNH</v>
          </cell>
          <cell r="F2966" t="str">
            <v>TRINH</v>
          </cell>
          <cell r="G2966" t="str">
            <v>NV QUAN TRI HE THONG CAP 1</v>
          </cell>
          <cell r="I2966">
            <v>39156</v>
          </cell>
          <cell r="J2966">
            <v>26</v>
          </cell>
          <cell r="K2966">
            <v>0</v>
          </cell>
          <cell r="L2966">
            <v>0</v>
          </cell>
          <cell r="M2966">
            <v>0</v>
          </cell>
          <cell r="N2966">
            <v>0</v>
          </cell>
          <cell r="O2966">
            <v>500000</v>
          </cell>
          <cell r="P2966">
            <v>0</v>
          </cell>
          <cell r="Q2966">
            <v>60000</v>
          </cell>
          <cell r="R2966">
            <v>0</v>
          </cell>
        </row>
        <row r="2967">
          <cell r="B2967" t="str">
            <v>5475</v>
          </cell>
          <cell r="C2967" t="str">
            <v>HS08</v>
          </cell>
          <cell r="E2967" t="str">
            <v>DO THUY</v>
          </cell>
          <cell r="F2967" t="str">
            <v>VAN</v>
          </cell>
          <cell r="G2967" t="str">
            <v>NV KE TOAN CHI TIET</v>
          </cell>
          <cell r="I2967">
            <v>39156</v>
          </cell>
          <cell r="J2967">
            <v>26</v>
          </cell>
          <cell r="K2967">
            <v>0</v>
          </cell>
          <cell r="L2967">
            <v>0</v>
          </cell>
          <cell r="M2967">
            <v>0</v>
          </cell>
          <cell r="N2967">
            <v>0</v>
          </cell>
          <cell r="O2967">
            <v>500000</v>
          </cell>
          <cell r="P2967">
            <v>0</v>
          </cell>
          <cell r="Q2967">
            <v>60000</v>
          </cell>
          <cell r="R2967">
            <v>0</v>
          </cell>
        </row>
        <row r="2968">
          <cell r="B2968" t="str">
            <v>5476</v>
          </cell>
          <cell r="C2968" t="str">
            <v>HS08</v>
          </cell>
          <cell r="E2968" t="str">
            <v>THUONG HANH</v>
          </cell>
          <cell r="F2968" t="str">
            <v>TAM</v>
          </cell>
          <cell r="G2968" t="str">
            <v>NV DICH VU DAI LY</v>
          </cell>
          <cell r="I2968">
            <v>39156</v>
          </cell>
          <cell r="J2968">
            <v>26</v>
          </cell>
          <cell r="K2968">
            <v>0</v>
          </cell>
          <cell r="L2968">
            <v>0</v>
          </cell>
          <cell r="M2968">
            <v>0</v>
          </cell>
          <cell r="N2968">
            <v>0</v>
          </cell>
          <cell r="O2968">
            <v>500000</v>
          </cell>
          <cell r="P2968">
            <v>0</v>
          </cell>
          <cell r="Q2968">
            <v>460000</v>
          </cell>
          <cell r="R2968">
            <v>0</v>
          </cell>
        </row>
        <row r="2969">
          <cell r="B2969" t="str">
            <v>5517</v>
          </cell>
          <cell r="C2969" t="str">
            <v>HS08</v>
          </cell>
          <cell r="E2969" t="str">
            <v>DO THI THUY</v>
          </cell>
          <cell r="F2969" t="str">
            <v>DUNG</v>
          </cell>
          <cell r="G2969" t="str">
            <v>NV TAP VU</v>
          </cell>
          <cell r="I2969">
            <v>39158</v>
          </cell>
          <cell r="J2969">
            <v>26</v>
          </cell>
          <cell r="K2969">
            <v>0</v>
          </cell>
          <cell r="L2969">
            <v>0</v>
          </cell>
          <cell r="M2969">
            <v>0</v>
          </cell>
          <cell r="N2969">
            <v>0</v>
          </cell>
          <cell r="O2969">
            <v>500000</v>
          </cell>
          <cell r="P2969">
            <v>0</v>
          </cell>
          <cell r="Q2969">
            <v>1000000</v>
          </cell>
          <cell r="R2969">
            <v>0</v>
          </cell>
        </row>
        <row r="2970">
          <cell r="B2970" t="str">
            <v>5523</v>
          </cell>
          <cell r="C2970" t="str">
            <v>HS08</v>
          </cell>
          <cell r="E2970" t="str">
            <v>DUONG NGHIEM MINH</v>
          </cell>
          <cell r="F2970" t="str">
            <v>HANH</v>
          </cell>
          <cell r="G2970" t="str">
            <v>NV THAM DINH TIN DUNG</v>
          </cell>
          <cell r="I2970">
            <v>39160</v>
          </cell>
          <cell r="J2970">
            <v>26</v>
          </cell>
          <cell r="K2970">
            <v>0</v>
          </cell>
          <cell r="L2970">
            <v>0</v>
          </cell>
          <cell r="M2970">
            <v>0</v>
          </cell>
          <cell r="N2970">
            <v>0</v>
          </cell>
          <cell r="O2970">
            <v>500000</v>
          </cell>
          <cell r="P2970">
            <v>0</v>
          </cell>
          <cell r="Q2970">
            <v>60000</v>
          </cell>
          <cell r="R2970">
            <v>0</v>
          </cell>
        </row>
        <row r="2971">
          <cell r="B2971" t="str">
            <v>5527</v>
          </cell>
          <cell r="C2971" t="str">
            <v>HS08</v>
          </cell>
          <cell r="E2971" t="str">
            <v>NGUYEN QUANG</v>
          </cell>
          <cell r="F2971" t="str">
            <v>TUYEN</v>
          </cell>
          <cell r="G2971" t="str">
            <v>NV DAP THE</v>
          </cell>
          <cell r="I2971">
            <v>39162</v>
          </cell>
          <cell r="J2971">
            <v>26</v>
          </cell>
          <cell r="K2971">
            <v>0</v>
          </cell>
          <cell r="L2971">
            <v>0</v>
          </cell>
          <cell r="M2971">
            <v>0</v>
          </cell>
          <cell r="N2971">
            <v>0</v>
          </cell>
          <cell r="O2971">
            <v>500000</v>
          </cell>
          <cell r="P2971">
            <v>0</v>
          </cell>
          <cell r="Q2971">
            <v>60000</v>
          </cell>
          <cell r="R2971">
            <v>0</v>
          </cell>
        </row>
        <row r="2972">
          <cell r="B2972" t="str">
            <v>5528</v>
          </cell>
          <cell r="C2972" t="str">
            <v>HS08</v>
          </cell>
          <cell r="E2972" t="str">
            <v>VO THI KIEU</v>
          </cell>
          <cell r="F2972" t="str">
            <v>CHINH</v>
          </cell>
          <cell r="G2972" t="str">
            <v>NV KINH DOANH THE QUA DIEN THOAI</v>
          </cell>
          <cell r="I2972">
            <v>39162</v>
          </cell>
          <cell r="J2972">
            <v>26</v>
          </cell>
          <cell r="K2972">
            <v>0</v>
          </cell>
          <cell r="L2972">
            <v>0</v>
          </cell>
          <cell r="M2972">
            <v>0</v>
          </cell>
          <cell r="N2972">
            <v>0</v>
          </cell>
          <cell r="O2972">
            <v>500000</v>
          </cell>
          <cell r="P2972">
            <v>0</v>
          </cell>
          <cell r="Q2972">
            <v>460000</v>
          </cell>
          <cell r="R2972">
            <v>0</v>
          </cell>
        </row>
        <row r="2973">
          <cell r="B2973" t="str">
            <v>5529</v>
          </cell>
          <cell r="C2973" t="str">
            <v>HS08</v>
          </cell>
          <cell r="E2973" t="str">
            <v>HOANG THANH</v>
          </cell>
          <cell r="F2973" t="str">
            <v>Y</v>
          </cell>
          <cell r="G2973" t="str">
            <v>NV DICH VU KHACH HANG</v>
          </cell>
          <cell r="I2973">
            <v>39162</v>
          </cell>
          <cell r="J2973">
            <v>26</v>
          </cell>
          <cell r="K2973">
            <v>0</v>
          </cell>
          <cell r="L2973">
            <v>3</v>
          </cell>
          <cell r="M2973">
            <v>0</v>
          </cell>
          <cell r="N2973">
            <v>0</v>
          </cell>
          <cell r="O2973">
            <v>500000</v>
          </cell>
          <cell r="P2973">
            <v>0</v>
          </cell>
          <cell r="Q2973">
            <v>60000</v>
          </cell>
          <cell r="R2973">
            <v>0</v>
          </cell>
        </row>
        <row r="2974">
          <cell r="B2974" t="str">
            <v>5547</v>
          </cell>
          <cell r="C2974" t="str">
            <v>HS08</v>
          </cell>
          <cell r="E2974" t="str">
            <v>NGUYEN VAN</v>
          </cell>
          <cell r="F2974" t="str">
            <v>HAI</v>
          </cell>
          <cell r="G2974" t="str">
            <v>NV VAN HANH &amp; CHAM SOC ATM</v>
          </cell>
          <cell r="I2974">
            <v>39162</v>
          </cell>
          <cell r="J2974">
            <v>26</v>
          </cell>
          <cell r="K2974">
            <v>0</v>
          </cell>
          <cell r="L2974">
            <v>0</v>
          </cell>
          <cell r="M2974">
            <v>0</v>
          </cell>
          <cell r="N2974">
            <v>0</v>
          </cell>
          <cell r="O2974">
            <v>500000</v>
          </cell>
          <cell r="P2974">
            <v>0</v>
          </cell>
          <cell r="Q2974">
            <v>60000</v>
          </cell>
          <cell r="R2974">
            <v>0</v>
          </cell>
        </row>
        <row r="2975">
          <cell r="B2975" t="str">
            <v>5548</v>
          </cell>
          <cell r="C2975" t="str">
            <v>HS08</v>
          </cell>
          <cell r="E2975" t="str">
            <v>TRAN THI</v>
          </cell>
          <cell r="F2975" t="str">
            <v>HUE</v>
          </cell>
          <cell r="G2975" t="str">
            <v>NV DICH VU KHACH HANG</v>
          </cell>
          <cell r="I2975">
            <v>39164</v>
          </cell>
          <cell r="J2975">
            <v>26</v>
          </cell>
          <cell r="K2975">
            <v>7.5</v>
          </cell>
          <cell r="L2975">
            <v>8</v>
          </cell>
          <cell r="M2975">
            <v>0</v>
          </cell>
          <cell r="N2975">
            <v>0</v>
          </cell>
          <cell r="O2975">
            <v>500000</v>
          </cell>
          <cell r="P2975">
            <v>0</v>
          </cell>
          <cell r="Q2975">
            <v>60000</v>
          </cell>
          <cell r="R2975">
            <v>0</v>
          </cell>
        </row>
        <row r="2976">
          <cell r="B2976" t="str">
            <v>5614</v>
          </cell>
          <cell r="C2976" t="str">
            <v>HS08</v>
          </cell>
          <cell r="E2976" t="str">
            <v>DO DUONG TRUC</v>
          </cell>
          <cell r="F2976" t="str">
            <v>DIEM</v>
          </cell>
          <cell r="G2976" t="str">
            <v>NV HO TRO</v>
          </cell>
          <cell r="I2976">
            <v>39176</v>
          </cell>
          <cell r="J2976">
            <v>26</v>
          </cell>
          <cell r="K2976">
            <v>0</v>
          </cell>
          <cell r="L2976">
            <v>0</v>
          </cell>
          <cell r="M2976">
            <v>0</v>
          </cell>
          <cell r="N2976">
            <v>0</v>
          </cell>
          <cell r="O2976">
            <v>500000</v>
          </cell>
          <cell r="P2976">
            <v>0</v>
          </cell>
          <cell r="Q2976">
            <v>60000</v>
          </cell>
          <cell r="R2976">
            <v>0</v>
          </cell>
        </row>
        <row r="2977">
          <cell r="B2977" t="str">
            <v>5632</v>
          </cell>
          <cell r="C2977" t="str">
            <v>HS08</v>
          </cell>
          <cell r="E2977" t="str">
            <v>NGUYEN PHAM THY</v>
          </cell>
          <cell r="F2977" t="str">
            <v>HANG</v>
          </cell>
          <cell r="G2977" t="str">
            <v>TRO LY GIAM DOC</v>
          </cell>
          <cell r="I2977">
            <v>39181</v>
          </cell>
          <cell r="J2977">
            <v>26</v>
          </cell>
          <cell r="K2977">
            <v>0</v>
          </cell>
          <cell r="L2977">
            <v>0</v>
          </cell>
          <cell r="M2977">
            <v>0</v>
          </cell>
          <cell r="N2977">
            <v>0</v>
          </cell>
          <cell r="O2977">
            <v>500000</v>
          </cell>
          <cell r="P2977">
            <v>0</v>
          </cell>
          <cell r="Q2977">
            <v>60000</v>
          </cell>
          <cell r="R2977">
            <v>0</v>
          </cell>
        </row>
        <row r="2978">
          <cell r="B2978" t="str">
            <v>5640</v>
          </cell>
          <cell r="C2978" t="str">
            <v>HS08</v>
          </cell>
          <cell r="E2978" t="str">
            <v>NGUYEN Y</v>
          </cell>
          <cell r="F2978" t="str">
            <v>TRANG</v>
          </cell>
          <cell r="G2978" t="str">
            <v>NV PHAT TRIEN UNG DUNG CAP 1</v>
          </cell>
          <cell r="I2978">
            <v>39182</v>
          </cell>
          <cell r="J2978">
            <v>26</v>
          </cell>
          <cell r="K2978">
            <v>0</v>
          </cell>
          <cell r="L2978">
            <v>0</v>
          </cell>
          <cell r="M2978">
            <v>0</v>
          </cell>
          <cell r="N2978">
            <v>0</v>
          </cell>
          <cell r="O2978">
            <v>500000</v>
          </cell>
          <cell r="P2978">
            <v>0</v>
          </cell>
          <cell r="Q2978">
            <v>60000</v>
          </cell>
          <cell r="R2978">
            <v>0</v>
          </cell>
        </row>
        <row r="2979">
          <cell r="B2979" t="str">
            <v>5761</v>
          </cell>
          <cell r="C2979" t="str">
            <v>HS08</v>
          </cell>
          <cell r="E2979" t="str">
            <v>NGUYEN NHUT</v>
          </cell>
          <cell r="F2979" t="str">
            <v>LAM</v>
          </cell>
          <cell r="G2979" t="str">
            <v>NV VAN HANH &amp; CHAM SOC ATM</v>
          </cell>
          <cell r="I2979">
            <v>39196</v>
          </cell>
          <cell r="J2979">
            <v>26</v>
          </cell>
          <cell r="K2979">
            <v>0</v>
          </cell>
          <cell r="L2979">
            <v>0</v>
          </cell>
          <cell r="M2979">
            <v>0</v>
          </cell>
          <cell r="N2979">
            <v>0</v>
          </cell>
          <cell r="O2979">
            <v>500000</v>
          </cell>
          <cell r="P2979">
            <v>0</v>
          </cell>
          <cell r="Q2979">
            <v>460000</v>
          </cell>
          <cell r="R2979">
            <v>0</v>
          </cell>
        </row>
        <row r="2980">
          <cell r="B2980" t="str">
            <v>5898</v>
          </cell>
          <cell r="C2980" t="str">
            <v>HS08</v>
          </cell>
          <cell r="E2980" t="str">
            <v>DO THI</v>
          </cell>
          <cell r="F2980" t="str">
            <v>TUYET</v>
          </cell>
          <cell r="G2980" t="str">
            <v>NV KINH DOANH THE QUA DIEN THOAI</v>
          </cell>
          <cell r="I2980">
            <v>39212</v>
          </cell>
          <cell r="J2980">
            <v>26</v>
          </cell>
          <cell r="K2980">
            <v>0</v>
          </cell>
          <cell r="L2980">
            <v>0</v>
          </cell>
          <cell r="M2980">
            <v>0</v>
          </cell>
          <cell r="N2980">
            <v>0</v>
          </cell>
          <cell r="O2980">
            <v>500000</v>
          </cell>
          <cell r="P2980">
            <v>0</v>
          </cell>
          <cell r="Q2980">
            <v>60000</v>
          </cell>
          <cell r="R2980">
            <v>0</v>
          </cell>
        </row>
        <row r="2981">
          <cell r="B2981" t="str">
            <v>5900</v>
          </cell>
          <cell r="C2981" t="str">
            <v>HS08</v>
          </cell>
          <cell r="E2981" t="str">
            <v>LE THI PHUONG</v>
          </cell>
          <cell r="F2981" t="str">
            <v>THAO</v>
          </cell>
          <cell r="G2981" t="str">
            <v>NV QUAN HE CHI NHANH</v>
          </cell>
          <cell r="I2981">
            <v>39213</v>
          </cell>
          <cell r="J2981">
            <v>26</v>
          </cell>
          <cell r="K2981">
            <v>0</v>
          </cell>
          <cell r="L2981">
            <v>0</v>
          </cell>
          <cell r="M2981">
            <v>0</v>
          </cell>
          <cell r="N2981">
            <v>0</v>
          </cell>
          <cell r="O2981">
            <v>500000</v>
          </cell>
          <cell r="P2981">
            <v>0</v>
          </cell>
          <cell r="Q2981">
            <v>60000</v>
          </cell>
          <cell r="R2981">
            <v>0</v>
          </cell>
        </row>
        <row r="2982">
          <cell r="B2982" t="str">
            <v>5901</v>
          </cell>
          <cell r="C2982" t="str">
            <v>HS08</v>
          </cell>
          <cell r="E2982" t="str">
            <v xml:space="preserve">VU DANG </v>
          </cell>
          <cell r="F2982" t="str">
            <v>KHOA</v>
          </cell>
          <cell r="G2982" t="str">
            <v>NV QUAN HE CHI NHANH</v>
          </cell>
          <cell r="I2982">
            <v>39216</v>
          </cell>
          <cell r="J2982">
            <v>26</v>
          </cell>
          <cell r="K2982">
            <v>0</v>
          </cell>
          <cell r="L2982">
            <v>0</v>
          </cell>
          <cell r="M2982">
            <v>0</v>
          </cell>
          <cell r="N2982">
            <v>0</v>
          </cell>
          <cell r="O2982">
            <v>500000</v>
          </cell>
          <cell r="P2982">
            <v>0</v>
          </cell>
          <cell r="Q2982">
            <v>60000</v>
          </cell>
          <cell r="R2982">
            <v>0</v>
          </cell>
        </row>
        <row r="2983">
          <cell r="B2983" t="str">
            <v>5956</v>
          </cell>
          <cell r="C2983" t="str">
            <v>HS08</v>
          </cell>
          <cell r="E2983" t="str">
            <v>TU MINH</v>
          </cell>
          <cell r="F2983" t="str">
            <v>QUYEN</v>
          </cell>
          <cell r="G2983" t="str">
            <v>NV DICH VU KHACH HANG</v>
          </cell>
          <cell r="I2983">
            <v>39223</v>
          </cell>
          <cell r="J2983">
            <v>26</v>
          </cell>
          <cell r="K2983">
            <v>0</v>
          </cell>
          <cell r="L2983">
            <v>4</v>
          </cell>
          <cell r="M2983">
            <v>0</v>
          </cell>
          <cell r="N2983">
            <v>0</v>
          </cell>
          <cell r="O2983">
            <v>500000</v>
          </cell>
          <cell r="P2983">
            <v>0</v>
          </cell>
          <cell r="Q2983">
            <v>60000</v>
          </cell>
          <cell r="R2983">
            <v>0</v>
          </cell>
        </row>
        <row r="2984">
          <cell r="B2984" t="str">
            <v>6021</v>
          </cell>
          <cell r="C2984" t="str">
            <v>HS08</v>
          </cell>
          <cell r="E2984" t="str">
            <v>NGO BINH</v>
          </cell>
          <cell r="F2984" t="str">
            <v>TRONG</v>
          </cell>
          <cell r="G2984" t="str">
            <v>NV TRIEN KHAI &amp; LAP DAT</v>
          </cell>
          <cell r="I2984">
            <v>39223</v>
          </cell>
          <cell r="J2984">
            <v>26</v>
          </cell>
          <cell r="K2984">
            <v>0</v>
          </cell>
          <cell r="L2984">
            <v>0</v>
          </cell>
          <cell r="M2984">
            <v>0</v>
          </cell>
          <cell r="N2984">
            <v>0</v>
          </cell>
          <cell r="O2984">
            <v>500000</v>
          </cell>
          <cell r="P2984">
            <v>0</v>
          </cell>
          <cell r="Q2984">
            <v>460000</v>
          </cell>
          <cell r="R2984">
            <v>0</v>
          </cell>
        </row>
        <row r="2985">
          <cell r="B2985" t="str">
            <v>6022</v>
          </cell>
          <cell r="C2985" t="str">
            <v>HS08</v>
          </cell>
          <cell r="E2985" t="str">
            <v xml:space="preserve">TRAN DUC </v>
          </cell>
          <cell r="F2985" t="str">
            <v>MINH</v>
          </cell>
          <cell r="G2985" t="str">
            <v>NV TRIEN KHAI &amp; LAP DAT</v>
          </cell>
          <cell r="I2985">
            <v>39223</v>
          </cell>
          <cell r="J2985">
            <v>26</v>
          </cell>
          <cell r="K2985">
            <v>0</v>
          </cell>
          <cell r="L2985">
            <v>0</v>
          </cell>
          <cell r="M2985">
            <v>0</v>
          </cell>
          <cell r="N2985">
            <v>0</v>
          </cell>
          <cell r="O2985">
            <v>500000</v>
          </cell>
          <cell r="P2985">
            <v>0</v>
          </cell>
          <cell r="Q2985">
            <v>460000</v>
          </cell>
          <cell r="R2985">
            <v>0</v>
          </cell>
        </row>
        <row r="2986">
          <cell r="B2986" t="str">
            <v>6023</v>
          </cell>
          <cell r="C2986" t="str">
            <v>HS08</v>
          </cell>
          <cell r="E2986" t="str">
            <v>CAO THANH</v>
          </cell>
          <cell r="F2986" t="str">
            <v>VAN</v>
          </cell>
          <cell r="G2986" t="str">
            <v>NV PHAT TRIEN THE</v>
          </cell>
          <cell r="I2986">
            <v>39223</v>
          </cell>
          <cell r="J2986">
            <v>26</v>
          </cell>
          <cell r="K2986">
            <v>0</v>
          </cell>
          <cell r="L2986">
            <v>0</v>
          </cell>
          <cell r="M2986">
            <v>0</v>
          </cell>
          <cell r="N2986">
            <v>0</v>
          </cell>
          <cell r="O2986">
            <v>500000</v>
          </cell>
          <cell r="P2986">
            <v>0</v>
          </cell>
          <cell r="Q2986">
            <v>460000</v>
          </cell>
          <cell r="R2986">
            <v>0</v>
          </cell>
        </row>
        <row r="2987">
          <cell r="B2987" t="str">
            <v>6027</v>
          </cell>
          <cell r="C2987" t="str">
            <v>HS08</v>
          </cell>
          <cell r="E2987" t="str">
            <v>NGUYEN THI BICH</v>
          </cell>
          <cell r="F2987" t="str">
            <v>LE</v>
          </cell>
          <cell r="G2987" t="str">
            <v>NV CHUAN CHI</v>
          </cell>
          <cell r="I2987">
            <v>39230</v>
          </cell>
          <cell r="J2987">
            <v>26</v>
          </cell>
          <cell r="K2987">
            <v>0</v>
          </cell>
          <cell r="L2987">
            <v>0</v>
          </cell>
          <cell r="M2987">
            <v>0</v>
          </cell>
          <cell r="N2987">
            <v>0</v>
          </cell>
          <cell r="O2987">
            <v>500000</v>
          </cell>
          <cell r="P2987">
            <v>0</v>
          </cell>
          <cell r="Q2987">
            <v>435000</v>
          </cell>
          <cell r="R2987">
            <v>0</v>
          </cell>
        </row>
        <row r="2988">
          <cell r="B2988" t="str">
            <v>6028</v>
          </cell>
          <cell r="C2988" t="str">
            <v>HS08</v>
          </cell>
          <cell r="E2988" t="str">
            <v>DO NHON</v>
          </cell>
          <cell r="F2988" t="str">
            <v>QUI</v>
          </cell>
          <cell r="G2988" t="str">
            <v>NV VAN HANH HE THONG CAP 1</v>
          </cell>
          <cell r="I2988">
            <v>39231</v>
          </cell>
          <cell r="J2988">
            <v>26</v>
          </cell>
          <cell r="K2988">
            <v>0</v>
          </cell>
          <cell r="L2988">
            <v>0</v>
          </cell>
          <cell r="M2988">
            <v>0</v>
          </cell>
          <cell r="N2988">
            <v>0</v>
          </cell>
          <cell r="O2988">
            <v>500000</v>
          </cell>
          <cell r="P2988">
            <v>0</v>
          </cell>
          <cell r="Q2988">
            <v>60000</v>
          </cell>
          <cell r="R2988">
            <v>0</v>
          </cell>
        </row>
        <row r="2989">
          <cell r="B2989" t="str">
            <v>6059</v>
          </cell>
          <cell r="C2989" t="str">
            <v>HS08</v>
          </cell>
          <cell r="E2989" t="str">
            <v>DU QUOC</v>
          </cell>
          <cell r="F2989" t="str">
            <v>HUNG</v>
          </cell>
          <cell r="G2989" t="str">
            <v>NV PHAT TRIEN DAI LY</v>
          </cell>
          <cell r="I2989">
            <v>39356</v>
          </cell>
          <cell r="J2989">
            <v>26</v>
          </cell>
          <cell r="K2989">
            <v>0</v>
          </cell>
          <cell r="L2989">
            <v>0</v>
          </cell>
          <cell r="M2989">
            <v>0</v>
          </cell>
          <cell r="N2989">
            <v>0</v>
          </cell>
          <cell r="O2989">
            <v>500000</v>
          </cell>
          <cell r="P2989">
            <v>0</v>
          </cell>
          <cell r="Q2989">
            <v>460000</v>
          </cell>
          <cell r="R2989">
            <v>0</v>
          </cell>
        </row>
        <row r="2990">
          <cell r="B2990" t="str">
            <v>6090</v>
          </cell>
          <cell r="C2990" t="str">
            <v>HS08</v>
          </cell>
          <cell r="E2990" t="str">
            <v>TRAN THI</v>
          </cell>
          <cell r="F2990" t="str">
            <v>YEN</v>
          </cell>
          <cell r="G2990" t="str">
            <v>NV CHAM SOC KHACH HANG</v>
          </cell>
          <cell r="I2990">
            <v>39240</v>
          </cell>
          <cell r="J2990">
            <v>26</v>
          </cell>
          <cell r="K2990">
            <v>0</v>
          </cell>
          <cell r="L2990">
            <v>1.5</v>
          </cell>
          <cell r="M2990">
            <v>0</v>
          </cell>
          <cell r="N2990">
            <v>0</v>
          </cell>
          <cell r="O2990">
            <v>500000</v>
          </cell>
          <cell r="P2990">
            <v>0</v>
          </cell>
          <cell r="Q2990">
            <v>60000</v>
          </cell>
          <cell r="R2990">
            <v>0</v>
          </cell>
        </row>
        <row r="2991">
          <cell r="B2991" t="str">
            <v>6180</v>
          </cell>
          <cell r="C2991" t="str">
            <v>HS08</v>
          </cell>
          <cell r="E2991" t="str">
            <v>NGUYEN THI MAI</v>
          </cell>
          <cell r="F2991" t="str">
            <v>HUONG</v>
          </cell>
          <cell r="G2991" t="str">
            <v>NV THU HOI NO</v>
          </cell>
          <cell r="I2991">
            <v>39251</v>
          </cell>
          <cell r="J2991">
            <v>26</v>
          </cell>
          <cell r="K2991">
            <v>0</v>
          </cell>
          <cell r="L2991">
            <v>0</v>
          </cell>
          <cell r="M2991">
            <v>0</v>
          </cell>
          <cell r="N2991">
            <v>0</v>
          </cell>
          <cell r="O2991">
            <v>500000</v>
          </cell>
          <cell r="P2991">
            <v>0</v>
          </cell>
          <cell r="Q2991">
            <v>60000</v>
          </cell>
          <cell r="R2991">
            <v>0</v>
          </cell>
        </row>
        <row r="2992">
          <cell r="B2992" t="str">
            <v>6241</v>
          </cell>
          <cell r="C2992" t="str">
            <v>HS08</v>
          </cell>
          <cell r="E2992" t="str">
            <v>NGUYEN DINH</v>
          </cell>
          <cell r="F2992" t="str">
            <v>TUYEN</v>
          </cell>
          <cell r="G2992" t="str">
            <v>NV VAN HANH HE THONG CAP 1</v>
          </cell>
          <cell r="I2992">
            <v>39253</v>
          </cell>
          <cell r="J2992">
            <v>26</v>
          </cell>
          <cell r="K2992">
            <v>0</v>
          </cell>
          <cell r="L2992">
            <v>0</v>
          </cell>
          <cell r="M2992">
            <v>0</v>
          </cell>
          <cell r="N2992">
            <v>0</v>
          </cell>
          <cell r="O2992">
            <v>500000</v>
          </cell>
          <cell r="P2992">
            <v>0</v>
          </cell>
          <cell r="Q2992">
            <v>60000</v>
          </cell>
          <cell r="R2992">
            <v>0</v>
          </cell>
        </row>
        <row r="2993">
          <cell r="B2993" t="str">
            <v>6271</v>
          </cell>
          <cell r="C2993" t="str">
            <v>HS08</v>
          </cell>
          <cell r="E2993" t="str">
            <v>NGUYEN HUONG</v>
          </cell>
          <cell r="F2993" t="str">
            <v>LINH</v>
          </cell>
          <cell r="G2993" t="str">
            <v>NV THAM DINH TIN DUNG</v>
          </cell>
          <cell r="I2993">
            <v>39265</v>
          </cell>
          <cell r="J2993">
            <v>26</v>
          </cell>
          <cell r="K2993">
            <v>0</v>
          </cell>
          <cell r="L2993">
            <v>0</v>
          </cell>
          <cell r="M2993">
            <v>0</v>
          </cell>
          <cell r="N2993">
            <v>0</v>
          </cell>
          <cell r="O2993">
            <v>500000</v>
          </cell>
          <cell r="P2993">
            <v>0</v>
          </cell>
          <cell r="Q2993">
            <v>60000</v>
          </cell>
          <cell r="R2993">
            <v>0</v>
          </cell>
        </row>
        <row r="2994">
          <cell r="B2994" t="str">
            <v>6272</v>
          </cell>
          <cell r="C2994" t="str">
            <v>HS08</v>
          </cell>
          <cell r="E2994" t="str">
            <v>NGUYEN THI DANG</v>
          </cell>
          <cell r="F2994" t="str">
            <v>KHOA</v>
          </cell>
          <cell r="G2994" t="str">
            <v>NV DICH VU DAI LY</v>
          </cell>
          <cell r="I2994">
            <v>39265</v>
          </cell>
          <cell r="J2994">
            <v>26</v>
          </cell>
          <cell r="K2994">
            <v>0</v>
          </cell>
          <cell r="L2994">
            <v>0</v>
          </cell>
          <cell r="M2994">
            <v>0</v>
          </cell>
          <cell r="N2994">
            <v>0</v>
          </cell>
          <cell r="O2994">
            <v>500000</v>
          </cell>
          <cell r="P2994">
            <v>0</v>
          </cell>
          <cell r="Q2994">
            <v>1060000</v>
          </cell>
          <cell r="R2994">
            <v>0</v>
          </cell>
        </row>
        <row r="2995">
          <cell r="B2995" t="str">
            <v>6281</v>
          </cell>
          <cell r="C2995" t="str">
            <v>HS08</v>
          </cell>
          <cell r="E2995" t="str">
            <v>NGUYEN PHI</v>
          </cell>
          <cell r="F2995" t="str">
            <v>HOANG</v>
          </cell>
          <cell r="G2995" t="str">
            <v>TBP. QUAN LY PIN &amp; THE</v>
          </cell>
          <cell r="H2995" t="str">
            <v>TBP</v>
          </cell>
          <cell r="I2995">
            <v>39272</v>
          </cell>
          <cell r="J2995">
            <v>26</v>
          </cell>
          <cell r="K2995">
            <v>0</v>
          </cell>
          <cell r="L2995">
            <v>0</v>
          </cell>
          <cell r="M2995">
            <v>0</v>
          </cell>
          <cell r="N2995">
            <v>0</v>
          </cell>
          <cell r="O2995">
            <v>500000</v>
          </cell>
          <cell r="P2995">
            <v>0</v>
          </cell>
          <cell r="Q2995">
            <v>60000</v>
          </cell>
          <cell r="R2995">
            <v>0</v>
          </cell>
        </row>
        <row r="2996">
          <cell r="B2996" t="str">
            <v>6282</v>
          </cell>
          <cell r="C2996" t="str">
            <v>HS08</v>
          </cell>
          <cell r="E2996" t="str">
            <v>NGUYEN THUY NHU</v>
          </cell>
          <cell r="F2996" t="str">
            <v>QUYNH</v>
          </cell>
          <cell r="G2996" t="str">
            <v xml:space="preserve">NV THAM DINH TIN DUNG </v>
          </cell>
          <cell r="I2996">
            <v>39272</v>
          </cell>
          <cell r="J2996">
            <v>26</v>
          </cell>
          <cell r="K2996">
            <v>0</v>
          </cell>
          <cell r="L2996">
            <v>0</v>
          </cell>
          <cell r="M2996">
            <v>0</v>
          </cell>
          <cell r="N2996">
            <v>0</v>
          </cell>
          <cell r="O2996">
            <v>500000</v>
          </cell>
          <cell r="P2996">
            <v>0</v>
          </cell>
          <cell r="Q2996">
            <v>60000</v>
          </cell>
          <cell r="R2996">
            <v>0</v>
          </cell>
        </row>
        <row r="2997">
          <cell r="B2997" t="str">
            <v>6303</v>
          </cell>
          <cell r="C2997" t="str">
            <v>HS08</v>
          </cell>
          <cell r="E2997" t="str">
            <v>LE THI THANH</v>
          </cell>
          <cell r="F2997" t="str">
            <v>DUYEN</v>
          </cell>
          <cell r="G2997" t="str">
            <v>NV VAN HANH HE THONG CAP 1</v>
          </cell>
          <cell r="I2997">
            <v>39279</v>
          </cell>
          <cell r="J2997">
            <v>26</v>
          </cell>
          <cell r="K2997">
            <v>0</v>
          </cell>
          <cell r="L2997">
            <v>0</v>
          </cell>
          <cell r="M2997">
            <v>0</v>
          </cell>
          <cell r="N2997">
            <v>0</v>
          </cell>
          <cell r="O2997">
            <v>500000</v>
          </cell>
          <cell r="P2997">
            <v>0</v>
          </cell>
          <cell r="Q2997">
            <v>60000</v>
          </cell>
          <cell r="R2997">
            <v>0</v>
          </cell>
        </row>
        <row r="2998">
          <cell r="B2998" t="str">
            <v>6304</v>
          </cell>
          <cell r="C2998" t="str">
            <v>HS08</v>
          </cell>
          <cell r="E2998" t="str">
            <v xml:space="preserve">TRAN THI THUY </v>
          </cell>
          <cell r="F2998" t="str">
            <v>LIEU</v>
          </cell>
          <cell r="G2998" t="str">
            <v>NV KE TOAN CHI TIET</v>
          </cell>
          <cell r="I2998">
            <v>39281</v>
          </cell>
          <cell r="J2998">
            <v>26</v>
          </cell>
          <cell r="K2998">
            <v>0</v>
          </cell>
          <cell r="L2998">
            <v>0</v>
          </cell>
          <cell r="M2998">
            <v>0</v>
          </cell>
          <cell r="N2998">
            <v>0</v>
          </cell>
          <cell r="O2998">
            <v>500000</v>
          </cell>
          <cell r="P2998">
            <v>0</v>
          </cell>
          <cell r="Q2998">
            <v>60000</v>
          </cell>
          <cell r="R2998">
            <v>0</v>
          </cell>
        </row>
        <row r="2999">
          <cell r="B2999" t="str">
            <v>6372</v>
          </cell>
          <cell r="C2999" t="str">
            <v>HS08</v>
          </cell>
          <cell r="E2999" t="str">
            <v>PHAN THANH</v>
          </cell>
          <cell r="F2999" t="str">
            <v>PHUONG</v>
          </cell>
          <cell r="G2999" t="str">
            <v>NV CHAM SOC KHACH HANG</v>
          </cell>
          <cell r="I2999">
            <v>39288</v>
          </cell>
          <cell r="J2999">
            <v>26</v>
          </cell>
          <cell r="K2999">
            <v>15.5</v>
          </cell>
          <cell r="L2999">
            <v>8</v>
          </cell>
          <cell r="M2999">
            <v>0</v>
          </cell>
          <cell r="N2999">
            <v>0</v>
          </cell>
          <cell r="O2999">
            <v>500000</v>
          </cell>
          <cell r="P2999">
            <v>0</v>
          </cell>
          <cell r="Q2999">
            <v>60000</v>
          </cell>
          <cell r="R2999">
            <v>0</v>
          </cell>
        </row>
        <row r="3000">
          <cell r="B3000" t="str">
            <v>6380</v>
          </cell>
          <cell r="C3000" t="str">
            <v>HS08</v>
          </cell>
          <cell r="E3000" t="str">
            <v>DIEP LE BAO</v>
          </cell>
          <cell r="F3000" t="str">
            <v>HUY</v>
          </cell>
          <cell r="G3000" t="str">
            <v>NV PHAT TRIEN DAI LY</v>
          </cell>
          <cell r="I3000">
            <v>39281</v>
          </cell>
          <cell r="J3000">
            <v>26</v>
          </cell>
          <cell r="K3000">
            <v>0</v>
          </cell>
          <cell r="L3000">
            <v>0</v>
          </cell>
          <cell r="M3000">
            <v>0</v>
          </cell>
          <cell r="N3000">
            <v>0</v>
          </cell>
          <cell r="O3000">
            <v>500000</v>
          </cell>
          <cell r="P3000">
            <v>0</v>
          </cell>
          <cell r="Q3000">
            <v>460000</v>
          </cell>
          <cell r="R3000">
            <v>0</v>
          </cell>
        </row>
        <row r="3001">
          <cell r="B3001" t="str">
            <v>6422</v>
          </cell>
          <cell r="C3001" t="str">
            <v>HS08</v>
          </cell>
          <cell r="E3001" t="str">
            <v>TRUONG NGOC</v>
          </cell>
          <cell r="F3001" t="str">
            <v>DUNG</v>
          </cell>
          <cell r="G3001" t="str">
            <v>NV KINH DOANH THE</v>
          </cell>
          <cell r="I3001">
            <v>39296</v>
          </cell>
          <cell r="J3001">
            <v>26</v>
          </cell>
          <cell r="K3001">
            <v>0</v>
          </cell>
          <cell r="L3001">
            <v>0</v>
          </cell>
          <cell r="M3001">
            <v>0</v>
          </cell>
          <cell r="N3001">
            <v>0</v>
          </cell>
          <cell r="O3001">
            <v>500000</v>
          </cell>
          <cell r="P3001">
            <v>0</v>
          </cell>
          <cell r="Q3001">
            <v>460000</v>
          </cell>
          <cell r="R3001">
            <v>0</v>
          </cell>
        </row>
        <row r="3002">
          <cell r="B3002" t="str">
            <v>6433</v>
          </cell>
          <cell r="C3002" t="str">
            <v>HS08</v>
          </cell>
          <cell r="E3002" t="str">
            <v>PHAM THI</v>
          </cell>
          <cell r="F3002" t="str">
            <v>PHUONG</v>
          </cell>
          <cell r="G3002" t="str">
            <v>TBP. QUAN LY RUI RO &amp; XU LY KHIEU NAI</v>
          </cell>
          <cell r="H3002" t="str">
            <v>TBP</v>
          </cell>
          <cell r="I3002">
            <v>39300</v>
          </cell>
          <cell r="J3002">
            <v>26</v>
          </cell>
          <cell r="K3002">
            <v>0</v>
          </cell>
          <cell r="L3002">
            <v>0</v>
          </cell>
          <cell r="M3002">
            <v>0</v>
          </cell>
          <cell r="N3002">
            <v>0</v>
          </cell>
          <cell r="O3002">
            <v>500000</v>
          </cell>
          <cell r="P3002">
            <v>0</v>
          </cell>
          <cell r="Q3002">
            <v>60000</v>
          </cell>
          <cell r="R3002">
            <v>0</v>
          </cell>
        </row>
        <row r="3003">
          <cell r="B3003" t="str">
            <v>6434</v>
          </cell>
          <cell r="C3003" t="str">
            <v>HS08</v>
          </cell>
          <cell r="E3003" t="str">
            <v>NGUYEN THAI</v>
          </cell>
          <cell r="F3003" t="str">
            <v>DUONG</v>
          </cell>
          <cell r="G3003" t="str">
            <v>NV KINH DOANH THE</v>
          </cell>
          <cell r="I3003">
            <v>39300</v>
          </cell>
          <cell r="J3003">
            <v>26</v>
          </cell>
          <cell r="K3003">
            <v>0</v>
          </cell>
          <cell r="L3003">
            <v>0</v>
          </cell>
          <cell r="M3003">
            <v>0</v>
          </cell>
          <cell r="N3003">
            <v>0</v>
          </cell>
          <cell r="O3003">
            <v>500000</v>
          </cell>
          <cell r="P3003">
            <v>0</v>
          </cell>
          <cell r="Q3003">
            <v>460000</v>
          </cell>
          <cell r="R3003">
            <v>0</v>
          </cell>
        </row>
        <row r="3004">
          <cell r="B3004" t="str">
            <v>6435</v>
          </cell>
          <cell r="C3004" t="str">
            <v>HS08</v>
          </cell>
          <cell r="E3004" t="str">
            <v>NGUYEN NGOC</v>
          </cell>
          <cell r="F3004" t="str">
            <v>TUAN</v>
          </cell>
          <cell r="G3004" t="str">
            <v>NV KINH DOANH THE</v>
          </cell>
          <cell r="I3004">
            <v>39300</v>
          </cell>
          <cell r="J3004">
            <v>26</v>
          </cell>
          <cell r="K3004">
            <v>0</v>
          </cell>
          <cell r="L3004">
            <v>0</v>
          </cell>
          <cell r="M3004">
            <v>0</v>
          </cell>
          <cell r="N3004">
            <v>0</v>
          </cell>
          <cell r="O3004">
            <v>500000</v>
          </cell>
          <cell r="P3004">
            <v>0</v>
          </cell>
          <cell r="Q3004">
            <v>460000</v>
          </cell>
          <cell r="R3004">
            <v>0</v>
          </cell>
        </row>
        <row r="3005">
          <cell r="B3005" t="str">
            <v>6495</v>
          </cell>
          <cell r="C3005" t="str">
            <v>HS08</v>
          </cell>
          <cell r="E3005" t="str">
            <v>NGUYEN THI HONG</v>
          </cell>
          <cell r="F3005" t="str">
            <v>VI</v>
          </cell>
          <cell r="G3005" t="str">
            <v>NV CHAM SOC KHACH HANG</v>
          </cell>
          <cell r="I3005">
            <v>39309</v>
          </cell>
          <cell r="J3005">
            <v>26</v>
          </cell>
          <cell r="K3005">
            <v>0</v>
          </cell>
          <cell r="L3005">
            <v>1.5</v>
          </cell>
          <cell r="M3005">
            <v>0</v>
          </cell>
          <cell r="N3005">
            <v>0</v>
          </cell>
          <cell r="O3005">
            <v>500000</v>
          </cell>
          <cell r="P3005">
            <v>0</v>
          </cell>
          <cell r="Q3005">
            <v>60000</v>
          </cell>
          <cell r="R3005">
            <v>0</v>
          </cell>
        </row>
        <row r="3006">
          <cell r="B3006" t="str">
            <v>6496</v>
          </cell>
          <cell r="C3006" t="str">
            <v>HS08</v>
          </cell>
          <cell r="E3006" t="str">
            <v>LE DANG BAO</v>
          </cell>
          <cell r="F3006" t="str">
            <v>TRAN</v>
          </cell>
          <cell r="G3006" t="str">
            <v>NV DICH VU DAI LY</v>
          </cell>
          <cell r="I3006">
            <v>39310</v>
          </cell>
          <cell r="J3006">
            <v>26</v>
          </cell>
          <cell r="K3006">
            <v>0</v>
          </cell>
          <cell r="L3006">
            <v>0</v>
          </cell>
          <cell r="M3006">
            <v>0</v>
          </cell>
          <cell r="N3006">
            <v>0</v>
          </cell>
          <cell r="O3006">
            <v>500000</v>
          </cell>
          <cell r="P3006">
            <v>0</v>
          </cell>
          <cell r="Q3006">
            <v>260000</v>
          </cell>
          <cell r="R3006">
            <v>0</v>
          </cell>
        </row>
        <row r="3007">
          <cell r="B3007" t="str">
            <v>6532</v>
          </cell>
          <cell r="C3007" t="str">
            <v>HS08</v>
          </cell>
          <cell r="E3007" t="str">
            <v>CHUNG THI MINH</v>
          </cell>
          <cell r="F3007" t="str">
            <v>TAM</v>
          </cell>
          <cell r="G3007" t="str">
            <v>NV HO TRO</v>
          </cell>
          <cell r="I3007">
            <v>39317</v>
          </cell>
          <cell r="J3007">
            <v>26</v>
          </cell>
          <cell r="K3007">
            <v>0</v>
          </cell>
          <cell r="L3007">
            <v>0</v>
          </cell>
          <cell r="M3007">
            <v>0</v>
          </cell>
          <cell r="N3007">
            <v>0</v>
          </cell>
          <cell r="O3007">
            <v>500000</v>
          </cell>
          <cell r="P3007">
            <v>0</v>
          </cell>
          <cell r="Q3007">
            <v>60000</v>
          </cell>
          <cell r="R3007">
            <v>0</v>
          </cell>
        </row>
        <row r="3008">
          <cell r="B3008" t="str">
            <v>6560</v>
          </cell>
          <cell r="C3008" t="str">
            <v>HS08</v>
          </cell>
          <cell r="E3008" t="str">
            <v>NGUYEN VAN</v>
          </cell>
          <cell r="F3008" t="str">
            <v>HIEN</v>
          </cell>
          <cell r="G3008" t="str">
            <v>NV QUAN TRI HE THONG CAP 1</v>
          </cell>
          <cell r="I3008">
            <v>39329</v>
          </cell>
          <cell r="J3008">
            <v>26</v>
          </cell>
          <cell r="K3008">
            <v>0</v>
          </cell>
          <cell r="L3008">
            <v>0</v>
          </cell>
          <cell r="M3008">
            <v>0</v>
          </cell>
          <cell r="N3008">
            <v>0</v>
          </cell>
          <cell r="O3008">
            <v>500000</v>
          </cell>
          <cell r="P3008">
            <v>0</v>
          </cell>
          <cell r="Q3008">
            <v>60000</v>
          </cell>
          <cell r="R3008">
            <v>0</v>
          </cell>
        </row>
        <row r="3009">
          <cell r="B3009" t="str">
            <v>6652</v>
          </cell>
          <cell r="C3009" t="str">
            <v>HS08</v>
          </cell>
          <cell r="E3009" t="str">
            <v>NGUYEN VUONG</v>
          </cell>
          <cell r="F3009" t="str">
            <v>KHOA</v>
          </cell>
          <cell r="G3009" t="str">
            <v>NV PHAT TRIEN UNG DUNG CAP 1</v>
          </cell>
          <cell r="I3009">
            <v>39337</v>
          </cell>
          <cell r="J3009">
            <v>26</v>
          </cell>
          <cell r="K3009">
            <v>0</v>
          </cell>
          <cell r="L3009">
            <v>0</v>
          </cell>
          <cell r="M3009">
            <v>0</v>
          </cell>
          <cell r="N3009">
            <v>0</v>
          </cell>
          <cell r="O3009">
            <v>500000</v>
          </cell>
          <cell r="P3009">
            <v>0</v>
          </cell>
          <cell r="Q3009">
            <v>60000</v>
          </cell>
          <cell r="R3009">
            <v>0</v>
          </cell>
        </row>
        <row r="3010">
          <cell r="B3010" t="str">
            <v>6675</v>
          </cell>
          <cell r="C3010" t="str">
            <v>HS08</v>
          </cell>
          <cell r="E3010" t="str">
            <v>TRAN THI PHUONG</v>
          </cell>
          <cell r="F3010" t="str">
            <v>KHANH</v>
          </cell>
          <cell r="G3010" t="str">
            <v>NV QUAN LY RUI RO</v>
          </cell>
          <cell r="I3010">
            <v>39335</v>
          </cell>
          <cell r="J3010">
            <v>26</v>
          </cell>
          <cell r="K3010">
            <v>0</v>
          </cell>
          <cell r="L3010">
            <v>0</v>
          </cell>
          <cell r="M3010">
            <v>0</v>
          </cell>
          <cell r="N3010">
            <v>0</v>
          </cell>
          <cell r="O3010">
            <v>500000</v>
          </cell>
          <cell r="P3010">
            <v>0</v>
          </cell>
          <cell r="Q3010">
            <v>60000</v>
          </cell>
          <cell r="R3010">
            <v>0</v>
          </cell>
        </row>
        <row r="3011">
          <cell r="B3011" t="str">
            <v>6748</v>
          </cell>
          <cell r="C3011" t="str">
            <v>HS08</v>
          </cell>
          <cell r="E3011" t="str">
            <v>LE THI TRA</v>
          </cell>
          <cell r="F3011" t="str">
            <v>MY</v>
          </cell>
          <cell r="G3011" t="str">
            <v>NV PHAT TRIEN SAN PHAM</v>
          </cell>
          <cell r="I3011">
            <v>39350</v>
          </cell>
          <cell r="J3011">
            <v>26</v>
          </cell>
          <cell r="K3011">
            <v>0</v>
          </cell>
          <cell r="L3011">
            <v>0</v>
          </cell>
          <cell r="M3011">
            <v>0</v>
          </cell>
          <cell r="N3011">
            <v>0</v>
          </cell>
          <cell r="O3011">
            <v>500000</v>
          </cell>
          <cell r="P3011">
            <v>0</v>
          </cell>
          <cell r="Q3011">
            <v>60000</v>
          </cell>
          <cell r="R3011">
            <v>0</v>
          </cell>
        </row>
        <row r="3012">
          <cell r="B3012" t="str">
            <v>6828</v>
          </cell>
          <cell r="C3012" t="str">
            <v>HS08</v>
          </cell>
          <cell r="E3012" t="str">
            <v>PHAM TRAN THUY</v>
          </cell>
          <cell r="F3012" t="str">
            <v>TRANG</v>
          </cell>
          <cell r="G3012" t="str">
            <v>NV HO TRO</v>
          </cell>
          <cell r="I3012">
            <v>39356</v>
          </cell>
          <cell r="J3012">
            <v>26</v>
          </cell>
          <cell r="K3012">
            <v>0</v>
          </cell>
          <cell r="L3012">
            <v>0</v>
          </cell>
          <cell r="M3012">
            <v>0</v>
          </cell>
          <cell r="N3012">
            <v>0</v>
          </cell>
          <cell r="O3012">
            <v>500000</v>
          </cell>
          <cell r="P3012">
            <v>0</v>
          </cell>
          <cell r="Q3012">
            <v>60000</v>
          </cell>
          <cell r="R3012">
            <v>0</v>
          </cell>
        </row>
        <row r="3013">
          <cell r="B3013" t="str">
            <v>6865</v>
          </cell>
          <cell r="C3013" t="str">
            <v>HS08</v>
          </cell>
          <cell r="E3013" t="str">
            <v>PHAN ANH</v>
          </cell>
          <cell r="F3013" t="str">
            <v>TUAN</v>
          </cell>
          <cell r="G3013" t="str">
            <v>NV KINH DOANH THE</v>
          </cell>
          <cell r="I3013">
            <v>39371</v>
          </cell>
          <cell r="J3013">
            <v>26</v>
          </cell>
          <cell r="K3013">
            <v>0</v>
          </cell>
          <cell r="L3013">
            <v>0</v>
          </cell>
          <cell r="M3013">
            <v>0</v>
          </cell>
          <cell r="N3013">
            <v>0</v>
          </cell>
          <cell r="O3013">
            <v>500000</v>
          </cell>
          <cell r="P3013">
            <v>0</v>
          </cell>
          <cell r="Q3013">
            <v>400000</v>
          </cell>
          <cell r="R3013">
            <v>0</v>
          </cell>
        </row>
        <row r="3014">
          <cell r="B3014" t="str">
            <v>6868</v>
          </cell>
          <cell r="C3014" t="str">
            <v>HS08</v>
          </cell>
          <cell r="E3014" t="str">
            <v>PHAM THI</v>
          </cell>
          <cell r="F3014" t="str">
            <v>HOA</v>
          </cell>
          <cell r="G3014" t="str">
            <v>NV CHAM SOC KHACH HANG</v>
          </cell>
          <cell r="I3014">
            <v>39384</v>
          </cell>
          <cell r="J3014">
            <v>26</v>
          </cell>
          <cell r="K3014">
            <v>0</v>
          </cell>
          <cell r="L3014">
            <v>1.5</v>
          </cell>
          <cell r="M3014">
            <v>0</v>
          </cell>
          <cell r="N3014">
            <v>0</v>
          </cell>
          <cell r="O3014">
            <v>500000</v>
          </cell>
          <cell r="P3014">
            <v>0</v>
          </cell>
          <cell r="Q3014">
            <v>60000</v>
          </cell>
          <cell r="R3014">
            <v>0</v>
          </cell>
        </row>
        <row r="3015">
          <cell r="B3015" t="str">
            <v>7068</v>
          </cell>
          <cell r="C3015" t="str">
            <v>HS08</v>
          </cell>
          <cell r="E3015" t="str">
            <v>HUYNH THI KIM</v>
          </cell>
          <cell r="F3015" t="str">
            <v>OANH</v>
          </cell>
          <cell r="G3015" t="str">
            <v>NV THU HOI NO</v>
          </cell>
          <cell r="I3015">
            <v>39401</v>
          </cell>
          <cell r="J3015">
            <v>26</v>
          </cell>
          <cell r="K3015">
            <v>0</v>
          </cell>
          <cell r="L3015">
            <v>0</v>
          </cell>
          <cell r="M3015">
            <v>0</v>
          </cell>
          <cell r="N3015">
            <v>0</v>
          </cell>
          <cell r="O3015">
            <v>500000</v>
          </cell>
          <cell r="P3015">
            <v>0</v>
          </cell>
          <cell r="Q3015">
            <v>60000</v>
          </cell>
          <cell r="R3015">
            <v>0</v>
          </cell>
        </row>
        <row r="3016">
          <cell r="B3016" t="str">
            <v>7102</v>
          </cell>
          <cell r="C3016" t="str">
            <v>HS08</v>
          </cell>
          <cell r="E3016" t="str">
            <v>NGUYEN THI THU</v>
          </cell>
          <cell r="F3016" t="str">
            <v>BA</v>
          </cell>
          <cell r="G3016" t="str">
            <v>NV QUAN LY RUI RO</v>
          </cell>
          <cell r="I3016">
            <v>39412</v>
          </cell>
          <cell r="J3016">
            <v>26</v>
          </cell>
          <cell r="K3016">
            <v>0</v>
          </cell>
          <cell r="L3016">
            <v>0</v>
          </cell>
          <cell r="M3016">
            <v>0</v>
          </cell>
          <cell r="N3016">
            <v>0</v>
          </cell>
          <cell r="O3016">
            <v>500000</v>
          </cell>
          <cell r="P3016">
            <v>0</v>
          </cell>
          <cell r="Q3016">
            <v>60000</v>
          </cell>
          <cell r="R3016">
            <v>0</v>
          </cell>
        </row>
        <row r="3017">
          <cell r="B3017" t="str">
            <v>7303</v>
          </cell>
          <cell r="C3017" t="str">
            <v>HS08</v>
          </cell>
          <cell r="E3017" t="str">
            <v>VUONG NGOC</v>
          </cell>
          <cell r="F3017" t="str">
            <v>QUANG</v>
          </cell>
          <cell r="G3017" t="str">
            <v>NV CHUAN CHI</v>
          </cell>
          <cell r="I3017">
            <v>39434</v>
          </cell>
          <cell r="J3017">
            <v>26</v>
          </cell>
          <cell r="K3017">
            <v>0</v>
          </cell>
          <cell r="L3017">
            <v>0</v>
          </cell>
          <cell r="M3017">
            <v>0</v>
          </cell>
          <cell r="N3017">
            <v>0</v>
          </cell>
          <cell r="O3017">
            <v>500000</v>
          </cell>
          <cell r="P3017">
            <v>0</v>
          </cell>
          <cell r="Q3017">
            <v>435000</v>
          </cell>
          <cell r="R3017">
            <v>0</v>
          </cell>
        </row>
        <row r="3018">
          <cell r="B3018" t="str">
            <v>7396</v>
          </cell>
          <cell r="C3018" t="str">
            <v>HS08</v>
          </cell>
          <cell r="E3018" t="str">
            <v>NGUYEN DINH</v>
          </cell>
          <cell r="F3018" t="str">
            <v>NGHIA</v>
          </cell>
          <cell r="G3018" t="str">
            <v>NV GIAI QUYET KHIEU NAI</v>
          </cell>
          <cell r="I3018">
            <v>39449</v>
          </cell>
          <cell r="J3018">
            <v>26</v>
          </cell>
          <cell r="K3018">
            <v>0</v>
          </cell>
          <cell r="L3018">
            <v>0</v>
          </cell>
          <cell r="M3018">
            <v>0</v>
          </cell>
          <cell r="N3018">
            <v>0</v>
          </cell>
          <cell r="O3018">
            <v>500000</v>
          </cell>
          <cell r="P3018">
            <v>0</v>
          </cell>
          <cell r="Q3018">
            <v>60000</v>
          </cell>
          <cell r="R3018">
            <v>0</v>
          </cell>
        </row>
        <row r="3019">
          <cell r="B3019" t="str">
            <v>7398</v>
          </cell>
          <cell r="C3019" t="str">
            <v>HS08</v>
          </cell>
          <cell r="E3019" t="str">
            <v>NGO VAN</v>
          </cell>
          <cell r="F3019" t="str">
            <v>CHUC</v>
          </cell>
          <cell r="G3019" t="str">
            <v>CV QUAN TRI CO SO DU LIEU</v>
          </cell>
          <cell r="I3019">
            <v>39449</v>
          </cell>
          <cell r="J3019">
            <v>26</v>
          </cell>
          <cell r="K3019">
            <v>0</v>
          </cell>
          <cell r="L3019">
            <v>0</v>
          </cell>
          <cell r="M3019">
            <v>0</v>
          </cell>
          <cell r="N3019">
            <v>0</v>
          </cell>
          <cell r="O3019">
            <v>500000</v>
          </cell>
          <cell r="P3019">
            <v>0</v>
          </cell>
          <cell r="Q3019">
            <v>60000</v>
          </cell>
          <cell r="R3019">
            <v>0</v>
          </cell>
        </row>
        <row r="3020">
          <cell r="B3020" t="str">
            <v>7446</v>
          </cell>
          <cell r="C3020" t="str">
            <v>HS08</v>
          </cell>
          <cell r="E3020" t="str">
            <v xml:space="preserve">PHAN PHUOC </v>
          </cell>
          <cell r="F3020" t="str">
            <v>TRUNG</v>
          </cell>
          <cell r="G3020" t="str">
            <v>NV QUAN TRI HE THONG CAP 2</v>
          </cell>
          <cell r="I3020">
            <v>39455</v>
          </cell>
          <cell r="J3020">
            <v>26</v>
          </cell>
          <cell r="K3020">
            <v>0</v>
          </cell>
          <cell r="L3020">
            <v>0</v>
          </cell>
          <cell r="M3020">
            <v>0</v>
          </cell>
          <cell r="N3020">
            <v>0</v>
          </cell>
          <cell r="O3020">
            <v>500000</v>
          </cell>
          <cell r="P3020">
            <v>0</v>
          </cell>
          <cell r="Q3020">
            <v>60000</v>
          </cell>
          <cell r="R3020">
            <v>0</v>
          </cell>
        </row>
        <row r="3021">
          <cell r="B3021" t="str">
            <v>7474</v>
          </cell>
          <cell r="C3021" t="str">
            <v>HS08</v>
          </cell>
          <cell r="E3021" t="str">
            <v>NGUYEN THE</v>
          </cell>
          <cell r="F3021" t="str">
            <v>HOA</v>
          </cell>
          <cell r="G3021" t="str">
            <v>NV KINH DOANH</v>
          </cell>
          <cell r="I3021">
            <v>39457</v>
          </cell>
          <cell r="J3021">
            <v>26</v>
          </cell>
          <cell r="K3021">
            <v>0</v>
          </cell>
          <cell r="L3021">
            <v>0</v>
          </cell>
          <cell r="M3021">
            <v>0</v>
          </cell>
          <cell r="N3021">
            <v>0</v>
          </cell>
          <cell r="O3021">
            <v>500000</v>
          </cell>
          <cell r="P3021">
            <v>0</v>
          </cell>
          <cell r="Q3021">
            <v>400000</v>
          </cell>
          <cell r="R3021">
            <v>0</v>
          </cell>
        </row>
        <row r="3022">
          <cell r="B3022" t="str">
            <v>7684</v>
          </cell>
          <cell r="C3022" t="str">
            <v>HS08</v>
          </cell>
          <cell r="E3022" t="str">
            <v>NGUYEN THI NAM</v>
          </cell>
          <cell r="F3022" t="str">
            <v>ANH</v>
          </cell>
          <cell r="G3022" t="str">
            <v>NV KE TOAN CHI TIET</v>
          </cell>
          <cell r="I3022">
            <v>39490</v>
          </cell>
          <cell r="J3022">
            <v>26</v>
          </cell>
          <cell r="K3022">
            <v>0</v>
          </cell>
          <cell r="L3022">
            <v>0</v>
          </cell>
          <cell r="M3022">
            <v>0</v>
          </cell>
          <cell r="N3022">
            <v>0</v>
          </cell>
          <cell r="O3022">
            <v>500000</v>
          </cell>
          <cell r="P3022">
            <v>0</v>
          </cell>
          <cell r="Q3022">
            <v>60000</v>
          </cell>
          <cell r="R3022">
            <v>0</v>
          </cell>
        </row>
        <row r="3023">
          <cell r="B3023" t="str">
            <v>7706</v>
          </cell>
          <cell r="C3023" t="str">
            <v>HS08</v>
          </cell>
          <cell r="E3023" t="str">
            <v>PHAN THU</v>
          </cell>
          <cell r="F3023" t="str">
            <v>THAO</v>
          </cell>
          <cell r="G3023" t="str">
            <v>CV PHAT TRIEN UNG DUNG</v>
          </cell>
          <cell r="I3023">
            <v>39493</v>
          </cell>
          <cell r="J3023">
            <v>26</v>
          </cell>
          <cell r="K3023">
            <v>0</v>
          </cell>
          <cell r="L3023">
            <v>0</v>
          </cell>
          <cell r="M3023">
            <v>0</v>
          </cell>
          <cell r="N3023">
            <v>0</v>
          </cell>
          <cell r="O3023">
            <v>500000</v>
          </cell>
          <cell r="P3023">
            <v>0</v>
          </cell>
          <cell r="Q3023">
            <v>60000</v>
          </cell>
          <cell r="R3023">
            <v>0</v>
          </cell>
        </row>
        <row r="3024">
          <cell r="B3024" t="str">
            <v>7856</v>
          </cell>
          <cell r="C3024" t="str">
            <v>HS08</v>
          </cell>
          <cell r="E3024" t="str">
            <v>BUI THI THANH</v>
          </cell>
          <cell r="F3024" t="str">
            <v>TUYEN</v>
          </cell>
          <cell r="G3024" t="str">
            <v>NV KINH DOANH THE</v>
          </cell>
          <cell r="I3024">
            <v>39510</v>
          </cell>
          <cell r="J3024">
            <v>26</v>
          </cell>
          <cell r="K3024">
            <v>0</v>
          </cell>
          <cell r="L3024">
            <v>0</v>
          </cell>
          <cell r="M3024">
            <v>0</v>
          </cell>
          <cell r="N3024">
            <v>0</v>
          </cell>
          <cell r="O3024">
            <v>500000</v>
          </cell>
          <cell r="P3024">
            <v>0</v>
          </cell>
          <cell r="Q3024">
            <v>460000</v>
          </cell>
          <cell r="R3024">
            <v>0</v>
          </cell>
        </row>
        <row r="3025">
          <cell r="B3025" t="str">
            <v>7857</v>
          </cell>
          <cell r="C3025" t="str">
            <v>HS08</v>
          </cell>
          <cell r="E3025" t="str">
            <v>TRAN BUI MINH</v>
          </cell>
          <cell r="F3025" t="str">
            <v>TU</v>
          </cell>
          <cell r="G3025" t="str">
            <v>NV KINH DOANH THE</v>
          </cell>
          <cell r="I3025">
            <v>39510</v>
          </cell>
          <cell r="J3025">
            <v>26</v>
          </cell>
          <cell r="K3025">
            <v>0</v>
          </cell>
          <cell r="L3025">
            <v>0</v>
          </cell>
          <cell r="M3025">
            <v>0</v>
          </cell>
          <cell r="N3025">
            <v>0</v>
          </cell>
          <cell r="O3025">
            <v>500000</v>
          </cell>
          <cell r="P3025">
            <v>0</v>
          </cell>
          <cell r="Q3025">
            <v>460000</v>
          </cell>
          <cell r="R3025">
            <v>0</v>
          </cell>
        </row>
        <row r="3026">
          <cell r="B3026" t="str">
            <v>7858</v>
          </cell>
          <cell r="C3026" t="str">
            <v>HS08</v>
          </cell>
          <cell r="E3026" t="str">
            <v>NGUYEN THI BICH</v>
          </cell>
          <cell r="F3026" t="str">
            <v>THUY</v>
          </cell>
          <cell r="G3026" t="str">
            <v>NV KINH DOANH THE</v>
          </cell>
          <cell r="I3026">
            <v>39510</v>
          </cell>
          <cell r="J3026">
            <v>26</v>
          </cell>
          <cell r="K3026">
            <v>0</v>
          </cell>
          <cell r="L3026">
            <v>0</v>
          </cell>
          <cell r="M3026">
            <v>0</v>
          </cell>
          <cell r="N3026">
            <v>0</v>
          </cell>
          <cell r="O3026">
            <v>500000</v>
          </cell>
          <cell r="P3026">
            <v>0</v>
          </cell>
          <cell r="Q3026">
            <v>460000</v>
          </cell>
          <cell r="R3026">
            <v>0</v>
          </cell>
        </row>
        <row r="3027">
          <cell r="B3027" t="str">
            <v>7859</v>
          </cell>
          <cell r="C3027" t="str">
            <v>HS08</v>
          </cell>
          <cell r="E3027" t="str">
            <v>PHAN THI BICH</v>
          </cell>
          <cell r="F3027" t="str">
            <v>NGA</v>
          </cell>
          <cell r="G3027" t="str">
            <v>NV KINH DOANH THE</v>
          </cell>
          <cell r="I3027">
            <v>39510</v>
          </cell>
          <cell r="J3027">
            <v>26</v>
          </cell>
          <cell r="K3027">
            <v>0</v>
          </cell>
          <cell r="L3027">
            <v>0</v>
          </cell>
          <cell r="M3027">
            <v>0</v>
          </cell>
          <cell r="N3027">
            <v>0</v>
          </cell>
          <cell r="O3027">
            <v>500000</v>
          </cell>
          <cell r="P3027">
            <v>0</v>
          </cell>
          <cell r="Q3027">
            <v>60000</v>
          </cell>
          <cell r="R3027">
            <v>0</v>
          </cell>
        </row>
        <row r="3028">
          <cell r="B3028" t="str">
            <v>7860</v>
          </cell>
          <cell r="C3028" t="str">
            <v>HS08</v>
          </cell>
          <cell r="E3028" t="str">
            <v>BUI NHAT</v>
          </cell>
          <cell r="F3028" t="str">
            <v>LAM</v>
          </cell>
          <cell r="G3028" t="str">
            <v>NV KINH DOANH THE</v>
          </cell>
          <cell r="I3028">
            <v>39510</v>
          </cell>
          <cell r="J3028">
            <v>26</v>
          </cell>
          <cell r="K3028">
            <v>0</v>
          </cell>
          <cell r="L3028">
            <v>0</v>
          </cell>
          <cell r="M3028">
            <v>0</v>
          </cell>
          <cell r="N3028">
            <v>0</v>
          </cell>
          <cell r="O3028">
            <v>500000</v>
          </cell>
          <cell r="P3028">
            <v>0</v>
          </cell>
          <cell r="Q3028">
            <v>460000</v>
          </cell>
          <cell r="R3028">
            <v>0</v>
          </cell>
        </row>
        <row r="3029">
          <cell r="B3029" t="str">
            <v>7861</v>
          </cell>
          <cell r="C3029" t="str">
            <v>HS08</v>
          </cell>
          <cell r="E3029" t="str">
            <v>PHAM THI NGOC</v>
          </cell>
          <cell r="F3029" t="str">
            <v>CHAU</v>
          </cell>
          <cell r="G3029" t="str">
            <v>NV KINH DOANH THE</v>
          </cell>
          <cell r="I3029">
            <v>39511</v>
          </cell>
          <cell r="J3029">
            <v>26</v>
          </cell>
          <cell r="K3029">
            <v>0</v>
          </cell>
          <cell r="L3029">
            <v>0</v>
          </cell>
          <cell r="M3029">
            <v>0</v>
          </cell>
          <cell r="N3029">
            <v>0</v>
          </cell>
          <cell r="O3029">
            <v>500000</v>
          </cell>
          <cell r="P3029">
            <v>0</v>
          </cell>
          <cell r="Q3029">
            <v>60000</v>
          </cell>
          <cell r="R3029">
            <v>0</v>
          </cell>
        </row>
        <row r="3030">
          <cell r="B3030" t="str">
            <v>7923</v>
          </cell>
          <cell r="C3030" t="str">
            <v>HS08</v>
          </cell>
          <cell r="E3030" t="str">
            <v>BUI THI</v>
          </cell>
          <cell r="F3030" t="str">
            <v>HUE</v>
          </cell>
          <cell r="G3030" t="str">
            <v>NV KINH DOANH THE QUA DIEN THOAI</v>
          </cell>
          <cell r="I3030">
            <v>39510</v>
          </cell>
          <cell r="J3030">
            <v>26</v>
          </cell>
          <cell r="K3030">
            <v>0</v>
          </cell>
          <cell r="L3030">
            <v>0</v>
          </cell>
          <cell r="M3030">
            <v>0</v>
          </cell>
          <cell r="N3030">
            <v>0</v>
          </cell>
          <cell r="O3030">
            <v>500000</v>
          </cell>
          <cell r="P3030">
            <v>0</v>
          </cell>
          <cell r="Q3030">
            <v>60000</v>
          </cell>
          <cell r="R3030">
            <v>0</v>
          </cell>
        </row>
        <row r="3031">
          <cell r="B3031" t="str">
            <v>7980</v>
          </cell>
          <cell r="C3031" t="str">
            <v>HS08</v>
          </cell>
          <cell r="E3031" t="str">
            <v>LY THI</v>
          </cell>
          <cell r="F3031" t="str">
            <v>HONG</v>
          </cell>
          <cell r="G3031" t="str">
            <v>NV HO TRO TIN DUNG</v>
          </cell>
          <cell r="I3031">
            <v>39527</v>
          </cell>
          <cell r="J3031">
            <v>25</v>
          </cell>
          <cell r="K3031">
            <v>0</v>
          </cell>
          <cell r="L3031">
            <v>0</v>
          </cell>
          <cell r="M3031">
            <v>0</v>
          </cell>
          <cell r="N3031">
            <v>0</v>
          </cell>
          <cell r="O3031">
            <v>500000</v>
          </cell>
          <cell r="P3031">
            <v>0</v>
          </cell>
          <cell r="Q3031">
            <v>60000</v>
          </cell>
          <cell r="R3031">
            <v>0</v>
          </cell>
        </row>
        <row r="3032">
          <cell r="B3032" t="str">
            <v>7981</v>
          </cell>
          <cell r="C3032" t="str">
            <v>HS08</v>
          </cell>
          <cell r="E3032" t="str">
            <v xml:space="preserve">TRAN TIEN </v>
          </cell>
          <cell r="F3032" t="str">
            <v>CUONG</v>
          </cell>
          <cell r="G3032" t="str">
            <v>NV THAM DINH TIN DUNG</v>
          </cell>
          <cell r="I3032">
            <v>39527</v>
          </cell>
          <cell r="J3032">
            <v>25</v>
          </cell>
          <cell r="K3032">
            <v>0</v>
          </cell>
          <cell r="L3032">
            <v>0</v>
          </cell>
          <cell r="M3032">
            <v>0</v>
          </cell>
          <cell r="N3032">
            <v>0</v>
          </cell>
          <cell r="O3032">
            <v>500000</v>
          </cell>
          <cell r="P3032">
            <v>0</v>
          </cell>
          <cell r="Q3032">
            <v>60000</v>
          </cell>
          <cell r="R3032">
            <v>0</v>
          </cell>
        </row>
        <row r="3033">
          <cell r="B3033" t="str">
            <v>7982</v>
          </cell>
          <cell r="C3033" t="str">
            <v>HS08</v>
          </cell>
          <cell r="E3033" t="str">
            <v>NGUYEN QUANG</v>
          </cell>
          <cell r="F3033" t="str">
            <v>SUU</v>
          </cell>
          <cell r="G3033" t="str">
            <v>NV CHUAN CHI</v>
          </cell>
          <cell r="I3033">
            <v>39527</v>
          </cell>
          <cell r="J3033">
            <v>26</v>
          </cell>
          <cell r="K3033">
            <v>0</v>
          </cell>
          <cell r="L3033">
            <v>0</v>
          </cell>
          <cell r="M3033">
            <v>0</v>
          </cell>
          <cell r="N3033">
            <v>0</v>
          </cell>
          <cell r="O3033">
            <v>500000</v>
          </cell>
          <cell r="P3033">
            <v>0</v>
          </cell>
          <cell r="Q3033">
            <v>60000</v>
          </cell>
          <cell r="R3033">
            <v>0</v>
          </cell>
        </row>
        <row r="3034">
          <cell r="B3034" t="str">
            <v>7983</v>
          </cell>
          <cell r="C3034" t="str">
            <v>HS08</v>
          </cell>
          <cell r="E3034" t="str">
            <v>HUYNH THANH</v>
          </cell>
          <cell r="F3034" t="str">
            <v>HOANG</v>
          </cell>
          <cell r="G3034" t="str">
            <v>NV CHUAN CHI</v>
          </cell>
          <cell r="I3034">
            <v>39527</v>
          </cell>
          <cell r="J3034">
            <v>26</v>
          </cell>
          <cell r="K3034">
            <v>0</v>
          </cell>
          <cell r="L3034">
            <v>0</v>
          </cell>
          <cell r="M3034">
            <v>0</v>
          </cell>
          <cell r="N3034">
            <v>0</v>
          </cell>
          <cell r="O3034">
            <v>500000</v>
          </cell>
          <cell r="P3034">
            <v>0</v>
          </cell>
          <cell r="Q3034">
            <v>60000</v>
          </cell>
          <cell r="R3034">
            <v>0</v>
          </cell>
        </row>
        <row r="3035">
          <cell r="B3035" t="str">
            <v>7984</v>
          </cell>
          <cell r="C3035" t="str">
            <v>HS08</v>
          </cell>
          <cell r="E3035" t="str">
            <v>LE THI BICH</v>
          </cell>
          <cell r="F3035" t="str">
            <v>NGA</v>
          </cell>
          <cell r="G3035" t="str">
            <v>NV CHAM SOC KHACH HANG</v>
          </cell>
          <cell r="I3035">
            <v>39527</v>
          </cell>
          <cell r="J3035">
            <v>26</v>
          </cell>
          <cell r="K3035">
            <v>0</v>
          </cell>
          <cell r="L3035">
            <v>0</v>
          </cell>
          <cell r="M3035">
            <v>0</v>
          </cell>
          <cell r="N3035">
            <v>0</v>
          </cell>
          <cell r="O3035">
            <v>500000</v>
          </cell>
          <cell r="P3035">
            <v>0</v>
          </cell>
          <cell r="Q3035">
            <v>60000</v>
          </cell>
          <cell r="R3035">
            <v>0</v>
          </cell>
        </row>
        <row r="3036">
          <cell r="B3036" t="str">
            <v>7985</v>
          </cell>
          <cell r="C3036" t="str">
            <v>HS08</v>
          </cell>
          <cell r="E3036" t="str">
            <v>NGUYEN THI NGOC</v>
          </cell>
          <cell r="F3036" t="str">
            <v>KHIEM</v>
          </cell>
          <cell r="G3036" t="str">
            <v>NV CHAM SOC KHACH HANG</v>
          </cell>
          <cell r="I3036">
            <v>39527</v>
          </cell>
          <cell r="J3036">
            <v>26</v>
          </cell>
          <cell r="K3036">
            <v>0</v>
          </cell>
          <cell r="L3036">
            <v>0</v>
          </cell>
          <cell r="M3036">
            <v>0</v>
          </cell>
          <cell r="N3036">
            <v>0</v>
          </cell>
          <cell r="O3036">
            <v>500000</v>
          </cell>
          <cell r="P3036">
            <v>0</v>
          </cell>
          <cell r="Q3036">
            <v>60000</v>
          </cell>
          <cell r="R3036">
            <v>0</v>
          </cell>
        </row>
        <row r="3037">
          <cell r="B3037" t="str">
            <v>7986</v>
          </cell>
          <cell r="C3037" t="str">
            <v>HS08</v>
          </cell>
          <cell r="E3037" t="str">
            <v>VU HONG</v>
          </cell>
          <cell r="F3037" t="str">
            <v>LINH</v>
          </cell>
          <cell r="G3037" t="str">
            <v>NV CHAM SOC KHACH HANG</v>
          </cell>
          <cell r="I3037">
            <v>39527</v>
          </cell>
          <cell r="J3037">
            <v>26</v>
          </cell>
          <cell r="K3037">
            <v>0</v>
          </cell>
          <cell r="L3037">
            <v>0</v>
          </cell>
          <cell r="M3037">
            <v>0</v>
          </cell>
          <cell r="N3037">
            <v>0</v>
          </cell>
          <cell r="O3037">
            <v>500000</v>
          </cell>
          <cell r="P3037">
            <v>0</v>
          </cell>
          <cell r="Q3037">
            <v>60000</v>
          </cell>
          <cell r="R3037">
            <v>0</v>
          </cell>
        </row>
        <row r="3038">
          <cell r="B3038" t="str">
            <v>7987</v>
          </cell>
          <cell r="C3038" t="str">
            <v>HS08</v>
          </cell>
          <cell r="E3038" t="str">
            <v>TRAN THI DIEM</v>
          </cell>
          <cell r="F3038" t="str">
            <v>THI</v>
          </cell>
          <cell r="G3038" t="str">
            <v>NV CHAM SOC KHACH HANG</v>
          </cell>
          <cell r="I3038">
            <v>39527</v>
          </cell>
          <cell r="J3038">
            <v>26</v>
          </cell>
          <cell r="K3038">
            <v>0</v>
          </cell>
          <cell r="L3038">
            <v>0</v>
          </cell>
          <cell r="M3038">
            <v>0</v>
          </cell>
          <cell r="N3038">
            <v>0</v>
          </cell>
          <cell r="O3038">
            <v>500000</v>
          </cell>
          <cell r="P3038">
            <v>0</v>
          </cell>
          <cell r="Q3038">
            <v>60000</v>
          </cell>
          <cell r="R3038">
            <v>0</v>
          </cell>
        </row>
        <row r="3039">
          <cell r="B3039" t="str">
            <v>7988</v>
          </cell>
          <cell r="C3039" t="str">
            <v>HS08</v>
          </cell>
          <cell r="E3039" t="str">
            <v>TRAN THI TU</v>
          </cell>
          <cell r="F3039" t="str">
            <v>DUNG</v>
          </cell>
          <cell r="G3039" t="str">
            <v>NV CHAM SOC KHACH HANG</v>
          </cell>
          <cell r="I3039">
            <v>39527</v>
          </cell>
          <cell r="J3039">
            <v>26</v>
          </cell>
          <cell r="K3039">
            <v>0</v>
          </cell>
          <cell r="L3039">
            <v>0</v>
          </cell>
          <cell r="M3039">
            <v>0</v>
          </cell>
          <cell r="N3039">
            <v>0</v>
          </cell>
          <cell r="O3039">
            <v>500000</v>
          </cell>
          <cell r="P3039">
            <v>0</v>
          </cell>
          <cell r="Q3039">
            <v>60000</v>
          </cell>
          <cell r="R3039">
            <v>0</v>
          </cell>
        </row>
        <row r="3040">
          <cell r="B3040" t="str">
            <v>7989</v>
          </cell>
          <cell r="C3040" t="str">
            <v>HS08</v>
          </cell>
          <cell r="E3040" t="str">
            <v>TRAN CONG</v>
          </cell>
          <cell r="F3040" t="str">
            <v>VAN</v>
          </cell>
          <cell r="G3040" t="str">
            <v>NV KE HOACH</v>
          </cell>
          <cell r="I3040">
            <v>39527</v>
          </cell>
          <cell r="J3040">
            <v>25</v>
          </cell>
          <cell r="K3040">
            <v>0</v>
          </cell>
          <cell r="L3040">
            <v>0</v>
          </cell>
          <cell r="M3040">
            <v>0</v>
          </cell>
          <cell r="N3040">
            <v>0</v>
          </cell>
          <cell r="O3040">
            <v>500000</v>
          </cell>
          <cell r="P3040">
            <v>0</v>
          </cell>
          <cell r="Q3040">
            <v>60000</v>
          </cell>
          <cell r="R3040">
            <v>0</v>
          </cell>
        </row>
        <row r="3041">
          <cell r="B3041" t="str">
            <v>7991</v>
          </cell>
          <cell r="C3041" t="str">
            <v>HS08</v>
          </cell>
          <cell r="E3041" t="str">
            <v>NGUYEN VIET</v>
          </cell>
          <cell r="F3041" t="str">
            <v>PHUONG</v>
          </cell>
          <cell r="G3041" t="str">
            <v>NV HANH CHANH</v>
          </cell>
          <cell r="I3041">
            <v>39527</v>
          </cell>
          <cell r="J3041">
            <v>25</v>
          </cell>
          <cell r="K3041">
            <v>0</v>
          </cell>
          <cell r="L3041">
            <v>0</v>
          </cell>
          <cell r="M3041">
            <v>0</v>
          </cell>
          <cell r="N3041">
            <v>0</v>
          </cell>
          <cell r="O3041">
            <v>500000</v>
          </cell>
          <cell r="P3041">
            <v>0</v>
          </cell>
          <cell r="Q3041">
            <v>60000</v>
          </cell>
          <cell r="R3041">
            <v>0</v>
          </cell>
        </row>
        <row r="3042">
          <cell r="B3042" t="str">
            <v>8011</v>
          </cell>
          <cell r="C3042" t="str">
            <v>HS08</v>
          </cell>
          <cell r="E3042" t="str">
            <v>NGUYEN QUANG</v>
          </cell>
          <cell r="F3042" t="str">
            <v>THE</v>
          </cell>
          <cell r="G3042" t="str">
            <v>NV VAN HANH HE THONG</v>
          </cell>
          <cell r="I3042">
            <v>39527</v>
          </cell>
          <cell r="J3042">
            <v>25</v>
          </cell>
          <cell r="K3042">
            <v>0</v>
          </cell>
          <cell r="L3042">
            <v>0</v>
          </cell>
          <cell r="M3042">
            <v>0</v>
          </cell>
          <cell r="N3042">
            <v>0</v>
          </cell>
          <cell r="O3042">
            <v>500000</v>
          </cell>
          <cell r="P3042">
            <v>0</v>
          </cell>
          <cell r="Q3042">
            <v>60000</v>
          </cell>
          <cell r="R3042">
            <v>0</v>
          </cell>
        </row>
        <row r="3043">
          <cell r="B3043" t="str">
            <v>8012</v>
          </cell>
          <cell r="C3043" t="str">
            <v>HS08</v>
          </cell>
          <cell r="E3043" t="str">
            <v>NGUYEN QUOC</v>
          </cell>
          <cell r="F3043" t="str">
            <v>HAN</v>
          </cell>
          <cell r="G3043" t="str">
            <v>NV MARKETING</v>
          </cell>
          <cell r="I3043">
            <v>39531</v>
          </cell>
          <cell r="J3043">
            <v>25</v>
          </cell>
          <cell r="K3043">
            <v>0</v>
          </cell>
          <cell r="L3043">
            <v>0</v>
          </cell>
          <cell r="M3043">
            <v>0</v>
          </cell>
          <cell r="N3043">
            <v>0</v>
          </cell>
          <cell r="O3043">
            <v>500000</v>
          </cell>
          <cell r="P3043">
            <v>0</v>
          </cell>
          <cell r="Q3043">
            <v>60000</v>
          </cell>
          <cell r="R3043">
            <v>0</v>
          </cell>
        </row>
        <row r="3044">
          <cell r="B3044" t="str">
            <v>8013</v>
          </cell>
          <cell r="C3044" t="str">
            <v>HS08</v>
          </cell>
          <cell r="E3044" t="str">
            <v>LY MY</v>
          </cell>
          <cell r="F3044" t="str">
            <v>DUYEN</v>
          </cell>
          <cell r="G3044" t="str">
            <v>NV CHUAN CHI</v>
          </cell>
          <cell r="I3044">
            <v>39527</v>
          </cell>
          <cell r="J3044">
            <v>26</v>
          </cell>
          <cell r="K3044">
            <v>0</v>
          </cell>
          <cell r="L3044">
            <v>0</v>
          </cell>
          <cell r="M3044">
            <v>0</v>
          </cell>
          <cell r="N3044">
            <v>0</v>
          </cell>
          <cell r="O3044">
            <v>500000</v>
          </cell>
          <cell r="P3044">
            <v>0</v>
          </cell>
          <cell r="Q3044">
            <v>60000</v>
          </cell>
          <cell r="R3044">
            <v>0</v>
          </cell>
        </row>
        <row r="3045">
          <cell r="B3045" t="str">
            <v>8021</v>
          </cell>
          <cell r="C3045" t="str">
            <v>HS08</v>
          </cell>
          <cell r="E3045" t="str">
            <v>NGUYEN THI KIM</v>
          </cell>
          <cell r="F3045" t="str">
            <v>THUY</v>
          </cell>
          <cell r="G3045" t="str">
            <v>NV XU LY KHIEU NAI</v>
          </cell>
          <cell r="I3045">
            <v>39532</v>
          </cell>
          <cell r="J3045">
            <v>25</v>
          </cell>
          <cell r="K3045">
            <v>0</v>
          </cell>
          <cell r="L3045">
            <v>0</v>
          </cell>
          <cell r="M3045">
            <v>0</v>
          </cell>
          <cell r="N3045">
            <v>0</v>
          </cell>
          <cell r="O3045">
            <v>500000</v>
          </cell>
          <cell r="P3045">
            <v>0</v>
          </cell>
          <cell r="Q3045">
            <v>60000</v>
          </cell>
          <cell r="R3045">
            <v>0</v>
          </cell>
        </row>
        <row r="3046">
          <cell r="B3046" t="str">
            <v>8030</v>
          </cell>
          <cell r="C3046" t="str">
            <v>HS08</v>
          </cell>
          <cell r="E3046" t="str">
            <v>NGUYEN LE TRUONG</v>
          </cell>
          <cell r="F3046" t="str">
            <v>PHONG</v>
          </cell>
          <cell r="G3046" t="str">
            <v>NV QUAN TRI HE THONG</v>
          </cell>
          <cell r="I3046">
            <v>39538</v>
          </cell>
          <cell r="J3046">
            <v>26</v>
          </cell>
          <cell r="K3046">
            <v>0</v>
          </cell>
          <cell r="L3046">
            <v>0</v>
          </cell>
          <cell r="M3046">
            <v>0</v>
          </cell>
          <cell r="N3046">
            <v>0</v>
          </cell>
          <cell r="O3046">
            <v>500000</v>
          </cell>
          <cell r="P3046">
            <v>0</v>
          </cell>
          <cell r="Q3046">
            <v>60000</v>
          </cell>
          <cell r="R3046">
            <v>0</v>
          </cell>
        </row>
        <row r="3047">
          <cell r="B3047" t="str">
            <v>8035</v>
          </cell>
          <cell r="C3047" t="str">
            <v>HS08</v>
          </cell>
          <cell r="E3047" t="str">
            <v>LE THI THU</v>
          </cell>
          <cell r="F3047" t="str">
            <v>HANH</v>
          </cell>
          <cell r="G3047" t="str">
            <v>NV XU LY KHIEU NAI</v>
          </cell>
          <cell r="I3047">
            <v>39539</v>
          </cell>
          <cell r="J3047">
            <v>25</v>
          </cell>
          <cell r="K3047">
            <v>0</v>
          </cell>
          <cell r="L3047">
            <v>0</v>
          </cell>
          <cell r="M3047">
            <v>0</v>
          </cell>
          <cell r="N3047">
            <v>0</v>
          </cell>
          <cell r="O3047">
            <v>500000</v>
          </cell>
          <cell r="P3047">
            <v>0</v>
          </cell>
          <cell r="Q3047">
            <v>60000</v>
          </cell>
          <cell r="R3047">
            <v>0</v>
          </cell>
        </row>
        <row r="3048">
          <cell r="B3048" t="str">
            <v>8036</v>
          </cell>
          <cell r="C3048" t="str">
            <v>HS08</v>
          </cell>
          <cell r="E3048" t="str">
            <v>NGUYEN THANH</v>
          </cell>
          <cell r="F3048" t="str">
            <v>LOAN</v>
          </cell>
          <cell r="G3048" t="str">
            <v>NV QUAN HE CHI NHANH</v>
          </cell>
          <cell r="I3048">
            <v>39539</v>
          </cell>
          <cell r="J3048">
            <v>25</v>
          </cell>
          <cell r="K3048">
            <v>0</v>
          </cell>
          <cell r="L3048">
            <v>0</v>
          </cell>
          <cell r="M3048">
            <v>0</v>
          </cell>
          <cell r="N3048">
            <v>0</v>
          </cell>
          <cell r="O3048">
            <v>500000</v>
          </cell>
          <cell r="P3048">
            <v>0</v>
          </cell>
          <cell r="Q3048">
            <v>60000</v>
          </cell>
          <cell r="R3048">
            <v>0</v>
          </cell>
        </row>
        <row r="3049">
          <cell r="B3049" t="str">
            <v>8086</v>
          </cell>
          <cell r="C3049" t="str">
            <v>HS08</v>
          </cell>
          <cell r="E3049" t="str">
            <v>TRAN THI MINH</v>
          </cell>
          <cell r="F3049" t="str">
            <v>TRANG</v>
          </cell>
          <cell r="G3049" t="str">
            <v>NV THU HOI NO</v>
          </cell>
          <cell r="I3049">
            <v>39545</v>
          </cell>
          <cell r="J3049">
            <v>21</v>
          </cell>
          <cell r="K3049">
            <v>0</v>
          </cell>
          <cell r="L3049">
            <v>0</v>
          </cell>
          <cell r="M3049">
            <v>0</v>
          </cell>
          <cell r="N3049">
            <v>0</v>
          </cell>
          <cell r="O3049">
            <v>0</v>
          </cell>
          <cell r="P3049">
            <v>0</v>
          </cell>
          <cell r="Q3049">
            <v>60000</v>
          </cell>
          <cell r="R3049">
            <v>0</v>
          </cell>
        </row>
        <row r="3050">
          <cell r="B3050" t="str">
            <v>8087</v>
          </cell>
          <cell r="C3050" t="str">
            <v>HS08</v>
          </cell>
          <cell r="E3050" t="str">
            <v>HO THI MY</v>
          </cell>
          <cell r="F3050" t="str">
            <v>DUYEN</v>
          </cell>
          <cell r="G3050" t="str">
            <v>NV KINH DOANH THE</v>
          </cell>
          <cell r="I3050">
            <v>39545</v>
          </cell>
          <cell r="J3050">
            <v>20</v>
          </cell>
          <cell r="K3050">
            <v>0</v>
          </cell>
          <cell r="L3050">
            <v>0</v>
          </cell>
          <cell r="M3050">
            <v>0</v>
          </cell>
          <cell r="N3050">
            <v>0</v>
          </cell>
          <cell r="O3050">
            <v>0</v>
          </cell>
          <cell r="P3050">
            <v>0</v>
          </cell>
          <cell r="Q3050">
            <v>60000</v>
          </cell>
          <cell r="R3050">
            <v>0</v>
          </cell>
        </row>
        <row r="3051">
          <cell r="B3051" t="str">
            <v>8088</v>
          </cell>
          <cell r="C3051" t="str">
            <v>HS08</v>
          </cell>
          <cell r="E3051" t="str">
            <v>VO THI THUY</v>
          </cell>
          <cell r="F3051" t="str">
            <v>TRIEU</v>
          </cell>
          <cell r="G3051" t="str">
            <v>NV KINH DOANH THE</v>
          </cell>
          <cell r="I3051">
            <v>39545</v>
          </cell>
          <cell r="J3051">
            <v>20</v>
          </cell>
          <cell r="K3051">
            <v>0</v>
          </cell>
          <cell r="L3051">
            <v>0</v>
          </cell>
          <cell r="M3051">
            <v>0</v>
          </cell>
          <cell r="N3051">
            <v>0</v>
          </cell>
          <cell r="O3051">
            <v>0</v>
          </cell>
          <cell r="P3051">
            <v>0</v>
          </cell>
          <cell r="Q3051">
            <v>60000</v>
          </cell>
          <cell r="R3051">
            <v>0</v>
          </cell>
        </row>
        <row r="3052">
          <cell r="B3052" t="str">
            <v>8089</v>
          </cell>
          <cell r="C3052" t="str">
            <v>HS08</v>
          </cell>
          <cell r="E3052" t="str">
            <v>TRAN THI KIM</v>
          </cell>
          <cell r="F3052" t="str">
            <v>PHUONG</v>
          </cell>
          <cell r="G3052" t="str">
            <v>NV DICH VU KHACH HANG</v>
          </cell>
          <cell r="I3052">
            <v>39545</v>
          </cell>
          <cell r="J3052">
            <v>20</v>
          </cell>
          <cell r="K3052">
            <v>0</v>
          </cell>
          <cell r="L3052">
            <v>0</v>
          </cell>
          <cell r="M3052">
            <v>0</v>
          </cell>
          <cell r="N3052">
            <v>0</v>
          </cell>
          <cell r="O3052">
            <v>0</v>
          </cell>
          <cell r="P3052">
            <v>0</v>
          </cell>
          <cell r="Q3052">
            <v>60000</v>
          </cell>
          <cell r="R3052">
            <v>0</v>
          </cell>
        </row>
        <row r="3053">
          <cell r="B3053" t="str">
            <v>8090</v>
          </cell>
          <cell r="C3053" t="str">
            <v>HS08</v>
          </cell>
          <cell r="E3053" t="str">
            <v>LAM CHI</v>
          </cell>
          <cell r="F3053" t="str">
            <v>CUONG</v>
          </cell>
          <cell r="G3053" t="str">
            <v>NV QUAN HE DAI LY</v>
          </cell>
          <cell r="I3053">
            <v>39546</v>
          </cell>
          <cell r="J3053">
            <v>19</v>
          </cell>
          <cell r="K3053">
            <v>0</v>
          </cell>
          <cell r="L3053">
            <v>0</v>
          </cell>
          <cell r="M3053">
            <v>0</v>
          </cell>
          <cell r="N3053">
            <v>0</v>
          </cell>
          <cell r="O3053">
            <v>0</v>
          </cell>
          <cell r="P3053">
            <v>0</v>
          </cell>
          <cell r="Q3053">
            <v>60000</v>
          </cell>
          <cell r="R3053">
            <v>0</v>
          </cell>
        </row>
        <row r="3054">
          <cell r="B3054" t="str">
            <v>8091</v>
          </cell>
          <cell r="C3054" t="str">
            <v>HS08</v>
          </cell>
          <cell r="E3054" t="str">
            <v>TRINH HOAI</v>
          </cell>
          <cell r="F3054" t="str">
            <v>DUC</v>
          </cell>
          <cell r="G3054" t="str">
            <v>NV QUAN HE CHI NHANH</v>
          </cell>
          <cell r="I3054">
            <v>39547</v>
          </cell>
          <cell r="J3054">
            <v>18</v>
          </cell>
          <cell r="K3054">
            <v>0</v>
          </cell>
          <cell r="L3054">
            <v>0</v>
          </cell>
          <cell r="M3054">
            <v>0</v>
          </cell>
          <cell r="N3054">
            <v>0</v>
          </cell>
          <cell r="O3054">
            <v>0</v>
          </cell>
          <cell r="P3054">
            <v>0</v>
          </cell>
          <cell r="Q3054">
            <v>60000</v>
          </cell>
          <cell r="R3054">
            <v>0</v>
          </cell>
        </row>
        <row r="3055">
          <cell r="B3055" t="str">
            <v>8092</v>
          </cell>
          <cell r="C3055" t="str">
            <v>HS08</v>
          </cell>
          <cell r="E3055" t="str">
            <v>PHAM PHUC</v>
          </cell>
          <cell r="F3055" t="str">
            <v>THANH</v>
          </cell>
          <cell r="G3055" t="str">
            <v>NV TRIEN KHAI LAP DAT &amp; BAO TRI ATM</v>
          </cell>
          <cell r="I3055">
            <v>39552</v>
          </cell>
          <cell r="J3055">
            <v>14</v>
          </cell>
          <cell r="K3055">
            <v>0</v>
          </cell>
          <cell r="L3055">
            <v>0</v>
          </cell>
          <cell r="M3055">
            <v>0</v>
          </cell>
          <cell r="N3055">
            <v>0</v>
          </cell>
          <cell r="O3055">
            <v>0</v>
          </cell>
          <cell r="P3055">
            <v>0</v>
          </cell>
          <cell r="Q3055">
            <v>30000</v>
          </cell>
          <cell r="R3055">
            <v>0</v>
          </cell>
        </row>
        <row r="3056">
          <cell r="B3056" t="str">
            <v>8093</v>
          </cell>
          <cell r="C3056" t="str">
            <v>HS08</v>
          </cell>
          <cell r="E3056" t="str">
            <v>VU TIEN</v>
          </cell>
          <cell r="F3056" t="str">
            <v>MINH</v>
          </cell>
          <cell r="G3056" t="str">
            <v>NV QUAN HE DAI LY</v>
          </cell>
          <cell r="I3056">
            <v>39552</v>
          </cell>
          <cell r="J3056">
            <v>14</v>
          </cell>
          <cell r="K3056">
            <v>0</v>
          </cell>
          <cell r="L3056">
            <v>0</v>
          </cell>
          <cell r="M3056">
            <v>0</v>
          </cell>
          <cell r="N3056">
            <v>0</v>
          </cell>
          <cell r="O3056">
            <v>0</v>
          </cell>
          <cell r="P3056">
            <v>0</v>
          </cell>
          <cell r="Q3056">
            <v>30000</v>
          </cell>
          <cell r="R3056">
            <v>0</v>
          </cell>
        </row>
        <row r="3057">
          <cell r="B3057" t="str">
            <v>8094</v>
          </cell>
          <cell r="C3057" t="str">
            <v>HS08</v>
          </cell>
          <cell r="E3057" t="str">
            <v>NGUYEN</v>
          </cell>
          <cell r="F3057" t="str">
            <v>DAI</v>
          </cell>
          <cell r="G3057" t="str">
            <v>CV KINH DOANH THE</v>
          </cell>
          <cell r="I3057">
            <v>39552</v>
          </cell>
          <cell r="J3057">
            <v>7</v>
          </cell>
          <cell r="K3057">
            <v>0</v>
          </cell>
          <cell r="L3057">
            <v>0</v>
          </cell>
          <cell r="M3057">
            <v>0</v>
          </cell>
          <cell r="N3057">
            <v>0</v>
          </cell>
          <cell r="O3057">
            <v>0</v>
          </cell>
          <cell r="P3057">
            <v>0</v>
          </cell>
          <cell r="Q3057">
            <v>30000</v>
          </cell>
          <cell r="R3057">
            <v>0</v>
          </cell>
        </row>
        <row r="3058">
          <cell r="B3058" t="str">
            <v>8095</v>
          </cell>
          <cell r="C3058" t="str">
            <v>HS08</v>
          </cell>
          <cell r="E3058" t="str">
            <v>VO THI PHUONG</v>
          </cell>
          <cell r="F3058" t="str">
            <v>DUNG</v>
          </cell>
          <cell r="G3058" t="str">
            <v>NV NHAN SU</v>
          </cell>
          <cell r="I3058">
            <v>39554</v>
          </cell>
          <cell r="J3058">
            <v>12</v>
          </cell>
          <cell r="K3058">
            <v>0</v>
          </cell>
          <cell r="L3058">
            <v>0</v>
          </cell>
          <cell r="M3058">
            <v>0</v>
          </cell>
          <cell r="N3058">
            <v>0</v>
          </cell>
          <cell r="O3058">
            <v>0</v>
          </cell>
          <cell r="P3058">
            <v>0</v>
          </cell>
          <cell r="Q3058">
            <v>30000</v>
          </cell>
          <cell r="R3058">
            <v>0</v>
          </cell>
        </row>
        <row r="3059">
          <cell r="B3059" t="str">
            <v>2469</v>
          </cell>
          <cell r="C3059" t="str">
            <v>HS09</v>
          </cell>
          <cell r="D3059" t="str">
            <v>C</v>
          </cell>
          <cell r="E3059" t="str">
            <v>NGUYEN VAN</v>
          </cell>
          <cell r="F3059" t="str">
            <v>LOI</v>
          </cell>
          <cell r="G3059" t="str">
            <v>TP. KY THUAT HA TANG</v>
          </cell>
          <cell r="H3059" t="str">
            <v>TPNVNH</v>
          </cell>
          <cell r="I3059">
            <v>38356</v>
          </cell>
          <cell r="J3059">
            <v>26</v>
          </cell>
          <cell r="K3059">
            <v>0</v>
          </cell>
          <cell r="L3059">
            <v>0</v>
          </cell>
          <cell r="M3059">
            <v>0</v>
          </cell>
          <cell r="N3059">
            <v>0</v>
          </cell>
          <cell r="O3059">
            <v>1000000</v>
          </cell>
          <cell r="P3059">
            <v>0</v>
          </cell>
          <cell r="Q3059">
            <v>0</v>
          </cell>
          <cell r="R3059">
            <v>0</v>
          </cell>
        </row>
        <row r="3060">
          <cell r="B3060" t="str">
            <v>1655</v>
          </cell>
          <cell r="C3060" t="str">
            <v>HS09</v>
          </cell>
          <cell r="D3060" t="str">
            <v>C1</v>
          </cell>
          <cell r="E3060" t="str">
            <v>TRAN XUAN</v>
          </cell>
          <cell r="F3060" t="str">
            <v>HIEP</v>
          </cell>
          <cell r="G3060" t="str">
            <v>PP. KY THUAT HA TANG</v>
          </cell>
          <cell r="H3060" t="str">
            <v>PPNVNH</v>
          </cell>
          <cell r="I3060">
            <v>37867</v>
          </cell>
          <cell r="J3060">
            <v>26</v>
          </cell>
          <cell r="K3060">
            <v>0</v>
          </cell>
          <cell r="L3060">
            <v>0</v>
          </cell>
          <cell r="M3060">
            <v>0</v>
          </cell>
          <cell r="N3060">
            <v>0</v>
          </cell>
          <cell r="O3060">
            <v>1000000</v>
          </cell>
          <cell r="P3060">
            <v>0</v>
          </cell>
          <cell r="Q3060">
            <v>0</v>
          </cell>
          <cell r="R3060">
            <v>0</v>
          </cell>
        </row>
        <row r="3061">
          <cell r="B3061" t="str">
            <v>1873</v>
          </cell>
          <cell r="C3061" t="str">
            <v>HS09</v>
          </cell>
          <cell r="D3061" t="str">
            <v>KVPB</v>
          </cell>
          <cell r="E3061" t="str">
            <v>NGUYEN QUANG</v>
          </cell>
          <cell r="F3061" t="str">
            <v>HAI</v>
          </cell>
          <cell r="G3061" t="str">
            <v>NV KY THUAT DICH VU HE THONG</v>
          </cell>
          <cell r="I3061">
            <v>38026</v>
          </cell>
          <cell r="J3061">
            <v>26</v>
          </cell>
          <cell r="K3061">
            <v>0</v>
          </cell>
          <cell r="L3061">
            <v>0</v>
          </cell>
          <cell r="M3061">
            <v>0</v>
          </cell>
          <cell r="N3061">
            <v>0</v>
          </cell>
          <cell r="O3061">
            <v>500000</v>
          </cell>
          <cell r="P3061">
            <v>0</v>
          </cell>
          <cell r="Q3061">
            <v>400000</v>
          </cell>
          <cell r="R3061">
            <v>0</v>
          </cell>
        </row>
        <row r="3062">
          <cell r="B3062" t="str">
            <v>3081</v>
          </cell>
          <cell r="C3062" t="str">
            <v>HS09</v>
          </cell>
          <cell r="D3062" t="str">
            <v>KVPB</v>
          </cell>
          <cell r="E3062" t="str">
            <v>HOANG DON HOAI</v>
          </cell>
          <cell r="F3062" t="str">
            <v>THANH</v>
          </cell>
          <cell r="G3062" t="str">
            <v xml:space="preserve">NV KY THUAT DICH VU HE THONG </v>
          </cell>
          <cell r="I3062">
            <v>38579</v>
          </cell>
          <cell r="J3062">
            <v>26</v>
          </cell>
          <cell r="K3062">
            <v>0</v>
          </cell>
          <cell r="L3062">
            <v>0</v>
          </cell>
          <cell r="M3062">
            <v>0</v>
          </cell>
          <cell r="N3062">
            <v>0</v>
          </cell>
          <cell r="O3062">
            <v>500000</v>
          </cell>
          <cell r="P3062">
            <v>0</v>
          </cell>
          <cell r="Q3062">
            <v>400000</v>
          </cell>
          <cell r="R3062">
            <v>0</v>
          </cell>
        </row>
        <row r="3063">
          <cell r="B3063" t="str">
            <v>6139</v>
          </cell>
          <cell r="C3063" t="str">
            <v>HS09</v>
          </cell>
          <cell r="D3063" t="str">
            <v>KVPB</v>
          </cell>
          <cell r="E3063" t="str">
            <v>NGUYEN BINH</v>
          </cell>
          <cell r="F3063" t="str">
            <v>MINH</v>
          </cell>
          <cell r="G3063" t="str">
            <v xml:space="preserve">NV KY THUAT DICH VU HE THONG </v>
          </cell>
          <cell r="I3063">
            <v>39234</v>
          </cell>
          <cell r="J3063">
            <v>26</v>
          </cell>
          <cell r="K3063">
            <v>0</v>
          </cell>
          <cell r="L3063">
            <v>0</v>
          </cell>
          <cell r="M3063">
            <v>0</v>
          </cell>
          <cell r="N3063">
            <v>0</v>
          </cell>
          <cell r="O3063">
            <v>500000</v>
          </cell>
          <cell r="P3063">
            <v>0</v>
          </cell>
          <cell r="Q3063">
            <v>400000</v>
          </cell>
          <cell r="R3063">
            <v>0</v>
          </cell>
        </row>
        <row r="3064">
          <cell r="B3064" t="str">
            <v>0151</v>
          </cell>
          <cell r="C3064" t="str">
            <v>HS09</v>
          </cell>
          <cell r="E3064" t="str">
            <v>VO THANH</v>
          </cell>
          <cell r="F3064" t="str">
            <v>TUNG</v>
          </cell>
          <cell r="G3064" t="str">
            <v>CV QUAN TRI MANG</v>
          </cell>
          <cell r="I3064">
            <v>34940</v>
          </cell>
          <cell r="J3064">
            <v>26</v>
          </cell>
          <cell r="K3064">
            <v>0</v>
          </cell>
          <cell r="L3064">
            <v>0</v>
          </cell>
          <cell r="M3064">
            <v>0</v>
          </cell>
          <cell r="N3064">
            <v>0</v>
          </cell>
          <cell r="O3064">
            <v>500000</v>
          </cell>
          <cell r="P3064">
            <v>0</v>
          </cell>
          <cell r="Q3064">
            <v>0</v>
          </cell>
          <cell r="R3064">
            <v>0</v>
          </cell>
        </row>
        <row r="3065">
          <cell r="B3065" t="str">
            <v>0518</v>
          </cell>
          <cell r="C3065" t="str">
            <v>HS09</v>
          </cell>
          <cell r="E3065" t="str">
            <v>LE NGOC DIEM</v>
          </cell>
          <cell r="F3065" t="str">
            <v>THUY</v>
          </cell>
          <cell r="G3065" t="str">
            <v>NV KY THUAT QUAN TRI HE THONG</v>
          </cell>
          <cell r="I3065">
            <v>36557</v>
          </cell>
          <cell r="J3065">
            <v>26</v>
          </cell>
          <cell r="K3065">
            <v>0</v>
          </cell>
          <cell r="L3065">
            <v>0</v>
          </cell>
          <cell r="M3065">
            <v>0</v>
          </cell>
          <cell r="N3065">
            <v>0</v>
          </cell>
          <cell r="O3065">
            <v>500000</v>
          </cell>
          <cell r="P3065">
            <v>0</v>
          </cell>
          <cell r="Q3065">
            <v>400000</v>
          </cell>
          <cell r="R3065">
            <v>0</v>
          </cell>
        </row>
        <row r="3066">
          <cell r="B3066" t="str">
            <v>1021</v>
          </cell>
          <cell r="C3066" t="str">
            <v>HS09</v>
          </cell>
          <cell r="E3066" t="str">
            <v>THIEU QUANG</v>
          </cell>
          <cell r="F3066" t="str">
            <v>CHINH</v>
          </cell>
          <cell r="G3066" t="str">
            <v>CV QUAN TRI HE THONG</v>
          </cell>
          <cell r="I3066">
            <v>37452</v>
          </cell>
          <cell r="J3066">
            <v>26</v>
          </cell>
          <cell r="K3066">
            <v>0</v>
          </cell>
          <cell r="L3066">
            <v>0</v>
          </cell>
          <cell r="M3066">
            <v>0</v>
          </cell>
          <cell r="N3066">
            <v>0</v>
          </cell>
          <cell r="O3066">
            <v>500000</v>
          </cell>
          <cell r="P3066">
            <v>0</v>
          </cell>
          <cell r="Q3066">
            <v>0</v>
          </cell>
          <cell r="R3066">
            <v>0</v>
          </cell>
        </row>
        <row r="3067">
          <cell r="B3067" t="str">
            <v>1437</v>
          </cell>
          <cell r="C3067" t="str">
            <v>HS09</v>
          </cell>
          <cell r="E3067" t="str">
            <v>HOAC KIM</v>
          </cell>
          <cell r="F3067" t="str">
            <v>DU</v>
          </cell>
          <cell r="G3067" t="str">
            <v>CV QUAN TRI HE THONG</v>
          </cell>
          <cell r="I3067">
            <v>39539</v>
          </cell>
          <cell r="J3067">
            <v>26</v>
          </cell>
          <cell r="K3067">
            <v>0</v>
          </cell>
          <cell r="L3067">
            <v>0</v>
          </cell>
          <cell r="M3067">
            <v>0</v>
          </cell>
          <cell r="N3067">
            <v>0</v>
          </cell>
          <cell r="O3067">
            <v>500000</v>
          </cell>
          <cell r="P3067">
            <v>0</v>
          </cell>
          <cell r="Q3067">
            <v>0</v>
          </cell>
          <cell r="R3067">
            <v>0</v>
          </cell>
        </row>
        <row r="3068">
          <cell r="B3068" t="str">
            <v>1554</v>
          </cell>
          <cell r="C3068" t="str">
            <v>HS09</v>
          </cell>
          <cell r="E3068" t="str">
            <v>NGUYEN HUYNH KHANH</v>
          </cell>
          <cell r="F3068" t="str">
            <v>DUY</v>
          </cell>
          <cell r="G3068" t="str">
            <v>CB KY THUAT QUAN TRI HE THONG</v>
          </cell>
          <cell r="I3068">
            <v>37823</v>
          </cell>
          <cell r="J3068">
            <v>26</v>
          </cell>
          <cell r="K3068">
            <v>0</v>
          </cell>
          <cell r="L3068">
            <v>0</v>
          </cell>
          <cell r="M3068">
            <v>0</v>
          </cell>
          <cell r="N3068">
            <v>0</v>
          </cell>
          <cell r="O3068">
            <v>500000</v>
          </cell>
          <cell r="P3068">
            <v>0</v>
          </cell>
          <cell r="Q3068">
            <v>0</v>
          </cell>
          <cell r="R3068">
            <v>0</v>
          </cell>
        </row>
        <row r="3069">
          <cell r="B3069" t="str">
            <v>1900</v>
          </cell>
          <cell r="C3069" t="str">
            <v>HS09</v>
          </cell>
          <cell r="E3069" t="str">
            <v>TON CHI</v>
          </cell>
          <cell r="F3069" t="str">
            <v>VINH</v>
          </cell>
          <cell r="G3069" t="str">
            <v>NV KY THUAT DICH VU HE THONG</v>
          </cell>
          <cell r="I3069">
            <v>38078</v>
          </cell>
          <cell r="J3069">
            <v>26</v>
          </cell>
          <cell r="K3069">
            <v>0</v>
          </cell>
          <cell r="L3069">
            <v>0</v>
          </cell>
          <cell r="M3069">
            <v>0</v>
          </cell>
          <cell r="N3069">
            <v>0</v>
          </cell>
          <cell r="O3069">
            <v>500000</v>
          </cell>
          <cell r="P3069">
            <v>0</v>
          </cell>
          <cell r="Q3069">
            <v>0</v>
          </cell>
          <cell r="R3069">
            <v>0</v>
          </cell>
        </row>
        <row r="3070">
          <cell r="B3070" t="str">
            <v>1904</v>
          </cell>
          <cell r="C3070" t="str">
            <v>HS09</v>
          </cell>
          <cell r="E3070" t="str">
            <v>VU QUANG</v>
          </cell>
          <cell r="F3070" t="str">
            <v>MINH</v>
          </cell>
          <cell r="G3070" t="str">
            <v xml:space="preserve">NV KY THUAT QUAN TRI HE THONG </v>
          </cell>
          <cell r="I3070">
            <v>38078</v>
          </cell>
          <cell r="J3070">
            <v>26</v>
          </cell>
          <cell r="K3070">
            <v>0</v>
          </cell>
          <cell r="L3070">
            <v>0</v>
          </cell>
          <cell r="M3070">
            <v>0</v>
          </cell>
          <cell r="N3070">
            <v>0</v>
          </cell>
          <cell r="O3070">
            <v>500000</v>
          </cell>
          <cell r="P3070">
            <v>0</v>
          </cell>
          <cell r="Q3070">
            <v>0</v>
          </cell>
          <cell r="R3070">
            <v>0</v>
          </cell>
        </row>
        <row r="3071">
          <cell r="B3071" t="str">
            <v>2252</v>
          </cell>
          <cell r="C3071" t="str">
            <v>HS09</v>
          </cell>
          <cell r="E3071" t="str">
            <v>DUONG DINH</v>
          </cell>
          <cell r="F3071" t="str">
            <v>HUNG</v>
          </cell>
          <cell r="G3071" t="str">
            <v>NV KY THUAT DICH VU HE THONG</v>
          </cell>
          <cell r="I3071">
            <v>38246</v>
          </cell>
          <cell r="J3071">
            <v>25</v>
          </cell>
          <cell r="K3071">
            <v>0</v>
          </cell>
          <cell r="L3071">
            <v>0</v>
          </cell>
          <cell r="M3071">
            <v>0</v>
          </cell>
          <cell r="N3071">
            <v>0</v>
          </cell>
          <cell r="O3071">
            <v>500000</v>
          </cell>
          <cell r="P3071">
            <v>0</v>
          </cell>
          <cell r="Q3071">
            <v>0</v>
          </cell>
          <cell r="R3071">
            <v>0</v>
          </cell>
        </row>
        <row r="3072">
          <cell r="B3072" t="str">
            <v>2442</v>
          </cell>
          <cell r="C3072" t="str">
            <v>HS09</v>
          </cell>
          <cell r="E3072" t="str">
            <v>NGUYEN DUY</v>
          </cell>
          <cell r="F3072" t="str">
            <v>PHUONG</v>
          </cell>
          <cell r="G3072" t="str">
            <v>NV KY THUAT QUAN TRI HE THONG</v>
          </cell>
          <cell r="I3072">
            <v>38334</v>
          </cell>
          <cell r="J3072">
            <v>0</v>
          </cell>
          <cell r="K3072">
            <v>0</v>
          </cell>
          <cell r="L3072">
            <v>0</v>
          </cell>
          <cell r="M3072">
            <v>0</v>
          </cell>
          <cell r="N3072">
            <v>0</v>
          </cell>
          <cell r="O3072">
            <v>0</v>
          </cell>
          <cell r="P3072">
            <v>0</v>
          </cell>
          <cell r="Q3072">
            <v>0</v>
          </cell>
          <cell r="R3072">
            <v>0</v>
          </cell>
        </row>
        <row r="3073">
          <cell r="B3073" t="str">
            <v>2491</v>
          </cell>
          <cell r="C3073" t="str">
            <v>HS09</v>
          </cell>
          <cell r="E3073" t="str">
            <v>NGUYEN NGOC</v>
          </cell>
          <cell r="F3073" t="str">
            <v>DUNG</v>
          </cell>
          <cell r="G3073" t="str">
            <v>CV QUAN TRI MANG</v>
          </cell>
          <cell r="I3073">
            <v>38365</v>
          </cell>
          <cell r="J3073">
            <v>26</v>
          </cell>
          <cell r="K3073">
            <v>0</v>
          </cell>
          <cell r="L3073">
            <v>0</v>
          </cell>
          <cell r="M3073">
            <v>0</v>
          </cell>
          <cell r="N3073">
            <v>0</v>
          </cell>
          <cell r="O3073">
            <v>500000</v>
          </cell>
          <cell r="P3073">
            <v>0</v>
          </cell>
          <cell r="Q3073">
            <v>0</v>
          </cell>
          <cell r="R3073">
            <v>0</v>
          </cell>
        </row>
        <row r="3074">
          <cell r="B3074" t="str">
            <v>2749</v>
          </cell>
          <cell r="C3074" t="str">
            <v>HS09</v>
          </cell>
          <cell r="E3074" t="str">
            <v>VU MINH</v>
          </cell>
          <cell r="F3074" t="str">
            <v>TIEN</v>
          </cell>
          <cell r="G3074" t="str">
            <v>NV KY THUAT QUAN TRI MANG</v>
          </cell>
          <cell r="I3074">
            <v>38482</v>
          </cell>
          <cell r="J3074">
            <v>26</v>
          </cell>
          <cell r="K3074">
            <v>0</v>
          </cell>
          <cell r="L3074">
            <v>0</v>
          </cell>
          <cell r="M3074">
            <v>0</v>
          </cell>
          <cell r="N3074">
            <v>0</v>
          </cell>
          <cell r="O3074">
            <v>500000</v>
          </cell>
          <cell r="P3074">
            <v>0</v>
          </cell>
          <cell r="Q3074">
            <v>0</v>
          </cell>
          <cell r="R3074">
            <v>0</v>
          </cell>
        </row>
        <row r="3075">
          <cell r="B3075" t="str">
            <v>2754</v>
          </cell>
          <cell r="C3075" t="str">
            <v>HS09</v>
          </cell>
          <cell r="E3075" t="str">
            <v>CO TAN ANH</v>
          </cell>
          <cell r="F3075" t="str">
            <v>THU</v>
          </cell>
          <cell r="G3075" t="str">
            <v>TBP. HE THONG</v>
          </cell>
          <cell r="H3075" t="str">
            <v>TBP</v>
          </cell>
          <cell r="I3075">
            <v>38484</v>
          </cell>
          <cell r="J3075">
            <v>26</v>
          </cell>
          <cell r="K3075">
            <v>0</v>
          </cell>
          <cell r="L3075">
            <v>0</v>
          </cell>
          <cell r="M3075">
            <v>0</v>
          </cell>
          <cell r="N3075">
            <v>0</v>
          </cell>
          <cell r="O3075">
            <v>500000</v>
          </cell>
          <cell r="P3075">
            <v>0</v>
          </cell>
          <cell r="Q3075">
            <v>0</v>
          </cell>
          <cell r="R3075">
            <v>0</v>
          </cell>
        </row>
        <row r="3076">
          <cell r="B3076" t="str">
            <v>2822</v>
          </cell>
          <cell r="C3076" t="str">
            <v>HS09</v>
          </cell>
          <cell r="E3076" t="str">
            <v>NGUYEN DUY</v>
          </cell>
          <cell r="F3076" t="str">
            <v>HANH</v>
          </cell>
          <cell r="G3076" t="str">
            <v>NV KY THUAT PHAT TRIEN UNG DUNG</v>
          </cell>
          <cell r="I3076">
            <v>38504</v>
          </cell>
          <cell r="J3076">
            <v>0</v>
          </cell>
          <cell r="K3076">
            <v>0</v>
          </cell>
          <cell r="L3076">
            <v>0</v>
          </cell>
          <cell r="M3076">
            <v>0</v>
          </cell>
          <cell r="N3076">
            <v>0</v>
          </cell>
          <cell r="O3076">
            <v>0</v>
          </cell>
          <cell r="P3076">
            <v>0</v>
          </cell>
          <cell r="Q3076">
            <v>0</v>
          </cell>
          <cell r="R3076">
            <v>0</v>
          </cell>
        </row>
        <row r="3077">
          <cell r="B3077" t="str">
            <v>2841</v>
          </cell>
          <cell r="C3077" t="str">
            <v>HS09</v>
          </cell>
          <cell r="E3077" t="str">
            <v>LIEU THI THANH</v>
          </cell>
          <cell r="F3077" t="str">
            <v>HANG</v>
          </cell>
          <cell r="G3077" t="str">
            <v>NV KY THUAT QUAN TRI HE THONG</v>
          </cell>
          <cell r="I3077">
            <v>38504</v>
          </cell>
          <cell r="J3077">
            <v>26</v>
          </cell>
          <cell r="K3077">
            <v>0</v>
          </cell>
          <cell r="L3077">
            <v>0</v>
          </cell>
          <cell r="M3077">
            <v>0</v>
          </cell>
          <cell r="N3077">
            <v>0</v>
          </cell>
          <cell r="O3077">
            <v>500000</v>
          </cell>
          <cell r="P3077">
            <v>0</v>
          </cell>
          <cell r="Q3077">
            <v>0</v>
          </cell>
          <cell r="R3077">
            <v>0</v>
          </cell>
        </row>
        <row r="3078">
          <cell r="B3078" t="str">
            <v>2961</v>
          </cell>
          <cell r="C3078" t="str">
            <v>HS09</v>
          </cell>
          <cell r="E3078" t="str">
            <v xml:space="preserve">NGUYEN CONG </v>
          </cell>
          <cell r="F3078" t="str">
            <v>SINH</v>
          </cell>
          <cell r="G3078" t="str">
            <v xml:space="preserve">CB KY THUAT QUAN TRI HE THONG </v>
          </cell>
          <cell r="I3078">
            <v>38565</v>
          </cell>
          <cell r="J3078">
            <v>26</v>
          </cell>
          <cell r="K3078">
            <v>0</v>
          </cell>
          <cell r="L3078">
            <v>0</v>
          </cell>
          <cell r="M3078">
            <v>0</v>
          </cell>
          <cell r="N3078">
            <v>0</v>
          </cell>
          <cell r="O3078">
            <v>500000</v>
          </cell>
          <cell r="P3078">
            <v>0</v>
          </cell>
          <cell r="Q3078">
            <v>0</v>
          </cell>
          <cell r="R3078">
            <v>0</v>
          </cell>
        </row>
        <row r="3079">
          <cell r="B3079" t="str">
            <v>3413</v>
          </cell>
          <cell r="C3079" t="str">
            <v>HS09</v>
          </cell>
          <cell r="E3079" t="str">
            <v>NGUY TAN</v>
          </cell>
          <cell r="F3079" t="str">
            <v>NGHIA</v>
          </cell>
          <cell r="G3079" t="str">
            <v>NV KY THUAT DICH VU HE THONG</v>
          </cell>
          <cell r="I3079">
            <v>38670</v>
          </cell>
          <cell r="J3079">
            <v>26</v>
          </cell>
          <cell r="K3079">
            <v>0</v>
          </cell>
          <cell r="L3079">
            <v>0</v>
          </cell>
          <cell r="M3079">
            <v>0</v>
          </cell>
          <cell r="N3079">
            <v>0</v>
          </cell>
          <cell r="O3079">
            <v>500000</v>
          </cell>
          <cell r="P3079">
            <v>0</v>
          </cell>
          <cell r="Q3079">
            <v>0</v>
          </cell>
          <cell r="R3079">
            <v>0</v>
          </cell>
        </row>
        <row r="3080">
          <cell r="B3080" t="str">
            <v>3591</v>
          </cell>
          <cell r="C3080" t="str">
            <v>HS09</v>
          </cell>
          <cell r="E3080" t="str">
            <v>VO TRAN</v>
          </cell>
          <cell r="F3080" t="str">
            <v>NGUYEN</v>
          </cell>
          <cell r="G3080" t="str">
            <v>CB KY THUAT DICH VU HE THONG</v>
          </cell>
          <cell r="I3080">
            <v>38736</v>
          </cell>
          <cell r="J3080">
            <v>26</v>
          </cell>
          <cell r="K3080">
            <v>0</v>
          </cell>
          <cell r="L3080">
            <v>0</v>
          </cell>
          <cell r="M3080">
            <v>0</v>
          </cell>
          <cell r="N3080">
            <v>0</v>
          </cell>
          <cell r="O3080">
            <v>500000</v>
          </cell>
          <cell r="P3080">
            <v>0</v>
          </cell>
          <cell r="Q3080">
            <v>0</v>
          </cell>
          <cell r="R3080">
            <v>500000</v>
          </cell>
        </row>
        <row r="3081">
          <cell r="B3081" t="str">
            <v>3596</v>
          </cell>
          <cell r="C3081" t="str">
            <v>HS09</v>
          </cell>
          <cell r="E3081" t="str">
            <v>DANG THUY THAO</v>
          </cell>
          <cell r="F3081" t="str">
            <v>CHI</v>
          </cell>
          <cell r="G3081" t="str">
            <v>NV KY THUAT DICH VU HE THONG</v>
          </cell>
          <cell r="I3081">
            <v>38740</v>
          </cell>
          <cell r="J3081">
            <v>26</v>
          </cell>
          <cell r="K3081">
            <v>0</v>
          </cell>
          <cell r="L3081">
            <v>0</v>
          </cell>
          <cell r="M3081">
            <v>0</v>
          </cell>
          <cell r="N3081">
            <v>0</v>
          </cell>
          <cell r="O3081">
            <v>500000</v>
          </cell>
          <cell r="P3081">
            <v>0</v>
          </cell>
          <cell r="Q3081">
            <v>0</v>
          </cell>
          <cell r="R3081">
            <v>0</v>
          </cell>
        </row>
        <row r="3082">
          <cell r="B3082" t="str">
            <v>3627</v>
          </cell>
          <cell r="C3082" t="str">
            <v>HS09</v>
          </cell>
          <cell r="E3082" t="str">
            <v>NGUYEN HOANG</v>
          </cell>
          <cell r="F3082" t="str">
            <v>NAM</v>
          </cell>
          <cell r="G3082" t="str">
            <v>CB QUAN TRI CO SO DU LIEU</v>
          </cell>
          <cell r="I3082">
            <v>38765</v>
          </cell>
          <cell r="J3082">
            <v>15</v>
          </cell>
          <cell r="K3082">
            <v>0</v>
          </cell>
          <cell r="L3082">
            <v>0</v>
          </cell>
          <cell r="M3082">
            <v>0</v>
          </cell>
          <cell r="N3082">
            <v>0</v>
          </cell>
          <cell r="O3082">
            <v>0</v>
          </cell>
          <cell r="P3082">
            <v>0</v>
          </cell>
          <cell r="Q3082">
            <v>0</v>
          </cell>
          <cell r="R3082">
            <v>0</v>
          </cell>
        </row>
        <row r="3083">
          <cell r="B3083" t="str">
            <v>3628</v>
          </cell>
          <cell r="C3083" t="str">
            <v>HS09</v>
          </cell>
          <cell r="E3083" t="str">
            <v>LE HONG</v>
          </cell>
          <cell r="F3083" t="str">
            <v>THI</v>
          </cell>
          <cell r="G3083" t="str">
            <v>NV KY THUAT QUAN TRI HE THONG</v>
          </cell>
          <cell r="I3083">
            <v>38763</v>
          </cell>
          <cell r="J3083">
            <v>26</v>
          </cell>
          <cell r="K3083">
            <v>0</v>
          </cell>
          <cell r="L3083">
            <v>0</v>
          </cell>
          <cell r="M3083">
            <v>0</v>
          </cell>
          <cell r="N3083">
            <v>0</v>
          </cell>
          <cell r="O3083">
            <v>500000</v>
          </cell>
          <cell r="P3083">
            <v>0</v>
          </cell>
          <cell r="Q3083">
            <v>0</v>
          </cell>
          <cell r="R3083">
            <v>0</v>
          </cell>
        </row>
        <row r="3084">
          <cell r="B3084" t="str">
            <v>3629</v>
          </cell>
          <cell r="C3084" t="str">
            <v>HS09</v>
          </cell>
          <cell r="E3084" t="str">
            <v>DOAN THUY TRUC</v>
          </cell>
          <cell r="F3084" t="str">
            <v>LINH</v>
          </cell>
          <cell r="G3084" t="str">
            <v>NV NHOM Database</v>
          </cell>
          <cell r="I3084">
            <v>38763</v>
          </cell>
          <cell r="J3084">
            <v>26</v>
          </cell>
          <cell r="K3084">
            <v>0</v>
          </cell>
          <cell r="L3084">
            <v>0</v>
          </cell>
          <cell r="M3084">
            <v>0</v>
          </cell>
          <cell r="N3084">
            <v>0</v>
          </cell>
          <cell r="O3084">
            <v>500000</v>
          </cell>
          <cell r="P3084">
            <v>0</v>
          </cell>
          <cell r="Q3084">
            <v>0</v>
          </cell>
          <cell r="R3084">
            <v>0</v>
          </cell>
        </row>
        <row r="3085">
          <cell r="B3085" t="str">
            <v>4514</v>
          </cell>
          <cell r="C3085" t="str">
            <v>HS09</v>
          </cell>
          <cell r="E3085" t="str">
            <v>DANG VU</v>
          </cell>
          <cell r="F3085" t="str">
            <v>HUY</v>
          </cell>
          <cell r="G3085" t="str">
            <v>NV KY THUAT QUAN TRI HE THONG</v>
          </cell>
          <cell r="I3085">
            <v>38930</v>
          </cell>
          <cell r="J3085">
            <v>26</v>
          </cell>
          <cell r="K3085">
            <v>0</v>
          </cell>
          <cell r="L3085">
            <v>0</v>
          </cell>
          <cell r="M3085">
            <v>0</v>
          </cell>
          <cell r="N3085">
            <v>0</v>
          </cell>
          <cell r="O3085">
            <v>500000</v>
          </cell>
          <cell r="P3085">
            <v>0</v>
          </cell>
          <cell r="Q3085">
            <v>0</v>
          </cell>
          <cell r="R3085">
            <v>0</v>
          </cell>
        </row>
        <row r="3086">
          <cell r="B3086" t="str">
            <v>4588</v>
          </cell>
          <cell r="C3086" t="str">
            <v>HS09</v>
          </cell>
          <cell r="E3086" t="str">
            <v>TRUONG NHAT</v>
          </cell>
          <cell r="F3086" t="str">
            <v>HOANG</v>
          </cell>
          <cell r="G3086" t="str">
            <v>NV KY THUAT QUAN TRI MANG</v>
          </cell>
          <cell r="I3086">
            <v>38944</v>
          </cell>
          <cell r="J3086">
            <v>26</v>
          </cell>
          <cell r="K3086">
            <v>0</v>
          </cell>
          <cell r="L3086">
            <v>0</v>
          </cell>
          <cell r="M3086">
            <v>0</v>
          </cell>
          <cell r="N3086">
            <v>0</v>
          </cell>
          <cell r="O3086">
            <v>500000</v>
          </cell>
          <cell r="P3086">
            <v>0</v>
          </cell>
          <cell r="Q3086">
            <v>0</v>
          </cell>
          <cell r="R3086">
            <v>0</v>
          </cell>
        </row>
        <row r="3087">
          <cell r="B3087" t="str">
            <v>5531</v>
          </cell>
          <cell r="C3087" t="str">
            <v>HS09</v>
          </cell>
          <cell r="E3087" t="str">
            <v>TRAN VAN</v>
          </cell>
          <cell r="F3087" t="str">
            <v>HAO</v>
          </cell>
          <cell r="G3087" t="str">
            <v>NV VI TINH</v>
          </cell>
          <cell r="I3087">
            <v>39160</v>
          </cell>
          <cell r="J3087">
            <v>26</v>
          </cell>
          <cell r="K3087">
            <v>0</v>
          </cell>
          <cell r="L3087">
            <v>0</v>
          </cell>
          <cell r="M3087">
            <v>0</v>
          </cell>
          <cell r="N3087">
            <v>0</v>
          </cell>
          <cell r="O3087">
            <v>500000</v>
          </cell>
          <cell r="P3087">
            <v>0</v>
          </cell>
          <cell r="Q3087">
            <v>0</v>
          </cell>
          <cell r="R3087">
            <v>0</v>
          </cell>
        </row>
        <row r="3088">
          <cell r="B3088" t="str">
            <v>5591</v>
          </cell>
          <cell r="C3088" t="str">
            <v>HS09</v>
          </cell>
          <cell r="E3088" t="str">
            <v>PHAN HUU</v>
          </cell>
          <cell r="F3088" t="str">
            <v>THIEN</v>
          </cell>
          <cell r="G3088" t="str">
            <v>NV KY THUAT DICH VU HE THONG</v>
          </cell>
          <cell r="I3088">
            <v>39168</v>
          </cell>
          <cell r="J3088">
            <v>26</v>
          </cell>
          <cell r="K3088">
            <v>0</v>
          </cell>
          <cell r="L3088">
            <v>0</v>
          </cell>
          <cell r="M3088">
            <v>0</v>
          </cell>
          <cell r="N3088">
            <v>0</v>
          </cell>
          <cell r="O3088">
            <v>500000</v>
          </cell>
          <cell r="P3088">
            <v>0</v>
          </cell>
          <cell r="Q3088">
            <v>0</v>
          </cell>
          <cell r="R3088">
            <v>0</v>
          </cell>
        </row>
        <row r="3089">
          <cell r="B3089" t="str">
            <v>5794</v>
          </cell>
          <cell r="C3089" t="str">
            <v>HS09</v>
          </cell>
          <cell r="E3089" t="str">
            <v>DANG DUY</v>
          </cell>
          <cell r="F3089" t="str">
            <v>THAI</v>
          </cell>
          <cell r="G3089" t="str">
            <v xml:space="preserve">NV KY THUAT QUAN TRI HE THONG </v>
          </cell>
          <cell r="I3089">
            <v>39204</v>
          </cell>
          <cell r="J3089">
            <v>26</v>
          </cell>
          <cell r="K3089">
            <v>0</v>
          </cell>
          <cell r="L3089">
            <v>0</v>
          </cell>
          <cell r="M3089">
            <v>0</v>
          </cell>
          <cell r="N3089">
            <v>0</v>
          </cell>
          <cell r="O3089">
            <v>500000</v>
          </cell>
          <cell r="P3089">
            <v>0</v>
          </cell>
          <cell r="Q3089">
            <v>0</v>
          </cell>
          <cell r="R3089">
            <v>0</v>
          </cell>
        </row>
        <row r="3090">
          <cell r="B3090" t="str">
            <v>5817</v>
          </cell>
          <cell r="C3090" t="str">
            <v>HS09</v>
          </cell>
          <cell r="E3090" t="str">
            <v>BUI THI TUONG</v>
          </cell>
          <cell r="F3090" t="str">
            <v>VI</v>
          </cell>
          <cell r="G3090" t="str">
            <v>NV KY THUAT DICH VU HE THONG</v>
          </cell>
          <cell r="I3090">
            <v>39207</v>
          </cell>
          <cell r="J3090">
            <v>26</v>
          </cell>
          <cell r="K3090">
            <v>0</v>
          </cell>
          <cell r="L3090">
            <v>0</v>
          </cell>
          <cell r="M3090">
            <v>0</v>
          </cell>
          <cell r="N3090">
            <v>0</v>
          </cell>
          <cell r="O3090">
            <v>500000</v>
          </cell>
          <cell r="P3090">
            <v>0</v>
          </cell>
          <cell r="Q3090">
            <v>0</v>
          </cell>
          <cell r="R3090">
            <v>0</v>
          </cell>
        </row>
        <row r="3091">
          <cell r="B3091" t="str">
            <v>5907</v>
          </cell>
          <cell r="C3091" t="str">
            <v>HS09</v>
          </cell>
          <cell r="E3091" t="str">
            <v>NGUYEN DAI</v>
          </cell>
          <cell r="F3091" t="str">
            <v>HAI</v>
          </cell>
          <cell r="G3091" t="str">
            <v xml:space="preserve">NV KY THUAT QUAN TRI HE THONG </v>
          </cell>
          <cell r="I3091">
            <v>39217</v>
          </cell>
          <cell r="J3091">
            <v>26</v>
          </cell>
          <cell r="K3091">
            <v>0</v>
          </cell>
          <cell r="L3091">
            <v>0</v>
          </cell>
          <cell r="M3091">
            <v>0</v>
          </cell>
          <cell r="N3091">
            <v>0</v>
          </cell>
          <cell r="O3091">
            <v>500000</v>
          </cell>
          <cell r="P3091">
            <v>0</v>
          </cell>
          <cell r="Q3091">
            <v>0</v>
          </cell>
          <cell r="R3091">
            <v>0</v>
          </cell>
        </row>
        <row r="3092">
          <cell r="B3092" t="str">
            <v>5951</v>
          </cell>
          <cell r="C3092" t="str">
            <v>HS09</v>
          </cell>
          <cell r="E3092" t="str">
            <v>NGUYEN HOANG KHAI</v>
          </cell>
          <cell r="F3092" t="str">
            <v>VINH</v>
          </cell>
          <cell r="G3092" t="str">
            <v>NV KY THUAT DICH VU HE THONG</v>
          </cell>
          <cell r="I3092">
            <v>39223</v>
          </cell>
          <cell r="J3092">
            <v>26</v>
          </cell>
          <cell r="K3092">
            <v>0</v>
          </cell>
          <cell r="L3092">
            <v>0</v>
          </cell>
          <cell r="M3092">
            <v>0</v>
          </cell>
          <cell r="N3092">
            <v>0</v>
          </cell>
          <cell r="O3092">
            <v>500000</v>
          </cell>
          <cell r="P3092">
            <v>0</v>
          </cell>
          <cell r="Q3092">
            <v>0</v>
          </cell>
          <cell r="R3092">
            <v>0</v>
          </cell>
        </row>
        <row r="3093">
          <cell r="B3093" t="str">
            <v>6399</v>
          </cell>
          <cell r="C3093" t="str">
            <v>HS09</v>
          </cell>
          <cell r="E3093" t="str">
            <v>TRAN THI LE</v>
          </cell>
          <cell r="F3093" t="str">
            <v>HANG</v>
          </cell>
          <cell r="G3093" t="str">
            <v>NV HANH CHANH PHUC VU CAP 1</v>
          </cell>
          <cell r="I3093">
            <v>39302</v>
          </cell>
          <cell r="J3093">
            <v>26</v>
          </cell>
          <cell r="K3093">
            <v>0</v>
          </cell>
          <cell r="L3093">
            <v>0</v>
          </cell>
          <cell r="M3093">
            <v>0</v>
          </cell>
          <cell r="N3093">
            <v>0</v>
          </cell>
          <cell r="O3093">
            <v>500000</v>
          </cell>
          <cell r="P3093">
            <v>0</v>
          </cell>
          <cell r="Q3093">
            <v>0</v>
          </cell>
          <cell r="R3093">
            <v>0</v>
          </cell>
        </row>
        <row r="3094">
          <cell r="B3094" t="str">
            <v>6722</v>
          </cell>
          <cell r="C3094" t="str">
            <v>HS09</v>
          </cell>
          <cell r="E3094" t="str">
            <v>TRUONG THE</v>
          </cell>
          <cell r="F3094" t="str">
            <v>VU</v>
          </cell>
          <cell r="G3094" t="str">
            <v>NV KY THUAT DICH VU HE THONG</v>
          </cell>
          <cell r="I3094">
            <v>39349</v>
          </cell>
          <cell r="J3094">
            <v>26</v>
          </cell>
          <cell r="K3094">
            <v>0</v>
          </cell>
          <cell r="L3094">
            <v>0</v>
          </cell>
          <cell r="M3094">
            <v>0</v>
          </cell>
          <cell r="N3094">
            <v>0</v>
          </cell>
          <cell r="O3094">
            <v>500000</v>
          </cell>
          <cell r="P3094">
            <v>0</v>
          </cell>
          <cell r="Q3094">
            <v>0</v>
          </cell>
          <cell r="R3094">
            <v>0</v>
          </cell>
        </row>
        <row r="3095">
          <cell r="B3095" t="str">
            <v>7174</v>
          </cell>
          <cell r="C3095" t="str">
            <v>HS09</v>
          </cell>
          <cell r="E3095" t="str">
            <v>HO CAT</v>
          </cell>
          <cell r="F3095" t="str">
            <v>TUONG</v>
          </cell>
          <cell r="G3095" t="str">
            <v>NV KY THUAT DICH VU</v>
          </cell>
          <cell r="I3095">
            <v>39419</v>
          </cell>
          <cell r="J3095">
            <v>26</v>
          </cell>
          <cell r="K3095">
            <v>0</v>
          </cell>
          <cell r="L3095">
            <v>0</v>
          </cell>
          <cell r="M3095">
            <v>0</v>
          </cell>
          <cell r="N3095">
            <v>0</v>
          </cell>
          <cell r="O3095">
            <v>500000</v>
          </cell>
          <cell r="P3095">
            <v>0</v>
          </cell>
          <cell r="Q3095">
            <v>0</v>
          </cell>
          <cell r="R3095">
            <v>0</v>
          </cell>
        </row>
        <row r="3096">
          <cell r="B3096" t="str">
            <v>7238</v>
          </cell>
          <cell r="C3096" t="str">
            <v>HS09</v>
          </cell>
          <cell r="E3096" t="str">
            <v>TRINH THIEN</v>
          </cell>
          <cell r="F3096" t="str">
            <v>AN</v>
          </cell>
          <cell r="G3096" t="str">
            <v>NV KY THUAT DICH VU HE THONG</v>
          </cell>
          <cell r="I3096">
            <v>39427</v>
          </cell>
          <cell r="J3096">
            <v>26</v>
          </cell>
          <cell r="K3096">
            <v>0</v>
          </cell>
          <cell r="L3096">
            <v>0</v>
          </cell>
          <cell r="M3096">
            <v>0</v>
          </cell>
          <cell r="N3096">
            <v>0</v>
          </cell>
          <cell r="O3096">
            <v>500000</v>
          </cell>
          <cell r="P3096">
            <v>0</v>
          </cell>
          <cell r="Q3096">
            <v>0</v>
          </cell>
          <cell r="R3096">
            <v>0</v>
          </cell>
        </row>
        <row r="3097">
          <cell r="B3097" t="str">
            <v>7641</v>
          </cell>
          <cell r="C3097" t="str">
            <v>HS09</v>
          </cell>
          <cell r="E3097" t="str">
            <v>NGUYEN BAO</v>
          </cell>
          <cell r="F3097" t="str">
            <v>THUAN</v>
          </cell>
          <cell r="G3097" t="str">
            <v>NV QUAN TRI MANG</v>
          </cell>
          <cell r="I3097">
            <v>39479</v>
          </cell>
          <cell r="J3097">
            <v>26</v>
          </cell>
          <cell r="K3097">
            <v>0</v>
          </cell>
          <cell r="L3097">
            <v>0</v>
          </cell>
          <cell r="M3097">
            <v>0</v>
          </cell>
          <cell r="N3097">
            <v>0</v>
          </cell>
          <cell r="O3097">
            <v>500000</v>
          </cell>
          <cell r="P3097">
            <v>0</v>
          </cell>
          <cell r="Q3097">
            <v>0</v>
          </cell>
          <cell r="R3097">
            <v>0</v>
          </cell>
        </row>
        <row r="3098">
          <cell r="B3098" t="str">
            <v>8010</v>
          </cell>
          <cell r="C3098" t="str">
            <v>HS09</v>
          </cell>
          <cell r="E3098" t="str">
            <v>TRAN VAN</v>
          </cell>
          <cell r="F3098" t="str">
            <v>TRI</v>
          </cell>
          <cell r="G3098" t="str">
            <v>NV QUAN TRI MANG</v>
          </cell>
          <cell r="I3098">
            <v>39531</v>
          </cell>
          <cell r="J3098">
            <v>26</v>
          </cell>
          <cell r="K3098">
            <v>0</v>
          </cell>
          <cell r="L3098">
            <v>0</v>
          </cell>
          <cell r="M3098">
            <v>0</v>
          </cell>
          <cell r="N3098">
            <v>0</v>
          </cell>
          <cell r="O3098">
            <v>500000</v>
          </cell>
          <cell r="P3098">
            <v>0</v>
          </cell>
          <cell r="Q3098">
            <v>0</v>
          </cell>
          <cell r="R3098">
            <v>0</v>
          </cell>
        </row>
        <row r="3099">
          <cell r="B3099" t="str">
            <v>8022</v>
          </cell>
          <cell r="C3099" t="str">
            <v>HS09</v>
          </cell>
          <cell r="E3099" t="str">
            <v>LE MINH</v>
          </cell>
          <cell r="F3099" t="str">
            <v>TUAN</v>
          </cell>
          <cell r="G3099" t="str">
            <v>NV QUAN TRI MANG</v>
          </cell>
          <cell r="I3099">
            <v>39534</v>
          </cell>
          <cell r="J3099">
            <v>26</v>
          </cell>
          <cell r="K3099">
            <v>0</v>
          </cell>
          <cell r="L3099">
            <v>0</v>
          </cell>
          <cell r="M3099">
            <v>0</v>
          </cell>
          <cell r="N3099">
            <v>0</v>
          </cell>
          <cell r="O3099">
            <v>500000</v>
          </cell>
          <cell r="P3099">
            <v>0</v>
          </cell>
          <cell r="Q3099">
            <v>0</v>
          </cell>
          <cell r="R3099">
            <v>0</v>
          </cell>
        </row>
        <row r="3100">
          <cell r="B3100" t="str">
            <v>8044</v>
          </cell>
          <cell r="C3100" t="str">
            <v>HS09</v>
          </cell>
          <cell r="E3100" t="str">
            <v>TRUONG CONG</v>
          </cell>
          <cell r="F3100" t="str">
            <v>TRI</v>
          </cell>
          <cell r="G3100" t="str">
            <v>NV QUAN TRI WINDOWS</v>
          </cell>
          <cell r="I3100">
            <v>39540</v>
          </cell>
          <cell r="J3100">
            <v>26</v>
          </cell>
          <cell r="K3100">
            <v>0</v>
          </cell>
          <cell r="L3100">
            <v>0</v>
          </cell>
          <cell r="M3100">
            <v>0</v>
          </cell>
          <cell r="N3100">
            <v>0</v>
          </cell>
          <cell r="O3100">
            <v>500000</v>
          </cell>
          <cell r="P3100">
            <v>0</v>
          </cell>
          <cell r="Q3100">
            <v>0</v>
          </cell>
          <cell r="R3100">
            <v>0</v>
          </cell>
        </row>
        <row r="3101">
          <cell r="B3101" t="str">
            <v>2028</v>
          </cell>
          <cell r="C3101" t="str">
            <v>HS10</v>
          </cell>
          <cell r="D3101" t="str">
            <v>C</v>
          </cell>
          <cell r="E3101" t="str">
            <v>THAN TON TRONG</v>
          </cell>
          <cell r="F3101" t="str">
            <v>DUNG</v>
          </cell>
          <cell r="G3101" t="str">
            <v>TP. PHAN TICH UNG DUNG</v>
          </cell>
          <cell r="H3101" t="str">
            <v>TPNVNH</v>
          </cell>
          <cell r="I3101">
            <v>38096</v>
          </cell>
          <cell r="J3101">
            <v>26</v>
          </cell>
          <cell r="K3101">
            <v>0</v>
          </cell>
          <cell r="L3101">
            <v>0</v>
          </cell>
          <cell r="M3101">
            <v>0</v>
          </cell>
          <cell r="N3101">
            <v>0</v>
          </cell>
          <cell r="O3101">
            <v>1000000</v>
          </cell>
          <cell r="P3101">
            <v>0</v>
          </cell>
          <cell r="Q3101">
            <v>0</v>
          </cell>
          <cell r="R3101">
            <v>0</v>
          </cell>
        </row>
        <row r="3102">
          <cell r="B3102" t="str">
            <v>0145</v>
          </cell>
          <cell r="C3102" t="str">
            <v>HS10</v>
          </cell>
          <cell r="E3102" t="str">
            <v>PHAN NGUYEN THANH</v>
          </cell>
          <cell r="F3102" t="str">
            <v>HOANG</v>
          </cell>
          <cell r="G3102" t="str">
            <v>NV KY THUAT PHAT TRIEN UNG DUNG</v>
          </cell>
          <cell r="I3102">
            <v>35827</v>
          </cell>
          <cell r="J3102">
            <v>26</v>
          </cell>
          <cell r="K3102">
            <v>0</v>
          </cell>
          <cell r="L3102">
            <v>0</v>
          </cell>
          <cell r="M3102">
            <v>0</v>
          </cell>
          <cell r="N3102">
            <v>0</v>
          </cell>
          <cell r="O3102">
            <v>500000</v>
          </cell>
          <cell r="P3102">
            <v>0</v>
          </cell>
          <cell r="Q3102">
            <v>0</v>
          </cell>
          <cell r="R3102">
            <v>0</v>
          </cell>
        </row>
        <row r="3103">
          <cell r="B3103" t="str">
            <v>0296</v>
          </cell>
          <cell r="C3103" t="str">
            <v>HS10</v>
          </cell>
          <cell r="E3103" t="str">
            <v>TRAN LAM MINH</v>
          </cell>
          <cell r="F3103" t="str">
            <v>NHI</v>
          </cell>
          <cell r="G3103" t="str">
            <v>TBP. TIEN GUI</v>
          </cell>
          <cell r="H3103" t="str">
            <v>TBP</v>
          </cell>
          <cell r="I3103">
            <v>35760</v>
          </cell>
          <cell r="J3103">
            <v>26</v>
          </cell>
          <cell r="K3103">
            <v>0</v>
          </cell>
          <cell r="L3103">
            <v>0</v>
          </cell>
          <cell r="M3103">
            <v>0</v>
          </cell>
          <cell r="N3103">
            <v>0</v>
          </cell>
          <cell r="O3103">
            <v>500000</v>
          </cell>
          <cell r="P3103">
            <v>0</v>
          </cell>
          <cell r="Q3103">
            <v>0</v>
          </cell>
          <cell r="R3103">
            <v>0</v>
          </cell>
        </row>
        <row r="3104">
          <cell r="B3104" t="str">
            <v>0530</v>
          </cell>
          <cell r="C3104" t="str">
            <v>HS10</v>
          </cell>
          <cell r="E3104" t="str">
            <v>DAO CONG</v>
          </cell>
          <cell r="F3104" t="str">
            <v>BAO</v>
          </cell>
          <cell r="G3104" t="str">
            <v>TBP. CHUYEN DOI DU LIEU</v>
          </cell>
          <cell r="H3104" t="str">
            <v>TBP</v>
          </cell>
          <cell r="I3104">
            <v>36570</v>
          </cell>
          <cell r="J3104">
            <v>26</v>
          </cell>
          <cell r="K3104">
            <v>0</v>
          </cell>
          <cell r="L3104">
            <v>0</v>
          </cell>
          <cell r="M3104">
            <v>0</v>
          </cell>
          <cell r="N3104">
            <v>0</v>
          </cell>
          <cell r="O3104">
            <v>500000</v>
          </cell>
          <cell r="P3104">
            <v>0</v>
          </cell>
          <cell r="Q3104">
            <v>0</v>
          </cell>
          <cell r="R3104">
            <v>0</v>
          </cell>
        </row>
        <row r="3105">
          <cell r="B3105" t="str">
            <v>0562</v>
          </cell>
          <cell r="C3105" t="str">
            <v>HS10</v>
          </cell>
          <cell r="E3105" t="str">
            <v>DOAN MAU</v>
          </cell>
          <cell r="F3105" t="str">
            <v>LAM</v>
          </cell>
          <cell r="G3105" t="str">
            <v>CV NGAN HANG</v>
          </cell>
          <cell r="I3105">
            <v>36651</v>
          </cell>
          <cell r="J3105">
            <v>26</v>
          </cell>
          <cell r="K3105">
            <v>0</v>
          </cell>
          <cell r="L3105">
            <v>0</v>
          </cell>
          <cell r="M3105">
            <v>0</v>
          </cell>
          <cell r="N3105">
            <v>0</v>
          </cell>
          <cell r="O3105">
            <v>500000</v>
          </cell>
          <cell r="P3105">
            <v>0</v>
          </cell>
          <cell r="Q3105">
            <v>0</v>
          </cell>
          <cell r="R3105">
            <v>0</v>
          </cell>
        </row>
        <row r="3106">
          <cell r="B3106" t="str">
            <v>0674</v>
          </cell>
          <cell r="C3106" t="str">
            <v>HS10</v>
          </cell>
          <cell r="E3106" t="str">
            <v>TRAN NGOC</v>
          </cell>
          <cell r="F3106" t="str">
            <v>BINH</v>
          </cell>
          <cell r="G3106" t="str">
            <v>TBP. TIN DUNG</v>
          </cell>
          <cell r="H3106" t="str">
            <v>TBP</v>
          </cell>
          <cell r="I3106">
            <v>37034</v>
          </cell>
          <cell r="J3106">
            <v>26</v>
          </cell>
          <cell r="K3106">
            <v>0</v>
          </cell>
          <cell r="L3106">
            <v>0</v>
          </cell>
          <cell r="M3106">
            <v>0</v>
          </cell>
          <cell r="N3106">
            <v>0</v>
          </cell>
          <cell r="O3106">
            <v>500000</v>
          </cell>
          <cell r="P3106">
            <v>0</v>
          </cell>
          <cell r="Q3106">
            <v>0</v>
          </cell>
          <cell r="R3106">
            <v>0</v>
          </cell>
        </row>
        <row r="3107">
          <cell r="B3107" t="str">
            <v>0695</v>
          </cell>
          <cell r="C3107" t="str">
            <v>HS10</v>
          </cell>
          <cell r="E3107" t="str">
            <v>TRAN NHUT</v>
          </cell>
          <cell r="F3107" t="str">
            <v>TAN</v>
          </cell>
          <cell r="G3107" t="str">
            <v>CV NGAN HANG</v>
          </cell>
          <cell r="I3107">
            <v>37110</v>
          </cell>
          <cell r="J3107">
            <v>26</v>
          </cell>
          <cell r="K3107">
            <v>0</v>
          </cell>
          <cell r="L3107">
            <v>0</v>
          </cell>
          <cell r="M3107">
            <v>0</v>
          </cell>
          <cell r="N3107">
            <v>0</v>
          </cell>
          <cell r="O3107">
            <v>500000</v>
          </cell>
          <cell r="P3107">
            <v>0</v>
          </cell>
          <cell r="Q3107">
            <v>0</v>
          </cell>
          <cell r="R3107">
            <v>0</v>
          </cell>
        </row>
        <row r="3108">
          <cell r="B3108" t="str">
            <v>0771</v>
          </cell>
          <cell r="C3108" t="str">
            <v>HS10</v>
          </cell>
          <cell r="E3108" t="str">
            <v>PHAN THI THU</v>
          </cell>
          <cell r="F3108" t="str">
            <v>HANG</v>
          </cell>
          <cell r="G3108" t="str">
            <v>CV NGAN HANG</v>
          </cell>
          <cell r="I3108">
            <v>37196</v>
          </cell>
          <cell r="J3108">
            <v>26</v>
          </cell>
          <cell r="K3108">
            <v>0</v>
          </cell>
          <cell r="L3108">
            <v>0</v>
          </cell>
          <cell r="M3108">
            <v>0</v>
          </cell>
          <cell r="N3108">
            <v>0</v>
          </cell>
          <cell r="O3108">
            <v>500000</v>
          </cell>
          <cell r="P3108">
            <v>0</v>
          </cell>
          <cell r="Q3108">
            <v>0</v>
          </cell>
          <cell r="R3108">
            <v>0</v>
          </cell>
        </row>
        <row r="3109">
          <cell r="B3109" t="str">
            <v>1018</v>
          </cell>
          <cell r="C3109" t="str">
            <v>HS10</v>
          </cell>
          <cell r="E3109" t="str">
            <v>TRUONG BACH</v>
          </cell>
          <cell r="F3109" t="str">
            <v>LAN</v>
          </cell>
          <cell r="G3109" t="str">
            <v>CV PHAT TRIEN UNG DUNG</v>
          </cell>
          <cell r="I3109">
            <v>37452</v>
          </cell>
          <cell r="J3109">
            <v>26</v>
          </cell>
          <cell r="K3109">
            <v>0</v>
          </cell>
          <cell r="L3109">
            <v>0</v>
          </cell>
          <cell r="M3109">
            <v>0</v>
          </cell>
          <cell r="N3109">
            <v>0</v>
          </cell>
          <cell r="O3109">
            <v>500000</v>
          </cell>
          <cell r="P3109">
            <v>0</v>
          </cell>
          <cell r="Q3109">
            <v>0</v>
          </cell>
          <cell r="R3109">
            <v>0</v>
          </cell>
        </row>
        <row r="3110">
          <cell r="B3110" t="str">
            <v>1295</v>
          </cell>
          <cell r="C3110" t="str">
            <v>HS10</v>
          </cell>
          <cell r="E3110" t="str">
            <v>BUI THI MAI</v>
          </cell>
          <cell r="F3110" t="str">
            <v>THOA</v>
          </cell>
          <cell r="G3110" t="str">
            <v>CV NGAN HANG</v>
          </cell>
          <cell r="I3110">
            <v>37613</v>
          </cell>
          <cell r="J3110">
            <v>26</v>
          </cell>
          <cell r="K3110">
            <v>0</v>
          </cell>
          <cell r="L3110">
            <v>0</v>
          </cell>
          <cell r="M3110">
            <v>0</v>
          </cell>
          <cell r="N3110">
            <v>0</v>
          </cell>
          <cell r="O3110">
            <v>500000</v>
          </cell>
          <cell r="P3110">
            <v>0</v>
          </cell>
          <cell r="Q3110">
            <v>0</v>
          </cell>
          <cell r="R3110">
            <v>0</v>
          </cell>
        </row>
        <row r="3111">
          <cell r="B3111" t="str">
            <v>1469</v>
          </cell>
          <cell r="C3111" t="str">
            <v>HS10</v>
          </cell>
          <cell r="E3111" t="str">
            <v>TRUONG DUC</v>
          </cell>
          <cell r="F3111" t="str">
            <v>HIEN</v>
          </cell>
          <cell r="G3111" t="str">
            <v>CV NGAN HANG</v>
          </cell>
          <cell r="I3111">
            <v>37774</v>
          </cell>
          <cell r="J3111">
            <v>26</v>
          </cell>
          <cell r="K3111">
            <v>0</v>
          </cell>
          <cell r="L3111">
            <v>0</v>
          </cell>
          <cell r="M3111">
            <v>0</v>
          </cell>
          <cell r="N3111">
            <v>0</v>
          </cell>
          <cell r="O3111">
            <v>500000</v>
          </cell>
          <cell r="P3111">
            <v>0</v>
          </cell>
          <cell r="Q3111">
            <v>0</v>
          </cell>
          <cell r="R3111">
            <v>0</v>
          </cell>
        </row>
        <row r="3112">
          <cell r="B3112" t="str">
            <v>1549</v>
          </cell>
          <cell r="C3112" t="str">
            <v>HS10</v>
          </cell>
          <cell r="E3112" t="str">
            <v>TRAN CONG</v>
          </cell>
          <cell r="F3112" t="str">
            <v>LAM</v>
          </cell>
          <cell r="G3112" t="str">
            <v>TBP. NGHIEP VU SMARTBANK</v>
          </cell>
          <cell r="H3112" t="str">
            <v>TBP</v>
          </cell>
          <cell r="I3112">
            <v>37819</v>
          </cell>
          <cell r="J3112">
            <v>26</v>
          </cell>
          <cell r="K3112">
            <v>0</v>
          </cell>
          <cell r="L3112">
            <v>0</v>
          </cell>
          <cell r="M3112">
            <v>0</v>
          </cell>
          <cell r="N3112">
            <v>0</v>
          </cell>
          <cell r="O3112">
            <v>500000</v>
          </cell>
          <cell r="P3112">
            <v>0</v>
          </cell>
          <cell r="Q3112">
            <v>0</v>
          </cell>
          <cell r="R3112">
            <v>0</v>
          </cell>
        </row>
        <row r="3113">
          <cell r="B3113" t="str">
            <v>1661</v>
          </cell>
          <cell r="C3113" t="str">
            <v>HS10</v>
          </cell>
          <cell r="E3113" t="str">
            <v>PHAM MY</v>
          </cell>
          <cell r="F3113" t="str">
            <v>KHANH</v>
          </cell>
          <cell r="G3113" t="str">
            <v>CV NGAN HANG</v>
          </cell>
          <cell r="I3113">
            <v>37872</v>
          </cell>
          <cell r="J3113">
            <v>26</v>
          </cell>
          <cell r="K3113">
            <v>0</v>
          </cell>
          <cell r="L3113">
            <v>0</v>
          </cell>
          <cell r="M3113">
            <v>0</v>
          </cell>
          <cell r="N3113">
            <v>0</v>
          </cell>
          <cell r="O3113">
            <v>500000</v>
          </cell>
          <cell r="P3113">
            <v>0</v>
          </cell>
          <cell r="Q3113">
            <v>0</v>
          </cell>
          <cell r="R3113">
            <v>0</v>
          </cell>
        </row>
        <row r="3114">
          <cell r="B3114" t="str">
            <v>1839</v>
          </cell>
          <cell r="C3114" t="str">
            <v>HS10</v>
          </cell>
          <cell r="E3114" t="str">
            <v>LE THI THANH</v>
          </cell>
          <cell r="F3114" t="str">
            <v>TUYEN</v>
          </cell>
          <cell r="G3114" t="str">
            <v>TBP. CHUYEN TIEN</v>
          </cell>
          <cell r="H3114" t="str">
            <v>TBP</v>
          </cell>
          <cell r="I3114">
            <v>37988</v>
          </cell>
          <cell r="J3114">
            <v>26</v>
          </cell>
          <cell r="K3114">
            <v>0</v>
          </cell>
          <cell r="L3114">
            <v>0</v>
          </cell>
          <cell r="M3114">
            <v>0</v>
          </cell>
          <cell r="N3114">
            <v>0</v>
          </cell>
          <cell r="O3114">
            <v>500000</v>
          </cell>
          <cell r="P3114">
            <v>0</v>
          </cell>
          <cell r="Q3114">
            <v>0</v>
          </cell>
          <cell r="R3114">
            <v>0</v>
          </cell>
        </row>
        <row r="3115">
          <cell r="B3115" t="str">
            <v>1981</v>
          </cell>
          <cell r="C3115" t="str">
            <v>HS10</v>
          </cell>
          <cell r="E3115" t="str">
            <v>LE THI THANH</v>
          </cell>
          <cell r="F3115" t="str">
            <v>TOAN</v>
          </cell>
          <cell r="G3115" t="str">
            <v>NV NGHIEP VU</v>
          </cell>
          <cell r="I3115">
            <v>38111</v>
          </cell>
          <cell r="J3115">
            <v>26</v>
          </cell>
          <cell r="K3115">
            <v>0</v>
          </cell>
          <cell r="L3115">
            <v>0</v>
          </cell>
          <cell r="M3115">
            <v>0</v>
          </cell>
          <cell r="N3115">
            <v>0</v>
          </cell>
          <cell r="O3115">
            <v>500000</v>
          </cell>
          <cell r="P3115">
            <v>0</v>
          </cell>
          <cell r="Q3115">
            <v>0</v>
          </cell>
          <cell r="R3115">
            <v>0</v>
          </cell>
        </row>
        <row r="3116">
          <cell r="B3116" t="str">
            <v>2054</v>
          </cell>
          <cell r="C3116" t="str">
            <v>HS10</v>
          </cell>
          <cell r="E3116" t="str">
            <v>NGUYEN THUY TUYET</v>
          </cell>
          <cell r="F3116" t="str">
            <v>TRINH</v>
          </cell>
          <cell r="G3116" t="str">
            <v>CV NGAN HANG</v>
          </cell>
          <cell r="I3116">
            <v>38140</v>
          </cell>
          <cell r="J3116">
            <v>0</v>
          </cell>
          <cell r="K3116">
            <v>0</v>
          </cell>
          <cell r="L3116">
            <v>0</v>
          </cell>
          <cell r="M3116">
            <v>0</v>
          </cell>
          <cell r="N3116">
            <v>0</v>
          </cell>
          <cell r="O3116">
            <v>0</v>
          </cell>
          <cell r="P3116">
            <v>0</v>
          </cell>
          <cell r="Q3116">
            <v>0</v>
          </cell>
          <cell r="R3116">
            <v>0</v>
          </cell>
        </row>
        <row r="3117">
          <cell r="B3117" t="str">
            <v>2193</v>
          </cell>
          <cell r="C3117" t="str">
            <v>HS10</v>
          </cell>
          <cell r="E3117" t="str">
            <v>DO NGOC THUY</v>
          </cell>
          <cell r="F3117" t="str">
            <v>DANG</v>
          </cell>
          <cell r="G3117" t="str">
            <v>NV KY THUAT PHAT TRIEN UNG DUNG</v>
          </cell>
          <cell r="I3117">
            <v>38213</v>
          </cell>
          <cell r="J3117">
            <v>26</v>
          </cell>
          <cell r="K3117">
            <v>0</v>
          </cell>
          <cell r="L3117">
            <v>0</v>
          </cell>
          <cell r="M3117">
            <v>0</v>
          </cell>
          <cell r="N3117">
            <v>0</v>
          </cell>
          <cell r="O3117">
            <v>500000</v>
          </cell>
          <cell r="P3117">
            <v>0</v>
          </cell>
          <cell r="Q3117">
            <v>0</v>
          </cell>
          <cell r="R3117">
            <v>0</v>
          </cell>
        </row>
        <row r="3118">
          <cell r="B3118" t="str">
            <v>2194</v>
          </cell>
          <cell r="C3118" t="str">
            <v>HS10</v>
          </cell>
          <cell r="E3118" t="str">
            <v>NGUYEN NGOC</v>
          </cell>
          <cell r="F3118" t="str">
            <v>THACH</v>
          </cell>
          <cell r="G3118" t="str">
            <v>TBP. TAI TRO THUONG MAI</v>
          </cell>
          <cell r="H3118" t="str">
            <v>TBP</v>
          </cell>
          <cell r="I3118">
            <v>38213</v>
          </cell>
          <cell r="J3118">
            <v>26</v>
          </cell>
          <cell r="K3118">
            <v>0</v>
          </cell>
          <cell r="L3118">
            <v>0</v>
          </cell>
          <cell r="M3118">
            <v>0</v>
          </cell>
          <cell r="N3118">
            <v>0</v>
          </cell>
          <cell r="O3118">
            <v>500000</v>
          </cell>
          <cell r="P3118">
            <v>0</v>
          </cell>
          <cell r="Q3118">
            <v>0</v>
          </cell>
          <cell r="R3118">
            <v>0</v>
          </cell>
        </row>
        <row r="3119">
          <cell r="B3119" t="str">
            <v>2673</v>
          </cell>
          <cell r="C3119" t="str">
            <v>HS10</v>
          </cell>
          <cell r="E3119" t="str">
            <v>NGUYEN LE HOANG</v>
          </cell>
          <cell r="F3119" t="str">
            <v>TUNG</v>
          </cell>
          <cell r="G3119" t="str">
            <v>NV KY THUAT PHAT TRIEN UNG DUNG</v>
          </cell>
          <cell r="I3119">
            <v>38453</v>
          </cell>
          <cell r="J3119">
            <v>26</v>
          </cell>
          <cell r="K3119">
            <v>0</v>
          </cell>
          <cell r="L3119">
            <v>0</v>
          </cell>
          <cell r="M3119">
            <v>0</v>
          </cell>
          <cell r="N3119">
            <v>0</v>
          </cell>
          <cell r="O3119">
            <v>500000</v>
          </cell>
          <cell r="P3119">
            <v>0</v>
          </cell>
          <cell r="Q3119">
            <v>0</v>
          </cell>
          <cell r="R3119">
            <v>0</v>
          </cell>
        </row>
        <row r="3120">
          <cell r="B3120" t="str">
            <v>2693</v>
          </cell>
          <cell r="C3120" t="str">
            <v>HS10</v>
          </cell>
          <cell r="E3120" t="str">
            <v>NGUYEN HOANG</v>
          </cell>
          <cell r="F3120" t="str">
            <v>VINH</v>
          </cell>
          <cell r="G3120" t="str">
            <v>NV KY THUAT PHAT TRIEN UNG DUNG</v>
          </cell>
          <cell r="I3120">
            <v>38455</v>
          </cell>
          <cell r="J3120">
            <v>26</v>
          </cell>
          <cell r="K3120">
            <v>0</v>
          </cell>
          <cell r="L3120">
            <v>0</v>
          </cell>
          <cell r="M3120">
            <v>0</v>
          </cell>
          <cell r="N3120">
            <v>0</v>
          </cell>
          <cell r="O3120">
            <v>500000</v>
          </cell>
          <cell r="P3120">
            <v>0</v>
          </cell>
          <cell r="Q3120">
            <v>0</v>
          </cell>
          <cell r="R3120">
            <v>0</v>
          </cell>
        </row>
        <row r="3121">
          <cell r="B3121" t="str">
            <v>2787</v>
          </cell>
          <cell r="C3121" t="str">
            <v>HS10</v>
          </cell>
          <cell r="E3121" t="str">
            <v>NGUYEN QUANG NAM</v>
          </cell>
          <cell r="F3121" t="str">
            <v>LOC</v>
          </cell>
          <cell r="G3121" t="str">
            <v>NV THANH TOAN QUOC TE</v>
          </cell>
          <cell r="I3121">
            <v>38495</v>
          </cell>
          <cell r="J3121">
            <v>26</v>
          </cell>
          <cell r="K3121">
            <v>0</v>
          </cell>
          <cell r="L3121">
            <v>0</v>
          </cell>
          <cell r="M3121">
            <v>0</v>
          </cell>
          <cell r="N3121">
            <v>0</v>
          </cell>
          <cell r="O3121">
            <v>500000</v>
          </cell>
          <cell r="P3121">
            <v>0</v>
          </cell>
          <cell r="Q3121">
            <v>0</v>
          </cell>
          <cell r="R3121">
            <v>0</v>
          </cell>
        </row>
        <row r="3122">
          <cell r="B3122" t="str">
            <v>3441</v>
          </cell>
          <cell r="C3122" t="str">
            <v>HS10</v>
          </cell>
          <cell r="E3122" t="str">
            <v>TRAN THACH</v>
          </cell>
          <cell r="F3122" t="str">
            <v>THAO</v>
          </cell>
          <cell r="G3122" t="str">
            <v>GIAO DICH VIEN</v>
          </cell>
          <cell r="I3122">
            <v>38677</v>
          </cell>
          <cell r="J3122">
            <v>26</v>
          </cell>
          <cell r="K3122">
            <v>0</v>
          </cell>
          <cell r="L3122">
            <v>0</v>
          </cell>
          <cell r="M3122">
            <v>0</v>
          </cell>
          <cell r="N3122">
            <v>0</v>
          </cell>
          <cell r="O3122">
            <v>500000</v>
          </cell>
          <cell r="P3122">
            <v>0</v>
          </cell>
          <cell r="Q3122">
            <v>0</v>
          </cell>
          <cell r="R3122">
            <v>0</v>
          </cell>
        </row>
        <row r="3123">
          <cell r="B3123" t="str">
            <v>4074</v>
          </cell>
          <cell r="C3123" t="str">
            <v>HS10</v>
          </cell>
          <cell r="E3123" t="str">
            <v>NGUYEN HUU THUY</v>
          </cell>
          <cell r="F3123" t="str">
            <v>DUNG</v>
          </cell>
          <cell r="G3123" t="str">
            <v>NV KY THUAT PHAT TRIEN UNG DUNG</v>
          </cell>
          <cell r="I3123">
            <v>38866</v>
          </cell>
          <cell r="J3123">
            <v>26</v>
          </cell>
          <cell r="K3123">
            <v>0</v>
          </cell>
          <cell r="L3123">
            <v>0</v>
          </cell>
          <cell r="M3123">
            <v>0</v>
          </cell>
          <cell r="N3123">
            <v>0</v>
          </cell>
          <cell r="O3123">
            <v>500000</v>
          </cell>
          <cell r="P3123">
            <v>0</v>
          </cell>
          <cell r="Q3123">
            <v>0</v>
          </cell>
          <cell r="R3123">
            <v>0</v>
          </cell>
        </row>
        <row r="3124">
          <cell r="B3124" t="str">
            <v>4433</v>
          </cell>
          <cell r="C3124" t="str">
            <v>HS10</v>
          </cell>
          <cell r="E3124" t="str">
            <v>NGUYEN THI THANH</v>
          </cell>
          <cell r="F3124" t="str">
            <v>UYEN</v>
          </cell>
          <cell r="G3124" t="str">
            <v>NV KY THUAT PHAT TRIEN UNG DUNG</v>
          </cell>
          <cell r="I3124">
            <v>38915</v>
          </cell>
          <cell r="J3124">
            <v>26</v>
          </cell>
          <cell r="K3124">
            <v>0</v>
          </cell>
          <cell r="L3124">
            <v>0</v>
          </cell>
          <cell r="M3124">
            <v>0</v>
          </cell>
          <cell r="N3124">
            <v>0</v>
          </cell>
          <cell r="O3124">
            <v>500000</v>
          </cell>
          <cell r="P3124">
            <v>0</v>
          </cell>
          <cell r="Q3124">
            <v>0</v>
          </cell>
          <cell r="R3124">
            <v>0</v>
          </cell>
        </row>
        <row r="3125">
          <cell r="B3125" t="str">
            <v>4607</v>
          </cell>
          <cell r="C3125" t="str">
            <v>HS10</v>
          </cell>
          <cell r="E3125" t="str">
            <v>NGUYEN CHI</v>
          </cell>
          <cell r="F3125" t="str">
            <v>TRUNG</v>
          </cell>
          <cell r="G3125" t="str">
            <v>CV PHAT TRIEN UNG DUNG</v>
          </cell>
          <cell r="I3125">
            <v>38950</v>
          </cell>
          <cell r="J3125">
            <v>26</v>
          </cell>
          <cell r="K3125">
            <v>0</v>
          </cell>
          <cell r="L3125">
            <v>0</v>
          </cell>
          <cell r="M3125">
            <v>0</v>
          </cell>
          <cell r="N3125">
            <v>0</v>
          </cell>
          <cell r="O3125">
            <v>500000</v>
          </cell>
          <cell r="P3125">
            <v>0</v>
          </cell>
          <cell r="Q3125">
            <v>0</v>
          </cell>
          <cell r="R3125">
            <v>0</v>
          </cell>
        </row>
        <row r="3126">
          <cell r="B3126" t="str">
            <v>5441</v>
          </cell>
          <cell r="C3126" t="str">
            <v>HS10</v>
          </cell>
          <cell r="E3126" t="str">
            <v>DAO NGOC</v>
          </cell>
          <cell r="F3126" t="str">
            <v>THUY</v>
          </cell>
          <cell r="G3126" t="str">
            <v>NV VAN PHONG DU AN T24</v>
          </cell>
          <cell r="I3126">
            <v>39148</v>
          </cell>
          <cell r="J3126">
            <v>0</v>
          </cell>
          <cell r="K3126">
            <v>0</v>
          </cell>
          <cell r="L3126">
            <v>0</v>
          </cell>
          <cell r="M3126">
            <v>0</v>
          </cell>
          <cell r="N3126">
            <v>0</v>
          </cell>
          <cell r="O3126">
            <v>0</v>
          </cell>
          <cell r="P3126">
            <v>0</v>
          </cell>
          <cell r="Q3126">
            <v>0</v>
          </cell>
          <cell r="R3126">
            <v>0</v>
          </cell>
        </row>
        <row r="3127">
          <cell r="B3127" t="str">
            <v>6703</v>
          </cell>
          <cell r="C3127" t="str">
            <v>HS10</v>
          </cell>
          <cell r="E3127" t="str">
            <v>HOANG LE</v>
          </cell>
          <cell r="F3127" t="str">
            <v>PHUONG</v>
          </cell>
          <cell r="G3127" t="str">
            <v>NV KE HOACH &amp; DAO TAO</v>
          </cell>
          <cell r="I3127">
            <v>39346</v>
          </cell>
          <cell r="J3127">
            <v>26</v>
          </cell>
          <cell r="K3127">
            <v>0</v>
          </cell>
          <cell r="L3127">
            <v>0</v>
          </cell>
          <cell r="M3127">
            <v>0</v>
          </cell>
          <cell r="N3127">
            <v>0</v>
          </cell>
          <cell r="O3127">
            <v>500000</v>
          </cell>
          <cell r="P3127">
            <v>0</v>
          </cell>
          <cell r="Q3127">
            <v>0</v>
          </cell>
          <cell r="R3127">
            <v>0</v>
          </cell>
        </row>
        <row r="3128">
          <cell r="B3128" t="str">
            <v>6743</v>
          </cell>
          <cell r="C3128" t="str">
            <v>HS10</v>
          </cell>
          <cell r="E3128" t="str">
            <v>NGUYEN THI ANH</v>
          </cell>
          <cell r="F3128" t="str">
            <v>THU</v>
          </cell>
          <cell r="G3128" t="str">
            <v>CV DOI NGOAI</v>
          </cell>
          <cell r="I3128">
            <v>39356</v>
          </cell>
          <cell r="J3128">
            <v>26</v>
          </cell>
          <cell r="K3128">
            <v>0</v>
          </cell>
          <cell r="L3128">
            <v>0</v>
          </cell>
          <cell r="M3128">
            <v>0</v>
          </cell>
          <cell r="N3128">
            <v>0</v>
          </cell>
          <cell r="O3128">
            <v>500000</v>
          </cell>
          <cell r="P3128">
            <v>0</v>
          </cell>
          <cell r="Q3128">
            <v>0</v>
          </cell>
          <cell r="R3128">
            <v>0</v>
          </cell>
        </row>
        <row r="3129">
          <cell r="B3129" t="str">
            <v>1485</v>
          </cell>
          <cell r="C3129" t="str">
            <v>HS11</v>
          </cell>
          <cell r="D3129" t="str">
            <v>C</v>
          </cell>
          <cell r="E3129" t="str">
            <v>LE NGUYEN HOANG</v>
          </cell>
          <cell r="F3129" t="str">
            <v>MINH</v>
          </cell>
          <cell r="G3129" t="str">
            <v>TP. PHAT TRIEN UNG DUNG</v>
          </cell>
          <cell r="H3129" t="str">
            <v>TPNVNH</v>
          </cell>
          <cell r="I3129">
            <v>37781</v>
          </cell>
          <cell r="J3129">
            <v>26</v>
          </cell>
          <cell r="K3129">
            <v>0</v>
          </cell>
          <cell r="L3129">
            <v>0</v>
          </cell>
          <cell r="M3129">
            <v>0</v>
          </cell>
          <cell r="N3129">
            <v>0</v>
          </cell>
          <cell r="O3129">
            <v>1000000</v>
          </cell>
          <cell r="P3129">
            <v>0</v>
          </cell>
          <cell r="Q3129">
            <v>0</v>
          </cell>
          <cell r="R3129">
            <v>0</v>
          </cell>
        </row>
        <row r="3130">
          <cell r="B3130" t="str">
            <v>0531</v>
          </cell>
          <cell r="C3130" t="str">
            <v>HS11</v>
          </cell>
          <cell r="E3130" t="str">
            <v>VO DINH BAO</v>
          </cell>
          <cell r="F3130" t="str">
            <v>QUOC</v>
          </cell>
          <cell r="G3130" t="str">
            <v xml:space="preserve">CB KY THUAT PHAT TRIEN UNG DUNG </v>
          </cell>
          <cell r="I3130">
            <v>36588</v>
          </cell>
          <cell r="J3130">
            <v>26</v>
          </cell>
          <cell r="K3130">
            <v>0</v>
          </cell>
          <cell r="L3130">
            <v>0</v>
          </cell>
          <cell r="M3130">
            <v>0</v>
          </cell>
          <cell r="N3130">
            <v>0</v>
          </cell>
          <cell r="O3130">
            <v>500000</v>
          </cell>
          <cell r="P3130">
            <v>0</v>
          </cell>
          <cell r="Q3130">
            <v>0</v>
          </cell>
          <cell r="R3130">
            <v>0</v>
          </cell>
        </row>
        <row r="3131">
          <cell r="B3131" t="str">
            <v>1897</v>
          </cell>
          <cell r="C3131" t="str">
            <v>HS11</v>
          </cell>
          <cell r="E3131" t="str">
            <v>TRAN KIM</v>
          </cell>
          <cell r="F3131" t="str">
            <v>TRUC</v>
          </cell>
          <cell r="G3131" t="str">
            <v>NV KY THUAT PHAT TRIEN UNG DUNG</v>
          </cell>
          <cell r="I3131">
            <v>38073</v>
          </cell>
          <cell r="J3131">
            <v>26</v>
          </cell>
          <cell r="K3131">
            <v>0</v>
          </cell>
          <cell r="L3131">
            <v>0</v>
          </cell>
          <cell r="M3131">
            <v>0</v>
          </cell>
          <cell r="N3131">
            <v>0</v>
          </cell>
          <cell r="O3131">
            <v>500000</v>
          </cell>
          <cell r="P3131">
            <v>0</v>
          </cell>
          <cell r="Q3131">
            <v>0</v>
          </cell>
          <cell r="R3131">
            <v>0</v>
          </cell>
        </row>
        <row r="3132">
          <cell r="B3132" t="str">
            <v>1901</v>
          </cell>
          <cell r="C3132" t="str">
            <v>HS11</v>
          </cell>
          <cell r="E3132" t="str">
            <v>VU DINH</v>
          </cell>
          <cell r="F3132" t="str">
            <v>THUAN</v>
          </cell>
          <cell r="G3132" t="str">
            <v xml:space="preserve">CB KY THUAT PHAT TRIEN UNG DUNG </v>
          </cell>
          <cell r="I3132">
            <v>38078</v>
          </cell>
          <cell r="J3132">
            <v>26</v>
          </cell>
          <cell r="K3132">
            <v>0</v>
          </cell>
          <cell r="L3132">
            <v>0</v>
          </cell>
          <cell r="M3132">
            <v>0</v>
          </cell>
          <cell r="N3132">
            <v>0</v>
          </cell>
          <cell r="O3132">
            <v>500000</v>
          </cell>
          <cell r="P3132">
            <v>0</v>
          </cell>
          <cell r="Q3132">
            <v>0</v>
          </cell>
          <cell r="R3132">
            <v>0</v>
          </cell>
        </row>
        <row r="3133">
          <cell r="B3133" t="str">
            <v>1903</v>
          </cell>
          <cell r="C3133" t="str">
            <v>HS11</v>
          </cell>
          <cell r="E3133" t="str">
            <v>HUYNH DIEN TUONG</v>
          </cell>
          <cell r="F3133" t="str">
            <v>Y</v>
          </cell>
          <cell r="G3133" t="str">
            <v>NV KY THUAT PHAT TRIEN UNG DUNG</v>
          </cell>
          <cell r="I3133">
            <v>38078</v>
          </cell>
          <cell r="J3133">
            <v>26</v>
          </cell>
          <cell r="K3133">
            <v>0</v>
          </cell>
          <cell r="L3133">
            <v>0</v>
          </cell>
          <cell r="M3133">
            <v>0</v>
          </cell>
          <cell r="N3133">
            <v>0</v>
          </cell>
          <cell r="O3133">
            <v>500000</v>
          </cell>
          <cell r="P3133">
            <v>0</v>
          </cell>
          <cell r="Q3133">
            <v>0</v>
          </cell>
          <cell r="R3133">
            <v>0</v>
          </cell>
        </row>
        <row r="3134">
          <cell r="B3134" t="str">
            <v>1975</v>
          </cell>
          <cell r="C3134" t="str">
            <v>HS11</v>
          </cell>
          <cell r="E3134" t="str">
            <v>TRAN THI PHUONG</v>
          </cell>
          <cell r="F3134" t="str">
            <v>NAM</v>
          </cell>
          <cell r="G3134" t="str">
            <v>NV KY THUAT PHAT TRIEN UNG DUNG</v>
          </cell>
          <cell r="I3134">
            <v>38078</v>
          </cell>
          <cell r="J3134">
            <v>26</v>
          </cell>
          <cell r="K3134">
            <v>0</v>
          </cell>
          <cell r="L3134">
            <v>0</v>
          </cell>
          <cell r="M3134">
            <v>0</v>
          </cell>
          <cell r="N3134">
            <v>0</v>
          </cell>
          <cell r="O3134">
            <v>500000</v>
          </cell>
          <cell r="P3134">
            <v>0</v>
          </cell>
          <cell r="Q3134">
            <v>0</v>
          </cell>
          <cell r="R3134">
            <v>0</v>
          </cell>
        </row>
        <row r="3135">
          <cell r="B3135" t="str">
            <v>2537</v>
          </cell>
          <cell r="C3135" t="str">
            <v>HS11</v>
          </cell>
          <cell r="E3135" t="str">
            <v>NGUYEN THI HONG</v>
          </cell>
          <cell r="F3135" t="str">
            <v>THU</v>
          </cell>
          <cell r="G3135" t="str">
            <v>NV KY THUAT PHAT TRIEN UNG DUNG</v>
          </cell>
          <cell r="I3135">
            <v>38384</v>
          </cell>
          <cell r="J3135">
            <v>26</v>
          </cell>
          <cell r="K3135">
            <v>0</v>
          </cell>
          <cell r="L3135">
            <v>0</v>
          </cell>
          <cell r="M3135">
            <v>0</v>
          </cell>
          <cell r="N3135">
            <v>0</v>
          </cell>
          <cell r="O3135">
            <v>500000</v>
          </cell>
          <cell r="P3135">
            <v>0</v>
          </cell>
          <cell r="Q3135">
            <v>0</v>
          </cell>
          <cell r="R3135">
            <v>0</v>
          </cell>
        </row>
        <row r="3136">
          <cell r="B3136" t="str">
            <v>2561</v>
          </cell>
          <cell r="C3136" t="str">
            <v>HS11</v>
          </cell>
          <cell r="E3136" t="str">
            <v xml:space="preserve">NGUYEN HOANG </v>
          </cell>
          <cell r="F3136" t="str">
            <v>TRANG</v>
          </cell>
          <cell r="G3136" t="str">
            <v>TBP. KE TOAN</v>
          </cell>
          <cell r="H3136" t="str">
            <v>TBP</v>
          </cell>
          <cell r="I3136">
            <v>38412</v>
          </cell>
          <cell r="J3136">
            <v>26</v>
          </cell>
          <cell r="K3136">
            <v>0</v>
          </cell>
          <cell r="L3136">
            <v>0</v>
          </cell>
          <cell r="M3136">
            <v>0</v>
          </cell>
          <cell r="N3136">
            <v>0</v>
          </cell>
          <cell r="O3136">
            <v>500000</v>
          </cell>
          <cell r="P3136">
            <v>0</v>
          </cell>
          <cell r="Q3136">
            <v>0</v>
          </cell>
          <cell r="R3136">
            <v>0</v>
          </cell>
        </row>
        <row r="3137">
          <cell r="B3137" t="str">
            <v>2562</v>
          </cell>
          <cell r="C3137" t="str">
            <v>HS11</v>
          </cell>
          <cell r="E3137" t="str">
            <v>VUONG TUAN</v>
          </cell>
          <cell r="F3137" t="str">
            <v>VINH</v>
          </cell>
          <cell r="G3137" t="str">
            <v>NV KY THUAT PHAT TRIEN UNG DUNG</v>
          </cell>
          <cell r="I3137">
            <v>38412</v>
          </cell>
          <cell r="J3137">
            <v>26</v>
          </cell>
          <cell r="K3137">
            <v>0</v>
          </cell>
          <cell r="L3137">
            <v>0</v>
          </cell>
          <cell r="M3137">
            <v>0</v>
          </cell>
          <cell r="N3137">
            <v>0</v>
          </cell>
          <cell r="O3137">
            <v>500000</v>
          </cell>
          <cell r="P3137">
            <v>0</v>
          </cell>
          <cell r="Q3137">
            <v>0</v>
          </cell>
          <cell r="R3137">
            <v>0</v>
          </cell>
        </row>
        <row r="3138">
          <cell r="B3138" t="str">
            <v>2656</v>
          </cell>
          <cell r="C3138" t="str">
            <v>HS11</v>
          </cell>
          <cell r="E3138" t="str">
            <v>NGUYEN THI NGOC</v>
          </cell>
          <cell r="F3138" t="str">
            <v>ANH</v>
          </cell>
          <cell r="G3138" t="str">
            <v>NV KY THUAT PHAT TRIEN UNG DUNG</v>
          </cell>
          <cell r="I3138">
            <v>38443</v>
          </cell>
          <cell r="J3138">
            <v>26</v>
          </cell>
          <cell r="K3138">
            <v>0</v>
          </cell>
          <cell r="L3138">
            <v>0</v>
          </cell>
          <cell r="M3138">
            <v>0</v>
          </cell>
          <cell r="N3138">
            <v>0</v>
          </cell>
          <cell r="O3138">
            <v>500000</v>
          </cell>
          <cell r="P3138">
            <v>0</v>
          </cell>
          <cell r="Q3138">
            <v>0</v>
          </cell>
          <cell r="R3138">
            <v>0</v>
          </cell>
        </row>
        <row r="3139">
          <cell r="B3139" t="str">
            <v>2840</v>
          </cell>
          <cell r="C3139" t="str">
            <v>HS11</v>
          </cell>
          <cell r="E3139" t="str">
            <v>LE THI THAO</v>
          </cell>
          <cell r="F3139" t="str">
            <v>QUYEN</v>
          </cell>
          <cell r="G3139" t="str">
            <v>NV KE HOACH &amp; DAO TAO</v>
          </cell>
          <cell r="I3139">
            <v>38519</v>
          </cell>
          <cell r="J3139">
            <v>26</v>
          </cell>
          <cell r="K3139">
            <v>0</v>
          </cell>
          <cell r="L3139">
            <v>0</v>
          </cell>
          <cell r="M3139">
            <v>0</v>
          </cell>
          <cell r="N3139">
            <v>0</v>
          </cell>
          <cell r="O3139">
            <v>500000</v>
          </cell>
          <cell r="P3139">
            <v>0</v>
          </cell>
          <cell r="Q3139">
            <v>0</v>
          </cell>
          <cell r="R3139">
            <v>0</v>
          </cell>
        </row>
        <row r="3140">
          <cell r="B3140" t="str">
            <v>3140</v>
          </cell>
          <cell r="C3140" t="str">
            <v>HS11</v>
          </cell>
          <cell r="E3140" t="str">
            <v>CAO TRAN</v>
          </cell>
          <cell r="F3140" t="str">
            <v>DUNG</v>
          </cell>
          <cell r="G3140" t="str">
            <v>NV KY THUAT PHAT TRIEN UNG DUNG</v>
          </cell>
          <cell r="I3140">
            <v>38601</v>
          </cell>
          <cell r="J3140">
            <v>26</v>
          </cell>
          <cell r="K3140">
            <v>0</v>
          </cell>
          <cell r="L3140">
            <v>0</v>
          </cell>
          <cell r="M3140">
            <v>0</v>
          </cell>
          <cell r="N3140">
            <v>0</v>
          </cell>
          <cell r="O3140">
            <v>500000</v>
          </cell>
          <cell r="P3140">
            <v>0</v>
          </cell>
          <cell r="Q3140">
            <v>0</v>
          </cell>
          <cell r="R3140">
            <v>0</v>
          </cell>
        </row>
        <row r="3141">
          <cell r="B3141" t="str">
            <v>3227</v>
          </cell>
          <cell r="C3141" t="str">
            <v>HS11</v>
          </cell>
          <cell r="E3141" t="str">
            <v>VO DUC</v>
          </cell>
          <cell r="F3141" t="str">
            <v>QUAN</v>
          </cell>
          <cell r="G3141" t="str">
            <v>NV KY THUAT PHAT TRIEN UNG DUNG</v>
          </cell>
          <cell r="I3141">
            <v>38629</v>
          </cell>
          <cell r="J3141">
            <v>26</v>
          </cell>
          <cell r="K3141">
            <v>0</v>
          </cell>
          <cell r="L3141">
            <v>0</v>
          </cell>
          <cell r="M3141">
            <v>0</v>
          </cell>
          <cell r="N3141">
            <v>0</v>
          </cell>
          <cell r="O3141">
            <v>500000</v>
          </cell>
          <cell r="P3141">
            <v>0</v>
          </cell>
          <cell r="Q3141">
            <v>0</v>
          </cell>
          <cell r="R3141">
            <v>0</v>
          </cell>
        </row>
        <row r="3142">
          <cell r="B3142" t="str">
            <v>3735</v>
          </cell>
          <cell r="C3142" t="str">
            <v>HS11</v>
          </cell>
          <cell r="E3142" t="str">
            <v>NGUYEN QUOC</v>
          </cell>
          <cell r="F3142" t="str">
            <v>DUNG</v>
          </cell>
          <cell r="G3142" t="str">
            <v>NV KY THUAT PHAT TRIEN UNG DUNG</v>
          </cell>
          <cell r="I3142">
            <v>38806</v>
          </cell>
          <cell r="J3142">
            <v>26</v>
          </cell>
          <cell r="K3142">
            <v>0</v>
          </cell>
          <cell r="L3142">
            <v>0</v>
          </cell>
          <cell r="M3142">
            <v>0</v>
          </cell>
          <cell r="N3142">
            <v>0</v>
          </cell>
          <cell r="O3142">
            <v>500000</v>
          </cell>
          <cell r="P3142">
            <v>0</v>
          </cell>
          <cell r="Q3142">
            <v>0</v>
          </cell>
          <cell r="R3142">
            <v>0</v>
          </cell>
        </row>
        <row r="3143">
          <cell r="B3143" t="str">
            <v>4317</v>
          </cell>
          <cell r="C3143" t="str">
            <v>HS11</v>
          </cell>
          <cell r="E3143" t="str">
            <v>TRAN NGOC</v>
          </cell>
          <cell r="F3143" t="str">
            <v>DIEP</v>
          </cell>
          <cell r="G3143" t="str">
            <v>NV KY THUAT PHAT TRIEN UNG DUNG</v>
          </cell>
          <cell r="I3143">
            <v>38899</v>
          </cell>
          <cell r="J3143">
            <v>26</v>
          </cell>
          <cell r="K3143">
            <v>0</v>
          </cell>
          <cell r="L3143">
            <v>0</v>
          </cell>
          <cell r="M3143">
            <v>0</v>
          </cell>
          <cell r="N3143">
            <v>0</v>
          </cell>
          <cell r="O3143">
            <v>500000</v>
          </cell>
          <cell r="P3143">
            <v>0</v>
          </cell>
          <cell r="Q3143">
            <v>0</v>
          </cell>
          <cell r="R3143">
            <v>0</v>
          </cell>
        </row>
        <row r="3144">
          <cell r="B3144" t="str">
            <v>4319</v>
          </cell>
          <cell r="C3144" t="str">
            <v>HS11</v>
          </cell>
          <cell r="E3144" t="str">
            <v>NGUYEN THANH</v>
          </cell>
          <cell r="F3144" t="str">
            <v>TUAN</v>
          </cell>
          <cell r="G3144" t="str">
            <v>NV KY THUAT PHAT TRIEN UNG DUNG</v>
          </cell>
          <cell r="I3144">
            <v>38899</v>
          </cell>
          <cell r="J3144">
            <v>26</v>
          </cell>
          <cell r="K3144">
            <v>0</v>
          </cell>
          <cell r="L3144">
            <v>0</v>
          </cell>
          <cell r="M3144">
            <v>0</v>
          </cell>
          <cell r="N3144">
            <v>0</v>
          </cell>
          <cell r="O3144">
            <v>500000</v>
          </cell>
          <cell r="P3144">
            <v>0</v>
          </cell>
          <cell r="Q3144">
            <v>0</v>
          </cell>
          <cell r="R3144">
            <v>0</v>
          </cell>
        </row>
        <row r="3145">
          <cell r="B3145" t="str">
            <v>4336</v>
          </cell>
          <cell r="C3145" t="str">
            <v>HS11</v>
          </cell>
          <cell r="E3145" t="str">
            <v>PHAM HAI</v>
          </cell>
          <cell r="F3145" t="str">
            <v>ANH</v>
          </cell>
          <cell r="G3145" t="str">
            <v>NV KY THUAT PHAT TRIEN UNG DUNG</v>
          </cell>
          <cell r="I3145">
            <v>38901</v>
          </cell>
          <cell r="J3145">
            <v>26</v>
          </cell>
          <cell r="K3145">
            <v>0</v>
          </cell>
          <cell r="L3145">
            <v>0</v>
          </cell>
          <cell r="M3145">
            <v>0</v>
          </cell>
          <cell r="N3145">
            <v>0</v>
          </cell>
          <cell r="O3145">
            <v>500000</v>
          </cell>
          <cell r="P3145">
            <v>0</v>
          </cell>
          <cell r="Q3145">
            <v>0</v>
          </cell>
          <cell r="R3145">
            <v>0</v>
          </cell>
        </row>
        <row r="3146">
          <cell r="B3146" t="str">
            <v>4512</v>
          </cell>
          <cell r="C3146" t="str">
            <v>HS11</v>
          </cell>
          <cell r="E3146" t="str">
            <v>KHUU LE ANH</v>
          </cell>
          <cell r="F3146" t="str">
            <v>DUNG</v>
          </cell>
          <cell r="G3146" t="str">
            <v>NV KY THUAT PHAT TRIEN UNG DUNG</v>
          </cell>
          <cell r="I3146">
            <v>38930</v>
          </cell>
          <cell r="J3146">
            <v>26</v>
          </cell>
          <cell r="K3146">
            <v>0</v>
          </cell>
          <cell r="L3146">
            <v>0</v>
          </cell>
          <cell r="M3146">
            <v>0</v>
          </cell>
          <cell r="N3146">
            <v>0</v>
          </cell>
          <cell r="O3146">
            <v>500000</v>
          </cell>
          <cell r="P3146">
            <v>0</v>
          </cell>
          <cell r="Q3146">
            <v>0</v>
          </cell>
          <cell r="R3146">
            <v>0</v>
          </cell>
        </row>
        <row r="3147">
          <cell r="B3147" t="str">
            <v>4513</v>
          </cell>
          <cell r="C3147" t="str">
            <v>HS11</v>
          </cell>
          <cell r="E3147" t="str">
            <v>TRUONG THANH</v>
          </cell>
          <cell r="F3147" t="str">
            <v>BINH</v>
          </cell>
          <cell r="G3147" t="str">
            <v>NV KY THUAT PHAT TRIEN UNG DUNG</v>
          </cell>
          <cell r="I3147">
            <v>38930</v>
          </cell>
          <cell r="J3147">
            <v>26</v>
          </cell>
          <cell r="K3147">
            <v>0</v>
          </cell>
          <cell r="L3147">
            <v>0</v>
          </cell>
          <cell r="M3147">
            <v>0</v>
          </cell>
          <cell r="N3147">
            <v>0</v>
          </cell>
          <cell r="O3147">
            <v>500000</v>
          </cell>
          <cell r="P3147">
            <v>0</v>
          </cell>
          <cell r="Q3147">
            <v>0</v>
          </cell>
          <cell r="R3147">
            <v>0</v>
          </cell>
        </row>
        <row r="3148">
          <cell r="B3148" t="str">
            <v>6346</v>
          </cell>
          <cell r="C3148" t="str">
            <v>HS11</v>
          </cell>
          <cell r="E3148" t="str">
            <v>HOANG MINH</v>
          </cell>
          <cell r="F3148" t="str">
            <v>QUANG</v>
          </cell>
          <cell r="G3148" t="str">
            <v>CV PHAT TRIEN UNG DUNG</v>
          </cell>
          <cell r="I3148">
            <v>39300</v>
          </cell>
          <cell r="J3148">
            <v>26</v>
          </cell>
          <cell r="K3148">
            <v>0</v>
          </cell>
          <cell r="L3148">
            <v>0</v>
          </cell>
          <cell r="M3148">
            <v>0</v>
          </cell>
          <cell r="N3148">
            <v>0</v>
          </cell>
          <cell r="O3148">
            <v>500000</v>
          </cell>
          <cell r="P3148">
            <v>0</v>
          </cell>
          <cell r="Q3148">
            <v>0</v>
          </cell>
          <cell r="R3148">
            <v>0</v>
          </cell>
        </row>
        <row r="3149">
          <cell r="B3149" t="str">
            <v>6757</v>
          </cell>
          <cell r="C3149" t="str">
            <v>HS11</v>
          </cell>
          <cell r="E3149" t="str">
            <v>TRAN NHAT</v>
          </cell>
          <cell r="F3149" t="str">
            <v>TUAN</v>
          </cell>
          <cell r="G3149" t="str">
            <v>NV KY THUAT PHAT TRIEN UNG DUNG</v>
          </cell>
          <cell r="I3149">
            <v>39356</v>
          </cell>
          <cell r="J3149">
            <v>26</v>
          </cell>
          <cell r="K3149">
            <v>0</v>
          </cell>
          <cell r="L3149">
            <v>0</v>
          </cell>
          <cell r="M3149">
            <v>0</v>
          </cell>
          <cell r="N3149">
            <v>0</v>
          </cell>
          <cell r="O3149">
            <v>500000</v>
          </cell>
          <cell r="P3149">
            <v>0</v>
          </cell>
          <cell r="Q3149">
            <v>0</v>
          </cell>
          <cell r="R3149">
            <v>0</v>
          </cell>
        </row>
        <row r="3150">
          <cell r="B3150" t="str">
            <v>7548</v>
          </cell>
          <cell r="C3150" t="str">
            <v>HS11</v>
          </cell>
          <cell r="E3150" t="str">
            <v>DIEP HOANG</v>
          </cell>
          <cell r="F3150" t="str">
            <v>LINH</v>
          </cell>
          <cell r="G3150" t="str">
            <v>NV KY THUAT PHAT TRIEN UNG DUNG</v>
          </cell>
          <cell r="I3150">
            <v>39462</v>
          </cell>
          <cell r="J3150">
            <v>26</v>
          </cell>
          <cell r="K3150">
            <v>0</v>
          </cell>
          <cell r="L3150">
            <v>0</v>
          </cell>
          <cell r="M3150">
            <v>0</v>
          </cell>
          <cell r="N3150">
            <v>0</v>
          </cell>
          <cell r="O3150">
            <v>500000</v>
          </cell>
          <cell r="P3150">
            <v>0</v>
          </cell>
          <cell r="Q3150">
            <v>0</v>
          </cell>
          <cell r="R3150">
            <v>0</v>
          </cell>
        </row>
        <row r="3151">
          <cell r="B3151" t="str">
            <v>7596</v>
          </cell>
          <cell r="C3151" t="str">
            <v>HS11</v>
          </cell>
          <cell r="E3151" t="str">
            <v>LAM HANH</v>
          </cell>
          <cell r="F3151" t="str">
            <v>TOAN</v>
          </cell>
          <cell r="G3151" t="str">
            <v>NV KY THUAT PHAT TRIEN UNG DUNG</v>
          </cell>
          <cell r="I3151">
            <v>39476</v>
          </cell>
          <cell r="J3151">
            <v>26</v>
          </cell>
          <cell r="K3151">
            <v>0</v>
          </cell>
          <cell r="L3151">
            <v>0</v>
          </cell>
          <cell r="M3151">
            <v>0</v>
          </cell>
          <cell r="N3151">
            <v>0</v>
          </cell>
          <cell r="O3151">
            <v>500000</v>
          </cell>
          <cell r="P3151">
            <v>0</v>
          </cell>
          <cell r="Q3151">
            <v>0</v>
          </cell>
          <cell r="R3151">
            <v>0</v>
          </cell>
        </row>
        <row r="3152">
          <cell r="B3152" t="str">
            <v>1448</v>
          </cell>
          <cell r="C3152" t="str">
            <v>HS12</v>
          </cell>
          <cell r="D3152" t="str">
            <v>C</v>
          </cell>
          <cell r="E3152" t="str">
            <v>NGUYEN QUANG</v>
          </cell>
          <cell r="F3152" t="str">
            <v>MINH</v>
          </cell>
          <cell r="G3152" t="str">
            <v>TP. KE HOACH</v>
          </cell>
          <cell r="H3152" t="str">
            <v>TPNVNH</v>
          </cell>
          <cell r="I3152">
            <v>38271</v>
          </cell>
          <cell r="J3152">
            <v>26</v>
          </cell>
          <cell r="K3152">
            <v>0</v>
          </cell>
          <cell r="L3152">
            <v>0</v>
          </cell>
          <cell r="M3152">
            <v>0</v>
          </cell>
          <cell r="N3152">
            <v>0</v>
          </cell>
          <cell r="O3152">
            <v>1000000</v>
          </cell>
          <cell r="P3152">
            <v>0</v>
          </cell>
          <cell r="Q3152">
            <v>0</v>
          </cell>
          <cell r="R3152">
            <v>0</v>
          </cell>
        </row>
        <row r="3153">
          <cell r="B3153" t="str">
            <v>2704</v>
          </cell>
          <cell r="C3153" t="str">
            <v>HS12</v>
          </cell>
          <cell r="D3153" t="str">
            <v>C1</v>
          </cell>
          <cell r="E3153" t="str">
            <v>DO DUC</v>
          </cell>
          <cell r="F3153" t="str">
            <v>HUNG</v>
          </cell>
          <cell r="G3153" t="str">
            <v>PP. KE HOACH</v>
          </cell>
          <cell r="H3153" t="str">
            <v>PPNVNH</v>
          </cell>
          <cell r="I3153">
            <v>38457</v>
          </cell>
          <cell r="J3153">
            <v>26</v>
          </cell>
          <cell r="K3153">
            <v>0</v>
          </cell>
          <cell r="L3153">
            <v>0</v>
          </cell>
          <cell r="M3153">
            <v>0</v>
          </cell>
          <cell r="N3153">
            <v>0</v>
          </cell>
          <cell r="O3153">
            <v>1000000</v>
          </cell>
          <cell r="P3153">
            <v>0</v>
          </cell>
          <cell r="Q3153">
            <v>0</v>
          </cell>
          <cell r="R3153">
            <v>0</v>
          </cell>
        </row>
        <row r="3154">
          <cell r="B3154" t="str">
            <v>0930</v>
          </cell>
          <cell r="C3154" t="str">
            <v>HS12</v>
          </cell>
          <cell r="D3154" t="str">
            <v>KVPB</v>
          </cell>
          <cell r="E3154" t="str">
            <v>LUONG VAN</v>
          </cell>
          <cell r="F3154" t="str">
            <v>TUAN</v>
          </cell>
          <cell r="G3154" t="str">
            <v>TRO LY PHO TONG GIAM DOC</v>
          </cell>
          <cell r="I3154">
            <v>37347</v>
          </cell>
          <cell r="J3154">
            <v>26</v>
          </cell>
          <cell r="K3154">
            <v>0</v>
          </cell>
          <cell r="L3154">
            <v>0</v>
          </cell>
          <cell r="M3154">
            <v>0</v>
          </cell>
          <cell r="N3154">
            <v>0</v>
          </cell>
          <cell r="O3154">
            <v>500000</v>
          </cell>
          <cell r="P3154">
            <v>0</v>
          </cell>
          <cell r="Q3154">
            <v>70000</v>
          </cell>
          <cell r="R3154">
            <v>0</v>
          </cell>
        </row>
        <row r="3155">
          <cell r="B3155" t="str">
            <v>2086</v>
          </cell>
          <cell r="C3155" t="str">
            <v>HS12</v>
          </cell>
          <cell r="D3155" t="str">
            <v>KVPB</v>
          </cell>
          <cell r="E3155" t="str">
            <v>TRAN VAN</v>
          </cell>
          <cell r="F3155" t="str">
            <v>HUNG</v>
          </cell>
          <cell r="G3155" t="str">
            <v>TRO LY PHO TONG GIAM DOC</v>
          </cell>
          <cell r="I3155">
            <v>38139</v>
          </cell>
          <cell r="J3155">
            <v>26</v>
          </cell>
          <cell r="K3155">
            <v>0</v>
          </cell>
          <cell r="L3155">
            <v>0</v>
          </cell>
          <cell r="M3155">
            <v>0</v>
          </cell>
          <cell r="N3155">
            <v>0</v>
          </cell>
          <cell r="O3155">
            <v>500000</v>
          </cell>
          <cell r="P3155">
            <v>0</v>
          </cell>
          <cell r="Q3155">
            <v>250000</v>
          </cell>
          <cell r="R3155">
            <v>0</v>
          </cell>
        </row>
        <row r="3156">
          <cell r="B3156" t="str">
            <v>0558</v>
          </cell>
          <cell r="C3156" t="str">
            <v>HS12</v>
          </cell>
          <cell r="E3156" t="str">
            <v>NGUYEN CHI</v>
          </cell>
          <cell r="F3156" t="str">
            <v>TRUNG</v>
          </cell>
          <cell r="G3156" t="str">
            <v>TRO LY PHO TGD (KV MIEN TAY)</v>
          </cell>
          <cell r="I3156">
            <v>36661</v>
          </cell>
          <cell r="J3156">
            <v>26</v>
          </cell>
          <cell r="K3156">
            <v>0</v>
          </cell>
          <cell r="L3156">
            <v>0</v>
          </cell>
          <cell r="M3156">
            <v>0</v>
          </cell>
          <cell r="N3156">
            <v>0</v>
          </cell>
          <cell r="O3156">
            <v>500000</v>
          </cell>
          <cell r="P3156">
            <v>0</v>
          </cell>
          <cell r="Q3156">
            <v>0</v>
          </cell>
          <cell r="R3156">
            <v>0</v>
          </cell>
        </row>
        <row r="3157">
          <cell r="B3157" t="str">
            <v>0665</v>
          </cell>
          <cell r="C3157" t="str">
            <v>HS12</v>
          </cell>
          <cell r="E3157" t="str">
            <v>DO VAN</v>
          </cell>
          <cell r="F3157" t="str">
            <v>BA</v>
          </cell>
          <cell r="G3157" t="str">
            <v>TRO LY PHO TGD (KV MIEN TRUNG)</v>
          </cell>
          <cell r="I3157">
            <v>36991</v>
          </cell>
          <cell r="J3157">
            <v>26</v>
          </cell>
          <cell r="K3157">
            <v>0</v>
          </cell>
          <cell r="L3157">
            <v>0</v>
          </cell>
          <cell r="M3157">
            <v>0</v>
          </cell>
          <cell r="N3157">
            <v>0</v>
          </cell>
          <cell r="O3157">
            <v>500000</v>
          </cell>
          <cell r="P3157">
            <v>0</v>
          </cell>
          <cell r="Q3157">
            <v>0</v>
          </cell>
          <cell r="R3157">
            <v>0</v>
          </cell>
        </row>
        <row r="3158">
          <cell r="B3158" t="str">
            <v>1231</v>
          </cell>
          <cell r="C3158" t="str">
            <v>HS12</v>
          </cell>
          <cell r="E3158" t="str">
            <v>HOANG PHUONG</v>
          </cell>
          <cell r="F3158" t="str">
            <v>THAO</v>
          </cell>
          <cell r="G3158" t="str">
            <v>CV NGAN HANG</v>
          </cell>
          <cell r="I3158">
            <v>37561</v>
          </cell>
          <cell r="J3158">
            <v>26</v>
          </cell>
          <cell r="K3158">
            <v>0</v>
          </cell>
          <cell r="L3158">
            <v>0</v>
          </cell>
          <cell r="M3158">
            <v>0</v>
          </cell>
          <cell r="N3158">
            <v>0</v>
          </cell>
          <cell r="O3158">
            <v>500000</v>
          </cell>
          <cell r="P3158">
            <v>0</v>
          </cell>
          <cell r="Q3158">
            <v>0</v>
          </cell>
          <cell r="R3158">
            <v>0</v>
          </cell>
        </row>
        <row r="3159">
          <cell r="B3159" t="str">
            <v>2414</v>
          </cell>
          <cell r="C3159" t="str">
            <v>HS12</v>
          </cell>
          <cell r="E3159" t="str">
            <v>NGUYEN THANH</v>
          </cell>
          <cell r="F3159" t="str">
            <v>TINH</v>
          </cell>
          <cell r="G3159" t="str">
            <v>CV KE HOACH</v>
          </cell>
          <cell r="I3159">
            <v>38306</v>
          </cell>
          <cell r="J3159">
            <v>26</v>
          </cell>
          <cell r="K3159">
            <v>0</v>
          </cell>
          <cell r="L3159">
            <v>0</v>
          </cell>
          <cell r="M3159">
            <v>0</v>
          </cell>
          <cell r="N3159">
            <v>0</v>
          </cell>
          <cell r="O3159">
            <v>500000</v>
          </cell>
          <cell r="P3159">
            <v>0</v>
          </cell>
          <cell r="Q3159">
            <v>0</v>
          </cell>
          <cell r="R3159">
            <v>0</v>
          </cell>
        </row>
        <row r="3160">
          <cell r="B3160" t="str">
            <v>2489</v>
          </cell>
          <cell r="C3160" t="str">
            <v>HS12</v>
          </cell>
          <cell r="E3160" t="str">
            <v>TRAN THI NGOC</v>
          </cell>
          <cell r="F3160" t="str">
            <v>QUY</v>
          </cell>
          <cell r="G3160" t="str">
            <v>CV NGAN HANG</v>
          </cell>
          <cell r="I3160">
            <v>38364</v>
          </cell>
          <cell r="J3160">
            <v>26</v>
          </cell>
          <cell r="K3160">
            <v>0</v>
          </cell>
          <cell r="L3160">
            <v>0</v>
          </cell>
          <cell r="M3160">
            <v>0</v>
          </cell>
          <cell r="N3160">
            <v>0</v>
          </cell>
          <cell r="O3160">
            <v>500000</v>
          </cell>
          <cell r="P3160">
            <v>0</v>
          </cell>
          <cell r="Q3160">
            <v>0</v>
          </cell>
          <cell r="R3160">
            <v>0</v>
          </cell>
        </row>
        <row r="3161">
          <cell r="B3161" t="str">
            <v>2654</v>
          </cell>
          <cell r="C3161" t="str">
            <v>HS12</v>
          </cell>
          <cell r="E3161" t="str">
            <v>DANG MY</v>
          </cell>
          <cell r="F3161" t="str">
            <v>VAN</v>
          </cell>
          <cell r="G3161" t="str">
            <v>CV NGAN HANG</v>
          </cell>
          <cell r="I3161">
            <v>38443</v>
          </cell>
          <cell r="J3161">
            <v>26</v>
          </cell>
          <cell r="K3161">
            <v>0</v>
          </cell>
          <cell r="L3161">
            <v>0</v>
          </cell>
          <cell r="M3161">
            <v>0</v>
          </cell>
          <cell r="N3161">
            <v>0</v>
          </cell>
          <cell r="O3161">
            <v>500000</v>
          </cell>
          <cell r="P3161">
            <v>0</v>
          </cell>
          <cell r="Q3161">
            <v>0</v>
          </cell>
          <cell r="R3161">
            <v>0</v>
          </cell>
        </row>
        <row r="3162">
          <cell r="B3162" t="str">
            <v>2731</v>
          </cell>
          <cell r="C3162" t="str">
            <v>HS12</v>
          </cell>
          <cell r="E3162" t="str">
            <v>TRAN PHAN NGUYEN</v>
          </cell>
          <cell r="F3162" t="str">
            <v>KHANG</v>
          </cell>
          <cell r="G3162" t="str">
            <v>NV TONG HOP</v>
          </cell>
          <cell r="I3162">
            <v>38476</v>
          </cell>
          <cell r="J3162">
            <v>26</v>
          </cell>
          <cell r="K3162">
            <v>0</v>
          </cell>
          <cell r="L3162">
            <v>0</v>
          </cell>
          <cell r="M3162">
            <v>0</v>
          </cell>
          <cell r="N3162">
            <v>0</v>
          </cell>
          <cell r="O3162">
            <v>500000</v>
          </cell>
          <cell r="P3162">
            <v>0</v>
          </cell>
          <cell r="Q3162">
            <v>0</v>
          </cell>
          <cell r="R3162">
            <v>0</v>
          </cell>
        </row>
        <row r="3163">
          <cell r="B3163" t="str">
            <v>2962</v>
          </cell>
          <cell r="C3163" t="str">
            <v>HS12</v>
          </cell>
          <cell r="E3163" t="str">
            <v>HUYNH THANH</v>
          </cell>
          <cell r="F3163" t="str">
            <v>PHONG</v>
          </cell>
          <cell r="G3163" t="str">
            <v>CV NGAN HANG</v>
          </cell>
          <cell r="I3163">
            <v>38565</v>
          </cell>
          <cell r="J3163">
            <v>26</v>
          </cell>
          <cell r="K3163">
            <v>0</v>
          </cell>
          <cell r="L3163">
            <v>0</v>
          </cell>
          <cell r="M3163">
            <v>0</v>
          </cell>
          <cell r="N3163">
            <v>0</v>
          </cell>
          <cell r="O3163">
            <v>500000</v>
          </cell>
          <cell r="P3163">
            <v>0</v>
          </cell>
          <cell r="Q3163">
            <v>0</v>
          </cell>
          <cell r="R3163">
            <v>0</v>
          </cell>
        </row>
        <row r="3164">
          <cell r="B3164" t="str">
            <v>4751</v>
          </cell>
          <cell r="C3164" t="str">
            <v>HS12</v>
          </cell>
          <cell r="E3164" t="str">
            <v>NGUYEN THI</v>
          </cell>
          <cell r="F3164" t="str">
            <v>THU</v>
          </cell>
          <cell r="G3164" t="str">
            <v>NV HO TRO</v>
          </cell>
          <cell r="I3164">
            <v>38989</v>
          </cell>
          <cell r="J3164">
            <v>26</v>
          </cell>
          <cell r="K3164">
            <v>0</v>
          </cell>
          <cell r="L3164">
            <v>0</v>
          </cell>
          <cell r="M3164">
            <v>0</v>
          </cell>
          <cell r="N3164">
            <v>0</v>
          </cell>
          <cell r="O3164">
            <v>500000</v>
          </cell>
          <cell r="P3164">
            <v>0</v>
          </cell>
          <cell r="Q3164">
            <v>0</v>
          </cell>
          <cell r="R3164">
            <v>0</v>
          </cell>
        </row>
        <row r="3165">
          <cell r="B3165" t="str">
            <v>5014</v>
          </cell>
          <cell r="C3165" t="str">
            <v>HS12</v>
          </cell>
          <cell r="E3165" t="str">
            <v>NGUYEN QUANG</v>
          </cell>
          <cell r="F3165" t="str">
            <v>KHAI</v>
          </cell>
          <cell r="G3165" t="str">
            <v>NV TONG HOP</v>
          </cell>
          <cell r="I3165">
            <v>39041</v>
          </cell>
          <cell r="J3165">
            <v>26</v>
          </cell>
          <cell r="K3165">
            <v>0</v>
          </cell>
          <cell r="L3165">
            <v>0</v>
          </cell>
          <cell r="M3165">
            <v>0</v>
          </cell>
          <cell r="N3165">
            <v>0</v>
          </cell>
          <cell r="O3165">
            <v>500000</v>
          </cell>
          <cell r="P3165">
            <v>0</v>
          </cell>
          <cell r="Q3165">
            <v>0</v>
          </cell>
          <cell r="R3165">
            <v>0</v>
          </cell>
        </row>
        <row r="3166">
          <cell r="B3166" t="str">
            <v>5128</v>
          </cell>
          <cell r="C3166" t="str">
            <v>HS12</v>
          </cell>
          <cell r="E3166" t="str">
            <v>NGUYEN VIET</v>
          </cell>
          <cell r="F3166" t="str">
            <v>CHIEN</v>
          </cell>
          <cell r="G3166" t="str">
            <v>NV KE HOACH</v>
          </cell>
          <cell r="I3166">
            <v>39066</v>
          </cell>
          <cell r="J3166">
            <v>26</v>
          </cell>
          <cell r="K3166">
            <v>0</v>
          </cell>
          <cell r="L3166">
            <v>0</v>
          </cell>
          <cell r="M3166">
            <v>0</v>
          </cell>
          <cell r="N3166">
            <v>0</v>
          </cell>
          <cell r="O3166">
            <v>500000</v>
          </cell>
          <cell r="P3166">
            <v>0</v>
          </cell>
          <cell r="Q3166">
            <v>0</v>
          </cell>
          <cell r="R3166">
            <v>0</v>
          </cell>
        </row>
        <row r="3167">
          <cell r="B3167" t="str">
            <v>5343</v>
          </cell>
          <cell r="C3167" t="str">
            <v>HS12</v>
          </cell>
          <cell r="E3167" t="str">
            <v>TRAN KIM</v>
          </cell>
          <cell r="F3167" t="str">
            <v>YEN</v>
          </cell>
          <cell r="G3167" t="str">
            <v>NV TONG HOP</v>
          </cell>
          <cell r="I3167">
            <v>39120</v>
          </cell>
          <cell r="J3167">
            <v>26</v>
          </cell>
          <cell r="K3167">
            <v>0</v>
          </cell>
          <cell r="L3167">
            <v>0</v>
          </cell>
          <cell r="M3167">
            <v>0</v>
          </cell>
          <cell r="N3167">
            <v>0</v>
          </cell>
          <cell r="O3167">
            <v>500000</v>
          </cell>
          <cell r="P3167">
            <v>0</v>
          </cell>
          <cell r="Q3167">
            <v>0</v>
          </cell>
          <cell r="R3167">
            <v>0</v>
          </cell>
        </row>
        <row r="3168">
          <cell r="B3168" t="str">
            <v>5618</v>
          </cell>
          <cell r="C3168" t="str">
            <v>HS12</v>
          </cell>
          <cell r="E3168" t="str">
            <v>NGUYEN THI HA</v>
          </cell>
          <cell r="F3168" t="str">
            <v>CHI</v>
          </cell>
          <cell r="G3168" t="str">
            <v>NV TONG HOP</v>
          </cell>
          <cell r="I3168">
            <v>39181</v>
          </cell>
          <cell r="J3168">
            <v>26</v>
          </cell>
          <cell r="K3168">
            <v>0</v>
          </cell>
          <cell r="L3168">
            <v>0</v>
          </cell>
          <cell r="M3168">
            <v>0</v>
          </cell>
          <cell r="N3168">
            <v>0</v>
          </cell>
          <cell r="O3168">
            <v>500000</v>
          </cell>
          <cell r="P3168">
            <v>0</v>
          </cell>
          <cell r="Q3168">
            <v>0</v>
          </cell>
          <cell r="R3168">
            <v>0</v>
          </cell>
        </row>
        <row r="3169">
          <cell r="B3169" t="str">
            <v>5764</v>
          </cell>
          <cell r="C3169" t="str">
            <v>HS12</v>
          </cell>
          <cell r="E3169" t="str">
            <v>VO HUU</v>
          </cell>
          <cell r="F3169" t="str">
            <v>DUC</v>
          </cell>
          <cell r="G3169" t="str">
            <v>CV NGAN HANG</v>
          </cell>
          <cell r="I3169">
            <v>39204</v>
          </cell>
          <cell r="J3169">
            <v>26</v>
          </cell>
          <cell r="K3169">
            <v>0</v>
          </cell>
          <cell r="L3169">
            <v>0</v>
          </cell>
          <cell r="M3169">
            <v>0</v>
          </cell>
          <cell r="N3169">
            <v>0</v>
          </cell>
          <cell r="O3169">
            <v>500000</v>
          </cell>
          <cell r="P3169">
            <v>0</v>
          </cell>
          <cell r="Q3169">
            <v>0</v>
          </cell>
          <cell r="R3169">
            <v>0</v>
          </cell>
        </row>
        <row r="3170">
          <cell r="B3170" t="str">
            <v>5765</v>
          </cell>
          <cell r="C3170" t="str">
            <v>HS12</v>
          </cell>
          <cell r="E3170" t="str">
            <v>HO QUANG</v>
          </cell>
          <cell r="F3170" t="str">
            <v>TUYEN</v>
          </cell>
          <cell r="G3170" t="str">
            <v>CV NGAN HANG</v>
          </cell>
          <cell r="I3170">
            <v>39204</v>
          </cell>
          <cell r="J3170">
            <v>26</v>
          </cell>
          <cell r="K3170">
            <v>0</v>
          </cell>
          <cell r="L3170">
            <v>0</v>
          </cell>
          <cell r="M3170">
            <v>0</v>
          </cell>
          <cell r="N3170">
            <v>0</v>
          </cell>
          <cell r="O3170">
            <v>500000</v>
          </cell>
          <cell r="P3170">
            <v>0</v>
          </cell>
          <cell r="Q3170">
            <v>0</v>
          </cell>
          <cell r="R3170">
            <v>0</v>
          </cell>
        </row>
        <row r="3171">
          <cell r="B3171" t="str">
            <v>5766</v>
          </cell>
          <cell r="C3171" t="str">
            <v>HS12</v>
          </cell>
          <cell r="E3171" t="str">
            <v>NGUYEN THI QUE</v>
          </cell>
          <cell r="F3171" t="str">
            <v>LINH</v>
          </cell>
          <cell r="G3171" t="str">
            <v>NV TONG HOP</v>
          </cell>
          <cell r="I3171">
            <v>39204</v>
          </cell>
          <cell r="J3171">
            <v>26</v>
          </cell>
          <cell r="K3171">
            <v>0</v>
          </cell>
          <cell r="L3171">
            <v>0</v>
          </cell>
          <cell r="M3171">
            <v>0</v>
          </cell>
          <cell r="N3171">
            <v>0</v>
          </cell>
          <cell r="O3171">
            <v>500000</v>
          </cell>
          <cell r="P3171">
            <v>0</v>
          </cell>
          <cell r="Q3171">
            <v>0</v>
          </cell>
          <cell r="R3171">
            <v>0</v>
          </cell>
        </row>
        <row r="3172">
          <cell r="B3172" t="str">
            <v>5950</v>
          </cell>
          <cell r="C3172" t="str">
            <v>HS12</v>
          </cell>
          <cell r="E3172" t="str">
            <v xml:space="preserve">LE CONG </v>
          </cell>
          <cell r="F3172" t="str">
            <v>THUAN</v>
          </cell>
          <cell r="G3172" t="str">
            <v>CV NGAN HANG</v>
          </cell>
          <cell r="I3172">
            <v>39223</v>
          </cell>
          <cell r="J3172">
            <v>26</v>
          </cell>
          <cell r="K3172">
            <v>0</v>
          </cell>
          <cell r="L3172">
            <v>0</v>
          </cell>
          <cell r="M3172">
            <v>0</v>
          </cell>
          <cell r="N3172">
            <v>0</v>
          </cell>
          <cell r="O3172">
            <v>500000</v>
          </cell>
          <cell r="P3172">
            <v>0</v>
          </cell>
          <cell r="Q3172">
            <v>0</v>
          </cell>
          <cell r="R3172">
            <v>0</v>
          </cell>
        </row>
        <row r="3173">
          <cell r="B3173" t="str">
            <v>7340</v>
          </cell>
          <cell r="C3173" t="str">
            <v>HS12</v>
          </cell>
          <cell r="E3173" t="str">
            <v>NGUYEN HA QUANG</v>
          </cell>
          <cell r="F3173" t="str">
            <v>HUNG</v>
          </cell>
          <cell r="G3173" t="str">
            <v>NV TONG HOP</v>
          </cell>
          <cell r="I3173">
            <v>39440</v>
          </cell>
          <cell r="J3173">
            <v>26</v>
          </cell>
          <cell r="K3173">
            <v>0</v>
          </cell>
          <cell r="L3173">
            <v>0</v>
          </cell>
          <cell r="M3173">
            <v>0</v>
          </cell>
          <cell r="N3173">
            <v>0</v>
          </cell>
          <cell r="O3173">
            <v>500000</v>
          </cell>
          <cell r="P3173">
            <v>0</v>
          </cell>
          <cell r="Q3173">
            <v>0</v>
          </cell>
          <cell r="R3173">
            <v>0</v>
          </cell>
        </row>
        <row r="3174">
          <cell r="B3174" t="str">
            <v>7384</v>
          </cell>
          <cell r="C3174" t="str">
            <v>HS12</v>
          </cell>
          <cell r="E3174" t="str">
            <v>HO VAN</v>
          </cell>
          <cell r="F3174" t="str">
            <v>AN</v>
          </cell>
          <cell r="G3174" t="str">
            <v>NV TONG HOP</v>
          </cell>
          <cell r="I3174">
            <v>39449</v>
          </cell>
          <cell r="J3174">
            <v>26</v>
          </cell>
          <cell r="K3174">
            <v>0</v>
          </cell>
          <cell r="L3174">
            <v>0</v>
          </cell>
          <cell r="M3174">
            <v>0</v>
          </cell>
          <cell r="N3174">
            <v>0</v>
          </cell>
          <cell r="O3174">
            <v>500000</v>
          </cell>
          <cell r="P3174">
            <v>0</v>
          </cell>
          <cell r="Q3174">
            <v>0</v>
          </cell>
          <cell r="R3174">
            <v>0</v>
          </cell>
        </row>
        <row r="3175">
          <cell r="B3175" t="str">
            <v>0089</v>
          </cell>
          <cell r="C3175" t="str">
            <v>HS13</v>
          </cell>
          <cell r="D3175" t="str">
            <v>C</v>
          </cell>
          <cell r="E3175" t="str">
            <v>HOANG MANH</v>
          </cell>
          <cell r="F3175" t="str">
            <v>TIEN</v>
          </cell>
          <cell r="G3175" t="str">
            <v>TP. KIEM TRA KIEM SOAT NOI BO</v>
          </cell>
          <cell r="H3175" t="str">
            <v>TPNVNH</v>
          </cell>
          <cell r="I3175">
            <v>35227</v>
          </cell>
          <cell r="J3175">
            <v>26</v>
          </cell>
          <cell r="K3175">
            <v>0</v>
          </cell>
          <cell r="L3175">
            <v>0</v>
          </cell>
          <cell r="M3175">
            <v>0</v>
          </cell>
          <cell r="N3175">
            <v>0</v>
          </cell>
          <cell r="O3175">
            <v>1000000</v>
          </cell>
          <cell r="P3175">
            <v>0</v>
          </cell>
          <cell r="Q3175">
            <v>0</v>
          </cell>
          <cell r="R3175">
            <v>0</v>
          </cell>
        </row>
        <row r="3176">
          <cell r="B3176" t="str">
            <v>1241</v>
          </cell>
          <cell r="C3176" t="str">
            <v>HS13</v>
          </cell>
          <cell r="D3176" t="str">
            <v>C1</v>
          </cell>
          <cell r="E3176" t="str">
            <v>HUA NGOC</v>
          </cell>
          <cell r="F3176" t="str">
            <v>NGHIA</v>
          </cell>
          <cell r="G3176" t="str">
            <v>PP. KIEM TRA KIEM SOAT NOI BO</v>
          </cell>
          <cell r="H3176" t="str">
            <v>PPNVNH</v>
          </cell>
          <cell r="I3176">
            <v>37566</v>
          </cell>
          <cell r="J3176">
            <v>26</v>
          </cell>
          <cell r="K3176">
            <v>0</v>
          </cell>
          <cell r="L3176">
            <v>0</v>
          </cell>
          <cell r="M3176">
            <v>0</v>
          </cell>
          <cell r="N3176">
            <v>0</v>
          </cell>
          <cell r="O3176">
            <v>1000000</v>
          </cell>
          <cell r="P3176">
            <v>0</v>
          </cell>
          <cell r="Q3176">
            <v>0</v>
          </cell>
          <cell r="R3176">
            <v>0</v>
          </cell>
        </row>
        <row r="3177">
          <cell r="B3177" t="str">
            <v>0611</v>
          </cell>
          <cell r="C3177" t="str">
            <v>HS13</v>
          </cell>
          <cell r="D3177" t="str">
            <v>KVPB</v>
          </cell>
          <cell r="E3177" t="str">
            <v>HOANG VU</v>
          </cell>
          <cell r="F3177" t="str">
            <v>TUNG</v>
          </cell>
          <cell r="G3177" t="str">
            <v>TT. TO KTKT KHU VUC</v>
          </cell>
          <cell r="I3177">
            <v>36742</v>
          </cell>
          <cell r="J3177">
            <v>26</v>
          </cell>
          <cell r="K3177">
            <v>0</v>
          </cell>
          <cell r="L3177">
            <v>0</v>
          </cell>
          <cell r="M3177">
            <v>0</v>
          </cell>
          <cell r="N3177">
            <v>0</v>
          </cell>
          <cell r="O3177">
            <v>500000</v>
          </cell>
          <cell r="P3177">
            <v>0</v>
          </cell>
          <cell r="Q3177">
            <v>70000</v>
          </cell>
          <cell r="R3177">
            <v>0</v>
          </cell>
        </row>
        <row r="3178">
          <cell r="B3178" t="str">
            <v>1034</v>
          </cell>
          <cell r="C3178" t="str">
            <v>HS13</v>
          </cell>
          <cell r="D3178" t="str">
            <v>KVPB</v>
          </cell>
          <cell r="E3178" t="str">
            <v>NINH QUOC</v>
          </cell>
          <cell r="F3178" t="str">
            <v>HUNG</v>
          </cell>
          <cell r="G3178" t="str">
            <v>TT. TO KTKSNB KV MIEN BAC</v>
          </cell>
          <cell r="I3178">
            <v>37454</v>
          </cell>
          <cell r="J3178">
            <v>26</v>
          </cell>
          <cell r="K3178">
            <v>0</v>
          </cell>
          <cell r="L3178">
            <v>0</v>
          </cell>
          <cell r="M3178">
            <v>0</v>
          </cell>
          <cell r="N3178">
            <v>0</v>
          </cell>
          <cell r="O3178">
            <v>500000</v>
          </cell>
          <cell r="P3178">
            <v>0</v>
          </cell>
          <cell r="Q3178">
            <v>70000</v>
          </cell>
          <cell r="R3178">
            <v>0</v>
          </cell>
        </row>
        <row r="3179">
          <cell r="B3179" t="str">
            <v>1132</v>
          </cell>
          <cell r="C3179" t="str">
            <v>HS13</v>
          </cell>
          <cell r="D3179" t="str">
            <v>KVPB</v>
          </cell>
          <cell r="E3179" t="str">
            <v>DINH THI THU</v>
          </cell>
          <cell r="F3179" t="str">
            <v>HUONG</v>
          </cell>
          <cell r="G3179" t="str">
            <v>KIEM TRA VIEN</v>
          </cell>
          <cell r="I3179">
            <v>37502</v>
          </cell>
          <cell r="J3179">
            <v>26</v>
          </cell>
          <cell r="K3179">
            <v>0</v>
          </cell>
          <cell r="L3179">
            <v>0</v>
          </cell>
          <cell r="M3179">
            <v>0</v>
          </cell>
          <cell r="N3179">
            <v>0</v>
          </cell>
          <cell r="O3179">
            <v>500000</v>
          </cell>
          <cell r="P3179">
            <v>0</v>
          </cell>
          <cell r="Q3179">
            <v>70000</v>
          </cell>
          <cell r="R3179">
            <v>0</v>
          </cell>
        </row>
        <row r="3180">
          <cell r="B3180" t="str">
            <v>2410</v>
          </cell>
          <cell r="C3180" t="str">
            <v>HS13</v>
          </cell>
          <cell r="D3180" t="str">
            <v>KVPB</v>
          </cell>
          <cell r="E3180" t="str">
            <v>NGUYEN THI LAN</v>
          </cell>
          <cell r="F3180" t="str">
            <v>ANH</v>
          </cell>
          <cell r="G3180" t="str">
            <v>KIEM TRA VIEN</v>
          </cell>
          <cell r="I3180">
            <v>38307</v>
          </cell>
          <cell r="J3180">
            <v>26</v>
          </cell>
          <cell r="K3180">
            <v>0</v>
          </cell>
          <cell r="L3180">
            <v>0</v>
          </cell>
          <cell r="M3180">
            <v>0</v>
          </cell>
          <cell r="N3180">
            <v>0</v>
          </cell>
          <cell r="O3180">
            <v>500000</v>
          </cell>
          <cell r="P3180">
            <v>0</v>
          </cell>
          <cell r="Q3180">
            <v>70000</v>
          </cell>
          <cell r="R3180">
            <v>0</v>
          </cell>
        </row>
        <row r="3181">
          <cell r="B3181" t="str">
            <v>6638</v>
          </cell>
          <cell r="C3181" t="str">
            <v>HS13</v>
          </cell>
          <cell r="D3181" t="str">
            <v>KVPB</v>
          </cell>
          <cell r="E3181" t="str">
            <v>DANG VAN</v>
          </cell>
          <cell r="F3181" t="str">
            <v>TIEN</v>
          </cell>
          <cell r="G3181" t="str">
            <v>KIEM TRA VIEN</v>
          </cell>
          <cell r="I3181">
            <v>39329</v>
          </cell>
          <cell r="J3181">
            <v>26</v>
          </cell>
          <cell r="K3181">
            <v>0</v>
          </cell>
          <cell r="L3181">
            <v>0</v>
          </cell>
          <cell r="M3181">
            <v>0</v>
          </cell>
          <cell r="N3181">
            <v>0</v>
          </cell>
          <cell r="O3181">
            <v>500000</v>
          </cell>
          <cell r="P3181">
            <v>0</v>
          </cell>
          <cell r="Q3181">
            <v>70000</v>
          </cell>
          <cell r="R3181">
            <v>0</v>
          </cell>
        </row>
        <row r="3182">
          <cell r="B3182" t="str">
            <v>0098</v>
          </cell>
          <cell r="C3182" t="str">
            <v>HS13</v>
          </cell>
          <cell r="E3182" t="str">
            <v>LY KIM</v>
          </cell>
          <cell r="F3182" t="str">
            <v>DUNG</v>
          </cell>
          <cell r="G3182" t="str">
            <v>CV NGAN HANG</v>
          </cell>
          <cell r="I3182">
            <v>38737</v>
          </cell>
          <cell r="J3182">
            <v>26</v>
          </cell>
          <cell r="K3182">
            <v>0</v>
          </cell>
          <cell r="L3182">
            <v>0</v>
          </cell>
          <cell r="M3182">
            <v>0</v>
          </cell>
          <cell r="N3182">
            <v>0</v>
          </cell>
          <cell r="O3182">
            <v>500000</v>
          </cell>
          <cell r="P3182">
            <v>0</v>
          </cell>
          <cell r="Q3182">
            <v>0</v>
          </cell>
          <cell r="R3182">
            <v>0</v>
          </cell>
        </row>
        <row r="3183">
          <cell r="B3183" t="str">
            <v>0160</v>
          </cell>
          <cell r="C3183" t="str">
            <v>HS13</v>
          </cell>
          <cell r="E3183" t="str">
            <v>TRAN KIEM</v>
          </cell>
          <cell r="F3183" t="str">
            <v>CHAU</v>
          </cell>
          <cell r="G3183" t="str">
            <v>KIEM TRA VIEN</v>
          </cell>
          <cell r="I3183">
            <v>34848</v>
          </cell>
          <cell r="J3183">
            <v>26</v>
          </cell>
          <cell r="K3183">
            <v>0</v>
          </cell>
          <cell r="L3183">
            <v>0</v>
          </cell>
          <cell r="M3183">
            <v>0</v>
          </cell>
          <cell r="N3183">
            <v>0</v>
          </cell>
          <cell r="O3183">
            <v>500000</v>
          </cell>
          <cell r="P3183">
            <v>0</v>
          </cell>
          <cell r="Q3183">
            <v>0</v>
          </cell>
          <cell r="R3183">
            <v>0</v>
          </cell>
        </row>
        <row r="3184">
          <cell r="B3184" t="str">
            <v>0512</v>
          </cell>
          <cell r="C3184" t="str">
            <v>HS13</v>
          </cell>
          <cell r="E3184" t="str">
            <v>TRAN THI MAI</v>
          </cell>
          <cell r="F3184" t="str">
            <v>HUONG</v>
          </cell>
          <cell r="G3184" t="str">
            <v>KIEM TRA VIEN</v>
          </cell>
          <cell r="I3184">
            <v>36524</v>
          </cell>
          <cell r="J3184">
            <v>26</v>
          </cell>
          <cell r="K3184">
            <v>0</v>
          </cell>
          <cell r="L3184">
            <v>0</v>
          </cell>
          <cell r="M3184">
            <v>0</v>
          </cell>
          <cell r="N3184">
            <v>0</v>
          </cell>
          <cell r="O3184">
            <v>500000</v>
          </cell>
          <cell r="P3184">
            <v>0</v>
          </cell>
          <cell r="Q3184">
            <v>0</v>
          </cell>
          <cell r="R3184">
            <v>0</v>
          </cell>
        </row>
        <row r="3185">
          <cell r="B3185" t="str">
            <v>1057</v>
          </cell>
          <cell r="C3185" t="str">
            <v>HS13</v>
          </cell>
          <cell r="E3185" t="str">
            <v>VU THI NGOC</v>
          </cell>
          <cell r="F3185" t="str">
            <v>HUONG</v>
          </cell>
          <cell r="G3185" t="str">
            <v>KIEM TRA VIEN</v>
          </cell>
          <cell r="I3185">
            <v>37466</v>
          </cell>
          <cell r="J3185">
            <v>26</v>
          </cell>
          <cell r="K3185">
            <v>0</v>
          </cell>
          <cell r="L3185">
            <v>0</v>
          </cell>
          <cell r="M3185">
            <v>0</v>
          </cell>
          <cell r="N3185">
            <v>0</v>
          </cell>
          <cell r="O3185">
            <v>500000</v>
          </cell>
          <cell r="P3185">
            <v>0</v>
          </cell>
          <cell r="Q3185">
            <v>0</v>
          </cell>
          <cell r="R3185">
            <v>0</v>
          </cell>
        </row>
        <row r="3186">
          <cell r="B3186" t="str">
            <v>1910</v>
          </cell>
          <cell r="C3186" t="str">
            <v>HS13</v>
          </cell>
          <cell r="E3186" t="str">
            <v>HUYNH THI THANH</v>
          </cell>
          <cell r="F3186" t="str">
            <v>TAM</v>
          </cell>
          <cell r="G3186" t="str">
            <v>KIEM TRA VIEN</v>
          </cell>
          <cell r="I3186">
            <v>38078</v>
          </cell>
          <cell r="J3186">
            <v>0</v>
          </cell>
          <cell r="K3186">
            <v>0</v>
          </cell>
          <cell r="L3186">
            <v>0</v>
          </cell>
          <cell r="M3186">
            <v>0</v>
          </cell>
          <cell r="N3186">
            <v>0</v>
          </cell>
          <cell r="O3186">
            <v>0</v>
          </cell>
          <cell r="P3186">
            <v>0</v>
          </cell>
          <cell r="Q3186">
            <v>0</v>
          </cell>
          <cell r="R3186">
            <v>0</v>
          </cell>
        </row>
        <row r="3187">
          <cell r="B3187" t="str">
            <v>2126</v>
          </cell>
          <cell r="C3187" t="str">
            <v>HS13</v>
          </cell>
          <cell r="E3187" t="str">
            <v>LE VAN</v>
          </cell>
          <cell r="F3187" t="str">
            <v>PHUC</v>
          </cell>
          <cell r="G3187" t="str">
            <v>KIEM TRA VIEN</v>
          </cell>
          <cell r="I3187">
            <v>38169</v>
          </cell>
          <cell r="J3187">
            <v>26</v>
          </cell>
          <cell r="K3187">
            <v>0</v>
          </cell>
          <cell r="L3187">
            <v>0</v>
          </cell>
          <cell r="M3187">
            <v>0</v>
          </cell>
          <cell r="N3187">
            <v>0</v>
          </cell>
          <cell r="O3187">
            <v>500000</v>
          </cell>
          <cell r="P3187">
            <v>0</v>
          </cell>
          <cell r="Q3187">
            <v>0</v>
          </cell>
          <cell r="R3187">
            <v>0</v>
          </cell>
        </row>
        <row r="3188">
          <cell r="B3188" t="str">
            <v>2192</v>
          </cell>
          <cell r="C3188" t="str">
            <v>HS13</v>
          </cell>
          <cell r="E3188" t="str">
            <v>NGUYEN NGOC</v>
          </cell>
          <cell r="F3188" t="str">
            <v>SI</v>
          </cell>
          <cell r="G3188" t="str">
            <v>KIEM SOAT VIEN</v>
          </cell>
          <cell r="I3188">
            <v>38212</v>
          </cell>
          <cell r="J3188">
            <v>26</v>
          </cell>
          <cell r="K3188">
            <v>0</v>
          </cell>
          <cell r="L3188">
            <v>0</v>
          </cell>
          <cell r="M3188">
            <v>0</v>
          </cell>
          <cell r="N3188">
            <v>0</v>
          </cell>
          <cell r="O3188">
            <v>500000</v>
          </cell>
          <cell r="P3188">
            <v>0</v>
          </cell>
          <cell r="Q3188">
            <v>0</v>
          </cell>
          <cell r="R3188">
            <v>0</v>
          </cell>
        </row>
        <row r="3189">
          <cell r="B3189" t="str">
            <v>2205</v>
          </cell>
          <cell r="C3189" t="str">
            <v>HS13</v>
          </cell>
          <cell r="E3189" t="str">
            <v>NGO TUAN</v>
          </cell>
          <cell r="F3189" t="str">
            <v>ANH</v>
          </cell>
          <cell r="G3189" t="str">
            <v>KIEM TRA VIEN</v>
          </cell>
          <cell r="I3189">
            <v>38222</v>
          </cell>
          <cell r="J3189">
            <v>26</v>
          </cell>
          <cell r="K3189">
            <v>0</v>
          </cell>
          <cell r="L3189">
            <v>0</v>
          </cell>
          <cell r="M3189">
            <v>0</v>
          </cell>
          <cell r="N3189">
            <v>0</v>
          </cell>
          <cell r="O3189">
            <v>500000</v>
          </cell>
          <cell r="P3189">
            <v>0</v>
          </cell>
          <cell r="Q3189">
            <v>0</v>
          </cell>
          <cell r="R3189">
            <v>0</v>
          </cell>
        </row>
        <row r="3190">
          <cell r="B3190" t="str">
            <v>2415</v>
          </cell>
          <cell r="C3190" t="str">
            <v>HS13</v>
          </cell>
          <cell r="E3190" t="str">
            <v>VO THI THIEN</v>
          </cell>
          <cell r="F3190" t="str">
            <v>HUONG</v>
          </cell>
          <cell r="G3190" t="str">
            <v>KIEM TRA VIEN</v>
          </cell>
          <cell r="I3190">
            <v>38322</v>
          </cell>
          <cell r="J3190">
            <v>26</v>
          </cell>
          <cell r="K3190">
            <v>0</v>
          </cell>
          <cell r="L3190">
            <v>0</v>
          </cell>
          <cell r="M3190">
            <v>0</v>
          </cell>
          <cell r="N3190">
            <v>0</v>
          </cell>
          <cell r="O3190">
            <v>500000</v>
          </cell>
          <cell r="P3190">
            <v>0</v>
          </cell>
          <cell r="Q3190">
            <v>0</v>
          </cell>
          <cell r="R3190">
            <v>0</v>
          </cell>
        </row>
        <row r="3191">
          <cell r="B3191" t="str">
            <v>2435</v>
          </cell>
          <cell r="C3191" t="str">
            <v>HS13</v>
          </cell>
          <cell r="E3191" t="str">
            <v>MAI THUY THIEN</v>
          </cell>
          <cell r="F3191" t="str">
            <v>TRANG</v>
          </cell>
          <cell r="G3191" t="str">
            <v>KIEM TRA VIEN</v>
          </cell>
          <cell r="I3191">
            <v>38334</v>
          </cell>
          <cell r="J3191">
            <v>26</v>
          </cell>
          <cell r="K3191">
            <v>0</v>
          </cell>
          <cell r="L3191">
            <v>0</v>
          </cell>
          <cell r="M3191">
            <v>0</v>
          </cell>
          <cell r="N3191">
            <v>0</v>
          </cell>
          <cell r="O3191">
            <v>500000</v>
          </cell>
          <cell r="P3191">
            <v>0</v>
          </cell>
          <cell r="Q3191">
            <v>0</v>
          </cell>
          <cell r="R3191">
            <v>0</v>
          </cell>
        </row>
        <row r="3192">
          <cell r="B3192" t="str">
            <v>2441</v>
          </cell>
          <cell r="C3192" t="str">
            <v>HS13</v>
          </cell>
          <cell r="E3192" t="str">
            <v>TRAN NGOC</v>
          </cell>
          <cell r="F3192" t="str">
            <v>HAI</v>
          </cell>
          <cell r="G3192" t="str">
            <v>TT. TO KIEM TRA KIEM SOAT NOI BO</v>
          </cell>
          <cell r="H3192" t="str">
            <v>TT</v>
          </cell>
          <cell r="I3192">
            <v>38328</v>
          </cell>
          <cell r="J3192">
            <v>26</v>
          </cell>
          <cell r="K3192">
            <v>0</v>
          </cell>
          <cell r="L3192">
            <v>0</v>
          </cell>
          <cell r="M3192">
            <v>0</v>
          </cell>
          <cell r="N3192">
            <v>0</v>
          </cell>
          <cell r="O3192">
            <v>500000</v>
          </cell>
          <cell r="P3192">
            <v>0</v>
          </cell>
          <cell r="Q3192">
            <v>0</v>
          </cell>
          <cell r="R3192">
            <v>0</v>
          </cell>
        </row>
        <row r="3193">
          <cell r="B3193" t="str">
            <v>2481</v>
          </cell>
          <cell r="C3193" t="str">
            <v>HS13</v>
          </cell>
          <cell r="E3193" t="str">
            <v>NGUYEN THI THAI</v>
          </cell>
          <cell r="F3193" t="str">
            <v>HAN</v>
          </cell>
          <cell r="G3193" t="str">
            <v>TT. TO KIEM TRA KIEM SOAT NOI BO</v>
          </cell>
          <cell r="H3193" t="str">
            <v>TT</v>
          </cell>
          <cell r="I3193">
            <v>38362</v>
          </cell>
          <cell r="J3193">
            <v>26</v>
          </cell>
          <cell r="K3193">
            <v>0</v>
          </cell>
          <cell r="L3193">
            <v>0</v>
          </cell>
          <cell r="M3193">
            <v>0</v>
          </cell>
          <cell r="N3193">
            <v>0</v>
          </cell>
          <cell r="O3193">
            <v>500000</v>
          </cell>
          <cell r="P3193">
            <v>0</v>
          </cell>
          <cell r="Q3193">
            <v>0</v>
          </cell>
          <cell r="R3193">
            <v>0</v>
          </cell>
        </row>
        <row r="3194">
          <cell r="B3194" t="str">
            <v>2488</v>
          </cell>
          <cell r="C3194" t="str">
            <v>HS13</v>
          </cell>
          <cell r="E3194" t="str">
            <v>DANG THI THUY</v>
          </cell>
          <cell r="F3194" t="str">
            <v>LAN</v>
          </cell>
          <cell r="G3194" t="str">
            <v>KIEM TRA VIEN</v>
          </cell>
          <cell r="I3194">
            <v>38363</v>
          </cell>
          <cell r="J3194">
            <v>0</v>
          </cell>
          <cell r="K3194">
            <v>0</v>
          </cell>
          <cell r="L3194">
            <v>0</v>
          </cell>
          <cell r="M3194">
            <v>0</v>
          </cell>
          <cell r="N3194">
            <v>0</v>
          </cell>
          <cell r="O3194">
            <v>0</v>
          </cell>
          <cell r="P3194">
            <v>0</v>
          </cell>
          <cell r="Q3194">
            <v>0</v>
          </cell>
          <cell r="R3194">
            <v>0</v>
          </cell>
        </row>
        <row r="3195">
          <cell r="B3195" t="str">
            <v>2585</v>
          </cell>
          <cell r="C3195" t="str">
            <v>HS13</v>
          </cell>
          <cell r="E3195" t="str">
            <v>LE THI THANH</v>
          </cell>
          <cell r="F3195" t="str">
            <v>PHUC</v>
          </cell>
          <cell r="G3195" t="str">
            <v>KIEM TRA VIEN</v>
          </cell>
          <cell r="I3195">
            <v>38418</v>
          </cell>
          <cell r="J3195">
            <v>26</v>
          </cell>
          <cell r="K3195">
            <v>0</v>
          </cell>
          <cell r="L3195">
            <v>0</v>
          </cell>
          <cell r="M3195">
            <v>0</v>
          </cell>
          <cell r="N3195">
            <v>0</v>
          </cell>
          <cell r="O3195">
            <v>500000</v>
          </cell>
          <cell r="P3195">
            <v>0</v>
          </cell>
          <cell r="Q3195">
            <v>0</v>
          </cell>
          <cell r="R3195">
            <v>0</v>
          </cell>
        </row>
        <row r="3196">
          <cell r="B3196" t="str">
            <v>2724</v>
          </cell>
          <cell r="C3196" t="str">
            <v>HS13</v>
          </cell>
          <cell r="E3196" t="str">
            <v>NGUYEN THI THANH</v>
          </cell>
          <cell r="F3196" t="str">
            <v>DAO</v>
          </cell>
          <cell r="G3196" t="str">
            <v>KIEM TRA VIEN</v>
          </cell>
          <cell r="I3196">
            <v>38467</v>
          </cell>
          <cell r="J3196">
            <v>26</v>
          </cell>
          <cell r="K3196">
            <v>0</v>
          </cell>
          <cell r="L3196">
            <v>0</v>
          </cell>
          <cell r="M3196">
            <v>0</v>
          </cell>
          <cell r="N3196">
            <v>0</v>
          </cell>
          <cell r="O3196">
            <v>500000</v>
          </cell>
          <cell r="P3196">
            <v>0</v>
          </cell>
          <cell r="Q3196">
            <v>0</v>
          </cell>
          <cell r="R3196">
            <v>0</v>
          </cell>
        </row>
        <row r="3197">
          <cell r="B3197" t="str">
            <v>2978</v>
          </cell>
          <cell r="C3197" t="str">
            <v>HS13</v>
          </cell>
          <cell r="E3197" t="str">
            <v>TRAN THI MINH</v>
          </cell>
          <cell r="F3197" t="str">
            <v>TU</v>
          </cell>
          <cell r="G3197" t="str">
            <v>KIEM TRA VIEN</v>
          </cell>
          <cell r="I3197">
            <v>38568</v>
          </cell>
          <cell r="J3197">
            <v>26</v>
          </cell>
          <cell r="K3197">
            <v>0</v>
          </cell>
          <cell r="L3197">
            <v>0</v>
          </cell>
          <cell r="M3197">
            <v>0</v>
          </cell>
          <cell r="N3197">
            <v>0</v>
          </cell>
          <cell r="O3197">
            <v>500000</v>
          </cell>
          <cell r="P3197">
            <v>0</v>
          </cell>
          <cell r="Q3197">
            <v>0</v>
          </cell>
          <cell r="R3197">
            <v>0</v>
          </cell>
        </row>
        <row r="3198">
          <cell r="B3198" t="str">
            <v>2979</v>
          </cell>
          <cell r="C3198" t="str">
            <v>HS13</v>
          </cell>
          <cell r="E3198" t="str">
            <v>NGUYEN THI HONG</v>
          </cell>
          <cell r="F3198" t="str">
            <v>LOAN</v>
          </cell>
          <cell r="G3198" t="str">
            <v>KIEM TRA VIEN</v>
          </cell>
          <cell r="I3198">
            <v>38568</v>
          </cell>
          <cell r="J3198">
            <v>26</v>
          </cell>
          <cell r="K3198">
            <v>0</v>
          </cell>
          <cell r="L3198">
            <v>0</v>
          </cell>
          <cell r="M3198">
            <v>0</v>
          </cell>
          <cell r="N3198">
            <v>0</v>
          </cell>
          <cell r="O3198">
            <v>500000</v>
          </cell>
          <cell r="P3198">
            <v>0</v>
          </cell>
          <cell r="Q3198">
            <v>0</v>
          </cell>
          <cell r="R3198">
            <v>0</v>
          </cell>
        </row>
        <row r="3199">
          <cell r="B3199" t="str">
            <v>3303</v>
          </cell>
          <cell r="C3199" t="str">
            <v>HS13</v>
          </cell>
          <cell r="E3199" t="str">
            <v>PHAM NGUYEN DANG</v>
          </cell>
          <cell r="F3199" t="str">
            <v>KHOA</v>
          </cell>
          <cell r="G3199" t="str">
            <v>KIEM TRA VIEN</v>
          </cell>
          <cell r="I3199">
            <v>38633</v>
          </cell>
          <cell r="J3199">
            <v>26</v>
          </cell>
          <cell r="K3199">
            <v>0</v>
          </cell>
          <cell r="L3199">
            <v>0</v>
          </cell>
          <cell r="M3199">
            <v>0</v>
          </cell>
          <cell r="N3199">
            <v>0</v>
          </cell>
          <cell r="O3199">
            <v>500000</v>
          </cell>
          <cell r="P3199">
            <v>0</v>
          </cell>
          <cell r="Q3199">
            <v>0</v>
          </cell>
          <cell r="R3199">
            <v>0</v>
          </cell>
        </row>
        <row r="3200">
          <cell r="B3200" t="str">
            <v>3553</v>
          </cell>
          <cell r="C3200" t="str">
            <v>HS13</v>
          </cell>
          <cell r="E3200" t="str">
            <v>TRAN NGUYEN</v>
          </cell>
          <cell r="F3200" t="str">
            <v>HA</v>
          </cell>
          <cell r="G3200" t="str">
            <v>KIEM TRA VIEN</v>
          </cell>
          <cell r="I3200">
            <v>38713</v>
          </cell>
          <cell r="J3200">
            <v>26</v>
          </cell>
          <cell r="K3200">
            <v>0</v>
          </cell>
          <cell r="L3200">
            <v>0</v>
          </cell>
          <cell r="M3200">
            <v>0</v>
          </cell>
          <cell r="N3200">
            <v>0</v>
          </cell>
          <cell r="O3200">
            <v>500000</v>
          </cell>
          <cell r="P3200">
            <v>0</v>
          </cell>
          <cell r="Q3200">
            <v>0</v>
          </cell>
          <cell r="R3200">
            <v>0</v>
          </cell>
        </row>
        <row r="3201">
          <cell r="B3201" t="str">
            <v>3845</v>
          </cell>
          <cell r="C3201" t="str">
            <v>HS13</v>
          </cell>
          <cell r="E3201" t="str">
            <v>TRANG QUOC</v>
          </cell>
          <cell r="F3201" t="str">
            <v>VIET</v>
          </cell>
          <cell r="G3201" t="str">
            <v>KIEM TRA VIEN</v>
          </cell>
          <cell r="I3201">
            <v>38822</v>
          </cell>
          <cell r="J3201">
            <v>26</v>
          </cell>
          <cell r="K3201">
            <v>0</v>
          </cell>
          <cell r="L3201">
            <v>0</v>
          </cell>
          <cell r="M3201">
            <v>0</v>
          </cell>
          <cell r="N3201">
            <v>0</v>
          </cell>
          <cell r="O3201">
            <v>500000</v>
          </cell>
          <cell r="P3201">
            <v>0</v>
          </cell>
          <cell r="Q3201">
            <v>0</v>
          </cell>
          <cell r="R3201">
            <v>0</v>
          </cell>
        </row>
        <row r="3202">
          <cell r="B3202" t="str">
            <v>3895</v>
          </cell>
          <cell r="C3202" t="str">
            <v>HS13</v>
          </cell>
          <cell r="E3202" t="str">
            <v>PHAN THI THANH</v>
          </cell>
          <cell r="F3202" t="str">
            <v>KIEU</v>
          </cell>
          <cell r="G3202" t="str">
            <v>KIEM TRA VIEN</v>
          </cell>
          <cell r="I3202">
            <v>38840</v>
          </cell>
          <cell r="J3202">
            <v>26</v>
          </cell>
          <cell r="K3202">
            <v>0</v>
          </cell>
          <cell r="L3202">
            <v>0</v>
          </cell>
          <cell r="M3202">
            <v>0</v>
          </cell>
          <cell r="N3202">
            <v>0</v>
          </cell>
          <cell r="O3202">
            <v>500000</v>
          </cell>
          <cell r="P3202">
            <v>0</v>
          </cell>
          <cell r="Q3202">
            <v>0</v>
          </cell>
          <cell r="R3202">
            <v>0</v>
          </cell>
        </row>
        <row r="3203">
          <cell r="B3203" t="str">
            <v>4219</v>
          </cell>
          <cell r="C3203" t="str">
            <v>HS13</v>
          </cell>
          <cell r="E3203" t="str">
            <v>TRUONG THI NHUT</v>
          </cell>
          <cell r="F3203" t="str">
            <v>PHUONG</v>
          </cell>
          <cell r="G3203" t="str">
            <v>KIEM TRA VIEN</v>
          </cell>
          <cell r="I3203">
            <v>38882</v>
          </cell>
          <cell r="J3203">
            <v>26</v>
          </cell>
          <cell r="K3203">
            <v>0</v>
          </cell>
          <cell r="L3203">
            <v>0</v>
          </cell>
          <cell r="M3203">
            <v>0</v>
          </cell>
          <cell r="N3203">
            <v>0</v>
          </cell>
          <cell r="O3203">
            <v>500000</v>
          </cell>
          <cell r="P3203">
            <v>0</v>
          </cell>
          <cell r="Q3203">
            <v>0</v>
          </cell>
          <cell r="R3203">
            <v>0</v>
          </cell>
        </row>
        <row r="3204">
          <cell r="B3204" t="str">
            <v>4645</v>
          </cell>
          <cell r="C3204" t="str">
            <v>HS13</v>
          </cell>
          <cell r="E3204" t="str">
            <v>HUYNH THI THUY</v>
          </cell>
          <cell r="F3204" t="str">
            <v>TRINH</v>
          </cell>
          <cell r="G3204" t="str">
            <v>TT. TO KTKSNB KV MIEN TAY</v>
          </cell>
          <cell r="I3204">
            <v>38961</v>
          </cell>
          <cell r="J3204">
            <v>26</v>
          </cell>
          <cell r="K3204">
            <v>0</v>
          </cell>
          <cell r="L3204">
            <v>0</v>
          </cell>
          <cell r="M3204">
            <v>0</v>
          </cell>
          <cell r="N3204">
            <v>0</v>
          </cell>
          <cell r="O3204">
            <v>500000</v>
          </cell>
          <cell r="P3204">
            <v>0</v>
          </cell>
          <cell r="Q3204">
            <v>0</v>
          </cell>
          <cell r="R3204">
            <v>0</v>
          </cell>
        </row>
        <row r="3205">
          <cell r="B3205" t="str">
            <v>5108</v>
          </cell>
          <cell r="C3205" t="str">
            <v>HS13</v>
          </cell>
          <cell r="E3205" t="str">
            <v>HOANG LE DANG</v>
          </cell>
          <cell r="F3205" t="str">
            <v>KHOA</v>
          </cell>
          <cell r="G3205" t="str">
            <v>CV NGAN HANG</v>
          </cell>
          <cell r="I3205">
            <v>39069</v>
          </cell>
          <cell r="J3205">
            <v>26</v>
          </cell>
          <cell r="K3205">
            <v>0</v>
          </cell>
          <cell r="L3205">
            <v>0</v>
          </cell>
          <cell r="M3205">
            <v>0</v>
          </cell>
          <cell r="N3205">
            <v>0</v>
          </cell>
          <cell r="O3205">
            <v>500000</v>
          </cell>
          <cell r="P3205">
            <v>0</v>
          </cell>
          <cell r="Q3205">
            <v>0</v>
          </cell>
          <cell r="R3205">
            <v>0</v>
          </cell>
        </row>
        <row r="3206">
          <cell r="B3206" t="str">
            <v>6147</v>
          </cell>
          <cell r="C3206" t="str">
            <v>HS13</v>
          </cell>
          <cell r="E3206" t="str">
            <v>DANG VINH</v>
          </cell>
          <cell r="F3206" t="str">
            <v>LOC</v>
          </cell>
          <cell r="G3206" t="str">
            <v>KIEM TRA VIEN</v>
          </cell>
          <cell r="I3206">
            <v>39253</v>
          </cell>
          <cell r="J3206">
            <v>26</v>
          </cell>
          <cell r="K3206">
            <v>0</v>
          </cell>
          <cell r="L3206">
            <v>0</v>
          </cell>
          <cell r="M3206">
            <v>0</v>
          </cell>
          <cell r="N3206">
            <v>0</v>
          </cell>
          <cell r="O3206">
            <v>500000</v>
          </cell>
          <cell r="P3206">
            <v>0</v>
          </cell>
          <cell r="Q3206">
            <v>0</v>
          </cell>
          <cell r="R3206">
            <v>0</v>
          </cell>
        </row>
        <row r="3207">
          <cell r="B3207" t="str">
            <v>6296</v>
          </cell>
          <cell r="C3207" t="str">
            <v>HS13</v>
          </cell>
          <cell r="E3207" t="str">
            <v>MA THI NGOC</v>
          </cell>
          <cell r="F3207" t="str">
            <v>HIEU</v>
          </cell>
          <cell r="G3207" t="str">
            <v>KIEM TRA VIEN</v>
          </cell>
          <cell r="I3207">
            <v>39284</v>
          </cell>
          <cell r="J3207">
            <v>26</v>
          </cell>
          <cell r="K3207">
            <v>0</v>
          </cell>
          <cell r="L3207">
            <v>0</v>
          </cell>
          <cell r="M3207">
            <v>0</v>
          </cell>
          <cell r="N3207">
            <v>0</v>
          </cell>
          <cell r="O3207">
            <v>500000</v>
          </cell>
          <cell r="P3207">
            <v>0</v>
          </cell>
          <cell r="Q3207">
            <v>0</v>
          </cell>
          <cell r="R3207">
            <v>0</v>
          </cell>
        </row>
        <row r="3208">
          <cell r="B3208" t="str">
            <v>6772</v>
          </cell>
          <cell r="C3208" t="str">
            <v>HS13</v>
          </cell>
          <cell r="E3208" t="str">
            <v>LE THI KHANH</v>
          </cell>
          <cell r="F3208" t="str">
            <v>HONG</v>
          </cell>
          <cell r="G3208" t="str">
            <v>KIEM TRA VIEN</v>
          </cell>
          <cell r="I3208">
            <v>39357</v>
          </cell>
          <cell r="J3208">
            <v>26</v>
          </cell>
          <cell r="K3208">
            <v>0</v>
          </cell>
          <cell r="L3208">
            <v>0</v>
          </cell>
          <cell r="M3208">
            <v>0</v>
          </cell>
          <cell r="N3208">
            <v>0</v>
          </cell>
          <cell r="O3208">
            <v>500000</v>
          </cell>
          <cell r="P3208">
            <v>0</v>
          </cell>
          <cell r="Q3208">
            <v>0</v>
          </cell>
          <cell r="R3208">
            <v>0</v>
          </cell>
        </row>
        <row r="3209">
          <cell r="B3209" t="str">
            <v>7351</v>
          </cell>
          <cell r="C3209" t="str">
            <v>HS13</v>
          </cell>
          <cell r="E3209" t="str">
            <v>LE THI NHAT</v>
          </cell>
          <cell r="F3209" t="str">
            <v>PHUONG</v>
          </cell>
          <cell r="G3209" t="str">
            <v>KIEM TRA VIEN</v>
          </cell>
          <cell r="I3209">
            <v>39440</v>
          </cell>
          <cell r="J3209">
            <v>3</v>
          </cell>
          <cell r="K3209">
            <v>0</v>
          </cell>
          <cell r="L3209">
            <v>0</v>
          </cell>
          <cell r="M3209">
            <v>0</v>
          </cell>
          <cell r="N3209">
            <v>0</v>
          </cell>
          <cell r="O3209">
            <v>0</v>
          </cell>
          <cell r="P3209">
            <v>0</v>
          </cell>
          <cell r="Q3209">
            <v>0</v>
          </cell>
          <cell r="R3209">
            <v>0</v>
          </cell>
        </row>
        <row r="3210">
          <cell r="B3210" t="str">
            <v>2675</v>
          </cell>
          <cell r="C3210" t="str">
            <v>HS14</v>
          </cell>
          <cell r="D3210" t="str">
            <v>C</v>
          </cell>
          <cell r="E3210" t="str">
            <v>LE HUNG</v>
          </cell>
          <cell r="F3210" t="str">
            <v>CUONG</v>
          </cell>
          <cell r="G3210" t="str">
            <v>TP. TAI CHINH KE TOAN KIEM KTT</v>
          </cell>
          <cell r="H3210" t="str">
            <v>TPNVNH</v>
          </cell>
          <cell r="I3210">
            <v>38453</v>
          </cell>
          <cell r="J3210">
            <v>26</v>
          </cell>
          <cell r="K3210">
            <v>0</v>
          </cell>
          <cell r="L3210">
            <v>0</v>
          </cell>
          <cell r="M3210">
            <v>0</v>
          </cell>
          <cell r="N3210">
            <v>0</v>
          </cell>
          <cell r="O3210">
            <v>1000000</v>
          </cell>
          <cell r="P3210">
            <v>0</v>
          </cell>
          <cell r="Q3210">
            <v>0</v>
          </cell>
          <cell r="R3210">
            <v>0</v>
          </cell>
        </row>
        <row r="3211">
          <cell r="B3211" t="str">
            <v>0006</v>
          </cell>
          <cell r="C3211" t="str">
            <v>HS14</v>
          </cell>
          <cell r="D3211" t="str">
            <v>C1</v>
          </cell>
          <cell r="E3211" t="str">
            <v>NGUYEN THI MY</v>
          </cell>
          <cell r="F3211" t="str">
            <v>HANH</v>
          </cell>
          <cell r="G3211" t="str">
            <v>PP. TAI CHINH KE TOAN</v>
          </cell>
          <cell r="H3211" t="str">
            <v>PPNVNH</v>
          </cell>
          <cell r="I3211">
            <v>33770</v>
          </cell>
          <cell r="J3211">
            <v>26</v>
          </cell>
          <cell r="K3211">
            <v>0</v>
          </cell>
          <cell r="L3211">
            <v>0</v>
          </cell>
          <cell r="M3211">
            <v>0</v>
          </cell>
          <cell r="N3211">
            <v>0</v>
          </cell>
          <cell r="O3211">
            <v>1000000</v>
          </cell>
          <cell r="P3211">
            <v>0</v>
          </cell>
          <cell r="Q3211">
            <v>0</v>
          </cell>
          <cell r="R3211">
            <v>0</v>
          </cell>
        </row>
        <row r="3212">
          <cell r="B3212" t="str">
            <v>0013</v>
          </cell>
          <cell r="C3212" t="str">
            <v>HS14</v>
          </cell>
          <cell r="E3212" t="str">
            <v>NGUYEN THI HOANG</v>
          </cell>
          <cell r="F3212" t="str">
            <v>MINH</v>
          </cell>
          <cell r="G3212" t="str">
            <v>NV KE TOAN TONG HOP</v>
          </cell>
          <cell r="I3212">
            <v>32727</v>
          </cell>
          <cell r="J3212">
            <v>26</v>
          </cell>
          <cell r="K3212">
            <v>0</v>
          </cell>
          <cell r="L3212">
            <v>0</v>
          </cell>
          <cell r="M3212">
            <v>0</v>
          </cell>
          <cell r="N3212">
            <v>0</v>
          </cell>
          <cell r="O3212">
            <v>500000</v>
          </cell>
          <cell r="P3212">
            <v>0</v>
          </cell>
          <cell r="Q3212">
            <v>0</v>
          </cell>
          <cell r="R3212">
            <v>0</v>
          </cell>
        </row>
        <row r="3213">
          <cell r="B3213" t="str">
            <v>0029</v>
          </cell>
          <cell r="C3213" t="str">
            <v>HS14</v>
          </cell>
          <cell r="E3213" t="str">
            <v>HOANG THI</v>
          </cell>
          <cell r="F3213" t="str">
            <v>VAN</v>
          </cell>
          <cell r="G3213" t="str">
            <v>GIAO DICH VIEN</v>
          </cell>
          <cell r="I3213">
            <v>36017</v>
          </cell>
          <cell r="J3213">
            <v>26</v>
          </cell>
          <cell r="K3213">
            <v>0</v>
          </cell>
          <cell r="L3213">
            <v>0</v>
          </cell>
          <cell r="M3213">
            <v>0</v>
          </cell>
          <cell r="N3213">
            <v>0</v>
          </cell>
          <cell r="O3213">
            <v>500000</v>
          </cell>
          <cell r="P3213">
            <v>0</v>
          </cell>
          <cell r="Q3213">
            <v>0</v>
          </cell>
          <cell r="R3213">
            <v>0</v>
          </cell>
        </row>
        <row r="3214">
          <cell r="B3214" t="str">
            <v>0178</v>
          </cell>
          <cell r="C3214" t="str">
            <v>HS14</v>
          </cell>
          <cell r="E3214" t="str">
            <v>DAO TRONG</v>
          </cell>
          <cell r="F3214" t="str">
            <v>TIN</v>
          </cell>
          <cell r="G3214" t="str">
            <v>CV NGAN HANG</v>
          </cell>
          <cell r="I3214">
            <v>32723</v>
          </cell>
          <cell r="J3214">
            <v>26</v>
          </cell>
          <cell r="K3214">
            <v>0</v>
          </cell>
          <cell r="L3214">
            <v>0</v>
          </cell>
          <cell r="M3214">
            <v>0</v>
          </cell>
          <cell r="N3214">
            <v>0</v>
          </cell>
          <cell r="O3214">
            <v>500000</v>
          </cell>
          <cell r="P3214">
            <v>0</v>
          </cell>
          <cell r="Q3214">
            <v>0</v>
          </cell>
          <cell r="R3214">
            <v>0</v>
          </cell>
        </row>
        <row r="3215">
          <cell r="B3215" t="str">
            <v>0271</v>
          </cell>
          <cell r="C3215" t="str">
            <v>HS14</v>
          </cell>
          <cell r="E3215" t="str">
            <v>NGUYEN NGOC QUYNH</v>
          </cell>
          <cell r="F3215" t="str">
            <v>MAI</v>
          </cell>
          <cell r="G3215" t="str">
            <v>NV KIEM TRA CHUNG TU</v>
          </cell>
          <cell r="I3215">
            <v>33742</v>
          </cell>
          <cell r="J3215">
            <v>26</v>
          </cell>
          <cell r="K3215">
            <v>0</v>
          </cell>
          <cell r="L3215">
            <v>0</v>
          </cell>
          <cell r="M3215">
            <v>0</v>
          </cell>
          <cell r="N3215">
            <v>0</v>
          </cell>
          <cell r="O3215">
            <v>500000</v>
          </cell>
          <cell r="P3215">
            <v>0</v>
          </cell>
          <cell r="Q3215">
            <v>0</v>
          </cell>
          <cell r="R3215">
            <v>0</v>
          </cell>
        </row>
        <row r="3216">
          <cell r="B3216" t="str">
            <v>0420</v>
          </cell>
          <cell r="C3216" t="str">
            <v>HS14</v>
          </cell>
          <cell r="E3216" t="str">
            <v>NGUYEN MINH</v>
          </cell>
          <cell r="F3216" t="str">
            <v>KHUYEN</v>
          </cell>
          <cell r="G3216" t="str">
            <v>NV KIEM TRA CHUNG TU</v>
          </cell>
          <cell r="I3216">
            <v>36526</v>
          </cell>
          <cell r="J3216">
            <v>26</v>
          </cell>
          <cell r="K3216">
            <v>0</v>
          </cell>
          <cell r="L3216">
            <v>0</v>
          </cell>
          <cell r="M3216">
            <v>0</v>
          </cell>
          <cell r="N3216">
            <v>0</v>
          </cell>
          <cell r="O3216">
            <v>500000</v>
          </cell>
          <cell r="P3216">
            <v>0</v>
          </cell>
          <cell r="Q3216">
            <v>0</v>
          </cell>
          <cell r="R3216">
            <v>500000</v>
          </cell>
        </row>
        <row r="3217">
          <cell r="B3217" t="str">
            <v>0652</v>
          </cell>
          <cell r="C3217" t="str">
            <v>HS14</v>
          </cell>
          <cell r="E3217" t="str">
            <v>DO PHUOC SONG</v>
          </cell>
          <cell r="F3217" t="str">
            <v>THUAN</v>
          </cell>
          <cell r="G3217" t="str">
            <v>NV KE TOAN CHI TIET</v>
          </cell>
          <cell r="I3217">
            <v>36951</v>
          </cell>
          <cell r="J3217">
            <v>26</v>
          </cell>
          <cell r="K3217">
            <v>0</v>
          </cell>
          <cell r="L3217">
            <v>0</v>
          </cell>
          <cell r="M3217">
            <v>0</v>
          </cell>
          <cell r="N3217">
            <v>0</v>
          </cell>
          <cell r="O3217">
            <v>500000</v>
          </cell>
          <cell r="P3217">
            <v>0</v>
          </cell>
          <cell r="Q3217">
            <v>0</v>
          </cell>
          <cell r="R3217">
            <v>0</v>
          </cell>
        </row>
        <row r="3218">
          <cell r="B3218" t="str">
            <v>0985</v>
          </cell>
          <cell r="C3218" t="str">
            <v>HS14</v>
          </cell>
          <cell r="E3218" t="str">
            <v>TRAN THI MINH</v>
          </cell>
          <cell r="F3218" t="str">
            <v>CHAU</v>
          </cell>
          <cell r="G3218" t="str">
            <v>NV KE TOAN TONG HOP</v>
          </cell>
          <cell r="I3218">
            <v>37432</v>
          </cell>
          <cell r="J3218">
            <v>26</v>
          </cell>
          <cell r="K3218">
            <v>0</v>
          </cell>
          <cell r="L3218">
            <v>0</v>
          </cell>
          <cell r="M3218">
            <v>0</v>
          </cell>
          <cell r="N3218">
            <v>0</v>
          </cell>
          <cell r="O3218">
            <v>500000</v>
          </cell>
          <cell r="P3218">
            <v>0</v>
          </cell>
          <cell r="Q3218">
            <v>0</v>
          </cell>
          <cell r="R3218">
            <v>0</v>
          </cell>
        </row>
        <row r="3219">
          <cell r="B3219" t="str">
            <v>1011</v>
          </cell>
          <cell r="C3219" t="str">
            <v>HS14</v>
          </cell>
          <cell r="E3219" t="str">
            <v>TRAN MINH</v>
          </cell>
          <cell r="F3219" t="str">
            <v>DUONG</v>
          </cell>
          <cell r="G3219" t="str">
            <v>CV NGAN HANG</v>
          </cell>
          <cell r="I3219">
            <v>37438</v>
          </cell>
          <cell r="J3219">
            <v>26</v>
          </cell>
          <cell r="K3219">
            <v>0</v>
          </cell>
          <cell r="L3219">
            <v>0</v>
          </cell>
          <cell r="M3219">
            <v>0</v>
          </cell>
          <cell r="N3219">
            <v>0</v>
          </cell>
          <cell r="O3219">
            <v>500000</v>
          </cell>
          <cell r="P3219">
            <v>0</v>
          </cell>
          <cell r="Q3219">
            <v>0</v>
          </cell>
          <cell r="R3219">
            <v>0</v>
          </cell>
        </row>
        <row r="3220">
          <cell r="B3220" t="str">
            <v>1230</v>
          </cell>
          <cell r="C3220" t="str">
            <v>HS14</v>
          </cell>
          <cell r="E3220" t="str">
            <v>NGUYEN VIET</v>
          </cell>
          <cell r="F3220" t="str">
            <v>AN</v>
          </cell>
          <cell r="G3220" t="str">
            <v>CHUYEN VIEN 1</v>
          </cell>
          <cell r="I3220">
            <v>37557</v>
          </cell>
          <cell r="J3220">
            <v>26</v>
          </cell>
          <cell r="K3220">
            <v>0</v>
          </cell>
          <cell r="L3220">
            <v>0</v>
          </cell>
          <cell r="M3220">
            <v>0</v>
          </cell>
          <cell r="N3220">
            <v>0</v>
          </cell>
          <cell r="O3220">
            <v>500000</v>
          </cell>
          <cell r="P3220">
            <v>0</v>
          </cell>
          <cell r="Q3220">
            <v>0</v>
          </cell>
          <cell r="R3220">
            <v>0</v>
          </cell>
        </row>
        <row r="3221">
          <cell r="B3221" t="str">
            <v>1498</v>
          </cell>
          <cell r="C3221" t="str">
            <v>HS14</v>
          </cell>
          <cell r="E3221" t="str">
            <v>TRAN THI BAO</v>
          </cell>
          <cell r="F3221" t="str">
            <v>TRAM</v>
          </cell>
          <cell r="G3221" t="str">
            <v>NV KE TOAN CHI TIET</v>
          </cell>
          <cell r="I3221">
            <v>37795</v>
          </cell>
          <cell r="J3221">
            <v>26</v>
          </cell>
          <cell r="K3221">
            <v>0</v>
          </cell>
          <cell r="L3221">
            <v>0</v>
          </cell>
          <cell r="M3221">
            <v>0</v>
          </cell>
          <cell r="N3221">
            <v>0</v>
          </cell>
          <cell r="O3221">
            <v>500000</v>
          </cell>
          <cell r="P3221">
            <v>0</v>
          </cell>
          <cell r="Q3221">
            <v>0</v>
          </cell>
          <cell r="R3221">
            <v>0</v>
          </cell>
        </row>
        <row r="3222">
          <cell r="B3222" t="str">
            <v>1882</v>
          </cell>
          <cell r="C3222" t="str">
            <v>HS14</v>
          </cell>
          <cell r="E3222" t="str">
            <v>LE THI</v>
          </cell>
          <cell r="F3222" t="str">
            <v>HUYEN</v>
          </cell>
          <cell r="G3222" t="str">
            <v>NV KE TOAN TONG HOP</v>
          </cell>
          <cell r="I3222">
            <v>38061</v>
          </cell>
          <cell r="J3222">
            <v>26</v>
          </cell>
          <cell r="K3222">
            <v>0</v>
          </cell>
          <cell r="L3222">
            <v>0</v>
          </cell>
          <cell r="M3222">
            <v>0</v>
          </cell>
          <cell r="N3222">
            <v>0</v>
          </cell>
          <cell r="O3222">
            <v>500000</v>
          </cell>
          <cell r="P3222">
            <v>0</v>
          </cell>
          <cell r="Q3222">
            <v>0</v>
          </cell>
          <cell r="R3222">
            <v>0</v>
          </cell>
        </row>
        <row r="3223">
          <cell r="B3223" t="str">
            <v>2274</v>
          </cell>
          <cell r="C3223" t="str">
            <v>HS14</v>
          </cell>
          <cell r="E3223" t="str">
            <v xml:space="preserve">DUONG VU ANH </v>
          </cell>
          <cell r="F3223" t="str">
            <v>KHOA</v>
          </cell>
          <cell r="G3223" t="str">
            <v>NV KE TOAN CHI TIET</v>
          </cell>
          <cell r="I3223">
            <v>38264</v>
          </cell>
          <cell r="J3223">
            <v>26</v>
          </cell>
          <cell r="K3223">
            <v>0</v>
          </cell>
          <cell r="L3223">
            <v>0</v>
          </cell>
          <cell r="M3223">
            <v>0</v>
          </cell>
          <cell r="N3223">
            <v>0</v>
          </cell>
          <cell r="O3223">
            <v>500000</v>
          </cell>
          <cell r="P3223">
            <v>0</v>
          </cell>
          <cell r="Q3223">
            <v>0</v>
          </cell>
          <cell r="R3223">
            <v>0</v>
          </cell>
        </row>
        <row r="3224">
          <cell r="B3224" t="str">
            <v>3600</v>
          </cell>
          <cell r="C3224" t="str">
            <v>HS14</v>
          </cell>
          <cell r="E3224" t="str">
            <v>TRAN PHAM MINH</v>
          </cell>
          <cell r="F3224" t="str">
            <v>NHA</v>
          </cell>
          <cell r="G3224" t="str">
            <v>NV KE TOAN CHI TIET</v>
          </cell>
          <cell r="I3224">
            <v>38727</v>
          </cell>
          <cell r="J3224">
            <v>26</v>
          </cell>
          <cell r="K3224">
            <v>0</v>
          </cell>
          <cell r="L3224">
            <v>0</v>
          </cell>
          <cell r="M3224">
            <v>0</v>
          </cell>
          <cell r="N3224">
            <v>0</v>
          </cell>
          <cell r="O3224">
            <v>500000</v>
          </cell>
          <cell r="P3224">
            <v>0</v>
          </cell>
          <cell r="Q3224">
            <v>0</v>
          </cell>
          <cell r="R3224">
            <v>0</v>
          </cell>
        </row>
        <row r="3225">
          <cell r="B3225" t="str">
            <v>4473</v>
          </cell>
          <cell r="C3225" t="str">
            <v>HS14</v>
          </cell>
          <cell r="E3225" t="str">
            <v>NGUYEN NGOC VAN</v>
          </cell>
          <cell r="F3225" t="str">
            <v>THI</v>
          </cell>
          <cell r="G3225" t="str">
            <v>NV KE TOAN TONG HOP</v>
          </cell>
          <cell r="I3225">
            <v>38922</v>
          </cell>
          <cell r="J3225">
            <v>26</v>
          </cell>
          <cell r="K3225">
            <v>0</v>
          </cell>
          <cell r="L3225">
            <v>0</v>
          </cell>
          <cell r="M3225">
            <v>0</v>
          </cell>
          <cell r="N3225">
            <v>0</v>
          </cell>
          <cell r="O3225">
            <v>500000</v>
          </cell>
          <cell r="P3225">
            <v>0</v>
          </cell>
          <cell r="Q3225">
            <v>0</v>
          </cell>
          <cell r="R3225">
            <v>0</v>
          </cell>
        </row>
        <row r="3226">
          <cell r="B3226" t="str">
            <v>5908</v>
          </cell>
          <cell r="C3226" t="str">
            <v>HS14</v>
          </cell>
          <cell r="E3226" t="str">
            <v>PHAM THI</v>
          </cell>
          <cell r="F3226" t="str">
            <v>THUY</v>
          </cell>
          <cell r="G3226" t="str">
            <v>NV KE TOAN CHI TIET</v>
          </cell>
          <cell r="I3226">
            <v>39219</v>
          </cell>
          <cell r="J3226">
            <v>26</v>
          </cell>
          <cell r="K3226">
            <v>0</v>
          </cell>
          <cell r="L3226">
            <v>0</v>
          </cell>
          <cell r="M3226">
            <v>0</v>
          </cell>
          <cell r="N3226">
            <v>0</v>
          </cell>
          <cell r="O3226">
            <v>500000</v>
          </cell>
          <cell r="P3226">
            <v>0</v>
          </cell>
          <cell r="Q3226">
            <v>0</v>
          </cell>
          <cell r="R3226">
            <v>0</v>
          </cell>
        </row>
        <row r="3227">
          <cell r="B3227" t="str">
            <v>5952</v>
          </cell>
          <cell r="C3227" t="str">
            <v>HS14</v>
          </cell>
          <cell r="E3227" t="str">
            <v>PHAN THI BICH</v>
          </cell>
          <cell r="F3227" t="str">
            <v>HANH</v>
          </cell>
          <cell r="G3227" t="str">
            <v>NV KE TOAN CHI TIET</v>
          </cell>
          <cell r="I3227">
            <v>39223</v>
          </cell>
          <cell r="J3227">
            <v>26</v>
          </cell>
          <cell r="K3227">
            <v>0</v>
          </cell>
          <cell r="L3227">
            <v>0</v>
          </cell>
          <cell r="M3227">
            <v>0</v>
          </cell>
          <cell r="N3227">
            <v>0</v>
          </cell>
          <cell r="O3227">
            <v>500000</v>
          </cell>
          <cell r="P3227">
            <v>0</v>
          </cell>
          <cell r="Q3227">
            <v>0</v>
          </cell>
          <cell r="R3227">
            <v>0</v>
          </cell>
        </row>
        <row r="3228">
          <cell r="B3228" t="str">
            <v>6051</v>
          </cell>
          <cell r="C3228" t="str">
            <v>HS14</v>
          </cell>
          <cell r="E3228" t="str">
            <v>LUU VAN</v>
          </cell>
          <cell r="F3228" t="str">
            <v>HOA</v>
          </cell>
          <cell r="G3228" t="str">
            <v>NV KE TOAN CHI TIET</v>
          </cell>
          <cell r="I3228">
            <v>39237</v>
          </cell>
          <cell r="J3228">
            <v>26</v>
          </cell>
          <cell r="K3228">
            <v>0</v>
          </cell>
          <cell r="L3228">
            <v>0</v>
          </cell>
          <cell r="M3228">
            <v>0</v>
          </cell>
          <cell r="N3228">
            <v>0</v>
          </cell>
          <cell r="O3228">
            <v>500000</v>
          </cell>
          <cell r="P3228">
            <v>0</v>
          </cell>
          <cell r="Q3228">
            <v>0</v>
          </cell>
          <cell r="R3228">
            <v>0</v>
          </cell>
        </row>
        <row r="3229">
          <cell r="B3229" t="str">
            <v>6910</v>
          </cell>
          <cell r="C3229" t="str">
            <v>HS14</v>
          </cell>
          <cell r="E3229" t="str">
            <v>LE TUYET</v>
          </cell>
          <cell r="F3229" t="str">
            <v>THANH</v>
          </cell>
          <cell r="G3229" t="str">
            <v>NV KE TOAN CHI TIET</v>
          </cell>
          <cell r="I3229">
            <v>39379</v>
          </cell>
          <cell r="J3229">
            <v>26</v>
          </cell>
          <cell r="K3229">
            <v>0</v>
          </cell>
          <cell r="L3229">
            <v>0</v>
          </cell>
          <cell r="M3229">
            <v>0</v>
          </cell>
          <cell r="N3229">
            <v>0</v>
          </cell>
          <cell r="O3229">
            <v>500000</v>
          </cell>
          <cell r="P3229">
            <v>0</v>
          </cell>
          <cell r="Q3229">
            <v>0</v>
          </cell>
          <cell r="R3229">
            <v>0</v>
          </cell>
        </row>
        <row r="3230">
          <cell r="B3230" t="str">
            <v>6950</v>
          </cell>
          <cell r="C3230" t="str">
            <v>HS14</v>
          </cell>
          <cell r="E3230" t="str">
            <v>CAO HOAI BAO</v>
          </cell>
          <cell r="F3230" t="str">
            <v>ANH</v>
          </cell>
          <cell r="G3230" t="str">
            <v>NV KE TOAN TONG HOP</v>
          </cell>
          <cell r="I3230">
            <v>39391</v>
          </cell>
          <cell r="J3230">
            <v>26</v>
          </cell>
          <cell r="K3230">
            <v>0</v>
          </cell>
          <cell r="L3230">
            <v>0</v>
          </cell>
          <cell r="M3230">
            <v>0</v>
          </cell>
          <cell r="N3230">
            <v>0</v>
          </cell>
          <cell r="O3230">
            <v>500000</v>
          </cell>
          <cell r="P3230">
            <v>0</v>
          </cell>
          <cell r="Q3230">
            <v>0</v>
          </cell>
          <cell r="R3230">
            <v>0</v>
          </cell>
        </row>
        <row r="3231">
          <cell r="B3231" t="str">
            <v>2230</v>
          </cell>
          <cell r="C3231" t="str">
            <v>HS15</v>
          </cell>
          <cell r="D3231" t="str">
            <v>C</v>
          </cell>
          <cell r="E3231" t="str">
            <v>NGUYEN THI TO</v>
          </cell>
          <cell r="F3231" t="str">
            <v>UYEN</v>
          </cell>
          <cell r="G3231" t="str">
            <v xml:space="preserve">TP. NHAN SU </v>
          </cell>
          <cell r="H3231" t="str">
            <v>TPNVNH</v>
          </cell>
          <cell r="I3231">
            <v>38233</v>
          </cell>
          <cell r="J3231">
            <v>26</v>
          </cell>
          <cell r="K3231">
            <v>0</v>
          </cell>
          <cell r="L3231">
            <v>0</v>
          </cell>
          <cell r="M3231">
            <v>0</v>
          </cell>
          <cell r="N3231">
            <v>0</v>
          </cell>
          <cell r="O3231">
            <v>1000000</v>
          </cell>
          <cell r="P3231">
            <v>0</v>
          </cell>
          <cell r="Q3231">
            <v>0</v>
          </cell>
          <cell r="R3231">
            <v>0</v>
          </cell>
        </row>
        <row r="3232">
          <cell r="B3232" t="str">
            <v>0547</v>
          </cell>
          <cell r="C3232" t="str">
            <v>HS15</v>
          </cell>
          <cell r="D3232" t="str">
            <v>C1-NSDT</v>
          </cell>
          <cell r="E3232" t="str">
            <v>HUYNH THANH</v>
          </cell>
          <cell r="F3232" t="str">
            <v>SANG</v>
          </cell>
          <cell r="G3232" t="str">
            <v>PP. TIEP THI &amp; PHAT TRIEN SP CA NHAN</v>
          </cell>
          <cell r="H3232" t="str">
            <v>PPNVNH</v>
          </cell>
          <cell r="I3232">
            <v>36633</v>
          </cell>
          <cell r="J3232">
            <v>0</v>
          </cell>
          <cell r="K3232">
            <v>0</v>
          </cell>
          <cell r="L3232">
            <v>0</v>
          </cell>
          <cell r="M3232">
            <v>0</v>
          </cell>
          <cell r="N3232">
            <v>0</v>
          </cell>
          <cell r="O3232">
            <v>0</v>
          </cell>
          <cell r="P3232">
            <v>0</v>
          </cell>
          <cell r="Q3232">
            <v>0</v>
          </cell>
          <cell r="R3232">
            <v>0</v>
          </cell>
        </row>
        <row r="3233">
          <cell r="B3233" t="str">
            <v>1275</v>
          </cell>
          <cell r="C3233" t="str">
            <v>HS15</v>
          </cell>
          <cell r="D3233" t="str">
            <v>DT KVPB</v>
          </cell>
          <cell r="E3233" t="str">
            <v>BUI TU</v>
          </cell>
          <cell r="F3233" t="str">
            <v>NGOC</v>
          </cell>
          <cell r="G3233" t="str">
            <v>TRUONG VP DAI DIEN TAI TRUNG QUOC</v>
          </cell>
          <cell r="H3233" t="str">
            <v>TVPDD</v>
          </cell>
          <cell r="I3233">
            <v>37561</v>
          </cell>
          <cell r="J3233">
            <v>26</v>
          </cell>
          <cell r="K3233">
            <v>0</v>
          </cell>
          <cell r="L3233">
            <v>0</v>
          </cell>
          <cell r="M3233">
            <v>0</v>
          </cell>
          <cell r="N3233">
            <v>0</v>
          </cell>
          <cell r="O3233">
            <v>0</v>
          </cell>
          <cell r="P3233">
            <v>0</v>
          </cell>
          <cell r="Q3233">
            <v>0</v>
          </cell>
          <cell r="R3233">
            <v>0</v>
          </cell>
        </row>
        <row r="3234">
          <cell r="B3234" t="str">
            <v>7747</v>
          </cell>
          <cell r="C3234" t="str">
            <v>HS15</v>
          </cell>
          <cell r="D3234" t="str">
            <v>DT KVPB</v>
          </cell>
          <cell r="E3234" t="str">
            <v>TRAN THI THU</v>
          </cell>
          <cell r="F3234" t="str">
            <v>HUONG</v>
          </cell>
          <cell r="G3234" t="str">
            <v>CV NGAN HANG</v>
          </cell>
          <cell r="I3234">
            <v>39494</v>
          </cell>
          <cell r="J3234">
            <v>26</v>
          </cell>
          <cell r="K3234">
            <v>0</v>
          </cell>
          <cell r="L3234">
            <v>0</v>
          </cell>
          <cell r="M3234">
            <v>0</v>
          </cell>
          <cell r="N3234">
            <v>0</v>
          </cell>
          <cell r="O3234">
            <v>0</v>
          </cell>
          <cell r="P3234">
            <v>0</v>
          </cell>
          <cell r="Q3234">
            <v>70000</v>
          </cell>
          <cell r="R3234">
            <v>0</v>
          </cell>
        </row>
        <row r="3235">
          <cell r="B3235" t="str">
            <v>1527</v>
          </cell>
          <cell r="C3235" t="str">
            <v>HS15</v>
          </cell>
          <cell r="D3235" t="str">
            <v>F-NSDT</v>
          </cell>
          <cell r="E3235" t="str">
            <v>DINH VAN</v>
          </cell>
          <cell r="F3235" t="str">
            <v>BINH</v>
          </cell>
          <cell r="G3235" t="str">
            <v>TRUONG PGD</v>
          </cell>
          <cell r="H3235" t="str">
            <v>TPGD</v>
          </cell>
          <cell r="I3235">
            <v>37803</v>
          </cell>
          <cell r="J3235">
            <v>26</v>
          </cell>
          <cell r="K3235">
            <v>0</v>
          </cell>
          <cell r="L3235">
            <v>0</v>
          </cell>
          <cell r="M3235">
            <v>0</v>
          </cell>
          <cell r="N3235">
            <v>0</v>
          </cell>
          <cell r="O3235">
            <v>0</v>
          </cell>
          <cell r="P3235">
            <v>0</v>
          </cell>
          <cell r="Q3235">
            <v>0</v>
          </cell>
          <cell r="R3235">
            <v>0</v>
          </cell>
        </row>
        <row r="3236">
          <cell r="B3236" t="str">
            <v>1898</v>
          </cell>
          <cell r="C3236" t="str">
            <v>HS15</v>
          </cell>
          <cell r="D3236" t="str">
            <v>NSDT</v>
          </cell>
          <cell r="E3236" t="str">
            <v>NGUYEN SY</v>
          </cell>
          <cell r="F3236" t="str">
            <v>NGUYEN</v>
          </cell>
          <cell r="G3236" t="str">
            <v>NV VI TINH</v>
          </cell>
          <cell r="I3236">
            <v>38078</v>
          </cell>
          <cell r="J3236">
            <v>26</v>
          </cell>
          <cell r="K3236">
            <v>0</v>
          </cell>
          <cell r="L3236">
            <v>0</v>
          </cell>
          <cell r="M3236">
            <v>0</v>
          </cell>
          <cell r="N3236">
            <v>0</v>
          </cell>
          <cell r="O3236">
            <v>0</v>
          </cell>
          <cell r="P3236">
            <v>0</v>
          </cell>
          <cell r="Q3236">
            <v>0</v>
          </cell>
          <cell r="R3236">
            <v>0</v>
          </cell>
        </row>
        <row r="3237">
          <cell r="B3237" t="str">
            <v>2106</v>
          </cell>
          <cell r="C3237" t="str">
            <v>HS15</v>
          </cell>
          <cell r="D3237" t="str">
            <v>NSDT</v>
          </cell>
          <cell r="E3237" t="str">
            <v>NGUYEN HA KHANH</v>
          </cell>
          <cell r="F3237" t="str">
            <v>LY</v>
          </cell>
          <cell r="G3237" t="str">
            <v>GIAO DICH VIEN QUY</v>
          </cell>
          <cell r="H3237" t="str">
            <v>GDVQ</v>
          </cell>
          <cell r="I3237">
            <v>38159</v>
          </cell>
          <cell r="J3237">
            <v>24</v>
          </cell>
          <cell r="K3237">
            <v>0</v>
          </cell>
          <cell r="L3237">
            <v>0</v>
          </cell>
          <cell r="M3237">
            <v>0</v>
          </cell>
          <cell r="N3237">
            <v>0</v>
          </cell>
          <cell r="O3237">
            <v>0</v>
          </cell>
          <cell r="P3237">
            <v>0</v>
          </cell>
          <cell r="Q3237">
            <v>0</v>
          </cell>
          <cell r="R3237">
            <v>0</v>
          </cell>
        </row>
        <row r="3238">
          <cell r="B3238" t="str">
            <v>4238</v>
          </cell>
          <cell r="C3238" t="str">
            <v>HS15</v>
          </cell>
          <cell r="D3238" t="str">
            <v>NSDT</v>
          </cell>
          <cell r="E3238" t="str">
            <v>MAI PHU</v>
          </cell>
          <cell r="F3238" t="str">
            <v>PHONG</v>
          </cell>
          <cell r="G3238" t="str">
            <v>NV KY THUAT</v>
          </cell>
          <cell r="I3238">
            <v>38881</v>
          </cell>
          <cell r="J3238">
            <v>0</v>
          </cell>
          <cell r="K3238">
            <v>0</v>
          </cell>
          <cell r="L3238">
            <v>0</v>
          </cell>
          <cell r="M3238">
            <v>0</v>
          </cell>
          <cell r="N3238">
            <v>0</v>
          </cell>
          <cell r="O3238">
            <v>0</v>
          </cell>
          <cell r="P3238">
            <v>0</v>
          </cell>
          <cell r="Q3238">
            <v>0</v>
          </cell>
          <cell r="R3238">
            <v>0</v>
          </cell>
        </row>
        <row r="3239">
          <cell r="B3239" t="str">
            <v>4320</v>
          </cell>
          <cell r="C3239" t="str">
            <v>HS15</v>
          </cell>
          <cell r="D3239" t="str">
            <v>NSDT</v>
          </cell>
          <cell r="E3239" t="str">
            <v>BUI DA</v>
          </cell>
          <cell r="F3239" t="str">
            <v>VY</v>
          </cell>
          <cell r="G3239" t="str">
            <v>NV THU HOI NO</v>
          </cell>
          <cell r="I3239">
            <v>38899</v>
          </cell>
          <cell r="J3239">
            <v>26</v>
          </cell>
          <cell r="K3239">
            <v>0</v>
          </cell>
          <cell r="L3239">
            <v>0</v>
          </cell>
          <cell r="M3239">
            <v>0</v>
          </cell>
          <cell r="N3239">
            <v>0</v>
          </cell>
          <cell r="O3239">
            <v>0</v>
          </cell>
          <cell r="P3239">
            <v>0</v>
          </cell>
          <cell r="Q3239">
            <v>0</v>
          </cell>
          <cell r="R3239">
            <v>0</v>
          </cell>
        </row>
        <row r="3240">
          <cell r="B3240" t="str">
            <v>4455</v>
          </cell>
          <cell r="C3240" t="str">
            <v>HS15</v>
          </cell>
          <cell r="D3240" t="str">
            <v>NSDT</v>
          </cell>
          <cell r="E3240" t="str">
            <v>TRAN THI NGOC</v>
          </cell>
          <cell r="F3240" t="str">
            <v>HAN</v>
          </cell>
          <cell r="G3240" t="str">
            <v>CV NGAN HANG</v>
          </cell>
          <cell r="H3240" t="str">
            <v>TPNVCN</v>
          </cell>
          <cell r="I3240">
            <v>38922</v>
          </cell>
          <cell r="J3240">
            <v>26</v>
          </cell>
          <cell r="K3240">
            <v>0</v>
          </cell>
          <cell r="L3240">
            <v>0</v>
          </cell>
          <cell r="M3240">
            <v>0</v>
          </cell>
          <cell r="N3240">
            <v>0</v>
          </cell>
          <cell r="O3240">
            <v>0</v>
          </cell>
          <cell r="P3240">
            <v>0</v>
          </cell>
          <cell r="Q3240">
            <v>0</v>
          </cell>
          <cell r="R3240">
            <v>0</v>
          </cell>
        </row>
        <row r="3241">
          <cell r="B3241" t="str">
            <v>7675</v>
          </cell>
          <cell r="C3241" t="str">
            <v>HS15</v>
          </cell>
          <cell r="D3241" t="str">
            <v>NSDT</v>
          </cell>
          <cell r="E3241" t="str">
            <v xml:space="preserve">HUYNH XUAN </v>
          </cell>
          <cell r="F3241" t="str">
            <v>THANG</v>
          </cell>
          <cell r="G3241" t="str">
            <v>CV NGAN HANG</v>
          </cell>
          <cell r="I3241">
            <v>39496</v>
          </cell>
          <cell r="J3241">
            <v>26</v>
          </cell>
          <cell r="K3241">
            <v>0</v>
          </cell>
          <cell r="L3241">
            <v>0</v>
          </cell>
          <cell r="M3241">
            <v>0</v>
          </cell>
          <cell r="N3241">
            <v>0</v>
          </cell>
          <cell r="O3241">
            <v>0</v>
          </cell>
          <cell r="P3241">
            <v>0</v>
          </cell>
          <cell r="Q3241">
            <v>0</v>
          </cell>
          <cell r="R3241">
            <v>0</v>
          </cell>
        </row>
        <row r="3242">
          <cell r="B3242" t="str">
            <v>7732</v>
          </cell>
          <cell r="C3242" t="str">
            <v>HS15</v>
          </cell>
          <cell r="D3242" t="str">
            <v>NSDT</v>
          </cell>
          <cell r="E3242" t="str">
            <v>NGUYEN DUY</v>
          </cell>
          <cell r="F3242" t="str">
            <v>PHUONG</v>
          </cell>
          <cell r="G3242" t="str">
            <v>CV NGAN HANG</v>
          </cell>
          <cell r="I3242">
            <v>39498</v>
          </cell>
          <cell r="J3242">
            <v>26</v>
          </cell>
          <cell r="K3242">
            <v>0</v>
          </cell>
          <cell r="L3242">
            <v>0</v>
          </cell>
          <cell r="M3242">
            <v>0</v>
          </cell>
          <cell r="N3242">
            <v>0</v>
          </cell>
          <cell r="O3242">
            <v>0</v>
          </cell>
          <cell r="P3242">
            <v>0</v>
          </cell>
          <cell r="Q3242">
            <v>0</v>
          </cell>
          <cell r="R3242">
            <v>0</v>
          </cell>
        </row>
        <row r="3243">
          <cell r="B3243" t="str">
            <v>7793</v>
          </cell>
          <cell r="C3243" t="str">
            <v>HS15</v>
          </cell>
          <cell r="D3243" t="str">
            <v>NSDT</v>
          </cell>
          <cell r="E3243" t="str">
            <v>VO NGOC MINH</v>
          </cell>
          <cell r="F3243" t="str">
            <v>LOAN</v>
          </cell>
          <cell r="G3243" t="str">
            <v>GIAO DICH VIEN QUY</v>
          </cell>
          <cell r="H3243" t="str">
            <v>GDVQ</v>
          </cell>
          <cell r="I3243">
            <v>39500</v>
          </cell>
          <cell r="J3243">
            <v>26</v>
          </cell>
          <cell r="K3243">
            <v>0</v>
          </cell>
          <cell r="L3243">
            <v>0</v>
          </cell>
          <cell r="M3243">
            <v>0</v>
          </cell>
          <cell r="N3243">
            <v>0</v>
          </cell>
          <cell r="O3243">
            <v>0</v>
          </cell>
          <cell r="P3243">
            <v>0</v>
          </cell>
          <cell r="Q3243">
            <v>0</v>
          </cell>
          <cell r="R3243">
            <v>0</v>
          </cell>
        </row>
        <row r="3244">
          <cell r="B3244" t="str">
            <v>7810</v>
          </cell>
          <cell r="C3244" t="str">
            <v>HS15</v>
          </cell>
          <cell r="D3244" t="str">
            <v>NSDT</v>
          </cell>
          <cell r="E3244" t="str">
            <v>TRIEU PHI</v>
          </cell>
          <cell r="F3244" t="str">
            <v>YEN</v>
          </cell>
          <cell r="G3244" t="str">
            <v>GIAO DICH VIEN</v>
          </cell>
          <cell r="I3244">
            <v>39490</v>
          </cell>
          <cell r="J3244">
            <v>26</v>
          </cell>
          <cell r="K3244">
            <v>0</v>
          </cell>
          <cell r="L3244">
            <v>0</v>
          </cell>
          <cell r="M3244">
            <v>0</v>
          </cell>
          <cell r="N3244">
            <v>0</v>
          </cell>
          <cell r="O3244">
            <v>0</v>
          </cell>
          <cell r="P3244">
            <v>0</v>
          </cell>
          <cell r="Q3244">
            <v>0</v>
          </cell>
          <cell r="R3244">
            <v>0</v>
          </cell>
        </row>
        <row r="3245">
          <cell r="B3245" t="str">
            <v>7847</v>
          </cell>
          <cell r="C3245" t="str">
            <v>HS15</v>
          </cell>
          <cell r="D3245" t="str">
            <v>NSDT</v>
          </cell>
          <cell r="E3245" t="str">
            <v>DANG DANG</v>
          </cell>
          <cell r="F3245" t="str">
            <v>KHOA</v>
          </cell>
          <cell r="G3245" t="str">
            <v>CV NGAN HANG</v>
          </cell>
          <cell r="I3245">
            <v>39510</v>
          </cell>
          <cell r="J3245">
            <v>26</v>
          </cell>
          <cell r="K3245">
            <v>0</v>
          </cell>
          <cell r="L3245">
            <v>0</v>
          </cell>
          <cell r="M3245">
            <v>0</v>
          </cell>
          <cell r="N3245">
            <v>0</v>
          </cell>
          <cell r="O3245">
            <v>0</v>
          </cell>
          <cell r="P3245">
            <v>0</v>
          </cell>
          <cell r="Q3245">
            <v>0</v>
          </cell>
          <cell r="R3245">
            <v>0</v>
          </cell>
        </row>
        <row r="3246">
          <cell r="B3246" t="str">
            <v>7877</v>
          </cell>
          <cell r="C3246" t="str">
            <v>HS15</v>
          </cell>
          <cell r="D3246" t="str">
            <v>NSDT</v>
          </cell>
          <cell r="E3246" t="str">
            <v>LE PHUONG</v>
          </cell>
          <cell r="F3246" t="str">
            <v>THANH</v>
          </cell>
          <cell r="G3246" t="str">
            <v>NV KE TOAN TONG HOP</v>
          </cell>
          <cell r="I3246">
            <v>39510</v>
          </cell>
          <cell r="J3246">
            <v>26</v>
          </cell>
          <cell r="K3246">
            <v>0</v>
          </cell>
          <cell r="L3246">
            <v>0</v>
          </cell>
          <cell r="M3246">
            <v>0</v>
          </cell>
          <cell r="N3246">
            <v>0</v>
          </cell>
          <cell r="O3246">
            <v>0</v>
          </cell>
          <cell r="P3246">
            <v>0</v>
          </cell>
          <cell r="Q3246">
            <v>0</v>
          </cell>
          <cell r="R3246">
            <v>0</v>
          </cell>
        </row>
        <row r="3247">
          <cell r="B3247" t="str">
            <v>7925</v>
          </cell>
          <cell r="C3247" t="str">
            <v>HS15</v>
          </cell>
          <cell r="D3247" t="str">
            <v>NSDT</v>
          </cell>
          <cell r="E3247" t="str">
            <v>HA PHUONG</v>
          </cell>
          <cell r="F3247" t="str">
            <v>THUY</v>
          </cell>
          <cell r="G3247" t="str">
            <v>GIAO DICH VIEN</v>
          </cell>
          <cell r="I3247">
            <v>39510</v>
          </cell>
          <cell r="J3247">
            <v>26</v>
          </cell>
          <cell r="K3247">
            <v>0</v>
          </cell>
          <cell r="L3247">
            <v>0</v>
          </cell>
          <cell r="M3247">
            <v>0</v>
          </cell>
          <cell r="N3247">
            <v>0</v>
          </cell>
          <cell r="O3247">
            <v>0</v>
          </cell>
          <cell r="P3247">
            <v>0</v>
          </cell>
          <cell r="Q3247">
            <v>0</v>
          </cell>
          <cell r="R3247">
            <v>0</v>
          </cell>
        </row>
        <row r="3248">
          <cell r="B3248" t="str">
            <v>7926</v>
          </cell>
          <cell r="C3248" t="str">
            <v>HS15</v>
          </cell>
          <cell r="D3248" t="str">
            <v>NSDT</v>
          </cell>
          <cell r="E3248" t="str">
            <v>HO THI MINH</v>
          </cell>
          <cell r="F3248" t="str">
            <v>THU</v>
          </cell>
          <cell r="G3248" t="str">
            <v>NV THANH TOAN QUOC TE</v>
          </cell>
          <cell r="I3248">
            <v>39510</v>
          </cell>
          <cell r="J3248">
            <v>26</v>
          </cell>
          <cell r="K3248">
            <v>0</v>
          </cell>
          <cell r="L3248">
            <v>0</v>
          </cell>
          <cell r="M3248">
            <v>0</v>
          </cell>
          <cell r="N3248">
            <v>0</v>
          </cell>
          <cell r="O3248">
            <v>0</v>
          </cell>
          <cell r="P3248">
            <v>0</v>
          </cell>
          <cell r="Q3248">
            <v>0</v>
          </cell>
          <cell r="R3248">
            <v>0</v>
          </cell>
        </row>
        <row r="3249">
          <cell r="B3249" t="str">
            <v>7927</v>
          </cell>
          <cell r="C3249" t="str">
            <v>HS15</v>
          </cell>
          <cell r="D3249" t="str">
            <v>NSDT</v>
          </cell>
          <cell r="E3249" t="str">
            <v>LE THI MY</v>
          </cell>
          <cell r="F3249" t="str">
            <v>HANH</v>
          </cell>
          <cell r="G3249" t="str">
            <v>NV KE TOAN TONG HOP</v>
          </cell>
          <cell r="I3249">
            <v>39510</v>
          </cell>
          <cell r="J3249">
            <v>26</v>
          </cell>
          <cell r="K3249">
            <v>0</v>
          </cell>
          <cell r="L3249">
            <v>0</v>
          </cell>
          <cell r="M3249">
            <v>0</v>
          </cell>
          <cell r="N3249">
            <v>0</v>
          </cell>
          <cell r="O3249">
            <v>0</v>
          </cell>
          <cell r="P3249">
            <v>0</v>
          </cell>
          <cell r="Q3249">
            <v>0</v>
          </cell>
          <cell r="R3249">
            <v>0</v>
          </cell>
        </row>
        <row r="3250">
          <cell r="B3250" t="str">
            <v>8001</v>
          </cell>
          <cell r="C3250" t="str">
            <v>HS15</v>
          </cell>
          <cell r="D3250" t="str">
            <v>NSDT</v>
          </cell>
          <cell r="E3250" t="str">
            <v>TRAN LINH</v>
          </cell>
          <cell r="F3250" t="str">
            <v>CHI</v>
          </cell>
          <cell r="G3250" t="str">
            <v>NV KE TOAN TONG HOP</v>
          </cell>
          <cell r="I3250">
            <v>39524</v>
          </cell>
          <cell r="J3250">
            <v>26</v>
          </cell>
          <cell r="K3250">
            <v>0</v>
          </cell>
          <cell r="L3250">
            <v>0</v>
          </cell>
          <cell r="M3250">
            <v>0</v>
          </cell>
          <cell r="N3250">
            <v>0</v>
          </cell>
          <cell r="O3250">
            <v>0</v>
          </cell>
          <cell r="P3250">
            <v>0</v>
          </cell>
          <cell r="Q3250">
            <v>0</v>
          </cell>
          <cell r="R3250">
            <v>0</v>
          </cell>
        </row>
        <row r="3251">
          <cell r="B3251" t="str">
            <v>8002</v>
          </cell>
          <cell r="C3251" t="str">
            <v>HS15</v>
          </cell>
          <cell r="D3251" t="str">
            <v>NSDT</v>
          </cell>
          <cell r="E3251" t="str">
            <v>NGUYEN THI KIM</v>
          </cell>
          <cell r="F3251" t="str">
            <v>NGOC</v>
          </cell>
          <cell r="G3251" t="str">
            <v>CB QUAN HE KHACH HANG CA NHAN</v>
          </cell>
          <cell r="I3251">
            <v>39524</v>
          </cell>
          <cell r="J3251">
            <v>25</v>
          </cell>
          <cell r="K3251">
            <v>0</v>
          </cell>
          <cell r="L3251">
            <v>0</v>
          </cell>
          <cell r="M3251">
            <v>0</v>
          </cell>
          <cell r="N3251">
            <v>0</v>
          </cell>
          <cell r="O3251">
            <v>0</v>
          </cell>
          <cell r="P3251">
            <v>0</v>
          </cell>
          <cell r="Q3251">
            <v>0</v>
          </cell>
          <cell r="R3251">
            <v>0</v>
          </cell>
        </row>
        <row r="3252">
          <cell r="B3252" t="str">
            <v>0126</v>
          </cell>
          <cell r="C3252" t="str">
            <v>HS15</v>
          </cell>
          <cell r="D3252" t="str">
            <v>NSDT VBDQ</v>
          </cell>
          <cell r="E3252" t="str">
            <v>NGUYEN NGOC QUE</v>
          </cell>
          <cell r="F3252" t="str">
            <v>CHI</v>
          </cell>
          <cell r="G3252" t="str">
            <v>GIAM DOC KHOI TIEN TE</v>
          </cell>
          <cell r="H3252" t="str">
            <v>GDK</v>
          </cell>
          <cell r="I3252">
            <v>34848</v>
          </cell>
          <cell r="J3252">
            <v>26</v>
          </cell>
          <cell r="K3252">
            <v>0</v>
          </cell>
          <cell r="L3252">
            <v>0</v>
          </cell>
          <cell r="M3252">
            <v>0</v>
          </cell>
          <cell r="N3252">
            <v>0</v>
          </cell>
          <cell r="O3252">
            <v>0</v>
          </cell>
          <cell r="P3252">
            <v>0</v>
          </cell>
          <cell r="Q3252">
            <v>0</v>
          </cell>
          <cell r="R3252">
            <v>0</v>
          </cell>
        </row>
        <row r="3253">
          <cell r="B3253" t="str">
            <v>6952</v>
          </cell>
          <cell r="C3253" t="str">
            <v>HS15</v>
          </cell>
          <cell r="D3253" t="str">
            <v>NSDT VBDQ</v>
          </cell>
          <cell r="E3253" t="str">
            <v>NGUYEN THANH</v>
          </cell>
          <cell r="F3253" t="str">
            <v>HOA</v>
          </cell>
          <cell r="G3253" t="str">
            <v>NV KINH DOANH VANG</v>
          </cell>
          <cell r="I3253">
            <v>39391</v>
          </cell>
          <cell r="J3253">
            <v>26</v>
          </cell>
          <cell r="K3253">
            <v>0</v>
          </cell>
          <cell r="L3253">
            <v>0</v>
          </cell>
          <cell r="M3253">
            <v>0</v>
          </cell>
          <cell r="N3253">
            <v>0</v>
          </cell>
          <cell r="O3253">
            <v>0</v>
          </cell>
          <cell r="P3253">
            <v>0</v>
          </cell>
          <cell r="Q3253">
            <v>0</v>
          </cell>
          <cell r="R3253">
            <v>0</v>
          </cell>
        </row>
        <row r="3254">
          <cell r="B3254" t="str">
            <v>6953</v>
          </cell>
          <cell r="C3254" t="str">
            <v>HS15</v>
          </cell>
          <cell r="D3254" t="str">
            <v>NSDT VBDQ</v>
          </cell>
          <cell r="E3254" t="str">
            <v xml:space="preserve">PHAM ANH </v>
          </cell>
          <cell r="F3254" t="str">
            <v>TAI</v>
          </cell>
          <cell r="G3254" t="str">
            <v>NV KINH DOANH VANG</v>
          </cell>
          <cell r="I3254">
            <v>39391</v>
          </cell>
          <cell r="J3254">
            <v>26</v>
          </cell>
          <cell r="K3254">
            <v>0</v>
          </cell>
          <cell r="L3254">
            <v>0</v>
          </cell>
          <cell r="M3254">
            <v>0</v>
          </cell>
          <cell r="N3254">
            <v>0</v>
          </cell>
          <cell r="O3254">
            <v>0</v>
          </cell>
          <cell r="P3254">
            <v>0</v>
          </cell>
          <cell r="Q3254">
            <v>0</v>
          </cell>
          <cell r="R3254">
            <v>0</v>
          </cell>
        </row>
        <row r="3255">
          <cell r="B3255" t="str">
            <v>6954</v>
          </cell>
          <cell r="C3255" t="str">
            <v>HS15</v>
          </cell>
          <cell r="D3255" t="str">
            <v>NSDT VBDQ</v>
          </cell>
          <cell r="E3255" t="str">
            <v>PHAM VIET</v>
          </cell>
          <cell r="F3255" t="str">
            <v>MY</v>
          </cell>
          <cell r="G3255" t="str">
            <v>CV NGAN HANG</v>
          </cell>
          <cell r="I3255">
            <v>39391</v>
          </cell>
          <cell r="J3255">
            <v>26</v>
          </cell>
          <cell r="K3255">
            <v>0</v>
          </cell>
          <cell r="L3255">
            <v>0</v>
          </cell>
          <cell r="M3255">
            <v>0</v>
          </cell>
          <cell r="N3255">
            <v>0</v>
          </cell>
          <cell r="O3255">
            <v>0</v>
          </cell>
          <cell r="P3255">
            <v>0</v>
          </cell>
          <cell r="Q3255">
            <v>0</v>
          </cell>
          <cell r="R3255">
            <v>0</v>
          </cell>
        </row>
        <row r="3256">
          <cell r="B3256" t="str">
            <v>7454</v>
          </cell>
          <cell r="C3256" t="str">
            <v>HS15</v>
          </cell>
          <cell r="D3256" t="str">
            <v>NSDT VBDQ</v>
          </cell>
          <cell r="E3256" t="str">
            <v>NGUYEN VAN</v>
          </cell>
          <cell r="F3256" t="str">
            <v>HAI</v>
          </cell>
          <cell r="G3256" t="str">
            <v>CV NGAN HANG</v>
          </cell>
          <cell r="I3256">
            <v>39457</v>
          </cell>
          <cell r="J3256">
            <v>26</v>
          </cell>
          <cell r="K3256">
            <v>0</v>
          </cell>
          <cell r="L3256">
            <v>0</v>
          </cell>
          <cell r="M3256">
            <v>0</v>
          </cell>
          <cell r="N3256">
            <v>0</v>
          </cell>
          <cell r="O3256">
            <v>0</v>
          </cell>
          <cell r="P3256">
            <v>0</v>
          </cell>
          <cell r="Q3256">
            <v>0</v>
          </cell>
          <cell r="R3256">
            <v>0</v>
          </cell>
        </row>
        <row r="3257">
          <cell r="B3257" t="str">
            <v>1393</v>
          </cell>
          <cell r="C3257" t="str">
            <v>HS15</v>
          </cell>
          <cell r="E3257" t="str">
            <v>VU THI THANH</v>
          </cell>
          <cell r="F3257" t="str">
            <v>HOA</v>
          </cell>
          <cell r="G3257" t="str">
            <v>THU KY BAN TONG GIAM DOC</v>
          </cell>
          <cell r="I3257">
            <v>37727</v>
          </cell>
          <cell r="J3257">
            <v>26</v>
          </cell>
          <cell r="K3257">
            <v>0</v>
          </cell>
          <cell r="L3257">
            <v>0</v>
          </cell>
          <cell r="M3257">
            <v>0</v>
          </cell>
          <cell r="N3257">
            <v>0</v>
          </cell>
          <cell r="O3257">
            <v>500000</v>
          </cell>
          <cell r="P3257">
            <v>0</v>
          </cell>
          <cell r="Q3257">
            <v>0</v>
          </cell>
          <cell r="R3257">
            <v>0</v>
          </cell>
        </row>
        <row r="3258">
          <cell r="B3258" t="str">
            <v>1625</v>
          </cell>
          <cell r="C3258" t="str">
            <v>HS15</v>
          </cell>
          <cell r="E3258" t="str">
            <v>BUI THI THUY</v>
          </cell>
          <cell r="F3258" t="str">
            <v>MY</v>
          </cell>
          <cell r="G3258" t="str">
            <v>CV NHAN SU</v>
          </cell>
          <cell r="I3258">
            <v>37851</v>
          </cell>
          <cell r="J3258">
            <v>26</v>
          </cell>
          <cell r="K3258">
            <v>0</v>
          </cell>
          <cell r="L3258">
            <v>0</v>
          </cell>
          <cell r="M3258">
            <v>0</v>
          </cell>
          <cell r="N3258">
            <v>0</v>
          </cell>
          <cell r="O3258">
            <v>500000</v>
          </cell>
          <cell r="P3258">
            <v>0</v>
          </cell>
          <cell r="Q3258">
            <v>0</v>
          </cell>
          <cell r="R3258">
            <v>0</v>
          </cell>
        </row>
        <row r="3259">
          <cell r="B3259" t="str">
            <v>1835</v>
          </cell>
          <cell r="C3259" t="str">
            <v>HS15</v>
          </cell>
          <cell r="E3259" t="str">
            <v>TRAN THI PHUONG</v>
          </cell>
          <cell r="F3259" t="str">
            <v>QUYEN</v>
          </cell>
          <cell r="G3259" t="str">
            <v>TBP. HOACH DINH</v>
          </cell>
          <cell r="H3259" t="str">
            <v>TBP</v>
          </cell>
          <cell r="I3259">
            <v>37988</v>
          </cell>
          <cell r="J3259">
            <v>26</v>
          </cell>
          <cell r="K3259">
            <v>0</v>
          </cell>
          <cell r="L3259">
            <v>0</v>
          </cell>
          <cell r="M3259">
            <v>0</v>
          </cell>
          <cell r="N3259">
            <v>0</v>
          </cell>
          <cell r="O3259">
            <v>500000</v>
          </cell>
          <cell r="P3259">
            <v>0</v>
          </cell>
          <cell r="Q3259">
            <v>0</v>
          </cell>
          <cell r="R3259">
            <v>0</v>
          </cell>
        </row>
        <row r="3260">
          <cell r="B3260" t="str">
            <v>2182</v>
          </cell>
          <cell r="C3260" t="str">
            <v>HS15</v>
          </cell>
          <cell r="E3260" t="str">
            <v>NGO THI CAM</v>
          </cell>
          <cell r="F3260" t="str">
            <v>TIEN</v>
          </cell>
          <cell r="G3260" t="str">
            <v xml:space="preserve">NV QUAN LY NHAN SU </v>
          </cell>
          <cell r="I3260">
            <v>38208</v>
          </cell>
          <cell r="J3260">
            <v>26</v>
          </cell>
          <cell r="K3260">
            <v>0</v>
          </cell>
          <cell r="L3260">
            <v>0</v>
          </cell>
          <cell r="M3260">
            <v>0</v>
          </cell>
          <cell r="N3260">
            <v>0</v>
          </cell>
          <cell r="O3260">
            <v>500000</v>
          </cell>
          <cell r="P3260">
            <v>0</v>
          </cell>
          <cell r="Q3260">
            <v>0</v>
          </cell>
          <cell r="R3260">
            <v>0</v>
          </cell>
        </row>
        <row r="3261">
          <cell r="B3261" t="str">
            <v>2709</v>
          </cell>
          <cell r="C3261" t="str">
            <v>HS15</v>
          </cell>
          <cell r="E3261" t="str">
            <v>VAN THANH</v>
          </cell>
          <cell r="F3261" t="str">
            <v>LIEM</v>
          </cell>
          <cell r="G3261" t="str">
            <v>NV HANH CHANH</v>
          </cell>
          <cell r="I3261">
            <v>38461</v>
          </cell>
          <cell r="J3261">
            <v>26</v>
          </cell>
          <cell r="K3261">
            <v>0</v>
          </cell>
          <cell r="L3261">
            <v>0</v>
          </cell>
          <cell r="M3261">
            <v>0</v>
          </cell>
          <cell r="N3261">
            <v>0</v>
          </cell>
          <cell r="O3261">
            <v>500000</v>
          </cell>
          <cell r="P3261">
            <v>0</v>
          </cell>
          <cell r="Q3261">
            <v>0</v>
          </cell>
          <cell r="R3261">
            <v>0</v>
          </cell>
        </row>
        <row r="3262">
          <cell r="B3262" t="str">
            <v>2766</v>
          </cell>
          <cell r="C3262" t="str">
            <v>HS15</v>
          </cell>
          <cell r="E3262" t="str">
            <v>TRAN THI</v>
          </cell>
          <cell r="F3262" t="str">
            <v>CHUNG</v>
          </cell>
          <cell r="G3262" t="str">
            <v>NV QUAN LY NHAN SU</v>
          </cell>
          <cell r="I3262">
            <v>38489</v>
          </cell>
          <cell r="J3262">
            <v>26</v>
          </cell>
          <cell r="K3262">
            <v>0</v>
          </cell>
          <cell r="L3262">
            <v>0</v>
          </cell>
          <cell r="M3262">
            <v>0</v>
          </cell>
          <cell r="N3262">
            <v>0</v>
          </cell>
          <cell r="O3262">
            <v>500000</v>
          </cell>
          <cell r="P3262">
            <v>0</v>
          </cell>
          <cell r="Q3262">
            <v>0</v>
          </cell>
          <cell r="R3262">
            <v>0</v>
          </cell>
        </row>
        <row r="3263">
          <cell r="B3263" t="str">
            <v>2937</v>
          </cell>
          <cell r="C3263" t="str">
            <v>HS15</v>
          </cell>
          <cell r="E3263" t="str">
            <v>LE DANG TUAN</v>
          </cell>
          <cell r="F3263" t="str">
            <v>KHANH</v>
          </cell>
          <cell r="G3263" t="str">
            <v>THU KY BAN TONG GIAM DOC</v>
          </cell>
          <cell r="I3263">
            <v>38558</v>
          </cell>
          <cell r="J3263">
            <v>26</v>
          </cell>
          <cell r="K3263">
            <v>0</v>
          </cell>
          <cell r="L3263">
            <v>0</v>
          </cell>
          <cell r="M3263">
            <v>0</v>
          </cell>
          <cell r="N3263">
            <v>0</v>
          </cell>
          <cell r="O3263">
            <v>500000</v>
          </cell>
          <cell r="P3263">
            <v>0</v>
          </cell>
          <cell r="Q3263">
            <v>0</v>
          </cell>
          <cell r="R3263">
            <v>0</v>
          </cell>
        </row>
        <row r="3264">
          <cell r="B3264" t="str">
            <v>3050</v>
          </cell>
          <cell r="C3264" t="str">
            <v>HS15</v>
          </cell>
          <cell r="E3264" t="str">
            <v>HOANG THUY</v>
          </cell>
          <cell r="F3264" t="str">
            <v>LINH</v>
          </cell>
          <cell r="G3264" t="str">
            <v>NV QUAN LY NHAN SU</v>
          </cell>
          <cell r="I3264">
            <v>38578</v>
          </cell>
          <cell r="J3264">
            <v>25</v>
          </cell>
          <cell r="K3264">
            <v>0</v>
          </cell>
          <cell r="L3264">
            <v>0</v>
          </cell>
          <cell r="M3264">
            <v>0</v>
          </cell>
          <cell r="N3264">
            <v>0</v>
          </cell>
          <cell r="O3264">
            <v>500000</v>
          </cell>
          <cell r="P3264">
            <v>0</v>
          </cell>
          <cell r="Q3264">
            <v>0</v>
          </cell>
          <cell r="R3264">
            <v>0</v>
          </cell>
        </row>
        <row r="3265">
          <cell r="B3265" t="str">
            <v>3580</v>
          </cell>
          <cell r="C3265" t="str">
            <v>HS15</v>
          </cell>
          <cell r="E3265" t="str">
            <v>NGUYEN THI KIM</v>
          </cell>
          <cell r="F3265" t="str">
            <v>OANH</v>
          </cell>
          <cell r="G3265" t="str">
            <v>NV QUAN LY NHAN SU</v>
          </cell>
          <cell r="I3265">
            <v>38692</v>
          </cell>
          <cell r="J3265">
            <v>26</v>
          </cell>
          <cell r="K3265">
            <v>0</v>
          </cell>
          <cell r="L3265">
            <v>0</v>
          </cell>
          <cell r="M3265">
            <v>0</v>
          </cell>
          <cell r="N3265">
            <v>0</v>
          </cell>
          <cell r="O3265">
            <v>500000</v>
          </cell>
          <cell r="P3265">
            <v>0</v>
          </cell>
          <cell r="Q3265">
            <v>250000</v>
          </cell>
          <cell r="R3265">
            <v>0</v>
          </cell>
        </row>
        <row r="3266">
          <cell r="B3266" t="str">
            <v>3985</v>
          </cell>
          <cell r="C3266" t="str">
            <v>HS15</v>
          </cell>
          <cell r="E3266" t="str">
            <v>LE THI NGOC</v>
          </cell>
          <cell r="F3266" t="str">
            <v>CHAU</v>
          </cell>
          <cell r="G3266" t="str">
            <v>THU KY TONG GIAM DOC</v>
          </cell>
          <cell r="I3266">
            <v>38852</v>
          </cell>
          <cell r="J3266">
            <v>0</v>
          </cell>
          <cell r="K3266">
            <v>0</v>
          </cell>
          <cell r="L3266">
            <v>0</v>
          </cell>
          <cell r="M3266">
            <v>0</v>
          </cell>
          <cell r="N3266">
            <v>0</v>
          </cell>
          <cell r="O3266">
            <v>0</v>
          </cell>
          <cell r="P3266">
            <v>0</v>
          </cell>
          <cell r="Q3266">
            <v>0</v>
          </cell>
          <cell r="R3266">
            <v>0</v>
          </cell>
        </row>
        <row r="3267">
          <cell r="B3267" t="str">
            <v>4321</v>
          </cell>
          <cell r="C3267" t="str">
            <v>HS15</v>
          </cell>
          <cell r="E3267" t="str">
            <v>MAI THI NGOC</v>
          </cell>
          <cell r="F3267" t="str">
            <v>DUYEN</v>
          </cell>
          <cell r="G3267" t="str">
            <v>THU KY BAN TONG GIAM DOC</v>
          </cell>
          <cell r="I3267">
            <v>39440</v>
          </cell>
          <cell r="J3267">
            <v>26</v>
          </cell>
          <cell r="K3267">
            <v>0</v>
          </cell>
          <cell r="L3267">
            <v>0</v>
          </cell>
          <cell r="M3267">
            <v>0</v>
          </cell>
          <cell r="N3267">
            <v>0</v>
          </cell>
          <cell r="O3267">
            <v>500000</v>
          </cell>
          <cell r="P3267">
            <v>0</v>
          </cell>
          <cell r="Q3267">
            <v>0</v>
          </cell>
          <cell r="R3267">
            <v>0</v>
          </cell>
        </row>
        <row r="3268">
          <cell r="B3268" t="str">
            <v>4445</v>
          </cell>
          <cell r="C3268" t="str">
            <v>HS15</v>
          </cell>
          <cell r="E3268" t="str">
            <v>NGUYEN ANH</v>
          </cell>
          <cell r="F3268" t="str">
            <v>VIEN</v>
          </cell>
          <cell r="G3268" t="str">
            <v>NV TUYEN DUNG</v>
          </cell>
          <cell r="I3268">
            <v>38917</v>
          </cell>
          <cell r="J3268">
            <v>26</v>
          </cell>
          <cell r="K3268">
            <v>0</v>
          </cell>
          <cell r="L3268">
            <v>0</v>
          </cell>
          <cell r="M3268">
            <v>0</v>
          </cell>
          <cell r="N3268">
            <v>0</v>
          </cell>
          <cell r="O3268">
            <v>500000</v>
          </cell>
          <cell r="P3268">
            <v>0</v>
          </cell>
          <cell r="Q3268">
            <v>0</v>
          </cell>
          <cell r="R3268">
            <v>0</v>
          </cell>
        </row>
        <row r="3269">
          <cell r="B3269" t="str">
            <v>4794</v>
          </cell>
          <cell r="C3269" t="str">
            <v>HS15</v>
          </cell>
          <cell r="E3269" t="str">
            <v>LA THI MAI</v>
          </cell>
          <cell r="F3269" t="str">
            <v>ANH</v>
          </cell>
          <cell r="G3269" t="str">
            <v>NV QUAN LY NHAN SU</v>
          </cell>
          <cell r="I3269">
            <v>38999</v>
          </cell>
          <cell r="J3269">
            <v>26</v>
          </cell>
          <cell r="K3269">
            <v>0</v>
          </cell>
          <cell r="L3269">
            <v>0</v>
          </cell>
          <cell r="M3269">
            <v>0</v>
          </cell>
          <cell r="N3269">
            <v>0</v>
          </cell>
          <cell r="O3269">
            <v>500000</v>
          </cell>
          <cell r="P3269">
            <v>0</v>
          </cell>
          <cell r="Q3269">
            <v>250000</v>
          </cell>
          <cell r="R3269">
            <v>0</v>
          </cell>
        </row>
        <row r="3270">
          <cell r="B3270" t="str">
            <v>4996</v>
          </cell>
          <cell r="C3270" t="str">
            <v>HS15</v>
          </cell>
          <cell r="E3270" t="str">
            <v>NGUYEN HONG PHUONG</v>
          </cell>
          <cell r="F3270" t="str">
            <v>VY</v>
          </cell>
          <cell r="G3270" t="str">
            <v>NV HO TRO</v>
          </cell>
          <cell r="I3270">
            <v>39037</v>
          </cell>
          <cell r="J3270">
            <v>26</v>
          </cell>
          <cell r="K3270">
            <v>0</v>
          </cell>
          <cell r="L3270">
            <v>0</v>
          </cell>
          <cell r="M3270">
            <v>0</v>
          </cell>
          <cell r="N3270">
            <v>0</v>
          </cell>
          <cell r="O3270">
            <v>500000</v>
          </cell>
          <cell r="P3270">
            <v>0</v>
          </cell>
          <cell r="Q3270">
            <v>0</v>
          </cell>
          <cell r="R3270">
            <v>0</v>
          </cell>
        </row>
        <row r="3271">
          <cell r="B3271" t="str">
            <v>5050</v>
          </cell>
          <cell r="C3271" t="str">
            <v>HS15</v>
          </cell>
          <cell r="E3271" t="str">
            <v>TA BACH</v>
          </cell>
          <cell r="F3271" t="str">
            <v>CHIEN</v>
          </cell>
          <cell r="G3271" t="str">
            <v>CV NGAN HANG</v>
          </cell>
          <cell r="I3271">
            <v>39055</v>
          </cell>
          <cell r="J3271">
            <v>26</v>
          </cell>
          <cell r="K3271">
            <v>0</v>
          </cell>
          <cell r="L3271">
            <v>0</v>
          </cell>
          <cell r="M3271">
            <v>0</v>
          </cell>
          <cell r="N3271">
            <v>0</v>
          </cell>
          <cell r="O3271">
            <v>500000</v>
          </cell>
          <cell r="P3271">
            <v>0</v>
          </cell>
          <cell r="Q3271">
            <v>0</v>
          </cell>
          <cell r="R3271">
            <v>0</v>
          </cell>
        </row>
        <row r="3272">
          <cell r="B3272" t="str">
            <v>5379</v>
          </cell>
          <cell r="C3272" t="str">
            <v>HS15</v>
          </cell>
          <cell r="E3272" t="str">
            <v>PHAM LE DIEM</v>
          </cell>
          <cell r="F3272" t="str">
            <v>TRANG</v>
          </cell>
          <cell r="G3272" t="str">
            <v>THU KY BAN TONG GIAM DOC</v>
          </cell>
          <cell r="I3272">
            <v>39139</v>
          </cell>
          <cell r="J3272">
            <v>26</v>
          </cell>
          <cell r="K3272">
            <v>0</v>
          </cell>
          <cell r="L3272">
            <v>0</v>
          </cell>
          <cell r="M3272">
            <v>0</v>
          </cell>
          <cell r="N3272">
            <v>0</v>
          </cell>
          <cell r="O3272">
            <v>500000</v>
          </cell>
          <cell r="P3272">
            <v>0</v>
          </cell>
          <cell r="Q3272">
            <v>0</v>
          </cell>
          <cell r="R3272">
            <v>0</v>
          </cell>
        </row>
        <row r="3273">
          <cell r="B3273" t="str">
            <v>5564</v>
          </cell>
          <cell r="C3273" t="str">
            <v>HS15</v>
          </cell>
          <cell r="E3273" t="str">
            <v>NGUYEN TRAN XUAN</v>
          </cell>
          <cell r="F3273" t="str">
            <v>DAO</v>
          </cell>
          <cell r="G3273" t="str">
            <v>NV LUU TRU THONG TIN NHAN SU</v>
          </cell>
          <cell r="I3273">
            <v>39170</v>
          </cell>
          <cell r="J3273">
            <v>26</v>
          </cell>
          <cell r="K3273">
            <v>0</v>
          </cell>
          <cell r="L3273">
            <v>0</v>
          </cell>
          <cell r="M3273">
            <v>0</v>
          </cell>
          <cell r="N3273">
            <v>0</v>
          </cell>
          <cell r="O3273">
            <v>500000</v>
          </cell>
          <cell r="P3273">
            <v>0</v>
          </cell>
          <cell r="Q3273">
            <v>0</v>
          </cell>
          <cell r="R3273">
            <v>0</v>
          </cell>
        </row>
        <row r="3274">
          <cell r="B3274" t="str">
            <v>6044</v>
          </cell>
          <cell r="C3274" t="str">
            <v>HS15</v>
          </cell>
          <cell r="E3274" t="str">
            <v>NGUYEN LUONG</v>
          </cell>
          <cell r="F3274" t="str">
            <v>HIEU</v>
          </cell>
          <cell r="G3274" t="str">
            <v>TBP. TUYEN DUNG</v>
          </cell>
          <cell r="H3274" t="str">
            <v>TBP</v>
          </cell>
          <cell r="I3274">
            <v>39238</v>
          </cell>
          <cell r="J3274">
            <v>26</v>
          </cell>
          <cell r="K3274">
            <v>0</v>
          </cell>
          <cell r="L3274">
            <v>0</v>
          </cell>
          <cell r="M3274">
            <v>0</v>
          </cell>
          <cell r="N3274">
            <v>0</v>
          </cell>
          <cell r="O3274">
            <v>500000</v>
          </cell>
          <cell r="P3274">
            <v>0</v>
          </cell>
          <cell r="Q3274">
            <v>0</v>
          </cell>
          <cell r="R3274">
            <v>0</v>
          </cell>
        </row>
        <row r="3275">
          <cell r="B3275" t="str">
            <v>6181</v>
          </cell>
          <cell r="C3275" t="str">
            <v>HS15</v>
          </cell>
          <cell r="E3275" t="str">
            <v>TRAN PHUONG</v>
          </cell>
          <cell r="F3275" t="str">
            <v>LOAN</v>
          </cell>
          <cell r="G3275" t="str">
            <v>NV QUAN LY NHAN SU</v>
          </cell>
          <cell r="I3275">
            <v>39265</v>
          </cell>
          <cell r="J3275">
            <v>26</v>
          </cell>
          <cell r="K3275">
            <v>0</v>
          </cell>
          <cell r="L3275">
            <v>0</v>
          </cell>
          <cell r="M3275">
            <v>0</v>
          </cell>
          <cell r="N3275">
            <v>0</v>
          </cell>
          <cell r="O3275">
            <v>500000</v>
          </cell>
          <cell r="P3275">
            <v>0</v>
          </cell>
          <cell r="Q3275">
            <v>0</v>
          </cell>
          <cell r="R3275">
            <v>0</v>
          </cell>
        </row>
        <row r="3276">
          <cell r="B3276" t="str">
            <v>6314</v>
          </cell>
          <cell r="C3276" t="str">
            <v>HS15</v>
          </cell>
          <cell r="E3276" t="str">
            <v>TRAN THANH</v>
          </cell>
          <cell r="F3276" t="str">
            <v>LIEM</v>
          </cell>
          <cell r="G3276" t="str">
            <v>CV NHAN SU</v>
          </cell>
          <cell r="I3276">
            <v>39279</v>
          </cell>
          <cell r="J3276">
            <v>26</v>
          </cell>
          <cell r="K3276">
            <v>0</v>
          </cell>
          <cell r="L3276">
            <v>0</v>
          </cell>
          <cell r="M3276">
            <v>0</v>
          </cell>
          <cell r="N3276">
            <v>0</v>
          </cell>
          <cell r="O3276">
            <v>500000</v>
          </cell>
          <cell r="P3276">
            <v>0</v>
          </cell>
          <cell r="Q3276">
            <v>0</v>
          </cell>
          <cell r="R3276">
            <v>0</v>
          </cell>
        </row>
        <row r="3277">
          <cell r="B3277" t="str">
            <v>6717</v>
          </cell>
          <cell r="C3277" t="str">
            <v>HS15</v>
          </cell>
          <cell r="E3277" t="str">
            <v>TRUONG THI MY</v>
          </cell>
          <cell r="F3277" t="str">
            <v>HANH</v>
          </cell>
          <cell r="G3277" t="str">
            <v>THU KY BAN TONG GIAM DOC</v>
          </cell>
          <cell r="I3277">
            <v>39351</v>
          </cell>
          <cell r="J3277">
            <v>26</v>
          </cell>
          <cell r="K3277">
            <v>0</v>
          </cell>
          <cell r="L3277">
            <v>0</v>
          </cell>
          <cell r="M3277">
            <v>0</v>
          </cell>
          <cell r="N3277">
            <v>0</v>
          </cell>
          <cell r="O3277">
            <v>500000</v>
          </cell>
          <cell r="P3277">
            <v>0</v>
          </cell>
          <cell r="Q3277">
            <v>0</v>
          </cell>
          <cell r="R3277">
            <v>0</v>
          </cell>
        </row>
        <row r="3278">
          <cell r="B3278" t="str">
            <v>6823</v>
          </cell>
          <cell r="C3278" t="str">
            <v>HS15</v>
          </cell>
          <cell r="E3278" t="str">
            <v>MAI THANH</v>
          </cell>
          <cell r="F3278" t="str">
            <v>PHUOC</v>
          </cell>
          <cell r="G3278" t="str">
            <v>NV TUYEN DUNG</v>
          </cell>
          <cell r="I3278">
            <v>39373</v>
          </cell>
          <cell r="J3278">
            <v>26</v>
          </cell>
          <cell r="K3278">
            <v>0</v>
          </cell>
          <cell r="L3278">
            <v>0</v>
          </cell>
          <cell r="M3278">
            <v>0</v>
          </cell>
          <cell r="N3278">
            <v>0</v>
          </cell>
          <cell r="O3278">
            <v>500000</v>
          </cell>
          <cell r="P3278">
            <v>0</v>
          </cell>
          <cell r="Q3278">
            <v>0</v>
          </cell>
          <cell r="R3278">
            <v>0</v>
          </cell>
        </row>
        <row r="3279">
          <cell r="B3279" t="str">
            <v>6925</v>
          </cell>
          <cell r="C3279" t="str">
            <v>HS15</v>
          </cell>
          <cell r="E3279" t="str">
            <v>NGUYEN THI NGOAN</v>
          </cell>
          <cell r="F3279" t="str">
            <v>TUNG</v>
          </cell>
          <cell r="G3279" t="str">
            <v>NV TINH LUONG</v>
          </cell>
          <cell r="I3279">
            <v>39387</v>
          </cell>
          <cell r="J3279">
            <v>26</v>
          </cell>
          <cell r="K3279">
            <v>0</v>
          </cell>
          <cell r="L3279">
            <v>0</v>
          </cell>
          <cell r="M3279">
            <v>0</v>
          </cell>
          <cell r="N3279">
            <v>0</v>
          </cell>
          <cell r="O3279">
            <v>500000</v>
          </cell>
          <cell r="P3279">
            <v>0</v>
          </cell>
          <cell r="Q3279">
            <v>0</v>
          </cell>
          <cell r="R3279">
            <v>0</v>
          </cell>
        </row>
        <row r="3280">
          <cell r="B3280" t="str">
            <v>1218</v>
          </cell>
          <cell r="C3280" t="str">
            <v>HS16</v>
          </cell>
          <cell r="D3280" t="str">
            <v>C</v>
          </cell>
          <cell r="E3280" t="str">
            <v>VO VAN</v>
          </cell>
          <cell r="F3280" t="str">
            <v>DANG</v>
          </cell>
          <cell r="G3280" t="str">
            <v>TP. HANH CHANH QUAN TRI</v>
          </cell>
          <cell r="H3280" t="str">
            <v>TPNVNH</v>
          </cell>
          <cell r="I3280">
            <v>37550</v>
          </cell>
          <cell r="J3280">
            <v>26</v>
          </cell>
          <cell r="K3280">
            <v>0</v>
          </cell>
          <cell r="L3280">
            <v>0</v>
          </cell>
          <cell r="M3280">
            <v>0</v>
          </cell>
          <cell r="N3280">
            <v>0</v>
          </cell>
          <cell r="O3280">
            <v>1000000</v>
          </cell>
          <cell r="P3280">
            <v>0</v>
          </cell>
          <cell r="Q3280">
            <v>0</v>
          </cell>
          <cell r="R3280">
            <v>0</v>
          </cell>
        </row>
        <row r="3281">
          <cell r="B3281" t="str">
            <v>0499</v>
          </cell>
          <cell r="C3281" t="str">
            <v>HS16</v>
          </cell>
          <cell r="D3281" t="str">
            <v>C1</v>
          </cell>
          <cell r="E3281" t="str">
            <v>NGUYEN THI HOANG</v>
          </cell>
          <cell r="F3281" t="str">
            <v>TRIEU</v>
          </cell>
          <cell r="G3281" t="str">
            <v>PP. HANH CHANH QUAN TRI</v>
          </cell>
          <cell r="H3281" t="str">
            <v>PPNVNH</v>
          </cell>
          <cell r="I3281">
            <v>35940</v>
          </cell>
          <cell r="J3281">
            <v>26</v>
          </cell>
          <cell r="K3281">
            <v>0</v>
          </cell>
          <cell r="L3281">
            <v>0</v>
          </cell>
          <cell r="M3281">
            <v>0</v>
          </cell>
          <cell r="N3281">
            <v>0</v>
          </cell>
          <cell r="O3281">
            <v>1000000</v>
          </cell>
          <cell r="P3281">
            <v>0</v>
          </cell>
          <cell r="Q3281">
            <v>0</v>
          </cell>
          <cell r="R3281">
            <v>0</v>
          </cell>
        </row>
        <row r="3282">
          <cell r="B3282" t="str">
            <v>0233</v>
          </cell>
          <cell r="C3282" t="str">
            <v>HS16</v>
          </cell>
          <cell r="D3282" t="str">
            <v>C1-KVPB</v>
          </cell>
          <cell r="E3282" t="str">
            <v>LE THI BICH</v>
          </cell>
          <cell r="F3282" t="str">
            <v>LIEN</v>
          </cell>
          <cell r="G3282" t="str">
            <v>PP. HANH CHANH QUAN TRI</v>
          </cell>
          <cell r="H3282" t="str">
            <v>PPNVNH</v>
          </cell>
          <cell r="I3282">
            <v>34029</v>
          </cell>
          <cell r="J3282">
            <v>26</v>
          </cell>
          <cell r="K3282">
            <v>0</v>
          </cell>
          <cell r="L3282">
            <v>0</v>
          </cell>
          <cell r="M3282">
            <v>0</v>
          </cell>
          <cell r="N3282">
            <v>0</v>
          </cell>
          <cell r="O3282">
            <v>1000000</v>
          </cell>
          <cell r="P3282">
            <v>0</v>
          </cell>
          <cell r="Q3282">
            <v>0</v>
          </cell>
          <cell r="R3282">
            <v>0</v>
          </cell>
        </row>
        <row r="3283">
          <cell r="B3283" t="str">
            <v>0424</v>
          </cell>
          <cell r="C3283" t="str">
            <v>HS16</v>
          </cell>
          <cell r="D3283" t="str">
            <v>KVPB</v>
          </cell>
          <cell r="E3283" t="str">
            <v>HA VAN</v>
          </cell>
          <cell r="F3283" t="str">
            <v>HUY</v>
          </cell>
          <cell r="G3283" t="str">
            <v>DOI TRUONG DOI BAO VE</v>
          </cell>
          <cell r="I3283">
            <v>36434</v>
          </cell>
          <cell r="J3283">
            <v>26</v>
          </cell>
          <cell r="K3283">
            <v>0</v>
          </cell>
          <cell r="L3283">
            <v>0</v>
          </cell>
          <cell r="M3283">
            <v>0</v>
          </cell>
          <cell r="N3283">
            <v>0</v>
          </cell>
          <cell r="O3283">
            <v>500000</v>
          </cell>
          <cell r="P3283">
            <v>0</v>
          </cell>
          <cell r="Q3283">
            <v>70000</v>
          </cell>
          <cell r="R3283">
            <v>0</v>
          </cell>
        </row>
        <row r="3284">
          <cell r="B3284" t="str">
            <v>0425</v>
          </cell>
          <cell r="C3284" t="str">
            <v>HS16</v>
          </cell>
          <cell r="D3284" t="str">
            <v>KVPB</v>
          </cell>
          <cell r="E3284" t="str">
            <v>NGUYEN VAN</v>
          </cell>
          <cell r="F3284" t="str">
            <v>TUAN</v>
          </cell>
          <cell r="G3284" t="str">
            <v>DOI TRUONG DOI XE</v>
          </cell>
          <cell r="I3284">
            <v>36495</v>
          </cell>
          <cell r="J3284">
            <v>26</v>
          </cell>
          <cell r="K3284">
            <v>0</v>
          </cell>
          <cell r="L3284">
            <v>0</v>
          </cell>
          <cell r="M3284">
            <v>0</v>
          </cell>
          <cell r="N3284">
            <v>0</v>
          </cell>
          <cell r="O3284">
            <v>500000</v>
          </cell>
          <cell r="P3284">
            <v>0</v>
          </cell>
          <cell r="Q3284">
            <v>70000</v>
          </cell>
          <cell r="R3284">
            <v>0</v>
          </cell>
        </row>
        <row r="3285">
          <cell r="B3285" t="str">
            <v>1385</v>
          </cell>
          <cell r="C3285" t="str">
            <v>HS16</v>
          </cell>
          <cell r="D3285" t="str">
            <v>KVPB</v>
          </cell>
          <cell r="E3285" t="str">
            <v>NGUYEN VAN</v>
          </cell>
          <cell r="F3285" t="str">
            <v>VINH</v>
          </cell>
          <cell r="G3285" t="str">
            <v>TBP. HANH CHANH QUAN TRI</v>
          </cell>
          <cell r="H3285" t="str">
            <v>TBP</v>
          </cell>
          <cell r="I3285">
            <v>37712</v>
          </cell>
          <cell r="J3285">
            <v>26</v>
          </cell>
          <cell r="K3285">
            <v>0</v>
          </cell>
          <cell r="L3285">
            <v>0</v>
          </cell>
          <cell r="M3285">
            <v>0</v>
          </cell>
          <cell r="N3285">
            <v>0</v>
          </cell>
          <cell r="O3285">
            <v>500000</v>
          </cell>
          <cell r="P3285">
            <v>0</v>
          </cell>
          <cell r="Q3285">
            <v>250000</v>
          </cell>
          <cell r="R3285">
            <v>0</v>
          </cell>
        </row>
        <row r="3286">
          <cell r="B3286" t="str">
            <v>1960</v>
          </cell>
          <cell r="C3286" t="str">
            <v>HS16</v>
          </cell>
          <cell r="D3286" t="str">
            <v>KVPB</v>
          </cell>
          <cell r="E3286" t="str">
            <v>NGUYEN THI THU</v>
          </cell>
          <cell r="F3286" t="str">
            <v>HUONG</v>
          </cell>
          <cell r="G3286" t="str">
            <v>NV HANH CHANH PHUC VU CAP 1</v>
          </cell>
          <cell r="I3286">
            <v>38085</v>
          </cell>
          <cell r="J3286">
            <v>26</v>
          </cell>
          <cell r="K3286">
            <v>0</v>
          </cell>
          <cell r="L3286">
            <v>0</v>
          </cell>
          <cell r="M3286">
            <v>0</v>
          </cell>
          <cell r="N3286">
            <v>0</v>
          </cell>
          <cell r="O3286">
            <v>500000</v>
          </cell>
          <cell r="P3286">
            <v>0</v>
          </cell>
          <cell r="Q3286">
            <v>70000</v>
          </cell>
          <cell r="R3286">
            <v>0</v>
          </cell>
        </row>
        <row r="3287">
          <cell r="B3287" t="str">
            <v>2039</v>
          </cell>
          <cell r="C3287" t="str">
            <v>HS16</v>
          </cell>
          <cell r="D3287" t="str">
            <v>KVPB</v>
          </cell>
          <cell r="E3287" t="str">
            <v>NGUYEN NGOC</v>
          </cell>
          <cell r="F3287" t="str">
            <v>TOAN</v>
          </cell>
          <cell r="G3287" t="str">
            <v>TAI XE</v>
          </cell>
          <cell r="I3287">
            <v>38135</v>
          </cell>
          <cell r="J3287">
            <v>26</v>
          </cell>
          <cell r="K3287">
            <v>0</v>
          </cell>
          <cell r="L3287">
            <v>0</v>
          </cell>
          <cell r="M3287">
            <v>0</v>
          </cell>
          <cell r="N3287">
            <v>0</v>
          </cell>
          <cell r="O3287">
            <v>500000</v>
          </cell>
          <cell r="P3287">
            <v>0</v>
          </cell>
          <cell r="Q3287">
            <v>270000</v>
          </cell>
          <cell r="R3287">
            <v>0</v>
          </cell>
        </row>
        <row r="3288">
          <cell r="B3288" t="str">
            <v>2943</v>
          </cell>
          <cell r="C3288" t="str">
            <v>HS16</v>
          </cell>
          <cell r="D3288" t="str">
            <v>KVPB</v>
          </cell>
          <cell r="E3288" t="str">
            <v>PHAN HOAI</v>
          </cell>
          <cell r="F3288" t="str">
            <v>NAM</v>
          </cell>
          <cell r="G3288" t="str">
            <v>NV KY THUAT CAP 1</v>
          </cell>
          <cell r="I3288">
            <v>38519</v>
          </cell>
          <cell r="J3288">
            <v>26</v>
          </cell>
          <cell r="K3288">
            <v>0</v>
          </cell>
          <cell r="L3288">
            <v>0</v>
          </cell>
          <cell r="M3288">
            <v>0</v>
          </cell>
          <cell r="N3288">
            <v>0</v>
          </cell>
          <cell r="O3288">
            <v>500000</v>
          </cell>
          <cell r="P3288">
            <v>0</v>
          </cell>
          <cell r="Q3288">
            <v>250000</v>
          </cell>
          <cell r="R3288">
            <v>0</v>
          </cell>
        </row>
        <row r="3289">
          <cell r="B3289" t="str">
            <v>3064</v>
          </cell>
          <cell r="C3289" t="str">
            <v>HS16</v>
          </cell>
          <cell r="D3289" t="str">
            <v>KVPB</v>
          </cell>
          <cell r="E3289" t="str">
            <v>NGUYEN VAN</v>
          </cell>
          <cell r="F3289" t="str">
            <v>DUNG</v>
          </cell>
          <cell r="G3289" t="str">
            <v>TAI XE</v>
          </cell>
          <cell r="I3289">
            <v>38576</v>
          </cell>
          <cell r="J3289">
            <v>26</v>
          </cell>
          <cell r="K3289">
            <v>0</v>
          </cell>
          <cell r="L3289">
            <v>0</v>
          </cell>
          <cell r="M3289">
            <v>0</v>
          </cell>
          <cell r="N3289">
            <v>0</v>
          </cell>
          <cell r="O3289">
            <v>500000</v>
          </cell>
          <cell r="P3289">
            <v>0</v>
          </cell>
          <cell r="Q3289">
            <v>510000</v>
          </cell>
          <cell r="R3289">
            <v>0</v>
          </cell>
        </row>
        <row r="3290">
          <cell r="B3290" t="str">
            <v>6309</v>
          </cell>
          <cell r="C3290" t="str">
            <v>HS16</v>
          </cell>
          <cell r="D3290" t="str">
            <v>KVPB</v>
          </cell>
          <cell r="E3290" t="str">
            <v>NGUYEN KIM</v>
          </cell>
          <cell r="F3290" t="str">
            <v>NGAN</v>
          </cell>
          <cell r="G3290" t="str">
            <v>NV HANH CHANH</v>
          </cell>
          <cell r="I3290">
            <v>39278</v>
          </cell>
          <cell r="J3290">
            <v>26</v>
          </cell>
          <cell r="K3290">
            <v>0</v>
          </cell>
          <cell r="L3290">
            <v>0</v>
          </cell>
          <cell r="M3290">
            <v>0</v>
          </cell>
          <cell r="N3290">
            <v>0</v>
          </cell>
          <cell r="O3290">
            <v>500000</v>
          </cell>
          <cell r="P3290">
            <v>0</v>
          </cell>
          <cell r="Q3290">
            <v>350000</v>
          </cell>
          <cell r="R3290">
            <v>0</v>
          </cell>
        </row>
        <row r="3291">
          <cell r="B3291" t="str">
            <v>7866</v>
          </cell>
          <cell r="C3291" t="str">
            <v>HS16</v>
          </cell>
          <cell r="D3291" t="str">
            <v>KVPB</v>
          </cell>
          <cell r="E3291" t="str">
            <v>DANG HAI</v>
          </cell>
          <cell r="F3291" t="str">
            <v>HA</v>
          </cell>
          <cell r="G3291" t="str">
            <v>TAI XE</v>
          </cell>
          <cell r="I3291">
            <v>39510</v>
          </cell>
          <cell r="J3291">
            <v>26</v>
          </cell>
          <cell r="K3291">
            <v>0</v>
          </cell>
          <cell r="L3291">
            <v>0</v>
          </cell>
          <cell r="M3291">
            <v>0</v>
          </cell>
          <cell r="N3291">
            <v>0</v>
          </cell>
          <cell r="O3291">
            <v>500000</v>
          </cell>
          <cell r="P3291">
            <v>0</v>
          </cell>
          <cell r="Q3291">
            <v>70000</v>
          </cell>
          <cell r="R3291">
            <v>0</v>
          </cell>
        </row>
        <row r="3292">
          <cell r="B3292" t="str">
            <v>0048</v>
          </cell>
          <cell r="C3292" t="str">
            <v>HS16</v>
          </cell>
          <cell r="E3292" t="str">
            <v>LE QUANG</v>
          </cell>
          <cell r="F3292" t="str">
            <v>TINH</v>
          </cell>
          <cell r="G3292" t="str">
            <v>DOI TRUONG DOI XE</v>
          </cell>
          <cell r="I3292">
            <v>34304</v>
          </cell>
          <cell r="J3292">
            <v>26</v>
          </cell>
          <cell r="K3292">
            <v>0</v>
          </cell>
          <cell r="L3292">
            <v>0</v>
          </cell>
          <cell r="M3292">
            <v>0</v>
          </cell>
          <cell r="N3292">
            <v>0</v>
          </cell>
          <cell r="O3292">
            <v>500000</v>
          </cell>
          <cell r="P3292">
            <v>0</v>
          </cell>
          <cell r="Q3292">
            <v>0</v>
          </cell>
          <cell r="R3292">
            <v>0</v>
          </cell>
        </row>
        <row r="3293">
          <cell r="B3293" t="str">
            <v>0055</v>
          </cell>
          <cell r="C3293" t="str">
            <v>HS16</v>
          </cell>
          <cell r="E3293" t="str">
            <v>NGUYEN BA</v>
          </cell>
          <cell r="F3293" t="str">
            <v>NGON</v>
          </cell>
          <cell r="G3293" t="str">
            <v>DOI PHO DOI XE</v>
          </cell>
          <cell r="I3293">
            <v>33941</v>
          </cell>
          <cell r="J3293">
            <v>26</v>
          </cell>
          <cell r="K3293">
            <v>0</v>
          </cell>
          <cell r="L3293">
            <v>0</v>
          </cell>
          <cell r="M3293">
            <v>0</v>
          </cell>
          <cell r="N3293">
            <v>0</v>
          </cell>
          <cell r="O3293">
            <v>500000</v>
          </cell>
          <cell r="P3293">
            <v>0</v>
          </cell>
          <cell r="Q3293">
            <v>380000</v>
          </cell>
          <cell r="R3293">
            <v>0</v>
          </cell>
        </row>
        <row r="3294">
          <cell r="B3294" t="str">
            <v>0056</v>
          </cell>
          <cell r="C3294" t="str">
            <v>HS16</v>
          </cell>
          <cell r="E3294" t="str">
            <v>VO THI THU</v>
          </cell>
          <cell r="F3294" t="str">
            <v>NGUYET</v>
          </cell>
          <cell r="G3294" t="str">
            <v>NV HANH CHANH PHUC VU CAP 1</v>
          </cell>
          <cell r="I3294">
            <v>34232</v>
          </cell>
          <cell r="J3294">
            <v>26</v>
          </cell>
          <cell r="K3294">
            <v>0</v>
          </cell>
          <cell r="L3294">
            <v>0</v>
          </cell>
          <cell r="M3294">
            <v>0</v>
          </cell>
          <cell r="N3294">
            <v>0</v>
          </cell>
          <cell r="O3294">
            <v>500000</v>
          </cell>
          <cell r="P3294">
            <v>0</v>
          </cell>
          <cell r="Q3294">
            <v>0</v>
          </cell>
          <cell r="R3294">
            <v>0</v>
          </cell>
        </row>
        <row r="3295">
          <cell r="B3295" t="str">
            <v>0058</v>
          </cell>
          <cell r="C3295" t="str">
            <v>HS16</v>
          </cell>
          <cell r="E3295" t="str">
            <v>LY ANH</v>
          </cell>
          <cell r="F3295" t="str">
            <v>DUNG</v>
          </cell>
          <cell r="G3295" t="str">
            <v>TAI XE</v>
          </cell>
          <cell r="I3295">
            <v>33970</v>
          </cell>
          <cell r="J3295">
            <v>26</v>
          </cell>
          <cell r="K3295">
            <v>0</v>
          </cell>
          <cell r="L3295">
            <v>16</v>
          </cell>
          <cell r="M3295">
            <v>0</v>
          </cell>
          <cell r="N3295">
            <v>0</v>
          </cell>
          <cell r="O3295">
            <v>500000</v>
          </cell>
          <cell r="P3295">
            <v>0</v>
          </cell>
          <cell r="Q3295">
            <v>490000</v>
          </cell>
          <cell r="R3295">
            <v>0</v>
          </cell>
        </row>
        <row r="3296">
          <cell r="B3296" t="str">
            <v>0059</v>
          </cell>
          <cell r="C3296" t="str">
            <v>HS16</v>
          </cell>
          <cell r="E3296" t="str">
            <v>NGUYEN SY</v>
          </cell>
          <cell r="F3296" t="str">
            <v>THUAN</v>
          </cell>
          <cell r="G3296" t="str">
            <v>DOI TRUONG DOI BAO VE</v>
          </cell>
          <cell r="I3296">
            <v>34639</v>
          </cell>
          <cell r="J3296">
            <v>26</v>
          </cell>
          <cell r="K3296">
            <v>0</v>
          </cell>
          <cell r="L3296">
            <v>0</v>
          </cell>
          <cell r="M3296">
            <v>0</v>
          </cell>
          <cell r="N3296">
            <v>0</v>
          </cell>
          <cell r="O3296">
            <v>500000</v>
          </cell>
          <cell r="P3296">
            <v>0</v>
          </cell>
          <cell r="Q3296">
            <v>1280000</v>
          </cell>
          <cell r="R3296">
            <v>0</v>
          </cell>
        </row>
        <row r="3297">
          <cell r="B3297" t="str">
            <v>0060</v>
          </cell>
          <cell r="C3297" t="str">
            <v>HS16</v>
          </cell>
          <cell r="E3297" t="str">
            <v>PHAM QUANG</v>
          </cell>
          <cell r="F3297" t="str">
            <v>THINH</v>
          </cell>
          <cell r="G3297" t="str">
            <v>TAI XE</v>
          </cell>
          <cell r="I3297">
            <v>34652</v>
          </cell>
          <cell r="J3297">
            <v>26</v>
          </cell>
          <cell r="K3297">
            <v>0</v>
          </cell>
          <cell r="L3297">
            <v>0</v>
          </cell>
          <cell r="M3297">
            <v>0</v>
          </cell>
          <cell r="N3297">
            <v>0</v>
          </cell>
          <cell r="O3297">
            <v>500000</v>
          </cell>
          <cell r="P3297">
            <v>0</v>
          </cell>
          <cell r="Q3297">
            <v>0</v>
          </cell>
          <cell r="R3297">
            <v>0</v>
          </cell>
        </row>
        <row r="3298">
          <cell r="B3298" t="str">
            <v>0101</v>
          </cell>
          <cell r="C3298" t="str">
            <v>HS16</v>
          </cell>
          <cell r="E3298" t="str">
            <v>MAI HONG</v>
          </cell>
          <cell r="F3298" t="str">
            <v>THAI</v>
          </cell>
          <cell r="G3298" t="str">
            <v>TAI XE</v>
          </cell>
          <cell r="I3298">
            <v>33791</v>
          </cell>
          <cell r="J3298">
            <v>26</v>
          </cell>
          <cell r="K3298">
            <v>0</v>
          </cell>
          <cell r="L3298">
            <v>0</v>
          </cell>
          <cell r="M3298">
            <v>0</v>
          </cell>
          <cell r="N3298">
            <v>0</v>
          </cell>
          <cell r="O3298">
            <v>500000</v>
          </cell>
          <cell r="P3298">
            <v>0</v>
          </cell>
          <cell r="Q3298">
            <v>120000</v>
          </cell>
          <cell r="R3298">
            <v>0</v>
          </cell>
        </row>
        <row r="3299">
          <cell r="B3299" t="str">
            <v>0196</v>
          </cell>
          <cell r="C3299" t="str">
            <v>HS16</v>
          </cell>
          <cell r="E3299" t="str">
            <v>NGUYEN VAN</v>
          </cell>
          <cell r="F3299" t="str">
            <v>KHANH</v>
          </cell>
          <cell r="G3299" t="str">
            <v>TAI XE</v>
          </cell>
          <cell r="I3299">
            <v>35163</v>
          </cell>
          <cell r="J3299">
            <v>26</v>
          </cell>
          <cell r="K3299">
            <v>0</v>
          </cell>
          <cell r="L3299">
            <v>0</v>
          </cell>
          <cell r="M3299">
            <v>0</v>
          </cell>
          <cell r="N3299">
            <v>0</v>
          </cell>
          <cell r="O3299">
            <v>500000</v>
          </cell>
          <cell r="P3299">
            <v>0</v>
          </cell>
          <cell r="Q3299">
            <v>550000</v>
          </cell>
          <cell r="R3299">
            <v>0</v>
          </cell>
        </row>
        <row r="3300">
          <cell r="B3300" t="str">
            <v>0352</v>
          </cell>
          <cell r="C3300" t="str">
            <v>HS16</v>
          </cell>
          <cell r="E3300" t="str">
            <v>PHAM VAN</v>
          </cell>
          <cell r="F3300" t="str">
            <v>SANG</v>
          </cell>
          <cell r="G3300" t="str">
            <v>CB CONG DOAN CO SO</v>
          </cell>
          <cell r="I3300">
            <v>32813</v>
          </cell>
          <cell r="J3300">
            <v>26</v>
          </cell>
          <cell r="K3300">
            <v>0</v>
          </cell>
          <cell r="L3300">
            <v>0</v>
          </cell>
          <cell r="M3300">
            <v>0</v>
          </cell>
          <cell r="N3300">
            <v>0</v>
          </cell>
          <cell r="O3300">
            <v>500000</v>
          </cell>
          <cell r="P3300">
            <v>0</v>
          </cell>
          <cell r="Q3300">
            <v>0</v>
          </cell>
          <cell r="R3300">
            <v>0</v>
          </cell>
        </row>
        <row r="3301">
          <cell r="B3301" t="str">
            <v>0415</v>
          </cell>
          <cell r="C3301" t="str">
            <v>HS16</v>
          </cell>
          <cell r="E3301" t="str">
            <v>VU THE</v>
          </cell>
          <cell r="F3301" t="str">
            <v>HUNG</v>
          </cell>
          <cell r="G3301" t="str">
            <v>NV BAO VE</v>
          </cell>
          <cell r="H3301" t="str">
            <v>BV</v>
          </cell>
          <cell r="I3301">
            <v>36526</v>
          </cell>
          <cell r="J3301">
            <v>26</v>
          </cell>
          <cell r="K3301">
            <v>0</v>
          </cell>
          <cell r="L3301">
            <v>0</v>
          </cell>
          <cell r="M3301">
            <v>0</v>
          </cell>
          <cell r="N3301">
            <v>0</v>
          </cell>
          <cell r="O3301">
            <v>500000</v>
          </cell>
          <cell r="P3301">
            <v>0</v>
          </cell>
          <cell r="Q3301">
            <v>400000</v>
          </cell>
          <cell r="R3301">
            <v>0</v>
          </cell>
        </row>
        <row r="3302">
          <cell r="B3302" t="str">
            <v>0417</v>
          </cell>
          <cell r="C3302" t="str">
            <v>HS16</v>
          </cell>
          <cell r="E3302" t="str">
            <v>NGUYEN VAN</v>
          </cell>
          <cell r="F3302" t="str">
            <v>VIEN</v>
          </cell>
          <cell r="G3302" t="str">
            <v>NV KY THUAT CAP 1</v>
          </cell>
          <cell r="I3302">
            <v>36526</v>
          </cell>
          <cell r="J3302">
            <v>26</v>
          </cell>
          <cell r="K3302">
            <v>0</v>
          </cell>
          <cell r="L3302">
            <v>0</v>
          </cell>
          <cell r="M3302">
            <v>0</v>
          </cell>
          <cell r="N3302">
            <v>0</v>
          </cell>
          <cell r="O3302">
            <v>500000</v>
          </cell>
          <cell r="P3302">
            <v>0</v>
          </cell>
          <cell r="Q3302">
            <v>380000</v>
          </cell>
          <cell r="R3302">
            <v>0</v>
          </cell>
        </row>
        <row r="3303">
          <cell r="B3303" t="str">
            <v>0519</v>
          </cell>
          <cell r="C3303" t="str">
            <v>HS16</v>
          </cell>
          <cell r="E3303" t="str">
            <v>VO THI</v>
          </cell>
          <cell r="F3303" t="str">
            <v>THUY</v>
          </cell>
          <cell r="G3303" t="str">
            <v>NV QUAN LY TAI SAN &amp; CHI PHI CAP 1</v>
          </cell>
          <cell r="I3303">
            <v>36573</v>
          </cell>
          <cell r="J3303">
            <v>26</v>
          </cell>
          <cell r="K3303">
            <v>0</v>
          </cell>
          <cell r="L3303">
            <v>0</v>
          </cell>
          <cell r="M3303">
            <v>0</v>
          </cell>
          <cell r="N3303">
            <v>0</v>
          </cell>
          <cell r="O3303">
            <v>500000</v>
          </cell>
          <cell r="P3303">
            <v>0</v>
          </cell>
          <cell r="Q3303">
            <v>0</v>
          </cell>
          <cell r="R3303">
            <v>0</v>
          </cell>
        </row>
        <row r="3304">
          <cell r="B3304" t="str">
            <v>0603</v>
          </cell>
          <cell r="C3304" t="str">
            <v>HS16</v>
          </cell>
          <cell r="E3304" t="str">
            <v>TRAN NGOC</v>
          </cell>
          <cell r="F3304" t="str">
            <v>CHAU</v>
          </cell>
          <cell r="G3304" t="str">
            <v>NV QUAN LY TAI SAN &amp; CHI PHI CAP 1</v>
          </cell>
          <cell r="I3304">
            <v>36853</v>
          </cell>
          <cell r="J3304">
            <v>26</v>
          </cell>
          <cell r="K3304">
            <v>0</v>
          </cell>
          <cell r="L3304">
            <v>0</v>
          </cell>
          <cell r="M3304">
            <v>0</v>
          </cell>
          <cell r="N3304">
            <v>0</v>
          </cell>
          <cell r="O3304">
            <v>500000</v>
          </cell>
          <cell r="P3304">
            <v>0</v>
          </cell>
          <cell r="Q3304">
            <v>0</v>
          </cell>
          <cell r="R3304">
            <v>0</v>
          </cell>
        </row>
        <row r="3305">
          <cell r="B3305" t="str">
            <v>0618</v>
          </cell>
          <cell r="C3305" t="str">
            <v>HS16</v>
          </cell>
          <cell r="E3305" t="str">
            <v>PHAN VAN</v>
          </cell>
          <cell r="F3305" t="str">
            <v>HANH</v>
          </cell>
          <cell r="G3305" t="str">
            <v>TAI XE</v>
          </cell>
          <cell r="I3305">
            <v>36769</v>
          </cell>
          <cell r="J3305">
            <v>26</v>
          </cell>
          <cell r="K3305">
            <v>0</v>
          </cell>
          <cell r="L3305">
            <v>0</v>
          </cell>
          <cell r="M3305">
            <v>0</v>
          </cell>
          <cell r="N3305">
            <v>0</v>
          </cell>
          <cell r="O3305">
            <v>500000</v>
          </cell>
          <cell r="P3305">
            <v>0</v>
          </cell>
          <cell r="Q3305">
            <v>110000</v>
          </cell>
          <cell r="R3305">
            <v>0</v>
          </cell>
        </row>
        <row r="3306">
          <cell r="B3306" t="str">
            <v>0682</v>
          </cell>
          <cell r="C3306" t="str">
            <v>HS16</v>
          </cell>
          <cell r="E3306" t="str">
            <v>PHAN VAN</v>
          </cell>
          <cell r="F3306" t="str">
            <v>THI</v>
          </cell>
          <cell r="G3306" t="str">
            <v>NV VAN THU CAP 1</v>
          </cell>
          <cell r="I3306">
            <v>37054</v>
          </cell>
          <cell r="J3306">
            <v>26</v>
          </cell>
          <cell r="K3306">
            <v>0</v>
          </cell>
          <cell r="L3306">
            <v>0</v>
          </cell>
          <cell r="M3306">
            <v>0</v>
          </cell>
          <cell r="N3306">
            <v>0</v>
          </cell>
          <cell r="O3306">
            <v>500000</v>
          </cell>
          <cell r="P3306">
            <v>0</v>
          </cell>
          <cell r="Q3306">
            <v>1000000</v>
          </cell>
          <cell r="R3306">
            <v>0</v>
          </cell>
        </row>
        <row r="3307">
          <cell r="B3307" t="str">
            <v>0693</v>
          </cell>
          <cell r="C3307" t="str">
            <v>HS16</v>
          </cell>
          <cell r="E3307" t="str">
            <v>NGUYEN VAN</v>
          </cell>
          <cell r="F3307" t="str">
            <v>LIEM</v>
          </cell>
          <cell r="G3307" t="str">
            <v>TAI XE</v>
          </cell>
          <cell r="I3307">
            <v>37096</v>
          </cell>
          <cell r="J3307">
            <v>26</v>
          </cell>
          <cell r="K3307">
            <v>0</v>
          </cell>
          <cell r="L3307">
            <v>0</v>
          </cell>
          <cell r="M3307">
            <v>0</v>
          </cell>
          <cell r="N3307">
            <v>0</v>
          </cell>
          <cell r="O3307">
            <v>500000</v>
          </cell>
          <cell r="P3307">
            <v>0</v>
          </cell>
          <cell r="Q3307">
            <v>510000</v>
          </cell>
          <cell r="R3307">
            <v>0</v>
          </cell>
        </row>
        <row r="3308">
          <cell r="B3308" t="str">
            <v>0746</v>
          </cell>
          <cell r="C3308" t="str">
            <v>HS16</v>
          </cell>
          <cell r="E3308" t="str">
            <v>TRAN MANH</v>
          </cell>
          <cell r="F3308" t="str">
            <v>CUONG</v>
          </cell>
          <cell r="G3308" t="str">
            <v>TAI XE</v>
          </cell>
          <cell r="I3308">
            <v>37145</v>
          </cell>
          <cell r="J3308">
            <v>26</v>
          </cell>
          <cell r="K3308">
            <v>0</v>
          </cell>
          <cell r="L3308">
            <v>0</v>
          </cell>
          <cell r="M3308">
            <v>0</v>
          </cell>
          <cell r="N3308">
            <v>0</v>
          </cell>
          <cell r="O3308">
            <v>500000</v>
          </cell>
          <cell r="P3308">
            <v>0</v>
          </cell>
          <cell r="Q3308">
            <v>120000</v>
          </cell>
          <cell r="R3308">
            <v>0</v>
          </cell>
        </row>
        <row r="3309">
          <cell r="B3309" t="str">
            <v>0784</v>
          </cell>
          <cell r="C3309" t="str">
            <v>HS16</v>
          </cell>
          <cell r="E3309" t="str">
            <v>TRAN THIEN</v>
          </cell>
          <cell r="F3309" t="str">
            <v>TRI</v>
          </cell>
          <cell r="G3309" t="str">
            <v>TAI XE</v>
          </cell>
          <cell r="I3309">
            <v>37201</v>
          </cell>
          <cell r="J3309">
            <v>26</v>
          </cell>
          <cell r="K3309">
            <v>0</v>
          </cell>
          <cell r="L3309">
            <v>0</v>
          </cell>
          <cell r="M3309">
            <v>0</v>
          </cell>
          <cell r="N3309">
            <v>0</v>
          </cell>
          <cell r="O3309">
            <v>500000</v>
          </cell>
          <cell r="P3309">
            <v>0</v>
          </cell>
          <cell r="Q3309">
            <v>140000</v>
          </cell>
          <cell r="R3309">
            <v>0</v>
          </cell>
        </row>
        <row r="3310">
          <cell r="B3310" t="str">
            <v>0855</v>
          </cell>
          <cell r="C3310" t="str">
            <v>HS16</v>
          </cell>
          <cell r="E3310" t="str">
            <v>NGUYEN QUOC</v>
          </cell>
          <cell r="F3310" t="str">
            <v>VU</v>
          </cell>
          <cell r="G3310" t="str">
            <v>NV KY THUAT CAP 1</v>
          </cell>
          <cell r="I3310">
            <v>37244</v>
          </cell>
          <cell r="J3310">
            <v>26</v>
          </cell>
          <cell r="K3310">
            <v>0</v>
          </cell>
          <cell r="L3310">
            <v>0</v>
          </cell>
          <cell r="M3310">
            <v>0</v>
          </cell>
          <cell r="N3310">
            <v>0</v>
          </cell>
          <cell r="O3310">
            <v>500000</v>
          </cell>
          <cell r="P3310">
            <v>0</v>
          </cell>
          <cell r="Q3310">
            <v>380000</v>
          </cell>
          <cell r="R3310">
            <v>0</v>
          </cell>
        </row>
        <row r="3311">
          <cell r="B3311" t="str">
            <v>0896</v>
          </cell>
          <cell r="C3311" t="str">
            <v>HS16</v>
          </cell>
          <cell r="E3311" t="str">
            <v>HUYNH DAT</v>
          </cell>
          <cell r="F3311" t="str">
            <v>THINH</v>
          </cell>
          <cell r="G3311" t="str">
            <v>TAI XE</v>
          </cell>
          <cell r="I3311">
            <v>37334</v>
          </cell>
          <cell r="J3311">
            <v>26</v>
          </cell>
          <cell r="K3311">
            <v>0</v>
          </cell>
          <cell r="L3311">
            <v>8</v>
          </cell>
          <cell r="M3311">
            <v>0</v>
          </cell>
          <cell r="N3311">
            <v>0</v>
          </cell>
          <cell r="O3311">
            <v>500000</v>
          </cell>
          <cell r="P3311">
            <v>0</v>
          </cell>
          <cell r="Q3311">
            <v>160000</v>
          </cell>
          <cell r="R3311">
            <v>0</v>
          </cell>
        </row>
        <row r="3312">
          <cell r="B3312" t="str">
            <v>0969</v>
          </cell>
          <cell r="C3312" t="str">
            <v>HS16</v>
          </cell>
          <cell r="E3312" t="str">
            <v>TRAN HOANG</v>
          </cell>
          <cell r="F3312" t="str">
            <v>NHA</v>
          </cell>
          <cell r="G3312" t="str">
            <v>TBP. HANH CHANH PHUC VU</v>
          </cell>
          <cell r="H3312" t="str">
            <v>TBP</v>
          </cell>
          <cell r="I3312">
            <v>39265</v>
          </cell>
          <cell r="J3312">
            <v>26</v>
          </cell>
          <cell r="K3312">
            <v>0</v>
          </cell>
          <cell r="L3312">
            <v>0</v>
          </cell>
          <cell r="M3312">
            <v>0</v>
          </cell>
          <cell r="N3312">
            <v>0</v>
          </cell>
          <cell r="O3312">
            <v>500000</v>
          </cell>
          <cell r="P3312">
            <v>0</v>
          </cell>
          <cell r="Q3312">
            <v>0</v>
          </cell>
          <cell r="R3312">
            <v>0</v>
          </cell>
        </row>
        <row r="3313">
          <cell r="B3313" t="str">
            <v>1038</v>
          </cell>
          <cell r="C3313" t="str">
            <v>HS16</v>
          </cell>
          <cell r="E3313" t="str">
            <v>TRAN QUANG</v>
          </cell>
          <cell r="F3313" t="str">
            <v>VINH</v>
          </cell>
          <cell r="G3313" t="str">
            <v>NV VAN THU CAP 1</v>
          </cell>
          <cell r="I3313">
            <v>37777</v>
          </cell>
          <cell r="J3313">
            <v>26</v>
          </cell>
          <cell r="K3313">
            <v>0</v>
          </cell>
          <cell r="L3313">
            <v>0</v>
          </cell>
          <cell r="M3313">
            <v>0</v>
          </cell>
          <cell r="N3313">
            <v>0</v>
          </cell>
          <cell r="O3313">
            <v>500000</v>
          </cell>
          <cell r="P3313">
            <v>0</v>
          </cell>
          <cell r="Q3313">
            <v>0</v>
          </cell>
          <cell r="R3313">
            <v>0</v>
          </cell>
        </row>
        <row r="3314">
          <cell r="B3314" t="str">
            <v>1078</v>
          </cell>
          <cell r="C3314" t="str">
            <v>HS16</v>
          </cell>
          <cell r="E3314" t="str">
            <v>NGUYEN VAN</v>
          </cell>
          <cell r="F3314" t="str">
            <v>KHOI</v>
          </cell>
          <cell r="G3314" t="str">
            <v>TAI XE</v>
          </cell>
          <cell r="I3314">
            <v>37483</v>
          </cell>
          <cell r="J3314">
            <v>26</v>
          </cell>
          <cell r="K3314">
            <v>0</v>
          </cell>
          <cell r="L3314">
            <v>0</v>
          </cell>
          <cell r="M3314">
            <v>0</v>
          </cell>
          <cell r="N3314">
            <v>0</v>
          </cell>
          <cell r="O3314">
            <v>500000</v>
          </cell>
          <cell r="P3314">
            <v>0</v>
          </cell>
          <cell r="Q3314">
            <v>100000</v>
          </cell>
          <cell r="R3314">
            <v>0</v>
          </cell>
        </row>
        <row r="3315">
          <cell r="B3315" t="str">
            <v>1139</v>
          </cell>
          <cell r="C3315" t="str">
            <v>HS16</v>
          </cell>
          <cell r="E3315" t="str">
            <v>HUYNH VINH</v>
          </cell>
          <cell r="F3315" t="str">
            <v>PHU</v>
          </cell>
          <cell r="G3315" t="str">
            <v>NV VAN THU CAP 1</v>
          </cell>
          <cell r="I3315">
            <v>37513</v>
          </cell>
          <cell r="J3315">
            <v>26</v>
          </cell>
          <cell r="K3315">
            <v>0</v>
          </cell>
          <cell r="L3315">
            <v>0</v>
          </cell>
          <cell r="M3315">
            <v>0</v>
          </cell>
          <cell r="N3315">
            <v>0</v>
          </cell>
          <cell r="O3315">
            <v>500000</v>
          </cell>
          <cell r="P3315">
            <v>0</v>
          </cell>
          <cell r="Q3315">
            <v>400000</v>
          </cell>
          <cell r="R3315">
            <v>0</v>
          </cell>
        </row>
        <row r="3316">
          <cell r="B3316" t="str">
            <v>1309</v>
          </cell>
          <cell r="C3316" t="str">
            <v>HS16</v>
          </cell>
          <cell r="E3316" t="str">
            <v>NGUYEN VAN</v>
          </cell>
          <cell r="F3316" t="str">
            <v>KHANH</v>
          </cell>
          <cell r="G3316" t="str">
            <v>NV BAO VE</v>
          </cell>
          <cell r="H3316" t="str">
            <v>BV</v>
          </cell>
          <cell r="I3316">
            <v>37636</v>
          </cell>
          <cell r="J3316">
            <v>26</v>
          </cell>
          <cell r="K3316">
            <v>0</v>
          </cell>
          <cell r="L3316">
            <v>0</v>
          </cell>
          <cell r="M3316">
            <v>0</v>
          </cell>
          <cell r="N3316">
            <v>0</v>
          </cell>
          <cell r="O3316">
            <v>500000</v>
          </cell>
          <cell r="P3316">
            <v>0</v>
          </cell>
          <cell r="Q3316">
            <v>0</v>
          </cell>
          <cell r="R3316">
            <v>0</v>
          </cell>
        </row>
        <row r="3317">
          <cell r="B3317" t="str">
            <v>1372</v>
          </cell>
          <cell r="C3317" t="str">
            <v>HS16</v>
          </cell>
          <cell r="E3317" t="str">
            <v>PHAN KIM</v>
          </cell>
          <cell r="F3317" t="str">
            <v>DUNG</v>
          </cell>
          <cell r="G3317" t="str">
            <v>NV HANH CHANH PHUC VU CAP 1</v>
          </cell>
          <cell r="I3317">
            <v>37720</v>
          </cell>
          <cell r="J3317">
            <v>26</v>
          </cell>
          <cell r="K3317">
            <v>0</v>
          </cell>
          <cell r="L3317">
            <v>0</v>
          </cell>
          <cell r="M3317">
            <v>0</v>
          </cell>
          <cell r="N3317">
            <v>0</v>
          </cell>
          <cell r="O3317">
            <v>500000</v>
          </cell>
          <cell r="P3317">
            <v>0</v>
          </cell>
          <cell r="Q3317">
            <v>0</v>
          </cell>
          <cell r="R3317">
            <v>0</v>
          </cell>
        </row>
        <row r="3318">
          <cell r="B3318" t="str">
            <v>1402</v>
          </cell>
          <cell r="C3318" t="str">
            <v>HS16</v>
          </cell>
          <cell r="E3318" t="str">
            <v>NGUYEN DUC</v>
          </cell>
          <cell r="F3318" t="str">
            <v>HANH</v>
          </cell>
          <cell r="G3318" t="str">
            <v>TAI XE</v>
          </cell>
          <cell r="I3318">
            <v>37732</v>
          </cell>
          <cell r="J3318">
            <v>26</v>
          </cell>
          <cell r="K3318">
            <v>0</v>
          </cell>
          <cell r="L3318">
            <v>0</v>
          </cell>
          <cell r="M3318">
            <v>0</v>
          </cell>
          <cell r="N3318">
            <v>0</v>
          </cell>
          <cell r="O3318">
            <v>500000</v>
          </cell>
          <cell r="P3318">
            <v>0</v>
          </cell>
          <cell r="Q3318">
            <v>100000</v>
          </cell>
          <cell r="R3318">
            <v>0</v>
          </cell>
        </row>
        <row r="3319">
          <cell r="B3319" t="str">
            <v>1425</v>
          </cell>
          <cell r="C3319" t="str">
            <v>HS16</v>
          </cell>
          <cell r="E3319" t="str">
            <v>DANG THI</v>
          </cell>
          <cell r="F3319" t="str">
            <v>HUONG</v>
          </cell>
          <cell r="G3319" t="str">
            <v>NV HANH CHANH PHUC VU CAP 1</v>
          </cell>
          <cell r="I3319">
            <v>37730</v>
          </cell>
          <cell r="J3319">
            <v>26</v>
          </cell>
          <cell r="K3319">
            <v>0</v>
          </cell>
          <cell r="L3319">
            <v>0</v>
          </cell>
          <cell r="M3319">
            <v>0</v>
          </cell>
          <cell r="N3319">
            <v>0</v>
          </cell>
          <cell r="O3319">
            <v>500000</v>
          </cell>
          <cell r="P3319">
            <v>0</v>
          </cell>
          <cell r="Q3319">
            <v>0</v>
          </cell>
          <cell r="R3319">
            <v>0</v>
          </cell>
        </row>
        <row r="3320">
          <cell r="B3320" t="str">
            <v>1426</v>
          </cell>
          <cell r="C3320" t="str">
            <v>HS16</v>
          </cell>
          <cell r="E3320" t="str">
            <v>HUYNH THI NGOC</v>
          </cell>
          <cell r="F3320" t="str">
            <v>OANH</v>
          </cell>
          <cell r="G3320" t="str">
            <v>NV HANH CHANH PHUC VU CAP 1</v>
          </cell>
          <cell r="I3320">
            <v>37730</v>
          </cell>
          <cell r="J3320">
            <v>26</v>
          </cell>
          <cell r="K3320">
            <v>0</v>
          </cell>
          <cell r="L3320">
            <v>0</v>
          </cell>
          <cell r="M3320">
            <v>0</v>
          </cell>
          <cell r="N3320">
            <v>0</v>
          </cell>
          <cell r="O3320">
            <v>500000</v>
          </cell>
          <cell r="P3320">
            <v>0</v>
          </cell>
          <cell r="Q3320">
            <v>0</v>
          </cell>
          <cell r="R3320">
            <v>0</v>
          </cell>
        </row>
        <row r="3321">
          <cell r="B3321" t="str">
            <v>1514</v>
          </cell>
          <cell r="C3321" t="str">
            <v>HS16</v>
          </cell>
          <cell r="E3321" t="str">
            <v>DUONG BACH</v>
          </cell>
          <cell r="F3321" t="str">
            <v>DIEP</v>
          </cell>
          <cell r="G3321" t="str">
            <v>NV HANH CHANH</v>
          </cell>
          <cell r="I3321">
            <v>37798</v>
          </cell>
          <cell r="J3321">
            <v>26</v>
          </cell>
          <cell r="K3321">
            <v>0</v>
          </cell>
          <cell r="L3321">
            <v>0</v>
          </cell>
          <cell r="M3321">
            <v>0</v>
          </cell>
          <cell r="N3321">
            <v>0</v>
          </cell>
          <cell r="O3321">
            <v>500000</v>
          </cell>
          <cell r="P3321">
            <v>0</v>
          </cell>
          <cell r="Q3321">
            <v>0</v>
          </cell>
          <cell r="R3321">
            <v>0</v>
          </cell>
        </row>
        <row r="3322">
          <cell r="B3322" t="str">
            <v>1531</v>
          </cell>
          <cell r="C3322" t="str">
            <v>HS16</v>
          </cell>
          <cell r="E3322" t="str">
            <v>NGO THANH</v>
          </cell>
          <cell r="F3322" t="str">
            <v>PHUOC</v>
          </cell>
          <cell r="G3322" t="str">
            <v>TAI XE</v>
          </cell>
          <cell r="I3322">
            <v>37803</v>
          </cell>
          <cell r="J3322">
            <v>26</v>
          </cell>
          <cell r="K3322">
            <v>0</v>
          </cell>
          <cell r="L3322">
            <v>0</v>
          </cell>
          <cell r="M3322">
            <v>0</v>
          </cell>
          <cell r="N3322">
            <v>0</v>
          </cell>
          <cell r="O3322">
            <v>500000</v>
          </cell>
          <cell r="P3322">
            <v>0</v>
          </cell>
          <cell r="Q3322">
            <v>100000</v>
          </cell>
          <cell r="R3322">
            <v>0</v>
          </cell>
        </row>
        <row r="3323">
          <cell r="B3323" t="str">
            <v>1574</v>
          </cell>
          <cell r="C3323" t="str">
            <v>HS16</v>
          </cell>
          <cell r="E3323" t="str">
            <v>VO THI TUY</v>
          </cell>
          <cell r="F3323" t="str">
            <v>HONG</v>
          </cell>
          <cell r="G3323" t="str">
            <v>NV QUAN LY TAI SAN &amp; CHI PHI CAP 1</v>
          </cell>
          <cell r="I3323">
            <v>37834</v>
          </cell>
          <cell r="J3323">
            <v>0</v>
          </cell>
          <cell r="K3323">
            <v>0</v>
          </cell>
          <cell r="L3323">
            <v>0</v>
          </cell>
          <cell r="M3323">
            <v>0</v>
          </cell>
          <cell r="N3323">
            <v>0</v>
          </cell>
          <cell r="O3323">
            <v>0</v>
          </cell>
          <cell r="P3323">
            <v>0</v>
          </cell>
          <cell r="Q3323">
            <v>0</v>
          </cell>
          <cell r="R3323">
            <v>0</v>
          </cell>
        </row>
        <row r="3324">
          <cell r="B3324" t="str">
            <v>1590</v>
          </cell>
          <cell r="C3324" t="str">
            <v>HS16</v>
          </cell>
          <cell r="E3324" t="str">
            <v>LE MANH</v>
          </cell>
          <cell r="F3324" t="str">
            <v>HUNG</v>
          </cell>
          <cell r="G3324" t="str">
            <v>TAI XE</v>
          </cell>
          <cell r="I3324">
            <v>37834</v>
          </cell>
          <cell r="J3324">
            <v>26</v>
          </cell>
          <cell r="K3324">
            <v>0</v>
          </cell>
          <cell r="L3324">
            <v>0</v>
          </cell>
          <cell r="M3324">
            <v>0</v>
          </cell>
          <cell r="N3324">
            <v>0</v>
          </cell>
          <cell r="O3324">
            <v>500000</v>
          </cell>
          <cell r="P3324">
            <v>0</v>
          </cell>
          <cell r="Q3324">
            <v>100000</v>
          </cell>
          <cell r="R3324">
            <v>0</v>
          </cell>
        </row>
        <row r="3325">
          <cell r="B3325" t="str">
            <v>1677</v>
          </cell>
          <cell r="C3325" t="str">
            <v>HS16</v>
          </cell>
          <cell r="E3325" t="str">
            <v>NGUYEN HUY</v>
          </cell>
          <cell r="F3325" t="str">
            <v>DONG</v>
          </cell>
          <cell r="G3325" t="str">
            <v>NV BAO VE</v>
          </cell>
          <cell r="H3325" t="str">
            <v>BV</v>
          </cell>
          <cell r="I3325">
            <v>37874</v>
          </cell>
          <cell r="J3325">
            <v>26</v>
          </cell>
          <cell r="K3325">
            <v>0</v>
          </cell>
          <cell r="L3325">
            <v>0</v>
          </cell>
          <cell r="M3325">
            <v>24</v>
          </cell>
          <cell r="N3325">
            <v>0</v>
          </cell>
          <cell r="O3325">
            <v>500000</v>
          </cell>
          <cell r="P3325">
            <v>0</v>
          </cell>
          <cell r="Q3325">
            <v>0</v>
          </cell>
          <cell r="R3325">
            <v>0</v>
          </cell>
        </row>
        <row r="3326">
          <cell r="B3326" t="str">
            <v>1730</v>
          </cell>
          <cell r="C3326" t="str">
            <v>HS16</v>
          </cell>
          <cell r="E3326" t="str">
            <v>LE DUY</v>
          </cell>
          <cell r="F3326" t="str">
            <v>HUNG</v>
          </cell>
          <cell r="G3326" t="str">
            <v>NV BAO VE</v>
          </cell>
          <cell r="H3326" t="str">
            <v>BV</v>
          </cell>
          <cell r="I3326">
            <v>37903</v>
          </cell>
          <cell r="J3326">
            <v>26</v>
          </cell>
          <cell r="K3326">
            <v>0</v>
          </cell>
          <cell r="L3326">
            <v>0</v>
          </cell>
          <cell r="M3326">
            <v>0</v>
          </cell>
          <cell r="N3326">
            <v>0</v>
          </cell>
          <cell r="O3326">
            <v>500000</v>
          </cell>
          <cell r="P3326">
            <v>0</v>
          </cell>
          <cell r="Q3326">
            <v>0</v>
          </cell>
          <cell r="R3326">
            <v>0</v>
          </cell>
        </row>
        <row r="3327">
          <cell r="B3327" t="str">
            <v>1815</v>
          </cell>
          <cell r="C3327" t="str">
            <v>HS16</v>
          </cell>
          <cell r="E3327" t="str">
            <v>MA NGHIA</v>
          </cell>
          <cell r="F3327" t="str">
            <v>TRI</v>
          </cell>
          <cell r="G3327" t="str">
            <v>TAI XE</v>
          </cell>
          <cell r="I3327">
            <v>37970</v>
          </cell>
          <cell r="J3327">
            <v>26</v>
          </cell>
          <cell r="K3327">
            <v>0</v>
          </cell>
          <cell r="L3327">
            <v>30</v>
          </cell>
          <cell r="M3327">
            <v>8</v>
          </cell>
          <cell r="N3327">
            <v>0</v>
          </cell>
          <cell r="O3327">
            <v>500000</v>
          </cell>
          <cell r="P3327">
            <v>0</v>
          </cell>
          <cell r="Q3327">
            <v>545000</v>
          </cell>
          <cell r="R3327">
            <v>0</v>
          </cell>
        </row>
        <row r="3328">
          <cell r="B3328" t="str">
            <v>1838</v>
          </cell>
          <cell r="C3328" t="str">
            <v>HS16</v>
          </cell>
          <cell r="E3328" t="str">
            <v>TRAN DUC</v>
          </cell>
          <cell r="F3328" t="str">
            <v>TUAN</v>
          </cell>
          <cell r="G3328" t="str">
            <v>NV BAO VE</v>
          </cell>
          <cell r="H3328" t="str">
            <v>BV</v>
          </cell>
          <cell r="I3328">
            <v>37988</v>
          </cell>
          <cell r="J3328">
            <v>26</v>
          </cell>
          <cell r="K3328">
            <v>0</v>
          </cell>
          <cell r="L3328">
            <v>0</v>
          </cell>
          <cell r="M3328">
            <v>0</v>
          </cell>
          <cell r="N3328">
            <v>0</v>
          </cell>
          <cell r="O3328">
            <v>500000</v>
          </cell>
          <cell r="P3328">
            <v>0</v>
          </cell>
          <cell r="Q3328">
            <v>0</v>
          </cell>
          <cell r="R3328">
            <v>0</v>
          </cell>
        </row>
        <row r="3329">
          <cell r="B3329" t="str">
            <v>1863</v>
          </cell>
          <cell r="C3329" t="str">
            <v>HS16</v>
          </cell>
          <cell r="E3329" t="str">
            <v>TRAN MINH</v>
          </cell>
          <cell r="F3329" t="str">
            <v>DINH</v>
          </cell>
          <cell r="G3329" t="str">
            <v>NV KY THUAT CAP 1</v>
          </cell>
          <cell r="I3329">
            <v>38029</v>
          </cell>
          <cell r="J3329">
            <v>26</v>
          </cell>
          <cell r="K3329">
            <v>0</v>
          </cell>
          <cell r="L3329">
            <v>0</v>
          </cell>
          <cell r="M3329">
            <v>0</v>
          </cell>
          <cell r="N3329">
            <v>0</v>
          </cell>
          <cell r="O3329">
            <v>500000</v>
          </cell>
          <cell r="P3329">
            <v>0</v>
          </cell>
          <cell r="Q3329">
            <v>400000</v>
          </cell>
          <cell r="R3329">
            <v>0</v>
          </cell>
        </row>
        <row r="3330">
          <cell r="B3330" t="str">
            <v>1890</v>
          </cell>
          <cell r="C3330" t="str">
            <v>HS16</v>
          </cell>
          <cell r="E3330" t="str">
            <v>NGUYEN THANH</v>
          </cell>
          <cell r="F3330" t="str">
            <v>HAI</v>
          </cell>
          <cell r="G3330" t="str">
            <v>TAI XE</v>
          </cell>
          <cell r="I3330">
            <v>38063</v>
          </cell>
          <cell r="J3330">
            <v>26</v>
          </cell>
          <cell r="K3330">
            <v>0</v>
          </cell>
          <cell r="L3330">
            <v>0</v>
          </cell>
          <cell r="M3330">
            <v>0</v>
          </cell>
          <cell r="N3330">
            <v>0</v>
          </cell>
          <cell r="O3330">
            <v>500000</v>
          </cell>
          <cell r="P3330">
            <v>0</v>
          </cell>
          <cell r="Q3330">
            <v>100000</v>
          </cell>
          <cell r="R3330">
            <v>0</v>
          </cell>
        </row>
        <row r="3331">
          <cell r="B3331" t="str">
            <v>1944</v>
          </cell>
          <cell r="C3331" t="str">
            <v>HS16</v>
          </cell>
          <cell r="E3331" t="str">
            <v>VU CAM</v>
          </cell>
          <cell r="F3331" t="str">
            <v>SAN</v>
          </cell>
          <cell r="G3331" t="str">
            <v>NV VAN THU CAP 2</v>
          </cell>
          <cell r="I3331">
            <v>38089</v>
          </cell>
          <cell r="J3331">
            <v>26</v>
          </cell>
          <cell r="K3331">
            <v>0</v>
          </cell>
          <cell r="L3331">
            <v>0</v>
          </cell>
          <cell r="M3331">
            <v>0</v>
          </cell>
          <cell r="N3331">
            <v>0</v>
          </cell>
          <cell r="O3331">
            <v>500000</v>
          </cell>
          <cell r="P3331">
            <v>0</v>
          </cell>
          <cell r="Q3331">
            <v>0</v>
          </cell>
          <cell r="R3331">
            <v>0</v>
          </cell>
        </row>
        <row r="3332">
          <cell r="B3332" t="str">
            <v>1945</v>
          </cell>
          <cell r="C3332" t="str">
            <v>HS16</v>
          </cell>
          <cell r="E3332" t="str">
            <v>LE NGOC</v>
          </cell>
          <cell r="F3332" t="str">
            <v>THUY</v>
          </cell>
          <cell r="G3332" t="str">
            <v>NV QUAN LY TAI SAN &amp; CHI PHI CAP 1</v>
          </cell>
          <cell r="I3332">
            <v>38089</v>
          </cell>
          <cell r="J3332">
            <v>26</v>
          </cell>
          <cell r="K3332">
            <v>0</v>
          </cell>
          <cell r="L3332">
            <v>0</v>
          </cell>
          <cell r="M3332">
            <v>0</v>
          </cell>
          <cell r="N3332">
            <v>0</v>
          </cell>
          <cell r="O3332">
            <v>500000</v>
          </cell>
          <cell r="P3332">
            <v>0</v>
          </cell>
          <cell r="Q3332">
            <v>0</v>
          </cell>
          <cell r="R3332">
            <v>0</v>
          </cell>
        </row>
        <row r="3333">
          <cell r="B3333" t="str">
            <v>1946</v>
          </cell>
          <cell r="C3333" t="str">
            <v>HS16</v>
          </cell>
          <cell r="E3333" t="str">
            <v>VO THI MY</v>
          </cell>
          <cell r="F3333" t="str">
            <v>LE</v>
          </cell>
          <cell r="G3333" t="str">
            <v>TBP. QUAN LY CHI PHI</v>
          </cell>
          <cell r="H3333" t="str">
            <v>TBP</v>
          </cell>
          <cell r="I3333">
            <v>38089</v>
          </cell>
          <cell r="J3333">
            <v>12</v>
          </cell>
          <cell r="K3333">
            <v>0</v>
          </cell>
          <cell r="L3333">
            <v>0</v>
          </cell>
          <cell r="M3333">
            <v>0</v>
          </cell>
          <cell r="N3333">
            <v>0</v>
          </cell>
          <cell r="O3333">
            <v>0</v>
          </cell>
          <cell r="P3333">
            <v>0</v>
          </cell>
          <cell r="Q3333">
            <v>0</v>
          </cell>
          <cell r="R3333">
            <v>0</v>
          </cell>
        </row>
        <row r="3334">
          <cell r="B3334" t="str">
            <v>1957</v>
          </cell>
          <cell r="C3334" t="str">
            <v>HS16</v>
          </cell>
          <cell r="E3334" t="str">
            <v>LE THANH</v>
          </cell>
          <cell r="F3334" t="str">
            <v>BINH</v>
          </cell>
          <cell r="G3334" t="str">
            <v>TAI XE</v>
          </cell>
          <cell r="I3334">
            <v>38091</v>
          </cell>
          <cell r="J3334">
            <v>26</v>
          </cell>
          <cell r="K3334">
            <v>0</v>
          </cell>
          <cell r="L3334">
            <v>0</v>
          </cell>
          <cell r="M3334">
            <v>0</v>
          </cell>
          <cell r="N3334">
            <v>0</v>
          </cell>
          <cell r="O3334">
            <v>500000</v>
          </cell>
          <cell r="P3334">
            <v>0</v>
          </cell>
          <cell r="Q3334">
            <v>100000</v>
          </cell>
          <cell r="R3334">
            <v>0</v>
          </cell>
        </row>
        <row r="3335">
          <cell r="B3335" t="str">
            <v>2162</v>
          </cell>
          <cell r="C3335" t="str">
            <v>HS16</v>
          </cell>
          <cell r="E3335" t="str">
            <v>NGUYEN THANH</v>
          </cell>
          <cell r="F3335" t="str">
            <v>TUNG</v>
          </cell>
          <cell r="G3335" t="str">
            <v>TBP. KY THUAT</v>
          </cell>
          <cell r="H3335" t="str">
            <v>TBP</v>
          </cell>
          <cell r="I3335">
            <v>38201</v>
          </cell>
          <cell r="J3335">
            <v>26</v>
          </cell>
          <cell r="K3335">
            <v>0</v>
          </cell>
          <cell r="L3335">
            <v>0</v>
          </cell>
          <cell r="M3335">
            <v>0</v>
          </cell>
          <cell r="N3335">
            <v>0</v>
          </cell>
          <cell r="O3335">
            <v>500000</v>
          </cell>
          <cell r="P3335">
            <v>0</v>
          </cell>
          <cell r="Q3335">
            <v>180000</v>
          </cell>
          <cell r="R3335">
            <v>0</v>
          </cell>
        </row>
        <row r="3336">
          <cell r="B3336" t="str">
            <v>2166</v>
          </cell>
          <cell r="C3336" t="str">
            <v>HS16</v>
          </cell>
          <cell r="E3336" t="str">
            <v>TRAN QUANG</v>
          </cell>
          <cell r="F3336" t="str">
            <v>TU</v>
          </cell>
          <cell r="G3336" t="str">
            <v>NV BAO VE</v>
          </cell>
          <cell r="H3336" t="str">
            <v>BV</v>
          </cell>
          <cell r="I3336">
            <v>38412</v>
          </cell>
          <cell r="J3336">
            <v>26</v>
          </cell>
          <cell r="K3336">
            <v>0</v>
          </cell>
          <cell r="L3336">
            <v>0</v>
          </cell>
          <cell r="M3336">
            <v>24</v>
          </cell>
          <cell r="N3336">
            <v>0</v>
          </cell>
          <cell r="O3336">
            <v>500000</v>
          </cell>
          <cell r="P3336">
            <v>0</v>
          </cell>
          <cell r="Q3336">
            <v>0</v>
          </cell>
          <cell r="R3336">
            <v>0</v>
          </cell>
        </row>
        <row r="3337">
          <cell r="B3337" t="str">
            <v>2269</v>
          </cell>
          <cell r="C3337" t="str">
            <v>HS16</v>
          </cell>
          <cell r="E3337" t="str">
            <v>NGUYEN PHAM QUOC</v>
          </cell>
          <cell r="F3337" t="str">
            <v>TUAN</v>
          </cell>
          <cell r="G3337" t="str">
            <v>TAI XE</v>
          </cell>
          <cell r="I3337">
            <v>38257</v>
          </cell>
          <cell r="J3337">
            <v>26</v>
          </cell>
          <cell r="K3337">
            <v>0</v>
          </cell>
          <cell r="L3337">
            <v>0</v>
          </cell>
          <cell r="M3337">
            <v>0</v>
          </cell>
          <cell r="N3337">
            <v>0</v>
          </cell>
          <cell r="O3337">
            <v>500000</v>
          </cell>
          <cell r="P3337">
            <v>0</v>
          </cell>
          <cell r="Q3337">
            <v>100000</v>
          </cell>
          <cell r="R3337">
            <v>0</v>
          </cell>
        </row>
        <row r="3338">
          <cell r="B3338" t="str">
            <v>2362</v>
          </cell>
          <cell r="C3338" t="str">
            <v>HS16</v>
          </cell>
          <cell r="E3338" t="str">
            <v>TRAN VAN</v>
          </cell>
          <cell r="F3338" t="str">
            <v>HAI</v>
          </cell>
          <cell r="G3338" t="str">
            <v>NV BAO VE</v>
          </cell>
          <cell r="H3338" t="str">
            <v>BV</v>
          </cell>
          <cell r="I3338">
            <v>38299</v>
          </cell>
          <cell r="J3338">
            <v>26</v>
          </cell>
          <cell r="K3338">
            <v>0</v>
          </cell>
          <cell r="L3338">
            <v>0</v>
          </cell>
          <cell r="M3338">
            <v>0</v>
          </cell>
          <cell r="N3338">
            <v>0</v>
          </cell>
          <cell r="O3338">
            <v>500000</v>
          </cell>
          <cell r="P3338">
            <v>0</v>
          </cell>
          <cell r="Q3338">
            <v>0</v>
          </cell>
          <cell r="R3338">
            <v>0</v>
          </cell>
        </row>
        <row r="3339">
          <cell r="B3339" t="str">
            <v>2406</v>
          </cell>
          <cell r="C3339" t="str">
            <v>HS16</v>
          </cell>
          <cell r="E3339" t="str">
            <v>UONG HOANG</v>
          </cell>
          <cell r="F3339" t="str">
            <v>XUAN</v>
          </cell>
          <cell r="G3339" t="str">
            <v>NV HANH CHANH PHUC VU CAP 1</v>
          </cell>
          <cell r="I3339">
            <v>38308</v>
          </cell>
          <cell r="J3339">
            <v>26</v>
          </cell>
          <cell r="K3339">
            <v>0</v>
          </cell>
          <cell r="L3339">
            <v>0</v>
          </cell>
          <cell r="M3339">
            <v>0</v>
          </cell>
          <cell r="N3339">
            <v>0</v>
          </cell>
          <cell r="O3339">
            <v>500000</v>
          </cell>
          <cell r="P3339">
            <v>0</v>
          </cell>
          <cell r="Q3339">
            <v>0</v>
          </cell>
          <cell r="R3339">
            <v>0</v>
          </cell>
        </row>
        <row r="3340">
          <cell r="B3340" t="str">
            <v>2657</v>
          </cell>
          <cell r="C3340" t="str">
            <v>HS16</v>
          </cell>
          <cell r="E3340" t="str">
            <v>PHAM NGOC</v>
          </cell>
          <cell r="F3340" t="str">
            <v>HOAN</v>
          </cell>
          <cell r="G3340" t="str">
            <v>NV BAO VE</v>
          </cell>
          <cell r="H3340" t="str">
            <v>BV</v>
          </cell>
          <cell r="I3340">
            <v>38444</v>
          </cell>
          <cell r="J3340">
            <v>26</v>
          </cell>
          <cell r="K3340">
            <v>0</v>
          </cell>
          <cell r="L3340">
            <v>0</v>
          </cell>
          <cell r="M3340">
            <v>0</v>
          </cell>
          <cell r="N3340">
            <v>0</v>
          </cell>
          <cell r="O3340">
            <v>500000</v>
          </cell>
          <cell r="P3340">
            <v>0</v>
          </cell>
          <cell r="Q3340">
            <v>0</v>
          </cell>
          <cell r="R3340">
            <v>0</v>
          </cell>
        </row>
        <row r="3341">
          <cell r="B3341" t="str">
            <v>2699</v>
          </cell>
          <cell r="C3341" t="str">
            <v>HS16</v>
          </cell>
          <cell r="E3341" t="str">
            <v>LA NGOC</v>
          </cell>
          <cell r="F3341" t="str">
            <v>MINH</v>
          </cell>
          <cell r="G3341" t="str">
            <v>NV HANH CHANH PHUC VU CAP 1</v>
          </cell>
          <cell r="I3341">
            <v>38460</v>
          </cell>
          <cell r="J3341">
            <v>26</v>
          </cell>
          <cell r="K3341">
            <v>0</v>
          </cell>
          <cell r="L3341">
            <v>0</v>
          </cell>
          <cell r="M3341">
            <v>0</v>
          </cell>
          <cell r="N3341">
            <v>0</v>
          </cell>
          <cell r="O3341">
            <v>500000</v>
          </cell>
          <cell r="P3341">
            <v>0</v>
          </cell>
          <cell r="Q3341">
            <v>0</v>
          </cell>
          <cell r="R3341">
            <v>0</v>
          </cell>
        </row>
        <row r="3342">
          <cell r="B3342" t="str">
            <v>2741</v>
          </cell>
          <cell r="C3342" t="str">
            <v>HS16</v>
          </cell>
          <cell r="E3342" t="str">
            <v>LE HOANG</v>
          </cell>
          <cell r="F3342" t="str">
            <v>NHAN</v>
          </cell>
          <cell r="G3342" t="str">
            <v>TBP. QUAN LY TAI SAN</v>
          </cell>
          <cell r="H3342" t="str">
            <v>TBP</v>
          </cell>
          <cell r="I3342">
            <v>38476</v>
          </cell>
          <cell r="J3342">
            <v>26</v>
          </cell>
          <cell r="K3342">
            <v>0</v>
          </cell>
          <cell r="L3342">
            <v>0</v>
          </cell>
          <cell r="M3342">
            <v>0</v>
          </cell>
          <cell r="N3342">
            <v>0</v>
          </cell>
          <cell r="O3342">
            <v>500000</v>
          </cell>
          <cell r="P3342">
            <v>0</v>
          </cell>
          <cell r="Q3342">
            <v>0</v>
          </cell>
          <cell r="R3342">
            <v>0</v>
          </cell>
        </row>
        <row r="3343">
          <cell r="B3343" t="str">
            <v>2763</v>
          </cell>
          <cell r="C3343" t="str">
            <v>HS16</v>
          </cell>
          <cell r="E3343" t="str">
            <v>DUONG HONG</v>
          </cell>
          <cell r="F3343" t="str">
            <v>VU</v>
          </cell>
          <cell r="G3343" t="str">
            <v>NV HANH CHANH PHUC VU CAP 2</v>
          </cell>
          <cell r="I3343">
            <v>38488</v>
          </cell>
          <cell r="J3343">
            <v>26</v>
          </cell>
          <cell r="K3343">
            <v>0</v>
          </cell>
          <cell r="L3343">
            <v>0</v>
          </cell>
          <cell r="M3343">
            <v>0</v>
          </cell>
          <cell r="N3343">
            <v>0</v>
          </cell>
          <cell r="O3343">
            <v>500000</v>
          </cell>
          <cell r="P3343">
            <v>0</v>
          </cell>
          <cell r="Q3343">
            <v>400000</v>
          </cell>
          <cell r="R3343">
            <v>0</v>
          </cell>
        </row>
        <row r="3344">
          <cell r="B3344" t="str">
            <v>2882</v>
          </cell>
          <cell r="C3344" t="str">
            <v>HS16</v>
          </cell>
          <cell r="E3344" t="str">
            <v>PHAM HUYNH</v>
          </cell>
          <cell r="F3344" t="str">
            <v>KHAI</v>
          </cell>
          <cell r="G3344" t="str">
            <v>NV KY THUAT CAP 1</v>
          </cell>
          <cell r="I3344">
            <v>38537</v>
          </cell>
          <cell r="J3344">
            <v>26</v>
          </cell>
          <cell r="K3344">
            <v>0</v>
          </cell>
          <cell r="L3344">
            <v>0</v>
          </cell>
          <cell r="M3344">
            <v>0</v>
          </cell>
          <cell r="N3344">
            <v>0</v>
          </cell>
          <cell r="O3344">
            <v>500000</v>
          </cell>
          <cell r="P3344">
            <v>0</v>
          </cell>
          <cell r="Q3344">
            <v>380000</v>
          </cell>
          <cell r="R3344">
            <v>0</v>
          </cell>
        </row>
        <row r="3345">
          <cell r="B3345" t="str">
            <v>3044</v>
          </cell>
          <cell r="C3345" t="str">
            <v>HS16</v>
          </cell>
          <cell r="E3345" t="str">
            <v>TO THI MY</v>
          </cell>
          <cell r="F3345" t="str">
            <v>LOAN</v>
          </cell>
          <cell r="G3345" t="str">
            <v>NV QUAN LY TAI SAN &amp; CHI PHI CAP 1</v>
          </cell>
          <cell r="I3345">
            <v>38582</v>
          </cell>
          <cell r="J3345">
            <v>26</v>
          </cell>
          <cell r="K3345">
            <v>0</v>
          </cell>
          <cell r="L3345">
            <v>0</v>
          </cell>
          <cell r="M3345">
            <v>0</v>
          </cell>
          <cell r="N3345">
            <v>0</v>
          </cell>
          <cell r="O3345">
            <v>500000</v>
          </cell>
          <cell r="P3345">
            <v>0</v>
          </cell>
          <cell r="Q3345">
            <v>0</v>
          </cell>
          <cell r="R3345">
            <v>0</v>
          </cell>
        </row>
        <row r="3346">
          <cell r="B3346" t="str">
            <v>3269</v>
          </cell>
          <cell r="C3346" t="str">
            <v>HS16</v>
          </cell>
          <cell r="E3346" t="str">
            <v>TRAN DUC</v>
          </cell>
          <cell r="F3346" t="str">
            <v>NINH</v>
          </cell>
          <cell r="G3346" t="str">
            <v>NV QUAN LY TAI SAN &amp; CHI PHI CAP 1</v>
          </cell>
          <cell r="I3346">
            <v>38638</v>
          </cell>
          <cell r="J3346">
            <v>26</v>
          </cell>
          <cell r="K3346">
            <v>0</v>
          </cell>
          <cell r="L3346">
            <v>0</v>
          </cell>
          <cell r="M3346">
            <v>0</v>
          </cell>
          <cell r="N3346">
            <v>0</v>
          </cell>
          <cell r="O3346">
            <v>500000</v>
          </cell>
          <cell r="P3346">
            <v>0</v>
          </cell>
          <cell r="Q3346">
            <v>0</v>
          </cell>
          <cell r="R3346">
            <v>0</v>
          </cell>
        </row>
        <row r="3347">
          <cell r="B3347" t="str">
            <v>3567</v>
          </cell>
          <cell r="C3347" t="str">
            <v>HS16</v>
          </cell>
          <cell r="E3347" t="str">
            <v>DOAN</v>
          </cell>
          <cell r="F3347" t="str">
            <v>HUNG</v>
          </cell>
          <cell r="G3347" t="str">
            <v>NV VAN THU</v>
          </cell>
          <cell r="I3347">
            <v>38723</v>
          </cell>
          <cell r="J3347">
            <v>26</v>
          </cell>
          <cell r="K3347">
            <v>0</v>
          </cell>
          <cell r="L3347">
            <v>0</v>
          </cell>
          <cell r="M3347">
            <v>0</v>
          </cell>
          <cell r="N3347">
            <v>0</v>
          </cell>
          <cell r="O3347">
            <v>500000</v>
          </cell>
          <cell r="P3347">
            <v>0</v>
          </cell>
          <cell r="Q3347">
            <v>180000</v>
          </cell>
          <cell r="R3347">
            <v>0</v>
          </cell>
        </row>
        <row r="3348">
          <cell r="B3348" t="str">
            <v>3727</v>
          </cell>
          <cell r="C3348" t="str">
            <v>HS16</v>
          </cell>
          <cell r="E3348" t="str">
            <v>TRAN THI</v>
          </cell>
          <cell r="F3348" t="str">
            <v>THANH</v>
          </cell>
          <cell r="G3348" t="str">
            <v>NV HANH CHANH PHUC VU CAP 1</v>
          </cell>
          <cell r="I3348">
            <v>38803</v>
          </cell>
          <cell r="J3348">
            <v>26</v>
          </cell>
          <cell r="K3348">
            <v>0</v>
          </cell>
          <cell r="L3348">
            <v>0</v>
          </cell>
          <cell r="M3348">
            <v>0</v>
          </cell>
          <cell r="N3348">
            <v>0</v>
          </cell>
          <cell r="O3348">
            <v>500000</v>
          </cell>
          <cell r="P3348">
            <v>0</v>
          </cell>
          <cell r="Q3348">
            <v>0</v>
          </cell>
          <cell r="R3348">
            <v>0</v>
          </cell>
        </row>
        <row r="3349">
          <cell r="B3349" t="str">
            <v>3743</v>
          </cell>
          <cell r="C3349" t="str">
            <v>HS16</v>
          </cell>
          <cell r="E3349" t="str">
            <v>THAN LE</v>
          </cell>
          <cell r="F3349" t="str">
            <v>NGUYEN</v>
          </cell>
          <cell r="G3349" t="str">
            <v>NV QUAN LY TAI SAN &amp; CHI PHI CAP 1</v>
          </cell>
          <cell r="I3349">
            <v>38808</v>
          </cell>
          <cell r="J3349">
            <v>26</v>
          </cell>
          <cell r="K3349">
            <v>0</v>
          </cell>
          <cell r="L3349">
            <v>0</v>
          </cell>
          <cell r="M3349">
            <v>0</v>
          </cell>
          <cell r="N3349">
            <v>0</v>
          </cell>
          <cell r="O3349">
            <v>500000</v>
          </cell>
          <cell r="P3349">
            <v>0</v>
          </cell>
          <cell r="Q3349">
            <v>0</v>
          </cell>
          <cell r="R3349">
            <v>0</v>
          </cell>
        </row>
        <row r="3350">
          <cell r="B3350" t="str">
            <v>4008</v>
          </cell>
          <cell r="C3350" t="str">
            <v>HS16</v>
          </cell>
          <cell r="E3350" t="str">
            <v>TRAN MINH</v>
          </cell>
          <cell r="F3350" t="str">
            <v>DANH</v>
          </cell>
          <cell r="G3350" t="str">
            <v>NV KY THUAT CAP 1</v>
          </cell>
          <cell r="I3350">
            <v>38857</v>
          </cell>
          <cell r="J3350">
            <v>26</v>
          </cell>
          <cell r="K3350">
            <v>0</v>
          </cell>
          <cell r="L3350">
            <v>0</v>
          </cell>
          <cell r="M3350">
            <v>0</v>
          </cell>
          <cell r="N3350">
            <v>0</v>
          </cell>
          <cell r="O3350">
            <v>500000</v>
          </cell>
          <cell r="P3350">
            <v>0</v>
          </cell>
          <cell r="Q3350">
            <v>380000</v>
          </cell>
          <cell r="R3350">
            <v>0</v>
          </cell>
        </row>
        <row r="3351">
          <cell r="B3351" t="str">
            <v>4033</v>
          </cell>
          <cell r="C3351" t="str">
            <v>HS16</v>
          </cell>
          <cell r="E3351" t="str">
            <v>TRAN DINH</v>
          </cell>
          <cell r="F3351" t="str">
            <v>TRUC</v>
          </cell>
          <cell r="G3351" t="str">
            <v>TAI XE</v>
          </cell>
          <cell r="I3351">
            <v>38861</v>
          </cell>
          <cell r="J3351">
            <v>26</v>
          </cell>
          <cell r="K3351">
            <v>0</v>
          </cell>
          <cell r="L3351">
            <v>15</v>
          </cell>
          <cell r="M3351">
            <v>0</v>
          </cell>
          <cell r="N3351">
            <v>0</v>
          </cell>
          <cell r="O3351">
            <v>500000</v>
          </cell>
          <cell r="P3351">
            <v>0</v>
          </cell>
          <cell r="Q3351">
            <v>110000</v>
          </cell>
          <cell r="R3351">
            <v>0</v>
          </cell>
        </row>
        <row r="3352">
          <cell r="B3352" t="str">
            <v>4203</v>
          </cell>
          <cell r="C3352" t="str">
            <v>HS16</v>
          </cell>
          <cell r="E3352" t="str">
            <v>NGUYEN VAN</v>
          </cell>
          <cell r="F3352" t="str">
            <v>THANG</v>
          </cell>
          <cell r="G3352" t="str">
            <v>NV QUAN LY TAI SAN &amp; CHI PHI CAP 1</v>
          </cell>
          <cell r="I3352">
            <v>38880</v>
          </cell>
          <cell r="J3352">
            <v>26</v>
          </cell>
          <cell r="K3352">
            <v>0</v>
          </cell>
          <cell r="L3352">
            <v>0</v>
          </cell>
          <cell r="M3352">
            <v>0</v>
          </cell>
          <cell r="N3352">
            <v>0</v>
          </cell>
          <cell r="O3352">
            <v>500000</v>
          </cell>
          <cell r="P3352">
            <v>0</v>
          </cell>
          <cell r="Q3352">
            <v>0</v>
          </cell>
          <cell r="R3352">
            <v>0</v>
          </cell>
        </row>
        <row r="3353">
          <cell r="B3353" t="str">
            <v>4316</v>
          </cell>
          <cell r="C3353" t="str">
            <v>HS16</v>
          </cell>
          <cell r="E3353" t="str">
            <v>PHAN VAN</v>
          </cell>
          <cell r="F3353" t="str">
            <v>SON</v>
          </cell>
          <cell r="G3353" t="str">
            <v>DOI TRUONG DOI AN NINH</v>
          </cell>
          <cell r="I3353">
            <v>38899</v>
          </cell>
          <cell r="J3353">
            <v>26</v>
          </cell>
          <cell r="K3353">
            <v>0</v>
          </cell>
          <cell r="L3353">
            <v>0</v>
          </cell>
          <cell r="M3353">
            <v>0</v>
          </cell>
          <cell r="N3353">
            <v>0</v>
          </cell>
          <cell r="O3353">
            <v>500000</v>
          </cell>
          <cell r="P3353">
            <v>0</v>
          </cell>
          <cell r="Q3353">
            <v>0</v>
          </cell>
          <cell r="R3353">
            <v>200000</v>
          </cell>
        </row>
        <row r="3354">
          <cell r="B3354" t="str">
            <v>4478</v>
          </cell>
          <cell r="C3354" t="str">
            <v>HS16</v>
          </cell>
          <cell r="E3354" t="str">
            <v>NGUYEN THI TU</v>
          </cell>
          <cell r="F3354" t="str">
            <v>TRAM</v>
          </cell>
          <cell r="G3354" t="str">
            <v>NV LE TAN CAP 2</v>
          </cell>
          <cell r="I3354">
            <v>38924</v>
          </cell>
          <cell r="J3354">
            <v>26</v>
          </cell>
          <cell r="K3354">
            <v>0</v>
          </cell>
          <cell r="L3354">
            <v>0</v>
          </cell>
          <cell r="M3354">
            <v>0</v>
          </cell>
          <cell r="N3354">
            <v>0</v>
          </cell>
          <cell r="O3354">
            <v>500000</v>
          </cell>
          <cell r="P3354">
            <v>0</v>
          </cell>
          <cell r="Q3354">
            <v>0</v>
          </cell>
          <cell r="R3354">
            <v>0</v>
          </cell>
        </row>
        <row r="3355">
          <cell r="B3355" t="str">
            <v>4557</v>
          </cell>
          <cell r="C3355" t="str">
            <v>HS16</v>
          </cell>
          <cell r="E3355" t="str">
            <v>LUU THI TRUC</v>
          </cell>
          <cell r="F3355" t="str">
            <v>NINH</v>
          </cell>
          <cell r="G3355" t="str">
            <v>NV VAN THU CAP 2</v>
          </cell>
          <cell r="I3355">
            <v>38937</v>
          </cell>
          <cell r="J3355">
            <v>26</v>
          </cell>
          <cell r="K3355">
            <v>0</v>
          </cell>
          <cell r="L3355">
            <v>0</v>
          </cell>
          <cell r="M3355">
            <v>0</v>
          </cell>
          <cell r="N3355">
            <v>0</v>
          </cell>
          <cell r="O3355">
            <v>500000</v>
          </cell>
          <cell r="P3355">
            <v>0</v>
          </cell>
          <cell r="Q3355">
            <v>0</v>
          </cell>
          <cell r="R3355">
            <v>0</v>
          </cell>
        </row>
        <row r="3356">
          <cell r="B3356" t="str">
            <v>4654</v>
          </cell>
          <cell r="C3356" t="str">
            <v>HS16</v>
          </cell>
          <cell r="E3356" t="str">
            <v>LE ANH</v>
          </cell>
          <cell r="F3356" t="str">
            <v>TUAN</v>
          </cell>
          <cell r="G3356" t="str">
            <v>TAI XE</v>
          </cell>
          <cell r="I3356">
            <v>38966</v>
          </cell>
          <cell r="J3356">
            <v>26</v>
          </cell>
          <cell r="K3356">
            <v>0</v>
          </cell>
          <cell r="L3356">
            <v>0</v>
          </cell>
          <cell r="M3356">
            <v>0</v>
          </cell>
          <cell r="N3356">
            <v>0</v>
          </cell>
          <cell r="O3356">
            <v>500000</v>
          </cell>
          <cell r="P3356">
            <v>0</v>
          </cell>
          <cell r="Q3356">
            <v>560000</v>
          </cell>
          <cell r="R3356">
            <v>0</v>
          </cell>
        </row>
        <row r="3357">
          <cell r="B3357" t="str">
            <v>4765</v>
          </cell>
          <cell r="C3357" t="str">
            <v>HS16</v>
          </cell>
          <cell r="E3357" t="str">
            <v>NGUYEN TAN</v>
          </cell>
          <cell r="F3357" t="str">
            <v>LAM</v>
          </cell>
          <cell r="G3357" t="str">
            <v>NV AN NINH</v>
          </cell>
          <cell r="I3357">
            <v>38992</v>
          </cell>
          <cell r="J3357">
            <v>26</v>
          </cell>
          <cell r="K3357">
            <v>0</v>
          </cell>
          <cell r="L3357">
            <v>0</v>
          </cell>
          <cell r="M3357">
            <v>0</v>
          </cell>
          <cell r="N3357">
            <v>0</v>
          </cell>
          <cell r="O3357">
            <v>500000</v>
          </cell>
          <cell r="P3357">
            <v>0</v>
          </cell>
          <cell r="Q3357">
            <v>0</v>
          </cell>
          <cell r="R3357">
            <v>0</v>
          </cell>
        </row>
        <row r="3358">
          <cell r="B3358" t="str">
            <v>4813</v>
          </cell>
          <cell r="C3358" t="str">
            <v>HS16</v>
          </cell>
          <cell r="E3358" t="str">
            <v>LE THI LE</v>
          </cell>
          <cell r="F3358" t="str">
            <v>HANG</v>
          </cell>
          <cell r="G3358" t="str">
            <v>NV VAN THU CAP 1</v>
          </cell>
          <cell r="I3358">
            <v>39003</v>
          </cell>
          <cell r="J3358">
            <v>26</v>
          </cell>
          <cell r="K3358">
            <v>0</v>
          </cell>
          <cell r="L3358">
            <v>0</v>
          </cell>
          <cell r="M3358">
            <v>0</v>
          </cell>
          <cell r="N3358">
            <v>0</v>
          </cell>
          <cell r="O3358">
            <v>500000</v>
          </cell>
          <cell r="P3358">
            <v>0</v>
          </cell>
          <cell r="Q3358">
            <v>0</v>
          </cell>
          <cell r="R3358">
            <v>0</v>
          </cell>
        </row>
        <row r="3359">
          <cell r="B3359" t="str">
            <v>4878</v>
          </cell>
          <cell r="C3359" t="str">
            <v>HS16</v>
          </cell>
          <cell r="E3359" t="str">
            <v>LE MINH</v>
          </cell>
          <cell r="F3359" t="str">
            <v>TRIET</v>
          </cell>
          <cell r="G3359" t="str">
            <v>TAI XE</v>
          </cell>
          <cell r="I3359">
            <v>39009</v>
          </cell>
          <cell r="J3359">
            <v>26</v>
          </cell>
          <cell r="K3359">
            <v>0</v>
          </cell>
          <cell r="L3359">
            <v>0</v>
          </cell>
          <cell r="M3359">
            <v>0</v>
          </cell>
          <cell r="N3359">
            <v>0</v>
          </cell>
          <cell r="O3359">
            <v>500000</v>
          </cell>
          <cell r="P3359">
            <v>0</v>
          </cell>
          <cell r="Q3359">
            <v>175000</v>
          </cell>
          <cell r="R3359">
            <v>0</v>
          </cell>
        </row>
        <row r="3360">
          <cell r="B3360" t="str">
            <v>5036</v>
          </cell>
          <cell r="C3360" t="str">
            <v>HS16</v>
          </cell>
          <cell r="E3360" t="str">
            <v>HUYNH PHU DUC</v>
          </cell>
          <cell r="F3360" t="str">
            <v>TUAN</v>
          </cell>
          <cell r="G3360" t="str">
            <v>TAI XE</v>
          </cell>
          <cell r="I3360">
            <v>39044</v>
          </cell>
          <cell r="J3360">
            <v>26</v>
          </cell>
          <cell r="K3360">
            <v>0</v>
          </cell>
          <cell r="L3360">
            <v>39</v>
          </cell>
          <cell r="M3360">
            <v>0</v>
          </cell>
          <cell r="N3360">
            <v>0</v>
          </cell>
          <cell r="O3360">
            <v>500000</v>
          </cell>
          <cell r="P3360">
            <v>0</v>
          </cell>
          <cell r="Q3360">
            <v>190000</v>
          </cell>
          <cell r="R3360">
            <v>0</v>
          </cell>
        </row>
        <row r="3361">
          <cell r="B3361" t="str">
            <v>5143</v>
          </cell>
          <cell r="C3361" t="str">
            <v>HS16</v>
          </cell>
          <cell r="E3361" t="str">
            <v>DANG ANH</v>
          </cell>
          <cell r="F3361" t="str">
            <v>THONG</v>
          </cell>
          <cell r="G3361" t="str">
            <v>NV BAO VE</v>
          </cell>
          <cell r="H3361" t="str">
            <v>BV</v>
          </cell>
          <cell r="I3361">
            <v>39071</v>
          </cell>
          <cell r="J3361">
            <v>26</v>
          </cell>
          <cell r="K3361">
            <v>0</v>
          </cell>
          <cell r="L3361">
            <v>0</v>
          </cell>
          <cell r="M3361">
            <v>24</v>
          </cell>
          <cell r="N3361">
            <v>0</v>
          </cell>
          <cell r="O3361">
            <v>500000</v>
          </cell>
          <cell r="P3361">
            <v>0</v>
          </cell>
          <cell r="Q3361">
            <v>0</v>
          </cell>
          <cell r="R3361">
            <v>0</v>
          </cell>
        </row>
        <row r="3362">
          <cell r="B3362" t="str">
            <v>5170</v>
          </cell>
          <cell r="C3362" t="str">
            <v>HS16</v>
          </cell>
          <cell r="E3362" t="str">
            <v>HUYNH LUU THUY</v>
          </cell>
          <cell r="F3362" t="str">
            <v>TRAM</v>
          </cell>
          <cell r="G3362" t="str">
            <v>NV VAN THU CAP 1</v>
          </cell>
          <cell r="I3362">
            <v>39074</v>
          </cell>
          <cell r="J3362">
            <v>26</v>
          </cell>
          <cell r="K3362">
            <v>0</v>
          </cell>
          <cell r="L3362">
            <v>0</v>
          </cell>
          <cell r="M3362">
            <v>0</v>
          </cell>
          <cell r="N3362">
            <v>0</v>
          </cell>
          <cell r="O3362">
            <v>500000</v>
          </cell>
          <cell r="P3362">
            <v>0</v>
          </cell>
          <cell r="Q3362">
            <v>0</v>
          </cell>
          <cell r="R3362">
            <v>0</v>
          </cell>
        </row>
        <row r="3363">
          <cell r="B3363" t="str">
            <v>5243</v>
          </cell>
          <cell r="C3363" t="str">
            <v>HS16</v>
          </cell>
          <cell r="E3363" t="str">
            <v>CHAU QUOC</v>
          </cell>
          <cell r="F3363" t="str">
            <v>BINH</v>
          </cell>
          <cell r="G3363" t="str">
            <v>TAI XE</v>
          </cell>
          <cell r="I3363">
            <v>39091</v>
          </cell>
          <cell r="J3363">
            <v>26</v>
          </cell>
          <cell r="K3363">
            <v>0</v>
          </cell>
          <cell r="L3363">
            <v>0</v>
          </cell>
          <cell r="M3363">
            <v>0</v>
          </cell>
          <cell r="N3363">
            <v>0</v>
          </cell>
          <cell r="O3363">
            <v>500000</v>
          </cell>
          <cell r="P3363">
            <v>0</v>
          </cell>
          <cell r="Q3363">
            <v>120000</v>
          </cell>
          <cell r="R3363">
            <v>0</v>
          </cell>
        </row>
        <row r="3364">
          <cell r="B3364" t="str">
            <v>5307</v>
          </cell>
          <cell r="C3364" t="str">
            <v>HS16</v>
          </cell>
          <cell r="E3364" t="str">
            <v>LE VAN</v>
          </cell>
          <cell r="F3364" t="str">
            <v>TU</v>
          </cell>
          <cell r="G3364" t="str">
            <v>TAI XE</v>
          </cell>
          <cell r="I3364">
            <v>39112</v>
          </cell>
          <cell r="J3364">
            <v>26</v>
          </cell>
          <cell r="K3364">
            <v>0</v>
          </cell>
          <cell r="L3364">
            <v>0</v>
          </cell>
          <cell r="M3364">
            <v>0</v>
          </cell>
          <cell r="N3364">
            <v>0</v>
          </cell>
          <cell r="O3364">
            <v>500000</v>
          </cell>
          <cell r="P3364">
            <v>0</v>
          </cell>
          <cell r="Q3364">
            <v>100000</v>
          </cell>
          <cell r="R3364">
            <v>0</v>
          </cell>
        </row>
        <row r="3365">
          <cell r="B3365" t="str">
            <v>5671</v>
          </cell>
          <cell r="C3365" t="str">
            <v>HS16</v>
          </cell>
          <cell r="E3365" t="str">
            <v>HUYNH HOANG</v>
          </cell>
          <cell r="F3365" t="str">
            <v>PHUC</v>
          </cell>
          <cell r="G3365" t="str">
            <v>NV BAO VE</v>
          </cell>
          <cell r="H3365" t="str">
            <v>BV</v>
          </cell>
          <cell r="I3365">
            <v>39188</v>
          </cell>
          <cell r="J3365">
            <v>26</v>
          </cell>
          <cell r="K3365">
            <v>0</v>
          </cell>
          <cell r="L3365">
            <v>0</v>
          </cell>
          <cell r="M3365">
            <v>24</v>
          </cell>
          <cell r="N3365">
            <v>0</v>
          </cell>
          <cell r="O3365">
            <v>500000</v>
          </cell>
          <cell r="P3365">
            <v>0</v>
          </cell>
          <cell r="Q3365">
            <v>0</v>
          </cell>
          <cell r="R3365">
            <v>0</v>
          </cell>
        </row>
        <row r="3366">
          <cell r="B3366" t="str">
            <v>5715</v>
          </cell>
          <cell r="C3366" t="str">
            <v>HS16</v>
          </cell>
          <cell r="E3366" t="str">
            <v>CAI TAN</v>
          </cell>
          <cell r="F3366" t="str">
            <v>BANG</v>
          </cell>
          <cell r="G3366" t="str">
            <v>TAI XE</v>
          </cell>
          <cell r="I3366">
            <v>39188</v>
          </cell>
          <cell r="J3366">
            <v>26</v>
          </cell>
          <cell r="K3366">
            <v>0</v>
          </cell>
          <cell r="L3366">
            <v>0</v>
          </cell>
          <cell r="M3366">
            <v>0</v>
          </cell>
          <cell r="N3366">
            <v>0</v>
          </cell>
          <cell r="O3366">
            <v>500000</v>
          </cell>
          <cell r="P3366">
            <v>0</v>
          </cell>
          <cell r="Q3366">
            <v>900000</v>
          </cell>
          <cell r="R3366">
            <v>0</v>
          </cell>
        </row>
        <row r="3367">
          <cell r="B3367" t="str">
            <v>5781</v>
          </cell>
          <cell r="C3367" t="str">
            <v>HS16</v>
          </cell>
          <cell r="E3367" t="str">
            <v xml:space="preserve">TRAN LE MINH </v>
          </cell>
          <cell r="F3367" t="str">
            <v>KHANH</v>
          </cell>
          <cell r="G3367" t="str">
            <v>TAI XE</v>
          </cell>
          <cell r="I3367">
            <v>39204</v>
          </cell>
          <cell r="J3367">
            <v>26</v>
          </cell>
          <cell r="K3367">
            <v>0</v>
          </cell>
          <cell r="L3367">
            <v>0</v>
          </cell>
          <cell r="M3367">
            <v>0</v>
          </cell>
          <cell r="N3367">
            <v>0</v>
          </cell>
          <cell r="O3367">
            <v>500000</v>
          </cell>
          <cell r="P3367">
            <v>0</v>
          </cell>
          <cell r="Q3367">
            <v>125000</v>
          </cell>
          <cell r="R3367">
            <v>0</v>
          </cell>
        </row>
        <row r="3368">
          <cell r="B3368" t="str">
            <v>5852</v>
          </cell>
          <cell r="C3368" t="str">
            <v>HS16</v>
          </cell>
          <cell r="E3368" t="str">
            <v>TRAN KHANH THO</v>
          </cell>
          <cell r="F3368" t="str">
            <v>CHUONG</v>
          </cell>
          <cell r="G3368" t="str">
            <v>TAI XE</v>
          </cell>
          <cell r="I3368">
            <v>39207</v>
          </cell>
          <cell r="J3368">
            <v>26</v>
          </cell>
          <cell r="K3368">
            <v>0</v>
          </cell>
          <cell r="L3368">
            <v>0</v>
          </cell>
          <cell r="M3368">
            <v>0</v>
          </cell>
          <cell r="N3368">
            <v>0</v>
          </cell>
          <cell r="O3368">
            <v>500000</v>
          </cell>
          <cell r="P3368">
            <v>0</v>
          </cell>
          <cell r="Q3368">
            <v>0</v>
          </cell>
          <cell r="R3368">
            <v>0</v>
          </cell>
        </row>
        <row r="3369">
          <cell r="B3369" t="str">
            <v>5855</v>
          </cell>
          <cell r="C3369" t="str">
            <v>HS16</v>
          </cell>
          <cell r="E3369" t="str">
            <v xml:space="preserve">NGUYEN THANH </v>
          </cell>
          <cell r="F3369" t="str">
            <v>TUNG</v>
          </cell>
          <cell r="G3369" t="str">
            <v>NV BAO VE</v>
          </cell>
          <cell r="H3369" t="str">
            <v>BV</v>
          </cell>
          <cell r="I3369">
            <v>39210</v>
          </cell>
          <cell r="J3369">
            <v>26</v>
          </cell>
          <cell r="K3369">
            <v>0</v>
          </cell>
          <cell r="L3369">
            <v>0</v>
          </cell>
          <cell r="M3369">
            <v>24</v>
          </cell>
          <cell r="N3369">
            <v>0</v>
          </cell>
          <cell r="O3369">
            <v>500000</v>
          </cell>
          <cell r="P3369">
            <v>0</v>
          </cell>
          <cell r="Q3369">
            <v>0</v>
          </cell>
          <cell r="R3369">
            <v>0</v>
          </cell>
        </row>
        <row r="3370">
          <cell r="B3370" t="str">
            <v>5860</v>
          </cell>
          <cell r="C3370" t="str">
            <v>HS16</v>
          </cell>
          <cell r="E3370" t="str">
            <v>VO KY</v>
          </cell>
          <cell r="F3370" t="str">
            <v>NGUYEN</v>
          </cell>
          <cell r="G3370" t="str">
            <v>TAI XE</v>
          </cell>
          <cell r="I3370">
            <v>39212</v>
          </cell>
          <cell r="J3370">
            <v>26</v>
          </cell>
          <cell r="K3370">
            <v>0</v>
          </cell>
          <cell r="L3370">
            <v>11</v>
          </cell>
          <cell r="M3370">
            <v>0</v>
          </cell>
          <cell r="N3370">
            <v>0</v>
          </cell>
          <cell r="O3370">
            <v>500000</v>
          </cell>
          <cell r="P3370">
            <v>0</v>
          </cell>
          <cell r="Q3370">
            <v>190000</v>
          </cell>
          <cell r="R3370">
            <v>0</v>
          </cell>
        </row>
        <row r="3371">
          <cell r="B3371" t="str">
            <v>5944</v>
          </cell>
          <cell r="C3371" t="str">
            <v>HS16</v>
          </cell>
          <cell r="E3371" t="str">
            <v>VU CHI</v>
          </cell>
          <cell r="F3371" t="str">
            <v>CONG</v>
          </cell>
          <cell r="G3371" t="str">
            <v>TAI XE</v>
          </cell>
          <cell r="I3371">
            <v>39219</v>
          </cell>
          <cell r="J3371">
            <v>26</v>
          </cell>
          <cell r="K3371">
            <v>0</v>
          </cell>
          <cell r="L3371">
            <v>0</v>
          </cell>
          <cell r="M3371">
            <v>0</v>
          </cell>
          <cell r="N3371">
            <v>0</v>
          </cell>
          <cell r="O3371">
            <v>500000</v>
          </cell>
          <cell r="P3371">
            <v>0</v>
          </cell>
          <cell r="Q3371">
            <v>135000</v>
          </cell>
          <cell r="R3371">
            <v>0</v>
          </cell>
        </row>
        <row r="3372">
          <cell r="B3372" t="str">
            <v>6030</v>
          </cell>
          <cell r="C3372" t="str">
            <v>HS16</v>
          </cell>
          <cell r="E3372" t="str">
            <v>NGUYEN QUOC</v>
          </cell>
          <cell r="F3372" t="str">
            <v>THUY</v>
          </cell>
          <cell r="G3372" t="str">
            <v>NV BAO VE</v>
          </cell>
          <cell r="H3372" t="str">
            <v>BV</v>
          </cell>
          <cell r="I3372">
            <v>39231</v>
          </cell>
          <cell r="J3372">
            <v>26</v>
          </cell>
          <cell r="K3372">
            <v>0</v>
          </cell>
          <cell r="L3372">
            <v>0</v>
          </cell>
          <cell r="M3372">
            <v>0</v>
          </cell>
          <cell r="N3372">
            <v>0</v>
          </cell>
          <cell r="O3372">
            <v>500000</v>
          </cell>
          <cell r="P3372">
            <v>0</v>
          </cell>
          <cell r="Q3372">
            <v>0</v>
          </cell>
          <cell r="R3372">
            <v>0</v>
          </cell>
        </row>
        <row r="3373">
          <cell r="B3373" t="str">
            <v>6128</v>
          </cell>
          <cell r="C3373" t="str">
            <v>HS16</v>
          </cell>
          <cell r="E3373" t="str">
            <v>NGUYEN HOANG</v>
          </cell>
          <cell r="F3373" t="str">
            <v>VIET</v>
          </cell>
          <cell r="G3373" t="str">
            <v>TAI XE</v>
          </cell>
          <cell r="I3373">
            <v>39246</v>
          </cell>
          <cell r="J3373">
            <v>26</v>
          </cell>
          <cell r="K3373">
            <v>0</v>
          </cell>
          <cell r="L3373">
            <v>0</v>
          </cell>
          <cell r="M3373">
            <v>0</v>
          </cell>
          <cell r="N3373">
            <v>0</v>
          </cell>
          <cell r="O3373">
            <v>500000</v>
          </cell>
          <cell r="P3373">
            <v>0</v>
          </cell>
          <cell r="Q3373">
            <v>760000</v>
          </cell>
          <cell r="R3373">
            <v>0</v>
          </cell>
        </row>
        <row r="3374">
          <cell r="B3374" t="str">
            <v>6227</v>
          </cell>
          <cell r="C3374" t="str">
            <v>HS16</v>
          </cell>
          <cell r="E3374" t="str">
            <v>NGUYEN NGOC</v>
          </cell>
          <cell r="F3374" t="str">
            <v>DIEP</v>
          </cell>
          <cell r="G3374" t="str">
            <v>TAI XE</v>
          </cell>
          <cell r="I3374">
            <v>39265</v>
          </cell>
          <cell r="J3374">
            <v>26</v>
          </cell>
          <cell r="K3374">
            <v>0</v>
          </cell>
          <cell r="L3374">
            <v>14.5</v>
          </cell>
          <cell r="M3374">
            <v>0</v>
          </cell>
          <cell r="N3374">
            <v>0</v>
          </cell>
          <cell r="O3374">
            <v>500000</v>
          </cell>
          <cell r="P3374">
            <v>0</v>
          </cell>
          <cell r="Q3374">
            <v>130000</v>
          </cell>
          <cell r="R3374">
            <v>0</v>
          </cell>
        </row>
        <row r="3375">
          <cell r="B3375" t="str">
            <v>6237</v>
          </cell>
          <cell r="C3375" t="str">
            <v>HS16</v>
          </cell>
          <cell r="E3375" t="str">
            <v>NGUYEN DAI</v>
          </cell>
          <cell r="F3375" t="str">
            <v>HUNG</v>
          </cell>
          <cell r="G3375" t="str">
            <v>TBP. LE TAN</v>
          </cell>
          <cell r="H3375" t="str">
            <v>TBP</v>
          </cell>
          <cell r="I3375">
            <v>39266</v>
          </cell>
          <cell r="J3375">
            <v>26</v>
          </cell>
          <cell r="K3375">
            <v>0</v>
          </cell>
          <cell r="L3375">
            <v>0</v>
          </cell>
          <cell r="M3375">
            <v>0</v>
          </cell>
          <cell r="N3375">
            <v>0</v>
          </cell>
          <cell r="O3375">
            <v>500000</v>
          </cell>
          <cell r="P3375">
            <v>0</v>
          </cell>
          <cell r="Q3375">
            <v>0</v>
          </cell>
          <cell r="R3375">
            <v>0</v>
          </cell>
        </row>
        <row r="3376">
          <cell r="B3376" t="str">
            <v>6243</v>
          </cell>
          <cell r="C3376" t="str">
            <v>HS16</v>
          </cell>
          <cell r="E3376" t="str">
            <v>NGUYEN QUANG</v>
          </cell>
          <cell r="F3376" t="str">
            <v>THAI</v>
          </cell>
          <cell r="G3376" t="str">
            <v>NV BAO VE</v>
          </cell>
          <cell r="H3376" t="str">
            <v>BV</v>
          </cell>
          <cell r="I3376">
            <v>39273</v>
          </cell>
          <cell r="J3376">
            <v>26</v>
          </cell>
          <cell r="K3376">
            <v>0</v>
          </cell>
          <cell r="L3376">
            <v>0</v>
          </cell>
          <cell r="M3376">
            <v>24</v>
          </cell>
          <cell r="N3376">
            <v>0</v>
          </cell>
          <cell r="O3376">
            <v>500000</v>
          </cell>
          <cell r="P3376">
            <v>0</v>
          </cell>
          <cell r="Q3376">
            <v>0</v>
          </cell>
          <cell r="R3376">
            <v>0</v>
          </cell>
        </row>
        <row r="3377">
          <cell r="B3377" t="str">
            <v>6391</v>
          </cell>
          <cell r="C3377" t="str">
            <v>HS16</v>
          </cell>
          <cell r="E3377" t="str">
            <v>LE QUANG</v>
          </cell>
          <cell r="F3377" t="str">
            <v>VINH</v>
          </cell>
          <cell r="G3377" t="str">
            <v>NV KY THUAT CAP 1</v>
          </cell>
          <cell r="I3377">
            <v>39303</v>
          </cell>
          <cell r="J3377">
            <v>26</v>
          </cell>
          <cell r="K3377">
            <v>0</v>
          </cell>
          <cell r="L3377">
            <v>0</v>
          </cell>
          <cell r="M3377">
            <v>0</v>
          </cell>
          <cell r="N3377">
            <v>0</v>
          </cell>
          <cell r="O3377">
            <v>500000</v>
          </cell>
          <cell r="P3377">
            <v>0</v>
          </cell>
          <cell r="Q3377">
            <v>380000</v>
          </cell>
          <cell r="R3377">
            <v>0</v>
          </cell>
        </row>
        <row r="3378">
          <cell r="B3378" t="str">
            <v>6684</v>
          </cell>
          <cell r="C3378" t="str">
            <v>HS16</v>
          </cell>
          <cell r="E3378" t="str">
            <v>NGUYEN HOANG</v>
          </cell>
          <cell r="F3378" t="str">
            <v>SANG</v>
          </cell>
          <cell r="G3378" t="str">
            <v>TAI XE</v>
          </cell>
          <cell r="I3378">
            <v>39346</v>
          </cell>
          <cell r="J3378">
            <v>26</v>
          </cell>
          <cell r="K3378">
            <v>0</v>
          </cell>
          <cell r="L3378">
            <v>9</v>
          </cell>
          <cell r="M3378">
            <v>9</v>
          </cell>
          <cell r="N3378">
            <v>0</v>
          </cell>
          <cell r="O3378">
            <v>500000</v>
          </cell>
          <cell r="P3378">
            <v>0</v>
          </cell>
          <cell r="Q3378">
            <v>120000</v>
          </cell>
          <cell r="R3378">
            <v>0</v>
          </cell>
        </row>
        <row r="3379">
          <cell r="B3379" t="str">
            <v>6693</v>
          </cell>
          <cell r="C3379" t="str">
            <v>HS16</v>
          </cell>
          <cell r="E3379" t="str">
            <v>LE NGOC</v>
          </cell>
          <cell r="F3379" t="str">
            <v>TAI</v>
          </cell>
          <cell r="G3379" t="str">
            <v>NV BAO VE</v>
          </cell>
          <cell r="H3379" t="str">
            <v>BV</v>
          </cell>
          <cell r="I3379">
            <v>39347</v>
          </cell>
          <cell r="J3379">
            <v>26</v>
          </cell>
          <cell r="K3379">
            <v>0</v>
          </cell>
          <cell r="L3379">
            <v>0</v>
          </cell>
          <cell r="M3379">
            <v>0</v>
          </cell>
          <cell r="N3379">
            <v>0</v>
          </cell>
          <cell r="O3379">
            <v>500000</v>
          </cell>
          <cell r="P3379">
            <v>0</v>
          </cell>
          <cell r="Q3379">
            <v>0</v>
          </cell>
          <cell r="R3379">
            <v>0</v>
          </cell>
        </row>
        <row r="3380">
          <cell r="B3380" t="str">
            <v>6739</v>
          </cell>
          <cell r="C3380" t="str">
            <v>HS16</v>
          </cell>
          <cell r="E3380" t="str">
            <v>PHAM DANG HUYEN</v>
          </cell>
          <cell r="F3380" t="str">
            <v>TRINH</v>
          </cell>
          <cell r="G3380" t="str">
            <v>NV TRUC TONG DAI</v>
          </cell>
          <cell r="I3380">
            <v>39356</v>
          </cell>
          <cell r="J3380">
            <v>26</v>
          </cell>
          <cell r="K3380">
            <v>0</v>
          </cell>
          <cell r="L3380">
            <v>0</v>
          </cell>
          <cell r="M3380">
            <v>0</v>
          </cell>
          <cell r="N3380">
            <v>0</v>
          </cell>
          <cell r="O3380">
            <v>500000</v>
          </cell>
          <cell r="P3380">
            <v>0</v>
          </cell>
          <cell r="Q3380">
            <v>0</v>
          </cell>
          <cell r="R3380">
            <v>0</v>
          </cell>
        </row>
        <row r="3381">
          <cell r="B3381" t="str">
            <v>6783</v>
          </cell>
          <cell r="C3381" t="str">
            <v>HS16</v>
          </cell>
          <cell r="E3381" t="str">
            <v>TRAN VAN</v>
          </cell>
          <cell r="F3381" t="str">
            <v>CUONG</v>
          </cell>
          <cell r="G3381" t="str">
            <v>TAI XE</v>
          </cell>
          <cell r="I3381">
            <v>39364</v>
          </cell>
          <cell r="J3381">
            <v>26</v>
          </cell>
          <cell r="K3381">
            <v>0</v>
          </cell>
          <cell r="L3381">
            <v>0</v>
          </cell>
          <cell r="M3381">
            <v>0</v>
          </cell>
          <cell r="N3381">
            <v>0</v>
          </cell>
          <cell r="O3381">
            <v>500000</v>
          </cell>
          <cell r="P3381">
            <v>0</v>
          </cell>
          <cell r="Q3381">
            <v>100000</v>
          </cell>
          <cell r="R3381">
            <v>0</v>
          </cell>
        </row>
        <row r="3382">
          <cell r="B3382" t="str">
            <v>6784</v>
          </cell>
          <cell r="C3382" t="str">
            <v>HS16</v>
          </cell>
          <cell r="E3382" t="str">
            <v>NGUYEN DUY</v>
          </cell>
          <cell r="F3382" t="str">
            <v>HUNG</v>
          </cell>
          <cell r="G3382" t="str">
            <v>TAI XE</v>
          </cell>
          <cell r="I3382">
            <v>39364</v>
          </cell>
          <cell r="J3382">
            <v>26</v>
          </cell>
          <cell r="K3382">
            <v>0</v>
          </cell>
          <cell r="L3382">
            <v>10</v>
          </cell>
          <cell r="M3382">
            <v>0</v>
          </cell>
          <cell r="N3382">
            <v>0</v>
          </cell>
          <cell r="O3382">
            <v>500000</v>
          </cell>
          <cell r="P3382">
            <v>0</v>
          </cell>
          <cell r="Q3382">
            <v>100000</v>
          </cell>
          <cell r="R3382">
            <v>0</v>
          </cell>
        </row>
        <row r="3383">
          <cell r="B3383" t="str">
            <v>6869</v>
          </cell>
          <cell r="C3383" t="str">
            <v>HS16</v>
          </cell>
          <cell r="E3383" t="str">
            <v>TRAN DIEN</v>
          </cell>
          <cell r="F3383" t="str">
            <v>NHON</v>
          </cell>
          <cell r="G3383" t="str">
            <v>NV BAO VE</v>
          </cell>
          <cell r="H3383" t="str">
            <v>BV</v>
          </cell>
          <cell r="I3383">
            <v>39374</v>
          </cell>
          <cell r="J3383">
            <v>26</v>
          </cell>
          <cell r="K3383">
            <v>0</v>
          </cell>
          <cell r="L3383">
            <v>0</v>
          </cell>
          <cell r="M3383">
            <v>0</v>
          </cell>
          <cell r="N3383">
            <v>0</v>
          </cell>
          <cell r="O3383">
            <v>500000</v>
          </cell>
          <cell r="P3383">
            <v>0</v>
          </cell>
          <cell r="Q3383">
            <v>0</v>
          </cell>
          <cell r="R3383">
            <v>0</v>
          </cell>
        </row>
        <row r="3384">
          <cell r="B3384" t="str">
            <v>6885</v>
          </cell>
          <cell r="C3384" t="str">
            <v>HS16</v>
          </cell>
          <cell r="E3384" t="str">
            <v>PHAM VAN</v>
          </cell>
          <cell r="F3384" t="str">
            <v>HUNG</v>
          </cell>
          <cell r="G3384" t="str">
            <v>NV BAO VE</v>
          </cell>
          <cell r="H3384" t="str">
            <v>BV</v>
          </cell>
          <cell r="I3384">
            <v>39377</v>
          </cell>
          <cell r="J3384">
            <v>26</v>
          </cell>
          <cell r="K3384">
            <v>8</v>
          </cell>
          <cell r="L3384">
            <v>0</v>
          </cell>
          <cell r="M3384">
            <v>0</v>
          </cell>
          <cell r="N3384">
            <v>0</v>
          </cell>
          <cell r="O3384">
            <v>500000</v>
          </cell>
          <cell r="P3384">
            <v>0</v>
          </cell>
          <cell r="Q3384">
            <v>0</v>
          </cell>
          <cell r="R3384">
            <v>0</v>
          </cell>
        </row>
        <row r="3385">
          <cell r="B3385" t="str">
            <v>6886</v>
          </cell>
          <cell r="C3385" t="str">
            <v>HS16</v>
          </cell>
          <cell r="E3385" t="str">
            <v>HO VO THANH</v>
          </cell>
          <cell r="F3385" t="str">
            <v>SON</v>
          </cell>
          <cell r="G3385" t="str">
            <v>NV BAO VE</v>
          </cell>
          <cell r="H3385" t="str">
            <v>BV</v>
          </cell>
          <cell r="I3385">
            <v>39377</v>
          </cell>
          <cell r="J3385">
            <v>26</v>
          </cell>
          <cell r="K3385">
            <v>0</v>
          </cell>
          <cell r="L3385">
            <v>0</v>
          </cell>
          <cell r="M3385">
            <v>0</v>
          </cell>
          <cell r="N3385">
            <v>0</v>
          </cell>
          <cell r="O3385">
            <v>500000</v>
          </cell>
          <cell r="P3385">
            <v>0</v>
          </cell>
          <cell r="Q3385">
            <v>0</v>
          </cell>
          <cell r="R3385">
            <v>0</v>
          </cell>
        </row>
        <row r="3386">
          <cell r="B3386" t="str">
            <v>6943</v>
          </cell>
          <cell r="C3386" t="str">
            <v>HS16</v>
          </cell>
          <cell r="E3386" t="str">
            <v>PHUNG NGOC</v>
          </cell>
          <cell r="F3386" t="str">
            <v>TRUNG</v>
          </cell>
          <cell r="G3386" t="str">
            <v>NV BAO VE</v>
          </cell>
          <cell r="H3386" t="str">
            <v>BV</v>
          </cell>
          <cell r="I3386">
            <v>39387</v>
          </cell>
          <cell r="J3386">
            <v>26</v>
          </cell>
          <cell r="K3386">
            <v>0</v>
          </cell>
          <cell r="L3386">
            <v>0</v>
          </cell>
          <cell r="M3386">
            <v>24</v>
          </cell>
          <cell r="N3386">
            <v>0</v>
          </cell>
          <cell r="O3386">
            <v>500000</v>
          </cell>
          <cell r="P3386">
            <v>0</v>
          </cell>
          <cell r="Q3386">
            <v>0</v>
          </cell>
          <cell r="R3386">
            <v>0</v>
          </cell>
        </row>
        <row r="3387">
          <cell r="B3387" t="str">
            <v>7015</v>
          </cell>
          <cell r="C3387" t="str">
            <v>HS16</v>
          </cell>
          <cell r="E3387" t="str">
            <v>PHAM HOANG</v>
          </cell>
          <cell r="F3387" t="str">
            <v>PHU</v>
          </cell>
          <cell r="G3387" t="str">
            <v>NV BAO VE</v>
          </cell>
          <cell r="H3387" t="str">
            <v>BV</v>
          </cell>
          <cell r="I3387">
            <v>39400</v>
          </cell>
          <cell r="J3387">
            <v>26</v>
          </cell>
          <cell r="K3387">
            <v>0</v>
          </cell>
          <cell r="L3387">
            <v>0</v>
          </cell>
          <cell r="M3387">
            <v>24</v>
          </cell>
          <cell r="N3387">
            <v>0</v>
          </cell>
          <cell r="O3387">
            <v>500000</v>
          </cell>
          <cell r="P3387">
            <v>0</v>
          </cell>
          <cell r="Q3387">
            <v>0</v>
          </cell>
          <cell r="R3387">
            <v>0</v>
          </cell>
        </row>
        <row r="3388">
          <cell r="B3388" t="str">
            <v>7023</v>
          </cell>
          <cell r="C3388" t="str">
            <v>HS16</v>
          </cell>
          <cell r="E3388" t="str">
            <v>TRUONG HONG</v>
          </cell>
          <cell r="F3388" t="str">
            <v>PHUC</v>
          </cell>
          <cell r="G3388" t="str">
            <v>NV KY THUAT</v>
          </cell>
          <cell r="I3388">
            <v>39401</v>
          </cell>
          <cell r="J3388">
            <v>26</v>
          </cell>
          <cell r="K3388">
            <v>0</v>
          </cell>
          <cell r="L3388">
            <v>0</v>
          </cell>
          <cell r="M3388">
            <v>0</v>
          </cell>
          <cell r="N3388">
            <v>0</v>
          </cell>
          <cell r="O3388">
            <v>500000</v>
          </cell>
          <cell r="P3388">
            <v>0</v>
          </cell>
          <cell r="Q3388">
            <v>380000</v>
          </cell>
          <cell r="R3388">
            <v>0</v>
          </cell>
        </row>
        <row r="3389">
          <cell r="B3389" t="str">
            <v>7073</v>
          </cell>
          <cell r="C3389" t="str">
            <v>HS16</v>
          </cell>
          <cell r="E3389" t="str">
            <v>VU TRONG HOANG</v>
          </cell>
          <cell r="F3389" t="str">
            <v>TUNG</v>
          </cell>
          <cell r="G3389" t="str">
            <v>NV BAO VE</v>
          </cell>
          <cell r="H3389" t="str">
            <v>BV</v>
          </cell>
          <cell r="I3389">
            <v>39405</v>
          </cell>
          <cell r="J3389">
            <v>26</v>
          </cell>
          <cell r="K3389">
            <v>0</v>
          </cell>
          <cell r="L3389">
            <v>0</v>
          </cell>
          <cell r="M3389">
            <v>0</v>
          </cell>
          <cell r="N3389">
            <v>0</v>
          </cell>
          <cell r="O3389">
            <v>500000</v>
          </cell>
          <cell r="P3389">
            <v>0</v>
          </cell>
          <cell r="Q3389">
            <v>0</v>
          </cell>
          <cell r="R3389">
            <v>0</v>
          </cell>
        </row>
        <row r="3390">
          <cell r="B3390" t="str">
            <v>7345</v>
          </cell>
          <cell r="C3390" t="str">
            <v>HS16</v>
          </cell>
          <cell r="E3390" t="str">
            <v>NGUYEN VAN</v>
          </cell>
          <cell r="F3390" t="str">
            <v>NGOC</v>
          </cell>
          <cell r="G3390" t="str">
            <v>NV BAO VE</v>
          </cell>
          <cell r="H3390" t="str">
            <v>BV</v>
          </cell>
          <cell r="I3390">
            <v>39438</v>
          </cell>
          <cell r="J3390">
            <v>26</v>
          </cell>
          <cell r="K3390">
            <v>0</v>
          </cell>
          <cell r="L3390">
            <v>0</v>
          </cell>
          <cell r="M3390">
            <v>0</v>
          </cell>
          <cell r="N3390">
            <v>0</v>
          </cell>
          <cell r="O3390">
            <v>500000</v>
          </cell>
          <cell r="P3390">
            <v>0</v>
          </cell>
          <cell r="Q3390">
            <v>0</v>
          </cell>
          <cell r="R3390">
            <v>0</v>
          </cell>
        </row>
        <row r="3391">
          <cell r="B3391" t="str">
            <v>7350</v>
          </cell>
          <cell r="C3391" t="str">
            <v>HS16</v>
          </cell>
          <cell r="E3391" t="str">
            <v xml:space="preserve">VU HOANG </v>
          </cell>
          <cell r="F3391" t="str">
            <v>MINH</v>
          </cell>
          <cell r="G3391" t="str">
            <v>NV BAO VE</v>
          </cell>
          <cell r="H3391" t="str">
            <v>BV</v>
          </cell>
          <cell r="I3391">
            <v>39440</v>
          </cell>
          <cell r="J3391">
            <v>26</v>
          </cell>
          <cell r="K3391">
            <v>0</v>
          </cell>
          <cell r="L3391">
            <v>0</v>
          </cell>
          <cell r="M3391">
            <v>24</v>
          </cell>
          <cell r="N3391">
            <v>0</v>
          </cell>
          <cell r="O3391">
            <v>500000</v>
          </cell>
          <cell r="P3391">
            <v>0</v>
          </cell>
          <cell r="Q3391">
            <v>0</v>
          </cell>
          <cell r="R3391">
            <v>0</v>
          </cell>
        </row>
        <row r="3392">
          <cell r="B3392" t="str">
            <v>7358</v>
          </cell>
          <cell r="C3392" t="str">
            <v>HS16</v>
          </cell>
          <cell r="E3392" t="str">
            <v>PHAN HIEN</v>
          </cell>
          <cell r="F3392" t="str">
            <v>TRANG</v>
          </cell>
          <cell r="G3392" t="str">
            <v>NV TONG DAI</v>
          </cell>
          <cell r="I3392">
            <v>39444</v>
          </cell>
          <cell r="J3392">
            <v>26</v>
          </cell>
          <cell r="K3392">
            <v>0</v>
          </cell>
          <cell r="L3392">
            <v>0</v>
          </cell>
          <cell r="M3392">
            <v>0</v>
          </cell>
          <cell r="N3392">
            <v>0</v>
          </cell>
          <cell r="O3392">
            <v>500000</v>
          </cell>
          <cell r="P3392">
            <v>0</v>
          </cell>
          <cell r="Q3392">
            <v>0</v>
          </cell>
          <cell r="R3392">
            <v>0</v>
          </cell>
        </row>
        <row r="3393">
          <cell r="B3393" t="str">
            <v>7388</v>
          </cell>
          <cell r="C3393" t="str">
            <v>HS16</v>
          </cell>
          <cell r="E3393" t="str">
            <v>NGUYEN THANH</v>
          </cell>
          <cell r="F3393" t="str">
            <v>LUAN</v>
          </cell>
          <cell r="G3393" t="str">
            <v>NV BAO VE</v>
          </cell>
          <cell r="H3393" t="str">
            <v>BV</v>
          </cell>
          <cell r="I3393">
            <v>39444</v>
          </cell>
          <cell r="J3393">
            <v>26</v>
          </cell>
          <cell r="K3393">
            <v>0</v>
          </cell>
          <cell r="L3393">
            <v>0</v>
          </cell>
          <cell r="M3393">
            <v>0</v>
          </cell>
          <cell r="N3393">
            <v>0</v>
          </cell>
          <cell r="O3393">
            <v>500000</v>
          </cell>
          <cell r="P3393">
            <v>0</v>
          </cell>
          <cell r="Q3393">
            <v>0</v>
          </cell>
          <cell r="R3393">
            <v>0</v>
          </cell>
        </row>
        <row r="3394">
          <cell r="B3394" t="str">
            <v>7480</v>
          </cell>
          <cell r="C3394" t="str">
            <v>HS16</v>
          </cell>
          <cell r="E3394" t="str">
            <v>TRAN NGUYEN</v>
          </cell>
          <cell r="F3394" t="str">
            <v>DIEP</v>
          </cell>
          <cell r="G3394" t="str">
            <v>NV BAO VE</v>
          </cell>
          <cell r="H3394" t="str">
            <v>BV</v>
          </cell>
          <cell r="I3394">
            <v>39461</v>
          </cell>
          <cell r="J3394">
            <v>26</v>
          </cell>
          <cell r="K3394">
            <v>0</v>
          </cell>
          <cell r="L3394">
            <v>0</v>
          </cell>
          <cell r="M3394">
            <v>0</v>
          </cell>
          <cell r="N3394">
            <v>0</v>
          </cell>
          <cell r="O3394">
            <v>500000</v>
          </cell>
          <cell r="P3394">
            <v>0</v>
          </cell>
          <cell r="Q3394">
            <v>0</v>
          </cell>
          <cell r="R3394">
            <v>0</v>
          </cell>
        </row>
        <row r="3395">
          <cell r="B3395" t="str">
            <v>7481</v>
          </cell>
          <cell r="C3395" t="str">
            <v>HS16</v>
          </cell>
          <cell r="E3395" t="str">
            <v>HUYNH THI QUE</v>
          </cell>
          <cell r="F3395" t="str">
            <v>HUONG</v>
          </cell>
          <cell r="G3395" t="str">
            <v>NV LE TAN</v>
          </cell>
          <cell r="I3395">
            <v>39461</v>
          </cell>
          <cell r="J3395">
            <v>14</v>
          </cell>
          <cell r="K3395">
            <v>0</v>
          </cell>
          <cell r="L3395">
            <v>0</v>
          </cell>
          <cell r="M3395">
            <v>0</v>
          </cell>
          <cell r="N3395">
            <v>0</v>
          </cell>
          <cell r="O3395">
            <v>500000</v>
          </cell>
          <cell r="P3395">
            <v>0</v>
          </cell>
          <cell r="Q3395">
            <v>0</v>
          </cell>
          <cell r="R3395">
            <v>0</v>
          </cell>
        </row>
        <row r="3396">
          <cell r="B3396" t="str">
            <v>7483</v>
          </cell>
          <cell r="C3396" t="str">
            <v>HS16</v>
          </cell>
          <cell r="E3396" t="str">
            <v>TRAN THI ANH</v>
          </cell>
          <cell r="F3396" t="str">
            <v>THI</v>
          </cell>
          <cell r="G3396" t="str">
            <v>NV LE TAN</v>
          </cell>
          <cell r="I3396">
            <v>39462</v>
          </cell>
          <cell r="J3396">
            <v>26</v>
          </cell>
          <cell r="K3396">
            <v>0</v>
          </cell>
          <cell r="L3396">
            <v>0</v>
          </cell>
          <cell r="M3396">
            <v>0</v>
          </cell>
          <cell r="N3396">
            <v>0</v>
          </cell>
          <cell r="O3396">
            <v>500000</v>
          </cell>
          <cell r="P3396">
            <v>0</v>
          </cell>
          <cell r="Q3396">
            <v>0</v>
          </cell>
          <cell r="R3396">
            <v>0</v>
          </cell>
        </row>
        <row r="3397">
          <cell r="B3397" t="str">
            <v>7487</v>
          </cell>
          <cell r="C3397" t="str">
            <v>HS16</v>
          </cell>
          <cell r="E3397" t="str">
            <v>HUYNH NHAT</v>
          </cell>
          <cell r="F3397" t="str">
            <v>ANH</v>
          </cell>
          <cell r="G3397" t="str">
            <v>NV BAO VE</v>
          </cell>
          <cell r="H3397" t="str">
            <v>BV</v>
          </cell>
          <cell r="I3397">
            <v>39462</v>
          </cell>
          <cell r="J3397">
            <v>26</v>
          </cell>
          <cell r="K3397">
            <v>0</v>
          </cell>
          <cell r="L3397">
            <v>0</v>
          </cell>
          <cell r="M3397">
            <v>0</v>
          </cell>
          <cell r="N3397">
            <v>0</v>
          </cell>
          <cell r="O3397">
            <v>500000</v>
          </cell>
          <cell r="P3397">
            <v>0</v>
          </cell>
          <cell r="Q3397">
            <v>0</v>
          </cell>
          <cell r="R3397">
            <v>0</v>
          </cell>
        </row>
        <row r="3398">
          <cell r="B3398" t="str">
            <v>7489</v>
          </cell>
          <cell r="C3398" t="str">
            <v>HS16</v>
          </cell>
          <cell r="E3398" t="str">
            <v>VU TAN</v>
          </cell>
          <cell r="F3398" t="str">
            <v>HOA</v>
          </cell>
          <cell r="G3398" t="str">
            <v>NV BAO VE</v>
          </cell>
          <cell r="H3398" t="str">
            <v>BV</v>
          </cell>
          <cell r="I3398">
            <v>39463</v>
          </cell>
          <cell r="J3398">
            <v>26</v>
          </cell>
          <cell r="K3398">
            <v>0</v>
          </cell>
          <cell r="L3398">
            <v>0</v>
          </cell>
          <cell r="M3398">
            <v>0</v>
          </cell>
          <cell r="N3398">
            <v>0</v>
          </cell>
          <cell r="O3398">
            <v>500000</v>
          </cell>
          <cell r="P3398">
            <v>0</v>
          </cell>
          <cell r="Q3398">
            <v>0</v>
          </cell>
          <cell r="R3398">
            <v>0</v>
          </cell>
        </row>
        <row r="3399">
          <cell r="B3399" t="str">
            <v>7490</v>
          </cell>
          <cell r="C3399" t="str">
            <v>HS16</v>
          </cell>
          <cell r="E3399" t="str">
            <v xml:space="preserve">LE THANH </v>
          </cell>
          <cell r="F3399" t="str">
            <v>KHIET</v>
          </cell>
          <cell r="G3399" t="str">
            <v>NV BAO VE</v>
          </cell>
          <cell r="H3399" t="str">
            <v>BV</v>
          </cell>
          <cell r="I3399">
            <v>39463</v>
          </cell>
          <cell r="J3399">
            <v>26</v>
          </cell>
          <cell r="K3399">
            <v>8</v>
          </cell>
          <cell r="L3399">
            <v>0</v>
          </cell>
          <cell r="M3399">
            <v>0</v>
          </cell>
          <cell r="N3399">
            <v>0</v>
          </cell>
          <cell r="O3399">
            <v>500000</v>
          </cell>
          <cell r="P3399">
            <v>0</v>
          </cell>
          <cell r="Q3399">
            <v>0</v>
          </cell>
          <cell r="R3399">
            <v>0</v>
          </cell>
        </row>
        <row r="3400">
          <cell r="B3400" t="str">
            <v>7512</v>
          </cell>
          <cell r="C3400" t="str">
            <v>HS16</v>
          </cell>
          <cell r="E3400" t="str">
            <v>TRAN VAN</v>
          </cell>
          <cell r="F3400" t="str">
            <v>SON</v>
          </cell>
          <cell r="G3400" t="str">
            <v>NV QUAN LY TAI SAN</v>
          </cell>
          <cell r="I3400">
            <v>39462</v>
          </cell>
          <cell r="J3400">
            <v>26</v>
          </cell>
          <cell r="K3400">
            <v>0</v>
          </cell>
          <cell r="L3400">
            <v>0</v>
          </cell>
          <cell r="M3400">
            <v>0</v>
          </cell>
          <cell r="N3400">
            <v>0</v>
          </cell>
          <cell r="O3400">
            <v>500000</v>
          </cell>
          <cell r="P3400">
            <v>0</v>
          </cell>
          <cell r="Q3400">
            <v>0</v>
          </cell>
          <cell r="R3400">
            <v>0</v>
          </cell>
        </row>
        <row r="3401">
          <cell r="B3401" t="str">
            <v>7565</v>
          </cell>
          <cell r="C3401" t="str">
            <v>HS16</v>
          </cell>
          <cell r="E3401" t="str">
            <v>PHAM NGOC</v>
          </cell>
          <cell r="F3401" t="str">
            <v>TAN</v>
          </cell>
          <cell r="G3401" t="str">
            <v>NV QUAN LY TAI SAN</v>
          </cell>
          <cell r="I3401">
            <v>39469</v>
          </cell>
          <cell r="J3401">
            <v>26</v>
          </cell>
          <cell r="K3401">
            <v>0</v>
          </cell>
          <cell r="L3401">
            <v>0</v>
          </cell>
          <cell r="M3401">
            <v>0</v>
          </cell>
          <cell r="N3401">
            <v>0</v>
          </cell>
          <cell r="O3401">
            <v>500000</v>
          </cell>
          <cell r="P3401">
            <v>0</v>
          </cell>
          <cell r="Q3401">
            <v>0</v>
          </cell>
          <cell r="R3401">
            <v>0</v>
          </cell>
        </row>
        <row r="3402">
          <cell r="B3402" t="str">
            <v>7609</v>
          </cell>
          <cell r="C3402" t="str">
            <v>HS16</v>
          </cell>
          <cell r="E3402" t="str">
            <v>HUYNH TAN</v>
          </cell>
          <cell r="F3402" t="str">
            <v>TAI</v>
          </cell>
          <cell r="G3402" t="str">
            <v>TAI XE</v>
          </cell>
          <cell r="I3402">
            <v>39478</v>
          </cell>
          <cell r="J3402">
            <v>26</v>
          </cell>
          <cell r="K3402">
            <v>0</v>
          </cell>
          <cell r="L3402">
            <v>15</v>
          </cell>
          <cell r="M3402">
            <v>0</v>
          </cell>
          <cell r="N3402">
            <v>0</v>
          </cell>
          <cell r="O3402">
            <v>500000</v>
          </cell>
          <cell r="P3402">
            <v>0</v>
          </cell>
          <cell r="Q3402">
            <v>110000</v>
          </cell>
          <cell r="R3402">
            <v>0</v>
          </cell>
        </row>
        <row r="3403">
          <cell r="B3403" t="str">
            <v>7611</v>
          </cell>
          <cell r="C3403" t="str">
            <v>HS16</v>
          </cell>
          <cell r="E3403" t="str">
            <v>CHUNG CHI</v>
          </cell>
          <cell r="F3403" t="str">
            <v>CONG</v>
          </cell>
          <cell r="G3403" t="str">
            <v>NV HANH CHANH</v>
          </cell>
          <cell r="I3403">
            <v>39479</v>
          </cell>
          <cell r="J3403">
            <v>26</v>
          </cell>
          <cell r="K3403">
            <v>0</v>
          </cell>
          <cell r="L3403">
            <v>0</v>
          </cell>
          <cell r="M3403">
            <v>0</v>
          </cell>
          <cell r="N3403">
            <v>0</v>
          </cell>
          <cell r="O3403">
            <v>500000</v>
          </cell>
          <cell r="P3403">
            <v>0</v>
          </cell>
          <cell r="Q3403">
            <v>0</v>
          </cell>
          <cell r="R3403">
            <v>0</v>
          </cell>
        </row>
        <row r="3404">
          <cell r="B3404" t="str">
            <v>7623</v>
          </cell>
          <cell r="C3404" t="str">
            <v>HS16</v>
          </cell>
          <cell r="E3404" t="str">
            <v>LUC TRUONG</v>
          </cell>
          <cell r="F3404" t="str">
            <v>HAI</v>
          </cell>
          <cell r="G3404" t="str">
            <v>TAI XE</v>
          </cell>
          <cell r="I3404">
            <v>39482</v>
          </cell>
          <cell r="J3404">
            <v>26</v>
          </cell>
          <cell r="K3404">
            <v>0</v>
          </cell>
          <cell r="L3404">
            <v>10</v>
          </cell>
          <cell r="M3404">
            <v>0</v>
          </cell>
          <cell r="N3404">
            <v>0</v>
          </cell>
          <cell r="O3404">
            <v>500000</v>
          </cell>
          <cell r="P3404">
            <v>0</v>
          </cell>
          <cell r="Q3404">
            <v>180000</v>
          </cell>
          <cell r="R3404">
            <v>0</v>
          </cell>
        </row>
        <row r="3405">
          <cell r="B3405" t="str">
            <v>7677</v>
          </cell>
          <cell r="C3405" t="str">
            <v>HS16</v>
          </cell>
          <cell r="E3405" t="str">
            <v>TRAN KHANH</v>
          </cell>
          <cell r="F3405" t="str">
            <v>VAN</v>
          </cell>
          <cell r="G3405" t="str">
            <v>NV TIEP TAN</v>
          </cell>
          <cell r="I3405">
            <v>39496</v>
          </cell>
          <cell r="J3405">
            <v>14</v>
          </cell>
          <cell r="K3405">
            <v>0</v>
          </cell>
          <cell r="L3405">
            <v>0</v>
          </cell>
          <cell r="M3405">
            <v>0</v>
          </cell>
          <cell r="N3405">
            <v>0</v>
          </cell>
          <cell r="O3405">
            <v>500000</v>
          </cell>
          <cell r="P3405">
            <v>0</v>
          </cell>
          <cell r="Q3405">
            <v>0</v>
          </cell>
          <cell r="R3405">
            <v>0</v>
          </cell>
        </row>
        <row r="3406">
          <cell r="B3406" t="str">
            <v>7681</v>
          </cell>
          <cell r="C3406" t="str">
            <v>HS16</v>
          </cell>
          <cell r="E3406" t="str">
            <v>TRAN THI KHANH</v>
          </cell>
          <cell r="F3406" t="str">
            <v>TRANG</v>
          </cell>
          <cell r="G3406" t="str">
            <v>CV NGAN HANG</v>
          </cell>
          <cell r="I3406">
            <v>39508</v>
          </cell>
          <cell r="J3406">
            <v>26</v>
          </cell>
          <cell r="K3406">
            <v>0</v>
          </cell>
          <cell r="L3406">
            <v>0</v>
          </cell>
          <cell r="M3406">
            <v>0</v>
          </cell>
          <cell r="N3406">
            <v>0</v>
          </cell>
          <cell r="O3406">
            <v>500000</v>
          </cell>
          <cell r="P3406">
            <v>0</v>
          </cell>
          <cell r="Q3406">
            <v>0</v>
          </cell>
          <cell r="R3406">
            <v>0</v>
          </cell>
        </row>
        <row r="3407">
          <cell r="B3407" t="str">
            <v>7822</v>
          </cell>
          <cell r="C3407" t="str">
            <v>HS16</v>
          </cell>
          <cell r="E3407" t="str">
            <v>VO THANH</v>
          </cell>
          <cell r="F3407" t="str">
            <v>LUAN</v>
          </cell>
          <cell r="G3407" t="str">
            <v>NV QUAN LY TAI SAN</v>
          </cell>
          <cell r="I3407">
            <v>39508</v>
          </cell>
          <cell r="J3407">
            <v>26</v>
          </cell>
          <cell r="K3407">
            <v>0</v>
          </cell>
          <cell r="L3407">
            <v>0</v>
          </cell>
          <cell r="M3407">
            <v>0</v>
          </cell>
          <cell r="N3407">
            <v>0</v>
          </cell>
          <cell r="O3407">
            <v>500000</v>
          </cell>
          <cell r="P3407">
            <v>0</v>
          </cell>
          <cell r="Q3407">
            <v>0</v>
          </cell>
          <cell r="R3407">
            <v>0</v>
          </cell>
        </row>
        <row r="3408">
          <cell r="B3408" t="str">
            <v>7825</v>
          </cell>
          <cell r="C3408" t="str">
            <v>HS16</v>
          </cell>
          <cell r="E3408" t="str">
            <v>DAO MINH</v>
          </cell>
          <cell r="F3408" t="str">
            <v>SI</v>
          </cell>
          <cell r="G3408" t="str">
            <v>TAI XE</v>
          </cell>
          <cell r="I3408">
            <v>39507</v>
          </cell>
          <cell r="J3408">
            <v>26</v>
          </cell>
          <cell r="K3408">
            <v>0</v>
          </cell>
          <cell r="L3408">
            <v>0</v>
          </cell>
          <cell r="M3408">
            <v>0</v>
          </cell>
          <cell r="N3408">
            <v>0</v>
          </cell>
          <cell r="O3408">
            <v>500000</v>
          </cell>
          <cell r="P3408">
            <v>0</v>
          </cell>
          <cell r="Q3408">
            <v>105000</v>
          </cell>
          <cell r="R3408">
            <v>0</v>
          </cell>
        </row>
        <row r="3409">
          <cell r="B3409" t="str">
            <v>7832</v>
          </cell>
          <cell r="C3409" t="str">
            <v>HS16</v>
          </cell>
          <cell r="E3409" t="str">
            <v>DANG CAO</v>
          </cell>
          <cell r="F3409" t="str">
            <v>BACH</v>
          </cell>
          <cell r="G3409" t="str">
            <v>NV BAO VE</v>
          </cell>
          <cell r="H3409" t="str">
            <v>BV</v>
          </cell>
          <cell r="I3409">
            <v>39508</v>
          </cell>
          <cell r="J3409">
            <v>26</v>
          </cell>
          <cell r="K3409">
            <v>0</v>
          </cell>
          <cell r="L3409">
            <v>0</v>
          </cell>
          <cell r="M3409">
            <v>24</v>
          </cell>
          <cell r="N3409">
            <v>0</v>
          </cell>
          <cell r="O3409">
            <v>500000</v>
          </cell>
          <cell r="P3409">
            <v>0</v>
          </cell>
          <cell r="Q3409">
            <v>0</v>
          </cell>
          <cell r="R3409">
            <v>0</v>
          </cell>
        </row>
        <row r="3410">
          <cell r="B3410" t="str">
            <v>7958</v>
          </cell>
          <cell r="C3410" t="str">
            <v>HS16</v>
          </cell>
          <cell r="E3410" t="str">
            <v>TRAN NGUYEN NGOC</v>
          </cell>
          <cell r="F3410" t="str">
            <v>TRI</v>
          </cell>
          <cell r="G3410" t="str">
            <v>NV KY THUAT DIEN</v>
          </cell>
          <cell r="I3410">
            <v>39524</v>
          </cell>
          <cell r="J3410">
            <v>26</v>
          </cell>
          <cell r="K3410">
            <v>0</v>
          </cell>
          <cell r="L3410">
            <v>0</v>
          </cell>
          <cell r="M3410">
            <v>0</v>
          </cell>
          <cell r="N3410">
            <v>0</v>
          </cell>
          <cell r="O3410">
            <v>500000</v>
          </cell>
          <cell r="P3410">
            <v>0</v>
          </cell>
          <cell r="Q3410">
            <v>0</v>
          </cell>
          <cell r="R3410">
            <v>0</v>
          </cell>
        </row>
        <row r="3411">
          <cell r="B3411" t="str">
            <v>6744</v>
          </cell>
          <cell r="C3411" t="str">
            <v>HS17</v>
          </cell>
          <cell r="D3411" t="str">
            <v>C</v>
          </cell>
          <cell r="E3411" t="str">
            <v>TRINH XUAN</v>
          </cell>
          <cell r="F3411" t="str">
            <v>ANH</v>
          </cell>
          <cell r="G3411" t="str">
            <v>TP. THANH TOAN QUOC TE</v>
          </cell>
          <cell r="H3411" t="str">
            <v>TPNVNH</v>
          </cell>
          <cell r="I3411">
            <v>39356</v>
          </cell>
          <cell r="J3411">
            <v>25</v>
          </cell>
          <cell r="K3411">
            <v>0</v>
          </cell>
          <cell r="L3411">
            <v>0</v>
          </cell>
          <cell r="M3411">
            <v>0</v>
          </cell>
          <cell r="N3411">
            <v>0</v>
          </cell>
          <cell r="O3411">
            <v>1000000</v>
          </cell>
          <cell r="P3411">
            <v>0</v>
          </cell>
          <cell r="Q3411">
            <v>0</v>
          </cell>
          <cell r="R3411">
            <v>700000</v>
          </cell>
        </row>
        <row r="3412">
          <cell r="B3412" t="str">
            <v>0666</v>
          </cell>
          <cell r="C3412" t="str">
            <v>HS17</v>
          </cell>
          <cell r="D3412" t="str">
            <v>C1</v>
          </cell>
          <cell r="E3412" t="str">
            <v>NGUYEN VAN</v>
          </cell>
          <cell r="F3412" t="str">
            <v>KHOI</v>
          </cell>
          <cell r="G3412" t="str">
            <v>PP. THANH TOAN QUOC TE</v>
          </cell>
          <cell r="H3412" t="str">
            <v>PPNVNH</v>
          </cell>
          <cell r="I3412">
            <v>36991</v>
          </cell>
          <cell r="J3412">
            <v>26</v>
          </cell>
          <cell r="K3412">
            <v>0</v>
          </cell>
          <cell r="L3412">
            <v>0</v>
          </cell>
          <cell r="M3412">
            <v>0</v>
          </cell>
          <cell r="N3412">
            <v>0</v>
          </cell>
          <cell r="O3412">
            <v>1000000</v>
          </cell>
          <cell r="P3412">
            <v>0</v>
          </cell>
          <cell r="Q3412">
            <v>0</v>
          </cell>
          <cell r="R3412">
            <v>710000</v>
          </cell>
        </row>
        <row r="3413">
          <cell r="B3413" t="str">
            <v>3523</v>
          </cell>
          <cell r="C3413" t="str">
            <v>HS17</v>
          </cell>
          <cell r="D3413" t="str">
            <v>C1</v>
          </cell>
          <cell r="E3413" t="str">
            <v>PHAN THI BICH</v>
          </cell>
          <cell r="F3413" t="str">
            <v>THUY</v>
          </cell>
          <cell r="G3413" t="str">
            <v>PP. THANH TOAN QUOC TE</v>
          </cell>
          <cell r="H3413" t="str">
            <v>PPNVNH</v>
          </cell>
          <cell r="I3413">
            <v>38700</v>
          </cell>
          <cell r="J3413">
            <v>25.5</v>
          </cell>
          <cell r="K3413">
            <v>0</v>
          </cell>
          <cell r="L3413">
            <v>0</v>
          </cell>
          <cell r="M3413">
            <v>0</v>
          </cell>
          <cell r="N3413">
            <v>0</v>
          </cell>
          <cell r="O3413">
            <v>1000000</v>
          </cell>
          <cell r="P3413">
            <v>0</v>
          </cell>
          <cell r="Q3413">
            <v>0</v>
          </cell>
          <cell r="R3413">
            <v>0</v>
          </cell>
        </row>
        <row r="3414">
          <cell r="B3414" t="str">
            <v>0560</v>
          </cell>
          <cell r="C3414" t="str">
            <v>HS17</v>
          </cell>
          <cell r="E3414" t="str">
            <v>MAI THI PHUONG</v>
          </cell>
          <cell r="F3414" t="str">
            <v>THAO</v>
          </cell>
          <cell r="G3414" t="str">
            <v>KIEM SOAT VIEN TTQT</v>
          </cell>
          <cell r="I3414">
            <v>36731</v>
          </cell>
          <cell r="J3414">
            <v>26</v>
          </cell>
          <cell r="K3414">
            <v>0</v>
          </cell>
          <cell r="L3414">
            <v>0</v>
          </cell>
          <cell r="M3414">
            <v>0</v>
          </cell>
          <cell r="N3414">
            <v>0</v>
          </cell>
          <cell r="O3414">
            <v>500000</v>
          </cell>
          <cell r="P3414">
            <v>0</v>
          </cell>
          <cell r="Q3414">
            <v>0</v>
          </cell>
          <cell r="R3414">
            <v>0</v>
          </cell>
        </row>
        <row r="3415">
          <cell r="B3415" t="str">
            <v>1047</v>
          </cell>
          <cell r="C3415" t="str">
            <v>HS17</v>
          </cell>
          <cell r="E3415" t="str">
            <v>TRAN THI NGOC</v>
          </cell>
          <cell r="F3415" t="str">
            <v>HUONG</v>
          </cell>
          <cell r="G3415" t="str">
            <v>KIEM SOAT VIEN TTQT</v>
          </cell>
          <cell r="I3415">
            <v>37461</v>
          </cell>
          <cell r="J3415">
            <v>0</v>
          </cell>
          <cell r="K3415">
            <v>0</v>
          </cell>
          <cell r="L3415">
            <v>0</v>
          </cell>
          <cell r="M3415">
            <v>0</v>
          </cell>
          <cell r="N3415">
            <v>0</v>
          </cell>
          <cell r="O3415">
            <v>0</v>
          </cell>
          <cell r="P3415">
            <v>0</v>
          </cell>
          <cell r="Q3415">
            <v>0</v>
          </cell>
          <cell r="R3415">
            <v>0</v>
          </cell>
        </row>
        <row r="3416">
          <cell r="B3416" t="str">
            <v>1491</v>
          </cell>
          <cell r="C3416" t="str">
            <v>HS17</v>
          </cell>
          <cell r="E3416" t="str">
            <v>BUI THI MAI</v>
          </cell>
          <cell r="F3416" t="str">
            <v>HIEN</v>
          </cell>
          <cell r="G3416" t="str">
            <v>THANH TOAN VIEN TTQT</v>
          </cell>
          <cell r="I3416">
            <v>39329</v>
          </cell>
          <cell r="J3416">
            <v>26</v>
          </cell>
          <cell r="K3416">
            <v>0</v>
          </cell>
          <cell r="L3416">
            <v>0</v>
          </cell>
          <cell r="M3416">
            <v>0</v>
          </cell>
          <cell r="N3416">
            <v>0</v>
          </cell>
          <cell r="O3416">
            <v>500000</v>
          </cell>
          <cell r="P3416">
            <v>0</v>
          </cell>
          <cell r="Q3416">
            <v>0</v>
          </cell>
          <cell r="R3416">
            <v>0</v>
          </cell>
        </row>
        <row r="3417">
          <cell r="B3417" t="str">
            <v>2147</v>
          </cell>
          <cell r="C3417" t="str">
            <v>HS17</v>
          </cell>
          <cell r="E3417" t="str">
            <v>PHAN MY</v>
          </cell>
          <cell r="F3417" t="str">
            <v>TAM</v>
          </cell>
          <cell r="G3417" t="str">
            <v>KIEM SOAT VIEN TTQT</v>
          </cell>
          <cell r="I3417">
            <v>38183</v>
          </cell>
          <cell r="J3417">
            <v>26</v>
          </cell>
          <cell r="K3417">
            <v>0</v>
          </cell>
          <cell r="L3417">
            <v>0</v>
          </cell>
          <cell r="M3417">
            <v>0</v>
          </cell>
          <cell r="N3417">
            <v>0</v>
          </cell>
          <cell r="O3417">
            <v>500000</v>
          </cell>
          <cell r="P3417">
            <v>0</v>
          </cell>
          <cell r="Q3417">
            <v>0</v>
          </cell>
          <cell r="R3417">
            <v>0</v>
          </cell>
        </row>
        <row r="3418">
          <cell r="B3418" t="str">
            <v>2195</v>
          </cell>
          <cell r="C3418" t="str">
            <v>HS17</v>
          </cell>
          <cell r="E3418" t="str">
            <v>TRAN NGUYEN NGOC</v>
          </cell>
          <cell r="F3418" t="str">
            <v>NGUYEN</v>
          </cell>
          <cell r="G3418" t="str">
            <v>KIEM SOAT VIEN TTQT</v>
          </cell>
          <cell r="I3418">
            <v>38215</v>
          </cell>
          <cell r="J3418">
            <v>26</v>
          </cell>
          <cell r="K3418">
            <v>0</v>
          </cell>
          <cell r="L3418">
            <v>0</v>
          </cell>
          <cell r="M3418">
            <v>0</v>
          </cell>
          <cell r="N3418">
            <v>0</v>
          </cell>
          <cell r="O3418">
            <v>500000</v>
          </cell>
          <cell r="P3418">
            <v>0</v>
          </cell>
          <cell r="Q3418">
            <v>0</v>
          </cell>
          <cell r="R3418">
            <v>0</v>
          </cell>
        </row>
        <row r="3419">
          <cell r="B3419" t="str">
            <v>2197</v>
          </cell>
          <cell r="C3419" t="str">
            <v>HS17</v>
          </cell>
          <cell r="E3419" t="str">
            <v>LE HUU</v>
          </cell>
          <cell r="F3419" t="str">
            <v>HANH</v>
          </cell>
          <cell r="G3419" t="str">
            <v>KIEM SOAT VIEN TTQT</v>
          </cell>
          <cell r="I3419">
            <v>38215</v>
          </cell>
          <cell r="J3419">
            <v>26</v>
          </cell>
          <cell r="K3419">
            <v>0</v>
          </cell>
          <cell r="L3419">
            <v>0</v>
          </cell>
          <cell r="M3419">
            <v>0</v>
          </cell>
          <cell r="N3419">
            <v>0</v>
          </cell>
          <cell r="O3419">
            <v>500000</v>
          </cell>
          <cell r="P3419">
            <v>0</v>
          </cell>
          <cell r="Q3419">
            <v>0</v>
          </cell>
          <cell r="R3419">
            <v>0</v>
          </cell>
        </row>
        <row r="3420">
          <cell r="B3420" t="str">
            <v>2468</v>
          </cell>
          <cell r="C3420" t="str">
            <v>HS17</v>
          </cell>
          <cell r="E3420" t="str">
            <v>LE TU</v>
          </cell>
          <cell r="F3420" t="str">
            <v>KHANH</v>
          </cell>
          <cell r="G3420" t="str">
            <v>THANH TOAN VIEN TTQT</v>
          </cell>
          <cell r="I3420">
            <v>38350</v>
          </cell>
          <cell r="J3420">
            <v>26</v>
          </cell>
          <cell r="K3420">
            <v>0</v>
          </cell>
          <cell r="L3420">
            <v>0</v>
          </cell>
          <cell r="M3420">
            <v>0</v>
          </cell>
          <cell r="N3420">
            <v>0</v>
          </cell>
          <cell r="O3420">
            <v>500000</v>
          </cell>
          <cell r="P3420">
            <v>0</v>
          </cell>
          <cell r="Q3420">
            <v>0</v>
          </cell>
          <cell r="R3420">
            <v>0</v>
          </cell>
        </row>
        <row r="3421">
          <cell r="B3421" t="str">
            <v>2774</v>
          </cell>
          <cell r="C3421" t="str">
            <v>HS17</v>
          </cell>
          <cell r="E3421" t="str">
            <v>PHAM THI LE</v>
          </cell>
          <cell r="F3421" t="str">
            <v>HANG</v>
          </cell>
          <cell r="G3421" t="str">
            <v>KIEM SOAT VIEN</v>
          </cell>
          <cell r="I3421">
            <v>38490</v>
          </cell>
          <cell r="J3421">
            <v>26</v>
          </cell>
          <cell r="K3421">
            <v>0</v>
          </cell>
          <cell r="L3421">
            <v>0</v>
          </cell>
          <cell r="M3421">
            <v>0</v>
          </cell>
          <cell r="N3421">
            <v>0</v>
          </cell>
          <cell r="O3421">
            <v>500000</v>
          </cell>
          <cell r="P3421">
            <v>0</v>
          </cell>
          <cell r="Q3421">
            <v>0</v>
          </cell>
          <cell r="R3421">
            <v>0</v>
          </cell>
        </row>
        <row r="3422">
          <cell r="B3422" t="str">
            <v>2932</v>
          </cell>
          <cell r="C3422" t="str">
            <v>HS17</v>
          </cell>
          <cell r="E3422" t="str">
            <v>NGUYEN NGUYEN HOAI</v>
          </cell>
          <cell r="F3422" t="str">
            <v>VAN</v>
          </cell>
          <cell r="G3422" t="str">
            <v>THANH TOAN VIEN TTQT</v>
          </cell>
          <cell r="I3422">
            <v>38558</v>
          </cell>
          <cell r="J3422">
            <v>26</v>
          </cell>
          <cell r="K3422">
            <v>0</v>
          </cell>
          <cell r="L3422">
            <v>0</v>
          </cell>
          <cell r="M3422">
            <v>0</v>
          </cell>
          <cell r="N3422">
            <v>0</v>
          </cell>
          <cell r="O3422">
            <v>500000</v>
          </cell>
          <cell r="P3422">
            <v>0</v>
          </cell>
          <cell r="Q3422">
            <v>0</v>
          </cell>
          <cell r="R3422">
            <v>0</v>
          </cell>
        </row>
        <row r="3423">
          <cell r="B3423" t="str">
            <v>3028</v>
          </cell>
          <cell r="C3423" t="str">
            <v>HS17</v>
          </cell>
          <cell r="E3423" t="str">
            <v>NGUYEN THI THANH</v>
          </cell>
          <cell r="F3423" t="str">
            <v>THUY</v>
          </cell>
          <cell r="G3423" t="str">
            <v>THANH TOAN VIEN TTQT</v>
          </cell>
          <cell r="I3423">
            <v>38579</v>
          </cell>
          <cell r="J3423">
            <v>26</v>
          </cell>
          <cell r="K3423">
            <v>0</v>
          </cell>
          <cell r="L3423">
            <v>0</v>
          </cell>
          <cell r="M3423">
            <v>0</v>
          </cell>
          <cell r="N3423">
            <v>0</v>
          </cell>
          <cell r="O3423">
            <v>500000</v>
          </cell>
          <cell r="P3423">
            <v>0</v>
          </cell>
          <cell r="Q3423">
            <v>0</v>
          </cell>
          <cell r="R3423">
            <v>0</v>
          </cell>
        </row>
        <row r="3424">
          <cell r="B3424" t="str">
            <v>3132</v>
          </cell>
          <cell r="C3424" t="str">
            <v>HS17</v>
          </cell>
          <cell r="E3424" t="str">
            <v>LUONG HUU HOAI</v>
          </cell>
          <cell r="F3424" t="str">
            <v>VIET</v>
          </cell>
          <cell r="G3424" t="str">
            <v>THANH TOAN VIEN TTQT</v>
          </cell>
          <cell r="I3424">
            <v>38607</v>
          </cell>
          <cell r="J3424">
            <v>26</v>
          </cell>
          <cell r="K3424">
            <v>0</v>
          </cell>
          <cell r="L3424">
            <v>0</v>
          </cell>
          <cell r="M3424">
            <v>0</v>
          </cell>
          <cell r="N3424">
            <v>0</v>
          </cell>
          <cell r="O3424">
            <v>500000</v>
          </cell>
          <cell r="P3424">
            <v>0</v>
          </cell>
          <cell r="Q3424">
            <v>0</v>
          </cell>
          <cell r="R3424">
            <v>0</v>
          </cell>
        </row>
        <row r="3425">
          <cell r="B3425" t="str">
            <v>3558</v>
          </cell>
          <cell r="C3425" t="str">
            <v>HS17</v>
          </cell>
          <cell r="E3425" t="str">
            <v>NGUYEN THI THUY</v>
          </cell>
          <cell r="F3425" t="str">
            <v>KIEU</v>
          </cell>
          <cell r="G3425" t="str">
            <v>KIEM SOAT VIEN TTQT</v>
          </cell>
          <cell r="I3425">
            <v>38720</v>
          </cell>
          <cell r="J3425">
            <v>26</v>
          </cell>
          <cell r="K3425">
            <v>0</v>
          </cell>
          <cell r="L3425">
            <v>0</v>
          </cell>
          <cell r="M3425">
            <v>0</v>
          </cell>
          <cell r="N3425">
            <v>0</v>
          </cell>
          <cell r="O3425">
            <v>500000</v>
          </cell>
          <cell r="P3425">
            <v>0</v>
          </cell>
          <cell r="Q3425">
            <v>0</v>
          </cell>
          <cell r="R3425">
            <v>0</v>
          </cell>
        </row>
        <row r="3426">
          <cell r="B3426" t="str">
            <v>3691</v>
          </cell>
          <cell r="C3426" t="str">
            <v>HS17</v>
          </cell>
          <cell r="E3426" t="str">
            <v>NGUYEN BICH</v>
          </cell>
          <cell r="F3426" t="str">
            <v>TUYEN</v>
          </cell>
          <cell r="G3426" t="str">
            <v>THANH TOAN VIEN TTQT</v>
          </cell>
          <cell r="I3426">
            <v>38791</v>
          </cell>
          <cell r="J3426">
            <v>26</v>
          </cell>
          <cell r="K3426">
            <v>0</v>
          </cell>
          <cell r="L3426">
            <v>0</v>
          </cell>
          <cell r="M3426">
            <v>0</v>
          </cell>
          <cell r="N3426">
            <v>0</v>
          </cell>
          <cell r="O3426">
            <v>500000</v>
          </cell>
          <cell r="P3426">
            <v>0</v>
          </cell>
          <cell r="Q3426">
            <v>0</v>
          </cell>
          <cell r="R3426">
            <v>0</v>
          </cell>
        </row>
        <row r="3427">
          <cell r="B3427" t="str">
            <v>3906</v>
          </cell>
          <cell r="C3427" t="str">
            <v>HS17</v>
          </cell>
          <cell r="E3427" t="str">
            <v>MAI QUOC</v>
          </cell>
          <cell r="F3427" t="str">
            <v>TUAN</v>
          </cell>
          <cell r="G3427" t="str">
            <v>THANH TOAN VIEN TTQT</v>
          </cell>
          <cell r="I3427">
            <v>38841</v>
          </cell>
          <cell r="J3427">
            <v>26</v>
          </cell>
          <cell r="K3427">
            <v>0</v>
          </cell>
          <cell r="L3427">
            <v>0</v>
          </cell>
          <cell r="M3427">
            <v>0</v>
          </cell>
          <cell r="N3427">
            <v>0</v>
          </cell>
          <cell r="O3427">
            <v>500000</v>
          </cell>
          <cell r="P3427">
            <v>0</v>
          </cell>
          <cell r="Q3427">
            <v>0</v>
          </cell>
          <cell r="R3427">
            <v>0</v>
          </cell>
        </row>
        <row r="3428">
          <cell r="B3428" t="str">
            <v>3923</v>
          </cell>
          <cell r="C3428" t="str">
            <v>HS17</v>
          </cell>
          <cell r="E3428" t="str">
            <v>LUONG BAO</v>
          </cell>
          <cell r="F3428" t="str">
            <v>PHUC</v>
          </cell>
          <cell r="G3428" t="str">
            <v>THANH TOAN VIEN TTQT</v>
          </cell>
          <cell r="I3428">
            <v>38841</v>
          </cell>
          <cell r="J3428">
            <v>26</v>
          </cell>
          <cell r="K3428">
            <v>0</v>
          </cell>
          <cell r="L3428">
            <v>0</v>
          </cell>
          <cell r="M3428">
            <v>0</v>
          </cell>
          <cell r="N3428">
            <v>0</v>
          </cell>
          <cell r="O3428">
            <v>500000</v>
          </cell>
          <cell r="P3428">
            <v>0</v>
          </cell>
          <cell r="Q3428">
            <v>0</v>
          </cell>
          <cell r="R3428">
            <v>0</v>
          </cell>
        </row>
        <row r="3429">
          <cell r="B3429" t="str">
            <v>3925</v>
          </cell>
          <cell r="C3429" t="str">
            <v>HS17</v>
          </cell>
          <cell r="E3429" t="str">
            <v>LE THI BAO</v>
          </cell>
          <cell r="F3429" t="str">
            <v>THU</v>
          </cell>
          <cell r="G3429" t="str">
            <v>THANH TOAN VIEN TTQT</v>
          </cell>
          <cell r="I3429">
            <v>38841</v>
          </cell>
          <cell r="J3429">
            <v>26</v>
          </cell>
          <cell r="K3429">
            <v>0</v>
          </cell>
          <cell r="L3429">
            <v>0</v>
          </cell>
          <cell r="M3429">
            <v>0</v>
          </cell>
          <cell r="N3429">
            <v>0</v>
          </cell>
          <cell r="O3429">
            <v>500000</v>
          </cell>
          <cell r="P3429">
            <v>0</v>
          </cell>
          <cell r="Q3429">
            <v>0</v>
          </cell>
          <cell r="R3429">
            <v>0</v>
          </cell>
        </row>
        <row r="3430">
          <cell r="B3430" t="str">
            <v>4084</v>
          </cell>
          <cell r="C3430" t="str">
            <v>HS17</v>
          </cell>
          <cell r="E3430" t="str">
            <v>DANG THI THU</v>
          </cell>
          <cell r="F3430" t="str">
            <v>THUY</v>
          </cell>
          <cell r="G3430" t="str">
            <v>THANH TOAN VIEN TTQT</v>
          </cell>
          <cell r="I3430">
            <v>38869</v>
          </cell>
          <cell r="J3430">
            <v>26</v>
          </cell>
          <cell r="K3430">
            <v>0</v>
          </cell>
          <cell r="L3430">
            <v>0</v>
          </cell>
          <cell r="M3430">
            <v>0</v>
          </cell>
          <cell r="N3430">
            <v>0</v>
          </cell>
          <cell r="O3430">
            <v>500000</v>
          </cell>
          <cell r="P3430">
            <v>0</v>
          </cell>
          <cell r="Q3430">
            <v>0</v>
          </cell>
          <cell r="R3430">
            <v>0</v>
          </cell>
        </row>
        <row r="3431">
          <cell r="B3431" t="str">
            <v>4882</v>
          </cell>
          <cell r="C3431" t="str">
            <v>HS17</v>
          </cell>
          <cell r="E3431" t="str">
            <v>TRAN THI MINH</v>
          </cell>
          <cell r="F3431" t="str">
            <v>THU</v>
          </cell>
          <cell r="G3431" t="str">
            <v>NV THANH TOAN QUOC TE</v>
          </cell>
          <cell r="I3431">
            <v>39009</v>
          </cell>
          <cell r="J3431">
            <v>25.5</v>
          </cell>
          <cell r="K3431">
            <v>0</v>
          </cell>
          <cell r="L3431">
            <v>0</v>
          </cell>
          <cell r="M3431">
            <v>0</v>
          </cell>
          <cell r="N3431">
            <v>0</v>
          </cell>
          <cell r="O3431">
            <v>500000</v>
          </cell>
          <cell r="P3431">
            <v>0</v>
          </cell>
          <cell r="Q3431">
            <v>0</v>
          </cell>
          <cell r="R3431">
            <v>0</v>
          </cell>
        </row>
        <row r="3432">
          <cell r="B3432" t="str">
            <v>5424</v>
          </cell>
          <cell r="C3432" t="str">
            <v>HS17</v>
          </cell>
          <cell r="E3432" t="str">
            <v>PHAM THANH</v>
          </cell>
          <cell r="F3432" t="str">
            <v>HIEN</v>
          </cell>
          <cell r="G3432" t="str">
            <v>NV THANH TOAN QUOC TE</v>
          </cell>
          <cell r="I3432">
            <v>39142</v>
          </cell>
          <cell r="J3432">
            <v>26</v>
          </cell>
          <cell r="K3432">
            <v>0</v>
          </cell>
          <cell r="L3432">
            <v>0</v>
          </cell>
          <cell r="M3432">
            <v>0</v>
          </cell>
          <cell r="N3432">
            <v>0</v>
          </cell>
          <cell r="O3432">
            <v>500000</v>
          </cell>
          <cell r="P3432">
            <v>0</v>
          </cell>
          <cell r="Q3432">
            <v>0</v>
          </cell>
          <cell r="R3432">
            <v>0</v>
          </cell>
        </row>
        <row r="3433">
          <cell r="B3433" t="str">
            <v>5518</v>
          </cell>
          <cell r="C3433" t="str">
            <v>HS17</v>
          </cell>
          <cell r="E3433" t="str">
            <v>TRUONG THI HUYEN</v>
          </cell>
          <cell r="F3433" t="str">
            <v>MY</v>
          </cell>
          <cell r="G3433" t="str">
            <v>NV THANH TOAN QUOC TE</v>
          </cell>
          <cell r="I3433">
            <v>39160</v>
          </cell>
          <cell r="J3433">
            <v>26</v>
          </cell>
          <cell r="K3433">
            <v>0</v>
          </cell>
          <cell r="L3433">
            <v>0</v>
          </cell>
          <cell r="M3433">
            <v>0</v>
          </cell>
          <cell r="N3433">
            <v>0</v>
          </cell>
          <cell r="O3433">
            <v>500000</v>
          </cell>
          <cell r="P3433">
            <v>0</v>
          </cell>
          <cell r="Q3433">
            <v>0</v>
          </cell>
          <cell r="R3433">
            <v>0</v>
          </cell>
        </row>
        <row r="3434">
          <cell r="B3434" t="str">
            <v>5549</v>
          </cell>
          <cell r="C3434" t="str">
            <v>HS17</v>
          </cell>
          <cell r="E3434" t="str">
            <v>TRAN THI MY</v>
          </cell>
          <cell r="F3434" t="str">
            <v>DUNG</v>
          </cell>
          <cell r="G3434" t="str">
            <v>NV QUAN LY TAI KHOAN</v>
          </cell>
          <cell r="I3434">
            <v>39167</v>
          </cell>
          <cell r="J3434">
            <v>26</v>
          </cell>
          <cell r="K3434">
            <v>0</v>
          </cell>
          <cell r="L3434">
            <v>0</v>
          </cell>
          <cell r="M3434">
            <v>0</v>
          </cell>
          <cell r="N3434">
            <v>0</v>
          </cell>
          <cell r="O3434">
            <v>500000</v>
          </cell>
          <cell r="P3434">
            <v>0</v>
          </cell>
          <cell r="Q3434">
            <v>0</v>
          </cell>
          <cell r="R3434">
            <v>0</v>
          </cell>
        </row>
        <row r="3435">
          <cell r="B3435" t="str">
            <v>5619</v>
          </cell>
          <cell r="C3435" t="str">
            <v>HS17</v>
          </cell>
          <cell r="E3435" t="str">
            <v>NGUYEN THI QUYNH</v>
          </cell>
          <cell r="F3435" t="str">
            <v>PHUONG</v>
          </cell>
          <cell r="G3435" t="str">
            <v>NV QUAN LY TAI KHOAN</v>
          </cell>
          <cell r="I3435">
            <v>39181</v>
          </cell>
          <cell r="J3435">
            <v>26</v>
          </cell>
          <cell r="K3435">
            <v>0</v>
          </cell>
          <cell r="L3435">
            <v>0</v>
          </cell>
          <cell r="M3435">
            <v>0</v>
          </cell>
          <cell r="N3435">
            <v>0</v>
          </cell>
          <cell r="O3435">
            <v>500000</v>
          </cell>
          <cell r="P3435">
            <v>0</v>
          </cell>
          <cell r="Q3435">
            <v>0</v>
          </cell>
          <cell r="R3435">
            <v>0</v>
          </cell>
        </row>
        <row r="3436">
          <cell r="B3436" t="str">
            <v>5769</v>
          </cell>
          <cell r="C3436" t="str">
            <v>HS17</v>
          </cell>
          <cell r="E3436" t="str">
            <v>NGUYEN THI MY</v>
          </cell>
          <cell r="F3436" t="str">
            <v>VAN</v>
          </cell>
          <cell r="G3436" t="str">
            <v>NV HO TRO</v>
          </cell>
          <cell r="I3436">
            <v>39204</v>
          </cell>
          <cell r="J3436">
            <v>26</v>
          </cell>
          <cell r="K3436">
            <v>0</v>
          </cell>
          <cell r="L3436">
            <v>0</v>
          </cell>
          <cell r="M3436">
            <v>0</v>
          </cell>
          <cell r="N3436">
            <v>0</v>
          </cell>
          <cell r="O3436">
            <v>500000</v>
          </cell>
          <cell r="P3436">
            <v>0</v>
          </cell>
          <cell r="Q3436">
            <v>0</v>
          </cell>
          <cell r="R3436">
            <v>0</v>
          </cell>
        </row>
        <row r="3437">
          <cell r="B3437" t="str">
            <v>6042</v>
          </cell>
          <cell r="C3437" t="str">
            <v>HS17</v>
          </cell>
          <cell r="E3437" t="str">
            <v>TRINH THI MY</v>
          </cell>
          <cell r="F3437" t="str">
            <v>HIEN</v>
          </cell>
          <cell r="G3437" t="str">
            <v>NV THANH TOAN QUOC TE</v>
          </cell>
          <cell r="I3437">
            <v>39234</v>
          </cell>
          <cell r="J3437">
            <v>26</v>
          </cell>
          <cell r="K3437">
            <v>0</v>
          </cell>
          <cell r="L3437">
            <v>0</v>
          </cell>
          <cell r="M3437">
            <v>0</v>
          </cell>
          <cell r="N3437">
            <v>0</v>
          </cell>
          <cell r="O3437">
            <v>500000</v>
          </cell>
          <cell r="P3437">
            <v>0</v>
          </cell>
          <cell r="Q3437">
            <v>0</v>
          </cell>
          <cell r="R3437">
            <v>0</v>
          </cell>
        </row>
        <row r="3438">
          <cell r="B3438" t="str">
            <v>6178</v>
          </cell>
          <cell r="C3438" t="str">
            <v>HS17</v>
          </cell>
          <cell r="E3438" t="str">
            <v>NGUYEN NGOC KIEU</v>
          </cell>
          <cell r="F3438" t="str">
            <v>DIEM</v>
          </cell>
          <cell r="G3438" t="str">
            <v>NV HO TRO</v>
          </cell>
          <cell r="I3438">
            <v>39231</v>
          </cell>
          <cell r="J3438">
            <v>26</v>
          </cell>
          <cell r="K3438">
            <v>0</v>
          </cell>
          <cell r="L3438">
            <v>0</v>
          </cell>
          <cell r="M3438">
            <v>0</v>
          </cell>
          <cell r="N3438">
            <v>0</v>
          </cell>
          <cell r="O3438">
            <v>500000</v>
          </cell>
          <cell r="P3438">
            <v>0</v>
          </cell>
          <cell r="Q3438">
            <v>0</v>
          </cell>
          <cell r="R3438">
            <v>0</v>
          </cell>
        </row>
        <row r="3439">
          <cell r="B3439" t="str">
            <v>6274</v>
          </cell>
          <cell r="C3439" t="str">
            <v>HS17</v>
          </cell>
          <cell r="E3439" t="str">
            <v>TRAN THI NGOC</v>
          </cell>
          <cell r="F3439" t="str">
            <v>HA</v>
          </cell>
          <cell r="G3439" t="str">
            <v>THANH TOAN VIEN TTQT</v>
          </cell>
          <cell r="I3439">
            <v>39272</v>
          </cell>
          <cell r="J3439">
            <v>26</v>
          </cell>
          <cell r="K3439">
            <v>0</v>
          </cell>
          <cell r="L3439">
            <v>0</v>
          </cell>
          <cell r="M3439">
            <v>0</v>
          </cell>
          <cell r="N3439">
            <v>0</v>
          </cell>
          <cell r="O3439">
            <v>500000</v>
          </cell>
          <cell r="P3439">
            <v>0</v>
          </cell>
          <cell r="Q3439">
            <v>0</v>
          </cell>
          <cell r="R3439">
            <v>0</v>
          </cell>
        </row>
        <row r="3440">
          <cell r="B3440" t="str">
            <v>6729</v>
          </cell>
          <cell r="C3440" t="str">
            <v>HS17</v>
          </cell>
          <cell r="E3440" t="str">
            <v>BUI THE</v>
          </cell>
          <cell r="F3440" t="str">
            <v>UYEN</v>
          </cell>
          <cell r="G3440" t="str">
            <v>THANH TOAN VIEN TTQT</v>
          </cell>
          <cell r="I3440">
            <v>39349</v>
          </cell>
          <cell r="J3440">
            <v>26</v>
          </cell>
          <cell r="K3440">
            <v>0</v>
          </cell>
          <cell r="L3440">
            <v>0</v>
          </cell>
          <cell r="M3440">
            <v>0</v>
          </cell>
          <cell r="N3440">
            <v>0</v>
          </cell>
          <cell r="O3440">
            <v>500000</v>
          </cell>
          <cell r="P3440">
            <v>0</v>
          </cell>
          <cell r="Q3440">
            <v>0</v>
          </cell>
          <cell r="R3440">
            <v>0</v>
          </cell>
        </row>
        <row r="3441">
          <cell r="B3441" t="str">
            <v>6959</v>
          </cell>
          <cell r="C3441" t="str">
            <v>HS17</v>
          </cell>
          <cell r="E3441" t="str">
            <v>TRAN THI NGOC</v>
          </cell>
          <cell r="F3441" t="str">
            <v>LOAN</v>
          </cell>
          <cell r="G3441" t="str">
            <v>NV THANH TOAN QUOC TE</v>
          </cell>
          <cell r="I3441">
            <v>39392</v>
          </cell>
          <cell r="J3441">
            <v>26</v>
          </cell>
          <cell r="K3441">
            <v>0</v>
          </cell>
          <cell r="L3441">
            <v>0</v>
          </cell>
          <cell r="M3441">
            <v>0</v>
          </cell>
          <cell r="N3441">
            <v>0</v>
          </cell>
          <cell r="O3441">
            <v>500000</v>
          </cell>
          <cell r="P3441">
            <v>0</v>
          </cell>
          <cell r="Q3441">
            <v>0</v>
          </cell>
          <cell r="R3441">
            <v>0</v>
          </cell>
        </row>
        <row r="3442">
          <cell r="B3442" t="str">
            <v>7270</v>
          </cell>
          <cell r="C3442" t="str">
            <v>HS17</v>
          </cell>
          <cell r="E3442" t="str">
            <v>LE THI MY</v>
          </cell>
          <cell r="F3442" t="str">
            <v>ANH</v>
          </cell>
          <cell r="G3442" t="str">
            <v>THANH TOAN VIEN TTQT</v>
          </cell>
          <cell r="I3442">
            <v>39433</v>
          </cell>
          <cell r="J3442">
            <v>26</v>
          </cell>
          <cell r="K3442">
            <v>0</v>
          </cell>
          <cell r="L3442">
            <v>0</v>
          </cell>
          <cell r="M3442">
            <v>0</v>
          </cell>
          <cell r="N3442">
            <v>0</v>
          </cell>
          <cell r="O3442">
            <v>500000</v>
          </cell>
          <cell r="P3442">
            <v>0</v>
          </cell>
          <cell r="Q3442">
            <v>0</v>
          </cell>
          <cell r="R3442">
            <v>0</v>
          </cell>
        </row>
        <row r="3443">
          <cell r="B3443" t="str">
            <v>7593</v>
          </cell>
          <cell r="C3443" t="str">
            <v>HS17</v>
          </cell>
          <cell r="E3443" t="str">
            <v>NGUYEN THI HONG</v>
          </cell>
          <cell r="F3443" t="str">
            <v>NGA</v>
          </cell>
          <cell r="G3443" t="str">
            <v>THANH TOAN VIEN TTQT</v>
          </cell>
          <cell r="I3443">
            <v>39475</v>
          </cell>
          <cell r="J3443">
            <v>26</v>
          </cell>
          <cell r="K3443">
            <v>0</v>
          </cell>
          <cell r="L3443">
            <v>0</v>
          </cell>
          <cell r="M3443">
            <v>0</v>
          </cell>
          <cell r="N3443">
            <v>0</v>
          </cell>
          <cell r="O3443">
            <v>500000</v>
          </cell>
          <cell r="P3443">
            <v>0</v>
          </cell>
          <cell r="Q3443">
            <v>0</v>
          </cell>
          <cell r="R3443">
            <v>0</v>
          </cell>
        </row>
        <row r="3444">
          <cell r="B3444" t="str">
            <v>7700</v>
          </cell>
          <cell r="C3444" t="str">
            <v>HS17</v>
          </cell>
          <cell r="E3444" t="str">
            <v>DANG PHUONG</v>
          </cell>
          <cell r="F3444" t="str">
            <v>UYEN</v>
          </cell>
          <cell r="G3444" t="str">
            <v>THANH TOAN VIEN TTQT</v>
          </cell>
          <cell r="I3444">
            <v>39492</v>
          </cell>
          <cell r="J3444">
            <v>26</v>
          </cell>
          <cell r="K3444">
            <v>0</v>
          </cell>
          <cell r="L3444">
            <v>0</v>
          </cell>
          <cell r="M3444">
            <v>0</v>
          </cell>
          <cell r="N3444">
            <v>0</v>
          </cell>
          <cell r="O3444">
            <v>500000</v>
          </cell>
          <cell r="P3444">
            <v>0</v>
          </cell>
          <cell r="Q3444">
            <v>0</v>
          </cell>
          <cell r="R3444">
            <v>0</v>
          </cell>
        </row>
        <row r="3445">
          <cell r="B3445" t="str">
            <v>8028</v>
          </cell>
          <cell r="C3445" t="str">
            <v>HS17</v>
          </cell>
          <cell r="E3445" t="str">
            <v>NGUYEN THAI HOANG</v>
          </cell>
          <cell r="F3445" t="str">
            <v>ANH</v>
          </cell>
          <cell r="G3445" t="str">
            <v>NV THANH TOAN QUOC TE</v>
          </cell>
          <cell r="I3445">
            <v>39539</v>
          </cell>
          <cell r="J3445">
            <v>26</v>
          </cell>
          <cell r="K3445">
            <v>0</v>
          </cell>
          <cell r="L3445">
            <v>0</v>
          </cell>
          <cell r="M3445">
            <v>0</v>
          </cell>
          <cell r="N3445">
            <v>0</v>
          </cell>
          <cell r="O3445">
            <v>500000</v>
          </cell>
          <cell r="P3445">
            <v>0</v>
          </cell>
          <cell r="Q3445">
            <v>0</v>
          </cell>
          <cell r="R3445">
            <v>0</v>
          </cell>
        </row>
        <row r="3446">
          <cell r="B3446" t="str">
            <v>8048</v>
          </cell>
          <cell r="C3446" t="str">
            <v>HS17</v>
          </cell>
          <cell r="E3446" t="str">
            <v>NGUYEN NGOC THUY</v>
          </cell>
          <cell r="F3446" t="str">
            <v>VAN</v>
          </cell>
          <cell r="G3446" t="str">
            <v>NV QUAN LY TAI KHOAN</v>
          </cell>
          <cell r="I3446">
            <v>39545</v>
          </cell>
          <cell r="J3446">
            <v>21</v>
          </cell>
          <cell r="K3446">
            <v>0</v>
          </cell>
          <cell r="L3446">
            <v>0</v>
          </cell>
          <cell r="M3446">
            <v>0</v>
          </cell>
          <cell r="N3446">
            <v>0</v>
          </cell>
          <cell r="O3446">
            <v>500000</v>
          </cell>
          <cell r="P3446">
            <v>0</v>
          </cell>
          <cell r="Q3446">
            <v>0</v>
          </cell>
          <cell r="R3446">
            <v>0</v>
          </cell>
        </row>
        <row r="3447">
          <cell r="B3447" t="str">
            <v>4643</v>
          </cell>
          <cell r="C3447" t="str">
            <v>HS18</v>
          </cell>
          <cell r="D3447" t="str">
            <v>C</v>
          </cell>
          <cell r="E3447" t="str">
            <v>NGUYEN THI THU</v>
          </cell>
          <cell r="F3447" t="str">
            <v>HIEN</v>
          </cell>
          <cell r="G3447" t="str">
            <v>TP. TIEP THI &amp; PHAT TRIEN SP DOANH NGHIEP</v>
          </cell>
          <cell r="H3447" t="str">
            <v>TPNVNH</v>
          </cell>
          <cell r="I3447">
            <v>38965</v>
          </cell>
          <cell r="J3447">
            <v>26</v>
          </cell>
          <cell r="K3447">
            <v>0</v>
          </cell>
          <cell r="L3447">
            <v>0</v>
          </cell>
          <cell r="M3447">
            <v>0</v>
          </cell>
          <cell r="N3447">
            <v>0</v>
          </cell>
          <cell r="O3447">
            <v>1000000</v>
          </cell>
          <cell r="P3447">
            <v>0</v>
          </cell>
          <cell r="Q3447">
            <v>0</v>
          </cell>
          <cell r="R3447">
            <v>0</v>
          </cell>
        </row>
        <row r="3448">
          <cell r="B3448" t="str">
            <v>1054</v>
          </cell>
          <cell r="C3448" t="str">
            <v>HS18</v>
          </cell>
          <cell r="D3448" t="str">
            <v>C1</v>
          </cell>
          <cell r="E3448" t="str">
            <v>PHAM VAN DUC</v>
          </cell>
          <cell r="F3448" t="str">
            <v>TRUONG</v>
          </cell>
          <cell r="G3448" t="str">
            <v>PP. TIEP THI &amp; PHAT TRIEN SP DOANH NGHIEP</v>
          </cell>
          <cell r="H3448" t="str">
            <v>PPNVNH</v>
          </cell>
          <cell r="I3448">
            <v>37467</v>
          </cell>
          <cell r="J3448">
            <v>26</v>
          </cell>
          <cell r="K3448">
            <v>0</v>
          </cell>
          <cell r="L3448">
            <v>0</v>
          </cell>
          <cell r="M3448">
            <v>0</v>
          </cell>
          <cell r="N3448">
            <v>0</v>
          </cell>
          <cell r="O3448">
            <v>1000000</v>
          </cell>
          <cell r="P3448">
            <v>0</v>
          </cell>
          <cell r="Q3448">
            <v>0</v>
          </cell>
          <cell r="R3448">
            <v>0</v>
          </cell>
        </row>
        <row r="3449">
          <cell r="B3449" t="str">
            <v>0553</v>
          </cell>
          <cell r="C3449" t="str">
            <v>HS18</v>
          </cell>
          <cell r="E3449" t="str">
            <v>LE HONG</v>
          </cell>
          <cell r="F3449" t="str">
            <v>CONG</v>
          </cell>
          <cell r="G3449" t="str">
            <v>TBP. SAN PHAM TIN DUNG</v>
          </cell>
          <cell r="I3449">
            <v>36661</v>
          </cell>
          <cell r="J3449">
            <v>26</v>
          </cell>
          <cell r="K3449">
            <v>0</v>
          </cell>
          <cell r="L3449">
            <v>0</v>
          </cell>
          <cell r="M3449">
            <v>0</v>
          </cell>
          <cell r="N3449">
            <v>0</v>
          </cell>
          <cell r="O3449">
            <v>500000</v>
          </cell>
          <cell r="P3449">
            <v>0</v>
          </cell>
          <cell r="Q3449">
            <v>0</v>
          </cell>
          <cell r="R3449">
            <v>0</v>
          </cell>
        </row>
        <row r="3450">
          <cell r="B3450" t="str">
            <v>0555</v>
          </cell>
          <cell r="C3450" t="str">
            <v>HS18</v>
          </cell>
          <cell r="E3450" t="str">
            <v>NGUYEN THI MY</v>
          </cell>
          <cell r="F3450" t="str">
            <v>HANH</v>
          </cell>
          <cell r="G3450" t="str">
            <v>CV PHAT TRIEN SAN PHAM</v>
          </cell>
          <cell r="I3450">
            <v>36661</v>
          </cell>
          <cell r="J3450">
            <v>26</v>
          </cell>
          <cell r="K3450">
            <v>0</v>
          </cell>
          <cell r="L3450">
            <v>0</v>
          </cell>
          <cell r="M3450">
            <v>0</v>
          </cell>
          <cell r="N3450">
            <v>0</v>
          </cell>
          <cell r="O3450">
            <v>500000</v>
          </cell>
          <cell r="P3450">
            <v>0</v>
          </cell>
          <cell r="Q3450">
            <v>0</v>
          </cell>
          <cell r="R3450">
            <v>700000</v>
          </cell>
        </row>
        <row r="3451">
          <cell r="B3451" t="str">
            <v>1203</v>
          </cell>
          <cell r="C3451" t="str">
            <v>HS18</v>
          </cell>
          <cell r="E3451" t="str">
            <v>TRINH BICH</v>
          </cell>
          <cell r="F3451" t="str">
            <v>CHAU</v>
          </cell>
          <cell r="G3451" t="str">
            <v>CV PHAT TRIEN SAN PHAM</v>
          </cell>
          <cell r="I3451">
            <v>37550</v>
          </cell>
          <cell r="J3451">
            <v>26</v>
          </cell>
          <cell r="K3451">
            <v>0</v>
          </cell>
          <cell r="L3451">
            <v>0</v>
          </cell>
          <cell r="M3451">
            <v>0</v>
          </cell>
          <cell r="N3451">
            <v>0</v>
          </cell>
          <cell r="O3451">
            <v>500000</v>
          </cell>
          <cell r="P3451">
            <v>0</v>
          </cell>
          <cell r="Q3451">
            <v>0</v>
          </cell>
          <cell r="R3451">
            <v>0</v>
          </cell>
        </row>
        <row r="3452">
          <cell r="B3452" t="str">
            <v>2577</v>
          </cell>
          <cell r="C3452" t="str">
            <v>HS18</v>
          </cell>
          <cell r="E3452" t="str">
            <v>NGUYEN THUY DIEM</v>
          </cell>
          <cell r="F3452" t="str">
            <v>CHAU</v>
          </cell>
          <cell r="G3452" t="str">
            <v>CB TRIEN KHAI SAN PHAM</v>
          </cell>
          <cell r="I3452">
            <v>38412</v>
          </cell>
          <cell r="J3452">
            <v>26</v>
          </cell>
          <cell r="K3452">
            <v>0</v>
          </cell>
          <cell r="L3452">
            <v>0</v>
          </cell>
          <cell r="M3452">
            <v>0</v>
          </cell>
          <cell r="N3452">
            <v>0</v>
          </cell>
          <cell r="O3452">
            <v>500000</v>
          </cell>
          <cell r="P3452">
            <v>0</v>
          </cell>
          <cell r="Q3452">
            <v>0</v>
          </cell>
          <cell r="R3452">
            <v>0</v>
          </cell>
        </row>
        <row r="3453">
          <cell r="B3453" t="str">
            <v>3091</v>
          </cell>
          <cell r="C3453" t="str">
            <v>HS18</v>
          </cell>
          <cell r="E3453" t="str">
            <v>NGUYEN LAN</v>
          </cell>
          <cell r="F3453" t="str">
            <v>PHUONG</v>
          </cell>
          <cell r="G3453" t="str">
            <v>CB TRIEN KHAI SAN PHAM</v>
          </cell>
          <cell r="I3453">
            <v>38596</v>
          </cell>
          <cell r="J3453">
            <v>26</v>
          </cell>
          <cell r="K3453">
            <v>0</v>
          </cell>
          <cell r="L3453">
            <v>0</v>
          </cell>
          <cell r="M3453">
            <v>0</v>
          </cell>
          <cell r="N3453">
            <v>0</v>
          </cell>
          <cell r="O3453">
            <v>500000</v>
          </cell>
          <cell r="P3453">
            <v>0</v>
          </cell>
          <cell r="Q3453">
            <v>0</v>
          </cell>
          <cell r="R3453">
            <v>0</v>
          </cell>
        </row>
        <row r="3454">
          <cell r="B3454" t="str">
            <v>3484</v>
          </cell>
          <cell r="C3454" t="str">
            <v>HS18</v>
          </cell>
          <cell r="E3454" t="str">
            <v>LE NGUYEN THI HOANG</v>
          </cell>
          <cell r="F3454" t="str">
            <v>OANH</v>
          </cell>
          <cell r="G3454" t="str">
            <v>NV TRIEN KHAI SAN PHAM</v>
          </cell>
          <cell r="I3454">
            <v>38684</v>
          </cell>
          <cell r="J3454">
            <v>26</v>
          </cell>
          <cell r="K3454">
            <v>0</v>
          </cell>
          <cell r="L3454">
            <v>0</v>
          </cell>
          <cell r="M3454">
            <v>0</v>
          </cell>
          <cell r="N3454">
            <v>0</v>
          </cell>
          <cell r="O3454">
            <v>500000</v>
          </cell>
          <cell r="P3454">
            <v>0</v>
          </cell>
          <cell r="Q3454">
            <v>0</v>
          </cell>
          <cell r="R3454">
            <v>0</v>
          </cell>
        </row>
        <row r="3455">
          <cell r="B3455" t="str">
            <v>3872</v>
          </cell>
          <cell r="C3455" t="str">
            <v>HS18</v>
          </cell>
          <cell r="E3455" t="str">
            <v>PHAM</v>
          </cell>
          <cell r="F3455" t="str">
            <v>DUY</v>
          </cell>
          <cell r="G3455" t="str">
            <v>CV QUAN HE KHACH HANG</v>
          </cell>
          <cell r="I3455">
            <v>38831</v>
          </cell>
          <cell r="J3455">
            <v>26</v>
          </cell>
          <cell r="K3455">
            <v>0</v>
          </cell>
          <cell r="L3455">
            <v>0</v>
          </cell>
          <cell r="M3455">
            <v>0</v>
          </cell>
          <cell r="N3455">
            <v>0</v>
          </cell>
          <cell r="O3455">
            <v>500000</v>
          </cell>
          <cell r="P3455">
            <v>0</v>
          </cell>
          <cell r="Q3455">
            <v>0</v>
          </cell>
          <cell r="R3455">
            <v>0</v>
          </cell>
        </row>
        <row r="3456">
          <cell r="B3456" t="str">
            <v>4021</v>
          </cell>
          <cell r="C3456" t="str">
            <v>HS18</v>
          </cell>
          <cell r="E3456" t="str">
            <v>NGUYEN NGOC</v>
          </cell>
          <cell r="F3456" t="str">
            <v>AN</v>
          </cell>
          <cell r="G3456" t="str">
            <v>NV DICH VU KHACH HANG</v>
          </cell>
          <cell r="I3456">
            <v>38852</v>
          </cell>
          <cell r="J3456">
            <v>26</v>
          </cell>
          <cell r="K3456">
            <v>0</v>
          </cell>
          <cell r="L3456">
            <v>0</v>
          </cell>
          <cell r="M3456">
            <v>0</v>
          </cell>
          <cell r="N3456">
            <v>0</v>
          </cell>
          <cell r="O3456">
            <v>500000</v>
          </cell>
          <cell r="P3456">
            <v>0</v>
          </cell>
          <cell r="Q3456">
            <v>0</v>
          </cell>
          <cell r="R3456">
            <v>0</v>
          </cell>
        </row>
        <row r="3457">
          <cell r="B3457" t="str">
            <v>4191</v>
          </cell>
          <cell r="C3457" t="str">
            <v>HS18</v>
          </cell>
          <cell r="E3457" t="str">
            <v>NGUYEN THI KIM</v>
          </cell>
          <cell r="F3457" t="str">
            <v>HUONG</v>
          </cell>
          <cell r="G3457" t="str">
            <v>CV PHAT TRIEN SAN PHAM</v>
          </cell>
          <cell r="I3457">
            <v>38870</v>
          </cell>
          <cell r="J3457">
            <v>26</v>
          </cell>
          <cell r="K3457">
            <v>0</v>
          </cell>
          <cell r="L3457">
            <v>0</v>
          </cell>
          <cell r="M3457">
            <v>0</v>
          </cell>
          <cell r="N3457">
            <v>0</v>
          </cell>
          <cell r="O3457">
            <v>500000</v>
          </cell>
          <cell r="P3457">
            <v>0</v>
          </cell>
          <cell r="Q3457">
            <v>0</v>
          </cell>
          <cell r="R3457">
            <v>0</v>
          </cell>
        </row>
        <row r="3458">
          <cell r="B3458" t="str">
            <v>4496</v>
          </cell>
          <cell r="C3458" t="str">
            <v>HS18</v>
          </cell>
          <cell r="E3458" t="str">
            <v>HOANG THI</v>
          </cell>
          <cell r="F3458" t="str">
            <v>HIEN</v>
          </cell>
          <cell r="G3458" t="str">
            <v>NV HO TRO</v>
          </cell>
          <cell r="I3458">
            <v>38929</v>
          </cell>
          <cell r="J3458">
            <v>26</v>
          </cell>
          <cell r="K3458">
            <v>0</v>
          </cell>
          <cell r="L3458">
            <v>0</v>
          </cell>
          <cell r="M3458">
            <v>0</v>
          </cell>
          <cell r="N3458">
            <v>0</v>
          </cell>
          <cell r="O3458">
            <v>500000</v>
          </cell>
          <cell r="P3458">
            <v>0</v>
          </cell>
          <cell r="Q3458">
            <v>0</v>
          </cell>
          <cell r="R3458">
            <v>0</v>
          </cell>
        </row>
        <row r="3459">
          <cell r="B3459" t="str">
            <v>4663</v>
          </cell>
          <cell r="C3459" t="str">
            <v>HS18</v>
          </cell>
          <cell r="E3459" t="str">
            <v>LE MANH</v>
          </cell>
          <cell r="F3459" t="str">
            <v>HUNG</v>
          </cell>
          <cell r="G3459" t="str">
            <v>TBP. TIEP THI DOANH NGHIEP</v>
          </cell>
          <cell r="H3459" t="str">
            <v>TBP</v>
          </cell>
          <cell r="I3459">
            <v>38961</v>
          </cell>
          <cell r="J3459">
            <v>26</v>
          </cell>
          <cell r="K3459">
            <v>0</v>
          </cell>
          <cell r="L3459">
            <v>0</v>
          </cell>
          <cell r="M3459">
            <v>0</v>
          </cell>
          <cell r="N3459">
            <v>0</v>
          </cell>
          <cell r="O3459">
            <v>500000</v>
          </cell>
          <cell r="P3459">
            <v>0</v>
          </cell>
          <cell r="Q3459">
            <v>0</v>
          </cell>
          <cell r="R3459">
            <v>0</v>
          </cell>
        </row>
        <row r="3460">
          <cell r="B3460" t="str">
            <v>6071</v>
          </cell>
          <cell r="C3460" t="str">
            <v>HS18</v>
          </cell>
          <cell r="E3460" t="str">
            <v>NGUYEN THI TO</v>
          </cell>
          <cell r="F3460" t="str">
            <v>TRINH</v>
          </cell>
          <cell r="G3460" t="str">
            <v>CV NGAN HANG</v>
          </cell>
          <cell r="I3460">
            <v>39239</v>
          </cell>
          <cell r="J3460">
            <v>26</v>
          </cell>
          <cell r="K3460">
            <v>0</v>
          </cell>
          <cell r="L3460">
            <v>0</v>
          </cell>
          <cell r="M3460">
            <v>0</v>
          </cell>
          <cell r="N3460">
            <v>0</v>
          </cell>
          <cell r="O3460">
            <v>500000</v>
          </cell>
          <cell r="P3460">
            <v>0</v>
          </cell>
          <cell r="Q3460">
            <v>0</v>
          </cell>
          <cell r="R3460">
            <v>0</v>
          </cell>
        </row>
        <row r="3461">
          <cell r="B3461" t="str">
            <v>6407</v>
          </cell>
          <cell r="C3461" t="str">
            <v>HS18</v>
          </cell>
          <cell r="E3461" t="str">
            <v>TRAN THI THUY</v>
          </cell>
          <cell r="F3461" t="str">
            <v>TRANG</v>
          </cell>
          <cell r="G3461" t="str">
            <v>NV QUAN LY QUAN HE KHACH HANG</v>
          </cell>
          <cell r="I3461">
            <v>39300</v>
          </cell>
          <cell r="J3461">
            <v>26</v>
          </cell>
          <cell r="K3461">
            <v>0</v>
          </cell>
          <cell r="L3461">
            <v>0</v>
          </cell>
          <cell r="M3461">
            <v>0</v>
          </cell>
          <cell r="N3461">
            <v>0</v>
          </cell>
          <cell r="O3461">
            <v>500000</v>
          </cell>
          <cell r="P3461">
            <v>0</v>
          </cell>
          <cell r="Q3461">
            <v>0</v>
          </cell>
          <cell r="R3461">
            <v>0</v>
          </cell>
        </row>
        <row r="3462">
          <cell r="B3462" t="str">
            <v>6425</v>
          </cell>
          <cell r="C3462" t="str">
            <v>HS18</v>
          </cell>
          <cell r="E3462" t="str">
            <v>LE THI THUC</v>
          </cell>
          <cell r="F3462" t="str">
            <v>UYEN</v>
          </cell>
          <cell r="G3462" t="str">
            <v>NV QUAN LY QUAN HE KHACH HANG</v>
          </cell>
          <cell r="I3462">
            <v>39300</v>
          </cell>
          <cell r="J3462">
            <v>26</v>
          </cell>
          <cell r="K3462">
            <v>0</v>
          </cell>
          <cell r="L3462">
            <v>0</v>
          </cell>
          <cell r="M3462">
            <v>0</v>
          </cell>
          <cell r="N3462">
            <v>0</v>
          </cell>
          <cell r="O3462">
            <v>500000</v>
          </cell>
          <cell r="P3462">
            <v>0</v>
          </cell>
          <cell r="Q3462">
            <v>0</v>
          </cell>
          <cell r="R3462">
            <v>0</v>
          </cell>
        </row>
        <row r="3463">
          <cell r="B3463" t="str">
            <v>6728</v>
          </cell>
          <cell r="C3463" t="str">
            <v>HS18</v>
          </cell>
          <cell r="E3463" t="str">
            <v>NGUYEN TUAN</v>
          </cell>
          <cell r="F3463" t="str">
            <v>DANG</v>
          </cell>
          <cell r="G3463" t="str">
            <v>CV QUAN HE KHACH HANG</v>
          </cell>
          <cell r="I3463">
            <v>39349</v>
          </cell>
          <cell r="J3463">
            <v>26</v>
          </cell>
          <cell r="K3463">
            <v>0</v>
          </cell>
          <cell r="L3463">
            <v>0</v>
          </cell>
          <cell r="M3463">
            <v>0</v>
          </cell>
          <cell r="N3463">
            <v>0</v>
          </cell>
          <cell r="O3463">
            <v>500000</v>
          </cell>
          <cell r="P3463">
            <v>0</v>
          </cell>
          <cell r="Q3463">
            <v>0</v>
          </cell>
          <cell r="R3463">
            <v>0</v>
          </cell>
        </row>
        <row r="3464">
          <cell r="B3464" t="str">
            <v>7304</v>
          </cell>
          <cell r="C3464" t="str">
            <v>HS18</v>
          </cell>
          <cell r="E3464" t="str">
            <v>LUONG HONG</v>
          </cell>
          <cell r="F3464" t="str">
            <v>DUC</v>
          </cell>
          <cell r="G3464" t="str">
            <v>NV QUAN HE KHACH HANG</v>
          </cell>
          <cell r="I3464">
            <v>39436</v>
          </cell>
          <cell r="J3464">
            <v>26</v>
          </cell>
          <cell r="K3464">
            <v>0</v>
          </cell>
          <cell r="L3464">
            <v>0</v>
          </cell>
          <cell r="M3464">
            <v>0</v>
          </cell>
          <cell r="N3464">
            <v>0</v>
          </cell>
          <cell r="O3464">
            <v>500000</v>
          </cell>
          <cell r="P3464">
            <v>0</v>
          </cell>
          <cell r="Q3464">
            <v>0</v>
          </cell>
          <cell r="R3464">
            <v>0</v>
          </cell>
        </row>
        <row r="3465">
          <cell r="B3465" t="str">
            <v>7337</v>
          </cell>
          <cell r="C3465" t="str">
            <v>HS18</v>
          </cell>
          <cell r="E3465" t="str">
            <v>HO THUY TUONG</v>
          </cell>
          <cell r="F3465" t="str">
            <v>LINH</v>
          </cell>
          <cell r="G3465" t="str">
            <v>CB QUAN LY SAN PHAM</v>
          </cell>
          <cell r="I3465">
            <v>39440</v>
          </cell>
          <cell r="J3465">
            <v>26</v>
          </cell>
          <cell r="K3465">
            <v>0</v>
          </cell>
          <cell r="L3465">
            <v>0</v>
          </cell>
          <cell r="M3465">
            <v>0</v>
          </cell>
          <cell r="N3465">
            <v>0</v>
          </cell>
          <cell r="O3465">
            <v>500000</v>
          </cell>
          <cell r="P3465">
            <v>0</v>
          </cell>
          <cell r="Q3465">
            <v>0</v>
          </cell>
          <cell r="R3465">
            <v>0</v>
          </cell>
        </row>
        <row r="3466">
          <cell r="B3466" t="str">
            <v>7594</v>
          </cell>
          <cell r="C3466" t="str">
            <v>HS18</v>
          </cell>
          <cell r="E3466" t="str">
            <v>NGUYEN THI DIEU</v>
          </cell>
          <cell r="F3466" t="str">
            <v>HIEN</v>
          </cell>
          <cell r="G3466" t="str">
            <v>CB TRIEN KHAI SAN PHAM</v>
          </cell>
          <cell r="I3466">
            <v>39475</v>
          </cell>
          <cell r="J3466">
            <v>26</v>
          </cell>
          <cell r="K3466">
            <v>0</v>
          </cell>
          <cell r="L3466">
            <v>0</v>
          </cell>
          <cell r="M3466">
            <v>0</v>
          </cell>
          <cell r="N3466">
            <v>0</v>
          </cell>
          <cell r="O3466">
            <v>500000</v>
          </cell>
          <cell r="P3466">
            <v>0</v>
          </cell>
          <cell r="Q3466">
            <v>0</v>
          </cell>
          <cell r="R3466">
            <v>0</v>
          </cell>
        </row>
        <row r="3467">
          <cell r="B3467" t="str">
            <v>1461</v>
          </cell>
          <cell r="C3467" t="str">
            <v>HS19</v>
          </cell>
          <cell r="D3467" t="str">
            <v>C</v>
          </cell>
          <cell r="E3467" t="str">
            <v>PHAM NHAT</v>
          </cell>
          <cell r="F3467" t="str">
            <v>VINH</v>
          </cell>
          <cell r="G3467" t="str">
            <v>TP. CHINH SACH</v>
          </cell>
          <cell r="H3467" t="str">
            <v>TPNVNH</v>
          </cell>
          <cell r="I3467">
            <v>37760</v>
          </cell>
          <cell r="J3467">
            <v>26</v>
          </cell>
          <cell r="K3467">
            <v>0</v>
          </cell>
          <cell r="L3467">
            <v>0</v>
          </cell>
          <cell r="M3467">
            <v>0</v>
          </cell>
          <cell r="N3467">
            <v>0</v>
          </cell>
          <cell r="O3467">
            <v>1000000</v>
          </cell>
          <cell r="P3467">
            <v>0</v>
          </cell>
          <cell r="Q3467">
            <v>0</v>
          </cell>
          <cell r="R3467">
            <v>0</v>
          </cell>
        </row>
        <row r="3468">
          <cell r="B3468" t="str">
            <v>3099</v>
          </cell>
          <cell r="C3468" t="str">
            <v>HS19</v>
          </cell>
          <cell r="D3468" t="str">
            <v>C1</v>
          </cell>
          <cell r="E3468" t="str">
            <v>VO THANH</v>
          </cell>
          <cell r="F3468" t="str">
            <v>DANH</v>
          </cell>
          <cell r="G3468" t="str">
            <v>PP. CHINH SACH</v>
          </cell>
          <cell r="H3468" t="str">
            <v>PPNVNH</v>
          </cell>
          <cell r="I3468">
            <v>38600</v>
          </cell>
          <cell r="J3468">
            <v>26</v>
          </cell>
          <cell r="K3468">
            <v>0</v>
          </cell>
          <cell r="L3468">
            <v>0</v>
          </cell>
          <cell r="M3468">
            <v>0</v>
          </cell>
          <cell r="N3468">
            <v>0</v>
          </cell>
          <cell r="O3468">
            <v>1000000</v>
          </cell>
          <cell r="P3468">
            <v>0</v>
          </cell>
          <cell r="Q3468">
            <v>0</v>
          </cell>
          <cell r="R3468">
            <v>0</v>
          </cell>
        </row>
        <row r="3469">
          <cell r="B3469" t="str">
            <v>0968</v>
          </cell>
          <cell r="C3469" t="str">
            <v>HS19</v>
          </cell>
          <cell r="E3469" t="str">
            <v>BUI THI THUY</v>
          </cell>
          <cell r="F3469" t="str">
            <v>LINH</v>
          </cell>
          <cell r="G3469" t="str">
            <v>NV PHAP CHE</v>
          </cell>
          <cell r="I3469">
            <v>37414</v>
          </cell>
          <cell r="J3469">
            <v>26</v>
          </cell>
          <cell r="K3469">
            <v>0</v>
          </cell>
          <cell r="L3469">
            <v>0</v>
          </cell>
          <cell r="M3469">
            <v>0</v>
          </cell>
          <cell r="N3469">
            <v>0</v>
          </cell>
          <cell r="O3469">
            <v>500000</v>
          </cell>
          <cell r="P3469">
            <v>0</v>
          </cell>
          <cell r="Q3469">
            <v>0</v>
          </cell>
          <cell r="R3469">
            <v>0</v>
          </cell>
        </row>
        <row r="3470">
          <cell r="B3470" t="str">
            <v>2256</v>
          </cell>
          <cell r="C3470" t="str">
            <v>HS19</v>
          </cell>
          <cell r="E3470" t="str">
            <v>NGUYEN NGOC THIEN</v>
          </cell>
          <cell r="F3470" t="str">
            <v>NGA</v>
          </cell>
          <cell r="G3470" t="str">
            <v>NV XAY DUNG CHINH SACH TIN DUNG CAP 1</v>
          </cell>
          <cell r="I3470">
            <v>38250</v>
          </cell>
          <cell r="J3470">
            <v>26</v>
          </cell>
          <cell r="K3470">
            <v>0</v>
          </cell>
          <cell r="L3470">
            <v>0</v>
          </cell>
          <cell r="M3470">
            <v>0</v>
          </cell>
          <cell r="N3470">
            <v>0</v>
          </cell>
          <cell r="O3470">
            <v>500000</v>
          </cell>
          <cell r="P3470">
            <v>0</v>
          </cell>
          <cell r="Q3470">
            <v>0</v>
          </cell>
          <cell r="R3470">
            <v>0</v>
          </cell>
        </row>
        <row r="3471">
          <cell r="B3471" t="str">
            <v>2590</v>
          </cell>
          <cell r="C3471" t="str">
            <v>HS19</v>
          </cell>
          <cell r="E3471" t="str">
            <v>NGUYEN THU</v>
          </cell>
          <cell r="F3471" t="str">
            <v>HUONG</v>
          </cell>
          <cell r="G3471" t="str">
            <v>CV NGAN HANG</v>
          </cell>
          <cell r="I3471">
            <v>38418</v>
          </cell>
          <cell r="J3471">
            <v>0</v>
          </cell>
          <cell r="K3471">
            <v>0</v>
          </cell>
          <cell r="L3471">
            <v>0</v>
          </cell>
          <cell r="M3471">
            <v>0</v>
          </cell>
          <cell r="N3471">
            <v>0</v>
          </cell>
          <cell r="O3471">
            <v>0</v>
          </cell>
          <cell r="P3471">
            <v>0</v>
          </cell>
          <cell r="Q3471">
            <v>0</v>
          </cell>
          <cell r="R3471">
            <v>0</v>
          </cell>
        </row>
        <row r="3472">
          <cell r="B3472" t="str">
            <v>2678</v>
          </cell>
          <cell r="C3472" t="str">
            <v>HS19</v>
          </cell>
          <cell r="E3472" t="str">
            <v>DAM VAN</v>
          </cell>
          <cell r="F3472" t="str">
            <v>TIEP</v>
          </cell>
          <cell r="G3472" t="str">
            <v>NV PHAP CHE CAP 2</v>
          </cell>
          <cell r="I3472">
            <v>38454</v>
          </cell>
          <cell r="J3472">
            <v>26</v>
          </cell>
          <cell r="K3472">
            <v>0</v>
          </cell>
          <cell r="L3472">
            <v>0</v>
          </cell>
          <cell r="M3472">
            <v>0</v>
          </cell>
          <cell r="N3472">
            <v>0</v>
          </cell>
          <cell r="O3472">
            <v>500000</v>
          </cell>
          <cell r="P3472">
            <v>0</v>
          </cell>
          <cell r="Q3472">
            <v>0</v>
          </cell>
          <cell r="R3472">
            <v>0</v>
          </cell>
        </row>
        <row r="3473">
          <cell r="B3473" t="str">
            <v>2847</v>
          </cell>
          <cell r="C3473" t="str">
            <v>HS19</v>
          </cell>
          <cell r="E3473" t="str">
            <v>NGUYEN THI CAM</v>
          </cell>
          <cell r="F3473" t="str">
            <v>VINH</v>
          </cell>
          <cell r="G3473" t="str">
            <v>NV HO TRO KIEM TRA</v>
          </cell>
          <cell r="I3473">
            <v>38523</v>
          </cell>
          <cell r="J3473">
            <v>26</v>
          </cell>
          <cell r="K3473">
            <v>0</v>
          </cell>
          <cell r="L3473">
            <v>0</v>
          </cell>
          <cell r="M3473">
            <v>0</v>
          </cell>
          <cell r="N3473">
            <v>0</v>
          </cell>
          <cell r="O3473">
            <v>500000</v>
          </cell>
          <cell r="P3473">
            <v>0</v>
          </cell>
          <cell r="Q3473">
            <v>0</v>
          </cell>
          <cell r="R3473">
            <v>0</v>
          </cell>
        </row>
        <row r="3474">
          <cell r="B3474" t="str">
            <v>3225</v>
          </cell>
          <cell r="C3474" t="str">
            <v>HS19</v>
          </cell>
          <cell r="E3474" t="str">
            <v>NGUYEN THANH</v>
          </cell>
          <cell r="F3474" t="str">
            <v>TRUNG</v>
          </cell>
          <cell r="G3474" t="str">
            <v>NV XAY DUNG CHINH SACH TIN DUNG CAP 1</v>
          </cell>
          <cell r="I3474">
            <v>38628</v>
          </cell>
          <cell r="J3474">
            <v>26</v>
          </cell>
          <cell r="K3474">
            <v>0</v>
          </cell>
          <cell r="L3474">
            <v>0</v>
          </cell>
          <cell r="M3474">
            <v>0</v>
          </cell>
          <cell r="N3474">
            <v>0</v>
          </cell>
          <cell r="O3474">
            <v>500000</v>
          </cell>
          <cell r="P3474">
            <v>0</v>
          </cell>
          <cell r="Q3474">
            <v>0</v>
          </cell>
          <cell r="R3474">
            <v>0</v>
          </cell>
        </row>
        <row r="3475">
          <cell r="B3475" t="str">
            <v>3875</v>
          </cell>
          <cell r="C3475" t="str">
            <v>HS19</v>
          </cell>
          <cell r="E3475" t="str">
            <v>NGUYEN THI KIM</v>
          </cell>
          <cell r="F3475" t="str">
            <v>LOAN</v>
          </cell>
          <cell r="G3475" t="str">
            <v>NV PHAP CHE CAP 1</v>
          </cell>
          <cell r="I3475">
            <v>38833</v>
          </cell>
          <cell r="J3475">
            <v>26</v>
          </cell>
          <cell r="K3475">
            <v>0</v>
          </cell>
          <cell r="L3475">
            <v>0</v>
          </cell>
          <cell r="M3475">
            <v>0</v>
          </cell>
          <cell r="N3475">
            <v>0</v>
          </cell>
          <cell r="O3475">
            <v>500000</v>
          </cell>
          <cell r="P3475">
            <v>0</v>
          </cell>
          <cell r="Q3475">
            <v>0</v>
          </cell>
          <cell r="R3475">
            <v>0</v>
          </cell>
        </row>
        <row r="3476">
          <cell r="B3476" t="str">
            <v>4431</v>
          </cell>
          <cell r="C3476" t="str">
            <v>HS19</v>
          </cell>
          <cell r="E3476" t="str">
            <v>CAO VAN</v>
          </cell>
          <cell r="F3476" t="str">
            <v>DUC</v>
          </cell>
          <cell r="G3476" t="str">
            <v>NV QUAN LY CHAT LUONG</v>
          </cell>
          <cell r="I3476">
            <v>38914</v>
          </cell>
          <cell r="J3476">
            <v>26</v>
          </cell>
          <cell r="K3476">
            <v>0</v>
          </cell>
          <cell r="L3476">
            <v>0</v>
          </cell>
          <cell r="M3476">
            <v>0</v>
          </cell>
          <cell r="N3476">
            <v>0</v>
          </cell>
          <cell r="O3476">
            <v>500000</v>
          </cell>
          <cell r="P3476">
            <v>0</v>
          </cell>
          <cell r="Q3476">
            <v>0</v>
          </cell>
          <cell r="R3476">
            <v>0</v>
          </cell>
        </row>
        <row r="3477">
          <cell r="B3477" t="str">
            <v>5380</v>
          </cell>
          <cell r="C3477" t="str">
            <v>HS19</v>
          </cell>
          <cell r="E3477" t="str">
            <v>NGUYEN THI XUAN</v>
          </cell>
          <cell r="F3477" t="str">
            <v>DAO</v>
          </cell>
          <cell r="G3477" t="str">
            <v>NV LAP QUY</v>
          </cell>
          <cell r="I3477">
            <v>39139</v>
          </cell>
          <cell r="J3477">
            <v>26</v>
          </cell>
          <cell r="K3477">
            <v>0</v>
          </cell>
          <cell r="L3477">
            <v>0</v>
          </cell>
          <cell r="M3477">
            <v>0</v>
          </cell>
          <cell r="N3477">
            <v>0</v>
          </cell>
          <cell r="O3477">
            <v>500000</v>
          </cell>
          <cell r="P3477">
            <v>0</v>
          </cell>
          <cell r="Q3477">
            <v>0</v>
          </cell>
          <cell r="R3477">
            <v>0</v>
          </cell>
        </row>
        <row r="3478">
          <cell r="B3478" t="str">
            <v>5473</v>
          </cell>
          <cell r="C3478" t="str">
            <v>HS19</v>
          </cell>
          <cell r="E3478" t="str">
            <v>VAN THANH KHANH</v>
          </cell>
          <cell r="F3478" t="str">
            <v>LINH</v>
          </cell>
          <cell r="G3478" t="str">
            <v>CV PHAP CHE</v>
          </cell>
          <cell r="I3478">
            <v>39156</v>
          </cell>
          <cell r="J3478">
            <v>26</v>
          </cell>
          <cell r="K3478">
            <v>0</v>
          </cell>
          <cell r="L3478">
            <v>0</v>
          </cell>
          <cell r="M3478">
            <v>0</v>
          </cell>
          <cell r="N3478">
            <v>0</v>
          </cell>
          <cell r="O3478">
            <v>500000</v>
          </cell>
          <cell r="P3478">
            <v>0</v>
          </cell>
          <cell r="Q3478">
            <v>0</v>
          </cell>
          <cell r="R3478">
            <v>0</v>
          </cell>
        </row>
        <row r="3479">
          <cell r="B3479" t="str">
            <v>5668</v>
          </cell>
          <cell r="C3479" t="str">
            <v>HS19</v>
          </cell>
          <cell r="E3479" t="str">
            <v>PHAN DUY</v>
          </cell>
          <cell r="F3479" t="str">
            <v>BAO</v>
          </cell>
          <cell r="G3479" t="str">
            <v>NV QUAN LY CHAT LUONG</v>
          </cell>
          <cell r="I3479">
            <v>39188</v>
          </cell>
          <cell r="J3479">
            <v>26</v>
          </cell>
          <cell r="K3479">
            <v>0</v>
          </cell>
          <cell r="L3479">
            <v>0</v>
          </cell>
          <cell r="M3479">
            <v>0</v>
          </cell>
          <cell r="N3479">
            <v>0</v>
          </cell>
          <cell r="O3479">
            <v>500000</v>
          </cell>
          <cell r="P3479">
            <v>0</v>
          </cell>
          <cell r="Q3479">
            <v>0</v>
          </cell>
          <cell r="R3479">
            <v>0</v>
          </cell>
        </row>
        <row r="3480">
          <cell r="B3480" t="str">
            <v>6358</v>
          </cell>
          <cell r="C3480" t="str">
            <v>HS19</v>
          </cell>
          <cell r="E3480" t="str">
            <v>PHAN NHU</v>
          </cell>
          <cell r="F3480" t="str">
            <v>QUYNH</v>
          </cell>
          <cell r="G3480" t="str">
            <v>NV PHAP CHE</v>
          </cell>
          <cell r="I3480">
            <v>39300</v>
          </cell>
          <cell r="J3480">
            <v>26</v>
          </cell>
          <cell r="K3480">
            <v>0</v>
          </cell>
          <cell r="L3480">
            <v>0</v>
          </cell>
          <cell r="M3480">
            <v>0</v>
          </cell>
          <cell r="N3480">
            <v>0</v>
          </cell>
          <cell r="O3480">
            <v>500000</v>
          </cell>
          <cell r="P3480">
            <v>0</v>
          </cell>
          <cell r="Q3480">
            <v>0</v>
          </cell>
          <cell r="R3480">
            <v>0</v>
          </cell>
        </row>
        <row r="3481">
          <cell r="B3481" t="str">
            <v>6521</v>
          </cell>
          <cell r="C3481" t="str">
            <v>HS19</v>
          </cell>
          <cell r="E3481" t="str">
            <v>NGUYEN THI MINH</v>
          </cell>
          <cell r="F3481" t="str">
            <v>HANG</v>
          </cell>
          <cell r="G3481" t="str">
            <v>NV LAP QUY</v>
          </cell>
          <cell r="I3481">
            <v>39321</v>
          </cell>
          <cell r="J3481">
            <v>26</v>
          </cell>
          <cell r="K3481">
            <v>0</v>
          </cell>
          <cell r="L3481">
            <v>0</v>
          </cell>
          <cell r="M3481">
            <v>0</v>
          </cell>
          <cell r="N3481">
            <v>0</v>
          </cell>
          <cell r="O3481">
            <v>500000</v>
          </cell>
          <cell r="P3481">
            <v>0</v>
          </cell>
          <cell r="Q3481">
            <v>0</v>
          </cell>
          <cell r="R3481">
            <v>0</v>
          </cell>
        </row>
        <row r="3482">
          <cell r="B3482" t="str">
            <v>6758</v>
          </cell>
          <cell r="C3482" t="str">
            <v>HS19</v>
          </cell>
          <cell r="E3482" t="str">
            <v>NGUYEN MINH</v>
          </cell>
          <cell r="F3482" t="str">
            <v>PHONG</v>
          </cell>
          <cell r="G3482" t="str">
            <v>NV PHAP CHE CAP 1</v>
          </cell>
          <cell r="I3482">
            <v>39356</v>
          </cell>
          <cell r="J3482">
            <v>26</v>
          </cell>
          <cell r="K3482">
            <v>0</v>
          </cell>
          <cell r="L3482">
            <v>0</v>
          </cell>
          <cell r="M3482">
            <v>0</v>
          </cell>
          <cell r="N3482">
            <v>0</v>
          </cell>
          <cell r="O3482">
            <v>500000</v>
          </cell>
          <cell r="P3482">
            <v>0</v>
          </cell>
          <cell r="Q3482">
            <v>0</v>
          </cell>
          <cell r="R3482">
            <v>0</v>
          </cell>
        </row>
        <row r="3483">
          <cell r="B3483" t="str">
            <v>6770</v>
          </cell>
          <cell r="C3483" t="str">
            <v>HS19</v>
          </cell>
          <cell r="E3483" t="str">
            <v>NGUYEN THI CAM</v>
          </cell>
          <cell r="F3483" t="str">
            <v>HUYEN</v>
          </cell>
          <cell r="G3483" t="str">
            <v>NV PHAP CHE CAP 1</v>
          </cell>
          <cell r="I3483">
            <v>39360</v>
          </cell>
          <cell r="J3483">
            <v>26</v>
          </cell>
          <cell r="K3483">
            <v>0</v>
          </cell>
          <cell r="L3483">
            <v>0</v>
          </cell>
          <cell r="M3483">
            <v>0</v>
          </cell>
          <cell r="N3483">
            <v>0</v>
          </cell>
          <cell r="O3483">
            <v>500000</v>
          </cell>
          <cell r="P3483">
            <v>0</v>
          </cell>
          <cell r="Q3483">
            <v>0</v>
          </cell>
          <cell r="R3483">
            <v>0</v>
          </cell>
        </row>
        <row r="3484">
          <cell r="B3484" t="str">
            <v>7517</v>
          </cell>
          <cell r="C3484" t="str">
            <v>HS19</v>
          </cell>
          <cell r="E3484" t="str">
            <v>NGUYEN TAT</v>
          </cell>
          <cell r="F3484" t="str">
            <v>THUONG</v>
          </cell>
          <cell r="G3484" t="str">
            <v>NV PHAP CHE</v>
          </cell>
          <cell r="I3484">
            <v>39449</v>
          </cell>
          <cell r="J3484">
            <v>12</v>
          </cell>
          <cell r="K3484">
            <v>0</v>
          </cell>
          <cell r="L3484">
            <v>0</v>
          </cell>
          <cell r="M3484">
            <v>0</v>
          </cell>
          <cell r="N3484">
            <v>0</v>
          </cell>
          <cell r="O3484">
            <v>500000</v>
          </cell>
          <cell r="P3484">
            <v>0</v>
          </cell>
          <cell r="Q3484">
            <v>0</v>
          </cell>
          <cell r="R3484">
            <v>0</v>
          </cell>
        </row>
        <row r="3485">
          <cell r="B3485" t="str">
            <v>1850</v>
          </cell>
          <cell r="C3485" t="str">
            <v>HS20</v>
          </cell>
          <cell r="D3485" t="str">
            <v>C1</v>
          </cell>
          <cell r="E3485" t="str">
            <v>GIANG THIEN</v>
          </cell>
          <cell r="F3485" t="str">
            <v>KIM</v>
          </cell>
          <cell r="G3485" t="str">
            <v>PP. QUAN LY RUI RO</v>
          </cell>
          <cell r="H3485" t="str">
            <v>PPNVNH</v>
          </cell>
          <cell r="I3485">
            <v>38002</v>
          </cell>
          <cell r="J3485">
            <v>26</v>
          </cell>
          <cell r="K3485">
            <v>0</v>
          </cell>
          <cell r="L3485">
            <v>0</v>
          </cell>
          <cell r="M3485">
            <v>0</v>
          </cell>
          <cell r="N3485">
            <v>0</v>
          </cell>
          <cell r="O3485">
            <v>1000000</v>
          </cell>
          <cell r="P3485">
            <v>0</v>
          </cell>
          <cell r="Q3485">
            <v>0</v>
          </cell>
          <cell r="R3485">
            <v>0</v>
          </cell>
        </row>
        <row r="3486">
          <cell r="B3486" t="str">
            <v>0132</v>
          </cell>
          <cell r="C3486" t="str">
            <v>HS20</v>
          </cell>
          <cell r="E3486" t="str">
            <v>PHAN XUAN</v>
          </cell>
          <cell r="F3486" t="str">
            <v>VINH</v>
          </cell>
          <cell r="G3486" t="str">
            <v>CV NGAN HANG</v>
          </cell>
          <cell r="I3486">
            <v>33665</v>
          </cell>
          <cell r="J3486">
            <v>26</v>
          </cell>
          <cell r="K3486">
            <v>0</v>
          </cell>
          <cell r="L3486">
            <v>0</v>
          </cell>
          <cell r="M3486">
            <v>0</v>
          </cell>
          <cell r="N3486">
            <v>0</v>
          </cell>
          <cell r="O3486">
            <v>500000</v>
          </cell>
          <cell r="P3486">
            <v>0</v>
          </cell>
          <cell r="Q3486">
            <v>0</v>
          </cell>
          <cell r="R3486">
            <v>0</v>
          </cell>
        </row>
        <row r="3487">
          <cell r="B3487" t="str">
            <v>0365</v>
          </cell>
          <cell r="C3487" t="str">
            <v>HS20</v>
          </cell>
          <cell r="E3487" t="str">
            <v>PHAM THUY PHUONG</v>
          </cell>
          <cell r="F3487" t="str">
            <v>THAO</v>
          </cell>
          <cell r="G3487" t="str">
            <v>CV NGAN HANG</v>
          </cell>
          <cell r="I3487">
            <v>34848</v>
          </cell>
          <cell r="J3487">
            <v>0</v>
          </cell>
          <cell r="K3487">
            <v>0</v>
          </cell>
          <cell r="L3487">
            <v>0</v>
          </cell>
          <cell r="M3487">
            <v>0</v>
          </cell>
          <cell r="N3487">
            <v>0</v>
          </cell>
          <cell r="O3487">
            <v>0</v>
          </cell>
          <cell r="P3487">
            <v>0</v>
          </cell>
          <cell r="Q3487">
            <v>0</v>
          </cell>
          <cell r="R3487">
            <v>0</v>
          </cell>
        </row>
        <row r="3488">
          <cell r="B3488" t="str">
            <v>0670</v>
          </cell>
          <cell r="C3488" t="str">
            <v>HS20</v>
          </cell>
          <cell r="E3488" t="str">
            <v>LE QUOC</v>
          </cell>
          <cell r="F3488" t="str">
            <v>TRONG</v>
          </cell>
          <cell r="G3488" t="str">
            <v>CV NGAN HANG</v>
          </cell>
          <cell r="I3488">
            <v>37006</v>
          </cell>
          <cell r="J3488">
            <v>26</v>
          </cell>
          <cell r="K3488">
            <v>0</v>
          </cell>
          <cell r="L3488">
            <v>0</v>
          </cell>
          <cell r="M3488">
            <v>0</v>
          </cell>
          <cell r="N3488">
            <v>0</v>
          </cell>
          <cell r="O3488">
            <v>500000</v>
          </cell>
          <cell r="P3488">
            <v>0</v>
          </cell>
          <cell r="Q3488">
            <v>0</v>
          </cell>
          <cell r="R3488">
            <v>0</v>
          </cell>
        </row>
        <row r="3489">
          <cell r="B3489" t="str">
            <v>0712</v>
          </cell>
          <cell r="C3489" t="str">
            <v>HS20</v>
          </cell>
          <cell r="E3489" t="str">
            <v>CAP VAN</v>
          </cell>
          <cell r="F3489" t="str">
            <v>HOANG</v>
          </cell>
          <cell r="G3489" t="str">
            <v>CV NGAN HANG</v>
          </cell>
          <cell r="I3489">
            <v>37118</v>
          </cell>
          <cell r="J3489">
            <v>26</v>
          </cell>
          <cell r="K3489">
            <v>0</v>
          </cell>
          <cell r="L3489">
            <v>0</v>
          </cell>
          <cell r="M3489">
            <v>0</v>
          </cell>
          <cell r="N3489">
            <v>0</v>
          </cell>
          <cell r="O3489">
            <v>500000</v>
          </cell>
          <cell r="P3489">
            <v>0</v>
          </cell>
          <cell r="Q3489">
            <v>0</v>
          </cell>
          <cell r="R3489">
            <v>0</v>
          </cell>
        </row>
        <row r="3490">
          <cell r="B3490" t="str">
            <v>1496</v>
          </cell>
          <cell r="C3490" t="str">
            <v>HS20</v>
          </cell>
          <cell r="E3490" t="str">
            <v>TRAN DOAN</v>
          </cell>
          <cell r="F3490" t="str">
            <v>THU</v>
          </cell>
          <cell r="G3490" t="str">
            <v>CV QUAN LY RUI RO</v>
          </cell>
          <cell r="I3490">
            <v>38763</v>
          </cell>
          <cell r="J3490">
            <v>26</v>
          </cell>
          <cell r="K3490">
            <v>0</v>
          </cell>
          <cell r="L3490">
            <v>0</v>
          </cell>
          <cell r="M3490">
            <v>0</v>
          </cell>
          <cell r="N3490">
            <v>0</v>
          </cell>
          <cell r="O3490">
            <v>500000</v>
          </cell>
          <cell r="P3490">
            <v>0</v>
          </cell>
          <cell r="Q3490">
            <v>0</v>
          </cell>
          <cell r="R3490">
            <v>0</v>
          </cell>
        </row>
        <row r="3491">
          <cell r="B3491" t="str">
            <v>1507</v>
          </cell>
          <cell r="C3491" t="str">
            <v>HS20</v>
          </cell>
          <cell r="E3491" t="str">
            <v>TRAN VAN</v>
          </cell>
          <cell r="F3491" t="str">
            <v>NHAN</v>
          </cell>
          <cell r="G3491" t="str">
            <v>NV KIEM SOAT RUI RO</v>
          </cell>
          <cell r="I3491">
            <v>37796</v>
          </cell>
          <cell r="J3491">
            <v>26</v>
          </cell>
          <cell r="K3491">
            <v>11</v>
          </cell>
          <cell r="L3491">
            <v>6</v>
          </cell>
          <cell r="M3491">
            <v>0</v>
          </cell>
          <cell r="N3491">
            <v>0</v>
          </cell>
          <cell r="O3491">
            <v>500000</v>
          </cell>
          <cell r="P3491">
            <v>0</v>
          </cell>
          <cell r="Q3491">
            <v>0</v>
          </cell>
          <cell r="R3491">
            <v>0</v>
          </cell>
        </row>
        <row r="3492">
          <cell r="B3492" t="str">
            <v>2096</v>
          </cell>
          <cell r="C3492" t="str">
            <v>HS20</v>
          </cell>
          <cell r="E3492" t="str">
            <v>NGUYEN VAN</v>
          </cell>
          <cell r="F3492" t="str">
            <v>DUNG</v>
          </cell>
          <cell r="G3492" t="str">
            <v>CV NGAN HANG</v>
          </cell>
          <cell r="I3492">
            <v>38153</v>
          </cell>
          <cell r="J3492">
            <v>26</v>
          </cell>
          <cell r="K3492">
            <v>0</v>
          </cell>
          <cell r="L3492">
            <v>0</v>
          </cell>
          <cell r="M3492">
            <v>0</v>
          </cell>
          <cell r="N3492">
            <v>0</v>
          </cell>
          <cell r="O3492">
            <v>500000</v>
          </cell>
          <cell r="P3492">
            <v>0</v>
          </cell>
          <cell r="Q3492">
            <v>0</v>
          </cell>
          <cell r="R3492">
            <v>0</v>
          </cell>
        </row>
        <row r="3493">
          <cell r="B3493" t="str">
            <v>2394</v>
          </cell>
          <cell r="C3493" t="str">
            <v>HS20</v>
          </cell>
          <cell r="E3493" t="str">
            <v>PHAM DIEM</v>
          </cell>
          <cell r="F3493" t="str">
            <v>HANG</v>
          </cell>
          <cell r="G3493" t="str">
            <v>CV QUAN LY RUI RO</v>
          </cell>
          <cell r="I3493">
            <v>38322</v>
          </cell>
          <cell r="J3493">
            <v>26</v>
          </cell>
          <cell r="K3493">
            <v>0</v>
          </cell>
          <cell r="L3493">
            <v>0</v>
          </cell>
          <cell r="M3493">
            <v>0</v>
          </cell>
          <cell r="N3493">
            <v>0</v>
          </cell>
          <cell r="O3493">
            <v>500000</v>
          </cell>
          <cell r="P3493">
            <v>0</v>
          </cell>
          <cell r="Q3493">
            <v>0</v>
          </cell>
          <cell r="R3493">
            <v>0</v>
          </cell>
        </row>
        <row r="3494">
          <cell r="B3494" t="str">
            <v>2404</v>
          </cell>
          <cell r="C3494" t="str">
            <v>HS20</v>
          </cell>
          <cell r="E3494" t="str">
            <v>NGUYEN THU</v>
          </cell>
          <cell r="F3494" t="str">
            <v>DUNG</v>
          </cell>
          <cell r="G3494" t="str">
            <v>NV QUAN LY NO CAP 1</v>
          </cell>
          <cell r="I3494">
            <v>38314</v>
          </cell>
          <cell r="J3494">
            <v>26</v>
          </cell>
          <cell r="K3494">
            <v>0</v>
          </cell>
          <cell r="L3494">
            <v>0</v>
          </cell>
          <cell r="M3494">
            <v>0</v>
          </cell>
          <cell r="N3494">
            <v>0</v>
          </cell>
          <cell r="O3494">
            <v>500000</v>
          </cell>
          <cell r="P3494">
            <v>0</v>
          </cell>
          <cell r="Q3494">
            <v>0</v>
          </cell>
          <cell r="R3494">
            <v>0</v>
          </cell>
        </row>
        <row r="3495">
          <cell r="B3495" t="str">
            <v>4407</v>
          </cell>
          <cell r="C3495" t="str">
            <v>HS20</v>
          </cell>
          <cell r="E3495" t="str">
            <v>NGUYEN THI LAN</v>
          </cell>
          <cell r="F3495" t="str">
            <v>CHI</v>
          </cell>
          <cell r="G3495" t="str">
            <v>NV KIEM SOAT RUI RO</v>
          </cell>
          <cell r="I3495">
            <v>38913</v>
          </cell>
          <cell r="J3495">
            <v>26</v>
          </cell>
          <cell r="K3495">
            <v>17</v>
          </cell>
          <cell r="L3495">
            <v>0</v>
          </cell>
          <cell r="M3495">
            <v>0</v>
          </cell>
          <cell r="N3495">
            <v>0</v>
          </cell>
          <cell r="O3495">
            <v>500000</v>
          </cell>
          <cell r="P3495">
            <v>0</v>
          </cell>
          <cell r="Q3495">
            <v>0</v>
          </cell>
          <cell r="R3495">
            <v>0</v>
          </cell>
        </row>
        <row r="3496">
          <cell r="B3496" t="str">
            <v>6308</v>
          </cell>
          <cell r="C3496" t="str">
            <v>HS20</v>
          </cell>
          <cell r="E3496" t="str">
            <v>NGUYEN VAN</v>
          </cell>
          <cell r="F3496" t="str">
            <v>QUOC</v>
          </cell>
          <cell r="G3496" t="str">
            <v>NV TONG HOP</v>
          </cell>
          <cell r="I3496">
            <v>39281</v>
          </cell>
          <cell r="J3496">
            <v>26</v>
          </cell>
          <cell r="K3496">
            <v>0</v>
          </cell>
          <cell r="L3496">
            <v>0</v>
          </cell>
          <cell r="M3496">
            <v>0</v>
          </cell>
          <cell r="N3496">
            <v>0</v>
          </cell>
          <cell r="O3496">
            <v>500000</v>
          </cell>
          <cell r="P3496">
            <v>0</v>
          </cell>
          <cell r="Q3496">
            <v>0</v>
          </cell>
          <cell r="R3496">
            <v>0</v>
          </cell>
        </row>
        <row r="3497">
          <cell r="B3497" t="str">
            <v>6523</v>
          </cell>
          <cell r="C3497" t="str">
            <v>HS20</v>
          </cell>
          <cell r="E3497" t="str">
            <v>HUYNH HUU</v>
          </cell>
          <cell r="F3497" t="str">
            <v>LOC</v>
          </cell>
          <cell r="G3497" t="str">
            <v>CV QUAN LY RUI RO</v>
          </cell>
          <cell r="I3497">
            <v>39321</v>
          </cell>
          <cell r="J3497">
            <v>26</v>
          </cell>
          <cell r="K3497">
            <v>14</v>
          </cell>
          <cell r="L3497">
            <v>3</v>
          </cell>
          <cell r="M3497">
            <v>0</v>
          </cell>
          <cell r="N3497">
            <v>0</v>
          </cell>
          <cell r="O3497">
            <v>500000</v>
          </cell>
          <cell r="P3497">
            <v>0</v>
          </cell>
          <cell r="Q3497">
            <v>0</v>
          </cell>
          <cell r="R3497">
            <v>0</v>
          </cell>
        </row>
        <row r="3498">
          <cell r="B3498" t="str">
            <v>7048</v>
          </cell>
          <cell r="C3498" t="str">
            <v>HS20</v>
          </cell>
          <cell r="E3498" t="str">
            <v>NGUYEN THI HONG</v>
          </cell>
          <cell r="F3498" t="str">
            <v>THAM</v>
          </cell>
          <cell r="G3498" t="str">
            <v>NV QUAN LY RUI RO</v>
          </cell>
          <cell r="I3498">
            <v>39401</v>
          </cell>
          <cell r="J3498">
            <v>26</v>
          </cell>
          <cell r="K3498">
            <v>14</v>
          </cell>
          <cell r="L3498">
            <v>3</v>
          </cell>
          <cell r="M3498">
            <v>0</v>
          </cell>
          <cell r="N3498">
            <v>0</v>
          </cell>
          <cell r="O3498">
            <v>500000</v>
          </cell>
          <cell r="P3498">
            <v>0</v>
          </cell>
          <cell r="Q3498">
            <v>0</v>
          </cell>
          <cell r="R3498">
            <v>0</v>
          </cell>
        </row>
        <row r="3499">
          <cell r="B3499" t="str">
            <v>7500</v>
          </cell>
          <cell r="C3499" t="str">
            <v>HS20</v>
          </cell>
          <cell r="E3499" t="str">
            <v>NGUYEN ANH</v>
          </cell>
          <cell r="F3499" t="str">
            <v>TUAN</v>
          </cell>
          <cell r="G3499" t="str">
            <v>NV KIEM SOAT GIAO DICH</v>
          </cell>
          <cell r="I3499">
            <v>39468</v>
          </cell>
          <cell r="J3499">
            <v>26</v>
          </cell>
          <cell r="K3499">
            <v>14</v>
          </cell>
          <cell r="L3499">
            <v>3</v>
          </cell>
          <cell r="M3499">
            <v>0</v>
          </cell>
          <cell r="N3499">
            <v>0</v>
          </cell>
          <cell r="O3499">
            <v>500000</v>
          </cell>
          <cell r="P3499">
            <v>0</v>
          </cell>
          <cell r="Q3499">
            <v>0</v>
          </cell>
          <cell r="R3499">
            <v>0</v>
          </cell>
        </row>
        <row r="3500">
          <cell r="B3500" t="str">
            <v>7568</v>
          </cell>
          <cell r="C3500" t="str">
            <v>HS20</v>
          </cell>
          <cell r="E3500" t="str">
            <v>LE NAM HOAI</v>
          </cell>
          <cell r="F3500" t="str">
            <v>TAN</v>
          </cell>
          <cell r="G3500" t="str">
            <v>NV QUAN LY RUI RO</v>
          </cell>
          <cell r="I3500">
            <v>39470</v>
          </cell>
          <cell r="J3500">
            <v>26</v>
          </cell>
          <cell r="K3500">
            <v>17</v>
          </cell>
          <cell r="L3500">
            <v>0</v>
          </cell>
          <cell r="M3500">
            <v>0</v>
          </cell>
          <cell r="N3500">
            <v>0</v>
          </cell>
          <cell r="O3500">
            <v>500000</v>
          </cell>
          <cell r="P3500">
            <v>0</v>
          </cell>
          <cell r="Q3500">
            <v>0</v>
          </cell>
          <cell r="R3500">
            <v>0</v>
          </cell>
        </row>
        <row r="3501">
          <cell r="B3501" t="str">
            <v>0025</v>
          </cell>
          <cell r="C3501" t="str">
            <v>HS21</v>
          </cell>
          <cell r="D3501" t="str">
            <v>C</v>
          </cell>
          <cell r="E3501" t="str">
            <v>LUU ANH</v>
          </cell>
          <cell r="F3501" t="str">
            <v>A</v>
          </cell>
          <cell r="G3501" t="str">
            <v>TP. NGAN QUY &amp; THANH TOAN</v>
          </cell>
          <cell r="H3501" t="str">
            <v>TPNVNH</v>
          </cell>
          <cell r="I3501">
            <v>35962</v>
          </cell>
          <cell r="J3501">
            <v>26</v>
          </cell>
          <cell r="K3501">
            <v>0</v>
          </cell>
          <cell r="L3501">
            <v>0</v>
          </cell>
          <cell r="M3501">
            <v>0</v>
          </cell>
          <cell r="N3501">
            <v>0</v>
          </cell>
          <cell r="O3501">
            <v>1000000</v>
          </cell>
          <cell r="P3501">
            <v>0</v>
          </cell>
          <cell r="Q3501">
            <v>0</v>
          </cell>
          <cell r="R3501">
            <v>0</v>
          </cell>
        </row>
        <row r="3502">
          <cell r="B3502" t="str">
            <v>0067</v>
          </cell>
          <cell r="C3502" t="str">
            <v>HS21</v>
          </cell>
          <cell r="D3502" t="str">
            <v>C</v>
          </cell>
          <cell r="E3502" t="str">
            <v>TRAN LE</v>
          </cell>
          <cell r="F3502" t="str">
            <v>SINH</v>
          </cell>
          <cell r="G3502" t="str">
            <v>TRO LY CHU TICH HDQT</v>
          </cell>
          <cell r="H3502" t="str">
            <v>TPNVNH</v>
          </cell>
          <cell r="I3502">
            <v>34943</v>
          </cell>
          <cell r="J3502">
            <v>26</v>
          </cell>
          <cell r="K3502">
            <v>0</v>
          </cell>
          <cell r="L3502">
            <v>0</v>
          </cell>
          <cell r="M3502">
            <v>0</v>
          </cell>
          <cell r="N3502">
            <v>0</v>
          </cell>
          <cell r="O3502">
            <v>1000000</v>
          </cell>
          <cell r="P3502">
            <v>0</v>
          </cell>
          <cell r="Q3502">
            <v>0</v>
          </cell>
          <cell r="R3502">
            <v>0</v>
          </cell>
        </row>
        <row r="3503">
          <cell r="B3503" t="str">
            <v>1014</v>
          </cell>
          <cell r="C3503" t="str">
            <v>HS21</v>
          </cell>
          <cell r="D3503" t="str">
            <v>C</v>
          </cell>
          <cell r="E3503" t="str">
            <v>LE MINH</v>
          </cell>
          <cell r="F3503" t="str">
            <v>TAM</v>
          </cell>
          <cell r="G3503" t="str">
            <v>CHANH VAN PHONG HDQT</v>
          </cell>
          <cell r="H3503" t="str">
            <v>TPNVNH</v>
          </cell>
          <cell r="I3503">
            <v>37448</v>
          </cell>
          <cell r="J3503">
            <v>26</v>
          </cell>
          <cell r="K3503">
            <v>0</v>
          </cell>
          <cell r="L3503">
            <v>0</v>
          </cell>
          <cell r="M3503">
            <v>0</v>
          </cell>
          <cell r="N3503">
            <v>0</v>
          </cell>
          <cell r="O3503">
            <v>1000000</v>
          </cell>
          <cell r="P3503">
            <v>0</v>
          </cell>
          <cell r="Q3503">
            <v>0</v>
          </cell>
          <cell r="R3503">
            <v>0</v>
          </cell>
        </row>
        <row r="3504">
          <cell r="B3504" t="str">
            <v>0219</v>
          </cell>
          <cell r="C3504" t="str">
            <v>HS21</v>
          </cell>
          <cell r="D3504" t="str">
            <v>C1</v>
          </cell>
          <cell r="E3504" t="str">
            <v>DUONG THANH</v>
          </cell>
          <cell r="F3504" t="str">
            <v>TUAN</v>
          </cell>
          <cell r="G3504" t="str">
            <v>GIAM DOC LUU DONG</v>
          </cell>
          <cell r="H3504" t="str">
            <v>PPNVNH</v>
          </cell>
          <cell r="I3504">
            <v>39135</v>
          </cell>
          <cell r="J3504">
            <v>26</v>
          </cell>
          <cell r="K3504">
            <v>0</v>
          </cell>
          <cell r="L3504">
            <v>0</v>
          </cell>
          <cell r="M3504">
            <v>0</v>
          </cell>
          <cell r="N3504">
            <v>0</v>
          </cell>
          <cell r="O3504">
            <v>1000000</v>
          </cell>
          <cell r="P3504">
            <v>0</v>
          </cell>
          <cell r="Q3504">
            <v>0</v>
          </cell>
          <cell r="R3504">
            <v>0</v>
          </cell>
        </row>
        <row r="3505">
          <cell r="B3505" t="str">
            <v>0606</v>
          </cell>
          <cell r="C3505" t="str">
            <v>HS21</v>
          </cell>
          <cell r="D3505" t="str">
            <v>C1</v>
          </cell>
          <cell r="E3505" t="str">
            <v>TA THI PHUONG</v>
          </cell>
          <cell r="F3505" t="str">
            <v>TRANG</v>
          </cell>
          <cell r="G3505" t="str">
            <v>TT. TO QUAN LY VON CO PHAN</v>
          </cell>
          <cell r="H3505" t="str">
            <v>PPNVNH</v>
          </cell>
          <cell r="I3505">
            <v>36731</v>
          </cell>
          <cell r="J3505">
            <v>26</v>
          </cell>
          <cell r="K3505">
            <v>0</v>
          </cell>
          <cell r="L3505">
            <v>0</v>
          </cell>
          <cell r="M3505">
            <v>0</v>
          </cell>
          <cell r="N3505">
            <v>0</v>
          </cell>
          <cell r="O3505">
            <v>1000000</v>
          </cell>
          <cell r="P3505">
            <v>0</v>
          </cell>
          <cell r="Q3505">
            <v>0</v>
          </cell>
          <cell r="R3505">
            <v>0</v>
          </cell>
        </row>
        <row r="3506">
          <cell r="B3506" t="str">
            <v>0756</v>
          </cell>
          <cell r="C3506" t="str">
            <v>HS21</v>
          </cell>
          <cell r="D3506" t="str">
            <v>C1</v>
          </cell>
          <cell r="E3506" t="str">
            <v>NGUYEN THI MINH</v>
          </cell>
          <cell r="F3506" t="str">
            <v>TAM</v>
          </cell>
          <cell r="G3506" t="str">
            <v>TT. TO CHUYEN TRACH NVNH</v>
          </cell>
          <cell r="H3506" t="str">
            <v>PPNVNH</v>
          </cell>
          <cell r="I3506">
            <v>37165</v>
          </cell>
          <cell r="J3506">
            <v>26</v>
          </cell>
          <cell r="K3506">
            <v>0</v>
          </cell>
          <cell r="L3506">
            <v>0</v>
          </cell>
          <cell r="M3506">
            <v>0</v>
          </cell>
          <cell r="N3506">
            <v>0</v>
          </cell>
          <cell r="O3506">
            <v>1000000</v>
          </cell>
          <cell r="P3506">
            <v>0</v>
          </cell>
          <cell r="Q3506">
            <v>0</v>
          </cell>
          <cell r="R3506">
            <v>0</v>
          </cell>
        </row>
        <row r="3507">
          <cell r="B3507" t="str">
            <v>0905</v>
          </cell>
          <cell r="C3507" t="str">
            <v>HS21</v>
          </cell>
          <cell r="D3507" t="str">
            <v>C1</v>
          </cell>
          <cell r="E3507" t="str">
            <v>NGUYEN BA</v>
          </cell>
          <cell r="F3507" t="str">
            <v>THANH</v>
          </cell>
          <cell r="G3507" t="str">
            <v>GIAM DOC LUU DONG</v>
          </cell>
          <cell r="H3507" t="str">
            <v>PPNVNH</v>
          </cell>
          <cell r="I3507">
            <v>37333</v>
          </cell>
          <cell r="J3507">
            <v>26</v>
          </cell>
          <cell r="K3507">
            <v>0</v>
          </cell>
          <cell r="L3507">
            <v>0</v>
          </cell>
          <cell r="M3507">
            <v>0</v>
          </cell>
          <cell r="N3507">
            <v>0</v>
          </cell>
          <cell r="O3507">
            <v>1000000</v>
          </cell>
          <cell r="P3507">
            <v>0</v>
          </cell>
          <cell r="Q3507">
            <v>0</v>
          </cell>
          <cell r="R3507">
            <v>0</v>
          </cell>
        </row>
        <row r="3508">
          <cell r="B3508" t="str">
            <v>1196</v>
          </cell>
          <cell r="C3508" t="str">
            <v>HS21</v>
          </cell>
          <cell r="D3508" t="str">
            <v>C1</v>
          </cell>
          <cell r="E3508" t="str">
            <v>NGUYEN THI</v>
          </cell>
          <cell r="F3508" t="str">
            <v>BINH</v>
          </cell>
          <cell r="G3508" t="str">
            <v>TT. TO CHUYEN TRACH CAC CTY THANH VIEN</v>
          </cell>
          <cell r="H3508" t="str">
            <v>PPNVNH</v>
          </cell>
          <cell r="I3508">
            <v>38993</v>
          </cell>
          <cell r="J3508">
            <v>26</v>
          </cell>
          <cell r="K3508">
            <v>0</v>
          </cell>
          <cell r="L3508">
            <v>0</v>
          </cell>
          <cell r="M3508">
            <v>0</v>
          </cell>
          <cell r="N3508">
            <v>0</v>
          </cell>
          <cell r="O3508">
            <v>1000000</v>
          </cell>
          <cell r="P3508">
            <v>0</v>
          </cell>
          <cell r="Q3508">
            <v>0</v>
          </cell>
          <cell r="R3508">
            <v>0</v>
          </cell>
        </row>
        <row r="3509">
          <cell r="B3509" t="str">
            <v>1964</v>
          </cell>
          <cell r="C3509" t="str">
            <v>HS21</v>
          </cell>
          <cell r="D3509" t="str">
            <v>C1</v>
          </cell>
          <cell r="E3509" t="str">
            <v>NGO VAN</v>
          </cell>
          <cell r="F3509" t="str">
            <v>TUAN</v>
          </cell>
          <cell r="G3509" t="str">
            <v>TT. TO GIAM DOC LUU DONG</v>
          </cell>
          <cell r="H3509" t="str">
            <v>PPNVNH</v>
          </cell>
          <cell r="I3509">
            <v>38096</v>
          </cell>
          <cell r="J3509">
            <v>26</v>
          </cell>
          <cell r="K3509">
            <v>0</v>
          </cell>
          <cell r="L3509">
            <v>0</v>
          </cell>
          <cell r="M3509">
            <v>0</v>
          </cell>
          <cell r="N3509">
            <v>0</v>
          </cell>
          <cell r="O3509">
            <v>1000000</v>
          </cell>
          <cell r="P3509">
            <v>0</v>
          </cell>
          <cell r="Q3509">
            <v>0</v>
          </cell>
          <cell r="R3509">
            <v>0</v>
          </cell>
        </row>
        <row r="3510">
          <cell r="B3510" t="str">
            <v>4365</v>
          </cell>
          <cell r="C3510" t="str">
            <v>HS21</v>
          </cell>
          <cell r="D3510" t="str">
            <v>C1</v>
          </cell>
          <cell r="E3510" t="str">
            <v>NGUYEN DAC</v>
          </cell>
          <cell r="F3510" t="str">
            <v>HUNG</v>
          </cell>
          <cell r="G3510" t="str">
            <v>GIAM DOC LUU DONG</v>
          </cell>
          <cell r="H3510" t="str">
            <v>PPNVNH</v>
          </cell>
          <cell r="I3510">
            <v>38901</v>
          </cell>
          <cell r="J3510">
            <v>26</v>
          </cell>
          <cell r="K3510">
            <v>0</v>
          </cell>
          <cell r="L3510">
            <v>0</v>
          </cell>
          <cell r="M3510">
            <v>0</v>
          </cell>
          <cell r="N3510">
            <v>0</v>
          </cell>
          <cell r="O3510">
            <v>1000000</v>
          </cell>
          <cell r="P3510">
            <v>0</v>
          </cell>
          <cell r="Q3510">
            <v>0</v>
          </cell>
          <cell r="R3510">
            <v>0</v>
          </cell>
        </row>
        <row r="3511">
          <cell r="B3511" t="str">
            <v>0039</v>
          </cell>
          <cell r="C3511" t="str">
            <v>HS21</v>
          </cell>
          <cell r="E3511" t="str">
            <v>THAN THE</v>
          </cell>
          <cell r="F3511" t="str">
            <v>HANH</v>
          </cell>
          <cell r="G3511" t="str">
            <v>CV VAN PHONG HDQT</v>
          </cell>
          <cell r="I3511">
            <v>35345</v>
          </cell>
          <cell r="J3511">
            <v>26</v>
          </cell>
          <cell r="K3511">
            <v>0</v>
          </cell>
          <cell r="L3511">
            <v>0</v>
          </cell>
          <cell r="M3511">
            <v>0</v>
          </cell>
          <cell r="N3511">
            <v>0</v>
          </cell>
          <cell r="O3511">
            <v>500000</v>
          </cell>
          <cell r="P3511">
            <v>0</v>
          </cell>
          <cell r="Q3511">
            <v>0</v>
          </cell>
          <cell r="R3511">
            <v>0</v>
          </cell>
        </row>
        <row r="3512">
          <cell r="B3512" t="str">
            <v>0523</v>
          </cell>
          <cell r="C3512" t="str">
            <v>HS21</v>
          </cell>
          <cell r="E3512" t="str">
            <v>PHAM TRAN HANH</v>
          </cell>
          <cell r="F3512" t="str">
            <v>PHUONG</v>
          </cell>
          <cell r="G3512" t="str">
            <v>CV VAN PHONG HDQT</v>
          </cell>
          <cell r="I3512">
            <v>36557</v>
          </cell>
          <cell r="J3512">
            <v>26</v>
          </cell>
          <cell r="K3512">
            <v>0</v>
          </cell>
          <cell r="L3512">
            <v>0</v>
          </cell>
          <cell r="M3512">
            <v>0</v>
          </cell>
          <cell r="N3512">
            <v>0</v>
          </cell>
          <cell r="O3512">
            <v>500000</v>
          </cell>
          <cell r="P3512">
            <v>0</v>
          </cell>
          <cell r="Q3512">
            <v>0</v>
          </cell>
          <cell r="R3512">
            <v>0</v>
          </cell>
        </row>
        <row r="3513">
          <cell r="B3513" t="str">
            <v>1008</v>
          </cell>
          <cell r="C3513" t="str">
            <v>HS21</v>
          </cell>
          <cell r="E3513" t="str">
            <v>NGUYEN THAI</v>
          </cell>
          <cell r="F3513" t="str">
            <v>HA</v>
          </cell>
          <cell r="G3513" t="str">
            <v>THU KY UY BAN QUAN LY RUI RO</v>
          </cell>
          <cell r="I3513">
            <v>37447</v>
          </cell>
          <cell r="J3513">
            <v>26</v>
          </cell>
          <cell r="K3513">
            <v>0</v>
          </cell>
          <cell r="L3513">
            <v>0</v>
          </cell>
          <cell r="M3513">
            <v>0</v>
          </cell>
          <cell r="N3513">
            <v>0</v>
          </cell>
          <cell r="O3513">
            <v>500000</v>
          </cell>
          <cell r="P3513">
            <v>0</v>
          </cell>
          <cell r="Q3513">
            <v>0</v>
          </cell>
          <cell r="R3513">
            <v>0</v>
          </cell>
        </row>
        <row r="3514">
          <cell r="B3514" t="str">
            <v>1059</v>
          </cell>
          <cell r="C3514" t="str">
            <v>HS21</v>
          </cell>
          <cell r="E3514" t="str">
            <v>PHAN TAN</v>
          </cell>
          <cell r="F3514" t="str">
            <v>DUNG</v>
          </cell>
          <cell r="G3514" t="str">
            <v>CV VAN PHONG HDQT</v>
          </cell>
          <cell r="I3514">
            <v>37462</v>
          </cell>
          <cell r="J3514">
            <v>26</v>
          </cell>
          <cell r="K3514">
            <v>0</v>
          </cell>
          <cell r="L3514">
            <v>0</v>
          </cell>
          <cell r="M3514">
            <v>0</v>
          </cell>
          <cell r="N3514">
            <v>0</v>
          </cell>
          <cell r="O3514">
            <v>500000</v>
          </cell>
          <cell r="P3514">
            <v>0</v>
          </cell>
          <cell r="Q3514">
            <v>0</v>
          </cell>
          <cell r="R3514">
            <v>0</v>
          </cell>
        </row>
        <row r="3515">
          <cell r="B3515" t="str">
            <v>1533</v>
          </cell>
          <cell r="C3515" t="str">
            <v>HS21</v>
          </cell>
          <cell r="E3515" t="str">
            <v>NGUYEN VAN</v>
          </cell>
          <cell r="F3515" t="str">
            <v>LAP</v>
          </cell>
          <cell r="G3515" t="str">
            <v>CV VAN PHONG HDQT</v>
          </cell>
          <cell r="I3515">
            <v>37803</v>
          </cell>
          <cell r="J3515">
            <v>26</v>
          </cell>
          <cell r="K3515">
            <v>0</v>
          </cell>
          <cell r="L3515">
            <v>0</v>
          </cell>
          <cell r="M3515">
            <v>0</v>
          </cell>
          <cell r="N3515">
            <v>0</v>
          </cell>
          <cell r="O3515">
            <v>500000</v>
          </cell>
          <cell r="P3515">
            <v>0</v>
          </cell>
          <cell r="Q3515">
            <v>0</v>
          </cell>
          <cell r="R3515">
            <v>0</v>
          </cell>
        </row>
        <row r="3516">
          <cell r="B3516" t="str">
            <v>1875</v>
          </cell>
          <cell r="C3516" t="str">
            <v>HS21</v>
          </cell>
          <cell r="E3516" t="str">
            <v>VO THI HAI</v>
          </cell>
          <cell r="F3516" t="str">
            <v>VI</v>
          </cell>
          <cell r="G3516" t="str">
            <v>CV VAN PHONG HDQT</v>
          </cell>
          <cell r="I3516">
            <v>38047</v>
          </cell>
          <cell r="J3516">
            <v>26</v>
          </cell>
          <cell r="K3516">
            <v>0</v>
          </cell>
          <cell r="L3516">
            <v>0</v>
          </cell>
          <cell r="M3516">
            <v>0</v>
          </cell>
          <cell r="N3516">
            <v>0</v>
          </cell>
          <cell r="O3516">
            <v>500000</v>
          </cell>
          <cell r="P3516">
            <v>0</v>
          </cell>
          <cell r="Q3516">
            <v>0</v>
          </cell>
          <cell r="R3516">
            <v>0</v>
          </cell>
        </row>
        <row r="3517">
          <cell r="B3517" t="str">
            <v>2145</v>
          </cell>
          <cell r="C3517" t="str">
            <v>HS21</v>
          </cell>
          <cell r="E3517" t="str">
            <v>DAO THUY PHUONG</v>
          </cell>
          <cell r="F3517" t="str">
            <v>THAO</v>
          </cell>
          <cell r="G3517" t="str">
            <v>NV VAN PHONG HDQT</v>
          </cell>
          <cell r="I3517">
            <v>38180</v>
          </cell>
          <cell r="J3517">
            <v>26</v>
          </cell>
          <cell r="K3517">
            <v>0</v>
          </cell>
          <cell r="L3517">
            <v>0</v>
          </cell>
          <cell r="M3517">
            <v>0</v>
          </cell>
          <cell r="N3517">
            <v>0</v>
          </cell>
          <cell r="O3517">
            <v>500000</v>
          </cell>
          <cell r="P3517">
            <v>0</v>
          </cell>
          <cell r="Q3517">
            <v>0</v>
          </cell>
          <cell r="R3517">
            <v>0</v>
          </cell>
        </row>
        <row r="3518">
          <cell r="B3518" t="str">
            <v>2726</v>
          </cell>
          <cell r="C3518" t="str">
            <v>HS21</v>
          </cell>
          <cell r="E3518" t="str">
            <v>TRAN NGUYEN BICH</v>
          </cell>
          <cell r="F3518" t="str">
            <v>TRAM</v>
          </cell>
          <cell r="G3518" t="str">
            <v>CV VAN PHONG HDQT</v>
          </cell>
          <cell r="I3518">
            <v>38476</v>
          </cell>
          <cell r="J3518">
            <v>26</v>
          </cell>
          <cell r="K3518">
            <v>0</v>
          </cell>
          <cell r="L3518">
            <v>0</v>
          </cell>
          <cell r="M3518">
            <v>0</v>
          </cell>
          <cell r="N3518">
            <v>0</v>
          </cell>
          <cell r="O3518">
            <v>500000</v>
          </cell>
          <cell r="P3518">
            <v>0</v>
          </cell>
          <cell r="Q3518">
            <v>0</v>
          </cell>
          <cell r="R3518">
            <v>0</v>
          </cell>
        </row>
        <row r="3519">
          <cell r="B3519" t="str">
            <v>5327</v>
          </cell>
          <cell r="C3519" t="str">
            <v>HS21</v>
          </cell>
          <cell r="E3519" t="str">
            <v>NGUYEN XUAN</v>
          </cell>
          <cell r="F3519" t="str">
            <v>VU</v>
          </cell>
          <cell r="G3519" t="str">
            <v>CV VAN PHONG HDQT</v>
          </cell>
          <cell r="I3519">
            <v>39114</v>
          </cell>
          <cell r="J3519">
            <v>26</v>
          </cell>
          <cell r="K3519">
            <v>0</v>
          </cell>
          <cell r="L3519">
            <v>0</v>
          </cell>
          <cell r="M3519">
            <v>0</v>
          </cell>
          <cell r="N3519">
            <v>0</v>
          </cell>
          <cell r="O3519">
            <v>500000</v>
          </cell>
          <cell r="P3519">
            <v>0</v>
          </cell>
          <cell r="Q3519">
            <v>0</v>
          </cell>
          <cell r="R3519">
            <v>0</v>
          </cell>
        </row>
        <row r="3520">
          <cell r="B3520" t="str">
            <v>6294</v>
          </cell>
          <cell r="C3520" t="str">
            <v>HS21</v>
          </cell>
          <cell r="E3520" t="str">
            <v>VO HOANG</v>
          </cell>
          <cell r="F3520" t="str">
            <v>HAI</v>
          </cell>
          <cell r="G3520" t="str">
            <v>CV VAN PHONG HDQT</v>
          </cell>
          <cell r="I3520">
            <v>39265</v>
          </cell>
          <cell r="J3520">
            <v>12</v>
          </cell>
          <cell r="K3520">
            <v>0</v>
          </cell>
          <cell r="L3520">
            <v>0</v>
          </cell>
          <cell r="M3520">
            <v>0</v>
          </cell>
          <cell r="N3520">
            <v>0</v>
          </cell>
          <cell r="O3520">
            <v>500000</v>
          </cell>
          <cell r="P3520">
            <v>0</v>
          </cell>
          <cell r="Q3520">
            <v>0</v>
          </cell>
          <cell r="R3520">
            <v>0</v>
          </cell>
        </row>
        <row r="3521">
          <cell r="B3521" t="str">
            <v>6775</v>
          </cell>
          <cell r="C3521" t="str">
            <v>HS21</v>
          </cell>
          <cell r="E3521" t="str">
            <v>DANG VAN</v>
          </cell>
          <cell r="F3521" t="str">
            <v>LOI</v>
          </cell>
          <cell r="G3521" t="str">
            <v>CV VAN PHONG HDQT</v>
          </cell>
          <cell r="I3521">
            <v>39356</v>
          </cell>
          <cell r="J3521">
            <v>26</v>
          </cell>
          <cell r="K3521">
            <v>0</v>
          </cell>
          <cell r="L3521">
            <v>0</v>
          </cell>
          <cell r="M3521">
            <v>0</v>
          </cell>
          <cell r="N3521">
            <v>0</v>
          </cell>
          <cell r="O3521">
            <v>500000</v>
          </cell>
          <cell r="P3521">
            <v>0</v>
          </cell>
          <cell r="Q3521">
            <v>0</v>
          </cell>
          <cell r="R3521">
            <v>0</v>
          </cell>
        </row>
        <row r="3522">
          <cell r="B3522" t="str">
            <v>7433</v>
          </cell>
          <cell r="C3522" t="str">
            <v>HS21</v>
          </cell>
          <cell r="E3522" t="str">
            <v>DO THI PHUONG</v>
          </cell>
          <cell r="F3522" t="str">
            <v>LINH</v>
          </cell>
          <cell r="G3522" t="str">
            <v>NV TIEP TAN</v>
          </cell>
          <cell r="I3522">
            <v>39462</v>
          </cell>
          <cell r="J3522">
            <v>26</v>
          </cell>
          <cell r="K3522">
            <v>0</v>
          </cell>
          <cell r="L3522">
            <v>0</v>
          </cell>
          <cell r="M3522">
            <v>0</v>
          </cell>
          <cell r="N3522">
            <v>0</v>
          </cell>
          <cell r="O3522">
            <v>500000</v>
          </cell>
          <cell r="P3522">
            <v>0</v>
          </cell>
          <cell r="Q3522">
            <v>0</v>
          </cell>
          <cell r="R3522">
            <v>0</v>
          </cell>
        </row>
        <row r="3523">
          <cell r="B3523" t="str">
            <v>7679</v>
          </cell>
          <cell r="C3523" t="str">
            <v>HS21</v>
          </cell>
          <cell r="E3523" t="str">
            <v>VU DUC</v>
          </cell>
          <cell r="F3523" t="str">
            <v>QUY</v>
          </cell>
          <cell r="G3523" t="str">
            <v>NV VAN PHONG HDQT</v>
          </cell>
          <cell r="I3523">
            <v>39496</v>
          </cell>
          <cell r="J3523">
            <v>14</v>
          </cell>
          <cell r="K3523">
            <v>0</v>
          </cell>
          <cell r="L3523">
            <v>0</v>
          </cell>
          <cell r="M3523">
            <v>0</v>
          </cell>
          <cell r="N3523">
            <v>0</v>
          </cell>
          <cell r="O3523">
            <v>500000</v>
          </cell>
          <cell r="P3523">
            <v>0</v>
          </cell>
          <cell r="Q3523">
            <v>0</v>
          </cell>
          <cell r="R3523">
            <v>0</v>
          </cell>
        </row>
        <row r="3524">
          <cell r="B3524" t="str">
            <v>7751</v>
          </cell>
          <cell r="C3524" t="str">
            <v>HS21</v>
          </cell>
          <cell r="E3524" t="str">
            <v>NGUYEN THANH</v>
          </cell>
          <cell r="F3524" t="str">
            <v>DIEP</v>
          </cell>
          <cell r="G3524" t="str">
            <v>CV VAN PHONG HDQT</v>
          </cell>
          <cell r="I3524">
            <v>39499</v>
          </cell>
          <cell r="J3524">
            <v>26</v>
          </cell>
          <cell r="K3524">
            <v>0</v>
          </cell>
          <cell r="L3524">
            <v>0</v>
          </cell>
          <cell r="M3524">
            <v>0</v>
          </cell>
          <cell r="N3524">
            <v>0</v>
          </cell>
          <cell r="O3524">
            <v>500000</v>
          </cell>
          <cell r="P3524">
            <v>0</v>
          </cell>
          <cell r="Q3524">
            <v>0</v>
          </cell>
          <cell r="R3524">
            <v>0</v>
          </cell>
        </row>
        <row r="3525">
          <cell r="B3525" t="str">
            <v>7798</v>
          </cell>
          <cell r="C3525" t="str">
            <v>HS21</v>
          </cell>
          <cell r="E3525" t="str">
            <v>PHAN ANH</v>
          </cell>
          <cell r="F3525" t="str">
            <v>TUAN</v>
          </cell>
          <cell r="G3525" t="str">
            <v>CV CAO CAP VAN PHONG HDQT</v>
          </cell>
          <cell r="I3525">
            <v>39508</v>
          </cell>
          <cell r="J3525">
            <v>26</v>
          </cell>
          <cell r="K3525">
            <v>0</v>
          </cell>
          <cell r="L3525">
            <v>0</v>
          </cell>
          <cell r="M3525">
            <v>0</v>
          </cell>
          <cell r="N3525">
            <v>0</v>
          </cell>
          <cell r="O3525">
            <v>500000</v>
          </cell>
          <cell r="P3525">
            <v>0</v>
          </cell>
          <cell r="Q3525">
            <v>0</v>
          </cell>
          <cell r="R3525">
            <v>0</v>
          </cell>
        </row>
        <row r="3526">
          <cell r="B3526" t="str">
            <v>0096</v>
          </cell>
          <cell r="C3526" t="str">
            <v>HS22</v>
          </cell>
          <cell r="D3526" t="str">
            <v>BIET PHAI</v>
          </cell>
          <cell r="E3526" t="str">
            <v>NGUYEN THE</v>
          </cell>
          <cell r="F3526" t="str">
            <v>VINH</v>
          </cell>
          <cell r="G3526" t="str">
            <v>CB BIET PHAI</v>
          </cell>
          <cell r="I3526">
            <v>35962</v>
          </cell>
          <cell r="J3526">
            <v>0</v>
          </cell>
          <cell r="K3526">
            <v>0</v>
          </cell>
          <cell r="L3526">
            <v>0</v>
          </cell>
          <cell r="M3526">
            <v>0</v>
          </cell>
          <cell r="N3526">
            <v>0</v>
          </cell>
          <cell r="O3526">
            <v>0</v>
          </cell>
          <cell r="P3526">
            <v>0</v>
          </cell>
          <cell r="Q3526">
            <v>0</v>
          </cell>
          <cell r="R3526">
            <v>0</v>
          </cell>
        </row>
        <row r="3527">
          <cell r="B3527" t="str">
            <v>1170</v>
          </cell>
          <cell r="C3527" t="str">
            <v>HS22</v>
          </cell>
          <cell r="D3527" t="str">
            <v>BIET PHAI</v>
          </cell>
          <cell r="E3527" t="str">
            <v>HO THUY</v>
          </cell>
          <cell r="F3527" t="str">
            <v>HUONG</v>
          </cell>
          <cell r="G3527" t="str">
            <v>NV KE TOAN TONG HOP</v>
          </cell>
          <cell r="I3527">
            <v>37534</v>
          </cell>
          <cell r="J3527">
            <v>0</v>
          </cell>
          <cell r="K3527">
            <v>0</v>
          </cell>
          <cell r="L3527">
            <v>0</v>
          </cell>
          <cell r="M3527">
            <v>0</v>
          </cell>
          <cell r="N3527">
            <v>0</v>
          </cell>
          <cell r="O3527">
            <v>0</v>
          </cell>
          <cell r="P3527">
            <v>0</v>
          </cell>
          <cell r="Q3527">
            <v>0</v>
          </cell>
          <cell r="R3527">
            <v>0</v>
          </cell>
        </row>
        <row r="3528">
          <cell r="B3528" t="str">
            <v>1880</v>
          </cell>
          <cell r="C3528" t="str">
            <v>HS22</v>
          </cell>
          <cell r="D3528" t="str">
            <v>BIET PHAI</v>
          </cell>
          <cell r="E3528" t="str">
            <v>THAI DUY</v>
          </cell>
          <cell r="F3528" t="str">
            <v>PHAT</v>
          </cell>
          <cell r="G3528" t="str">
            <v>CV DAU TU</v>
          </cell>
          <cell r="I3528">
            <v>38056</v>
          </cell>
          <cell r="J3528">
            <v>0</v>
          </cell>
          <cell r="K3528">
            <v>0</v>
          </cell>
          <cell r="L3528">
            <v>0</v>
          </cell>
          <cell r="M3528">
            <v>0</v>
          </cell>
          <cell r="N3528">
            <v>0</v>
          </cell>
          <cell r="O3528">
            <v>0</v>
          </cell>
          <cell r="P3528">
            <v>0</v>
          </cell>
          <cell r="Q3528">
            <v>0</v>
          </cell>
          <cell r="R3528">
            <v>0</v>
          </cell>
        </row>
        <row r="3529">
          <cell r="B3529" t="str">
            <v>2546</v>
          </cell>
          <cell r="C3529" t="str">
            <v>HS22</v>
          </cell>
          <cell r="D3529" t="str">
            <v>BIET PHAI</v>
          </cell>
          <cell r="E3529" t="str">
            <v>PHAN THANH</v>
          </cell>
          <cell r="F3529" t="str">
            <v>NHON</v>
          </cell>
          <cell r="G3529" t="str">
            <v>CB BIET PHAI</v>
          </cell>
          <cell r="I3529">
            <v>38384</v>
          </cell>
          <cell r="J3529">
            <v>0</v>
          </cell>
          <cell r="K3529">
            <v>0</v>
          </cell>
          <cell r="L3529">
            <v>0</v>
          </cell>
          <cell r="M3529">
            <v>0</v>
          </cell>
          <cell r="N3529">
            <v>0</v>
          </cell>
          <cell r="O3529">
            <v>0</v>
          </cell>
          <cell r="P3529">
            <v>0</v>
          </cell>
          <cell r="Q3529">
            <v>0</v>
          </cell>
          <cell r="R3529">
            <v>18625000</v>
          </cell>
        </row>
        <row r="3530">
          <cell r="B3530" t="str">
            <v>4192</v>
          </cell>
          <cell r="C3530" t="str">
            <v>HS22</v>
          </cell>
          <cell r="D3530" t="str">
            <v>BIET PHAI</v>
          </cell>
          <cell r="E3530" t="str">
            <v>NGUYEN QUANG</v>
          </cell>
          <cell r="F3530" t="str">
            <v>TRUNG</v>
          </cell>
          <cell r="G3530" t="str">
            <v>PHO TONG GIAM DOC (KHOI HT)</v>
          </cell>
          <cell r="H3530" t="str">
            <v>PTGD</v>
          </cell>
          <cell r="I3530">
            <v>38883</v>
          </cell>
          <cell r="J3530">
            <v>0</v>
          </cell>
          <cell r="K3530">
            <v>0</v>
          </cell>
          <cell r="L3530">
            <v>0</v>
          </cell>
          <cell r="M3530">
            <v>0</v>
          </cell>
          <cell r="N3530">
            <v>0</v>
          </cell>
          <cell r="O3530">
            <v>0</v>
          </cell>
          <cell r="P3530">
            <v>0</v>
          </cell>
          <cell r="Q3530">
            <v>0</v>
          </cell>
          <cell r="R3530">
            <v>15539000</v>
          </cell>
        </row>
        <row r="3531">
          <cell r="B3531" t="str">
            <v>2026</v>
          </cell>
          <cell r="C3531" t="str">
            <v>HS23</v>
          </cell>
          <cell r="D3531" t="str">
            <v>C</v>
          </cell>
          <cell r="E3531" t="str">
            <v>NGUYEN LE PHUONG</v>
          </cell>
          <cell r="F3531" t="str">
            <v>THAO</v>
          </cell>
          <cell r="G3531" t="str">
            <v>TP. DOI NGOAI &amp; PHAT TRIEN THUONG HIEU</v>
          </cell>
          <cell r="H3531" t="str">
            <v>TPNVNH</v>
          </cell>
          <cell r="I3531">
            <v>38131</v>
          </cell>
          <cell r="J3531">
            <v>26</v>
          </cell>
          <cell r="K3531">
            <v>0</v>
          </cell>
          <cell r="L3531">
            <v>0</v>
          </cell>
          <cell r="M3531">
            <v>0</v>
          </cell>
          <cell r="N3531">
            <v>0</v>
          </cell>
          <cell r="O3531">
            <v>1000000</v>
          </cell>
          <cell r="P3531">
            <v>0</v>
          </cell>
          <cell r="Q3531">
            <v>0</v>
          </cell>
          <cell r="R3531">
            <v>0</v>
          </cell>
        </row>
        <row r="3532">
          <cell r="B3532" t="str">
            <v>3844</v>
          </cell>
          <cell r="C3532" t="str">
            <v>HS23</v>
          </cell>
          <cell r="D3532" t="str">
            <v>C1</v>
          </cell>
          <cell r="E3532" t="str">
            <v>TRAN THI</v>
          </cell>
          <cell r="F3532" t="str">
            <v>BINH</v>
          </cell>
          <cell r="G3532" t="str">
            <v>PP. DOI NGOAI &amp; PT THUONG HIEU</v>
          </cell>
          <cell r="H3532" t="str">
            <v>PPNVNH</v>
          </cell>
          <cell r="I3532">
            <v>38824</v>
          </cell>
          <cell r="J3532">
            <v>26</v>
          </cell>
          <cell r="K3532">
            <v>0</v>
          </cell>
          <cell r="L3532">
            <v>0</v>
          </cell>
          <cell r="M3532">
            <v>0</v>
          </cell>
          <cell r="N3532">
            <v>0</v>
          </cell>
          <cell r="O3532">
            <v>1000000</v>
          </cell>
          <cell r="P3532">
            <v>0</v>
          </cell>
          <cell r="Q3532">
            <v>0</v>
          </cell>
          <cell r="R3532">
            <v>0</v>
          </cell>
        </row>
        <row r="3533">
          <cell r="B3533" t="str">
            <v>2255</v>
          </cell>
          <cell r="C3533" t="str">
            <v>HS23</v>
          </cell>
          <cell r="E3533" t="str">
            <v>LE THI BICH</v>
          </cell>
          <cell r="F3533" t="str">
            <v>VAN</v>
          </cell>
          <cell r="G3533" t="str">
            <v>NV HANH CHANH</v>
          </cell>
          <cell r="I3533">
            <v>38250</v>
          </cell>
          <cell r="J3533">
            <v>26</v>
          </cell>
          <cell r="K3533">
            <v>0</v>
          </cell>
          <cell r="L3533">
            <v>0</v>
          </cell>
          <cell r="M3533">
            <v>0</v>
          </cell>
          <cell r="N3533">
            <v>0</v>
          </cell>
          <cell r="O3533">
            <v>500000</v>
          </cell>
          <cell r="P3533">
            <v>0</v>
          </cell>
          <cell r="Q3533">
            <v>0</v>
          </cell>
          <cell r="R3533">
            <v>0</v>
          </cell>
        </row>
        <row r="3534">
          <cell r="B3534" t="str">
            <v>3226</v>
          </cell>
          <cell r="C3534" t="str">
            <v>HS23</v>
          </cell>
          <cell r="E3534" t="str">
            <v>NGUYEN LONG</v>
          </cell>
          <cell r="F3534" t="str">
            <v>VU</v>
          </cell>
          <cell r="G3534" t="str">
            <v>CV NGAN HANG</v>
          </cell>
          <cell r="I3534">
            <v>38628</v>
          </cell>
          <cell r="J3534">
            <v>26</v>
          </cell>
          <cell r="K3534">
            <v>0</v>
          </cell>
          <cell r="L3534">
            <v>0</v>
          </cell>
          <cell r="M3534">
            <v>0</v>
          </cell>
          <cell r="N3534">
            <v>0</v>
          </cell>
          <cell r="O3534">
            <v>500000</v>
          </cell>
          <cell r="P3534">
            <v>0</v>
          </cell>
          <cell r="Q3534">
            <v>300000</v>
          </cell>
          <cell r="R3534">
            <v>0</v>
          </cell>
        </row>
        <row r="3535">
          <cell r="B3535" t="str">
            <v>3718</v>
          </cell>
          <cell r="C3535" t="str">
            <v>HS23</v>
          </cell>
          <cell r="E3535" t="str">
            <v>TRAN THIEN THANH</v>
          </cell>
          <cell r="F3535" t="str">
            <v>THUY</v>
          </cell>
          <cell r="G3535" t="str">
            <v>CV DOI NGOAI</v>
          </cell>
          <cell r="I3535">
            <v>38800</v>
          </cell>
          <cell r="J3535">
            <v>26</v>
          </cell>
          <cell r="K3535">
            <v>0</v>
          </cell>
          <cell r="L3535">
            <v>0</v>
          </cell>
          <cell r="M3535">
            <v>0</v>
          </cell>
          <cell r="N3535">
            <v>0</v>
          </cell>
          <cell r="O3535">
            <v>500000</v>
          </cell>
          <cell r="P3535">
            <v>0</v>
          </cell>
          <cell r="Q3535">
            <v>300000</v>
          </cell>
          <cell r="R3535">
            <v>0</v>
          </cell>
        </row>
        <row r="3536">
          <cell r="B3536" t="str">
            <v>4073</v>
          </cell>
          <cell r="C3536" t="str">
            <v>HS23</v>
          </cell>
          <cell r="E3536" t="str">
            <v>DO HOAI</v>
          </cell>
          <cell r="F3536" t="str">
            <v>NAM</v>
          </cell>
          <cell r="G3536" t="str">
            <v>NV DOI NGOAI</v>
          </cell>
          <cell r="I3536">
            <v>38864</v>
          </cell>
          <cell r="J3536">
            <v>26</v>
          </cell>
          <cell r="K3536">
            <v>0</v>
          </cell>
          <cell r="L3536">
            <v>0</v>
          </cell>
          <cell r="M3536">
            <v>0</v>
          </cell>
          <cell r="N3536">
            <v>0</v>
          </cell>
          <cell r="O3536">
            <v>500000</v>
          </cell>
          <cell r="P3536">
            <v>0</v>
          </cell>
          <cell r="Q3536">
            <v>300000</v>
          </cell>
          <cell r="R3536">
            <v>0</v>
          </cell>
        </row>
        <row r="3537">
          <cell r="B3537" t="str">
            <v>4187</v>
          </cell>
          <cell r="C3537" t="str">
            <v>HS23</v>
          </cell>
          <cell r="E3537" t="str">
            <v>BUI THI THUY</v>
          </cell>
          <cell r="F3537" t="str">
            <v>LINH</v>
          </cell>
          <cell r="G3537" t="str">
            <v>NV DOI NGOAI</v>
          </cell>
          <cell r="I3537">
            <v>38877</v>
          </cell>
          <cell r="J3537">
            <v>26</v>
          </cell>
          <cell r="K3537">
            <v>0</v>
          </cell>
          <cell r="L3537">
            <v>0</v>
          </cell>
          <cell r="M3537">
            <v>0</v>
          </cell>
          <cell r="N3537">
            <v>0</v>
          </cell>
          <cell r="O3537">
            <v>500000</v>
          </cell>
          <cell r="P3537">
            <v>0</v>
          </cell>
          <cell r="Q3537">
            <v>300000</v>
          </cell>
          <cell r="R3537">
            <v>0</v>
          </cell>
        </row>
        <row r="3538">
          <cell r="B3538" t="str">
            <v>4477</v>
          </cell>
          <cell r="C3538" t="str">
            <v>HS23</v>
          </cell>
          <cell r="E3538" t="str">
            <v>HUYNH DANG</v>
          </cell>
          <cell r="F3538" t="str">
            <v>KHOA</v>
          </cell>
          <cell r="G3538" t="str">
            <v>NV TRANG WEB</v>
          </cell>
          <cell r="I3538">
            <v>38922</v>
          </cell>
          <cell r="J3538">
            <v>26</v>
          </cell>
          <cell r="K3538">
            <v>0</v>
          </cell>
          <cell r="L3538">
            <v>0</v>
          </cell>
          <cell r="M3538">
            <v>0</v>
          </cell>
          <cell r="N3538">
            <v>0</v>
          </cell>
          <cell r="O3538">
            <v>500000</v>
          </cell>
          <cell r="P3538">
            <v>0</v>
          </cell>
          <cell r="Q3538">
            <v>300000</v>
          </cell>
          <cell r="R3538">
            <v>0</v>
          </cell>
        </row>
        <row r="3539">
          <cell r="B3539" t="str">
            <v>4982</v>
          </cell>
          <cell r="C3539" t="str">
            <v>HS23</v>
          </cell>
          <cell r="E3539" t="str">
            <v>TRAN THI BAO</v>
          </cell>
          <cell r="F3539" t="str">
            <v>NGOC</v>
          </cell>
          <cell r="G3539" t="str">
            <v>CV DOI NGOAI</v>
          </cell>
          <cell r="I3539">
            <v>39034</v>
          </cell>
          <cell r="J3539">
            <v>26</v>
          </cell>
          <cell r="K3539">
            <v>0</v>
          </cell>
          <cell r="L3539">
            <v>0</v>
          </cell>
          <cell r="M3539">
            <v>0</v>
          </cell>
          <cell r="N3539">
            <v>0</v>
          </cell>
          <cell r="O3539">
            <v>500000</v>
          </cell>
          <cell r="P3539">
            <v>0</v>
          </cell>
          <cell r="Q3539">
            <v>300000</v>
          </cell>
          <cell r="R3539">
            <v>0</v>
          </cell>
        </row>
        <row r="3540">
          <cell r="B3540" t="str">
            <v>5384</v>
          </cell>
          <cell r="C3540" t="str">
            <v>HS23</v>
          </cell>
          <cell r="E3540" t="str">
            <v>NGO PHUONG</v>
          </cell>
          <cell r="F3540" t="str">
            <v>DUNG</v>
          </cell>
          <cell r="G3540" t="str">
            <v>NV DOI NGOAI</v>
          </cell>
          <cell r="I3540">
            <v>39136</v>
          </cell>
          <cell r="J3540">
            <v>26</v>
          </cell>
          <cell r="K3540">
            <v>0</v>
          </cell>
          <cell r="L3540">
            <v>0</v>
          </cell>
          <cell r="M3540">
            <v>0</v>
          </cell>
          <cell r="N3540">
            <v>0</v>
          </cell>
          <cell r="O3540">
            <v>500000</v>
          </cell>
          <cell r="P3540">
            <v>0</v>
          </cell>
          <cell r="Q3540">
            <v>300000</v>
          </cell>
          <cell r="R3540">
            <v>0</v>
          </cell>
        </row>
        <row r="3541">
          <cell r="B3541" t="str">
            <v>5585</v>
          </cell>
          <cell r="C3541" t="str">
            <v>HS23</v>
          </cell>
          <cell r="E3541" t="str">
            <v>NGUYEN THI NGOC</v>
          </cell>
          <cell r="F3541" t="str">
            <v>HA</v>
          </cell>
          <cell r="G3541" t="str">
            <v>CV DOI NGOAI</v>
          </cell>
          <cell r="I3541">
            <v>39174</v>
          </cell>
          <cell r="J3541">
            <v>26</v>
          </cell>
          <cell r="K3541">
            <v>0</v>
          </cell>
          <cell r="L3541">
            <v>0</v>
          </cell>
          <cell r="M3541">
            <v>0</v>
          </cell>
          <cell r="N3541">
            <v>0</v>
          </cell>
          <cell r="O3541">
            <v>500000</v>
          </cell>
          <cell r="P3541">
            <v>0</v>
          </cell>
          <cell r="Q3541">
            <v>300000</v>
          </cell>
          <cell r="R3541">
            <v>0</v>
          </cell>
        </row>
        <row r="3542">
          <cell r="B3542" t="str">
            <v>5882</v>
          </cell>
          <cell r="C3542" t="str">
            <v>HS23</v>
          </cell>
          <cell r="E3542" t="str">
            <v xml:space="preserve">TRAN HO XUAN </v>
          </cell>
          <cell r="F3542" t="str">
            <v>HOANG</v>
          </cell>
          <cell r="G3542" t="str">
            <v>NV DOI NGOAI</v>
          </cell>
          <cell r="I3542">
            <v>39216</v>
          </cell>
          <cell r="J3542">
            <v>26</v>
          </cell>
          <cell r="K3542">
            <v>0</v>
          </cell>
          <cell r="L3542">
            <v>0</v>
          </cell>
          <cell r="M3542">
            <v>0</v>
          </cell>
          <cell r="N3542">
            <v>0</v>
          </cell>
          <cell r="O3542">
            <v>500000</v>
          </cell>
          <cell r="P3542">
            <v>0</v>
          </cell>
          <cell r="Q3542">
            <v>300000</v>
          </cell>
          <cell r="R3542">
            <v>0</v>
          </cell>
        </row>
        <row r="3543">
          <cell r="B3543" t="str">
            <v>6168</v>
          </cell>
          <cell r="C3543" t="str">
            <v>HS23</v>
          </cell>
          <cell r="E3543" t="str">
            <v>PHAN TUONG</v>
          </cell>
          <cell r="F3543" t="str">
            <v>VY</v>
          </cell>
          <cell r="G3543" t="str">
            <v>CV DOI NGOAI</v>
          </cell>
          <cell r="I3543">
            <v>39259</v>
          </cell>
          <cell r="J3543">
            <v>26</v>
          </cell>
          <cell r="K3543">
            <v>0</v>
          </cell>
          <cell r="L3543">
            <v>0</v>
          </cell>
          <cell r="M3543">
            <v>0</v>
          </cell>
          <cell r="N3543">
            <v>0</v>
          </cell>
          <cell r="O3543">
            <v>500000</v>
          </cell>
          <cell r="P3543">
            <v>0</v>
          </cell>
          <cell r="Q3543">
            <v>300000</v>
          </cell>
          <cell r="R3543">
            <v>0</v>
          </cell>
        </row>
        <row r="3544">
          <cell r="B3544" t="str">
            <v>6223</v>
          </cell>
          <cell r="C3544" t="str">
            <v>HS23</v>
          </cell>
          <cell r="E3544" t="str">
            <v>LE ANH</v>
          </cell>
          <cell r="F3544" t="str">
            <v>DAO</v>
          </cell>
          <cell r="G3544" t="str">
            <v>CV NGAN HANG</v>
          </cell>
          <cell r="I3544">
            <v>39266</v>
          </cell>
          <cell r="J3544">
            <v>26</v>
          </cell>
          <cell r="K3544">
            <v>0</v>
          </cell>
          <cell r="L3544">
            <v>0</v>
          </cell>
          <cell r="M3544">
            <v>0</v>
          </cell>
          <cell r="N3544">
            <v>0</v>
          </cell>
          <cell r="O3544">
            <v>500000</v>
          </cell>
          <cell r="P3544">
            <v>0</v>
          </cell>
          <cell r="Q3544">
            <v>300000</v>
          </cell>
          <cell r="R3544">
            <v>0</v>
          </cell>
        </row>
        <row r="3545">
          <cell r="B3545" t="str">
            <v>6584</v>
          </cell>
          <cell r="C3545" t="str">
            <v>HS23</v>
          </cell>
          <cell r="E3545" t="str">
            <v>VU THI THUY</v>
          </cell>
          <cell r="F3545" t="str">
            <v>HANG</v>
          </cell>
          <cell r="G3545" t="str">
            <v>NV DOI NGOAI</v>
          </cell>
          <cell r="I3545">
            <v>39335</v>
          </cell>
          <cell r="J3545">
            <v>26</v>
          </cell>
          <cell r="K3545">
            <v>0</v>
          </cell>
          <cell r="L3545">
            <v>0</v>
          </cell>
          <cell r="M3545">
            <v>0</v>
          </cell>
          <cell r="N3545">
            <v>0</v>
          </cell>
          <cell r="O3545">
            <v>500000</v>
          </cell>
          <cell r="P3545">
            <v>0</v>
          </cell>
          <cell r="Q3545">
            <v>300000</v>
          </cell>
          <cell r="R3545">
            <v>0</v>
          </cell>
        </row>
        <row r="3546">
          <cell r="B3546" t="str">
            <v>6774</v>
          </cell>
          <cell r="C3546" t="str">
            <v>HS23</v>
          </cell>
          <cell r="E3546" t="str">
            <v>NGUYEN VAN</v>
          </cell>
          <cell r="F3546" t="str">
            <v>PHUC</v>
          </cell>
          <cell r="G3546" t="str">
            <v>NV DOI NGOAI</v>
          </cell>
          <cell r="I3546">
            <v>39363</v>
          </cell>
          <cell r="J3546">
            <v>26</v>
          </cell>
          <cell r="K3546">
            <v>0</v>
          </cell>
          <cell r="L3546">
            <v>0</v>
          </cell>
          <cell r="M3546">
            <v>0</v>
          </cell>
          <cell r="N3546">
            <v>0</v>
          </cell>
          <cell r="O3546">
            <v>500000</v>
          </cell>
          <cell r="P3546">
            <v>0</v>
          </cell>
          <cell r="Q3546">
            <v>300000</v>
          </cell>
          <cell r="R3546">
            <v>0</v>
          </cell>
        </row>
        <row r="3547">
          <cell r="B3547" t="str">
            <v>7025</v>
          </cell>
          <cell r="C3547" t="str">
            <v>HS23</v>
          </cell>
          <cell r="E3547" t="str">
            <v>LE MINH</v>
          </cell>
          <cell r="F3547" t="str">
            <v>NGOC</v>
          </cell>
          <cell r="G3547" t="str">
            <v>NV DOI NGOAI</v>
          </cell>
          <cell r="I3547">
            <v>39402</v>
          </cell>
          <cell r="J3547">
            <v>26</v>
          </cell>
          <cell r="K3547">
            <v>0</v>
          </cell>
          <cell r="L3547">
            <v>0</v>
          </cell>
          <cell r="M3547">
            <v>0</v>
          </cell>
          <cell r="N3547">
            <v>0</v>
          </cell>
          <cell r="O3547">
            <v>500000</v>
          </cell>
          <cell r="P3547">
            <v>0</v>
          </cell>
          <cell r="Q3547">
            <v>300000</v>
          </cell>
          <cell r="R3547">
            <v>0</v>
          </cell>
        </row>
        <row r="3548">
          <cell r="B3548" t="str">
            <v>7673</v>
          </cell>
          <cell r="C3548" t="str">
            <v>HS23</v>
          </cell>
          <cell r="E3548" t="str">
            <v>TRAN THI LY</v>
          </cell>
          <cell r="F3548" t="str">
            <v>NA</v>
          </cell>
          <cell r="G3548" t="str">
            <v>CV DOI NGOAI</v>
          </cell>
          <cell r="I3548">
            <v>39492</v>
          </cell>
          <cell r="J3548">
            <v>26</v>
          </cell>
          <cell r="K3548">
            <v>0</v>
          </cell>
          <cell r="L3548">
            <v>0</v>
          </cell>
          <cell r="M3548">
            <v>0</v>
          </cell>
          <cell r="N3548">
            <v>0</v>
          </cell>
          <cell r="O3548">
            <v>500000</v>
          </cell>
          <cell r="P3548">
            <v>0</v>
          </cell>
          <cell r="Q3548">
            <v>300000</v>
          </cell>
          <cell r="R3548">
            <v>0</v>
          </cell>
        </row>
        <row r="3549">
          <cell r="B3549" t="str">
            <v>7905</v>
          </cell>
          <cell r="C3549" t="str">
            <v>HS23</v>
          </cell>
          <cell r="E3549" t="str">
            <v>NGUYEN THI</v>
          </cell>
          <cell r="F3549" t="str">
            <v>PHUC</v>
          </cell>
          <cell r="G3549" t="str">
            <v>NV THIET KE</v>
          </cell>
          <cell r="I3549">
            <v>39513</v>
          </cell>
          <cell r="J3549">
            <v>24.5</v>
          </cell>
          <cell r="K3549">
            <v>0</v>
          </cell>
          <cell r="L3549">
            <v>0</v>
          </cell>
          <cell r="M3549">
            <v>0</v>
          </cell>
          <cell r="N3549">
            <v>0</v>
          </cell>
          <cell r="O3549">
            <v>500000</v>
          </cell>
          <cell r="P3549">
            <v>0</v>
          </cell>
          <cell r="Q3549">
            <v>0</v>
          </cell>
          <cell r="R3549">
            <v>0</v>
          </cell>
        </row>
        <row r="3550">
          <cell r="B3550" t="str">
            <v>7933</v>
          </cell>
          <cell r="C3550" t="str">
            <v>HS23</v>
          </cell>
          <cell r="E3550" t="str">
            <v>NGUYEN THI THANH</v>
          </cell>
          <cell r="F3550" t="str">
            <v>CHUONG</v>
          </cell>
          <cell r="G3550" t="str">
            <v>CV DOI NGOAI</v>
          </cell>
          <cell r="I3550">
            <v>39524</v>
          </cell>
          <cell r="J3550">
            <v>23.5</v>
          </cell>
          <cell r="K3550">
            <v>0</v>
          </cell>
          <cell r="L3550">
            <v>0</v>
          </cell>
          <cell r="M3550">
            <v>0</v>
          </cell>
          <cell r="N3550">
            <v>0</v>
          </cell>
          <cell r="O3550">
            <v>500000</v>
          </cell>
          <cell r="P3550">
            <v>0</v>
          </cell>
          <cell r="Q3550">
            <v>0</v>
          </cell>
          <cell r="R3550">
            <v>0</v>
          </cell>
        </row>
        <row r="3551">
          <cell r="B3551" t="str">
            <v>3522</v>
          </cell>
          <cell r="C3551" t="str">
            <v>HS24</v>
          </cell>
          <cell r="D3551" t="str">
            <v>C</v>
          </cell>
          <cell r="E3551" t="str">
            <v>NGUYEN THUY THE</v>
          </cell>
          <cell r="F3551" t="str">
            <v>VU</v>
          </cell>
          <cell r="G3551" t="str">
            <v>TP. XAY DUNG CO BAN</v>
          </cell>
          <cell r="H3551" t="str">
            <v>TPNVNH</v>
          </cell>
          <cell r="I3551">
            <v>38698</v>
          </cell>
          <cell r="J3551">
            <v>26</v>
          </cell>
          <cell r="K3551">
            <v>0</v>
          </cell>
          <cell r="L3551">
            <v>0</v>
          </cell>
          <cell r="M3551">
            <v>0</v>
          </cell>
          <cell r="N3551">
            <v>0</v>
          </cell>
          <cell r="O3551">
            <v>1000000</v>
          </cell>
          <cell r="P3551">
            <v>0</v>
          </cell>
          <cell r="Q3551">
            <v>0</v>
          </cell>
          <cell r="R3551">
            <v>0</v>
          </cell>
        </row>
        <row r="3552">
          <cell r="B3552" t="str">
            <v>6342</v>
          </cell>
          <cell r="C3552" t="str">
            <v>HS24</v>
          </cell>
          <cell r="D3552" t="str">
            <v>C1</v>
          </cell>
          <cell r="E3552" t="str">
            <v xml:space="preserve">LE DUC </v>
          </cell>
          <cell r="F3552" t="str">
            <v>TUAN</v>
          </cell>
          <cell r="G3552" t="str">
            <v>PP. XAY DUNG CO BAN</v>
          </cell>
          <cell r="H3552" t="str">
            <v>PPNVNH</v>
          </cell>
          <cell r="I3552">
            <v>39295</v>
          </cell>
          <cell r="J3552">
            <v>26</v>
          </cell>
          <cell r="K3552">
            <v>0</v>
          </cell>
          <cell r="L3552">
            <v>0</v>
          </cell>
          <cell r="M3552">
            <v>0</v>
          </cell>
          <cell r="N3552">
            <v>0</v>
          </cell>
          <cell r="O3552">
            <v>1000000</v>
          </cell>
          <cell r="P3552">
            <v>0</v>
          </cell>
          <cell r="Q3552">
            <v>0</v>
          </cell>
          <cell r="R3552">
            <v>0</v>
          </cell>
        </row>
        <row r="3553">
          <cell r="B3553" t="str">
            <v>4534</v>
          </cell>
          <cell r="C3553" t="str">
            <v>HS24</v>
          </cell>
          <cell r="D3553" t="str">
            <v>KVPB</v>
          </cell>
          <cell r="E3553" t="str">
            <v>NGUYEN DUC</v>
          </cell>
          <cell r="F3553" t="str">
            <v>THUAN</v>
          </cell>
          <cell r="G3553" t="str">
            <v>TBP. XAY DUNG CO BAN</v>
          </cell>
          <cell r="H3553" t="str">
            <v>TBP</v>
          </cell>
          <cell r="I3553">
            <v>38930</v>
          </cell>
          <cell r="J3553">
            <v>26</v>
          </cell>
          <cell r="K3553">
            <v>0</v>
          </cell>
          <cell r="L3553">
            <v>0</v>
          </cell>
          <cell r="M3553">
            <v>0</v>
          </cell>
          <cell r="N3553">
            <v>0</v>
          </cell>
          <cell r="O3553">
            <v>500000</v>
          </cell>
          <cell r="P3553">
            <v>0</v>
          </cell>
          <cell r="Q3553">
            <v>350000</v>
          </cell>
          <cell r="R3553">
            <v>0</v>
          </cell>
        </row>
        <row r="3554">
          <cell r="B3554" t="str">
            <v>5593</v>
          </cell>
          <cell r="C3554" t="str">
            <v>HS24</v>
          </cell>
          <cell r="D3554" t="str">
            <v>KVPB</v>
          </cell>
          <cell r="E3554" t="str">
            <v>QUACH PHAN</v>
          </cell>
          <cell r="F3554" t="str">
            <v>THANH</v>
          </cell>
          <cell r="G3554" t="str">
            <v>KY SU XAY DUNG</v>
          </cell>
          <cell r="I3554">
            <v>39174</v>
          </cell>
          <cell r="J3554">
            <v>26</v>
          </cell>
          <cell r="K3554">
            <v>0</v>
          </cell>
          <cell r="L3554">
            <v>0</v>
          </cell>
          <cell r="M3554">
            <v>0</v>
          </cell>
          <cell r="N3554">
            <v>0</v>
          </cell>
          <cell r="O3554">
            <v>500000</v>
          </cell>
          <cell r="P3554">
            <v>0</v>
          </cell>
          <cell r="Q3554">
            <v>350000</v>
          </cell>
          <cell r="R3554">
            <v>0</v>
          </cell>
        </row>
        <row r="3555">
          <cell r="B3555" t="str">
            <v>7260</v>
          </cell>
          <cell r="C3555" t="str">
            <v>HS24</v>
          </cell>
          <cell r="D3555" t="str">
            <v>KVPB</v>
          </cell>
          <cell r="E3555" t="str">
            <v>LE NGOC</v>
          </cell>
          <cell r="F3555" t="str">
            <v>SON</v>
          </cell>
          <cell r="G3555" t="str">
            <v>KIEN TRUC SU</v>
          </cell>
          <cell r="I3555">
            <v>39419</v>
          </cell>
          <cell r="J3555">
            <v>26</v>
          </cell>
          <cell r="K3555">
            <v>0</v>
          </cell>
          <cell r="L3555">
            <v>0</v>
          </cell>
          <cell r="M3555">
            <v>0</v>
          </cell>
          <cell r="N3555">
            <v>0</v>
          </cell>
          <cell r="O3555">
            <v>500000</v>
          </cell>
          <cell r="P3555">
            <v>0</v>
          </cell>
          <cell r="Q3555">
            <v>250000</v>
          </cell>
          <cell r="R3555">
            <v>0</v>
          </cell>
        </row>
        <row r="3556">
          <cell r="B3556" t="str">
            <v>0598</v>
          </cell>
          <cell r="C3556" t="str">
            <v>HS24</v>
          </cell>
          <cell r="E3556" t="str">
            <v>TRUONG TIN</v>
          </cell>
          <cell r="F3556" t="str">
            <v>DUNG</v>
          </cell>
          <cell r="G3556" t="str">
            <v>TBP. QUAN LY THI CONG</v>
          </cell>
          <cell r="H3556" t="str">
            <v>TBP</v>
          </cell>
          <cell r="I3556">
            <v>36844</v>
          </cell>
          <cell r="J3556">
            <v>26</v>
          </cell>
          <cell r="K3556">
            <v>0</v>
          </cell>
          <cell r="L3556">
            <v>0</v>
          </cell>
          <cell r="M3556">
            <v>0</v>
          </cell>
          <cell r="N3556">
            <v>0</v>
          </cell>
          <cell r="O3556">
            <v>500000</v>
          </cell>
          <cell r="P3556">
            <v>0</v>
          </cell>
          <cell r="Q3556">
            <v>0</v>
          </cell>
          <cell r="R3556">
            <v>0</v>
          </cell>
        </row>
        <row r="3557">
          <cell r="B3557" t="str">
            <v>1543</v>
          </cell>
          <cell r="C3557" t="str">
            <v>HS24</v>
          </cell>
          <cell r="E3557" t="str">
            <v>TRAN TUYET</v>
          </cell>
          <cell r="F3557" t="str">
            <v>HUONG</v>
          </cell>
          <cell r="G3557" t="str">
            <v>THU KY BAN XDCB</v>
          </cell>
          <cell r="I3557">
            <v>37803</v>
          </cell>
          <cell r="J3557">
            <v>26</v>
          </cell>
          <cell r="K3557">
            <v>0</v>
          </cell>
          <cell r="L3557">
            <v>0</v>
          </cell>
          <cell r="M3557">
            <v>0</v>
          </cell>
          <cell r="N3557">
            <v>0</v>
          </cell>
          <cell r="O3557">
            <v>500000</v>
          </cell>
          <cell r="P3557">
            <v>0</v>
          </cell>
          <cell r="Q3557">
            <v>0</v>
          </cell>
          <cell r="R3557">
            <v>0</v>
          </cell>
        </row>
        <row r="3558">
          <cell r="B3558" t="str">
            <v>1735</v>
          </cell>
          <cell r="C3558" t="str">
            <v>HS24</v>
          </cell>
          <cell r="E3558" t="str">
            <v>NGUYEN PHAN HOANG</v>
          </cell>
          <cell r="F3558" t="str">
            <v>YEN</v>
          </cell>
          <cell r="G3558" t="str">
            <v>NV KE TOAN</v>
          </cell>
          <cell r="I3558">
            <v>37914</v>
          </cell>
          <cell r="J3558">
            <v>17</v>
          </cell>
          <cell r="K3558">
            <v>0</v>
          </cell>
          <cell r="L3558">
            <v>0</v>
          </cell>
          <cell r="M3558">
            <v>0</v>
          </cell>
          <cell r="N3558">
            <v>0</v>
          </cell>
          <cell r="O3558">
            <v>500000</v>
          </cell>
          <cell r="P3558">
            <v>0</v>
          </cell>
          <cell r="Q3558">
            <v>0</v>
          </cell>
          <cell r="R3558">
            <v>0</v>
          </cell>
        </row>
        <row r="3559">
          <cell r="B3559" t="str">
            <v>3033</v>
          </cell>
          <cell r="C3559" t="str">
            <v>HS24</v>
          </cell>
          <cell r="E3559" t="str">
            <v>LUONG NGOC HUYNH</v>
          </cell>
          <cell r="F3559" t="str">
            <v>NGUYEN</v>
          </cell>
          <cell r="G3559" t="str">
            <v>THU KY HD DAU THAU XAY DUNG</v>
          </cell>
          <cell r="I3559">
            <v>38580</v>
          </cell>
          <cell r="J3559">
            <v>26</v>
          </cell>
          <cell r="K3559">
            <v>0</v>
          </cell>
          <cell r="L3559">
            <v>0</v>
          </cell>
          <cell r="M3559">
            <v>0</v>
          </cell>
          <cell r="N3559">
            <v>0</v>
          </cell>
          <cell r="O3559">
            <v>500000</v>
          </cell>
          <cell r="P3559">
            <v>0</v>
          </cell>
          <cell r="Q3559">
            <v>0</v>
          </cell>
          <cell r="R3559">
            <v>0</v>
          </cell>
        </row>
        <row r="3560">
          <cell r="B3560" t="str">
            <v>3653</v>
          </cell>
          <cell r="C3560" t="str">
            <v>HS24</v>
          </cell>
          <cell r="E3560" t="str">
            <v>VO QUANG</v>
          </cell>
          <cell r="F3560" t="str">
            <v>CHUNG</v>
          </cell>
          <cell r="G3560" t="str">
            <v>CB QUAN LY CONG TRINH CAP 2</v>
          </cell>
          <cell r="I3560">
            <v>38777</v>
          </cell>
          <cell r="J3560">
            <v>26</v>
          </cell>
          <cell r="K3560">
            <v>0</v>
          </cell>
          <cell r="L3560">
            <v>0</v>
          </cell>
          <cell r="M3560">
            <v>0</v>
          </cell>
          <cell r="N3560">
            <v>0</v>
          </cell>
          <cell r="O3560">
            <v>500000</v>
          </cell>
          <cell r="P3560">
            <v>0</v>
          </cell>
          <cell r="Q3560">
            <v>0</v>
          </cell>
          <cell r="R3560">
            <v>0</v>
          </cell>
        </row>
        <row r="3561">
          <cell r="B3561" t="str">
            <v>3680</v>
          </cell>
          <cell r="C3561" t="str">
            <v>HS24</v>
          </cell>
          <cell r="E3561" t="str">
            <v>DANG DUC</v>
          </cell>
          <cell r="F3561" t="str">
            <v>AI</v>
          </cell>
          <cell r="G3561" t="str">
            <v>NV PHAP CHE</v>
          </cell>
          <cell r="I3561">
            <v>38782</v>
          </cell>
          <cell r="J3561">
            <v>26</v>
          </cell>
          <cell r="K3561">
            <v>0</v>
          </cell>
          <cell r="L3561">
            <v>0</v>
          </cell>
          <cell r="M3561">
            <v>0</v>
          </cell>
          <cell r="N3561">
            <v>0</v>
          </cell>
          <cell r="O3561">
            <v>500000</v>
          </cell>
          <cell r="P3561">
            <v>0</v>
          </cell>
          <cell r="Q3561">
            <v>400000</v>
          </cell>
          <cell r="R3561">
            <v>0</v>
          </cell>
        </row>
        <row r="3562">
          <cell r="B3562" t="str">
            <v>4402</v>
          </cell>
          <cell r="C3562" t="str">
            <v>HS24</v>
          </cell>
          <cell r="E3562" t="str">
            <v>NGUYEN MINH</v>
          </cell>
          <cell r="F3562" t="str">
            <v>NHAT</v>
          </cell>
          <cell r="G3562" t="str">
            <v>KY SU XAY DUNG</v>
          </cell>
          <cell r="I3562">
            <v>38909</v>
          </cell>
          <cell r="J3562">
            <v>26</v>
          </cell>
          <cell r="K3562">
            <v>0</v>
          </cell>
          <cell r="L3562">
            <v>0</v>
          </cell>
          <cell r="M3562">
            <v>0</v>
          </cell>
          <cell r="N3562">
            <v>0</v>
          </cell>
          <cell r="O3562">
            <v>500000</v>
          </cell>
          <cell r="P3562">
            <v>0</v>
          </cell>
          <cell r="Q3562">
            <v>0</v>
          </cell>
          <cell r="R3562">
            <v>0</v>
          </cell>
        </row>
        <row r="3563">
          <cell r="B3563" t="str">
            <v>4403</v>
          </cell>
          <cell r="C3563" t="str">
            <v>HS24</v>
          </cell>
          <cell r="E3563" t="str">
            <v>LE TUAN</v>
          </cell>
          <cell r="F3563" t="str">
            <v>DUNG</v>
          </cell>
          <cell r="G3563" t="str">
            <v>KY SU XAY DUNG</v>
          </cell>
          <cell r="I3563">
            <v>38909</v>
          </cell>
          <cell r="J3563">
            <v>26</v>
          </cell>
          <cell r="K3563">
            <v>0</v>
          </cell>
          <cell r="L3563">
            <v>0</v>
          </cell>
          <cell r="M3563">
            <v>0</v>
          </cell>
          <cell r="N3563">
            <v>0</v>
          </cell>
          <cell r="O3563">
            <v>500000</v>
          </cell>
          <cell r="P3563">
            <v>0</v>
          </cell>
          <cell r="Q3563">
            <v>400000</v>
          </cell>
          <cell r="R3563">
            <v>0</v>
          </cell>
        </row>
        <row r="3564">
          <cell r="B3564" t="str">
            <v>5451</v>
          </cell>
          <cell r="C3564" t="str">
            <v>HS24</v>
          </cell>
          <cell r="E3564" t="str">
            <v>HO THANH</v>
          </cell>
          <cell r="F3564" t="str">
            <v>TRUNG</v>
          </cell>
          <cell r="G3564" t="str">
            <v>KY SU XAY DUNG</v>
          </cell>
          <cell r="I3564">
            <v>39142</v>
          </cell>
          <cell r="J3564">
            <v>26</v>
          </cell>
          <cell r="K3564">
            <v>0</v>
          </cell>
          <cell r="L3564">
            <v>0</v>
          </cell>
          <cell r="M3564">
            <v>0</v>
          </cell>
          <cell r="N3564">
            <v>0</v>
          </cell>
          <cell r="O3564">
            <v>500000</v>
          </cell>
          <cell r="P3564">
            <v>0</v>
          </cell>
          <cell r="Q3564">
            <v>400000</v>
          </cell>
          <cell r="R3564">
            <v>0</v>
          </cell>
        </row>
        <row r="3565">
          <cell r="B3565" t="str">
            <v>5621</v>
          </cell>
          <cell r="C3565" t="str">
            <v>HS24</v>
          </cell>
          <cell r="E3565" t="str">
            <v>DO THAI</v>
          </cell>
          <cell r="F3565" t="str">
            <v>DAM</v>
          </cell>
          <cell r="G3565" t="str">
            <v>KY SU XAY DUNG</v>
          </cell>
          <cell r="I3565">
            <v>39178</v>
          </cell>
          <cell r="J3565">
            <v>26</v>
          </cell>
          <cell r="K3565">
            <v>0</v>
          </cell>
          <cell r="L3565">
            <v>0</v>
          </cell>
          <cell r="M3565">
            <v>0</v>
          </cell>
          <cell r="N3565">
            <v>0</v>
          </cell>
          <cell r="O3565">
            <v>500000</v>
          </cell>
          <cell r="P3565">
            <v>0</v>
          </cell>
          <cell r="Q3565">
            <v>400000</v>
          </cell>
          <cell r="R3565">
            <v>0</v>
          </cell>
        </row>
        <row r="3566">
          <cell r="B3566" t="str">
            <v>5714</v>
          </cell>
          <cell r="C3566" t="str">
            <v>HS24</v>
          </cell>
          <cell r="E3566" t="str">
            <v>LY HUY</v>
          </cell>
          <cell r="F3566" t="str">
            <v>HOANG</v>
          </cell>
          <cell r="G3566" t="str">
            <v>CB QUAN LY CONG TRINH</v>
          </cell>
          <cell r="I3566">
            <v>39186</v>
          </cell>
          <cell r="J3566">
            <v>26</v>
          </cell>
          <cell r="K3566">
            <v>0</v>
          </cell>
          <cell r="L3566">
            <v>0</v>
          </cell>
          <cell r="M3566">
            <v>0</v>
          </cell>
          <cell r="N3566">
            <v>0</v>
          </cell>
          <cell r="O3566">
            <v>500000</v>
          </cell>
          <cell r="P3566">
            <v>0</v>
          </cell>
          <cell r="Q3566">
            <v>400000</v>
          </cell>
          <cell r="R3566">
            <v>0</v>
          </cell>
        </row>
        <row r="3567">
          <cell r="B3567" t="str">
            <v>5746</v>
          </cell>
          <cell r="C3567" t="str">
            <v>HS24</v>
          </cell>
          <cell r="E3567" t="str">
            <v>TRAN DUY</v>
          </cell>
          <cell r="F3567" t="str">
            <v>VINH</v>
          </cell>
          <cell r="G3567" t="str">
            <v>KY SU DIEN</v>
          </cell>
          <cell r="I3567">
            <v>39195</v>
          </cell>
          <cell r="J3567">
            <v>26</v>
          </cell>
          <cell r="K3567">
            <v>0</v>
          </cell>
          <cell r="L3567">
            <v>0</v>
          </cell>
          <cell r="M3567">
            <v>0</v>
          </cell>
          <cell r="N3567">
            <v>0</v>
          </cell>
          <cell r="O3567">
            <v>500000</v>
          </cell>
          <cell r="P3567">
            <v>0</v>
          </cell>
          <cell r="Q3567">
            <v>400000</v>
          </cell>
          <cell r="R3567">
            <v>0</v>
          </cell>
        </row>
        <row r="3568">
          <cell r="B3568" t="str">
            <v>6169</v>
          </cell>
          <cell r="C3568" t="str">
            <v>HS24</v>
          </cell>
          <cell r="E3568" t="str">
            <v>TRAN QUANG</v>
          </cell>
          <cell r="F3568" t="str">
            <v>VINH</v>
          </cell>
          <cell r="G3568" t="str">
            <v>KY SU XAY DUNG</v>
          </cell>
          <cell r="I3568">
            <v>39258</v>
          </cell>
          <cell r="J3568">
            <v>26</v>
          </cell>
          <cell r="K3568">
            <v>0</v>
          </cell>
          <cell r="L3568">
            <v>0</v>
          </cell>
          <cell r="M3568">
            <v>0</v>
          </cell>
          <cell r="N3568">
            <v>0</v>
          </cell>
          <cell r="O3568">
            <v>500000</v>
          </cell>
          <cell r="P3568">
            <v>0</v>
          </cell>
          <cell r="Q3568">
            <v>0</v>
          </cell>
          <cell r="R3568">
            <v>0</v>
          </cell>
        </row>
        <row r="3569">
          <cell r="B3569" t="str">
            <v>6299</v>
          </cell>
          <cell r="C3569" t="str">
            <v>HS24</v>
          </cell>
          <cell r="E3569" t="str">
            <v>DUONG TAN</v>
          </cell>
          <cell r="F3569" t="str">
            <v>TAI</v>
          </cell>
          <cell r="G3569" t="str">
            <v>KY SU XAY DUNG</v>
          </cell>
          <cell r="I3569">
            <v>39279</v>
          </cell>
          <cell r="J3569">
            <v>26</v>
          </cell>
          <cell r="K3569">
            <v>0</v>
          </cell>
          <cell r="L3569">
            <v>0</v>
          </cell>
          <cell r="M3569">
            <v>0</v>
          </cell>
          <cell r="N3569">
            <v>0</v>
          </cell>
          <cell r="O3569">
            <v>500000</v>
          </cell>
          <cell r="P3569">
            <v>0</v>
          </cell>
          <cell r="Q3569">
            <v>0</v>
          </cell>
          <cell r="R3569">
            <v>0</v>
          </cell>
        </row>
        <row r="3570">
          <cell r="B3570" t="str">
            <v>6313</v>
          </cell>
          <cell r="C3570" t="str">
            <v>HS24</v>
          </cell>
          <cell r="E3570" t="str">
            <v xml:space="preserve">TRINH CONG </v>
          </cell>
          <cell r="F3570" t="str">
            <v>BINH</v>
          </cell>
          <cell r="G3570" t="str">
            <v>KY SU XAY DUNG</v>
          </cell>
          <cell r="I3570">
            <v>39282</v>
          </cell>
          <cell r="J3570">
            <v>26</v>
          </cell>
          <cell r="K3570">
            <v>0</v>
          </cell>
          <cell r="L3570">
            <v>0</v>
          </cell>
          <cell r="M3570">
            <v>0</v>
          </cell>
          <cell r="N3570">
            <v>0</v>
          </cell>
          <cell r="O3570">
            <v>500000</v>
          </cell>
          <cell r="P3570">
            <v>0</v>
          </cell>
          <cell r="Q3570">
            <v>400000</v>
          </cell>
          <cell r="R3570">
            <v>0</v>
          </cell>
        </row>
        <row r="3571">
          <cell r="B3571" t="str">
            <v>7397</v>
          </cell>
          <cell r="C3571" t="str">
            <v>HS24</v>
          </cell>
          <cell r="E3571" t="str">
            <v>HUYNH TAN</v>
          </cell>
          <cell r="F3571" t="str">
            <v>LAP</v>
          </cell>
          <cell r="G3571" t="str">
            <v>NV GIAM SAT CONG TRINH</v>
          </cell>
          <cell r="I3571">
            <v>39450</v>
          </cell>
          <cell r="J3571">
            <v>26</v>
          </cell>
          <cell r="K3571">
            <v>0</v>
          </cell>
          <cell r="L3571">
            <v>0</v>
          </cell>
          <cell r="M3571">
            <v>0</v>
          </cell>
          <cell r="N3571">
            <v>0</v>
          </cell>
          <cell r="O3571">
            <v>500000</v>
          </cell>
          <cell r="P3571">
            <v>0</v>
          </cell>
          <cell r="Q3571">
            <v>0</v>
          </cell>
          <cell r="R3571">
            <v>0</v>
          </cell>
        </row>
        <row r="3572">
          <cell r="B3572" t="str">
            <v>7575</v>
          </cell>
          <cell r="C3572" t="str">
            <v>HS24</v>
          </cell>
          <cell r="E3572" t="str">
            <v>NGUYEN VAN</v>
          </cell>
          <cell r="F3572" t="str">
            <v>OANH</v>
          </cell>
          <cell r="G3572" t="str">
            <v>KY SU DIEN</v>
          </cell>
          <cell r="I3572">
            <v>39468</v>
          </cell>
          <cell r="J3572">
            <v>26</v>
          </cell>
          <cell r="K3572">
            <v>0</v>
          </cell>
          <cell r="L3572">
            <v>0</v>
          </cell>
          <cell r="M3572">
            <v>0</v>
          </cell>
          <cell r="N3572">
            <v>0</v>
          </cell>
          <cell r="O3572">
            <v>500000</v>
          </cell>
          <cell r="P3572">
            <v>0</v>
          </cell>
          <cell r="Q3572">
            <v>0</v>
          </cell>
          <cell r="R3572">
            <v>0</v>
          </cell>
        </row>
        <row r="3573">
          <cell r="B3573" t="str">
            <v>8027</v>
          </cell>
          <cell r="C3573" t="str">
            <v>HS25</v>
          </cell>
          <cell r="D3573" t="str">
            <v>C</v>
          </cell>
          <cell r="E3573" t="str">
            <v>PHAM TRAN THU</v>
          </cell>
          <cell r="F3573" t="str">
            <v>HA</v>
          </cell>
          <cell r="G3573" t="str">
            <v>TP. KINH DOANH VON</v>
          </cell>
          <cell r="H3573" t="str">
            <v>TPNVNH</v>
          </cell>
          <cell r="I3573">
            <v>39552</v>
          </cell>
          <cell r="J3573">
            <v>15</v>
          </cell>
          <cell r="K3573">
            <v>0</v>
          </cell>
          <cell r="L3573">
            <v>0</v>
          </cell>
          <cell r="M3573">
            <v>0</v>
          </cell>
          <cell r="N3573">
            <v>0</v>
          </cell>
          <cell r="O3573">
            <v>1000000</v>
          </cell>
          <cell r="P3573">
            <v>0</v>
          </cell>
          <cell r="Q3573">
            <v>0</v>
          </cell>
          <cell r="R3573">
            <v>0</v>
          </cell>
        </row>
        <row r="3574">
          <cell r="B3574" t="str">
            <v>0600</v>
          </cell>
          <cell r="C3574" t="str">
            <v>HS25</v>
          </cell>
          <cell r="D3574" t="str">
            <v>C1</v>
          </cell>
          <cell r="E3574" t="str">
            <v>NGUYEN THI KIM</v>
          </cell>
          <cell r="F3574" t="str">
            <v>OANH</v>
          </cell>
          <cell r="G3574" t="str">
            <v>PP. KINH DOANH VON</v>
          </cell>
          <cell r="H3574" t="str">
            <v>PPNVNH</v>
          </cell>
          <cell r="I3574">
            <v>36840</v>
          </cell>
          <cell r="J3574">
            <v>26</v>
          </cell>
          <cell r="K3574">
            <v>0</v>
          </cell>
          <cell r="L3574">
            <v>0</v>
          </cell>
          <cell r="M3574">
            <v>0</v>
          </cell>
          <cell r="N3574">
            <v>0</v>
          </cell>
          <cell r="O3574">
            <v>1000000</v>
          </cell>
          <cell r="P3574">
            <v>0</v>
          </cell>
          <cell r="Q3574">
            <v>0</v>
          </cell>
          <cell r="R3574">
            <v>0</v>
          </cell>
        </row>
        <row r="3575">
          <cell r="B3575" t="str">
            <v>4702</v>
          </cell>
          <cell r="C3575" t="str">
            <v>HS25</v>
          </cell>
          <cell r="D3575" t="str">
            <v>C1</v>
          </cell>
          <cell r="E3575" t="str">
            <v>TRAN TUAN</v>
          </cell>
          <cell r="F3575" t="str">
            <v>LINH</v>
          </cell>
          <cell r="G3575" t="str">
            <v>PP. KINH DOANH VON</v>
          </cell>
          <cell r="H3575" t="str">
            <v>PPNVNH</v>
          </cell>
          <cell r="I3575">
            <v>38978</v>
          </cell>
          <cell r="J3575">
            <v>0</v>
          </cell>
          <cell r="K3575">
            <v>0</v>
          </cell>
          <cell r="L3575">
            <v>0</v>
          </cell>
          <cell r="M3575">
            <v>0</v>
          </cell>
          <cell r="N3575">
            <v>0</v>
          </cell>
          <cell r="O3575">
            <v>0</v>
          </cell>
          <cell r="P3575">
            <v>0</v>
          </cell>
          <cell r="Q3575">
            <v>0</v>
          </cell>
          <cell r="R3575">
            <v>0</v>
          </cell>
        </row>
        <row r="3576">
          <cell r="B3576" t="str">
            <v>4756</v>
          </cell>
          <cell r="C3576" t="str">
            <v>HS25</v>
          </cell>
          <cell r="D3576" t="str">
            <v>C1</v>
          </cell>
          <cell r="E3576" t="str">
            <v>BUI ANH</v>
          </cell>
          <cell r="F3576" t="str">
            <v>TU</v>
          </cell>
          <cell r="G3576" t="str">
            <v>PP. KINH DOANH VON</v>
          </cell>
          <cell r="H3576" t="str">
            <v>PPNVNH</v>
          </cell>
          <cell r="I3576">
            <v>38992</v>
          </cell>
          <cell r="J3576">
            <v>26</v>
          </cell>
          <cell r="K3576">
            <v>0</v>
          </cell>
          <cell r="L3576">
            <v>0</v>
          </cell>
          <cell r="M3576">
            <v>0</v>
          </cell>
          <cell r="N3576">
            <v>0</v>
          </cell>
          <cell r="O3576">
            <v>1000000</v>
          </cell>
          <cell r="P3576">
            <v>0</v>
          </cell>
          <cell r="Q3576">
            <v>0</v>
          </cell>
          <cell r="R3576">
            <v>0</v>
          </cell>
        </row>
        <row r="3577">
          <cell r="B3577" t="str">
            <v>3135</v>
          </cell>
          <cell r="C3577" t="str">
            <v>HS25</v>
          </cell>
          <cell r="E3577" t="str">
            <v>NGUYEN THANH</v>
          </cell>
          <cell r="F3577" t="str">
            <v>DANH</v>
          </cell>
          <cell r="G3577" t="str">
            <v>NV KINH DOANH THI TRUONG</v>
          </cell>
          <cell r="I3577">
            <v>38609</v>
          </cell>
          <cell r="J3577">
            <v>26</v>
          </cell>
          <cell r="K3577">
            <v>0</v>
          </cell>
          <cell r="L3577">
            <v>0</v>
          </cell>
          <cell r="M3577">
            <v>0</v>
          </cell>
          <cell r="N3577">
            <v>0</v>
          </cell>
          <cell r="O3577">
            <v>500000</v>
          </cell>
          <cell r="P3577">
            <v>0</v>
          </cell>
          <cell r="Q3577">
            <v>0</v>
          </cell>
          <cell r="R3577">
            <v>0</v>
          </cell>
        </row>
        <row r="3578">
          <cell r="B3578" t="str">
            <v>3877</v>
          </cell>
          <cell r="C3578" t="str">
            <v>HS25</v>
          </cell>
          <cell r="E3578" t="str">
            <v>DUONG THUY</v>
          </cell>
          <cell r="F3578" t="str">
            <v>HANG</v>
          </cell>
          <cell r="G3578" t="str">
            <v>NV DIEU HANH THANH KHOAN</v>
          </cell>
          <cell r="I3578">
            <v>38833</v>
          </cell>
          <cell r="J3578">
            <v>26</v>
          </cell>
          <cell r="K3578">
            <v>0</v>
          </cell>
          <cell r="L3578">
            <v>0</v>
          </cell>
          <cell r="M3578">
            <v>0</v>
          </cell>
          <cell r="N3578">
            <v>0</v>
          </cell>
          <cell r="O3578">
            <v>500000</v>
          </cell>
          <cell r="P3578">
            <v>0</v>
          </cell>
          <cell r="Q3578">
            <v>0</v>
          </cell>
          <cell r="R3578">
            <v>0</v>
          </cell>
        </row>
        <row r="3579">
          <cell r="B3579" t="str">
            <v>3904</v>
          </cell>
          <cell r="C3579" t="str">
            <v>HS25</v>
          </cell>
          <cell r="E3579" t="str">
            <v xml:space="preserve">PHAN THUY VAN </v>
          </cell>
          <cell r="F3579" t="str">
            <v>ANH</v>
          </cell>
          <cell r="G3579" t="str">
            <v>NV KINH DOANH THI TRUONG VON</v>
          </cell>
          <cell r="I3579">
            <v>38840</v>
          </cell>
          <cell r="J3579">
            <v>26</v>
          </cell>
          <cell r="K3579">
            <v>0</v>
          </cell>
          <cell r="L3579">
            <v>0</v>
          </cell>
          <cell r="M3579">
            <v>0</v>
          </cell>
          <cell r="N3579">
            <v>0</v>
          </cell>
          <cell r="O3579">
            <v>500000</v>
          </cell>
          <cell r="P3579">
            <v>0</v>
          </cell>
          <cell r="Q3579">
            <v>0</v>
          </cell>
          <cell r="R3579">
            <v>0</v>
          </cell>
        </row>
        <row r="3580">
          <cell r="B3580" t="str">
            <v>6114</v>
          </cell>
          <cell r="C3580" t="str">
            <v>HS25</v>
          </cell>
          <cell r="E3580" t="str">
            <v>DO TRA</v>
          </cell>
          <cell r="F3580" t="str">
            <v>MY</v>
          </cell>
          <cell r="G3580" t="str">
            <v>NV QUAN LY NGUON VON</v>
          </cell>
          <cell r="I3580">
            <v>39251</v>
          </cell>
          <cell r="J3580">
            <v>26</v>
          </cell>
          <cell r="K3580">
            <v>0</v>
          </cell>
          <cell r="L3580">
            <v>0</v>
          </cell>
          <cell r="M3580">
            <v>0</v>
          </cell>
          <cell r="N3580">
            <v>0</v>
          </cell>
          <cell r="O3580">
            <v>500000</v>
          </cell>
          <cell r="P3580">
            <v>0</v>
          </cell>
          <cell r="Q3580">
            <v>0</v>
          </cell>
          <cell r="R3580">
            <v>0</v>
          </cell>
        </row>
        <row r="3581">
          <cell r="B3581" t="str">
            <v>6745</v>
          </cell>
          <cell r="C3581" t="str">
            <v>HS25</v>
          </cell>
          <cell r="E3581" t="str">
            <v>LUU THE</v>
          </cell>
          <cell r="F3581" t="str">
            <v>KIET</v>
          </cell>
          <cell r="G3581" t="str">
            <v>NV QUAN LY TAI SAN NO</v>
          </cell>
          <cell r="I3581">
            <v>39349</v>
          </cell>
          <cell r="J3581">
            <v>26</v>
          </cell>
          <cell r="K3581">
            <v>0</v>
          </cell>
          <cell r="L3581">
            <v>0</v>
          </cell>
          <cell r="M3581">
            <v>0</v>
          </cell>
          <cell r="N3581">
            <v>0</v>
          </cell>
          <cell r="O3581">
            <v>500000</v>
          </cell>
          <cell r="P3581">
            <v>0</v>
          </cell>
          <cell r="Q3581">
            <v>0</v>
          </cell>
          <cell r="R3581">
            <v>0</v>
          </cell>
        </row>
        <row r="3582">
          <cell r="B3582" t="str">
            <v>7472</v>
          </cell>
          <cell r="C3582" t="str">
            <v>HS25</v>
          </cell>
          <cell r="E3582" t="str">
            <v>NGUYEN HOANG DOAN</v>
          </cell>
          <cell r="F3582" t="str">
            <v>TRANG</v>
          </cell>
          <cell r="G3582" t="str">
            <v>NV QUAN LY TAI SAN NO</v>
          </cell>
          <cell r="I3582">
            <v>39468</v>
          </cell>
          <cell r="J3582">
            <v>26</v>
          </cell>
          <cell r="K3582">
            <v>0</v>
          </cell>
          <cell r="L3582">
            <v>0</v>
          </cell>
          <cell r="M3582">
            <v>0</v>
          </cell>
          <cell r="N3582">
            <v>0</v>
          </cell>
          <cell r="O3582">
            <v>500000</v>
          </cell>
          <cell r="P3582">
            <v>0</v>
          </cell>
          <cell r="Q3582">
            <v>0</v>
          </cell>
          <cell r="R3582">
            <v>0</v>
          </cell>
        </row>
        <row r="3583">
          <cell r="B3583" t="str">
            <v>7680</v>
          </cell>
          <cell r="C3583" t="str">
            <v>HS25</v>
          </cell>
          <cell r="E3583" t="str">
            <v>DINH</v>
          </cell>
          <cell r="F3583" t="str">
            <v>ANH</v>
          </cell>
          <cell r="G3583" t="str">
            <v>NV HO TRO KINH DOANH CHUNG KHOAN NO</v>
          </cell>
          <cell r="I3583">
            <v>39496</v>
          </cell>
          <cell r="J3583">
            <v>26</v>
          </cell>
          <cell r="K3583">
            <v>0</v>
          </cell>
          <cell r="L3583">
            <v>0</v>
          </cell>
          <cell r="M3583">
            <v>0</v>
          </cell>
          <cell r="N3583">
            <v>0</v>
          </cell>
          <cell r="O3583">
            <v>500000</v>
          </cell>
          <cell r="P3583">
            <v>0</v>
          </cell>
          <cell r="Q3583">
            <v>0</v>
          </cell>
          <cell r="R3583">
            <v>0</v>
          </cell>
        </row>
        <row r="3584">
          <cell r="B3584" t="str">
            <v>0108</v>
          </cell>
          <cell r="C3584" t="str">
            <v>HS26</v>
          </cell>
          <cell r="D3584" t="str">
            <v>D</v>
          </cell>
          <cell r="E3584" t="str">
            <v>NGUYEN THI THU</v>
          </cell>
          <cell r="F3584" t="str">
            <v>THUY</v>
          </cell>
          <cell r="G3584" t="str">
            <v>GIAM DOC TRUNG TAM DAO TAO</v>
          </cell>
          <cell r="H3584" t="str">
            <v>GDTT</v>
          </cell>
          <cell r="I3584">
            <v>34519</v>
          </cell>
          <cell r="J3584">
            <v>26</v>
          </cell>
          <cell r="K3584">
            <v>0</v>
          </cell>
          <cell r="L3584">
            <v>0</v>
          </cell>
          <cell r="M3584">
            <v>0</v>
          </cell>
          <cell r="N3584">
            <v>0</v>
          </cell>
          <cell r="O3584">
            <v>1000000</v>
          </cell>
          <cell r="P3584">
            <v>0</v>
          </cell>
          <cell r="Q3584">
            <v>0</v>
          </cell>
          <cell r="R3584">
            <v>1560000</v>
          </cell>
        </row>
        <row r="3585">
          <cell r="B3585" t="str">
            <v>2737</v>
          </cell>
          <cell r="C3585" t="str">
            <v>HS26</v>
          </cell>
          <cell r="D3585" t="str">
            <v>D1</v>
          </cell>
          <cell r="E3585" t="str">
            <v>TRAN HOANG</v>
          </cell>
          <cell r="F3585" t="str">
            <v>HIEP</v>
          </cell>
          <cell r="G3585" t="str">
            <v>PHO GIAM DOC TRUNG TAM DAO TAO</v>
          </cell>
          <cell r="H3585" t="str">
            <v>PGDCN</v>
          </cell>
          <cell r="I3585">
            <v>38476</v>
          </cell>
          <cell r="J3585">
            <v>26</v>
          </cell>
          <cell r="K3585">
            <v>0</v>
          </cell>
          <cell r="L3585">
            <v>0</v>
          </cell>
          <cell r="M3585">
            <v>0</v>
          </cell>
          <cell r="N3585">
            <v>0</v>
          </cell>
          <cell r="O3585">
            <v>1000000</v>
          </cell>
          <cell r="P3585">
            <v>0</v>
          </cell>
          <cell r="Q3585">
            <v>0</v>
          </cell>
          <cell r="R3585">
            <v>2240000</v>
          </cell>
        </row>
        <row r="3586">
          <cell r="B3586" t="str">
            <v>2008</v>
          </cell>
          <cell r="C3586" t="str">
            <v>HS26</v>
          </cell>
          <cell r="E3586" t="str">
            <v>DUONG HUU</v>
          </cell>
          <cell r="F3586" t="str">
            <v>HUAN</v>
          </cell>
          <cell r="G3586" t="str">
            <v>CV DAO TAO</v>
          </cell>
          <cell r="I3586">
            <v>38124</v>
          </cell>
          <cell r="J3586">
            <v>0</v>
          </cell>
          <cell r="K3586">
            <v>0</v>
          </cell>
          <cell r="L3586">
            <v>0</v>
          </cell>
          <cell r="M3586">
            <v>0</v>
          </cell>
          <cell r="N3586">
            <v>0</v>
          </cell>
          <cell r="O3586">
            <v>0</v>
          </cell>
          <cell r="P3586">
            <v>0</v>
          </cell>
          <cell r="Q3586">
            <v>0</v>
          </cell>
          <cell r="R3586">
            <v>0</v>
          </cell>
        </row>
        <row r="3587">
          <cell r="B3587" t="str">
            <v>2234</v>
          </cell>
          <cell r="C3587" t="str">
            <v>HS26</v>
          </cell>
          <cell r="E3587" t="str">
            <v>DO THI TUYET</v>
          </cell>
          <cell r="F3587" t="str">
            <v>MAI</v>
          </cell>
          <cell r="G3587" t="str">
            <v>DIEU PHOI VIEN DAO TAO</v>
          </cell>
          <cell r="I3587">
            <v>38236</v>
          </cell>
          <cell r="J3587">
            <v>26</v>
          </cell>
          <cell r="K3587">
            <v>0</v>
          </cell>
          <cell r="L3587">
            <v>0</v>
          </cell>
          <cell r="M3587">
            <v>0</v>
          </cell>
          <cell r="N3587">
            <v>0</v>
          </cell>
          <cell r="O3587">
            <v>500000</v>
          </cell>
          <cell r="P3587">
            <v>0</v>
          </cell>
          <cell r="Q3587">
            <v>0</v>
          </cell>
          <cell r="R3587">
            <v>2700000</v>
          </cell>
        </row>
        <row r="3588">
          <cell r="B3588" t="str">
            <v>2887</v>
          </cell>
          <cell r="C3588" t="str">
            <v>HS26</v>
          </cell>
          <cell r="E3588" t="str">
            <v>VO TAN</v>
          </cell>
          <cell r="F3588" t="str">
            <v>DAT</v>
          </cell>
          <cell r="G3588" t="str">
            <v>DIEU PHOI VIEN DAO TAO</v>
          </cell>
          <cell r="I3588">
            <v>38539</v>
          </cell>
          <cell r="J3588">
            <v>26</v>
          </cell>
          <cell r="K3588">
            <v>0</v>
          </cell>
          <cell r="L3588">
            <v>0</v>
          </cell>
          <cell r="M3588">
            <v>0</v>
          </cell>
          <cell r="N3588">
            <v>0</v>
          </cell>
          <cell r="O3588">
            <v>500000</v>
          </cell>
          <cell r="P3588">
            <v>0</v>
          </cell>
          <cell r="Q3588">
            <v>0</v>
          </cell>
          <cell r="R3588">
            <v>0</v>
          </cell>
        </row>
        <row r="3589">
          <cell r="B3589" t="str">
            <v>3321</v>
          </cell>
          <cell r="C3589" t="str">
            <v>HS26</v>
          </cell>
          <cell r="E3589" t="str">
            <v>NGUYEN THI THUY</v>
          </cell>
          <cell r="F3589" t="str">
            <v>TIEN</v>
          </cell>
          <cell r="G3589" t="str">
            <v>DIEU PHOI VIEN DAO TAO</v>
          </cell>
          <cell r="I3589">
            <v>38657</v>
          </cell>
          <cell r="J3589">
            <v>26</v>
          </cell>
          <cell r="K3589">
            <v>0</v>
          </cell>
          <cell r="L3589">
            <v>0</v>
          </cell>
          <cell r="M3589">
            <v>0</v>
          </cell>
          <cell r="N3589">
            <v>0</v>
          </cell>
          <cell r="O3589">
            <v>500000</v>
          </cell>
          <cell r="P3589">
            <v>0</v>
          </cell>
          <cell r="Q3589">
            <v>0</v>
          </cell>
          <cell r="R3589">
            <v>0</v>
          </cell>
        </row>
        <row r="3590">
          <cell r="B3590" t="str">
            <v>6062</v>
          </cell>
          <cell r="C3590" t="str">
            <v>HS26</v>
          </cell>
          <cell r="E3590" t="str">
            <v>NGUYEN HOANG</v>
          </cell>
          <cell r="F3590" t="str">
            <v>PHUONG</v>
          </cell>
          <cell r="G3590" t="str">
            <v>CV DAO TAO</v>
          </cell>
          <cell r="I3590">
            <v>39237</v>
          </cell>
          <cell r="J3590">
            <v>26</v>
          </cell>
          <cell r="K3590">
            <v>0</v>
          </cell>
          <cell r="L3590">
            <v>0</v>
          </cell>
          <cell r="M3590">
            <v>0</v>
          </cell>
          <cell r="N3590">
            <v>0</v>
          </cell>
          <cell r="O3590">
            <v>500000</v>
          </cell>
          <cell r="P3590">
            <v>0</v>
          </cell>
          <cell r="Q3590">
            <v>0</v>
          </cell>
          <cell r="R3590">
            <v>0</v>
          </cell>
        </row>
        <row r="3591">
          <cell r="B3591" t="str">
            <v>6400</v>
          </cell>
          <cell r="C3591" t="str">
            <v>HS26</v>
          </cell>
          <cell r="E3591" t="str">
            <v>TRAN THI VIET</v>
          </cell>
          <cell r="F3591" t="str">
            <v>HONG</v>
          </cell>
          <cell r="G3591" t="str">
            <v>CV DAO TAO</v>
          </cell>
          <cell r="I3591">
            <v>39307</v>
          </cell>
          <cell r="J3591">
            <v>26</v>
          </cell>
          <cell r="K3591">
            <v>0</v>
          </cell>
          <cell r="L3591">
            <v>0</v>
          </cell>
          <cell r="M3591">
            <v>0</v>
          </cell>
          <cell r="N3591">
            <v>0</v>
          </cell>
          <cell r="O3591">
            <v>500000</v>
          </cell>
          <cell r="P3591">
            <v>0</v>
          </cell>
          <cell r="Q3591">
            <v>0</v>
          </cell>
          <cell r="R3591">
            <v>4480000</v>
          </cell>
        </row>
        <row r="3592">
          <cell r="B3592" t="str">
            <v>0515</v>
          </cell>
          <cell r="C3592" t="str">
            <v>HS27</v>
          </cell>
          <cell r="D3592" t="str">
            <v>C1</v>
          </cell>
          <cell r="E3592" t="str">
            <v>TRAN THANH</v>
          </cell>
          <cell r="F3592" t="str">
            <v>TUNG</v>
          </cell>
          <cell r="G3592" t="str">
            <v>PP. DAU TU</v>
          </cell>
          <cell r="H3592" t="str">
            <v>PPNVNH</v>
          </cell>
          <cell r="I3592">
            <v>36524</v>
          </cell>
          <cell r="J3592">
            <v>26</v>
          </cell>
          <cell r="K3592">
            <v>0</v>
          </cell>
          <cell r="L3592">
            <v>0</v>
          </cell>
          <cell r="M3592">
            <v>0</v>
          </cell>
          <cell r="N3592">
            <v>0</v>
          </cell>
          <cell r="O3592">
            <v>1000000</v>
          </cell>
          <cell r="P3592">
            <v>0</v>
          </cell>
          <cell r="Q3592">
            <v>0</v>
          </cell>
          <cell r="R3592">
            <v>0</v>
          </cell>
        </row>
        <row r="3593">
          <cell r="B3593" t="str">
            <v>1646</v>
          </cell>
          <cell r="C3593" t="str">
            <v>HS27</v>
          </cell>
          <cell r="E3593" t="str">
            <v xml:space="preserve">PHAN THI YEN </v>
          </cell>
          <cell r="F3593" t="str">
            <v>HA</v>
          </cell>
          <cell r="G3593" t="str">
            <v>NV DAU TU</v>
          </cell>
          <cell r="I3593">
            <v>39365</v>
          </cell>
          <cell r="J3593">
            <v>26</v>
          </cell>
          <cell r="K3593">
            <v>0</v>
          </cell>
          <cell r="L3593">
            <v>0</v>
          </cell>
          <cell r="M3593">
            <v>0</v>
          </cell>
          <cell r="N3593">
            <v>0</v>
          </cell>
          <cell r="O3593">
            <v>500000</v>
          </cell>
          <cell r="P3593">
            <v>0</v>
          </cell>
          <cell r="Q3593">
            <v>0</v>
          </cell>
          <cell r="R3593">
            <v>0</v>
          </cell>
        </row>
        <row r="3594">
          <cell r="B3594" t="str">
            <v>2548</v>
          </cell>
          <cell r="C3594" t="str">
            <v>HS27</v>
          </cell>
          <cell r="E3594" t="str">
            <v>HO THAI</v>
          </cell>
          <cell r="F3594" t="str">
            <v>AN</v>
          </cell>
          <cell r="G3594" t="str">
            <v>CV DAU TU</v>
          </cell>
          <cell r="I3594">
            <v>38404</v>
          </cell>
          <cell r="J3594">
            <v>26</v>
          </cell>
          <cell r="K3594">
            <v>0</v>
          </cell>
          <cell r="L3594">
            <v>0</v>
          </cell>
          <cell r="M3594">
            <v>0</v>
          </cell>
          <cell r="N3594">
            <v>0</v>
          </cell>
          <cell r="O3594">
            <v>500000</v>
          </cell>
          <cell r="P3594">
            <v>0</v>
          </cell>
          <cell r="Q3594">
            <v>0</v>
          </cell>
          <cell r="R3594">
            <v>0</v>
          </cell>
        </row>
        <row r="3595">
          <cell r="B3595" t="str">
            <v>5586</v>
          </cell>
          <cell r="C3595" t="str">
            <v>HS27</v>
          </cell>
          <cell r="E3595" t="str">
            <v>DANG THAN ANH</v>
          </cell>
          <cell r="F3595" t="str">
            <v>THU</v>
          </cell>
          <cell r="G3595" t="str">
            <v>TBP. PHAN TICH &amp; KINH DOANH CHUNG KHOAN</v>
          </cell>
          <cell r="H3595" t="str">
            <v>TBP</v>
          </cell>
          <cell r="I3595">
            <v>39174</v>
          </cell>
          <cell r="J3595">
            <v>26</v>
          </cell>
          <cell r="K3595">
            <v>0</v>
          </cell>
          <cell r="L3595">
            <v>0</v>
          </cell>
          <cell r="M3595">
            <v>0</v>
          </cell>
          <cell r="N3595">
            <v>0</v>
          </cell>
          <cell r="O3595">
            <v>500000</v>
          </cell>
          <cell r="P3595">
            <v>0</v>
          </cell>
          <cell r="Q3595">
            <v>0</v>
          </cell>
          <cell r="R3595">
            <v>0</v>
          </cell>
        </row>
        <row r="3596">
          <cell r="B3596" t="str">
            <v>5649</v>
          </cell>
          <cell r="C3596" t="str">
            <v>HS27</v>
          </cell>
          <cell r="E3596" t="str">
            <v>VO NGOC THUC</v>
          </cell>
          <cell r="F3596" t="str">
            <v>HAN</v>
          </cell>
          <cell r="G3596" t="str">
            <v>NV HO TRO</v>
          </cell>
          <cell r="I3596">
            <v>39186</v>
          </cell>
          <cell r="J3596">
            <v>26</v>
          </cell>
          <cell r="K3596">
            <v>0</v>
          </cell>
          <cell r="L3596">
            <v>0</v>
          </cell>
          <cell r="M3596">
            <v>0</v>
          </cell>
          <cell r="N3596">
            <v>0</v>
          </cell>
          <cell r="O3596">
            <v>500000</v>
          </cell>
          <cell r="P3596">
            <v>0</v>
          </cell>
          <cell r="Q3596">
            <v>0</v>
          </cell>
          <cell r="R3596">
            <v>0</v>
          </cell>
        </row>
        <row r="3597">
          <cell r="B3597" t="str">
            <v>5770</v>
          </cell>
          <cell r="C3597" t="str">
            <v>HS27</v>
          </cell>
          <cell r="E3597" t="str">
            <v>VO TU</v>
          </cell>
          <cell r="F3597" t="str">
            <v>OANH</v>
          </cell>
          <cell r="G3597" t="str">
            <v>TBP. DAU TU CHIEN LUOC &amp; DAI HAN</v>
          </cell>
          <cell r="H3597" t="str">
            <v>TBP</v>
          </cell>
          <cell r="I3597">
            <v>39204</v>
          </cell>
          <cell r="J3597">
            <v>26</v>
          </cell>
          <cell r="K3597">
            <v>0</v>
          </cell>
          <cell r="L3597">
            <v>0</v>
          </cell>
          <cell r="M3597">
            <v>0</v>
          </cell>
          <cell r="N3597">
            <v>0</v>
          </cell>
          <cell r="O3597">
            <v>500000</v>
          </cell>
          <cell r="P3597">
            <v>0</v>
          </cell>
          <cell r="Q3597">
            <v>0</v>
          </cell>
          <cell r="R3597">
            <v>0</v>
          </cell>
        </row>
        <row r="3598">
          <cell r="B3598" t="str">
            <v>6773</v>
          </cell>
          <cell r="C3598" t="str">
            <v>HS27</v>
          </cell>
          <cell r="E3598" t="str">
            <v>VU MANH</v>
          </cell>
          <cell r="F3598" t="str">
            <v>KHOA</v>
          </cell>
          <cell r="G3598" t="str">
            <v>NV DAU TU</v>
          </cell>
          <cell r="I3598">
            <v>39357</v>
          </cell>
          <cell r="J3598">
            <v>26</v>
          </cell>
          <cell r="K3598">
            <v>0</v>
          </cell>
          <cell r="L3598">
            <v>0</v>
          </cell>
          <cell r="M3598">
            <v>0</v>
          </cell>
          <cell r="N3598">
            <v>0</v>
          </cell>
          <cell r="O3598">
            <v>500000</v>
          </cell>
          <cell r="P3598">
            <v>0</v>
          </cell>
          <cell r="Q3598">
            <v>0</v>
          </cell>
          <cell r="R3598">
            <v>0</v>
          </cell>
        </row>
        <row r="3599">
          <cell r="B3599" t="str">
            <v>6915</v>
          </cell>
          <cell r="C3599" t="str">
            <v>HS27</v>
          </cell>
          <cell r="E3599" t="str">
            <v>MAI THANH</v>
          </cell>
          <cell r="F3599" t="str">
            <v>TU</v>
          </cell>
          <cell r="G3599" t="str">
            <v>CV DAU TU</v>
          </cell>
          <cell r="I3599">
            <v>39380</v>
          </cell>
          <cell r="J3599">
            <v>26</v>
          </cell>
          <cell r="K3599">
            <v>0</v>
          </cell>
          <cell r="L3599">
            <v>0</v>
          </cell>
          <cell r="M3599">
            <v>0</v>
          </cell>
          <cell r="N3599">
            <v>0</v>
          </cell>
          <cell r="O3599">
            <v>500000</v>
          </cell>
          <cell r="P3599">
            <v>0</v>
          </cell>
          <cell r="Q3599">
            <v>0</v>
          </cell>
          <cell r="R3599">
            <v>0</v>
          </cell>
        </row>
        <row r="3600">
          <cell r="B3600" t="str">
            <v>7442</v>
          </cell>
          <cell r="C3600" t="str">
            <v>HS27</v>
          </cell>
          <cell r="E3600" t="str">
            <v>PHAM XUAN</v>
          </cell>
          <cell r="F3600" t="str">
            <v>TAM</v>
          </cell>
          <cell r="G3600" t="str">
            <v>NV HO TRO</v>
          </cell>
          <cell r="I3600">
            <v>39461</v>
          </cell>
          <cell r="J3600">
            <v>26</v>
          </cell>
          <cell r="K3600">
            <v>0</v>
          </cell>
          <cell r="L3600">
            <v>0</v>
          </cell>
          <cell r="M3600">
            <v>0</v>
          </cell>
          <cell r="N3600">
            <v>0</v>
          </cell>
          <cell r="O3600">
            <v>500000</v>
          </cell>
          <cell r="P3600">
            <v>0</v>
          </cell>
          <cell r="Q3600">
            <v>0</v>
          </cell>
          <cell r="R3600">
            <v>0</v>
          </cell>
        </row>
        <row r="3601">
          <cell r="B3601" t="str">
            <v>7497</v>
          </cell>
          <cell r="C3601" t="str">
            <v>HS27</v>
          </cell>
          <cell r="E3601" t="str">
            <v>NGO THI HIEN</v>
          </cell>
          <cell r="F3601" t="str">
            <v>ANH</v>
          </cell>
          <cell r="G3601" t="str">
            <v>CV PHAN TICH TAI CHINH</v>
          </cell>
          <cell r="I3601">
            <v>39468</v>
          </cell>
          <cell r="J3601">
            <v>26</v>
          </cell>
          <cell r="K3601">
            <v>0</v>
          </cell>
          <cell r="L3601">
            <v>0</v>
          </cell>
          <cell r="M3601">
            <v>0</v>
          </cell>
          <cell r="N3601">
            <v>0</v>
          </cell>
          <cell r="O3601">
            <v>500000</v>
          </cell>
          <cell r="P3601">
            <v>0</v>
          </cell>
          <cell r="Q3601">
            <v>0</v>
          </cell>
          <cell r="R3601">
            <v>0</v>
          </cell>
        </row>
        <row r="3602">
          <cell r="B3602" t="str">
            <v>5767</v>
          </cell>
          <cell r="C3602" t="str">
            <v>HS28</v>
          </cell>
          <cell r="D3602" t="str">
            <v>C</v>
          </cell>
          <cell r="E3602" t="str">
            <v>NGUYEN HAI</v>
          </cell>
          <cell r="F3602" t="str">
            <v>TAM</v>
          </cell>
          <cell r="G3602" t="str">
            <v>TRUONG KIEM TOAN NOI BO</v>
          </cell>
          <cell r="I3602">
            <v>39204</v>
          </cell>
          <cell r="J3602">
            <v>26</v>
          </cell>
          <cell r="K3602">
            <v>0</v>
          </cell>
          <cell r="L3602">
            <v>0</v>
          </cell>
          <cell r="M3602">
            <v>0</v>
          </cell>
          <cell r="N3602">
            <v>0</v>
          </cell>
          <cell r="O3602">
            <v>1000000</v>
          </cell>
          <cell r="P3602">
            <v>0</v>
          </cell>
          <cell r="Q3602">
            <v>0</v>
          </cell>
          <cell r="R3602">
            <v>0</v>
          </cell>
        </row>
        <row r="3603">
          <cell r="B3603" t="str">
            <v>1357</v>
          </cell>
          <cell r="C3603" t="str">
            <v>HS28</v>
          </cell>
          <cell r="E3603" t="str">
            <v>TRAN THI HUONG</v>
          </cell>
          <cell r="F3603" t="str">
            <v>GIANG</v>
          </cell>
          <cell r="G3603" t="str">
            <v>KIEM TOAN VIEN NOI BO</v>
          </cell>
          <cell r="I3603">
            <v>37713</v>
          </cell>
          <cell r="J3603">
            <v>26</v>
          </cell>
          <cell r="K3603">
            <v>0</v>
          </cell>
          <cell r="L3603">
            <v>0</v>
          </cell>
          <cell r="M3603">
            <v>0</v>
          </cell>
          <cell r="N3603">
            <v>0</v>
          </cell>
          <cell r="O3603">
            <v>500000</v>
          </cell>
          <cell r="P3603">
            <v>0</v>
          </cell>
          <cell r="Q3603">
            <v>0</v>
          </cell>
          <cell r="R3603">
            <v>0</v>
          </cell>
        </row>
        <row r="3604">
          <cell r="B3604" t="str">
            <v>2599</v>
          </cell>
          <cell r="C3604" t="str">
            <v>HS28</v>
          </cell>
          <cell r="E3604" t="str">
            <v>NGUYEN THI THANH</v>
          </cell>
          <cell r="F3604" t="str">
            <v>HUONG</v>
          </cell>
          <cell r="G3604" t="str">
            <v>KIEM TOAN VIEN NOI BO</v>
          </cell>
          <cell r="I3604">
            <v>38423</v>
          </cell>
          <cell r="J3604">
            <v>26</v>
          </cell>
          <cell r="K3604">
            <v>0</v>
          </cell>
          <cell r="L3604">
            <v>0</v>
          </cell>
          <cell r="M3604">
            <v>0</v>
          </cell>
          <cell r="N3604">
            <v>0</v>
          </cell>
          <cell r="O3604">
            <v>500000</v>
          </cell>
          <cell r="P3604">
            <v>0</v>
          </cell>
          <cell r="Q3604">
            <v>0</v>
          </cell>
          <cell r="R3604">
            <v>0</v>
          </cell>
        </row>
        <row r="3605">
          <cell r="B3605" t="str">
            <v>5425</v>
          </cell>
          <cell r="C3605" t="str">
            <v>HS28</v>
          </cell>
          <cell r="E3605" t="str">
            <v>PHAM VU THANH</v>
          </cell>
          <cell r="F3605" t="str">
            <v>HA</v>
          </cell>
          <cell r="G3605" t="str">
            <v>CV NGAN HANG</v>
          </cell>
          <cell r="I3605">
            <v>39142</v>
          </cell>
          <cell r="J3605">
            <v>17.5</v>
          </cell>
          <cell r="K3605">
            <v>0</v>
          </cell>
          <cell r="L3605">
            <v>0</v>
          </cell>
          <cell r="M3605">
            <v>0</v>
          </cell>
          <cell r="N3605">
            <v>0</v>
          </cell>
          <cell r="O3605">
            <v>500000</v>
          </cell>
          <cell r="P3605">
            <v>0</v>
          </cell>
          <cell r="Q3605">
            <v>0</v>
          </cell>
          <cell r="R3605">
            <v>0</v>
          </cell>
        </row>
        <row r="3606">
          <cell r="B3606" t="str">
            <v>1103</v>
          </cell>
          <cell r="C3606" t="str">
            <v>HS29</v>
          </cell>
          <cell r="D3606" t="str">
            <v>C</v>
          </cell>
          <cell r="E3606" t="str">
            <v>NGUYEN MANH</v>
          </cell>
          <cell r="F3606" t="str">
            <v>HA</v>
          </cell>
          <cell r="G3606" t="str">
            <v>TP.SAN PHAM TIEN TE</v>
          </cell>
          <cell r="H3606" t="str">
            <v>TPNVNH</v>
          </cell>
          <cell r="I3606">
            <v>39337</v>
          </cell>
          <cell r="J3606">
            <v>26</v>
          </cell>
          <cell r="K3606">
            <v>0</v>
          </cell>
          <cell r="L3606">
            <v>0</v>
          </cell>
          <cell r="M3606">
            <v>0</v>
          </cell>
          <cell r="N3606">
            <v>0</v>
          </cell>
          <cell r="O3606">
            <v>1000000</v>
          </cell>
          <cell r="P3606">
            <v>0</v>
          </cell>
          <cell r="Q3606">
            <v>0</v>
          </cell>
          <cell r="R3606">
            <v>0</v>
          </cell>
        </row>
        <row r="3607">
          <cell r="B3607" t="str">
            <v>0018</v>
          </cell>
          <cell r="C3607" t="str">
            <v>HS29</v>
          </cell>
          <cell r="E3607" t="str">
            <v>VO THI KIM</v>
          </cell>
          <cell r="F3607" t="str">
            <v>OANH</v>
          </cell>
          <cell r="G3607" t="str">
            <v>TBP. HO TRO GIAO DICH</v>
          </cell>
          <cell r="H3607" t="str">
            <v>TBP</v>
          </cell>
          <cell r="I3607">
            <v>35186</v>
          </cell>
          <cell r="J3607">
            <v>0</v>
          </cell>
          <cell r="K3607">
            <v>0</v>
          </cell>
          <cell r="L3607">
            <v>0</v>
          </cell>
          <cell r="M3607">
            <v>0</v>
          </cell>
          <cell r="N3607">
            <v>0</v>
          </cell>
          <cell r="O3607">
            <v>0</v>
          </cell>
          <cell r="P3607">
            <v>0</v>
          </cell>
          <cell r="Q3607">
            <v>0</v>
          </cell>
          <cell r="R3607">
            <v>0</v>
          </cell>
        </row>
        <row r="3608">
          <cell r="B3608" t="str">
            <v>0092</v>
          </cell>
          <cell r="C3608" t="str">
            <v>HS29</v>
          </cell>
          <cell r="E3608" t="str">
            <v>LE HOANG</v>
          </cell>
          <cell r="F3608" t="str">
            <v>THINH</v>
          </cell>
          <cell r="G3608" t="str">
            <v>CV PHAT TRIEN SAN PHAM</v>
          </cell>
          <cell r="I3608">
            <v>35685</v>
          </cell>
          <cell r="J3608">
            <v>26</v>
          </cell>
          <cell r="K3608">
            <v>0</v>
          </cell>
          <cell r="L3608">
            <v>0</v>
          </cell>
          <cell r="M3608">
            <v>0</v>
          </cell>
          <cell r="N3608">
            <v>0</v>
          </cell>
          <cell r="O3608">
            <v>500000</v>
          </cell>
          <cell r="P3608">
            <v>0</v>
          </cell>
          <cell r="Q3608">
            <v>0</v>
          </cell>
          <cell r="R3608">
            <v>0</v>
          </cell>
        </row>
        <row r="3609">
          <cell r="B3609" t="str">
            <v>0912</v>
          </cell>
          <cell r="C3609" t="str">
            <v>HS29</v>
          </cell>
          <cell r="E3609" t="str">
            <v>NGUYEN TUONG</v>
          </cell>
          <cell r="F3609" t="str">
            <v>MINH</v>
          </cell>
          <cell r="G3609" t="str">
            <v>NV PHAT TRIEN SAN PHAM</v>
          </cell>
          <cell r="I3609">
            <v>37333</v>
          </cell>
          <cell r="J3609">
            <v>26</v>
          </cell>
          <cell r="K3609">
            <v>0</v>
          </cell>
          <cell r="L3609">
            <v>0</v>
          </cell>
          <cell r="M3609">
            <v>0</v>
          </cell>
          <cell r="N3609">
            <v>0</v>
          </cell>
          <cell r="O3609">
            <v>500000</v>
          </cell>
          <cell r="P3609">
            <v>0</v>
          </cell>
          <cell r="Q3609">
            <v>0</v>
          </cell>
          <cell r="R3609">
            <v>0</v>
          </cell>
        </row>
        <row r="3610">
          <cell r="B3610" t="str">
            <v>1189</v>
          </cell>
          <cell r="C3610" t="str">
            <v>HS29</v>
          </cell>
          <cell r="E3610" t="str">
            <v>TRAN THI THANH</v>
          </cell>
          <cell r="F3610" t="str">
            <v>HA</v>
          </cell>
          <cell r="G3610" t="str">
            <v>CV PHAT TRIEN SAN PHAM</v>
          </cell>
          <cell r="I3610">
            <v>37543</v>
          </cell>
          <cell r="J3610">
            <v>26</v>
          </cell>
          <cell r="K3610">
            <v>0</v>
          </cell>
          <cell r="L3610">
            <v>0</v>
          </cell>
          <cell r="M3610">
            <v>0</v>
          </cell>
          <cell r="N3610">
            <v>0</v>
          </cell>
          <cell r="O3610">
            <v>500000</v>
          </cell>
          <cell r="P3610">
            <v>0</v>
          </cell>
          <cell r="Q3610">
            <v>0</v>
          </cell>
          <cell r="R3610">
            <v>0</v>
          </cell>
        </row>
        <row r="3611">
          <cell r="B3611" t="str">
            <v>2936</v>
          </cell>
          <cell r="C3611" t="str">
            <v>HS29</v>
          </cell>
          <cell r="E3611" t="str">
            <v>VO THI THANH</v>
          </cell>
          <cell r="F3611" t="str">
            <v>MAI</v>
          </cell>
          <cell r="G3611" t="str">
            <v>NV HO TRO GIAO DICH</v>
          </cell>
          <cell r="I3611">
            <v>38558</v>
          </cell>
          <cell r="J3611">
            <v>26</v>
          </cell>
          <cell r="K3611">
            <v>0</v>
          </cell>
          <cell r="L3611">
            <v>0</v>
          </cell>
          <cell r="M3611">
            <v>0</v>
          </cell>
          <cell r="N3611">
            <v>0</v>
          </cell>
          <cell r="O3611">
            <v>500000</v>
          </cell>
          <cell r="P3611">
            <v>0</v>
          </cell>
          <cell r="Q3611">
            <v>0</v>
          </cell>
          <cell r="R3611">
            <v>0</v>
          </cell>
        </row>
        <row r="3612">
          <cell r="B3612" t="str">
            <v>3279</v>
          </cell>
          <cell r="C3612" t="str">
            <v>HS29</v>
          </cell>
          <cell r="E3612" t="str">
            <v>DOAN THI BAO</v>
          </cell>
          <cell r="F3612" t="str">
            <v>TRAN</v>
          </cell>
          <cell r="G3612" t="str">
            <v>NV KE TOAN</v>
          </cell>
          <cell r="I3612">
            <v>38635</v>
          </cell>
          <cell r="J3612">
            <v>26</v>
          </cell>
          <cell r="K3612">
            <v>0</v>
          </cell>
          <cell r="L3612">
            <v>0</v>
          </cell>
          <cell r="M3612">
            <v>0</v>
          </cell>
          <cell r="N3612">
            <v>0</v>
          </cell>
          <cell r="O3612">
            <v>500000</v>
          </cell>
          <cell r="P3612">
            <v>0</v>
          </cell>
          <cell r="Q3612">
            <v>0</v>
          </cell>
          <cell r="R3612">
            <v>0</v>
          </cell>
        </row>
        <row r="3613">
          <cell r="B3613" t="str">
            <v>5421</v>
          </cell>
          <cell r="C3613" t="str">
            <v>HS29</v>
          </cell>
          <cell r="E3613" t="str">
            <v>NGUYEN THANH</v>
          </cell>
          <cell r="F3613" t="str">
            <v>HA</v>
          </cell>
          <cell r="G3613" t="str">
            <v>NV XAC NHAN GIAO DICH</v>
          </cell>
          <cell r="I3613">
            <v>39142</v>
          </cell>
          <cell r="J3613">
            <v>26</v>
          </cell>
          <cell r="K3613">
            <v>0</v>
          </cell>
          <cell r="L3613">
            <v>0</v>
          </cell>
          <cell r="M3613">
            <v>0</v>
          </cell>
          <cell r="N3613">
            <v>0</v>
          </cell>
          <cell r="O3613">
            <v>500000</v>
          </cell>
          <cell r="P3613">
            <v>0</v>
          </cell>
          <cell r="Q3613">
            <v>0</v>
          </cell>
          <cell r="R3613">
            <v>0</v>
          </cell>
        </row>
        <row r="3614">
          <cell r="B3614" t="str">
            <v>5464</v>
          </cell>
          <cell r="C3614" t="str">
            <v>HS29</v>
          </cell>
          <cell r="E3614" t="str">
            <v>VO THI XUAN</v>
          </cell>
          <cell r="F3614" t="str">
            <v>TRUC</v>
          </cell>
          <cell r="G3614" t="str">
            <v>NV HO TRO GIAO DICH</v>
          </cell>
          <cell r="I3614">
            <v>39154</v>
          </cell>
          <cell r="J3614">
            <v>26</v>
          </cell>
          <cell r="K3614">
            <v>0</v>
          </cell>
          <cell r="L3614">
            <v>0</v>
          </cell>
          <cell r="M3614">
            <v>0</v>
          </cell>
          <cell r="N3614">
            <v>0</v>
          </cell>
          <cell r="O3614">
            <v>500000</v>
          </cell>
          <cell r="P3614">
            <v>0</v>
          </cell>
          <cell r="Q3614">
            <v>0</v>
          </cell>
          <cell r="R3614">
            <v>0</v>
          </cell>
        </row>
        <row r="3615">
          <cell r="B3615" t="str">
            <v>5571</v>
          </cell>
          <cell r="C3615" t="str">
            <v>HS29</v>
          </cell>
          <cell r="E3615" t="str">
            <v>SAM</v>
          </cell>
          <cell r="F3615" t="str">
            <v>ROH</v>
          </cell>
          <cell r="G3615" t="str">
            <v>NV PHAT TRIEN SAN PHAM</v>
          </cell>
          <cell r="I3615">
            <v>39174</v>
          </cell>
          <cell r="J3615">
            <v>26</v>
          </cell>
          <cell r="K3615">
            <v>0</v>
          </cell>
          <cell r="L3615">
            <v>0</v>
          </cell>
          <cell r="M3615">
            <v>0</v>
          </cell>
          <cell r="N3615">
            <v>0</v>
          </cell>
          <cell r="O3615">
            <v>500000</v>
          </cell>
          <cell r="P3615">
            <v>0</v>
          </cell>
          <cell r="Q3615">
            <v>0</v>
          </cell>
          <cell r="R3615">
            <v>0</v>
          </cell>
        </row>
        <row r="3616">
          <cell r="B3616" t="str">
            <v>6239</v>
          </cell>
          <cell r="C3616" t="str">
            <v>HS29</v>
          </cell>
          <cell r="E3616" t="str">
            <v>DANG THI XUAN</v>
          </cell>
          <cell r="F3616" t="str">
            <v>HUONG</v>
          </cell>
          <cell r="G3616" t="str">
            <v>NV HO TRO GIAO DICH</v>
          </cell>
          <cell r="I3616">
            <v>39265</v>
          </cell>
          <cell r="J3616">
            <v>26</v>
          </cell>
          <cell r="K3616">
            <v>0</v>
          </cell>
          <cell r="L3616">
            <v>0</v>
          </cell>
          <cell r="M3616">
            <v>0</v>
          </cell>
          <cell r="N3616">
            <v>0</v>
          </cell>
          <cell r="O3616">
            <v>500000</v>
          </cell>
          <cell r="P3616">
            <v>0</v>
          </cell>
          <cell r="Q3616">
            <v>0</v>
          </cell>
          <cell r="R3616">
            <v>0</v>
          </cell>
        </row>
        <row r="3617">
          <cell r="B3617" t="str">
            <v>7682</v>
          </cell>
          <cell r="C3617" t="str">
            <v>HS29</v>
          </cell>
          <cell r="E3617" t="str">
            <v>NGUYEN DAI</v>
          </cell>
          <cell r="F3617" t="str">
            <v>THANG</v>
          </cell>
          <cell r="G3617" t="str">
            <v>NV HO TRO GIAO DICH</v>
          </cell>
          <cell r="I3617">
            <v>39492</v>
          </cell>
          <cell r="J3617">
            <v>26</v>
          </cell>
          <cell r="K3617">
            <v>0</v>
          </cell>
          <cell r="L3617">
            <v>0</v>
          </cell>
          <cell r="M3617">
            <v>0</v>
          </cell>
          <cell r="N3617">
            <v>0</v>
          </cell>
          <cell r="O3617">
            <v>500000</v>
          </cell>
          <cell r="P3617">
            <v>0</v>
          </cell>
          <cell r="Q3617">
            <v>380000</v>
          </cell>
          <cell r="R3617">
            <v>0</v>
          </cell>
        </row>
        <row r="3618">
          <cell r="B3618" t="str">
            <v>7809</v>
          </cell>
          <cell r="C3618" t="str">
            <v>HS29</v>
          </cell>
          <cell r="E3618" t="str">
            <v>HOANG VY</v>
          </cell>
          <cell r="F3618" t="str">
            <v>LONG</v>
          </cell>
          <cell r="G3618" t="str">
            <v>NV PHAT TRIEN SAN PHAM</v>
          </cell>
          <cell r="I3618">
            <v>39508</v>
          </cell>
          <cell r="J3618">
            <v>26</v>
          </cell>
          <cell r="K3618">
            <v>0</v>
          </cell>
          <cell r="L3618">
            <v>0</v>
          </cell>
          <cell r="M3618">
            <v>0</v>
          </cell>
          <cell r="N3618">
            <v>0</v>
          </cell>
          <cell r="O3618">
            <v>500000</v>
          </cell>
          <cell r="P3618">
            <v>0</v>
          </cell>
          <cell r="Q3618">
            <v>0</v>
          </cell>
          <cell r="R3618">
            <v>0</v>
          </cell>
        </row>
        <row r="3619">
          <cell r="B3619" t="str">
            <v>0016</v>
          </cell>
          <cell r="C3619" t="str">
            <v>HS30</v>
          </cell>
          <cell r="D3619" t="str">
            <v>C1</v>
          </cell>
          <cell r="E3619" t="str">
            <v>HOANG THI KIM</v>
          </cell>
          <cell r="F3619" t="str">
            <v>KHANH</v>
          </cell>
          <cell r="G3619" t="str">
            <v>PT. PHONG NGAN QUY &amp; THANH TOAN</v>
          </cell>
          <cell r="H3619" t="str">
            <v>PPNVNH</v>
          </cell>
          <cell r="I3619">
            <v>35066</v>
          </cell>
          <cell r="J3619">
            <v>26</v>
          </cell>
          <cell r="K3619">
            <v>0</v>
          </cell>
          <cell r="L3619">
            <v>0</v>
          </cell>
          <cell r="M3619">
            <v>0</v>
          </cell>
          <cell r="N3619">
            <v>0</v>
          </cell>
          <cell r="O3619">
            <v>1000000</v>
          </cell>
          <cell r="P3619">
            <v>0</v>
          </cell>
          <cell r="Q3619">
            <v>0</v>
          </cell>
          <cell r="R3619">
            <v>0</v>
          </cell>
        </row>
        <row r="3620">
          <cell r="B3620" t="str">
            <v>0007</v>
          </cell>
          <cell r="C3620" t="str">
            <v>HS30</v>
          </cell>
          <cell r="E3620" t="str">
            <v>NGUYEN THI</v>
          </cell>
          <cell r="F3620" t="str">
            <v>HIEU</v>
          </cell>
          <cell r="G3620" t="str">
            <v>THANH TOAN VIEN TTND</v>
          </cell>
          <cell r="I3620">
            <v>32428</v>
          </cell>
          <cell r="J3620">
            <v>26</v>
          </cell>
          <cell r="K3620">
            <v>0</v>
          </cell>
          <cell r="L3620">
            <v>0</v>
          </cell>
          <cell r="M3620">
            <v>0</v>
          </cell>
          <cell r="N3620">
            <v>0</v>
          </cell>
          <cell r="O3620">
            <v>500000</v>
          </cell>
          <cell r="P3620">
            <v>0</v>
          </cell>
          <cell r="Q3620">
            <v>0</v>
          </cell>
          <cell r="R3620">
            <v>0</v>
          </cell>
        </row>
        <row r="3621">
          <cell r="B3621" t="str">
            <v>0010</v>
          </cell>
          <cell r="C3621" t="str">
            <v>HS30</v>
          </cell>
          <cell r="E3621" t="str">
            <v>LE NGUYEN THUY</v>
          </cell>
          <cell r="F3621" t="str">
            <v>DUNG</v>
          </cell>
          <cell r="G3621" t="str">
            <v>KIEM SOAT VIEN TTND</v>
          </cell>
          <cell r="I3621">
            <v>33963</v>
          </cell>
          <cell r="J3621">
            <v>26</v>
          </cell>
          <cell r="K3621">
            <v>0</v>
          </cell>
          <cell r="L3621">
            <v>0</v>
          </cell>
          <cell r="M3621">
            <v>0</v>
          </cell>
          <cell r="N3621">
            <v>0</v>
          </cell>
          <cell r="O3621">
            <v>500000</v>
          </cell>
          <cell r="P3621">
            <v>0</v>
          </cell>
          <cell r="Q3621">
            <v>0</v>
          </cell>
          <cell r="R3621">
            <v>0</v>
          </cell>
        </row>
        <row r="3622">
          <cell r="B3622" t="str">
            <v>0011</v>
          </cell>
          <cell r="C3622" t="str">
            <v>HS30</v>
          </cell>
          <cell r="E3622" t="str">
            <v>HA THI</v>
          </cell>
          <cell r="F3622" t="str">
            <v>HONG</v>
          </cell>
          <cell r="G3622" t="str">
            <v>NV KE TOAN THANH TOAN</v>
          </cell>
          <cell r="I3622">
            <v>33793</v>
          </cell>
          <cell r="J3622">
            <v>26</v>
          </cell>
          <cell r="K3622">
            <v>0</v>
          </cell>
          <cell r="L3622">
            <v>0</v>
          </cell>
          <cell r="M3622">
            <v>0</v>
          </cell>
          <cell r="N3622">
            <v>0</v>
          </cell>
          <cell r="O3622">
            <v>500000</v>
          </cell>
          <cell r="P3622">
            <v>0</v>
          </cell>
          <cell r="Q3622">
            <v>0</v>
          </cell>
          <cell r="R3622">
            <v>0</v>
          </cell>
        </row>
        <row r="3623">
          <cell r="B3623" t="str">
            <v>0102</v>
          </cell>
          <cell r="C3623" t="str">
            <v>HS30</v>
          </cell>
          <cell r="E3623" t="str">
            <v>LA THI HONG</v>
          </cell>
          <cell r="F3623" t="str">
            <v>NGA</v>
          </cell>
          <cell r="G3623" t="str">
            <v>GIAO DICH VIEN QUY</v>
          </cell>
          <cell r="H3623" t="str">
            <v>GDVQ</v>
          </cell>
          <cell r="I3623">
            <v>34060</v>
          </cell>
          <cell r="J3623">
            <v>26</v>
          </cell>
          <cell r="K3623">
            <v>3</v>
          </cell>
          <cell r="L3623">
            <v>2</v>
          </cell>
          <cell r="M3623">
            <v>0</v>
          </cell>
          <cell r="N3623">
            <v>0</v>
          </cell>
          <cell r="O3623">
            <v>500000</v>
          </cell>
          <cell r="P3623">
            <v>0</v>
          </cell>
          <cell r="Q3623">
            <v>0</v>
          </cell>
          <cell r="R3623">
            <v>0</v>
          </cell>
        </row>
        <row r="3624">
          <cell r="B3624" t="str">
            <v>0165</v>
          </cell>
          <cell r="C3624" t="str">
            <v>HS30</v>
          </cell>
          <cell r="E3624" t="str">
            <v>NGUYEN THI KIM</v>
          </cell>
          <cell r="F3624" t="str">
            <v>PHUNG</v>
          </cell>
          <cell r="G3624" t="str">
            <v>THU QUY CAP 3</v>
          </cell>
          <cell r="H3624" t="str">
            <v>TQ</v>
          </cell>
          <cell r="I3624">
            <v>32421</v>
          </cell>
          <cell r="J3624">
            <v>26</v>
          </cell>
          <cell r="K3624">
            <v>6</v>
          </cell>
          <cell r="L3624">
            <v>2</v>
          </cell>
          <cell r="M3624">
            <v>0</v>
          </cell>
          <cell r="N3624">
            <v>0</v>
          </cell>
          <cell r="O3624">
            <v>500000</v>
          </cell>
          <cell r="P3624">
            <v>0</v>
          </cell>
          <cell r="Q3624">
            <v>0</v>
          </cell>
          <cell r="R3624">
            <v>0</v>
          </cell>
        </row>
        <row r="3625">
          <cell r="B3625" t="str">
            <v>0307</v>
          </cell>
          <cell r="C3625" t="str">
            <v>HS30</v>
          </cell>
          <cell r="E3625" t="str">
            <v>NGUYEN THI MINH</v>
          </cell>
          <cell r="F3625" t="str">
            <v>TAM</v>
          </cell>
          <cell r="G3625" t="str">
            <v>GIAO DICH VIEN QUY</v>
          </cell>
          <cell r="H3625" t="str">
            <v>GDVQ</v>
          </cell>
          <cell r="I3625">
            <v>34135</v>
          </cell>
          <cell r="J3625">
            <v>26</v>
          </cell>
          <cell r="K3625">
            <v>3</v>
          </cell>
          <cell r="L3625">
            <v>2</v>
          </cell>
          <cell r="M3625">
            <v>0</v>
          </cell>
          <cell r="N3625">
            <v>0</v>
          </cell>
          <cell r="O3625">
            <v>500000</v>
          </cell>
          <cell r="P3625">
            <v>0</v>
          </cell>
          <cell r="Q3625">
            <v>0</v>
          </cell>
          <cell r="R3625">
            <v>0</v>
          </cell>
        </row>
        <row r="3626">
          <cell r="B3626" t="str">
            <v>0311</v>
          </cell>
          <cell r="C3626" t="str">
            <v>HS30</v>
          </cell>
          <cell r="E3626" t="str">
            <v>TRUONG HOANG</v>
          </cell>
          <cell r="F3626" t="str">
            <v>DUNG</v>
          </cell>
          <cell r="G3626" t="str">
            <v>TBP. HO TRO</v>
          </cell>
          <cell r="H3626" t="str">
            <v>TBP</v>
          </cell>
          <cell r="I3626">
            <v>33971</v>
          </cell>
          <cell r="J3626">
            <v>26</v>
          </cell>
          <cell r="K3626">
            <v>0</v>
          </cell>
          <cell r="L3626">
            <v>0</v>
          </cell>
          <cell r="M3626">
            <v>0</v>
          </cell>
          <cell r="N3626">
            <v>0</v>
          </cell>
          <cell r="O3626">
            <v>500000</v>
          </cell>
          <cell r="P3626">
            <v>0</v>
          </cell>
          <cell r="Q3626">
            <v>0</v>
          </cell>
          <cell r="R3626">
            <v>0</v>
          </cell>
        </row>
        <row r="3627">
          <cell r="B3627" t="str">
            <v>0884</v>
          </cell>
          <cell r="C3627" t="str">
            <v>HS30</v>
          </cell>
          <cell r="E3627" t="str">
            <v>NGUYEN THANH</v>
          </cell>
          <cell r="F3627" t="str">
            <v>TUNG</v>
          </cell>
          <cell r="G3627" t="str">
            <v>GIAO DICH VIEN QUY</v>
          </cell>
          <cell r="H3627" t="str">
            <v>GDVQ</v>
          </cell>
          <cell r="I3627">
            <v>37319</v>
          </cell>
          <cell r="J3627">
            <v>26</v>
          </cell>
          <cell r="K3627">
            <v>1</v>
          </cell>
          <cell r="L3627">
            <v>2</v>
          </cell>
          <cell r="M3627">
            <v>0</v>
          </cell>
          <cell r="N3627">
            <v>0</v>
          </cell>
          <cell r="O3627">
            <v>500000</v>
          </cell>
          <cell r="P3627">
            <v>0</v>
          </cell>
          <cell r="Q3627">
            <v>0</v>
          </cell>
          <cell r="R3627">
            <v>0</v>
          </cell>
        </row>
        <row r="3628">
          <cell r="B3628" t="str">
            <v>1327</v>
          </cell>
          <cell r="C3628" t="str">
            <v>HS30</v>
          </cell>
          <cell r="E3628" t="str">
            <v>TRUONG THUY DIEM</v>
          </cell>
          <cell r="F3628" t="str">
            <v>PHUONG</v>
          </cell>
          <cell r="G3628" t="str">
            <v>KIEM SOAT VIEN TTND</v>
          </cell>
          <cell r="I3628">
            <v>37676</v>
          </cell>
          <cell r="J3628">
            <v>26</v>
          </cell>
          <cell r="K3628">
            <v>0</v>
          </cell>
          <cell r="L3628">
            <v>0</v>
          </cell>
          <cell r="M3628">
            <v>0</v>
          </cell>
          <cell r="N3628">
            <v>0</v>
          </cell>
          <cell r="O3628">
            <v>500000</v>
          </cell>
          <cell r="P3628">
            <v>0</v>
          </cell>
          <cell r="Q3628">
            <v>0</v>
          </cell>
          <cell r="R3628">
            <v>0</v>
          </cell>
        </row>
        <row r="3629">
          <cell r="B3629" t="str">
            <v>1350</v>
          </cell>
          <cell r="C3629" t="str">
            <v>HS30</v>
          </cell>
          <cell r="E3629" t="str">
            <v>LE TRAN DIEU</v>
          </cell>
          <cell r="F3629" t="str">
            <v>THUY</v>
          </cell>
          <cell r="G3629" t="str">
            <v>THU QUY CAP 3</v>
          </cell>
          <cell r="H3629" t="str">
            <v>TQ</v>
          </cell>
          <cell r="I3629">
            <v>37712</v>
          </cell>
          <cell r="J3629">
            <v>26</v>
          </cell>
          <cell r="K3629">
            <v>6</v>
          </cell>
          <cell r="L3629">
            <v>2</v>
          </cell>
          <cell r="M3629">
            <v>0</v>
          </cell>
          <cell r="N3629">
            <v>0</v>
          </cell>
          <cell r="O3629">
            <v>500000</v>
          </cell>
          <cell r="P3629">
            <v>0</v>
          </cell>
          <cell r="Q3629">
            <v>0</v>
          </cell>
          <cell r="R3629">
            <v>0</v>
          </cell>
        </row>
        <row r="3630">
          <cell r="B3630" t="str">
            <v>1353</v>
          </cell>
          <cell r="C3630" t="str">
            <v>HS30</v>
          </cell>
          <cell r="E3630" t="str">
            <v>LE UYEN</v>
          </cell>
          <cell r="F3630" t="str">
            <v>PHUONG</v>
          </cell>
          <cell r="G3630" t="str">
            <v>PHU QUY</v>
          </cell>
          <cell r="H3630" t="str">
            <v>PQ</v>
          </cell>
          <cell r="I3630">
            <v>37711</v>
          </cell>
          <cell r="J3630">
            <v>25.5</v>
          </cell>
          <cell r="K3630">
            <v>3</v>
          </cell>
          <cell r="L3630">
            <v>2</v>
          </cell>
          <cell r="M3630">
            <v>0</v>
          </cell>
          <cell r="N3630">
            <v>0</v>
          </cell>
          <cell r="O3630">
            <v>500000</v>
          </cell>
          <cell r="P3630">
            <v>0</v>
          </cell>
          <cell r="Q3630">
            <v>0</v>
          </cell>
          <cell r="R3630">
            <v>0</v>
          </cell>
        </row>
        <row r="3631">
          <cell r="B3631" t="str">
            <v>1396</v>
          </cell>
          <cell r="C3631" t="str">
            <v>HS30</v>
          </cell>
          <cell r="E3631" t="str">
            <v>HOANG THI THANH</v>
          </cell>
          <cell r="F3631" t="str">
            <v>HONG</v>
          </cell>
          <cell r="G3631" t="str">
            <v>PHU QUY</v>
          </cell>
          <cell r="H3631" t="str">
            <v>PQ</v>
          </cell>
          <cell r="I3631">
            <v>37727</v>
          </cell>
          <cell r="J3631">
            <v>26</v>
          </cell>
          <cell r="K3631">
            <v>6</v>
          </cell>
          <cell r="L3631">
            <v>2</v>
          </cell>
          <cell r="M3631">
            <v>0</v>
          </cell>
          <cell r="N3631">
            <v>0</v>
          </cell>
          <cell r="O3631">
            <v>500000</v>
          </cell>
          <cell r="P3631">
            <v>0</v>
          </cell>
          <cell r="Q3631">
            <v>0</v>
          </cell>
          <cell r="R3631">
            <v>0</v>
          </cell>
        </row>
        <row r="3632">
          <cell r="B3632" t="str">
            <v>1455</v>
          </cell>
          <cell r="C3632" t="str">
            <v>HS30</v>
          </cell>
          <cell r="E3632" t="str">
            <v>LE PHUC BANG</v>
          </cell>
          <cell r="F3632" t="str">
            <v>TAM</v>
          </cell>
          <cell r="G3632" t="str">
            <v>NV KE TOAN THANH TOAN</v>
          </cell>
          <cell r="I3632">
            <v>37760</v>
          </cell>
          <cell r="J3632">
            <v>26</v>
          </cell>
          <cell r="K3632">
            <v>0</v>
          </cell>
          <cell r="L3632">
            <v>0</v>
          </cell>
          <cell r="M3632">
            <v>0</v>
          </cell>
          <cell r="N3632">
            <v>0</v>
          </cell>
          <cell r="O3632">
            <v>500000</v>
          </cell>
          <cell r="P3632">
            <v>0</v>
          </cell>
          <cell r="Q3632">
            <v>0</v>
          </cell>
          <cell r="R3632">
            <v>0</v>
          </cell>
        </row>
        <row r="3633">
          <cell r="B3633" t="str">
            <v>1594</v>
          </cell>
          <cell r="C3633" t="str">
            <v>HS30</v>
          </cell>
          <cell r="E3633" t="str">
            <v>PHAN THI TAN</v>
          </cell>
          <cell r="F3633" t="str">
            <v>HOI</v>
          </cell>
          <cell r="G3633" t="str">
            <v>GIAO DICH VIEN QUY</v>
          </cell>
          <cell r="H3633" t="str">
            <v>GDVQ</v>
          </cell>
          <cell r="I3633">
            <v>37834</v>
          </cell>
          <cell r="J3633">
            <v>26</v>
          </cell>
          <cell r="K3633">
            <v>3</v>
          </cell>
          <cell r="L3633">
            <v>2</v>
          </cell>
          <cell r="M3633">
            <v>0</v>
          </cell>
          <cell r="N3633">
            <v>0</v>
          </cell>
          <cell r="O3633">
            <v>500000</v>
          </cell>
          <cell r="P3633">
            <v>0</v>
          </cell>
          <cell r="Q3633">
            <v>0</v>
          </cell>
          <cell r="R3633">
            <v>0</v>
          </cell>
        </row>
        <row r="3634">
          <cell r="B3634" t="str">
            <v>1596</v>
          </cell>
          <cell r="C3634" t="str">
            <v>HS30</v>
          </cell>
          <cell r="E3634" t="str">
            <v>LE HO TO</v>
          </cell>
          <cell r="F3634" t="str">
            <v>LOAN</v>
          </cell>
          <cell r="G3634" t="str">
            <v>TBP. THANH TOAN</v>
          </cell>
          <cell r="H3634" t="str">
            <v>TBP</v>
          </cell>
          <cell r="I3634">
            <v>37837</v>
          </cell>
          <cell r="J3634">
            <v>26</v>
          </cell>
          <cell r="K3634">
            <v>0</v>
          </cell>
          <cell r="L3634">
            <v>0</v>
          </cell>
          <cell r="M3634">
            <v>0</v>
          </cell>
          <cell r="N3634">
            <v>0</v>
          </cell>
          <cell r="O3634">
            <v>500000</v>
          </cell>
          <cell r="P3634">
            <v>0</v>
          </cell>
          <cell r="Q3634">
            <v>0</v>
          </cell>
          <cell r="R3634">
            <v>500000</v>
          </cell>
        </row>
        <row r="3635">
          <cell r="B3635" t="str">
            <v>1688</v>
          </cell>
          <cell r="C3635" t="str">
            <v>HS30</v>
          </cell>
          <cell r="E3635" t="str">
            <v>HO THU</v>
          </cell>
          <cell r="F3635" t="str">
            <v>HA</v>
          </cell>
          <cell r="G3635" t="str">
            <v>GIAO DICH VIEN QUY</v>
          </cell>
          <cell r="H3635" t="str">
            <v>GDVQ</v>
          </cell>
          <cell r="I3635">
            <v>37879</v>
          </cell>
          <cell r="J3635">
            <v>26</v>
          </cell>
          <cell r="K3635">
            <v>3</v>
          </cell>
          <cell r="L3635">
            <v>2</v>
          </cell>
          <cell r="M3635">
            <v>0</v>
          </cell>
          <cell r="N3635">
            <v>0</v>
          </cell>
          <cell r="O3635">
            <v>500000</v>
          </cell>
          <cell r="P3635">
            <v>0</v>
          </cell>
          <cell r="Q3635">
            <v>0</v>
          </cell>
          <cell r="R3635">
            <v>0</v>
          </cell>
        </row>
        <row r="3636">
          <cell r="B3636" t="str">
            <v>1916</v>
          </cell>
          <cell r="C3636" t="str">
            <v>HS30</v>
          </cell>
          <cell r="E3636" t="str">
            <v>NGUYEN THI THU</v>
          </cell>
          <cell r="F3636" t="str">
            <v>DIEM</v>
          </cell>
          <cell r="G3636" t="str">
            <v>THU QUY CAP 3</v>
          </cell>
          <cell r="H3636" t="str">
            <v>TQ</v>
          </cell>
          <cell r="I3636">
            <v>38083</v>
          </cell>
          <cell r="J3636">
            <v>26</v>
          </cell>
          <cell r="K3636">
            <v>3</v>
          </cell>
          <cell r="L3636">
            <v>2</v>
          </cell>
          <cell r="M3636">
            <v>0</v>
          </cell>
          <cell r="N3636">
            <v>0</v>
          </cell>
          <cell r="O3636">
            <v>500000</v>
          </cell>
          <cell r="P3636">
            <v>0</v>
          </cell>
          <cell r="Q3636">
            <v>0</v>
          </cell>
          <cell r="R3636">
            <v>0</v>
          </cell>
        </row>
        <row r="3637">
          <cell r="B3637" t="str">
            <v>1917</v>
          </cell>
          <cell r="C3637" t="str">
            <v>HS30</v>
          </cell>
          <cell r="E3637" t="str">
            <v>NGUYEN TRUNG</v>
          </cell>
          <cell r="F3637" t="str">
            <v>CHANH</v>
          </cell>
          <cell r="G3637" t="str">
            <v>GIAO DICH VIEN QUY</v>
          </cell>
          <cell r="H3637" t="str">
            <v>GDVQ</v>
          </cell>
          <cell r="I3637">
            <v>38083</v>
          </cell>
          <cell r="J3637">
            <v>26</v>
          </cell>
          <cell r="K3637">
            <v>5</v>
          </cell>
          <cell r="L3637">
            <v>0</v>
          </cell>
          <cell r="M3637">
            <v>8</v>
          </cell>
          <cell r="N3637">
            <v>0</v>
          </cell>
          <cell r="O3637">
            <v>500000</v>
          </cell>
          <cell r="P3637">
            <v>0</v>
          </cell>
          <cell r="Q3637">
            <v>0</v>
          </cell>
          <cell r="R3637">
            <v>0</v>
          </cell>
        </row>
        <row r="3638">
          <cell r="B3638" t="str">
            <v>2092</v>
          </cell>
          <cell r="C3638" t="str">
            <v>HS30</v>
          </cell>
          <cell r="E3638" t="str">
            <v>NGUYEN DO KIM</v>
          </cell>
          <cell r="F3638" t="str">
            <v>OANH</v>
          </cell>
          <cell r="G3638" t="str">
            <v>KIEM SOAT VIEN THANH TOAN VIEN TTND</v>
          </cell>
          <cell r="I3638">
            <v>38148</v>
          </cell>
          <cell r="J3638">
            <v>26</v>
          </cell>
          <cell r="K3638">
            <v>0</v>
          </cell>
          <cell r="L3638">
            <v>0</v>
          </cell>
          <cell r="M3638">
            <v>0</v>
          </cell>
          <cell r="N3638">
            <v>0</v>
          </cell>
          <cell r="O3638">
            <v>500000</v>
          </cell>
          <cell r="P3638">
            <v>0</v>
          </cell>
          <cell r="Q3638">
            <v>0</v>
          </cell>
          <cell r="R3638">
            <v>0</v>
          </cell>
        </row>
        <row r="3639">
          <cell r="B3639" t="str">
            <v>2490</v>
          </cell>
          <cell r="C3639" t="str">
            <v>HS30</v>
          </cell>
          <cell r="E3639" t="str">
            <v>VUONG HOANG</v>
          </cell>
          <cell r="F3639" t="str">
            <v>NGHIA</v>
          </cell>
          <cell r="G3639" t="str">
            <v>GIAO DICH VIEN QUY</v>
          </cell>
          <cell r="H3639" t="str">
            <v>GDVQ</v>
          </cell>
          <cell r="I3639">
            <v>38364</v>
          </cell>
          <cell r="J3639">
            <v>26</v>
          </cell>
          <cell r="K3639">
            <v>4</v>
          </cell>
          <cell r="L3639">
            <v>0</v>
          </cell>
          <cell r="M3639">
            <v>0</v>
          </cell>
          <cell r="N3639">
            <v>0</v>
          </cell>
          <cell r="O3639">
            <v>500000</v>
          </cell>
          <cell r="P3639">
            <v>0</v>
          </cell>
          <cell r="Q3639">
            <v>0</v>
          </cell>
          <cell r="R3639">
            <v>0</v>
          </cell>
        </row>
        <row r="3640">
          <cell r="B3640" t="str">
            <v>2677</v>
          </cell>
          <cell r="C3640" t="str">
            <v>HS30</v>
          </cell>
          <cell r="E3640" t="str">
            <v xml:space="preserve">HA HOANG </v>
          </cell>
          <cell r="F3640" t="str">
            <v>KHAI</v>
          </cell>
          <cell r="G3640" t="str">
            <v>GIAO DICH VIEN QUY</v>
          </cell>
          <cell r="H3640" t="str">
            <v>GDVQ</v>
          </cell>
          <cell r="I3640">
            <v>38454</v>
          </cell>
          <cell r="J3640">
            <v>26</v>
          </cell>
          <cell r="K3640">
            <v>0</v>
          </cell>
          <cell r="L3640">
            <v>3</v>
          </cell>
          <cell r="M3640">
            <v>0</v>
          </cell>
          <cell r="N3640">
            <v>0</v>
          </cell>
          <cell r="O3640">
            <v>500000</v>
          </cell>
          <cell r="P3640">
            <v>0</v>
          </cell>
          <cell r="Q3640">
            <v>0</v>
          </cell>
          <cell r="R3640">
            <v>0</v>
          </cell>
        </row>
        <row r="3641">
          <cell r="B3641" t="str">
            <v>2769</v>
          </cell>
          <cell r="C3641" t="str">
            <v>HS30</v>
          </cell>
          <cell r="E3641" t="str">
            <v xml:space="preserve">TRAN THI NGOC </v>
          </cell>
          <cell r="F3641" t="str">
            <v>THAO</v>
          </cell>
          <cell r="G3641" t="str">
            <v>KIEM SOAT VIEN TTND</v>
          </cell>
          <cell r="I3641">
            <v>38490</v>
          </cell>
          <cell r="J3641">
            <v>26</v>
          </cell>
          <cell r="K3641">
            <v>0</v>
          </cell>
          <cell r="L3641">
            <v>0</v>
          </cell>
          <cell r="M3641">
            <v>0</v>
          </cell>
          <cell r="N3641">
            <v>0</v>
          </cell>
          <cell r="O3641">
            <v>500000</v>
          </cell>
          <cell r="P3641">
            <v>0</v>
          </cell>
          <cell r="Q3641">
            <v>0</v>
          </cell>
          <cell r="R3641">
            <v>0</v>
          </cell>
        </row>
        <row r="3642">
          <cell r="B3642" t="str">
            <v>2783</v>
          </cell>
          <cell r="C3642" t="str">
            <v>HS30</v>
          </cell>
          <cell r="E3642" t="str">
            <v>LE TRUNG</v>
          </cell>
          <cell r="F3642" t="str">
            <v>THANH</v>
          </cell>
          <cell r="G3642" t="str">
            <v>THANH TOAN VIEN TTND</v>
          </cell>
          <cell r="I3642">
            <v>38495</v>
          </cell>
          <cell r="J3642">
            <v>26</v>
          </cell>
          <cell r="K3642">
            <v>0</v>
          </cell>
          <cell r="L3642">
            <v>0</v>
          </cell>
          <cell r="M3642">
            <v>0</v>
          </cell>
          <cell r="N3642">
            <v>0</v>
          </cell>
          <cell r="O3642">
            <v>500000</v>
          </cell>
          <cell r="P3642">
            <v>0</v>
          </cell>
          <cell r="Q3642">
            <v>500000</v>
          </cell>
          <cell r="R3642">
            <v>0</v>
          </cell>
        </row>
        <row r="3643">
          <cell r="B3643" t="str">
            <v>2925</v>
          </cell>
          <cell r="C3643" t="str">
            <v>HS30</v>
          </cell>
          <cell r="E3643" t="str">
            <v>CHAU AI THUY</v>
          </cell>
          <cell r="F3643" t="str">
            <v>VAN</v>
          </cell>
          <cell r="G3643" t="str">
            <v>THANH TOAN VIEN TTND</v>
          </cell>
          <cell r="I3643">
            <v>38553</v>
          </cell>
          <cell r="J3643">
            <v>26</v>
          </cell>
          <cell r="K3643">
            <v>0</v>
          </cell>
          <cell r="L3643">
            <v>0</v>
          </cell>
          <cell r="M3643">
            <v>0</v>
          </cell>
          <cell r="N3643">
            <v>0</v>
          </cell>
          <cell r="O3643">
            <v>500000</v>
          </cell>
          <cell r="P3643">
            <v>0</v>
          </cell>
          <cell r="Q3643">
            <v>500000</v>
          </cell>
          <cell r="R3643">
            <v>0</v>
          </cell>
        </row>
        <row r="3644">
          <cell r="B3644" t="str">
            <v>3120</v>
          </cell>
          <cell r="C3644" t="str">
            <v>HS30</v>
          </cell>
          <cell r="E3644" t="str">
            <v xml:space="preserve">DAO NGUYEN HAI </v>
          </cell>
          <cell r="F3644" t="str">
            <v>TRUNG</v>
          </cell>
          <cell r="G3644" t="str">
            <v>KIEM SOAT VIEN TTND</v>
          </cell>
          <cell r="I3644">
            <v>38602</v>
          </cell>
          <cell r="J3644">
            <v>26</v>
          </cell>
          <cell r="K3644">
            <v>0</v>
          </cell>
          <cell r="L3644">
            <v>0</v>
          </cell>
          <cell r="M3644">
            <v>0</v>
          </cell>
          <cell r="N3644">
            <v>0</v>
          </cell>
          <cell r="O3644">
            <v>500000</v>
          </cell>
          <cell r="P3644">
            <v>0</v>
          </cell>
          <cell r="Q3644">
            <v>0</v>
          </cell>
          <cell r="R3644">
            <v>0</v>
          </cell>
        </row>
        <row r="3645">
          <cell r="B3645" t="str">
            <v>3134</v>
          </cell>
          <cell r="C3645" t="str">
            <v>HS30</v>
          </cell>
          <cell r="E3645" t="str">
            <v>LY THI NGOC</v>
          </cell>
          <cell r="F3645" t="str">
            <v>TRAN</v>
          </cell>
          <cell r="G3645" t="str">
            <v>NV KIEM SOAT GIAO DICH</v>
          </cell>
          <cell r="I3645">
            <v>38609</v>
          </cell>
          <cell r="J3645">
            <v>26</v>
          </cell>
          <cell r="K3645">
            <v>0</v>
          </cell>
          <cell r="L3645">
            <v>0</v>
          </cell>
          <cell r="M3645">
            <v>0</v>
          </cell>
          <cell r="N3645">
            <v>0</v>
          </cell>
          <cell r="O3645">
            <v>500000</v>
          </cell>
          <cell r="P3645">
            <v>0</v>
          </cell>
          <cell r="Q3645">
            <v>0</v>
          </cell>
          <cell r="R3645">
            <v>0</v>
          </cell>
        </row>
        <row r="3646">
          <cell r="B3646" t="str">
            <v>3350</v>
          </cell>
          <cell r="C3646" t="str">
            <v>HS30</v>
          </cell>
          <cell r="E3646" t="str">
            <v>PHAM LE</v>
          </cell>
          <cell r="F3646" t="str">
            <v>SON</v>
          </cell>
          <cell r="G3646" t="str">
            <v>GIAO DICH VIEN QUY</v>
          </cell>
          <cell r="H3646" t="str">
            <v>GDVQ</v>
          </cell>
          <cell r="I3646">
            <v>38666</v>
          </cell>
          <cell r="J3646">
            <v>26</v>
          </cell>
          <cell r="K3646">
            <v>0</v>
          </cell>
          <cell r="L3646">
            <v>0</v>
          </cell>
          <cell r="M3646">
            <v>0</v>
          </cell>
          <cell r="N3646">
            <v>0</v>
          </cell>
          <cell r="O3646">
            <v>500000</v>
          </cell>
          <cell r="P3646">
            <v>0</v>
          </cell>
          <cell r="Q3646">
            <v>0</v>
          </cell>
          <cell r="R3646">
            <v>0</v>
          </cell>
        </row>
        <row r="3647">
          <cell r="B3647" t="str">
            <v>3354</v>
          </cell>
          <cell r="C3647" t="str">
            <v>HS30</v>
          </cell>
          <cell r="E3647" t="str">
            <v>HO HOANG</v>
          </cell>
          <cell r="F3647" t="str">
            <v>VU</v>
          </cell>
          <cell r="G3647" t="str">
            <v>GIAO DICH VIEN QUY</v>
          </cell>
          <cell r="H3647" t="str">
            <v>GDVQ</v>
          </cell>
          <cell r="I3647">
            <v>38666</v>
          </cell>
          <cell r="J3647">
            <v>26</v>
          </cell>
          <cell r="K3647">
            <v>6</v>
          </cell>
          <cell r="L3647">
            <v>2</v>
          </cell>
          <cell r="M3647">
            <v>0</v>
          </cell>
          <cell r="N3647">
            <v>0</v>
          </cell>
          <cell r="O3647">
            <v>500000</v>
          </cell>
          <cell r="P3647">
            <v>0</v>
          </cell>
          <cell r="Q3647">
            <v>0</v>
          </cell>
          <cell r="R3647">
            <v>0</v>
          </cell>
        </row>
        <row r="3648">
          <cell r="B3648" t="str">
            <v>3355</v>
          </cell>
          <cell r="C3648" t="str">
            <v>HS30</v>
          </cell>
          <cell r="E3648" t="str">
            <v>NGUYEN VINH</v>
          </cell>
          <cell r="F3648" t="str">
            <v>PHU</v>
          </cell>
          <cell r="G3648" t="str">
            <v>GIAO DICH VIEN QUY</v>
          </cell>
          <cell r="H3648" t="str">
            <v>GDVQ</v>
          </cell>
          <cell r="I3648">
            <v>38666</v>
          </cell>
          <cell r="J3648">
            <v>26</v>
          </cell>
          <cell r="K3648">
            <v>0</v>
          </cell>
          <cell r="L3648">
            <v>0</v>
          </cell>
          <cell r="M3648">
            <v>0</v>
          </cell>
          <cell r="N3648">
            <v>0</v>
          </cell>
          <cell r="O3648">
            <v>500000</v>
          </cell>
          <cell r="P3648">
            <v>0</v>
          </cell>
          <cell r="Q3648">
            <v>0</v>
          </cell>
          <cell r="R3648">
            <v>0</v>
          </cell>
        </row>
        <row r="3649">
          <cell r="B3649" t="str">
            <v>3356</v>
          </cell>
          <cell r="C3649" t="str">
            <v>HS30</v>
          </cell>
          <cell r="E3649" t="str">
            <v>PHAM MINH</v>
          </cell>
          <cell r="F3649" t="str">
            <v>CAM</v>
          </cell>
          <cell r="G3649" t="str">
            <v>GIAO DICH VIEN QUY</v>
          </cell>
          <cell r="H3649" t="str">
            <v>GDVQ</v>
          </cell>
          <cell r="I3649">
            <v>38666</v>
          </cell>
          <cell r="J3649">
            <v>26</v>
          </cell>
          <cell r="K3649">
            <v>0</v>
          </cell>
          <cell r="L3649">
            <v>0</v>
          </cell>
          <cell r="M3649">
            <v>8</v>
          </cell>
          <cell r="N3649">
            <v>0</v>
          </cell>
          <cell r="O3649">
            <v>500000</v>
          </cell>
          <cell r="P3649">
            <v>0</v>
          </cell>
          <cell r="Q3649">
            <v>0</v>
          </cell>
          <cell r="R3649">
            <v>0</v>
          </cell>
        </row>
        <row r="3650">
          <cell r="B3650" t="str">
            <v>3357</v>
          </cell>
          <cell r="C3650" t="str">
            <v>HS30</v>
          </cell>
          <cell r="E3650" t="str">
            <v>HO DINH</v>
          </cell>
          <cell r="F3650" t="str">
            <v>KHIEM</v>
          </cell>
          <cell r="G3650" t="str">
            <v>GIAO DICH VIEN QUY</v>
          </cell>
          <cell r="H3650" t="str">
            <v>GDVQ</v>
          </cell>
          <cell r="I3650">
            <v>38666</v>
          </cell>
          <cell r="J3650">
            <v>26</v>
          </cell>
          <cell r="K3650">
            <v>6</v>
          </cell>
          <cell r="L3650">
            <v>2</v>
          </cell>
          <cell r="M3650">
            <v>0</v>
          </cell>
          <cell r="N3650">
            <v>0</v>
          </cell>
          <cell r="O3650">
            <v>500000</v>
          </cell>
          <cell r="P3650">
            <v>0</v>
          </cell>
          <cell r="Q3650">
            <v>0</v>
          </cell>
          <cell r="R3650">
            <v>0</v>
          </cell>
        </row>
        <row r="3651">
          <cell r="B3651" t="str">
            <v>3360</v>
          </cell>
          <cell r="C3651" t="str">
            <v>HS30</v>
          </cell>
          <cell r="E3651" t="str">
            <v>NGUYEN QUOC</v>
          </cell>
          <cell r="F3651" t="str">
            <v>HUY</v>
          </cell>
          <cell r="G3651" t="str">
            <v>GIAO DICH VIEN QUY</v>
          </cell>
          <cell r="H3651" t="str">
            <v>GDVQ</v>
          </cell>
          <cell r="I3651">
            <v>38666</v>
          </cell>
          <cell r="J3651">
            <v>26</v>
          </cell>
          <cell r="K3651">
            <v>0</v>
          </cell>
          <cell r="L3651">
            <v>0</v>
          </cell>
          <cell r="M3651">
            <v>8</v>
          </cell>
          <cell r="N3651">
            <v>0</v>
          </cell>
          <cell r="O3651">
            <v>500000</v>
          </cell>
          <cell r="P3651">
            <v>0</v>
          </cell>
          <cell r="Q3651">
            <v>0</v>
          </cell>
          <cell r="R3651">
            <v>0</v>
          </cell>
        </row>
        <row r="3652">
          <cell r="B3652" t="str">
            <v>3411</v>
          </cell>
          <cell r="C3652" t="str">
            <v>HS30</v>
          </cell>
          <cell r="E3652" t="str">
            <v>NGUYEN HOANG TRUNG</v>
          </cell>
          <cell r="F3652" t="str">
            <v>HIEU</v>
          </cell>
          <cell r="G3652" t="str">
            <v>GIAO DICH VIEN QUY</v>
          </cell>
          <cell r="H3652" t="str">
            <v>GDVQ</v>
          </cell>
          <cell r="I3652">
            <v>38666</v>
          </cell>
          <cell r="J3652">
            <v>26</v>
          </cell>
          <cell r="K3652">
            <v>0</v>
          </cell>
          <cell r="L3652">
            <v>0</v>
          </cell>
          <cell r="M3652">
            <v>8</v>
          </cell>
          <cell r="N3652">
            <v>0</v>
          </cell>
          <cell r="O3652">
            <v>500000</v>
          </cell>
          <cell r="P3652">
            <v>0</v>
          </cell>
          <cell r="Q3652">
            <v>0</v>
          </cell>
          <cell r="R3652">
            <v>0</v>
          </cell>
        </row>
        <row r="3653">
          <cell r="B3653" t="str">
            <v>3706</v>
          </cell>
          <cell r="C3653" t="str">
            <v>HS30</v>
          </cell>
          <cell r="E3653" t="str">
            <v>TRAN HA</v>
          </cell>
          <cell r="F3653" t="str">
            <v>LAN</v>
          </cell>
          <cell r="G3653" t="str">
            <v>THANH TOAN VIEN TTND</v>
          </cell>
          <cell r="I3653">
            <v>38794</v>
          </cell>
          <cell r="J3653">
            <v>26</v>
          </cell>
          <cell r="K3653">
            <v>0</v>
          </cell>
          <cell r="L3653">
            <v>0</v>
          </cell>
          <cell r="M3653">
            <v>0</v>
          </cell>
          <cell r="N3653">
            <v>0</v>
          </cell>
          <cell r="O3653">
            <v>500000</v>
          </cell>
          <cell r="P3653">
            <v>0</v>
          </cell>
          <cell r="Q3653">
            <v>0</v>
          </cell>
          <cell r="R3653">
            <v>0</v>
          </cell>
        </row>
        <row r="3654">
          <cell r="B3654" t="str">
            <v>3708</v>
          </cell>
          <cell r="C3654" t="str">
            <v>HS30</v>
          </cell>
          <cell r="E3654" t="str">
            <v>VU THUY THU</v>
          </cell>
          <cell r="F3654" t="str">
            <v>QUYEN</v>
          </cell>
          <cell r="G3654" t="str">
            <v>THANH TOAN VIEN TTND</v>
          </cell>
          <cell r="I3654">
            <v>38794</v>
          </cell>
          <cell r="J3654">
            <v>26</v>
          </cell>
          <cell r="K3654">
            <v>0</v>
          </cell>
          <cell r="L3654">
            <v>0</v>
          </cell>
          <cell r="M3654">
            <v>0</v>
          </cell>
          <cell r="N3654">
            <v>0</v>
          </cell>
          <cell r="O3654">
            <v>500000</v>
          </cell>
          <cell r="P3654">
            <v>0</v>
          </cell>
          <cell r="Q3654">
            <v>0</v>
          </cell>
          <cell r="R3654">
            <v>0</v>
          </cell>
        </row>
        <row r="3655">
          <cell r="B3655" t="str">
            <v>3982</v>
          </cell>
          <cell r="C3655" t="str">
            <v>HS30</v>
          </cell>
          <cell r="E3655" t="str">
            <v>NGUYEN THI THANH</v>
          </cell>
          <cell r="F3655" t="str">
            <v>THU</v>
          </cell>
          <cell r="G3655" t="str">
            <v>THANH TOAN VIEN TTND</v>
          </cell>
          <cell r="I3655">
            <v>38853</v>
          </cell>
          <cell r="J3655">
            <v>26</v>
          </cell>
          <cell r="K3655">
            <v>0</v>
          </cell>
          <cell r="L3655">
            <v>0</v>
          </cell>
          <cell r="M3655">
            <v>0</v>
          </cell>
          <cell r="N3655">
            <v>0</v>
          </cell>
          <cell r="O3655">
            <v>500000</v>
          </cell>
          <cell r="P3655">
            <v>0</v>
          </cell>
          <cell r="Q3655">
            <v>0</v>
          </cell>
          <cell r="R3655">
            <v>0</v>
          </cell>
        </row>
        <row r="3656">
          <cell r="B3656" t="str">
            <v>4093</v>
          </cell>
          <cell r="C3656" t="str">
            <v>HS30</v>
          </cell>
          <cell r="E3656" t="str">
            <v>TRAN ANH</v>
          </cell>
          <cell r="F3656" t="str">
            <v>HUY</v>
          </cell>
          <cell r="G3656" t="str">
            <v>THANH TOAN VIEN TTND</v>
          </cell>
          <cell r="I3656">
            <v>38870</v>
          </cell>
          <cell r="J3656">
            <v>26</v>
          </cell>
          <cell r="K3656">
            <v>0</v>
          </cell>
          <cell r="L3656">
            <v>0</v>
          </cell>
          <cell r="M3656">
            <v>0</v>
          </cell>
          <cell r="N3656">
            <v>0</v>
          </cell>
          <cell r="O3656">
            <v>500000</v>
          </cell>
          <cell r="P3656">
            <v>0</v>
          </cell>
          <cell r="Q3656">
            <v>200000</v>
          </cell>
          <cell r="R3656">
            <v>0</v>
          </cell>
        </row>
        <row r="3657">
          <cell r="B3657" t="str">
            <v>4256</v>
          </cell>
          <cell r="C3657" t="str">
            <v>HS30</v>
          </cell>
          <cell r="E3657" t="str">
            <v>LE THI TUONG</v>
          </cell>
          <cell r="F3657" t="str">
            <v>OANH</v>
          </cell>
          <cell r="G3657" t="str">
            <v>NV KE TOAN THANH TOAN</v>
          </cell>
          <cell r="I3657">
            <v>38887</v>
          </cell>
          <cell r="J3657">
            <v>26</v>
          </cell>
          <cell r="K3657">
            <v>0</v>
          </cell>
          <cell r="L3657">
            <v>0</v>
          </cell>
          <cell r="M3657">
            <v>0</v>
          </cell>
          <cell r="N3657">
            <v>0</v>
          </cell>
          <cell r="O3657">
            <v>500000</v>
          </cell>
          <cell r="P3657">
            <v>0</v>
          </cell>
          <cell r="Q3657">
            <v>0</v>
          </cell>
          <cell r="R3657">
            <v>0</v>
          </cell>
        </row>
        <row r="3658">
          <cell r="B3658" t="str">
            <v>4434</v>
          </cell>
          <cell r="C3658" t="str">
            <v>HS30</v>
          </cell>
          <cell r="E3658" t="str">
            <v>PHAM THI LE</v>
          </cell>
          <cell r="F3658" t="str">
            <v>THU</v>
          </cell>
          <cell r="G3658" t="str">
            <v>THANH TOAN VIEN TTND</v>
          </cell>
          <cell r="I3658">
            <v>38915</v>
          </cell>
          <cell r="J3658">
            <v>26</v>
          </cell>
          <cell r="K3658">
            <v>0</v>
          </cell>
          <cell r="L3658">
            <v>0</v>
          </cell>
          <cell r="M3658">
            <v>0</v>
          </cell>
          <cell r="N3658">
            <v>0</v>
          </cell>
          <cell r="O3658">
            <v>500000</v>
          </cell>
          <cell r="P3658">
            <v>0</v>
          </cell>
          <cell r="Q3658">
            <v>0</v>
          </cell>
          <cell r="R3658">
            <v>0</v>
          </cell>
        </row>
        <row r="3659">
          <cell r="B3659" t="str">
            <v>4612</v>
          </cell>
          <cell r="C3659" t="str">
            <v>HS30</v>
          </cell>
          <cell r="E3659" t="str">
            <v>VU LA</v>
          </cell>
          <cell r="F3659" t="str">
            <v>THACH</v>
          </cell>
          <cell r="G3659" t="str">
            <v>THANH TOAN VIEN TTND</v>
          </cell>
          <cell r="I3659">
            <v>38952</v>
          </cell>
          <cell r="J3659">
            <v>26</v>
          </cell>
          <cell r="K3659">
            <v>0</v>
          </cell>
          <cell r="L3659">
            <v>0</v>
          </cell>
          <cell r="M3659">
            <v>0</v>
          </cell>
          <cell r="N3659">
            <v>0</v>
          </cell>
          <cell r="O3659">
            <v>500000</v>
          </cell>
          <cell r="P3659">
            <v>0</v>
          </cell>
          <cell r="Q3659">
            <v>400000</v>
          </cell>
          <cell r="R3659">
            <v>0</v>
          </cell>
        </row>
        <row r="3660">
          <cell r="B3660" t="str">
            <v>4811</v>
          </cell>
          <cell r="C3660" t="str">
            <v>HS30</v>
          </cell>
          <cell r="E3660" t="str">
            <v>HOANG NAM</v>
          </cell>
          <cell r="F3660" t="str">
            <v>ANH</v>
          </cell>
          <cell r="G3660" t="str">
            <v>GIAO DICH VIEN QUY</v>
          </cell>
          <cell r="H3660" t="str">
            <v>GDVQ</v>
          </cell>
          <cell r="I3660">
            <v>39002</v>
          </cell>
          <cell r="J3660">
            <v>26</v>
          </cell>
          <cell r="K3660">
            <v>0</v>
          </cell>
          <cell r="L3660">
            <v>0</v>
          </cell>
          <cell r="M3660">
            <v>8</v>
          </cell>
          <cell r="N3660">
            <v>0</v>
          </cell>
          <cell r="O3660">
            <v>500000</v>
          </cell>
          <cell r="P3660">
            <v>0</v>
          </cell>
          <cell r="Q3660">
            <v>0</v>
          </cell>
          <cell r="R3660">
            <v>0</v>
          </cell>
        </row>
        <row r="3661">
          <cell r="B3661" t="str">
            <v>4830</v>
          </cell>
          <cell r="C3661" t="str">
            <v>HS30</v>
          </cell>
          <cell r="E3661" t="str">
            <v>THAI THI</v>
          </cell>
          <cell r="F3661" t="str">
            <v>THACH</v>
          </cell>
          <cell r="G3661" t="str">
            <v>THANH TOAN VIEN TTND</v>
          </cell>
          <cell r="I3661">
            <v>39006</v>
          </cell>
          <cell r="J3661">
            <v>26</v>
          </cell>
          <cell r="K3661">
            <v>0</v>
          </cell>
          <cell r="L3661">
            <v>0</v>
          </cell>
          <cell r="M3661">
            <v>0</v>
          </cell>
          <cell r="N3661">
            <v>0</v>
          </cell>
          <cell r="O3661">
            <v>500000</v>
          </cell>
          <cell r="P3661">
            <v>0</v>
          </cell>
          <cell r="Q3661">
            <v>0</v>
          </cell>
          <cell r="R3661">
            <v>0</v>
          </cell>
        </row>
        <row r="3662">
          <cell r="B3662" t="str">
            <v>5065</v>
          </cell>
          <cell r="C3662" t="str">
            <v>HS30</v>
          </cell>
          <cell r="E3662" t="str">
            <v>BUI THI THANH</v>
          </cell>
          <cell r="F3662" t="str">
            <v>Y</v>
          </cell>
          <cell r="G3662" t="str">
            <v>THANH TOAN VIEN TTND</v>
          </cell>
          <cell r="I3662">
            <v>39059</v>
          </cell>
          <cell r="J3662">
            <v>26</v>
          </cell>
          <cell r="K3662">
            <v>0</v>
          </cell>
          <cell r="L3662">
            <v>0</v>
          </cell>
          <cell r="M3662">
            <v>0</v>
          </cell>
          <cell r="N3662">
            <v>0</v>
          </cell>
          <cell r="O3662">
            <v>500000</v>
          </cell>
          <cell r="P3662">
            <v>0</v>
          </cell>
          <cell r="Q3662">
            <v>0</v>
          </cell>
          <cell r="R3662">
            <v>0</v>
          </cell>
        </row>
        <row r="3663">
          <cell r="B3663" t="str">
            <v>5109</v>
          </cell>
          <cell r="C3663" t="str">
            <v>HS30</v>
          </cell>
          <cell r="E3663" t="str">
            <v>NGUYEN THI TUYET</v>
          </cell>
          <cell r="F3663" t="str">
            <v>LE</v>
          </cell>
          <cell r="G3663" t="str">
            <v>THANH TOAN VIEN TTND</v>
          </cell>
          <cell r="I3663">
            <v>39069</v>
          </cell>
          <cell r="J3663">
            <v>26</v>
          </cell>
          <cell r="K3663">
            <v>0</v>
          </cell>
          <cell r="L3663">
            <v>0</v>
          </cell>
          <cell r="M3663">
            <v>0</v>
          </cell>
          <cell r="N3663">
            <v>0</v>
          </cell>
          <cell r="O3663">
            <v>500000</v>
          </cell>
          <cell r="P3663">
            <v>0</v>
          </cell>
          <cell r="Q3663">
            <v>0</v>
          </cell>
          <cell r="R3663">
            <v>0</v>
          </cell>
        </row>
        <row r="3664">
          <cell r="B3664" t="str">
            <v>5195</v>
          </cell>
          <cell r="C3664" t="str">
            <v>HS30</v>
          </cell>
          <cell r="E3664" t="str">
            <v>NGUYEN DAI</v>
          </cell>
          <cell r="F3664" t="str">
            <v>PHUOC</v>
          </cell>
          <cell r="G3664" t="str">
            <v>GIAO DICH VIEN QUY</v>
          </cell>
          <cell r="H3664" t="str">
            <v>GDVQ</v>
          </cell>
          <cell r="I3664">
            <v>39085</v>
          </cell>
          <cell r="J3664">
            <v>26</v>
          </cell>
          <cell r="K3664">
            <v>6</v>
          </cell>
          <cell r="L3664">
            <v>2</v>
          </cell>
          <cell r="M3664">
            <v>8</v>
          </cell>
          <cell r="N3664">
            <v>0</v>
          </cell>
          <cell r="O3664">
            <v>500000</v>
          </cell>
          <cell r="P3664">
            <v>0</v>
          </cell>
          <cell r="Q3664">
            <v>0</v>
          </cell>
          <cell r="R3664">
            <v>0</v>
          </cell>
        </row>
        <row r="3665">
          <cell r="B3665" t="str">
            <v>5207</v>
          </cell>
          <cell r="C3665" t="str">
            <v>HS30</v>
          </cell>
          <cell r="E3665" t="str">
            <v>TRAN MINH</v>
          </cell>
          <cell r="F3665" t="str">
            <v>BAO</v>
          </cell>
          <cell r="G3665" t="str">
            <v>GIAO DICH VIEN QUY</v>
          </cell>
          <cell r="H3665" t="str">
            <v>GDVQ</v>
          </cell>
          <cell r="I3665">
            <v>39090</v>
          </cell>
          <cell r="J3665">
            <v>26</v>
          </cell>
          <cell r="K3665">
            <v>0</v>
          </cell>
          <cell r="L3665">
            <v>0</v>
          </cell>
          <cell r="M3665">
            <v>8</v>
          </cell>
          <cell r="N3665">
            <v>0</v>
          </cell>
          <cell r="O3665">
            <v>500000</v>
          </cell>
          <cell r="P3665">
            <v>0</v>
          </cell>
          <cell r="Q3665">
            <v>0</v>
          </cell>
          <cell r="R3665">
            <v>0</v>
          </cell>
        </row>
        <row r="3666">
          <cell r="B3666" t="str">
            <v>5309</v>
          </cell>
          <cell r="C3666" t="str">
            <v>HS30</v>
          </cell>
          <cell r="E3666" t="str">
            <v>LE TUAN</v>
          </cell>
          <cell r="F3666" t="str">
            <v>BINH</v>
          </cell>
          <cell r="G3666" t="str">
            <v>GIAO DICH VIEN QUY</v>
          </cell>
          <cell r="H3666" t="str">
            <v>GDVQ</v>
          </cell>
          <cell r="I3666">
            <v>39114</v>
          </cell>
          <cell r="J3666">
            <v>26</v>
          </cell>
          <cell r="K3666">
            <v>0</v>
          </cell>
          <cell r="L3666">
            <v>0</v>
          </cell>
          <cell r="M3666">
            <v>8</v>
          </cell>
          <cell r="N3666">
            <v>0</v>
          </cell>
          <cell r="O3666">
            <v>500000</v>
          </cell>
          <cell r="P3666">
            <v>0</v>
          </cell>
          <cell r="Q3666">
            <v>0</v>
          </cell>
          <cell r="R3666">
            <v>0</v>
          </cell>
        </row>
        <row r="3667">
          <cell r="B3667" t="str">
            <v>5550</v>
          </cell>
          <cell r="C3667" t="str">
            <v>HS30</v>
          </cell>
          <cell r="E3667" t="str">
            <v>NGUYEN HONG</v>
          </cell>
          <cell r="F3667" t="str">
            <v>PHONG</v>
          </cell>
          <cell r="G3667" t="str">
            <v>GIAO DICH VIEN QUY</v>
          </cell>
          <cell r="H3667" t="str">
            <v>GDVQ</v>
          </cell>
          <cell r="I3667">
            <v>39167</v>
          </cell>
          <cell r="J3667">
            <v>26</v>
          </cell>
          <cell r="K3667">
            <v>5</v>
          </cell>
          <cell r="L3667">
            <v>3</v>
          </cell>
          <cell r="M3667">
            <v>0</v>
          </cell>
          <cell r="N3667">
            <v>0</v>
          </cell>
          <cell r="O3667">
            <v>500000</v>
          </cell>
          <cell r="P3667">
            <v>0</v>
          </cell>
          <cell r="Q3667">
            <v>0</v>
          </cell>
          <cell r="R3667">
            <v>0</v>
          </cell>
        </row>
        <row r="3668">
          <cell r="B3668" t="str">
            <v>5641</v>
          </cell>
          <cell r="C3668" t="str">
            <v>HS30</v>
          </cell>
          <cell r="E3668" t="str">
            <v>HOANG CAO BAO</v>
          </cell>
          <cell r="F3668" t="str">
            <v>UYEN</v>
          </cell>
          <cell r="G3668" t="str">
            <v>NV KE TOAN THANH TOAN</v>
          </cell>
          <cell r="I3668">
            <v>39185</v>
          </cell>
          <cell r="J3668">
            <v>26</v>
          </cell>
          <cell r="K3668">
            <v>0</v>
          </cell>
          <cell r="L3668">
            <v>0</v>
          </cell>
          <cell r="M3668">
            <v>0</v>
          </cell>
          <cell r="N3668">
            <v>0</v>
          </cell>
          <cell r="O3668">
            <v>500000</v>
          </cell>
          <cell r="P3668">
            <v>0</v>
          </cell>
          <cell r="Q3668">
            <v>0</v>
          </cell>
          <cell r="R3668">
            <v>0</v>
          </cell>
        </row>
        <row r="3669">
          <cell r="B3669" t="str">
            <v>5643</v>
          </cell>
          <cell r="C3669" t="str">
            <v>HS30</v>
          </cell>
          <cell r="E3669" t="str">
            <v>NGUYEN VU</v>
          </cell>
          <cell r="F3669" t="str">
            <v>NGOC</v>
          </cell>
          <cell r="G3669" t="str">
            <v>GIAO DICH VIEN QUY</v>
          </cell>
          <cell r="H3669" t="str">
            <v>GDVQ</v>
          </cell>
          <cell r="I3669">
            <v>39185</v>
          </cell>
          <cell r="J3669">
            <v>26</v>
          </cell>
          <cell r="K3669">
            <v>4</v>
          </cell>
          <cell r="L3669">
            <v>2</v>
          </cell>
          <cell r="M3669">
            <v>0</v>
          </cell>
          <cell r="N3669">
            <v>0</v>
          </cell>
          <cell r="O3669">
            <v>500000</v>
          </cell>
          <cell r="P3669">
            <v>0</v>
          </cell>
          <cell r="Q3669">
            <v>0</v>
          </cell>
          <cell r="R3669">
            <v>0</v>
          </cell>
        </row>
        <row r="3670">
          <cell r="B3670" t="str">
            <v>5768</v>
          </cell>
          <cell r="C3670" t="str">
            <v>HS30</v>
          </cell>
          <cell r="E3670" t="str">
            <v>PHAM NHU</v>
          </cell>
          <cell r="F3670" t="str">
            <v>NGOC</v>
          </cell>
          <cell r="G3670" t="str">
            <v>THANH TOAN VIEN TTND</v>
          </cell>
          <cell r="I3670">
            <v>39204</v>
          </cell>
          <cell r="J3670">
            <v>26</v>
          </cell>
          <cell r="K3670">
            <v>0</v>
          </cell>
          <cell r="L3670">
            <v>0</v>
          </cell>
          <cell r="M3670">
            <v>0</v>
          </cell>
          <cell r="N3670">
            <v>0</v>
          </cell>
          <cell r="O3670">
            <v>500000</v>
          </cell>
          <cell r="P3670">
            <v>0</v>
          </cell>
          <cell r="Q3670">
            <v>0</v>
          </cell>
          <cell r="R3670">
            <v>0</v>
          </cell>
        </row>
        <row r="3671">
          <cell r="B3671" t="str">
            <v>6075</v>
          </cell>
          <cell r="C3671" t="str">
            <v>HS30</v>
          </cell>
          <cell r="E3671" t="str">
            <v>HUYNH THI KIM</v>
          </cell>
          <cell r="F3671" t="str">
            <v>VAN</v>
          </cell>
          <cell r="G3671" t="str">
            <v>THANH TOAN VIEN TTND</v>
          </cell>
          <cell r="I3671">
            <v>39240</v>
          </cell>
          <cell r="J3671">
            <v>26</v>
          </cell>
          <cell r="K3671">
            <v>0</v>
          </cell>
          <cell r="L3671">
            <v>0</v>
          </cell>
          <cell r="M3671">
            <v>0</v>
          </cell>
          <cell r="N3671">
            <v>0</v>
          </cell>
          <cell r="O3671">
            <v>500000</v>
          </cell>
          <cell r="P3671">
            <v>0</v>
          </cell>
          <cell r="Q3671">
            <v>0</v>
          </cell>
          <cell r="R3671">
            <v>0</v>
          </cell>
        </row>
        <row r="3672">
          <cell r="B3672" t="str">
            <v>6143</v>
          </cell>
          <cell r="C3672" t="str">
            <v>HS30</v>
          </cell>
          <cell r="E3672" t="str">
            <v>NGUYEN THI KIM</v>
          </cell>
          <cell r="F3672" t="str">
            <v>LIEN</v>
          </cell>
          <cell r="G3672" t="str">
            <v>THANH TOAN VIEN TTND</v>
          </cell>
          <cell r="I3672">
            <v>39249</v>
          </cell>
          <cell r="J3672">
            <v>26</v>
          </cell>
          <cell r="K3672">
            <v>0</v>
          </cell>
          <cell r="L3672">
            <v>0</v>
          </cell>
          <cell r="M3672">
            <v>0</v>
          </cell>
          <cell r="N3672">
            <v>0</v>
          </cell>
          <cell r="O3672">
            <v>500000</v>
          </cell>
          <cell r="P3672">
            <v>0</v>
          </cell>
          <cell r="Q3672">
            <v>400000</v>
          </cell>
          <cell r="R3672">
            <v>0</v>
          </cell>
        </row>
        <row r="3673">
          <cell r="B3673" t="str">
            <v>6238</v>
          </cell>
          <cell r="C3673" t="str">
            <v>HS30</v>
          </cell>
          <cell r="E3673" t="str">
            <v>DOAN THI KIM</v>
          </cell>
          <cell r="F3673" t="str">
            <v>CHUNG</v>
          </cell>
          <cell r="G3673" t="str">
            <v>GIAO DICH VIEN QUY</v>
          </cell>
          <cell r="H3673" t="str">
            <v>GDVQ</v>
          </cell>
          <cell r="I3673">
            <v>39260</v>
          </cell>
          <cell r="J3673">
            <v>26</v>
          </cell>
          <cell r="K3673">
            <v>6</v>
          </cell>
          <cell r="L3673">
            <v>2</v>
          </cell>
          <cell r="M3673">
            <v>0</v>
          </cell>
          <cell r="N3673">
            <v>0</v>
          </cell>
          <cell r="O3673">
            <v>500000</v>
          </cell>
          <cell r="P3673">
            <v>0</v>
          </cell>
          <cell r="Q3673">
            <v>0</v>
          </cell>
          <cell r="R3673">
            <v>0</v>
          </cell>
        </row>
        <row r="3674">
          <cell r="B3674" t="str">
            <v>6280</v>
          </cell>
          <cell r="C3674" t="str">
            <v>HS30</v>
          </cell>
          <cell r="E3674" t="str">
            <v xml:space="preserve">NGUYEN THI TUONG </v>
          </cell>
          <cell r="F3674" t="str">
            <v>VY</v>
          </cell>
          <cell r="G3674" t="str">
            <v>THANH TOAN VIEN TTND</v>
          </cell>
          <cell r="I3674">
            <v>39272</v>
          </cell>
          <cell r="J3674">
            <v>26</v>
          </cell>
          <cell r="K3674">
            <v>0</v>
          </cell>
          <cell r="L3674">
            <v>0</v>
          </cell>
          <cell r="M3674">
            <v>0</v>
          </cell>
          <cell r="N3674">
            <v>0</v>
          </cell>
          <cell r="O3674">
            <v>500000</v>
          </cell>
          <cell r="P3674">
            <v>0</v>
          </cell>
          <cell r="Q3674">
            <v>0</v>
          </cell>
          <cell r="R3674">
            <v>0</v>
          </cell>
        </row>
        <row r="3675">
          <cell r="B3675" t="str">
            <v>6611</v>
          </cell>
          <cell r="C3675" t="str">
            <v>HS30</v>
          </cell>
          <cell r="E3675" t="str">
            <v>NGUYEN THANH</v>
          </cell>
          <cell r="F3675" t="str">
            <v>TRUNG</v>
          </cell>
          <cell r="G3675" t="str">
            <v>THANH TOAN VIEN TTND&amp;Q</v>
          </cell>
          <cell r="I3675">
            <v>39336</v>
          </cell>
          <cell r="J3675">
            <v>26</v>
          </cell>
          <cell r="K3675">
            <v>0</v>
          </cell>
          <cell r="L3675">
            <v>0</v>
          </cell>
          <cell r="M3675">
            <v>0</v>
          </cell>
          <cell r="N3675">
            <v>0</v>
          </cell>
          <cell r="O3675">
            <v>500000</v>
          </cell>
          <cell r="P3675">
            <v>0</v>
          </cell>
          <cell r="Q3675">
            <v>0</v>
          </cell>
          <cell r="R3675">
            <v>0</v>
          </cell>
        </row>
        <row r="3676">
          <cell r="B3676" t="str">
            <v>6678</v>
          </cell>
          <cell r="C3676" t="str">
            <v>HS30</v>
          </cell>
          <cell r="E3676" t="str">
            <v>DO THI NHU</v>
          </cell>
          <cell r="F3676" t="str">
            <v>QUY</v>
          </cell>
          <cell r="G3676" t="str">
            <v>THANH TOAN VIEN TTND</v>
          </cell>
          <cell r="I3676">
            <v>39342</v>
          </cell>
          <cell r="J3676">
            <v>26</v>
          </cell>
          <cell r="K3676">
            <v>0</v>
          </cell>
          <cell r="L3676">
            <v>0</v>
          </cell>
          <cell r="M3676">
            <v>0</v>
          </cell>
          <cell r="N3676">
            <v>0</v>
          </cell>
          <cell r="O3676">
            <v>500000</v>
          </cell>
          <cell r="P3676">
            <v>0</v>
          </cell>
          <cell r="Q3676">
            <v>0</v>
          </cell>
          <cell r="R3676">
            <v>0</v>
          </cell>
        </row>
        <row r="3677">
          <cell r="B3677" t="str">
            <v>6809</v>
          </cell>
          <cell r="C3677" t="str">
            <v>HS30</v>
          </cell>
          <cell r="E3677" t="str">
            <v>TRINH HAI</v>
          </cell>
          <cell r="F3677" t="str">
            <v>YEN</v>
          </cell>
          <cell r="G3677" t="str">
            <v>THANH TOAN VIEN TTND</v>
          </cell>
          <cell r="I3677">
            <v>39370</v>
          </cell>
          <cell r="J3677">
            <v>26</v>
          </cell>
          <cell r="K3677">
            <v>0</v>
          </cell>
          <cell r="L3677">
            <v>0</v>
          </cell>
          <cell r="M3677">
            <v>0</v>
          </cell>
          <cell r="N3677">
            <v>0</v>
          </cell>
          <cell r="O3677">
            <v>500000</v>
          </cell>
          <cell r="P3677">
            <v>0</v>
          </cell>
          <cell r="Q3677">
            <v>0</v>
          </cell>
          <cell r="R3677">
            <v>0</v>
          </cell>
        </row>
        <row r="3678">
          <cell r="B3678" t="str">
            <v>6810</v>
          </cell>
          <cell r="C3678" t="str">
            <v>HS30</v>
          </cell>
          <cell r="E3678" t="str">
            <v>PHAM THI HONG</v>
          </cell>
          <cell r="F3678" t="str">
            <v>TRUC</v>
          </cell>
          <cell r="G3678" t="str">
            <v>NV KE TOAN</v>
          </cell>
          <cell r="I3678">
            <v>39370</v>
          </cell>
          <cell r="J3678">
            <v>26</v>
          </cell>
          <cell r="K3678">
            <v>0</v>
          </cell>
          <cell r="L3678">
            <v>0</v>
          </cell>
          <cell r="M3678">
            <v>0</v>
          </cell>
          <cell r="N3678">
            <v>0</v>
          </cell>
          <cell r="O3678">
            <v>500000</v>
          </cell>
          <cell r="P3678">
            <v>0</v>
          </cell>
          <cell r="Q3678">
            <v>0</v>
          </cell>
          <cell r="R3678">
            <v>0</v>
          </cell>
        </row>
        <row r="3679">
          <cell r="B3679" t="str">
            <v>6847</v>
          </cell>
          <cell r="C3679" t="str">
            <v>HS30</v>
          </cell>
          <cell r="E3679" t="str">
            <v>HONG THI NGOC</v>
          </cell>
          <cell r="F3679" t="str">
            <v>UYEN</v>
          </cell>
          <cell r="G3679" t="str">
            <v>THANH TOAN VIEN TTND</v>
          </cell>
          <cell r="I3679">
            <v>39384</v>
          </cell>
          <cell r="J3679">
            <v>26</v>
          </cell>
          <cell r="K3679">
            <v>0</v>
          </cell>
          <cell r="L3679">
            <v>0</v>
          </cell>
          <cell r="M3679">
            <v>0</v>
          </cell>
          <cell r="N3679">
            <v>0</v>
          </cell>
          <cell r="O3679">
            <v>500000</v>
          </cell>
          <cell r="P3679">
            <v>0</v>
          </cell>
          <cell r="Q3679">
            <v>0</v>
          </cell>
          <cell r="R3679">
            <v>0</v>
          </cell>
        </row>
        <row r="3680">
          <cell r="B3680" t="str">
            <v>6884</v>
          </cell>
          <cell r="C3680" t="str">
            <v>HS30</v>
          </cell>
          <cell r="E3680" t="str">
            <v>TON NU THUY</v>
          </cell>
          <cell r="F3680" t="str">
            <v>DUNG</v>
          </cell>
          <cell r="G3680" t="str">
            <v>THANH TOAN VIEN TTND</v>
          </cell>
          <cell r="I3680">
            <v>39377</v>
          </cell>
          <cell r="J3680">
            <v>26</v>
          </cell>
          <cell r="K3680">
            <v>0</v>
          </cell>
          <cell r="L3680">
            <v>0</v>
          </cell>
          <cell r="M3680">
            <v>0</v>
          </cell>
          <cell r="N3680">
            <v>0</v>
          </cell>
          <cell r="O3680">
            <v>500000</v>
          </cell>
          <cell r="P3680">
            <v>0</v>
          </cell>
          <cell r="Q3680">
            <v>0</v>
          </cell>
          <cell r="R3680">
            <v>0</v>
          </cell>
        </row>
        <row r="3681">
          <cell r="B3681" t="str">
            <v>7359</v>
          </cell>
          <cell r="C3681" t="str">
            <v>HS30</v>
          </cell>
          <cell r="E3681" t="str">
            <v>PHAM VU</v>
          </cell>
          <cell r="F3681" t="str">
            <v>CONG</v>
          </cell>
          <cell r="G3681" t="str">
            <v>GIAO DICH VIEN QUY</v>
          </cell>
          <cell r="H3681" t="str">
            <v>GDVQ</v>
          </cell>
          <cell r="I3681">
            <v>39444</v>
          </cell>
          <cell r="J3681">
            <v>26</v>
          </cell>
          <cell r="K3681">
            <v>3</v>
          </cell>
          <cell r="L3681">
            <v>2</v>
          </cell>
          <cell r="M3681">
            <v>0</v>
          </cell>
          <cell r="N3681">
            <v>0</v>
          </cell>
          <cell r="O3681">
            <v>500000</v>
          </cell>
          <cell r="P3681">
            <v>0</v>
          </cell>
          <cell r="Q3681">
            <v>0</v>
          </cell>
          <cell r="R3681">
            <v>0</v>
          </cell>
        </row>
        <row r="3682">
          <cell r="B3682" t="str">
            <v>7625</v>
          </cell>
          <cell r="C3682" t="str">
            <v>HS30</v>
          </cell>
          <cell r="E3682" t="str">
            <v>NGUYEN ANH</v>
          </cell>
          <cell r="F3682" t="str">
            <v>THU</v>
          </cell>
          <cell r="G3682" t="str">
            <v>THANH TOAN VIEN TTND</v>
          </cell>
          <cell r="I3682">
            <v>39490</v>
          </cell>
          <cell r="J3682">
            <v>26</v>
          </cell>
          <cell r="K3682">
            <v>0</v>
          </cell>
          <cell r="L3682">
            <v>0</v>
          </cell>
          <cell r="M3682">
            <v>0</v>
          </cell>
          <cell r="N3682">
            <v>0</v>
          </cell>
          <cell r="O3682">
            <v>500000</v>
          </cell>
          <cell r="P3682">
            <v>0</v>
          </cell>
          <cell r="Q3682">
            <v>0</v>
          </cell>
          <cell r="R3682">
            <v>0</v>
          </cell>
        </row>
        <row r="3683">
          <cell r="B3683" t="str">
            <v>7829</v>
          </cell>
          <cell r="C3683" t="str">
            <v>HS30</v>
          </cell>
          <cell r="E3683" t="str">
            <v>VO DUY</v>
          </cell>
          <cell r="F3683" t="str">
            <v>CHUAN</v>
          </cell>
          <cell r="G3683" t="str">
            <v>THANH TOAN VIEN TTND</v>
          </cell>
          <cell r="I3683">
            <v>39508</v>
          </cell>
          <cell r="J3683">
            <v>26</v>
          </cell>
          <cell r="K3683">
            <v>0</v>
          </cell>
          <cell r="L3683">
            <v>0</v>
          </cell>
          <cell r="M3683">
            <v>0</v>
          </cell>
          <cell r="N3683">
            <v>0</v>
          </cell>
          <cell r="O3683">
            <v>500000</v>
          </cell>
          <cell r="P3683">
            <v>0</v>
          </cell>
          <cell r="Q3683">
            <v>0</v>
          </cell>
          <cell r="R3683">
            <v>0</v>
          </cell>
        </row>
        <row r="3684">
          <cell r="B3684" t="str">
            <v>7916</v>
          </cell>
          <cell r="C3684" t="str">
            <v>HS30</v>
          </cell>
          <cell r="E3684" t="str">
            <v>TRINH THANH</v>
          </cell>
          <cell r="F3684" t="str">
            <v>HOA</v>
          </cell>
          <cell r="G3684" t="str">
            <v>GIAO DICH VIEN QUY</v>
          </cell>
          <cell r="H3684" t="str">
            <v>GDVQ</v>
          </cell>
          <cell r="I3684">
            <v>39517</v>
          </cell>
          <cell r="J3684">
            <v>26</v>
          </cell>
          <cell r="K3684">
            <v>0</v>
          </cell>
          <cell r="L3684">
            <v>0</v>
          </cell>
          <cell r="M3684">
            <v>0</v>
          </cell>
          <cell r="N3684">
            <v>0</v>
          </cell>
          <cell r="O3684">
            <v>500000</v>
          </cell>
          <cell r="P3684">
            <v>0</v>
          </cell>
          <cell r="Q3684">
            <v>0</v>
          </cell>
          <cell r="R3684">
            <v>0</v>
          </cell>
        </row>
        <row r="3685">
          <cell r="B3685" t="str">
            <v>1145</v>
          </cell>
          <cell r="C3685" t="str">
            <v>HS31</v>
          </cell>
          <cell r="E3685" t="str">
            <v>NGUYEN THI PHUONG</v>
          </cell>
          <cell r="F3685" t="str">
            <v>NGOC</v>
          </cell>
          <cell r="G3685" t="str">
            <v>CV DOI NGOAI</v>
          </cell>
          <cell r="I3685">
            <v>37522</v>
          </cell>
          <cell r="J3685">
            <v>26</v>
          </cell>
          <cell r="K3685">
            <v>0</v>
          </cell>
          <cell r="L3685">
            <v>0</v>
          </cell>
          <cell r="M3685">
            <v>0</v>
          </cell>
          <cell r="N3685">
            <v>0</v>
          </cell>
          <cell r="O3685">
            <v>500000</v>
          </cell>
          <cell r="P3685">
            <v>0</v>
          </cell>
          <cell r="Q3685">
            <v>0</v>
          </cell>
          <cell r="R3685">
            <v>0</v>
          </cell>
        </row>
        <row r="3686">
          <cell r="B3686" t="str">
            <v>6667</v>
          </cell>
          <cell r="C3686" t="str">
            <v>HS31</v>
          </cell>
          <cell r="E3686" t="str">
            <v>LE VAN ANH</v>
          </cell>
          <cell r="F3686" t="str">
            <v>TU</v>
          </cell>
          <cell r="G3686" t="str">
            <v>NV DOI NGOAI</v>
          </cell>
          <cell r="I3686">
            <v>39342</v>
          </cell>
          <cell r="J3686">
            <v>26</v>
          </cell>
          <cell r="K3686">
            <v>0</v>
          </cell>
          <cell r="L3686">
            <v>0</v>
          </cell>
          <cell r="M3686">
            <v>0</v>
          </cell>
          <cell r="N3686">
            <v>0</v>
          </cell>
          <cell r="O3686">
            <v>500000</v>
          </cell>
          <cell r="P3686">
            <v>0</v>
          </cell>
          <cell r="Q3686">
            <v>0</v>
          </cell>
          <cell r="R3686">
            <v>0</v>
          </cell>
        </row>
        <row r="3687">
          <cell r="B3687" t="str">
            <v>8008</v>
          </cell>
          <cell r="C3687" t="str">
            <v>HS31</v>
          </cell>
          <cell r="E3687" t="str">
            <v>LE DANG HA</v>
          </cell>
          <cell r="F3687" t="str">
            <v>PHUONG</v>
          </cell>
          <cell r="G3687" t="str">
            <v>NV DINH CHE TAI CHINH</v>
          </cell>
          <cell r="I3687">
            <v>39531</v>
          </cell>
          <cell r="J3687">
            <v>25.5</v>
          </cell>
          <cell r="K3687">
            <v>0</v>
          </cell>
          <cell r="L3687">
            <v>0</v>
          </cell>
          <cell r="M3687">
            <v>0</v>
          </cell>
          <cell r="N3687">
            <v>0</v>
          </cell>
          <cell r="O3687">
            <v>500000</v>
          </cell>
          <cell r="P3687">
            <v>0</v>
          </cell>
          <cell r="Q3687">
            <v>0</v>
          </cell>
          <cell r="R3687">
            <v>0</v>
          </cell>
        </row>
        <row r="3688">
          <cell r="B3688" t="str">
            <v>1478</v>
          </cell>
          <cell r="C3688" t="str">
            <v>HS32</v>
          </cell>
          <cell r="D3688" t="str">
            <v>D</v>
          </cell>
          <cell r="E3688" t="str">
            <v>LE QUANG</v>
          </cell>
          <cell r="F3688" t="str">
            <v>VINH</v>
          </cell>
          <cell r="G3688" t="str">
            <v>GIAM DOC TT TIEN TE KVPB</v>
          </cell>
          <cell r="H3688" t="str">
            <v>GDTT</v>
          </cell>
          <cell r="I3688">
            <v>37774</v>
          </cell>
          <cell r="J3688">
            <v>26</v>
          </cell>
          <cell r="K3688">
            <v>0</v>
          </cell>
          <cell r="L3688">
            <v>0</v>
          </cell>
          <cell r="M3688">
            <v>0</v>
          </cell>
          <cell r="N3688">
            <v>0</v>
          </cell>
          <cell r="O3688">
            <v>1000000</v>
          </cell>
          <cell r="P3688">
            <v>0</v>
          </cell>
          <cell r="Q3688">
            <v>0</v>
          </cell>
          <cell r="R3688">
            <v>0</v>
          </cell>
        </row>
        <row r="3689">
          <cell r="B3689" t="str">
            <v>2588</v>
          </cell>
          <cell r="C3689" t="str">
            <v>HS32</v>
          </cell>
          <cell r="E3689" t="str">
            <v>MAI TUAN</v>
          </cell>
          <cell r="F3689" t="str">
            <v>PHUONG</v>
          </cell>
          <cell r="G3689" t="str">
            <v>TAI XE</v>
          </cell>
          <cell r="I3689">
            <v>38416</v>
          </cell>
          <cell r="J3689">
            <v>26</v>
          </cell>
          <cell r="K3689">
            <v>0</v>
          </cell>
          <cell r="L3689">
            <v>0</v>
          </cell>
          <cell r="M3689">
            <v>0</v>
          </cell>
          <cell r="N3689">
            <v>0</v>
          </cell>
          <cell r="O3689">
            <v>500000</v>
          </cell>
          <cell r="P3689">
            <v>0</v>
          </cell>
          <cell r="Q3689">
            <v>0</v>
          </cell>
          <cell r="R3689">
            <v>0</v>
          </cell>
        </row>
        <row r="3690">
          <cell r="B3690" t="str">
            <v>7737</v>
          </cell>
          <cell r="C3690" t="str">
            <v>HS32</v>
          </cell>
          <cell r="E3690" t="str">
            <v>NGUYEN THI THANH</v>
          </cell>
          <cell r="F3690" t="str">
            <v>THUY</v>
          </cell>
          <cell r="G3690" t="str">
            <v>NV KINH DOANH TIEN TE</v>
          </cell>
          <cell r="I3690">
            <v>39479</v>
          </cell>
          <cell r="J3690">
            <v>26</v>
          </cell>
          <cell r="K3690">
            <v>0</v>
          </cell>
          <cell r="L3690">
            <v>0</v>
          </cell>
          <cell r="M3690">
            <v>0</v>
          </cell>
          <cell r="N3690">
            <v>0</v>
          </cell>
          <cell r="O3690">
            <v>500000</v>
          </cell>
          <cell r="P3690">
            <v>0</v>
          </cell>
          <cell r="Q3690">
            <v>0</v>
          </cell>
          <cell r="R3690">
            <v>0</v>
          </cell>
        </row>
        <row r="3691">
          <cell r="B3691" t="str">
            <v>7738</v>
          </cell>
          <cell r="C3691" t="str">
            <v>HS32</v>
          </cell>
          <cell r="E3691" t="str">
            <v>VU CONG</v>
          </cell>
          <cell r="F3691" t="str">
            <v>KHANH</v>
          </cell>
          <cell r="G3691" t="str">
            <v>NV KINH DOANH TIEN TE</v>
          </cell>
          <cell r="I3691">
            <v>39479</v>
          </cell>
          <cell r="J3691">
            <v>25.5</v>
          </cell>
          <cell r="K3691">
            <v>0</v>
          </cell>
          <cell r="L3691">
            <v>0</v>
          </cell>
          <cell r="M3691">
            <v>0</v>
          </cell>
          <cell r="N3691">
            <v>0</v>
          </cell>
          <cell r="O3691">
            <v>500000</v>
          </cell>
          <cell r="P3691">
            <v>0</v>
          </cell>
          <cell r="Q3691">
            <v>0</v>
          </cell>
          <cell r="R3691">
            <v>0</v>
          </cell>
        </row>
        <row r="3692">
          <cell r="B3692" t="str">
            <v>7385</v>
          </cell>
          <cell r="C3692" t="str">
            <v>HS33</v>
          </cell>
          <cell r="E3692" t="str">
            <v>NGO QUOC</v>
          </cell>
          <cell r="F3692" t="str">
            <v>TRUONG</v>
          </cell>
          <cell r="G3692" t="str">
            <v>CV QUAN TRI CO SO DU LIEU Oracle</v>
          </cell>
          <cell r="I3692">
            <v>39449</v>
          </cell>
          <cell r="J3692">
            <v>26</v>
          </cell>
          <cell r="K3692">
            <v>0</v>
          </cell>
          <cell r="L3692">
            <v>0</v>
          </cell>
          <cell r="M3692">
            <v>0</v>
          </cell>
          <cell r="N3692">
            <v>0</v>
          </cell>
          <cell r="O3692">
            <v>500000</v>
          </cell>
          <cell r="P3692">
            <v>0</v>
          </cell>
          <cell r="Q3692">
            <v>0</v>
          </cell>
          <cell r="R3692">
            <v>0</v>
          </cell>
        </row>
        <row r="3693">
          <cell r="B3693" t="str">
            <v>7562</v>
          </cell>
          <cell r="C3693" t="str">
            <v>HS33</v>
          </cell>
          <cell r="E3693" t="str">
            <v>NGUYEN VAN</v>
          </cell>
          <cell r="F3693" t="str">
            <v>THANH</v>
          </cell>
          <cell r="G3693" t="str">
            <v>NV BAO VE</v>
          </cell>
          <cell r="H3693" t="str">
            <v>BV</v>
          </cell>
          <cell r="I3693">
            <v>39468</v>
          </cell>
          <cell r="J3693">
            <v>26</v>
          </cell>
          <cell r="K3693">
            <v>104</v>
          </cell>
          <cell r="L3693">
            <v>0</v>
          </cell>
          <cell r="M3693">
            <v>0</v>
          </cell>
          <cell r="N3693">
            <v>0</v>
          </cell>
          <cell r="O3693">
            <v>500000</v>
          </cell>
          <cell r="P3693">
            <v>0</v>
          </cell>
          <cell r="Q3693">
            <v>0</v>
          </cell>
          <cell r="R3693">
            <v>0</v>
          </cell>
        </row>
        <row r="3694">
          <cell r="B3694" t="str">
            <v>7563</v>
          </cell>
          <cell r="C3694" t="str">
            <v>HS33</v>
          </cell>
          <cell r="E3694" t="str">
            <v>PHAM MINH</v>
          </cell>
          <cell r="F3694" t="str">
            <v>LUU</v>
          </cell>
          <cell r="G3694" t="str">
            <v>NV BAO VE</v>
          </cell>
          <cell r="H3694" t="str">
            <v>BV</v>
          </cell>
          <cell r="I3694">
            <v>39468</v>
          </cell>
          <cell r="J3694">
            <v>26</v>
          </cell>
          <cell r="K3694">
            <v>104</v>
          </cell>
          <cell r="L3694">
            <v>0</v>
          </cell>
          <cell r="M3694">
            <v>0</v>
          </cell>
          <cell r="N3694">
            <v>0</v>
          </cell>
          <cell r="O3694">
            <v>500000</v>
          </cell>
          <cell r="P3694">
            <v>0</v>
          </cell>
          <cell r="Q3694">
            <v>0</v>
          </cell>
          <cell r="R3694">
            <v>0</v>
          </cell>
        </row>
        <row r="3695">
          <cell r="B3695" t="str">
            <v>7574</v>
          </cell>
          <cell r="C3695" t="str">
            <v>HS33</v>
          </cell>
          <cell r="E3695" t="str">
            <v>VU TAT</v>
          </cell>
          <cell r="F3695" t="str">
            <v>THANH</v>
          </cell>
          <cell r="G3695" t="str">
            <v>CV QUAN TRI CO SO DU LIEU Oracle</v>
          </cell>
          <cell r="I3695">
            <v>39472</v>
          </cell>
          <cell r="J3695">
            <v>26</v>
          </cell>
          <cell r="K3695">
            <v>0</v>
          </cell>
          <cell r="L3695">
            <v>0</v>
          </cell>
          <cell r="M3695">
            <v>0</v>
          </cell>
          <cell r="N3695">
            <v>0</v>
          </cell>
          <cell r="O3695">
            <v>500000</v>
          </cell>
          <cell r="P3695">
            <v>0</v>
          </cell>
          <cell r="Q3695">
            <v>0</v>
          </cell>
          <cell r="R3695">
            <v>0</v>
          </cell>
        </row>
        <row r="3696">
          <cell r="B3696" t="str">
            <v>7595</v>
          </cell>
          <cell r="C3696" t="str">
            <v>HS33</v>
          </cell>
          <cell r="E3696" t="str">
            <v>NGUYEN VAN</v>
          </cell>
          <cell r="F3696" t="str">
            <v>THUONG</v>
          </cell>
          <cell r="G3696" t="str">
            <v>NV BAO VE</v>
          </cell>
          <cell r="H3696" t="str">
            <v>BV</v>
          </cell>
          <cell r="I3696">
            <v>39475</v>
          </cell>
          <cell r="J3696">
            <v>26</v>
          </cell>
          <cell r="K3696">
            <v>104</v>
          </cell>
          <cell r="L3696">
            <v>0</v>
          </cell>
          <cell r="M3696">
            <v>0</v>
          </cell>
          <cell r="N3696">
            <v>0</v>
          </cell>
          <cell r="O3696">
            <v>500000</v>
          </cell>
          <cell r="P3696">
            <v>0</v>
          </cell>
          <cell r="Q3696">
            <v>0</v>
          </cell>
          <cell r="R3696">
            <v>0</v>
          </cell>
        </row>
        <row r="3697">
          <cell r="B3697" t="str">
            <v>0540</v>
          </cell>
          <cell r="C3697" t="str">
            <v>K.GIANG</v>
          </cell>
          <cell r="D3697" t="str">
            <v>D</v>
          </cell>
          <cell r="E3697" t="str">
            <v>HO QUANG</v>
          </cell>
          <cell r="F3697" t="str">
            <v>VINH</v>
          </cell>
          <cell r="G3697" t="str">
            <v>GIAM DOC CHI NHANH</v>
          </cell>
          <cell r="H3697" t="str">
            <v>GDCN</v>
          </cell>
          <cell r="I3697">
            <v>36634</v>
          </cell>
          <cell r="J3697">
            <v>26</v>
          </cell>
          <cell r="K3697">
            <v>0</v>
          </cell>
          <cell r="L3697">
            <v>0</v>
          </cell>
          <cell r="M3697">
            <v>0</v>
          </cell>
          <cell r="N3697">
            <v>0</v>
          </cell>
          <cell r="O3697">
            <v>1000000</v>
          </cell>
          <cell r="P3697">
            <v>0</v>
          </cell>
          <cell r="Q3697">
            <v>0</v>
          </cell>
          <cell r="R3697">
            <v>0</v>
          </cell>
        </row>
        <row r="3698">
          <cell r="B3698" t="str">
            <v>0965</v>
          </cell>
          <cell r="C3698" t="str">
            <v>K.GIANG</v>
          </cell>
          <cell r="D3698" t="str">
            <v>D1</v>
          </cell>
          <cell r="E3698" t="str">
            <v>NGUYEN THANH</v>
          </cell>
          <cell r="F3698" t="str">
            <v>TRUNG</v>
          </cell>
          <cell r="G3698" t="str">
            <v>PHO GIAM DOC CHI NHANH</v>
          </cell>
          <cell r="H3698" t="str">
            <v>PGDCN</v>
          </cell>
          <cell r="I3698">
            <v>37400</v>
          </cell>
          <cell r="J3698">
            <v>26</v>
          </cell>
          <cell r="K3698">
            <v>0</v>
          </cell>
          <cell r="L3698">
            <v>0</v>
          </cell>
          <cell r="M3698">
            <v>0</v>
          </cell>
          <cell r="N3698">
            <v>0</v>
          </cell>
          <cell r="O3698">
            <v>1000000</v>
          </cell>
          <cell r="P3698">
            <v>0</v>
          </cell>
          <cell r="Q3698">
            <v>0</v>
          </cell>
          <cell r="R3698">
            <v>0</v>
          </cell>
        </row>
        <row r="3699">
          <cell r="B3699" t="str">
            <v>0988</v>
          </cell>
          <cell r="C3699" t="str">
            <v>K.GIANG</v>
          </cell>
          <cell r="D3699" t="str">
            <v>E</v>
          </cell>
          <cell r="E3699" t="str">
            <v>PHAM THAI</v>
          </cell>
          <cell r="F3699" t="str">
            <v>BINH</v>
          </cell>
          <cell r="G3699" t="str">
            <v>TP. HO TRO</v>
          </cell>
          <cell r="H3699" t="str">
            <v>TPNVCN</v>
          </cell>
          <cell r="I3699">
            <v>37424</v>
          </cell>
          <cell r="J3699">
            <v>26</v>
          </cell>
          <cell r="K3699">
            <v>0</v>
          </cell>
          <cell r="L3699">
            <v>0</v>
          </cell>
          <cell r="M3699">
            <v>0</v>
          </cell>
          <cell r="N3699">
            <v>0</v>
          </cell>
          <cell r="O3699">
            <v>500000</v>
          </cell>
          <cell r="P3699">
            <v>0</v>
          </cell>
          <cell r="Q3699">
            <v>0</v>
          </cell>
          <cell r="R3699">
            <v>0</v>
          </cell>
        </row>
        <row r="3700">
          <cell r="B3700" t="str">
            <v>0995</v>
          </cell>
          <cell r="C3700" t="str">
            <v>K.GIANG</v>
          </cell>
          <cell r="D3700" t="str">
            <v>E</v>
          </cell>
          <cell r="E3700" t="str">
            <v>VO HOAI</v>
          </cell>
          <cell r="F3700" t="str">
            <v>HAN</v>
          </cell>
          <cell r="G3700" t="str">
            <v>TP. CA NHAN</v>
          </cell>
          <cell r="H3700" t="str">
            <v>TPNVCN</v>
          </cell>
          <cell r="I3700">
            <v>37424</v>
          </cell>
          <cell r="J3700">
            <v>26</v>
          </cell>
          <cell r="K3700">
            <v>0</v>
          </cell>
          <cell r="L3700">
            <v>0</v>
          </cell>
          <cell r="M3700">
            <v>0</v>
          </cell>
          <cell r="N3700">
            <v>0</v>
          </cell>
          <cell r="O3700">
            <v>500000</v>
          </cell>
          <cell r="P3700">
            <v>0</v>
          </cell>
          <cell r="Q3700">
            <v>0</v>
          </cell>
          <cell r="R3700">
            <v>0</v>
          </cell>
        </row>
        <row r="3701">
          <cell r="B3701" t="str">
            <v>3298</v>
          </cell>
          <cell r="C3701" t="str">
            <v>K.GIANG</v>
          </cell>
          <cell r="D3701" t="str">
            <v>E</v>
          </cell>
          <cell r="E3701" t="str">
            <v>TRAN ANH</v>
          </cell>
          <cell r="F3701" t="str">
            <v>KIET</v>
          </cell>
          <cell r="G3701" t="str">
            <v>TP. KE TOAN &amp; QUY KIEM KTT</v>
          </cell>
          <cell r="H3701" t="str">
            <v>TPNVCN</v>
          </cell>
          <cell r="I3701">
            <v>38639</v>
          </cell>
          <cell r="J3701">
            <v>26</v>
          </cell>
          <cell r="K3701">
            <v>0</v>
          </cell>
          <cell r="L3701">
            <v>0</v>
          </cell>
          <cell r="M3701">
            <v>0</v>
          </cell>
          <cell r="N3701">
            <v>0</v>
          </cell>
          <cell r="O3701">
            <v>500000</v>
          </cell>
          <cell r="P3701">
            <v>0</v>
          </cell>
          <cell r="Q3701">
            <v>0</v>
          </cell>
          <cell r="R3701">
            <v>0</v>
          </cell>
        </row>
        <row r="3702">
          <cell r="B3702" t="str">
            <v>2906</v>
          </cell>
          <cell r="C3702" t="str">
            <v>K.GIANG</v>
          </cell>
          <cell r="D3702" t="str">
            <v>E1</v>
          </cell>
          <cell r="E3702" t="str">
            <v>HUYNH THAI</v>
          </cell>
          <cell r="F3702" t="str">
            <v>HOC</v>
          </cell>
          <cell r="G3702" t="str">
            <v>PT. PHONG DOANH NGHIEP</v>
          </cell>
          <cell r="H3702" t="str">
            <v>PPNVCN</v>
          </cell>
          <cell r="I3702">
            <v>38534</v>
          </cell>
          <cell r="J3702">
            <v>26</v>
          </cell>
          <cell r="K3702">
            <v>0</v>
          </cell>
          <cell r="L3702">
            <v>0</v>
          </cell>
          <cell r="M3702">
            <v>0</v>
          </cell>
          <cell r="N3702">
            <v>0</v>
          </cell>
          <cell r="O3702">
            <v>500000</v>
          </cell>
          <cell r="P3702">
            <v>0</v>
          </cell>
          <cell r="Q3702">
            <v>0</v>
          </cell>
          <cell r="R3702">
            <v>0</v>
          </cell>
        </row>
        <row r="3703">
          <cell r="B3703" t="str">
            <v>4613</v>
          </cell>
          <cell r="C3703" t="str">
            <v>K.GIANG</v>
          </cell>
          <cell r="D3703" t="str">
            <v>E1</v>
          </cell>
          <cell r="E3703" t="str">
            <v>LAM THI MY NGAN</v>
          </cell>
          <cell r="F3703" t="str">
            <v>EM</v>
          </cell>
          <cell r="G3703" t="str">
            <v>PT. PHONG HANH CHANH</v>
          </cell>
          <cell r="H3703" t="str">
            <v>PPNVCN</v>
          </cell>
          <cell r="I3703">
            <v>38930</v>
          </cell>
          <cell r="J3703">
            <v>26</v>
          </cell>
          <cell r="K3703">
            <v>0</v>
          </cell>
          <cell r="L3703">
            <v>0</v>
          </cell>
          <cell r="M3703">
            <v>0</v>
          </cell>
          <cell r="N3703">
            <v>0</v>
          </cell>
          <cell r="O3703">
            <v>500000</v>
          </cell>
          <cell r="P3703">
            <v>0</v>
          </cell>
          <cell r="Q3703">
            <v>0</v>
          </cell>
          <cell r="R3703">
            <v>0</v>
          </cell>
        </row>
        <row r="3704">
          <cell r="B3704" t="str">
            <v>2113</v>
          </cell>
          <cell r="C3704" t="str">
            <v>K.GIANG</v>
          </cell>
          <cell r="D3704" t="str">
            <v>F-HA TIEN</v>
          </cell>
          <cell r="E3704" t="str">
            <v>NGUYEN THI KIM</v>
          </cell>
          <cell r="F3704" t="str">
            <v>NHI</v>
          </cell>
          <cell r="G3704" t="str">
            <v>TRUONG PGD</v>
          </cell>
          <cell r="H3704" t="str">
            <v>TPGD</v>
          </cell>
          <cell r="I3704">
            <v>38166</v>
          </cell>
          <cell r="J3704">
            <v>25</v>
          </cell>
          <cell r="K3704">
            <v>0</v>
          </cell>
          <cell r="L3704">
            <v>0</v>
          </cell>
          <cell r="M3704">
            <v>0</v>
          </cell>
          <cell r="N3704">
            <v>0</v>
          </cell>
          <cell r="O3704">
            <v>500000</v>
          </cell>
          <cell r="P3704">
            <v>0</v>
          </cell>
          <cell r="Q3704">
            <v>0</v>
          </cell>
          <cell r="R3704">
            <v>0</v>
          </cell>
        </row>
        <row r="3705">
          <cell r="B3705" t="str">
            <v>2473</v>
          </cell>
          <cell r="C3705" t="str">
            <v>K.GIANG</v>
          </cell>
          <cell r="D3705" t="str">
            <v>F-HON DAT</v>
          </cell>
          <cell r="E3705" t="str">
            <v>TRAN THANH</v>
          </cell>
          <cell r="F3705" t="str">
            <v>TOAN</v>
          </cell>
          <cell r="G3705" t="str">
            <v>TRUONG PGD</v>
          </cell>
          <cell r="H3705" t="str">
            <v>TPGD</v>
          </cell>
          <cell r="I3705">
            <v>38356</v>
          </cell>
          <cell r="J3705">
            <v>26</v>
          </cell>
          <cell r="K3705">
            <v>0</v>
          </cell>
          <cell r="L3705">
            <v>0</v>
          </cell>
          <cell r="M3705">
            <v>0</v>
          </cell>
          <cell r="N3705">
            <v>0</v>
          </cell>
          <cell r="O3705">
            <v>500000</v>
          </cell>
          <cell r="P3705">
            <v>0</v>
          </cell>
          <cell r="Q3705">
            <v>0</v>
          </cell>
          <cell r="R3705">
            <v>0</v>
          </cell>
        </row>
        <row r="3706">
          <cell r="B3706" t="str">
            <v>1798</v>
          </cell>
          <cell r="C3706" t="str">
            <v>K.GIANG</v>
          </cell>
          <cell r="D3706" t="str">
            <v>F-MINH LUONG</v>
          </cell>
          <cell r="E3706" t="str">
            <v>TRAN VAN</v>
          </cell>
          <cell r="F3706" t="str">
            <v>DIEN</v>
          </cell>
          <cell r="G3706" t="str">
            <v>TRUONG PGD</v>
          </cell>
          <cell r="H3706" t="str">
            <v>TPGD</v>
          </cell>
          <cell r="I3706">
            <v>37945</v>
          </cell>
          <cell r="J3706">
            <v>26</v>
          </cell>
          <cell r="K3706">
            <v>0</v>
          </cell>
          <cell r="L3706">
            <v>0</v>
          </cell>
          <cell r="M3706">
            <v>0</v>
          </cell>
          <cell r="N3706">
            <v>0</v>
          </cell>
          <cell r="O3706">
            <v>500000</v>
          </cell>
          <cell r="P3706">
            <v>0</v>
          </cell>
          <cell r="Q3706">
            <v>0</v>
          </cell>
          <cell r="R3706">
            <v>0</v>
          </cell>
        </row>
        <row r="3707">
          <cell r="B3707" t="str">
            <v>1005</v>
          </cell>
          <cell r="C3707" t="str">
            <v>K.GIANG</v>
          </cell>
          <cell r="D3707" t="str">
            <v>F-RACH SOI</v>
          </cell>
          <cell r="E3707" t="str">
            <v>VO THI THUY</v>
          </cell>
          <cell r="F3707" t="str">
            <v>HANG</v>
          </cell>
          <cell r="G3707" t="str">
            <v>TRUONG PGD</v>
          </cell>
          <cell r="H3707" t="str">
            <v>TPGD</v>
          </cell>
          <cell r="I3707">
            <v>37424</v>
          </cell>
          <cell r="J3707">
            <v>24</v>
          </cell>
          <cell r="K3707">
            <v>0</v>
          </cell>
          <cell r="L3707">
            <v>0</v>
          </cell>
          <cell r="M3707">
            <v>0</v>
          </cell>
          <cell r="N3707">
            <v>0</v>
          </cell>
          <cell r="O3707">
            <v>500000</v>
          </cell>
          <cell r="P3707">
            <v>0</v>
          </cell>
          <cell r="Q3707">
            <v>0</v>
          </cell>
          <cell r="R3707">
            <v>0</v>
          </cell>
        </row>
        <row r="3708">
          <cell r="B3708" t="str">
            <v>0994</v>
          </cell>
          <cell r="C3708" t="str">
            <v>K.GIANG</v>
          </cell>
          <cell r="D3708" t="str">
            <v>F-TAN HIEP</v>
          </cell>
          <cell r="E3708" t="str">
            <v>VU DINH</v>
          </cell>
          <cell r="F3708" t="str">
            <v>TUAN</v>
          </cell>
          <cell r="G3708" t="str">
            <v>TRUONG PGD</v>
          </cell>
          <cell r="H3708" t="str">
            <v>TPGD</v>
          </cell>
          <cell r="I3708">
            <v>37424</v>
          </cell>
          <cell r="J3708">
            <v>26</v>
          </cell>
          <cell r="K3708">
            <v>0</v>
          </cell>
          <cell r="L3708">
            <v>0</v>
          </cell>
          <cell r="M3708">
            <v>0</v>
          </cell>
          <cell r="N3708">
            <v>0</v>
          </cell>
          <cell r="O3708">
            <v>500000</v>
          </cell>
          <cell r="P3708">
            <v>0</v>
          </cell>
          <cell r="Q3708">
            <v>0</v>
          </cell>
          <cell r="R3708">
            <v>0</v>
          </cell>
        </row>
        <row r="3709">
          <cell r="B3709" t="str">
            <v>0999</v>
          </cell>
          <cell r="C3709" t="str">
            <v>K.GIANG</v>
          </cell>
          <cell r="E3709" t="str">
            <v>TRAN THI</v>
          </cell>
          <cell r="F3709" t="str">
            <v>YEN</v>
          </cell>
          <cell r="G3709" t="str">
            <v>NV KIEM SOAT TIN DUNG</v>
          </cell>
          <cell r="I3709">
            <v>37424</v>
          </cell>
          <cell r="J3709">
            <v>26</v>
          </cell>
          <cell r="K3709">
            <v>0</v>
          </cell>
          <cell r="L3709">
            <v>0</v>
          </cell>
          <cell r="M3709">
            <v>0</v>
          </cell>
          <cell r="N3709">
            <v>0</v>
          </cell>
          <cell r="O3709">
            <v>500000</v>
          </cell>
          <cell r="P3709">
            <v>0</v>
          </cell>
          <cell r="Q3709">
            <v>400000</v>
          </cell>
          <cell r="R3709">
            <v>0</v>
          </cell>
        </row>
        <row r="3710">
          <cell r="B3710" t="str">
            <v>1002</v>
          </cell>
          <cell r="C3710" t="str">
            <v>K.GIANG</v>
          </cell>
          <cell r="E3710" t="str">
            <v>NGUYEN THI YEN</v>
          </cell>
          <cell r="F3710" t="str">
            <v>NGA</v>
          </cell>
          <cell r="G3710" t="str">
            <v>TBP. XU LY GIAO DICH</v>
          </cell>
          <cell r="H3710" t="str">
            <v>TBP</v>
          </cell>
          <cell r="I3710">
            <v>37424</v>
          </cell>
          <cell r="J3710">
            <v>26</v>
          </cell>
          <cell r="K3710">
            <v>0</v>
          </cell>
          <cell r="L3710">
            <v>0</v>
          </cell>
          <cell r="M3710">
            <v>0</v>
          </cell>
          <cell r="N3710">
            <v>0</v>
          </cell>
          <cell r="O3710">
            <v>500000</v>
          </cell>
          <cell r="P3710">
            <v>0</v>
          </cell>
          <cell r="Q3710">
            <v>0</v>
          </cell>
          <cell r="R3710">
            <v>0</v>
          </cell>
        </row>
        <row r="3711">
          <cell r="B3711" t="str">
            <v>1003</v>
          </cell>
          <cell r="C3711" t="str">
            <v>K.GIANG</v>
          </cell>
          <cell r="E3711" t="str">
            <v>PHAM QUANG</v>
          </cell>
          <cell r="F3711" t="str">
            <v>VINH</v>
          </cell>
          <cell r="G3711" t="str">
            <v>NV TIN DUNG GOP CHO</v>
          </cell>
          <cell r="H3711" t="str">
            <v>TDGC</v>
          </cell>
          <cell r="I3711">
            <v>37424</v>
          </cell>
          <cell r="J3711">
            <v>26</v>
          </cell>
          <cell r="K3711">
            <v>0</v>
          </cell>
          <cell r="L3711">
            <v>0</v>
          </cell>
          <cell r="M3711">
            <v>0</v>
          </cell>
          <cell r="N3711">
            <v>2</v>
          </cell>
          <cell r="O3711">
            <v>500000</v>
          </cell>
          <cell r="P3711">
            <v>0</v>
          </cell>
          <cell r="Q3711">
            <v>276000</v>
          </cell>
          <cell r="R3711">
            <v>0</v>
          </cell>
        </row>
        <row r="3712">
          <cell r="B3712" t="str">
            <v>1050</v>
          </cell>
          <cell r="C3712" t="str">
            <v>K.GIANG</v>
          </cell>
          <cell r="E3712" t="str">
            <v>NGUYEN THI THANH</v>
          </cell>
          <cell r="F3712" t="str">
            <v>CHUC</v>
          </cell>
          <cell r="G3712" t="str">
            <v>THU QUY CAP 3</v>
          </cell>
          <cell r="H3712" t="str">
            <v>TQ</v>
          </cell>
          <cell r="I3712">
            <v>37441</v>
          </cell>
          <cell r="J3712">
            <v>26</v>
          </cell>
          <cell r="K3712">
            <v>12</v>
          </cell>
          <cell r="L3712">
            <v>0</v>
          </cell>
          <cell r="M3712">
            <v>0</v>
          </cell>
          <cell r="N3712">
            <v>0</v>
          </cell>
          <cell r="O3712">
            <v>500000</v>
          </cell>
          <cell r="P3712">
            <v>0</v>
          </cell>
          <cell r="Q3712">
            <v>0</v>
          </cell>
          <cell r="R3712">
            <v>0</v>
          </cell>
        </row>
        <row r="3713">
          <cell r="B3713" t="str">
            <v>1581</v>
          </cell>
          <cell r="C3713" t="str">
            <v>K.GIANG</v>
          </cell>
          <cell r="E3713" t="str">
            <v>NGUYEN PHUOC</v>
          </cell>
          <cell r="F3713" t="str">
            <v>TUU</v>
          </cell>
          <cell r="G3713" t="str">
            <v>NV BAO VE</v>
          </cell>
          <cell r="H3713" t="str">
            <v>BV</v>
          </cell>
          <cell r="I3713">
            <v>37823</v>
          </cell>
          <cell r="J3713">
            <v>26</v>
          </cell>
          <cell r="K3713">
            <v>0</v>
          </cell>
          <cell r="L3713">
            <v>0</v>
          </cell>
          <cell r="M3713">
            <v>0</v>
          </cell>
          <cell r="N3713">
            <v>20</v>
          </cell>
          <cell r="O3713">
            <v>500000</v>
          </cell>
          <cell r="P3713">
            <v>0</v>
          </cell>
          <cell r="Q3713">
            <v>0</v>
          </cell>
          <cell r="R3713">
            <v>0</v>
          </cell>
        </row>
        <row r="3714">
          <cell r="B3714" t="str">
            <v>1607</v>
          </cell>
          <cell r="C3714" t="str">
            <v>K.GIANG</v>
          </cell>
          <cell r="E3714" t="str">
            <v>NGUYEN THI KIEU</v>
          </cell>
          <cell r="F3714" t="str">
            <v>HAN</v>
          </cell>
          <cell r="G3714" t="str">
            <v>GIAO DICH VIEN QUY</v>
          </cell>
          <cell r="H3714" t="str">
            <v>GDVQ</v>
          </cell>
          <cell r="I3714">
            <v>38865</v>
          </cell>
          <cell r="J3714">
            <v>8</v>
          </cell>
          <cell r="K3714">
            <v>0</v>
          </cell>
          <cell r="L3714">
            <v>0</v>
          </cell>
          <cell r="M3714">
            <v>0</v>
          </cell>
          <cell r="N3714">
            <v>0</v>
          </cell>
          <cell r="O3714">
            <v>0</v>
          </cell>
          <cell r="P3714">
            <v>0</v>
          </cell>
          <cell r="Q3714">
            <v>0</v>
          </cell>
          <cell r="R3714">
            <v>0</v>
          </cell>
        </row>
        <row r="3715">
          <cell r="B3715" t="str">
            <v>1651</v>
          </cell>
          <cell r="C3715" t="str">
            <v>K.GIANG</v>
          </cell>
          <cell r="E3715" t="str">
            <v>DAO QUOC</v>
          </cell>
          <cell r="F3715" t="str">
            <v>DUNG</v>
          </cell>
          <cell r="G3715" t="str">
            <v>NV TIN DUNG GOP CHO</v>
          </cell>
          <cell r="H3715" t="str">
            <v>TDGC</v>
          </cell>
          <cell r="I3715">
            <v>37858</v>
          </cell>
          <cell r="J3715">
            <v>26</v>
          </cell>
          <cell r="K3715">
            <v>0</v>
          </cell>
          <cell r="L3715">
            <v>0</v>
          </cell>
          <cell r="M3715">
            <v>0</v>
          </cell>
          <cell r="N3715">
            <v>2</v>
          </cell>
          <cell r="O3715">
            <v>500000</v>
          </cell>
          <cell r="P3715">
            <v>0</v>
          </cell>
          <cell r="Q3715">
            <v>363000</v>
          </cell>
          <cell r="R3715">
            <v>0</v>
          </cell>
        </row>
        <row r="3716">
          <cell r="B3716" t="str">
            <v>2225</v>
          </cell>
          <cell r="C3716" t="str">
            <v>K.GIANG</v>
          </cell>
          <cell r="E3716" t="str">
            <v>PHAM THI THANH</v>
          </cell>
          <cell r="F3716" t="str">
            <v>THAM</v>
          </cell>
          <cell r="G3716" t="str">
            <v>PHU QUY</v>
          </cell>
          <cell r="H3716" t="str">
            <v>PQ</v>
          </cell>
          <cell r="I3716">
            <v>38133</v>
          </cell>
          <cell r="J3716">
            <v>0</v>
          </cell>
          <cell r="K3716">
            <v>0</v>
          </cell>
          <cell r="L3716">
            <v>0</v>
          </cell>
          <cell r="M3716">
            <v>0</v>
          </cell>
          <cell r="N3716">
            <v>0</v>
          </cell>
          <cell r="O3716">
            <v>0</v>
          </cell>
          <cell r="P3716">
            <v>0</v>
          </cell>
          <cell r="Q3716">
            <v>0</v>
          </cell>
          <cell r="R3716">
            <v>0</v>
          </cell>
        </row>
        <row r="3717">
          <cell r="B3717" t="str">
            <v>2322</v>
          </cell>
          <cell r="C3717" t="str">
            <v>K.GIANG</v>
          </cell>
          <cell r="E3717" t="str">
            <v>DO VAN</v>
          </cell>
          <cell r="F3717" t="str">
            <v>THIN</v>
          </cell>
          <cell r="G3717" t="str">
            <v>NV TIN DUNG CA NHAN</v>
          </cell>
          <cell r="I3717">
            <v>38261</v>
          </cell>
          <cell r="J3717">
            <v>26</v>
          </cell>
          <cell r="K3717">
            <v>0</v>
          </cell>
          <cell r="L3717">
            <v>0</v>
          </cell>
          <cell r="M3717">
            <v>0</v>
          </cell>
          <cell r="N3717">
            <v>3</v>
          </cell>
          <cell r="O3717">
            <v>500000</v>
          </cell>
          <cell r="P3717">
            <v>0</v>
          </cell>
          <cell r="Q3717">
            <v>363000</v>
          </cell>
          <cell r="R3717">
            <v>0</v>
          </cell>
        </row>
        <row r="3718">
          <cell r="B3718" t="str">
            <v>2475</v>
          </cell>
          <cell r="C3718" t="str">
            <v>K.GIANG</v>
          </cell>
          <cell r="E3718" t="str">
            <v>TRUONG THANH</v>
          </cell>
          <cell r="F3718" t="str">
            <v>TUAN</v>
          </cell>
          <cell r="G3718" t="str">
            <v>NV TIN DUNG CA NHAN</v>
          </cell>
          <cell r="I3718">
            <v>38356</v>
          </cell>
          <cell r="J3718">
            <v>26</v>
          </cell>
          <cell r="K3718">
            <v>0</v>
          </cell>
          <cell r="L3718">
            <v>0</v>
          </cell>
          <cell r="M3718">
            <v>0</v>
          </cell>
          <cell r="N3718">
            <v>4</v>
          </cell>
          <cell r="O3718">
            <v>500000</v>
          </cell>
          <cell r="P3718">
            <v>0</v>
          </cell>
          <cell r="Q3718">
            <v>400000</v>
          </cell>
          <cell r="R3718">
            <v>0</v>
          </cell>
        </row>
        <row r="3719">
          <cell r="B3719" t="str">
            <v>2765</v>
          </cell>
          <cell r="C3719" t="str">
            <v>K.GIANG</v>
          </cell>
          <cell r="E3719" t="str">
            <v>VO TRUNG</v>
          </cell>
          <cell r="F3719" t="str">
            <v>KIEN</v>
          </cell>
          <cell r="G3719" t="str">
            <v>NV BAO VE</v>
          </cell>
          <cell r="H3719" t="str">
            <v>BV</v>
          </cell>
          <cell r="I3719">
            <v>38488</v>
          </cell>
          <cell r="J3719">
            <v>26</v>
          </cell>
          <cell r="K3719">
            <v>0</v>
          </cell>
          <cell r="L3719">
            <v>0</v>
          </cell>
          <cell r="M3719">
            <v>0</v>
          </cell>
          <cell r="N3719">
            <v>0</v>
          </cell>
          <cell r="O3719">
            <v>500000</v>
          </cell>
          <cell r="P3719">
            <v>0</v>
          </cell>
          <cell r="Q3719">
            <v>0</v>
          </cell>
          <cell r="R3719">
            <v>0</v>
          </cell>
        </row>
        <row r="3720">
          <cell r="B3720" t="str">
            <v>2907</v>
          </cell>
          <cell r="C3720" t="str">
            <v>K.GIANG</v>
          </cell>
          <cell r="E3720" t="str">
            <v>PHAN THANH</v>
          </cell>
          <cell r="F3720" t="str">
            <v>TUAN</v>
          </cell>
          <cell r="G3720" t="str">
            <v>NV TIN DUNG NONG NGHIEP</v>
          </cell>
          <cell r="I3720">
            <v>38534</v>
          </cell>
          <cell r="J3720">
            <v>26</v>
          </cell>
          <cell r="K3720">
            <v>0</v>
          </cell>
          <cell r="L3720">
            <v>0</v>
          </cell>
          <cell r="M3720">
            <v>0</v>
          </cell>
          <cell r="N3720">
            <v>2</v>
          </cell>
          <cell r="O3720">
            <v>500000</v>
          </cell>
          <cell r="P3720">
            <v>0</v>
          </cell>
          <cell r="Q3720">
            <v>272000</v>
          </cell>
          <cell r="R3720">
            <v>0</v>
          </cell>
        </row>
        <row r="3721">
          <cell r="B3721" t="str">
            <v>2981</v>
          </cell>
          <cell r="C3721" t="str">
            <v>K.GIANG</v>
          </cell>
          <cell r="E3721" t="str">
            <v>NGO QUOC</v>
          </cell>
          <cell r="F3721" t="str">
            <v>KHOI</v>
          </cell>
          <cell r="G3721" t="str">
            <v>NV TIN DUNG GOP CHO</v>
          </cell>
          <cell r="H3721" t="str">
            <v>TDGC</v>
          </cell>
          <cell r="I3721">
            <v>38572</v>
          </cell>
          <cell r="J3721">
            <v>26</v>
          </cell>
          <cell r="K3721">
            <v>0</v>
          </cell>
          <cell r="L3721">
            <v>0</v>
          </cell>
          <cell r="M3721">
            <v>0</v>
          </cell>
          <cell r="N3721">
            <v>2</v>
          </cell>
          <cell r="O3721">
            <v>500000</v>
          </cell>
          <cell r="P3721">
            <v>0</v>
          </cell>
          <cell r="Q3721">
            <v>398000</v>
          </cell>
          <cell r="R3721">
            <v>0</v>
          </cell>
        </row>
        <row r="3722">
          <cell r="B3722" t="str">
            <v>3297</v>
          </cell>
          <cell r="C3722" t="str">
            <v>K.GIANG</v>
          </cell>
          <cell r="E3722" t="str">
            <v>NGUYEN NGOC NGUYEN</v>
          </cell>
          <cell r="F3722" t="str">
            <v>KHOA</v>
          </cell>
          <cell r="G3722" t="str">
            <v>NV KIEM SOAT TIN DUNG</v>
          </cell>
          <cell r="I3722">
            <v>38639</v>
          </cell>
          <cell r="J3722">
            <v>26</v>
          </cell>
          <cell r="K3722">
            <v>0</v>
          </cell>
          <cell r="L3722">
            <v>0</v>
          </cell>
          <cell r="M3722">
            <v>0</v>
          </cell>
          <cell r="N3722">
            <v>2</v>
          </cell>
          <cell r="O3722">
            <v>500000</v>
          </cell>
          <cell r="P3722">
            <v>0</v>
          </cell>
          <cell r="Q3722">
            <v>305000</v>
          </cell>
          <cell r="R3722">
            <v>0</v>
          </cell>
        </row>
        <row r="3723">
          <cell r="B3723" t="str">
            <v>3300</v>
          </cell>
          <cell r="C3723" t="str">
            <v>K.GIANG</v>
          </cell>
          <cell r="E3723" t="str">
            <v>TRAN NGOC</v>
          </cell>
          <cell r="F3723" t="str">
            <v>TUYEN</v>
          </cell>
          <cell r="G3723" t="str">
            <v>GIAO DICH VIEN</v>
          </cell>
          <cell r="I3723">
            <v>38642</v>
          </cell>
          <cell r="J3723">
            <v>26</v>
          </cell>
          <cell r="K3723">
            <v>0</v>
          </cell>
          <cell r="L3723">
            <v>0</v>
          </cell>
          <cell r="M3723">
            <v>0</v>
          </cell>
          <cell r="N3723">
            <v>0</v>
          </cell>
          <cell r="O3723">
            <v>500000</v>
          </cell>
          <cell r="P3723">
            <v>0</v>
          </cell>
          <cell r="Q3723">
            <v>0</v>
          </cell>
          <cell r="R3723">
            <v>0</v>
          </cell>
        </row>
        <row r="3724">
          <cell r="B3724" t="str">
            <v>3312</v>
          </cell>
          <cell r="C3724" t="str">
            <v>K.GIANG</v>
          </cell>
          <cell r="E3724" t="str">
            <v>NGUYEN THI PHUONG</v>
          </cell>
          <cell r="F3724" t="str">
            <v>THAO</v>
          </cell>
          <cell r="G3724" t="str">
            <v>GIAO DICH VIEN QUY</v>
          </cell>
          <cell r="H3724" t="str">
            <v>GDVQ</v>
          </cell>
          <cell r="I3724">
            <v>38649</v>
          </cell>
          <cell r="J3724">
            <v>2</v>
          </cell>
          <cell r="K3724">
            <v>0</v>
          </cell>
          <cell r="L3724">
            <v>0</v>
          </cell>
          <cell r="M3724">
            <v>0</v>
          </cell>
          <cell r="N3724">
            <v>0</v>
          </cell>
          <cell r="O3724">
            <v>0</v>
          </cell>
          <cell r="P3724">
            <v>0</v>
          </cell>
          <cell r="Q3724">
            <v>0</v>
          </cell>
          <cell r="R3724">
            <v>0</v>
          </cell>
        </row>
        <row r="3725">
          <cell r="B3725" t="str">
            <v>3313</v>
          </cell>
          <cell r="C3725" t="str">
            <v>K.GIANG</v>
          </cell>
          <cell r="E3725" t="str">
            <v>DANG THI MINH</v>
          </cell>
          <cell r="F3725" t="str">
            <v>NGOC</v>
          </cell>
          <cell r="G3725" t="str">
            <v>THU QUY CAP 2</v>
          </cell>
          <cell r="H3725" t="str">
            <v>TQ</v>
          </cell>
          <cell r="I3725">
            <v>38649</v>
          </cell>
          <cell r="J3725">
            <v>26</v>
          </cell>
          <cell r="K3725">
            <v>12</v>
          </cell>
          <cell r="L3725">
            <v>0</v>
          </cell>
          <cell r="M3725">
            <v>0</v>
          </cell>
          <cell r="N3725">
            <v>0</v>
          </cell>
          <cell r="O3725">
            <v>500000</v>
          </cell>
          <cell r="P3725">
            <v>0</v>
          </cell>
          <cell r="Q3725">
            <v>0</v>
          </cell>
          <cell r="R3725">
            <v>0</v>
          </cell>
        </row>
        <row r="3726">
          <cell r="B3726" t="str">
            <v>3370</v>
          </cell>
          <cell r="C3726" t="str">
            <v>K.GIANG</v>
          </cell>
          <cell r="E3726" t="str">
            <v>NGUYEN THI NGOC</v>
          </cell>
          <cell r="F3726" t="str">
            <v>THUY</v>
          </cell>
          <cell r="G3726" t="str">
            <v>GIAO DICH VIEN</v>
          </cell>
          <cell r="I3726">
            <v>38652</v>
          </cell>
          <cell r="J3726">
            <v>26</v>
          </cell>
          <cell r="K3726">
            <v>0</v>
          </cell>
          <cell r="L3726">
            <v>0</v>
          </cell>
          <cell r="M3726">
            <v>0</v>
          </cell>
          <cell r="N3726">
            <v>0</v>
          </cell>
          <cell r="O3726">
            <v>500000</v>
          </cell>
          <cell r="P3726">
            <v>0</v>
          </cell>
          <cell r="Q3726">
            <v>0</v>
          </cell>
          <cell r="R3726">
            <v>0</v>
          </cell>
        </row>
        <row r="3727">
          <cell r="B3727" t="str">
            <v>3501</v>
          </cell>
          <cell r="C3727" t="str">
            <v>K.GIANG</v>
          </cell>
          <cell r="E3727" t="str">
            <v>NGUYEN VAN</v>
          </cell>
          <cell r="F3727" t="str">
            <v>UT</v>
          </cell>
          <cell r="G3727" t="str">
            <v>TAI XE</v>
          </cell>
          <cell r="I3727">
            <v>38687</v>
          </cell>
          <cell r="J3727">
            <v>26</v>
          </cell>
          <cell r="K3727">
            <v>0</v>
          </cell>
          <cell r="L3727">
            <v>0</v>
          </cell>
          <cell r="M3727">
            <v>0</v>
          </cell>
          <cell r="N3727">
            <v>4</v>
          </cell>
          <cell r="O3727">
            <v>500000</v>
          </cell>
          <cell r="P3727">
            <v>0</v>
          </cell>
          <cell r="Q3727">
            <v>0</v>
          </cell>
          <cell r="R3727">
            <v>0</v>
          </cell>
        </row>
        <row r="3728">
          <cell r="B3728" t="str">
            <v>3582</v>
          </cell>
          <cell r="C3728" t="str">
            <v>K.GIANG</v>
          </cell>
          <cell r="E3728" t="str">
            <v>VU SI</v>
          </cell>
          <cell r="F3728" t="str">
            <v>HUNG</v>
          </cell>
          <cell r="G3728" t="str">
            <v>NV TIN DUNG CA NHAN</v>
          </cell>
          <cell r="I3728">
            <v>38726</v>
          </cell>
          <cell r="J3728">
            <v>26</v>
          </cell>
          <cell r="K3728">
            <v>0</v>
          </cell>
          <cell r="L3728">
            <v>0</v>
          </cell>
          <cell r="M3728">
            <v>0</v>
          </cell>
          <cell r="N3728">
            <v>0</v>
          </cell>
          <cell r="O3728">
            <v>500000</v>
          </cell>
          <cell r="P3728">
            <v>0</v>
          </cell>
          <cell r="Q3728">
            <v>400000</v>
          </cell>
          <cell r="R3728">
            <v>0</v>
          </cell>
        </row>
        <row r="3729">
          <cell r="B3729" t="str">
            <v>3648</v>
          </cell>
          <cell r="C3729" t="str">
            <v>K.GIANG</v>
          </cell>
          <cell r="E3729" t="str">
            <v>LE THANH</v>
          </cell>
          <cell r="F3729" t="str">
            <v>CA</v>
          </cell>
          <cell r="G3729" t="str">
            <v>NV BAO VE</v>
          </cell>
          <cell r="H3729" t="str">
            <v>BV</v>
          </cell>
          <cell r="I3729">
            <v>38761</v>
          </cell>
          <cell r="J3729">
            <v>26</v>
          </cell>
          <cell r="K3729">
            <v>0</v>
          </cell>
          <cell r="L3729">
            <v>0</v>
          </cell>
          <cell r="M3729">
            <v>12</v>
          </cell>
          <cell r="N3729">
            <v>10</v>
          </cell>
          <cell r="O3729">
            <v>500000</v>
          </cell>
          <cell r="P3729">
            <v>0</v>
          </cell>
          <cell r="Q3729">
            <v>0</v>
          </cell>
          <cell r="R3729">
            <v>0</v>
          </cell>
        </row>
        <row r="3730">
          <cell r="B3730" t="str">
            <v>3667</v>
          </cell>
          <cell r="C3730" t="str">
            <v>K.GIANG</v>
          </cell>
          <cell r="E3730" t="str">
            <v>LAM HA</v>
          </cell>
          <cell r="F3730" t="str">
            <v>PHUONG</v>
          </cell>
          <cell r="G3730" t="str">
            <v>GIAO DICH VIEN</v>
          </cell>
          <cell r="I3730">
            <v>38769</v>
          </cell>
          <cell r="J3730">
            <v>26</v>
          </cell>
          <cell r="K3730">
            <v>0</v>
          </cell>
          <cell r="L3730">
            <v>0</v>
          </cell>
          <cell r="M3730">
            <v>0</v>
          </cell>
          <cell r="N3730">
            <v>0</v>
          </cell>
          <cell r="O3730">
            <v>500000</v>
          </cell>
          <cell r="P3730">
            <v>0</v>
          </cell>
          <cell r="Q3730">
            <v>0</v>
          </cell>
          <cell r="R3730">
            <v>0</v>
          </cell>
        </row>
        <row r="3731">
          <cell r="B3731" t="str">
            <v>3668</v>
          </cell>
          <cell r="C3731" t="str">
            <v>K.GIANG</v>
          </cell>
          <cell r="E3731" t="str">
            <v>TRAN VAN</v>
          </cell>
          <cell r="F3731" t="str">
            <v>DUNG</v>
          </cell>
          <cell r="G3731" t="str">
            <v>NV TIN DUNG CA NHAN</v>
          </cell>
          <cell r="I3731">
            <v>38776</v>
          </cell>
          <cell r="J3731">
            <v>26</v>
          </cell>
          <cell r="K3731">
            <v>0</v>
          </cell>
          <cell r="L3731">
            <v>0</v>
          </cell>
          <cell r="M3731">
            <v>0</v>
          </cell>
          <cell r="N3731">
            <v>2</v>
          </cell>
          <cell r="O3731">
            <v>500000</v>
          </cell>
          <cell r="P3731">
            <v>0</v>
          </cell>
          <cell r="Q3731">
            <v>290000</v>
          </cell>
          <cell r="R3731">
            <v>0</v>
          </cell>
        </row>
        <row r="3732">
          <cell r="B3732" t="str">
            <v>3772</v>
          </cell>
          <cell r="C3732" t="str">
            <v>K.GIANG</v>
          </cell>
          <cell r="E3732" t="str">
            <v>NGUYEN HONG</v>
          </cell>
          <cell r="F3732" t="str">
            <v>YEN</v>
          </cell>
          <cell r="G3732" t="str">
            <v>GIAO DICH VIEN</v>
          </cell>
          <cell r="I3732">
            <v>38800</v>
          </cell>
          <cell r="J3732">
            <v>26</v>
          </cell>
          <cell r="K3732">
            <v>0</v>
          </cell>
          <cell r="L3732">
            <v>12</v>
          </cell>
          <cell r="M3732">
            <v>0</v>
          </cell>
          <cell r="N3732">
            <v>0</v>
          </cell>
          <cell r="O3732">
            <v>500000</v>
          </cell>
          <cell r="P3732">
            <v>0</v>
          </cell>
          <cell r="Q3732">
            <v>0</v>
          </cell>
          <cell r="R3732">
            <v>0</v>
          </cell>
        </row>
        <row r="3733">
          <cell r="B3733" t="str">
            <v>3773</v>
          </cell>
          <cell r="C3733" t="str">
            <v>K.GIANG</v>
          </cell>
          <cell r="E3733" t="str">
            <v>HUA NHAT</v>
          </cell>
          <cell r="F3733" t="str">
            <v>LAN</v>
          </cell>
          <cell r="G3733" t="str">
            <v>GIAO DICH VIEN</v>
          </cell>
          <cell r="I3733">
            <v>38800</v>
          </cell>
          <cell r="J3733">
            <v>26</v>
          </cell>
          <cell r="K3733">
            <v>0</v>
          </cell>
          <cell r="L3733">
            <v>0</v>
          </cell>
          <cell r="M3733">
            <v>0</v>
          </cell>
          <cell r="N3733">
            <v>0</v>
          </cell>
          <cell r="O3733">
            <v>500000</v>
          </cell>
          <cell r="P3733">
            <v>0</v>
          </cell>
          <cell r="Q3733">
            <v>0</v>
          </cell>
          <cell r="R3733">
            <v>0</v>
          </cell>
        </row>
        <row r="3734">
          <cell r="B3734" t="str">
            <v>3774</v>
          </cell>
          <cell r="C3734" t="str">
            <v>K.GIANG</v>
          </cell>
          <cell r="E3734" t="str">
            <v>BUI THI HOANG</v>
          </cell>
          <cell r="F3734" t="str">
            <v>GIANG</v>
          </cell>
          <cell r="G3734" t="str">
            <v>GIAO DICH VIEN</v>
          </cell>
          <cell r="I3734">
            <v>38800</v>
          </cell>
          <cell r="J3734">
            <v>26</v>
          </cell>
          <cell r="K3734">
            <v>0</v>
          </cell>
          <cell r="L3734">
            <v>0</v>
          </cell>
          <cell r="M3734">
            <v>0</v>
          </cell>
          <cell r="N3734">
            <v>0</v>
          </cell>
          <cell r="O3734">
            <v>500000</v>
          </cell>
          <cell r="P3734">
            <v>0</v>
          </cell>
          <cell r="Q3734">
            <v>0</v>
          </cell>
          <cell r="R3734">
            <v>0</v>
          </cell>
        </row>
        <row r="3735">
          <cell r="B3735" t="str">
            <v>3775</v>
          </cell>
          <cell r="C3735" t="str">
            <v>K.GIANG</v>
          </cell>
          <cell r="E3735" t="str">
            <v>HUYNH THI CUC</v>
          </cell>
          <cell r="F3735" t="str">
            <v>EM</v>
          </cell>
          <cell r="G3735" t="str">
            <v>GIAO DICH VIEN</v>
          </cell>
          <cell r="I3735">
            <v>38800</v>
          </cell>
          <cell r="J3735">
            <v>26</v>
          </cell>
          <cell r="K3735">
            <v>0</v>
          </cell>
          <cell r="L3735">
            <v>0</v>
          </cell>
          <cell r="M3735">
            <v>0</v>
          </cell>
          <cell r="N3735">
            <v>0</v>
          </cell>
          <cell r="O3735">
            <v>500000</v>
          </cell>
          <cell r="P3735">
            <v>0</v>
          </cell>
          <cell r="Q3735">
            <v>0</v>
          </cell>
          <cell r="R3735">
            <v>0</v>
          </cell>
        </row>
        <row r="3736">
          <cell r="B3736" t="str">
            <v>3786</v>
          </cell>
          <cell r="C3736" t="str">
            <v>K.GIANG</v>
          </cell>
          <cell r="E3736" t="str">
            <v>NGUYEN THI NGOC</v>
          </cell>
          <cell r="F3736" t="str">
            <v>THUY</v>
          </cell>
          <cell r="G3736" t="str">
            <v>THU QUY CAP 2</v>
          </cell>
          <cell r="H3736" t="str">
            <v>TQ</v>
          </cell>
          <cell r="I3736">
            <v>38800</v>
          </cell>
          <cell r="J3736">
            <v>26</v>
          </cell>
          <cell r="K3736">
            <v>12</v>
          </cell>
          <cell r="L3736">
            <v>0</v>
          </cell>
          <cell r="M3736">
            <v>0</v>
          </cell>
          <cell r="N3736">
            <v>0</v>
          </cell>
          <cell r="O3736">
            <v>500000</v>
          </cell>
          <cell r="P3736">
            <v>0</v>
          </cell>
          <cell r="Q3736">
            <v>0</v>
          </cell>
          <cell r="R3736">
            <v>0</v>
          </cell>
        </row>
        <row r="3737">
          <cell r="B3737" t="str">
            <v>3788</v>
          </cell>
          <cell r="C3737" t="str">
            <v>K.GIANG</v>
          </cell>
          <cell r="E3737" t="str">
            <v>DO THI MY</v>
          </cell>
          <cell r="F3737" t="str">
            <v>LINH</v>
          </cell>
          <cell r="G3737" t="str">
            <v>GIAO DICH VIEN QUY</v>
          </cell>
          <cell r="H3737" t="str">
            <v>GDVQ</v>
          </cell>
          <cell r="I3737">
            <v>38800</v>
          </cell>
          <cell r="J3737">
            <v>26</v>
          </cell>
          <cell r="K3737">
            <v>12</v>
          </cell>
          <cell r="L3737">
            <v>0</v>
          </cell>
          <cell r="M3737">
            <v>0</v>
          </cell>
          <cell r="N3737">
            <v>0</v>
          </cell>
          <cell r="O3737">
            <v>500000</v>
          </cell>
          <cell r="P3737">
            <v>0</v>
          </cell>
          <cell r="Q3737">
            <v>0</v>
          </cell>
          <cell r="R3737">
            <v>0</v>
          </cell>
        </row>
        <row r="3738">
          <cell r="B3738" t="str">
            <v>3825</v>
          </cell>
          <cell r="C3738" t="str">
            <v>K.GIANG</v>
          </cell>
          <cell r="E3738" t="str">
            <v>MAI TRUONG</v>
          </cell>
          <cell r="F3738" t="str">
            <v>THANG</v>
          </cell>
          <cell r="G3738" t="str">
            <v>NV TIN DUNG CA NHAN</v>
          </cell>
          <cell r="I3738">
            <v>38812</v>
          </cell>
          <cell r="J3738">
            <v>26</v>
          </cell>
          <cell r="K3738">
            <v>0</v>
          </cell>
          <cell r="L3738">
            <v>0</v>
          </cell>
          <cell r="M3738">
            <v>0</v>
          </cell>
          <cell r="N3738">
            <v>4</v>
          </cell>
          <cell r="O3738">
            <v>500000</v>
          </cell>
          <cell r="P3738">
            <v>0</v>
          </cell>
          <cell r="Q3738">
            <v>390000</v>
          </cell>
          <cell r="R3738">
            <v>0</v>
          </cell>
        </row>
        <row r="3739">
          <cell r="B3739" t="str">
            <v>3827</v>
          </cell>
          <cell r="C3739" t="str">
            <v>K.GIANG</v>
          </cell>
          <cell r="E3739" t="str">
            <v>LE VAN MY</v>
          </cell>
          <cell r="F3739" t="str">
            <v>QUI</v>
          </cell>
          <cell r="G3739" t="str">
            <v>NV TIN DUNG NONG NGHIEP</v>
          </cell>
          <cell r="I3739">
            <v>38812</v>
          </cell>
          <cell r="J3739">
            <v>26</v>
          </cell>
          <cell r="K3739">
            <v>0</v>
          </cell>
          <cell r="L3739">
            <v>0</v>
          </cell>
          <cell r="M3739">
            <v>0</v>
          </cell>
          <cell r="N3739">
            <v>2</v>
          </cell>
          <cell r="O3739">
            <v>500000</v>
          </cell>
          <cell r="P3739">
            <v>0</v>
          </cell>
          <cell r="Q3739">
            <v>268000</v>
          </cell>
          <cell r="R3739">
            <v>0</v>
          </cell>
        </row>
        <row r="3740">
          <cell r="B3740" t="str">
            <v>3873</v>
          </cell>
          <cell r="C3740" t="str">
            <v>K.GIANG</v>
          </cell>
          <cell r="E3740" t="str">
            <v>NGUYEN NGOC MINH</v>
          </cell>
          <cell r="F3740" t="str">
            <v>CHAU</v>
          </cell>
          <cell r="G3740" t="str">
            <v>GIAO DICH VIEN QUY</v>
          </cell>
          <cell r="H3740" t="str">
            <v>GDVQ</v>
          </cell>
          <cell r="I3740">
            <v>38825</v>
          </cell>
          <cell r="J3740">
            <v>26</v>
          </cell>
          <cell r="K3740">
            <v>12</v>
          </cell>
          <cell r="L3740">
            <v>0</v>
          </cell>
          <cell r="M3740">
            <v>0</v>
          </cell>
          <cell r="N3740">
            <v>0</v>
          </cell>
          <cell r="O3740">
            <v>500000</v>
          </cell>
          <cell r="P3740">
            <v>0</v>
          </cell>
          <cell r="Q3740">
            <v>0</v>
          </cell>
          <cell r="R3740">
            <v>0</v>
          </cell>
        </row>
        <row r="3741">
          <cell r="B3741" t="str">
            <v>4054</v>
          </cell>
          <cell r="C3741" t="str">
            <v>K.GIANG</v>
          </cell>
          <cell r="E3741" t="str">
            <v>NGUYEN THI PHUONG</v>
          </cell>
          <cell r="F3741" t="str">
            <v>NGAN</v>
          </cell>
          <cell r="G3741" t="str">
            <v>GIAO DICH VIEN QUY</v>
          </cell>
          <cell r="H3741" t="str">
            <v>GDVQ</v>
          </cell>
          <cell r="I3741">
            <v>38857</v>
          </cell>
          <cell r="J3741">
            <v>26</v>
          </cell>
          <cell r="K3741">
            <v>12</v>
          </cell>
          <cell r="L3741">
            <v>0</v>
          </cell>
          <cell r="M3741">
            <v>0</v>
          </cell>
          <cell r="N3741">
            <v>0</v>
          </cell>
          <cell r="O3741">
            <v>500000</v>
          </cell>
          <cell r="P3741">
            <v>0</v>
          </cell>
          <cell r="Q3741">
            <v>0</v>
          </cell>
          <cell r="R3741">
            <v>0</v>
          </cell>
        </row>
        <row r="3742">
          <cell r="B3742" t="str">
            <v>4055</v>
          </cell>
          <cell r="C3742" t="str">
            <v>K.GIANG</v>
          </cell>
          <cell r="E3742" t="str">
            <v>VUONG THOAI</v>
          </cell>
          <cell r="F3742" t="str">
            <v>NGUYEN</v>
          </cell>
          <cell r="G3742" t="str">
            <v>THU QUY CAP 2</v>
          </cell>
          <cell r="H3742" t="str">
            <v>TQ</v>
          </cell>
          <cell r="I3742">
            <v>38857</v>
          </cell>
          <cell r="J3742">
            <v>26</v>
          </cell>
          <cell r="K3742">
            <v>12</v>
          </cell>
          <cell r="L3742">
            <v>0</v>
          </cell>
          <cell r="M3742">
            <v>0</v>
          </cell>
          <cell r="N3742">
            <v>0</v>
          </cell>
          <cell r="O3742">
            <v>500000</v>
          </cell>
          <cell r="P3742">
            <v>0</v>
          </cell>
          <cell r="Q3742">
            <v>0</v>
          </cell>
          <cell r="R3742">
            <v>0</v>
          </cell>
        </row>
        <row r="3743">
          <cell r="B3743" t="str">
            <v>4056</v>
          </cell>
          <cell r="C3743" t="str">
            <v>K.GIANG</v>
          </cell>
          <cell r="E3743" t="str">
            <v>TRAN PHUONG</v>
          </cell>
          <cell r="F3743" t="str">
            <v>TRANG</v>
          </cell>
          <cell r="G3743" t="str">
            <v>GIAO DICH VIEN</v>
          </cell>
          <cell r="I3743">
            <v>39097</v>
          </cell>
          <cell r="J3743">
            <v>20.5</v>
          </cell>
          <cell r="K3743">
            <v>0</v>
          </cell>
          <cell r="L3743">
            <v>0</v>
          </cell>
          <cell r="M3743">
            <v>0</v>
          </cell>
          <cell r="N3743">
            <v>0</v>
          </cell>
          <cell r="O3743">
            <v>500000</v>
          </cell>
          <cell r="P3743">
            <v>0</v>
          </cell>
          <cell r="Q3743">
            <v>0</v>
          </cell>
          <cell r="R3743">
            <v>0</v>
          </cell>
        </row>
        <row r="3744">
          <cell r="B3744" t="str">
            <v>4057</v>
          </cell>
          <cell r="C3744" t="str">
            <v>K.GIANG</v>
          </cell>
          <cell r="E3744" t="str">
            <v>DUONG TOA</v>
          </cell>
          <cell r="F3744" t="str">
            <v>LUAN</v>
          </cell>
          <cell r="G3744" t="str">
            <v>NV TIN DUNG NONG NGHIEP</v>
          </cell>
          <cell r="I3744">
            <v>38857</v>
          </cell>
          <cell r="J3744">
            <v>26</v>
          </cell>
          <cell r="K3744">
            <v>0</v>
          </cell>
          <cell r="L3744">
            <v>0</v>
          </cell>
          <cell r="M3744">
            <v>0</v>
          </cell>
          <cell r="N3744">
            <v>4</v>
          </cell>
          <cell r="O3744">
            <v>500000</v>
          </cell>
          <cell r="P3744">
            <v>0</v>
          </cell>
          <cell r="Q3744">
            <v>400000</v>
          </cell>
          <cell r="R3744">
            <v>0</v>
          </cell>
        </row>
        <row r="3745">
          <cell r="B3745" t="str">
            <v>4058</v>
          </cell>
          <cell r="C3745" t="str">
            <v>K.GIANG</v>
          </cell>
          <cell r="E3745" t="str">
            <v>VU NGOC</v>
          </cell>
          <cell r="F3745" t="str">
            <v>HOANG</v>
          </cell>
          <cell r="G3745" t="str">
            <v>NV TIN DUNG CA NHAN</v>
          </cell>
          <cell r="I3745">
            <v>38857</v>
          </cell>
          <cell r="J3745">
            <v>26</v>
          </cell>
          <cell r="K3745">
            <v>0</v>
          </cell>
          <cell r="L3745">
            <v>0</v>
          </cell>
          <cell r="M3745">
            <v>0</v>
          </cell>
          <cell r="N3745">
            <v>4</v>
          </cell>
          <cell r="O3745">
            <v>500000</v>
          </cell>
          <cell r="P3745">
            <v>0</v>
          </cell>
          <cell r="Q3745">
            <v>360000</v>
          </cell>
          <cell r="R3745">
            <v>0</v>
          </cell>
        </row>
        <row r="3746">
          <cell r="B3746" t="str">
            <v>4059</v>
          </cell>
          <cell r="C3746" t="str">
            <v>K.GIANG</v>
          </cell>
          <cell r="E3746" t="str">
            <v>DAO VAN</v>
          </cell>
          <cell r="F3746" t="str">
            <v>TINH</v>
          </cell>
          <cell r="G3746" t="str">
            <v>NV THAM DINH</v>
          </cell>
          <cell r="I3746">
            <v>38857</v>
          </cell>
          <cell r="J3746">
            <v>26</v>
          </cell>
          <cell r="K3746">
            <v>0</v>
          </cell>
          <cell r="L3746">
            <v>0</v>
          </cell>
          <cell r="M3746">
            <v>0</v>
          </cell>
          <cell r="N3746">
            <v>4</v>
          </cell>
          <cell r="O3746">
            <v>500000</v>
          </cell>
          <cell r="P3746">
            <v>0</v>
          </cell>
          <cell r="Q3746">
            <v>252000</v>
          </cell>
          <cell r="R3746" t="str">
            <v xml:space="preserve"> </v>
          </cell>
        </row>
        <row r="3747">
          <cell r="B3747" t="str">
            <v>4060</v>
          </cell>
          <cell r="C3747" t="str">
            <v>K.GIANG</v>
          </cell>
          <cell r="E3747" t="str">
            <v>NGUYEN THANH</v>
          </cell>
          <cell r="F3747" t="str">
            <v>MY</v>
          </cell>
          <cell r="G3747" t="str">
            <v>GIAO DICH VIEN</v>
          </cell>
          <cell r="I3747">
            <v>38857</v>
          </cell>
          <cell r="J3747">
            <v>26</v>
          </cell>
          <cell r="K3747">
            <v>0</v>
          </cell>
          <cell r="L3747">
            <v>0</v>
          </cell>
          <cell r="M3747">
            <v>0</v>
          </cell>
          <cell r="N3747">
            <v>0</v>
          </cell>
          <cell r="O3747">
            <v>500000</v>
          </cell>
          <cell r="P3747">
            <v>0</v>
          </cell>
          <cell r="Q3747">
            <v>0</v>
          </cell>
          <cell r="R3747">
            <v>0</v>
          </cell>
        </row>
        <row r="3748">
          <cell r="B3748" t="str">
            <v>4061</v>
          </cell>
          <cell r="C3748" t="str">
            <v>K.GIANG</v>
          </cell>
          <cell r="E3748" t="str">
            <v>LAM BICH</v>
          </cell>
          <cell r="F3748" t="str">
            <v>HANG</v>
          </cell>
          <cell r="G3748" t="str">
            <v>NV KIEM SOAT TIN DUNG</v>
          </cell>
          <cell r="I3748">
            <v>38857</v>
          </cell>
          <cell r="J3748">
            <v>26</v>
          </cell>
          <cell r="K3748">
            <v>0</v>
          </cell>
          <cell r="L3748">
            <v>0</v>
          </cell>
          <cell r="M3748">
            <v>0</v>
          </cell>
          <cell r="N3748">
            <v>0</v>
          </cell>
          <cell r="O3748">
            <v>500000</v>
          </cell>
          <cell r="P3748">
            <v>0</v>
          </cell>
          <cell r="Q3748">
            <v>0</v>
          </cell>
          <cell r="R3748">
            <v>0</v>
          </cell>
        </row>
        <row r="3749">
          <cell r="B3749" t="str">
            <v>4062</v>
          </cell>
          <cell r="C3749" t="str">
            <v>K.GIANG</v>
          </cell>
          <cell r="E3749" t="str">
            <v>CAO THI KHANH</v>
          </cell>
          <cell r="F3749" t="str">
            <v>THIEP</v>
          </cell>
          <cell r="G3749" t="str">
            <v>GIAO DICH VIEN</v>
          </cell>
          <cell r="H3749" t="str">
            <v>GDV</v>
          </cell>
          <cell r="I3749">
            <v>38857</v>
          </cell>
          <cell r="J3749">
            <v>26</v>
          </cell>
          <cell r="K3749">
            <v>0</v>
          </cell>
          <cell r="L3749">
            <v>0</v>
          </cell>
          <cell r="M3749">
            <v>0</v>
          </cell>
          <cell r="N3749">
            <v>0</v>
          </cell>
          <cell r="O3749">
            <v>500000</v>
          </cell>
          <cell r="P3749">
            <v>0</v>
          </cell>
          <cell r="Q3749">
            <v>0</v>
          </cell>
          <cell r="R3749">
            <v>0</v>
          </cell>
        </row>
        <row r="3750">
          <cell r="B3750" t="str">
            <v>4214</v>
          </cell>
          <cell r="C3750" t="str">
            <v>K.GIANG</v>
          </cell>
          <cell r="E3750" t="str">
            <v>BUI MINH</v>
          </cell>
          <cell r="F3750" t="str">
            <v>TRINH</v>
          </cell>
          <cell r="G3750" t="str">
            <v>GIAO DICH VIEN</v>
          </cell>
          <cell r="I3750">
            <v>39097</v>
          </cell>
          <cell r="J3750">
            <v>26</v>
          </cell>
          <cell r="K3750">
            <v>0</v>
          </cell>
          <cell r="L3750">
            <v>0</v>
          </cell>
          <cell r="M3750">
            <v>0</v>
          </cell>
          <cell r="N3750">
            <v>0</v>
          </cell>
          <cell r="O3750">
            <v>500000</v>
          </cell>
          <cell r="P3750">
            <v>0</v>
          </cell>
          <cell r="Q3750">
            <v>0</v>
          </cell>
          <cell r="R3750">
            <v>0</v>
          </cell>
        </row>
        <row r="3751">
          <cell r="B3751" t="str">
            <v>4468</v>
          </cell>
          <cell r="C3751" t="str">
            <v>K.GIANG</v>
          </cell>
          <cell r="E3751" t="str">
            <v>LE DINH</v>
          </cell>
          <cell r="F3751" t="str">
            <v>THAO</v>
          </cell>
          <cell r="G3751" t="str">
            <v>NV BAO VE</v>
          </cell>
          <cell r="H3751" t="str">
            <v>BV</v>
          </cell>
          <cell r="I3751">
            <v>38916</v>
          </cell>
          <cell r="J3751">
            <v>26</v>
          </cell>
          <cell r="K3751">
            <v>0</v>
          </cell>
          <cell r="L3751">
            <v>0</v>
          </cell>
          <cell r="M3751">
            <v>6</v>
          </cell>
          <cell r="N3751">
            <v>0</v>
          </cell>
          <cell r="O3751">
            <v>500000</v>
          </cell>
          <cell r="P3751">
            <v>0</v>
          </cell>
          <cell r="Q3751">
            <v>0</v>
          </cell>
          <cell r="R3751">
            <v>0</v>
          </cell>
        </row>
        <row r="3752">
          <cell r="B3752" t="str">
            <v>4485</v>
          </cell>
          <cell r="C3752" t="str">
            <v>K.GIANG</v>
          </cell>
          <cell r="E3752" t="str">
            <v>DOAN HOANG</v>
          </cell>
          <cell r="F3752" t="str">
            <v>VU</v>
          </cell>
          <cell r="G3752" t="str">
            <v>NV TIN DUNG CA NHAN</v>
          </cell>
          <cell r="I3752">
            <v>38901</v>
          </cell>
          <cell r="J3752">
            <v>26</v>
          </cell>
          <cell r="K3752">
            <v>0</v>
          </cell>
          <cell r="L3752">
            <v>0</v>
          </cell>
          <cell r="M3752">
            <v>0</v>
          </cell>
          <cell r="N3752">
            <v>4</v>
          </cell>
          <cell r="O3752">
            <v>500000</v>
          </cell>
          <cell r="P3752">
            <v>0</v>
          </cell>
          <cell r="Q3752">
            <v>256000</v>
          </cell>
          <cell r="R3752">
            <v>0</v>
          </cell>
        </row>
        <row r="3753">
          <cell r="B3753" t="str">
            <v>4590</v>
          </cell>
          <cell r="C3753" t="str">
            <v>K.GIANG</v>
          </cell>
          <cell r="E3753" t="str">
            <v>TRAN THI MINH</v>
          </cell>
          <cell r="F3753" t="str">
            <v>NGUYET</v>
          </cell>
          <cell r="G3753" t="str">
            <v>GIAO DICH VIEN</v>
          </cell>
          <cell r="I3753">
            <v>38931</v>
          </cell>
          <cell r="J3753">
            <v>26</v>
          </cell>
          <cell r="K3753">
            <v>0</v>
          </cell>
          <cell r="L3753">
            <v>0</v>
          </cell>
          <cell r="M3753">
            <v>0</v>
          </cell>
          <cell r="N3753">
            <v>0</v>
          </cell>
          <cell r="O3753">
            <v>500000</v>
          </cell>
          <cell r="P3753">
            <v>0</v>
          </cell>
          <cell r="Q3753">
            <v>0</v>
          </cell>
          <cell r="R3753">
            <v>0</v>
          </cell>
        </row>
        <row r="3754">
          <cell r="B3754" t="str">
            <v>4620</v>
          </cell>
          <cell r="C3754" t="str">
            <v>K.GIANG</v>
          </cell>
          <cell r="E3754" t="str">
            <v>DANH</v>
          </cell>
          <cell r="F3754" t="str">
            <v>DINH</v>
          </cell>
          <cell r="G3754" t="str">
            <v>NV BAO VE</v>
          </cell>
          <cell r="H3754" t="str">
            <v>BV</v>
          </cell>
          <cell r="I3754">
            <v>38936</v>
          </cell>
          <cell r="J3754">
            <v>26</v>
          </cell>
          <cell r="K3754">
            <v>0</v>
          </cell>
          <cell r="L3754">
            <v>0</v>
          </cell>
          <cell r="M3754">
            <v>12</v>
          </cell>
          <cell r="N3754">
            <v>10</v>
          </cell>
          <cell r="O3754">
            <v>500000</v>
          </cell>
          <cell r="P3754">
            <v>0</v>
          </cell>
          <cell r="Q3754">
            <v>0</v>
          </cell>
          <cell r="R3754">
            <v>0</v>
          </cell>
        </row>
        <row r="3755">
          <cell r="B3755" t="str">
            <v>4685</v>
          </cell>
          <cell r="C3755" t="str">
            <v>K.GIANG</v>
          </cell>
          <cell r="E3755" t="str">
            <v>LE VAN</v>
          </cell>
          <cell r="F3755" t="str">
            <v>NGHIEM</v>
          </cell>
          <cell r="G3755" t="str">
            <v>NV KE TOAN TONG HOP</v>
          </cell>
          <cell r="I3755">
            <v>38966</v>
          </cell>
          <cell r="J3755">
            <v>26</v>
          </cell>
          <cell r="K3755">
            <v>0</v>
          </cell>
          <cell r="L3755">
            <v>0</v>
          </cell>
          <cell r="M3755">
            <v>0</v>
          </cell>
          <cell r="N3755">
            <v>4</v>
          </cell>
          <cell r="O3755">
            <v>500000</v>
          </cell>
          <cell r="P3755">
            <v>0</v>
          </cell>
          <cell r="Q3755">
            <v>0</v>
          </cell>
          <cell r="R3755">
            <v>0</v>
          </cell>
        </row>
        <row r="3756">
          <cell r="B3756" t="str">
            <v>4703</v>
          </cell>
          <cell r="C3756" t="str">
            <v>K.GIANG</v>
          </cell>
          <cell r="E3756" t="str">
            <v>TRAN DONG</v>
          </cell>
          <cell r="F3756" t="str">
            <v>HOANG</v>
          </cell>
          <cell r="G3756" t="str">
            <v>NV VI TINH</v>
          </cell>
          <cell r="I3756">
            <v>38961</v>
          </cell>
          <cell r="J3756">
            <v>26</v>
          </cell>
          <cell r="K3756">
            <v>0</v>
          </cell>
          <cell r="L3756">
            <v>0</v>
          </cell>
          <cell r="M3756">
            <v>0</v>
          </cell>
          <cell r="N3756">
            <v>0</v>
          </cell>
          <cell r="O3756">
            <v>500000</v>
          </cell>
          <cell r="P3756">
            <v>0</v>
          </cell>
          <cell r="Q3756">
            <v>200000</v>
          </cell>
          <cell r="R3756">
            <v>0</v>
          </cell>
        </row>
        <row r="3757">
          <cell r="B3757" t="str">
            <v>4901</v>
          </cell>
          <cell r="C3757" t="str">
            <v>K.GIANG</v>
          </cell>
          <cell r="E3757" t="str">
            <v>VO THI KIM</v>
          </cell>
          <cell r="F3757" t="str">
            <v>TUYEN</v>
          </cell>
          <cell r="G3757" t="str">
            <v>NV TIN DUNG CA NHAN</v>
          </cell>
          <cell r="I3757">
            <v>39009</v>
          </cell>
          <cell r="J3757">
            <v>26</v>
          </cell>
          <cell r="K3757">
            <v>0</v>
          </cell>
          <cell r="L3757">
            <v>0</v>
          </cell>
          <cell r="M3757">
            <v>0</v>
          </cell>
          <cell r="N3757">
            <v>0</v>
          </cell>
          <cell r="O3757">
            <v>500000</v>
          </cell>
          <cell r="P3757">
            <v>0</v>
          </cell>
          <cell r="Q3757">
            <v>280000</v>
          </cell>
          <cell r="R3757">
            <v>0</v>
          </cell>
        </row>
        <row r="3758">
          <cell r="B3758" t="str">
            <v>4902</v>
          </cell>
          <cell r="C3758" t="str">
            <v>K.GIANG</v>
          </cell>
          <cell r="E3758" t="str">
            <v>HUYNH THI</v>
          </cell>
          <cell r="F3758" t="str">
            <v>LUONG</v>
          </cell>
          <cell r="G3758" t="str">
            <v>GIAO DICH VIEN</v>
          </cell>
          <cell r="I3758">
            <v>39009</v>
          </cell>
          <cell r="J3758">
            <v>26</v>
          </cell>
          <cell r="K3758">
            <v>0</v>
          </cell>
          <cell r="L3758">
            <v>0</v>
          </cell>
          <cell r="M3758">
            <v>0</v>
          </cell>
          <cell r="N3758">
            <v>0</v>
          </cell>
          <cell r="O3758">
            <v>500000</v>
          </cell>
          <cell r="P3758">
            <v>0</v>
          </cell>
          <cell r="Q3758">
            <v>0</v>
          </cell>
          <cell r="R3758">
            <v>0</v>
          </cell>
        </row>
        <row r="3759">
          <cell r="B3759" t="str">
            <v>4903</v>
          </cell>
          <cell r="C3759" t="str">
            <v>K.GIANG</v>
          </cell>
          <cell r="E3759" t="str">
            <v>DU NGOC</v>
          </cell>
          <cell r="F3759" t="str">
            <v>NGAN</v>
          </cell>
          <cell r="G3759" t="str">
            <v>GIAO DICH VIEN</v>
          </cell>
          <cell r="I3759">
            <v>39009</v>
          </cell>
          <cell r="J3759">
            <v>26</v>
          </cell>
          <cell r="K3759">
            <v>0</v>
          </cell>
          <cell r="L3759">
            <v>0</v>
          </cell>
          <cell r="M3759">
            <v>0</v>
          </cell>
          <cell r="N3759">
            <v>0</v>
          </cell>
          <cell r="O3759">
            <v>500000</v>
          </cell>
          <cell r="P3759">
            <v>0</v>
          </cell>
          <cell r="Q3759">
            <v>0</v>
          </cell>
          <cell r="R3759">
            <v>0</v>
          </cell>
        </row>
        <row r="3760">
          <cell r="B3760" t="str">
            <v>4904</v>
          </cell>
          <cell r="C3760" t="str">
            <v>K.GIANG</v>
          </cell>
          <cell r="E3760" t="str">
            <v>LAM THI</v>
          </cell>
          <cell r="F3760" t="str">
            <v>THO</v>
          </cell>
          <cell r="G3760" t="str">
            <v>THU QUY CAP 2</v>
          </cell>
          <cell r="H3760" t="str">
            <v>TQ</v>
          </cell>
          <cell r="I3760">
            <v>39009</v>
          </cell>
          <cell r="J3760">
            <v>26</v>
          </cell>
          <cell r="K3760">
            <v>8</v>
          </cell>
          <cell r="L3760">
            <v>0</v>
          </cell>
          <cell r="M3760">
            <v>0</v>
          </cell>
          <cell r="N3760">
            <v>0</v>
          </cell>
          <cell r="O3760">
            <v>500000</v>
          </cell>
          <cell r="P3760">
            <v>0</v>
          </cell>
          <cell r="Q3760">
            <v>0</v>
          </cell>
          <cell r="R3760">
            <v>0</v>
          </cell>
        </row>
        <row r="3761">
          <cell r="B3761" t="str">
            <v>4905</v>
          </cell>
          <cell r="C3761" t="str">
            <v>K.GIANG</v>
          </cell>
          <cell r="E3761" t="str">
            <v>NGUYEN THI NGOC</v>
          </cell>
          <cell r="F3761" t="str">
            <v>HUYEN</v>
          </cell>
          <cell r="G3761" t="str">
            <v>GIAO DICH VIEN</v>
          </cell>
          <cell r="I3761">
            <v>39009</v>
          </cell>
          <cell r="J3761">
            <v>26</v>
          </cell>
          <cell r="K3761">
            <v>0</v>
          </cell>
          <cell r="L3761">
            <v>0</v>
          </cell>
          <cell r="M3761">
            <v>0</v>
          </cell>
          <cell r="N3761">
            <v>0</v>
          </cell>
          <cell r="O3761">
            <v>500000</v>
          </cell>
          <cell r="P3761">
            <v>0</v>
          </cell>
          <cell r="Q3761">
            <v>0</v>
          </cell>
          <cell r="R3761">
            <v>0</v>
          </cell>
        </row>
        <row r="3762">
          <cell r="B3762" t="str">
            <v>4906</v>
          </cell>
          <cell r="C3762" t="str">
            <v>K.GIANG</v>
          </cell>
          <cell r="E3762" t="str">
            <v>HUYNH TRAN NGOC</v>
          </cell>
          <cell r="F3762" t="str">
            <v>TRANG</v>
          </cell>
          <cell r="G3762" t="str">
            <v>GIAO DICH VIEN</v>
          </cell>
          <cell r="I3762">
            <v>39009</v>
          </cell>
          <cell r="J3762">
            <v>26</v>
          </cell>
          <cell r="K3762">
            <v>0</v>
          </cell>
          <cell r="L3762">
            <v>0</v>
          </cell>
          <cell r="M3762">
            <v>0</v>
          </cell>
          <cell r="N3762">
            <v>0</v>
          </cell>
          <cell r="O3762">
            <v>500000</v>
          </cell>
          <cell r="P3762">
            <v>0</v>
          </cell>
          <cell r="Q3762">
            <v>0</v>
          </cell>
          <cell r="R3762">
            <v>0</v>
          </cell>
        </row>
        <row r="3763">
          <cell r="B3763" t="str">
            <v>4907</v>
          </cell>
          <cell r="C3763" t="str">
            <v>K.GIANG</v>
          </cell>
          <cell r="E3763" t="str">
            <v>HUYNH THI</v>
          </cell>
          <cell r="F3763" t="str">
            <v>SUONG</v>
          </cell>
          <cell r="G3763" t="str">
            <v>NV TIN DUNG CA NHAN</v>
          </cell>
          <cell r="I3763">
            <v>39009</v>
          </cell>
          <cell r="J3763">
            <v>26</v>
          </cell>
          <cell r="K3763">
            <v>0</v>
          </cell>
          <cell r="L3763">
            <v>0</v>
          </cell>
          <cell r="M3763">
            <v>0</v>
          </cell>
          <cell r="N3763">
            <v>0</v>
          </cell>
          <cell r="O3763">
            <v>500000</v>
          </cell>
          <cell r="P3763">
            <v>0</v>
          </cell>
          <cell r="Q3763">
            <v>294000</v>
          </cell>
          <cell r="R3763">
            <v>0</v>
          </cell>
        </row>
        <row r="3764">
          <cell r="B3764" t="str">
            <v>5015</v>
          </cell>
          <cell r="C3764" t="str">
            <v>K.GIANG</v>
          </cell>
          <cell r="E3764" t="str">
            <v>NGUYEN VAN</v>
          </cell>
          <cell r="F3764" t="str">
            <v>QUANG</v>
          </cell>
          <cell r="G3764" t="str">
            <v>NV QUAN LY NO</v>
          </cell>
          <cell r="I3764">
            <v>39035</v>
          </cell>
          <cell r="J3764">
            <v>26</v>
          </cell>
          <cell r="K3764">
            <v>0</v>
          </cell>
          <cell r="L3764">
            <v>0</v>
          </cell>
          <cell r="M3764">
            <v>0</v>
          </cell>
          <cell r="N3764">
            <v>4</v>
          </cell>
          <cell r="O3764">
            <v>500000</v>
          </cell>
          <cell r="P3764">
            <v>0</v>
          </cell>
          <cell r="Q3764">
            <v>400000</v>
          </cell>
          <cell r="R3764">
            <v>0</v>
          </cell>
        </row>
        <row r="3765">
          <cell r="B3765" t="str">
            <v>5139</v>
          </cell>
          <cell r="C3765" t="str">
            <v>K.GIANG</v>
          </cell>
          <cell r="E3765" t="str">
            <v>TRAN THANH</v>
          </cell>
          <cell r="F3765" t="str">
            <v>TAM</v>
          </cell>
          <cell r="G3765" t="str">
            <v>NV BAO VE</v>
          </cell>
          <cell r="H3765" t="str">
            <v>BV</v>
          </cell>
          <cell r="I3765">
            <v>39065</v>
          </cell>
          <cell r="J3765">
            <v>26</v>
          </cell>
          <cell r="K3765">
            <v>0</v>
          </cell>
          <cell r="L3765">
            <v>0</v>
          </cell>
          <cell r="M3765">
            <v>12</v>
          </cell>
          <cell r="N3765">
            <v>10</v>
          </cell>
          <cell r="O3765">
            <v>500000</v>
          </cell>
          <cell r="P3765">
            <v>0</v>
          </cell>
          <cell r="Q3765">
            <v>0</v>
          </cell>
          <cell r="R3765">
            <v>0</v>
          </cell>
        </row>
        <row r="3766">
          <cell r="B3766" t="str">
            <v>5753</v>
          </cell>
          <cell r="C3766" t="str">
            <v>K.GIANG</v>
          </cell>
          <cell r="E3766" t="str">
            <v>DANG THI KIM</v>
          </cell>
          <cell r="F3766" t="str">
            <v>OANH</v>
          </cell>
          <cell r="G3766" t="str">
            <v>GIAO DICH VIEN</v>
          </cell>
          <cell r="I3766">
            <v>39179</v>
          </cell>
          <cell r="J3766">
            <v>26</v>
          </cell>
          <cell r="K3766">
            <v>0</v>
          </cell>
          <cell r="L3766">
            <v>0</v>
          </cell>
          <cell r="M3766">
            <v>0</v>
          </cell>
          <cell r="N3766">
            <v>0</v>
          </cell>
          <cell r="O3766">
            <v>500000</v>
          </cell>
          <cell r="P3766">
            <v>0</v>
          </cell>
          <cell r="Q3766">
            <v>0</v>
          </cell>
          <cell r="R3766">
            <v>0</v>
          </cell>
        </row>
        <row r="3767">
          <cell r="B3767" t="str">
            <v>5851</v>
          </cell>
          <cell r="C3767" t="str">
            <v>K.GIANG</v>
          </cell>
          <cell r="E3767" t="str">
            <v xml:space="preserve">VUONG LOC </v>
          </cell>
          <cell r="F3767" t="str">
            <v>HUNG</v>
          </cell>
          <cell r="G3767" t="str">
            <v>TAI XE</v>
          </cell>
          <cell r="I3767">
            <v>39205</v>
          </cell>
          <cell r="J3767">
            <v>26</v>
          </cell>
          <cell r="K3767">
            <v>0</v>
          </cell>
          <cell r="L3767">
            <v>0</v>
          </cell>
          <cell r="M3767">
            <v>0</v>
          </cell>
          <cell r="N3767">
            <v>4</v>
          </cell>
          <cell r="O3767">
            <v>500000</v>
          </cell>
          <cell r="P3767">
            <v>0</v>
          </cell>
          <cell r="Q3767">
            <v>0</v>
          </cell>
          <cell r="R3767">
            <v>0</v>
          </cell>
        </row>
        <row r="3768">
          <cell r="B3768" t="str">
            <v>5871</v>
          </cell>
          <cell r="C3768" t="str">
            <v>K.GIANG</v>
          </cell>
          <cell r="E3768" t="str">
            <v>NGUYEN</v>
          </cell>
          <cell r="F3768" t="str">
            <v>NGHI</v>
          </cell>
          <cell r="G3768" t="str">
            <v>NV BAO VE</v>
          </cell>
          <cell r="H3768" t="str">
            <v>BV</v>
          </cell>
          <cell r="I3768">
            <v>39210</v>
          </cell>
          <cell r="J3768">
            <v>26</v>
          </cell>
          <cell r="K3768">
            <v>0</v>
          </cell>
          <cell r="L3768">
            <v>0</v>
          </cell>
          <cell r="M3768">
            <v>12</v>
          </cell>
          <cell r="N3768">
            <v>0</v>
          </cell>
          <cell r="O3768">
            <v>500000</v>
          </cell>
          <cell r="P3768">
            <v>0</v>
          </cell>
          <cell r="Q3768">
            <v>0</v>
          </cell>
          <cell r="R3768">
            <v>0</v>
          </cell>
        </row>
        <row r="3769">
          <cell r="B3769" t="str">
            <v>6045</v>
          </cell>
          <cell r="C3769" t="str">
            <v>K.GIANG</v>
          </cell>
          <cell r="E3769" t="str">
            <v xml:space="preserve">BUI THI </v>
          </cell>
          <cell r="F3769" t="str">
            <v>VAN</v>
          </cell>
          <cell r="G3769" t="str">
            <v>NV TAP VU</v>
          </cell>
          <cell r="I3769">
            <v>39224</v>
          </cell>
          <cell r="J3769">
            <v>26</v>
          </cell>
          <cell r="K3769">
            <v>0</v>
          </cell>
          <cell r="L3769">
            <v>0</v>
          </cell>
          <cell r="M3769">
            <v>0</v>
          </cell>
          <cell r="N3769">
            <v>0</v>
          </cell>
          <cell r="O3769">
            <v>500000</v>
          </cell>
          <cell r="P3769">
            <v>0</v>
          </cell>
          <cell r="Q3769">
            <v>0</v>
          </cell>
          <cell r="R3769">
            <v>0</v>
          </cell>
        </row>
        <row r="3770">
          <cell r="B3770" t="str">
            <v>6102</v>
          </cell>
          <cell r="C3770" t="str">
            <v>K.GIANG</v>
          </cell>
          <cell r="E3770" t="str">
            <v>NGUYEN VAN</v>
          </cell>
          <cell r="F3770" t="str">
            <v>THANH</v>
          </cell>
          <cell r="G3770" t="str">
            <v>NV BAO VE</v>
          </cell>
          <cell r="H3770" t="str">
            <v>BV</v>
          </cell>
          <cell r="I3770">
            <v>39324</v>
          </cell>
          <cell r="J3770">
            <v>26</v>
          </cell>
          <cell r="K3770">
            <v>0</v>
          </cell>
          <cell r="L3770">
            <v>0</v>
          </cell>
          <cell r="M3770">
            <v>12</v>
          </cell>
          <cell r="N3770">
            <v>10</v>
          </cell>
          <cell r="O3770">
            <v>500000</v>
          </cell>
          <cell r="P3770">
            <v>0</v>
          </cell>
          <cell r="Q3770">
            <v>0</v>
          </cell>
          <cell r="R3770">
            <v>0</v>
          </cell>
        </row>
        <row r="3771">
          <cell r="B3771" t="str">
            <v>6316</v>
          </cell>
          <cell r="C3771" t="str">
            <v>K.GIANG</v>
          </cell>
          <cell r="E3771" t="str">
            <v xml:space="preserve">LAM MY </v>
          </cell>
          <cell r="F3771" t="str">
            <v>NI</v>
          </cell>
          <cell r="G3771" t="str">
            <v>GIAO DICH VIEN QUY</v>
          </cell>
          <cell r="H3771" t="str">
            <v>GDVQ</v>
          </cell>
          <cell r="I3771">
            <v>39253</v>
          </cell>
          <cell r="J3771">
            <v>26</v>
          </cell>
          <cell r="K3771">
            <v>12</v>
          </cell>
          <cell r="L3771">
            <v>0</v>
          </cell>
          <cell r="M3771">
            <v>0</v>
          </cell>
          <cell r="N3771">
            <v>0</v>
          </cell>
          <cell r="O3771">
            <v>500000</v>
          </cell>
          <cell r="P3771">
            <v>0</v>
          </cell>
          <cell r="Q3771">
            <v>0</v>
          </cell>
          <cell r="R3771">
            <v>0</v>
          </cell>
        </row>
        <row r="3772">
          <cell r="B3772" t="str">
            <v>6317</v>
          </cell>
          <cell r="C3772" t="str">
            <v>K.GIANG</v>
          </cell>
          <cell r="E3772" t="str">
            <v>DIEP</v>
          </cell>
          <cell r="F3772" t="str">
            <v>AN</v>
          </cell>
          <cell r="G3772" t="str">
            <v>GIAO DICH VIEN QUY</v>
          </cell>
          <cell r="H3772" t="str">
            <v>GDVQ</v>
          </cell>
          <cell r="I3772">
            <v>39253</v>
          </cell>
          <cell r="J3772">
            <v>26</v>
          </cell>
          <cell r="K3772">
            <v>12</v>
          </cell>
          <cell r="L3772">
            <v>0</v>
          </cell>
          <cell r="M3772">
            <v>0</v>
          </cell>
          <cell r="N3772">
            <v>0</v>
          </cell>
          <cell r="O3772">
            <v>500000</v>
          </cell>
          <cell r="P3772">
            <v>0</v>
          </cell>
          <cell r="Q3772">
            <v>0</v>
          </cell>
          <cell r="R3772">
            <v>0</v>
          </cell>
        </row>
        <row r="3773">
          <cell r="B3773" t="str">
            <v>6500</v>
          </cell>
          <cell r="C3773" t="str">
            <v>K.GIANG</v>
          </cell>
          <cell r="E3773" t="str">
            <v>DO CHI</v>
          </cell>
          <cell r="F3773" t="str">
            <v>THANH</v>
          </cell>
          <cell r="G3773" t="str">
            <v>TAI XE</v>
          </cell>
          <cell r="I3773">
            <v>39298</v>
          </cell>
          <cell r="J3773">
            <v>26</v>
          </cell>
          <cell r="K3773">
            <v>0</v>
          </cell>
          <cell r="L3773">
            <v>0</v>
          </cell>
          <cell r="M3773">
            <v>0</v>
          </cell>
          <cell r="N3773">
            <v>4</v>
          </cell>
          <cell r="O3773">
            <v>500000</v>
          </cell>
          <cell r="P3773">
            <v>0</v>
          </cell>
          <cell r="Q3773">
            <v>0</v>
          </cell>
          <cell r="R3773">
            <v>0</v>
          </cell>
        </row>
        <row r="3774">
          <cell r="B3774" t="str">
            <v>6657</v>
          </cell>
          <cell r="C3774" t="str">
            <v>K.GIANG</v>
          </cell>
          <cell r="E3774" t="str">
            <v>TRUONG THI THANH</v>
          </cell>
          <cell r="F3774" t="str">
            <v>VUONG</v>
          </cell>
          <cell r="G3774" t="str">
            <v>GIAO DICH VIEN</v>
          </cell>
          <cell r="I3774">
            <v>39335</v>
          </cell>
          <cell r="J3774">
            <v>26</v>
          </cell>
          <cell r="K3774">
            <v>0</v>
          </cell>
          <cell r="L3774">
            <v>0</v>
          </cell>
          <cell r="M3774">
            <v>0</v>
          </cell>
          <cell r="N3774">
            <v>0</v>
          </cell>
          <cell r="O3774">
            <v>500000</v>
          </cell>
          <cell r="P3774">
            <v>0</v>
          </cell>
          <cell r="Q3774">
            <v>0</v>
          </cell>
          <cell r="R3774">
            <v>0</v>
          </cell>
        </row>
        <row r="3775">
          <cell r="B3775" t="str">
            <v>6658</v>
          </cell>
          <cell r="C3775" t="str">
            <v>K.GIANG</v>
          </cell>
          <cell r="E3775" t="str">
            <v>TRAN HUYNH HUYEN</v>
          </cell>
          <cell r="F3775" t="str">
            <v>ANH</v>
          </cell>
          <cell r="G3775" t="str">
            <v>CB QUAN HE KHACH HANG DOANH NGHIEP</v>
          </cell>
          <cell r="I3775">
            <v>39335</v>
          </cell>
          <cell r="J3775">
            <v>26</v>
          </cell>
          <cell r="K3775">
            <v>0</v>
          </cell>
          <cell r="L3775">
            <v>0</v>
          </cell>
          <cell r="M3775">
            <v>0</v>
          </cell>
          <cell r="N3775">
            <v>0</v>
          </cell>
          <cell r="O3775">
            <v>500000</v>
          </cell>
          <cell r="P3775">
            <v>0</v>
          </cell>
          <cell r="Q3775">
            <v>350000</v>
          </cell>
          <cell r="R3775">
            <v>0</v>
          </cell>
        </row>
        <row r="3776">
          <cell r="B3776" t="str">
            <v>6849</v>
          </cell>
          <cell r="C3776" t="str">
            <v>K.GIANG</v>
          </cell>
          <cell r="E3776" t="str">
            <v>LE THU</v>
          </cell>
          <cell r="F3776" t="str">
            <v>NGAN</v>
          </cell>
          <cell r="G3776" t="str">
            <v>GIAO DICH VIEN QUY</v>
          </cell>
          <cell r="H3776" t="str">
            <v>GDVQ</v>
          </cell>
          <cell r="I3776">
            <v>39356</v>
          </cell>
          <cell r="J3776">
            <v>26</v>
          </cell>
          <cell r="K3776">
            <v>12</v>
          </cell>
          <cell r="L3776">
            <v>0</v>
          </cell>
          <cell r="M3776">
            <v>0</v>
          </cell>
          <cell r="N3776">
            <v>0</v>
          </cell>
          <cell r="O3776">
            <v>500000</v>
          </cell>
          <cell r="P3776">
            <v>0</v>
          </cell>
          <cell r="Q3776">
            <v>0</v>
          </cell>
          <cell r="R3776">
            <v>0</v>
          </cell>
        </row>
        <row r="3777">
          <cell r="B3777" t="str">
            <v>6851</v>
          </cell>
          <cell r="C3777" t="str">
            <v>K.GIANG</v>
          </cell>
          <cell r="E3777" t="str">
            <v>NGUYEN THI NGOC</v>
          </cell>
          <cell r="F3777" t="str">
            <v>THOA</v>
          </cell>
          <cell r="G3777" t="str">
            <v>GIAO DICH VIEN QUY</v>
          </cell>
          <cell r="H3777" t="str">
            <v>GDVQ</v>
          </cell>
          <cell r="I3777">
            <v>39356</v>
          </cell>
          <cell r="J3777">
            <v>26</v>
          </cell>
          <cell r="K3777">
            <v>0</v>
          </cell>
          <cell r="L3777">
            <v>0</v>
          </cell>
          <cell r="M3777">
            <v>0</v>
          </cell>
          <cell r="N3777">
            <v>0</v>
          </cell>
          <cell r="O3777">
            <v>500000</v>
          </cell>
          <cell r="P3777">
            <v>0</v>
          </cell>
          <cell r="Q3777">
            <v>0</v>
          </cell>
          <cell r="R3777">
            <v>0</v>
          </cell>
        </row>
        <row r="3778">
          <cell r="B3778" t="str">
            <v>6921</v>
          </cell>
          <cell r="C3778" t="str">
            <v>K.GIANG</v>
          </cell>
          <cell r="E3778" t="str">
            <v>DIEU THI MY</v>
          </cell>
          <cell r="F3778" t="str">
            <v>HIEN</v>
          </cell>
          <cell r="G3778" t="str">
            <v>GIAO DICH VIEN</v>
          </cell>
          <cell r="I3778">
            <v>39375</v>
          </cell>
          <cell r="J3778">
            <v>26</v>
          </cell>
          <cell r="K3778">
            <v>12</v>
          </cell>
          <cell r="L3778">
            <v>0</v>
          </cell>
          <cell r="M3778">
            <v>0</v>
          </cell>
          <cell r="N3778">
            <v>0</v>
          </cell>
          <cell r="O3778">
            <v>500000</v>
          </cell>
          <cell r="P3778">
            <v>0</v>
          </cell>
          <cell r="Q3778">
            <v>0</v>
          </cell>
          <cell r="R3778">
            <v>0</v>
          </cell>
        </row>
        <row r="3779">
          <cell r="B3779" t="str">
            <v>7077</v>
          </cell>
          <cell r="C3779" t="str">
            <v>K.GIANG</v>
          </cell>
          <cell r="E3779" t="str">
            <v>PHAM</v>
          </cell>
          <cell r="F3779" t="str">
            <v>DUY</v>
          </cell>
          <cell r="G3779" t="str">
            <v>NV TIN DUNG</v>
          </cell>
          <cell r="I3779">
            <v>39401</v>
          </cell>
          <cell r="J3779">
            <v>26</v>
          </cell>
          <cell r="K3779">
            <v>0</v>
          </cell>
          <cell r="L3779">
            <v>0</v>
          </cell>
          <cell r="M3779">
            <v>0</v>
          </cell>
          <cell r="N3779">
            <v>0</v>
          </cell>
          <cell r="O3779">
            <v>500000</v>
          </cell>
          <cell r="P3779">
            <v>0</v>
          </cell>
          <cell r="Q3779">
            <v>341000</v>
          </cell>
          <cell r="R3779">
            <v>0</v>
          </cell>
        </row>
        <row r="3780">
          <cell r="B3780" t="str">
            <v>7091</v>
          </cell>
          <cell r="C3780" t="str">
            <v>K.GIANG</v>
          </cell>
          <cell r="E3780" t="str">
            <v>LAC HOAI</v>
          </cell>
          <cell r="F3780" t="str">
            <v>PHONG</v>
          </cell>
          <cell r="G3780" t="str">
            <v>CB QUAN HE KHACH HANG CA NHAN</v>
          </cell>
          <cell r="I3780">
            <v>39406</v>
          </cell>
          <cell r="J3780">
            <v>26</v>
          </cell>
          <cell r="K3780">
            <v>0</v>
          </cell>
          <cell r="L3780">
            <v>0</v>
          </cell>
          <cell r="M3780">
            <v>0</v>
          </cell>
          <cell r="N3780">
            <v>3</v>
          </cell>
          <cell r="O3780">
            <v>500000</v>
          </cell>
          <cell r="P3780">
            <v>0</v>
          </cell>
          <cell r="Q3780">
            <v>149000</v>
          </cell>
          <cell r="R3780">
            <v>0</v>
          </cell>
        </row>
        <row r="3781">
          <cell r="B3781" t="str">
            <v>7092</v>
          </cell>
          <cell r="C3781" t="str">
            <v>K.GIANG</v>
          </cell>
          <cell r="E3781" t="str">
            <v>DANG VAN</v>
          </cell>
          <cell r="F3781" t="str">
            <v>KHOA</v>
          </cell>
          <cell r="G3781" t="str">
            <v>CB QUAN HE KHACH HANG DOANH NGHIEP</v>
          </cell>
          <cell r="I3781">
            <v>39406</v>
          </cell>
          <cell r="J3781">
            <v>0</v>
          </cell>
          <cell r="K3781">
            <v>0</v>
          </cell>
          <cell r="L3781">
            <v>0</v>
          </cell>
          <cell r="M3781">
            <v>0</v>
          </cell>
          <cell r="N3781">
            <v>0</v>
          </cell>
          <cell r="O3781">
            <v>0</v>
          </cell>
          <cell r="P3781">
            <v>0</v>
          </cell>
          <cell r="Q3781">
            <v>0</v>
          </cell>
          <cell r="R3781">
            <v>0</v>
          </cell>
        </row>
        <row r="3782">
          <cell r="B3782" t="str">
            <v>7231</v>
          </cell>
          <cell r="C3782" t="str">
            <v>K.GIANG</v>
          </cell>
          <cell r="E3782" t="str">
            <v>TRUONG MY</v>
          </cell>
          <cell r="F3782" t="str">
            <v>HANG</v>
          </cell>
          <cell r="G3782" t="str">
            <v>CB QUAN HE KHACH HANG CA NHAN</v>
          </cell>
          <cell r="I3782">
            <v>39414</v>
          </cell>
          <cell r="J3782">
            <v>26</v>
          </cell>
          <cell r="K3782">
            <v>0</v>
          </cell>
          <cell r="L3782">
            <v>0</v>
          </cell>
          <cell r="M3782">
            <v>0</v>
          </cell>
          <cell r="N3782">
            <v>0</v>
          </cell>
          <cell r="O3782">
            <v>500000</v>
          </cell>
          <cell r="P3782">
            <v>0</v>
          </cell>
          <cell r="Q3782">
            <v>171000</v>
          </cell>
          <cell r="R3782">
            <v>0</v>
          </cell>
        </row>
        <row r="3783">
          <cell r="B3783" t="str">
            <v>7233</v>
          </cell>
          <cell r="C3783" t="str">
            <v>K.GIANG</v>
          </cell>
          <cell r="E3783" t="str">
            <v>NGUYEN THI THANH</v>
          </cell>
          <cell r="F3783" t="str">
            <v>TUYEN</v>
          </cell>
          <cell r="G3783" t="str">
            <v>GIAO DICH VIEN</v>
          </cell>
          <cell r="I3783">
            <v>39419</v>
          </cell>
          <cell r="J3783">
            <v>26</v>
          </cell>
          <cell r="K3783">
            <v>0</v>
          </cell>
          <cell r="L3783">
            <v>0</v>
          </cell>
          <cell r="M3783">
            <v>0</v>
          </cell>
          <cell r="N3783">
            <v>0</v>
          </cell>
          <cell r="O3783">
            <v>500000</v>
          </cell>
          <cell r="P3783">
            <v>0</v>
          </cell>
          <cell r="Q3783">
            <v>0</v>
          </cell>
          <cell r="R3783">
            <v>0</v>
          </cell>
        </row>
        <row r="3784">
          <cell r="B3784" t="str">
            <v>7404</v>
          </cell>
          <cell r="C3784" t="str">
            <v>K.GIANG</v>
          </cell>
          <cell r="E3784" t="str">
            <v xml:space="preserve">DAO THI MINH </v>
          </cell>
          <cell r="F3784" t="str">
            <v>NGUYET</v>
          </cell>
          <cell r="G3784" t="str">
            <v>GIAO DICH VIEN</v>
          </cell>
          <cell r="I3784">
            <v>39449</v>
          </cell>
          <cell r="J3784">
            <v>26</v>
          </cell>
          <cell r="K3784">
            <v>0</v>
          </cell>
          <cell r="L3784">
            <v>0</v>
          </cell>
          <cell r="M3784">
            <v>0</v>
          </cell>
          <cell r="N3784">
            <v>0</v>
          </cell>
          <cell r="O3784">
            <v>500000</v>
          </cell>
          <cell r="P3784">
            <v>0</v>
          </cell>
          <cell r="Q3784">
            <v>0</v>
          </cell>
          <cell r="R3784">
            <v>0</v>
          </cell>
        </row>
        <row r="3785">
          <cell r="B3785" t="str">
            <v>7405</v>
          </cell>
          <cell r="C3785" t="str">
            <v>K.GIANG</v>
          </cell>
          <cell r="E3785" t="str">
            <v>CHAU THI HONG</v>
          </cell>
          <cell r="F3785" t="str">
            <v>NHUNG</v>
          </cell>
          <cell r="G3785" t="str">
            <v>GIAO DICH VIEN</v>
          </cell>
          <cell r="I3785">
            <v>39449</v>
          </cell>
          <cell r="J3785">
            <v>26</v>
          </cell>
          <cell r="K3785">
            <v>0</v>
          </cell>
          <cell r="L3785">
            <v>0</v>
          </cell>
          <cell r="M3785">
            <v>0</v>
          </cell>
          <cell r="N3785">
            <v>3</v>
          </cell>
          <cell r="O3785">
            <v>500000</v>
          </cell>
          <cell r="P3785">
            <v>0</v>
          </cell>
          <cell r="Q3785" t="str">
            <v xml:space="preserve"> </v>
          </cell>
          <cell r="R3785">
            <v>0</v>
          </cell>
        </row>
        <row r="3786">
          <cell r="B3786" t="str">
            <v>7406</v>
          </cell>
          <cell r="C3786" t="str">
            <v>K.GIANG</v>
          </cell>
          <cell r="E3786" t="str">
            <v>TRAN THI KIM</v>
          </cell>
          <cell r="F3786" t="str">
            <v>HANH</v>
          </cell>
          <cell r="G3786" t="str">
            <v>GIAO DICH VIEN</v>
          </cell>
          <cell r="I3786">
            <v>39449</v>
          </cell>
          <cell r="J3786">
            <v>26</v>
          </cell>
          <cell r="K3786">
            <v>0</v>
          </cell>
          <cell r="L3786">
            <v>0</v>
          </cell>
          <cell r="M3786">
            <v>0</v>
          </cell>
          <cell r="N3786">
            <v>0</v>
          </cell>
          <cell r="O3786">
            <v>500000</v>
          </cell>
          <cell r="P3786">
            <v>0</v>
          </cell>
          <cell r="Q3786">
            <v>0</v>
          </cell>
          <cell r="R3786">
            <v>0</v>
          </cell>
        </row>
        <row r="3787">
          <cell r="B3787" t="str">
            <v>7407</v>
          </cell>
          <cell r="C3787" t="str">
            <v>K.GIANG</v>
          </cell>
          <cell r="E3787" t="str">
            <v>LE THI THU</v>
          </cell>
          <cell r="F3787" t="str">
            <v>CUC</v>
          </cell>
          <cell r="G3787" t="str">
            <v>GIAO DICH VIEN</v>
          </cell>
          <cell r="I3787">
            <v>39449</v>
          </cell>
          <cell r="J3787">
            <v>26</v>
          </cell>
          <cell r="K3787">
            <v>0</v>
          </cell>
          <cell r="L3787">
            <v>0</v>
          </cell>
          <cell r="M3787">
            <v>0</v>
          </cell>
          <cell r="N3787">
            <v>0</v>
          </cell>
          <cell r="O3787">
            <v>500000</v>
          </cell>
          <cell r="P3787">
            <v>0</v>
          </cell>
          <cell r="Q3787">
            <v>0</v>
          </cell>
          <cell r="R3787">
            <v>0</v>
          </cell>
        </row>
        <row r="3788">
          <cell r="B3788" t="str">
            <v>7408</v>
          </cell>
          <cell r="C3788" t="str">
            <v>K.GIANG</v>
          </cell>
          <cell r="E3788" t="str">
            <v>NGUYEN VAN</v>
          </cell>
          <cell r="F3788" t="str">
            <v>BA</v>
          </cell>
          <cell r="G3788" t="str">
            <v>NV TIN DUNG</v>
          </cell>
          <cell r="I3788">
            <v>39449</v>
          </cell>
          <cell r="J3788">
            <v>26</v>
          </cell>
          <cell r="K3788">
            <v>0</v>
          </cell>
          <cell r="L3788">
            <v>0</v>
          </cell>
          <cell r="M3788">
            <v>0</v>
          </cell>
          <cell r="N3788">
            <v>0</v>
          </cell>
          <cell r="O3788">
            <v>500000</v>
          </cell>
          <cell r="P3788">
            <v>0</v>
          </cell>
          <cell r="Q3788">
            <v>400000</v>
          </cell>
          <cell r="R3788">
            <v>0</v>
          </cell>
        </row>
        <row r="3789">
          <cell r="B3789" t="str">
            <v>7409</v>
          </cell>
          <cell r="C3789" t="str">
            <v>K.GIANG</v>
          </cell>
          <cell r="E3789" t="str">
            <v>DANH</v>
          </cell>
          <cell r="F3789" t="str">
            <v>CAN</v>
          </cell>
          <cell r="G3789" t="str">
            <v>NV BAO VE</v>
          </cell>
          <cell r="H3789" t="str">
            <v>BV</v>
          </cell>
          <cell r="I3789">
            <v>39449</v>
          </cell>
          <cell r="J3789">
            <v>26</v>
          </cell>
          <cell r="K3789">
            <v>0</v>
          </cell>
          <cell r="L3789">
            <v>0</v>
          </cell>
          <cell r="M3789">
            <v>6</v>
          </cell>
          <cell r="N3789">
            <v>0</v>
          </cell>
          <cell r="O3789">
            <v>500000</v>
          </cell>
          <cell r="P3789">
            <v>0</v>
          </cell>
          <cell r="Q3789">
            <v>0</v>
          </cell>
          <cell r="R3789">
            <v>0</v>
          </cell>
        </row>
        <row r="3790">
          <cell r="B3790" t="str">
            <v>7573</v>
          </cell>
          <cell r="C3790" t="str">
            <v>K.GIANG</v>
          </cell>
          <cell r="E3790" t="str">
            <v>DO THUY</v>
          </cell>
          <cell r="F3790" t="str">
            <v>DUNG</v>
          </cell>
          <cell r="G3790" t="str">
            <v>GIAO DICH VIEN</v>
          </cell>
          <cell r="I3790">
            <v>39462</v>
          </cell>
          <cell r="J3790">
            <v>26</v>
          </cell>
          <cell r="K3790">
            <v>0</v>
          </cell>
          <cell r="L3790">
            <v>0</v>
          </cell>
          <cell r="M3790">
            <v>0</v>
          </cell>
          <cell r="N3790">
            <v>0</v>
          </cell>
          <cell r="O3790">
            <v>500000</v>
          </cell>
          <cell r="P3790">
            <v>0</v>
          </cell>
          <cell r="Q3790">
            <v>0</v>
          </cell>
          <cell r="R3790">
            <v>0</v>
          </cell>
        </row>
        <row r="3791">
          <cell r="B3791" t="str">
            <v>7683</v>
          </cell>
          <cell r="C3791" t="str">
            <v>K.GIANG</v>
          </cell>
          <cell r="E3791" t="str">
            <v>TRAN DUONG HOANG</v>
          </cell>
          <cell r="F3791" t="str">
            <v>TUAN</v>
          </cell>
          <cell r="G3791" t="str">
            <v>CB QUAN HE KHACH HANG CA NHAN</v>
          </cell>
          <cell r="I3791">
            <v>39479</v>
          </cell>
          <cell r="J3791">
            <v>26</v>
          </cell>
          <cell r="K3791">
            <v>0</v>
          </cell>
          <cell r="L3791">
            <v>0</v>
          </cell>
          <cell r="M3791">
            <v>0</v>
          </cell>
          <cell r="N3791">
            <v>4</v>
          </cell>
          <cell r="O3791">
            <v>500000</v>
          </cell>
          <cell r="P3791">
            <v>0</v>
          </cell>
          <cell r="Q3791">
            <v>173000</v>
          </cell>
          <cell r="R3791">
            <v>0</v>
          </cell>
        </row>
        <row r="3792">
          <cell r="B3792" t="str">
            <v>8067</v>
          </cell>
          <cell r="C3792" t="str">
            <v>K.GIANG</v>
          </cell>
          <cell r="E3792" t="str">
            <v>HUYNH THUY</v>
          </cell>
          <cell r="F3792" t="str">
            <v>NGHIEM</v>
          </cell>
          <cell r="G3792" t="str">
            <v>NV TIN DUNG GOP CHO</v>
          </cell>
          <cell r="H3792" t="str">
            <v>TDGC</v>
          </cell>
          <cell r="I3792">
            <v>39539</v>
          </cell>
          <cell r="J3792">
            <v>26</v>
          </cell>
          <cell r="K3792">
            <v>0</v>
          </cell>
          <cell r="L3792">
            <v>0</v>
          </cell>
          <cell r="M3792">
            <v>0</v>
          </cell>
          <cell r="N3792">
            <v>0</v>
          </cell>
          <cell r="O3792">
            <v>500000</v>
          </cell>
          <cell r="P3792">
            <v>0</v>
          </cell>
          <cell r="Q3792">
            <v>170000</v>
          </cell>
          <cell r="R3792">
            <v>0</v>
          </cell>
        </row>
        <row r="3793">
          <cell r="B3793" t="str">
            <v>1568</v>
          </cell>
          <cell r="C3793" t="str">
            <v>K.HOA</v>
          </cell>
          <cell r="D3793" t="str">
            <v>D</v>
          </cell>
          <cell r="E3793" t="str">
            <v>LUONG THI CAM</v>
          </cell>
          <cell r="F3793" t="str">
            <v>TU</v>
          </cell>
          <cell r="G3793" t="str">
            <v>GIAM DOC CHI NHANH</v>
          </cell>
          <cell r="H3793" t="str">
            <v>GDCN</v>
          </cell>
          <cell r="I3793">
            <v>37817</v>
          </cell>
          <cell r="J3793">
            <v>26</v>
          </cell>
          <cell r="K3793">
            <v>0</v>
          </cell>
          <cell r="L3793">
            <v>0</v>
          </cell>
          <cell r="M3793">
            <v>0</v>
          </cell>
          <cell r="N3793">
            <v>0</v>
          </cell>
          <cell r="O3793">
            <v>1000000</v>
          </cell>
          <cell r="P3793">
            <v>0</v>
          </cell>
          <cell r="Q3793">
            <v>0</v>
          </cell>
          <cell r="R3793">
            <v>0</v>
          </cell>
        </row>
        <row r="3794">
          <cell r="B3794" t="str">
            <v>0972</v>
          </cell>
          <cell r="C3794" t="str">
            <v>K.HOA</v>
          </cell>
          <cell r="D3794" t="str">
            <v>D1</v>
          </cell>
          <cell r="E3794" t="str">
            <v>PHAM TAN</v>
          </cell>
          <cell r="F3794" t="str">
            <v>MINH</v>
          </cell>
          <cell r="G3794" t="str">
            <v>PHO GIAM DOC CHI NHANH</v>
          </cell>
          <cell r="H3794" t="str">
            <v>PGDCN</v>
          </cell>
          <cell r="I3794">
            <v>38842</v>
          </cell>
          <cell r="J3794">
            <v>26</v>
          </cell>
          <cell r="K3794">
            <v>0</v>
          </cell>
          <cell r="L3794">
            <v>0</v>
          </cell>
          <cell r="M3794">
            <v>0</v>
          </cell>
          <cell r="N3794">
            <v>0</v>
          </cell>
          <cell r="O3794">
            <v>1000000</v>
          </cell>
          <cell r="P3794">
            <v>0</v>
          </cell>
          <cell r="Q3794">
            <v>0</v>
          </cell>
          <cell r="R3794">
            <v>0</v>
          </cell>
        </row>
        <row r="3795">
          <cell r="B3795" t="str">
            <v>0431</v>
          </cell>
          <cell r="C3795" t="str">
            <v>K.HOA</v>
          </cell>
          <cell r="D3795" t="str">
            <v>E</v>
          </cell>
          <cell r="E3795" t="str">
            <v>TRAN VAN</v>
          </cell>
          <cell r="F3795" t="str">
            <v>THUAN</v>
          </cell>
          <cell r="G3795" t="str">
            <v>TP. HO TRO</v>
          </cell>
          <cell r="H3795" t="str">
            <v>TPNVCN</v>
          </cell>
          <cell r="I3795">
            <v>36526</v>
          </cell>
          <cell r="J3795">
            <v>26</v>
          </cell>
          <cell r="K3795">
            <v>0</v>
          </cell>
          <cell r="L3795">
            <v>0</v>
          </cell>
          <cell r="M3795">
            <v>0</v>
          </cell>
          <cell r="N3795">
            <v>0</v>
          </cell>
          <cell r="O3795">
            <v>500000</v>
          </cell>
          <cell r="P3795">
            <v>0</v>
          </cell>
          <cell r="Q3795">
            <v>0</v>
          </cell>
          <cell r="R3795">
            <v>0</v>
          </cell>
        </row>
        <row r="3796">
          <cell r="B3796" t="str">
            <v>0713</v>
          </cell>
          <cell r="C3796" t="str">
            <v>K.HOA</v>
          </cell>
          <cell r="D3796" t="str">
            <v>E</v>
          </cell>
          <cell r="E3796" t="str">
            <v>CAO PHI</v>
          </cell>
          <cell r="F3796" t="str">
            <v>KIEU</v>
          </cell>
          <cell r="G3796" t="str">
            <v>TP. DOANH NGHIEP</v>
          </cell>
          <cell r="H3796" t="str">
            <v>TPNVCN</v>
          </cell>
          <cell r="I3796">
            <v>37118</v>
          </cell>
          <cell r="J3796">
            <v>26</v>
          </cell>
          <cell r="K3796">
            <v>0</v>
          </cell>
          <cell r="L3796">
            <v>0</v>
          </cell>
          <cell r="M3796">
            <v>0</v>
          </cell>
          <cell r="N3796">
            <v>0</v>
          </cell>
          <cell r="O3796">
            <v>500000</v>
          </cell>
          <cell r="P3796">
            <v>0</v>
          </cell>
          <cell r="Q3796">
            <v>0</v>
          </cell>
          <cell r="R3796">
            <v>0</v>
          </cell>
        </row>
        <row r="3797">
          <cell r="B3797" t="str">
            <v>1563</v>
          </cell>
          <cell r="C3797" t="str">
            <v>K.HOA</v>
          </cell>
          <cell r="D3797" t="str">
            <v>E</v>
          </cell>
          <cell r="E3797" t="str">
            <v>VO ANH</v>
          </cell>
          <cell r="F3797" t="str">
            <v>TU</v>
          </cell>
          <cell r="G3797" t="str">
            <v>TP. KE TOAN &amp; QUY KIEM KTT</v>
          </cell>
          <cell r="H3797" t="str">
            <v>TPNVCN</v>
          </cell>
          <cell r="I3797">
            <v>37804</v>
          </cell>
          <cell r="J3797">
            <v>26</v>
          </cell>
          <cell r="K3797">
            <v>0</v>
          </cell>
          <cell r="L3797">
            <v>0</v>
          </cell>
          <cell r="M3797">
            <v>0</v>
          </cell>
          <cell r="N3797">
            <v>0</v>
          </cell>
          <cell r="O3797">
            <v>500000</v>
          </cell>
          <cell r="P3797">
            <v>0</v>
          </cell>
          <cell r="Q3797">
            <v>0</v>
          </cell>
          <cell r="R3797">
            <v>0</v>
          </cell>
        </row>
        <row r="3798">
          <cell r="B3798" t="str">
            <v>6637</v>
          </cell>
          <cell r="C3798" t="str">
            <v>K.HOA</v>
          </cell>
          <cell r="D3798" t="str">
            <v>E</v>
          </cell>
          <cell r="E3798" t="str">
            <v>LE NGOC TUONG</v>
          </cell>
          <cell r="F3798" t="str">
            <v>LOAN</v>
          </cell>
          <cell r="G3798" t="str">
            <v>TP. CA NHAN</v>
          </cell>
          <cell r="H3798" t="str">
            <v>TPNVCN</v>
          </cell>
          <cell r="I3798">
            <v>39326</v>
          </cell>
          <cell r="J3798">
            <v>26</v>
          </cell>
          <cell r="K3798">
            <v>0</v>
          </cell>
          <cell r="L3798">
            <v>0</v>
          </cell>
          <cell r="M3798">
            <v>0</v>
          </cell>
          <cell r="N3798">
            <v>0</v>
          </cell>
          <cell r="O3798">
            <v>500000</v>
          </cell>
          <cell r="P3798">
            <v>0</v>
          </cell>
          <cell r="Q3798">
            <v>0</v>
          </cell>
          <cell r="R3798">
            <v>0</v>
          </cell>
        </row>
        <row r="3799">
          <cell r="B3799" t="str">
            <v>1074</v>
          </cell>
          <cell r="C3799" t="str">
            <v>K.HOA</v>
          </cell>
          <cell r="D3799" t="str">
            <v>E1</v>
          </cell>
          <cell r="E3799" t="str">
            <v>NGUYEN HOANG LAN</v>
          </cell>
          <cell r="F3799" t="str">
            <v>TU</v>
          </cell>
          <cell r="G3799" t="str">
            <v>TP. HANH CHANH</v>
          </cell>
          <cell r="H3799" t="str">
            <v>TPNVCN</v>
          </cell>
          <cell r="I3799">
            <v>37480</v>
          </cell>
          <cell r="J3799">
            <v>26</v>
          </cell>
          <cell r="K3799">
            <v>0</v>
          </cell>
          <cell r="L3799">
            <v>0</v>
          </cell>
          <cell r="M3799">
            <v>0</v>
          </cell>
          <cell r="N3799">
            <v>0</v>
          </cell>
          <cell r="O3799">
            <v>500000</v>
          </cell>
          <cell r="P3799">
            <v>0</v>
          </cell>
          <cell r="Q3799">
            <v>0</v>
          </cell>
          <cell r="R3799">
            <v>0</v>
          </cell>
        </row>
        <row r="3800">
          <cell r="B3800" t="str">
            <v>1015</v>
          </cell>
          <cell r="C3800" t="str">
            <v>K.HOA</v>
          </cell>
          <cell r="D3800" t="str">
            <v>F1-LHPHONG</v>
          </cell>
          <cell r="E3800" t="str">
            <v>HOANG LE KHUONG</v>
          </cell>
          <cell r="F3800" t="str">
            <v>LY</v>
          </cell>
          <cell r="G3800" t="str">
            <v>PHO PGD</v>
          </cell>
          <cell r="H3800" t="str">
            <v>PPGD</v>
          </cell>
          <cell r="I3800">
            <v>37408</v>
          </cell>
          <cell r="J3800">
            <v>26</v>
          </cell>
          <cell r="K3800">
            <v>0</v>
          </cell>
          <cell r="L3800">
            <v>0</v>
          </cell>
          <cell r="M3800">
            <v>0</v>
          </cell>
          <cell r="N3800">
            <v>0</v>
          </cell>
          <cell r="O3800">
            <v>500000</v>
          </cell>
          <cell r="P3800">
            <v>0</v>
          </cell>
          <cell r="Q3800">
            <v>0</v>
          </cell>
          <cell r="R3800">
            <v>0</v>
          </cell>
        </row>
        <row r="3801">
          <cell r="B3801" t="str">
            <v>1566</v>
          </cell>
          <cell r="C3801" t="str">
            <v>K.HOA</v>
          </cell>
          <cell r="D3801" t="str">
            <v>F1-NINH HOA</v>
          </cell>
          <cell r="E3801" t="str">
            <v>PHAM XUAN</v>
          </cell>
          <cell r="F3801" t="str">
            <v>TUAN</v>
          </cell>
          <cell r="G3801" t="str">
            <v>PHO PGD</v>
          </cell>
          <cell r="H3801" t="str">
            <v>PPGD</v>
          </cell>
          <cell r="I3801">
            <v>37804</v>
          </cell>
          <cell r="J3801">
            <v>26</v>
          </cell>
          <cell r="K3801">
            <v>0</v>
          </cell>
          <cell r="L3801">
            <v>0</v>
          </cell>
          <cell r="M3801">
            <v>0</v>
          </cell>
          <cell r="N3801">
            <v>0</v>
          </cell>
          <cell r="O3801">
            <v>500000</v>
          </cell>
          <cell r="P3801">
            <v>0</v>
          </cell>
          <cell r="Q3801">
            <v>0</v>
          </cell>
          <cell r="R3801">
            <v>0</v>
          </cell>
        </row>
        <row r="3802">
          <cell r="B3802" t="str">
            <v>0714</v>
          </cell>
          <cell r="C3802" t="str">
            <v>K.HOA</v>
          </cell>
          <cell r="D3802" t="str">
            <v>F-CAM RANH</v>
          </cell>
          <cell r="E3802" t="str">
            <v>NGUYEN VAN</v>
          </cell>
          <cell r="F3802" t="str">
            <v>ANH</v>
          </cell>
          <cell r="G3802" t="str">
            <v>TRUONG PGD</v>
          </cell>
          <cell r="H3802" t="str">
            <v>TPGD</v>
          </cell>
          <cell r="I3802">
            <v>37118</v>
          </cell>
          <cell r="J3802">
            <v>26</v>
          </cell>
          <cell r="K3802">
            <v>0</v>
          </cell>
          <cell r="L3802">
            <v>0</v>
          </cell>
          <cell r="M3802">
            <v>0</v>
          </cell>
          <cell r="N3802">
            <v>0</v>
          </cell>
          <cell r="O3802">
            <v>500000</v>
          </cell>
          <cell r="P3802">
            <v>0</v>
          </cell>
          <cell r="Q3802">
            <v>240000</v>
          </cell>
          <cell r="R3802">
            <v>0</v>
          </cell>
        </row>
        <row r="3803">
          <cell r="B3803" t="str">
            <v>0885</v>
          </cell>
          <cell r="C3803" t="str">
            <v>K.HOA</v>
          </cell>
          <cell r="D3803" t="str">
            <v>F-LHPHONG</v>
          </cell>
          <cell r="E3803" t="str">
            <v>TRUONG THANH</v>
          </cell>
          <cell r="F3803" t="str">
            <v>LOC</v>
          </cell>
          <cell r="G3803" t="str">
            <v>TRUONG PGD</v>
          </cell>
          <cell r="H3803" t="str">
            <v>TPGD</v>
          </cell>
          <cell r="I3803">
            <v>37319</v>
          </cell>
          <cell r="J3803">
            <v>26</v>
          </cell>
          <cell r="K3803">
            <v>0</v>
          </cell>
          <cell r="L3803">
            <v>0</v>
          </cell>
          <cell r="M3803">
            <v>0</v>
          </cell>
          <cell r="N3803">
            <v>0</v>
          </cell>
          <cell r="O3803">
            <v>500000</v>
          </cell>
          <cell r="P3803">
            <v>0</v>
          </cell>
          <cell r="Q3803">
            <v>0</v>
          </cell>
          <cell r="R3803">
            <v>0</v>
          </cell>
        </row>
        <row r="3804">
          <cell r="B3804" t="str">
            <v>1013</v>
          </cell>
          <cell r="C3804" t="str">
            <v>K.HOA</v>
          </cell>
          <cell r="D3804" t="str">
            <v>F-NHA TRANG</v>
          </cell>
          <cell r="E3804" t="str">
            <v>LE THI PHUONG</v>
          </cell>
          <cell r="F3804" t="str">
            <v>MY</v>
          </cell>
          <cell r="G3804" t="str">
            <v>TRUONG PGD</v>
          </cell>
          <cell r="H3804" t="str">
            <v>TPGD</v>
          </cell>
          <cell r="I3804">
            <v>37438</v>
          </cell>
          <cell r="J3804">
            <v>26</v>
          </cell>
          <cell r="K3804">
            <v>0</v>
          </cell>
          <cell r="L3804">
            <v>0</v>
          </cell>
          <cell r="M3804">
            <v>0</v>
          </cell>
          <cell r="N3804">
            <v>0</v>
          </cell>
          <cell r="O3804">
            <v>500000</v>
          </cell>
          <cell r="P3804">
            <v>0</v>
          </cell>
          <cell r="Q3804">
            <v>0</v>
          </cell>
          <cell r="R3804">
            <v>0</v>
          </cell>
        </row>
        <row r="3805">
          <cell r="B3805" t="str">
            <v>0975</v>
          </cell>
          <cell r="C3805" t="str">
            <v>K.HOA</v>
          </cell>
          <cell r="D3805" t="str">
            <v>F-NINH HOA</v>
          </cell>
          <cell r="E3805" t="str">
            <v>LE THANH</v>
          </cell>
          <cell r="F3805" t="str">
            <v>THANH</v>
          </cell>
          <cell r="G3805" t="str">
            <v>TRUONG PGD</v>
          </cell>
          <cell r="H3805" t="str">
            <v>TPGD</v>
          </cell>
          <cell r="I3805">
            <v>37405</v>
          </cell>
          <cell r="J3805">
            <v>26</v>
          </cell>
          <cell r="K3805">
            <v>0</v>
          </cell>
          <cell r="L3805">
            <v>0</v>
          </cell>
          <cell r="M3805">
            <v>0</v>
          </cell>
          <cell r="N3805">
            <v>0</v>
          </cell>
          <cell r="O3805">
            <v>500000</v>
          </cell>
          <cell r="P3805">
            <v>0</v>
          </cell>
          <cell r="Q3805">
            <v>0</v>
          </cell>
          <cell r="R3805">
            <v>0</v>
          </cell>
        </row>
        <row r="3806">
          <cell r="B3806" t="str">
            <v>0655</v>
          </cell>
          <cell r="C3806" t="str">
            <v>K.HOA</v>
          </cell>
          <cell r="E3806" t="str">
            <v>NGO VAN</v>
          </cell>
          <cell r="F3806" t="str">
            <v>NAM</v>
          </cell>
          <cell r="G3806" t="str">
            <v>NV TIN DUNG CA NHAN</v>
          </cell>
          <cell r="I3806">
            <v>36973</v>
          </cell>
          <cell r="J3806">
            <v>26</v>
          </cell>
          <cell r="K3806">
            <v>0</v>
          </cell>
          <cell r="L3806">
            <v>0</v>
          </cell>
          <cell r="M3806">
            <v>0</v>
          </cell>
          <cell r="N3806">
            <v>2</v>
          </cell>
          <cell r="O3806">
            <v>500000</v>
          </cell>
          <cell r="P3806">
            <v>0</v>
          </cell>
          <cell r="Q3806">
            <v>500000</v>
          </cell>
          <cell r="R3806">
            <v>0</v>
          </cell>
        </row>
        <row r="3807">
          <cell r="B3807" t="str">
            <v>0973</v>
          </cell>
          <cell r="C3807" t="str">
            <v>K.HOA</v>
          </cell>
          <cell r="E3807" t="str">
            <v>DOAN KIM</v>
          </cell>
          <cell r="F3807" t="str">
            <v>PHONG</v>
          </cell>
          <cell r="G3807" t="str">
            <v>TBP. QUAN LY TIN DUNG</v>
          </cell>
          <cell r="H3807" t="str">
            <v>TBP</v>
          </cell>
          <cell r="I3807">
            <v>37405</v>
          </cell>
          <cell r="J3807">
            <v>26</v>
          </cell>
          <cell r="K3807">
            <v>0</v>
          </cell>
          <cell r="L3807">
            <v>0</v>
          </cell>
          <cell r="M3807">
            <v>0</v>
          </cell>
          <cell r="N3807">
            <v>0</v>
          </cell>
          <cell r="O3807">
            <v>500000</v>
          </cell>
          <cell r="P3807">
            <v>0</v>
          </cell>
          <cell r="Q3807">
            <v>0</v>
          </cell>
          <cell r="R3807">
            <v>0</v>
          </cell>
        </row>
        <row r="3808">
          <cell r="B3808" t="str">
            <v>0974</v>
          </cell>
          <cell r="C3808" t="str">
            <v>K.HOA</v>
          </cell>
          <cell r="E3808" t="str">
            <v>TRAN THANH</v>
          </cell>
          <cell r="F3808" t="str">
            <v>SON</v>
          </cell>
          <cell r="G3808" t="str">
            <v>NV TIN DUNG GOP CHO</v>
          </cell>
          <cell r="H3808" t="str">
            <v>TDGC</v>
          </cell>
          <cell r="I3808">
            <v>37405</v>
          </cell>
          <cell r="J3808">
            <v>26</v>
          </cell>
          <cell r="K3808">
            <v>0</v>
          </cell>
          <cell r="L3808">
            <v>0</v>
          </cell>
          <cell r="M3808">
            <v>0</v>
          </cell>
          <cell r="N3808">
            <v>2</v>
          </cell>
          <cell r="O3808">
            <v>500000</v>
          </cell>
          <cell r="P3808">
            <v>0</v>
          </cell>
          <cell r="Q3808">
            <v>0</v>
          </cell>
          <cell r="R3808">
            <v>0</v>
          </cell>
        </row>
        <row r="3809">
          <cell r="B3809" t="str">
            <v>1025</v>
          </cell>
          <cell r="C3809" t="str">
            <v>K.HOA</v>
          </cell>
          <cell r="E3809" t="str">
            <v>PHAN XUAN</v>
          </cell>
          <cell r="F3809" t="str">
            <v>HONG</v>
          </cell>
          <cell r="G3809" t="str">
            <v>TAI XE</v>
          </cell>
          <cell r="I3809">
            <v>37421</v>
          </cell>
          <cell r="J3809">
            <v>26</v>
          </cell>
          <cell r="K3809">
            <v>0</v>
          </cell>
          <cell r="L3809">
            <v>0</v>
          </cell>
          <cell r="M3809">
            <v>0</v>
          </cell>
          <cell r="N3809">
            <v>2</v>
          </cell>
          <cell r="O3809">
            <v>500000</v>
          </cell>
          <cell r="P3809">
            <v>0</v>
          </cell>
          <cell r="Q3809">
            <v>0</v>
          </cell>
          <cell r="R3809">
            <v>0</v>
          </cell>
        </row>
        <row r="3810">
          <cell r="B3810" t="str">
            <v>1026</v>
          </cell>
          <cell r="C3810" t="str">
            <v>K.HOA</v>
          </cell>
          <cell r="E3810" t="str">
            <v>NGUYEN THANH</v>
          </cell>
          <cell r="F3810" t="str">
            <v>NGON</v>
          </cell>
          <cell r="G3810" t="str">
            <v>NV BAO VE</v>
          </cell>
          <cell r="H3810" t="str">
            <v>BV</v>
          </cell>
          <cell r="I3810">
            <v>37408</v>
          </cell>
          <cell r="J3810">
            <v>26</v>
          </cell>
          <cell r="K3810">
            <v>0</v>
          </cell>
          <cell r="L3810">
            <v>0</v>
          </cell>
          <cell r="M3810">
            <v>0</v>
          </cell>
          <cell r="N3810">
            <v>0</v>
          </cell>
          <cell r="O3810">
            <v>500000</v>
          </cell>
          <cell r="P3810">
            <v>0</v>
          </cell>
          <cell r="Q3810">
            <v>0</v>
          </cell>
          <cell r="R3810">
            <v>0</v>
          </cell>
        </row>
        <row r="3811">
          <cell r="B3811" t="str">
            <v>1076</v>
          </cell>
          <cell r="C3811" t="str">
            <v>K.HOA</v>
          </cell>
          <cell r="E3811" t="str">
            <v>PHAN QUOC</v>
          </cell>
          <cell r="F3811" t="str">
            <v>TUAN</v>
          </cell>
          <cell r="G3811" t="str">
            <v>NV BAO VE</v>
          </cell>
          <cell r="H3811" t="str">
            <v>BV</v>
          </cell>
          <cell r="I3811">
            <v>37467</v>
          </cell>
          <cell r="J3811">
            <v>26</v>
          </cell>
          <cell r="K3811">
            <v>0</v>
          </cell>
          <cell r="L3811">
            <v>0</v>
          </cell>
          <cell r="M3811">
            <v>0</v>
          </cell>
          <cell r="N3811">
            <v>0</v>
          </cell>
          <cell r="O3811">
            <v>500000</v>
          </cell>
          <cell r="P3811">
            <v>0</v>
          </cell>
          <cell r="Q3811">
            <v>0</v>
          </cell>
          <cell r="R3811">
            <v>0</v>
          </cell>
        </row>
        <row r="3812">
          <cell r="B3812" t="str">
            <v>1252</v>
          </cell>
          <cell r="C3812" t="str">
            <v>K.HOA</v>
          </cell>
          <cell r="E3812" t="str">
            <v>NGUYEN DUC</v>
          </cell>
          <cell r="F3812" t="str">
            <v>TRUONG</v>
          </cell>
          <cell r="G3812" t="str">
            <v>TAI XE</v>
          </cell>
          <cell r="I3812">
            <v>37553</v>
          </cell>
          <cell r="J3812">
            <v>26</v>
          </cell>
          <cell r="K3812">
            <v>0</v>
          </cell>
          <cell r="L3812">
            <v>0</v>
          </cell>
          <cell r="M3812">
            <v>0</v>
          </cell>
          <cell r="N3812">
            <v>2</v>
          </cell>
          <cell r="O3812">
            <v>500000</v>
          </cell>
          <cell r="P3812">
            <v>0</v>
          </cell>
          <cell r="Q3812">
            <v>0</v>
          </cell>
          <cell r="R3812">
            <v>0</v>
          </cell>
        </row>
        <row r="3813">
          <cell r="B3813" t="str">
            <v>1462</v>
          </cell>
          <cell r="C3813" t="str">
            <v>K.HOA</v>
          </cell>
          <cell r="E3813" t="str">
            <v>HO THUY</v>
          </cell>
          <cell r="F3813" t="str">
            <v>HOANG</v>
          </cell>
          <cell r="G3813" t="str">
            <v>GIAO DICH VIEN</v>
          </cell>
          <cell r="H3813" t="str">
            <v>GDV</v>
          </cell>
          <cell r="I3813">
            <v>37760</v>
          </cell>
          <cell r="J3813">
            <v>26</v>
          </cell>
          <cell r="K3813">
            <v>0</v>
          </cell>
          <cell r="L3813">
            <v>0</v>
          </cell>
          <cell r="M3813">
            <v>0</v>
          </cell>
          <cell r="N3813">
            <v>0</v>
          </cell>
          <cell r="O3813">
            <v>500000</v>
          </cell>
          <cell r="P3813">
            <v>0</v>
          </cell>
          <cell r="Q3813">
            <v>0</v>
          </cell>
          <cell r="R3813">
            <v>0</v>
          </cell>
        </row>
        <row r="3814">
          <cell r="B3814" t="str">
            <v>1561</v>
          </cell>
          <cell r="C3814" t="str">
            <v>K.HOA</v>
          </cell>
          <cell r="E3814" t="str">
            <v>BUI PHUOC KIM</v>
          </cell>
          <cell r="F3814" t="str">
            <v>DUYEN</v>
          </cell>
          <cell r="G3814" t="str">
            <v>TBP. XU LY GIAO DICH</v>
          </cell>
          <cell r="H3814" t="str">
            <v>TBP</v>
          </cell>
          <cell r="I3814">
            <v>37804</v>
          </cell>
          <cell r="J3814">
            <v>26</v>
          </cell>
          <cell r="K3814">
            <v>0</v>
          </cell>
          <cell r="L3814">
            <v>0</v>
          </cell>
          <cell r="M3814">
            <v>0</v>
          </cell>
          <cell r="N3814">
            <v>0</v>
          </cell>
          <cell r="O3814">
            <v>500000</v>
          </cell>
          <cell r="P3814">
            <v>0</v>
          </cell>
          <cell r="Q3814">
            <v>0</v>
          </cell>
          <cell r="R3814">
            <v>0</v>
          </cell>
        </row>
        <row r="3815">
          <cell r="B3815" t="str">
            <v>1564</v>
          </cell>
          <cell r="C3815" t="str">
            <v>K.HOA</v>
          </cell>
          <cell r="E3815" t="str">
            <v>NGUYEN TAN</v>
          </cell>
          <cell r="F3815" t="str">
            <v>LUC</v>
          </cell>
          <cell r="G3815" t="str">
            <v>NV TIN DUNG CA NHAN</v>
          </cell>
          <cell r="I3815">
            <v>37804</v>
          </cell>
          <cell r="J3815">
            <v>26</v>
          </cell>
          <cell r="K3815">
            <v>0</v>
          </cell>
          <cell r="L3815">
            <v>0</v>
          </cell>
          <cell r="M3815">
            <v>0</v>
          </cell>
          <cell r="N3815">
            <v>5</v>
          </cell>
          <cell r="O3815">
            <v>500000</v>
          </cell>
          <cell r="P3815">
            <v>0</v>
          </cell>
          <cell r="Q3815">
            <v>500000</v>
          </cell>
          <cell r="R3815">
            <v>0</v>
          </cell>
        </row>
        <row r="3816">
          <cell r="B3816" t="str">
            <v>1567</v>
          </cell>
          <cell r="C3816" t="str">
            <v>K.HOA</v>
          </cell>
          <cell r="E3816" t="str">
            <v>HUYNH THI THUY</v>
          </cell>
          <cell r="F3816" t="str">
            <v>NGA</v>
          </cell>
          <cell r="G3816" t="str">
            <v>GIAO DICH VIEN TIN DUNG</v>
          </cell>
          <cell r="I3816">
            <v>37806</v>
          </cell>
          <cell r="J3816">
            <v>26</v>
          </cell>
          <cell r="K3816">
            <v>0</v>
          </cell>
          <cell r="L3816">
            <v>0</v>
          </cell>
          <cell r="M3816">
            <v>0</v>
          </cell>
          <cell r="N3816">
            <v>0</v>
          </cell>
          <cell r="O3816">
            <v>500000</v>
          </cell>
          <cell r="P3816">
            <v>0</v>
          </cell>
          <cell r="Q3816">
            <v>0</v>
          </cell>
          <cell r="R3816">
            <v>0</v>
          </cell>
        </row>
        <row r="3817">
          <cell r="B3817" t="str">
            <v>1577</v>
          </cell>
          <cell r="C3817" t="str">
            <v>K.HOA</v>
          </cell>
          <cell r="E3817" t="str">
            <v>PHAM</v>
          </cell>
          <cell r="F3817" t="str">
            <v>TRUYEN</v>
          </cell>
          <cell r="G3817" t="str">
            <v>NV BAO VE</v>
          </cell>
          <cell r="H3817" t="str">
            <v>BV</v>
          </cell>
          <cell r="I3817">
            <v>37816</v>
          </cell>
          <cell r="J3817">
            <v>26</v>
          </cell>
          <cell r="K3817">
            <v>0</v>
          </cell>
          <cell r="L3817">
            <v>0</v>
          </cell>
          <cell r="M3817">
            <v>0</v>
          </cell>
          <cell r="N3817">
            <v>0</v>
          </cell>
          <cell r="O3817">
            <v>500000</v>
          </cell>
          <cell r="P3817">
            <v>0</v>
          </cell>
          <cell r="Q3817">
            <v>0</v>
          </cell>
          <cell r="R3817">
            <v>0</v>
          </cell>
        </row>
        <row r="3818">
          <cell r="B3818" t="str">
            <v>1586</v>
          </cell>
          <cell r="C3818" t="str">
            <v>K.HOA</v>
          </cell>
          <cell r="E3818" t="str">
            <v>LUU VINH</v>
          </cell>
          <cell r="F3818" t="str">
            <v>QUANG</v>
          </cell>
          <cell r="G3818" t="str">
            <v>NV TIN DUNG CA NHAN</v>
          </cell>
          <cell r="I3818">
            <v>37826</v>
          </cell>
          <cell r="J3818">
            <v>26</v>
          </cell>
          <cell r="K3818">
            <v>0</v>
          </cell>
          <cell r="L3818">
            <v>0</v>
          </cell>
          <cell r="M3818">
            <v>0</v>
          </cell>
          <cell r="N3818">
            <v>1</v>
          </cell>
          <cell r="O3818">
            <v>500000</v>
          </cell>
          <cell r="P3818">
            <v>0</v>
          </cell>
          <cell r="Q3818">
            <v>500000</v>
          </cell>
          <cell r="R3818">
            <v>0</v>
          </cell>
        </row>
        <row r="3819">
          <cell r="B3819" t="str">
            <v>1601</v>
          </cell>
          <cell r="C3819" t="str">
            <v>K.HOA</v>
          </cell>
          <cell r="E3819" t="str">
            <v>VO HUU</v>
          </cell>
          <cell r="F3819" t="str">
            <v>THIEN</v>
          </cell>
          <cell r="G3819" t="str">
            <v>TBP. THAM DINH DOANH NGHIEP</v>
          </cell>
          <cell r="H3819" t="str">
            <v>TBP</v>
          </cell>
          <cell r="I3819">
            <v>37831</v>
          </cell>
          <cell r="J3819">
            <v>26</v>
          </cell>
          <cell r="K3819">
            <v>0</v>
          </cell>
          <cell r="L3819">
            <v>0</v>
          </cell>
          <cell r="M3819">
            <v>0</v>
          </cell>
          <cell r="N3819">
            <v>2</v>
          </cell>
          <cell r="O3819">
            <v>500000</v>
          </cell>
          <cell r="P3819">
            <v>0</v>
          </cell>
          <cell r="Q3819">
            <v>500000</v>
          </cell>
          <cell r="R3819">
            <v>0</v>
          </cell>
        </row>
        <row r="3820">
          <cell r="B3820" t="str">
            <v>1603</v>
          </cell>
          <cell r="C3820" t="str">
            <v>K.HOA</v>
          </cell>
          <cell r="E3820" t="str">
            <v>NGUYEN THI NGOC</v>
          </cell>
          <cell r="F3820" t="str">
            <v>THANH</v>
          </cell>
          <cell r="G3820" t="str">
            <v>PBP. DICH VU &amp; TIEN GUI</v>
          </cell>
          <cell r="H3820" t="str">
            <v>PBP</v>
          </cell>
          <cell r="I3820">
            <v>37837</v>
          </cell>
          <cell r="J3820">
            <v>26</v>
          </cell>
          <cell r="K3820">
            <v>0</v>
          </cell>
          <cell r="L3820">
            <v>0</v>
          </cell>
          <cell r="M3820">
            <v>0</v>
          </cell>
          <cell r="N3820">
            <v>0</v>
          </cell>
          <cell r="O3820">
            <v>500000</v>
          </cell>
          <cell r="P3820">
            <v>0</v>
          </cell>
          <cell r="Q3820">
            <v>0</v>
          </cell>
          <cell r="R3820">
            <v>0</v>
          </cell>
        </row>
        <row r="3821">
          <cell r="B3821" t="str">
            <v>1606</v>
          </cell>
          <cell r="C3821" t="str">
            <v>K.HOA</v>
          </cell>
          <cell r="E3821" t="str">
            <v>NGUYEN THANH</v>
          </cell>
          <cell r="F3821" t="str">
            <v>NGHI</v>
          </cell>
          <cell r="G3821" t="str">
            <v>NV BAO VE</v>
          </cell>
          <cell r="H3821" t="str">
            <v>BV</v>
          </cell>
          <cell r="I3821">
            <v>37837</v>
          </cell>
          <cell r="J3821">
            <v>26</v>
          </cell>
          <cell r="K3821">
            <v>0</v>
          </cell>
          <cell r="L3821">
            <v>0</v>
          </cell>
          <cell r="M3821">
            <v>0</v>
          </cell>
          <cell r="N3821">
            <v>10</v>
          </cell>
          <cell r="O3821">
            <v>500000</v>
          </cell>
          <cell r="P3821">
            <v>0</v>
          </cell>
          <cell r="Q3821">
            <v>300000</v>
          </cell>
          <cell r="R3821">
            <v>0</v>
          </cell>
        </row>
        <row r="3822">
          <cell r="B3822" t="str">
            <v>1629</v>
          </cell>
          <cell r="C3822" t="str">
            <v>K.HOA</v>
          </cell>
          <cell r="E3822" t="str">
            <v>BUI THI THU</v>
          </cell>
          <cell r="F3822" t="str">
            <v>THAO</v>
          </cell>
          <cell r="G3822" t="str">
            <v>NV TAP VU</v>
          </cell>
          <cell r="I3822">
            <v>37848</v>
          </cell>
          <cell r="J3822">
            <v>26</v>
          </cell>
          <cell r="K3822">
            <v>0</v>
          </cell>
          <cell r="L3822">
            <v>0</v>
          </cell>
          <cell r="M3822">
            <v>0</v>
          </cell>
          <cell r="N3822">
            <v>0</v>
          </cell>
          <cell r="O3822">
            <v>500000</v>
          </cell>
          <cell r="P3822">
            <v>0</v>
          </cell>
          <cell r="Q3822">
            <v>0</v>
          </cell>
          <cell r="R3822">
            <v>0</v>
          </cell>
        </row>
        <row r="3823">
          <cell r="B3823" t="str">
            <v>1692</v>
          </cell>
          <cell r="C3823" t="str">
            <v>K.HOA</v>
          </cell>
          <cell r="E3823" t="str">
            <v>BUI QUOC</v>
          </cell>
          <cell r="F3823" t="str">
            <v>BAO</v>
          </cell>
          <cell r="G3823" t="str">
            <v>NV KE TOAN TONG HOP</v>
          </cell>
          <cell r="I3823">
            <v>37874</v>
          </cell>
          <cell r="J3823">
            <v>26</v>
          </cell>
          <cell r="K3823">
            <v>0</v>
          </cell>
          <cell r="L3823">
            <v>0</v>
          </cell>
          <cell r="M3823">
            <v>0</v>
          </cell>
          <cell r="N3823">
            <v>1</v>
          </cell>
          <cell r="O3823">
            <v>500000</v>
          </cell>
          <cell r="P3823">
            <v>0</v>
          </cell>
          <cell r="Q3823">
            <v>0</v>
          </cell>
          <cell r="R3823">
            <v>0</v>
          </cell>
        </row>
        <row r="3824">
          <cell r="B3824" t="str">
            <v>2019</v>
          </cell>
          <cell r="C3824" t="str">
            <v>K.HOA</v>
          </cell>
          <cell r="E3824" t="str">
            <v>LE TRAN QUYNH</v>
          </cell>
          <cell r="F3824" t="str">
            <v>HUONG</v>
          </cell>
          <cell r="G3824" t="str">
            <v>GIAO DICH VIEN</v>
          </cell>
          <cell r="H3824" t="str">
            <v>GDV</v>
          </cell>
          <cell r="I3824">
            <v>38124</v>
          </cell>
          <cell r="J3824">
            <v>26</v>
          </cell>
          <cell r="K3824">
            <v>0</v>
          </cell>
          <cell r="L3824">
            <v>0</v>
          </cell>
          <cell r="M3824">
            <v>0</v>
          </cell>
          <cell r="N3824">
            <v>0</v>
          </cell>
          <cell r="O3824">
            <v>500000</v>
          </cell>
          <cell r="P3824">
            <v>0</v>
          </cell>
          <cell r="Q3824">
            <v>0</v>
          </cell>
          <cell r="R3824">
            <v>0</v>
          </cell>
        </row>
        <row r="3825">
          <cell r="B3825" t="str">
            <v>2172</v>
          </cell>
          <cell r="C3825" t="str">
            <v>K.HOA</v>
          </cell>
          <cell r="E3825" t="str">
            <v>NGUYEN THI MY</v>
          </cell>
          <cell r="F3825" t="str">
            <v>LOAN</v>
          </cell>
          <cell r="G3825" t="str">
            <v>THU QUY CAP 2</v>
          </cell>
          <cell r="H3825" t="str">
            <v>TQ</v>
          </cell>
          <cell r="I3825">
            <v>38187</v>
          </cell>
          <cell r="J3825">
            <v>26</v>
          </cell>
          <cell r="K3825">
            <v>0</v>
          </cell>
          <cell r="L3825">
            <v>0</v>
          </cell>
          <cell r="M3825">
            <v>0</v>
          </cell>
          <cell r="N3825">
            <v>0</v>
          </cell>
          <cell r="O3825">
            <v>500000</v>
          </cell>
          <cell r="P3825">
            <v>0</v>
          </cell>
          <cell r="Q3825">
            <v>0</v>
          </cell>
          <cell r="R3825">
            <v>0</v>
          </cell>
        </row>
        <row r="3826">
          <cell r="B3826" t="str">
            <v>2177</v>
          </cell>
          <cell r="C3826" t="str">
            <v>K.HOA</v>
          </cell>
          <cell r="E3826" t="str">
            <v>HUYNH DUC</v>
          </cell>
          <cell r="F3826" t="str">
            <v>AN</v>
          </cell>
          <cell r="G3826" t="str">
            <v>NV BAO VE</v>
          </cell>
          <cell r="H3826" t="str">
            <v>BV</v>
          </cell>
          <cell r="I3826">
            <v>38202</v>
          </cell>
          <cell r="J3826">
            <v>26</v>
          </cell>
          <cell r="K3826">
            <v>0</v>
          </cell>
          <cell r="L3826">
            <v>0</v>
          </cell>
          <cell r="M3826">
            <v>0</v>
          </cell>
          <cell r="N3826">
            <v>0</v>
          </cell>
          <cell r="O3826">
            <v>500000</v>
          </cell>
          <cell r="P3826">
            <v>0</v>
          </cell>
          <cell r="Q3826">
            <v>0</v>
          </cell>
          <cell r="R3826">
            <v>0</v>
          </cell>
        </row>
        <row r="3827">
          <cell r="B3827" t="str">
            <v>2206</v>
          </cell>
          <cell r="C3827" t="str">
            <v>K.HOA</v>
          </cell>
          <cell r="E3827" t="str">
            <v>LE THI DIEU</v>
          </cell>
          <cell r="F3827" t="str">
            <v>HUYEN</v>
          </cell>
          <cell r="G3827" t="str">
            <v>NV TAP VU</v>
          </cell>
          <cell r="I3827">
            <v>38211</v>
          </cell>
          <cell r="J3827">
            <v>26</v>
          </cell>
          <cell r="K3827">
            <v>0</v>
          </cell>
          <cell r="L3827">
            <v>0</v>
          </cell>
          <cell r="M3827">
            <v>0</v>
          </cell>
          <cell r="N3827">
            <v>0</v>
          </cell>
          <cell r="O3827">
            <v>500000</v>
          </cell>
          <cell r="P3827">
            <v>0</v>
          </cell>
          <cell r="Q3827">
            <v>0</v>
          </cell>
          <cell r="R3827">
            <v>0</v>
          </cell>
        </row>
        <row r="3828">
          <cell r="B3828" t="str">
            <v>2247</v>
          </cell>
          <cell r="C3828" t="str">
            <v>K.HOA</v>
          </cell>
          <cell r="E3828" t="str">
            <v>LE ANH</v>
          </cell>
          <cell r="F3828" t="str">
            <v>TUAN</v>
          </cell>
          <cell r="G3828" t="str">
            <v>NV TIN DUNG CA NHAN</v>
          </cell>
          <cell r="I3828">
            <v>38240</v>
          </cell>
          <cell r="J3828">
            <v>26</v>
          </cell>
          <cell r="K3828">
            <v>0</v>
          </cell>
          <cell r="L3828">
            <v>0</v>
          </cell>
          <cell r="M3828">
            <v>0</v>
          </cell>
          <cell r="N3828">
            <v>1</v>
          </cell>
          <cell r="O3828">
            <v>500000</v>
          </cell>
          <cell r="P3828">
            <v>0</v>
          </cell>
          <cell r="Q3828">
            <v>500000</v>
          </cell>
          <cell r="R3828">
            <v>0</v>
          </cell>
        </row>
        <row r="3829">
          <cell r="B3829" t="str">
            <v>2265</v>
          </cell>
          <cell r="C3829" t="str">
            <v>K.HOA</v>
          </cell>
          <cell r="E3829" t="str">
            <v>TRAN THI TUYET</v>
          </cell>
          <cell r="F3829" t="str">
            <v>OANH</v>
          </cell>
          <cell r="G3829" t="str">
            <v>GIAO DICH VIEN</v>
          </cell>
          <cell r="H3829" t="str">
            <v>GDV</v>
          </cell>
          <cell r="I3829">
            <v>38250</v>
          </cell>
          <cell r="J3829">
            <v>26</v>
          </cell>
          <cell r="K3829">
            <v>0</v>
          </cell>
          <cell r="L3829">
            <v>0</v>
          </cell>
          <cell r="M3829">
            <v>0</v>
          </cell>
          <cell r="N3829">
            <v>0</v>
          </cell>
          <cell r="O3829">
            <v>500000</v>
          </cell>
          <cell r="P3829">
            <v>0</v>
          </cell>
          <cell r="Q3829">
            <v>0</v>
          </cell>
          <cell r="R3829">
            <v>0</v>
          </cell>
        </row>
        <row r="3830">
          <cell r="B3830" t="str">
            <v>2284</v>
          </cell>
          <cell r="C3830" t="str">
            <v>K.HOA</v>
          </cell>
          <cell r="E3830" t="str">
            <v>DO THI HA</v>
          </cell>
          <cell r="F3830" t="str">
            <v>THANH</v>
          </cell>
          <cell r="G3830" t="str">
            <v>GIAO DICH VIEN</v>
          </cell>
          <cell r="H3830" t="str">
            <v>GDV</v>
          </cell>
          <cell r="I3830">
            <v>38259</v>
          </cell>
          <cell r="J3830">
            <v>0</v>
          </cell>
          <cell r="K3830">
            <v>0</v>
          </cell>
          <cell r="L3830">
            <v>0</v>
          </cell>
          <cell r="M3830">
            <v>0</v>
          </cell>
          <cell r="N3830">
            <v>0</v>
          </cell>
          <cell r="O3830">
            <v>0</v>
          </cell>
          <cell r="P3830">
            <v>0</v>
          </cell>
          <cell r="Q3830">
            <v>0</v>
          </cell>
          <cell r="R3830">
            <v>0</v>
          </cell>
        </row>
        <row r="3831">
          <cell r="B3831" t="str">
            <v>2286</v>
          </cell>
          <cell r="C3831" t="str">
            <v>K.HOA</v>
          </cell>
          <cell r="E3831" t="str">
            <v>HUYNH THI BAO</v>
          </cell>
          <cell r="F3831" t="str">
            <v>TRAN</v>
          </cell>
          <cell r="G3831" t="str">
            <v>GIAO DICH VIEN</v>
          </cell>
          <cell r="H3831" t="str">
            <v>GDV</v>
          </cell>
          <cell r="I3831">
            <v>38260</v>
          </cell>
          <cell r="J3831">
            <v>26</v>
          </cell>
          <cell r="K3831">
            <v>0</v>
          </cell>
          <cell r="L3831">
            <v>0</v>
          </cell>
          <cell r="M3831">
            <v>0</v>
          </cell>
          <cell r="N3831">
            <v>0</v>
          </cell>
          <cell r="O3831">
            <v>500000</v>
          </cell>
          <cell r="P3831">
            <v>0</v>
          </cell>
          <cell r="Q3831">
            <v>0</v>
          </cell>
          <cell r="R3831">
            <v>0</v>
          </cell>
        </row>
        <row r="3832">
          <cell r="B3832" t="str">
            <v>2288</v>
          </cell>
          <cell r="C3832" t="str">
            <v>K.HOA</v>
          </cell>
          <cell r="E3832" t="str">
            <v>THAI THI NGOC</v>
          </cell>
          <cell r="F3832" t="str">
            <v>DIEP</v>
          </cell>
          <cell r="G3832" t="str">
            <v>THU QUY CAP 3</v>
          </cell>
          <cell r="H3832" t="str">
            <v>TQ</v>
          </cell>
          <cell r="I3832">
            <v>38261</v>
          </cell>
          <cell r="J3832">
            <v>26</v>
          </cell>
          <cell r="K3832">
            <v>0</v>
          </cell>
          <cell r="L3832">
            <v>0</v>
          </cell>
          <cell r="M3832">
            <v>0</v>
          </cell>
          <cell r="N3832">
            <v>0</v>
          </cell>
          <cell r="O3832">
            <v>500000</v>
          </cell>
          <cell r="P3832">
            <v>0</v>
          </cell>
          <cell r="Q3832">
            <v>0</v>
          </cell>
          <cell r="R3832">
            <v>0</v>
          </cell>
        </row>
        <row r="3833">
          <cell r="B3833" t="str">
            <v>2324</v>
          </cell>
          <cell r="C3833" t="str">
            <v>K.HOA</v>
          </cell>
          <cell r="E3833" t="str">
            <v>PHAM XUAN</v>
          </cell>
          <cell r="F3833" t="str">
            <v>TRUONG</v>
          </cell>
          <cell r="G3833" t="str">
            <v>NV TIN DUNG CA NHAN</v>
          </cell>
          <cell r="I3833">
            <v>38272</v>
          </cell>
          <cell r="J3833">
            <v>26</v>
          </cell>
          <cell r="K3833">
            <v>0</v>
          </cell>
          <cell r="L3833">
            <v>0</v>
          </cell>
          <cell r="M3833">
            <v>0</v>
          </cell>
          <cell r="N3833">
            <v>5</v>
          </cell>
          <cell r="O3833">
            <v>500000</v>
          </cell>
          <cell r="P3833">
            <v>0</v>
          </cell>
          <cell r="Q3833">
            <v>500000</v>
          </cell>
          <cell r="R3833">
            <v>0</v>
          </cell>
        </row>
        <row r="3834">
          <cell r="B3834" t="str">
            <v>2325</v>
          </cell>
          <cell r="C3834" t="str">
            <v>K.HOA</v>
          </cell>
          <cell r="E3834" t="str">
            <v>NGO THI KIEU</v>
          </cell>
          <cell r="F3834" t="str">
            <v>GIANG</v>
          </cell>
          <cell r="G3834" t="str">
            <v>THU QUY CAP 2</v>
          </cell>
          <cell r="H3834" t="str">
            <v>TQ</v>
          </cell>
          <cell r="I3834">
            <v>38272</v>
          </cell>
          <cell r="J3834">
            <v>26</v>
          </cell>
          <cell r="K3834">
            <v>0</v>
          </cell>
          <cell r="L3834">
            <v>0</v>
          </cell>
          <cell r="M3834">
            <v>0</v>
          </cell>
          <cell r="N3834">
            <v>0</v>
          </cell>
          <cell r="O3834">
            <v>500000</v>
          </cell>
          <cell r="P3834">
            <v>0</v>
          </cell>
          <cell r="Q3834">
            <v>0</v>
          </cell>
          <cell r="R3834">
            <v>0</v>
          </cell>
        </row>
        <row r="3835">
          <cell r="B3835" t="str">
            <v>2356</v>
          </cell>
          <cell r="C3835" t="str">
            <v>K.HOA</v>
          </cell>
          <cell r="E3835" t="str">
            <v>HUYNH THI SA</v>
          </cell>
          <cell r="F3835" t="str">
            <v>THAO</v>
          </cell>
          <cell r="G3835" t="str">
            <v>GIAO DICH VIEN</v>
          </cell>
          <cell r="I3835">
            <v>38297</v>
          </cell>
          <cell r="J3835">
            <v>13</v>
          </cell>
          <cell r="K3835">
            <v>0</v>
          </cell>
          <cell r="L3835">
            <v>0</v>
          </cell>
          <cell r="M3835">
            <v>0</v>
          </cell>
          <cell r="N3835">
            <v>0</v>
          </cell>
          <cell r="O3835">
            <v>500000</v>
          </cell>
          <cell r="P3835">
            <v>0</v>
          </cell>
          <cell r="Q3835">
            <v>0</v>
          </cell>
          <cell r="R3835">
            <v>0</v>
          </cell>
        </row>
        <row r="3836">
          <cell r="B3836" t="str">
            <v>2399</v>
          </cell>
          <cell r="C3836" t="str">
            <v>K.HOA</v>
          </cell>
          <cell r="E3836" t="str">
            <v>DANG DIEU DUNG</v>
          </cell>
          <cell r="F3836" t="str">
            <v>HOA</v>
          </cell>
          <cell r="G3836" t="str">
            <v>NV HANH CHANH</v>
          </cell>
          <cell r="I3836">
            <v>38300</v>
          </cell>
          <cell r="J3836">
            <v>26</v>
          </cell>
          <cell r="K3836">
            <v>0</v>
          </cell>
          <cell r="L3836">
            <v>0</v>
          </cell>
          <cell r="M3836">
            <v>0</v>
          </cell>
          <cell r="N3836">
            <v>0</v>
          </cell>
          <cell r="O3836">
            <v>500000</v>
          </cell>
          <cell r="P3836">
            <v>0</v>
          </cell>
          <cell r="Q3836">
            <v>0</v>
          </cell>
          <cell r="R3836">
            <v>0</v>
          </cell>
        </row>
        <row r="3837">
          <cell r="B3837" t="str">
            <v>2400</v>
          </cell>
          <cell r="C3837" t="str">
            <v>K.HOA</v>
          </cell>
          <cell r="E3837" t="str">
            <v>TRAN NGOC</v>
          </cell>
          <cell r="F3837" t="str">
            <v>HUNG</v>
          </cell>
          <cell r="G3837" t="str">
            <v>TAI XE</v>
          </cell>
          <cell r="I3837">
            <v>38302</v>
          </cell>
          <cell r="J3837">
            <v>26</v>
          </cell>
          <cell r="K3837">
            <v>0</v>
          </cell>
          <cell r="L3837">
            <v>0</v>
          </cell>
          <cell r="M3837">
            <v>0</v>
          </cell>
          <cell r="N3837">
            <v>1</v>
          </cell>
          <cell r="O3837">
            <v>500000</v>
          </cell>
          <cell r="P3837">
            <v>0</v>
          </cell>
          <cell r="Q3837">
            <v>0</v>
          </cell>
          <cell r="R3837">
            <v>0</v>
          </cell>
        </row>
        <row r="3838">
          <cell r="B3838" t="str">
            <v>2412</v>
          </cell>
          <cell r="C3838" t="str">
            <v>K.HOA</v>
          </cell>
          <cell r="E3838" t="str">
            <v>TRAN THE</v>
          </cell>
          <cell r="F3838" t="str">
            <v>HOAN</v>
          </cell>
          <cell r="G3838" t="str">
            <v>NV TIN DUNG CA NHAN</v>
          </cell>
          <cell r="I3838">
            <v>38308</v>
          </cell>
          <cell r="J3838">
            <v>26</v>
          </cell>
          <cell r="K3838">
            <v>0</v>
          </cell>
          <cell r="L3838">
            <v>0</v>
          </cell>
          <cell r="M3838">
            <v>0</v>
          </cell>
          <cell r="N3838">
            <v>5</v>
          </cell>
          <cell r="O3838">
            <v>500000</v>
          </cell>
          <cell r="P3838">
            <v>0</v>
          </cell>
          <cell r="Q3838">
            <v>500000</v>
          </cell>
          <cell r="R3838">
            <v>0</v>
          </cell>
        </row>
        <row r="3839">
          <cell r="B3839" t="str">
            <v>2453</v>
          </cell>
          <cell r="C3839" t="str">
            <v>K.HOA</v>
          </cell>
          <cell r="E3839" t="str">
            <v>LE THI THU</v>
          </cell>
          <cell r="F3839" t="str">
            <v>HUONG</v>
          </cell>
          <cell r="G3839" t="str">
            <v>PHU QUY</v>
          </cell>
          <cell r="H3839" t="str">
            <v>PQ</v>
          </cell>
          <cell r="I3839">
            <v>38320</v>
          </cell>
          <cell r="J3839">
            <v>26</v>
          </cell>
          <cell r="K3839">
            <v>0</v>
          </cell>
          <cell r="L3839">
            <v>0</v>
          </cell>
          <cell r="M3839">
            <v>0</v>
          </cell>
          <cell r="N3839">
            <v>0</v>
          </cell>
          <cell r="O3839">
            <v>500000</v>
          </cell>
          <cell r="P3839">
            <v>0</v>
          </cell>
          <cell r="Q3839">
            <v>0</v>
          </cell>
          <cell r="R3839">
            <v>0</v>
          </cell>
        </row>
        <row r="3840">
          <cell r="B3840" t="str">
            <v>2534</v>
          </cell>
          <cell r="C3840" t="str">
            <v>K.HOA</v>
          </cell>
          <cell r="E3840" t="str">
            <v>TRAN THIEN</v>
          </cell>
          <cell r="F3840" t="str">
            <v>SON</v>
          </cell>
          <cell r="G3840" t="str">
            <v>NV CHI TRA KIEU HOI</v>
          </cell>
          <cell r="I3840">
            <v>39173</v>
          </cell>
          <cell r="J3840">
            <v>26</v>
          </cell>
          <cell r="K3840">
            <v>0</v>
          </cell>
          <cell r="L3840">
            <v>0</v>
          </cell>
          <cell r="M3840">
            <v>0</v>
          </cell>
          <cell r="N3840">
            <v>0</v>
          </cell>
          <cell r="O3840">
            <v>500000</v>
          </cell>
          <cell r="P3840">
            <v>0</v>
          </cell>
          <cell r="Q3840">
            <v>0</v>
          </cell>
          <cell r="R3840">
            <v>0</v>
          </cell>
        </row>
        <row r="3841">
          <cell r="B3841" t="str">
            <v>2554</v>
          </cell>
          <cell r="C3841" t="str">
            <v>K.HOA</v>
          </cell>
          <cell r="E3841" t="str">
            <v>TONG NGOC DOAN</v>
          </cell>
          <cell r="F3841" t="str">
            <v>VY</v>
          </cell>
          <cell r="G3841" t="str">
            <v>PHU QUY</v>
          </cell>
          <cell r="H3841" t="str">
            <v>PQ</v>
          </cell>
          <cell r="I3841">
            <v>38412</v>
          </cell>
          <cell r="J3841">
            <v>26</v>
          </cell>
          <cell r="K3841">
            <v>0</v>
          </cell>
          <cell r="L3841">
            <v>0</v>
          </cell>
          <cell r="M3841">
            <v>0</v>
          </cell>
          <cell r="N3841">
            <v>0</v>
          </cell>
          <cell r="O3841">
            <v>500000</v>
          </cell>
          <cell r="P3841">
            <v>0</v>
          </cell>
          <cell r="Q3841">
            <v>0</v>
          </cell>
          <cell r="R3841">
            <v>0</v>
          </cell>
        </row>
        <row r="3842">
          <cell r="B3842" t="str">
            <v>2700</v>
          </cell>
          <cell r="C3842" t="str">
            <v>K.HOA</v>
          </cell>
          <cell r="E3842" t="str">
            <v>NGUYEN VAN</v>
          </cell>
          <cell r="F3842" t="str">
            <v>HA</v>
          </cell>
          <cell r="G3842" t="str">
            <v>NV TIN DUNG CA NHAN</v>
          </cell>
          <cell r="I3842">
            <v>38446</v>
          </cell>
          <cell r="J3842">
            <v>26</v>
          </cell>
          <cell r="K3842">
            <v>0</v>
          </cell>
          <cell r="L3842">
            <v>0</v>
          </cell>
          <cell r="M3842">
            <v>0</v>
          </cell>
          <cell r="N3842">
            <v>2</v>
          </cell>
          <cell r="O3842">
            <v>500000</v>
          </cell>
          <cell r="P3842">
            <v>0</v>
          </cell>
          <cell r="Q3842">
            <v>500000</v>
          </cell>
          <cell r="R3842">
            <v>0</v>
          </cell>
        </row>
        <row r="3843">
          <cell r="B3843" t="str">
            <v>2793</v>
          </cell>
          <cell r="C3843" t="str">
            <v>K.HOA</v>
          </cell>
          <cell r="E3843" t="str">
            <v xml:space="preserve">NGUYEN THI BICH </v>
          </cell>
          <cell r="F3843" t="str">
            <v>NGOC</v>
          </cell>
          <cell r="G3843" t="str">
            <v>GIAO DICH VIEN QUY</v>
          </cell>
          <cell r="H3843" t="str">
            <v>GDVQ</v>
          </cell>
          <cell r="I3843">
            <v>38497</v>
          </cell>
          <cell r="J3843">
            <v>26</v>
          </cell>
          <cell r="K3843">
            <v>0</v>
          </cell>
          <cell r="L3843">
            <v>0</v>
          </cell>
          <cell r="M3843">
            <v>0</v>
          </cell>
          <cell r="N3843">
            <v>0</v>
          </cell>
          <cell r="O3843">
            <v>500000</v>
          </cell>
          <cell r="P3843">
            <v>0</v>
          </cell>
          <cell r="Q3843">
            <v>0</v>
          </cell>
          <cell r="R3843">
            <v>0</v>
          </cell>
        </row>
        <row r="3844">
          <cell r="B3844" t="str">
            <v>3602</v>
          </cell>
          <cell r="C3844" t="str">
            <v>K.HOA</v>
          </cell>
          <cell r="E3844" t="str">
            <v>PHAN THI PHUONG</v>
          </cell>
          <cell r="F3844" t="str">
            <v>DUYEN</v>
          </cell>
          <cell r="G3844" t="str">
            <v>NV VI TINH</v>
          </cell>
          <cell r="I3844">
            <v>38731</v>
          </cell>
          <cell r="J3844">
            <v>26</v>
          </cell>
          <cell r="K3844">
            <v>0</v>
          </cell>
          <cell r="L3844">
            <v>0</v>
          </cell>
          <cell r="M3844">
            <v>0</v>
          </cell>
          <cell r="N3844">
            <v>0</v>
          </cell>
          <cell r="O3844">
            <v>500000</v>
          </cell>
          <cell r="P3844">
            <v>0</v>
          </cell>
          <cell r="Q3844">
            <v>600000</v>
          </cell>
          <cell r="R3844">
            <v>0</v>
          </cell>
        </row>
        <row r="3845">
          <cell r="B3845" t="str">
            <v>3878</v>
          </cell>
          <cell r="C3845" t="str">
            <v>K.HOA</v>
          </cell>
          <cell r="E3845" t="str">
            <v>NGUYEN PHAM MINH</v>
          </cell>
          <cell r="F3845" t="str">
            <v>LAN</v>
          </cell>
          <cell r="G3845" t="str">
            <v>GIAO DICH VIEN</v>
          </cell>
          <cell r="I3845">
            <v>38827</v>
          </cell>
          <cell r="J3845">
            <v>26</v>
          </cell>
          <cell r="K3845">
            <v>0</v>
          </cell>
          <cell r="L3845">
            <v>0</v>
          </cell>
          <cell r="M3845">
            <v>0</v>
          </cell>
          <cell r="N3845">
            <v>0</v>
          </cell>
          <cell r="O3845">
            <v>500000</v>
          </cell>
          <cell r="P3845">
            <v>0</v>
          </cell>
          <cell r="Q3845">
            <v>0</v>
          </cell>
          <cell r="R3845">
            <v>0</v>
          </cell>
        </row>
        <row r="3846">
          <cell r="B3846" t="str">
            <v>3881</v>
          </cell>
          <cell r="C3846" t="str">
            <v>K.HOA</v>
          </cell>
          <cell r="E3846" t="str">
            <v>PHAM DANG</v>
          </cell>
          <cell r="F3846" t="str">
            <v>THANG</v>
          </cell>
          <cell r="G3846" t="str">
            <v>NV TIN DUNG CA NHAN</v>
          </cell>
          <cell r="I3846">
            <v>38827</v>
          </cell>
          <cell r="J3846">
            <v>26</v>
          </cell>
          <cell r="K3846">
            <v>0</v>
          </cell>
          <cell r="L3846">
            <v>0</v>
          </cell>
          <cell r="M3846">
            <v>0</v>
          </cell>
          <cell r="N3846">
            <v>4</v>
          </cell>
          <cell r="O3846">
            <v>500000</v>
          </cell>
          <cell r="P3846">
            <v>0</v>
          </cell>
          <cell r="Q3846">
            <v>400000</v>
          </cell>
          <cell r="R3846">
            <v>0</v>
          </cell>
        </row>
        <row r="3847">
          <cell r="B3847" t="str">
            <v>3882</v>
          </cell>
          <cell r="C3847" t="str">
            <v>K.HOA</v>
          </cell>
          <cell r="E3847" t="str">
            <v>NGUYEN NHAT BICH</v>
          </cell>
          <cell r="F3847" t="str">
            <v>TRAM</v>
          </cell>
          <cell r="G3847" t="str">
            <v>GIAO DICH VIEN</v>
          </cell>
          <cell r="I3847">
            <v>38827</v>
          </cell>
          <cell r="J3847">
            <v>26</v>
          </cell>
          <cell r="K3847">
            <v>0</v>
          </cell>
          <cell r="L3847">
            <v>0</v>
          </cell>
          <cell r="M3847">
            <v>0</v>
          </cell>
          <cell r="N3847">
            <v>0</v>
          </cell>
          <cell r="O3847">
            <v>500000</v>
          </cell>
          <cell r="P3847">
            <v>0</v>
          </cell>
          <cell r="Q3847">
            <v>0</v>
          </cell>
          <cell r="R3847">
            <v>0</v>
          </cell>
        </row>
        <row r="3848">
          <cell r="B3848" t="str">
            <v>3883</v>
          </cell>
          <cell r="C3848" t="str">
            <v>K.HOA</v>
          </cell>
          <cell r="E3848" t="str">
            <v>NGUYEN THI THANH</v>
          </cell>
          <cell r="F3848" t="str">
            <v>HA</v>
          </cell>
          <cell r="G3848" t="str">
            <v>GIAO DICH VIEN</v>
          </cell>
          <cell r="I3848">
            <v>38827</v>
          </cell>
          <cell r="J3848">
            <v>26</v>
          </cell>
          <cell r="K3848">
            <v>0</v>
          </cell>
          <cell r="L3848">
            <v>0</v>
          </cell>
          <cell r="M3848">
            <v>0</v>
          </cell>
          <cell r="N3848">
            <v>0</v>
          </cell>
          <cell r="O3848">
            <v>500000</v>
          </cell>
          <cell r="P3848">
            <v>0</v>
          </cell>
          <cell r="Q3848">
            <v>0</v>
          </cell>
          <cell r="R3848">
            <v>0</v>
          </cell>
        </row>
        <row r="3849">
          <cell r="B3849" t="str">
            <v>3940</v>
          </cell>
          <cell r="C3849" t="str">
            <v>K.HOA</v>
          </cell>
          <cell r="E3849" t="str">
            <v>VO VIET</v>
          </cell>
          <cell r="F3849" t="str">
            <v>LUAN</v>
          </cell>
          <cell r="G3849" t="str">
            <v>NV TIN DUNG CA NHAN</v>
          </cell>
          <cell r="I3849">
            <v>38827</v>
          </cell>
          <cell r="J3849">
            <v>26</v>
          </cell>
          <cell r="K3849">
            <v>0</v>
          </cell>
          <cell r="L3849">
            <v>0</v>
          </cell>
          <cell r="M3849">
            <v>0</v>
          </cell>
          <cell r="N3849">
            <v>4</v>
          </cell>
          <cell r="O3849">
            <v>500000</v>
          </cell>
          <cell r="P3849">
            <v>0</v>
          </cell>
          <cell r="Q3849">
            <v>400000</v>
          </cell>
          <cell r="R3849">
            <v>0</v>
          </cell>
        </row>
        <row r="3850">
          <cell r="B3850" t="str">
            <v>4180</v>
          </cell>
          <cell r="C3850" t="str">
            <v>K.HOA</v>
          </cell>
          <cell r="E3850" t="str">
            <v>DO NGOC</v>
          </cell>
          <cell r="F3850" t="str">
            <v>TRAM</v>
          </cell>
          <cell r="G3850" t="str">
            <v>GIAO DICH VIEN TIN DUNG</v>
          </cell>
          <cell r="I3850">
            <v>38870</v>
          </cell>
          <cell r="J3850">
            <v>0</v>
          </cell>
          <cell r="K3850">
            <v>0</v>
          </cell>
          <cell r="L3850">
            <v>0</v>
          </cell>
          <cell r="M3850">
            <v>0</v>
          </cell>
          <cell r="N3850">
            <v>0</v>
          </cell>
          <cell r="O3850">
            <v>0</v>
          </cell>
          <cell r="P3850">
            <v>0</v>
          </cell>
          <cell r="Q3850">
            <v>0</v>
          </cell>
          <cell r="R3850">
            <v>0</v>
          </cell>
        </row>
        <row r="3851">
          <cell r="B3851" t="str">
            <v>4194</v>
          </cell>
          <cell r="C3851" t="str">
            <v>K.HOA</v>
          </cell>
          <cell r="E3851" t="str">
            <v>NGUYEN ANH</v>
          </cell>
          <cell r="F3851" t="str">
            <v>HUY</v>
          </cell>
          <cell r="G3851" t="str">
            <v>GIAO DICH VIEN TIN DUNG</v>
          </cell>
          <cell r="I3851">
            <v>38873</v>
          </cell>
          <cell r="J3851">
            <v>26</v>
          </cell>
          <cell r="K3851">
            <v>0</v>
          </cell>
          <cell r="L3851">
            <v>0</v>
          </cell>
          <cell r="M3851">
            <v>0</v>
          </cell>
          <cell r="N3851">
            <v>1</v>
          </cell>
          <cell r="O3851">
            <v>500000</v>
          </cell>
          <cell r="P3851">
            <v>0</v>
          </cell>
          <cell r="Q3851">
            <v>0</v>
          </cell>
          <cell r="R3851">
            <v>0</v>
          </cell>
        </row>
        <row r="3852">
          <cell r="B3852" t="str">
            <v>4356</v>
          </cell>
          <cell r="C3852" t="str">
            <v>K.HOA</v>
          </cell>
          <cell r="E3852" t="str">
            <v>VO TRIEU</v>
          </cell>
          <cell r="F3852" t="str">
            <v>VY</v>
          </cell>
          <cell r="G3852" t="str">
            <v>NV BAO VE</v>
          </cell>
          <cell r="H3852" t="str">
            <v>BV</v>
          </cell>
          <cell r="I3852">
            <v>38889</v>
          </cell>
          <cell r="J3852">
            <v>26</v>
          </cell>
          <cell r="K3852">
            <v>0</v>
          </cell>
          <cell r="L3852">
            <v>0</v>
          </cell>
          <cell r="M3852">
            <v>0</v>
          </cell>
          <cell r="N3852">
            <v>0</v>
          </cell>
          <cell r="O3852">
            <v>500000</v>
          </cell>
          <cell r="P3852">
            <v>0</v>
          </cell>
          <cell r="Q3852">
            <v>0</v>
          </cell>
          <cell r="R3852">
            <v>0</v>
          </cell>
        </row>
        <row r="3853">
          <cell r="B3853" t="str">
            <v>4591</v>
          </cell>
          <cell r="C3853" t="str">
            <v>K.HOA</v>
          </cell>
          <cell r="E3853" t="str">
            <v>DOAN THI KIM</v>
          </cell>
          <cell r="F3853" t="str">
            <v>THANH</v>
          </cell>
          <cell r="G3853" t="str">
            <v>THU QUY CAP 2</v>
          </cell>
          <cell r="H3853" t="str">
            <v>TQ</v>
          </cell>
          <cell r="I3853">
            <v>38938</v>
          </cell>
          <cell r="J3853">
            <v>26</v>
          </cell>
          <cell r="K3853">
            <v>0</v>
          </cell>
          <cell r="L3853">
            <v>0</v>
          </cell>
          <cell r="M3853">
            <v>0</v>
          </cell>
          <cell r="N3853">
            <v>0</v>
          </cell>
          <cell r="O3853">
            <v>500000</v>
          </cell>
          <cell r="P3853">
            <v>0</v>
          </cell>
          <cell r="Q3853">
            <v>0</v>
          </cell>
          <cell r="R3853">
            <v>0</v>
          </cell>
        </row>
        <row r="3854">
          <cell r="B3854" t="str">
            <v>5027</v>
          </cell>
          <cell r="C3854" t="str">
            <v>K.HOA</v>
          </cell>
          <cell r="E3854" t="str">
            <v>LE SONG</v>
          </cell>
          <cell r="F3854" t="str">
            <v>HUYEN</v>
          </cell>
          <cell r="G3854" t="str">
            <v>GIAO DICH VIEN</v>
          </cell>
          <cell r="I3854">
            <v>39030</v>
          </cell>
          <cell r="J3854">
            <v>26</v>
          </cell>
          <cell r="K3854">
            <v>0</v>
          </cell>
          <cell r="L3854">
            <v>0</v>
          </cell>
          <cell r="M3854">
            <v>0</v>
          </cell>
          <cell r="N3854">
            <v>0</v>
          </cell>
          <cell r="O3854">
            <v>500000</v>
          </cell>
          <cell r="P3854">
            <v>0</v>
          </cell>
          <cell r="Q3854">
            <v>0</v>
          </cell>
          <cell r="R3854">
            <v>0</v>
          </cell>
        </row>
        <row r="3855">
          <cell r="B3855" t="str">
            <v>5031</v>
          </cell>
          <cell r="C3855" t="str">
            <v>K.HOA</v>
          </cell>
          <cell r="E3855" t="str">
            <v>NGUYEN LUU</v>
          </cell>
          <cell r="F3855" t="str">
            <v>MINH</v>
          </cell>
          <cell r="G3855" t="str">
            <v>NV TIN DUNG DOANH NGHIEP CAP 1</v>
          </cell>
          <cell r="I3855">
            <v>39041</v>
          </cell>
          <cell r="J3855">
            <v>26</v>
          </cell>
          <cell r="K3855">
            <v>0</v>
          </cell>
          <cell r="L3855">
            <v>0</v>
          </cell>
          <cell r="M3855">
            <v>0</v>
          </cell>
          <cell r="N3855">
            <v>1</v>
          </cell>
          <cell r="O3855">
            <v>500000</v>
          </cell>
          <cell r="P3855">
            <v>0</v>
          </cell>
          <cell r="Q3855">
            <v>500000</v>
          </cell>
          <cell r="R3855">
            <v>0</v>
          </cell>
        </row>
        <row r="3856">
          <cell r="B3856" t="str">
            <v>5032</v>
          </cell>
          <cell r="C3856" t="str">
            <v>K.HOA</v>
          </cell>
          <cell r="E3856" t="str">
            <v>NGUYEN VAN</v>
          </cell>
          <cell r="F3856" t="str">
            <v>MIEN</v>
          </cell>
          <cell r="G3856" t="str">
            <v>NV BAO VE</v>
          </cell>
          <cell r="H3856" t="str">
            <v>BV</v>
          </cell>
          <cell r="I3856">
            <v>39041</v>
          </cell>
          <cell r="J3856">
            <v>26</v>
          </cell>
          <cell r="K3856">
            <v>0</v>
          </cell>
          <cell r="L3856">
            <v>0</v>
          </cell>
          <cell r="M3856">
            <v>0</v>
          </cell>
          <cell r="N3856">
            <v>0</v>
          </cell>
          <cell r="O3856">
            <v>500000</v>
          </cell>
          <cell r="P3856">
            <v>0</v>
          </cell>
          <cell r="Q3856">
            <v>0</v>
          </cell>
          <cell r="R3856">
            <v>0</v>
          </cell>
        </row>
        <row r="3857">
          <cell r="B3857" t="str">
            <v>5073</v>
          </cell>
          <cell r="C3857" t="str">
            <v>K.HOA</v>
          </cell>
          <cell r="E3857" t="str">
            <v>NGUYEN MINH</v>
          </cell>
          <cell r="F3857" t="str">
            <v>LUAN</v>
          </cell>
          <cell r="G3857" t="str">
            <v>GIAO DICH VIEN QUY</v>
          </cell>
          <cell r="H3857" t="str">
            <v>GDVQ</v>
          </cell>
          <cell r="I3857">
            <v>39048</v>
          </cell>
          <cell r="J3857">
            <v>26</v>
          </cell>
          <cell r="K3857">
            <v>0</v>
          </cell>
          <cell r="L3857">
            <v>0</v>
          </cell>
          <cell r="M3857">
            <v>0</v>
          </cell>
          <cell r="N3857">
            <v>1</v>
          </cell>
          <cell r="O3857">
            <v>500000</v>
          </cell>
          <cell r="P3857">
            <v>0</v>
          </cell>
          <cell r="Q3857">
            <v>400000</v>
          </cell>
          <cell r="R3857">
            <v>0</v>
          </cell>
        </row>
        <row r="3858">
          <cell r="B3858" t="str">
            <v>5401</v>
          </cell>
          <cell r="C3858" t="str">
            <v>K.HOA</v>
          </cell>
          <cell r="E3858" t="str">
            <v>LE DIEM</v>
          </cell>
          <cell r="F3858" t="str">
            <v>TRINH</v>
          </cell>
          <cell r="G3858" t="str">
            <v>GIAO DICH VIEN QUY</v>
          </cell>
          <cell r="H3858" t="str">
            <v>GDVQ</v>
          </cell>
          <cell r="I3858">
            <v>39139</v>
          </cell>
          <cell r="J3858">
            <v>26</v>
          </cell>
          <cell r="K3858">
            <v>0</v>
          </cell>
          <cell r="L3858">
            <v>0</v>
          </cell>
          <cell r="M3858">
            <v>0</v>
          </cell>
          <cell r="N3858">
            <v>0</v>
          </cell>
          <cell r="O3858">
            <v>500000</v>
          </cell>
          <cell r="P3858">
            <v>0</v>
          </cell>
          <cell r="Q3858">
            <v>0</v>
          </cell>
          <cell r="R3858">
            <v>0</v>
          </cell>
        </row>
        <row r="3859">
          <cell r="B3859" t="str">
            <v>5603</v>
          </cell>
          <cell r="C3859" t="str">
            <v>K.HOA</v>
          </cell>
          <cell r="E3859" t="str">
            <v>NGUYEN VO HANH</v>
          </cell>
          <cell r="F3859" t="str">
            <v>VY</v>
          </cell>
          <cell r="G3859" t="str">
            <v>NV KINH DOANH VANG</v>
          </cell>
          <cell r="I3859">
            <v>39162</v>
          </cell>
          <cell r="J3859">
            <v>26</v>
          </cell>
          <cell r="K3859">
            <v>0</v>
          </cell>
          <cell r="L3859">
            <v>0</v>
          </cell>
          <cell r="M3859">
            <v>0</v>
          </cell>
          <cell r="N3859">
            <v>0</v>
          </cell>
          <cell r="O3859">
            <v>500000</v>
          </cell>
          <cell r="P3859">
            <v>0</v>
          </cell>
          <cell r="Q3859">
            <v>500000</v>
          </cell>
          <cell r="R3859">
            <v>0</v>
          </cell>
        </row>
        <row r="3860">
          <cell r="B3860" t="str">
            <v>5604</v>
          </cell>
          <cell r="C3860" t="str">
            <v>K.HOA</v>
          </cell>
          <cell r="E3860" t="str">
            <v>NGUYEN THANH</v>
          </cell>
          <cell r="F3860" t="str">
            <v>CHUONG</v>
          </cell>
          <cell r="G3860" t="str">
            <v>NV TIN DUNG CA NHAN</v>
          </cell>
          <cell r="I3860">
            <v>39162</v>
          </cell>
          <cell r="J3860">
            <v>26</v>
          </cell>
          <cell r="K3860">
            <v>0</v>
          </cell>
          <cell r="L3860">
            <v>0</v>
          </cell>
          <cell r="M3860">
            <v>0</v>
          </cell>
          <cell r="N3860">
            <v>1</v>
          </cell>
          <cell r="O3860">
            <v>500000</v>
          </cell>
          <cell r="P3860">
            <v>0</v>
          </cell>
          <cell r="Q3860">
            <v>500000</v>
          </cell>
          <cell r="R3860">
            <v>0</v>
          </cell>
        </row>
        <row r="3861">
          <cell r="B3861" t="str">
            <v>5665</v>
          </cell>
          <cell r="C3861" t="str">
            <v>K.HOA</v>
          </cell>
          <cell r="E3861" t="str">
            <v>NGUYEN THI BICH</v>
          </cell>
          <cell r="F3861" t="str">
            <v>THI</v>
          </cell>
          <cell r="G3861" t="str">
            <v>GIAO DICH VIEN</v>
          </cell>
          <cell r="I3861">
            <v>39183</v>
          </cell>
          <cell r="J3861">
            <v>26</v>
          </cell>
          <cell r="K3861">
            <v>0</v>
          </cell>
          <cell r="L3861">
            <v>0</v>
          </cell>
          <cell r="M3861">
            <v>0</v>
          </cell>
          <cell r="N3861">
            <v>0</v>
          </cell>
          <cell r="O3861">
            <v>500000</v>
          </cell>
          <cell r="P3861">
            <v>0</v>
          </cell>
          <cell r="Q3861">
            <v>0</v>
          </cell>
          <cell r="R3861">
            <v>0</v>
          </cell>
        </row>
        <row r="3862">
          <cell r="B3862" t="str">
            <v>5810</v>
          </cell>
          <cell r="C3862" t="str">
            <v>K.HOA</v>
          </cell>
          <cell r="E3862" t="str">
            <v>PHAM THI</v>
          </cell>
          <cell r="F3862" t="str">
            <v>HUE</v>
          </cell>
          <cell r="G3862" t="str">
            <v>NV KIEM TRA &amp; LUU TRU CHUNG TU</v>
          </cell>
          <cell r="I3862">
            <v>39197</v>
          </cell>
          <cell r="J3862">
            <v>26</v>
          </cell>
          <cell r="K3862">
            <v>0</v>
          </cell>
          <cell r="L3862">
            <v>0</v>
          </cell>
          <cell r="M3862">
            <v>0</v>
          </cell>
          <cell r="N3862">
            <v>0</v>
          </cell>
          <cell r="O3862">
            <v>500000</v>
          </cell>
          <cell r="P3862">
            <v>0</v>
          </cell>
          <cell r="Q3862">
            <v>0</v>
          </cell>
          <cell r="R3862">
            <v>0</v>
          </cell>
        </row>
        <row r="3863">
          <cell r="B3863" t="str">
            <v>6052</v>
          </cell>
          <cell r="C3863" t="str">
            <v>K.HOA</v>
          </cell>
          <cell r="E3863" t="str">
            <v>VAN TIEN</v>
          </cell>
          <cell r="F3863" t="str">
            <v>TRUNG</v>
          </cell>
          <cell r="G3863" t="str">
            <v>NV TIN DUNG CA NHAN</v>
          </cell>
          <cell r="I3863">
            <v>39232</v>
          </cell>
          <cell r="J3863">
            <v>26</v>
          </cell>
          <cell r="K3863">
            <v>0</v>
          </cell>
          <cell r="L3863">
            <v>0</v>
          </cell>
          <cell r="M3863">
            <v>0</v>
          </cell>
          <cell r="N3863">
            <v>1</v>
          </cell>
          <cell r="O3863">
            <v>500000</v>
          </cell>
          <cell r="P3863">
            <v>0</v>
          </cell>
          <cell r="Q3863">
            <v>500000</v>
          </cell>
          <cell r="R3863">
            <v>0</v>
          </cell>
        </row>
        <row r="3864">
          <cell r="B3864" t="str">
            <v>6375</v>
          </cell>
          <cell r="C3864" t="str">
            <v>K.HOA</v>
          </cell>
          <cell r="E3864" t="str">
            <v>BUI</v>
          </cell>
          <cell r="F3864" t="str">
            <v>TRINH</v>
          </cell>
          <cell r="G3864" t="str">
            <v>NV HANH CHANH</v>
          </cell>
          <cell r="I3864">
            <v>39295</v>
          </cell>
          <cell r="J3864">
            <v>26</v>
          </cell>
          <cell r="K3864">
            <v>0</v>
          </cell>
          <cell r="L3864">
            <v>0</v>
          </cell>
          <cell r="M3864">
            <v>0</v>
          </cell>
          <cell r="N3864">
            <v>1</v>
          </cell>
          <cell r="O3864">
            <v>500000</v>
          </cell>
          <cell r="P3864">
            <v>0</v>
          </cell>
          <cell r="Q3864">
            <v>0</v>
          </cell>
          <cell r="R3864">
            <v>0</v>
          </cell>
        </row>
        <row r="3865">
          <cell r="B3865" t="str">
            <v>6431</v>
          </cell>
          <cell r="C3865" t="str">
            <v>K.HOA</v>
          </cell>
          <cell r="E3865" t="str">
            <v>NGO QUY</v>
          </cell>
          <cell r="F3865" t="str">
            <v>THU</v>
          </cell>
          <cell r="G3865" t="str">
            <v>NV TIN DUNG CA NHAN</v>
          </cell>
          <cell r="I3865">
            <v>39300</v>
          </cell>
          <cell r="J3865">
            <v>26</v>
          </cell>
          <cell r="K3865">
            <v>0</v>
          </cell>
          <cell r="L3865">
            <v>0</v>
          </cell>
          <cell r="M3865">
            <v>0</v>
          </cell>
          <cell r="N3865">
            <v>1</v>
          </cell>
          <cell r="O3865">
            <v>500000</v>
          </cell>
          <cell r="P3865">
            <v>0</v>
          </cell>
          <cell r="Q3865">
            <v>500000</v>
          </cell>
          <cell r="R3865">
            <v>0</v>
          </cell>
        </row>
        <row r="3866">
          <cell r="B3866" t="str">
            <v>6499</v>
          </cell>
          <cell r="C3866" t="str">
            <v>K.HOA</v>
          </cell>
          <cell r="E3866" t="str">
            <v>VO THI HOANG</v>
          </cell>
          <cell r="F3866" t="str">
            <v>ANH</v>
          </cell>
          <cell r="G3866" t="str">
            <v>GIAO DICH VIEN</v>
          </cell>
          <cell r="I3866">
            <v>39314</v>
          </cell>
          <cell r="J3866">
            <v>26</v>
          </cell>
          <cell r="K3866">
            <v>0</v>
          </cell>
          <cell r="L3866">
            <v>0</v>
          </cell>
          <cell r="M3866">
            <v>0</v>
          </cell>
          <cell r="N3866">
            <v>0</v>
          </cell>
          <cell r="O3866">
            <v>500000</v>
          </cell>
          <cell r="P3866">
            <v>0</v>
          </cell>
          <cell r="Q3866">
            <v>0</v>
          </cell>
          <cell r="R3866">
            <v>0</v>
          </cell>
        </row>
        <row r="3867">
          <cell r="B3867" t="str">
            <v>6528</v>
          </cell>
          <cell r="C3867" t="str">
            <v>K.HOA</v>
          </cell>
          <cell r="E3867" t="str">
            <v>NGUYEN THI THANH</v>
          </cell>
          <cell r="F3867" t="str">
            <v>HA</v>
          </cell>
          <cell r="G3867" t="str">
            <v>GIAO DICH VIEN</v>
          </cell>
          <cell r="I3867">
            <v>39314</v>
          </cell>
          <cell r="J3867">
            <v>26</v>
          </cell>
          <cell r="K3867">
            <v>0</v>
          </cell>
          <cell r="L3867">
            <v>0</v>
          </cell>
          <cell r="M3867">
            <v>0</v>
          </cell>
          <cell r="N3867">
            <v>0</v>
          </cell>
          <cell r="O3867">
            <v>500000</v>
          </cell>
          <cell r="P3867">
            <v>0</v>
          </cell>
          <cell r="Q3867">
            <v>0</v>
          </cell>
          <cell r="R3867">
            <v>0</v>
          </cell>
        </row>
        <row r="3868">
          <cell r="B3868" t="str">
            <v>6672</v>
          </cell>
          <cell r="C3868" t="str">
            <v>K.HOA</v>
          </cell>
          <cell r="E3868" t="str">
            <v>LE NGOC</v>
          </cell>
          <cell r="F3868" t="str">
            <v>DUC</v>
          </cell>
          <cell r="G3868" t="str">
            <v>NV BAO VE</v>
          </cell>
          <cell r="H3868" t="str">
            <v>BV</v>
          </cell>
          <cell r="I3868">
            <v>39316</v>
          </cell>
          <cell r="J3868">
            <v>17.5</v>
          </cell>
          <cell r="K3868">
            <v>0</v>
          </cell>
          <cell r="L3868">
            <v>0</v>
          </cell>
          <cell r="M3868">
            <v>0</v>
          </cell>
          <cell r="N3868">
            <v>0</v>
          </cell>
          <cell r="O3868">
            <v>500000</v>
          </cell>
          <cell r="P3868">
            <v>0</v>
          </cell>
          <cell r="Q3868">
            <v>0</v>
          </cell>
          <cell r="R3868">
            <v>0</v>
          </cell>
        </row>
        <row r="3869">
          <cell r="B3869" t="str">
            <v>6674</v>
          </cell>
          <cell r="C3869" t="str">
            <v>K.HOA</v>
          </cell>
          <cell r="E3869" t="str">
            <v>DU THUY HOANG</v>
          </cell>
          <cell r="F3869" t="str">
            <v>VY</v>
          </cell>
          <cell r="G3869" t="str">
            <v>GIAO DICH VIEN</v>
          </cell>
          <cell r="I3869">
            <v>39332</v>
          </cell>
          <cell r="J3869">
            <v>18</v>
          </cell>
          <cell r="K3869">
            <v>0</v>
          </cell>
          <cell r="L3869">
            <v>0</v>
          </cell>
          <cell r="M3869">
            <v>0</v>
          </cell>
          <cell r="N3869">
            <v>0</v>
          </cell>
          <cell r="O3869">
            <v>500000</v>
          </cell>
          <cell r="P3869">
            <v>0</v>
          </cell>
          <cell r="Q3869">
            <v>0</v>
          </cell>
          <cell r="R3869">
            <v>0</v>
          </cell>
        </row>
        <row r="3870">
          <cell r="B3870" t="str">
            <v>6725</v>
          </cell>
          <cell r="C3870" t="str">
            <v>K.HOA</v>
          </cell>
          <cell r="E3870" t="str">
            <v>VU THI NGOC</v>
          </cell>
          <cell r="F3870" t="str">
            <v>LINH</v>
          </cell>
          <cell r="G3870" t="str">
            <v>GIAO DICH VIEN</v>
          </cell>
          <cell r="I3870">
            <v>39335</v>
          </cell>
          <cell r="J3870">
            <v>20.5</v>
          </cell>
          <cell r="K3870">
            <v>0</v>
          </cell>
          <cell r="L3870">
            <v>0</v>
          </cell>
          <cell r="M3870">
            <v>0</v>
          </cell>
          <cell r="N3870">
            <v>0</v>
          </cell>
          <cell r="O3870">
            <v>500000</v>
          </cell>
          <cell r="P3870">
            <v>0</v>
          </cell>
          <cell r="Q3870">
            <v>0</v>
          </cell>
          <cell r="R3870">
            <v>0</v>
          </cell>
        </row>
        <row r="3871">
          <cell r="B3871" t="str">
            <v>6746</v>
          </cell>
          <cell r="C3871" t="str">
            <v>K.HOA</v>
          </cell>
          <cell r="E3871" t="str">
            <v>BUI PHAM THANH</v>
          </cell>
          <cell r="F3871" t="str">
            <v>BINH</v>
          </cell>
          <cell r="G3871" t="str">
            <v>NV HUONG DAN KHACH HANG</v>
          </cell>
          <cell r="I3871">
            <v>39342</v>
          </cell>
          <cell r="J3871">
            <v>26</v>
          </cell>
          <cell r="K3871">
            <v>0</v>
          </cell>
          <cell r="L3871">
            <v>0</v>
          </cell>
          <cell r="M3871">
            <v>0</v>
          </cell>
          <cell r="N3871">
            <v>0</v>
          </cell>
          <cell r="O3871">
            <v>500000</v>
          </cell>
          <cell r="P3871">
            <v>0</v>
          </cell>
          <cell r="Q3871">
            <v>0</v>
          </cell>
          <cell r="R3871">
            <v>0</v>
          </cell>
        </row>
        <row r="3872">
          <cell r="B3872" t="str">
            <v>6747</v>
          </cell>
          <cell r="C3872" t="str">
            <v>K.HOA</v>
          </cell>
          <cell r="E3872" t="str">
            <v>CAO TA NHI</v>
          </cell>
          <cell r="F3872" t="str">
            <v>LE</v>
          </cell>
          <cell r="G3872" t="str">
            <v>GIAO DICH VIEN QUY</v>
          </cell>
          <cell r="H3872" t="str">
            <v>GDVQ</v>
          </cell>
          <cell r="I3872">
            <v>39345</v>
          </cell>
          <cell r="J3872">
            <v>26</v>
          </cell>
          <cell r="K3872">
            <v>0</v>
          </cell>
          <cell r="L3872">
            <v>0</v>
          </cell>
          <cell r="M3872">
            <v>0</v>
          </cell>
          <cell r="N3872">
            <v>0</v>
          </cell>
          <cell r="O3872">
            <v>500000</v>
          </cell>
          <cell r="P3872">
            <v>0</v>
          </cell>
          <cell r="Q3872">
            <v>0</v>
          </cell>
          <cell r="R3872">
            <v>0</v>
          </cell>
        </row>
        <row r="3873">
          <cell r="B3873" t="str">
            <v>6876</v>
          </cell>
          <cell r="C3873" t="str">
            <v>K.HOA</v>
          </cell>
          <cell r="E3873" t="str">
            <v>HOANG THI ANH</v>
          </cell>
          <cell r="F3873" t="str">
            <v>NGUYET</v>
          </cell>
          <cell r="G3873" t="str">
            <v>GIAO DICH VIEN QUY</v>
          </cell>
          <cell r="H3873" t="str">
            <v>GDVQ</v>
          </cell>
          <cell r="I3873">
            <v>39342</v>
          </cell>
          <cell r="J3873">
            <v>26</v>
          </cell>
          <cell r="K3873">
            <v>0</v>
          </cell>
          <cell r="L3873">
            <v>0</v>
          </cell>
          <cell r="M3873">
            <v>0</v>
          </cell>
          <cell r="N3873">
            <v>0</v>
          </cell>
          <cell r="O3873">
            <v>500000</v>
          </cell>
          <cell r="P3873">
            <v>0</v>
          </cell>
          <cell r="Q3873">
            <v>0</v>
          </cell>
          <cell r="R3873">
            <v>0</v>
          </cell>
        </row>
        <row r="3874">
          <cell r="B3874" t="str">
            <v>6877</v>
          </cell>
          <cell r="C3874" t="str">
            <v>K.HOA</v>
          </cell>
          <cell r="E3874" t="str">
            <v xml:space="preserve">NGUYEN HOANG </v>
          </cell>
          <cell r="F3874" t="str">
            <v>MINH</v>
          </cell>
          <cell r="G3874" t="str">
            <v>NV TIN DUNG GOP CHO</v>
          </cell>
          <cell r="H3874" t="str">
            <v>TDGC</v>
          </cell>
          <cell r="I3874">
            <v>39356</v>
          </cell>
          <cell r="J3874">
            <v>26</v>
          </cell>
          <cell r="K3874">
            <v>0</v>
          </cell>
          <cell r="L3874">
            <v>0</v>
          </cell>
          <cell r="M3874">
            <v>0</v>
          </cell>
          <cell r="N3874">
            <v>1</v>
          </cell>
          <cell r="O3874">
            <v>500000</v>
          </cell>
          <cell r="P3874">
            <v>0</v>
          </cell>
          <cell r="Q3874">
            <v>500000</v>
          </cell>
          <cell r="R3874">
            <v>0</v>
          </cell>
        </row>
        <row r="3875">
          <cell r="B3875" t="str">
            <v>6878</v>
          </cell>
          <cell r="C3875" t="str">
            <v>K.HOA</v>
          </cell>
          <cell r="E3875" t="str">
            <v>PHAM TRAN</v>
          </cell>
          <cell r="F3875" t="str">
            <v>PHUC</v>
          </cell>
          <cell r="G3875" t="str">
            <v>NV THAM DINH DOANH NGHIEP</v>
          </cell>
          <cell r="I3875">
            <v>39363</v>
          </cell>
          <cell r="J3875">
            <v>26</v>
          </cell>
          <cell r="K3875">
            <v>0</v>
          </cell>
          <cell r="L3875">
            <v>0</v>
          </cell>
          <cell r="M3875">
            <v>0</v>
          </cell>
          <cell r="N3875">
            <v>1</v>
          </cell>
          <cell r="O3875">
            <v>500000</v>
          </cell>
          <cell r="P3875">
            <v>0</v>
          </cell>
          <cell r="Q3875">
            <v>500000</v>
          </cell>
          <cell r="R3875">
            <v>0</v>
          </cell>
        </row>
        <row r="3876">
          <cell r="B3876" t="str">
            <v>6879</v>
          </cell>
          <cell r="C3876" t="str">
            <v>K.HOA</v>
          </cell>
          <cell r="E3876" t="str">
            <v>HOANG LE GIAO</v>
          </cell>
          <cell r="F3876" t="str">
            <v>LY</v>
          </cell>
          <cell r="G3876" t="str">
            <v>GIAO DICH VIEN QUY</v>
          </cell>
          <cell r="H3876" t="str">
            <v>GDVQ</v>
          </cell>
          <cell r="I3876">
            <v>39363</v>
          </cell>
          <cell r="J3876">
            <v>26</v>
          </cell>
          <cell r="K3876">
            <v>0</v>
          </cell>
          <cell r="L3876">
            <v>0</v>
          </cell>
          <cell r="M3876">
            <v>0</v>
          </cell>
          <cell r="N3876">
            <v>0</v>
          </cell>
          <cell r="O3876">
            <v>500000</v>
          </cell>
          <cell r="P3876">
            <v>0</v>
          </cell>
          <cell r="Q3876">
            <v>0</v>
          </cell>
          <cell r="R3876">
            <v>0</v>
          </cell>
        </row>
        <row r="3877">
          <cell r="B3877" t="str">
            <v>6880</v>
          </cell>
          <cell r="C3877" t="str">
            <v>K.HOA</v>
          </cell>
          <cell r="E3877" t="str">
            <v>HA ANH</v>
          </cell>
          <cell r="F3877" t="str">
            <v>VU</v>
          </cell>
          <cell r="G3877" t="str">
            <v>NV KE TOAN TONG HOP</v>
          </cell>
          <cell r="I3877">
            <v>39365</v>
          </cell>
          <cell r="J3877">
            <v>26</v>
          </cell>
          <cell r="K3877">
            <v>0</v>
          </cell>
          <cell r="L3877">
            <v>0</v>
          </cell>
          <cell r="M3877">
            <v>0</v>
          </cell>
          <cell r="N3877">
            <v>1</v>
          </cell>
          <cell r="O3877">
            <v>500000</v>
          </cell>
          <cell r="P3877">
            <v>0</v>
          </cell>
          <cell r="Q3877">
            <v>0</v>
          </cell>
          <cell r="R3877">
            <v>0</v>
          </cell>
        </row>
        <row r="3878">
          <cell r="B3878" t="str">
            <v>6972</v>
          </cell>
          <cell r="C3878" t="str">
            <v>K.HOA</v>
          </cell>
          <cell r="E3878" t="str">
            <v>HUYNH THI THANH</v>
          </cell>
          <cell r="F3878" t="str">
            <v>TRUC</v>
          </cell>
          <cell r="G3878" t="str">
            <v>TBP. THANH TOAN QUOC TE</v>
          </cell>
          <cell r="H3878" t="str">
            <v>TBP</v>
          </cell>
          <cell r="I3878">
            <v>39387</v>
          </cell>
          <cell r="J3878">
            <v>26</v>
          </cell>
          <cell r="K3878">
            <v>0</v>
          </cell>
          <cell r="L3878">
            <v>0</v>
          </cell>
          <cell r="M3878">
            <v>0</v>
          </cell>
          <cell r="N3878">
            <v>0</v>
          </cell>
          <cell r="O3878">
            <v>500000</v>
          </cell>
          <cell r="P3878">
            <v>0</v>
          </cell>
          <cell r="Q3878">
            <v>100000</v>
          </cell>
          <cell r="R3878">
            <v>0</v>
          </cell>
        </row>
        <row r="3879">
          <cell r="B3879" t="str">
            <v>6973</v>
          </cell>
          <cell r="C3879" t="str">
            <v>K.HOA</v>
          </cell>
          <cell r="E3879" t="str">
            <v>DANG THI KIM</v>
          </cell>
          <cell r="F3879" t="str">
            <v>ANH</v>
          </cell>
          <cell r="G3879" t="str">
            <v>GIAO DICH VIEN</v>
          </cell>
          <cell r="I3879">
            <v>39387</v>
          </cell>
          <cell r="J3879">
            <v>26</v>
          </cell>
          <cell r="K3879">
            <v>0</v>
          </cell>
          <cell r="L3879">
            <v>0</v>
          </cell>
          <cell r="M3879">
            <v>0</v>
          </cell>
          <cell r="N3879">
            <v>0</v>
          </cell>
          <cell r="O3879">
            <v>500000</v>
          </cell>
          <cell r="P3879">
            <v>0</v>
          </cell>
          <cell r="Q3879">
            <v>0</v>
          </cell>
          <cell r="R3879">
            <v>0</v>
          </cell>
        </row>
        <row r="3880">
          <cell r="B3880" t="str">
            <v>7170</v>
          </cell>
          <cell r="C3880" t="str">
            <v>K.HOA</v>
          </cell>
          <cell r="E3880" t="str">
            <v>DUONG VAN</v>
          </cell>
          <cell r="F3880" t="str">
            <v>DUNG</v>
          </cell>
          <cell r="G3880" t="str">
            <v xml:space="preserve">NV TIN DUNG </v>
          </cell>
          <cell r="I3880">
            <v>39412</v>
          </cell>
          <cell r="J3880">
            <v>26</v>
          </cell>
          <cell r="K3880">
            <v>0</v>
          </cell>
          <cell r="L3880">
            <v>0</v>
          </cell>
          <cell r="M3880">
            <v>0</v>
          </cell>
          <cell r="N3880">
            <v>0</v>
          </cell>
          <cell r="O3880">
            <v>500000</v>
          </cell>
          <cell r="P3880">
            <v>0</v>
          </cell>
          <cell r="Q3880">
            <v>0</v>
          </cell>
          <cell r="R3880">
            <v>0</v>
          </cell>
        </row>
        <row r="3881">
          <cell r="B3881" t="str">
            <v>7172</v>
          </cell>
          <cell r="C3881" t="str">
            <v>K.HOA</v>
          </cell>
          <cell r="E3881" t="str">
            <v>TRAN VAN</v>
          </cell>
          <cell r="F3881" t="str">
            <v>DUC</v>
          </cell>
          <cell r="G3881" t="str">
            <v>TAI XE</v>
          </cell>
          <cell r="I3881">
            <v>39413</v>
          </cell>
          <cell r="J3881">
            <v>26</v>
          </cell>
          <cell r="K3881">
            <v>0</v>
          </cell>
          <cell r="L3881">
            <v>0</v>
          </cell>
          <cell r="M3881">
            <v>0</v>
          </cell>
          <cell r="N3881">
            <v>5</v>
          </cell>
          <cell r="O3881">
            <v>500000</v>
          </cell>
          <cell r="P3881">
            <v>0</v>
          </cell>
          <cell r="Q3881">
            <v>0</v>
          </cell>
          <cell r="R3881">
            <v>0</v>
          </cell>
        </row>
        <row r="3882">
          <cell r="B3882" t="str">
            <v>7173</v>
          </cell>
          <cell r="C3882" t="str">
            <v>K.HOA</v>
          </cell>
          <cell r="E3882" t="str">
            <v>HUYNH CONG</v>
          </cell>
          <cell r="F3882" t="str">
            <v>DOAN</v>
          </cell>
          <cell r="G3882" t="str">
            <v>NV TIN DUNG GOP CHO</v>
          </cell>
          <cell r="H3882" t="str">
            <v>TDGC</v>
          </cell>
          <cell r="I3882">
            <v>39416</v>
          </cell>
          <cell r="J3882">
            <v>26</v>
          </cell>
          <cell r="K3882">
            <v>0</v>
          </cell>
          <cell r="L3882">
            <v>0</v>
          </cell>
          <cell r="M3882">
            <v>0</v>
          </cell>
          <cell r="N3882">
            <v>5</v>
          </cell>
          <cell r="O3882">
            <v>500000</v>
          </cell>
          <cell r="P3882">
            <v>0</v>
          </cell>
          <cell r="Q3882">
            <v>500000</v>
          </cell>
          <cell r="R3882">
            <v>0</v>
          </cell>
        </row>
        <row r="3883">
          <cell r="B3883" t="str">
            <v>7276</v>
          </cell>
          <cell r="C3883" t="str">
            <v>K.HOA</v>
          </cell>
          <cell r="E3883" t="str">
            <v>LE MINH</v>
          </cell>
          <cell r="F3883" t="str">
            <v>HUE</v>
          </cell>
          <cell r="G3883" t="str">
            <v>NV TIN DUNG</v>
          </cell>
          <cell r="I3883">
            <v>39419</v>
          </cell>
          <cell r="J3883">
            <v>26</v>
          </cell>
          <cell r="K3883">
            <v>0</v>
          </cell>
          <cell r="L3883">
            <v>0</v>
          </cell>
          <cell r="M3883">
            <v>0</v>
          </cell>
          <cell r="N3883">
            <v>0</v>
          </cell>
          <cell r="O3883">
            <v>500000</v>
          </cell>
          <cell r="P3883">
            <v>0</v>
          </cell>
          <cell r="Q3883">
            <v>0</v>
          </cell>
          <cell r="R3883">
            <v>0</v>
          </cell>
        </row>
        <row r="3884">
          <cell r="B3884" t="str">
            <v>7277</v>
          </cell>
          <cell r="C3884" t="str">
            <v>K.HOA</v>
          </cell>
          <cell r="E3884" t="str">
            <v>NGUYEN BAO</v>
          </cell>
          <cell r="F3884" t="str">
            <v>HOANG</v>
          </cell>
          <cell r="G3884" t="str">
            <v>GIAO DICH VIEN</v>
          </cell>
          <cell r="I3884">
            <v>39419</v>
          </cell>
          <cell r="J3884">
            <v>26</v>
          </cell>
          <cell r="K3884">
            <v>0</v>
          </cell>
          <cell r="L3884">
            <v>0</v>
          </cell>
          <cell r="M3884">
            <v>0</v>
          </cell>
          <cell r="N3884">
            <v>0</v>
          </cell>
          <cell r="O3884">
            <v>500000</v>
          </cell>
          <cell r="P3884">
            <v>0</v>
          </cell>
          <cell r="Q3884">
            <v>0</v>
          </cell>
          <cell r="R3884">
            <v>0</v>
          </cell>
        </row>
        <row r="3885">
          <cell r="B3885" t="str">
            <v>7646</v>
          </cell>
          <cell r="C3885" t="str">
            <v>K.HOA</v>
          </cell>
          <cell r="E3885" t="str">
            <v>NGO THI KIEU</v>
          </cell>
          <cell r="F3885" t="str">
            <v>OANH</v>
          </cell>
          <cell r="G3885" t="str">
            <v>GIAO DICH VIEN</v>
          </cell>
          <cell r="I3885">
            <v>39472</v>
          </cell>
          <cell r="J3885">
            <v>26</v>
          </cell>
          <cell r="K3885">
            <v>0</v>
          </cell>
          <cell r="L3885">
            <v>0</v>
          </cell>
          <cell r="M3885">
            <v>0</v>
          </cell>
          <cell r="N3885">
            <v>0</v>
          </cell>
          <cell r="O3885">
            <v>500000</v>
          </cell>
          <cell r="P3885">
            <v>0</v>
          </cell>
          <cell r="Q3885">
            <v>0</v>
          </cell>
          <cell r="R3885">
            <v>0</v>
          </cell>
        </row>
        <row r="3886">
          <cell r="B3886" t="str">
            <v>7651</v>
          </cell>
          <cell r="C3886" t="str">
            <v>K.HOA</v>
          </cell>
          <cell r="E3886" t="str">
            <v>NGUYEN NGOC</v>
          </cell>
          <cell r="F3886" t="str">
            <v>ANH</v>
          </cell>
          <cell r="G3886" t="str">
            <v>NV TIN DUNG</v>
          </cell>
          <cell r="I3886">
            <v>39476</v>
          </cell>
          <cell r="J3886">
            <v>26</v>
          </cell>
          <cell r="K3886">
            <v>0</v>
          </cell>
          <cell r="L3886">
            <v>0</v>
          </cell>
          <cell r="M3886">
            <v>0</v>
          </cell>
          <cell r="N3886">
            <v>1</v>
          </cell>
          <cell r="O3886">
            <v>0</v>
          </cell>
          <cell r="P3886">
            <v>0</v>
          </cell>
          <cell r="Q3886">
            <v>0</v>
          </cell>
          <cell r="R3886">
            <v>0</v>
          </cell>
        </row>
        <row r="3887">
          <cell r="B3887" t="str">
            <v>7709</v>
          </cell>
          <cell r="C3887" t="str">
            <v>K.HOA</v>
          </cell>
          <cell r="E3887" t="str">
            <v>HUYNH THI THANH</v>
          </cell>
          <cell r="F3887" t="str">
            <v>NHA</v>
          </cell>
          <cell r="G3887" t="str">
            <v>GIAO DICH VIEN</v>
          </cell>
          <cell r="I3887">
            <v>39471</v>
          </cell>
          <cell r="J3887">
            <v>26</v>
          </cell>
          <cell r="K3887">
            <v>0</v>
          </cell>
          <cell r="L3887">
            <v>0</v>
          </cell>
          <cell r="M3887">
            <v>0</v>
          </cell>
          <cell r="N3887">
            <v>0</v>
          </cell>
          <cell r="O3887">
            <v>500000</v>
          </cell>
          <cell r="P3887">
            <v>0</v>
          </cell>
          <cell r="Q3887">
            <v>0</v>
          </cell>
          <cell r="R3887">
            <v>0</v>
          </cell>
        </row>
        <row r="3888">
          <cell r="B3888" t="str">
            <v>7887</v>
          </cell>
          <cell r="C3888" t="str">
            <v>K.HOA</v>
          </cell>
          <cell r="E3888" t="str">
            <v>VO NGUYEN DANG</v>
          </cell>
          <cell r="F3888" t="str">
            <v>LONG</v>
          </cell>
          <cell r="G3888" t="str">
            <v>GIAO DICH VIEN QUY</v>
          </cell>
          <cell r="H3888" t="str">
            <v>GDVQ</v>
          </cell>
          <cell r="I3888">
            <v>39504</v>
          </cell>
          <cell r="J3888">
            <v>26</v>
          </cell>
          <cell r="K3888">
            <v>0</v>
          </cell>
          <cell r="L3888">
            <v>0</v>
          </cell>
          <cell r="M3888">
            <v>0</v>
          </cell>
          <cell r="N3888">
            <v>0</v>
          </cell>
          <cell r="O3888">
            <v>500000</v>
          </cell>
          <cell r="P3888">
            <v>0</v>
          </cell>
          <cell r="Q3888">
            <v>0</v>
          </cell>
          <cell r="R3888">
            <v>0</v>
          </cell>
        </row>
        <row r="3889">
          <cell r="B3889" t="str">
            <v>8061</v>
          </cell>
          <cell r="C3889" t="str">
            <v>K.HOA</v>
          </cell>
          <cell r="E3889" t="str">
            <v>NGUYEN VAN</v>
          </cell>
          <cell r="F3889" t="str">
            <v>KHANH</v>
          </cell>
          <cell r="G3889" t="str">
            <v>NV BAO VE</v>
          </cell>
          <cell r="H3889" t="str">
            <v>BV</v>
          </cell>
          <cell r="I3889">
            <v>39546</v>
          </cell>
          <cell r="J3889">
            <v>20</v>
          </cell>
          <cell r="K3889">
            <v>0</v>
          </cell>
          <cell r="L3889">
            <v>0</v>
          </cell>
          <cell r="M3889">
            <v>0</v>
          </cell>
          <cell r="N3889">
            <v>0</v>
          </cell>
          <cell r="O3889">
            <v>0</v>
          </cell>
          <cell r="P3889">
            <v>0</v>
          </cell>
          <cell r="Q3889">
            <v>0</v>
          </cell>
          <cell r="R3889">
            <v>0</v>
          </cell>
        </row>
        <row r="3890">
          <cell r="B3890" t="str">
            <v>8062</v>
          </cell>
          <cell r="C3890" t="str">
            <v>K.HOA</v>
          </cell>
          <cell r="E3890" t="str">
            <v>TRAN XUAN ANH</v>
          </cell>
          <cell r="F3890" t="str">
            <v>KIET</v>
          </cell>
          <cell r="G3890" t="str">
            <v>NV BAO VE</v>
          </cell>
          <cell r="H3890" t="str">
            <v>BV</v>
          </cell>
          <cell r="I3890">
            <v>39546</v>
          </cell>
          <cell r="J3890">
            <v>20</v>
          </cell>
          <cell r="K3890">
            <v>0</v>
          </cell>
          <cell r="L3890">
            <v>0</v>
          </cell>
          <cell r="M3890">
            <v>0</v>
          </cell>
          <cell r="N3890">
            <v>0</v>
          </cell>
          <cell r="O3890">
            <v>0</v>
          </cell>
          <cell r="P3890">
            <v>0</v>
          </cell>
          <cell r="Q3890">
            <v>0</v>
          </cell>
          <cell r="R3890">
            <v>0</v>
          </cell>
        </row>
        <row r="3891">
          <cell r="B3891" t="str">
            <v>8063</v>
          </cell>
          <cell r="C3891" t="str">
            <v>K.HOA</v>
          </cell>
          <cell r="E3891" t="str">
            <v>VO TIEN</v>
          </cell>
          <cell r="F3891" t="str">
            <v>CHAU</v>
          </cell>
          <cell r="G3891" t="str">
            <v>NV BAO VE</v>
          </cell>
          <cell r="H3891" t="str">
            <v>BV</v>
          </cell>
          <cell r="I3891">
            <v>39546</v>
          </cell>
          <cell r="J3891">
            <v>20</v>
          </cell>
          <cell r="K3891">
            <v>0</v>
          </cell>
          <cell r="L3891">
            <v>0</v>
          </cell>
          <cell r="M3891">
            <v>0</v>
          </cell>
          <cell r="N3891">
            <v>0</v>
          </cell>
          <cell r="O3891">
            <v>0</v>
          </cell>
          <cell r="P3891">
            <v>0</v>
          </cell>
          <cell r="Q3891">
            <v>0</v>
          </cell>
          <cell r="R3891">
            <v>0</v>
          </cell>
        </row>
        <row r="3892">
          <cell r="B3892" t="str">
            <v>1081</v>
          </cell>
          <cell r="C3892" t="str">
            <v>L.AN</v>
          </cell>
          <cell r="D3892" t="str">
            <v>D</v>
          </cell>
          <cell r="E3892" t="str">
            <v>BUI VAN</v>
          </cell>
          <cell r="F3892" t="str">
            <v>THANH</v>
          </cell>
          <cell r="G3892" t="str">
            <v>GIAM DOC CHI NHANH</v>
          </cell>
          <cell r="H3892" t="str">
            <v>GDCN</v>
          </cell>
          <cell r="I3892">
            <v>37484</v>
          </cell>
          <cell r="J3892">
            <v>26</v>
          </cell>
          <cell r="K3892">
            <v>0</v>
          </cell>
          <cell r="L3892">
            <v>0</v>
          </cell>
          <cell r="M3892">
            <v>0</v>
          </cell>
          <cell r="N3892">
            <v>0</v>
          </cell>
          <cell r="O3892">
            <v>1000000</v>
          </cell>
          <cell r="P3892">
            <v>0</v>
          </cell>
          <cell r="Q3892">
            <v>0</v>
          </cell>
          <cell r="R3892">
            <v>0</v>
          </cell>
        </row>
        <row r="3893">
          <cell r="B3893" t="str">
            <v>1836</v>
          </cell>
          <cell r="C3893" t="str">
            <v>L.AN</v>
          </cell>
          <cell r="D3893" t="str">
            <v>D1</v>
          </cell>
          <cell r="E3893" t="str">
            <v>LE NGOC</v>
          </cell>
          <cell r="F3893" t="str">
            <v>THUAN</v>
          </cell>
          <cell r="G3893" t="str">
            <v>PHO GIAM DOC CHI NHANH</v>
          </cell>
          <cell r="H3893" t="str">
            <v>PGDCN</v>
          </cell>
          <cell r="I3893">
            <v>37988</v>
          </cell>
          <cell r="J3893">
            <v>26</v>
          </cell>
          <cell r="K3893">
            <v>0</v>
          </cell>
          <cell r="L3893">
            <v>0</v>
          </cell>
          <cell r="M3893">
            <v>0</v>
          </cell>
          <cell r="N3893">
            <v>0</v>
          </cell>
          <cell r="O3893">
            <v>1000000</v>
          </cell>
          <cell r="P3893">
            <v>0</v>
          </cell>
          <cell r="Q3893">
            <v>0</v>
          </cell>
          <cell r="R3893">
            <v>0</v>
          </cell>
        </row>
        <row r="3894">
          <cell r="B3894" t="str">
            <v>0437</v>
          </cell>
          <cell r="C3894" t="str">
            <v>L.AN</v>
          </cell>
          <cell r="D3894" t="str">
            <v>E</v>
          </cell>
          <cell r="E3894" t="str">
            <v>NGUYEN THI TUYET</v>
          </cell>
          <cell r="F3894" t="str">
            <v>LAN</v>
          </cell>
          <cell r="G3894" t="str">
            <v>TP. KE TOAN &amp; QUY KIEM KTT</v>
          </cell>
          <cell r="H3894" t="str">
            <v>TPNVCN</v>
          </cell>
          <cell r="I3894">
            <v>36526</v>
          </cell>
          <cell r="J3894">
            <v>26</v>
          </cell>
          <cell r="K3894">
            <v>0</v>
          </cell>
          <cell r="L3894">
            <v>0</v>
          </cell>
          <cell r="M3894">
            <v>0</v>
          </cell>
          <cell r="N3894">
            <v>0</v>
          </cell>
          <cell r="O3894">
            <v>500000</v>
          </cell>
          <cell r="P3894">
            <v>0</v>
          </cell>
          <cell r="Q3894">
            <v>0</v>
          </cell>
          <cell r="R3894">
            <v>0</v>
          </cell>
        </row>
        <row r="3895">
          <cell r="B3895" t="str">
            <v>1415</v>
          </cell>
          <cell r="C3895" t="str">
            <v>L.AN</v>
          </cell>
          <cell r="D3895" t="str">
            <v>E</v>
          </cell>
          <cell r="E3895" t="str">
            <v>NGO THANH</v>
          </cell>
          <cell r="F3895" t="str">
            <v>TRAO</v>
          </cell>
          <cell r="G3895" t="str">
            <v xml:space="preserve">TP. CA NHAN </v>
          </cell>
          <cell r="H3895" t="str">
            <v>TPNVCN</v>
          </cell>
          <cell r="I3895">
            <v>37732</v>
          </cell>
          <cell r="J3895">
            <v>26</v>
          </cell>
          <cell r="K3895">
            <v>0</v>
          </cell>
          <cell r="L3895">
            <v>0</v>
          </cell>
          <cell r="M3895">
            <v>0</v>
          </cell>
          <cell r="N3895">
            <v>0</v>
          </cell>
          <cell r="O3895">
            <v>500000</v>
          </cell>
          <cell r="P3895">
            <v>0</v>
          </cell>
          <cell r="Q3895">
            <v>0</v>
          </cell>
          <cell r="R3895">
            <v>0</v>
          </cell>
        </row>
        <row r="3896">
          <cell r="B3896" t="str">
            <v>2550</v>
          </cell>
          <cell r="C3896" t="str">
            <v>L.AN</v>
          </cell>
          <cell r="D3896" t="str">
            <v>E</v>
          </cell>
          <cell r="E3896" t="str">
            <v>CHAU THANH</v>
          </cell>
          <cell r="F3896" t="str">
            <v>PHONG</v>
          </cell>
          <cell r="G3896" t="str">
            <v>TP. DOANH NGHIEP</v>
          </cell>
          <cell r="H3896" t="str">
            <v>TPNVCN</v>
          </cell>
          <cell r="I3896">
            <v>38397</v>
          </cell>
          <cell r="J3896">
            <v>26</v>
          </cell>
          <cell r="K3896">
            <v>0</v>
          </cell>
          <cell r="L3896">
            <v>0</v>
          </cell>
          <cell r="M3896">
            <v>0</v>
          </cell>
          <cell r="N3896">
            <v>0</v>
          </cell>
          <cell r="O3896">
            <v>500000</v>
          </cell>
          <cell r="P3896">
            <v>0</v>
          </cell>
          <cell r="Q3896">
            <v>0</v>
          </cell>
          <cell r="R3896">
            <v>0</v>
          </cell>
        </row>
        <row r="3897">
          <cell r="B3897" t="str">
            <v>1582</v>
          </cell>
          <cell r="C3897" t="str">
            <v>L.AN</v>
          </cell>
          <cell r="D3897" t="str">
            <v>E1</v>
          </cell>
          <cell r="E3897" t="str">
            <v>NGUYEN XUAN</v>
          </cell>
          <cell r="F3897" t="str">
            <v>MAI</v>
          </cell>
          <cell r="G3897" t="str">
            <v>PT. PHONG HO TRO</v>
          </cell>
          <cell r="H3897" t="str">
            <v>PPNVCN</v>
          </cell>
          <cell r="I3897">
            <v>37834</v>
          </cell>
          <cell r="J3897">
            <v>26</v>
          </cell>
          <cell r="K3897">
            <v>0</v>
          </cell>
          <cell r="L3897">
            <v>0</v>
          </cell>
          <cell r="M3897">
            <v>0</v>
          </cell>
          <cell r="N3897">
            <v>0</v>
          </cell>
          <cell r="O3897">
            <v>500000</v>
          </cell>
          <cell r="P3897">
            <v>0</v>
          </cell>
          <cell r="Q3897">
            <v>0</v>
          </cell>
          <cell r="R3897">
            <v>0</v>
          </cell>
        </row>
        <row r="3898">
          <cell r="B3898" t="str">
            <v>5203</v>
          </cell>
          <cell r="C3898" t="str">
            <v>L.AN</v>
          </cell>
          <cell r="D3898" t="str">
            <v>E1</v>
          </cell>
          <cell r="E3898" t="str">
            <v>TRAN DI</v>
          </cell>
          <cell r="F3898" t="str">
            <v>THUAN</v>
          </cell>
          <cell r="G3898" t="str">
            <v>PT. PHONG HANH CHANH</v>
          </cell>
          <cell r="H3898" t="str">
            <v>PPNVCN</v>
          </cell>
          <cell r="I3898">
            <v>39084</v>
          </cell>
          <cell r="J3898">
            <v>26</v>
          </cell>
          <cell r="K3898">
            <v>0</v>
          </cell>
          <cell r="L3898">
            <v>0</v>
          </cell>
          <cell r="M3898">
            <v>0</v>
          </cell>
          <cell r="N3898">
            <v>0</v>
          </cell>
          <cell r="O3898">
            <v>500000</v>
          </cell>
          <cell r="P3898">
            <v>0</v>
          </cell>
          <cell r="Q3898">
            <v>0</v>
          </cell>
          <cell r="R3898">
            <v>0</v>
          </cell>
        </row>
        <row r="3899">
          <cell r="B3899" t="str">
            <v>1481</v>
          </cell>
          <cell r="C3899" t="str">
            <v>L.AN</v>
          </cell>
          <cell r="D3899" t="str">
            <v>F1-BEN LUC</v>
          </cell>
          <cell r="E3899" t="str">
            <v>DANG THI CAM</v>
          </cell>
          <cell r="F3899" t="str">
            <v>VAN</v>
          </cell>
          <cell r="G3899" t="str">
            <v>PHO PGD</v>
          </cell>
          <cell r="H3899" t="str">
            <v>PPGD</v>
          </cell>
          <cell r="I3899">
            <v>37781</v>
          </cell>
          <cell r="J3899">
            <v>26</v>
          </cell>
          <cell r="K3899">
            <v>0</v>
          </cell>
          <cell r="L3899">
            <v>0</v>
          </cell>
          <cell r="M3899">
            <v>0</v>
          </cell>
          <cell r="N3899">
            <v>0</v>
          </cell>
          <cell r="O3899">
            <v>500000</v>
          </cell>
          <cell r="P3899">
            <v>0</v>
          </cell>
          <cell r="Q3899">
            <v>0</v>
          </cell>
          <cell r="R3899">
            <v>0</v>
          </cell>
        </row>
        <row r="3900">
          <cell r="B3900" t="str">
            <v>2552</v>
          </cell>
          <cell r="C3900" t="str">
            <v>L.AN</v>
          </cell>
          <cell r="D3900" t="str">
            <v>F1-CAN GIUOC</v>
          </cell>
          <cell r="E3900" t="str">
            <v>TRAN MINH</v>
          </cell>
          <cell r="F3900" t="str">
            <v>PHUONG</v>
          </cell>
          <cell r="G3900" t="str">
            <v>PT. PGD</v>
          </cell>
          <cell r="H3900" t="str">
            <v>PPGD</v>
          </cell>
          <cell r="I3900">
            <v>38404</v>
          </cell>
          <cell r="J3900">
            <v>26</v>
          </cell>
          <cell r="K3900">
            <v>0</v>
          </cell>
          <cell r="L3900">
            <v>0</v>
          </cell>
          <cell r="M3900">
            <v>0</v>
          </cell>
          <cell r="N3900">
            <v>0</v>
          </cell>
          <cell r="O3900">
            <v>500000</v>
          </cell>
          <cell r="P3900">
            <v>0</v>
          </cell>
          <cell r="Q3900">
            <v>400000</v>
          </cell>
          <cell r="R3900">
            <v>0</v>
          </cell>
        </row>
        <row r="3901">
          <cell r="B3901" t="str">
            <v>1482</v>
          </cell>
          <cell r="C3901" t="str">
            <v>L.AN</v>
          </cell>
          <cell r="D3901" t="str">
            <v>F1-DUC HOA</v>
          </cell>
          <cell r="E3901" t="str">
            <v>PHAM VAN TRIEU</v>
          </cell>
          <cell r="F3901" t="str">
            <v>PHU</v>
          </cell>
          <cell r="G3901" t="str">
            <v>PT. PGD</v>
          </cell>
          <cell r="H3901" t="str">
            <v>PPGD</v>
          </cell>
          <cell r="I3901">
            <v>37781</v>
          </cell>
          <cell r="J3901">
            <v>26</v>
          </cell>
          <cell r="K3901">
            <v>0</v>
          </cell>
          <cell r="L3901">
            <v>0</v>
          </cell>
          <cell r="M3901">
            <v>0</v>
          </cell>
          <cell r="N3901">
            <v>0</v>
          </cell>
          <cell r="O3901">
            <v>500000</v>
          </cell>
          <cell r="P3901">
            <v>0</v>
          </cell>
          <cell r="Q3901">
            <v>0</v>
          </cell>
          <cell r="R3901">
            <v>0</v>
          </cell>
        </row>
        <row r="3902">
          <cell r="B3902" t="str">
            <v>1949</v>
          </cell>
          <cell r="C3902" t="str">
            <v>L.AN</v>
          </cell>
          <cell r="D3902" t="str">
            <v>F1-DUC HOA</v>
          </cell>
          <cell r="E3902" t="str">
            <v>NGUYEN THI MINH</v>
          </cell>
          <cell r="F3902" t="str">
            <v>THO</v>
          </cell>
          <cell r="G3902" t="str">
            <v>PHO PGD</v>
          </cell>
          <cell r="H3902" t="str">
            <v>PPGD</v>
          </cell>
          <cell r="I3902">
            <v>38089</v>
          </cell>
          <cell r="J3902">
            <v>26</v>
          </cell>
          <cell r="K3902">
            <v>0</v>
          </cell>
          <cell r="L3902">
            <v>0</v>
          </cell>
          <cell r="M3902">
            <v>0</v>
          </cell>
          <cell r="N3902">
            <v>0</v>
          </cell>
          <cell r="O3902">
            <v>500000</v>
          </cell>
          <cell r="P3902">
            <v>0</v>
          </cell>
          <cell r="Q3902">
            <v>0</v>
          </cell>
          <cell r="R3902">
            <v>0</v>
          </cell>
        </row>
        <row r="3903">
          <cell r="B3903" t="str">
            <v>1705</v>
          </cell>
          <cell r="C3903" t="str">
            <v>L.AN</v>
          </cell>
          <cell r="D3903" t="str">
            <v>F1-TAN AN</v>
          </cell>
          <cell r="E3903" t="str">
            <v>NGUYEN THI TRUC</v>
          </cell>
          <cell r="F3903" t="str">
            <v>THU</v>
          </cell>
          <cell r="G3903" t="str">
            <v>PHO PGD</v>
          </cell>
          <cell r="H3903" t="str">
            <v>PPGD</v>
          </cell>
          <cell r="I3903">
            <v>37897</v>
          </cell>
          <cell r="J3903">
            <v>26</v>
          </cell>
          <cell r="K3903">
            <v>0</v>
          </cell>
          <cell r="L3903">
            <v>0</v>
          </cell>
          <cell r="M3903">
            <v>0</v>
          </cell>
          <cell r="N3903">
            <v>0</v>
          </cell>
          <cell r="O3903">
            <v>500000</v>
          </cell>
          <cell r="P3903">
            <v>0</v>
          </cell>
          <cell r="Q3903">
            <v>0</v>
          </cell>
          <cell r="R3903">
            <v>0</v>
          </cell>
        </row>
        <row r="3904">
          <cell r="B3904" t="str">
            <v>0726</v>
          </cell>
          <cell r="C3904" t="str">
            <v>L.AN</v>
          </cell>
          <cell r="D3904" t="str">
            <v>F-BEN LUC</v>
          </cell>
          <cell r="E3904" t="str">
            <v>TRAN MINH</v>
          </cell>
          <cell r="F3904" t="str">
            <v>TAM</v>
          </cell>
          <cell r="G3904" t="str">
            <v>TRUONG PGD</v>
          </cell>
          <cell r="H3904" t="str">
            <v>TPGD</v>
          </cell>
          <cell r="I3904">
            <v>37118</v>
          </cell>
          <cell r="J3904">
            <v>26</v>
          </cell>
          <cell r="K3904">
            <v>0</v>
          </cell>
          <cell r="L3904">
            <v>0</v>
          </cell>
          <cell r="M3904">
            <v>0</v>
          </cell>
          <cell r="N3904">
            <v>0</v>
          </cell>
          <cell r="O3904">
            <v>500000</v>
          </cell>
          <cell r="P3904">
            <v>0</v>
          </cell>
          <cell r="Q3904">
            <v>0</v>
          </cell>
          <cell r="R3904">
            <v>0</v>
          </cell>
        </row>
        <row r="3905">
          <cell r="B3905" t="str">
            <v>2625</v>
          </cell>
          <cell r="C3905" t="str">
            <v>L.AN</v>
          </cell>
          <cell r="D3905" t="str">
            <v>F-TAN AN</v>
          </cell>
          <cell r="E3905" t="str">
            <v>NGUYEN QUANG</v>
          </cell>
          <cell r="F3905" t="str">
            <v>SANG</v>
          </cell>
          <cell r="G3905" t="str">
            <v>TRUONG PGD</v>
          </cell>
          <cell r="H3905" t="str">
            <v>TPGD</v>
          </cell>
          <cell r="I3905">
            <v>38435</v>
          </cell>
          <cell r="J3905">
            <v>26</v>
          </cell>
          <cell r="K3905">
            <v>0</v>
          </cell>
          <cell r="L3905">
            <v>0</v>
          </cell>
          <cell r="M3905">
            <v>0</v>
          </cell>
          <cell r="N3905">
            <v>0</v>
          </cell>
          <cell r="O3905">
            <v>500000</v>
          </cell>
          <cell r="P3905">
            <v>0</v>
          </cell>
          <cell r="Q3905">
            <v>0</v>
          </cell>
          <cell r="R3905">
            <v>0</v>
          </cell>
        </row>
        <row r="3906">
          <cell r="B3906" t="str">
            <v>1162</v>
          </cell>
          <cell r="C3906" t="str">
            <v>L.AN</v>
          </cell>
          <cell r="E3906" t="str">
            <v>LE VAN</v>
          </cell>
          <cell r="F3906" t="str">
            <v>HIEU</v>
          </cell>
          <cell r="G3906" t="str">
            <v>NV TIN DUNG DOANH NGHIEP</v>
          </cell>
          <cell r="I3906">
            <v>37536</v>
          </cell>
          <cell r="J3906">
            <v>26</v>
          </cell>
          <cell r="K3906">
            <v>0</v>
          </cell>
          <cell r="L3906">
            <v>0</v>
          </cell>
          <cell r="M3906">
            <v>0</v>
          </cell>
          <cell r="N3906">
            <v>0</v>
          </cell>
          <cell r="O3906">
            <v>500000</v>
          </cell>
          <cell r="P3906">
            <v>0</v>
          </cell>
          <cell r="Q3906">
            <v>400000</v>
          </cell>
          <cell r="R3906">
            <v>0</v>
          </cell>
        </row>
        <row r="3907">
          <cell r="B3907" t="str">
            <v>1592</v>
          </cell>
          <cell r="C3907" t="str">
            <v>L.AN</v>
          </cell>
          <cell r="E3907" t="str">
            <v>NGUYEN THI HONG</v>
          </cell>
          <cell r="F3907" t="str">
            <v>NHUNG</v>
          </cell>
          <cell r="G3907" t="str">
            <v>GIAO DICH VIEN</v>
          </cell>
          <cell r="I3907">
            <v>39295</v>
          </cell>
          <cell r="J3907">
            <v>26</v>
          </cell>
          <cell r="K3907">
            <v>0</v>
          </cell>
          <cell r="L3907">
            <v>0</v>
          </cell>
          <cell r="M3907">
            <v>0</v>
          </cell>
          <cell r="N3907">
            <v>0</v>
          </cell>
          <cell r="O3907">
            <v>500000</v>
          </cell>
          <cell r="P3907">
            <v>0</v>
          </cell>
          <cell r="Q3907">
            <v>0</v>
          </cell>
          <cell r="R3907">
            <v>0</v>
          </cell>
        </row>
        <row r="3908">
          <cell r="B3908" t="str">
            <v>1716</v>
          </cell>
          <cell r="C3908" t="str">
            <v>L.AN</v>
          </cell>
          <cell r="E3908" t="str">
            <v>LE HONG</v>
          </cell>
          <cell r="F3908" t="str">
            <v>DIEM</v>
          </cell>
          <cell r="G3908" t="str">
            <v>TBP. THANH TOAN QUOC TE</v>
          </cell>
          <cell r="H3908" t="str">
            <v>TBP</v>
          </cell>
          <cell r="I3908">
            <v>37900</v>
          </cell>
          <cell r="J3908">
            <v>26</v>
          </cell>
          <cell r="K3908">
            <v>0</v>
          </cell>
          <cell r="L3908">
            <v>0</v>
          </cell>
          <cell r="M3908">
            <v>0</v>
          </cell>
          <cell r="N3908">
            <v>0</v>
          </cell>
          <cell r="O3908">
            <v>500000</v>
          </cell>
          <cell r="P3908">
            <v>0</v>
          </cell>
          <cell r="Q3908">
            <v>0</v>
          </cell>
          <cell r="R3908">
            <v>0</v>
          </cell>
        </row>
        <row r="3909">
          <cell r="B3909" t="str">
            <v>1748</v>
          </cell>
          <cell r="C3909" t="str">
            <v>L.AN</v>
          </cell>
          <cell r="E3909" t="str">
            <v>HUYNH PHAN NHUT</v>
          </cell>
          <cell r="F3909" t="str">
            <v>KIM</v>
          </cell>
          <cell r="G3909" t="str">
            <v>GIAO DICH VIEN QUY</v>
          </cell>
          <cell r="H3909" t="str">
            <v>GDVQ</v>
          </cell>
          <cell r="I3909">
            <v>37921</v>
          </cell>
          <cell r="J3909">
            <v>0</v>
          </cell>
          <cell r="K3909">
            <v>0</v>
          </cell>
          <cell r="L3909">
            <v>0</v>
          </cell>
          <cell r="M3909">
            <v>0</v>
          </cell>
          <cell r="N3909">
            <v>0</v>
          </cell>
          <cell r="O3909">
            <v>0</v>
          </cell>
          <cell r="P3909">
            <v>0</v>
          </cell>
          <cell r="Q3909">
            <v>0</v>
          </cell>
          <cell r="R3909">
            <v>0</v>
          </cell>
        </row>
        <row r="3910">
          <cell r="B3910" t="str">
            <v>1751</v>
          </cell>
          <cell r="C3910" t="str">
            <v>L.AN</v>
          </cell>
          <cell r="E3910" t="str">
            <v>NGO THUY</v>
          </cell>
          <cell r="F3910" t="str">
            <v>TRANG</v>
          </cell>
          <cell r="G3910" t="str">
            <v>THU QUY CAP 3</v>
          </cell>
          <cell r="H3910" t="str">
            <v>TQ</v>
          </cell>
          <cell r="I3910">
            <v>37921</v>
          </cell>
          <cell r="J3910">
            <v>26</v>
          </cell>
          <cell r="K3910">
            <v>10</v>
          </cell>
          <cell r="L3910">
            <v>0</v>
          </cell>
          <cell r="M3910">
            <v>0</v>
          </cell>
          <cell r="N3910">
            <v>0</v>
          </cell>
          <cell r="O3910">
            <v>500000</v>
          </cell>
          <cell r="P3910">
            <v>0</v>
          </cell>
          <cell r="Q3910">
            <v>0</v>
          </cell>
          <cell r="R3910">
            <v>0</v>
          </cell>
        </row>
        <row r="3911">
          <cell r="B3911" t="str">
            <v>1847</v>
          </cell>
          <cell r="C3911" t="str">
            <v>L.AN</v>
          </cell>
          <cell r="E3911" t="str">
            <v>LE MINH</v>
          </cell>
          <cell r="F3911" t="str">
            <v>HAI</v>
          </cell>
          <cell r="G3911" t="str">
            <v>NV BAO VE</v>
          </cell>
          <cell r="H3911" t="str">
            <v>BV</v>
          </cell>
          <cell r="I3911">
            <v>38000</v>
          </cell>
          <cell r="J3911">
            <v>26</v>
          </cell>
          <cell r="K3911">
            <v>0</v>
          </cell>
          <cell r="L3911">
            <v>0</v>
          </cell>
          <cell r="M3911">
            <v>8</v>
          </cell>
          <cell r="N3911">
            <v>11</v>
          </cell>
          <cell r="O3911">
            <v>500000</v>
          </cell>
          <cell r="P3911">
            <v>0</v>
          </cell>
          <cell r="Q3911">
            <v>0</v>
          </cell>
          <cell r="R3911">
            <v>0</v>
          </cell>
        </row>
        <row r="3912">
          <cell r="B3912" t="str">
            <v>1938</v>
          </cell>
          <cell r="C3912" t="str">
            <v>L.AN</v>
          </cell>
          <cell r="E3912" t="str">
            <v>PHAM THI THANH</v>
          </cell>
          <cell r="F3912" t="str">
            <v>VAN</v>
          </cell>
          <cell r="G3912" t="str">
            <v>TBP. KE TOAN</v>
          </cell>
          <cell r="H3912" t="str">
            <v>TBP</v>
          </cell>
          <cell r="I3912">
            <v>38089</v>
          </cell>
          <cell r="J3912">
            <v>26</v>
          </cell>
          <cell r="K3912">
            <v>0</v>
          </cell>
          <cell r="L3912">
            <v>0</v>
          </cell>
          <cell r="M3912">
            <v>0</v>
          </cell>
          <cell r="N3912">
            <v>0</v>
          </cell>
          <cell r="O3912">
            <v>500000</v>
          </cell>
          <cell r="P3912">
            <v>0</v>
          </cell>
          <cell r="Q3912">
            <v>0</v>
          </cell>
          <cell r="R3912">
            <v>0</v>
          </cell>
        </row>
        <row r="3913">
          <cell r="B3913" t="str">
            <v>1972</v>
          </cell>
          <cell r="C3913" t="str">
            <v>L.AN</v>
          </cell>
          <cell r="E3913" t="str">
            <v>LE THI</v>
          </cell>
          <cell r="F3913" t="str">
            <v>SUONG</v>
          </cell>
          <cell r="G3913" t="str">
            <v>GIAO DICH VIEN QUY</v>
          </cell>
          <cell r="H3913" t="str">
            <v>GDVQ</v>
          </cell>
          <cell r="I3913">
            <v>38103</v>
          </cell>
          <cell r="J3913">
            <v>26</v>
          </cell>
          <cell r="K3913">
            <v>0</v>
          </cell>
          <cell r="L3913">
            <v>0</v>
          </cell>
          <cell r="M3913">
            <v>0</v>
          </cell>
          <cell r="N3913">
            <v>0</v>
          </cell>
          <cell r="O3913">
            <v>500000</v>
          </cell>
          <cell r="P3913">
            <v>0</v>
          </cell>
          <cell r="Q3913">
            <v>0</v>
          </cell>
          <cell r="R3913">
            <v>0</v>
          </cell>
        </row>
        <row r="3914">
          <cell r="B3914" t="str">
            <v>2058</v>
          </cell>
          <cell r="C3914" t="str">
            <v>L.AN</v>
          </cell>
          <cell r="E3914" t="str">
            <v>PHAM CONG</v>
          </cell>
          <cell r="F3914" t="str">
            <v>DUONG</v>
          </cell>
          <cell r="G3914" t="str">
            <v>TBP. THAM DINH DOANH NGHIEP</v>
          </cell>
          <cell r="H3914" t="str">
            <v>TBP</v>
          </cell>
          <cell r="I3914">
            <v>38145</v>
          </cell>
          <cell r="J3914">
            <v>26</v>
          </cell>
          <cell r="K3914">
            <v>0</v>
          </cell>
          <cell r="L3914">
            <v>0</v>
          </cell>
          <cell r="M3914">
            <v>0</v>
          </cell>
          <cell r="N3914">
            <v>0</v>
          </cell>
          <cell r="O3914">
            <v>500000</v>
          </cell>
          <cell r="P3914">
            <v>0</v>
          </cell>
          <cell r="Q3914">
            <v>400000</v>
          </cell>
          <cell r="R3914">
            <v>0</v>
          </cell>
        </row>
        <row r="3915">
          <cell r="B3915" t="str">
            <v>2401</v>
          </cell>
          <cell r="C3915" t="str">
            <v>L.AN</v>
          </cell>
          <cell r="E3915" t="str">
            <v>LE VAN</v>
          </cell>
          <cell r="F3915" t="str">
            <v>KHANH</v>
          </cell>
          <cell r="G3915" t="str">
            <v>TBP. THAM DINH CA NHAN</v>
          </cell>
          <cell r="H3915" t="str">
            <v>TBP</v>
          </cell>
          <cell r="I3915">
            <v>38306</v>
          </cell>
          <cell r="J3915">
            <v>26</v>
          </cell>
          <cell r="K3915">
            <v>0</v>
          </cell>
          <cell r="L3915">
            <v>0</v>
          </cell>
          <cell r="M3915">
            <v>0</v>
          </cell>
          <cell r="N3915">
            <v>0</v>
          </cell>
          <cell r="O3915">
            <v>500000</v>
          </cell>
          <cell r="P3915">
            <v>0</v>
          </cell>
          <cell r="Q3915">
            <v>400000</v>
          </cell>
          <cell r="R3915">
            <v>0</v>
          </cell>
        </row>
        <row r="3916">
          <cell r="B3916" t="str">
            <v>2527</v>
          </cell>
          <cell r="C3916" t="str">
            <v>L.AN</v>
          </cell>
          <cell r="E3916" t="str">
            <v>TRAN THI NGOC</v>
          </cell>
          <cell r="F3916" t="str">
            <v>DUNG</v>
          </cell>
          <cell r="G3916" t="str">
            <v>TBP. QUAN LY TIN DUNG</v>
          </cell>
          <cell r="H3916" t="str">
            <v>TBP</v>
          </cell>
          <cell r="I3916">
            <v>38369</v>
          </cell>
          <cell r="J3916">
            <v>26</v>
          </cell>
          <cell r="K3916">
            <v>0</v>
          </cell>
          <cell r="L3916">
            <v>0</v>
          </cell>
          <cell r="M3916">
            <v>0</v>
          </cell>
          <cell r="N3916">
            <v>0</v>
          </cell>
          <cell r="O3916">
            <v>500000</v>
          </cell>
          <cell r="P3916">
            <v>0</v>
          </cell>
          <cell r="Q3916">
            <v>0</v>
          </cell>
          <cell r="R3916">
            <v>0</v>
          </cell>
        </row>
        <row r="3917">
          <cell r="B3917" t="str">
            <v>2529</v>
          </cell>
          <cell r="C3917" t="str">
            <v>L.AN</v>
          </cell>
          <cell r="E3917" t="str">
            <v xml:space="preserve">DUONG THI </v>
          </cell>
          <cell r="F3917" t="str">
            <v>NGUYET</v>
          </cell>
          <cell r="G3917" t="str">
            <v>TBP. XU LY GIAO DICH</v>
          </cell>
          <cell r="H3917" t="str">
            <v>TBP</v>
          </cell>
          <cell r="I3917">
            <v>38376</v>
          </cell>
          <cell r="J3917">
            <v>26</v>
          </cell>
          <cell r="K3917">
            <v>0</v>
          </cell>
          <cell r="L3917">
            <v>0</v>
          </cell>
          <cell r="M3917">
            <v>0</v>
          </cell>
          <cell r="N3917">
            <v>0</v>
          </cell>
          <cell r="O3917">
            <v>500000</v>
          </cell>
          <cell r="P3917">
            <v>0</v>
          </cell>
          <cell r="Q3917">
            <v>0</v>
          </cell>
          <cell r="R3917">
            <v>0</v>
          </cell>
        </row>
        <row r="3918">
          <cell r="B3918" t="str">
            <v>2652</v>
          </cell>
          <cell r="C3918" t="str">
            <v>L.AN</v>
          </cell>
          <cell r="E3918" t="str">
            <v>PHAM THAI</v>
          </cell>
          <cell r="F3918" t="str">
            <v>HUYNH</v>
          </cell>
          <cell r="G3918" t="str">
            <v>TAI XE</v>
          </cell>
          <cell r="I3918">
            <v>38443</v>
          </cell>
          <cell r="J3918">
            <v>26</v>
          </cell>
          <cell r="K3918">
            <v>0</v>
          </cell>
          <cell r="L3918">
            <v>0</v>
          </cell>
          <cell r="M3918">
            <v>0</v>
          </cell>
          <cell r="N3918">
            <v>0</v>
          </cell>
          <cell r="O3918">
            <v>500000</v>
          </cell>
          <cell r="P3918">
            <v>0</v>
          </cell>
          <cell r="Q3918">
            <v>0</v>
          </cell>
          <cell r="R3918">
            <v>0</v>
          </cell>
        </row>
        <row r="3919">
          <cell r="B3919" t="str">
            <v>2663</v>
          </cell>
          <cell r="C3919" t="str">
            <v>L.AN</v>
          </cell>
          <cell r="E3919" t="str">
            <v>VO THI CAM</v>
          </cell>
          <cell r="F3919" t="str">
            <v>THUY</v>
          </cell>
          <cell r="G3919" t="str">
            <v>NV TAP VU</v>
          </cell>
          <cell r="I3919">
            <v>38446</v>
          </cell>
          <cell r="J3919">
            <v>26</v>
          </cell>
          <cell r="K3919">
            <v>0</v>
          </cell>
          <cell r="L3919">
            <v>0</v>
          </cell>
          <cell r="M3919">
            <v>0</v>
          </cell>
          <cell r="N3919">
            <v>0</v>
          </cell>
          <cell r="O3919">
            <v>500000</v>
          </cell>
          <cell r="P3919">
            <v>0</v>
          </cell>
          <cell r="Q3919">
            <v>0</v>
          </cell>
          <cell r="R3919">
            <v>0</v>
          </cell>
        </row>
        <row r="3920">
          <cell r="B3920" t="str">
            <v>3203</v>
          </cell>
          <cell r="C3920" t="str">
            <v>L.AN</v>
          </cell>
          <cell r="E3920" t="str">
            <v>DOAN BA ANH</v>
          </cell>
          <cell r="F3920" t="str">
            <v>TUAN</v>
          </cell>
          <cell r="G3920" t="str">
            <v>NV BAO VE</v>
          </cell>
          <cell r="H3920" t="str">
            <v>BV</v>
          </cell>
          <cell r="I3920">
            <v>38607</v>
          </cell>
          <cell r="J3920">
            <v>26</v>
          </cell>
          <cell r="K3920">
            <v>0</v>
          </cell>
          <cell r="L3920">
            <v>0</v>
          </cell>
          <cell r="M3920">
            <v>24</v>
          </cell>
          <cell r="N3920">
            <v>15</v>
          </cell>
          <cell r="O3920">
            <v>500000</v>
          </cell>
          <cell r="P3920">
            <v>0</v>
          </cell>
          <cell r="Q3920">
            <v>0</v>
          </cell>
          <cell r="R3920">
            <v>0</v>
          </cell>
        </row>
        <row r="3921">
          <cell r="B3921" t="str">
            <v>3258</v>
          </cell>
          <cell r="C3921" t="str">
            <v>L.AN</v>
          </cell>
          <cell r="E3921" t="str">
            <v xml:space="preserve">NGUYEN THI LUYNH </v>
          </cell>
          <cell r="F3921" t="str">
            <v>DAN</v>
          </cell>
          <cell r="G3921" t="str">
            <v>GIAO DICH VIEN</v>
          </cell>
          <cell r="H3921" t="str">
            <v>GDV</v>
          </cell>
          <cell r="I3921">
            <v>38635</v>
          </cell>
          <cell r="J3921">
            <v>26</v>
          </cell>
          <cell r="K3921">
            <v>0</v>
          </cell>
          <cell r="L3921">
            <v>0</v>
          </cell>
          <cell r="M3921">
            <v>0</v>
          </cell>
          <cell r="N3921">
            <v>0</v>
          </cell>
          <cell r="O3921">
            <v>500000</v>
          </cell>
          <cell r="P3921">
            <v>0</v>
          </cell>
          <cell r="Q3921">
            <v>0</v>
          </cell>
          <cell r="R3921">
            <v>0</v>
          </cell>
        </row>
        <row r="3922">
          <cell r="B3922" t="str">
            <v>3276</v>
          </cell>
          <cell r="C3922" t="str">
            <v>L.AN</v>
          </cell>
          <cell r="E3922" t="str">
            <v>NGUYEN XUAN</v>
          </cell>
          <cell r="F3922" t="str">
            <v>PHAT</v>
          </cell>
          <cell r="G3922" t="str">
            <v>NV TIN DUNG CA NHAN</v>
          </cell>
          <cell r="I3922">
            <v>38649</v>
          </cell>
          <cell r="J3922">
            <v>26</v>
          </cell>
          <cell r="K3922">
            <v>0</v>
          </cell>
          <cell r="L3922">
            <v>0</v>
          </cell>
          <cell r="M3922">
            <v>0</v>
          </cell>
          <cell r="N3922">
            <v>0</v>
          </cell>
          <cell r="O3922">
            <v>500000</v>
          </cell>
          <cell r="P3922">
            <v>0</v>
          </cell>
          <cell r="Q3922">
            <v>250000</v>
          </cell>
          <cell r="R3922">
            <v>0</v>
          </cell>
        </row>
        <row r="3923">
          <cell r="B3923" t="str">
            <v>3517</v>
          </cell>
          <cell r="C3923" t="str">
            <v>L.AN</v>
          </cell>
          <cell r="E3923" t="str">
            <v>NGUYEN VAN</v>
          </cell>
          <cell r="F3923" t="str">
            <v>HOANG</v>
          </cell>
          <cell r="G3923" t="str">
            <v>TAI XE</v>
          </cell>
          <cell r="I3923">
            <v>38692</v>
          </cell>
          <cell r="J3923">
            <v>26</v>
          </cell>
          <cell r="K3923">
            <v>0</v>
          </cell>
          <cell r="L3923">
            <v>0</v>
          </cell>
          <cell r="M3923">
            <v>0</v>
          </cell>
          <cell r="N3923">
            <v>0</v>
          </cell>
          <cell r="O3923">
            <v>500000</v>
          </cell>
          <cell r="P3923">
            <v>0</v>
          </cell>
          <cell r="Q3923">
            <v>0</v>
          </cell>
          <cell r="R3923">
            <v>0</v>
          </cell>
        </row>
        <row r="3924">
          <cell r="B3924" t="str">
            <v>3649</v>
          </cell>
          <cell r="C3924" t="str">
            <v>L.AN</v>
          </cell>
          <cell r="E3924" t="str">
            <v>DANG THI BACH</v>
          </cell>
          <cell r="F3924" t="str">
            <v>TUYET</v>
          </cell>
          <cell r="G3924" t="str">
            <v>GIAO DICH VIEN QUY</v>
          </cell>
          <cell r="H3924" t="str">
            <v>GDVQ</v>
          </cell>
          <cell r="I3924">
            <v>39036</v>
          </cell>
          <cell r="J3924">
            <v>26</v>
          </cell>
          <cell r="K3924">
            <v>0</v>
          </cell>
          <cell r="L3924">
            <v>0</v>
          </cell>
          <cell r="M3924">
            <v>0</v>
          </cell>
          <cell r="N3924">
            <v>0</v>
          </cell>
          <cell r="O3924">
            <v>500000</v>
          </cell>
          <cell r="P3924">
            <v>0</v>
          </cell>
          <cell r="Q3924">
            <v>0</v>
          </cell>
          <cell r="R3924">
            <v>0</v>
          </cell>
        </row>
        <row r="3925">
          <cell r="B3925" t="str">
            <v>3686</v>
          </cell>
          <cell r="C3925" t="str">
            <v>L.AN</v>
          </cell>
          <cell r="E3925" t="str">
            <v>TRAN THANH</v>
          </cell>
          <cell r="F3925" t="str">
            <v>HAI</v>
          </cell>
          <cell r="G3925" t="str">
            <v>GIAO DICH VIEN QUY</v>
          </cell>
          <cell r="H3925" t="str">
            <v>GDVQ</v>
          </cell>
          <cell r="I3925">
            <v>38785</v>
          </cell>
          <cell r="J3925">
            <v>26</v>
          </cell>
          <cell r="K3925">
            <v>0</v>
          </cell>
          <cell r="L3925">
            <v>0</v>
          </cell>
          <cell r="M3925">
            <v>0</v>
          </cell>
          <cell r="N3925">
            <v>0</v>
          </cell>
          <cell r="O3925">
            <v>500000</v>
          </cell>
          <cell r="P3925">
            <v>0</v>
          </cell>
          <cell r="Q3925">
            <v>0</v>
          </cell>
          <cell r="R3925">
            <v>0</v>
          </cell>
        </row>
        <row r="3926">
          <cell r="B3926" t="str">
            <v>3705</v>
          </cell>
          <cell r="C3926" t="str">
            <v>L.AN</v>
          </cell>
          <cell r="E3926" t="str">
            <v>DOAN THI THAO</v>
          </cell>
          <cell r="F3926" t="str">
            <v>UYEN</v>
          </cell>
          <cell r="G3926" t="str">
            <v>THU QUY CAP 2</v>
          </cell>
          <cell r="H3926" t="str">
            <v>TQ</v>
          </cell>
          <cell r="I3926">
            <v>38791</v>
          </cell>
          <cell r="J3926">
            <v>26</v>
          </cell>
          <cell r="K3926">
            <v>0</v>
          </cell>
          <cell r="L3926">
            <v>0</v>
          </cell>
          <cell r="M3926">
            <v>0</v>
          </cell>
          <cell r="N3926">
            <v>0</v>
          </cell>
          <cell r="O3926">
            <v>500000</v>
          </cell>
          <cell r="P3926">
            <v>0</v>
          </cell>
          <cell r="Q3926">
            <v>0</v>
          </cell>
          <cell r="R3926">
            <v>0</v>
          </cell>
        </row>
        <row r="3927">
          <cell r="B3927" t="str">
            <v>3723</v>
          </cell>
          <cell r="C3927" t="str">
            <v>L.AN</v>
          </cell>
          <cell r="E3927" t="str">
            <v>PHAM THI LAN</v>
          </cell>
          <cell r="F3927" t="str">
            <v>PHUONG</v>
          </cell>
          <cell r="G3927" t="str">
            <v>THU QUY CAP 2</v>
          </cell>
          <cell r="H3927" t="str">
            <v>TQ</v>
          </cell>
          <cell r="I3927">
            <v>38800</v>
          </cell>
          <cell r="J3927">
            <v>26</v>
          </cell>
          <cell r="K3927">
            <v>0</v>
          </cell>
          <cell r="L3927">
            <v>0</v>
          </cell>
          <cell r="M3927">
            <v>0</v>
          </cell>
          <cell r="N3927">
            <v>0</v>
          </cell>
          <cell r="O3927">
            <v>500000</v>
          </cell>
          <cell r="P3927">
            <v>0</v>
          </cell>
          <cell r="Q3927">
            <v>0</v>
          </cell>
          <cell r="R3927">
            <v>0</v>
          </cell>
        </row>
        <row r="3928">
          <cell r="B3928" t="str">
            <v>4032</v>
          </cell>
          <cell r="C3928" t="str">
            <v>L.AN</v>
          </cell>
          <cell r="E3928" t="str">
            <v>TRAN THI PHUONG</v>
          </cell>
          <cell r="F3928" t="str">
            <v>DUNG</v>
          </cell>
          <cell r="G3928" t="str">
            <v>TBP. HO TRO</v>
          </cell>
          <cell r="H3928" t="str">
            <v>TBP</v>
          </cell>
          <cell r="I3928">
            <v>38859</v>
          </cell>
          <cell r="J3928">
            <v>26</v>
          </cell>
          <cell r="K3928">
            <v>0</v>
          </cell>
          <cell r="L3928">
            <v>0</v>
          </cell>
          <cell r="M3928">
            <v>0</v>
          </cell>
          <cell r="N3928">
            <v>0</v>
          </cell>
          <cell r="O3928">
            <v>500000</v>
          </cell>
          <cell r="P3928">
            <v>0</v>
          </cell>
          <cell r="Q3928">
            <v>0</v>
          </cell>
          <cell r="R3928">
            <v>0</v>
          </cell>
        </row>
        <row r="3929">
          <cell r="B3929" t="str">
            <v>4113</v>
          </cell>
          <cell r="C3929" t="str">
            <v>L.AN</v>
          </cell>
          <cell r="E3929" t="str">
            <v>TA HOANG</v>
          </cell>
          <cell r="F3929" t="str">
            <v>PHONG</v>
          </cell>
          <cell r="G3929" t="str">
            <v>NV THANH TOAN QUOC TE</v>
          </cell>
          <cell r="I3929">
            <v>38869</v>
          </cell>
          <cell r="J3929">
            <v>26</v>
          </cell>
          <cell r="K3929">
            <v>0</v>
          </cell>
          <cell r="L3929">
            <v>0</v>
          </cell>
          <cell r="M3929">
            <v>0</v>
          </cell>
          <cell r="N3929">
            <v>0</v>
          </cell>
          <cell r="O3929">
            <v>500000</v>
          </cell>
          <cell r="P3929">
            <v>0</v>
          </cell>
          <cell r="Q3929">
            <v>0</v>
          </cell>
          <cell r="R3929">
            <v>0</v>
          </cell>
        </row>
        <row r="3930">
          <cell r="B3930" t="str">
            <v>4208</v>
          </cell>
          <cell r="C3930" t="str">
            <v>L.AN</v>
          </cell>
          <cell r="E3930" t="str">
            <v>NGUYEN THUY THANH</v>
          </cell>
          <cell r="F3930" t="str">
            <v>HANG</v>
          </cell>
          <cell r="G3930" t="str">
            <v>GIAO DICH VIEN</v>
          </cell>
          <cell r="I3930">
            <v>38880</v>
          </cell>
          <cell r="J3930">
            <v>26</v>
          </cell>
          <cell r="K3930">
            <v>0</v>
          </cell>
          <cell r="L3930">
            <v>0</v>
          </cell>
          <cell r="M3930">
            <v>0</v>
          </cell>
          <cell r="N3930">
            <v>0</v>
          </cell>
          <cell r="O3930">
            <v>500000</v>
          </cell>
          <cell r="P3930">
            <v>0</v>
          </cell>
          <cell r="Q3930">
            <v>0</v>
          </cell>
          <cell r="R3930">
            <v>0</v>
          </cell>
        </row>
        <row r="3931">
          <cell r="B3931" t="str">
            <v>4211</v>
          </cell>
          <cell r="C3931" t="str">
            <v>L.AN</v>
          </cell>
          <cell r="E3931" t="str">
            <v>CHAU THI NHU</v>
          </cell>
          <cell r="F3931" t="str">
            <v>Y</v>
          </cell>
          <cell r="G3931" t="str">
            <v>GIAO DICH VIEN</v>
          </cell>
          <cell r="H3931" t="str">
            <v>GDV</v>
          </cell>
          <cell r="I3931">
            <v>38880</v>
          </cell>
          <cell r="J3931">
            <v>0</v>
          </cell>
          <cell r="K3931">
            <v>0</v>
          </cell>
          <cell r="L3931">
            <v>0</v>
          </cell>
          <cell r="M3931">
            <v>0</v>
          </cell>
          <cell r="N3931">
            <v>0</v>
          </cell>
          <cell r="O3931">
            <v>0</v>
          </cell>
          <cell r="P3931">
            <v>0</v>
          </cell>
          <cell r="Q3931">
            <v>0</v>
          </cell>
          <cell r="R3931">
            <v>0</v>
          </cell>
        </row>
        <row r="3932">
          <cell r="B3932" t="str">
            <v>4213</v>
          </cell>
          <cell r="C3932" t="str">
            <v>L.AN</v>
          </cell>
          <cell r="E3932" t="str">
            <v>NGUYEN ANH</v>
          </cell>
          <cell r="F3932" t="str">
            <v>DANG</v>
          </cell>
          <cell r="G3932" t="str">
            <v>NV BAO VE</v>
          </cell>
          <cell r="H3932" t="str">
            <v>BV</v>
          </cell>
          <cell r="I3932">
            <v>38880</v>
          </cell>
          <cell r="J3932">
            <v>26</v>
          </cell>
          <cell r="K3932">
            <v>0</v>
          </cell>
          <cell r="L3932">
            <v>0</v>
          </cell>
          <cell r="M3932">
            <v>24</v>
          </cell>
          <cell r="N3932">
            <v>12</v>
          </cell>
          <cell r="O3932">
            <v>500000</v>
          </cell>
          <cell r="P3932">
            <v>0</v>
          </cell>
          <cell r="Q3932">
            <v>0</v>
          </cell>
          <cell r="R3932">
            <v>0</v>
          </cell>
        </row>
        <row r="3933">
          <cell r="B3933" t="str">
            <v>4240</v>
          </cell>
          <cell r="C3933" t="str">
            <v>L.AN</v>
          </cell>
          <cell r="E3933" t="str">
            <v>DANG MINH</v>
          </cell>
          <cell r="F3933" t="str">
            <v>VU</v>
          </cell>
          <cell r="G3933" t="str">
            <v>NV TIN DUNG CA NHAN</v>
          </cell>
          <cell r="I3933">
            <v>38882</v>
          </cell>
          <cell r="J3933">
            <v>26</v>
          </cell>
          <cell r="K3933">
            <v>0</v>
          </cell>
          <cell r="L3933">
            <v>0</v>
          </cell>
          <cell r="M3933">
            <v>0</v>
          </cell>
          <cell r="N3933">
            <v>0</v>
          </cell>
          <cell r="O3933">
            <v>500000</v>
          </cell>
          <cell r="P3933">
            <v>0</v>
          </cell>
          <cell r="Q3933">
            <v>400000</v>
          </cell>
          <cell r="R3933">
            <v>0</v>
          </cell>
        </row>
        <row r="3934">
          <cell r="B3934" t="str">
            <v>5068</v>
          </cell>
          <cell r="C3934" t="str">
            <v>L.AN</v>
          </cell>
          <cell r="E3934" t="str">
            <v>PHAN NGUYEN VU</v>
          </cell>
          <cell r="F3934" t="str">
            <v>DAI</v>
          </cell>
          <cell r="G3934" t="str">
            <v>NV BAO VE</v>
          </cell>
          <cell r="H3934" t="str">
            <v>BV</v>
          </cell>
          <cell r="I3934">
            <v>39045</v>
          </cell>
          <cell r="J3934">
            <v>26</v>
          </cell>
          <cell r="K3934">
            <v>0</v>
          </cell>
          <cell r="L3934">
            <v>0</v>
          </cell>
          <cell r="M3934">
            <v>32</v>
          </cell>
          <cell r="N3934">
            <v>10</v>
          </cell>
          <cell r="O3934">
            <v>500000</v>
          </cell>
          <cell r="P3934">
            <v>0</v>
          </cell>
          <cell r="Q3934">
            <v>0</v>
          </cell>
          <cell r="R3934">
            <v>0</v>
          </cell>
        </row>
        <row r="3935">
          <cell r="B3935" t="str">
            <v>5259</v>
          </cell>
          <cell r="C3935" t="str">
            <v>L.AN</v>
          </cell>
          <cell r="E3935" t="str">
            <v>DO THI HUYEN</v>
          </cell>
          <cell r="F3935" t="str">
            <v>TRANG</v>
          </cell>
          <cell r="G3935" t="str">
            <v>PHU QUY</v>
          </cell>
          <cell r="H3935" t="str">
            <v>PQ</v>
          </cell>
          <cell r="I3935">
            <v>39099</v>
          </cell>
          <cell r="J3935">
            <v>26</v>
          </cell>
          <cell r="K3935">
            <v>10</v>
          </cell>
          <cell r="L3935">
            <v>0</v>
          </cell>
          <cell r="M3935">
            <v>0</v>
          </cell>
          <cell r="N3935">
            <v>0</v>
          </cell>
          <cell r="O3935">
            <v>500000</v>
          </cell>
          <cell r="P3935">
            <v>0</v>
          </cell>
          <cell r="Q3935">
            <v>0</v>
          </cell>
          <cell r="R3935">
            <v>0</v>
          </cell>
        </row>
        <row r="3936">
          <cell r="B3936" t="str">
            <v>5340</v>
          </cell>
          <cell r="C3936" t="str">
            <v>L.AN</v>
          </cell>
          <cell r="E3936" t="str">
            <v>LE PHUNG</v>
          </cell>
          <cell r="F3936" t="str">
            <v>THAO</v>
          </cell>
          <cell r="G3936" t="str">
            <v>NV TIN DUNG CA NHAN</v>
          </cell>
          <cell r="I3936">
            <v>39118</v>
          </cell>
          <cell r="J3936">
            <v>26</v>
          </cell>
          <cell r="K3936">
            <v>0</v>
          </cell>
          <cell r="L3936">
            <v>0</v>
          </cell>
          <cell r="M3936">
            <v>0</v>
          </cell>
          <cell r="N3936">
            <v>0</v>
          </cell>
          <cell r="O3936">
            <v>500000</v>
          </cell>
          <cell r="P3936">
            <v>0</v>
          </cell>
          <cell r="Q3936">
            <v>400000</v>
          </cell>
          <cell r="R3936">
            <v>0</v>
          </cell>
        </row>
        <row r="3937">
          <cell r="B3937" t="str">
            <v>5417</v>
          </cell>
          <cell r="C3937" t="str">
            <v>L.AN</v>
          </cell>
          <cell r="E3937" t="str">
            <v>VO THI THANH</v>
          </cell>
          <cell r="F3937" t="str">
            <v>THUY</v>
          </cell>
          <cell r="G3937" t="str">
            <v>NV TIEP THI</v>
          </cell>
          <cell r="I3937">
            <v>39142</v>
          </cell>
          <cell r="J3937">
            <v>10</v>
          </cell>
          <cell r="K3937">
            <v>0</v>
          </cell>
          <cell r="L3937">
            <v>0</v>
          </cell>
          <cell r="M3937">
            <v>0</v>
          </cell>
          <cell r="N3937">
            <v>0</v>
          </cell>
          <cell r="O3937">
            <v>500000</v>
          </cell>
          <cell r="P3937">
            <v>0</v>
          </cell>
          <cell r="Q3937">
            <v>0</v>
          </cell>
          <cell r="R3937">
            <v>0</v>
          </cell>
        </row>
        <row r="3938">
          <cell r="B3938" t="str">
            <v>5418</v>
          </cell>
          <cell r="C3938" t="str">
            <v>L.AN</v>
          </cell>
          <cell r="E3938" t="str">
            <v>HUYNH LE KIM</v>
          </cell>
          <cell r="F3938" t="str">
            <v>HA</v>
          </cell>
          <cell r="G3938" t="str">
            <v>GIAO DICH VIEN</v>
          </cell>
          <cell r="I3938">
            <v>39142</v>
          </cell>
          <cell r="J3938">
            <v>26</v>
          </cell>
          <cell r="K3938">
            <v>0</v>
          </cell>
          <cell r="L3938">
            <v>0</v>
          </cell>
          <cell r="M3938">
            <v>0</v>
          </cell>
          <cell r="N3938">
            <v>0</v>
          </cell>
          <cell r="O3938">
            <v>500000</v>
          </cell>
          <cell r="P3938">
            <v>0</v>
          </cell>
          <cell r="Q3938">
            <v>0</v>
          </cell>
          <cell r="R3938">
            <v>0</v>
          </cell>
        </row>
        <row r="3939">
          <cell r="B3939" t="str">
            <v>5463</v>
          </cell>
          <cell r="C3939" t="str">
            <v>L.AN</v>
          </cell>
          <cell r="E3939" t="str">
            <v>LIEU THUY</v>
          </cell>
          <cell r="F3939" t="str">
            <v>HONG</v>
          </cell>
          <cell r="G3939" t="str">
            <v>NV THANH TOAN LIEN NGAN HANG</v>
          </cell>
          <cell r="I3939">
            <v>39153</v>
          </cell>
          <cell r="J3939">
            <v>2</v>
          </cell>
          <cell r="K3939">
            <v>0</v>
          </cell>
          <cell r="L3939">
            <v>0</v>
          </cell>
          <cell r="M3939">
            <v>0</v>
          </cell>
          <cell r="N3939">
            <v>0</v>
          </cell>
          <cell r="O3939">
            <v>0</v>
          </cell>
          <cell r="P3939">
            <v>0</v>
          </cell>
          <cell r="Q3939">
            <v>0</v>
          </cell>
          <cell r="R3939">
            <v>0</v>
          </cell>
        </row>
        <row r="3940">
          <cell r="B3940" t="str">
            <v>5861</v>
          </cell>
          <cell r="C3940" t="str">
            <v>L.AN</v>
          </cell>
          <cell r="E3940" t="str">
            <v xml:space="preserve">VO THANH </v>
          </cell>
          <cell r="F3940" t="str">
            <v>TUAN</v>
          </cell>
          <cell r="G3940" t="str">
            <v>NV TIN DUNG CA NHAN</v>
          </cell>
          <cell r="I3940">
            <v>39204</v>
          </cell>
          <cell r="J3940">
            <v>26</v>
          </cell>
          <cell r="K3940">
            <v>0</v>
          </cell>
          <cell r="L3940">
            <v>0</v>
          </cell>
          <cell r="M3940">
            <v>0</v>
          </cell>
          <cell r="N3940">
            <v>0</v>
          </cell>
          <cell r="O3940">
            <v>500000</v>
          </cell>
          <cell r="P3940">
            <v>0</v>
          </cell>
          <cell r="Q3940">
            <v>0</v>
          </cell>
          <cell r="R3940">
            <v>0</v>
          </cell>
        </row>
        <row r="3941">
          <cell r="B3941" t="str">
            <v>5979</v>
          </cell>
          <cell r="C3941" t="str">
            <v>L.AN</v>
          </cell>
          <cell r="E3941" t="str">
            <v>NGUYEN THE</v>
          </cell>
          <cell r="F3941" t="str">
            <v>HUNG</v>
          </cell>
          <cell r="G3941" t="str">
            <v>NV TIN DUNG CA NHAN</v>
          </cell>
          <cell r="I3941">
            <v>39219</v>
          </cell>
          <cell r="J3941">
            <v>26</v>
          </cell>
          <cell r="K3941">
            <v>0</v>
          </cell>
          <cell r="L3941">
            <v>0</v>
          </cell>
          <cell r="M3941">
            <v>0</v>
          </cell>
          <cell r="N3941">
            <v>0</v>
          </cell>
          <cell r="O3941">
            <v>500000</v>
          </cell>
          <cell r="P3941">
            <v>0</v>
          </cell>
          <cell r="Q3941">
            <v>0</v>
          </cell>
          <cell r="R3941">
            <v>0</v>
          </cell>
        </row>
        <row r="3942">
          <cell r="B3942" t="str">
            <v>5980</v>
          </cell>
          <cell r="C3942" t="str">
            <v>L.AN</v>
          </cell>
          <cell r="E3942" t="str">
            <v>PHAN THUY</v>
          </cell>
          <cell r="F3942" t="str">
            <v>NGAN</v>
          </cell>
          <cell r="G3942" t="str">
            <v>NV TIN DUNG GOP CHO</v>
          </cell>
          <cell r="H3942" t="str">
            <v>TDGC</v>
          </cell>
          <cell r="I3942">
            <v>39219</v>
          </cell>
          <cell r="J3942">
            <v>26</v>
          </cell>
          <cell r="K3942">
            <v>0</v>
          </cell>
          <cell r="L3942">
            <v>0</v>
          </cell>
          <cell r="M3942">
            <v>0</v>
          </cell>
          <cell r="N3942">
            <v>0</v>
          </cell>
          <cell r="O3942">
            <v>500000</v>
          </cell>
          <cell r="P3942">
            <v>0</v>
          </cell>
          <cell r="Q3942">
            <v>0</v>
          </cell>
          <cell r="R3942">
            <v>0</v>
          </cell>
        </row>
        <row r="3943">
          <cell r="B3943" t="str">
            <v>5981</v>
          </cell>
          <cell r="C3943" t="str">
            <v>L.AN</v>
          </cell>
          <cell r="E3943" t="str">
            <v>DINH THI NGOC</v>
          </cell>
          <cell r="F3943" t="str">
            <v>CHI</v>
          </cell>
          <cell r="G3943" t="str">
            <v>NV QUAN LY TIN DUNG</v>
          </cell>
          <cell r="I3943">
            <v>39219</v>
          </cell>
          <cell r="J3943">
            <v>26</v>
          </cell>
          <cell r="K3943">
            <v>0</v>
          </cell>
          <cell r="L3943">
            <v>0</v>
          </cell>
          <cell r="M3943">
            <v>0</v>
          </cell>
          <cell r="N3943">
            <v>0</v>
          </cell>
          <cell r="O3943">
            <v>500000</v>
          </cell>
          <cell r="P3943">
            <v>0</v>
          </cell>
          <cell r="Q3943">
            <v>0</v>
          </cell>
          <cell r="R3943">
            <v>0</v>
          </cell>
        </row>
        <row r="3944">
          <cell r="B3944" t="str">
            <v>5982</v>
          </cell>
          <cell r="C3944" t="str">
            <v>L.AN</v>
          </cell>
          <cell r="E3944" t="str">
            <v>HUYNH THI KIM</v>
          </cell>
          <cell r="F3944" t="str">
            <v>DUNG</v>
          </cell>
          <cell r="G3944" t="str">
            <v>GIAO DICH VIEN</v>
          </cell>
          <cell r="I3944">
            <v>39219</v>
          </cell>
          <cell r="J3944">
            <v>26</v>
          </cell>
          <cell r="K3944">
            <v>6</v>
          </cell>
          <cell r="L3944">
            <v>0</v>
          </cell>
          <cell r="M3944">
            <v>0</v>
          </cell>
          <cell r="N3944">
            <v>0</v>
          </cell>
          <cell r="O3944">
            <v>500000</v>
          </cell>
          <cell r="P3944">
            <v>0</v>
          </cell>
          <cell r="Q3944">
            <v>0</v>
          </cell>
          <cell r="R3944">
            <v>0</v>
          </cell>
        </row>
        <row r="3945">
          <cell r="B3945" t="str">
            <v>5989</v>
          </cell>
          <cell r="C3945" t="str">
            <v>L.AN</v>
          </cell>
          <cell r="E3945" t="str">
            <v>VO HOANG</v>
          </cell>
          <cell r="F3945" t="str">
            <v>GIA</v>
          </cell>
          <cell r="G3945" t="str">
            <v>NV TIN DUNG CA NHAN</v>
          </cell>
          <cell r="I3945">
            <v>39223</v>
          </cell>
          <cell r="J3945">
            <v>26</v>
          </cell>
          <cell r="K3945">
            <v>0</v>
          </cell>
          <cell r="L3945">
            <v>0</v>
          </cell>
          <cell r="M3945">
            <v>0</v>
          </cell>
          <cell r="N3945">
            <v>0</v>
          </cell>
          <cell r="O3945">
            <v>500000</v>
          </cell>
          <cell r="P3945">
            <v>0</v>
          </cell>
          <cell r="Q3945">
            <v>0</v>
          </cell>
          <cell r="R3945">
            <v>0</v>
          </cell>
        </row>
        <row r="3946">
          <cell r="B3946" t="str">
            <v>5990</v>
          </cell>
          <cell r="C3946" t="str">
            <v>L.AN</v>
          </cell>
          <cell r="E3946" t="str">
            <v>NGO VINH</v>
          </cell>
          <cell r="F3946" t="str">
            <v>PHU</v>
          </cell>
          <cell r="G3946" t="str">
            <v>NV KY THUAT</v>
          </cell>
          <cell r="I3946">
            <v>39223</v>
          </cell>
          <cell r="J3946">
            <v>26</v>
          </cell>
          <cell r="K3946">
            <v>0</v>
          </cell>
          <cell r="L3946">
            <v>0</v>
          </cell>
          <cell r="M3946">
            <v>0</v>
          </cell>
          <cell r="N3946">
            <v>0</v>
          </cell>
          <cell r="O3946">
            <v>500000</v>
          </cell>
          <cell r="P3946">
            <v>0</v>
          </cell>
          <cell r="Q3946">
            <v>150000</v>
          </cell>
          <cell r="R3946">
            <v>0</v>
          </cell>
        </row>
        <row r="3947">
          <cell r="B3947" t="str">
            <v>5991</v>
          </cell>
          <cell r="C3947" t="str">
            <v>L.AN</v>
          </cell>
          <cell r="E3947" t="str">
            <v>DINH HOANG</v>
          </cell>
          <cell r="F3947" t="str">
            <v>TAM</v>
          </cell>
          <cell r="G3947" t="str">
            <v>NV BAO VE</v>
          </cell>
          <cell r="H3947" t="str">
            <v>BV</v>
          </cell>
          <cell r="I3947">
            <v>39223</v>
          </cell>
          <cell r="J3947">
            <v>26</v>
          </cell>
          <cell r="K3947">
            <v>0</v>
          </cell>
          <cell r="L3947">
            <v>0</v>
          </cell>
          <cell r="M3947">
            <v>0</v>
          </cell>
          <cell r="N3947">
            <v>10</v>
          </cell>
          <cell r="O3947">
            <v>500000</v>
          </cell>
          <cell r="P3947">
            <v>0</v>
          </cell>
          <cell r="Q3947">
            <v>0</v>
          </cell>
          <cell r="R3947">
            <v>0</v>
          </cell>
        </row>
        <row r="3948">
          <cell r="B3948" t="str">
            <v>5992</v>
          </cell>
          <cell r="C3948" t="str">
            <v>L.AN</v>
          </cell>
          <cell r="E3948" t="str">
            <v>TRUONG THI THUY</v>
          </cell>
          <cell r="F3948" t="str">
            <v>TRANG</v>
          </cell>
          <cell r="G3948" t="str">
            <v>GIAO DICH VIEN QUY</v>
          </cell>
          <cell r="H3948" t="str">
            <v>GDVQ</v>
          </cell>
          <cell r="I3948">
            <v>39223</v>
          </cell>
          <cell r="J3948">
            <v>26</v>
          </cell>
          <cell r="K3948">
            <v>0</v>
          </cell>
          <cell r="L3948">
            <v>0</v>
          </cell>
          <cell r="M3948">
            <v>0</v>
          </cell>
          <cell r="N3948">
            <v>0</v>
          </cell>
          <cell r="O3948">
            <v>500000</v>
          </cell>
          <cell r="P3948">
            <v>0</v>
          </cell>
          <cell r="Q3948">
            <v>0</v>
          </cell>
          <cell r="R3948">
            <v>0</v>
          </cell>
        </row>
        <row r="3949">
          <cell r="B3949" t="str">
            <v>5993</v>
          </cell>
          <cell r="C3949" t="str">
            <v>L.AN</v>
          </cell>
          <cell r="E3949" t="str">
            <v>DO THI KIM</v>
          </cell>
          <cell r="F3949" t="str">
            <v>THOA</v>
          </cell>
          <cell r="G3949" t="str">
            <v>THU QUY</v>
          </cell>
          <cell r="H3949" t="str">
            <v>TQ</v>
          </cell>
          <cell r="I3949">
            <v>39223</v>
          </cell>
          <cell r="J3949">
            <v>26</v>
          </cell>
          <cell r="K3949">
            <v>0</v>
          </cell>
          <cell r="L3949">
            <v>0</v>
          </cell>
          <cell r="M3949">
            <v>0</v>
          </cell>
          <cell r="N3949">
            <v>0</v>
          </cell>
          <cell r="O3949">
            <v>500000</v>
          </cell>
          <cell r="P3949">
            <v>0</v>
          </cell>
          <cell r="Q3949">
            <v>0</v>
          </cell>
          <cell r="R3949">
            <v>0</v>
          </cell>
        </row>
        <row r="3950">
          <cell r="B3950" t="str">
            <v>5994</v>
          </cell>
          <cell r="C3950" t="str">
            <v>L.AN</v>
          </cell>
          <cell r="E3950" t="str">
            <v>TRAN THI MINH</v>
          </cell>
          <cell r="F3950" t="str">
            <v>NGUYET</v>
          </cell>
          <cell r="G3950" t="str">
            <v>CB QUAN HE KHACH HANG DOANH NGHIEP</v>
          </cell>
          <cell r="I3950">
            <v>39223</v>
          </cell>
          <cell r="J3950">
            <v>26</v>
          </cell>
          <cell r="K3950">
            <v>0</v>
          </cell>
          <cell r="L3950">
            <v>0</v>
          </cell>
          <cell r="M3950">
            <v>0</v>
          </cell>
          <cell r="N3950">
            <v>0</v>
          </cell>
          <cell r="O3950">
            <v>500000</v>
          </cell>
          <cell r="P3950">
            <v>0</v>
          </cell>
          <cell r="Q3950">
            <v>400000</v>
          </cell>
          <cell r="R3950">
            <v>0</v>
          </cell>
        </row>
        <row r="3951">
          <cell r="B3951" t="str">
            <v>6104</v>
          </cell>
          <cell r="C3951" t="str">
            <v>L.AN</v>
          </cell>
          <cell r="E3951" t="str">
            <v>HONG THAI</v>
          </cell>
          <cell r="F3951" t="str">
            <v>BINH</v>
          </cell>
          <cell r="G3951" t="str">
            <v>NV TIN DUNG CA NHAN</v>
          </cell>
          <cell r="I3951">
            <v>39234</v>
          </cell>
          <cell r="J3951">
            <v>26</v>
          </cell>
          <cell r="K3951">
            <v>0</v>
          </cell>
          <cell r="L3951">
            <v>0</v>
          </cell>
          <cell r="M3951">
            <v>0</v>
          </cell>
          <cell r="N3951">
            <v>0</v>
          </cell>
          <cell r="O3951">
            <v>500000</v>
          </cell>
          <cell r="P3951">
            <v>0</v>
          </cell>
          <cell r="Q3951">
            <v>250000</v>
          </cell>
          <cell r="R3951">
            <v>0</v>
          </cell>
        </row>
        <row r="3952">
          <cell r="B3952" t="str">
            <v>6108</v>
          </cell>
          <cell r="C3952" t="str">
            <v>L.AN</v>
          </cell>
          <cell r="E3952" t="str">
            <v>LE THI THUY</v>
          </cell>
          <cell r="F3952" t="str">
            <v>TRANG</v>
          </cell>
          <cell r="G3952" t="str">
            <v>NV TIN DUNG CA NHAN</v>
          </cell>
          <cell r="I3952">
            <v>39245</v>
          </cell>
          <cell r="J3952">
            <v>26</v>
          </cell>
          <cell r="K3952">
            <v>0</v>
          </cell>
          <cell r="L3952">
            <v>0</v>
          </cell>
          <cell r="M3952">
            <v>0</v>
          </cell>
          <cell r="N3952">
            <v>0</v>
          </cell>
          <cell r="O3952">
            <v>500000</v>
          </cell>
          <cell r="P3952">
            <v>0</v>
          </cell>
          <cell r="Q3952">
            <v>400000</v>
          </cell>
          <cell r="R3952">
            <v>0</v>
          </cell>
        </row>
        <row r="3953">
          <cell r="B3953" t="str">
            <v>6185</v>
          </cell>
          <cell r="C3953" t="str">
            <v>L.AN</v>
          </cell>
          <cell r="E3953" t="str">
            <v>NGUYEN HUYNH</v>
          </cell>
          <cell r="F3953" t="str">
            <v>GIAO</v>
          </cell>
          <cell r="G3953" t="str">
            <v>NV TIN DUNG CA NHAN</v>
          </cell>
          <cell r="I3953">
            <v>39259</v>
          </cell>
          <cell r="J3953">
            <v>26</v>
          </cell>
          <cell r="K3953">
            <v>0</v>
          </cell>
          <cell r="L3953">
            <v>0</v>
          </cell>
          <cell r="M3953">
            <v>0</v>
          </cell>
          <cell r="N3953">
            <v>0</v>
          </cell>
          <cell r="O3953">
            <v>500000</v>
          </cell>
          <cell r="P3953">
            <v>0</v>
          </cell>
          <cell r="Q3953">
            <v>250000</v>
          </cell>
          <cell r="R3953">
            <v>0</v>
          </cell>
        </row>
        <row r="3954">
          <cell r="B3954" t="str">
            <v>6225</v>
          </cell>
          <cell r="C3954" t="str">
            <v>L.AN</v>
          </cell>
          <cell r="E3954" t="str">
            <v>PHAM DINH</v>
          </cell>
          <cell r="F3954" t="str">
            <v>KHAM</v>
          </cell>
          <cell r="G3954" t="str">
            <v>NV TIN DUNG CA NHAN</v>
          </cell>
          <cell r="I3954">
            <v>39265</v>
          </cell>
          <cell r="J3954">
            <v>26</v>
          </cell>
          <cell r="K3954">
            <v>0</v>
          </cell>
          <cell r="L3954">
            <v>0</v>
          </cell>
          <cell r="M3954">
            <v>0</v>
          </cell>
          <cell r="N3954">
            <v>0</v>
          </cell>
          <cell r="O3954">
            <v>500000</v>
          </cell>
          <cell r="P3954">
            <v>0</v>
          </cell>
          <cell r="Q3954">
            <v>400000</v>
          </cell>
          <cell r="R3954">
            <v>0</v>
          </cell>
        </row>
        <row r="3955">
          <cell r="B3955" t="str">
            <v>6311</v>
          </cell>
          <cell r="C3955" t="str">
            <v>L.AN</v>
          </cell>
          <cell r="E3955" t="str">
            <v>NGUYEN QUE</v>
          </cell>
          <cell r="F3955" t="str">
            <v>THI</v>
          </cell>
          <cell r="G3955" t="str">
            <v>GIAO DICH VIEN QUY</v>
          </cell>
          <cell r="H3955" t="str">
            <v>GDVQ</v>
          </cell>
          <cell r="I3955">
            <v>39279</v>
          </cell>
          <cell r="J3955">
            <v>26</v>
          </cell>
          <cell r="K3955">
            <v>0</v>
          </cell>
          <cell r="L3955">
            <v>0</v>
          </cell>
          <cell r="M3955">
            <v>0</v>
          </cell>
          <cell r="N3955">
            <v>0</v>
          </cell>
          <cell r="O3955">
            <v>500000</v>
          </cell>
          <cell r="P3955">
            <v>0</v>
          </cell>
          <cell r="Q3955">
            <v>0</v>
          </cell>
          <cell r="R3955">
            <v>0</v>
          </cell>
        </row>
        <row r="3956">
          <cell r="B3956" t="str">
            <v>6561</v>
          </cell>
          <cell r="C3956" t="str">
            <v>L.AN</v>
          </cell>
          <cell r="E3956" t="str">
            <v>NGUYEN TRONG</v>
          </cell>
          <cell r="F3956" t="str">
            <v>NGUYEN</v>
          </cell>
          <cell r="G3956" t="str">
            <v>NV TIN DUNG CA NHAN</v>
          </cell>
          <cell r="I3956">
            <v>39326</v>
          </cell>
          <cell r="J3956">
            <v>26</v>
          </cell>
          <cell r="K3956">
            <v>0</v>
          </cell>
          <cell r="L3956">
            <v>0</v>
          </cell>
          <cell r="M3956">
            <v>0</v>
          </cell>
          <cell r="N3956">
            <v>0</v>
          </cell>
          <cell r="O3956">
            <v>500000</v>
          </cell>
          <cell r="P3956">
            <v>0</v>
          </cell>
          <cell r="Q3956">
            <v>400000</v>
          </cell>
          <cell r="R3956">
            <v>0</v>
          </cell>
        </row>
        <row r="3957">
          <cell r="B3957" t="str">
            <v>6608</v>
          </cell>
          <cell r="C3957" t="str">
            <v>L.AN</v>
          </cell>
          <cell r="E3957" t="str">
            <v>TRAN HUU</v>
          </cell>
          <cell r="F3957" t="str">
            <v>NHIEN</v>
          </cell>
          <cell r="G3957" t="str">
            <v>NV BAO VE</v>
          </cell>
          <cell r="H3957" t="str">
            <v>BV</v>
          </cell>
          <cell r="I3957">
            <v>39337</v>
          </cell>
          <cell r="J3957">
            <v>26</v>
          </cell>
          <cell r="K3957">
            <v>0</v>
          </cell>
          <cell r="L3957">
            <v>0</v>
          </cell>
          <cell r="M3957">
            <v>24</v>
          </cell>
          <cell r="N3957">
            <v>11</v>
          </cell>
          <cell r="O3957">
            <v>500000</v>
          </cell>
          <cell r="P3957">
            <v>0</v>
          </cell>
          <cell r="Q3957">
            <v>0</v>
          </cell>
          <cell r="R3957">
            <v>0</v>
          </cell>
        </row>
        <row r="3958">
          <cell r="B3958" t="str">
            <v>6763</v>
          </cell>
          <cell r="C3958" t="str">
            <v>L.AN</v>
          </cell>
          <cell r="E3958" t="str">
            <v>NGUYEN TUAN ANH</v>
          </cell>
          <cell r="F3958" t="str">
            <v>VU</v>
          </cell>
          <cell r="G3958" t="str">
            <v>NV TIN DUNG CA NHAN</v>
          </cell>
          <cell r="I3958">
            <v>39356</v>
          </cell>
          <cell r="J3958">
            <v>26</v>
          </cell>
          <cell r="K3958">
            <v>0</v>
          </cell>
          <cell r="L3958">
            <v>0</v>
          </cell>
          <cell r="M3958">
            <v>0</v>
          </cell>
          <cell r="N3958">
            <v>8</v>
          </cell>
          <cell r="O3958">
            <v>500000</v>
          </cell>
          <cell r="P3958">
            <v>0</v>
          </cell>
          <cell r="Q3958">
            <v>200000</v>
          </cell>
          <cell r="R3958">
            <v>0</v>
          </cell>
        </row>
        <row r="3959">
          <cell r="B3959" t="str">
            <v>6766</v>
          </cell>
          <cell r="C3959" t="str">
            <v>L.AN</v>
          </cell>
          <cell r="E3959" t="str">
            <v>PHAM HUU</v>
          </cell>
          <cell r="F3959" t="str">
            <v>THO</v>
          </cell>
          <cell r="G3959" t="str">
            <v>TAI XE</v>
          </cell>
          <cell r="I3959">
            <v>39356</v>
          </cell>
          <cell r="J3959">
            <v>26</v>
          </cell>
          <cell r="K3959">
            <v>0</v>
          </cell>
          <cell r="L3959">
            <v>0</v>
          </cell>
          <cell r="M3959">
            <v>0</v>
          </cell>
          <cell r="N3959">
            <v>0</v>
          </cell>
          <cell r="O3959">
            <v>500000</v>
          </cell>
          <cell r="P3959">
            <v>0</v>
          </cell>
          <cell r="Q3959">
            <v>0</v>
          </cell>
          <cell r="R3959">
            <v>0</v>
          </cell>
        </row>
        <row r="3960">
          <cell r="B3960" t="str">
            <v>7005</v>
          </cell>
          <cell r="C3960" t="str">
            <v>L.AN</v>
          </cell>
          <cell r="E3960" t="str">
            <v>HO THI CAM</v>
          </cell>
          <cell r="F3960" t="str">
            <v>TU</v>
          </cell>
          <cell r="G3960" t="str">
            <v>GIAO DICH VIEN QUY</v>
          </cell>
          <cell r="H3960" t="str">
            <v>GDVQ</v>
          </cell>
          <cell r="I3960">
            <v>39398</v>
          </cell>
          <cell r="J3960">
            <v>26</v>
          </cell>
          <cell r="K3960">
            <v>0</v>
          </cell>
          <cell r="L3960">
            <v>0</v>
          </cell>
          <cell r="M3960">
            <v>0</v>
          </cell>
          <cell r="N3960">
            <v>0</v>
          </cell>
          <cell r="O3960">
            <v>500000</v>
          </cell>
          <cell r="P3960">
            <v>0</v>
          </cell>
          <cell r="Q3960">
            <v>0</v>
          </cell>
          <cell r="R3960">
            <v>0</v>
          </cell>
        </row>
        <row r="3961">
          <cell r="B3961" t="str">
            <v>7006</v>
          </cell>
          <cell r="C3961" t="str">
            <v>L.AN</v>
          </cell>
          <cell r="E3961" t="str">
            <v>CAO THI THUY</v>
          </cell>
          <cell r="F3961" t="str">
            <v>PHUONG</v>
          </cell>
          <cell r="G3961" t="str">
            <v>NV KIEM TRA &amp; LUU TRU CHUNG TU</v>
          </cell>
          <cell r="I3961">
            <v>39398</v>
          </cell>
          <cell r="J3961">
            <v>26</v>
          </cell>
          <cell r="K3961">
            <v>0</v>
          </cell>
          <cell r="L3961">
            <v>0</v>
          </cell>
          <cell r="M3961">
            <v>0</v>
          </cell>
          <cell r="N3961">
            <v>0</v>
          </cell>
          <cell r="O3961">
            <v>500000</v>
          </cell>
          <cell r="P3961">
            <v>0</v>
          </cell>
          <cell r="Q3961">
            <v>0</v>
          </cell>
          <cell r="R3961">
            <v>0</v>
          </cell>
        </row>
        <row r="3962">
          <cell r="B3962" t="str">
            <v>7007</v>
          </cell>
          <cell r="C3962" t="str">
            <v>L.AN</v>
          </cell>
          <cell r="E3962" t="str">
            <v xml:space="preserve">LE HOANG </v>
          </cell>
          <cell r="F3962" t="str">
            <v>TRANG</v>
          </cell>
          <cell r="G3962" t="str">
            <v>NV TIN DUNG GOP CHO</v>
          </cell>
          <cell r="H3962" t="str">
            <v>TDGC</v>
          </cell>
          <cell r="I3962">
            <v>39398</v>
          </cell>
          <cell r="J3962">
            <v>26</v>
          </cell>
          <cell r="K3962">
            <v>0</v>
          </cell>
          <cell r="L3962">
            <v>0</v>
          </cell>
          <cell r="M3962">
            <v>0</v>
          </cell>
          <cell r="N3962">
            <v>0</v>
          </cell>
          <cell r="O3962">
            <v>500000</v>
          </cell>
          <cell r="P3962">
            <v>0</v>
          </cell>
          <cell r="Q3962">
            <v>300000</v>
          </cell>
          <cell r="R3962">
            <v>0</v>
          </cell>
        </row>
        <row r="3963">
          <cell r="B3963" t="str">
            <v>7063</v>
          </cell>
          <cell r="C3963" t="str">
            <v>L.AN</v>
          </cell>
          <cell r="E3963" t="str">
            <v>TRIEU HUE</v>
          </cell>
          <cell r="F3963" t="str">
            <v>CHI</v>
          </cell>
          <cell r="G3963" t="str">
            <v>GIAO DICH VIEN</v>
          </cell>
          <cell r="I3963">
            <v>39399</v>
          </cell>
          <cell r="J3963">
            <v>26</v>
          </cell>
          <cell r="K3963">
            <v>0</v>
          </cell>
          <cell r="L3963">
            <v>0</v>
          </cell>
          <cell r="M3963">
            <v>0</v>
          </cell>
          <cell r="N3963">
            <v>0</v>
          </cell>
          <cell r="O3963">
            <v>500000</v>
          </cell>
          <cell r="P3963">
            <v>0</v>
          </cell>
          <cell r="Q3963">
            <v>0</v>
          </cell>
          <cell r="R3963">
            <v>0</v>
          </cell>
        </row>
        <row r="3964">
          <cell r="B3964" t="str">
            <v>7097</v>
          </cell>
          <cell r="C3964" t="str">
            <v>L.AN</v>
          </cell>
          <cell r="E3964" t="str">
            <v>TRA THANH</v>
          </cell>
          <cell r="F3964" t="str">
            <v>LONG</v>
          </cell>
          <cell r="G3964" t="str">
            <v>NV VI TINH</v>
          </cell>
          <cell r="I3964">
            <v>39408</v>
          </cell>
          <cell r="J3964">
            <v>26</v>
          </cell>
          <cell r="K3964">
            <v>0</v>
          </cell>
          <cell r="L3964">
            <v>0</v>
          </cell>
          <cell r="M3964">
            <v>0</v>
          </cell>
          <cell r="N3964">
            <v>0</v>
          </cell>
          <cell r="O3964">
            <v>500000</v>
          </cell>
          <cell r="P3964">
            <v>0</v>
          </cell>
          <cell r="Q3964">
            <v>150000</v>
          </cell>
          <cell r="R3964">
            <v>0</v>
          </cell>
        </row>
        <row r="3965">
          <cell r="B3965" t="str">
            <v>7248</v>
          </cell>
          <cell r="C3965" t="str">
            <v>L.AN</v>
          </cell>
          <cell r="E3965" t="str">
            <v>LE THI NGOC</v>
          </cell>
          <cell r="F3965" t="str">
            <v>NI</v>
          </cell>
          <cell r="G3965" t="str">
            <v>GIAO DICH VIEN</v>
          </cell>
          <cell r="I3965">
            <v>39421</v>
          </cell>
          <cell r="J3965">
            <v>26</v>
          </cell>
          <cell r="K3965">
            <v>0</v>
          </cell>
          <cell r="L3965">
            <v>0</v>
          </cell>
          <cell r="M3965">
            <v>0</v>
          </cell>
          <cell r="N3965">
            <v>0</v>
          </cell>
          <cell r="O3965">
            <v>500000</v>
          </cell>
          <cell r="P3965">
            <v>0</v>
          </cell>
          <cell r="Q3965">
            <v>0</v>
          </cell>
          <cell r="R3965">
            <v>0</v>
          </cell>
        </row>
        <row r="3966">
          <cell r="B3966" t="str">
            <v>7249</v>
          </cell>
          <cell r="C3966" t="str">
            <v>L.AN</v>
          </cell>
          <cell r="E3966" t="str">
            <v>GIANG TU</v>
          </cell>
          <cell r="F3966" t="str">
            <v>TRINH</v>
          </cell>
          <cell r="G3966" t="str">
            <v>GIAO DICH VIEN</v>
          </cell>
          <cell r="I3966">
            <v>39421</v>
          </cell>
          <cell r="J3966">
            <v>26</v>
          </cell>
          <cell r="K3966">
            <v>0</v>
          </cell>
          <cell r="L3966">
            <v>0</v>
          </cell>
          <cell r="M3966">
            <v>0</v>
          </cell>
          <cell r="N3966">
            <v>0</v>
          </cell>
          <cell r="O3966">
            <v>500000</v>
          </cell>
          <cell r="P3966">
            <v>0</v>
          </cell>
          <cell r="Q3966">
            <v>0</v>
          </cell>
          <cell r="R3966">
            <v>0</v>
          </cell>
        </row>
        <row r="3967">
          <cell r="B3967" t="str">
            <v>7254</v>
          </cell>
          <cell r="C3967" t="str">
            <v>L.AN</v>
          </cell>
          <cell r="E3967" t="str">
            <v>NGUYEN THI THANH</v>
          </cell>
          <cell r="F3967" t="str">
            <v>NGA</v>
          </cell>
          <cell r="G3967" t="str">
            <v>CB QUAN HE KHACH HANG CA NHAN</v>
          </cell>
          <cell r="I3967">
            <v>39426</v>
          </cell>
          <cell r="J3967">
            <v>26</v>
          </cell>
          <cell r="K3967">
            <v>0</v>
          </cell>
          <cell r="L3967">
            <v>0</v>
          </cell>
          <cell r="M3967">
            <v>0</v>
          </cell>
          <cell r="N3967">
            <v>0</v>
          </cell>
          <cell r="O3967">
            <v>500000</v>
          </cell>
          <cell r="P3967">
            <v>0</v>
          </cell>
          <cell r="Q3967">
            <v>400000</v>
          </cell>
          <cell r="R3967">
            <v>0</v>
          </cell>
        </row>
        <row r="3968">
          <cell r="B3968" t="str">
            <v>7255</v>
          </cell>
          <cell r="C3968" t="str">
            <v>L.AN</v>
          </cell>
          <cell r="E3968" t="str">
            <v>TRAN VAN</v>
          </cell>
          <cell r="F3968" t="str">
            <v>BAO</v>
          </cell>
          <cell r="G3968" t="str">
            <v>NV TIN DUNG CA NHAN</v>
          </cell>
          <cell r="I3968">
            <v>39426</v>
          </cell>
          <cell r="J3968">
            <v>26</v>
          </cell>
          <cell r="K3968">
            <v>0</v>
          </cell>
          <cell r="L3968">
            <v>0</v>
          </cell>
          <cell r="M3968">
            <v>0</v>
          </cell>
          <cell r="N3968">
            <v>0</v>
          </cell>
          <cell r="O3968">
            <v>500000</v>
          </cell>
          <cell r="P3968">
            <v>0</v>
          </cell>
          <cell r="Q3968">
            <v>250000</v>
          </cell>
          <cell r="R3968">
            <v>0</v>
          </cell>
        </row>
        <row r="3969">
          <cell r="B3969" t="str">
            <v>7329</v>
          </cell>
          <cell r="C3969" t="str">
            <v>L.AN</v>
          </cell>
          <cell r="E3969" t="str">
            <v>HUYNH THANH</v>
          </cell>
          <cell r="F3969" t="str">
            <v>PHUONG</v>
          </cell>
          <cell r="G3969" t="str">
            <v>NV BAO VE</v>
          </cell>
          <cell r="H3969" t="str">
            <v>BV</v>
          </cell>
          <cell r="I3969">
            <v>39428</v>
          </cell>
          <cell r="J3969">
            <v>26</v>
          </cell>
          <cell r="K3969">
            <v>0</v>
          </cell>
          <cell r="L3969">
            <v>0</v>
          </cell>
          <cell r="M3969">
            <v>24</v>
          </cell>
          <cell r="N3969">
            <v>15</v>
          </cell>
          <cell r="O3969">
            <v>500000</v>
          </cell>
          <cell r="P3969">
            <v>0</v>
          </cell>
          <cell r="Q3969">
            <v>0</v>
          </cell>
          <cell r="R3969">
            <v>0</v>
          </cell>
        </row>
        <row r="3970">
          <cell r="B3970" t="str">
            <v>7330</v>
          </cell>
          <cell r="C3970" t="str">
            <v>L.AN</v>
          </cell>
          <cell r="E3970" t="str">
            <v>TRAN MINH</v>
          </cell>
          <cell r="F3970" t="str">
            <v>CUONG</v>
          </cell>
          <cell r="G3970" t="str">
            <v>NV BAO VE</v>
          </cell>
          <cell r="H3970" t="str">
            <v>BV</v>
          </cell>
          <cell r="I3970">
            <v>39428</v>
          </cell>
          <cell r="J3970">
            <v>26</v>
          </cell>
          <cell r="K3970">
            <v>0</v>
          </cell>
          <cell r="L3970">
            <v>0</v>
          </cell>
          <cell r="M3970">
            <v>48</v>
          </cell>
          <cell r="N3970">
            <v>10</v>
          </cell>
          <cell r="O3970">
            <v>500000</v>
          </cell>
          <cell r="P3970">
            <v>0</v>
          </cell>
          <cell r="Q3970">
            <v>0</v>
          </cell>
          <cell r="R3970">
            <v>0</v>
          </cell>
        </row>
        <row r="3971">
          <cell r="B3971" t="str">
            <v>7331</v>
          </cell>
          <cell r="C3971" t="str">
            <v>L.AN</v>
          </cell>
          <cell r="E3971" t="str">
            <v>CHAU HOANG</v>
          </cell>
          <cell r="F3971" t="str">
            <v>NAM</v>
          </cell>
          <cell r="G3971" t="str">
            <v>NV BAO VE</v>
          </cell>
          <cell r="H3971" t="str">
            <v>BV</v>
          </cell>
          <cell r="I3971">
            <v>39428</v>
          </cell>
          <cell r="J3971">
            <v>26</v>
          </cell>
          <cell r="K3971">
            <v>0</v>
          </cell>
          <cell r="L3971">
            <v>0</v>
          </cell>
          <cell r="M3971">
            <v>24</v>
          </cell>
          <cell r="N3971">
            <v>10</v>
          </cell>
          <cell r="O3971">
            <v>500000</v>
          </cell>
          <cell r="P3971">
            <v>0</v>
          </cell>
          <cell r="Q3971">
            <v>0</v>
          </cell>
          <cell r="R3971">
            <v>0</v>
          </cell>
        </row>
        <row r="3972">
          <cell r="B3972" t="str">
            <v>7449</v>
          </cell>
          <cell r="C3972" t="str">
            <v>L.AN</v>
          </cell>
          <cell r="E3972" t="str">
            <v>TRAN NGOC TU</v>
          </cell>
          <cell r="F3972" t="str">
            <v>LINH</v>
          </cell>
          <cell r="G3972" t="str">
            <v>GIAO DICH VIEN</v>
          </cell>
          <cell r="I3972">
            <v>39456</v>
          </cell>
          <cell r="J3972">
            <v>26</v>
          </cell>
          <cell r="K3972">
            <v>0</v>
          </cell>
          <cell r="L3972">
            <v>0</v>
          </cell>
          <cell r="M3972">
            <v>0</v>
          </cell>
          <cell r="N3972">
            <v>0</v>
          </cell>
          <cell r="O3972">
            <v>500000</v>
          </cell>
          <cell r="P3972">
            <v>0</v>
          </cell>
          <cell r="Q3972">
            <v>0</v>
          </cell>
          <cell r="R3972">
            <v>0</v>
          </cell>
        </row>
        <row r="3973">
          <cell r="B3973" t="str">
            <v>7505</v>
          </cell>
          <cell r="C3973" t="str">
            <v>L.AN</v>
          </cell>
          <cell r="E3973" t="str">
            <v>TRAN THI THU</v>
          </cell>
          <cell r="F3973" t="str">
            <v>THAO</v>
          </cell>
          <cell r="G3973" t="str">
            <v>GIAO DICH VIEN QUY</v>
          </cell>
          <cell r="H3973" t="str">
            <v>GDVQ</v>
          </cell>
          <cell r="I3973">
            <v>39461</v>
          </cell>
          <cell r="J3973">
            <v>26</v>
          </cell>
          <cell r="K3973">
            <v>0</v>
          </cell>
          <cell r="L3973">
            <v>0</v>
          </cell>
          <cell r="M3973">
            <v>0</v>
          </cell>
          <cell r="N3973">
            <v>0</v>
          </cell>
          <cell r="O3973">
            <v>500000</v>
          </cell>
          <cell r="P3973">
            <v>0</v>
          </cell>
          <cell r="Q3973">
            <v>0</v>
          </cell>
          <cell r="R3973">
            <v>0</v>
          </cell>
        </row>
        <row r="3974">
          <cell r="B3974" t="str">
            <v>7599</v>
          </cell>
          <cell r="C3974" t="str">
            <v>L.AN</v>
          </cell>
          <cell r="E3974" t="str">
            <v>DANG THI HONG</v>
          </cell>
          <cell r="F3974" t="str">
            <v>HANH</v>
          </cell>
          <cell r="G3974" t="str">
            <v>NV HUONG DAN KHACH HANG</v>
          </cell>
          <cell r="I3974">
            <v>39476</v>
          </cell>
          <cell r="J3974">
            <v>26</v>
          </cell>
          <cell r="K3974">
            <v>0</v>
          </cell>
          <cell r="L3974">
            <v>0</v>
          </cell>
          <cell r="M3974">
            <v>0</v>
          </cell>
          <cell r="N3974">
            <v>0</v>
          </cell>
          <cell r="O3974">
            <v>500000</v>
          </cell>
          <cell r="P3974">
            <v>0</v>
          </cell>
          <cell r="Q3974">
            <v>0</v>
          </cell>
          <cell r="R3974">
            <v>0</v>
          </cell>
        </row>
        <row r="3975">
          <cell r="B3975" t="str">
            <v>7834</v>
          </cell>
          <cell r="C3975" t="str">
            <v>L.AN</v>
          </cell>
          <cell r="E3975" t="str">
            <v>TRAN THI THU</v>
          </cell>
          <cell r="F3975" t="str">
            <v>NGAN</v>
          </cell>
          <cell r="G3975" t="str">
            <v>GIAO DICH VIEN QUY</v>
          </cell>
          <cell r="H3975" t="str">
            <v>GDVQ</v>
          </cell>
          <cell r="I3975">
            <v>39503</v>
          </cell>
          <cell r="J3975">
            <v>26</v>
          </cell>
          <cell r="K3975">
            <v>0</v>
          </cell>
          <cell r="L3975">
            <v>0</v>
          </cell>
          <cell r="M3975">
            <v>0</v>
          </cell>
          <cell r="N3975">
            <v>0</v>
          </cell>
          <cell r="O3975">
            <v>500000</v>
          </cell>
          <cell r="P3975">
            <v>0</v>
          </cell>
          <cell r="Q3975">
            <v>0</v>
          </cell>
          <cell r="R3975">
            <v>0</v>
          </cell>
        </row>
        <row r="3976">
          <cell r="B3976" t="str">
            <v>7835</v>
          </cell>
          <cell r="C3976" t="str">
            <v>L.AN</v>
          </cell>
          <cell r="E3976" t="str">
            <v>NGUYEN THI THU</v>
          </cell>
          <cell r="F3976" t="str">
            <v>THUY</v>
          </cell>
          <cell r="G3976" t="str">
            <v>GIAO DICH VIEN QUY</v>
          </cell>
          <cell r="H3976" t="str">
            <v>GDVQ</v>
          </cell>
          <cell r="I3976">
            <v>39503</v>
          </cell>
          <cell r="J3976">
            <v>26</v>
          </cell>
          <cell r="K3976">
            <v>0</v>
          </cell>
          <cell r="L3976">
            <v>0</v>
          </cell>
          <cell r="M3976">
            <v>0</v>
          </cell>
          <cell r="N3976">
            <v>0</v>
          </cell>
          <cell r="O3976">
            <v>500000</v>
          </cell>
          <cell r="P3976">
            <v>0</v>
          </cell>
          <cell r="Q3976">
            <v>0</v>
          </cell>
          <cell r="R3976">
            <v>0</v>
          </cell>
        </row>
        <row r="3977">
          <cell r="B3977" t="str">
            <v>7836</v>
          </cell>
          <cell r="C3977" t="str">
            <v>L.AN</v>
          </cell>
          <cell r="E3977" t="str">
            <v>TRAN VAN</v>
          </cell>
          <cell r="F3977" t="str">
            <v>KHANH</v>
          </cell>
          <cell r="G3977" t="str">
            <v>CB QUAN HE KHACH HANG CA NHAN</v>
          </cell>
          <cell r="I3977">
            <v>39503</v>
          </cell>
          <cell r="J3977">
            <v>26</v>
          </cell>
          <cell r="K3977">
            <v>0</v>
          </cell>
          <cell r="L3977">
            <v>0</v>
          </cell>
          <cell r="M3977">
            <v>0</v>
          </cell>
          <cell r="N3977">
            <v>0</v>
          </cell>
          <cell r="O3977">
            <v>500000</v>
          </cell>
          <cell r="P3977">
            <v>0</v>
          </cell>
          <cell r="Q3977">
            <v>0</v>
          </cell>
          <cell r="R3977">
            <v>0</v>
          </cell>
        </row>
        <row r="3978">
          <cell r="B3978" t="str">
            <v>7837</v>
          </cell>
          <cell r="C3978" t="str">
            <v>L.AN</v>
          </cell>
          <cell r="E3978" t="str">
            <v>MA DIEM</v>
          </cell>
          <cell r="F3978" t="str">
            <v>TRINH</v>
          </cell>
          <cell r="G3978" t="str">
            <v>GIAO DICH VIEN</v>
          </cell>
          <cell r="I3978">
            <v>39503</v>
          </cell>
          <cell r="J3978">
            <v>26</v>
          </cell>
          <cell r="K3978">
            <v>0</v>
          </cell>
          <cell r="L3978">
            <v>0</v>
          </cell>
          <cell r="M3978">
            <v>0</v>
          </cell>
          <cell r="N3978">
            <v>0</v>
          </cell>
          <cell r="O3978">
            <v>500000</v>
          </cell>
          <cell r="P3978">
            <v>0</v>
          </cell>
          <cell r="Q3978">
            <v>0</v>
          </cell>
          <cell r="R3978">
            <v>0</v>
          </cell>
        </row>
        <row r="3979">
          <cell r="B3979" t="str">
            <v>7838</v>
          </cell>
          <cell r="C3979" t="str">
            <v>L.AN</v>
          </cell>
          <cell r="E3979" t="str">
            <v>PHAM LE DUY</v>
          </cell>
          <cell r="F3979" t="str">
            <v>PHUONG</v>
          </cell>
          <cell r="G3979" t="str">
            <v>NV THANH TOAN QUOC TE</v>
          </cell>
          <cell r="I3979">
            <v>39503</v>
          </cell>
          <cell r="J3979">
            <v>26</v>
          </cell>
          <cell r="K3979">
            <v>0</v>
          </cell>
          <cell r="L3979">
            <v>0</v>
          </cell>
          <cell r="M3979">
            <v>0</v>
          </cell>
          <cell r="N3979">
            <v>0</v>
          </cell>
          <cell r="O3979">
            <v>500000</v>
          </cell>
          <cell r="P3979">
            <v>0</v>
          </cell>
          <cell r="Q3979">
            <v>0</v>
          </cell>
          <cell r="R3979">
            <v>0</v>
          </cell>
        </row>
        <row r="3980">
          <cell r="B3980" t="str">
            <v>7839</v>
          </cell>
          <cell r="C3980" t="str">
            <v>L.AN</v>
          </cell>
          <cell r="E3980" t="str">
            <v>CHAU HONG</v>
          </cell>
          <cell r="F3980" t="str">
            <v>NGOC</v>
          </cell>
          <cell r="G3980" t="str">
            <v>GIAO DICH VIEN</v>
          </cell>
          <cell r="I3980">
            <v>39503</v>
          </cell>
          <cell r="J3980">
            <v>26</v>
          </cell>
          <cell r="K3980">
            <v>0</v>
          </cell>
          <cell r="L3980">
            <v>0</v>
          </cell>
          <cell r="M3980">
            <v>0</v>
          </cell>
          <cell r="N3980">
            <v>0</v>
          </cell>
          <cell r="O3980">
            <v>500000</v>
          </cell>
          <cell r="P3980">
            <v>0</v>
          </cell>
          <cell r="Q3980">
            <v>0</v>
          </cell>
          <cell r="R3980">
            <v>0</v>
          </cell>
        </row>
        <row r="3981">
          <cell r="B3981" t="str">
            <v>7840</v>
          </cell>
          <cell r="C3981" t="str">
            <v>L.AN</v>
          </cell>
          <cell r="E3981" t="str">
            <v>HO THAO</v>
          </cell>
          <cell r="F3981" t="str">
            <v>SUONG</v>
          </cell>
          <cell r="G3981" t="str">
            <v>NV TIN DUNG GOP CHO</v>
          </cell>
          <cell r="H3981" t="str">
            <v>TDGC</v>
          </cell>
          <cell r="I3981">
            <v>39503</v>
          </cell>
          <cell r="J3981">
            <v>26</v>
          </cell>
          <cell r="K3981">
            <v>0</v>
          </cell>
          <cell r="L3981">
            <v>0</v>
          </cell>
          <cell r="M3981">
            <v>0</v>
          </cell>
          <cell r="N3981">
            <v>0</v>
          </cell>
          <cell r="O3981">
            <v>500000</v>
          </cell>
          <cell r="P3981">
            <v>0</v>
          </cell>
          <cell r="Q3981">
            <v>0</v>
          </cell>
          <cell r="R3981">
            <v>0</v>
          </cell>
        </row>
        <row r="3982">
          <cell r="B3982" t="str">
            <v>7841</v>
          </cell>
          <cell r="C3982" t="str">
            <v>L.AN</v>
          </cell>
          <cell r="E3982" t="str">
            <v>NGUYEN THANH</v>
          </cell>
          <cell r="F3982" t="str">
            <v>PHONG</v>
          </cell>
          <cell r="G3982" t="str">
            <v>NV TIN DUNG</v>
          </cell>
          <cell r="I3982">
            <v>39503</v>
          </cell>
          <cell r="J3982">
            <v>26</v>
          </cell>
          <cell r="K3982">
            <v>0</v>
          </cell>
          <cell r="L3982">
            <v>0</v>
          </cell>
          <cell r="M3982">
            <v>0</v>
          </cell>
          <cell r="N3982">
            <v>8</v>
          </cell>
          <cell r="O3982">
            <v>500000</v>
          </cell>
          <cell r="P3982">
            <v>0</v>
          </cell>
          <cell r="Q3982">
            <v>0</v>
          </cell>
          <cell r="R3982">
            <v>0</v>
          </cell>
        </row>
        <row r="3983">
          <cell r="B3983" t="str">
            <v>7842</v>
          </cell>
          <cell r="C3983" t="str">
            <v>L.AN</v>
          </cell>
          <cell r="E3983" t="str">
            <v>TRAN GIA</v>
          </cell>
          <cell r="F3983" t="str">
            <v>TOAN</v>
          </cell>
          <cell r="G3983" t="str">
            <v>NV TIN DUNG</v>
          </cell>
          <cell r="I3983">
            <v>39503</v>
          </cell>
          <cell r="J3983">
            <v>26</v>
          </cell>
          <cell r="K3983">
            <v>0</v>
          </cell>
          <cell r="L3983">
            <v>0</v>
          </cell>
          <cell r="M3983">
            <v>0</v>
          </cell>
          <cell r="N3983">
            <v>8</v>
          </cell>
          <cell r="O3983">
            <v>500000</v>
          </cell>
          <cell r="P3983">
            <v>0</v>
          </cell>
          <cell r="Q3983">
            <v>0</v>
          </cell>
          <cell r="R3983">
            <v>0</v>
          </cell>
        </row>
        <row r="3984">
          <cell r="B3984" t="str">
            <v>7843</v>
          </cell>
          <cell r="C3984" t="str">
            <v>L.AN</v>
          </cell>
          <cell r="E3984" t="str">
            <v>PHAM VAN</v>
          </cell>
          <cell r="F3984" t="str">
            <v>QUOC</v>
          </cell>
          <cell r="G3984" t="str">
            <v>NV TIN DUNG</v>
          </cell>
          <cell r="I3984">
            <v>39503</v>
          </cell>
          <cell r="J3984">
            <v>26</v>
          </cell>
          <cell r="K3984">
            <v>0</v>
          </cell>
          <cell r="L3984">
            <v>0</v>
          </cell>
          <cell r="M3984">
            <v>0</v>
          </cell>
          <cell r="N3984">
            <v>0</v>
          </cell>
          <cell r="O3984">
            <v>500000</v>
          </cell>
          <cell r="P3984">
            <v>0</v>
          </cell>
          <cell r="Q3984">
            <v>0</v>
          </cell>
          <cell r="R3984">
            <v>0</v>
          </cell>
        </row>
        <row r="3985">
          <cell r="B3985" t="str">
            <v>7844</v>
          </cell>
          <cell r="C3985" t="str">
            <v>L.AN</v>
          </cell>
          <cell r="E3985" t="str">
            <v>LE VAN</v>
          </cell>
          <cell r="F3985" t="str">
            <v>CUONG</v>
          </cell>
          <cell r="G3985" t="str">
            <v>NV QUAN LY NO</v>
          </cell>
          <cell r="I3985">
            <v>39503</v>
          </cell>
          <cell r="J3985">
            <v>23.5</v>
          </cell>
          <cell r="K3985">
            <v>0</v>
          </cell>
          <cell r="L3985">
            <v>0</v>
          </cell>
          <cell r="M3985">
            <v>0</v>
          </cell>
          <cell r="N3985">
            <v>0</v>
          </cell>
          <cell r="O3985">
            <v>500000</v>
          </cell>
          <cell r="P3985">
            <v>0</v>
          </cell>
          <cell r="Q3985">
            <v>0</v>
          </cell>
          <cell r="R3985">
            <v>0</v>
          </cell>
        </row>
        <row r="3986">
          <cell r="B3986" t="str">
            <v>7845</v>
          </cell>
          <cell r="C3986" t="str">
            <v>L.AN</v>
          </cell>
          <cell r="E3986" t="str">
            <v>PHAN THUY KIEU</v>
          </cell>
          <cell r="F3986" t="str">
            <v>DIEM</v>
          </cell>
          <cell r="G3986" t="str">
            <v>GIAO DICH VIEN</v>
          </cell>
          <cell r="I3986">
            <v>39508</v>
          </cell>
          <cell r="J3986">
            <v>26</v>
          </cell>
          <cell r="K3986">
            <v>0</v>
          </cell>
          <cell r="L3986">
            <v>0</v>
          </cell>
          <cell r="M3986">
            <v>0</v>
          </cell>
          <cell r="N3986">
            <v>0</v>
          </cell>
          <cell r="O3986">
            <v>500000</v>
          </cell>
          <cell r="P3986">
            <v>0</v>
          </cell>
          <cell r="Q3986">
            <v>0</v>
          </cell>
          <cell r="R3986">
            <v>0</v>
          </cell>
        </row>
        <row r="3987">
          <cell r="B3987" t="str">
            <v>7848</v>
          </cell>
          <cell r="C3987" t="str">
            <v>L.AN</v>
          </cell>
          <cell r="E3987" t="str">
            <v>NGUYEN ANH</v>
          </cell>
          <cell r="F3987" t="str">
            <v>MINH</v>
          </cell>
          <cell r="G3987" t="str">
            <v>NV BAO VE</v>
          </cell>
          <cell r="H3987" t="str">
            <v>BV</v>
          </cell>
          <cell r="I3987">
            <v>39510</v>
          </cell>
          <cell r="J3987">
            <v>26</v>
          </cell>
          <cell r="K3987">
            <v>0</v>
          </cell>
          <cell r="L3987">
            <v>0</v>
          </cell>
          <cell r="M3987">
            <v>24</v>
          </cell>
          <cell r="N3987">
            <v>8</v>
          </cell>
          <cell r="O3987">
            <v>500000</v>
          </cell>
          <cell r="P3987">
            <v>0</v>
          </cell>
          <cell r="Q3987">
            <v>0</v>
          </cell>
          <cell r="R3987">
            <v>0</v>
          </cell>
        </row>
        <row r="3988">
          <cell r="B3988" t="str">
            <v>7849</v>
          </cell>
          <cell r="C3988" t="str">
            <v>L.AN</v>
          </cell>
          <cell r="E3988" t="str">
            <v>HUYNH DUY</v>
          </cell>
          <cell r="F3988" t="str">
            <v>QUANG</v>
          </cell>
          <cell r="G3988" t="str">
            <v>NV BAO VE</v>
          </cell>
          <cell r="H3988" t="str">
            <v>BV</v>
          </cell>
          <cell r="I3988">
            <v>39510</v>
          </cell>
          <cell r="J3988">
            <v>26</v>
          </cell>
          <cell r="K3988">
            <v>0</v>
          </cell>
          <cell r="L3988">
            <v>0</v>
          </cell>
          <cell r="M3988">
            <v>24</v>
          </cell>
          <cell r="N3988">
            <v>8</v>
          </cell>
          <cell r="O3988">
            <v>500000</v>
          </cell>
          <cell r="P3988">
            <v>0</v>
          </cell>
          <cell r="Q3988">
            <v>0</v>
          </cell>
          <cell r="R3988">
            <v>0</v>
          </cell>
        </row>
        <row r="3989">
          <cell r="B3989" t="str">
            <v>7879</v>
          </cell>
          <cell r="C3989" t="str">
            <v>L.AN</v>
          </cell>
          <cell r="E3989" t="str">
            <v>NGUYEN THI THUY</v>
          </cell>
          <cell r="F3989" t="str">
            <v>AN</v>
          </cell>
          <cell r="G3989" t="str">
            <v>NV TAP VU</v>
          </cell>
          <cell r="I3989">
            <v>39511</v>
          </cell>
          <cell r="J3989">
            <v>26</v>
          </cell>
          <cell r="K3989">
            <v>0</v>
          </cell>
          <cell r="L3989">
            <v>0</v>
          </cell>
          <cell r="M3989">
            <v>0</v>
          </cell>
          <cell r="N3989">
            <v>0</v>
          </cell>
          <cell r="O3989">
            <v>500000</v>
          </cell>
          <cell r="P3989">
            <v>0</v>
          </cell>
          <cell r="Q3989">
            <v>0</v>
          </cell>
          <cell r="R3989">
            <v>0</v>
          </cell>
        </row>
        <row r="3990">
          <cell r="B3990" t="str">
            <v>7911</v>
          </cell>
          <cell r="C3990" t="str">
            <v>L.AN</v>
          </cell>
          <cell r="E3990" t="str">
            <v>LE THI NGUYET</v>
          </cell>
          <cell r="F3990" t="str">
            <v>CHAU</v>
          </cell>
          <cell r="G3990" t="str">
            <v>GIAO DICH VIEN QUY</v>
          </cell>
          <cell r="H3990" t="str">
            <v>GDVQ</v>
          </cell>
          <cell r="I3990">
            <v>39514</v>
          </cell>
          <cell r="J3990">
            <v>26</v>
          </cell>
          <cell r="K3990">
            <v>0</v>
          </cell>
          <cell r="L3990">
            <v>0</v>
          </cell>
          <cell r="M3990">
            <v>0</v>
          </cell>
          <cell r="N3990">
            <v>0</v>
          </cell>
          <cell r="O3990">
            <v>500000</v>
          </cell>
          <cell r="P3990">
            <v>0</v>
          </cell>
          <cell r="Q3990">
            <v>0</v>
          </cell>
          <cell r="R3990">
            <v>0</v>
          </cell>
        </row>
        <row r="3991">
          <cell r="B3991" t="str">
            <v>4193</v>
          </cell>
          <cell r="C3991" t="str">
            <v>L.BIEN</v>
          </cell>
          <cell r="D3991" t="str">
            <v>D</v>
          </cell>
          <cell r="E3991" t="str">
            <v>LE DANG</v>
          </cell>
          <cell r="F3991" t="str">
            <v>SON</v>
          </cell>
          <cell r="G3991" t="str">
            <v>GIAM DOC CHI NHANH</v>
          </cell>
          <cell r="H3991" t="str">
            <v>GDCN</v>
          </cell>
          <cell r="I3991">
            <v>38873</v>
          </cell>
          <cell r="J3991">
            <v>26</v>
          </cell>
          <cell r="K3991">
            <v>0</v>
          </cell>
          <cell r="L3991">
            <v>0</v>
          </cell>
          <cell r="M3991">
            <v>0</v>
          </cell>
          <cell r="N3991">
            <v>0</v>
          </cell>
          <cell r="O3991">
            <v>1000000</v>
          </cell>
          <cell r="P3991">
            <v>0</v>
          </cell>
          <cell r="Q3991">
            <v>0</v>
          </cell>
          <cell r="R3991">
            <v>0</v>
          </cell>
        </row>
        <row r="3992">
          <cell r="B3992" t="str">
            <v>0868</v>
          </cell>
          <cell r="C3992" t="str">
            <v>L.BIEN</v>
          </cell>
          <cell r="D3992" t="str">
            <v>D1</v>
          </cell>
          <cell r="E3992" t="str">
            <v>NGUYEN DUC</v>
          </cell>
          <cell r="F3992" t="str">
            <v>MANH</v>
          </cell>
          <cell r="G3992" t="str">
            <v>PHO GIAM DOC CHI NHANH</v>
          </cell>
          <cell r="H3992" t="str">
            <v>PGDCN</v>
          </cell>
          <cell r="I3992">
            <v>37271</v>
          </cell>
          <cell r="J3992">
            <v>26</v>
          </cell>
          <cell r="K3992">
            <v>0</v>
          </cell>
          <cell r="L3992">
            <v>0</v>
          </cell>
          <cell r="M3992">
            <v>0</v>
          </cell>
          <cell r="N3992">
            <v>0</v>
          </cell>
          <cell r="O3992">
            <v>1000000</v>
          </cell>
          <cell r="P3992">
            <v>0</v>
          </cell>
          <cell r="Q3992">
            <v>0</v>
          </cell>
          <cell r="R3992">
            <v>0</v>
          </cell>
        </row>
        <row r="3993">
          <cell r="B3993" t="str">
            <v>1792</v>
          </cell>
          <cell r="C3993" t="str">
            <v>L.BIEN</v>
          </cell>
          <cell r="D3993" t="str">
            <v>E</v>
          </cell>
          <cell r="E3993" t="str">
            <v>NGUYEN DUC</v>
          </cell>
          <cell r="F3993" t="str">
            <v>QUANG</v>
          </cell>
          <cell r="G3993" t="str">
            <v>TP. KE TOAN &amp; QUY KIEM KTT</v>
          </cell>
          <cell r="H3993" t="str">
            <v>TPNVCN</v>
          </cell>
          <cell r="I3993">
            <v>37942</v>
          </cell>
          <cell r="J3993">
            <v>26</v>
          </cell>
          <cell r="K3993">
            <v>0</v>
          </cell>
          <cell r="L3993">
            <v>0</v>
          </cell>
          <cell r="M3993">
            <v>0</v>
          </cell>
          <cell r="N3993">
            <v>0</v>
          </cell>
          <cell r="O3993">
            <v>500000</v>
          </cell>
          <cell r="P3993">
            <v>0</v>
          </cell>
          <cell r="Q3993">
            <v>0</v>
          </cell>
          <cell r="R3993">
            <v>0</v>
          </cell>
        </row>
        <row r="3994">
          <cell r="B3994" t="str">
            <v>2301</v>
          </cell>
          <cell r="C3994" t="str">
            <v>L.BIEN</v>
          </cell>
          <cell r="D3994" t="str">
            <v>E</v>
          </cell>
          <cell r="E3994" t="str">
            <v>NGUYEN VAN</v>
          </cell>
          <cell r="F3994" t="str">
            <v>PHU</v>
          </cell>
          <cell r="G3994" t="str">
            <v>TP. DICH VU KHACH HANG</v>
          </cell>
          <cell r="H3994" t="str">
            <v>TPNVCN</v>
          </cell>
          <cell r="I3994">
            <v>38254</v>
          </cell>
          <cell r="J3994">
            <v>26</v>
          </cell>
          <cell r="K3994">
            <v>0</v>
          </cell>
          <cell r="L3994">
            <v>0</v>
          </cell>
          <cell r="M3994">
            <v>0</v>
          </cell>
          <cell r="N3994">
            <v>0</v>
          </cell>
          <cell r="O3994">
            <v>500000</v>
          </cell>
          <cell r="P3994">
            <v>0</v>
          </cell>
          <cell r="Q3994">
            <v>0</v>
          </cell>
          <cell r="R3994">
            <v>0</v>
          </cell>
        </row>
        <row r="3995">
          <cell r="B3995" t="str">
            <v>1795</v>
          </cell>
          <cell r="C3995" t="str">
            <v>L.BIEN</v>
          </cell>
          <cell r="D3995" t="str">
            <v>E1</v>
          </cell>
          <cell r="E3995" t="str">
            <v>NGUYEN THI</v>
          </cell>
          <cell r="F3995" t="str">
            <v>LUONG</v>
          </cell>
          <cell r="G3995" t="str">
            <v>PT. PHONG HO TRO</v>
          </cell>
          <cell r="H3995" t="str">
            <v>PPNVCN</v>
          </cell>
          <cell r="I3995">
            <v>37926</v>
          </cell>
          <cell r="J3995">
            <v>26</v>
          </cell>
          <cell r="K3995">
            <v>0</v>
          </cell>
          <cell r="L3995">
            <v>0</v>
          </cell>
          <cell r="M3995">
            <v>0</v>
          </cell>
          <cell r="N3995">
            <v>0</v>
          </cell>
          <cell r="O3995">
            <v>500000</v>
          </cell>
          <cell r="P3995">
            <v>0</v>
          </cell>
          <cell r="Q3995">
            <v>0</v>
          </cell>
          <cell r="R3995">
            <v>0</v>
          </cell>
        </row>
        <row r="3996">
          <cell r="B3996" t="str">
            <v>2574</v>
          </cell>
          <cell r="C3996" t="str">
            <v>L.BIEN</v>
          </cell>
          <cell r="D3996" t="str">
            <v>F-TRAU QUY</v>
          </cell>
          <cell r="E3996" t="str">
            <v xml:space="preserve">NGUYEN THI BICH </v>
          </cell>
          <cell r="F3996" t="str">
            <v>DIEP</v>
          </cell>
          <cell r="G3996" t="str">
            <v>TRUONG PGD</v>
          </cell>
          <cell r="H3996" t="str">
            <v>TPGD</v>
          </cell>
          <cell r="I3996">
            <v>38412</v>
          </cell>
          <cell r="J3996">
            <v>26</v>
          </cell>
          <cell r="K3996">
            <v>0</v>
          </cell>
          <cell r="L3996">
            <v>0</v>
          </cell>
          <cell r="M3996">
            <v>0</v>
          </cell>
          <cell r="N3996">
            <v>0</v>
          </cell>
          <cell r="O3996">
            <v>500000</v>
          </cell>
          <cell r="P3996">
            <v>0</v>
          </cell>
          <cell r="Q3996">
            <v>0</v>
          </cell>
          <cell r="R3996">
            <v>0</v>
          </cell>
        </row>
        <row r="3997">
          <cell r="B3997" t="str">
            <v>1277</v>
          </cell>
          <cell r="C3997" t="str">
            <v>L.BIEN</v>
          </cell>
          <cell r="D3997" t="str">
            <v>F-YEN VIEN</v>
          </cell>
          <cell r="E3997" t="str">
            <v>TRAN VAN</v>
          </cell>
          <cell r="F3997" t="str">
            <v>CANH</v>
          </cell>
          <cell r="G3997" t="str">
            <v>TRUONG PGD</v>
          </cell>
          <cell r="H3997" t="str">
            <v>TPGD</v>
          </cell>
          <cell r="I3997">
            <v>37561</v>
          </cell>
          <cell r="J3997">
            <v>26</v>
          </cell>
          <cell r="K3997">
            <v>0</v>
          </cell>
          <cell r="L3997">
            <v>0</v>
          </cell>
          <cell r="M3997">
            <v>0</v>
          </cell>
          <cell r="N3997">
            <v>0</v>
          </cell>
          <cell r="O3997">
            <v>500000</v>
          </cell>
          <cell r="P3997">
            <v>0</v>
          </cell>
          <cell r="Q3997">
            <v>0</v>
          </cell>
          <cell r="R3997">
            <v>0</v>
          </cell>
        </row>
        <row r="3998">
          <cell r="B3998" t="str">
            <v>0892</v>
          </cell>
          <cell r="C3998" t="str">
            <v>L.BIEN</v>
          </cell>
          <cell r="E3998" t="str">
            <v>PHAM THI</v>
          </cell>
          <cell r="F3998" t="str">
            <v>HOP</v>
          </cell>
          <cell r="G3998" t="str">
            <v>NV TAP VU</v>
          </cell>
          <cell r="I3998">
            <v>37316</v>
          </cell>
          <cell r="J3998">
            <v>26</v>
          </cell>
          <cell r="K3998">
            <v>0</v>
          </cell>
          <cell r="L3998">
            <v>0</v>
          </cell>
          <cell r="M3998">
            <v>0</v>
          </cell>
          <cell r="N3998">
            <v>0</v>
          </cell>
          <cell r="O3998">
            <v>500000</v>
          </cell>
          <cell r="P3998">
            <v>0</v>
          </cell>
          <cell r="Q3998">
            <v>0</v>
          </cell>
          <cell r="R3998">
            <v>0</v>
          </cell>
        </row>
        <row r="3999">
          <cell r="B3999" t="str">
            <v>1031</v>
          </cell>
          <cell r="C3999" t="str">
            <v>L.BIEN</v>
          </cell>
          <cell r="E3999" t="str">
            <v>PHAM THI</v>
          </cell>
          <cell r="F3999" t="str">
            <v>THUY</v>
          </cell>
          <cell r="G3999" t="str">
            <v>TBP. HO TRO</v>
          </cell>
          <cell r="H3999" t="str">
            <v>TBP</v>
          </cell>
          <cell r="I3999">
            <v>37454</v>
          </cell>
          <cell r="J3999">
            <v>26</v>
          </cell>
          <cell r="K3999">
            <v>0</v>
          </cell>
          <cell r="L3999">
            <v>0</v>
          </cell>
          <cell r="M3999">
            <v>0</v>
          </cell>
          <cell r="N3999">
            <v>0</v>
          </cell>
          <cell r="O3999">
            <v>500000</v>
          </cell>
          <cell r="P3999">
            <v>0</v>
          </cell>
          <cell r="Q3999">
            <v>0</v>
          </cell>
          <cell r="R3999">
            <v>0</v>
          </cell>
        </row>
        <row r="4000">
          <cell r="B4000" t="str">
            <v>2089</v>
          </cell>
          <cell r="C4000" t="str">
            <v>L.BIEN</v>
          </cell>
          <cell r="E4000" t="str">
            <v>KIEU THI THANH</v>
          </cell>
          <cell r="F4000" t="str">
            <v>MAI</v>
          </cell>
          <cell r="G4000" t="str">
            <v>NV KIEM TRA &amp; LUU TRU CHUNG TU</v>
          </cell>
          <cell r="I4000">
            <v>38145</v>
          </cell>
          <cell r="J4000">
            <v>26</v>
          </cell>
          <cell r="K4000">
            <v>0</v>
          </cell>
          <cell r="L4000">
            <v>0</v>
          </cell>
          <cell r="M4000">
            <v>0</v>
          </cell>
          <cell r="N4000">
            <v>0</v>
          </cell>
          <cell r="O4000">
            <v>500000</v>
          </cell>
          <cell r="P4000">
            <v>0</v>
          </cell>
          <cell r="Q4000">
            <v>0</v>
          </cell>
          <cell r="R4000">
            <v>0</v>
          </cell>
        </row>
        <row r="4001">
          <cell r="B4001" t="str">
            <v>2418</v>
          </cell>
          <cell r="C4001" t="str">
            <v>L.BIEN</v>
          </cell>
          <cell r="E4001" t="str">
            <v>NGUYEN THI HONG</v>
          </cell>
          <cell r="F4001" t="str">
            <v>MINH</v>
          </cell>
          <cell r="G4001" t="str">
            <v>NV TIN DUNG GOP CHO</v>
          </cell>
          <cell r="H4001" t="str">
            <v>TDGC</v>
          </cell>
          <cell r="I4001">
            <v>38306</v>
          </cell>
          <cell r="J4001">
            <v>26</v>
          </cell>
          <cell r="K4001">
            <v>0</v>
          </cell>
          <cell r="L4001">
            <v>0</v>
          </cell>
          <cell r="M4001">
            <v>0</v>
          </cell>
          <cell r="N4001">
            <v>0</v>
          </cell>
          <cell r="O4001">
            <v>500000</v>
          </cell>
          <cell r="P4001">
            <v>0</v>
          </cell>
          <cell r="Q4001">
            <v>0</v>
          </cell>
          <cell r="R4001">
            <v>0</v>
          </cell>
        </row>
        <row r="4002">
          <cell r="B4002" t="str">
            <v>2484</v>
          </cell>
          <cell r="C4002" t="str">
            <v>L.BIEN</v>
          </cell>
          <cell r="E4002" t="str">
            <v>NGUYEN BANG</v>
          </cell>
          <cell r="F4002" t="str">
            <v>GIANG</v>
          </cell>
          <cell r="G4002" t="str">
            <v>NV VI TINH</v>
          </cell>
          <cell r="I4002">
            <v>38362</v>
          </cell>
          <cell r="J4002">
            <v>26</v>
          </cell>
          <cell r="K4002">
            <v>0</v>
          </cell>
          <cell r="L4002">
            <v>0</v>
          </cell>
          <cell r="M4002">
            <v>0</v>
          </cell>
          <cell r="N4002">
            <v>0</v>
          </cell>
          <cell r="O4002">
            <v>500000</v>
          </cell>
          <cell r="P4002">
            <v>0</v>
          </cell>
          <cell r="Q4002">
            <v>0</v>
          </cell>
          <cell r="R4002">
            <v>0</v>
          </cell>
        </row>
        <row r="4003">
          <cell r="B4003" t="str">
            <v>3024</v>
          </cell>
          <cell r="C4003" t="str">
            <v>L.BIEN</v>
          </cell>
          <cell r="E4003" t="str">
            <v>VU THI THU</v>
          </cell>
          <cell r="F4003" t="str">
            <v>HIEN</v>
          </cell>
          <cell r="G4003" t="str">
            <v>TBP. KE TOAN</v>
          </cell>
          <cell r="H4003" t="str">
            <v>TBP</v>
          </cell>
          <cell r="I4003">
            <v>38561</v>
          </cell>
          <cell r="J4003">
            <v>26</v>
          </cell>
          <cell r="K4003">
            <v>0</v>
          </cell>
          <cell r="L4003">
            <v>0</v>
          </cell>
          <cell r="M4003">
            <v>0</v>
          </cell>
          <cell r="N4003">
            <v>0</v>
          </cell>
          <cell r="O4003">
            <v>500000</v>
          </cell>
          <cell r="P4003">
            <v>0</v>
          </cell>
          <cell r="Q4003">
            <v>0</v>
          </cell>
          <cell r="R4003">
            <v>0</v>
          </cell>
        </row>
        <row r="4004">
          <cell r="B4004" t="str">
            <v>3071</v>
          </cell>
          <cell r="C4004" t="str">
            <v>L.BIEN</v>
          </cell>
          <cell r="E4004" t="str">
            <v>TRAN NHU</v>
          </cell>
          <cell r="F4004" t="str">
            <v>TUYEN</v>
          </cell>
          <cell r="G4004" t="str">
            <v>NV BAO VE</v>
          </cell>
          <cell r="H4004" t="str">
            <v>BV</v>
          </cell>
          <cell r="I4004">
            <v>38576</v>
          </cell>
          <cell r="J4004">
            <v>26</v>
          </cell>
          <cell r="K4004">
            <v>0</v>
          </cell>
          <cell r="L4004">
            <v>0</v>
          </cell>
          <cell r="M4004">
            <v>0</v>
          </cell>
          <cell r="N4004">
            <v>15</v>
          </cell>
          <cell r="O4004">
            <v>500000</v>
          </cell>
          <cell r="P4004">
            <v>0</v>
          </cell>
          <cell r="Q4004">
            <v>0</v>
          </cell>
          <cell r="R4004">
            <v>0</v>
          </cell>
        </row>
        <row r="4005">
          <cell r="B4005" t="str">
            <v>3073</v>
          </cell>
          <cell r="C4005" t="str">
            <v>L.BIEN</v>
          </cell>
          <cell r="E4005" t="str">
            <v>NGUYEN HUU</v>
          </cell>
          <cell r="F4005" t="str">
            <v>HIEU</v>
          </cell>
          <cell r="G4005" t="str">
            <v>NV BAO VE</v>
          </cell>
          <cell r="H4005" t="str">
            <v>BV</v>
          </cell>
          <cell r="I4005">
            <v>38576</v>
          </cell>
          <cell r="J4005">
            <v>26</v>
          </cell>
          <cell r="K4005">
            <v>0</v>
          </cell>
          <cell r="L4005">
            <v>0</v>
          </cell>
          <cell r="M4005">
            <v>0</v>
          </cell>
          <cell r="N4005">
            <v>0</v>
          </cell>
          <cell r="O4005">
            <v>500000</v>
          </cell>
          <cell r="P4005">
            <v>0</v>
          </cell>
          <cell r="Q4005">
            <v>0</v>
          </cell>
          <cell r="R4005">
            <v>0</v>
          </cell>
        </row>
        <row r="4006">
          <cell r="B4006" t="str">
            <v>3578</v>
          </cell>
          <cell r="C4006" t="str">
            <v>L.BIEN</v>
          </cell>
          <cell r="E4006" t="str">
            <v>TRAN</v>
          </cell>
          <cell r="F4006" t="str">
            <v>HUNG</v>
          </cell>
          <cell r="G4006" t="str">
            <v>TBP. HANH CHANH</v>
          </cell>
          <cell r="H4006" t="str">
            <v>TBP</v>
          </cell>
          <cell r="I4006">
            <v>38687</v>
          </cell>
          <cell r="J4006">
            <v>26</v>
          </cell>
          <cell r="K4006">
            <v>0</v>
          </cell>
          <cell r="L4006">
            <v>0</v>
          </cell>
          <cell r="M4006">
            <v>0</v>
          </cell>
          <cell r="N4006">
            <v>0</v>
          </cell>
          <cell r="O4006">
            <v>500000</v>
          </cell>
          <cell r="P4006">
            <v>0</v>
          </cell>
          <cell r="Q4006">
            <v>0</v>
          </cell>
          <cell r="R4006">
            <v>0</v>
          </cell>
        </row>
        <row r="4007">
          <cell r="B4007" t="str">
            <v>3791</v>
          </cell>
          <cell r="C4007" t="str">
            <v>L.BIEN</v>
          </cell>
          <cell r="E4007" t="str">
            <v>NGUYEN THI</v>
          </cell>
          <cell r="F4007" t="str">
            <v>LAN</v>
          </cell>
          <cell r="G4007" t="str">
            <v>THU QUY CAP 3</v>
          </cell>
          <cell r="H4007" t="str">
            <v>TQ</v>
          </cell>
          <cell r="I4007">
            <v>38808</v>
          </cell>
          <cell r="J4007">
            <v>26</v>
          </cell>
          <cell r="K4007">
            <v>0</v>
          </cell>
          <cell r="L4007">
            <v>0</v>
          </cell>
          <cell r="M4007">
            <v>0</v>
          </cell>
          <cell r="N4007">
            <v>0</v>
          </cell>
          <cell r="O4007">
            <v>500000</v>
          </cell>
          <cell r="P4007">
            <v>0</v>
          </cell>
          <cell r="Q4007">
            <v>0</v>
          </cell>
          <cell r="R4007">
            <v>0</v>
          </cell>
        </row>
        <row r="4008">
          <cell r="B4008" t="str">
            <v>3958</v>
          </cell>
          <cell r="C4008" t="str">
            <v>L.BIEN</v>
          </cell>
          <cell r="E4008" t="str">
            <v>LUU THI</v>
          </cell>
          <cell r="F4008" t="str">
            <v>HUONG</v>
          </cell>
          <cell r="G4008" t="str">
            <v>PHU QUY</v>
          </cell>
          <cell r="H4008" t="str">
            <v>PQ</v>
          </cell>
          <cell r="I4008">
            <v>38845</v>
          </cell>
          <cell r="J4008">
            <v>26</v>
          </cell>
          <cell r="K4008">
            <v>0</v>
          </cell>
          <cell r="L4008">
            <v>0</v>
          </cell>
          <cell r="M4008">
            <v>0</v>
          </cell>
          <cell r="N4008">
            <v>0</v>
          </cell>
          <cell r="O4008">
            <v>500000</v>
          </cell>
          <cell r="P4008">
            <v>0</v>
          </cell>
          <cell r="Q4008">
            <v>0</v>
          </cell>
          <cell r="R4008">
            <v>0</v>
          </cell>
        </row>
        <row r="4009">
          <cell r="B4009" t="str">
            <v>4044</v>
          </cell>
          <cell r="C4009" t="str">
            <v>L.BIEN</v>
          </cell>
          <cell r="E4009" t="str">
            <v>PHAM THI TUYET</v>
          </cell>
          <cell r="F4009" t="str">
            <v>HANH</v>
          </cell>
          <cell r="G4009" t="str">
            <v>GIAO DICH VIEN</v>
          </cell>
          <cell r="I4009">
            <v>38852</v>
          </cell>
          <cell r="J4009">
            <v>26</v>
          </cell>
          <cell r="K4009">
            <v>0</v>
          </cell>
          <cell r="L4009">
            <v>0</v>
          </cell>
          <cell r="M4009">
            <v>0</v>
          </cell>
          <cell r="N4009">
            <v>0</v>
          </cell>
          <cell r="O4009">
            <v>500000</v>
          </cell>
          <cell r="P4009">
            <v>0</v>
          </cell>
          <cell r="Q4009">
            <v>0</v>
          </cell>
          <cell r="R4009">
            <v>0</v>
          </cell>
        </row>
        <row r="4010">
          <cell r="B4010" t="str">
            <v>4096</v>
          </cell>
          <cell r="C4010" t="str">
            <v>L.BIEN</v>
          </cell>
          <cell r="E4010" t="str">
            <v>DAO THI THANH</v>
          </cell>
          <cell r="F4010" t="str">
            <v>HA</v>
          </cell>
          <cell r="G4010" t="str">
            <v>NV KE TOAN TONG HOP</v>
          </cell>
          <cell r="I4010">
            <v>38852</v>
          </cell>
          <cell r="J4010">
            <v>26</v>
          </cell>
          <cell r="K4010">
            <v>0</v>
          </cell>
          <cell r="L4010">
            <v>0</v>
          </cell>
          <cell r="M4010">
            <v>0</v>
          </cell>
          <cell r="N4010">
            <v>0</v>
          </cell>
          <cell r="O4010">
            <v>500000</v>
          </cell>
          <cell r="P4010">
            <v>0</v>
          </cell>
          <cell r="Q4010">
            <v>0</v>
          </cell>
          <cell r="R4010">
            <v>0</v>
          </cell>
        </row>
        <row r="4011">
          <cell r="B4011" t="str">
            <v>4097</v>
          </cell>
          <cell r="C4011" t="str">
            <v>L.BIEN</v>
          </cell>
          <cell r="E4011" t="str">
            <v>NGUYEN THI THANH</v>
          </cell>
          <cell r="F4011" t="str">
            <v>XUAN</v>
          </cell>
          <cell r="G4011" t="str">
            <v>TBP. XU LY GIAO DICH</v>
          </cell>
          <cell r="H4011" t="str">
            <v>TBP</v>
          </cell>
          <cell r="I4011">
            <v>38852</v>
          </cell>
          <cell r="J4011">
            <v>26</v>
          </cell>
          <cell r="K4011">
            <v>0</v>
          </cell>
          <cell r="L4011">
            <v>0</v>
          </cell>
          <cell r="M4011">
            <v>0</v>
          </cell>
          <cell r="N4011">
            <v>0</v>
          </cell>
          <cell r="O4011">
            <v>500000</v>
          </cell>
          <cell r="P4011">
            <v>0</v>
          </cell>
          <cell r="Q4011">
            <v>0</v>
          </cell>
          <cell r="R4011">
            <v>0</v>
          </cell>
        </row>
        <row r="4012">
          <cell r="B4012" t="str">
            <v>4100</v>
          </cell>
          <cell r="C4012" t="str">
            <v>L.BIEN</v>
          </cell>
          <cell r="E4012" t="str">
            <v>PHAM THI VIET</v>
          </cell>
          <cell r="F4012" t="str">
            <v>PHUONG</v>
          </cell>
          <cell r="G4012" t="str">
            <v>GIAO DICH VIEN</v>
          </cell>
          <cell r="I4012">
            <v>38852</v>
          </cell>
          <cell r="J4012">
            <v>26</v>
          </cell>
          <cell r="K4012">
            <v>0</v>
          </cell>
          <cell r="L4012">
            <v>0</v>
          </cell>
          <cell r="M4012">
            <v>0</v>
          </cell>
          <cell r="N4012">
            <v>0</v>
          </cell>
          <cell r="O4012">
            <v>500000</v>
          </cell>
          <cell r="P4012">
            <v>0</v>
          </cell>
          <cell r="Q4012">
            <v>0</v>
          </cell>
          <cell r="R4012">
            <v>0</v>
          </cell>
        </row>
        <row r="4013">
          <cell r="B4013" t="str">
            <v>4102</v>
          </cell>
          <cell r="C4013" t="str">
            <v>L.BIEN</v>
          </cell>
          <cell r="E4013" t="str">
            <v>NGUYEN HUY</v>
          </cell>
          <cell r="F4013" t="str">
            <v>TRUC</v>
          </cell>
          <cell r="G4013" t="str">
            <v>NV TIN DUNG CA NHAN</v>
          </cell>
          <cell r="I4013">
            <v>38852</v>
          </cell>
          <cell r="J4013">
            <v>26</v>
          </cell>
          <cell r="K4013">
            <v>0</v>
          </cell>
          <cell r="L4013">
            <v>0</v>
          </cell>
          <cell r="M4013">
            <v>0</v>
          </cell>
          <cell r="N4013">
            <v>0</v>
          </cell>
          <cell r="O4013">
            <v>500000</v>
          </cell>
          <cell r="P4013">
            <v>0</v>
          </cell>
          <cell r="Q4013">
            <v>0</v>
          </cell>
          <cell r="R4013">
            <v>0</v>
          </cell>
        </row>
        <row r="4014">
          <cell r="B4014" t="str">
            <v>4104</v>
          </cell>
          <cell r="C4014" t="str">
            <v>L.BIEN</v>
          </cell>
          <cell r="E4014" t="str">
            <v>NGUYEN THI HA</v>
          </cell>
          <cell r="F4014" t="str">
            <v>TRANG</v>
          </cell>
          <cell r="G4014" t="str">
            <v>NV TIN DUNG CA NHAN</v>
          </cell>
          <cell r="I4014">
            <v>38852</v>
          </cell>
          <cell r="J4014">
            <v>26</v>
          </cell>
          <cell r="K4014">
            <v>0</v>
          </cell>
          <cell r="L4014">
            <v>0</v>
          </cell>
          <cell r="M4014">
            <v>0</v>
          </cell>
          <cell r="N4014">
            <v>0</v>
          </cell>
          <cell r="O4014">
            <v>500000</v>
          </cell>
          <cell r="P4014">
            <v>0</v>
          </cell>
          <cell r="Q4014">
            <v>0</v>
          </cell>
          <cell r="R4014">
            <v>0</v>
          </cell>
        </row>
        <row r="4015">
          <cell r="B4015" t="str">
            <v>4105</v>
          </cell>
          <cell r="C4015" t="str">
            <v>L.BIEN</v>
          </cell>
          <cell r="E4015" t="str">
            <v>LE MINH</v>
          </cell>
          <cell r="F4015" t="str">
            <v>THANH</v>
          </cell>
          <cell r="G4015" t="str">
            <v>GIAO DICH VIEN TIN DUNG</v>
          </cell>
          <cell r="I4015">
            <v>38852</v>
          </cell>
          <cell r="J4015">
            <v>4</v>
          </cell>
          <cell r="K4015">
            <v>0</v>
          </cell>
          <cell r="L4015">
            <v>0</v>
          </cell>
          <cell r="M4015">
            <v>0</v>
          </cell>
          <cell r="N4015">
            <v>0</v>
          </cell>
          <cell r="O4015">
            <v>0</v>
          </cell>
          <cell r="P4015">
            <v>0</v>
          </cell>
          <cell r="Q4015">
            <v>0</v>
          </cell>
          <cell r="R4015">
            <v>0</v>
          </cell>
        </row>
        <row r="4016">
          <cell r="B4016" t="str">
            <v>4106</v>
          </cell>
          <cell r="C4016" t="str">
            <v>L.BIEN</v>
          </cell>
          <cell r="E4016" t="str">
            <v>NGUYEN NGOC</v>
          </cell>
          <cell r="F4016" t="str">
            <v>QUY</v>
          </cell>
          <cell r="G4016" t="str">
            <v>TAI XE</v>
          </cell>
          <cell r="I4016">
            <v>38862</v>
          </cell>
          <cell r="J4016">
            <v>26</v>
          </cell>
          <cell r="K4016">
            <v>0</v>
          </cell>
          <cell r="L4016">
            <v>0</v>
          </cell>
          <cell r="M4016">
            <v>0</v>
          </cell>
          <cell r="N4016">
            <v>0</v>
          </cell>
          <cell r="O4016">
            <v>500000</v>
          </cell>
          <cell r="P4016">
            <v>0</v>
          </cell>
          <cell r="Q4016">
            <v>400000</v>
          </cell>
          <cell r="R4016">
            <v>0</v>
          </cell>
        </row>
        <row r="4017">
          <cell r="B4017" t="str">
            <v>4107</v>
          </cell>
          <cell r="C4017" t="str">
            <v>L.BIEN</v>
          </cell>
          <cell r="E4017" t="str">
            <v>NGUYEN VAN</v>
          </cell>
          <cell r="F4017" t="str">
            <v>HUNG</v>
          </cell>
          <cell r="G4017" t="str">
            <v>NV BAO VE</v>
          </cell>
          <cell r="H4017" t="str">
            <v>BV</v>
          </cell>
          <cell r="I4017">
            <v>38862</v>
          </cell>
          <cell r="J4017">
            <v>26</v>
          </cell>
          <cell r="K4017">
            <v>0</v>
          </cell>
          <cell r="L4017">
            <v>0</v>
          </cell>
          <cell r="M4017">
            <v>0</v>
          </cell>
          <cell r="N4017">
            <v>15</v>
          </cell>
          <cell r="O4017">
            <v>500000</v>
          </cell>
          <cell r="P4017">
            <v>0</v>
          </cell>
          <cell r="Q4017">
            <v>0</v>
          </cell>
          <cell r="R4017">
            <v>0</v>
          </cell>
        </row>
        <row r="4018">
          <cell r="B4018" t="str">
            <v>4307</v>
          </cell>
          <cell r="C4018" t="str">
            <v>L.BIEN</v>
          </cell>
          <cell r="E4018" t="str">
            <v>LE THI BICH</v>
          </cell>
          <cell r="F4018" t="str">
            <v>NGOC</v>
          </cell>
          <cell r="G4018" t="str">
            <v>NV THANH TOAN QUOC TE</v>
          </cell>
          <cell r="I4018">
            <v>38895</v>
          </cell>
          <cell r="J4018">
            <v>26</v>
          </cell>
          <cell r="K4018">
            <v>0</v>
          </cell>
          <cell r="L4018">
            <v>0</v>
          </cell>
          <cell r="M4018">
            <v>0</v>
          </cell>
          <cell r="N4018">
            <v>0</v>
          </cell>
          <cell r="O4018">
            <v>500000</v>
          </cell>
          <cell r="P4018">
            <v>0</v>
          </cell>
          <cell r="Q4018">
            <v>0</v>
          </cell>
          <cell r="R4018">
            <v>0</v>
          </cell>
        </row>
        <row r="4019">
          <cell r="B4019" t="str">
            <v>4463</v>
          </cell>
          <cell r="C4019" t="str">
            <v>L.BIEN</v>
          </cell>
          <cell r="E4019" t="str">
            <v>DO THI</v>
          </cell>
          <cell r="F4019" t="str">
            <v>THU</v>
          </cell>
          <cell r="G4019" t="str">
            <v>NV KE TOAN TONG HOP</v>
          </cell>
          <cell r="I4019">
            <v>38913</v>
          </cell>
          <cell r="J4019">
            <v>26</v>
          </cell>
          <cell r="K4019">
            <v>0</v>
          </cell>
          <cell r="L4019">
            <v>0</v>
          </cell>
          <cell r="M4019">
            <v>0</v>
          </cell>
          <cell r="N4019">
            <v>0</v>
          </cell>
          <cell r="O4019">
            <v>500000</v>
          </cell>
          <cell r="P4019">
            <v>0</v>
          </cell>
          <cell r="Q4019">
            <v>0</v>
          </cell>
          <cell r="R4019">
            <v>0</v>
          </cell>
        </row>
        <row r="4020">
          <cell r="B4020" t="str">
            <v>4554</v>
          </cell>
          <cell r="C4020" t="str">
            <v>L.BIEN</v>
          </cell>
          <cell r="E4020" t="str">
            <v>BUI THI THUY</v>
          </cell>
          <cell r="F4020" t="str">
            <v>LOAN</v>
          </cell>
          <cell r="G4020" t="str">
            <v>GIAO DICH VIEN TIN DUNG</v>
          </cell>
          <cell r="I4020">
            <v>38936</v>
          </cell>
          <cell r="J4020">
            <v>26</v>
          </cell>
          <cell r="K4020">
            <v>0</v>
          </cell>
          <cell r="L4020">
            <v>0</v>
          </cell>
          <cell r="M4020">
            <v>0</v>
          </cell>
          <cell r="N4020">
            <v>0</v>
          </cell>
          <cell r="O4020">
            <v>500000</v>
          </cell>
          <cell r="P4020">
            <v>0</v>
          </cell>
          <cell r="Q4020">
            <v>0</v>
          </cell>
          <cell r="R4020">
            <v>0</v>
          </cell>
        </row>
        <row r="4021">
          <cell r="B4021" t="str">
            <v>4555</v>
          </cell>
          <cell r="C4021" t="str">
            <v>L.BIEN</v>
          </cell>
          <cell r="E4021" t="str">
            <v>NGUYEN THI PHUONG</v>
          </cell>
          <cell r="F4021" t="str">
            <v>LAN</v>
          </cell>
          <cell r="G4021" t="str">
            <v>GIAO DICH VIEN QUY</v>
          </cell>
          <cell r="H4021" t="str">
            <v>GDVQ</v>
          </cell>
          <cell r="I4021">
            <v>38936</v>
          </cell>
          <cell r="J4021">
            <v>26</v>
          </cell>
          <cell r="K4021">
            <v>0</v>
          </cell>
          <cell r="L4021">
            <v>0</v>
          </cell>
          <cell r="M4021">
            <v>0</v>
          </cell>
          <cell r="N4021">
            <v>0</v>
          </cell>
          <cell r="O4021">
            <v>500000</v>
          </cell>
          <cell r="P4021">
            <v>0</v>
          </cell>
          <cell r="Q4021">
            <v>0</v>
          </cell>
          <cell r="R4021">
            <v>0</v>
          </cell>
        </row>
        <row r="4022">
          <cell r="B4022" t="str">
            <v>4679</v>
          </cell>
          <cell r="C4022" t="str">
            <v>L.BIEN</v>
          </cell>
          <cell r="E4022" t="str">
            <v>VU THI HUONG</v>
          </cell>
          <cell r="F4022" t="str">
            <v>TRAM</v>
          </cell>
          <cell r="G4022" t="str">
            <v>NV TIN DUNG CA NHAN</v>
          </cell>
          <cell r="I4022">
            <v>38967</v>
          </cell>
          <cell r="J4022">
            <v>26</v>
          </cell>
          <cell r="K4022">
            <v>0</v>
          </cell>
          <cell r="L4022">
            <v>0</v>
          </cell>
          <cell r="M4022">
            <v>0</v>
          </cell>
          <cell r="N4022">
            <v>0</v>
          </cell>
          <cell r="O4022">
            <v>500000</v>
          </cell>
          <cell r="P4022">
            <v>0</v>
          </cell>
          <cell r="Q4022">
            <v>0</v>
          </cell>
          <cell r="R4022">
            <v>0</v>
          </cell>
        </row>
        <row r="4023">
          <cell r="B4023" t="str">
            <v>5118</v>
          </cell>
          <cell r="C4023" t="str">
            <v>L.BIEN</v>
          </cell>
          <cell r="E4023" t="str">
            <v>NGUYEN THI BICH</v>
          </cell>
          <cell r="F4023" t="str">
            <v>HOP</v>
          </cell>
          <cell r="G4023" t="str">
            <v>NV TIN DUNG CA NHAN</v>
          </cell>
          <cell r="I4023">
            <v>39052</v>
          </cell>
          <cell r="J4023">
            <v>26</v>
          </cell>
          <cell r="K4023">
            <v>0</v>
          </cell>
          <cell r="L4023">
            <v>0</v>
          </cell>
          <cell r="M4023">
            <v>0</v>
          </cell>
          <cell r="N4023">
            <v>0</v>
          </cell>
          <cell r="O4023">
            <v>500000</v>
          </cell>
          <cell r="P4023">
            <v>0</v>
          </cell>
          <cell r="Q4023">
            <v>0</v>
          </cell>
          <cell r="R4023">
            <v>0</v>
          </cell>
        </row>
        <row r="4024">
          <cell r="B4024" t="str">
            <v>5165</v>
          </cell>
          <cell r="C4024" t="str">
            <v>L.BIEN</v>
          </cell>
          <cell r="E4024" t="str">
            <v>NGHIEM MANH</v>
          </cell>
          <cell r="F4024" t="str">
            <v>THANG</v>
          </cell>
          <cell r="G4024" t="str">
            <v>NV QUAN LY NO</v>
          </cell>
          <cell r="I4024">
            <v>39065</v>
          </cell>
          <cell r="J4024">
            <v>26</v>
          </cell>
          <cell r="K4024">
            <v>0</v>
          </cell>
          <cell r="L4024">
            <v>0</v>
          </cell>
          <cell r="M4024">
            <v>0</v>
          </cell>
          <cell r="N4024">
            <v>0</v>
          </cell>
          <cell r="O4024">
            <v>500000</v>
          </cell>
          <cell r="P4024">
            <v>0</v>
          </cell>
          <cell r="Q4024">
            <v>0</v>
          </cell>
          <cell r="R4024">
            <v>0</v>
          </cell>
        </row>
        <row r="4025">
          <cell r="B4025" t="str">
            <v>5260</v>
          </cell>
          <cell r="C4025" t="str">
            <v>L.BIEN</v>
          </cell>
          <cell r="E4025" t="str">
            <v>NGUYEN PHUONG</v>
          </cell>
          <cell r="F4025" t="str">
            <v>LOAN</v>
          </cell>
          <cell r="G4025" t="str">
            <v>GIAO DICH VIEN</v>
          </cell>
          <cell r="I4025">
            <v>39219</v>
          </cell>
          <cell r="J4025">
            <v>26</v>
          </cell>
          <cell r="K4025">
            <v>0</v>
          </cell>
          <cell r="L4025">
            <v>0</v>
          </cell>
          <cell r="M4025">
            <v>0</v>
          </cell>
          <cell r="N4025">
            <v>0</v>
          </cell>
          <cell r="O4025">
            <v>500000</v>
          </cell>
          <cell r="P4025">
            <v>0</v>
          </cell>
          <cell r="Q4025">
            <v>0</v>
          </cell>
          <cell r="R4025">
            <v>0</v>
          </cell>
        </row>
        <row r="4026">
          <cell r="B4026" t="str">
            <v>5332</v>
          </cell>
          <cell r="C4026" t="str">
            <v>L.BIEN</v>
          </cell>
          <cell r="E4026" t="str">
            <v>TRAN VAN</v>
          </cell>
          <cell r="F4026" t="str">
            <v>NGUYEN</v>
          </cell>
          <cell r="G4026" t="str">
            <v>NV TIN DUNG CA NHAN</v>
          </cell>
          <cell r="I4026">
            <v>39114</v>
          </cell>
          <cell r="J4026">
            <v>26</v>
          </cell>
          <cell r="K4026">
            <v>0</v>
          </cell>
          <cell r="L4026">
            <v>0</v>
          </cell>
          <cell r="M4026">
            <v>0</v>
          </cell>
          <cell r="N4026">
            <v>0</v>
          </cell>
          <cell r="O4026">
            <v>500000</v>
          </cell>
          <cell r="P4026">
            <v>0</v>
          </cell>
          <cell r="Q4026">
            <v>0</v>
          </cell>
          <cell r="R4026">
            <v>0</v>
          </cell>
        </row>
        <row r="4027">
          <cell r="B4027" t="str">
            <v>5963</v>
          </cell>
          <cell r="C4027" t="str">
            <v>L.BIEN</v>
          </cell>
          <cell r="E4027" t="str">
            <v>NGUYEN THI MAI</v>
          </cell>
          <cell r="F4027" t="str">
            <v>HUONG</v>
          </cell>
          <cell r="G4027" t="str">
            <v>NV THANH TOAN QUOC TE</v>
          </cell>
          <cell r="I4027">
            <v>39223</v>
          </cell>
          <cell r="J4027">
            <v>26</v>
          </cell>
          <cell r="K4027">
            <v>0</v>
          </cell>
          <cell r="L4027">
            <v>0</v>
          </cell>
          <cell r="M4027">
            <v>0</v>
          </cell>
          <cell r="N4027">
            <v>0</v>
          </cell>
          <cell r="O4027">
            <v>0</v>
          </cell>
          <cell r="P4027">
            <v>0</v>
          </cell>
          <cell r="Q4027">
            <v>0</v>
          </cell>
          <cell r="R4027">
            <v>0</v>
          </cell>
        </row>
        <row r="4028">
          <cell r="B4028" t="str">
            <v>5997</v>
          </cell>
          <cell r="C4028" t="str">
            <v>L.BIEN</v>
          </cell>
          <cell r="E4028" t="str">
            <v>TRAN THU</v>
          </cell>
          <cell r="F4028" t="str">
            <v>THUY</v>
          </cell>
          <cell r="G4028" t="str">
            <v>GIAO DICH VIEN</v>
          </cell>
          <cell r="I4028">
            <v>39217</v>
          </cell>
          <cell r="J4028">
            <v>26</v>
          </cell>
          <cell r="K4028">
            <v>0</v>
          </cell>
          <cell r="L4028">
            <v>0</v>
          </cell>
          <cell r="M4028">
            <v>0</v>
          </cell>
          <cell r="N4028">
            <v>0</v>
          </cell>
          <cell r="O4028">
            <v>500000</v>
          </cell>
          <cell r="P4028">
            <v>0</v>
          </cell>
          <cell r="Q4028">
            <v>0</v>
          </cell>
          <cell r="R4028">
            <v>0</v>
          </cell>
        </row>
        <row r="4029">
          <cell r="B4029" t="str">
            <v>6157</v>
          </cell>
          <cell r="C4029" t="str">
            <v>L.BIEN</v>
          </cell>
          <cell r="E4029" t="str">
            <v>CAO XUAN</v>
          </cell>
          <cell r="F4029" t="str">
            <v>DUNG</v>
          </cell>
          <cell r="G4029" t="str">
            <v>NV BAO VE</v>
          </cell>
          <cell r="H4029" t="str">
            <v>BV</v>
          </cell>
          <cell r="I4029">
            <v>39248</v>
          </cell>
          <cell r="J4029">
            <v>26</v>
          </cell>
          <cell r="K4029">
            <v>8</v>
          </cell>
          <cell r="L4029">
            <v>0</v>
          </cell>
          <cell r="M4029">
            <v>0</v>
          </cell>
          <cell r="N4029">
            <v>0</v>
          </cell>
          <cell r="O4029">
            <v>500000</v>
          </cell>
          <cell r="P4029">
            <v>0</v>
          </cell>
          <cell r="Q4029">
            <v>0</v>
          </cell>
          <cell r="R4029">
            <v>0</v>
          </cell>
        </row>
        <row r="4030">
          <cell r="B4030" t="str">
            <v>6163</v>
          </cell>
          <cell r="C4030" t="str">
            <v>L.BIEN</v>
          </cell>
          <cell r="E4030" t="str">
            <v>CAO VAN</v>
          </cell>
          <cell r="F4030" t="str">
            <v>BINH</v>
          </cell>
          <cell r="G4030" t="str">
            <v>NV TIN DUNG CA NHAN</v>
          </cell>
          <cell r="I4030">
            <v>39248</v>
          </cell>
          <cell r="J4030">
            <v>26</v>
          </cell>
          <cell r="K4030">
            <v>0</v>
          </cell>
          <cell r="L4030">
            <v>0</v>
          </cell>
          <cell r="M4030">
            <v>0</v>
          </cell>
          <cell r="N4030">
            <v>0</v>
          </cell>
          <cell r="O4030">
            <v>500000</v>
          </cell>
          <cell r="P4030">
            <v>0</v>
          </cell>
          <cell r="Q4030">
            <v>0</v>
          </cell>
          <cell r="R4030">
            <v>0</v>
          </cell>
        </row>
        <row r="4031">
          <cell r="B4031" t="str">
            <v>6265</v>
          </cell>
          <cell r="C4031" t="str">
            <v>L.BIEN</v>
          </cell>
          <cell r="E4031" t="str">
            <v>TRAN ANH</v>
          </cell>
          <cell r="F4031" t="str">
            <v>VU</v>
          </cell>
          <cell r="G4031" t="str">
            <v>NV BAO VE</v>
          </cell>
          <cell r="H4031" t="str">
            <v>BV</v>
          </cell>
          <cell r="I4031">
            <v>39264</v>
          </cell>
          <cell r="J4031">
            <v>26</v>
          </cell>
          <cell r="K4031">
            <v>0</v>
          </cell>
          <cell r="L4031">
            <v>0</v>
          </cell>
          <cell r="M4031">
            <v>0</v>
          </cell>
          <cell r="N4031">
            <v>0</v>
          </cell>
          <cell r="O4031">
            <v>500000</v>
          </cell>
          <cell r="P4031">
            <v>0</v>
          </cell>
          <cell r="Q4031">
            <v>0</v>
          </cell>
          <cell r="R4031">
            <v>0</v>
          </cell>
        </row>
        <row r="4032">
          <cell r="B4032" t="str">
            <v>6266</v>
          </cell>
          <cell r="C4032" t="str">
            <v>L.BIEN</v>
          </cell>
          <cell r="E4032" t="str">
            <v>NGUYEN NGOC</v>
          </cell>
          <cell r="F4032" t="str">
            <v>LINH</v>
          </cell>
          <cell r="G4032" t="str">
            <v>GIAO DICH VIEN QUY</v>
          </cell>
          <cell r="H4032" t="str">
            <v>GDVQ</v>
          </cell>
          <cell r="I4032">
            <v>39264</v>
          </cell>
          <cell r="J4032">
            <v>26</v>
          </cell>
          <cell r="K4032">
            <v>0</v>
          </cell>
          <cell r="L4032">
            <v>0</v>
          </cell>
          <cell r="M4032">
            <v>0</v>
          </cell>
          <cell r="N4032">
            <v>0</v>
          </cell>
          <cell r="O4032">
            <v>500000</v>
          </cell>
          <cell r="P4032">
            <v>0</v>
          </cell>
          <cell r="Q4032">
            <v>0</v>
          </cell>
          <cell r="R4032">
            <v>0</v>
          </cell>
        </row>
        <row r="4033">
          <cell r="B4033" t="str">
            <v>6344</v>
          </cell>
          <cell r="C4033" t="str">
            <v>L.BIEN</v>
          </cell>
          <cell r="E4033" t="str">
            <v>NGUYEN THI MAI</v>
          </cell>
          <cell r="F4033" t="str">
            <v>OANH</v>
          </cell>
          <cell r="G4033" t="str">
            <v>NV TIN DUNG CA NHAN</v>
          </cell>
          <cell r="I4033">
            <v>39274</v>
          </cell>
          <cell r="J4033">
            <v>26</v>
          </cell>
          <cell r="K4033">
            <v>0</v>
          </cell>
          <cell r="L4033">
            <v>0</v>
          </cell>
          <cell r="M4033">
            <v>0</v>
          </cell>
          <cell r="N4033">
            <v>0</v>
          </cell>
          <cell r="O4033">
            <v>500000</v>
          </cell>
          <cell r="P4033">
            <v>0</v>
          </cell>
          <cell r="Q4033">
            <v>0</v>
          </cell>
          <cell r="R4033">
            <v>0</v>
          </cell>
        </row>
        <row r="4034">
          <cell r="B4034" t="str">
            <v>6361</v>
          </cell>
          <cell r="C4034" t="str">
            <v>L.BIEN</v>
          </cell>
          <cell r="E4034" t="str">
            <v xml:space="preserve">DANG THI THANH </v>
          </cell>
          <cell r="F4034" t="str">
            <v>HUONG</v>
          </cell>
          <cell r="G4034" t="str">
            <v>GIAO DICH VIEN</v>
          </cell>
          <cell r="I4034">
            <v>39295</v>
          </cell>
          <cell r="J4034">
            <v>26</v>
          </cell>
          <cell r="K4034">
            <v>0</v>
          </cell>
          <cell r="L4034">
            <v>0</v>
          </cell>
          <cell r="M4034">
            <v>0</v>
          </cell>
          <cell r="N4034">
            <v>0</v>
          </cell>
          <cell r="O4034">
            <v>500000</v>
          </cell>
          <cell r="P4034">
            <v>0</v>
          </cell>
          <cell r="Q4034">
            <v>0</v>
          </cell>
          <cell r="R4034">
            <v>0</v>
          </cell>
        </row>
        <row r="4035">
          <cell r="B4035" t="str">
            <v>6409</v>
          </cell>
          <cell r="C4035" t="str">
            <v>L.BIEN</v>
          </cell>
          <cell r="E4035" t="str">
            <v xml:space="preserve">NGO DANG </v>
          </cell>
          <cell r="F4035" t="str">
            <v>LUYEN</v>
          </cell>
          <cell r="G4035" t="str">
            <v>NV BAO VE</v>
          </cell>
          <cell r="H4035" t="str">
            <v>BV</v>
          </cell>
          <cell r="I4035">
            <v>39295</v>
          </cell>
          <cell r="J4035">
            <v>26</v>
          </cell>
          <cell r="K4035">
            <v>0</v>
          </cell>
          <cell r="L4035">
            <v>0</v>
          </cell>
          <cell r="M4035">
            <v>0</v>
          </cell>
          <cell r="N4035">
            <v>0</v>
          </cell>
          <cell r="O4035">
            <v>500000</v>
          </cell>
          <cell r="P4035">
            <v>0</v>
          </cell>
          <cell r="Q4035">
            <v>0</v>
          </cell>
          <cell r="R4035">
            <v>0</v>
          </cell>
        </row>
        <row r="4036">
          <cell r="B4036" t="str">
            <v>6696</v>
          </cell>
          <cell r="C4036" t="str">
            <v>L.BIEN</v>
          </cell>
          <cell r="E4036" t="str">
            <v>NGUYEN DUY</v>
          </cell>
          <cell r="F4036" t="str">
            <v>TAN</v>
          </cell>
          <cell r="G4036" t="str">
            <v>NV TIN DUNG CA NHAN</v>
          </cell>
          <cell r="I4036">
            <v>39337</v>
          </cell>
          <cell r="J4036">
            <v>26</v>
          </cell>
          <cell r="K4036">
            <v>0</v>
          </cell>
          <cell r="L4036">
            <v>0</v>
          </cell>
          <cell r="M4036">
            <v>0</v>
          </cell>
          <cell r="N4036">
            <v>0</v>
          </cell>
          <cell r="O4036">
            <v>500000</v>
          </cell>
          <cell r="P4036">
            <v>0</v>
          </cell>
          <cell r="Q4036">
            <v>0</v>
          </cell>
          <cell r="R4036">
            <v>0</v>
          </cell>
        </row>
        <row r="4037">
          <cell r="B4037" t="str">
            <v>6796</v>
          </cell>
          <cell r="C4037" t="str">
            <v>L.BIEN</v>
          </cell>
          <cell r="E4037" t="str">
            <v xml:space="preserve">NGO THI LAN </v>
          </cell>
          <cell r="F4037" t="str">
            <v>ANH</v>
          </cell>
          <cell r="G4037" t="str">
            <v>GIAO DICH VIEN QUY</v>
          </cell>
          <cell r="H4037" t="str">
            <v>GDVQ</v>
          </cell>
          <cell r="I4037">
            <v>39356</v>
          </cell>
          <cell r="J4037">
            <v>26</v>
          </cell>
          <cell r="K4037">
            <v>0</v>
          </cell>
          <cell r="L4037">
            <v>0</v>
          </cell>
          <cell r="M4037">
            <v>0</v>
          </cell>
          <cell r="N4037">
            <v>0</v>
          </cell>
          <cell r="O4037">
            <v>500000</v>
          </cell>
          <cell r="P4037">
            <v>0</v>
          </cell>
          <cell r="Q4037">
            <v>0</v>
          </cell>
          <cell r="R4037">
            <v>0</v>
          </cell>
        </row>
        <row r="4038">
          <cell r="B4038" t="str">
            <v>7203</v>
          </cell>
          <cell r="C4038" t="str">
            <v>L.BIEN</v>
          </cell>
          <cell r="E4038" t="str">
            <v>NGO THI HOANG</v>
          </cell>
          <cell r="F4038" t="str">
            <v>MINH</v>
          </cell>
          <cell r="G4038" t="str">
            <v>GIAO DICH VIEN</v>
          </cell>
          <cell r="I4038">
            <v>39417</v>
          </cell>
          <cell r="J4038">
            <v>26</v>
          </cell>
          <cell r="K4038">
            <v>0</v>
          </cell>
          <cell r="L4038">
            <v>0</v>
          </cell>
          <cell r="M4038">
            <v>0</v>
          </cell>
          <cell r="N4038">
            <v>0</v>
          </cell>
          <cell r="O4038">
            <v>500000</v>
          </cell>
          <cell r="P4038">
            <v>0</v>
          </cell>
          <cell r="Q4038">
            <v>0</v>
          </cell>
          <cell r="R4038">
            <v>0</v>
          </cell>
        </row>
        <row r="4039">
          <cell r="B4039" t="str">
            <v>7204</v>
          </cell>
          <cell r="C4039" t="str">
            <v>L.BIEN</v>
          </cell>
          <cell r="E4039" t="str">
            <v>LUONG THI THU</v>
          </cell>
          <cell r="F4039" t="str">
            <v>HUONG</v>
          </cell>
          <cell r="G4039" t="str">
            <v>GIAO DICH VIEN</v>
          </cell>
          <cell r="I4039">
            <v>39417</v>
          </cell>
          <cell r="J4039">
            <v>26</v>
          </cell>
          <cell r="K4039">
            <v>0</v>
          </cell>
          <cell r="L4039">
            <v>0</v>
          </cell>
          <cell r="M4039">
            <v>0</v>
          </cell>
          <cell r="N4039">
            <v>0</v>
          </cell>
          <cell r="O4039">
            <v>500000</v>
          </cell>
          <cell r="P4039">
            <v>0</v>
          </cell>
          <cell r="Q4039">
            <v>0</v>
          </cell>
          <cell r="R4039">
            <v>0</v>
          </cell>
        </row>
        <row r="4040">
          <cell r="B4040" t="str">
            <v>7205</v>
          </cell>
          <cell r="C4040" t="str">
            <v>L.BIEN</v>
          </cell>
          <cell r="E4040" t="str">
            <v>NGUYEN THI VAN</v>
          </cell>
          <cell r="F4040" t="str">
            <v>GIANG</v>
          </cell>
          <cell r="G4040" t="str">
            <v>GIAO DICH VIEN</v>
          </cell>
          <cell r="I4040">
            <v>39417</v>
          </cell>
          <cell r="J4040">
            <v>26</v>
          </cell>
          <cell r="K4040">
            <v>0</v>
          </cell>
          <cell r="L4040">
            <v>0</v>
          </cell>
          <cell r="M4040">
            <v>0</v>
          </cell>
          <cell r="N4040">
            <v>0</v>
          </cell>
          <cell r="O4040">
            <v>500000</v>
          </cell>
          <cell r="P4040">
            <v>0</v>
          </cell>
          <cell r="Q4040">
            <v>0</v>
          </cell>
          <cell r="R4040">
            <v>0</v>
          </cell>
        </row>
        <row r="4041">
          <cell r="B4041" t="str">
            <v>7773</v>
          </cell>
          <cell r="C4041" t="str">
            <v>L.BIEN</v>
          </cell>
          <cell r="E4041" t="str">
            <v>NGO ANH</v>
          </cell>
          <cell r="F4041" t="str">
            <v>TU</v>
          </cell>
          <cell r="G4041" t="str">
            <v>NV QUAN LY NO</v>
          </cell>
          <cell r="I4041">
            <v>39465</v>
          </cell>
          <cell r="J4041">
            <v>26</v>
          </cell>
          <cell r="K4041">
            <v>0</v>
          </cell>
          <cell r="L4041">
            <v>0</v>
          </cell>
          <cell r="M4041">
            <v>0</v>
          </cell>
          <cell r="N4041">
            <v>0</v>
          </cell>
          <cell r="O4041">
            <v>500000</v>
          </cell>
          <cell r="P4041">
            <v>0</v>
          </cell>
          <cell r="Q4041">
            <v>0</v>
          </cell>
          <cell r="R4041">
            <v>0</v>
          </cell>
        </row>
        <row r="4042">
          <cell r="B4042" t="str">
            <v>7868</v>
          </cell>
          <cell r="C4042" t="str">
            <v>L.BIEN</v>
          </cell>
          <cell r="E4042" t="str">
            <v>NGUYEN VAN</v>
          </cell>
          <cell r="F4042" t="str">
            <v>HA</v>
          </cell>
          <cell r="G4042" t="str">
            <v>NV BAO VE</v>
          </cell>
          <cell r="H4042" t="str">
            <v>BV</v>
          </cell>
          <cell r="I4042">
            <v>39510</v>
          </cell>
          <cell r="J4042">
            <v>26</v>
          </cell>
          <cell r="K4042">
            <v>0</v>
          </cell>
          <cell r="L4042">
            <v>0</v>
          </cell>
          <cell r="M4042">
            <v>0</v>
          </cell>
          <cell r="N4042">
            <v>0</v>
          </cell>
          <cell r="O4042">
            <v>500000</v>
          </cell>
          <cell r="P4042">
            <v>0</v>
          </cell>
          <cell r="Q4042">
            <v>0</v>
          </cell>
          <cell r="R4042">
            <v>0</v>
          </cell>
        </row>
        <row r="4043">
          <cell r="B4043" t="str">
            <v>7869</v>
          </cell>
          <cell r="C4043" t="str">
            <v>L.BIEN</v>
          </cell>
          <cell r="E4043" t="str">
            <v>BUI VAN</v>
          </cell>
          <cell r="F4043" t="str">
            <v>HIEU</v>
          </cell>
          <cell r="G4043" t="str">
            <v>NV BAO VE</v>
          </cell>
          <cell r="H4043" t="str">
            <v>BV</v>
          </cell>
          <cell r="I4043">
            <v>39510</v>
          </cell>
          <cell r="J4043">
            <v>26</v>
          </cell>
          <cell r="K4043">
            <v>0</v>
          </cell>
          <cell r="L4043">
            <v>0</v>
          </cell>
          <cell r="M4043">
            <v>0</v>
          </cell>
          <cell r="N4043">
            <v>0</v>
          </cell>
          <cell r="O4043">
            <v>500000</v>
          </cell>
          <cell r="P4043">
            <v>0</v>
          </cell>
          <cell r="Q4043">
            <v>0</v>
          </cell>
          <cell r="R4043">
            <v>0</v>
          </cell>
        </row>
        <row r="4044">
          <cell r="B4044" t="str">
            <v>7870</v>
          </cell>
          <cell r="C4044" t="str">
            <v>L.BIEN</v>
          </cell>
          <cell r="E4044" t="str">
            <v>NGUYEN VAN</v>
          </cell>
          <cell r="F4044" t="str">
            <v>THINH</v>
          </cell>
          <cell r="G4044" t="str">
            <v>NV BAO VE</v>
          </cell>
          <cell r="H4044" t="str">
            <v>BV</v>
          </cell>
          <cell r="I4044">
            <v>39510</v>
          </cell>
          <cell r="J4044">
            <v>26</v>
          </cell>
          <cell r="K4044">
            <v>0</v>
          </cell>
          <cell r="L4044">
            <v>0</v>
          </cell>
          <cell r="M4044">
            <v>0</v>
          </cell>
          <cell r="N4044">
            <v>0</v>
          </cell>
          <cell r="O4044">
            <v>500000</v>
          </cell>
          <cell r="P4044">
            <v>0</v>
          </cell>
          <cell r="Q4044">
            <v>0</v>
          </cell>
          <cell r="R4044">
            <v>0</v>
          </cell>
        </row>
        <row r="4045">
          <cell r="B4045" t="str">
            <v>7871</v>
          </cell>
          <cell r="C4045" t="str">
            <v>L.BIEN</v>
          </cell>
          <cell r="E4045" t="str">
            <v>NGO DINH TRI</v>
          </cell>
          <cell r="F4045" t="str">
            <v>THUC</v>
          </cell>
          <cell r="G4045" t="str">
            <v>TAI XE</v>
          </cell>
          <cell r="I4045">
            <v>39510</v>
          </cell>
          <cell r="J4045">
            <v>26</v>
          </cell>
          <cell r="K4045">
            <v>0</v>
          </cell>
          <cell r="L4045">
            <v>0</v>
          </cell>
          <cell r="M4045">
            <v>0</v>
          </cell>
          <cell r="N4045">
            <v>0</v>
          </cell>
          <cell r="O4045">
            <v>500000</v>
          </cell>
          <cell r="P4045">
            <v>0</v>
          </cell>
          <cell r="Q4045">
            <v>180000</v>
          </cell>
          <cell r="R4045">
            <v>0</v>
          </cell>
        </row>
        <row r="4046">
          <cell r="B4046" t="str">
            <v>7872</v>
          </cell>
          <cell r="C4046" t="str">
            <v>L.BIEN</v>
          </cell>
          <cell r="E4046" t="str">
            <v>LE THI THU</v>
          </cell>
          <cell r="F4046" t="str">
            <v>HIEN</v>
          </cell>
          <cell r="G4046" t="str">
            <v>GIAO DICH VIEN</v>
          </cell>
          <cell r="I4046">
            <v>39510</v>
          </cell>
          <cell r="J4046">
            <v>26</v>
          </cell>
          <cell r="K4046">
            <v>0</v>
          </cell>
          <cell r="L4046">
            <v>0</v>
          </cell>
          <cell r="M4046">
            <v>0</v>
          </cell>
          <cell r="N4046">
            <v>0</v>
          </cell>
          <cell r="O4046">
            <v>0</v>
          </cell>
          <cell r="P4046">
            <v>0</v>
          </cell>
          <cell r="Q4046">
            <v>0</v>
          </cell>
          <cell r="R4046">
            <v>0</v>
          </cell>
        </row>
        <row r="4047">
          <cell r="B4047" t="str">
            <v>7873</v>
          </cell>
          <cell r="C4047" t="str">
            <v>L.BIEN</v>
          </cell>
          <cell r="E4047" t="str">
            <v>NGUYEN NGOC</v>
          </cell>
          <cell r="F4047" t="str">
            <v>BICH</v>
          </cell>
          <cell r="G4047" t="str">
            <v>CB QUAN HE KHACH HANG CA NHAN</v>
          </cell>
          <cell r="I4047">
            <v>39510</v>
          </cell>
          <cell r="J4047">
            <v>26</v>
          </cell>
          <cell r="K4047">
            <v>0</v>
          </cell>
          <cell r="L4047">
            <v>0</v>
          </cell>
          <cell r="M4047">
            <v>0</v>
          </cell>
          <cell r="N4047">
            <v>0</v>
          </cell>
          <cell r="O4047">
            <v>0</v>
          </cell>
          <cell r="P4047">
            <v>0</v>
          </cell>
          <cell r="Q4047">
            <v>0</v>
          </cell>
          <cell r="R4047">
            <v>0</v>
          </cell>
        </row>
        <row r="4048">
          <cell r="B4048" t="str">
            <v>7874</v>
          </cell>
          <cell r="C4048" t="str">
            <v>L.BIEN</v>
          </cell>
          <cell r="E4048" t="str">
            <v>NGUYEN MANH</v>
          </cell>
          <cell r="F4048" t="str">
            <v>HUNG</v>
          </cell>
          <cell r="G4048" t="str">
            <v>CB QUAN HE KHACH HANG CA NHAN</v>
          </cell>
          <cell r="I4048">
            <v>39510</v>
          </cell>
          <cell r="J4048">
            <v>26</v>
          </cell>
          <cell r="K4048">
            <v>0</v>
          </cell>
          <cell r="L4048">
            <v>0</v>
          </cell>
          <cell r="M4048">
            <v>0</v>
          </cell>
          <cell r="N4048">
            <v>0</v>
          </cell>
          <cell r="O4048">
            <v>0</v>
          </cell>
          <cell r="P4048">
            <v>0</v>
          </cell>
          <cell r="Q4048">
            <v>0</v>
          </cell>
          <cell r="R4048">
            <v>0</v>
          </cell>
        </row>
        <row r="4049">
          <cell r="B4049" t="str">
            <v>7875</v>
          </cell>
          <cell r="C4049" t="str">
            <v>L.BIEN</v>
          </cell>
          <cell r="E4049" t="str">
            <v>VU THI</v>
          </cell>
          <cell r="F4049" t="str">
            <v>QUYNH</v>
          </cell>
          <cell r="G4049" t="str">
            <v>GIAO DICH VIEN</v>
          </cell>
          <cell r="I4049">
            <v>39510</v>
          </cell>
          <cell r="J4049">
            <v>26</v>
          </cell>
          <cell r="K4049">
            <v>0</v>
          </cell>
          <cell r="L4049">
            <v>0</v>
          </cell>
          <cell r="M4049">
            <v>0</v>
          </cell>
          <cell r="N4049">
            <v>0</v>
          </cell>
          <cell r="O4049">
            <v>0</v>
          </cell>
          <cell r="P4049">
            <v>0</v>
          </cell>
          <cell r="Q4049">
            <v>0</v>
          </cell>
          <cell r="R4049">
            <v>0</v>
          </cell>
        </row>
        <row r="4050">
          <cell r="B4050" t="str">
            <v>0729</v>
          </cell>
          <cell r="C4050" t="str">
            <v>L.DONG</v>
          </cell>
          <cell r="D4050" t="str">
            <v>D</v>
          </cell>
          <cell r="E4050" t="str">
            <v>TRAN NGO PHUC</v>
          </cell>
          <cell r="F4050" t="str">
            <v>VU</v>
          </cell>
          <cell r="G4050" t="str">
            <v>GIAM DOC CHI NHANH</v>
          </cell>
          <cell r="H4050" t="str">
            <v>GDCN</v>
          </cell>
          <cell r="I4050">
            <v>37138</v>
          </cell>
          <cell r="J4050">
            <v>25</v>
          </cell>
          <cell r="K4050">
            <v>0</v>
          </cell>
          <cell r="L4050">
            <v>0</v>
          </cell>
          <cell r="M4050">
            <v>0</v>
          </cell>
          <cell r="N4050">
            <v>0</v>
          </cell>
          <cell r="O4050">
            <v>1000000</v>
          </cell>
          <cell r="P4050">
            <v>0</v>
          </cell>
          <cell r="Q4050">
            <v>0</v>
          </cell>
          <cell r="R4050">
            <v>0</v>
          </cell>
        </row>
        <row r="4051">
          <cell r="B4051" t="str">
            <v>1811</v>
          </cell>
          <cell r="C4051" t="str">
            <v>L.DONG</v>
          </cell>
          <cell r="D4051" t="str">
            <v>D1</v>
          </cell>
          <cell r="E4051" t="str">
            <v>PHAM THI THU</v>
          </cell>
          <cell r="F4051" t="str">
            <v>HONG</v>
          </cell>
          <cell r="G4051" t="str">
            <v>PHO GIAM DOC CHI NHANH</v>
          </cell>
          <cell r="H4051" t="str">
            <v>PGDCN</v>
          </cell>
          <cell r="I4051">
            <v>37970</v>
          </cell>
          <cell r="J4051">
            <v>26</v>
          </cell>
          <cell r="K4051">
            <v>0</v>
          </cell>
          <cell r="L4051">
            <v>0</v>
          </cell>
          <cell r="M4051">
            <v>0</v>
          </cell>
          <cell r="N4051">
            <v>0</v>
          </cell>
          <cell r="O4051">
            <v>1000000</v>
          </cell>
          <cell r="P4051">
            <v>0</v>
          </cell>
          <cell r="Q4051">
            <v>0</v>
          </cell>
          <cell r="R4051">
            <v>0</v>
          </cell>
        </row>
        <row r="4052">
          <cell r="B4052" t="str">
            <v>0222</v>
          </cell>
          <cell r="C4052" t="str">
            <v>L.DONG</v>
          </cell>
          <cell r="D4052" t="str">
            <v>E</v>
          </cell>
          <cell r="E4052" t="str">
            <v>PHAM VAN</v>
          </cell>
          <cell r="F4052" t="str">
            <v>LOC</v>
          </cell>
          <cell r="G4052" t="str">
            <v>TP. CA NHAN</v>
          </cell>
          <cell r="H4052" t="str">
            <v>TPNVCN</v>
          </cell>
          <cell r="I4052">
            <v>35650</v>
          </cell>
          <cell r="J4052">
            <v>26</v>
          </cell>
          <cell r="K4052">
            <v>0</v>
          </cell>
          <cell r="L4052">
            <v>0</v>
          </cell>
          <cell r="M4052">
            <v>0</v>
          </cell>
          <cell r="N4052">
            <v>0</v>
          </cell>
          <cell r="O4052">
            <v>500000</v>
          </cell>
          <cell r="P4052">
            <v>0</v>
          </cell>
          <cell r="Q4052">
            <v>0</v>
          </cell>
          <cell r="R4052">
            <v>0</v>
          </cell>
        </row>
        <row r="4053">
          <cell r="B4053" t="str">
            <v>0716</v>
          </cell>
          <cell r="C4053" t="str">
            <v>L.DONG</v>
          </cell>
          <cell r="D4053" t="str">
            <v>E</v>
          </cell>
          <cell r="E4053" t="str">
            <v>LE TAN</v>
          </cell>
          <cell r="F4053" t="str">
            <v>LOAN</v>
          </cell>
          <cell r="G4053" t="str">
            <v>TP. HO TRO</v>
          </cell>
          <cell r="H4053" t="str">
            <v>TPNVCN</v>
          </cell>
          <cell r="I4053">
            <v>37118</v>
          </cell>
          <cell r="J4053">
            <v>26</v>
          </cell>
          <cell r="K4053">
            <v>0</v>
          </cell>
          <cell r="L4053">
            <v>0</v>
          </cell>
          <cell r="M4053">
            <v>0</v>
          </cell>
          <cell r="N4053">
            <v>0</v>
          </cell>
          <cell r="O4053">
            <v>500000</v>
          </cell>
          <cell r="P4053">
            <v>0</v>
          </cell>
          <cell r="Q4053">
            <v>0</v>
          </cell>
          <cell r="R4053">
            <v>0</v>
          </cell>
        </row>
        <row r="4054">
          <cell r="B4054" t="str">
            <v>1866</v>
          </cell>
          <cell r="C4054" t="str">
            <v>L.DONG</v>
          </cell>
          <cell r="D4054" t="str">
            <v>E</v>
          </cell>
          <cell r="E4054" t="str">
            <v>THANH MAI HOAN</v>
          </cell>
          <cell r="F4054" t="str">
            <v>MY</v>
          </cell>
          <cell r="G4054" t="str">
            <v>TP. KE TOAN &amp; QUY</v>
          </cell>
          <cell r="H4054" t="str">
            <v>TPNVCN</v>
          </cell>
          <cell r="I4054">
            <v>38034</v>
          </cell>
          <cell r="J4054">
            <v>26</v>
          </cell>
          <cell r="K4054">
            <v>0</v>
          </cell>
          <cell r="L4054">
            <v>0</v>
          </cell>
          <cell r="M4054">
            <v>0</v>
          </cell>
          <cell r="N4054">
            <v>0</v>
          </cell>
          <cell r="O4054">
            <v>500000</v>
          </cell>
          <cell r="P4054">
            <v>0</v>
          </cell>
          <cell r="Q4054">
            <v>0</v>
          </cell>
          <cell r="R4054">
            <v>0</v>
          </cell>
        </row>
        <row r="4055">
          <cell r="B4055" t="str">
            <v>2311</v>
          </cell>
          <cell r="C4055" t="str">
            <v>L.DONG</v>
          </cell>
          <cell r="D4055" t="str">
            <v>E</v>
          </cell>
          <cell r="E4055" t="str">
            <v>DANG CAO</v>
          </cell>
          <cell r="F4055" t="str">
            <v>TAI</v>
          </cell>
          <cell r="G4055" t="str">
            <v>TP. HANH CHANH</v>
          </cell>
          <cell r="H4055" t="str">
            <v>TPNVCN</v>
          </cell>
          <cell r="I4055">
            <v>38278</v>
          </cell>
          <cell r="J4055">
            <v>26</v>
          </cell>
          <cell r="K4055">
            <v>0</v>
          </cell>
          <cell r="L4055">
            <v>0</v>
          </cell>
          <cell r="M4055">
            <v>0</v>
          </cell>
          <cell r="N4055">
            <v>0</v>
          </cell>
          <cell r="O4055">
            <v>500000</v>
          </cell>
          <cell r="P4055">
            <v>0</v>
          </cell>
          <cell r="Q4055">
            <v>0</v>
          </cell>
          <cell r="R4055">
            <v>0</v>
          </cell>
        </row>
        <row r="4056">
          <cell r="B4056" t="str">
            <v>3344</v>
          </cell>
          <cell r="C4056" t="str">
            <v>L.DONG</v>
          </cell>
          <cell r="D4056" t="str">
            <v>E</v>
          </cell>
          <cell r="E4056" t="str">
            <v>LE THI KIM</v>
          </cell>
          <cell r="F4056" t="str">
            <v>ANH</v>
          </cell>
          <cell r="G4056" t="str">
            <v>TP. DOANH NGHIEP</v>
          </cell>
          <cell r="H4056" t="str">
            <v>TPNVCN</v>
          </cell>
          <cell r="I4056">
            <v>38659</v>
          </cell>
          <cell r="J4056">
            <v>26</v>
          </cell>
          <cell r="K4056">
            <v>0</v>
          </cell>
          <cell r="L4056">
            <v>0</v>
          </cell>
          <cell r="M4056">
            <v>0</v>
          </cell>
          <cell r="N4056">
            <v>0</v>
          </cell>
          <cell r="O4056">
            <v>500000</v>
          </cell>
          <cell r="P4056">
            <v>0</v>
          </cell>
          <cell r="Q4056">
            <v>0</v>
          </cell>
          <cell r="R4056">
            <v>0</v>
          </cell>
        </row>
        <row r="4057">
          <cell r="B4057" t="str">
            <v>2958</v>
          </cell>
          <cell r="C4057" t="str">
            <v>L.DONG</v>
          </cell>
          <cell r="D4057" t="str">
            <v>F-BAO LOC</v>
          </cell>
          <cell r="E4057" t="str">
            <v>TRAN KHAI</v>
          </cell>
          <cell r="F4057" t="str">
            <v>HOAN</v>
          </cell>
          <cell r="G4057" t="str">
            <v>TRUONG PGD</v>
          </cell>
          <cell r="H4057" t="str">
            <v>TPGD</v>
          </cell>
          <cell r="I4057">
            <v>38565</v>
          </cell>
          <cell r="J4057">
            <v>26</v>
          </cell>
          <cell r="K4057">
            <v>0</v>
          </cell>
          <cell r="L4057">
            <v>0</v>
          </cell>
          <cell r="M4057">
            <v>0</v>
          </cell>
          <cell r="N4057">
            <v>0</v>
          </cell>
          <cell r="O4057">
            <v>500000</v>
          </cell>
          <cell r="P4057">
            <v>0</v>
          </cell>
          <cell r="Q4057">
            <v>0</v>
          </cell>
          <cell r="R4057">
            <v>0</v>
          </cell>
        </row>
        <row r="4058">
          <cell r="B4058" t="str">
            <v>2138</v>
          </cell>
          <cell r="C4058" t="str">
            <v>L.DONG</v>
          </cell>
          <cell r="D4058" t="str">
            <v>F-DUC TRONG</v>
          </cell>
          <cell r="E4058" t="str">
            <v>NGUYEN XUAN</v>
          </cell>
          <cell r="F4058" t="str">
            <v>TOAN</v>
          </cell>
          <cell r="G4058" t="str">
            <v>TRUONG PGD</v>
          </cell>
          <cell r="H4058" t="str">
            <v>TPGD</v>
          </cell>
          <cell r="I4058">
            <v>38180</v>
          </cell>
          <cell r="J4058">
            <v>26</v>
          </cell>
          <cell r="K4058">
            <v>0</v>
          </cell>
          <cell r="L4058">
            <v>0</v>
          </cell>
          <cell r="M4058">
            <v>0</v>
          </cell>
          <cell r="N4058">
            <v>0</v>
          </cell>
          <cell r="O4058">
            <v>500000</v>
          </cell>
          <cell r="P4058">
            <v>0</v>
          </cell>
          <cell r="Q4058">
            <v>0</v>
          </cell>
          <cell r="R4058">
            <v>0</v>
          </cell>
        </row>
        <row r="4059">
          <cell r="B4059" t="str">
            <v>2053</v>
          </cell>
          <cell r="C4059" t="str">
            <v>L.DONG</v>
          </cell>
          <cell r="D4059" t="str">
            <v>F-QUANG TRUNG</v>
          </cell>
          <cell r="E4059" t="str">
            <v>NGUYEN THI</v>
          </cell>
          <cell r="F4059" t="str">
            <v>LIEU</v>
          </cell>
          <cell r="G4059" t="str">
            <v>TRUONG PGD</v>
          </cell>
          <cell r="H4059" t="str">
            <v>TPGD</v>
          </cell>
          <cell r="I4059">
            <v>38140</v>
          </cell>
          <cell r="J4059">
            <v>26</v>
          </cell>
          <cell r="K4059">
            <v>0</v>
          </cell>
          <cell r="L4059">
            <v>0</v>
          </cell>
          <cell r="M4059">
            <v>0</v>
          </cell>
          <cell r="N4059">
            <v>0</v>
          </cell>
          <cell r="O4059">
            <v>500000</v>
          </cell>
          <cell r="P4059">
            <v>0</v>
          </cell>
          <cell r="Q4059">
            <v>0</v>
          </cell>
          <cell r="R4059">
            <v>0</v>
          </cell>
        </row>
        <row r="4060">
          <cell r="B4060" t="str">
            <v>0469</v>
          </cell>
          <cell r="C4060" t="str">
            <v>L.DONG</v>
          </cell>
          <cell r="E4060" t="str">
            <v>NGUYEN THI THUY</v>
          </cell>
          <cell r="F4060" t="str">
            <v>HANG</v>
          </cell>
          <cell r="G4060" t="str">
            <v>TT. TO KE TOAN &amp; QUY</v>
          </cell>
          <cell r="I4060">
            <v>36526</v>
          </cell>
          <cell r="J4060">
            <v>26</v>
          </cell>
          <cell r="K4060">
            <v>0</v>
          </cell>
          <cell r="L4060">
            <v>0</v>
          </cell>
          <cell r="M4060">
            <v>0</v>
          </cell>
          <cell r="N4060">
            <v>0</v>
          </cell>
          <cell r="O4060">
            <v>0</v>
          </cell>
          <cell r="P4060">
            <v>5518100</v>
          </cell>
          <cell r="Q4060">
            <v>0</v>
          </cell>
          <cell r="R4060">
            <v>0</v>
          </cell>
        </row>
        <row r="4061">
          <cell r="B4061" t="str">
            <v>1075</v>
          </cell>
          <cell r="C4061" t="str">
            <v>L.DONG</v>
          </cell>
          <cell r="E4061" t="str">
            <v>PHAM THI HONG</v>
          </cell>
          <cell r="F4061" t="str">
            <v>TAM</v>
          </cell>
          <cell r="G4061" t="str">
            <v>TBP. XU LY GIAO DICH</v>
          </cell>
          <cell r="H4061" t="str">
            <v>TBP</v>
          </cell>
          <cell r="I4061">
            <v>37712</v>
          </cell>
          <cell r="J4061">
            <v>26</v>
          </cell>
          <cell r="K4061">
            <v>0</v>
          </cell>
          <cell r="L4061">
            <v>0</v>
          </cell>
          <cell r="M4061">
            <v>0</v>
          </cell>
          <cell r="N4061">
            <v>0</v>
          </cell>
          <cell r="O4061">
            <v>500000</v>
          </cell>
          <cell r="P4061">
            <v>0</v>
          </cell>
          <cell r="Q4061">
            <v>0</v>
          </cell>
          <cell r="R4061">
            <v>0</v>
          </cell>
        </row>
        <row r="4062">
          <cell r="B4062" t="str">
            <v>1158</v>
          </cell>
          <cell r="C4062" t="str">
            <v>L.DONG</v>
          </cell>
          <cell r="E4062" t="str">
            <v>NGUYEN THI THUY</v>
          </cell>
          <cell r="F4062" t="str">
            <v>HANG</v>
          </cell>
          <cell r="G4062" t="str">
            <v>NV TIN DUNG CA NHAN</v>
          </cell>
          <cell r="I4062">
            <v>38294</v>
          </cell>
          <cell r="J4062">
            <v>26</v>
          </cell>
          <cell r="K4062">
            <v>0</v>
          </cell>
          <cell r="L4062">
            <v>0</v>
          </cell>
          <cell r="M4062">
            <v>0</v>
          </cell>
          <cell r="N4062">
            <v>0</v>
          </cell>
          <cell r="O4062">
            <v>500000</v>
          </cell>
          <cell r="P4062">
            <v>0</v>
          </cell>
          <cell r="Q4062">
            <v>400000</v>
          </cell>
          <cell r="R4062">
            <v>0</v>
          </cell>
        </row>
        <row r="4063">
          <cell r="B4063" t="str">
            <v>2128</v>
          </cell>
          <cell r="C4063" t="str">
            <v>L.DONG</v>
          </cell>
          <cell r="E4063" t="str">
            <v>NGUYEN THI THUY</v>
          </cell>
          <cell r="F4063" t="str">
            <v>LAN</v>
          </cell>
          <cell r="G4063" t="str">
            <v>GIAO DICH VIEN</v>
          </cell>
          <cell r="I4063">
            <v>38169</v>
          </cell>
          <cell r="J4063">
            <v>26</v>
          </cell>
          <cell r="K4063">
            <v>0</v>
          </cell>
          <cell r="L4063">
            <v>0</v>
          </cell>
          <cell r="M4063">
            <v>0</v>
          </cell>
          <cell r="N4063">
            <v>0</v>
          </cell>
          <cell r="O4063">
            <v>500000</v>
          </cell>
          <cell r="P4063">
            <v>0</v>
          </cell>
          <cell r="Q4063">
            <v>0</v>
          </cell>
          <cell r="R4063">
            <v>0</v>
          </cell>
        </row>
        <row r="4064">
          <cell r="B4064" t="str">
            <v>2294</v>
          </cell>
          <cell r="C4064" t="str">
            <v>L.DONG</v>
          </cell>
          <cell r="E4064" t="str">
            <v>NGUYEN THI THANH</v>
          </cell>
          <cell r="F4064" t="str">
            <v>MAN</v>
          </cell>
          <cell r="G4064" t="str">
            <v>THU QUY CAP 2</v>
          </cell>
          <cell r="H4064" t="str">
            <v>TQ</v>
          </cell>
          <cell r="I4064">
            <v>38264</v>
          </cell>
          <cell r="J4064">
            <v>26</v>
          </cell>
          <cell r="K4064">
            <v>0</v>
          </cell>
          <cell r="L4064">
            <v>0</v>
          </cell>
          <cell r="M4064">
            <v>0</v>
          </cell>
          <cell r="N4064">
            <v>0</v>
          </cell>
          <cell r="O4064">
            <v>500000</v>
          </cell>
          <cell r="P4064">
            <v>0</v>
          </cell>
          <cell r="Q4064">
            <v>0</v>
          </cell>
          <cell r="R4064">
            <v>0</v>
          </cell>
        </row>
        <row r="4065">
          <cell r="B4065" t="str">
            <v>2297</v>
          </cell>
          <cell r="C4065" t="str">
            <v>L.DONG</v>
          </cell>
          <cell r="E4065" t="str">
            <v>DANG THI</v>
          </cell>
          <cell r="F4065" t="str">
            <v>NGA</v>
          </cell>
          <cell r="G4065" t="str">
            <v>THU QUY CAP 3</v>
          </cell>
          <cell r="H4065" t="str">
            <v>TQ</v>
          </cell>
          <cell r="I4065">
            <v>38265</v>
          </cell>
          <cell r="J4065">
            <v>26</v>
          </cell>
          <cell r="K4065">
            <v>0</v>
          </cell>
          <cell r="L4065">
            <v>0</v>
          </cell>
          <cell r="M4065">
            <v>0</v>
          </cell>
          <cell r="N4065">
            <v>0</v>
          </cell>
          <cell r="O4065">
            <v>500000</v>
          </cell>
          <cell r="P4065">
            <v>0</v>
          </cell>
          <cell r="Q4065">
            <v>300000</v>
          </cell>
          <cell r="R4065">
            <v>0</v>
          </cell>
        </row>
        <row r="4066">
          <cell r="B4066" t="str">
            <v>2330</v>
          </cell>
          <cell r="C4066" t="str">
            <v>L.DONG</v>
          </cell>
          <cell r="E4066" t="str">
            <v>LE THI THU</v>
          </cell>
          <cell r="F4066" t="str">
            <v>HANG</v>
          </cell>
          <cell r="G4066" t="str">
            <v>NV KIEM TRA &amp; LUU TRU CHUNG TU</v>
          </cell>
          <cell r="I4066">
            <v>38288</v>
          </cell>
          <cell r="J4066">
            <v>26</v>
          </cell>
          <cell r="K4066">
            <v>0</v>
          </cell>
          <cell r="L4066">
            <v>0</v>
          </cell>
          <cell r="M4066">
            <v>0</v>
          </cell>
          <cell r="N4066">
            <v>0</v>
          </cell>
          <cell r="O4066">
            <v>500000</v>
          </cell>
          <cell r="P4066">
            <v>0</v>
          </cell>
          <cell r="Q4066">
            <v>300000</v>
          </cell>
          <cell r="R4066">
            <v>0</v>
          </cell>
        </row>
        <row r="4067">
          <cell r="B4067" t="str">
            <v>2334</v>
          </cell>
          <cell r="C4067" t="str">
            <v>L.DONG</v>
          </cell>
          <cell r="E4067" t="str">
            <v>LE QUANG</v>
          </cell>
          <cell r="F4067" t="str">
            <v>ANH</v>
          </cell>
          <cell r="G4067" t="str">
            <v>NV BAO VE</v>
          </cell>
          <cell r="H4067" t="str">
            <v>BV</v>
          </cell>
          <cell r="I4067">
            <v>38292</v>
          </cell>
          <cell r="J4067">
            <v>26</v>
          </cell>
          <cell r="K4067">
            <v>0</v>
          </cell>
          <cell r="L4067">
            <v>0</v>
          </cell>
          <cell r="M4067">
            <v>4</v>
          </cell>
          <cell r="N4067">
            <v>0</v>
          </cell>
          <cell r="O4067">
            <v>500000</v>
          </cell>
          <cell r="P4067">
            <v>0</v>
          </cell>
          <cell r="Q4067">
            <v>250000</v>
          </cell>
          <cell r="R4067">
            <v>0</v>
          </cell>
        </row>
        <row r="4068">
          <cell r="B4068" t="str">
            <v>2335</v>
          </cell>
          <cell r="C4068" t="str">
            <v>L.DONG</v>
          </cell>
          <cell r="E4068" t="str">
            <v>NGUYEN DINH PHU</v>
          </cell>
          <cell r="F4068" t="str">
            <v>ANH</v>
          </cell>
          <cell r="G4068" t="str">
            <v>TAI XE</v>
          </cell>
          <cell r="I4068">
            <v>38292</v>
          </cell>
          <cell r="J4068">
            <v>26</v>
          </cell>
          <cell r="K4068">
            <v>0</v>
          </cell>
          <cell r="L4068">
            <v>0</v>
          </cell>
          <cell r="M4068">
            <v>0</v>
          </cell>
          <cell r="N4068">
            <v>0</v>
          </cell>
          <cell r="O4068">
            <v>500000</v>
          </cell>
          <cell r="P4068">
            <v>0</v>
          </cell>
          <cell r="Q4068">
            <v>400000</v>
          </cell>
          <cell r="R4068">
            <v>0</v>
          </cell>
        </row>
        <row r="4069">
          <cell r="B4069" t="str">
            <v>2361</v>
          </cell>
          <cell r="C4069" t="str">
            <v>L.DONG</v>
          </cell>
          <cell r="E4069" t="str">
            <v>DINH THI MY</v>
          </cell>
          <cell r="F4069" t="str">
            <v>LINH</v>
          </cell>
          <cell r="G4069" t="str">
            <v>NV TAP VU</v>
          </cell>
          <cell r="I4069">
            <v>38299</v>
          </cell>
          <cell r="J4069">
            <v>26</v>
          </cell>
          <cell r="K4069">
            <v>0</v>
          </cell>
          <cell r="L4069">
            <v>0</v>
          </cell>
          <cell r="M4069">
            <v>0</v>
          </cell>
          <cell r="N4069">
            <v>0</v>
          </cell>
          <cell r="O4069">
            <v>500000</v>
          </cell>
          <cell r="P4069">
            <v>0</v>
          </cell>
          <cell r="Q4069">
            <v>250000</v>
          </cell>
          <cell r="R4069">
            <v>0</v>
          </cell>
        </row>
        <row r="4070">
          <cell r="B4070" t="str">
            <v>2398</v>
          </cell>
          <cell r="C4070" t="str">
            <v>L.DONG</v>
          </cell>
          <cell r="E4070" t="str">
            <v>TRUONG QUOC</v>
          </cell>
          <cell r="F4070" t="str">
            <v>HOANG</v>
          </cell>
          <cell r="G4070" t="str">
            <v>NV BAO VE</v>
          </cell>
          <cell r="H4070" t="str">
            <v>BV</v>
          </cell>
          <cell r="I4070">
            <v>38301</v>
          </cell>
          <cell r="J4070">
            <v>26</v>
          </cell>
          <cell r="K4070">
            <v>0</v>
          </cell>
          <cell r="L4070">
            <v>0</v>
          </cell>
          <cell r="M4070">
            <v>4</v>
          </cell>
          <cell r="N4070">
            <v>0</v>
          </cell>
          <cell r="O4070">
            <v>500000</v>
          </cell>
          <cell r="P4070">
            <v>0</v>
          </cell>
          <cell r="Q4070">
            <v>200000</v>
          </cell>
          <cell r="R4070">
            <v>0</v>
          </cell>
        </row>
        <row r="4071">
          <cell r="B4071" t="str">
            <v>2446</v>
          </cell>
          <cell r="C4071" t="str">
            <v>L.DONG</v>
          </cell>
          <cell r="E4071" t="str">
            <v>NGUYEN THI</v>
          </cell>
          <cell r="F4071" t="str">
            <v>PHUONG</v>
          </cell>
          <cell r="G4071" t="str">
            <v>THU QUY CAP 2</v>
          </cell>
          <cell r="H4071" t="str">
            <v>TQ</v>
          </cell>
          <cell r="I4071">
            <v>38336</v>
          </cell>
          <cell r="J4071">
            <v>26</v>
          </cell>
          <cell r="K4071">
            <v>0</v>
          </cell>
          <cell r="L4071">
            <v>0</v>
          </cell>
          <cell r="M4071">
            <v>0</v>
          </cell>
          <cell r="N4071">
            <v>0</v>
          </cell>
          <cell r="O4071">
            <v>500000</v>
          </cell>
          <cell r="P4071">
            <v>0</v>
          </cell>
          <cell r="Q4071">
            <v>200000</v>
          </cell>
          <cell r="R4071">
            <v>0</v>
          </cell>
        </row>
        <row r="4072">
          <cell r="B4072" t="str">
            <v>2478</v>
          </cell>
          <cell r="C4072" t="str">
            <v>L.DONG</v>
          </cell>
          <cell r="E4072" t="str">
            <v>DANG VAN</v>
          </cell>
          <cell r="F4072" t="str">
            <v>TRUNG</v>
          </cell>
          <cell r="G4072" t="str">
            <v>NV TIN DUNG CA NHAN</v>
          </cell>
          <cell r="I4072">
            <v>38357</v>
          </cell>
          <cell r="J4072">
            <v>26</v>
          </cell>
          <cell r="K4072">
            <v>0</v>
          </cell>
          <cell r="L4072">
            <v>0</v>
          </cell>
          <cell r="M4072">
            <v>0</v>
          </cell>
          <cell r="N4072">
            <v>3</v>
          </cell>
          <cell r="O4072">
            <v>500000</v>
          </cell>
          <cell r="P4072">
            <v>0</v>
          </cell>
          <cell r="Q4072">
            <v>400000</v>
          </cell>
          <cell r="R4072">
            <v>0</v>
          </cell>
        </row>
        <row r="4073">
          <cell r="B4073" t="str">
            <v>2526</v>
          </cell>
          <cell r="C4073" t="str">
            <v>L.DONG</v>
          </cell>
          <cell r="E4073" t="str">
            <v>LE THI</v>
          </cell>
          <cell r="F4073" t="str">
            <v>HUE</v>
          </cell>
          <cell r="G4073" t="str">
            <v>GIAO DICH VIEN</v>
          </cell>
          <cell r="I4073">
            <v>38376</v>
          </cell>
          <cell r="J4073">
            <v>26</v>
          </cell>
          <cell r="K4073">
            <v>0</v>
          </cell>
          <cell r="L4073">
            <v>0</v>
          </cell>
          <cell r="M4073">
            <v>0</v>
          </cell>
          <cell r="N4073">
            <v>0</v>
          </cell>
          <cell r="O4073">
            <v>500000</v>
          </cell>
          <cell r="P4073">
            <v>0</v>
          </cell>
          <cell r="Q4073">
            <v>0</v>
          </cell>
          <cell r="R4073">
            <v>0</v>
          </cell>
        </row>
        <row r="4074">
          <cell r="B4074" t="str">
            <v>2580</v>
          </cell>
          <cell r="C4074" t="str">
            <v>L.DONG</v>
          </cell>
          <cell r="E4074" t="str">
            <v>NGUYEN THI KIM</v>
          </cell>
          <cell r="F4074" t="str">
            <v>LOAN</v>
          </cell>
          <cell r="G4074" t="str">
            <v>NV TAP VU</v>
          </cell>
          <cell r="I4074">
            <v>38399</v>
          </cell>
          <cell r="J4074">
            <v>26</v>
          </cell>
          <cell r="K4074">
            <v>0</v>
          </cell>
          <cell r="L4074">
            <v>0</v>
          </cell>
          <cell r="M4074">
            <v>0</v>
          </cell>
          <cell r="N4074">
            <v>0</v>
          </cell>
          <cell r="O4074">
            <v>500000</v>
          </cell>
          <cell r="P4074">
            <v>0</v>
          </cell>
          <cell r="Q4074">
            <v>100000</v>
          </cell>
          <cell r="R4074">
            <v>0</v>
          </cell>
        </row>
        <row r="4075">
          <cell r="B4075" t="str">
            <v>2610</v>
          </cell>
          <cell r="C4075" t="str">
            <v>L.DONG</v>
          </cell>
          <cell r="E4075" t="str">
            <v>VU NGOC KHANH</v>
          </cell>
          <cell r="F4075" t="str">
            <v>DOAN</v>
          </cell>
          <cell r="G4075" t="str">
            <v>TBP. THAM DINH CA NHAN</v>
          </cell>
          <cell r="H4075" t="str">
            <v>TBP</v>
          </cell>
          <cell r="I4075">
            <v>38429</v>
          </cell>
          <cell r="J4075">
            <v>26</v>
          </cell>
          <cell r="K4075">
            <v>0</v>
          </cell>
          <cell r="L4075">
            <v>0</v>
          </cell>
          <cell r="M4075">
            <v>0</v>
          </cell>
          <cell r="N4075">
            <v>0</v>
          </cell>
          <cell r="O4075">
            <v>500000</v>
          </cell>
          <cell r="P4075">
            <v>0</v>
          </cell>
          <cell r="Q4075">
            <v>0</v>
          </cell>
          <cell r="R4075">
            <v>0</v>
          </cell>
        </row>
        <row r="4076">
          <cell r="B4076" t="str">
            <v>2681</v>
          </cell>
          <cell r="C4076" t="str">
            <v>L.DONG</v>
          </cell>
          <cell r="E4076" t="str">
            <v xml:space="preserve">NGUYEN NGOC </v>
          </cell>
          <cell r="F4076" t="str">
            <v>TRUONG</v>
          </cell>
          <cell r="G4076" t="str">
            <v>TBP. DICH VU KHACH HANG</v>
          </cell>
          <cell r="H4076" t="str">
            <v>TBP</v>
          </cell>
          <cell r="I4076">
            <v>38443</v>
          </cell>
          <cell r="J4076">
            <v>26</v>
          </cell>
          <cell r="K4076">
            <v>0</v>
          </cell>
          <cell r="L4076">
            <v>0</v>
          </cell>
          <cell r="M4076">
            <v>0</v>
          </cell>
          <cell r="N4076">
            <v>7</v>
          </cell>
          <cell r="O4076">
            <v>500000</v>
          </cell>
          <cell r="P4076">
            <v>0</v>
          </cell>
          <cell r="Q4076">
            <v>0</v>
          </cell>
          <cell r="R4076">
            <v>0</v>
          </cell>
        </row>
        <row r="4077">
          <cell r="B4077" t="str">
            <v>2924</v>
          </cell>
          <cell r="C4077" t="str">
            <v>L.DONG</v>
          </cell>
          <cell r="E4077" t="str">
            <v>NGUYEN THI MINH</v>
          </cell>
          <cell r="F4077" t="str">
            <v>HIEU</v>
          </cell>
          <cell r="G4077" t="str">
            <v>GIAO DICH VIEN QUY</v>
          </cell>
          <cell r="H4077" t="str">
            <v>GDVQ</v>
          </cell>
          <cell r="I4077">
            <v>38548</v>
          </cell>
          <cell r="J4077">
            <v>26</v>
          </cell>
          <cell r="K4077">
            <v>0</v>
          </cell>
          <cell r="L4077">
            <v>0</v>
          </cell>
          <cell r="M4077">
            <v>0</v>
          </cell>
          <cell r="N4077">
            <v>0</v>
          </cell>
          <cell r="O4077">
            <v>500000</v>
          </cell>
          <cell r="P4077">
            <v>0</v>
          </cell>
          <cell r="Q4077">
            <v>300000</v>
          </cell>
          <cell r="R4077">
            <v>0</v>
          </cell>
        </row>
        <row r="4078">
          <cell r="B4078" t="str">
            <v>2975</v>
          </cell>
          <cell r="C4078" t="str">
            <v>L.DONG</v>
          </cell>
          <cell r="E4078" t="str">
            <v>NGUYEN THI KIEU</v>
          </cell>
          <cell r="F4078" t="str">
            <v>VU</v>
          </cell>
          <cell r="G4078" t="str">
            <v>GIAO DICH VIEN</v>
          </cell>
          <cell r="H4078" t="str">
            <v>GDV</v>
          </cell>
          <cell r="I4078">
            <v>38572</v>
          </cell>
          <cell r="J4078">
            <v>26</v>
          </cell>
          <cell r="K4078">
            <v>0</v>
          </cell>
          <cell r="L4078">
            <v>0</v>
          </cell>
          <cell r="M4078">
            <v>0</v>
          </cell>
          <cell r="N4078">
            <v>0</v>
          </cell>
          <cell r="O4078">
            <v>500000</v>
          </cell>
          <cell r="P4078">
            <v>0</v>
          </cell>
          <cell r="Q4078">
            <v>0</v>
          </cell>
          <cell r="R4078">
            <v>0</v>
          </cell>
        </row>
        <row r="4079">
          <cell r="B4079" t="str">
            <v>3053</v>
          </cell>
          <cell r="C4079" t="str">
            <v>L.DONG</v>
          </cell>
          <cell r="E4079" t="str">
            <v>TRAN THI HONG</v>
          </cell>
          <cell r="F4079" t="str">
            <v>HIEN</v>
          </cell>
          <cell r="G4079" t="str">
            <v>GIAO DICH VIEN</v>
          </cell>
          <cell r="I4079">
            <v>38579</v>
          </cell>
          <cell r="J4079">
            <v>26</v>
          </cell>
          <cell r="K4079">
            <v>0</v>
          </cell>
          <cell r="L4079">
            <v>0</v>
          </cell>
          <cell r="M4079">
            <v>0</v>
          </cell>
          <cell r="N4079">
            <v>0</v>
          </cell>
          <cell r="O4079">
            <v>500000</v>
          </cell>
          <cell r="P4079">
            <v>0</v>
          </cell>
          <cell r="Q4079">
            <v>0</v>
          </cell>
          <cell r="R4079">
            <v>0</v>
          </cell>
        </row>
        <row r="4080">
          <cell r="B4080" t="str">
            <v>3249</v>
          </cell>
          <cell r="C4080" t="str">
            <v>L.DONG</v>
          </cell>
          <cell r="E4080" t="str">
            <v>TRAN THI</v>
          </cell>
          <cell r="F4080" t="str">
            <v>PHIEU</v>
          </cell>
          <cell r="G4080" t="str">
            <v>THU QUY CAP 2</v>
          </cell>
          <cell r="H4080" t="str">
            <v>TQ</v>
          </cell>
          <cell r="I4080">
            <v>38630</v>
          </cell>
          <cell r="J4080">
            <v>16</v>
          </cell>
          <cell r="K4080">
            <v>0</v>
          </cell>
          <cell r="L4080">
            <v>0</v>
          </cell>
          <cell r="M4080">
            <v>0</v>
          </cell>
          <cell r="N4080">
            <v>0</v>
          </cell>
          <cell r="O4080">
            <v>0</v>
          </cell>
          <cell r="P4080">
            <v>0</v>
          </cell>
          <cell r="Q4080">
            <v>0</v>
          </cell>
          <cell r="R4080">
            <v>0</v>
          </cell>
        </row>
        <row r="4081">
          <cell r="B4081" t="str">
            <v>3343</v>
          </cell>
          <cell r="C4081" t="str">
            <v>L.DONG</v>
          </cell>
          <cell r="E4081" t="str">
            <v>TRINH DINH</v>
          </cell>
          <cell r="F4081" t="str">
            <v>HAI</v>
          </cell>
          <cell r="G4081" t="str">
            <v>NV TIN DUNG CA NHAN</v>
          </cell>
          <cell r="I4081">
            <v>38659</v>
          </cell>
          <cell r="J4081">
            <v>26</v>
          </cell>
          <cell r="K4081">
            <v>0</v>
          </cell>
          <cell r="L4081">
            <v>0</v>
          </cell>
          <cell r="M4081">
            <v>0</v>
          </cell>
          <cell r="N4081">
            <v>3</v>
          </cell>
          <cell r="O4081">
            <v>500000</v>
          </cell>
          <cell r="P4081">
            <v>0</v>
          </cell>
          <cell r="Q4081">
            <v>400000</v>
          </cell>
          <cell r="R4081">
            <v>0</v>
          </cell>
        </row>
        <row r="4082">
          <cell r="B4082" t="str">
            <v>3345</v>
          </cell>
          <cell r="C4082" t="str">
            <v>L.DONG</v>
          </cell>
          <cell r="E4082" t="str">
            <v>TRAN BICH</v>
          </cell>
          <cell r="F4082" t="str">
            <v>PHUONG</v>
          </cell>
          <cell r="G4082" t="str">
            <v>GIAO DICH VIEN</v>
          </cell>
          <cell r="I4082">
            <v>38659</v>
          </cell>
          <cell r="J4082">
            <v>26</v>
          </cell>
          <cell r="K4082">
            <v>0</v>
          </cell>
          <cell r="L4082">
            <v>0</v>
          </cell>
          <cell r="M4082">
            <v>0</v>
          </cell>
          <cell r="N4082">
            <v>0</v>
          </cell>
          <cell r="O4082">
            <v>500000</v>
          </cell>
          <cell r="P4082">
            <v>0</v>
          </cell>
          <cell r="Q4082">
            <v>0</v>
          </cell>
          <cell r="R4082">
            <v>0</v>
          </cell>
        </row>
        <row r="4083">
          <cell r="B4083" t="str">
            <v>3434</v>
          </cell>
          <cell r="C4083" t="str">
            <v>L.DONG</v>
          </cell>
          <cell r="E4083" t="str">
            <v>NGUYEN TRAN CONG</v>
          </cell>
          <cell r="F4083" t="str">
            <v>HUY</v>
          </cell>
          <cell r="G4083" t="str">
            <v>NV BAO VE</v>
          </cell>
          <cell r="H4083" t="str">
            <v>BV</v>
          </cell>
          <cell r="I4083">
            <v>38657</v>
          </cell>
          <cell r="J4083">
            <v>26</v>
          </cell>
          <cell r="K4083">
            <v>0</v>
          </cell>
          <cell r="L4083">
            <v>0</v>
          </cell>
          <cell r="M4083">
            <v>4</v>
          </cell>
          <cell r="N4083">
            <v>0</v>
          </cell>
          <cell r="O4083">
            <v>500000</v>
          </cell>
          <cell r="P4083">
            <v>0</v>
          </cell>
          <cell r="Q4083">
            <v>200000</v>
          </cell>
          <cell r="R4083">
            <v>0</v>
          </cell>
        </row>
        <row r="4084">
          <cell r="B4084" t="str">
            <v>3472</v>
          </cell>
          <cell r="C4084" t="str">
            <v>L.DONG</v>
          </cell>
          <cell r="E4084" t="str">
            <v>LUONG THI XUAN</v>
          </cell>
          <cell r="F4084" t="str">
            <v>THU</v>
          </cell>
          <cell r="G4084" t="str">
            <v>GIAO DICH VIEN</v>
          </cell>
          <cell r="I4084">
            <v>38671</v>
          </cell>
          <cell r="J4084">
            <v>26</v>
          </cell>
          <cell r="K4084">
            <v>0</v>
          </cell>
          <cell r="L4084">
            <v>0</v>
          </cell>
          <cell r="M4084">
            <v>0</v>
          </cell>
          <cell r="N4084">
            <v>0</v>
          </cell>
          <cell r="O4084">
            <v>500000</v>
          </cell>
          <cell r="P4084">
            <v>0</v>
          </cell>
          <cell r="Q4084">
            <v>200000</v>
          </cell>
          <cell r="R4084">
            <v>0</v>
          </cell>
        </row>
        <row r="4085">
          <cell r="B4085" t="str">
            <v>3482</v>
          </cell>
          <cell r="C4085" t="str">
            <v>L.DONG</v>
          </cell>
          <cell r="E4085" t="str">
            <v>VO DINH</v>
          </cell>
          <cell r="F4085" t="str">
            <v>VU</v>
          </cell>
          <cell r="G4085" t="str">
            <v>NV BAO VE</v>
          </cell>
          <cell r="H4085" t="str">
            <v>BV</v>
          </cell>
          <cell r="I4085">
            <v>38504</v>
          </cell>
          <cell r="J4085">
            <v>26</v>
          </cell>
          <cell r="K4085">
            <v>0</v>
          </cell>
          <cell r="L4085">
            <v>0</v>
          </cell>
          <cell r="M4085">
            <v>4</v>
          </cell>
          <cell r="N4085">
            <v>0</v>
          </cell>
          <cell r="O4085">
            <v>500000</v>
          </cell>
          <cell r="P4085">
            <v>0</v>
          </cell>
          <cell r="Q4085">
            <v>200000</v>
          </cell>
          <cell r="R4085">
            <v>0</v>
          </cell>
        </row>
        <row r="4086">
          <cell r="B4086" t="str">
            <v>3483</v>
          </cell>
          <cell r="C4086" t="str">
            <v>L.DONG</v>
          </cell>
          <cell r="E4086" t="str">
            <v>PHAN DINH CONG</v>
          </cell>
          <cell r="F4086" t="str">
            <v>CHINH</v>
          </cell>
          <cell r="G4086" t="str">
            <v>TAI XE</v>
          </cell>
          <cell r="I4086">
            <v>38679</v>
          </cell>
          <cell r="J4086">
            <v>26</v>
          </cell>
          <cell r="K4086">
            <v>0</v>
          </cell>
          <cell r="L4086">
            <v>0</v>
          </cell>
          <cell r="M4086">
            <v>0</v>
          </cell>
          <cell r="N4086">
            <v>3</v>
          </cell>
          <cell r="O4086">
            <v>500000</v>
          </cell>
          <cell r="P4086">
            <v>0</v>
          </cell>
          <cell r="Q4086">
            <v>100000</v>
          </cell>
          <cell r="R4086">
            <v>0</v>
          </cell>
        </row>
        <row r="4087">
          <cell r="B4087" t="str">
            <v>3607</v>
          </cell>
          <cell r="C4087" t="str">
            <v>L.DONG</v>
          </cell>
          <cell r="E4087" t="str">
            <v>NGUYEN VAN</v>
          </cell>
          <cell r="F4087" t="str">
            <v>TOAN</v>
          </cell>
          <cell r="G4087" t="str">
            <v>NV KE TOAN TONG HOP</v>
          </cell>
          <cell r="I4087">
            <v>38763</v>
          </cell>
          <cell r="J4087">
            <v>26</v>
          </cell>
          <cell r="K4087">
            <v>0</v>
          </cell>
          <cell r="L4087">
            <v>0</v>
          </cell>
          <cell r="M4087">
            <v>0</v>
          </cell>
          <cell r="N4087">
            <v>2</v>
          </cell>
          <cell r="O4087">
            <v>500000</v>
          </cell>
          <cell r="P4087">
            <v>0</v>
          </cell>
          <cell r="Q4087">
            <v>400000</v>
          </cell>
          <cell r="R4087">
            <v>0</v>
          </cell>
        </row>
        <row r="4088">
          <cell r="B4088" t="str">
            <v>3630</v>
          </cell>
          <cell r="C4088" t="str">
            <v>L.DONG</v>
          </cell>
          <cell r="E4088" t="str">
            <v>HUYNH PHUONG</v>
          </cell>
          <cell r="F4088" t="str">
            <v>DUY</v>
          </cell>
          <cell r="G4088" t="str">
            <v>NV TIN DUNG CA NHAN</v>
          </cell>
          <cell r="I4088">
            <v>38763</v>
          </cell>
          <cell r="J4088">
            <v>26</v>
          </cell>
          <cell r="K4088">
            <v>0</v>
          </cell>
          <cell r="L4088">
            <v>0</v>
          </cell>
          <cell r="M4088">
            <v>0</v>
          </cell>
          <cell r="N4088">
            <v>10</v>
          </cell>
          <cell r="O4088">
            <v>500000</v>
          </cell>
          <cell r="P4088">
            <v>0</v>
          </cell>
          <cell r="Q4088">
            <v>400000</v>
          </cell>
          <cell r="R4088">
            <v>0</v>
          </cell>
        </row>
        <row r="4089">
          <cell r="B4089" t="str">
            <v>3631</v>
          </cell>
          <cell r="C4089" t="str">
            <v>L.DONG</v>
          </cell>
          <cell r="E4089" t="str">
            <v>NGO THI</v>
          </cell>
          <cell r="F4089" t="str">
            <v>DUYEN</v>
          </cell>
          <cell r="G4089" t="str">
            <v>NV TIN DUNG CA NHAN</v>
          </cell>
          <cell r="I4089">
            <v>38763</v>
          </cell>
          <cell r="J4089">
            <v>26</v>
          </cell>
          <cell r="K4089">
            <v>0</v>
          </cell>
          <cell r="L4089">
            <v>0</v>
          </cell>
          <cell r="M4089">
            <v>0</v>
          </cell>
          <cell r="N4089">
            <v>0</v>
          </cell>
          <cell r="O4089">
            <v>500000</v>
          </cell>
          <cell r="P4089">
            <v>0</v>
          </cell>
          <cell r="Q4089">
            <v>400000</v>
          </cell>
          <cell r="R4089">
            <v>0</v>
          </cell>
        </row>
        <row r="4090">
          <cell r="B4090" t="str">
            <v>3632</v>
          </cell>
          <cell r="C4090" t="str">
            <v>L.DONG</v>
          </cell>
          <cell r="E4090" t="str">
            <v>VO DUC</v>
          </cell>
          <cell r="F4090" t="str">
            <v>TIEN</v>
          </cell>
          <cell r="G4090" t="str">
            <v>NV TIN DUNG CA NHAN</v>
          </cell>
          <cell r="I4090">
            <v>38763</v>
          </cell>
          <cell r="J4090">
            <v>26</v>
          </cell>
          <cell r="K4090">
            <v>0</v>
          </cell>
          <cell r="L4090">
            <v>0</v>
          </cell>
          <cell r="M4090">
            <v>0</v>
          </cell>
          <cell r="N4090">
            <v>0</v>
          </cell>
          <cell r="O4090">
            <v>500000</v>
          </cell>
          <cell r="P4090">
            <v>0</v>
          </cell>
          <cell r="Q4090">
            <v>400000</v>
          </cell>
          <cell r="R4090">
            <v>0</v>
          </cell>
        </row>
        <row r="4091">
          <cell r="B4091" t="str">
            <v>3633</v>
          </cell>
          <cell r="C4091" t="str">
            <v>L.DONG</v>
          </cell>
          <cell r="E4091" t="str">
            <v>DO THI BOI</v>
          </cell>
          <cell r="F4091" t="str">
            <v>HANH</v>
          </cell>
          <cell r="G4091" t="str">
            <v>GIAO DICH VIEN</v>
          </cell>
          <cell r="I4091">
            <v>38763</v>
          </cell>
          <cell r="J4091">
            <v>26</v>
          </cell>
          <cell r="K4091">
            <v>0</v>
          </cell>
          <cell r="L4091">
            <v>0</v>
          </cell>
          <cell r="M4091">
            <v>0</v>
          </cell>
          <cell r="N4091">
            <v>0</v>
          </cell>
          <cell r="O4091">
            <v>500000</v>
          </cell>
          <cell r="P4091">
            <v>0</v>
          </cell>
          <cell r="Q4091">
            <v>0</v>
          </cell>
          <cell r="R4091">
            <v>0</v>
          </cell>
        </row>
        <row r="4092">
          <cell r="B4092" t="str">
            <v>3672</v>
          </cell>
          <cell r="C4092" t="str">
            <v>L.DONG</v>
          </cell>
          <cell r="E4092" t="str">
            <v>PHAN VU DUNG</v>
          </cell>
          <cell r="F4092" t="str">
            <v>VAN</v>
          </cell>
          <cell r="G4092" t="str">
            <v>GIAO DICH VIEN</v>
          </cell>
          <cell r="I4092">
            <v>38777</v>
          </cell>
          <cell r="J4092">
            <v>2</v>
          </cell>
          <cell r="K4092">
            <v>0</v>
          </cell>
          <cell r="L4092">
            <v>0</v>
          </cell>
          <cell r="M4092">
            <v>0</v>
          </cell>
          <cell r="N4092">
            <v>0</v>
          </cell>
          <cell r="O4092">
            <v>0</v>
          </cell>
          <cell r="P4092">
            <v>0</v>
          </cell>
          <cell r="Q4092">
            <v>0</v>
          </cell>
          <cell r="R4092">
            <v>0</v>
          </cell>
        </row>
        <row r="4093">
          <cell r="B4093" t="str">
            <v>3782</v>
          </cell>
          <cell r="C4093" t="str">
            <v>L.DONG</v>
          </cell>
          <cell r="E4093" t="str">
            <v>VU KHANH TUNG</v>
          </cell>
          <cell r="F4093" t="str">
            <v>VAN</v>
          </cell>
          <cell r="G4093" t="str">
            <v>GIAO DICH VIEN QUY</v>
          </cell>
          <cell r="H4093" t="str">
            <v>GDVQ</v>
          </cell>
          <cell r="I4093">
            <v>38810</v>
          </cell>
          <cell r="J4093">
            <v>26</v>
          </cell>
          <cell r="K4093">
            <v>0</v>
          </cell>
          <cell r="L4093">
            <v>0</v>
          </cell>
          <cell r="M4093">
            <v>0</v>
          </cell>
          <cell r="N4093">
            <v>0</v>
          </cell>
          <cell r="O4093">
            <v>500000</v>
          </cell>
          <cell r="P4093">
            <v>0</v>
          </cell>
          <cell r="Q4093">
            <v>400000</v>
          </cell>
          <cell r="R4093">
            <v>0</v>
          </cell>
        </row>
        <row r="4094">
          <cell r="B4094" t="str">
            <v>3783</v>
          </cell>
          <cell r="C4094" t="str">
            <v>L.DONG</v>
          </cell>
          <cell r="E4094" t="str">
            <v>NGUYEN THUY THU</v>
          </cell>
          <cell r="F4094" t="str">
            <v>NGAN</v>
          </cell>
          <cell r="G4094" t="str">
            <v>GIAO DICH VIEN</v>
          </cell>
          <cell r="I4094">
            <v>38810</v>
          </cell>
          <cell r="J4094">
            <v>26</v>
          </cell>
          <cell r="K4094">
            <v>0</v>
          </cell>
          <cell r="L4094">
            <v>0</v>
          </cell>
          <cell r="M4094">
            <v>0</v>
          </cell>
          <cell r="N4094">
            <v>0</v>
          </cell>
          <cell r="O4094">
            <v>500000</v>
          </cell>
          <cell r="P4094">
            <v>0</v>
          </cell>
          <cell r="Q4094">
            <v>0</v>
          </cell>
          <cell r="R4094">
            <v>0</v>
          </cell>
        </row>
        <row r="4095">
          <cell r="B4095" t="str">
            <v>3784</v>
          </cell>
          <cell r="C4095" t="str">
            <v>L.DONG</v>
          </cell>
          <cell r="E4095" t="str">
            <v>NGUYEN DO LAM</v>
          </cell>
          <cell r="F4095" t="str">
            <v>DONG</v>
          </cell>
          <cell r="G4095" t="str">
            <v>NV TIN DUNG CA NHAN</v>
          </cell>
          <cell r="I4095">
            <v>38810</v>
          </cell>
          <cell r="J4095">
            <v>26</v>
          </cell>
          <cell r="K4095">
            <v>0</v>
          </cell>
          <cell r="L4095">
            <v>0</v>
          </cell>
          <cell r="M4095">
            <v>0</v>
          </cell>
          <cell r="N4095">
            <v>2</v>
          </cell>
          <cell r="O4095">
            <v>500000</v>
          </cell>
          <cell r="P4095">
            <v>0</v>
          </cell>
          <cell r="Q4095">
            <v>400000</v>
          </cell>
          <cell r="R4095">
            <v>0</v>
          </cell>
        </row>
        <row r="4096">
          <cell r="B4096" t="str">
            <v>3785</v>
          </cell>
          <cell r="C4096" t="str">
            <v>L.DONG</v>
          </cell>
          <cell r="E4096" t="str">
            <v>PHAM THI PHONG</v>
          </cell>
          <cell r="F4096" t="str">
            <v>THU</v>
          </cell>
          <cell r="G4096" t="str">
            <v>NV THANH TOAN QUOC TE</v>
          </cell>
          <cell r="I4096">
            <v>38810</v>
          </cell>
          <cell r="J4096">
            <v>26</v>
          </cell>
          <cell r="K4096">
            <v>0</v>
          </cell>
          <cell r="L4096">
            <v>0</v>
          </cell>
          <cell r="M4096">
            <v>0</v>
          </cell>
          <cell r="N4096">
            <v>0</v>
          </cell>
          <cell r="O4096">
            <v>500000</v>
          </cell>
          <cell r="P4096">
            <v>0</v>
          </cell>
          <cell r="Q4096">
            <v>400000</v>
          </cell>
          <cell r="R4096">
            <v>0</v>
          </cell>
        </row>
        <row r="4097">
          <cell r="B4097" t="str">
            <v>3812</v>
          </cell>
          <cell r="C4097" t="str">
            <v>L.DONG</v>
          </cell>
          <cell r="E4097" t="str">
            <v>TRAN DUY</v>
          </cell>
          <cell r="F4097" t="str">
            <v>KHA</v>
          </cell>
          <cell r="G4097" t="str">
            <v>NV BAO VE</v>
          </cell>
          <cell r="H4097" t="str">
            <v>BV</v>
          </cell>
          <cell r="I4097">
            <v>38817</v>
          </cell>
          <cell r="J4097">
            <v>26</v>
          </cell>
          <cell r="K4097">
            <v>0</v>
          </cell>
          <cell r="L4097">
            <v>0</v>
          </cell>
          <cell r="M4097">
            <v>4</v>
          </cell>
          <cell r="N4097">
            <v>0</v>
          </cell>
          <cell r="O4097">
            <v>500000</v>
          </cell>
          <cell r="P4097">
            <v>0</v>
          </cell>
          <cell r="Q4097">
            <v>200000</v>
          </cell>
          <cell r="R4097">
            <v>0</v>
          </cell>
        </row>
        <row r="4098">
          <cell r="B4098" t="str">
            <v>3813</v>
          </cell>
          <cell r="C4098" t="str">
            <v>L.DONG</v>
          </cell>
          <cell r="E4098" t="str">
            <v>NGUYEN PHUOC</v>
          </cell>
          <cell r="F4098" t="str">
            <v>LONG</v>
          </cell>
          <cell r="G4098" t="str">
            <v>NV BAO VE</v>
          </cell>
          <cell r="H4098" t="str">
            <v>BV</v>
          </cell>
          <cell r="I4098">
            <v>38817</v>
          </cell>
          <cell r="J4098">
            <v>26</v>
          </cell>
          <cell r="K4098">
            <v>0</v>
          </cell>
          <cell r="L4098">
            <v>0</v>
          </cell>
          <cell r="M4098">
            <v>4</v>
          </cell>
          <cell r="N4098">
            <v>0</v>
          </cell>
          <cell r="O4098">
            <v>500000</v>
          </cell>
          <cell r="P4098">
            <v>0</v>
          </cell>
          <cell r="Q4098">
            <v>200000</v>
          </cell>
          <cell r="R4098">
            <v>0</v>
          </cell>
        </row>
        <row r="4099">
          <cell r="B4099" t="str">
            <v>3814</v>
          </cell>
          <cell r="C4099" t="str">
            <v>L.DONG</v>
          </cell>
          <cell r="E4099" t="str">
            <v>TRAN THI HANG</v>
          </cell>
          <cell r="F4099" t="str">
            <v>NGA</v>
          </cell>
          <cell r="G4099" t="str">
            <v>GIAO DICH VIEN QUY</v>
          </cell>
          <cell r="H4099" t="str">
            <v>GDVQ</v>
          </cell>
          <cell r="I4099">
            <v>38817</v>
          </cell>
          <cell r="J4099">
            <v>5</v>
          </cell>
          <cell r="K4099">
            <v>0</v>
          </cell>
          <cell r="L4099">
            <v>0</v>
          </cell>
          <cell r="M4099">
            <v>0</v>
          </cell>
          <cell r="N4099">
            <v>0</v>
          </cell>
          <cell r="O4099">
            <v>0</v>
          </cell>
          <cell r="P4099">
            <v>0</v>
          </cell>
          <cell r="Q4099">
            <v>0</v>
          </cell>
          <cell r="R4099">
            <v>0</v>
          </cell>
        </row>
        <row r="4100">
          <cell r="B4100" t="str">
            <v>3947</v>
          </cell>
          <cell r="C4100" t="str">
            <v>L.DONG</v>
          </cell>
          <cell r="E4100" t="str">
            <v>PHAM HUYNH SONG</v>
          </cell>
          <cell r="F4100" t="str">
            <v>GIAO</v>
          </cell>
          <cell r="G4100" t="str">
            <v>NV TIN DUNG CA NHAN</v>
          </cell>
          <cell r="I4100">
            <v>38840</v>
          </cell>
          <cell r="J4100">
            <v>26</v>
          </cell>
          <cell r="K4100">
            <v>0</v>
          </cell>
          <cell r="L4100">
            <v>0</v>
          </cell>
          <cell r="M4100">
            <v>0</v>
          </cell>
          <cell r="N4100">
            <v>3</v>
          </cell>
          <cell r="O4100">
            <v>500000</v>
          </cell>
          <cell r="P4100">
            <v>0</v>
          </cell>
          <cell r="Q4100">
            <v>400000</v>
          </cell>
          <cell r="R4100">
            <v>0</v>
          </cell>
        </row>
        <row r="4101">
          <cell r="B4101" t="str">
            <v>4287</v>
          </cell>
          <cell r="C4101" t="str">
            <v>L.DONG</v>
          </cell>
          <cell r="E4101" t="str">
            <v>VU THI BICH</v>
          </cell>
          <cell r="F4101" t="str">
            <v>THUAN</v>
          </cell>
          <cell r="G4101" t="str">
            <v>GIAO DICH VIEN</v>
          </cell>
          <cell r="I4101">
            <v>38883</v>
          </cell>
          <cell r="J4101">
            <v>26</v>
          </cell>
          <cell r="K4101">
            <v>0</v>
          </cell>
          <cell r="L4101">
            <v>0</v>
          </cell>
          <cell r="M4101">
            <v>0</v>
          </cell>
          <cell r="N4101">
            <v>0</v>
          </cell>
          <cell r="O4101">
            <v>500000</v>
          </cell>
          <cell r="P4101">
            <v>0</v>
          </cell>
          <cell r="Q4101">
            <v>0</v>
          </cell>
          <cell r="R4101">
            <v>0</v>
          </cell>
        </row>
        <row r="4102">
          <cell r="B4102" t="str">
            <v>4392</v>
          </cell>
          <cell r="C4102" t="str">
            <v>L.DONG</v>
          </cell>
          <cell r="E4102" t="str">
            <v>NGUYEN DU</v>
          </cell>
          <cell r="F4102" t="str">
            <v>HOANG</v>
          </cell>
          <cell r="G4102" t="str">
            <v>NV TIEP THI</v>
          </cell>
          <cell r="I4102">
            <v>38903</v>
          </cell>
          <cell r="J4102">
            <v>26</v>
          </cell>
          <cell r="K4102">
            <v>0</v>
          </cell>
          <cell r="L4102">
            <v>0</v>
          </cell>
          <cell r="M4102">
            <v>0</v>
          </cell>
          <cell r="N4102">
            <v>3</v>
          </cell>
          <cell r="O4102">
            <v>500000</v>
          </cell>
          <cell r="P4102">
            <v>0</v>
          </cell>
          <cell r="Q4102">
            <v>400000</v>
          </cell>
          <cell r="R4102">
            <v>0</v>
          </cell>
        </row>
        <row r="4103">
          <cell r="B4103" t="str">
            <v>4617</v>
          </cell>
          <cell r="C4103" t="str">
            <v>L.DONG</v>
          </cell>
          <cell r="E4103" t="str">
            <v>NGUYEN THI THUY</v>
          </cell>
          <cell r="F4103" t="str">
            <v>TRINH</v>
          </cell>
          <cell r="G4103" t="str">
            <v>NV QUAN LY NO</v>
          </cell>
          <cell r="I4103">
            <v>38948</v>
          </cell>
          <cell r="J4103">
            <v>26</v>
          </cell>
          <cell r="K4103">
            <v>0</v>
          </cell>
          <cell r="L4103">
            <v>0</v>
          </cell>
          <cell r="M4103">
            <v>0</v>
          </cell>
          <cell r="N4103">
            <v>0</v>
          </cell>
          <cell r="O4103">
            <v>500000</v>
          </cell>
          <cell r="P4103">
            <v>0</v>
          </cell>
          <cell r="Q4103">
            <v>0</v>
          </cell>
          <cell r="R4103">
            <v>0</v>
          </cell>
        </row>
        <row r="4104">
          <cell r="B4104" t="str">
            <v>4916</v>
          </cell>
          <cell r="C4104" t="str">
            <v>L.DONG</v>
          </cell>
          <cell r="E4104" t="str">
            <v>NGUYEN THANH</v>
          </cell>
          <cell r="F4104" t="str">
            <v>LOI</v>
          </cell>
          <cell r="G4104" t="str">
            <v>GIAO DICH VIEN</v>
          </cell>
          <cell r="I4104">
            <v>39015</v>
          </cell>
          <cell r="J4104">
            <v>26</v>
          </cell>
          <cell r="K4104">
            <v>0</v>
          </cell>
          <cell r="L4104">
            <v>0</v>
          </cell>
          <cell r="M4104">
            <v>0</v>
          </cell>
          <cell r="N4104">
            <v>0</v>
          </cell>
          <cell r="O4104">
            <v>500000</v>
          </cell>
          <cell r="P4104">
            <v>0</v>
          </cell>
          <cell r="Q4104">
            <v>0</v>
          </cell>
          <cell r="R4104">
            <v>0</v>
          </cell>
        </row>
        <row r="4105">
          <cell r="B4105" t="str">
            <v>4917</v>
          </cell>
          <cell r="C4105" t="str">
            <v>L.DONG</v>
          </cell>
          <cell r="E4105" t="str">
            <v>PHAN THI THUY</v>
          </cell>
          <cell r="F4105" t="str">
            <v>TIEN</v>
          </cell>
          <cell r="G4105" t="str">
            <v>GIAO DICH VIEN</v>
          </cell>
          <cell r="I4105">
            <v>39015</v>
          </cell>
          <cell r="J4105">
            <v>26</v>
          </cell>
          <cell r="K4105">
            <v>0</v>
          </cell>
          <cell r="L4105">
            <v>0</v>
          </cell>
          <cell r="M4105">
            <v>0</v>
          </cell>
          <cell r="N4105">
            <v>0</v>
          </cell>
          <cell r="O4105">
            <v>500000</v>
          </cell>
          <cell r="P4105">
            <v>0</v>
          </cell>
          <cell r="Q4105">
            <v>0</v>
          </cell>
          <cell r="R4105">
            <v>0</v>
          </cell>
        </row>
        <row r="4106">
          <cell r="B4106" t="str">
            <v>4918</v>
          </cell>
          <cell r="C4106" t="str">
            <v>L.DONG</v>
          </cell>
          <cell r="E4106" t="str">
            <v>NGUYEN MINH</v>
          </cell>
          <cell r="F4106" t="str">
            <v>TUAN</v>
          </cell>
          <cell r="G4106" t="str">
            <v>NV TIN DUNG CA NHAN</v>
          </cell>
          <cell r="I4106">
            <v>39015</v>
          </cell>
          <cell r="J4106">
            <v>26</v>
          </cell>
          <cell r="K4106">
            <v>0</v>
          </cell>
          <cell r="L4106">
            <v>0</v>
          </cell>
          <cell r="M4106">
            <v>0</v>
          </cell>
          <cell r="N4106">
            <v>8</v>
          </cell>
          <cell r="O4106">
            <v>500000</v>
          </cell>
          <cell r="P4106">
            <v>0</v>
          </cell>
          <cell r="Q4106">
            <v>400000</v>
          </cell>
          <cell r="R4106">
            <v>0</v>
          </cell>
        </row>
        <row r="4107">
          <cell r="B4107" t="str">
            <v>4972</v>
          </cell>
          <cell r="C4107" t="str">
            <v>L.DONG</v>
          </cell>
          <cell r="E4107" t="str">
            <v>HUYNH THI NGOC</v>
          </cell>
          <cell r="F4107" t="str">
            <v>LINH</v>
          </cell>
          <cell r="G4107" t="str">
            <v>GIAO DICH VIEN QUY</v>
          </cell>
          <cell r="H4107" t="str">
            <v>GDVQ</v>
          </cell>
          <cell r="I4107">
            <v>39022</v>
          </cell>
          <cell r="J4107">
            <v>26</v>
          </cell>
          <cell r="K4107">
            <v>0</v>
          </cell>
          <cell r="L4107">
            <v>0</v>
          </cell>
          <cell r="M4107">
            <v>0</v>
          </cell>
          <cell r="N4107">
            <v>0</v>
          </cell>
          <cell r="O4107">
            <v>500000</v>
          </cell>
          <cell r="P4107">
            <v>0</v>
          </cell>
          <cell r="Q4107">
            <v>0</v>
          </cell>
          <cell r="R4107">
            <v>0</v>
          </cell>
        </row>
        <row r="4108">
          <cell r="B4108" t="str">
            <v>5090</v>
          </cell>
          <cell r="C4108" t="str">
            <v>L.DONG</v>
          </cell>
          <cell r="E4108" t="str">
            <v>PHAN THI HONG</v>
          </cell>
          <cell r="F4108" t="str">
            <v>THAM</v>
          </cell>
          <cell r="G4108" t="str">
            <v>NV QUAN LY HO SO TSDB</v>
          </cell>
          <cell r="I4108">
            <v>39055</v>
          </cell>
          <cell r="J4108">
            <v>26</v>
          </cell>
          <cell r="K4108">
            <v>0</v>
          </cell>
          <cell r="L4108">
            <v>0</v>
          </cell>
          <cell r="M4108">
            <v>0</v>
          </cell>
          <cell r="N4108">
            <v>0</v>
          </cell>
          <cell r="O4108">
            <v>500000</v>
          </cell>
          <cell r="P4108">
            <v>0</v>
          </cell>
          <cell r="Q4108">
            <v>0</v>
          </cell>
          <cell r="R4108">
            <v>0</v>
          </cell>
        </row>
        <row r="4109">
          <cell r="B4109" t="str">
            <v>5091</v>
          </cell>
          <cell r="C4109" t="str">
            <v>L.DONG</v>
          </cell>
          <cell r="E4109" t="str">
            <v>PHAN CHAU THIEN</v>
          </cell>
          <cell r="F4109" t="str">
            <v>KHANH</v>
          </cell>
          <cell r="G4109" t="str">
            <v>GIAO DICH VIEN</v>
          </cell>
          <cell r="I4109">
            <v>39055</v>
          </cell>
          <cell r="J4109">
            <v>26</v>
          </cell>
          <cell r="K4109">
            <v>0</v>
          </cell>
          <cell r="L4109">
            <v>0</v>
          </cell>
          <cell r="M4109">
            <v>0</v>
          </cell>
          <cell r="N4109">
            <v>0</v>
          </cell>
          <cell r="O4109">
            <v>500000</v>
          </cell>
          <cell r="P4109">
            <v>0</v>
          </cell>
          <cell r="Q4109">
            <v>0</v>
          </cell>
          <cell r="R4109">
            <v>0</v>
          </cell>
        </row>
        <row r="4110">
          <cell r="B4110" t="str">
            <v>5177</v>
          </cell>
          <cell r="C4110" t="str">
            <v>L.DONG</v>
          </cell>
          <cell r="E4110" t="str">
            <v>DANG NGOC</v>
          </cell>
          <cell r="F4110" t="str">
            <v>LUU</v>
          </cell>
          <cell r="G4110" t="str">
            <v>TAI XE</v>
          </cell>
          <cell r="I4110">
            <v>39077</v>
          </cell>
          <cell r="J4110">
            <v>26</v>
          </cell>
          <cell r="K4110">
            <v>0</v>
          </cell>
          <cell r="L4110">
            <v>0</v>
          </cell>
          <cell r="M4110">
            <v>0</v>
          </cell>
          <cell r="N4110">
            <v>2</v>
          </cell>
          <cell r="O4110">
            <v>500000</v>
          </cell>
          <cell r="P4110">
            <v>0</v>
          </cell>
          <cell r="Q4110">
            <v>400000</v>
          </cell>
          <cell r="R4110">
            <v>0</v>
          </cell>
        </row>
        <row r="4111">
          <cell r="B4111" t="str">
            <v>5829</v>
          </cell>
          <cell r="C4111" t="str">
            <v>L.DONG</v>
          </cell>
          <cell r="E4111" t="str">
            <v>TANG NGOC</v>
          </cell>
          <cell r="F4111" t="str">
            <v>MY</v>
          </cell>
          <cell r="G4111" t="str">
            <v>GIAO DICH VIEN</v>
          </cell>
          <cell r="I4111">
            <v>39204</v>
          </cell>
          <cell r="J4111">
            <v>26</v>
          </cell>
          <cell r="K4111">
            <v>0</v>
          </cell>
          <cell r="L4111">
            <v>0</v>
          </cell>
          <cell r="M4111">
            <v>0</v>
          </cell>
          <cell r="N4111">
            <v>0</v>
          </cell>
          <cell r="O4111">
            <v>500000</v>
          </cell>
          <cell r="P4111">
            <v>0</v>
          </cell>
          <cell r="Q4111">
            <v>0</v>
          </cell>
          <cell r="R4111">
            <v>0</v>
          </cell>
        </row>
        <row r="4112">
          <cell r="B4112" t="str">
            <v>5830</v>
          </cell>
          <cell r="C4112" t="str">
            <v>L.DONG</v>
          </cell>
          <cell r="E4112" t="str">
            <v>HO THANH</v>
          </cell>
          <cell r="F4112" t="str">
            <v>QUANG</v>
          </cell>
          <cell r="G4112" t="str">
            <v>NV TIN DUNG NONG NGHIEP</v>
          </cell>
          <cell r="I4112">
            <v>39204</v>
          </cell>
          <cell r="J4112">
            <v>26</v>
          </cell>
          <cell r="K4112">
            <v>0</v>
          </cell>
          <cell r="L4112">
            <v>0</v>
          </cell>
          <cell r="M4112">
            <v>0</v>
          </cell>
          <cell r="N4112">
            <v>3</v>
          </cell>
          <cell r="O4112">
            <v>500000</v>
          </cell>
          <cell r="P4112">
            <v>0</v>
          </cell>
          <cell r="Q4112">
            <v>400000</v>
          </cell>
          <cell r="R4112">
            <v>0</v>
          </cell>
        </row>
        <row r="4113">
          <cell r="B4113" t="str">
            <v>5832</v>
          </cell>
          <cell r="C4113" t="str">
            <v>L.DONG</v>
          </cell>
          <cell r="E4113" t="str">
            <v xml:space="preserve">HO THAN THUY </v>
          </cell>
          <cell r="F4113" t="str">
            <v>CHUNG</v>
          </cell>
          <cell r="G4113" t="str">
            <v>NV HANH CHANH</v>
          </cell>
          <cell r="I4113">
            <v>39204</v>
          </cell>
          <cell r="J4113">
            <v>26</v>
          </cell>
          <cell r="K4113">
            <v>0</v>
          </cell>
          <cell r="L4113">
            <v>0</v>
          </cell>
          <cell r="M4113">
            <v>0</v>
          </cell>
          <cell r="N4113">
            <v>0</v>
          </cell>
          <cell r="O4113">
            <v>500000</v>
          </cell>
          <cell r="P4113">
            <v>0</v>
          </cell>
          <cell r="Q4113">
            <v>100000</v>
          </cell>
          <cell r="R4113">
            <v>0</v>
          </cell>
        </row>
        <row r="4114">
          <cell r="B4114" t="str">
            <v>6426</v>
          </cell>
          <cell r="C4114" t="str">
            <v>L.DONG</v>
          </cell>
          <cell r="E4114" t="str">
            <v>TRUONG THI</v>
          </cell>
          <cell r="F4114" t="str">
            <v>HONG</v>
          </cell>
          <cell r="G4114" t="str">
            <v>GIAO DICH VIEN QUY</v>
          </cell>
          <cell r="H4114" t="str">
            <v>GDVQ</v>
          </cell>
          <cell r="I4114">
            <v>39279</v>
          </cell>
          <cell r="J4114">
            <v>26</v>
          </cell>
          <cell r="K4114">
            <v>0</v>
          </cell>
          <cell r="L4114">
            <v>0</v>
          </cell>
          <cell r="M4114">
            <v>0</v>
          </cell>
          <cell r="N4114">
            <v>0</v>
          </cell>
          <cell r="O4114">
            <v>500000</v>
          </cell>
          <cell r="P4114">
            <v>0</v>
          </cell>
          <cell r="Q4114">
            <v>0</v>
          </cell>
          <cell r="R4114">
            <v>0</v>
          </cell>
        </row>
        <row r="4115">
          <cell r="B4115" t="str">
            <v>6427</v>
          </cell>
          <cell r="C4115" t="str">
            <v>L.DONG</v>
          </cell>
          <cell r="E4115" t="str">
            <v>NGUYEN NGOC</v>
          </cell>
          <cell r="F4115" t="str">
            <v>CUONG</v>
          </cell>
          <cell r="G4115" t="str">
            <v>NV TIN DUNG</v>
          </cell>
          <cell r="I4115">
            <v>39279</v>
          </cell>
          <cell r="J4115">
            <v>26</v>
          </cell>
          <cell r="K4115">
            <v>0</v>
          </cell>
          <cell r="L4115">
            <v>0</v>
          </cell>
          <cell r="M4115">
            <v>0</v>
          </cell>
          <cell r="N4115">
            <v>10</v>
          </cell>
          <cell r="O4115">
            <v>500000</v>
          </cell>
          <cell r="P4115">
            <v>0</v>
          </cell>
          <cell r="Q4115">
            <v>200000</v>
          </cell>
          <cell r="R4115">
            <v>0</v>
          </cell>
        </row>
        <row r="4116">
          <cell r="B4116" t="str">
            <v>6604</v>
          </cell>
          <cell r="C4116" t="str">
            <v>L.DONG</v>
          </cell>
          <cell r="E4116" t="str">
            <v>LE HUU</v>
          </cell>
          <cell r="F4116" t="str">
            <v>HIEN</v>
          </cell>
          <cell r="G4116" t="str">
            <v>NV BAO VE</v>
          </cell>
          <cell r="H4116" t="str">
            <v>BV</v>
          </cell>
          <cell r="I4116">
            <v>39326</v>
          </cell>
          <cell r="J4116">
            <v>26</v>
          </cell>
          <cell r="K4116">
            <v>0</v>
          </cell>
          <cell r="L4116">
            <v>0</v>
          </cell>
          <cell r="M4116">
            <v>4</v>
          </cell>
          <cell r="N4116">
            <v>0</v>
          </cell>
          <cell r="O4116">
            <v>500000</v>
          </cell>
          <cell r="P4116">
            <v>0</v>
          </cell>
          <cell r="Q4116">
            <v>200000</v>
          </cell>
          <cell r="R4116">
            <v>0</v>
          </cell>
        </row>
        <row r="4117">
          <cell r="B4117" t="str">
            <v>6710</v>
          </cell>
          <cell r="C4117" t="str">
            <v>L.DONG</v>
          </cell>
          <cell r="E4117" t="str">
            <v>PHAM LE TRAN</v>
          </cell>
          <cell r="F4117" t="str">
            <v>NGUYEN</v>
          </cell>
          <cell r="G4117" t="str">
            <v>NV TIN DUNG CA NHAN</v>
          </cell>
          <cell r="I4117">
            <v>39339</v>
          </cell>
          <cell r="J4117">
            <v>26</v>
          </cell>
          <cell r="K4117">
            <v>0</v>
          </cell>
          <cell r="L4117">
            <v>0</v>
          </cell>
          <cell r="M4117">
            <v>0</v>
          </cell>
          <cell r="N4117">
            <v>3</v>
          </cell>
          <cell r="O4117">
            <v>500000</v>
          </cell>
          <cell r="P4117">
            <v>0</v>
          </cell>
          <cell r="Q4117">
            <v>400000</v>
          </cell>
          <cell r="R4117">
            <v>0</v>
          </cell>
        </row>
        <row r="4118">
          <cell r="B4118" t="str">
            <v>6803</v>
          </cell>
          <cell r="C4118" t="str">
            <v>L.DONG</v>
          </cell>
          <cell r="E4118" t="str">
            <v>TRAN NHA</v>
          </cell>
          <cell r="F4118" t="str">
            <v>TRAN</v>
          </cell>
          <cell r="G4118" t="str">
            <v>GIAO DICH VIEN</v>
          </cell>
          <cell r="I4118">
            <v>39357</v>
          </cell>
          <cell r="J4118">
            <v>26</v>
          </cell>
          <cell r="K4118">
            <v>0</v>
          </cell>
          <cell r="L4118">
            <v>0</v>
          </cell>
          <cell r="M4118">
            <v>0</v>
          </cell>
          <cell r="N4118">
            <v>0</v>
          </cell>
          <cell r="O4118">
            <v>500000</v>
          </cell>
          <cell r="P4118">
            <v>0</v>
          </cell>
          <cell r="Q4118">
            <v>0</v>
          </cell>
          <cell r="R4118">
            <v>0</v>
          </cell>
        </row>
        <row r="4119">
          <cell r="B4119" t="str">
            <v>6804</v>
          </cell>
          <cell r="C4119" t="str">
            <v>L.DONG</v>
          </cell>
          <cell r="E4119" t="str">
            <v>NGUYEN PHUONG TO</v>
          </cell>
          <cell r="F4119" t="str">
            <v>UYEN</v>
          </cell>
          <cell r="G4119" t="str">
            <v>GIAO DICH VIEN</v>
          </cell>
          <cell r="I4119">
            <v>39357</v>
          </cell>
          <cell r="J4119">
            <v>26</v>
          </cell>
          <cell r="K4119">
            <v>0</v>
          </cell>
          <cell r="L4119">
            <v>0</v>
          </cell>
          <cell r="M4119">
            <v>0</v>
          </cell>
          <cell r="N4119">
            <v>0</v>
          </cell>
          <cell r="O4119">
            <v>500000</v>
          </cell>
          <cell r="P4119">
            <v>0</v>
          </cell>
          <cell r="Q4119">
            <v>0</v>
          </cell>
          <cell r="R4119">
            <v>0</v>
          </cell>
        </row>
        <row r="4120">
          <cell r="B4120" t="str">
            <v>6887</v>
          </cell>
          <cell r="C4120" t="str">
            <v>L.DONG</v>
          </cell>
          <cell r="E4120" t="str">
            <v>VO HAN QUANG</v>
          </cell>
          <cell r="F4120" t="str">
            <v>ANH</v>
          </cell>
          <cell r="G4120" t="str">
            <v>GIAO DICH VIEN</v>
          </cell>
          <cell r="I4120">
            <v>39370</v>
          </cell>
          <cell r="J4120">
            <v>26</v>
          </cell>
          <cell r="K4120">
            <v>0</v>
          </cell>
          <cell r="L4120">
            <v>0</v>
          </cell>
          <cell r="M4120">
            <v>0</v>
          </cell>
          <cell r="N4120">
            <v>0</v>
          </cell>
          <cell r="O4120">
            <v>500000</v>
          </cell>
          <cell r="P4120">
            <v>0</v>
          </cell>
          <cell r="Q4120">
            <v>0</v>
          </cell>
          <cell r="R4120">
            <v>0</v>
          </cell>
        </row>
        <row r="4121">
          <cell r="B4121" t="str">
            <v>7429</v>
          </cell>
          <cell r="C4121" t="str">
            <v>L.DONG</v>
          </cell>
          <cell r="E4121" t="str">
            <v>NGUYEN THI THANH</v>
          </cell>
          <cell r="F4121" t="str">
            <v>TAM</v>
          </cell>
          <cell r="G4121" t="str">
            <v>GIAO DICH VIEN QUY</v>
          </cell>
          <cell r="H4121" t="str">
            <v>GDVQ</v>
          </cell>
          <cell r="I4121">
            <v>39443</v>
          </cell>
          <cell r="J4121">
            <v>26</v>
          </cell>
          <cell r="K4121">
            <v>0</v>
          </cell>
          <cell r="L4121">
            <v>0</v>
          </cell>
          <cell r="M4121">
            <v>0</v>
          </cell>
          <cell r="N4121">
            <v>0</v>
          </cell>
          <cell r="O4121">
            <v>500000</v>
          </cell>
          <cell r="P4121">
            <v>0</v>
          </cell>
          <cell r="Q4121">
            <v>0</v>
          </cell>
          <cell r="R4121">
            <v>0</v>
          </cell>
        </row>
        <row r="4122">
          <cell r="B4122" t="str">
            <v>7518</v>
          </cell>
          <cell r="C4122" t="str">
            <v>L.DONG</v>
          </cell>
          <cell r="E4122" t="str">
            <v>NGUYEN THI THUY</v>
          </cell>
          <cell r="F4122" t="str">
            <v>SUONG</v>
          </cell>
          <cell r="G4122" t="str">
            <v>GIAO DICH VIEN QUY</v>
          </cell>
          <cell r="H4122" t="str">
            <v>GDVQ</v>
          </cell>
          <cell r="I4122">
            <v>39451</v>
          </cell>
          <cell r="J4122">
            <v>26</v>
          </cell>
          <cell r="K4122">
            <v>0</v>
          </cell>
          <cell r="L4122">
            <v>0</v>
          </cell>
          <cell r="M4122">
            <v>0</v>
          </cell>
          <cell r="N4122">
            <v>0</v>
          </cell>
          <cell r="O4122">
            <v>500000</v>
          </cell>
          <cell r="P4122">
            <v>0</v>
          </cell>
          <cell r="Q4122">
            <v>0</v>
          </cell>
          <cell r="R4122">
            <v>0</v>
          </cell>
        </row>
        <row r="4123">
          <cell r="B4123" t="str">
            <v>7603</v>
          </cell>
          <cell r="C4123" t="str">
            <v>L.DONG</v>
          </cell>
          <cell r="E4123" t="str">
            <v>TRUONG BICH</v>
          </cell>
          <cell r="F4123" t="str">
            <v>THAO</v>
          </cell>
          <cell r="G4123" t="str">
            <v>GIAO DICH VIEN</v>
          </cell>
          <cell r="I4123">
            <v>39461</v>
          </cell>
          <cell r="J4123">
            <v>26</v>
          </cell>
          <cell r="K4123">
            <v>0</v>
          </cell>
          <cell r="L4123">
            <v>0</v>
          </cell>
          <cell r="M4123">
            <v>0</v>
          </cell>
          <cell r="N4123">
            <v>0</v>
          </cell>
          <cell r="O4123">
            <v>500000</v>
          </cell>
          <cell r="P4123">
            <v>0</v>
          </cell>
          <cell r="Q4123">
            <v>0</v>
          </cell>
          <cell r="R4123">
            <v>0</v>
          </cell>
        </row>
        <row r="4124">
          <cell r="B4124" t="str">
            <v>7604</v>
          </cell>
          <cell r="C4124" t="str">
            <v>L.DONG</v>
          </cell>
          <cell r="E4124" t="str">
            <v>LE TRAN QUANG</v>
          </cell>
          <cell r="F4124" t="str">
            <v>TRANG</v>
          </cell>
          <cell r="G4124" t="str">
            <v>NV TIN DUNG</v>
          </cell>
          <cell r="I4124">
            <v>39461</v>
          </cell>
          <cell r="J4124">
            <v>26</v>
          </cell>
          <cell r="K4124">
            <v>0</v>
          </cell>
          <cell r="L4124">
            <v>0</v>
          </cell>
          <cell r="M4124">
            <v>0</v>
          </cell>
          <cell r="N4124">
            <v>10</v>
          </cell>
          <cell r="O4124">
            <v>500000</v>
          </cell>
          <cell r="P4124">
            <v>0</v>
          </cell>
          <cell r="Q4124">
            <v>0</v>
          </cell>
          <cell r="R4124">
            <v>0</v>
          </cell>
        </row>
        <row r="4125">
          <cell r="B4125" t="str">
            <v>7605</v>
          </cell>
          <cell r="C4125" t="str">
            <v>L.DONG</v>
          </cell>
          <cell r="E4125" t="str">
            <v>NGUYEN VAN</v>
          </cell>
          <cell r="F4125" t="str">
            <v>CAM</v>
          </cell>
          <cell r="G4125" t="str">
            <v>NV TIN DUNG</v>
          </cell>
          <cell r="I4125">
            <v>39461</v>
          </cell>
          <cell r="J4125">
            <v>26</v>
          </cell>
          <cell r="K4125">
            <v>0</v>
          </cell>
          <cell r="L4125">
            <v>0</v>
          </cell>
          <cell r="M4125">
            <v>0</v>
          </cell>
          <cell r="N4125">
            <v>8</v>
          </cell>
          <cell r="O4125">
            <v>500000</v>
          </cell>
          <cell r="P4125">
            <v>0</v>
          </cell>
          <cell r="Q4125">
            <v>0</v>
          </cell>
          <cell r="R4125">
            <v>0</v>
          </cell>
        </row>
        <row r="4126">
          <cell r="B4126" t="str">
            <v>7606</v>
          </cell>
          <cell r="C4126" t="str">
            <v>L.DONG</v>
          </cell>
          <cell r="E4126" t="str">
            <v>NGUYEN TRONG</v>
          </cell>
          <cell r="F4126" t="str">
            <v>TUYEN</v>
          </cell>
          <cell r="G4126" t="str">
            <v>NV BAO VE</v>
          </cell>
          <cell r="H4126" t="str">
            <v>BV</v>
          </cell>
          <cell r="I4126">
            <v>39468</v>
          </cell>
          <cell r="J4126">
            <v>26</v>
          </cell>
          <cell r="K4126">
            <v>0</v>
          </cell>
          <cell r="L4126">
            <v>0</v>
          </cell>
          <cell r="M4126">
            <v>4</v>
          </cell>
          <cell r="N4126">
            <v>0</v>
          </cell>
          <cell r="O4126">
            <v>500000</v>
          </cell>
          <cell r="P4126">
            <v>0</v>
          </cell>
          <cell r="Q4126">
            <v>100000</v>
          </cell>
          <cell r="R4126">
            <v>0</v>
          </cell>
        </row>
        <row r="4127">
          <cell r="B4127" t="str">
            <v>7608</v>
          </cell>
          <cell r="C4127" t="str">
            <v>L.DONG</v>
          </cell>
          <cell r="E4127" t="str">
            <v>DINH THI THU</v>
          </cell>
          <cell r="F4127" t="str">
            <v>LY</v>
          </cell>
          <cell r="G4127" t="str">
            <v>GIAO DICH VIEN QUY</v>
          </cell>
          <cell r="H4127" t="str">
            <v>GDVQ</v>
          </cell>
          <cell r="I4127">
            <v>39475</v>
          </cell>
          <cell r="J4127">
            <v>26</v>
          </cell>
          <cell r="K4127">
            <v>0</v>
          </cell>
          <cell r="L4127">
            <v>0</v>
          </cell>
          <cell r="M4127">
            <v>0</v>
          </cell>
          <cell r="N4127">
            <v>0</v>
          </cell>
          <cell r="O4127">
            <v>500000</v>
          </cell>
          <cell r="P4127">
            <v>0</v>
          </cell>
          <cell r="Q4127">
            <v>0</v>
          </cell>
          <cell r="R4127">
            <v>0</v>
          </cell>
        </row>
        <row r="4128">
          <cell r="B4128" t="str">
            <v>8056</v>
          </cell>
          <cell r="C4128" t="str">
            <v>L.DONG</v>
          </cell>
          <cell r="E4128" t="str">
            <v>TRAN MONG HOANG</v>
          </cell>
          <cell r="F4128" t="str">
            <v>QUYEN</v>
          </cell>
          <cell r="G4128" t="str">
            <v>GIAO DICH VIEN QUY</v>
          </cell>
          <cell r="H4128" t="str">
            <v>GDVQ</v>
          </cell>
          <cell r="I4128">
            <v>39539</v>
          </cell>
          <cell r="J4128">
            <v>26</v>
          </cell>
          <cell r="K4128">
            <v>0</v>
          </cell>
          <cell r="L4128">
            <v>0</v>
          </cell>
          <cell r="M4128">
            <v>0</v>
          </cell>
          <cell r="N4128">
            <v>0</v>
          </cell>
          <cell r="O4128">
            <v>500000</v>
          </cell>
          <cell r="P4128">
            <v>0</v>
          </cell>
          <cell r="Q4128">
            <v>0</v>
          </cell>
          <cell r="R4128">
            <v>0</v>
          </cell>
        </row>
        <row r="4129">
          <cell r="B4129" t="str">
            <v>8057</v>
          </cell>
          <cell r="C4129" t="str">
            <v>L.DONG</v>
          </cell>
          <cell r="E4129" t="str">
            <v>TRAN THI THU</v>
          </cell>
          <cell r="F4129" t="str">
            <v>HUONG</v>
          </cell>
          <cell r="G4129" t="str">
            <v>NV TIN DUNG CAN BO NHAN VIEN</v>
          </cell>
          <cell r="I4129">
            <v>39539</v>
          </cell>
          <cell r="J4129">
            <v>26</v>
          </cell>
          <cell r="K4129">
            <v>0</v>
          </cell>
          <cell r="L4129">
            <v>0</v>
          </cell>
          <cell r="M4129">
            <v>0</v>
          </cell>
          <cell r="N4129">
            <v>0</v>
          </cell>
          <cell r="O4129">
            <v>500000</v>
          </cell>
          <cell r="P4129">
            <v>0</v>
          </cell>
          <cell r="Q4129">
            <v>0</v>
          </cell>
          <cell r="R4129">
            <v>0</v>
          </cell>
        </row>
        <row r="4130">
          <cell r="B4130" t="str">
            <v>8082</v>
          </cell>
          <cell r="C4130" t="str">
            <v>L.DONG</v>
          </cell>
          <cell r="E4130" t="str">
            <v>NGUYEN THI</v>
          </cell>
          <cell r="F4130" t="str">
            <v>THANG</v>
          </cell>
          <cell r="G4130" t="str">
            <v>NV TAP VU</v>
          </cell>
          <cell r="I4130">
            <v>39466</v>
          </cell>
          <cell r="J4130">
            <v>26</v>
          </cell>
          <cell r="K4130">
            <v>0</v>
          </cell>
          <cell r="L4130">
            <v>0</v>
          </cell>
          <cell r="M4130">
            <v>0</v>
          </cell>
          <cell r="N4130">
            <v>0</v>
          </cell>
          <cell r="O4130">
            <v>0</v>
          </cell>
          <cell r="P4130">
            <v>0</v>
          </cell>
          <cell r="Q4130">
            <v>0</v>
          </cell>
          <cell r="R4130">
            <v>0</v>
          </cell>
        </row>
        <row r="4131">
          <cell r="B4131" t="str">
            <v>0427</v>
          </cell>
          <cell r="C4131" t="str">
            <v>L.SON</v>
          </cell>
          <cell r="D4131" t="str">
            <v>D</v>
          </cell>
          <cell r="E4131" t="str">
            <v>HO DUC</v>
          </cell>
          <cell r="F4131" t="str">
            <v>MANH</v>
          </cell>
          <cell r="G4131" t="str">
            <v>GIAM DOC CHI NHANH</v>
          </cell>
          <cell r="H4131" t="str">
            <v>GDCN</v>
          </cell>
          <cell r="I4131">
            <v>36458</v>
          </cell>
          <cell r="J4131">
            <v>26</v>
          </cell>
          <cell r="K4131">
            <v>0</v>
          </cell>
          <cell r="L4131">
            <v>0</v>
          </cell>
          <cell r="M4131">
            <v>0</v>
          </cell>
          <cell r="N4131">
            <v>0</v>
          </cell>
          <cell r="O4131">
            <v>1000000</v>
          </cell>
          <cell r="P4131">
            <v>0</v>
          </cell>
          <cell r="Q4131">
            <v>0</v>
          </cell>
          <cell r="R4131">
            <v>0</v>
          </cell>
        </row>
        <row r="4132">
          <cell r="B4132" t="str">
            <v>3167</v>
          </cell>
          <cell r="C4132" t="str">
            <v>L.SON</v>
          </cell>
          <cell r="D4132" t="str">
            <v>E</v>
          </cell>
          <cell r="E4132" t="str">
            <v>TRUONG THI NGOC</v>
          </cell>
          <cell r="F4132" t="str">
            <v>LINH</v>
          </cell>
          <cell r="G4132" t="str">
            <v>TP. KE TOAN &amp; QUY KIEM KTT</v>
          </cell>
          <cell r="H4132" t="str">
            <v>TPNVCN</v>
          </cell>
          <cell r="I4132">
            <v>38608</v>
          </cell>
          <cell r="J4132">
            <v>26</v>
          </cell>
          <cell r="K4132">
            <v>0</v>
          </cell>
          <cell r="L4132">
            <v>0</v>
          </cell>
          <cell r="M4132">
            <v>0</v>
          </cell>
          <cell r="N4132">
            <v>0</v>
          </cell>
          <cell r="O4132">
            <v>500000</v>
          </cell>
          <cell r="P4132">
            <v>0</v>
          </cell>
          <cell r="Q4132">
            <v>0</v>
          </cell>
          <cell r="R4132">
            <v>0</v>
          </cell>
        </row>
        <row r="4133">
          <cell r="B4133" t="str">
            <v>2778</v>
          </cell>
          <cell r="C4133" t="str">
            <v>L.SON</v>
          </cell>
          <cell r="D4133" t="str">
            <v>E1</v>
          </cell>
          <cell r="E4133" t="str">
            <v>NGUYEN THI</v>
          </cell>
          <cell r="F4133" t="str">
            <v>NGOC</v>
          </cell>
          <cell r="G4133" t="str">
            <v>PT. PHONG HO TRO KIEM TBP XU LY GIAO DICH</v>
          </cell>
          <cell r="H4133" t="str">
            <v>PPNVCN</v>
          </cell>
          <cell r="I4133">
            <v>38481</v>
          </cell>
          <cell r="J4133">
            <v>26</v>
          </cell>
          <cell r="K4133">
            <v>0</v>
          </cell>
          <cell r="L4133">
            <v>0</v>
          </cell>
          <cell r="M4133">
            <v>0</v>
          </cell>
          <cell r="N4133">
            <v>0</v>
          </cell>
          <cell r="O4133">
            <v>500000</v>
          </cell>
          <cell r="P4133">
            <v>0</v>
          </cell>
          <cell r="Q4133">
            <v>0</v>
          </cell>
          <cell r="R4133">
            <v>0</v>
          </cell>
        </row>
        <row r="4134">
          <cell r="B4134" t="str">
            <v>3170</v>
          </cell>
          <cell r="C4134" t="str">
            <v>L.SON</v>
          </cell>
          <cell r="D4134" t="str">
            <v>F1-TAN THANH</v>
          </cell>
          <cell r="E4134" t="str">
            <v>NGUYEN HOANG</v>
          </cell>
          <cell r="F4134" t="str">
            <v>NGOC</v>
          </cell>
          <cell r="G4134" t="str">
            <v>PT. PGD</v>
          </cell>
          <cell r="H4134" t="str">
            <v>PPGD</v>
          </cell>
          <cell r="I4134">
            <v>38608</v>
          </cell>
          <cell r="J4134">
            <v>26</v>
          </cell>
          <cell r="K4134">
            <v>0</v>
          </cell>
          <cell r="L4134">
            <v>0</v>
          </cell>
          <cell r="M4134">
            <v>0</v>
          </cell>
          <cell r="N4134">
            <v>0</v>
          </cell>
          <cell r="O4134">
            <v>500000</v>
          </cell>
          <cell r="P4134">
            <v>0</v>
          </cell>
          <cell r="Q4134">
            <v>0</v>
          </cell>
          <cell r="R4134">
            <v>0</v>
          </cell>
        </row>
        <row r="4135">
          <cell r="B4135" t="str">
            <v>3154</v>
          </cell>
          <cell r="C4135" t="str">
            <v>L.SON</v>
          </cell>
          <cell r="E4135" t="str">
            <v>PHAM MINH</v>
          </cell>
          <cell r="F4135" t="str">
            <v>DUY</v>
          </cell>
          <cell r="G4135" t="str">
            <v>NV TIN DUNG GOP CHO</v>
          </cell>
          <cell r="H4135" t="str">
            <v>TDGC</v>
          </cell>
          <cell r="I4135">
            <v>38600</v>
          </cell>
          <cell r="J4135">
            <v>26</v>
          </cell>
          <cell r="K4135">
            <v>0</v>
          </cell>
          <cell r="L4135">
            <v>0</v>
          </cell>
          <cell r="M4135">
            <v>0</v>
          </cell>
          <cell r="N4135">
            <v>3</v>
          </cell>
          <cell r="O4135">
            <v>500000</v>
          </cell>
          <cell r="P4135">
            <v>0</v>
          </cell>
          <cell r="Q4135">
            <v>0</v>
          </cell>
          <cell r="R4135">
            <v>0</v>
          </cell>
        </row>
        <row r="4136">
          <cell r="B4136" t="str">
            <v>3155</v>
          </cell>
          <cell r="C4136" t="str">
            <v>L.SON</v>
          </cell>
          <cell r="E4136" t="str">
            <v>DUONG NGOC</v>
          </cell>
          <cell r="F4136" t="str">
            <v>LIEU</v>
          </cell>
          <cell r="G4136" t="str">
            <v>THU QUY CAP 3</v>
          </cell>
          <cell r="H4136" t="str">
            <v>TQ</v>
          </cell>
          <cell r="I4136">
            <v>38600</v>
          </cell>
          <cell r="J4136">
            <v>26</v>
          </cell>
          <cell r="K4136">
            <v>0</v>
          </cell>
          <cell r="L4136">
            <v>0</v>
          </cell>
          <cell r="M4136">
            <v>0</v>
          </cell>
          <cell r="N4136">
            <v>0</v>
          </cell>
          <cell r="O4136">
            <v>500000</v>
          </cell>
          <cell r="P4136">
            <v>0</v>
          </cell>
          <cell r="Q4136">
            <v>0</v>
          </cell>
          <cell r="R4136">
            <v>0</v>
          </cell>
        </row>
        <row r="4137">
          <cell r="B4137" t="str">
            <v>3168</v>
          </cell>
          <cell r="C4137" t="str">
            <v>L.SON</v>
          </cell>
          <cell r="E4137" t="str">
            <v>PHUNG THI</v>
          </cell>
          <cell r="F4137" t="str">
            <v>TAM</v>
          </cell>
          <cell r="G4137" t="str">
            <v>NV TIN DUNG GOP CHO</v>
          </cell>
          <cell r="H4137" t="str">
            <v>TDGC</v>
          </cell>
          <cell r="I4137">
            <v>38608</v>
          </cell>
          <cell r="J4137">
            <v>26</v>
          </cell>
          <cell r="K4137">
            <v>0</v>
          </cell>
          <cell r="L4137">
            <v>0</v>
          </cell>
          <cell r="M4137">
            <v>0</v>
          </cell>
          <cell r="N4137">
            <v>3</v>
          </cell>
          <cell r="O4137">
            <v>500000</v>
          </cell>
          <cell r="P4137">
            <v>0</v>
          </cell>
          <cell r="Q4137">
            <v>400000</v>
          </cell>
          <cell r="R4137">
            <v>0</v>
          </cell>
        </row>
        <row r="4138">
          <cell r="B4138" t="str">
            <v>3171</v>
          </cell>
          <cell r="C4138" t="str">
            <v>L.SON</v>
          </cell>
          <cell r="E4138" t="str">
            <v>DO THU</v>
          </cell>
          <cell r="F4138" t="str">
            <v>HUYEN</v>
          </cell>
          <cell r="G4138" t="str">
            <v>GIAO DICH VIEN</v>
          </cell>
          <cell r="I4138">
            <v>38608</v>
          </cell>
          <cell r="J4138">
            <v>26</v>
          </cell>
          <cell r="K4138">
            <v>0</v>
          </cell>
          <cell r="L4138">
            <v>0</v>
          </cell>
          <cell r="M4138">
            <v>0</v>
          </cell>
          <cell r="N4138">
            <v>0</v>
          </cell>
          <cell r="O4138">
            <v>500000</v>
          </cell>
          <cell r="P4138">
            <v>0</v>
          </cell>
          <cell r="Q4138">
            <v>0</v>
          </cell>
          <cell r="R4138">
            <v>0</v>
          </cell>
        </row>
        <row r="4139">
          <cell r="B4139" t="str">
            <v>3172</v>
          </cell>
          <cell r="C4139" t="str">
            <v>L.SON</v>
          </cell>
          <cell r="E4139" t="str">
            <v>LE HUONG</v>
          </cell>
          <cell r="F4139" t="str">
            <v>GIANG</v>
          </cell>
          <cell r="G4139" t="str">
            <v>TBP. THANH TOAN QUOC TE</v>
          </cell>
          <cell r="H4139" t="str">
            <v>TBP</v>
          </cell>
          <cell r="I4139">
            <v>38608</v>
          </cell>
          <cell r="J4139">
            <v>26</v>
          </cell>
          <cell r="K4139">
            <v>0</v>
          </cell>
          <cell r="L4139">
            <v>0</v>
          </cell>
          <cell r="M4139">
            <v>0</v>
          </cell>
          <cell r="N4139">
            <v>0</v>
          </cell>
          <cell r="O4139">
            <v>500000</v>
          </cell>
          <cell r="P4139">
            <v>0</v>
          </cell>
          <cell r="Q4139">
            <v>0</v>
          </cell>
          <cell r="R4139">
            <v>0</v>
          </cell>
        </row>
        <row r="4140">
          <cell r="B4140" t="str">
            <v>3220</v>
          </cell>
          <cell r="C4140" t="str">
            <v>L.SON</v>
          </cell>
          <cell r="E4140" t="str">
            <v>LUONG VAN</v>
          </cell>
          <cell r="F4140" t="str">
            <v>HAU</v>
          </cell>
          <cell r="G4140" t="str">
            <v>NV BAO VE</v>
          </cell>
          <cell r="H4140" t="str">
            <v>BV</v>
          </cell>
          <cell r="I4140">
            <v>38619</v>
          </cell>
          <cell r="J4140">
            <v>26</v>
          </cell>
          <cell r="K4140">
            <v>0</v>
          </cell>
          <cell r="L4140">
            <v>0</v>
          </cell>
          <cell r="M4140">
            <v>48</v>
          </cell>
          <cell r="N4140">
            <v>10</v>
          </cell>
          <cell r="O4140">
            <v>500000</v>
          </cell>
          <cell r="P4140">
            <v>0</v>
          </cell>
          <cell r="Q4140">
            <v>0</v>
          </cell>
          <cell r="R4140">
            <v>0</v>
          </cell>
        </row>
        <row r="4141">
          <cell r="B4141" t="str">
            <v>3399</v>
          </cell>
          <cell r="C4141" t="str">
            <v>L.SON</v>
          </cell>
          <cell r="E4141" t="str">
            <v>DO NGOC</v>
          </cell>
          <cell r="F4141" t="str">
            <v>HOANG</v>
          </cell>
          <cell r="G4141" t="str">
            <v>NV VI TINH KIEM NV THANH TOAN  LIEN NH</v>
          </cell>
          <cell r="I4141">
            <v>38657</v>
          </cell>
          <cell r="J4141">
            <v>26</v>
          </cell>
          <cell r="K4141">
            <v>0</v>
          </cell>
          <cell r="L4141">
            <v>0</v>
          </cell>
          <cell r="M4141">
            <v>0</v>
          </cell>
          <cell r="N4141">
            <v>2</v>
          </cell>
          <cell r="O4141">
            <v>500000</v>
          </cell>
          <cell r="P4141">
            <v>0</v>
          </cell>
          <cell r="Q4141">
            <v>180000</v>
          </cell>
          <cell r="R4141">
            <v>0</v>
          </cell>
        </row>
        <row r="4142">
          <cell r="B4142" t="str">
            <v>3401</v>
          </cell>
          <cell r="C4142" t="str">
            <v>L.SON</v>
          </cell>
          <cell r="E4142" t="str">
            <v>PHAM THI THANH</v>
          </cell>
          <cell r="F4142" t="str">
            <v>THUY</v>
          </cell>
          <cell r="G4142" t="str">
            <v>GIAO DICH VIEN</v>
          </cell>
          <cell r="I4142">
            <v>38659</v>
          </cell>
          <cell r="J4142">
            <v>26</v>
          </cell>
          <cell r="K4142">
            <v>0</v>
          </cell>
          <cell r="L4142">
            <v>0</v>
          </cell>
          <cell r="M4142">
            <v>0</v>
          </cell>
          <cell r="N4142">
            <v>0</v>
          </cell>
          <cell r="O4142">
            <v>500000</v>
          </cell>
          <cell r="P4142">
            <v>0</v>
          </cell>
          <cell r="Q4142">
            <v>0</v>
          </cell>
          <cell r="R4142">
            <v>0</v>
          </cell>
        </row>
        <row r="4143">
          <cell r="B4143" t="str">
            <v>3402</v>
          </cell>
          <cell r="C4143" t="str">
            <v>L.SON</v>
          </cell>
          <cell r="E4143" t="str">
            <v>PHAM KIM</v>
          </cell>
          <cell r="F4143" t="str">
            <v>DUNG</v>
          </cell>
          <cell r="G4143" t="str">
            <v>GIAO DICH VIEN</v>
          </cell>
          <cell r="I4143">
            <v>38659</v>
          </cell>
          <cell r="J4143">
            <v>26</v>
          </cell>
          <cell r="K4143">
            <v>0</v>
          </cell>
          <cell r="L4143">
            <v>0</v>
          </cell>
          <cell r="M4143">
            <v>0</v>
          </cell>
          <cell r="N4143">
            <v>0</v>
          </cell>
          <cell r="O4143">
            <v>500000</v>
          </cell>
          <cell r="P4143">
            <v>0</v>
          </cell>
          <cell r="Q4143">
            <v>0</v>
          </cell>
          <cell r="R4143">
            <v>0</v>
          </cell>
        </row>
        <row r="4144">
          <cell r="B4144" t="str">
            <v>3403</v>
          </cell>
          <cell r="C4144" t="str">
            <v>L.SON</v>
          </cell>
          <cell r="E4144" t="str">
            <v>DO THUY</v>
          </cell>
          <cell r="F4144" t="str">
            <v>LAN</v>
          </cell>
          <cell r="G4144" t="str">
            <v>PBP. XU LY GIAO DICH</v>
          </cell>
          <cell r="H4144" t="str">
            <v>PBP</v>
          </cell>
          <cell r="I4144">
            <v>38659</v>
          </cell>
          <cell r="J4144">
            <v>26</v>
          </cell>
          <cell r="K4144">
            <v>0</v>
          </cell>
          <cell r="L4144">
            <v>0</v>
          </cell>
          <cell r="M4144">
            <v>0</v>
          </cell>
          <cell r="N4144">
            <v>0</v>
          </cell>
          <cell r="O4144">
            <v>500000</v>
          </cell>
          <cell r="P4144">
            <v>0</v>
          </cell>
          <cell r="Q4144">
            <v>0</v>
          </cell>
          <cell r="R4144">
            <v>0</v>
          </cell>
        </row>
        <row r="4145">
          <cell r="B4145" t="str">
            <v>3404</v>
          </cell>
          <cell r="C4145" t="str">
            <v>L.SON</v>
          </cell>
          <cell r="E4145" t="str">
            <v>CHU THI</v>
          </cell>
          <cell r="F4145" t="str">
            <v>OANH</v>
          </cell>
          <cell r="G4145" t="str">
            <v>GIAO DICH VIEN</v>
          </cell>
          <cell r="I4145">
            <v>38659</v>
          </cell>
          <cell r="J4145">
            <v>0</v>
          </cell>
          <cell r="K4145">
            <v>0</v>
          </cell>
          <cell r="L4145">
            <v>0</v>
          </cell>
          <cell r="M4145">
            <v>0</v>
          </cell>
          <cell r="N4145">
            <v>0</v>
          </cell>
          <cell r="O4145">
            <v>0</v>
          </cell>
          <cell r="P4145">
            <v>0</v>
          </cell>
          <cell r="Q4145">
            <v>0</v>
          </cell>
          <cell r="R4145">
            <v>0</v>
          </cell>
        </row>
        <row r="4146">
          <cell r="B4146" t="str">
            <v>3405</v>
          </cell>
          <cell r="C4146" t="str">
            <v>L.SON</v>
          </cell>
          <cell r="E4146" t="str">
            <v>TRAN VAN</v>
          </cell>
          <cell r="F4146" t="str">
            <v>THANH</v>
          </cell>
          <cell r="G4146" t="str">
            <v>NV TIN DUNG GOP CHO</v>
          </cell>
          <cell r="H4146" t="str">
            <v>TDGC</v>
          </cell>
          <cell r="I4146">
            <v>38659</v>
          </cell>
          <cell r="J4146">
            <v>26</v>
          </cell>
          <cell r="K4146">
            <v>0</v>
          </cell>
          <cell r="L4146">
            <v>0</v>
          </cell>
          <cell r="M4146">
            <v>0</v>
          </cell>
          <cell r="N4146">
            <v>3</v>
          </cell>
          <cell r="O4146">
            <v>500000</v>
          </cell>
          <cell r="P4146">
            <v>0</v>
          </cell>
          <cell r="Q4146">
            <v>400000</v>
          </cell>
          <cell r="R4146">
            <v>0</v>
          </cell>
        </row>
        <row r="4147">
          <cell r="B4147" t="str">
            <v>3407</v>
          </cell>
          <cell r="C4147" t="str">
            <v>L.SON</v>
          </cell>
          <cell r="E4147" t="str">
            <v xml:space="preserve">HA QUANG </v>
          </cell>
          <cell r="F4147" t="str">
            <v>QUY</v>
          </cell>
          <cell r="G4147" t="str">
            <v>TBP. QUAN LY TIN DUNG</v>
          </cell>
          <cell r="H4147" t="str">
            <v>TBP</v>
          </cell>
          <cell r="I4147">
            <v>38659</v>
          </cell>
          <cell r="J4147">
            <v>26</v>
          </cell>
          <cell r="K4147">
            <v>0</v>
          </cell>
          <cell r="L4147">
            <v>0</v>
          </cell>
          <cell r="M4147">
            <v>0</v>
          </cell>
          <cell r="N4147">
            <v>2</v>
          </cell>
          <cell r="O4147">
            <v>500000</v>
          </cell>
          <cell r="P4147">
            <v>0</v>
          </cell>
          <cell r="Q4147">
            <v>0</v>
          </cell>
          <cell r="R4147">
            <v>0</v>
          </cell>
        </row>
        <row r="4148">
          <cell r="B4148" t="str">
            <v>3408</v>
          </cell>
          <cell r="C4148" t="str">
            <v>L.SON</v>
          </cell>
          <cell r="E4148" t="str">
            <v>NGO NGOC VAN</v>
          </cell>
          <cell r="F4148" t="str">
            <v>THUY</v>
          </cell>
          <cell r="G4148" t="str">
            <v>NV KE TOAN TONG HOP</v>
          </cell>
          <cell r="I4148">
            <v>38659</v>
          </cell>
          <cell r="J4148">
            <v>26</v>
          </cell>
          <cell r="K4148">
            <v>0</v>
          </cell>
          <cell r="L4148">
            <v>0</v>
          </cell>
          <cell r="M4148">
            <v>0</v>
          </cell>
          <cell r="N4148">
            <v>0</v>
          </cell>
          <cell r="O4148">
            <v>500000</v>
          </cell>
          <cell r="P4148">
            <v>0</v>
          </cell>
          <cell r="Q4148">
            <v>0</v>
          </cell>
          <cell r="R4148">
            <v>0</v>
          </cell>
        </row>
        <row r="4149">
          <cell r="B4149" t="str">
            <v>3495</v>
          </cell>
          <cell r="C4149" t="str">
            <v>L.SON</v>
          </cell>
          <cell r="E4149" t="str">
            <v>AU HOAI</v>
          </cell>
          <cell r="F4149" t="str">
            <v>NAM</v>
          </cell>
          <cell r="G4149" t="str">
            <v>TAI XE</v>
          </cell>
          <cell r="I4149">
            <v>38666</v>
          </cell>
          <cell r="J4149">
            <v>26</v>
          </cell>
          <cell r="K4149">
            <v>0</v>
          </cell>
          <cell r="L4149">
            <v>0</v>
          </cell>
          <cell r="M4149">
            <v>0</v>
          </cell>
          <cell r="N4149">
            <v>3</v>
          </cell>
          <cell r="O4149">
            <v>500000</v>
          </cell>
          <cell r="P4149">
            <v>0</v>
          </cell>
          <cell r="Q4149">
            <v>0</v>
          </cell>
          <cell r="R4149">
            <v>0</v>
          </cell>
        </row>
        <row r="4150">
          <cell r="B4150" t="str">
            <v>3529</v>
          </cell>
          <cell r="C4150" t="str">
            <v>L.SON</v>
          </cell>
          <cell r="E4150" t="str">
            <v>LE THI</v>
          </cell>
          <cell r="F4150" t="str">
            <v>NGUYEN</v>
          </cell>
          <cell r="G4150" t="str">
            <v>NV TAP VU</v>
          </cell>
          <cell r="I4150">
            <v>38679</v>
          </cell>
          <cell r="J4150">
            <v>26</v>
          </cell>
          <cell r="K4150">
            <v>0</v>
          </cell>
          <cell r="L4150">
            <v>0</v>
          </cell>
          <cell r="M4150">
            <v>0</v>
          </cell>
          <cell r="N4150">
            <v>0</v>
          </cell>
          <cell r="O4150">
            <v>500000</v>
          </cell>
          <cell r="P4150">
            <v>0</v>
          </cell>
          <cell r="Q4150">
            <v>0</v>
          </cell>
          <cell r="R4150">
            <v>0</v>
          </cell>
        </row>
        <row r="4151">
          <cell r="B4151" t="str">
            <v>4177</v>
          </cell>
          <cell r="C4151" t="str">
            <v>L.SON</v>
          </cell>
          <cell r="E4151" t="str">
            <v>LANG VAN</v>
          </cell>
          <cell r="F4151" t="str">
            <v>MANH</v>
          </cell>
          <cell r="G4151" t="str">
            <v>NV BAO VE</v>
          </cell>
          <cell r="H4151" t="str">
            <v>BV</v>
          </cell>
          <cell r="I4151">
            <v>38869</v>
          </cell>
          <cell r="J4151">
            <v>26</v>
          </cell>
          <cell r="K4151">
            <v>0</v>
          </cell>
          <cell r="L4151">
            <v>0</v>
          </cell>
          <cell r="M4151">
            <v>48</v>
          </cell>
          <cell r="N4151">
            <v>8</v>
          </cell>
          <cell r="O4151">
            <v>500000</v>
          </cell>
          <cell r="P4151">
            <v>0</v>
          </cell>
          <cell r="Q4151">
            <v>0</v>
          </cell>
          <cell r="R4151">
            <v>0</v>
          </cell>
        </row>
        <row r="4152">
          <cell r="B4152" t="str">
            <v>4874</v>
          </cell>
          <cell r="C4152" t="str">
            <v>L.SON</v>
          </cell>
          <cell r="E4152" t="str">
            <v>NONG THI HUYEN</v>
          </cell>
          <cell r="F4152" t="str">
            <v>TRANG</v>
          </cell>
          <cell r="G4152" t="str">
            <v>TBP. HO TRO</v>
          </cell>
          <cell r="H4152" t="str">
            <v>TBP</v>
          </cell>
          <cell r="I4152">
            <v>39008</v>
          </cell>
          <cell r="J4152">
            <v>26</v>
          </cell>
          <cell r="K4152">
            <v>0</v>
          </cell>
          <cell r="L4152">
            <v>0</v>
          </cell>
          <cell r="M4152">
            <v>0</v>
          </cell>
          <cell r="N4152">
            <v>0</v>
          </cell>
          <cell r="O4152">
            <v>500000</v>
          </cell>
          <cell r="P4152">
            <v>0</v>
          </cell>
          <cell r="Q4152">
            <v>0</v>
          </cell>
          <cell r="R4152">
            <v>0</v>
          </cell>
        </row>
        <row r="4153">
          <cell r="B4153" t="str">
            <v>4876</v>
          </cell>
          <cell r="C4153" t="str">
            <v>L.SON</v>
          </cell>
          <cell r="E4153" t="str">
            <v>TRINH THI</v>
          </cell>
          <cell r="F4153" t="str">
            <v>HUONG</v>
          </cell>
          <cell r="G4153" t="str">
            <v>NV TIN DUNG GOP CHO</v>
          </cell>
          <cell r="H4153" t="str">
            <v>TDGC</v>
          </cell>
          <cell r="I4153">
            <v>39008</v>
          </cell>
          <cell r="J4153">
            <v>26</v>
          </cell>
          <cell r="K4153">
            <v>0</v>
          </cell>
          <cell r="L4153">
            <v>0</v>
          </cell>
          <cell r="M4153">
            <v>0</v>
          </cell>
          <cell r="N4153">
            <v>0</v>
          </cell>
          <cell r="O4153">
            <v>500000</v>
          </cell>
          <cell r="P4153">
            <v>0</v>
          </cell>
          <cell r="Q4153">
            <v>400000</v>
          </cell>
          <cell r="R4153">
            <v>0</v>
          </cell>
        </row>
        <row r="4154">
          <cell r="B4154" t="str">
            <v>4877</v>
          </cell>
          <cell r="C4154" t="str">
            <v>L.SON</v>
          </cell>
          <cell r="E4154" t="str">
            <v>NGUYEN THU</v>
          </cell>
          <cell r="F4154" t="str">
            <v>HANG</v>
          </cell>
          <cell r="G4154" t="str">
            <v>PHU QUY</v>
          </cell>
          <cell r="H4154" t="str">
            <v>PQ</v>
          </cell>
          <cell r="I4154">
            <v>39008</v>
          </cell>
          <cell r="J4154">
            <v>26</v>
          </cell>
          <cell r="K4154">
            <v>0</v>
          </cell>
          <cell r="L4154">
            <v>0</v>
          </cell>
          <cell r="M4154">
            <v>0</v>
          </cell>
          <cell r="N4154">
            <v>0</v>
          </cell>
          <cell r="O4154">
            <v>500000</v>
          </cell>
          <cell r="P4154">
            <v>0</v>
          </cell>
          <cell r="Q4154">
            <v>0</v>
          </cell>
          <cell r="R4154">
            <v>0</v>
          </cell>
        </row>
        <row r="4155">
          <cell r="B4155" t="str">
            <v>5346</v>
          </cell>
          <cell r="C4155" t="str">
            <v>L.SON</v>
          </cell>
          <cell r="E4155" t="str">
            <v>HOANG VAN</v>
          </cell>
          <cell r="F4155" t="str">
            <v>LE</v>
          </cell>
          <cell r="G4155" t="str">
            <v>NV THAM DINH</v>
          </cell>
          <cell r="I4155">
            <v>39114</v>
          </cell>
          <cell r="J4155">
            <v>26</v>
          </cell>
          <cell r="K4155">
            <v>0</v>
          </cell>
          <cell r="L4155">
            <v>0</v>
          </cell>
          <cell r="M4155">
            <v>0</v>
          </cell>
          <cell r="N4155">
            <v>3</v>
          </cell>
          <cell r="O4155">
            <v>500000</v>
          </cell>
          <cell r="P4155">
            <v>0</v>
          </cell>
          <cell r="Q4155">
            <v>400000</v>
          </cell>
          <cell r="R4155">
            <v>0</v>
          </cell>
        </row>
        <row r="4156">
          <cell r="B4156" t="str">
            <v>5347</v>
          </cell>
          <cell r="C4156" t="str">
            <v>L.SON</v>
          </cell>
          <cell r="E4156" t="str">
            <v>DO KHANH</v>
          </cell>
          <cell r="F4156" t="str">
            <v>VINH</v>
          </cell>
          <cell r="G4156" t="str">
            <v>NV TIEP THI</v>
          </cell>
          <cell r="I4156">
            <v>39114</v>
          </cell>
          <cell r="J4156">
            <v>26</v>
          </cell>
          <cell r="K4156">
            <v>0</v>
          </cell>
          <cell r="L4156">
            <v>0</v>
          </cell>
          <cell r="M4156">
            <v>0</v>
          </cell>
          <cell r="N4156">
            <v>2</v>
          </cell>
          <cell r="O4156">
            <v>500000</v>
          </cell>
          <cell r="P4156">
            <v>0</v>
          </cell>
          <cell r="Q4156">
            <v>400000</v>
          </cell>
          <cell r="R4156">
            <v>0</v>
          </cell>
        </row>
        <row r="4157">
          <cell r="B4157" t="str">
            <v>5348</v>
          </cell>
          <cell r="C4157" t="str">
            <v>L.SON</v>
          </cell>
          <cell r="E4157" t="str">
            <v>GIAP QUANG</v>
          </cell>
          <cell r="F4157" t="str">
            <v>THAI</v>
          </cell>
          <cell r="G4157" t="str">
            <v>TBP. TIEP THI DOANH NGHIEP-CA NHAN</v>
          </cell>
          <cell r="H4157" t="str">
            <v>TBP</v>
          </cell>
          <cell r="I4157">
            <v>39114</v>
          </cell>
          <cell r="J4157">
            <v>26</v>
          </cell>
          <cell r="K4157">
            <v>0</v>
          </cell>
          <cell r="L4157">
            <v>0</v>
          </cell>
          <cell r="M4157">
            <v>0</v>
          </cell>
          <cell r="N4157">
            <v>2</v>
          </cell>
          <cell r="O4157">
            <v>500000</v>
          </cell>
          <cell r="P4157">
            <v>0</v>
          </cell>
          <cell r="Q4157">
            <v>0</v>
          </cell>
          <cell r="R4157">
            <v>0</v>
          </cell>
        </row>
        <row r="4158">
          <cell r="B4158" t="str">
            <v>5349</v>
          </cell>
          <cell r="C4158" t="str">
            <v>L.SON</v>
          </cell>
          <cell r="E4158" t="str">
            <v>VU THANH</v>
          </cell>
          <cell r="F4158" t="str">
            <v>PHONG</v>
          </cell>
          <cell r="G4158" t="str">
            <v>TBP. THAM DINH</v>
          </cell>
          <cell r="H4158" t="str">
            <v>TBP</v>
          </cell>
          <cell r="I4158">
            <v>39114</v>
          </cell>
          <cell r="J4158">
            <v>26</v>
          </cell>
          <cell r="K4158">
            <v>0</v>
          </cell>
          <cell r="L4158">
            <v>0</v>
          </cell>
          <cell r="M4158">
            <v>0</v>
          </cell>
          <cell r="N4158">
            <v>2</v>
          </cell>
          <cell r="O4158">
            <v>500000</v>
          </cell>
          <cell r="P4158">
            <v>0</v>
          </cell>
          <cell r="Q4158">
            <v>0</v>
          </cell>
          <cell r="R4158">
            <v>0</v>
          </cell>
        </row>
        <row r="4159">
          <cell r="B4159" t="str">
            <v>5370</v>
          </cell>
          <cell r="C4159" t="str">
            <v>L.SON</v>
          </cell>
          <cell r="E4159" t="str">
            <v>HOANG QUANG</v>
          </cell>
          <cell r="F4159" t="str">
            <v>DIEN</v>
          </cell>
          <cell r="G4159" t="str">
            <v>CB QUAN HE KHACH HANG CA NHAN</v>
          </cell>
          <cell r="I4159">
            <v>39114</v>
          </cell>
          <cell r="J4159">
            <v>26</v>
          </cell>
          <cell r="K4159">
            <v>0</v>
          </cell>
          <cell r="L4159">
            <v>0</v>
          </cell>
          <cell r="M4159">
            <v>0</v>
          </cell>
          <cell r="N4159">
            <v>3</v>
          </cell>
          <cell r="O4159">
            <v>500000</v>
          </cell>
          <cell r="P4159">
            <v>0</v>
          </cell>
          <cell r="Q4159">
            <v>400000</v>
          </cell>
          <cell r="R4159">
            <v>0</v>
          </cell>
        </row>
        <row r="4160">
          <cell r="B4160" t="str">
            <v>6926</v>
          </cell>
          <cell r="C4160" t="str">
            <v>L.SON</v>
          </cell>
          <cell r="E4160" t="str">
            <v>NGUYEN KHAC</v>
          </cell>
          <cell r="F4160" t="str">
            <v>TU</v>
          </cell>
          <cell r="G4160" t="str">
            <v>NV BAO VE</v>
          </cell>
          <cell r="H4160" t="str">
            <v>BV</v>
          </cell>
          <cell r="I4160">
            <v>39374</v>
          </cell>
          <cell r="J4160">
            <v>26</v>
          </cell>
          <cell r="K4160">
            <v>0</v>
          </cell>
          <cell r="L4160">
            <v>0</v>
          </cell>
          <cell r="M4160">
            <v>48</v>
          </cell>
          <cell r="N4160">
            <v>8</v>
          </cell>
          <cell r="O4160">
            <v>500000</v>
          </cell>
          <cell r="P4160">
            <v>0</v>
          </cell>
          <cell r="Q4160">
            <v>0</v>
          </cell>
          <cell r="R4160">
            <v>0</v>
          </cell>
        </row>
        <row r="4161">
          <cell r="B4161" t="str">
            <v>6927</v>
          </cell>
          <cell r="C4161" t="str">
            <v>L.SON</v>
          </cell>
          <cell r="E4161" t="str">
            <v>VU THI HONG</v>
          </cell>
          <cell r="F4161" t="str">
            <v>HANH</v>
          </cell>
          <cell r="G4161" t="str">
            <v>THU QUY CAP 2</v>
          </cell>
          <cell r="H4161" t="str">
            <v>TQ</v>
          </cell>
          <cell r="I4161">
            <v>39374</v>
          </cell>
          <cell r="J4161">
            <v>26</v>
          </cell>
          <cell r="K4161">
            <v>0</v>
          </cell>
          <cell r="L4161">
            <v>0</v>
          </cell>
          <cell r="M4161">
            <v>0</v>
          </cell>
          <cell r="N4161">
            <v>0</v>
          </cell>
          <cell r="O4161">
            <v>500000</v>
          </cell>
          <cell r="P4161">
            <v>0</v>
          </cell>
          <cell r="Q4161">
            <v>0</v>
          </cell>
          <cell r="R4161">
            <v>0</v>
          </cell>
        </row>
        <row r="4162">
          <cell r="B4162" t="str">
            <v>6928</v>
          </cell>
          <cell r="C4162" t="str">
            <v>L.SON</v>
          </cell>
          <cell r="E4162" t="str">
            <v>NONG TRUNG</v>
          </cell>
          <cell r="F4162" t="str">
            <v>HIEU</v>
          </cell>
          <cell r="G4162" t="str">
            <v>GIAO DICH VIEN QUY</v>
          </cell>
          <cell r="H4162" t="str">
            <v>GDVQ</v>
          </cell>
          <cell r="I4162">
            <v>39374</v>
          </cell>
          <cell r="J4162">
            <v>26</v>
          </cell>
          <cell r="K4162">
            <v>0</v>
          </cell>
          <cell r="L4162">
            <v>0</v>
          </cell>
          <cell r="M4162">
            <v>0</v>
          </cell>
          <cell r="N4162">
            <v>2</v>
          </cell>
          <cell r="O4162">
            <v>500000</v>
          </cell>
          <cell r="P4162">
            <v>0</v>
          </cell>
          <cell r="Q4162">
            <v>0</v>
          </cell>
          <cell r="R4162">
            <v>0</v>
          </cell>
        </row>
        <row r="4163">
          <cell r="B4163" t="str">
            <v>6929</v>
          </cell>
          <cell r="C4163" t="str">
            <v>L.SON</v>
          </cell>
          <cell r="E4163" t="str">
            <v>NGUYEN THI THANH</v>
          </cell>
          <cell r="F4163" t="str">
            <v>HUONG</v>
          </cell>
          <cell r="G4163" t="str">
            <v>NV HANH CHANH</v>
          </cell>
          <cell r="I4163">
            <v>39374</v>
          </cell>
          <cell r="J4163">
            <v>26</v>
          </cell>
          <cell r="K4163">
            <v>0</v>
          </cell>
          <cell r="L4163">
            <v>0</v>
          </cell>
          <cell r="M4163">
            <v>0</v>
          </cell>
          <cell r="N4163">
            <v>0</v>
          </cell>
          <cell r="O4163">
            <v>500000</v>
          </cell>
          <cell r="P4163">
            <v>0</v>
          </cell>
          <cell r="Q4163">
            <v>0</v>
          </cell>
          <cell r="R4163">
            <v>0</v>
          </cell>
        </row>
        <row r="4164">
          <cell r="B4164" t="str">
            <v>3585</v>
          </cell>
          <cell r="C4164" t="str">
            <v>N.THUAN</v>
          </cell>
          <cell r="D4164" t="str">
            <v>D</v>
          </cell>
          <cell r="E4164" t="str">
            <v>NGUYEN VAN</v>
          </cell>
          <cell r="F4164" t="str">
            <v>TUAN</v>
          </cell>
          <cell r="G4164" t="str">
            <v>GIAM DOC CHI NHANH</v>
          </cell>
          <cell r="H4164" t="str">
            <v>GDCN</v>
          </cell>
          <cell r="I4164">
            <v>38728</v>
          </cell>
          <cell r="J4164">
            <v>26</v>
          </cell>
          <cell r="K4164">
            <v>0</v>
          </cell>
          <cell r="L4164">
            <v>0</v>
          </cell>
          <cell r="M4164">
            <v>0</v>
          </cell>
          <cell r="N4164">
            <v>0</v>
          </cell>
          <cell r="O4164">
            <v>1000000</v>
          </cell>
          <cell r="P4164">
            <v>0</v>
          </cell>
          <cell r="Q4164">
            <v>0</v>
          </cell>
          <cell r="R4164">
            <v>0</v>
          </cell>
        </row>
        <row r="4165">
          <cell r="B4165" t="str">
            <v>2365</v>
          </cell>
          <cell r="C4165" t="str">
            <v>N.THUAN</v>
          </cell>
          <cell r="D4165" t="str">
            <v>E</v>
          </cell>
          <cell r="E4165" t="str">
            <v>TRAN HOANG NHU</v>
          </cell>
          <cell r="F4165" t="str">
            <v>HAI</v>
          </cell>
          <cell r="G4165" t="str">
            <v>TP. KE TOAN &amp; QUY</v>
          </cell>
          <cell r="H4165" t="str">
            <v>TPNVCN</v>
          </cell>
          <cell r="I4165">
            <v>38287</v>
          </cell>
          <cell r="J4165">
            <v>26</v>
          </cell>
          <cell r="K4165">
            <v>0</v>
          </cell>
          <cell r="L4165">
            <v>0</v>
          </cell>
          <cell r="M4165">
            <v>0</v>
          </cell>
          <cell r="N4165">
            <v>0</v>
          </cell>
          <cell r="O4165">
            <v>500000</v>
          </cell>
          <cell r="P4165">
            <v>0</v>
          </cell>
          <cell r="Q4165">
            <v>500000</v>
          </cell>
          <cell r="R4165">
            <v>0</v>
          </cell>
        </row>
        <row r="4166">
          <cell r="B4166" t="str">
            <v>7084</v>
          </cell>
          <cell r="C4166" t="str">
            <v>N.THUAN</v>
          </cell>
          <cell r="D4166" t="str">
            <v>E1</v>
          </cell>
          <cell r="E4166" t="str">
            <v>PHAM BA</v>
          </cell>
          <cell r="F4166" t="str">
            <v>DAT</v>
          </cell>
          <cell r="G4166" t="str">
            <v>PT. PHONG DICH VU KHACH HANG</v>
          </cell>
          <cell r="H4166" t="str">
            <v>PPNVCN</v>
          </cell>
          <cell r="I4166">
            <v>39389</v>
          </cell>
          <cell r="J4166">
            <v>26</v>
          </cell>
          <cell r="K4166">
            <v>0</v>
          </cell>
          <cell r="L4166">
            <v>0</v>
          </cell>
          <cell r="M4166">
            <v>0</v>
          </cell>
          <cell r="N4166">
            <v>0</v>
          </cell>
          <cell r="O4166">
            <v>500000</v>
          </cell>
          <cell r="P4166">
            <v>0</v>
          </cell>
          <cell r="Q4166">
            <v>0</v>
          </cell>
          <cell r="R4166">
            <v>0</v>
          </cell>
        </row>
        <row r="4167">
          <cell r="B4167" t="str">
            <v>3879</v>
          </cell>
          <cell r="C4167" t="str">
            <v>N.THUAN</v>
          </cell>
          <cell r="E4167" t="str">
            <v>NGUYEN THI NGOC</v>
          </cell>
          <cell r="F4167" t="str">
            <v>QUYNH</v>
          </cell>
          <cell r="G4167" t="str">
            <v>GIAO DICH VIEN</v>
          </cell>
          <cell r="I4167">
            <v>38827</v>
          </cell>
          <cell r="J4167">
            <v>26</v>
          </cell>
          <cell r="K4167">
            <v>0</v>
          </cell>
          <cell r="L4167">
            <v>0</v>
          </cell>
          <cell r="M4167">
            <v>0</v>
          </cell>
          <cell r="N4167">
            <v>0</v>
          </cell>
          <cell r="O4167">
            <v>500000</v>
          </cell>
          <cell r="P4167">
            <v>0</v>
          </cell>
          <cell r="Q4167">
            <v>0</v>
          </cell>
          <cell r="R4167">
            <v>0</v>
          </cell>
        </row>
        <row r="4168">
          <cell r="B4168" t="str">
            <v>6012</v>
          </cell>
          <cell r="C4168" t="str">
            <v>N.THUAN</v>
          </cell>
          <cell r="E4168" t="str">
            <v>TRAN THANH</v>
          </cell>
          <cell r="F4168" t="str">
            <v>TRIEU</v>
          </cell>
          <cell r="G4168" t="str">
            <v>NV VI TINH</v>
          </cell>
          <cell r="I4168">
            <v>39227</v>
          </cell>
          <cell r="J4168">
            <v>26</v>
          </cell>
          <cell r="K4168">
            <v>0</v>
          </cell>
          <cell r="L4168">
            <v>0</v>
          </cell>
          <cell r="M4168">
            <v>0</v>
          </cell>
          <cell r="N4168">
            <v>0</v>
          </cell>
          <cell r="O4168">
            <v>500000</v>
          </cell>
          <cell r="P4168">
            <v>0</v>
          </cell>
          <cell r="Q4168">
            <v>0</v>
          </cell>
          <cell r="R4168">
            <v>0</v>
          </cell>
        </row>
        <row r="4169">
          <cell r="B4169" t="str">
            <v>6307</v>
          </cell>
          <cell r="C4169" t="str">
            <v>N.THUAN</v>
          </cell>
          <cell r="E4169" t="str">
            <v>PHAN DUY</v>
          </cell>
          <cell r="F4169" t="str">
            <v>HA</v>
          </cell>
          <cell r="G4169" t="str">
            <v>NV BAO VE</v>
          </cell>
          <cell r="H4169" t="str">
            <v>BV</v>
          </cell>
          <cell r="I4169">
            <v>39280</v>
          </cell>
          <cell r="J4169">
            <v>26</v>
          </cell>
          <cell r="K4169">
            <v>0</v>
          </cell>
          <cell r="L4169">
            <v>0</v>
          </cell>
          <cell r="M4169">
            <v>0</v>
          </cell>
          <cell r="N4169">
            <v>0</v>
          </cell>
          <cell r="O4169">
            <v>500000</v>
          </cell>
          <cell r="P4169">
            <v>0</v>
          </cell>
          <cell r="Q4169">
            <v>0</v>
          </cell>
          <cell r="R4169">
            <v>0</v>
          </cell>
        </row>
        <row r="4170">
          <cell r="B4170" t="str">
            <v>6503</v>
          </cell>
          <cell r="C4170" t="str">
            <v>N.THUAN</v>
          </cell>
          <cell r="E4170" t="str">
            <v>DAO ANH</v>
          </cell>
          <cell r="F4170" t="str">
            <v>TAN</v>
          </cell>
          <cell r="G4170" t="str">
            <v>NV TIN DUNG CA NHAN</v>
          </cell>
          <cell r="I4170">
            <v>39316</v>
          </cell>
          <cell r="J4170">
            <v>26</v>
          </cell>
          <cell r="K4170">
            <v>0</v>
          </cell>
          <cell r="L4170">
            <v>0</v>
          </cell>
          <cell r="M4170">
            <v>0</v>
          </cell>
          <cell r="N4170">
            <v>0</v>
          </cell>
          <cell r="O4170">
            <v>500000</v>
          </cell>
          <cell r="P4170">
            <v>0</v>
          </cell>
          <cell r="Q4170">
            <v>0</v>
          </cell>
          <cell r="R4170">
            <v>0</v>
          </cell>
        </row>
        <row r="4171">
          <cell r="B4171" t="str">
            <v>6504</v>
          </cell>
          <cell r="C4171" t="str">
            <v>N.THUAN</v>
          </cell>
          <cell r="E4171" t="str">
            <v>NGUYEN NHU</v>
          </cell>
          <cell r="F4171" t="str">
            <v>VINH</v>
          </cell>
          <cell r="G4171" t="str">
            <v>NV TIN DUNG CA NHAN</v>
          </cell>
          <cell r="I4171">
            <v>39316</v>
          </cell>
          <cell r="J4171">
            <v>26</v>
          </cell>
          <cell r="K4171">
            <v>0</v>
          </cell>
          <cell r="L4171">
            <v>0</v>
          </cell>
          <cell r="M4171">
            <v>0</v>
          </cell>
          <cell r="N4171">
            <v>0</v>
          </cell>
          <cell r="O4171">
            <v>500000</v>
          </cell>
          <cell r="P4171">
            <v>0</v>
          </cell>
          <cell r="Q4171">
            <v>0</v>
          </cell>
          <cell r="R4171">
            <v>0</v>
          </cell>
        </row>
        <row r="4172">
          <cell r="B4172" t="str">
            <v>6505</v>
          </cell>
          <cell r="C4172" t="str">
            <v>N.THUAN</v>
          </cell>
          <cell r="E4172" t="str">
            <v>TRAN ANH</v>
          </cell>
          <cell r="F4172" t="str">
            <v>THY</v>
          </cell>
          <cell r="G4172" t="str">
            <v>NV TIN DUNG CA NHAN</v>
          </cell>
          <cell r="I4172">
            <v>39316</v>
          </cell>
          <cell r="J4172">
            <v>26</v>
          </cell>
          <cell r="K4172">
            <v>0</v>
          </cell>
          <cell r="L4172">
            <v>0</v>
          </cell>
          <cell r="M4172">
            <v>0</v>
          </cell>
          <cell r="N4172">
            <v>0</v>
          </cell>
          <cell r="O4172">
            <v>500000</v>
          </cell>
          <cell r="P4172">
            <v>0</v>
          </cell>
          <cell r="Q4172">
            <v>0</v>
          </cell>
          <cell r="R4172">
            <v>0</v>
          </cell>
        </row>
        <row r="4173">
          <cell r="B4173" t="str">
            <v>6506</v>
          </cell>
          <cell r="C4173" t="str">
            <v>N.THUAN</v>
          </cell>
          <cell r="E4173" t="str">
            <v xml:space="preserve">LE KIM </v>
          </cell>
          <cell r="F4173" t="str">
            <v>QUYEN</v>
          </cell>
          <cell r="G4173" t="str">
            <v>GIAO DICH VIEN TIN DUNG</v>
          </cell>
          <cell r="I4173">
            <v>39316</v>
          </cell>
          <cell r="J4173">
            <v>26</v>
          </cell>
          <cell r="K4173">
            <v>0</v>
          </cell>
          <cell r="L4173">
            <v>0</v>
          </cell>
          <cell r="M4173">
            <v>0</v>
          </cell>
          <cell r="N4173">
            <v>0</v>
          </cell>
          <cell r="O4173">
            <v>500000</v>
          </cell>
          <cell r="P4173">
            <v>0</v>
          </cell>
          <cell r="Q4173">
            <v>0</v>
          </cell>
          <cell r="R4173">
            <v>0</v>
          </cell>
        </row>
        <row r="4174">
          <cell r="B4174" t="str">
            <v>6507</v>
          </cell>
          <cell r="C4174" t="str">
            <v>N.THUAN</v>
          </cell>
          <cell r="E4174" t="str">
            <v>BUI THI PHUONG</v>
          </cell>
          <cell r="F4174" t="str">
            <v>THAO</v>
          </cell>
          <cell r="G4174" t="str">
            <v>GIAO DICH VIEN QUY</v>
          </cell>
          <cell r="H4174" t="str">
            <v>GDVQ</v>
          </cell>
          <cell r="I4174">
            <v>39316</v>
          </cell>
          <cell r="J4174">
            <v>26</v>
          </cell>
          <cell r="K4174">
            <v>0</v>
          </cell>
          <cell r="L4174">
            <v>0</v>
          </cell>
          <cell r="M4174">
            <v>0</v>
          </cell>
          <cell r="N4174">
            <v>0</v>
          </cell>
          <cell r="O4174">
            <v>500000</v>
          </cell>
          <cell r="P4174">
            <v>0</v>
          </cell>
          <cell r="Q4174">
            <v>0</v>
          </cell>
          <cell r="R4174">
            <v>0</v>
          </cell>
        </row>
        <row r="4175">
          <cell r="B4175" t="str">
            <v>6508</v>
          </cell>
          <cell r="C4175" t="str">
            <v>N.THUAN</v>
          </cell>
          <cell r="E4175" t="str">
            <v>TRAN THI NGOC</v>
          </cell>
          <cell r="F4175" t="str">
            <v>OANH</v>
          </cell>
          <cell r="G4175" t="str">
            <v>NV KE TOAN TONG HOP</v>
          </cell>
          <cell r="I4175">
            <v>39316</v>
          </cell>
          <cell r="J4175">
            <v>26</v>
          </cell>
          <cell r="K4175">
            <v>0</v>
          </cell>
          <cell r="L4175">
            <v>0</v>
          </cell>
          <cell r="M4175">
            <v>0</v>
          </cell>
          <cell r="N4175">
            <v>0</v>
          </cell>
          <cell r="O4175">
            <v>500000</v>
          </cell>
          <cell r="P4175">
            <v>0</v>
          </cell>
          <cell r="Q4175">
            <v>0</v>
          </cell>
          <cell r="R4175">
            <v>0</v>
          </cell>
        </row>
        <row r="4176">
          <cell r="B4176" t="str">
            <v>6509</v>
          </cell>
          <cell r="C4176" t="str">
            <v>N.THUAN</v>
          </cell>
          <cell r="E4176" t="str">
            <v>PHAN THI NHU</v>
          </cell>
          <cell r="F4176" t="str">
            <v>LIEM</v>
          </cell>
          <cell r="G4176" t="str">
            <v>GIAO DICH VIEN</v>
          </cell>
          <cell r="I4176">
            <v>39316</v>
          </cell>
          <cell r="J4176">
            <v>26</v>
          </cell>
          <cell r="K4176">
            <v>0</v>
          </cell>
          <cell r="L4176">
            <v>0</v>
          </cell>
          <cell r="M4176">
            <v>0</v>
          </cell>
          <cell r="N4176">
            <v>0</v>
          </cell>
          <cell r="O4176">
            <v>500000</v>
          </cell>
          <cell r="P4176">
            <v>0</v>
          </cell>
          <cell r="Q4176">
            <v>0</v>
          </cell>
          <cell r="R4176">
            <v>0</v>
          </cell>
        </row>
        <row r="4177">
          <cell r="B4177" t="str">
            <v>6510</v>
          </cell>
          <cell r="C4177" t="str">
            <v>N.THUAN</v>
          </cell>
          <cell r="E4177" t="str">
            <v xml:space="preserve">VO THI PHAN </v>
          </cell>
          <cell r="F4177" t="str">
            <v>THANH</v>
          </cell>
          <cell r="G4177" t="str">
            <v>GIAO DICH VIEN</v>
          </cell>
          <cell r="I4177">
            <v>39316</v>
          </cell>
          <cell r="J4177">
            <v>24</v>
          </cell>
          <cell r="K4177">
            <v>0</v>
          </cell>
          <cell r="L4177">
            <v>0</v>
          </cell>
          <cell r="M4177">
            <v>0</v>
          </cell>
          <cell r="N4177">
            <v>0</v>
          </cell>
          <cell r="O4177">
            <v>500000</v>
          </cell>
          <cell r="P4177">
            <v>0</v>
          </cell>
          <cell r="Q4177">
            <v>0</v>
          </cell>
          <cell r="R4177">
            <v>0</v>
          </cell>
        </row>
        <row r="4178">
          <cell r="B4178" t="str">
            <v>6511</v>
          </cell>
          <cell r="C4178" t="str">
            <v>N.THUAN</v>
          </cell>
          <cell r="E4178" t="str">
            <v>HOANG DINH QUYNH</v>
          </cell>
          <cell r="F4178" t="str">
            <v>NHU</v>
          </cell>
          <cell r="G4178" t="str">
            <v>GIAO DICH VIEN</v>
          </cell>
          <cell r="I4178">
            <v>39316</v>
          </cell>
          <cell r="J4178">
            <v>26</v>
          </cell>
          <cell r="K4178">
            <v>0</v>
          </cell>
          <cell r="L4178">
            <v>0</v>
          </cell>
          <cell r="M4178">
            <v>0</v>
          </cell>
          <cell r="N4178">
            <v>0</v>
          </cell>
          <cell r="O4178">
            <v>500000</v>
          </cell>
          <cell r="P4178">
            <v>0</v>
          </cell>
          <cell r="Q4178">
            <v>0</v>
          </cell>
          <cell r="R4178">
            <v>0</v>
          </cell>
        </row>
        <row r="4179">
          <cell r="B4179" t="str">
            <v>6512</v>
          </cell>
          <cell r="C4179" t="str">
            <v>N.THUAN</v>
          </cell>
          <cell r="E4179" t="str">
            <v>THAI CAO</v>
          </cell>
          <cell r="F4179" t="str">
            <v>HA</v>
          </cell>
          <cell r="G4179" t="str">
            <v>NV TIN DUNG CA NHAN</v>
          </cell>
          <cell r="I4179">
            <v>39316</v>
          </cell>
          <cell r="J4179">
            <v>26</v>
          </cell>
          <cell r="K4179">
            <v>0</v>
          </cell>
          <cell r="L4179">
            <v>0</v>
          </cell>
          <cell r="M4179">
            <v>0</v>
          </cell>
          <cell r="N4179">
            <v>0</v>
          </cell>
          <cell r="O4179">
            <v>500000</v>
          </cell>
          <cell r="P4179">
            <v>0</v>
          </cell>
          <cell r="Q4179">
            <v>0</v>
          </cell>
          <cell r="R4179">
            <v>0</v>
          </cell>
        </row>
        <row r="4180">
          <cell r="B4180" t="str">
            <v>6513</v>
          </cell>
          <cell r="C4180" t="str">
            <v>N.THUAN</v>
          </cell>
          <cell r="E4180" t="str">
            <v>DINH THI VAN</v>
          </cell>
          <cell r="F4180" t="str">
            <v>TRANG</v>
          </cell>
          <cell r="G4180" t="str">
            <v>GIAO DICH VIEN TIN DUNG</v>
          </cell>
          <cell r="I4180">
            <v>39316</v>
          </cell>
          <cell r="J4180">
            <v>26</v>
          </cell>
          <cell r="K4180">
            <v>0</v>
          </cell>
          <cell r="L4180">
            <v>0</v>
          </cell>
          <cell r="M4180">
            <v>0</v>
          </cell>
          <cell r="N4180">
            <v>0</v>
          </cell>
          <cell r="O4180">
            <v>500000</v>
          </cell>
          <cell r="P4180">
            <v>0</v>
          </cell>
          <cell r="Q4180">
            <v>0</v>
          </cell>
          <cell r="R4180">
            <v>0</v>
          </cell>
        </row>
        <row r="4181">
          <cell r="B4181" t="str">
            <v>6514</v>
          </cell>
          <cell r="C4181" t="str">
            <v>N.THUAN</v>
          </cell>
          <cell r="E4181" t="str">
            <v>PHAM THI DIEU</v>
          </cell>
          <cell r="F4181" t="str">
            <v>NGOC</v>
          </cell>
          <cell r="G4181" t="str">
            <v>NV HANH CHANH</v>
          </cell>
          <cell r="I4181">
            <v>39316</v>
          </cell>
          <cell r="J4181">
            <v>26</v>
          </cell>
          <cell r="K4181">
            <v>0</v>
          </cell>
          <cell r="L4181">
            <v>0</v>
          </cell>
          <cell r="M4181">
            <v>0</v>
          </cell>
          <cell r="N4181">
            <v>0</v>
          </cell>
          <cell r="O4181">
            <v>500000</v>
          </cell>
          <cell r="P4181">
            <v>0</v>
          </cell>
          <cell r="Q4181">
            <v>0</v>
          </cell>
          <cell r="R4181">
            <v>0</v>
          </cell>
        </row>
        <row r="4182">
          <cell r="B4182" t="str">
            <v>6545</v>
          </cell>
          <cell r="C4182" t="str">
            <v>N.THUAN</v>
          </cell>
          <cell r="E4182" t="str">
            <v>LE THI NGOC</v>
          </cell>
          <cell r="F4182" t="str">
            <v>BICH</v>
          </cell>
          <cell r="G4182" t="str">
            <v>THU QUY CAP 3</v>
          </cell>
          <cell r="H4182" t="str">
            <v>TQ</v>
          </cell>
          <cell r="I4182">
            <v>39317</v>
          </cell>
          <cell r="J4182">
            <v>26</v>
          </cell>
          <cell r="K4182">
            <v>0</v>
          </cell>
          <cell r="L4182">
            <v>0</v>
          </cell>
          <cell r="M4182">
            <v>0</v>
          </cell>
          <cell r="N4182">
            <v>0</v>
          </cell>
          <cell r="O4182">
            <v>500000</v>
          </cell>
          <cell r="P4182">
            <v>0</v>
          </cell>
          <cell r="Q4182">
            <v>0</v>
          </cell>
          <cell r="R4182">
            <v>0</v>
          </cell>
        </row>
        <row r="4183">
          <cell r="B4183" t="str">
            <v>6546</v>
          </cell>
          <cell r="C4183" t="str">
            <v>N.THUAN</v>
          </cell>
          <cell r="E4183" t="str">
            <v>DOAN NGOC</v>
          </cell>
          <cell r="F4183" t="str">
            <v>THIEN</v>
          </cell>
          <cell r="G4183" t="str">
            <v>NV BAO VE</v>
          </cell>
          <cell r="H4183" t="str">
            <v>BV</v>
          </cell>
          <cell r="I4183">
            <v>39329</v>
          </cell>
          <cell r="J4183">
            <v>26</v>
          </cell>
          <cell r="K4183">
            <v>0</v>
          </cell>
          <cell r="L4183">
            <v>0</v>
          </cell>
          <cell r="M4183">
            <v>0</v>
          </cell>
          <cell r="N4183">
            <v>0</v>
          </cell>
          <cell r="O4183">
            <v>500000</v>
          </cell>
          <cell r="P4183">
            <v>0</v>
          </cell>
          <cell r="Q4183" t="str">
            <v xml:space="preserve"> </v>
          </cell>
          <cell r="R4183">
            <v>0</v>
          </cell>
        </row>
        <row r="4184">
          <cell r="B4184" t="str">
            <v>6808</v>
          </cell>
          <cell r="C4184" t="str">
            <v>N.THUAN</v>
          </cell>
          <cell r="E4184" t="str">
            <v>TRUONG THI THU</v>
          </cell>
          <cell r="F4184" t="str">
            <v>THUY</v>
          </cell>
          <cell r="G4184" t="str">
            <v>NV THANH TOAN QUOC TE</v>
          </cell>
          <cell r="I4184">
            <v>39364</v>
          </cell>
          <cell r="J4184">
            <v>26</v>
          </cell>
          <cell r="K4184">
            <v>0</v>
          </cell>
          <cell r="L4184">
            <v>0</v>
          </cell>
          <cell r="M4184">
            <v>0</v>
          </cell>
          <cell r="N4184">
            <v>0</v>
          </cell>
          <cell r="O4184">
            <v>500000</v>
          </cell>
          <cell r="P4184">
            <v>0</v>
          </cell>
          <cell r="Q4184">
            <v>0</v>
          </cell>
          <cell r="R4184">
            <v>0</v>
          </cell>
        </row>
        <row r="4185">
          <cell r="B4185" t="str">
            <v>6831</v>
          </cell>
          <cell r="C4185" t="str">
            <v>N.THUAN</v>
          </cell>
          <cell r="E4185" t="str">
            <v>PHAM NGOC</v>
          </cell>
          <cell r="F4185" t="str">
            <v>VU</v>
          </cell>
          <cell r="G4185" t="str">
            <v>TAI XE</v>
          </cell>
          <cell r="I4185">
            <v>39368</v>
          </cell>
          <cell r="J4185">
            <v>26</v>
          </cell>
          <cell r="K4185">
            <v>0</v>
          </cell>
          <cell r="L4185">
            <v>0</v>
          </cell>
          <cell r="M4185">
            <v>0</v>
          </cell>
          <cell r="N4185">
            <v>0</v>
          </cell>
          <cell r="O4185">
            <v>500000</v>
          </cell>
          <cell r="P4185">
            <v>0</v>
          </cell>
          <cell r="Q4185">
            <v>0</v>
          </cell>
          <cell r="R4185">
            <v>0</v>
          </cell>
        </row>
        <row r="4186">
          <cell r="B4186" t="str">
            <v>7078</v>
          </cell>
          <cell r="C4186" t="str">
            <v>N.THUAN</v>
          </cell>
          <cell r="E4186" t="str">
            <v>DAO THI DOAN</v>
          </cell>
          <cell r="F4186" t="str">
            <v>TRANG</v>
          </cell>
          <cell r="G4186" t="str">
            <v>PBP. XU LY GIAO DICH</v>
          </cell>
          <cell r="H4186" t="str">
            <v>PBP</v>
          </cell>
          <cell r="I4186">
            <v>39378</v>
          </cell>
          <cell r="J4186">
            <v>26</v>
          </cell>
          <cell r="K4186">
            <v>0</v>
          </cell>
          <cell r="L4186">
            <v>0</v>
          </cell>
          <cell r="M4186">
            <v>0</v>
          </cell>
          <cell r="N4186">
            <v>0</v>
          </cell>
          <cell r="O4186">
            <v>500000</v>
          </cell>
          <cell r="P4186">
            <v>0</v>
          </cell>
          <cell r="Q4186">
            <v>0</v>
          </cell>
          <cell r="R4186">
            <v>0</v>
          </cell>
        </row>
        <row r="4187">
          <cell r="B4187" t="str">
            <v>7116</v>
          </cell>
          <cell r="C4187" t="str">
            <v>N.THUAN</v>
          </cell>
          <cell r="E4187" t="str">
            <v>LE THI</v>
          </cell>
          <cell r="F4187" t="str">
            <v>PHUONG</v>
          </cell>
          <cell r="G4187" t="str">
            <v>NV TAP VU</v>
          </cell>
          <cell r="I4187">
            <v>39424</v>
          </cell>
          <cell r="J4187">
            <v>26</v>
          </cell>
          <cell r="K4187">
            <v>0</v>
          </cell>
          <cell r="L4187">
            <v>0</v>
          </cell>
          <cell r="M4187">
            <v>0</v>
          </cell>
          <cell r="N4187">
            <v>0</v>
          </cell>
          <cell r="O4187">
            <v>500000</v>
          </cell>
          <cell r="P4187">
            <v>0</v>
          </cell>
          <cell r="Q4187">
            <v>0</v>
          </cell>
          <cell r="R4187">
            <v>0</v>
          </cell>
        </row>
        <row r="4188">
          <cell r="B4188" t="str">
            <v>7332</v>
          </cell>
          <cell r="C4188" t="str">
            <v>N.THUAN</v>
          </cell>
          <cell r="E4188" t="str">
            <v>NGUYEN VO</v>
          </cell>
          <cell r="F4188" t="str">
            <v>HIEN</v>
          </cell>
          <cell r="G4188" t="str">
            <v>NV BAO VE</v>
          </cell>
          <cell r="H4188" t="str">
            <v>BV</v>
          </cell>
          <cell r="I4188">
            <v>39428</v>
          </cell>
          <cell r="J4188">
            <v>26</v>
          </cell>
          <cell r="K4188">
            <v>0</v>
          </cell>
          <cell r="L4188">
            <v>0</v>
          </cell>
          <cell r="M4188">
            <v>0</v>
          </cell>
          <cell r="N4188">
            <v>0</v>
          </cell>
          <cell r="O4188">
            <v>500000</v>
          </cell>
          <cell r="P4188">
            <v>0</v>
          </cell>
          <cell r="Q4188">
            <v>0</v>
          </cell>
          <cell r="R4188">
            <v>0</v>
          </cell>
        </row>
        <row r="4189">
          <cell r="B4189" t="str">
            <v>7561</v>
          </cell>
          <cell r="C4189" t="str">
            <v>N.THUAN</v>
          </cell>
          <cell r="E4189" t="str">
            <v>DOAN THI KIM</v>
          </cell>
          <cell r="F4189" t="str">
            <v>NGA</v>
          </cell>
          <cell r="G4189" t="str">
            <v>NV THAM DINH CA NHAN</v>
          </cell>
          <cell r="I4189">
            <v>39468</v>
          </cell>
          <cell r="J4189">
            <v>26</v>
          </cell>
          <cell r="K4189">
            <v>0</v>
          </cell>
          <cell r="L4189">
            <v>0</v>
          </cell>
          <cell r="M4189">
            <v>0</v>
          </cell>
          <cell r="N4189">
            <v>0</v>
          </cell>
          <cell r="O4189">
            <v>500000</v>
          </cell>
          <cell r="P4189">
            <v>0</v>
          </cell>
          <cell r="Q4189">
            <v>0</v>
          </cell>
          <cell r="R4189">
            <v>0</v>
          </cell>
        </row>
        <row r="4190">
          <cell r="B4190" t="str">
            <v>7802</v>
          </cell>
          <cell r="C4190" t="str">
            <v>N.THUAN</v>
          </cell>
          <cell r="E4190" t="str">
            <v>GIANG DUC</v>
          </cell>
          <cell r="F4190" t="str">
            <v>HIEN</v>
          </cell>
          <cell r="G4190" t="str">
            <v>TAI XE KIEM GIAO DICH VIEN QUY</v>
          </cell>
          <cell r="I4190">
            <v>39500</v>
          </cell>
          <cell r="J4190">
            <v>26</v>
          </cell>
          <cell r="K4190">
            <v>0</v>
          </cell>
          <cell r="L4190">
            <v>0</v>
          </cell>
          <cell r="M4190">
            <v>0</v>
          </cell>
          <cell r="N4190">
            <v>0</v>
          </cell>
          <cell r="O4190">
            <v>500000</v>
          </cell>
          <cell r="P4190">
            <v>0</v>
          </cell>
          <cell r="Q4190">
            <v>0</v>
          </cell>
          <cell r="R4190">
            <v>0</v>
          </cell>
        </row>
        <row r="4191">
          <cell r="B4191" t="str">
            <v>0109</v>
          </cell>
          <cell r="C4191" t="str">
            <v>P.QUOC</v>
          </cell>
          <cell r="D4191" t="str">
            <v>D</v>
          </cell>
          <cell r="E4191" t="str">
            <v>NGUYEN TRI</v>
          </cell>
          <cell r="F4191" t="str">
            <v>LAM</v>
          </cell>
          <cell r="G4191" t="str">
            <v>GIAM DOC CHI NHANH</v>
          </cell>
          <cell r="H4191" t="str">
            <v>GDCN</v>
          </cell>
          <cell r="I4191">
            <v>35167</v>
          </cell>
          <cell r="J4191">
            <v>26</v>
          </cell>
          <cell r="K4191">
            <v>0</v>
          </cell>
          <cell r="L4191">
            <v>0</v>
          </cell>
          <cell r="M4191">
            <v>0</v>
          </cell>
          <cell r="N4191">
            <v>0</v>
          </cell>
          <cell r="O4191">
            <v>0</v>
          </cell>
          <cell r="P4191">
            <v>0</v>
          </cell>
          <cell r="Q4191">
            <v>0</v>
          </cell>
          <cell r="R4191">
            <v>0</v>
          </cell>
        </row>
        <row r="4192">
          <cell r="B4192" t="str">
            <v>0113</v>
          </cell>
          <cell r="C4192" t="str">
            <v>P.QUOC</v>
          </cell>
          <cell r="D4192" t="str">
            <v>D1</v>
          </cell>
          <cell r="E4192" t="str">
            <v>NGUYEN HOAI</v>
          </cell>
          <cell r="F4192" t="str">
            <v>AN</v>
          </cell>
          <cell r="G4192" t="str">
            <v>PHO GIAM DOC CHI NHANH KIEM TP DVKH</v>
          </cell>
          <cell r="H4192" t="str">
            <v>PGDCN</v>
          </cell>
          <cell r="I4192">
            <v>35681</v>
          </cell>
          <cell r="J4192">
            <v>26</v>
          </cell>
          <cell r="K4192">
            <v>0</v>
          </cell>
          <cell r="L4192">
            <v>0</v>
          </cell>
          <cell r="M4192">
            <v>0</v>
          </cell>
          <cell r="N4192">
            <v>0</v>
          </cell>
          <cell r="O4192">
            <v>0</v>
          </cell>
          <cell r="P4192">
            <v>0</v>
          </cell>
          <cell r="Q4192">
            <v>0</v>
          </cell>
          <cell r="R4192">
            <v>0</v>
          </cell>
        </row>
        <row r="4193">
          <cell r="B4193" t="str">
            <v>1123</v>
          </cell>
          <cell r="C4193" t="str">
            <v>P.QUOC</v>
          </cell>
          <cell r="D4193" t="str">
            <v>E</v>
          </cell>
          <cell r="E4193" t="str">
            <v>TRUONG NGOC</v>
          </cell>
          <cell r="F4193" t="str">
            <v>HAN</v>
          </cell>
          <cell r="G4193" t="str">
            <v>TP. HO TRO</v>
          </cell>
          <cell r="H4193" t="str">
            <v>TPNVCN</v>
          </cell>
          <cell r="I4193">
            <v>37494</v>
          </cell>
          <cell r="J4193">
            <v>26</v>
          </cell>
          <cell r="K4193">
            <v>0</v>
          </cell>
          <cell r="L4193">
            <v>0</v>
          </cell>
          <cell r="M4193">
            <v>0</v>
          </cell>
          <cell r="N4193">
            <v>0</v>
          </cell>
          <cell r="O4193">
            <v>0</v>
          </cell>
          <cell r="P4193">
            <v>0</v>
          </cell>
          <cell r="Q4193">
            <v>0</v>
          </cell>
          <cell r="R4193">
            <v>0</v>
          </cell>
        </row>
        <row r="4194">
          <cell r="B4194" t="str">
            <v>2616</v>
          </cell>
          <cell r="C4194" t="str">
            <v>P.QUOC</v>
          </cell>
          <cell r="D4194" t="str">
            <v>E</v>
          </cell>
          <cell r="E4194" t="str">
            <v>PHUNG THANH</v>
          </cell>
          <cell r="F4194" t="str">
            <v>HAI</v>
          </cell>
          <cell r="G4194" t="str">
            <v>TP. KE TOAN &amp; QUY</v>
          </cell>
          <cell r="H4194" t="str">
            <v>TPNVCN</v>
          </cell>
          <cell r="I4194">
            <v>38435</v>
          </cell>
          <cell r="J4194">
            <v>26</v>
          </cell>
          <cell r="K4194">
            <v>0</v>
          </cell>
          <cell r="L4194">
            <v>0</v>
          </cell>
          <cell r="M4194">
            <v>0</v>
          </cell>
          <cell r="N4194">
            <v>0</v>
          </cell>
          <cell r="O4194">
            <v>0</v>
          </cell>
          <cell r="P4194">
            <v>0</v>
          </cell>
          <cell r="Q4194">
            <v>0</v>
          </cell>
          <cell r="R4194">
            <v>0</v>
          </cell>
        </row>
        <row r="4195">
          <cell r="B4195" t="str">
            <v>2120</v>
          </cell>
          <cell r="C4195" t="str">
            <v>P.QUOC</v>
          </cell>
          <cell r="D4195" t="str">
            <v>E1</v>
          </cell>
          <cell r="E4195" t="str">
            <v>TA MINH NHUT</v>
          </cell>
          <cell r="F4195" t="str">
            <v>TRUONG</v>
          </cell>
          <cell r="G4195" t="str">
            <v>PT. PHONG DICH VU KHACH HANG KIEM TBP. THAM DINH</v>
          </cell>
          <cell r="H4195" t="str">
            <v>PPNVCN</v>
          </cell>
          <cell r="I4195">
            <v>38169</v>
          </cell>
          <cell r="J4195">
            <v>26</v>
          </cell>
          <cell r="K4195">
            <v>0</v>
          </cell>
          <cell r="L4195">
            <v>0</v>
          </cell>
          <cell r="M4195">
            <v>0</v>
          </cell>
          <cell r="N4195">
            <v>0</v>
          </cell>
          <cell r="O4195">
            <v>0</v>
          </cell>
          <cell r="P4195">
            <v>0</v>
          </cell>
          <cell r="Q4195">
            <v>0</v>
          </cell>
          <cell r="R4195">
            <v>0</v>
          </cell>
        </row>
        <row r="4196">
          <cell r="B4196" t="str">
            <v>4539</v>
          </cell>
          <cell r="C4196" t="str">
            <v>P.QUOC</v>
          </cell>
          <cell r="D4196" t="str">
            <v>F1-AN THOI</v>
          </cell>
          <cell r="E4196" t="str">
            <v>NGUYEN TAN</v>
          </cell>
          <cell r="F4196" t="str">
            <v>TAI</v>
          </cell>
          <cell r="G4196" t="str">
            <v>PT. PGD</v>
          </cell>
          <cell r="H4196" t="str">
            <v>PPGD</v>
          </cell>
          <cell r="I4196">
            <v>38930</v>
          </cell>
          <cell r="J4196">
            <v>26</v>
          </cell>
          <cell r="K4196">
            <v>0</v>
          </cell>
          <cell r="L4196">
            <v>0</v>
          </cell>
          <cell r="M4196">
            <v>0</v>
          </cell>
          <cell r="N4196">
            <v>3</v>
          </cell>
          <cell r="O4196">
            <v>0</v>
          </cell>
          <cell r="P4196">
            <v>0</v>
          </cell>
          <cell r="Q4196">
            <v>300000</v>
          </cell>
          <cell r="R4196">
            <v>0</v>
          </cell>
        </row>
        <row r="4197">
          <cell r="B4197" t="str">
            <v>3299</v>
          </cell>
          <cell r="C4197" t="str">
            <v>P.QUOC</v>
          </cell>
          <cell r="E4197" t="str">
            <v>TO THI KIM</v>
          </cell>
          <cell r="F4197" t="str">
            <v>NGUYEN</v>
          </cell>
          <cell r="G4197" t="str">
            <v>GIAO DICH VIEN QUY</v>
          </cell>
          <cell r="H4197" t="str">
            <v>GDVQ</v>
          </cell>
          <cell r="I4197">
            <v>39468</v>
          </cell>
          <cell r="J4197">
            <v>26</v>
          </cell>
          <cell r="K4197">
            <v>0</v>
          </cell>
          <cell r="L4197">
            <v>0</v>
          </cell>
          <cell r="M4197">
            <v>0</v>
          </cell>
          <cell r="N4197">
            <v>0</v>
          </cell>
          <cell r="O4197">
            <v>0</v>
          </cell>
          <cell r="P4197">
            <v>0</v>
          </cell>
          <cell r="Q4197">
            <v>0</v>
          </cell>
          <cell r="R4197">
            <v>0</v>
          </cell>
        </row>
        <row r="4198">
          <cell r="B4198" t="str">
            <v>3751</v>
          </cell>
          <cell r="C4198" t="str">
            <v>P.QUOC</v>
          </cell>
          <cell r="E4198" t="str">
            <v>LE THI HOANG</v>
          </cell>
          <cell r="F4198" t="str">
            <v>KHANH</v>
          </cell>
          <cell r="G4198" t="str">
            <v>NV KE TOAN TONG HOP</v>
          </cell>
          <cell r="I4198">
            <v>38808</v>
          </cell>
          <cell r="J4198">
            <v>0</v>
          </cell>
          <cell r="K4198">
            <v>0</v>
          </cell>
          <cell r="L4198">
            <v>0</v>
          </cell>
          <cell r="M4198">
            <v>0</v>
          </cell>
          <cell r="N4198">
            <v>0</v>
          </cell>
          <cell r="O4198">
            <v>0</v>
          </cell>
          <cell r="P4198">
            <v>0</v>
          </cell>
          <cell r="Q4198">
            <v>0</v>
          </cell>
          <cell r="R4198">
            <v>0</v>
          </cell>
        </row>
        <row r="4199">
          <cell r="B4199" t="str">
            <v>4436</v>
          </cell>
          <cell r="C4199" t="str">
            <v>P.QUOC</v>
          </cell>
          <cell r="E4199" t="str">
            <v>VUONG CAC KIM</v>
          </cell>
          <cell r="F4199" t="str">
            <v>LUYEN</v>
          </cell>
          <cell r="G4199" t="str">
            <v>GIAO DICH VIEN</v>
          </cell>
          <cell r="I4199">
            <v>38902</v>
          </cell>
          <cell r="J4199">
            <v>26</v>
          </cell>
          <cell r="K4199">
            <v>0</v>
          </cell>
          <cell r="L4199">
            <v>0</v>
          </cell>
          <cell r="M4199">
            <v>0</v>
          </cell>
          <cell r="N4199">
            <v>0</v>
          </cell>
          <cell r="O4199">
            <v>0</v>
          </cell>
          <cell r="P4199">
            <v>0</v>
          </cell>
          <cell r="Q4199">
            <v>0</v>
          </cell>
          <cell r="R4199">
            <v>0</v>
          </cell>
        </row>
        <row r="4200">
          <cell r="B4200" t="str">
            <v>4537</v>
          </cell>
          <cell r="C4200" t="str">
            <v>P.QUOC</v>
          </cell>
          <cell r="E4200" t="str">
            <v>NGO PHUNG</v>
          </cell>
          <cell r="F4200" t="str">
            <v>HIEU</v>
          </cell>
          <cell r="G4200" t="str">
            <v>GIAO DICH VIEN</v>
          </cell>
          <cell r="I4200">
            <v>38930</v>
          </cell>
          <cell r="J4200">
            <v>26</v>
          </cell>
          <cell r="K4200">
            <v>0</v>
          </cell>
          <cell r="L4200">
            <v>0</v>
          </cell>
          <cell r="M4200">
            <v>0</v>
          </cell>
          <cell r="N4200">
            <v>0</v>
          </cell>
          <cell r="O4200">
            <v>0</v>
          </cell>
          <cell r="P4200">
            <v>0</v>
          </cell>
          <cell r="Q4200">
            <v>0</v>
          </cell>
          <cell r="R4200">
            <v>0</v>
          </cell>
        </row>
        <row r="4201">
          <cell r="B4201" t="str">
            <v>4538</v>
          </cell>
          <cell r="C4201" t="str">
            <v>P.QUOC</v>
          </cell>
          <cell r="E4201" t="str">
            <v>TRINH THI</v>
          </cell>
          <cell r="F4201" t="str">
            <v>PHUONG</v>
          </cell>
          <cell r="G4201" t="str">
            <v>GIAO DICH VIEN TIN DUNG</v>
          </cell>
          <cell r="I4201">
            <v>38930</v>
          </cell>
          <cell r="J4201">
            <v>26</v>
          </cell>
          <cell r="K4201">
            <v>0</v>
          </cell>
          <cell r="L4201">
            <v>0</v>
          </cell>
          <cell r="M4201">
            <v>0</v>
          </cell>
          <cell r="N4201">
            <v>0</v>
          </cell>
          <cell r="O4201">
            <v>0</v>
          </cell>
          <cell r="P4201">
            <v>0</v>
          </cell>
          <cell r="Q4201">
            <v>0</v>
          </cell>
          <cell r="R4201">
            <v>0</v>
          </cell>
        </row>
        <row r="4202">
          <cell r="B4202" t="str">
            <v>4573</v>
          </cell>
          <cell r="C4202" t="str">
            <v>P.QUOC</v>
          </cell>
          <cell r="E4202" t="str">
            <v>PHAM HONG</v>
          </cell>
          <cell r="F4202" t="str">
            <v>HUNG</v>
          </cell>
          <cell r="G4202" t="str">
            <v>NV THAM DINH DOANH NGHIEP</v>
          </cell>
          <cell r="I4202">
            <v>38943</v>
          </cell>
          <cell r="J4202">
            <v>26</v>
          </cell>
          <cell r="K4202">
            <v>0</v>
          </cell>
          <cell r="L4202">
            <v>0</v>
          </cell>
          <cell r="M4202">
            <v>0</v>
          </cell>
          <cell r="N4202">
            <v>2</v>
          </cell>
          <cell r="O4202">
            <v>0</v>
          </cell>
          <cell r="P4202">
            <v>0</v>
          </cell>
          <cell r="Q4202">
            <v>250000</v>
          </cell>
          <cell r="R4202">
            <v>0</v>
          </cell>
        </row>
        <row r="4203">
          <cell r="B4203" t="str">
            <v>4686</v>
          </cell>
          <cell r="C4203" t="str">
            <v>P.QUOC</v>
          </cell>
          <cell r="E4203" t="str">
            <v>HUYNH VAN</v>
          </cell>
          <cell r="F4203" t="str">
            <v>PHUONG</v>
          </cell>
          <cell r="G4203" t="str">
            <v>NV TIN DUNG CAN BO NHAN VIEN</v>
          </cell>
          <cell r="I4203">
            <v>38967</v>
          </cell>
          <cell r="J4203">
            <v>26</v>
          </cell>
          <cell r="K4203">
            <v>0</v>
          </cell>
          <cell r="L4203">
            <v>0</v>
          </cell>
          <cell r="M4203">
            <v>0</v>
          </cell>
          <cell r="N4203">
            <v>2</v>
          </cell>
          <cell r="O4203">
            <v>0</v>
          </cell>
          <cell r="P4203">
            <v>0</v>
          </cell>
          <cell r="Q4203">
            <v>200000</v>
          </cell>
          <cell r="R4203">
            <v>0</v>
          </cell>
        </row>
        <row r="4204">
          <cell r="B4204" t="str">
            <v>4697</v>
          </cell>
          <cell r="C4204" t="str">
            <v>P.QUOC</v>
          </cell>
          <cell r="E4204" t="str">
            <v>TRINH THI PHUONG</v>
          </cell>
          <cell r="F4204" t="str">
            <v>KIEU</v>
          </cell>
          <cell r="G4204" t="str">
            <v>THU QUY CAP 3</v>
          </cell>
          <cell r="H4204" t="str">
            <v>TQ</v>
          </cell>
          <cell r="I4204">
            <v>38973</v>
          </cell>
          <cell r="J4204">
            <v>26</v>
          </cell>
          <cell r="K4204">
            <v>0</v>
          </cell>
          <cell r="L4204">
            <v>0</v>
          </cell>
          <cell r="M4204">
            <v>0</v>
          </cell>
          <cell r="N4204">
            <v>0</v>
          </cell>
          <cell r="O4204">
            <v>0</v>
          </cell>
          <cell r="P4204">
            <v>0</v>
          </cell>
          <cell r="Q4204">
            <v>0</v>
          </cell>
          <cell r="R4204">
            <v>0</v>
          </cell>
        </row>
        <row r="4205">
          <cell r="B4205" t="str">
            <v>4711</v>
          </cell>
          <cell r="C4205" t="str">
            <v>P.QUOC</v>
          </cell>
          <cell r="E4205" t="str">
            <v>NGUYEN THI THUY</v>
          </cell>
          <cell r="F4205" t="str">
            <v>HANG</v>
          </cell>
          <cell r="G4205" t="str">
            <v>NV HANH CHANH</v>
          </cell>
          <cell r="I4205">
            <v>38979</v>
          </cell>
          <cell r="J4205">
            <v>26</v>
          </cell>
          <cell r="K4205">
            <v>0</v>
          </cell>
          <cell r="L4205">
            <v>0</v>
          </cell>
          <cell r="M4205">
            <v>0</v>
          </cell>
          <cell r="N4205">
            <v>0</v>
          </cell>
          <cell r="O4205">
            <v>0</v>
          </cell>
          <cell r="P4205">
            <v>0</v>
          </cell>
          <cell r="Q4205">
            <v>100000</v>
          </cell>
          <cell r="R4205">
            <v>0</v>
          </cell>
        </row>
        <row r="4206">
          <cell r="B4206" t="str">
            <v>4712</v>
          </cell>
          <cell r="C4206" t="str">
            <v>P.QUOC</v>
          </cell>
          <cell r="E4206" t="str">
            <v>BUI DUC</v>
          </cell>
          <cell r="F4206" t="str">
            <v>SON</v>
          </cell>
          <cell r="G4206" t="str">
            <v>NV THAM DINH CA NHAN</v>
          </cell>
          <cell r="I4206">
            <v>38979</v>
          </cell>
          <cell r="J4206">
            <v>26</v>
          </cell>
          <cell r="K4206">
            <v>0</v>
          </cell>
          <cell r="L4206">
            <v>0</v>
          </cell>
          <cell r="M4206">
            <v>0</v>
          </cell>
          <cell r="N4206">
            <v>2</v>
          </cell>
          <cell r="O4206">
            <v>0</v>
          </cell>
          <cell r="P4206">
            <v>0</v>
          </cell>
          <cell r="Q4206">
            <v>250000</v>
          </cell>
          <cell r="R4206">
            <v>0</v>
          </cell>
        </row>
        <row r="4207">
          <cell r="B4207" t="str">
            <v>4786</v>
          </cell>
          <cell r="C4207" t="str">
            <v>P.QUOC</v>
          </cell>
          <cell r="E4207" t="str">
            <v>TRUONG NGOC HAN</v>
          </cell>
          <cell r="F4207" t="str">
            <v>HANH</v>
          </cell>
          <cell r="G4207" t="str">
            <v>PHU QUY</v>
          </cell>
          <cell r="H4207" t="str">
            <v>PQ</v>
          </cell>
          <cell r="I4207">
            <v>39146</v>
          </cell>
          <cell r="J4207">
            <v>26</v>
          </cell>
          <cell r="K4207">
            <v>0</v>
          </cell>
          <cell r="L4207">
            <v>0</v>
          </cell>
          <cell r="M4207">
            <v>0</v>
          </cell>
          <cell r="N4207">
            <v>3</v>
          </cell>
          <cell r="O4207">
            <v>0</v>
          </cell>
          <cell r="P4207">
            <v>0</v>
          </cell>
          <cell r="Q4207">
            <v>0</v>
          </cell>
          <cell r="R4207">
            <v>0</v>
          </cell>
        </row>
        <row r="4208">
          <cell r="B4208" t="str">
            <v>5057</v>
          </cell>
          <cell r="C4208" t="str">
            <v>P.QUOC</v>
          </cell>
          <cell r="E4208" t="str">
            <v>HONG QUOC</v>
          </cell>
          <cell r="F4208" t="str">
            <v>TRUNG</v>
          </cell>
          <cell r="G4208" t="str">
            <v>NV BAO VE</v>
          </cell>
          <cell r="H4208" t="str">
            <v>BV</v>
          </cell>
          <cell r="I4208">
            <v>39055</v>
          </cell>
          <cell r="J4208">
            <v>26</v>
          </cell>
          <cell r="K4208">
            <v>0</v>
          </cell>
          <cell r="L4208">
            <v>0</v>
          </cell>
          <cell r="M4208">
            <v>0</v>
          </cell>
          <cell r="N4208">
            <v>10</v>
          </cell>
          <cell r="O4208">
            <v>0</v>
          </cell>
          <cell r="P4208">
            <v>0</v>
          </cell>
          <cell r="Q4208">
            <v>0</v>
          </cell>
          <cell r="R4208">
            <v>0</v>
          </cell>
        </row>
        <row r="4209">
          <cell r="B4209" t="str">
            <v>5058</v>
          </cell>
          <cell r="C4209" t="str">
            <v>P.QUOC</v>
          </cell>
          <cell r="E4209" t="str">
            <v>PHU TI</v>
          </cell>
          <cell r="F4209" t="str">
            <v>SANG</v>
          </cell>
          <cell r="G4209" t="str">
            <v>NV BAO VE</v>
          </cell>
          <cell r="H4209" t="str">
            <v>BV</v>
          </cell>
          <cell r="I4209">
            <v>39055</v>
          </cell>
          <cell r="J4209">
            <v>26</v>
          </cell>
          <cell r="K4209">
            <v>0</v>
          </cell>
          <cell r="L4209">
            <v>0</v>
          </cell>
          <cell r="M4209">
            <v>0</v>
          </cell>
          <cell r="N4209">
            <v>10</v>
          </cell>
          <cell r="O4209">
            <v>0</v>
          </cell>
          <cell r="P4209">
            <v>0</v>
          </cell>
          <cell r="Q4209">
            <v>0</v>
          </cell>
          <cell r="R4209">
            <v>0</v>
          </cell>
        </row>
        <row r="4210">
          <cell r="B4210" t="str">
            <v>5120</v>
          </cell>
          <cell r="C4210" t="str">
            <v>P.QUOC</v>
          </cell>
          <cell r="E4210" t="str">
            <v>VONG MY</v>
          </cell>
          <cell r="F4210" t="str">
            <v>PHUONG</v>
          </cell>
          <cell r="G4210" t="str">
            <v>NV TAP VU</v>
          </cell>
          <cell r="I4210">
            <v>39060</v>
          </cell>
          <cell r="J4210">
            <v>26</v>
          </cell>
          <cell r="K4210">
            <v>0</v>
          </cell>
          <cell r="L4210">
            <v>0</v>
          </cell>
          <cell r="M4210">
            <v>0</v>
          </cell>
          <cell r="N4210">
            <v>0</v>
          </cell>
          <cell r="O4210">
            <v>0</v>
          </cell>
          <cell r="P4210">
            <v>0</v>
          </cell>
          <cell r="Q4210">
            <v>0</v>
          </cell>
          <cell r="R4210">
            <v>0</v>
          </cell>
        </row>
        <row r="4211">
          <cell r="B4211" t="str">
            <v>5342</v>
          </cell>
          <cell r="C4211" t="str">
            <v>P.QUOC</v>
          </cell>
          <cell r="E4211" t="str">
            <v>TRAN HUU</v>
          </cell>
          <cell r="F4211" t="str">
            <v>THOI</v>
          </cell>
          <cell r="G4211" t="str">
            <v>TAI XE</v>
          </cell>
          <cell r="I4211">
            <v>39119</v>
          </cell>
          <cell r="J4211">
            <v>26</v>
          </cell>
          <cell r="K4211">
            <v>0</v>
          </cell>
          <cell r="L4211">
            <v>0</v>
          </cell>
          <cell r="M4211">
            <v>0</v>
          </cell>
          <cell r="N4211">
            <v>3</v>
          </cell>
          <cell r="O4211">
            <v>0</v>
          </cell>
          <cell r="P4211">
            <v>0</v>
          </cell>
          <cell r="Q4211">
            <v>300000</v>
          </cell>
          <cell r="R4211">
            <v>0</v>
          </cell>
        </row>
        <row r="4212">
          <cell r="B4212" t="str">
            <v>7419</v>
          </cell>
          <cell r="C4212" t="str">
            <v>P.QUOC</v>
          </cell>
          <cell r="E4212" t="str">
            <v>PHAN THI NGOC</v>
          </cell>
          <cell r="F4212" t="str">
            <v>THAM</v>
          </cell>
          <cell r="G4212" t="str">
            <v>GIAO DICH VIEN</v>
          </cell>
          <cell r="I4212">
            <v>39454</v>
          </cell>
          <cell r="J4212">
            <v>26</v>
          </cell>
          <cell r="K4212">
            <v>0</v>
          </cell>
          <cell r="L4212">
            <v>0</v>
          </cell>
          <cell r="M4212">
            <v>0</v>
          </cell>
          <cell r="N4212">
            <v>0</v>
          </cell>
          <cell r="O4212">
            <v>0</v>
          </cell>
          <cell r="P4212">
            <v>0</v>
          </cell>
          <cell r="Q4212">
            <v>0</v>
          </cell>
          <cell r="R4212">
            <v>0</v>
          </cell>
        </row>
        <row r="4213">
          <cell r="B4213" t="str">
            <v>7420</v>
          </cell>
          <cell r="C4213" t="str">
            <v>P.QUOC</v>
          </cell>
          <cell r="E4213" t="str">
            <v>TRAN THI</v>
          </cell>
          <cell r="F4213" t="str">
            <v>HAI</v>
          </cell>
          <cell r="G4213" t="str">
            <v>CB QUAN HE KHACH HANG CA NHAN</v>
          </cell>
          <cell r="I4213">
            <v>39454</v>
          </cell>
          <cell r="J4213">
            <v>26</v>
          </cell>
          <cell r="K4213">
            <v>0</v>
          </cell>
          <cell r="L4213">
            <v>0</v>
          </cell>
          <cell r="M4213">
            <v>0</v>
          </cell>
          <cell r="N4213">
            <v>0</v>
          </cell>
          <cell r="O4213">
            <v>0</v>
          </cell>
          <cell r="P4213">
            <v>0</v>
          </cell>
          <cell r="Q4213">
            <v>200000</v>
          </cell>
          <cell r="R4213">
            <v>0</v>
          </cell>
        </row>
        <row r="4214">
          <cell r="B4214" t="str">
            <v>7421</v>
          </cell>
          <cell r="C4214" t="str">
            <v>P.QUOC</v>
          </cell>
          <cell r="E4214" t="str">
            <v>PHAM VAN</v>
          </cell>
          <cell r="F4214" t="str">
            <v>LY</v>
          </cell>
          <cell r="G4214" t="str">
            <v>CB QUAN HE KHACH HANG CA NHAN</v>
          </cell>
          <cell r="I4214">
            <v>39454</v>
          </cell>
          <cell r="J4214">
            <v>26</v>
          </cell>
          <cell r="K4214">
            <v>0</v>
          </cell>
          <cell r="L4214">
            <v>0</v>
          </cell>
          <cell r="M4214">
            <v>0</v>
          </cell>
          <cell r="N4214">
            <v>2</v>
          </cell>
          <cell r="O4214">
            <v>0</v>
          </cell>
          <cell r="P4214">
            <v>0</v>
          </cell>
          <cell r="Q4214">
            <v>300000</v>
          </cell>
          <cell r="R4214">
            <v>0</v>
          </cell>
        </row>
        <row r="4215">
          <cell r="B4215" t="str">
            <v>7422</v>
          </cell>
          <cell r="C4215" t="str">
            <v>P.QUOC</v>
          </cell>
          <cell r="E4215" t="str">
            <v>NGUYEN TRI</v>
          </cell>
          <cell r="F4215" t="str">
            <v>QUYEN</v>
          </cell>
          <cell r="G4215" t="str">
            <v>NV KE TOAN CHI TIET</v>
          </cell>
          <cell r="I4215">
            <v>39454</v>
          </cell>
          <cell r="J4215">
            <v>26</v>
          </cell>
          <cell r="K4215">
            <v>0</v>
          </cell>
          <cell r="L4215">
            <v>0</v>
          </cell>
          <cell r="M4215">
            <v>0</v>
          </cell>
          <cell r="N4215">
            <v>3</v>
          </cell>
          <cell r="O4215">
            <v>0</v>
          </cell>
          <cell r="P4215">
            <v>0</v>
          </cell>
          <cell r="Q4215">
            <v>0</v>
          </cell>
          <cell r="R4215">
            <v>0</v>
          </cell>
        </row>
        <row r="4216">
          <cell r="B4216" t="str">
            <v>7445</v>
          </cell>
          <cell r="C4216" t="str">
            <v>P.QUOC</v>
          </cell>
          <cell r="E4216" t="str">
            <v xml:space="preserve">TRAN VAN </v>
          </cell>
          <cell r="F4216" t="str">
            <v>NGHIA</v>
          </cell>
          <cell r="G4216" t="str">
            <v>NV TIN DUNG GOP CHO</v>
          </cell>
          <cell r="H4216" t="str">
            <v>TDGC</v>
          </cell>
          <cell r="I4216">
            <v>39454</v>
          </cell>
          <cell r="J4216">
            <v>26</v>
          </cell>
          <cell r="K4216">
            <v>0</v>
          </cell>
          <cell r="L4216">
            <v>0</v>
          </cell>
          <cell r="M4216">
            <v>0</v>
          </cell>
          <cell r="N4216">
            <v>2</v>
          </cell>
          <cell r="O4216">
            <v>0</v>
          </cell>
          <cell r="P4216">
            <v>0</v>
          </cell>
          <cell r="Q4216">
            <v>400000</v>
          </cell>
          <cell r="R4216">
            <v>0</v>
          </cell>
        </row>
        <row r="4217">
          <cell r="B4217" t="str">
            <v>7450</v>
          </cell>
          <cell r="C4217" t="str">
            <v>P.QUOC</v>
          </cell>
          <cell r="E4217" t="str">
            <v>TRAN QUANG</v>
          </cell>
          <cell r="F4217" t="str">
            <v>DUY</v>
          </cell>
          <cell r="G4217" t="str">
            <v>NV THAM DINH DOANH NGHIEP</v>
          </cell>
          <cell r="I4217">
            <v>39457</v>
          </cell>
          <cell r="J4217">
            <v>26</v>
          </cell>
          <cell r="K4217">
            <v>0</v>
          </cell>
          <cell r="L4217">
            <v>0</v>
          </cell>
          <cell r="M4217">
            <v>0</v>
          </cell>
          <cell r="N4217">
            <v>3</v>
          </cell>
          <cell r="O4217">
            <v>0</v>
          </cell>
          <cell r="P4217">
            <v>0</v>
          </cell>
          <cell r="Q4217">
            <v>250000</v>
          </cell>
          <cell r="R4217">
            <v>0</v>
          </cell>
        </row>
        <row r="4218">
          <cell r="B4218" t="str">
            <v>7451</v>
          </cell>
          <cell r="C4218" t="str">
            <v>P.QUOC</v>
          </cell>
          <cell r="E4218" t="str">
            <v>LE HOAI</v>
          </cell>
          <cell r="F4218" t="str">
            <v>BAO</v>
          </cell>
          <cell r="G4218" t="str">
            <v>GIAO DICH VIEN TIN DUNG</v>
          </cell>
          <cell r="I4218">
            <v>39457</v>
          </cell>
          <cell r="J4218">
            <v>26</v>
          </cell>
          <cell r="K4218">
            <v>0</v>
          </cell>
          <cell r="L4218">
            <v>0</v>
          </cell>
          <cell r="M4218">
            <v>0</v>
          </cell>
          <cell r="N4218">
            <v>2</v>
          </cell>
          <cell r="O4218">
            <v>0</v>
          </cell>
          <cell r="P4218">
            <v>0</v>
          </cell>
          <cell r="Q4218">
            <v>0</v>
          </cell>
          <cell r="R4218">
            <v>0</v>
          </cell>
        </row>
        <row r="4219">
          <cell r="B4219" t="str">
            <v>7452</v>
          </cell>
          <cell r="C4219" t="str">
            <v>P.QUOC</v>
          </cell>
          <cell r="E4219" t="str">
            <v xml:space="preserve">PHAM QUOC </v>
          </cell>
          <cell r="F4219" t="str">
            <v>DU</v>
          </cell>
          <cell r="G4219" t="str">
            <v>NV THAM DINH CA NHAN</v>
          </cell>
          <cell r="I4219">
            <v>39457</v>
          </cell>
          <cell r="J4219">
            <v>26</v>
          </cell>
          <cell r="K4219">
            <v>0</v>
          </cell>
          <cell r="L4219">
            <v>0</v>
          </cell>
          <cell r="M4219">
            <v>0</v>
          </cell>
          <cell r="N4219">
            <v>3</v>
          </cell>
          <cell r="O4219">
            <v>0</v>
          </cell>
          <cell r="P4219">
            <v>0</v>
          </cell>
          <cell r="Q4219">
            <v>200000</v>
          </cell>
          <cell r="R4219">
            <v>0</v>
          </cell>
        </row>
        <row r="4220">
          <cell r="B4220" t="str">
            <v>7453</v>
          </cell>
          <cell r="C4220" t="str">
            <v>P.QUOC</v>
          </cell>
          <cell r="E4220" t="str">
            <v>TANG DUC</v>
          </cell>
          <cell r="F4220" t="str">
            <v>DUONG</v>
          </cell>
          <cell r="G4220" t="str">
            <v>NV TIN DUNG</v>
          </cell>
          <cell r="I4220">
            <v>39457</v>
          </cell>
          <cell r="J4220">
            <v>26</v>
          </cell>
          <cell r="K4220">
            <v>0</v>
          </cell>
          <cell r="L4220">
            <v>0</v>
          </cell>
          <cell r="M4220">
            <v>0</v>
          </cell>
          <cell r="N4220">
            <v>2</v>
          </cell>
          <cell r="O4220">
            <v>0</v>
          </cell>
          <cell r="P4220">
            <v>0</v>
          </cell>
          <cell r="Q4220">
            <v>400000</v>
          </cell>
          <cell r="R4220">
            <v>0</v>
          </cell>
        </row>
        <row r="4221">
          <cell r="B4221" t="str">
            <v>0256</v>
          </cell>
          <cell r="C4221" t="str">
            <v>P.YEN</v>
          </cell>
          <cell r="D4221" t="str">
            <v>D</v>
          </cell>
          <cell r="E4221" t="str">
            <v>DANG NGOC</v>
          </cell>
          <cell r="F4221" t="str">
            <v>TINH</v>
          </cell>
          <cell r="G4221" t="str">
            <v>GIAM DOC CHI NHANH</v>
          </cell>
          <cell r="H4221" t="str">
            <v>GDCN</v>
          </cell>
          <cell r="I4221">
            <v>35149</v>
          </cell>
          <cell r="J4221">
            <v>25.5</v>
          </cell>
          <cell r="K4221">
            <v>0</v>
          </cell>
          <cell r="L4221">
            <v>0</v>
          </cell>
          <cell r="M4221">
            <v>0</v>
          </cell>
          <cell r="N4221">
            <v>0</v>
          </cell>
          <cell r="O4221">
            <v>1000000</v>
          </cell>
          <cell r="P4221">
            <v>0</v>
          </cell>
          <cell r="Q4221">
            <v>0</v>
          </cell>
          <cell r="R4221">
            <v>0</v>
          </cell>
        </row>
        <row r="4222">
          <cell r="B4222" t="str">
            <v>1729</v>
          </cell>
          <cell r="C4222" t="str">
            <v>P.YEN</v>
          </cell>
          <cell r="D4222" t="str">
            <v>D1</v>
          </cell>
          <cell r="E4222" t="str">
            <v>DANG VAN</v>
          </cell>
          <cell r="F4222" t="str">
            <v>HOA</v>
          </cell>
          <cell r="G4222" t="str">
            <v>PHO GIAM DOC CHI NHANH</v>
          </cell>
          <cell r="H4222" t="str">
            <v>PGDCN</v>
          </cell>
          <cell r="I4222">
            <v>37902</v>
          </cell>
          <cell r="J4222">
            <v>25.5</v>
          </cell>
          <cell r="K4222">
            <v>0</v>
          </cell>
          <cell r="L4222">
            <v>0</v>
          </cell>
          <cell r="M4222">
            <v>0</v>
          </cell>
          <cell r="N4222">
            <v>0</v>
          </cell>
          <cell r="O4222">
            <v>1000000</v>
          </cell>
          <cell r="P4222">
            <v>0</v>
          </cell>
          <cell r="Q4222">
            <v>0</v>
          </cell>
          <cell r="R4222">
            <v>0</v>
          </cell>
        </row>
        <row r="4223">
          <cell r="B4223" t="str">
            <v>2212</v>
          </cell>
          <cell r="C4223" t="str">
            <v>P.YEN</v>
          </cell>
          <cell r="D4223" t="str">
            <v>E</v>
          </cell>
          <cell r="E4223" t="str">
            <v>HUYNH TRAN HOANG</v>
          </cell>
          <cell r="F4223" t="str">
            <v>NHA</v>
          </cell>
          <cell r="G4223" t="str">
            <v>TP. HO TRO</v>
          </cell>
          <cell r="H4223" t="str">
            <v>TPNVCN</v>
          </cell>
          <cell r="I4223">
            <v>38205</v>
          </cell>
          <cell r="J4223">
            <v>26</v>
          </cell>
          <cell r="K4223">
            <v>0</v>
          </cell>
          <cell r="L4223">
            <v>0</v>
          </cell>
          <cell r="M4223">
            <v>0</v>
          </cell>
          <cell r="N4223">
            <v>0</v>
          </cell>
          <cell r="O4223">
            <v>500000</v>
          </cell>
          <cell r="P4223">
            <v>0</v>
          </cell>
          <cell r="Q4223">
            <v>0</v>
          </cell>
          <cell r="R4223">
            <v>0</v>
          </cell>
        </row>
        <row r="4224">
          <cell r="B4224" t="str">
            <v>2865</v>
          </cell>
          <cell r="C4224" t="str">
            <v>P.YEN</v>
          </cell>
          <cell r="D4224" t="str">
            <v>E</v>
          </cell>
          <cell r="E4224" t="str">
            <v>VI THANH</v>
          </cell>
          <cell r="F4224" t="str">
            <v>LONG</v>
          </cell>
          <cell r="G4224" t="str">
            <v>TP. KE TOAN &amp; QUY KIEM KTT</v>
          </cell>
          <cell r="H4224" t="str">
            <v>TPNVCN</v>
          </cell>
          <cell r="I4224">
            <v>38528</v>
          </cell>
          <cell r="J4224">
            <v>26</v>
          </cell>
          <cell r="K4224">
            <v>0</v>
          </cell>
          <cell r="L4224">
            <v>0</v>
          </cell>
          <cell r="M4224">
            <v>0</v>
          </cell>
          <cell r="N4224">
            <v>0</v>
          </cell>
          <cell r="O4224">
            <v>500000</v>
          </cell>
          <cell r="P4224">
            <v>0</v>
          </cell>
          <cell r="Q4224">
            <v>0</v>
          </cell>
          <cell r="R4224">
            <v>0</v>
          </cell>
        </row>
        <row r="4225">
          <cell r="B4225" t="str">
            <v>3204</v>
          </cell>
          <cell r="C4225" t="str">
            <v>P.YEN</v>
          </cell>
          <cell r="D4225" t="str">
            <v>E</v>
          </cell>
          <cell r="E4225" t="str">
            <v>LE THANH</v>
          </cell>
          <cell r="F4225" t="str">
            <v>TRUNG</v>
          </cell>
          <cell r="G4225" t="str">
            <v>TP. DICH VU KHACH HANG</v>
          </cell>
          <cell r="H4225" t="str">
            <v>TPNVCN</v>
          </cell>
          <cell r="I4225">
            <v>38612</v>
          </cell>
          <cell r="J4225">
            <v>26</v>
          </cell>
          <cell r="K4225">
            <v>0</v>
          </cell>
          <cell r="L4225">
            <v>0</v>
          </cell>
          <cell r="M4225">
            <v>0</v>
          </cell>
          <cell r="N4225">
            <v>0</v>
          </cell>
          <cell r="O4225">
            <v>500000</v>
          </cell>
          <cell r="P4225">
            <v>0</v>
          </cell>
          <cell r="Q4225">
            <v>0</v>
          </cell>
          <cell r="R4225">
            <v>0</v>
          </cell>
        </row>
        <row r="4226">
          <cell r="B4226" t="str">
            <v>3054</v>
          </cell>
          <cell r="C4226" t="str">
            <v>P.YEN</v>
          </cell>
          <cell r="D4226" t="str">
            <v>F1-NTHOA</v>
          </cell>
          <cell r="E4226" t="str">
            <v>PHU NGUYEN</v>
          </cell>
          <cell r="F4226" t="str">
            <v>THUAN</v>
          </cell>
          <cell r="G4226" t="str">
            <v>PT. PGD</v>
          </cell>
          <cell r="H4226" t="str">
            <v>PPGD</v>
          </cell>
          <cell r="I4226">
            <v>38582</v>
          </cell>
          <cell r="J4226">
            <v>26</v>
          </cell>
          <cell r="K4226">
            <v>0</v>
          </cell>
          <cell r="L4226">
            <v>0</v>
          </cell>
          <cell r="M4226">
            <v>0</v>
          </cell>
          <cell r="N4226">
            <v>2</v>
          </cell>
          <cell r="O4226">
            <v>500000</v>
          </cell>
          <cell r="P4226">
            <v>0</v>
          </cell>
          <cell r="Q4226">
            <v>0</v>
          </cell>
          <cell r="R4226">
            <v>0</v>
          </cell>
        </row>
        <row r="4227">
          <cell r="B4227" t="str">
            <v>0624</v>
          </cell>
          <cell r="C4227" t="str">
            <v>P.YEN</v>
          </cell>
          <cell r="E4227" t="str">
            <v>TRUONG THI THU</v>
          </cell>
          <cell r="F4227" t="str">
            <v>THAO</v>
          </cell>
          <cell r="G4227" t="str">
            <v xml:space="preserve">NV QUAN LY NO </v>
          </cell>
          <cell r="I4227">
            <v>36893</v>
          </cell>
          <cell r="J4227">
            <v>26</v>
          </cell>
          <cell r="K4227">
            <v>0</v>
          </cell>
          <cell r="L4227">
            <v>0</v>
          </cell>
          <cell r="M4227">
            <v>0</v>
          </cell>
          <cell r="N4227">
            <v>0</v>
          </cell>
          <cell r="O4227">
            <v>500000</v>
          </cell>
          <cell r="P4227">
            <v>0</v>
          </cell>
          <cell r="Q4227">
            <v>0</v>
          </cell>
          <cell r="R4227">
            <v>0</v>
          </cell>
        </row>
        <row r="4228">
          <cell r="B4228" t="str">
            <v>2174</v>
          </cell>
          <cell r="C4228" t="str">
            <v>P.YEN</v>
          </cell>
          <cell r="E4228" t="str">
            <v>TRAN KHANH</v>
          </cell>
          <cell r="F4228" t="str">
            <v>HOANG</v>
          </cell>
          <cell r="G4228" t="str">
            <v>NV TIN DUNG CA NHAN</v>
          </cell>
          <cell r="I4228">
            <v>38202</v>
          </cell>
          <cell r="J4228">
            <v>26</v>
          </cell>
          <cell r="K4228">
            <v>0</v>
          </cell>
          <cell r="L4228">
            <v>0</v>
          </cell>
          <cell r="M4228">
            <v>0</v>
          </cell>
          <cell r="N4228">
            <v>2</v>
          </cell>
          <cell r="O4228">
            <v>500000</v>
          </cell>
          <cell r="P4228">
            <v>0</v>
          </cell>
          <cell r="Q4228">
            <v>400000</v>
          </cell>
          <cell r="R4228">
            <v>0</v>
          </cell>
        </row>
        <row r="4229">
          <cell r="B4229" t="str">
            <v>2179</v>
          </cell>
          <cell r="C4229" t="str">
            <v>P.YEN</v>
          </cell>
          <cell r="E4229" t="str">
            <v>LUU QUYNH</v>
          </cell>
          <cell r="F4229" t="str">
            <v>MI</v>
          </cell>
          <cell r="G4229" t="str">
            <v>GIAO DICH VIEN</v>
          </cell>
          <cell r="H4229" t="str">
            <v>GDV</v>
          </cell>
          <cell r="I4229">
            <v>38205</v>
          </cell>
          <cell r="J4229">
            <v>26</v>
          </cell>
          <cell r="K4229">
            <v>0</v>
          </cell>
          <cell r="L4229">
            <v>0</v>
          </cell>
          <cell r="M4229">
            <v>0</v>
          </cell>
          <cell r="N4229">
            <v>0</v>
          </cell>
          <cell r="O4229">
            <v>500000</v>
          </cell>
          <cell r="P4229">
            <v>0</v>
          </cell>
          <cell r="Q4229">
            <v>0</v>
          </cell>
          <cell r="R4229">
            <v>0</v>
          </cell>
        </row>
        <row r="4230">
          <cell r="B4230" t="str">
            <v>2180</v>
          </cell>
          <cell r="C4230" t="str">
            <v>P.YEN</v>
          </cell>
          <cell r="E4230" t="str">
            <v>TRUONG DUC</v>
          </cell>
          <cell r="F4230" t="str">
            <v>KHOA</v>
          </cell>
          <cell r="I4230">
            <v>38205</v>
          </cell>
          <cell r="J4230">
            <v>14</v>
          </cell>
          <cell r="K4230">
            <v>0</v>
          </cell>
          <cell r="L4230">
            <v>0</v>
          </cell>
          <cell r="M4230">
            <v>0</v>
          </cell>
          <cell r="N4230">
            <v>1</v>
          </cell>
          <cell r="O4230">
            <v>500000</v>
          </cell>
          <cell r="P4230">
            <v>0</v>
          </cell>
          <cell r="Q4230">
            <v>0</v>
          </cell>
          <cell r="R4230">
            <v>0</v>
          </cell>
        </row>
        <row r="4231">
          <cell r="B4231" t="str">
            <v>2213</v>
          </cell>
          <cell r="C4231" t="str">
            <v>P.YEN</v>
          </cell>
          <cell r="E4231" t="str">
            <v>QUACH DINH VU</v>
          </cell>
          <cell r="F4231" t="str">
            <v>THUY</v>
          </cell>
          <cell r="G4231" t="str">
            <v>TBP. THAM DINH</v>
          </cell>
          <cell r="H4231" t="str">
            <v>TBP</v>
          </cell>
          <cell r="I4231">
            <v>38216</v>
          </cell>
          <cell r="J4231">
            <v>26</v>
          </cell>
          <cell r="K4231">
            <v>0</v>
          </cell>
          <cell r="L4231">
            <v>0</v>
          </cell>
          <cell r="M4231">
            <v>0</v>
          </cell>
          <cell r="N4231">
            <v>2</v>
          </cell>
          <cell r="O4231">
            <v>500000</v>
          </cell>
          <cell r="P4231">
            <v>0</v>
          </cell>
          <cell r="Q4231">
            <v>300000</v>
          </cell>
          <cell r="R4231">
            <v>0</v>
          </cell>
        </row>
        <row r="4232">
          <cell r="B4232" t="str">
            <v>2267</v>
          </cell>
          <cell r="C4232" t="str">
            <v>P.YEN</v>
          </cell>
          <cell r="E4232" t="str">
            <v>LE THI HOAI</v>
          </cell>
          <cell r="F4232" t="str">
            <v>PHUONG</v>
          </cell>
          <cell r="G4232" t="str">
            <v>THU QUY CAP 3</v>
          </cell>
          <cell r="H4232" t="str">
            <v>TQ</v>
          </cell>
          <cell r="I4232">
            <v>38250</v>
          </cell>
          <cell r="J4232">
            <v>26</v>
          </cell>
          <cell r="K4232">
            <v>0</v>
          </cell>
          <cell r="L4232">
            <v>0</v>
          </cell>
          <cell r="M4232">
            <v>0</v>
          </cell>
          <cell r="N4232">
            <v>0</v>
          </cell>
          <cell r="O4232">
            <v>500000</v>
          </cell>
          <cell r="P4232">
            <v>0</v>
          </cell>
          <cell r="Q4232">
            <v>0</v>
          </cell>
          <cell r="R4232">
            <v>0</v>
          </cell>
        </row>
        <row r="4233">
          <cell r="B4233" t="str">
            <v>2397</v>
          </cell>
          <cell r="C4233" t="str">
            <v>P.YEN</v>
          </cell>
          <cell r="E4233" t="str">
            <v>NGUYEN NGOC</v>
          </cell>
          <cell r="F4233" t="str">
            <v>THUONG</v>
          </cell>
          <cell r="G4233" t="str">
            <v>NV BAO VE</v>
          </cell>
          <cell r="H4233" t="str">
            <v>BV</v>
          </cell>
          <cell r="I4233">
            <v>38300</v>
          </cell>
          <cell r="J4233">
            <v>26</v>
          </cell>
          <cell r="K4233">
            <v>0</v>
          </cell>
          <cell r="L4233">
            <v>0</v>
          </cell>
          <cell r="M4233">
            <v>0</v>
          </cell>
          <cell r="N4233">
            <v>0</v>
          </cell>
          <cell r="O4233">
            <v>500000</v>
          </cell>
          <cell r="P4233">
            <v>0</v>
          </cell>
          <cell r="Q4233">
            <v>0</v>
          </cell>
          <cell r="R4233">
            <v>0</v>
          </cell>
        </row>
        <row r="4234">
          <cell r="B4234" t="str">
            <v>2439</v>
          </cell>
          <cell r="C4234" t="str">
            <v>P.YEN</v>
          </cell>
          <cell r="E4234" t="str">
            <v>HUYNH TRAN CONG</v>
          </cell>
          <cell r="F4234" t="str">
            <v>NHAT</v>
          </cell>
          <cell r="G4234" t="str">
            <v>TAI XE</v>
          </cell>
          <cell r="I4234">
            <v>38320</v>
          </cell>
          <cell r="J4234">
            <v>26</v>
          </cell>
          <cell r="K4234">
            <v>0</v>
          </cell>
          <cell r="L4234">
            <v>0</v>
          </cell>
          <cell r="M4234">
            <v>0</v>
          </cell>
          <cell r="N4234">
            <v>2</v>
          </cell>
          <cell r="O4234">
            <v>500000</v>
          </cell>
          <cell r="P4234">
            <v>0</v>
          </cell>
          <cell r="Q4234">
            <v>0</v>
          </cell>
          <cell r="R4234">
            <v>0</v>
          </cell>
        </row>
        <row r="4235">
          <cell r="B4235" t="str">
            <v>3327</v>
          </cell>
          <cell r="C4235" t="str">
            <v>P.YEN</v>
          </cell>
          <cell r="E4235" t="str">
            <v>HOANG QUOC</v>
          </cell>
          <cell r="F4235" t="str">
            <v>DUNG</v>
          </cell>
          <cell r="G4235" t="str">
            <v>TBP. TIN DUNG CA NHAN</v>
          </cell>
          <cell r="H4235" t="str">
            <v>TBP</v>
          </cell>
          <cell r="I4235">
            <v>38663</v>
          </cell>
          <cell r="J4235">
            <v>26</v>
          </cell>
          <cell r="K4235">
            <v>0</v>
          </cell>
          <cell r="L4235">
            <v>0</v>
          </cell>
          <cell r="M4235">
            <v>0</v>
          </cell>
          <cell r="N4235">
            <v>2</v>
          </cell>
          <cell r="O4235">
            <v>500000</v>
          </cell>
          <cell r="P4235">
            <v>0</v>
          </cell>
          <cell r="Q4235">
            <v>300000</v>
          </cell>
          <cell r="R4235">
            <v>0</v>
          </cell>
        </row>
        <row r="4236">
          <cell r="B4236" t="str">
            <v>3328</v>
          </cell>
          <cell r="C4236" t="str">
            <v>P.YEN</v>
          </cell>
          <cell r="E4236" t="str">
            <v>LE THI MINH</v>
          </cell>
          <cell r="F4236" t="str">
            <v>HIEU</v>
          </cell>
          <cell r="G4236" t="str">
            <v>GIAO DICH VIEN QUY</v>
          </cell>
          <cell r="H4236" t="str">
            <v>GDVQ</v>
          </cell>
          <cell r="I4236">
            <v>38643</v>
          </cell>
          <cell r="J4236">
            <v>26</v>
          </cell>
          <cell r="K4236">
            <v>0</v>
          </cell>
          <cell r="L4236">
            <v>0</v>
          </cell>
          <cell r="M4236">
            <v>0</v>
          </cell>
          <cell r="N4236">
            <v>0</v>
          </cell>
          <cell r="O4236">
            <v>500000</v>
          </cell>
          <cell r="P4236">
            <v>0</v>
          </cell>
          <cell r="Q4236">
            <v>0</v>
          </cell>
          <cell r="R4236">
            <v>0</v>
          </cell>
        </row>
        <row r="4237">
          <cell r="B4237" t="str">
            <v>3942</v>
          </cell>
          <cell r="C4237" t="str">
            <v>P.YEN</v>
          </cell>
          <cell r="E4237" t="str">
            <v>NGUYEN THI PHUONG</v>
          </cell>
          <cell r="F4237" t="str">
            <v>LINH</v>
          </cell>
          <cell r="G4237" t="str">
            <v>GIAO DICH VIEN</v>
          </cell>
          <cell r="H4237" t="str">
            <v>GDV</v>
          </cell>
          <cell r="I4237">
            <v>38829</v>
          </cell>
          <cell r="J4237">
            <v>26</v>
          </cell>
          <cell r="K4237">
            <v>0</v>
          </cell>
          <cell r="L4237">
            <v>0</v>
          </cell>
          <cell r="M4237">
            <v>0</v>
          </cell>
          <cell r="N4237">
            <v>0</v>
          </cell>
          <cell r="O4237">
            <v>500000</v>
          </cell>
          <cell r="P4237">
            <v>0</v>
          </cell>
          <cell r="Q4237">
            <v>0</v>
          </cell>
          <cell r="R4237">
            <v>0</v>
          </cell>
        </row>
        <row r="4238">
          <cell r="B4238" t="str">
            <v>3943</v>
          </cell>
          <cell r="C4238" t="str">
            <v>P.YEN</v>
          </cell>
          <cell r="E4238" t="str">
            <v>NGUYEN TUAN</v>
          </cell>
          <cell r="F4238" t="str">
            <v>KIET</v>
          </cell>
          <cell r="G4238" t="str">
            <v>TBP. HANH CHANH</v>
          </cell>
          <cell r="H4238" t="str">
            <v>TBP</v>
          </cell>
          <cell r="I4238">
            <v>38829</v>
          </cell>
          <cell r="J4238">
            <v>26</v>
          </cell>
          <cell r="K4238">
            <v>0</v>
          </cell>
          <cell r="L4238">
            <v>0</v>
          </cell>
          <cell r="M4238">
            <v>0</v>
          </cell>
          <cell r="N4238">
            <v>2</v>
          </cell>
          <cell r="O4238">
            <v>500000</v>
          </cell>
          <cell r="P4238">
            <v>0</v>
          </cell>
          <cell r="Q4238">
            <v>0</v>
          </cell>
          <cell r="R4238">
            <v>0</v>
          </cell>
        </row>
        <row r="4239">
          <cell r="B4239" t="str">
            <v>3944</v>
          </cell>
          <cell r="C4239" t="str">
            <v>P.YEN</v>
          </cell>
          <cell r="E4239" t="str">
            <v>DUONG THI MY</v>
          </cell>
          <cell r="F4239" t="str">
            <v>TIEN</v>
          </cell>
          <cell r="G4239" t="str">
            <v>NV KIEM TRA &amp; LUU TRU CHUNG TU</v>
          </cell>
          <cell r="I4239">
            <v>38829</v>
          </cell>
          <cell r="J4239">
            <v>26</v>
          </cell>
          <cell r="K4239">
            <v>0</v>
          </cell>
          <cell r="L4239">
            <v>0</v>
          </cell>
          <cell r="M4239">
            <v>0</v>
          </cell>
          <cell r="N4239">
            <v>0</v>
          </cell>
          <cell r="O4239">
            <v>500000</v>
          </cell>
          <cell r="P4239">
            <v>0</v>
          </cell>
          <cell r="Q4239">
            <v>0</v>
          </cell>
          <cell r="R4239">
            <v>0</v>
          </cell>
        </row>
        <row r="4240">
          <cell r="B4240" t="str">
            <v>3945</v>
          </cell>
          <cell r="C4240" t="str">
            <v>P.YEN</v>
          </cell>
          <cell r="E4240" t="str">
            <v>NGUYEN HUU</v>
          </cell>
          <cell r="F4240" t="str">
            <v>BINH</v>
          </cell>
          <cell r="G4240" t="str">
            <v>NV KE TOAN TONG HOP</v>
          </cell>
          <cell r="I4240">
            <v>38833</v>
          </cell>
          <cell r="J4240">
            <v>26</v>
          </cell>
          <cell r="K4240">
            <v>0</v>
          </cell>
          <cell r="L4240">
            <v>0</v>
          </cell>
          <cell r="M4240">
            <v>0</v>
          </cell>
          <cell r="N4240">
            <v>2</v>
          </cell>
          <cell r="O4240">
            <v>500000</v>
          </cell>
          <cell r="P4240">
            <v>0</v>
          </cell>
          <cell r="Q4240">
            <v>0</v>
          </cell>
          <cell r="R4240">
            <v>0</v>
          </cell>
        </row>
        <row r="4241">
          <cell r="B4241" t="str">
            <v>4005</v>
          </cell>
          <cell r="C4241" t="str">
            <v>P.YEN</v>
          </cell>
          <cell r="E4241" t="str">
            <v>PHAM LY HONG</v>
          </cell>
          <cell r="F4241" t="str">
            <v>DUC</v>
          </cell>
          <cell r="G4241" t="str">
            <v>GIAO DICH VIEN</v>
          </cell>
          <cell r="I4241">
            <v>38854</v>
          </cell>
          <cell r="J4241">
            <v>26</v>
          </cell>
          <cell r="K4241">
            <v>0</v>
          </cell>
          <cell r="L4241">
            <v>0</v>
          </cell>
          <cell r="M4241">
            <v>0</v>
          </cell>
          <cell r="N4241">
            <v>2</v>
          </cell>
          <cell r="O4241">
            <v>500000</v>
          </cell>
          <cell r="P4241">
            <v>0</v>
          </cell>
          <cell r="Q4241">
            <v>0</v>
          </cell>
          <cell r="R4241">
            <v>0</v>
          </cell>
        </row>
        <row r="4242">
          <cell r="B4242" t="str">
            <v>4009</v>
          </cell>
          <cell r="C4242" t="str">
            <v>P.YEN</v>
          </cell>
          <cell r="E4242" t="str">
            <v>NGUYEN THO</v>
          </cell>
          <cell r="F4242" t="str">
            <v>TY</v>
          </cell>
          <cell r="G4242" t="str">
            <v>TBP. XU LY GIAO DICH</v>
          </cell>
          <cell r="H4242" t="str">
            <v>TBP</v>
          </cell>
          <cell r="I4242">
            <v>38848</v>
          </cell>
          <cell r="J4242">
            <v>26</v>
          </cell>
          <cell r="K4242">
            <v>0</v>
          </cell>
          <cell r="L4242">
            <v>0</v>
          </cell>
          <cell r="M4242">
            <v>0</v>
          </cell>
          <cell r="N4242">
            <v>0</v>
          </cell>
          <cell r="O4242">
            <v>500000</v>
          </cell>
          <cell r="P4242">
            <v>0</v>
          </cell>
          <cell r="Q4242">
            <v>0</v>
          </cell>
          <cell r="R4242">
            <v>0</v>
          </cell>
        </row>
        <row r="4243">
          <cell r="B4243" t="str">
            <v>4533</v>
          </cell>
          <cell r="C4243" t="str">
            <v>P.YEN</v>
          </cell>
          <cell r="E4243" t="str">
            <v>LE QUOC</v>
          </cell>
          <cell r="F4243" t="str">
            <v>HOANG</v>
          </cell>
          <cell r="G4243" t="str">
            <v>NV BAO VE</v>
          </cell>
          <cell r="H4243" t="str">
            <v>BV</v>
          </cell>
          <cell r="I4243">
            <v>38927</v>
          </cell>
          <cell r="J4243">
            <v>26</v>
          </cell>
          <cell r="K4243">
            <v>0</v>
          </cell>
          <cell r="L4243">
            <v>0</v>
          </cell>
          <cell r="M4243">
            <v>0</v>
          </cell>
          <cell r="N4243">
            <v>0</v>
          </cell>
          <cell r="O4243">
            <v>500000</v>
          </cell>
          <cell r="P4243">
            <v>0</v>
          </cell>
          <cell r="Q4243">
            <v>0</v>
          </cell>
          <cell r="R4243">
            <v>0</v>
          </cell>
        </row>
        <row r="4244">
          <cell r="B4244" t="str">
            <v>4840</v>
          </cell>
          <cell r="C4244" t="str">
            <v>P.YEN</v>
          </cell>
          <cell r="E4244" t="str">
            <v>NGUYEN HOANG</v>
          </cell>
          <cell r="F4244" t="str">
            <v>TUAN</v>
          </cell>
          <cell r="G4244" t="str">
            <v>NV KIEM SOAT TIN DUNG</v>
          </cell>
          <cell r="I4244">
            <v>38999</v>
          </cell>
          <cell r="J4244">
            <v>26</v>
          </cell>
          <cell r="K4244">
            <v>0</v>
          </cell>
          <cell r="L4244">
            <v>0</v>
          </cell>
          <cell r="M4244">
            <v>0</v>
          </cell>
          <cell r="N4244">
            <v>2</v>
          </cell>
          <cell r="O4244">
            <v>500000</v>
          </cell>
          <cell r="P4244">
            <v>0</v>
          </cell>
          <cell r="Q4244">
            <v>0</v>
          </cell>
          <cell r="R4244">
            <v>0</v>
          </cell>
        </row>
        <row r="4245">
          <cell r="B4245" t="str">
            <v>4841</v>
          </cell>
          <cell r="C4245" t="str">
            <v>P.YEN</v>
          </cell>
          <cell r="E4245" t="str">
            <v>DO CAO</v>
          </cell>
          <cell r="F4245" t="str">
            <v>TRONG</v>
          </cell>
          <cell r="G4245" t="str">
            <v>NV TIN DUNG CA NHAN</v>
          </cell>
          <cell r="I4245">
            <v>38999</v>
          </cell>
          <cell r="J4245">
            <v>26</v>
          </cell>
          <cell r="K4245">
            <v>0</v>
          </cell>
          <cell r="L4245">
            <v>0</v>
          </cell>
          <cell r="M4245">
            <v>0</v>
          </cell>
          <cell r="N4245">
            <v>2</v>
          </cell>
          <cell r="O4245">
            <v>500000</v>
          </cell>
          <cell r="P4245">
            <v>0</v>
          </cell>
          <cell r="Q4245">
            <v>400000</v>
          </cell>
          <cell r="R4245">
            <v>0</v>
          </cell>
        </row>
        <row r="4246">
          <cell r="B4246" t="str">
            <v>4950</v>
          </cell>
          <cell r="C4246" t="str">
            <v>P.YEN</v>
          </cell>
          <cell r="E4246" t="str">
            <v>LE THI HAI</v>
          </cell>
          <cell r="F4246" t="str">
            <v>YEN</v>
          </cell>
          <cell r="G4246" t="str">
            <v>GIAO DICH VIEN QUY</v>
          </cell>
          <cell r="H4246" t="str">
            <v>GDVQ</v>
          </cell>
          <cell r="I4246">
            <v>39016</v>
          </cell>
          <cell r="J4246">
            <v>26</v>
          </cell>
          <cell r="K4246">
            <v>0</v>
          </cell>
          <cell r="L4246">
            <v>0</v>
          </cell>
          <cell r="M4246">
            <v>0</v>
          </cell>
          <cell r="N4246">
            <v>0</v>
          </cell>
          <cell r="O4246">
            <v>500000</v>
          </cell>
          <cell r="P4246">
            <v>0</v>
          </cell>
          <cell r="Q4246">
            <v>200000</v>
          </cell>
          <cell r="R4246">
            <v>0</v>
          </cell>
        </row>
        <row r="4247">
          <cell r="B4247" t="str">
            <v>4952</v>
          </cell>
          <cell r="C4247" t="str">
            <v>P.YEN</v>
          </cell>
          <cell r="E4247" t="str">
            <v>DANG THI THAO</v>
          </cell>
          <cell r="F4247" t="str">
            <v>TRAM</v>
          </cell>
          <cell r="G4247" t="str">
            <v>GIAO DICH VIEN</v>
          </cell>
          <cell r="H4247" t="str">
            <v>GDV</v>
          </cell>
          <cell r="I4247">
            <v>39022</v>
          </cell>
          <cell r="J4247">
            <v>26</v>
          </cell>
          <cell r="K4247">
            <v>0</v>
          </cell>
          <cell r="L4247">
            <v>0</v>
          </cell>
          <cell r="M4247">
            <v>0</v>
          </cell>
          <cell r="N4247">
            <v>0</v>
          </cell>
          <cell r="O4247">
            <v>500000</v>
          </cell>
          <cell r="P4247">
            <v>0</v>
          </cell>
          <cell r="Q4247">
            <v>0</v>
          </cell>
          <cell r="R4247">
            <v>0</v>
          </cell>
        </row>
        <row r="4248">
          <cell r="B4248" t="str">
            <v>4954</v>
          </cell>
          <cell r="C4248" t="str">
            <v>P.YEN</v>
          </cell>
          <cell r="E4248" t="str">
            <v>NGUYEN THI MAI</v>
          </cell>
          <cell r="F4248" t="str">
            <v>PHUONG</v>
          </cell>
          <cell r="G4248" t="str">
            <v>GIAO DICH VIEN</v>
          </cell>
          <cell r="H4248" t="str">
            <v>GDV</v>
          </cell>
          <cell r="I4248">
            <v>39022</v>
          </cell>
          <cell r="J4248">
            <v>26</v>
          </cell>
          <cell r="K4248">
            <v>0</v>
          </cell>
          <cell r="L4248">
            <v>0</v>
          </cell>
          <cell r="M4248">
            <v>0</v>
          </cell>
          <cell r="N4248">
            <v>0</v>
          </cell>
          <cell r="O4248">
            <v>500000</v>
          </cell>
          <cell r="P4248">
            <v>0</v>
          </cell>
          <cell r="Q4248">
            <v>0</v>
          </cell>
          <cell r="R4248">
            <v>0</v>
          </cell>
        </row>
        <row r="4249">
          <cell r="B4249" t="str">
            <v>4958</v>
          </cell>
          <cell r="C4249" t="str">
            <v>P.YEN</v>
          </cell>
          <cell r="E4249" t="str">
            <v>TRAN THI NAM</v>
          </cell>
          <cell r="F4249" t="str">
            <v>HA</v>
          </cell>
          <cell r="G4249" t="str">
            <v>GIAO DICH VIEN QUY</v>
          </cell>
          <cell r="H4249" t="str">
            <v>GDVQ</v>
          </cell>
          <cell r="I4249">
            <v>39023</v>
          </cell>
          <cell r="J4249">
            <v>26</v>
          </cell>
          <cell r="K4249">
            <v>0</v>
          </cell>
          <cell r="L4249">
            <v>0</v>
          </cell>
          <cell r="M4249">
            <v>0</v>
          </cell>
          <cell r="N4249">
            <v>0</v>
          </cell>
          <cell r="O4249">
            <v>500000</v>
          </cell>
          <cell r="P4249">
            <v>0</v>
          </cell>
          <cell r="Q4249">
            <v>400000</v>
          </cell>
          <cell r="R4249">
            <v>0</v>
          </cell>
        </row>
        <row r="4250">
          <cell r="B4250" t="str">
            <v>5087</v>
          </cell>
          <cell r="C4250" t="str">
            <v>P.YEN</v>
          </cell>
          <cell r="E4250" t="str">
            <v>TRAN VAN</v>
          </cell>
          <cell r="F4250" t="str">
            <v>THINH</v>
          </cell>
          <cell r="G4250" t="str">
            <v>NV TIN DUNG CA NHAN</v>
          </cell>
          <cell r="I4250">
            <v>39052</v>
          </cell>
          <cell r="J4250">
            <v>26</v>
          </cell>
          <cell r="K4250">
            <v>0</v>
          </cell>
          <cell r="L4250">
            <v>0</v>
          </cell>
          <cell r="M4250">
            <v>0</v>
          </cell>
          <cell r="N4250">
            <v>2</v>
          </cell>
          <cell r="O4250">
            <v>500000</v>
          </cell>
          <cell r="P4250">
            <v>0</v>
          </cell>
          <cell r="Q4250">
            <v>300000</v>
          </cell>
          <cell r="R4250">
            <v>0</v>
          </cell>
        </row>
        <row r="4251">
          <cell r="B4251" t="str">
            <v>5101</v>
          </cell>
          <cell r="C4251" t="str">
            <v>P.YEN</v>
          </cell>
          <cell r="E4251" t="str">
            <v>HO QUOC</v>
          </cell>
          <cell r="F4251" t="str">
            <v>VIET</v>
          </cell>
          <cell r="G4251" t="str">
            <v>NV BAO VE</v>
          </cell>
          <cell r="H4251" t="str">
            <v>BV</v>
          </cell>
          <cell r="I4251">
            <v>39060</v>
          </cell>
          <cell r="J4251">
            <v>26</v>
          </cell>
          <cell r="K4251">
            <v>0</v>
          </cell>
          <cell r="L4251">
            <v>0</v>
          </cell>
          <cell r="M4251">
            <v>0</v>
          </cell>
          <cell r="N4251">
            <v>0</v>
          </cell>
          <cell r="O4251">
            <v>500000</v>
          </cell>
          <cell r="P4251">
            <v>0</v>
          </cell>
          <cell r="Q4251">
            <v>0</v>
          </cell>
          <cell r="R4251">
            <v>0</v>
          </cell>
        </row>
        <row r="4252">
          <cell r="B4252" t="str">
            <v>5176</v>
          </cell>
          <cell r="C4252" t="str">
            <v>P.YEN</v>
          </cell>
          <cell r="E4252" t="str">
            <v>PHAM THI NGOC</v>
          </cell>
          <cell r="F4252" t="str">
            <v>THUY</v>
          </cell>
          <cell r="G4252" t="str">
            <v>GIAO DICH VIEN</v>
          </cell>
          <cell r="H4252" t="str">
            <v>GDV</v>
          </cell>
          <cell r="I4252">
            <v>39076</v>
          </cell>
          <cell r="J4252">
            <v>26</v>
          </cell>
          <cell r="K4252">
            <v>0</v>
          </cell>
          <cell r="L4252">
            <v>0</v>
          </cell>
          <cell r="M4252">
            <v>0</v>
          </cell>
          <cell r="N4252">
            <v>0</v>
          </cell>
          <cell r="O4252">
            <v>500000</v>
          </cell>
          <cell r="P4252">
            <v>0</v>
          </cell>
          <cell r="Q4252">
            <v>0</v>
          </cell>
          <cell r="R4252">
            <v>0</v>
          </cell>
        </row>
        <row r="4253">
          <cell r="B4253" t="str">
            <v>5545</v>
          </cell>
          <cell r="C4253" t="str">
            <v>P.YEN</v>
          </cell>
          <cell r="E4253" t="str">
            <v>DO MINH</v>
          </cell>
          <cell r="F4253" t="str">
            <v>VU</v>
          </cell>
          <cell r="G4253" t="str">
            <v>NV TIN DUNG CA NHAN</v>
          </cell>
          <cell r="I4253">
            <v>39160</v>
          </cell>
          <cell r="J4253">
            <v>26</v>
          </cell>
          <cell r="K4253">
            <v>0</v>
          </cell>
          <cell r="L4253">
            <v>0</v>
          </cell>
          <cell r="M4253">
            <v>0</v>
          </cell>
          <cell r="N4253">
            <v>2</v>
          </cell>
          <cell r="O4253">
            <v>500000</v>
          </cell>
          <cell r="P4253">
            <v>0</v>
          </cell>
          <cell r="Q4253">
            <v>300000</v>
          </cell>
          <cell r="R4253">
            <v>0</v>
          </cell>
        </row>
        <row r="4254">
          <cell r="B4254" t="str">
            <v>5667</v>
          </cell>
          <cell r="C4254" t="str">
            <v>P.YEN</v>
          </cell>
          <cell r="E4254" t="str">
            <v>LE NGOC</v>
          </cell>
          <cell r="F4254" t="str">
            <v>HIEP</v>
          </cell>
          <cell r="G4254" t="str">
            <v>NV TIN DUNG CA NHAN</v>
          </cell>
          <cell r="I4254">
            <v>39184</v>
          </cell>
          <cell r="J4254">
            <v>26</v>
          </cell>
          <cell r="K4254">
            <v>0</v>
          </cell>
          <cell r="L4254">
            <v>0</v>
          </cell>
          <cell r="M4254">
            <v>0</v>
          </cell>
          <cell r="N4254">
            <v>2</v>
          </cell>
          <cell r="O4254">
            <v>500000</v>
          </cell>
          <cell r="P4254">
            <v>0</v>
          </cell>
          <cell r="Q4254">
            <v>400000</v>
          </cell>
          <cell r="R4254">
            <v>0</v>
          </cell>
        </row>
        <row r="4255">
          <cell r="B4255" t="str">
            <v>5673</v>
          </cell>
          <cell r="C4255" t="str">
            <v>P.YEN</v>
          </cell>
          <cell r="E4255" t="str">
            <v>NGUYEN NGOC</v>
          </cell>
          <cell r="F4255" t="str">
            <v>TIEN</v>
          </cell>
          <cell r="G4255" t="str">
            <v>NV CHI TRA KIEU HOI</v>
          </cell>
          <cell r="I4255">
            <v>39173</v>
          </cell>
          <cell r="J4255">
            <v>26</v>
          </cell>
          <cell r="K4255">
            <v>0</v>
          </cell>
          <cell r="L4255">
            <v>0</v>
          </cell>
          <cell r="M4255">
            <v>0</v>
          </cell>
          <cell r="N4255">
            <v>0</v>
          </cell>
          <cell r="O4255">
            <v>500000</v>
          </cell>
          <cell r="P4255">
            <v>0</v>
          </cell>
          <cell r="Q4255">
            <v>2235000</v>
          </cell>
          <cell r="R4255">
            <v>0</v>
          </cell>
        </row>
        <row r="4256">
          <cell r="B4256" t="str">
            <v>5875</v>
          </cell>
          <cell r="C4256" t="str">
            <v>P.YEN</v>
          </cell>
          <cell r="E4256" t="str">
            <v>LU DINH</v>
          </cell>
          <cell r="F4256" t="str">
            <v>THUAT</v>
          </cell>
          <cell r="G4256" t="str">
            <v>TAI XE</v>
          </cell>
          <cell r="I4256">
            <v>39205</v>
          </cell>
          <cell r="J4256">
            <v>26</v>
          </cell>
          <cell r="K4256">
            <v>0</v>
          </cell>
          <cell r="L4256">
            <v>0</v>
          </cell>
          <cell r="M4256">
            <v>0</v>
          </cell>
          <cell r="N4256">
            <v>2</v>
          </cell>
          <cell r="O4256">
            <v>500000</v>
          </cell>
          <cell r="P4256">
            <v>0</v>
          </cell>
          <cell r="Q4256">
            <v>0</v>
          </cell>
          <cell r="R4256">
            <v>0</v>
          </cell>
        </row>
        <row r="4257">
          <cell r="B4257" t="str">
            <v>6374</v>
          </cell>
          <cell r="C4257" t="str">
            <v>P.YEN</v>
          </cell>
          <cell r="E4257" t="str">
            <v>NGUYEN VINH HANH</v>
          </cell>
          <cell r="F4257" t="str">
            <v>MIEN</v>
          </cell>
          <cell r="G4257" t="str">
            <v>GIAO DICH VIEN</v>
          </cell>
          <cell r="I4257">
            <v>39288</v>
          </cell>
          <cell r="J4257">
            <v>26</v>
          </cell>
          <cell r="K4257">
            <v>0</v>
          </cell>
          <cell r="L4257">
            <v>0</v>
          </cell>
          <cell r="M4257">
            <v>0</v>
          </cell>
          <cell r="N4257">
            <v>0</v>
          </cell>
          <cell r="O4257">
            <v>500000</v>
          </cell>
          <cell r="P4257">
            <v>0</v>
          </cell>
          <cell r="Q4257">
            <v>0</v>
          </cell>
          <cell r="R4257">
            <v>0</v>
          </cell>
        </row>
        <row r="4258">
          <cell r="B4258" t="str">
            <v>6527</v>
          </cell>
          <cell r="C4258" t="str">
            <v>P.YEN</v>
          </cell>
          <cell r="E4258" t="str">
            <v>NGUYEN THI NHA</v>
          </cell>
          <cell r="F4258" t="str">
            <v>UYEN</v>
          </cell>
          <cell r="G4258" t="str">
            <v>GIAO DICH VIEN</v>
          </cell>
          <cell r="I4258">
            <v>39314</v>
          </cell>
          <cell r="J4258">
            <v>26</v>
          </cell>
          <cell r="K4258">
            <v>0</v>
          </cell>
          <cell r="L4258">
            <v>0</v>
          </cell>
          <cell r="M4258">
            <v>0</v>
          </cell>
          <cell r="N4258">
            <v>0</v>
          </cell>
          <cell r="O4258">
            <v>500000</v>
          </cell>
          <cell r="P4258">
            <v>0</v>
          </cell>
          <cell r="Q4258">
            <v>0</v>
          </cell>
          <cell r="R4258">
            <v>0</v>
          </cell>
        </row>
        <row r="4259">
          <cell r="B4259" t="str">
            <v>6801</v>
          </cell>
          <cell r="C4259" t="str">
            <v>P.YEN</v>
          </cell>
          <cell r="E4259" t="str">
            <v>VAN THI BICH</v>
          </cell>
          <cell r="F4259" t="str">
            <v>LE</v>
          </cell>
          <cell r="G4259" t="str">
            <v>GIAO DICH VIEN QUY</v>
          </cell>
          <cell r="H4259" t="str">
            <v>GDVQ</v>
          </cell>
          <cell r="I4259">
            <v>39351</v>
          </cell>
          <cell r="J4259">
            <v>26</v>
          </cell>
          <cell r="K4259">
            <v>0</v>
          </cell>
          <cell r="L4259">
            <v>0</v>
          </cell>
          <cell r="M4259">
            <v>0</v>
          </cell>
          <cell r="N4259">
            <v>0</v>
          </cell>
          <cell r="O4259">
            <v>500000</v>
          </cell>
          <cell r="P4259">
            <v>0</v>
          </cell>
          <cell r="Q4259">
            <v>0</v>
          </cell>
          <cell r="R4259">
            <v>0</v>
          </cell>
        </row>
        <row r="4260">
          <cell r="B4260" t="str">
            <v>6806</v>
          </cell>
          <cell r="C4260" t="str">
            <v>P.YEN</v>
          </cell>
          <cell r="E4260" t="str">
            <v>NGUYEN HUU</v>
          </cell>
          <cell r="F4260" t="str">
            <v>BACH</v>
          </cell>
          <cell r="G4260" t="str">
            <v>NV THAM DINH CA NHAN</v>
          </cell>
          <cell r="I4260">
            <v>39359</v>
          </cell>
          <cell r="J4260">
            <v>26</v>
          </cell>
          <cell r="K4260">
            <v>0</v>
          </cell>
          <cell r="L4260">
            <v>0</v>
          </cell>
          <cell r="M4260">
            <v>0</v>
          </cell>
          <cell r="N4260">
            <v>1</v>
          </cell>
          <cell r="O4260">
            <v>500000</v>
          </cell>
          <cell r="P4260">
            <v>0</v>
          </cell>
          <cell r="Q4260">
            <v>300000</v>
          </cell>
          <cell r="R4260">
            <v>0</v>
          </cell>
        </row>
        <row r="4261">
          <cell r="B4261" t="str">
            <v>6852</v>
          </cell>
          <cell r="C4261" t="str">
            <v>P.YEN</v>
          </cell>
          <cell r="E4261" t="str">
            <v>DO VAN</v>
          </cell>
          <cell r="F4261" t="str">
            <v>CU</v>
          </cell>
          <cell r="G4261" t="str">
            <v>CB QUAN HE KHACH HANG CA NHAN</v>
          </cell>
          <cell r="I4261">
            <v>39358</v>
          </cell>
          <cell r="J4261">
            <v>26</v>
          </cell>
          <cell r="K4261">
            <v>0</v>
          </cell>
          <cell r="L4261">
            <v>0</v>
          </cell>
          <cell r="M4261">
            <v>0</v>
          </cell>
          <cell r="N4261">
            <v>1</v>
          </cell>
          <cell r="O4261">
            <v>500000</v>
          </cell>
          <cell r="P4261">
            <v>0</v>
          </cell>
          <cell r="Q4261">
            <v>300000</v>
          </cell>
          <cell r="R4261">
            <v>0</v>
          </cell>
        </row>
        <row r="4262">
          <cell r="B4262" t="str">
            <v>6853</v>
          </cell>
          <cell r="C4262" t="str">
            <v>P.YEN</v>
          </cell>
          <cell r="E4262" t="str">
            <v xml:space="preserve">NGUYEN TAN </v>
          </cell>
          <cell r="F4262" t="str">
            <v>LIEU</v>
          </cell>
          <cell r="G4262" t="str">
            <v>CB QUAN HE KHACH HANG CA NHAN</v>
          </cell>
          <cell r="I4262">
            <v>39363</v>
          </cell>
          <cell r="J4262">
            <v>26</v>
          </cell>
          <cell r="K4262">
            <v>0</v>
          </cell>
          <cell r="L4262">
            <v>0</v>
          </cell>
          <cell r="M4262">
            <v>0</v>
          </cell>
          <cell r="N4262">
            <v>2</v>
          </cell>
          <cell r="O4262">
            <v>500000</v>
          </cell>
          <cell r="P4262">
            <v>0</v>
          </cell>
          <cell r="Q4262">
            <v>300000</v>
          </cell>
          <cell r="R4262">
            <v>0</v>
          </cell>
        </row>
        <row r="4263">
          <cell r="B4263" t="str">
            <v>6854</v>
          </cell>
          <cell r="C4263" t="str">
            <v>P.YEN</v>
          </cell>
          <cell r="E4263" t="str">
            <v>NGUYEN MINH</v>
          </cell>
          <cell r="F4263" t="str">
            <v>TINH</v>
          </cell>
          <cell r="G4263" t="str">
            <v>CB QUAN HE KHACH HANG CA NHAN</v>
          </cell>
          <cell r="I4263">
            <v>39363</v>
          </cell>
          <cell r="J4263">
            <v>26</v>
          </cell>
          <cell r="K4263">
            <v>0</v>
          </cell>
          <cell r="L4263">
            <v>0</v>
          </cell>
          <cell r="M4263">
            <v>0</v>
          </cell>
          <cell r="N4263">
            <v>2</v>
          </cell>
          <cell r="O4263">
            <v>500000</v>
          </cell>
          <cell r="P4263">
            <v>0</v>
          </cell>
          <cell r="Q4263">
            <v>300000</v>
          </cell>
          <cell r="R4263">
            <v>0</v>
          </cell>
        </row>
        <row r="4264">
          <cell r="B4264" t="str">
            <v>6855</v>
          </cell>
          <cell r="C4264" t="str">
            <v>P.YEN</v>
          </cell>
          <cell r="E4264" t="str">
            <v>BUI HUU</v>
          </cell>
          <cell r="F4264" t="str">
            <v>NGHIA</v>
          </cell>
          <cell r="G4264" t="str">
            <v>NV TIN DUNG CA NHAN</v>
          </cell>
          <cell r="I4264">
            <v>39358</v>
          </cell>
          <cell r="J4264">
            <v>26</v>
          </cell>
          <cell r="K4264">
            <v>0</v>
          </cell>
          <cell r="L4264">
            <v>0</v>
          </cell>
          <cell r="M4264">
            <v>0</v>
          </cell>
          <cell r="N4264">
            <v>2</v>
          </cell>
          <cell r="O4264">
            <v>500000</v>
          </cell>
          <cell r="P4264">
            <v>0</v>
          </cell>
          <cell r="Q4264">
            <v>400000</v>
          </cell>
          <cell r="R4264">
            <v>0</v>
          </cell>
        </row>
        <row r="4265">
          <cell r="B4265" t="str">
            <v>7029</v>
          </cell>
          <cell r="C4265" t="str">
            <v>P.YEN</v>
          </cell>
          <cell r="E4265" t="str">
            <v>NGUYEN THI</v>
          </cell>
          <cell r="F4265" t="str">
            <v>QUE</v>
          </cell>
          <cell r="G4265" t="str">
            <v>NV TAP VU</v>
          </cell>
          <cell r="I4265">
            <v>39393</v>
          </cell>
          <cell r="J4265">
            <v>26</v>
          </cell>
          <cell r="K4265">
            <v>0</v>
          </cell>
          <cell r="L4265">
            <v>0</v>
          </cell>
          <cell r="M4265">
            <v>0</v>
          </cell>
          <cell r="N4265">
            <v>0</v>
          </cell>
          <cell r="O4265">
            <v>500000</v>
          </cell>
          <cell r="P4265">
            <v>0</v>
          </cell>
          <cell r="Q4265">
            <v>0</v>
          </cell>
          <cell r="R4265">
            <v>0</v>
          </cell>
        </row>
        <row r="4266">
          <cell r="B4266" t="str">
            <v>7103</v>
          </cell>
          <cell r="C4266" t="str">
            <v>P.YEN</v>
          </cell>
          <cell r="E4266" t="str">
            <v>LE PHUOC THANH</v>
          </cell>
          <cell r="F4266" t="str">
            <v>PHUONG</v>
          </cell>
          <cell r="G4266" t="str">
            <v>THU QUY CAP 2</v>
          </cell>
          <cell r="H4266" t="str">
            <v>TQ</v>
          </cell>
          <cell r="I4266">
            <v>39402</v>
          </cell>
          <cell r="J4266">
            <v>26</v>
          </cell>
          <cell r="K4266">
            <v>0</v>
          </cell>
          <cell r="L4266">
            <v>0</v>
          </cell>
          <cell r="M4266">
            <v>0</v>
          </cell>
          <cell r="N4266">
            <v>0</v>
          </cell>
          <cell r="O4266">
            <v>500000</v>
          </cell>
          <cell r="P4266">
            <v>0</v>
          </cell>
          <cell r="Q4266">
            <v>0</v>
          </cell>
          <cell r="R4266">
            <v>0</v>
          </cell>
        </row>
        <row r="4267">
          <cell r="B4267" t="str">
            <v>7498</v>
          </cell>
          <cell r="C4267" t="str">
            <v>P.YEN</v>
          </cell>
          <cell r="E4267" t="str">
            <v>BUI THI NGOC</v>
          </cell>
          <cell r="F4267" t="str">
            <v>HAN</v>
          </cell>
          <cell r="G4267" t="str">
            <v>GIAO DICH VIEN</v>
          </cell>
          <cell r="I4267">
            <v>39449</v>
          </cell>
          <cell r="J4267">
            <v>26</v>
          </cell>
          <cell r="K4267">
            <v>0</v>
          </cell>
          <cell r="L4267">
            <v>0</v>
          </cell>
          <cell r="M4267">
            <v>0</v>
          </cell>
          <cell r="N4267">
            <v>0</v>
          </cell>
          <cell r="O4267">
            <v>500000</v>
          </cell>
          <cell r="P4267">
            <v>0</v>
          </cell>
          <cell r="Q4267">
            <v>0</v>
          </cell>
          <cell r="R4267">
            <v>0</v>
          </cell>
        </row>
        <row r="4268">
          <cell r="B4268" t="str">
            <v>7645</v>
          </cell>
          <cell r="C4268" t="str">
            <v>P.YEN</v>
          </cell>
          <cell r="E4268" t="str">
            <v>NGUYEN THI LAN</v>
          </cell>
          <cell r="F4268" t="str">
            <v>UYEN</v>
          </cell>
          <cell r="G4268" t="str">
            <v>GIAO DICH VIEN QUY</v>
          </cell>
          <cell r="H4268" t="str">
            <v>GDVQ</v>
          </cell>
          <cell r="I4268">
            <v>39463</v>
          </cell>
          <cell r="J4268">
            <v>26</v>
          </cell>
          <cell r="K4268">
            <v>0</v>
          </cell>
          <cell r="L4268">
            <v>0</v>
          </cell>
          <cell r="M4268">
            <v>0</v>
          </cell>
          <cell r="N4268">
            <v>0</v>
          </cell>
          <cell r="O4268">
            <v>500000</v>
          </cell>
          <cell r="P4268">
            <v>0</v>
          </cell>
          <cell r="Q4268">
            <v>0</v>
          </cell>
          <cell r="R4268">
            <v>0</v>
          </cell>
        </row>
        <row r="4269">
          <cell r="B4269" t="str">
            <v>7921</v>
          </cell>
          <cell r="C4269" t="str">
            <v>P.YEN</v>
          </cell>
          <cell r="E4269" t="str">
            <v>NGUYEN NGOC</v>
          </cell>
          <cell r="F4269" t="str">
            <v>TUAN</v>
          </cell>
          <cell r="G4269" t="str">
            <v>NV BAO VE</v>
          </cell>
          <cell r="H4269" t="str">
            <v>BV</v>
          </cell>
          <cell r="I4269">
            <v>39512</v>
          </cell>
          <cell r="J4269">
            <v>22</v>
          </cell>
          <cell r="K4269">
            <v>0</v>
          </cell>
          <cell r="L4269">
            <v>0</v>
          </cell>
          <cell r="M4269">
            <v>0</v>
          </cell>
          <cell r="N4269">
            <v>0</v>
          </cell>
          <cell r="O4269">
            <v>500000</v>
          </cell>
          <cell r="P4269">
            <v>0</v>
          </cell>
          <cell r="Q4269">
            <v>0</v>
          </cell>
          <cell r="R4269">
            <v>0</v>
          </cell>
        </row>
        <row r="4270">
          <cell r="B4270" t="str">
            <v>8029</v>
          </cell>
          <cell r="C4270" t="str">
            <v>P.YEN</v>
          </cell>
          <cell r="E4270" t="str">
            <v>LUU VIET</v>
          </cell>
          <cell r="F4270" t="str">
            <v>LAI</v>
          </cell>
          <cell r="G4270" t="str">
            <v>NV VI TINH</v>
          </cell>
          <cell r="I4270">
            <v>39531</v>
          </cell>
          <cell r="J4270">
            <v>26</v>
          </cell>
          <cell r="K4270">
            <v>0</v>
          </cell>
          <cell r="L4270">
            <v>0</v>
          </cell>
          <cell r="M4270">
            <v>0</v>
          </cell>
          <cell r="N4270">
            <v>1</v>
          </cell>
          <cell r="O4270">
            <v>500000</v>
          </cell>
          <cell r="P4270">
            <v>0</v>
          </cell>
          <cell r="Q4270">
            <v>0</v>
          </cell>
          <cell r="R4270">
            <v>0</v>
          </cell>
        </row>
        <row r="4271">
          <cell r="B4271" t="str">
            <v>4526</v>
          </cell>
          <cell r="C4271" t="str">
            <v>Q.BINH</v>
          </cell>
          <cell r="D4271" t="str">
            <v>D</v>
          </cell>
          <cell r="E4271" t="str">
            <v>LUONG HAI</v>
          </cell>
          <cell r="F4271" t="str">
            <v>LUU</v>
          </cell>
          <cell r="G4271" t="str">
            <v>GIAM DOC CHI NHANH</v>
          </cell>
          <cell r="H4271" t="str">
            <v>GDCN</v>
          </cell>
          <cell r="I4271">
            <v>38944</v>
          </cell>
          <cell r="J4271">
            <v>26</v>
          </cell>
          <cell r="K4271">
            <v>0</v>
          </cell>
          <cell r="L4271">
            <v>0</v>
          </cell>
          <cell r="M4271">
            <v>0</v>
          </cell>
          <cell r="N4271">
            <v>0</v>
          </cell>
          <cell r="O4271">
            <v>1000000</v>
          </cell>
          <cell r="P4271">
            <v>0</v>
          </cell>
          <cell r="Q4271">
            <v>0</v>
          </cell>
          <cell r="R4271">
            <v>0</v>
          </cell>
        </row>
        <row r="4272">
          <cell r="B4272" t="str">
            <v>4379</v>
          </cell>
          <cell r="C4272" t="str">
            <v>Q.BINH</v>
          </cell>
          <cell r="D4272" t="str">
            <v>D1</v>
          </cell>
          <cell r="E4272" t="str">
            <v>NGUYEN THANH</v>
          </cell>
          <cell r="F4272" t="str">
            <v>HAI</v>
          </cell>
          <cell r="G4272" t="str">
            <v>PHO GIAM DOC CHI NHANH</v>
          </cell>
          <cell r="H4272" t="str">
            <v>PGDCN</v>
          </cell>
          <cell r="I4272">
            <v>38899</v>
          </cell>
          <cell r="J4272">
            <v>26</v>
          </cell>
          <cell r="K4272">
            <v>0</v>
          </cell>
          <cell r="L4272">
            <v>0</v>
          </cell>
          <cell r="M4272">
            <v>0</v>
          </cell>
          <cell r="N4272">
            <v>0</v>
          </cell>
          <cell r="O4272">
            <v>1000000</v>
          </cell>
          <cell r="P4272">
            <v>0</v>
          </cell>
          <cell r="Q4272">
            <v>0</v>
          </cell>
          <cell r="R4272">
            <v>0</v>
          </cell>
        </row>
        <row r="4273">
          <cell r="B4273" t="str">
            <v>4743</v>
          </cell>
          <cell r="C4273" t="str">
            <v>Q.BINH</v>
          </cell>
          <cell r="D4273" t="str">
            <v>E</v>
          </cell>
          <cell r="E4273" t="str">
            <v>DINH VINH</v>
          </cell>
          <cell r="F4273" t="str">
            <v>HOANG</v>
          </cell>
          <cell r="G4273" t="str">
            <v>TP. KE TOAN &amp; QUY KIEM KTT</v>
          </cell>
          <cell r="H4273" t="str">
            <v xml:space="preserve">TPNVCN </v>
          </cell>
          <cell r="I4273">
            <v>38980</v>
          </cell>
          <cell r="J4273">
            <v>26</v>
          </cell>
          <cell r="K4273">
            <v>0</v>
          </cell>
          <cell r="L4273">
            <v>0</v>
          </cell>
          <cell r="M4273">
            <v>0</v>
          </cell>
          <cell r="N4273">
            <v>0</v>
          </cell>
          <cell r="O4273">
            <v>500000</v>
          </cell>
          <cell r="P4273">
            <v>0</v>
          </cell>
          <cell r="Q4273">
            <v>0</v>
          </cell>
          <cell r="R4273">
            <v>0</v>
          </cell>
        </row>
        <row r="4274">
          <cell r="B4274" t="str">
            <v>4462</v>
          </cell>
          <cell r="C4274" t="str">
            <v>Q.BINH</v>
          </cell>
          <cell r="D4274" t="str">
            <v>E1</v>
          </cell>
          <cell r="E4274" t="str">
            <v>NGUYEN PHU</v>
          </cell>
          <cell r="F4274" t="str">
            <v>CHUNG</v>
          </cell>
          <cell r="G4274" t="str">
            <v>PT. PHONG HO TRO</v>
          </cell>
          <cell r="H4274" t="str">
            <v>PPNVCN</v>
          </cell>
          <cell r="I4274">
            <v>38913</v>
          </cell>
          <cell r="J4274">
            <v>26</v>
          </cell>
          <cell r="K4274">
            <v>0</v>
          </cell>
          <cell r="L4274">
            <v>0</v>
          </cell>
          <cell r="M4274">
            <v>0</v>
          </cell>
          <cell r="N4274">
            <v>0</v>
          </cell>
          <cell r="O4274">
            <v>500000</v>
          </cell>
          <cell r="P4274">
            <v>0</v>
          </cell>
          <cell r="Q4274">
            <v>0</v>
          </cell>
          <cell r="R4274">
            <v>0</v>
          </cell>
        </row>
        <row r="4275">
          <cell r="B4275" t="str">
            <v>4341</v>
          </cell>
          <cell r="C4275" t="str">
            <v>Q.BINH</v>
          </cell>
          <cell r="D4275" t="str">
            <v>F1-BO TRACH</v>
          </cell>
          <cell r="E4275" t="str">
            <v>HOANG KIM</v>
          </cell>
          <cell r="F4275" t="str">
            <v>THANH</v>
          </cell>
          <cell r="G4275" t="str">
            <v>PT. PGD</v>
          </cell>
          <cell r="H4275" t="str">
            <v>PPGD</v>
          </cell>
          <cell r="I4275">
            <v>38902</v>
          </cell>
          <cell r="J4275">
            <v>26</v>
          </cell>
          <cell r="K4275">
            <v>0</v>
          </cell>
          <cell r="L4275">
            <v>0</v>
          </cell>
          <cell r="M4275">
            <v>0</v>
          </cell>
          <cell r="N4275">
            <v>0</v>
          </cell>
          <cell r="O4275">
            <v>500000</v>
          </cell>
          <cell r="P4275">
            <v>0</v>
          </cell>
          <cell r="Q4275">
            <v>0</v>
          </cell>
          <cell r="R4275">
            <v>0</v>
          </cell>
        </row>
        <row r="4276">
          <cell r="B4276" t="str">
            <v>3346</v>
          </cell>
          <cell r="C4276" t="str">
            <v>Q.BINH</v>
          </cell>
          <cell r="E4276" t="str">
            <v>NGUYEN THI THANH</v>
          </cell>
          <cell r="F4276" t="str">
            <v>NHAN</v>
          </cell>
          <cell r="G4276" t="str">
            <v>NV THAM DINH DOANH NGHIEP</v>
          </cell>
          <cell r="I4276">
            <v>38660</v>
          </cell>
          <cell r="J4276">
            <v>0</v>
          </cell>
          <cell r="K4276">
            <v>0</v>
          </cell>
          <cell r="L4276">
            <v>0</v>
          </cell>
          <cell r="M4276">
            <v>0</v>
          </cell>
          <cell r="N4276">
            <v>0</v>
          </cell>
          <cell r="O4276">
            <v>0</v>
          </cell>
          <cell r="P4276">
            <v>0</v>
          </cell>
          <cell r="Q4276">
            <v>0</v>
          </cell>
          <cell r="R4276">
            <v>0</v>
          </cell>
        </row>
        <row r="4277">
          <cell r="B4277" t="str">
            <v>4247</v>
          </cell>
          <cell r="C4277" t="str">
            <v>Q.BINH</v>
          </cell>
          <cell r="E4277" t="str">
            <v>NGUYEN THUY</v>
          </cell>
          <cell r="F4277" t="str">
            <v>TRANG</v>
          </cell>
          <cell r="G4277" t="str">
            <v>GIAO DICH VIEN</v>
          </cell>
          <cell r="I4277">
            <v>38883</v>
          </cell>
          <cell r="J4277">
            <v>26</v>
          </cell>
          <cell r="K4277">
            <v>0</v>
          </cell>
          <cell r="L4277">
            <v>0</v>
          </cell>
          <cell r="M4277">
            <v>0</v>
          </cell>
          <cell r="N4277">
            <v>0</v>
          </cell>
          <cell r="O4277">
            <v>500000</v>
          </cell>
          <cell r="P4277">
            <v>0</v>
          </cell>
          <cell r="Q4277">
            <v>0</v>
          </cell>
          <cell r="R4277">
            <v>0</v>
          </cell>
        </row>
        <row r="4278">
          <cell r="B4278" t="str">
            <v>4248</v>
          </cell>
          <cell r="C4278" t="str">
            <v>Q.BINH</v>
          </cell>
          <cell r="E4278" t="str">
            <v>DUONG THI THANH</v>
          </cell>
          <cell r="F4278" t="str">
            <v>HAI</v>
          </cell>
          <cell r="G4278" t="str">
            <v>GIAO DICH VIEN</v>
          </cell>
          <cell r="I4278">
            <v>38883</v>
          </cell>
          <cell r="J4278">
            <v>26</v>
          </cell>
          <cell r="K4278">
            <v>0</v>
          </cell>
          <cell r="L4278">
            <v>0</v>
          </cell>
          <cell r="M4278">
            <v>0</v>
          </cell>
          <cell r="N4278">
            <v>0</v>
          </cell>
          <cell r="O4278">
            <v>500000</v>
          </cell>
          <cell r="P4278">
            <v>0</v>
          </cell>
          <cell r="Q4278">
            <v>0</v>
          </cell>
          <cell r="R4278">
            <v>0</v>
          </cell>
        </row>
        <row r="4279">
          <cell r="B4279" t="str">
            <v>4249</v>
          </cell>
          <cell r="C4279" t="str">
            <v>Q.BINH</v>
          </cell>
          <cell r="E4279" t="str">
            <v>NGUYEN TRAN</v>
          </cell>
          <cell r="F4279" t="str">
            <v>THOM</v>
          </cell>
          <cell r="G4279" t="str">
            <v>GIAO DICH VIEN QUY</v>
          </cell>
          <cell r="H4279" t="str">
            <v>GDVQ</v>
          </cell>
          <cell r="I4279">
            <v>38883</v>
          </cell>
          <cell r="J4279">
            <v>26</v>
          </cell>
          <cell r="K4279">
            <v>0</v>
          </cell>
          <cell r="L4279">
            <v>0</v>
          </cell>
          <cell r="M4279">
            <v>0</v>
          </cell>
          <cell r="N4279">
            <v>0</v>
          </cell>
          <cell r="O4279">
            <v>500000</v>
          </cell>
          <cell r="P4279">
            <v>0</v>
          </cell>
          <cell r="Q4279">
            <v>0</v>
          </cell>
          <cell r="R4279">
            <v>0</v>
          </cell>
        </row>
        <row r="4280">
          <cell r="B4280" t="str">
            <v>4252</v>
          </cell>
          <cell r="C4280" t="str">
            <v>Q.BINH</v>
          </cell>
          <cell r="E4280" t="str">
            <v>VO THI</v>
          </cell>
          <cell r="F4280" t="str">
            <v>HAO</v>
          </cell>
          <cell r="G4280" t="str">
            <v>GIAO DICH VIEN</v>
          </cell>
          <cell r="I4280">
            <v>38885</v>
          </cell>
          <cell r="J4280">
            <v>26</v>
          </cell>
          <cell r="K4280">
            <v>0</v>
          </cell>
          <cell r="L4280">
            <v>0</v>
          </cell>
          <cell r="M4280">
            <v>0</v>
          </cell>
          <cell r="N4280">
            <v>0</v>
          </cell>
          <cell r="O4280">
            <v>500000</v>
          </cell>
          <cell r="P4280">
            <v>0</v>
          </cell>
          <cell r="Q4280">
            <v>0</v>
          </cell>
          <cell r="R4280">
            <v>0</v>
          </cell>
        </row>
        <row r="4281">
          <cell r="B4281" t="str">
            <v>4266</v>
          </cell>
          <cell r="C4281" t="str">
            <v>Q.BINH</v>
          </cell>
          <cell r="E4281" t="str">
            <v>TRUONG XUAN</v>
          </cell>
          <cell r="F4281" t="str">
            <v>THIET</v>
          </cell>
          <cell r="G4281" t="str">
            <v>CB QUAN HE KHACH HANG DOANH NGHIEP</v>
          </cell>
          <cell r="I4281">
            <v>38888</v>
          </cell>
          <cell r="J4281">
            <v>26</v>
          </cell>
          <cell r="K4281">
            <v>0</v>
          </cell>
          <cell r="L4281">
            <v>0</v>
          </cell>
          <cell r="M4281">
            <v>0</v>
          </cell>
          <cell r="N4281">
            <v>3</v>
          </cell>
          <cell r="O4281">
            <v>500000</v>
          </cell>
          <cell r="P4281">
            <v>0</v>
          </cell>
          <cell r="Q4281">
            <v>300000</v>
          </cell>
          <cell r="R4281">
            <v>0</v>
          </cell>
        </row>
        <row r="4282">
          <cell r="B4282" t="str">
            <v>4327</v>
          </cell>
          <cell r="C4282" t="str">
            <v>Q.BINH</v>
          </cell>
          <cell r="E4282" t="str">
            <v>NGUYEN THI NHU</v>
          </cell>
          <cell r="F4282" t="str">
            <v>HOA</v>
          </cell>
          <cell r="G4282" t="str">
            <v>NV TIN DUNG CA NHAN</v>
          </cell>
          <cell r="I4282">
            <v>38899</v>
          </cell>
          <cell r="J4282">
            <v>26</v>
          </cell>
          <cell r="K4282">
            <v>0</v>
          </cell>
          <cell r="L4282">
            <v>0</v>
          </cell>
          <cell r="M4282">
            <v>0</v>
          </cell>
          <cell r="N4282">
            <v>0</v>
          </cell>
          <cell r="O4282">
            <v>500000</v>
          </cell>
          <cell r="P4282">
            <v>0</v>
          </cell>
          <cell r="Q4282">
            <v>300000</v>
          </cell>
          <cell r="R4282">
            <v>0</v>
          </cell>
        </row>
        <row r="4283">
          <cell r="B4283" t="str">
            <v>4329</v>
          </cell>
          <cell r="C4283" t="str">
            <v>Q.BINH</v>
          </cell>
          <cell r="E4283" t="str">
            <v>NGUYEN THI PHUONG</v>
          </cell>
          <cell r="F4283" t="str">
            <v>LIEN</v>
          </cell>
          <cell r="G4283" t="str">
            <v>GIAO DICH VIEN</v>
          </cell>
          <cell r="I4283">
            <v>38899</v>
          </cell>
          <cell r="J4283">
            <v>26</v>
          </cell>
          <cell r="K4283">
            <v>0</v>
          </cell>
          <cell r="L4283">
            <v>0</v>
          </cell>
          <cell r="M4283">
            <v>0</v>
          </cell>
          <cell r="N4283">
            <v>0</v>
          </cell>
          <cell r="O4283">
            <v>500000</v>
          </cell>
          <cell r="P4283">
            <v>0</v>
          </cell>
          <cell r="Q4283">
            <v>0</v>
          </cell>
          <cell r="R4283">
            <v>0</v>
          </cell>
        </row>
        <row r="4284">
          <cell r="B4284" t="str">
            <v>4330</v>
          </cell>
          <cell r="C4284" t="str">
            <v>Q.BINH</v>
          </cell>
          <cell r="E4284" t="str">
            <v>TRUONG THI NGOC</v>
          </cell>
          <cell r="F4284" t="str">
            <v>THAO</v>
          </cell>
          <cell r="G4284" t="str">
            <v>GIAO DICH VIEN QUY</v>
          </cell>
          <cell r="H4284" t="str">
            <v>GDVQ</v>
          </cell>
          <cell r="I4284">
            <v>38899</v>
          </cell>
          <cell r="J4284">
            <v>26</v>
          </cell>
          <cell r="K4284">
            <v>0</v>
          </cell>
          <cell r="L4284">
            <v>0</v>
          </cell>
          <cell r="M4284">
            <v>0</v>
          </cell>
          <cell r="N4284">
            <v>0</v>
          </cell>
          <cell r="O4284">
            <v>500000</v>
          </cell>
          <cell r="P4284">
            <v>0</v>
          </cell>
          <cell r="Q4284">
            <v>0</v>
          </cell>
          <cell r="R4284">
            <v>0</v>
          </cell>
        </row>
        <row r="4285">
          <cell r="B4285" t="str">
            <v>4331</v>
          </cell>
          <cell r="C4285" t="str">
            <v>Q.BINH</v>
          </cell>
          <cell r="E4285" t="str">
            <v>LE HA</v>
          </cell>
          <cell r="F4285" t="str">
            <v>NGUYET</v>
          </cell>
          <cell r="G4285" t="str">
            <v>GIAO DICH VIEN</v>
          </cell>
          <cell r="I4285">
            <v>38899</v>
          </cell>
          <cell r="J4285">
            <v>26</v>
          </cell>
          <cell r="K4285">
            <v>0</v>
          </cell>
          <cell r="L4285">
            <v>0</v>
          </cell>
          <cell r="M4285">
            <v>0</v>
          </cell>
          <cell r="N4285">
            <v>0</v>
          </cell>
          <cell r="O4285">
            <v>500000</v>
          </cell>
          <cell r="P4285">
            <v>0</v>
          </cell>
          <cell r="Q4285">
            <v>0</v>
          </cell>
          <cell r="R4285">
            <v>0</v>
          </cell>
        </row>
        <row r="4286">
          <cell r="B4286" t="str">
            <v>4332</v>
          </cell>
          <cell r="C4286" t="str">
            <v>Q.BINH</v>
          </cell>
          <cell r="E4286" t="str">
            <v>DINH THI</v>
          </cell>
          <cell r="F4286" t="str">
            <v>HUYEN</v>
          </cell>
          <cell r="G4286" t="str">
            <v>GIAO DICH VIEN QUY</v>
          </cell>
          <cell r="H4286" t="str">
            <v>GDVQ</v>
          </cell>
          <cell r="I4286">
            <v>38899</v>
          </cell>
          <cell r="J4286">
            <v>0</v>
          </cell>
          <cell r="K4286">
            <v>0</v>
          </cell>
          <cell r="L4286">
            <v>0</v>
          </cell>
          <cell r="M4286">
            <v>0</v>
          </cell>
          <cell r="N4286">
            <v>0</v>
          </cell>
          <cell r="O4286">
            <v>0</v>
          </cell>
          <cell r="P4286">
            <v>0</v>
          </cell>
          <cell r="Q4286">
            <v>0</v>
          </cell>
          <cell r="R4286">
            <v>0</v>
          </cell>
        </row>
        <row r="4287">
          <cell r="B4287" t="str">
            <v>4378</v>
          </cell>
          <cell r="C4287" t="str">
            <v>Q.BINH</v>
          </cell>
          <cell r="E4287" t="str">
            <v>DIEP THI THUY</v>
          </cell>
          <cell r="F4287" t="str">
            <v>NGOC</v>
          </cell>
          <cell r="G4287" t="str">
            <v>GIAO DICH VIEN TIN DUNG</v>
          </cell>
          <cell r="I4287">
            <v>38894</v>
          </cell>
          <cell r="J4287">
            <v>26</v>
          </cell>
          <cell r="K4287">
            <v>0</v>
          </cell>
          <cell r="L4287">
            <v>0</v>
          </cell>
          <cell r="M4287">
            <v>0</v>
          </cell>
          <cell r="N4287">
            <v>0</v>
          </cell>
          <cell r="O4287">
            <v>500000</v>
          </cell>
          <cell r="P4287">
            <v>0</v>
          </cell>
          <cell r="Q4287">
            <v>0</v>
          </cell>
          <cell r="R4287">
            <v>0</v>
          </cell>
        </row>
        <row r="4288">
          <cell r="B4288" t="str">
            <v>4441</v>
          </cell>
          <cell r="C4288" t="str">
            <v>Q.BINH</v>
          </cell>
          <cell r="E4288" t="str">
            <v>NGUYEN THANH DUONG VIET</v>
          </cell>
          <cell r="F4288" t="str">
            <v>HOA</v>
          </cell>
          <cell r="G4288" t="str">
            <v>TBP. HANH CHANH</v>
          </cell>
          <cell r="H4288" t="str">
            <v>TBP</v>
          </cell>
          <cell r="I4288">
            <v>38913</v>
          </cell>
          <cell r="J4288">
            <v>26</v>
          </cell>
          <cell r="K4288">
            <v>0</v>
          </cell>
          <cell r="L4288">
            <v>0</v>
          </cell>
          <cell r="M4288">
            <v>0</v>
          </cell>
          <cell r="N4288">
            <v>0</v>
          </cell>
          <cell r="O4288">
            <v>500000</v>
          </cell>
          <cell r="P4288">
            <v>0</v>
          </cell>
          <cell r="Q4288">
            <v>200000</v>
          </cell>
          <cell r="R4288">
            <v>0</v>
          </cell>
        </row>
        <row r="4289">
          <cell r="B4289" t="str">
            <v>4442</v>
          </cell>
          <cell r="C4289" t="str">
            <v>Q.BINH</v>
          </cell>
          <cell r="E4289" t="str">
            <v>TRAN THI VIET</v>
          </cell>
          <cell r="F4289" t="str">
            <v>HA</v>
          </cell>
          <cell r="G4289" t="str">
            <v>TBP. XU LY GIAO DICH</v>
          </cell>
          <cell r="H4289" t="str">
            <v>TBP</v>
          </cell>
          <cell r="I4289">
            <v>38913</v>
          </cell>
          <cell r="J4289">
            <v>26</v>
          </cell>
          <cell r="K4289">
            <v>0</v>
          </cell>
          <cell r="L4289">
            <v>0</v>
          </cell>
          <cell r="M4289">
            <v>0</v>
          </cell>
          <cell r="N4289">
            <v>0</v>
          </cell>
          <cell r="O4289">
            <v>500000</v>
          </cell>
          <cell r="P4289">
            <v>0</v>
          </cell>
          <cell r="Q4289">
            <v>0</v>
          </cell>
          <cell r="R4289">
            <v>0</v>
          </cell>
        </row>
        <row r="4290">
          <cell r="B4290" t="str">
            <v>4466</v>
          </cell>
          <cell r="C4290" t="str">
            <v>Q.BINH</v>
          </cell>
          <cell r="E4290" t="str">
            <v>TRAN THI THANH</v>
          </cell>
          <cell r="F4290" t="str">
            <v>HUYEN</v>
          </cell>
          <cell r="G4290" t="str">
            <v>NV QUAN LY NO</v>
          </cell>
          <cell r="I4290">
            <v>38925</v>
          </cell>
          <cell r="J4290">
            <v>26</v>
          </cell>
          <cell r="K4290">
            <v>0</v>
          </cell>
          <cell r="L4290">
            <v>0</v>
          </cell>
          <cell r="M4290">
            <v>0</v>
          </cell>
          <cell r="N4290">
            <v>0</v>
          </cell>
          <cell r="O4290">
            <v>500000</v>
          </cell>
          <cell r="P4290">
            <v>0</v>
          </cell>
          <cell r="Q4290">
            <v>0</v>
          </cell>
          <cell r="R4290">
            <v>0</v>
          </cell>
        </row>
        <row r="4291">
          <cell r="B4291" t="str">
            <v>4509</v>
          </cell>
          <cell r="C4291" t="str">
            <v>Q.BINH</v>
          </cell>
          <cell r="E4291" t="str">
            <v>NGUYEN QUOC</v>
          </cell>
          <cell r="F4291" t="str">
            <v>HOANG</v>
          </cell>
          <cell r="G4291" t="str">
            <v>NV VI TINH</v>
          </cell>
          <cell r="I4291">
            <v>38930</v>
          </cell>
          <cell r="J4291">
            <v>26</v>
          </cell>
          <cell r="K4291">
            <v>0</v>
          </cell>
          <cell r="L4291">
            <v>0</v>
          </cell>
          <cell r="M4291">
            <v>0</v>
          </cell>
          <cell r="N4291">
            <v>3</v>
          </cell>
          <cell r="O4291">
            <v>500000</v>
          </cell>
          <cell r="P4291">
            <v>0</v>
          </cell>
          <cell r="Q4291">
            <v>0</v>
          </cell>
          <cell r="R4291">
            <v>0</v>
          </cell>
        </row>
        <row r="4292">
          <cell r="B4292" t="str">
            <v>4611</v>
          </cell>
          <cell r="C4292" t="str">
            <v>Q.BINH</v>
          </cell>
          <cell r="E4292" t="str">
            <v>HOANG THI BICH</v>
          </cell>
          <cell r="F4292" t="str">
            <v>HIEU</v>
          </cell>
          <cell r="G4292" t="str">
            <v>NV KE TOAN TONG HOP</v>
          </cell>
          <cell r="I4292">
            <v>38950</v>
          </cell>
          <cell r="J4292">
            <v>26</v>
          </cell>
          <cell r="K4292">
            <v>0</v>
          </cell>
          <cell r="L4292">
            <v>0</v>
          </cell>
          <cell r="M4292">
            <v>0</v>
          </cell>
          <cell r="N4292">
            <v>0</v>
          </cell>
          <cell r="O4292">
            <v>500000</v>
          </cell>
          <cell r="P4292">
            <v>0</v>
          </cell>
          <cell r="Q4292">
            <v>0</v>
          </cell>
          <cell r="R4292">
            <v>0</v>
          </cell>
        </row>
        <row r="4293">
          <cell r="B4293" t="str">
            <v>4809</v>
          </cell>
          <cell r="C4293" t="str">
            <v>Q.BINH</v>
          </cell>
          <cell r="E4293" t="str">
            <v>PHAM NGOC</v>
          </cell>
          <cell r="F4293" t="str">
            <v>ANH</v>
          </cell>
          <cell r="G4293" t="str">
            <v>NV TIN DUNG CA NHAN</v>
          </cell>
          <cell r="I4293">
            <v>38999</v>
          </cell>
          <cell r="J4293">
            <v>26</v>
          </cell>
          <cell r="K4293">
            <v>0</v>
          </cell>
          <cell r="L4293">
            <v>0</v>
          </cell>
          <cell r="M4293">
            <v>0</v>
          </cell>
          <cell r="N4293">
            <v>4</v>
          </cell>
          <cell r="O4293">
            <v>500000</v>
          </cell>
          <cell r="P4293">
            <v>0</v>
          </cell>
          <cell r="Q4293">
            <v>300000</v>
          </cell>
          <cell r="R4293">
            <v>0</v>
          </cell>
        </row>
        <row r="4294">
          <cell r="B4294" t="str">
            <v>5111</v>
          </cell>
          <cell r="C4294" t="str">
            <v>Q.BINH</v>
          </cell>
          <cell r="E4294" t="str">
            <v>LE THANH</v>
          </cell>
          <cell r="F4294" t="str">
            <v>TUNG</v>
          </cell>
          <cell r="G4294" t="str">
            <v>NV BAO VE</v>
          </cell>
          <cell r="H4294" t="str">
            <v>BV</v>
          </cell>
          <cell r="I4294">
            <v>39052</v>
          </cell>
          <cell r="J4294">
            <v>26</v>
          </cell>
          <cell r="K4294">
            <v>0</v>
          </cell>
          <cell r="L4294">
            <v>0</v>
          </cell>
          <cell r="M4294">
            <v>24</v>
          </cell>
          <cell r="N4294">
            <v>0</v>
          </cell>
          <cell r="O4294">
            <v>500000</v>
          </cell>
          <cell r="P4294">
            <v>0</v>
          </cell>
          <cell r="Q4294">
            <v>0</v>
          </cell>
          <cell r="R4294">
            <v>0</v>
          </cell>
        </row>
        <row r="4295">
          <cell r="B4295" t="str">
            <v>5119</v>
          </cell>
          <cell r="C4295" t="str">
            <v>Q.BINH</v>
          </cell>
          <cell r="E4295" t="str">
            <v>HO VIET</v>
          </cell>
          <cell r="F4295" t="str">
            <v>PHUONG</v>
          </cell>
          <cell r="G4295" t="str">
            <v>NV KIEM TRA HANH CHANH</v>
          </cell>
          <cell r="I4295">
            <v>39052</v>
          </cell>
          <cell r="J4295">
            <v>26</v>
          </cell>
          <cell r="K4295">
            <v>0</v>
          </cell>
          <cell r="L4295">
            <v>0</v>
          </cell>
          <cell r="M4295">
            <v>0</v>
          </cell>
          <cell r="N4295">
            <v>3</v>
          </cell>
          <cell r="O4295">
            <v>500000</v>
          </cell>
          <cell r="P4295">
            <v>0</v>
          </cell>
          <cell r="Q4295">
            <v>300000</v>
          </cell>
          <cell r="R4295">
            <v>0</v>
          </cell>
        </row>
        <row r="4296">
          <cell r="B4296" t="str">
            <v>5204</v>
          </cell>
          <cell r="C4296" t="str">
            <v>Q.BINH</v>
          </cell>
          <cell r="E4296" t="str">
            <v>TRAN DUC</v>
          </cell>
          <cell r="F4296" t="str">
            <v>HUNG</v>
          </cell>
          <cell r="G4296" t="str">
            <v>CB QUAN HE KHACH HANG CA NHAN</v>
          </cell>
          <cell r="I4296">
            <v>39084</v>
          </cell>
          <cell r="J4296">
            <v>26</v>
          </cell>
          <cell r="K4296">
            <v>0</v>
          </cell>
          <cell r="L4296">
            <v>0</v>
          </cell>
          <cell r="M4296">
            <v>0</v>
          </cell>
          <cell r="N4296">
            <v>3</v>
          </cell>
          <cell r="O4296">
            <v>500000</v>
          </cell>
          <cell r="P4296">
            <v>0</v>
          </cell>
          <cell r="Q4296">
            <v>300000</v>
          </cell>
          <cell r="R4296">
            <v>0</v>
          </cell>
        </row>
        <row r="4297">
          <cell r="B4297" t="str">
            <v>5205</v>
          </cell>
          <cell r="C4297" t="str">
            <v>Q.BINH</v>
          </cell>
          <cell r="E4297" t="str">
            <v>HOANG THI</v>
          </cell>
          <cell r="F4297" t="str">
            <v>THIEN</v>
          </cell>
          <cell r="G4297" t="str">
            <v>NV TAP VU</v>
          </cell>
          <cell r="I4297">
            <v>39084</v>
          </cell>
          <cell r="J4297">
            <v>16</v>
          </cell>
          <cell r="K4297">
            <v>0</v>
          </cell>
          <cell r="L4297">
            <v>0</v>
          </cell>
          <cell r="M4297">
            <v>0</v>
          </cell>
          <cell r="N4297">
            <v>0</v>
          </cell>
          <cell r="O4297">
            <v>500000</v>
          </cell>
          <cell r="P4297">
            <v>0</v>
          </cell>
          <cell r="Q4297">
            <v>0</v>
          </cell>
          <cell r="R4297">
            <v>0</v>
          </cell>
        </row>
        <row r="4298">
          <cell r="B4298" t="str">
            <v>5206</v>
          </cell>
          <cell r="C4298" t="str">
            <v>Q.BINH</v>
          </cell>
          <cell r="E4298" t="str">
            <v>NGUYEN THI NHU</v>
          </cell>
          <cell r="F4298" t="str">
            <v>TRANG</v>
          </cell>
          <cell r="G4298" t="str">
            <v>NV THANH TOAN LIEN NGAN HANG</v>
          </cell>
          <cell r="I4298">
            <v>39085</v>
          </cell>
          <cell r="J4298">
            <v>26</v>
          </cell>
          <cell r="K4298">
            <v>0</v>
          </cell>
          <cell r="L4298">
            <v>0</v>
          </cell>
          <cell r="M4298">
            <v>0</v>
          </cell>
          <cell r="N4298">
            <v>0</v>
          </cell>
          <cell r="O4298">
            <v>500000</v>
          </cell>
          <cell r="P4298">
            <v>0</v>
          </cell>
          <cell r="Q4298">
            <v>0</v>
          </cell>
          <cell r="R4298">
            <v>0</v>
          </cell>
        </row>
        <row r="4299">
          <cell r="B4299" t="str">
            <v>5313</v>
          </cell>
          <cell r="C4299" t="str">
            <v>Q.BINH</v>
          </cell>
          <cell r="E4299" t="str">
            <v>LE THI</v>
          </cell>
          <cell r="F4299" t="str">
            <v>HA</v>
          </cell>
          <cell r="G4299" t="str">
            <v>GIAO DICH VIEN QUY</v>
          </cell>
          <cell r="H4299" t="str">
            <v>GDVQ</v>
          </cell>
          <cell r="I4299">
            <v>39114</v>
          </cell>
          <cell r="J4299">
            <v>26</v>
          </cell>
          <cell r="K4299">
            <v>0</v>
          </cell>
          <cell r="L4299">
            <v>0</v>
          </cell>
          <cell r="M4299">
            <v>0</v>
          </cell>
          <cell r="N4299">
            <v>0</v>
          </cell>
          <cell r="O4299">
            <v>500000</v>
          </cell>
          <cell r="P4299">
            <v>0</v>
          </cell>
          <cell r="Q4299">
            <v>0</v>
          </cell>
          <cell r="R4299">
            <v>0</v>
          </cell>
        </row>
        <row r="4300">
          <cell r="B4300" t="str">
            <v>6428</v>
          </cell>
          <cell r="C4300" t="str">
            <v>Q.BINH</v>
          </cell>
          <cell r="E4300" t="str">
            <v>CHAU THI THANH</v>
          </cell>
          <cell r="F4300" t="str">
            <v>NHAN</v>
          </cell>
          <cell r="G4300" t="str">
            <v>THU QUY</v>
          </cell>
          <cell r="H4300" t="str">
            <v>TQ</v>
          </cell>
          <cell r="I4300">
            <v>39295</v>
          </cell>
          <cell r="J4300">
            <v>26</v>
          </cell>
          <cell r="K4300">
            <v>0</v>
          </cell>
          <cell r="L4300">
            <v>0</v>
          </cell>
          <cell r="M4300">
            <v>0</v>
          </cell>
          <cell r="N4300">
            <v>0</v>
          </cell>
          <cell r="O4300">
            <v>500000</v>
          </cell>
          <cell r="P4300">
            <v>0</v>
          </cell>
          <cell r="Q4300">
            <v>0</v>
          </cell>
          <cell r="R4300">
            <v>0</v>
          </cell>
        </row>
        <row r="4301">
          <cell r="B4301" t="str">
            <v>6429</v>
          </cell>
          <cell r="C4301" t="str">
            <v>Q.BINH</v>
          </cell>
          <cell r="E4301" t="str">
            <v>NGUYEN THI LAN</v>
          </cell>
          <cell r="F4301" t="str">
            <v>PHUONG</v>
          </cell>
          <cell r="G4301" t="str">
            <v>GIAO DICH VIEN</v>
          </cell>
          <cell r="I4301">
            <v>39295</v>
          </cell>
          <cell r="J4301">
            <v>26</v>
          </cell>
          <cell r="K4301">
            <v>0</v>
          </cell>
          <cell r="L4301">
            <v>0</v>
          </cell>
          <cell r="M4301">
            <v>0</v>
          </cell>
          <cell r="N4301">
            <v>0</v>
          </cell>
          <cell r="O4301">
            <v>500000</v>
          </cell>
          <cell r="P4301">
            <v>0</v>
          </cell>
          <cell r="Q4301">
            <v>0</v>
          </cell>
          <cell r="R4301">
            <v>0</v>
          </cell>
        </row>
        <row r="4302">
          <cell r="B4302" t="str">
            <v>6430</v>
          </cell>
          <cell r="C4302" t="str">
            <v>Q.BINH</v>
          </cell>
          <cell r="E4302" t="str">
            <v>NGUYEN VAN</v>
          </cell>
          <cell r="F4302" t="str">
            <v>MANH</v>
          </cell>
          <cell r="G4302" t="str">
            <v>NV BAO VE</v>
          </cell>
          <cell r="H4302" t="str">
            <v>BV</v>
          </cell>
          <cell r="I4302">
            <v>39295</v>
          </cell>
          <cell r="J4302">
            <v>26</v>
          </cell>
          <cell r="K4302">
            <v>0</v>
          </cell>
          <cell r="L4302">
            <v>0</v>
          </cell>
          <cell r="M4302">
            <v>24</v>
          </cell>
          <cell r="N4302">
            <v>0</v>
          </cell>
          <cell r="O4302">
            <v>500000</v>
          </cell>
          <cell r="P4302">
            <v>0</v>
          </cell>
          <cell r="Q4302">
            <v>0</v>
          </cell>
          <cell r="R4302">
            <v>0</v>
          </cell>
        </row>
        <row r="4303">
          <cell r="B4303" t="str">
            <v>6432</v>
          </cell>
          <cell r="C4303" t="str">
            <v>Q.BINH</v>
          </cell>
          <cell r="E4303" t="str">
            <v>NGUYEN THI PHUONG</v>
          </cell>
          <cell r="F4303" t="str">
            <v>THAO</v>
          </cell>
          <cell r="G4303" t="str">
            <v>GIAO DICH VIEN QUY</v>
          </cell>
          <cell r="H4303" t="str">
            <v>GDVQ</v>
          </cell>
          <cell r="I4303">
            <v>39307</v>
          </cell>
          <cell r="J4303">
            <v>26</v>
          </cell>
          <cell r="K4303">
            <v>0</v>
          </cell>
          <cell r="L4303">
            <v>0</v>
          </cell>
          <cell r="M4303">
            <v>0</v>
          </cell>
          <cell r="N4303">
            <v>0</v>
          </cell>
          <cell r="O4303">
            <v>500000</v>
          </cell>
          <cell r="P4303">
            <v>0</v>
          </cell>
          <cell r="Q4303">
            <v>0</v>
          </cell>
          <cell r="R4303">
            <v>0</v>
          </cell>
        </row>
        <row r="4304">
          <cell r="B4304" t="str">
            <v>6709</v>
          </cell>
          <cell r="C4304" t="str">
            <v>Q.BINH</v>
          </cell>
          <cell r="E4304" t="str">
            <v>DUONG CONG</v>
          </cell>
          <cell r="F4304" t="str">
            <v>QUAN</v>
          </cell>
          <cell r="G4304" t="str">
            <v>TAI XE</v>
          </cell>
          <cell r="I4304">
            <v>39326</v>
          </cell>
          <cell r="J4304">
            <v>26</v>
          </cell>
          <cell r="K4304">
            <v>0</v>
          </cell>
          <cell r="L4304">
            <v>0</v>
          </cell>
          <cell r="M4304">
            <v>0</v>
          </cell>
          <cell r="N4304">
            <v>0</v>
          </cell>
          <cell r="O4304">
            <v>500000</v>
          </cell>
          <cell r="P4304">
            <v>0</v>
          </cell>
          <cell r="Q4304">
            <v>0</v>
          </cell>
          <cell r="R4304">
            <v>0</v>
          </cell>
        </row>
        <row r="4305">
          <cell r="B4305" t="str">
            <v>6889</v>
          </cell>
          <cell r="C4305" t="str">
            <v>Q.BINH</v>
          </cell>
          <cell r="E4305" t="str">
            <v>TRAN NGOC VINH</v>
          </cell>
          <cell r="F4305" t="str">
            <v>HIEN</v>
          </cell>
          <cell r="G4305" t="str">
            <v>GIAO DICH VIEN QUY</v>
          </cell>
          <cell r="H4305" t="str">
            <v>GDVQ</v>
          </cell>
          <cell r="I4305">
            <v>39358</v>
          </cell>
          <cell r="J4305">
            <v>26</v>
          </cell>
          <cell r="K4305">
            <v>0</v>
          </cell>
          <cell r="L4305">
            <v>0</v>
          </cell>
          <cell r="M4305">
            <v>0</v>
          </cell>
          <cell r="N4305">
            <v>0</v>
          </cell>
          <cell r="O4305">
            <v>500000</v>
          </cell>
          <cell r="P4305">
            <v>0</v>
          </cell>
          <cell r="Q4305">
            <v>0</v>
          </cell>
          <cell r="R4305">
            <v>0</v>
          </cell>
        </row>
        <row r="4306">
          <cell r="B4306" t="str">
            <v>6890</v>
          </cell>
          <cell r="C4306" t="str">
            <v>Q.BINH</v>
          </cell>
          <cell r="E4306" t="str">
            <v xml:space="preserve">TRAN QUANG </v>
          </cell>
          <cell r="F4306" t="str">
            <v>CHIEN</v>
          </cell>
          <cell r="G4306" t="str">
            <v>NV THAM DINH DOANH NGHIEP</v>
          </cell>
          <cell r="I4306">
            <v>39358</v>
          </cell>
          <cell r="J4306">
            <v>26</v>
          </cell>
          <cell r="K4306">
            <v>0</v>
          </cell>
          <cell r="L4306">
            <v>0</v>
          </cell>
          <cell r="M4306">
            <v>0</v>
          </cell>
          <cell r="N4306">
            <v>4</v>
          </cell>
          <cell r="O4306">
            <v>500000</v>
          </cell>
          <cell r="P4306">
            <v>0</v>
          </cell>
          <cell r="Q4306">
            <v>300000</v>
          </cell>
          <cell r="R4306">
            <v>0</v>
          </cell>
        </row>
        <row r="4307">
          <cell r="B4307" t="str">
            <v>6891</v>
          </cell>
          <cell r="C4307" t="str">
            <v>Q.BINH</v>
          </cell>
          <cell r="E4307" t="str">
            <v>NGUYEN VAN</v>
          </cell>
          <cell r="F4307" t="str">
            <v>TUYEN</v>
          </cell>
          <cell r="G4307" t="str">
            <v>NV THAM DINH DOANH NGHIEP</v>
          </cell>
          <cell r="I4307">
            <v>39358</v>
          </cell>
          <cell r="J4307">
            <v>26</v>
          </cell>
          <cell r="K4307">
            <v>0</v>
          </cell>
          <cell r="L4307">
            <v>0</v>
          </cell>
          <cell r="M4307">
            <v>0</v>
          </cell>
          <cell r="N4307">
            <v>2</v>
          </cell>
          <cell r="O4307">
            <v>500000</v>
          </cell>
          <cell r="P4307">
            <v>0</v>
          </cell>
          <cell r="Q4307">
            <v>300000</v>
          </cell>
          <cell r="R4307">
            <v>0</v>
          </cell>
        </row>
        <row r="4308">
          <cell r="B4308" t="str">
            <v>6892</v>
          </cell>
          <cell r="C4308" t="str">
            <v>Q.BINH</v>
          </cell>
          <cell r="E4308" t="str">
            <v>NGUYEN THI MY</v>
          </cell>
          <cell r="F4308" t="str">
            <v>HANH</v>
          </cell>
          <cell r="G4308" t="str">
            <v>GIAO DICH VIEN</v>
          </cell>
          <cell r="I4308">
            <v>39358</v>
          </cell>
          <cell r="J4308">
            <v>26</v>
          </cell>
          <cell r="K4308">
            <v>0</v>
          </cell>
          <cell r="L4308">
            <v>0</v>
          </cell>
          <cell r="M4308">
            <v>0</v>
          </cell>
          <cell r="N4308">
            <v>0</v>
          </cell>
          <cell r="O4308">
            <v>500000</v>
          </cell>
          <cell r="P4308">
            <v>0</v>
          </cell>
          <cell r="Q4308">
            <v>0</v>
          </cell>
          <cell r="R4308">
            <v>0</v>
          </cell>
        </row>
        <row r="4309">
          <cell r="B4309" t="str">
            <v>6893</v>
          </cell>
          <cell r="C4309" t="str">
            <v>Q.BINH</v>
          </cell>
          <cell r="E4309" t="str">
            <v>PHAN THI</v>
          </cell>
          <cell r="F4309" t="str">
            <v>HANG</v>
          </cell>
          <cell r="G4309" t="str">
            <v>GIAO DICH VIEN TIN DUNG</v>
          </cell>
          <cell r="I4309">
            <v>39358</v>
          </cell>
          <cell r="J4309">
            <v>26</v>
          </cell>
          <cell r="K4309">
            <v>0</v>
          </cell>
          <cell r="L4309">
            <v>0</v>
          </cell>
          <cell r="M4309">
            <v>0</v>
          </cell>
          <cell r="N4309">
            <v>0</v>
          </cell>
          <cell r="O4309">
            <v>500000</v>
          </cell>
          <cell r="P4309">
            <v>0</v>
          </cell>
          <cell r="Q4309">
            <v>0</v>
          </cell>
          <cell r="R4309">
            <v>0</v>
          </cell>
        </row>
        <row r="4310">
          <cell r="B4310" t="str">
            <v>6894</v>
          </cell>
          <cell r="C4310" t="str">
            <v>Q.BINH</v>
          </cell>
          <cell r="E4310" t="str">
            <v>LE VU</v>
          </cell>
          <cell r="F4310" t="str">
            <v>THANH</v>
          </cell>
          <cell r="G4310" t="str">
            <v>CB QUAN HE KHACH HANG DOANH NGHIEP</v>
          </cell>
          <cell r="I4310">
            <v>39358</v>
          </cell>
          <cell r="J4310">
            <v>26</v>
          </cell>
          <cell r="K4310">
            <v>0</v>
          </cell>
          <cell r="L4310">
            <v>0</v>
          </cell>
          <cell r="M4310">
            <v>0</v>
          </cell>
          <cell r="N4310">
            <v>4</v>
          </cell>
          <cell r="O4310">
            <v>500000</v>
          </cell>
          <cell r="P4310">
            <v>0</v>
          </cell>
          <cell r="Q4310">
            <v>300000</v>
          </cell>
          <cell r="R4310">
            <v>0</v>
          </cell>
        </row>
        <row r="4311">
          <cell r="B4311" t="str">
            <v>6895</v>
          </cell>
          <cell r="C4311" t="str">
            <v>Q.BINH</v>
          </cell>
          <cell r="E4311" t="str">
            <v>LE BAO</v>
          </cell>
          <cell r="F4311" t="str">
            <v>NGOC</v>
          </cell>
          <cell r="G4311" t="str">
            <v>NV THAM DINH DOANH NGHIEP</v>
          </cell>
          <cell r="I4311">
            <v>39358</v>
          </cell>
          <cell r="J4311">
            <v>26</v>
          </cell>
          <cell r="K4311">
            <v>0</v>
          </cell>
          <cell r="L4311">
            <v>0</v>
          </cell>
          <cell r="M4311">
            <v>0</v>
          </cell>
          <cell r="N4311">
            <v>0</v>
          </cell>
          <cell r="O4311">
            <v>500000</v>
          </cell>
          <cell r="P4311">
            <v>0</v>
          </cell>
          <cell r="Q4311">
            <v>400000</v>
          </cell>
          <cell r="R4311">
            <v>0</v>
          </cell>
        </row>
        <row r="4312">
          <cell r="B4312" t="str">
            <v>6896</v>
          </cell>
          <cell r="C4312" t="str">
            <v>Q.BINH</v>
          </cell>
          <cell r="E4312" t="str">
            <v>MAI THANH</v>
          </cell>
          <cell r="F4312" t="str">
            <v>LONG</v>
          </cell>
          <cell r="G4312" t="str">
            <v>NV THAM DINH DOANH NGHIEP</v>
          </cell>
          <cell r="I4312">
            <v>39358</v>
          </cell>
          <cell r="J4312">
            <v>26</v>
          </cell>
          <cell r="K4312">
            <v>0</v>
          </cell>
          <cell r="L4312">
            <v>0</v>
          </cell>
          <cell r="M4312">
            <v>0</v>
          </cell>
          <cell r="N4312">
            <v>3</v>
          </cell>
          <cell r="O4312">
            <v>500000</v>
          </cell>
          <cell r="P4312">
            <v>0</v>
          </cell>
          <cell r="Q4312">
            <v>300000</v>
          </cell>
          <cell r="R4312">
            <v>0</v>
          </cell>
        </row>
        <row r="4313">
          <cell r="B4313" t="str">
            <v>6937</v>
          </cell>
          <cell r="C4313" t="str">
            <v>Q.BINH</v>
          </cell>
          <cell r="E4313" t="str">
            <v>NGUYEN THI HONG</v>
          </cell>
          <cell r="F4313" t="str">
            <v>LIEN</v>
          </cell>
          <cell r="G4313" t="str">
            <v>GIAO DICH VIEN QUY</v>
          </cell>
          <cell r="H4313" t="str">
            <v>GDVQ</v>
          </cell>
          <cell r="I4313">
            <v>39381</v>
          </cell>
          <cell r="J4313">
            <v>26</v>
          </cell>
          <cell r="K4313">
            <v>0</v>
          </cell>
          <cell r="L4313">
            <v>0</v>
          </cell>
          <cell r="M4313">
            <v>0</v>
          </cell>
          <cell r="N4313">
            <v>0</v>
          </cell>
          <cell r="O4313">
            <v>500000</v>
          </cell>
          <cell r="P4313">
            <v>0</v>
          </cell>
          <cell r="Q4313">
            <v>0</v>
          </cell>
          <cell r="R4313">
            <v>0</v>
          </cell>
        </row>
        <row r="4314">
          <cell r="B4314" t="str">
            <v>7050</v>
          </cell>
          <cell r="C4314" t="str">
            <v>Q.BINH</v>
          </cell>
          <cell r="E4314" t="str">
            <v>LE VIET</v>
          </cell>
          <cell r="F4314" t="str">
            <v>THANG</v>
          </cell>
          <cell r="G4314" t="str">
            <v>NV TIN DUNG CAN BO NHAN VIEN</v>
          </cell>
          <cell r="I4314">
            <v>39358</v>
          </cell>
          <cell r="J4314">
            <v>26</v>
          </cell>
          <cell r="K4314">
            <v>0</v>
          </cell>
          <cell r="L4314">
            <v>0</v>
          </cell>
          <cell r="M4314">
            <v>0</v>
          </cell>
          <cell r="N4314">
            <v>4</v>
          </cell>
          <cell r="O4314">
            <v>500000</v>
          </cell>
          <cell r="P4314">
            <v>0</v>
          </cell>
          <cell r="Q4314">
            <v>300000</v>
          </cell>
          <cell r="R4314">
            <v>0</v>
          </cell>
        </row>
        <row r="4315">
          <cell r="B4315" t="str">
            <v>7051</v>
          </cell>
          <cell r="C4315" t="str">
            <v>Q.BINH</v>
          </cell>
          <cell r="E4315" t="str">
            <v xml:space="preserve">VO VAN </v>
          </cell>
          <cell r="F4315" t="str">
            <v>THANG</v>
          </cell>
          <cell r="G4315" t="str">
            <v>CB QUAN HE KHACH HANG CA NHAN</v>
          </cell>
          <cell r="I4315">
            <v>39358</v>
          </cell>
          <cell r="J4315">
            <v>26</v>
          </cell>
          <cell r="K4315">
            <v>0</v>
          </cell>
          <cell r="L4315">
            <v>0</v>
          </cell>
          <cell r="M4315">
            <v>0</v>
          </cell>
          <cell r="N4315">
            <v>5</v>
          </cell>
          <cell r="O4315">
            <v>500000</v>
          </cell>
          <cell r="P4315">
            <v>0</v>
          </cell>
          <cell r="Q4315">
            <v>300000</v>
          </cell>
          <cell r="R4315">
            <v>0</v>
          </cell>
        </row>
        <row r="4316">
          <cell r="B4316" t="str">
            <v>7279</v>
          </cell>
          <cell r="C4316" t="str">
            <v>Q.BINH</v>
          </cell>
          <cell r="E4316" t="str">
            <v>HO XUAN</v>
          </cell>
          <cell r="F4316" t="str">
            <v>HAI</v>
          </cell>
          <cell r="G4316" t="str">
            <v>CB QUAN HE KHACH HANG CA NHAN</v>
          </cell>
          <cell r="I4316">
            <v>39419</v>
          </cell>
          <cell r="J4316">
            <v>26</v>
          </cell>
          <cell r="K4316">
            <v>0</v>
          </cell>
          <cell r="L4316">
            <v>0</v>
          </cell>
          <cell r="M4316">
            <v>0</v>
          </cell>
          <cell r="N4316">
            <v>4</v>
          </cell>
          <cell r="O4316">
            <v>500000</v>
          </cell>
          <cell r="P4316">
            <v>0</v>
          </cell>
          <cell r="Q4316">
            <v>300000</v>
          </cell>
          <cell r="R4316">
            <v>0</v>
          </cell>
        </row>
        <row r="4317">
          <cell r="B4317" t="str">
            <v>7280</v>
          </cell>
          <cell r="C4317" t="str">
            <v>Q.BINH</v>
          </cell>
          <cell r="E4317" t="str">
            <v>VO THI HOAI</v>
          </cell>
          <cell r="F4317" t="str">
            <v>THU</v>
          </cell>
          <cell r="G4317" t="str">
            <v>GIAO DICH VIEN</v>
          </cell>
          <cell r="I4317">
            <v>39419</v>
          </cell>
          <cell r="J4317">
            <v>26</v>
          </cell>
          <cell r="K4317">
            <v>0</v>
          </cell>
          <cell r="L4317">
            <v>0</v>
          </cell>
          <cell r="M4317">
            <v>0</v>
          </cell>
          <cell r="N4317">
            <v>0</v>
          </cell>
          <cell r="O4317">
            <v>500000</v>
          </cell>
          <cell r="P4317">
            <v>0</v>
          </cell>
          <cell r="Q4317">
            <v>0</v>
          </cell>
          <cell r="R4317">
            <v>0</v>
          </cell>
        </row>
        <row r="4318">
          <cell r="B4318" t="str">
            <v>7281</v>
          </cell>
          <cell r="C4318" t="str">
            <v>Q.BINH</v>
          </cell>
          <cell r="E4318" t="str">
            <v>HO</v>
          </cell>
          <cell r="F4318" t="str">
            <v>HOANG</v>
          </cell>
          <cell r="G4318" t="str">
            <v>NV BAO VE</v>
          </cell>
          <cell r="H4318" t="str">
            <v>BV</v>
          </cell>
          <cell r="I4318">
            <v>39419</v>
          </cell>
          <cell r="J4318">
            <v>26</v>
          </cell>
          <cell r="K4318">
            <v>0</v>
          </cell>
          <cell r="L4318">
            <v>0</v>
          </cell>
          <cell r="M4318">
            <v>48</v>
          </cell>
          <cell r="N4318">
            <v>0</v>
          </cell>
          <cell r="O4318">
            <v>500000</v>
          </cell>
          <cell r="P4318">
            <v>0</v>
          </cell>
          <cell r="Q4318">
            <v>0</v>
          </cell>
          <cell r="R4318">
            <v>0</v>
          </cell>
        </row>
        <row r="4319">
          <cell r="B4319" t="str">
            <v>7884</v>
          </cell>
          <cell r="C4319" t="str">
            <v>Q.BINH</v>
          </cell>
          <cell r="E4319" t="str">
            <v>DINH NGOC</v>
          </cell>
          <cell r="F4319" t="str">
            <v>HANH</v>
          </cell>
          <cell r="G4319" t="str">
            <v>NV BAO VE</v>
          </cell>
          <cell r="H4319" t="str">
            <v>BV</v>
          </cell>
          <cell r="I4319">
            <v>39493</v>
          </cell>
          <cell r="J4319">
            <v>26</v>
          </cell>
          <cell r="K4319">
            <v>0</v>
          </cell>
          <cell r="L4319">
            <v>0</v>
          </cell>
          <cell r="M4319">
            <v>24</v>
          </cell>
          <cell r="N4319">
            <v>0</v>
          </cell>
          <cell r="O4319">
            <v>500000</v>
          </cell>
          <cell r="P4319">
            <v>0</v>
          </cell>
          <cell r="Q4319">
            <v>0</v>
          </cell>
          <cell r="R4319">
            <v>0</v>
          </cell>
        </row>
        <row r="4320">
          <cell r="B4320" t="str">
            <v>7886</v>
          </cell>
          <cell r="C4320" t="str">
            <v>Q.BINH</v>
          </cell>
          <cell r="E4320" t="str">
            <v>NGO XUAN</v>
          </cell>
          <cell r="F4320" t="str">
            <v>PHUONG</v>
          </cell>
          <cell r="G4320" t="str">
            <v>CB QUAN LY</v>
          </cell>
          <cell r="I4320">
            <v>39503</v>
          </cell>
          <cell r="J4320">
            <v>26</v>
          </cell>
          <cell r="K4320">
            <v>0</v>
          </cell>
          <cell r="L4320">
            <v>0</v>
          </cell>
          <cell r="M4320">
            <v>0</v>
          </cell>
          <cell r="N4320">
            <v>0</v>
          </cell>
          <cell r="O4320">
            <v>0</v>
          </cell>
          <cell r="P4320">
            <v>0</v>
          </cell>
          <cell r="Q4320">
            <v>0</v>
          </cell>
          <cell r="R4320">
            <v>0</v>
          </cell>
        </row>
        <row r="4321">
          <cell r="B4321" t="str">
            <v>8016</v>
          </cell>
          <cell r="C4321" t="str">
            <v>Q.BINH</v>
          </cell>
          <cell r="E4321" t="str">
            <v>NGUYEN VAN</v>
          </cell>
          <cell r="F4321" t="str">
            <v>CHINH</v>
          </cell>
          <cell r="G4321" t="str">
            <v>NS CHO PHAN CONG</v>
          </cell>
          <cell r="I4321">
            <v>39525</v>
          </cell>
          <cell r="J4321">
            <v>26</v>
          </cell>
          <cell r="K4321">
            <v>0</v>
          </cell>
          <cell r="L4321">
            <v>0</v>
          </cell>
          <cell r="M4321">
            <v>0</v>
          </cell>
          <cell r="N4321">
            <v>0</v>
          </cell>
          <cell r="O4321">
            <v>0</v>
          </cell>
          <cell r="P4321">
            <v>0</v>
          </cell>
          <cell r="Q4321">
            <v>0</v>
          </cell>
          <cell r="R4321">
            <v>0</v>
          </cell>
        </row>
        <row r="4322">
          <cell r="B4322" t="str">
            <v>3149</v>
          </cell>
          <cell r="C4322" t="str">
            <v>Q.NGAI</v>
          </cell>
          <cell r="D4322" t="str">
            <v>D</v>
          </cell>
          <cell r="E4322" t="str">
            <v>NGUYEN HONG</v>
          </cell>
          <cell r="F4322" t="str">
            <v>THANH</v>
          </cell>
          <cell r="G4322" t="str">
            <v>GIAM DOC CHI NHANH</v>
          </cell>
          <cell r="H4322" t="str">
            <v>GDCN</v>
          </cell>
          <cell r="I4322">
            <v>38615</v>
          </cell>
          <cell r="J4322">
            <v>26</v>
          </cell>
          <cell r="K4322">
            <v>0</v>
          </cell>
          <cell r="L4322">
            <v>0</v>
          </cell>
          <cell r="M4322">
            <v>0</v>
          </cell>
          <cell r="N4322">
            <v>0</v>
          </cell>
          <cell r="O4322">
            <v>0</v>
          </cell>
          <cell r="P4322">
            <v>0</v>
          </cell>
          <cell r="Q4322">
            <v>0</v>
          </cell>
          <cell r="R4322">
            <v>0</v>
          </cell>
        </row>
        <row r="4323">
          <cell r="B4323" t="str">
            <v>1519</v>
          </cell>
          <cell r="C4323" t="str">
            <v>Q.NGAI</v>
          </cell>
          <cell r="D4323" t="str">
            <v>D1</v>
          </cell>
          <cell r="E4323" t="str">
            <v>VAN PHU</v>
          </cell>
          <cell r="F4323" t="str">
            <v>DUAN</v>
          </cell>
          <cell r="G4323" t="str">
            <v>PHO GIAM DOC CHI NHANH</v>
          </cell>
          <cell r="H4323" t="str">
            <v>PGDCN</v>
          </cell>
          <cell r="I4323">
            <v>37802</v>
          </cell>
          <cell r="J4323">
            <v>26</v>
          </cell>
          <cell r="K4323">
            <v>0</v>
          </cell>
          <cell r="L4323">
            <v>0</v>
          </cell>
          <cell r="M4323">
            <v>0</v>
          </cell>
          <cell r="N4323">
            <v>0</v>
          </cell>
          <cell r="O4323">
            <v>0</v>
          </cell>
          <cell r="P4323">
            <v>0</v>
          </cell>
          <cell r="Q4323">
            <v>0</v>
          </cell>
          <cell r="R4323">
            <v>0</v>
          </cell>
        </row>
        <row r="4324">
          <cell r="B4324" t="str">
            <v>1124</v>
          </cell>
          <cell r="C4324" t="str">
            <v>Q.NGAI</v>
          </cell>
          <cell r="D4324" t="str">
            <v>E</v>
          </cell>
          <cell r="E4324" t="str">
            <v>NGUYEN TRUNG</v>
          </cell>
          <cell r="F4324" t="str">
            <v>HAN</v>
          </cell>
          <cell r="G4324" t="str">
            <v>TP. DICH VU KHACH HANG</v>
          </cell>
          <cell r="H4324" t="str">
            <v>TPNVCN</v>
          </cell>
          <cell r="I4324">
            <v>37494</v>
          </cell>
          <cell r="J4324">
            <v>26</v>
          </cell>
          <cell r="K4324">
            <v>0</v>
          </cell>
          <cell r="L4324">
            <v>0</v>
          </cell>
          <cell r="M4324">
            <v>0</v>
          </cell>
          <cell r="N4324">
            <v>0</v>
          </cell>
          <cell r="O4324">
            <v>0</v>
          </cell>
          <cell r="P4324">
            <v>0</v>
          </cell>
          <cell r="Q4324">
            <v>0</v>
          </cell>
          <cell r="R4324">
            <v>0</v>
          </cell>
        </row>
        <row r="4325">
          <cell r="B4325" t="str">
            <v>3577</v>
          </cell>
          <cell r="C4325" t="str">
            <v>Q.NGAI</v>
          </cell>
          <cell r="D4325" t="str">
            <v>E</v>
          </cell>
          <cell r="E4325" t="str">
            <v>PHAM THANH</v>
          </cell>
          <cell r="F4325" t="str">
            <v>HAI</v>
          </cell>
          <cell r="G4325" t="str">
            <v>TP. KE TOAN &amp; QUY KIEM KTT</v>
          </cell>
          <cell r="H4325" t="str">
            <v>TPNVCN</v>
          </cell>
          <cell r="I4325">
            <v>38733</v>
          </cell>
          <cell r="J4325">
            <v>26</v>
          </cell>
          <cell r="K4325">
            <v>0</v>
          </cell>
          <cell r="L4325">
            <v>0</v>
          </cell>
          <cell r="M4325">
            <v>0</v>
          </cell>
          <cell r="N4325">
            <v>0</v>
          </cell>
          <cell r="O4325">
            <v>0</v>
          </cell>
          <cell r="P4325">
            <v>0</v>
          </cell>
          <cell r="Q4325">
            <v>0</v>
          </cell>
          <cell r="R4325">
            <v>0</v>
          </cell>
        </row>
        <row r="4326">
          <cell r="B4326" t="str">
            <v>7371</v>
          </cell>
          <cell r="C4326" t="str">
            <v>Q.NGAI</v>
          </cell>
          <cell r="D4326" t="str">
            <v>E</v>
          </cell>
          <cell r="E4326" t="str">
            <v>VO VAN</v>
          </cell>
          <cell r="F4326" t="str">
            <v>HIEP</v>
          </cell>
          <cell r="G4326" t="str">
            <v>TP. HO TRO</v>
          </cell>
          <cell r="I4326">
            <v>39437</v>
          </cell>
          <cell r="J4326">
            <v>26</v>
          </cell>
          <cell r="K4326">
            <v>0</v>
          </cell>
          <cell r="L4326">
            <v>0</v>
          </cell>
          <cell r="M4326">
            <v>0</v>
          </cell>
          <cell r="N4326">
            <v>0</v>
          </cell>
          <cell r="O4326">
            <v>0</v>
          </cell>
          <cell r="P4326">
            <v>0</v>
          </cell>
          <cell r="Q4326">
            <v>0</v>
          </cell>
          <cell r="R4326">
            <v>0</v>
          </cell>
        </row>
        <row r="4327">
          <cell r="B4327" t="str">
            <v>5644</v>
          </cell>
          <cell r="C4327" t="str">
            <v>Q.NGAI</v>
          </cell>
          <cell r="E4327" t="str">
            <v>CHUC QUYNH</v>
          </cell>
          <cell r="F4327" t="str">
            <v>LUU</v>
          </cell>
          <cell r="G4327" t="str">
            <v>NV VI TINH</v>
          </cell>
          <cell r="I4327">
            <v>39185</v>
          </cell>
          <cell r="J4327">
            <v>18</v>
          </cell>
          <cell r="K4327">
            <v>0</v>
          </cell>
          <cell r="L4327">
            <v>0</v>
          </cell>
          <cell r="M4327">
            <v>0</v>
          </cell>
          <cell r="N4327">
            <v>0</v>
          </cell>
          <cell r="O4327">
            <v>0</v>
          </cell>
          <cell r="P4327">
            <v>0</v>
          </cell>
          <cell r="Q4327">
            <v>0</v>
          </cell>
          <cell r="R4327">
            <v>0</v>
          </cell>
        </row>
        <row r="4328">
          <cell r="B4328" t="str">
            <v>5664</v>
          </cell>
          <cell r="C4328" t="str">
            <v>Q.NGAI</v>
          </cell>
          <cell r="E4328" t="str">
            <v>NGUYEN DUY</v>
          </cell>
          <cell r="F4328" t="str">
            <v>XINH</v>
          </cell>
          <cell r="G4328" t="str">
            <v>NV HANH CHANH</v>
          </cell>
          <cell r="I4328">
            <v>39182</v>
          </cell>
          <cell r="J4328">
            <v>26</v>
          </cell>
          <cell r="K4328">
            <v>0</v>
          </cell>
          <cell r="L4328">
            <v>0</v>
          </cell>
          <cell r="M4328">
            <v>0</v>
          </cell>
          <cell r="N4328">
            <v>0</v>
          </cell>
          <cell r="O4328">
            <v>0</v>
          </cell>
          <cell r="P4328">
            <v>0</v>
          </cell>
          <cell r="Q4328">
            <v>0</v>
          </cell>
          <cell r="R4328">
            <v>0</v>
          </cell>
        </row>
        <row r="4329">
          <cell r="B4329" t="str">
            <v>5679</v>
          </cell>
          <cell r="C4329" t="str">
            <v>Q.NGAI</v>
          </cell>
          <cell r="E4329" t="str">
            <v>NGUYEN THI</v>
          </cell>
          <cell r="F4329" t="str">
            <v>PHUONG</v>
          </cell>
          <cell r="G4329" t="str">
            <v>NV KE TOAN TONG HOP</v>
          </cell>
          <cell r="I4329">
            <v>39188</v>
          </cell>
          <cell r="J4329">
            <v>26</v>
          </cell>
          <cell r="K4329">
            <v>0</v>
          </cell>
          <cell r="L4329">
            <v>0</v>
          </cell>
          <cell r="M4329">
            <v>0</v>
          </cell>
          <cell r="N4329">
            <v>0</v>
          </cell>
          <cell r="O4329">
            <v>0</v>
          </cell>
          <cell r="P4329">
            <v>0</v>
          </cell>
          <cell r="Q4329">
            <v>0</v>
          </cell>
          <cell r="R4329">
            <v>0</v>
          </cell>
        </row>
        <row r="4330">
          <cell r="B4330" t="str">
            <v>5680</v>
          </cell>
          <cell r="C4330" t="str">
            <v>Q.NGAI</v>
          </cell>
          <cell r="E4330" t="str">
            <v>PHAM NGOC</v>
          </cell>
          <cell r="F4330" t="str">
            <v>LIEU</v>
          </cell>
          <cell r="G4330" t="str">
            <v>NV TIN DUNG DOANH NGHIEP CAP 1</v>
          </cell>
          <cell r="I4330">
            <v>39188</v>
          </cell>
          <cell r="J4330">
            <v>26</v>
          </cell>
          <cell r="K4330">
            <v>0</v>
          </cell>
          <cell r="L4330">
            <v>0</v>
          </cell>
          <cell r="M4330">
            <v>0</v>
          </cell>
          <cell r="N4330">
            <v>0</v>
          </cell>
          <cell r="O4330">
            <v>0</v>
          </cell>
          <cell r="P4330">
            <v>0</v>
          </cell>
          <cell r="Q4330">
            <v>200000</v>
          </cell>
          <cell r="R4330">
            <v>0</v>
          </cell>
        </row>
        <row r="4331">
          <cell r="B4331" t="str">
            <v>5681</v>
          </cell>
          <cell r="C4331" t="str">
            <v>Q.NGAI</v>
          </cell>
          <cell r="E4331" t="str">
            <v>TRAN THI THU</v>
          </cell>
          <cell r="F4331" t="str">
            <v>PHUONG</v>
          </cell>
          <cell r="G4331" t="str">
            <v>THU QUY</v>
          </cell>
          <cell r="H4331" t="str">
            <v>TQ</v>
          </cell>
          <cell r="I4331">
            <v>39188</v>
          </cell>
          <cell r="J4331">
            <v>26</v>
          </cell>
          <cell r="K4331">
            <v>0</v>
          </cell>
          <cell r="L4331">
            <v>0</v>
          </cell>
          <cell r="M4331">
            <v>0</v>
          </cell>
          <cell r="N4331">
            <v>0</v>
          </cell>
          <cell r="O4331">
            <v>0</v>
          </cell>
          <cell r="P4331">
            <v>0</v>
          </cell>
          <cell r="Q4331">
            <v>0</v>
          </cell>
          <cell r="R4331">
            <v>0</v>
          </cell>
        </row>
        <row r="4332">
          <cell r="B4332" t="str">
            <v>5682</v>
          </cell>
          <cell r="C4332" t="str">
            <v>Q.NGAI</v>
          </cell>
          <cell r="E4332" t="str">
            <v>TRAN THI</v>
          </cell>
          <cell r="F4332" t="str">
            <v>PHUONG</v>
          </cell>
          <cell r="G4332" t="str">
            <v>GIAO DICH VIEN QUY</v>
          </cell>
          <cell r="H4332" t="str">
            <v>GDVQ</v>
          </cell>
          <cell r="I4332">
            <v>39188</v>
          </cell>
          <cell r="J4332">
            <v>26</v>
          </cell>
          <cell r="K4332">
            <v>0</v>
          </cell>
          <cell r="L4332">
            <v>0</v>
          </cell>
          <cell r="M4332">
            <v>0</v>
          </cell>
          <cell r="N4332">
            <v>0</v>
          </cell>
          <cell r="O4332">
            <v>0</v>
          </cell>
          <cell r="P4332">
            <v>0</v>
          </cell>
          <cell r="Q4332">
            <v>0</v>
          </cell>
          <cell r="R4332">
            <v>0</v>
          </cell>
        </row>
        <row r="4333">
          <cell r="B4333" t="str">
            <v>5683</v>
          </cell>
          <cell r="C4333" t="str">
            <v>Q.NGAI</v>
          </cell>
          <cell r="E4333" t="str">
            <v>PHAN NHU</v>
          </cell>
          <cell r="F4333" t="str">
            <v>NGOC</v>
          </cell>
          <cell r="G4333" t="str">
            <v>GIAO DICH VIEN</v>
          </cell>
          <cell r="H4333" t="str">
            <v>GDV</v>
          </cell>
          <cell r="I4333">
            <v>39188</v>
          </cell>
          <cell r="J4333">
            <v>26</v>
          </cell>
          <cell r="K4333">
            <v>0</v>
          </cell>
          <cell r="L4333">
            <v>0</v>
          </cell>
          <cell r="M4333">
            <v>0</v>
          </cell>
          <cell r="N4333">
            <v>0</v>
          </cell>
          <cell r="O4333">
            <v>0</v>
          </cell>
          <cell r="P4333">
            <v>0</v>
          </cell>
          <cell r="Q4333">
            <v>0</v>
          </cell>
          <cell r="R4333">
            <v>0</v>
          </cell>
        </row>
        <row r="4334">
          <cell r="B4334" t="str">
            <v>5685</v>
          </cell>
          <cell r="C4334" t="str">
            <v>Q.NGAI</v>
          </cell>
          <cell r="E4334" t="str">
            <v>TRAN HOANG</v>
          </cell>
          <cell r="F4334" t="str">
            <v>VU</v>
          </cell>
          <cell r="G4334" t="str">
            <v>NV TIN DUNG CA NHAN</v>
          </cell>
          <cell r="I4334">
            <v>39188</v>
          </cell>
          <cell r="J4334">
            <v>26</v>
          </cell>
          <cell r="K4334">
            <v>0</v>
          </cell>
          <cell r="L4334">
            <v>0</v>
          </cell>
          <cell r="M4334">
            <v>0</v>
          </cell>
          <cell r="N4334">
            <v>0</v>
          </cell>
          <cell r="O4334">
            <v>0</v>
          </cell>
          <cell r="P4334">
            <v>0</v>
          </cell>
          <cell r="Q4334">
            <v>200000</v>
          </cell>
          <cell r="R4334">
            <v>0</v>
          </cell>
        </row>
        <row r="4335">
          <cell r="B4335" t="str">
            <v>5688</v>
          </cell>
          <cell r="C4335" t="str">
            <v>Q.NGAI</v>
          </cell>
          <cell r="E4335" t="str">
            <v>NGUYEN VU</v>
          </cell>
          <cell r="F4335" t="str">
            <v>TUAN</v>
          </cell>
          <cell r="G4335" t="str">
            <v>NV TIN DUNG DOANH NGHIEP CAP 1</v>
          </cell>
          <cell r="I4335">
            <v>39188</v>
          </cell>
          <cell r="J4335">
            <v>26</v>
          </cell>
          <cell r="K4335">
            <v>0</v>
          </cell>
          <cell r="L4335">
            <v>0</v>
          </cell>
          <cell r="M4335">
            <v>0</v>
          </cell>
          <cell r="N4335">
            <v>0</v>
          </cell>
          <cell r="O4335">
            <v>0</v>
          </cell>
          <cell r="P4335">
            <v>0</v>
          </cell>
          <cell r="Q4335">
            <v>200000</v>
          </cell>
          <cell r="R4335">
            <v>0</v>
          </cell>
        </row>
        <row r="4336">
          <cell r="B4336" t="str">
            <v>5690</v>
          </cell>
          <cell r="C4336" t="str">
            <v>Q.NGAI</v>
          </cell>
          <cell r="E4336" t="str">
            <v>NGUYEN THI ANH</v>
          </cell>
          <cell r="F4336" t="str">
            <v>THU</v>
          </cell>
          <cell r="G4336" t="str">
            <v>GIAO DICH VIEN QUY</v>
          </cell>
          <cell r="H4336" t="str">
            <v>GDVQ</v>
          </cell>
          <cell r="I4336">
            <v>39188</v>
          </cell>
          <cell r="J4336">
            <v>26</v>
          </cell>
          <cell r="K4336">
            <v>0</v>
          </cell>
          <cell r="L4336">
            <v>0</v>
          </cell>
          <cell r="M4336">
            <v>0</v>
          </cell>
          <cell r="N4336">
            <v>0</v>
          </cell>
          <cell r="O4336">
            <v>0</v>
          </cell>
          <cell r="P4336">
            <v>0</v>
          </cell>
          <cell r="Q4336">
            <v>0</v>
          </cell>
          <cell r="R4336">
            <v>0</v>
          </cell>
        </row>
        <row r="4337">
          <cell r="B4337" t="str">
            <v>5691</v>
          </cell>
          <cell r="C4337" t="str">
            <v>Q.NGAI</v>
          </cell>
          <cell r="E4337" t="str">
            <v>LUONG HONG</v>
          </cell>
          <cell r="F4337" t="str">
            <v>THAO</v>
          </cell>
          <cell r="G4337" t="str">
            <v>NV TIN DUNG CA NHAN</v>
          </cell>
          <cell r="I4337">
            <v>39188</v>
          </cell>
          <cell r="J4337">
            <v>26</v>
          </cell>
          <cell r="K4337">
            <v>0</v>
          </cell>
          <cell r="L4337">
            <v>0</v>
          </cell>
          <cell r="M4337">
            <v>0</v>
          </cell>
          <cell r="N4337">
            <v>0</v>
          </cell>
          <cell r="O4337">
            <v>0</v>
          </cell>
          <cell r="P4337">
            <v>0</v>
          </cell>
          <cell r="Q4337">
            <v>200000</v>
          </cell>
          <cell r="R4337">
            <v>0</v>
          </cell>
        </row>
        <row r="4338">
          <cell r="B4338" t="str">
            <v>5692</v>
          </cell>
          <cell r="C4338" t="str">
            <v>Q.NGAI</v>
          </cell>
          <cell r="E4338" t="str">
            <v>TRAN THANH</v>
          </cell>
          <cell r="F4338" t="str">
            <v>HA</v>
          </cell>
          <cell r="G4338" t="str">
            <v>NV TIN DUNG CA NHAN</v>
          </cell>
          <cell r="I4338">
            <v>39188</v>
          </cell>
          <cell r="J4338">
            <v>26</v>
          </cell>
          <cell r="K4338">
            <v>0</v>
          </cell>
          <cell r="L4338">
            <v>0</v>
          </cell>
          <cell r="M4338">
            <v>0</v>
          </cell>
          <cell r="N4338">
            <v>0</v>
          </cell>
          <cell r="O4338">
            <v>0</v>
          </cell>
          <cell r="P4338">
            <v>0</v>
          </cell>
          <cell r="Q4338">
            <v>200000</v>
          </cell>
          <cell r="R4338">
            <v>0</v>
          </cell>
        </row>
        <row r="4339">
          <cell r="B4339" t="str">
            <v>5693</v>
          </cell>
          <cell r="C4339" t="str">
            <v>Q.NGAI</v>
          </cell>
          <cell r="E4339" t="str">
            <v>PHAM QUOC</v>
          </cell>
          <cell r="F4339" t="str">
            <v>DUNG</v>
          </cell>
          <cell r="G4339" t="str">
            <v>NV TIN DUNG CA NHAN</v>
          </cell>
          <cell r="I4339">
            <v>39188</v>
          </cell>
          <cell r="J4339">
            <v>26</v>
          </cell>
          <cell r="K4339">
            <v>0</v>
          </cell>
          <cell r="L4339">
            <v>0</v>
          </cell>
          <cell r="M4339">
            <v>0</v>
          </cell>
          <cell r="N4339">
            <v>0</v>
          </cell>
          <cell r="O4339">
            <v>0</v>
          </cell>
          <cell r="P4339">
            <v>0</v>
          </cell>
          <cell r="Q4339">
            <v>200000</v>
          </cell>
          <cell r="R4339">
            <v>0</v>
          </cell>
        </row>
        <row r="4340">
          <cell r="B4340" t="str">
            <v>5694</v>
          </cell>
          <cell r="C4340" t="str">
            <v>Q.NGAI</v>
          </cell>
          <cell r="E4340" t="str">
            <v>CHAU THANH</v>
          </cell>
          <cell r="F4340" t="str">
            <v>HAI</v>
          </cell>
          <cell r="G4340" t="str">
            <v>GIAO DICH VIEN</v>
          </cell>
          <cell r="I4340">
            <v>39188</v>
          </cell>
          <cell r="J4340">
            <v>26</v>
          </cell>
          <cell r="K4340">
            <v>0</v>
          </cell>
          <cell r="L4340">
            <v>0</v>
          </cell>
          <cell r="M4340">
            <v>0</v>
          </cell>
          <cell r="N4340">
            <v>0</v>
          </cell>
          <cell r="O4340">
            <v>0</v>
          </cell>
          <cell r="P4340">
            <v>0</v>
          </cell>
          <cell r="Q4340">
            <v>100000</v>
          </cell>
          <cell r="R4340">
            <v>0</v>
          </cell>
        </row>
        <row r="4341">
          <cell r="B4341" t="str">
            <v>5695</v>
          </cell>
          <cell r="C4341" t="str">
            <v>Q.NGAI</v>
          </cell>
          <cell r="E4341" t="str">
            <v>NGUYEN THI BICH</v>
          </cell>
          <cell r="F4341" t="str">
            <v>HUYEN</v>
          </cell>
          <cell r="G4341" t="str">
            <v>GIAO DICH VIEN</v>
          </cell>
          <cell r="H4341" t="str">
            <v>GDV</v>
          </cell>
          <cell r="I4341">
            <v>39188</v>
          </cell>
          <cell r="J4341">
            <v>26</v>
          </cell>
          <cell r="K4341">
            <v>0</v>
          </cell>
          <cell r="L4341">
            <v>0</v>
          </cell>
          <cell r="M4341">
            <v>0</v>
          </cell>
          <cell r="N4341">
            <v>0</v>
          </cell>
          <cell r="O4341">
            <v>0</v>
          </cell>
          <cell r="P4341">
            <v>0</v>
          </cell>
          <cell r="Q4341">
            <v>0</v>
          </cell>
          <cell r="R4341">
            <v>0</v>
          </cell>
        </row>
        <row r="4342">
          <cell r="B4342" t="str">
            <v>5696</v>
          </cell>
          <cell r="C4342" t="str">
            <v>Q.NGAI</v>
          </cell>
          <cell r="E4342" t="str">
            <v>LE HOANG THUC</v>
          </cell>
          <cell r="F4342" t="str">
            <v>DOAN</v>
          </cell>
          <cell r="G4342" t="str">
            <v>GIAO DICH VIEN</v>
          </cell>
          <cell r="H4342" t="str">
            <v>GDV</v>
          </cell>
          <cell r="I4342">
            <v>39188</v>
          </cell>
          <cell r="J4342">
            <v>26</v>
          </cell>
          <cell r="K4342">
            <v>0</v>
          </cell>
          <cell r="L4342">
            <v>0</v>
          </cell>
          <cell r="M4342">
            <v>0</v>
          </cell>
          <cell r="N4342">
            <v>0</v>
          </cell>
          <cell r="O4342">
            <v>0</v>
          </cell>
          <cell r="P4342">
            <v>0</v>
          </cell>
          <cell r="Q4342">
            <v>0</v>
          </cell>
          <cell r="R4342">
            <v>0</v>
          </cell>
        </row>
        <row r="4343">
          <cell r="B4343" t="str">
            <v>5697</v>
          </cell>
          <cell r="C4343" t="str">
            <v>Q.NGAI</v>
          </cell>
          <cell r="E4343" t="str">
            <v>TRUONG THI TRUONG</v>
          </cell>
          <cell r="F4343" t="str">
            <v>AN</v>
          </cell>
          <cell r="G4343" t="str">
            <v>NV TIN DUNG CA NHAN</v>
          </cell>
          <cell r="I4343">
            <v>39188</v>
          </cell>
          <cell r="J4343">
            <v>26</v>
          </cell>
          <cell r="K4343">
            <v>0</v>
          </cell>
          <cell r="L4343">
            <v>0</v>
          </cell>
          <cell r="M4343">
            <v>0</v>
          </cell>
          <cell r="N4343">
            <v>0</v>
          </cell>
          <cell r="O4343">
            <v>0</v>
          </cell>
          <cell r="P4343">
            <v>0</v>
          </cell>
          <cell r="Q4343">
            <v>100000</v>
          </cell>
          <cell r="R4343">
            <v>0</v>
          </cell>
        </row>
        <row r="4344">
          <cell r="B4344" t="str">
            <v>6167</v>
          </cell>
          <cell r="C4344" t="str">
            <v>Q.NGAI</v>
          </cell>
          <cell r="E4344" t="str">
            <v>NGUYEN THI</v>
          </cell>
          <cell r="F4344" t="str">
            <v>HIEN</v>
          </cell>
          <cell r="G4344" t="str">
            <v>GIAO DICH VIEN</v>
          </cell>
          <cell r="H4344" t="str">
            <v>GDV</v>
          </cell>
          <cell r="I4344">
            <v>39259</v>
          </cell>
          <cell r="J4344">
            <v>26</v>
          </cell>
          <cell r="K4344">
            <v>0</v>
          </cell>
          <cell r="L4344">
            <v>0</v>
          </cell>
          <cell r="M4344">
            <v>0</v>
          </cell>
          <cell r="N4344">
            <v>0</v>
          </cell>
          <cell r="O4344">
            <v>0</v>
          </cell>
          <cell r="P4344">
            <v>0</v>
          </cell>
          <cell r="Q4344">
            <v>0</v>
          </cell>
          <cell r="R4344">
            <v>0</v>
          </cell>
        </row>
        <row r="4345">
          <cell r="B4345" t="str">
            <v>6716</v>
          </cell>
          <cell r="C4345" t="str">
            <v>Q.NGAI</v>
          </cell>
          <cell r="E4345" t="str">
            <v>LA THI THU</v>
          </cell>
          <cell r="F4345" t="str">
            <v>PHUONG</v>
          </cell>
          <cell r="G4345" t="str">
            <v>GIAO DICH VIEN TIN DUNG</v>
          </cell>
          <cell r="I4345">
            <v>39345</v>
          </cell>
          <cell r="J4345">
            <v>26</v>
          </cell>
          <cell r="K4345">
            <v>0</v>
          </cell>
          <cell r="L4345">
            <v>0</v>
          </cell>
          <cell r="M4345">
            <v>0</v>
          </cell>
          <cell r="N4345">
            <v>0</v>
          </cell>
          <cell r="O4345">
            <v>0</v>
          </cell>
          <cell r="P4345">
            <v>0</v>
          </cell>
          <cell r="Q4345">
            <v>0</v>
          </cell>
          <cell r="R4345">
            <v>0</v>
          </cell>
        </row>
        <row r="4346">
          <cell r="B4346" t="str">
            <v>7259</v>
          </cell>
          <cell r="C4346" t="str">
            <v>Q.NGAI</v>
          </cell>
          <cell r="E4346" t="str">
            <v>LE DINH PHUONG</v>
          </cell>
          <cell r="F4346" t="str">
            <v>THONG</v>
          </cell>
          <cell r="G4346" t="str">
            <v>TAI XE</v>
          </cell>
          <cell r="I4346">
            <v>39428</v>
          </cell>
          <cell r="J4346">
            <v>26</v>
          </cell>
          <cell r="K4346">
            <v>0</v>
          </cell>
          <cell r="L4346">
            <v>0</v>
          </cell>
          <cell r="M4346">
            <v>0</v>
          </cell>
          <cell r="N4346">
            <v>0</v>
          </cell>
          <cell r="O4346">
            <v>0</v>
          </cell>
          <cell r="P4346">
            <v>0</v>
          </cell>
          <cell r="Q4346">
            <v>0</v>
          </cell>
          <cell r="R4346">
            <v>0</v>
          </cell>
        </row>
        <row r="4347">
          <cell r="B4347" t="str">
            <v>7374</v>
          </cell>
          <cell r="C4347" t="str">
            <v>Q.NGAI</v>
          </cell>
          <cell r="E4347" t="str">
            <v>PHAM DUC</v>
          </cell>
          <cell r="F4347" t="str">
            <v>THANH</v>
          </cell>
          <cell r="G4347" t="str">
            <v>NV BAO VE</v>
          </cell>
          <cell r="H4347" t="str">
            <v>BV</v>
          </cell>
          <cell r="I4347">
            <v>39442</v>
          </cell>
          <cell r="J4347">
            <v>26</v>
          </cell>
          <cell r="K4347">
            <v>0</v>
          </cell>
          <cell r="L4347">
            <v>0</v>
          </cell>
          <cell r="M4347">
            <v>12</v>
          </cell>
          <cell r="N4347">
            <v>0</v>
          </cell>
          <cell r="O4347">
            <v>0</v>
          </cell>
          <cell r="P4347">
            <v>0</v>
          </cell>
          <cell r="Q4347">
            <v>0</v>
          </cell>
          <cell r="R4347">
            <v>0</v>
          </cell>
        </row>
        <row r="4348">
          <cell r="B4348" t="str">
            <v>7375</v>
          </cell>
          <cell r="C4348" t="str">
            <v>Q.NGAI</v>
          </cell>
          <cell r="E4348" t="str">
            <v>PHAM VAN</v>
          </cell>
          <cell r="F4348" t="str">
            <v>KHOE</v>
          </cell>
          <cell r="G4348" t="str">
            <v>NV BAO VE</v>
          </cell>
          <cell r="H4348" t="str">
            <v>BV</v>
          </cell>
          <cell r="I4348">
            <v>39444</v>
          </cell>
          <cell r="J4348">
            <v>26</v>
          </cell>
          <cell r="K4348">
            <v>0</v>
          </cell>
          <cell r="L4348">
            <v>0</v>
          </cell>
          <cell r="M4348">
            <v>8</v>
          </cell>
          <cell r="N4348">
            <v>0</v>
          </cell>
          <cell r="O4348">
            <v>0</v>
          </cell>
          <cell r="P4348">
            <v>0</v>
          </cell>
          <cell r="Q4348">
            <v>0</v>
          </cell>
          <cell r="R4348">
            <v>0</v>
          </cell>
        </row>
        <row r="4349">
          <cell r="B4349" t="str">
            <v>7376</v>
          </cell>
          <cell r="C4349" t="str">
            <v>Q.NGAI</v>
          </cell>
          <cell r="E4349" t="str">
            <v>TRINH MINH</v>
          </cell>
          <cell r="F4349" t="str">
            <v>HA</v>
          </cell>
          <cell r="G4349" t="str">
            <v>NV BAO VE</v>
          </cell>
          <cell r="H4349" t="str">
            <v>BV</v>
          </cell>
          <cell r="I4349">
            <v>39444</v>
          </cell>
          <cell r="J4349">
            <v>26</v>
          </cell>
          <cell r="K4349">
            <v>0</v>
          </cell>
          <cell r="L4349">
            <v>0</v>
          </cell>
          <cell r="M4349">
            <v>0</v>
          </cell>
          <cell r="N4349">
            <v>0</v>
          </cell>
          <cell r="O4349">
            <v>0</v>
          </cell>
          <cell r="P4349">
            <v>0</v>
          </cell>
          <cell r="Q4349">
            <v>0</v>
          </cell>
          <cell r="R4349">
            <v>0</v>
          </cell>
        </row>
        <row r="4350">
          <cell r="B4350" t="str">
            <v>7377</v>
          </cell>
          <cell r="C4350" t="str">
            <v>Q.NGAI</v>
          </cell>
          <cell r="E4350" t="str">
            <v>VO VAN</v>
          </cell>
          <cell r="F4350" t="str">
            <v>CO</v>
          </cell>
          <cell r="G4350" t="str">
            <v>NV BAO VE</v>
          </cell>
          <cell r="H4350" t="str">
            <v>BV</v>
          </cell>
          <cell r="I4350">
            <v>39444</v>
          </cell>
          <cell r="J4350">
            <v>26</v>
          </cell>
          <cell r="K4350">
            <v>0</v>
          </cell>
          <cell r="L4350">
            <v>0</v>
          </cell>
          <cell r="M4350">
            <v>20</v>
          </cell>
          <cell r="N4350">
            <v>0</v>
          </cell>
          <cell r="O4350">
            <v>0</v>
          </cell>
          <cell r="P4350">
            <v>0</v>
          </cell>
          <cell r="Q4350">
            <v>0</v>
          </cell>
          <cell r="R4350">
            <v>0</v>
          </cell>
        </row>
        <row r="4351">
          <cell r="B4351" t="str">
            <v>7412</v>
          </cell>
          <cell r="C4351" t="str">
            <v>Q.NGAI</v>
          </cell>
          <cell r="E4351" t="str">
            <v>HUYNH THI KIM</v>
          </cell>
          <cell r="F4351" t="str">
            <v>OANH</v>
          </cell>
          <cell r="G4351" t="str">
            <v>NV KIEM TRA &amp; LUU TRU CHUNG TU</v>
          </cell>
          <cell r="I4351">
            <v>39449</v>
          </cell>
          <cell r="J4351">
            <v>26</v>
          </cell>
          <cell r="K4351">
            <v>0</v>
          </cell>
          <cell r="L4351">
            <v>0</v>
          </cell>
          <cell r="M4351">
            <v>0</v>
          </cell>
          <cell r="N4351">
            <v>0</v>
          </cell>
          <cell r="O4351">
            <v>0</v>
          </cell>
          <cell r="P4351">
            <v>0</v>
          </cell>
          <cell r="Q4351">
            <v>0</v>
          </cell>
          <cell r="R4351">
            <v>0</v>
          </cell>
        </row>
        <row r="4352">
          <cell r="B4352" t="str">
            <v>7413</v>
          </cell>
          <cell r="C4352" t="str">
            <v>Q.NGAI</v>
          </cell>
          <cell r="E4352" t="str">
            <v>NGUYEN THANH</v>
          </cell>
          <cell r="F4352" t="str">
            <v>TAN</v>
          </cell>
          <cell r="G4352" t="str">
            <v>NV VI TINH</v>
          </cell>
          <cell r="I4352">
            <v>39440</v>
          </cell>
          <cell r="J4352">
            <v>26</v>
          </cell>
          <cell r="K4352">
            <v>0</v>
          </cell>
          <cell r="L4352">
            <v>0</v>
          </cell>
          <cell r="M4352">
            <v>0</v>
          </cell>
          <cell r="N4352">
            <v>0</v>
          </cell>
          <cell r="O4352">
            <v>0</v>
          </cell>
          <cell r="P4352">
            <v>0</v>
          </cell>
          <cell r="Q4352">
            <v>0</v>
          </cell>
          <cell r="R4352">
            <v>0</v>
          </cell>
        </row>
        <row r="4353">
          <cell r="B4353" t="str">
            <v>7602</v>
          </cell>
          <cell r="C4353" t="str">
            <v>Q.NGAI</v>
          </cell>
          <cell r="E4353" t="str">
            <v>NGUYEN THI KIM</v>
          </cell>
          <cell r="F4353" t="str">
            <v>THOA</v>
          </cell>
          <cell r="G4353" t="str">
            <v xml:space="preserve">GIAO DICH VIEN </v>
          </cell>
          <cell r="H4353" t="str">
            <v>GDV</v>
          </cell>
          <cell r="I4353">
            <v>39461</v>
          </cell>
          <cell r="J4353">
            <v>26</v>
          </cell>
          <cell r="K4353">
            <v>0</v>
          </cell>
          <cell r="L4353">
            <v>0</v>
          </cell>
          <cell r="M4353">
            <v>0</v>
          </cell>
          <cell r="N4353">
            <v>0</v>
          </cell>
          <cell r="O4353">
            <v>0</v>
          </cell>
          <cell r="P4353">
            <v>0</v>
          </cell>
          <cell r="Q4353">
            <v>0</v>
          </cell>
          <cell r="R4353">
            <v>0</v>
          </cell>
        </row>
        <row r="4354">
          <cell r="B4354" t="str">
            <v>7642</v>
          </cell>
          <cell r="C4354" t="str">
            <v>Q.NGAI</v>
          </cell>
          <cell r="E4354" t="str">
            <v>NGUYEN THI XUAN</v>
          </cell>
          <cell r="F4354" t="str">
            <v>THUY</v>
          </cell>
          <cell r="G4354" t="str">
            <v>NV TAP VU</v>
          </cell>
          <cell r="I4354">
            <v>39449</v>
          </cell>
          <cell r="J4354">
            <v>26</v>
          </cell>
          <cell r="K4354">
            <v>0</v>
          </cell>
          <cell r="L4354">
            <v>0</v>
          </cell>
          <cell r="M4354">
            <v>0</v>
          </cell>
          <cell r="N4354">
            <v>0</v>
          </cell>
          <cell r="O4354">
            <v>0</v>
          </cell>
          <cell r="P4354">
            <v>0</v>
          </cell>
          <cell r="Q4354">
            <v>0</v>
          </cell>
          <cell r="R4354">
            <v>0</v>
          </cell>
        </row>
        <row r="4355">
          <cell r="B4355" t="str">
            <v>7662</v>
          </cell>
          <cell r="C4355" t="str">
            <v>Q.NGAI</v>
          </cell>
          <cell r="E4355" t="str">
            <v>TU THI MY</v>
          </cell>
          <cell r="F4355" t="str">
            <v>TRANG</v>
          </cell>
          <cell r="G4355" t="str">
            <v>GIAO DICH VIEN</v>
          </cell>
          <cell r="I4355">
            <v>39493</v>
          </cell>
          <cell r="J4355">
            <v>26</v>
          </cell>
          <cell r="K4355">
            <v>0</v>
          </cell>
          <cell r="L4355">
            <v>0</v>
          </cell>
          <cell r="M4355">
            <v>0</v>
          </cell>
          <cell r="N4355">
            <v>0</v>
          </cell>
          <cell r="O4355">
            <v>0</v>
          </cell>
          <cell r="P4355">
            <v>0</v>
          </cell>
          <cell r="Q4355">
            <v>0</v>
          </cell>
          <cell r="R4355">
            <v>0</v>
          </cell>
        </row>
        <row r="4356">
          <cell r="B4356" t="str">
            <v>7708</v>
          </cell>
          <cell r="C4356" t="str">
            <v>Q.NGAI</v>
          </cell>
          <cell r="E4356" t="str">
            <v>PHAM THI NGOC</v>
          </cell>
          <cell r="F4356" t="str">
            <v>LAN</v>
          </cell>
          <cell r="G4356" t="str">
            <v>NV TIN DUNG GOP CHO</v>
          </cell>
          <cell r="H4356" t="str">
            <v>TDGC</v>
          </cell>
          <cell r="I4356">
            <v>39465</v>
          </cell>
          <cell r="J4356">
            <v>26</v>
          </cell>
          <cell r="K4356">
            <v>0</v>
          </cell>
          <cell r="L4356">
            <v>0</v>
          </cell>
          <cell r="M4356">
            <v>0</v>
          </cell>
          <cell r="N4356">
            <v>0</v>
          </cell>
          <cell r="O4356">
            <v>0</v>
          </cell>
          <cell r="P4356">
            <v>0</v>
          </cell>
          <cell r="Q4356">
            <v>0</v>
          </cell>
          <cell r="R4356">
            <v>0</v>
          </cell>
        </row>
        <row r="4357">
          <cell r="B4357" t="str">
            <v>7800</v>
          </cell>
          <cell r="C4357" t="str">
            <v>Q.NGAI</v>
          </cell>
          <cell r="E4357" t="str">
            <v>LAM THI THUY</v>
          </cell>
          <cell r="F4357" t="str">
            <v>HIEN</v>
          </cell>
          <cell r="G4357" t="str">
            <v>GIAO DICH VIEN QUY</v>
          </cell>
          <cell r="H4357" t="str">
            <v>GDVQ</v>
          </cell>
          <cell r="I4357">
            <v>39498</v>
          </cell>
          <cell r="J4357">
            <v>26</v>
          </cell>
          <cell r="K4357">
            <v>0</v>
          </cell>
          <cell r="L4357">
            <v>0</v>
          </cell>
          <cell r="M4357">
            <v>0</v>
          </cell>
          <cell r="N4357">
            <v>0</v>
          </cell>
          <cell r="O4357">
            <v>0</v>
          </cell>
          <cell r="P4357">
            <v>0</v>
          </cell>
          <cell r="Q4357">
            <v>0</v>
          </cell>
          <cell r="R4357">
            <v>0</v>
          </cell>
        </row>
        <row r="4358">
          <cell r="B4358" t="str">
            <v>8015</v>
          </cell>
          <cell r="C4358" t="str">
            <v>Q.NGAI</v>
          </cell>
          <cell r="E4358" t="str">
            <v>NGUYEN THI</v>
          </cell>
          <cell r="F4358" t="str">
            <v>TAM</v>
          </cell>
          <cell r="G4358" t="str">
            <v>NV THAM DINH CA NHAN</v>
          </cell>
          <cell r="I4358">
            <v>39517</v>
          </cell>
          <cell r="J4358">
            <v>26</v>
          </cell>
          <cell r="K4358">
            <v>0</v>
          </cell>
          <cell r="L4358">
            <v>0</v>
          </cell>
          <cell r="M4358">
            <v>0</v>
          </cell>
          <cell r="N4358">
            <v>0</v>
          </cell>
          <cell r="O4358">
            <v>0</v>
          </cell>
          <cell r="P4358">
            <v>0</v>
          </cell>
          <cell r="Q4358">
            <v>0</v>
          </cell>
          <cell r="R4358">
            <v>0</v>
          </cell>
        </row>
        <row r="4359">
          <cell r="B4359" t="str">
            <v>8068</v>
          </cell>
          <cell r="C4359" t="str">
            <v>Q.NGAI</v>
          </cell>
          <cell r="E4359" t="str">
            <v>THAI THI</v>
          </cell>
          <cell r="F4359" t="str">
            <v>LAN</v>
          </cell>
          <cell r="G4359" t="str">
            <v>GIAO DICH VIEN</v>
          </cell>
          <cell r="I4359">
            <v>39547</v>
          </cell>
          <cell r="J4359">
            <v>18</v>
          </cell>
          <cell r="K4359">
            <v>0</v>
          </cell>
          <cell r="L4359">
            <v>0</v>
          </cell>
          <cell r="M4359">
            <v>0</v>
          </cell>
          <cell r="N4359">
            <v>0</v>
          </cell>
          <cell r="O4359">
            <v>0</v>
          </cell>
          <cell r="P4359">
            <v>0</v>
          </cell>
          <cell r="Q4359">
            <v>0</v>
          </cell>
          <cell r="R4359">
            <v>0</v>
          </cell>
        </row>
        <row r="4360">
          <cell r="B4360" t="str">
            <v>0704</v>
          </cell>
          <cell r="C4360" t="str">
            <v>Q.NINH</v>
          </cell>
          <cell r="D4360" t="str">
            <v>D</v>
          </cell>
          <cell r="E4360" t="str">
            <v>NGUYEN BA</v>
          </cell>
          <cell r="F4360" t="str">
            <v>TUYEN</v>
          </cell>
          <cell r="G4360" t="str">
            <v>GIAM DOC CHI NHANH</v>
          </cell>
          <cell r="H4360" t="str">
            <v>GDCN</v>
          </cell>
          <cell r="I4360">
            <v>37109</v>
          </cell>
          <cell r="J4360">
            <v>26</v>
          </cell>
          <cell r="K4360">
            <v>0</v>
          </cell>
          <cell r="L4360">
            <v>0</v>
          </cell>
          <cell r="M4360">
            <v>0</v>
          </cell>
          <cell r="N4360">
            <v>0</v>
          </cell>
          <cell r="O4360">
            <v>1000000</v>
          </cell>
          <cell r="P4360">
            <v>0</v>
          </cell>
          <cell r="Q4360">
            <v>0</v>
          </cell>
          <cell r="R4360">
            <v>0</v>
          </cell>
        </row>
        <row r="4361">
          <cell r="B4361" t="str">
            <v>2107</v>
          </cell>
          <cell r="C4361" t="str">
            <v>Q.NINH</v>
          </cell>
          <cell r="D4361" t="str">
            <v>E1</v>
          </cell>
          <cell r="E4361" t="str">
            <v>NGUYEN THE</v>
          </cell>
          <cell r="F4361" t="str">
            <v>HUY</v>
          </cell>
          <cell r="G4361" t="str">
            <v>PT. PHONG KE TOAN &amp; QUY KIEM KTT</v>
          </cell>
          <cell r="H4361" t="str">
            <v>PPNVCN</v>
          </cell>
          <cell r="I4361">
            <v>38142</v>
          </cell>
          <cell r="J4361">
            <v>26</v>
          </cell>
          <cell r="K4361">
            <v>0</v>
          </cell>
          <cell r="L4361">
            <v>0</v>
          </cell>
          <cell r="M4361">
            <v>0</v>
          </cell>
          <cell r="N4361">
            <v>0</v>
          </cell>
          <cell r="O4361">
            <v>500000</v>
          </cell>
          <cell r="P4361">
            <v>0</v>
          </cell>
          <cell r="Q4361">
            <v>0</v>
          </cell>
          <cell r="R4361">
            <v>0</v>
          </cell>
        </row>
        <row r="4362">
          <cell r="B4362" t="str">
            <v>2572</v>
          </cell>
          <cell r="C4362" t="str">
            <v>Q.NINH</v>
          </cell>
          <cell r="D4362" t="str">
            <v>E1</v>
          </cell>
          <cell r="E4362" t="str">
            <v>NGUYEN XUAN</v>
          </cell>
          <cell r="F4362" t="str">
            <v>THANG</v>
          </cell>
          <cell r="G4362" t="str">
            <v>PT. PHONG HO TRO</v>
          </cell>
          <cell r="H4362" t="str">
            <v>PPNVCN</v>
          </cell>
          <cell r="I4362">
            <v>38412</v>
          </cell>
          <cell r="J4362">
            <v>26</v>
          </cell>
          <cell r="K4362">
            <v>0</v>
          </cell>
          <cell r="L4362">
            <v>0</v>
          </cell>
          <cell r="M4362">
            <v>0</v>
          </cell>
          <cell r="N4362">
            <v>0</v>
          </cell>
          <cell r="O4362">
            <v>500000</v>
          </cell>
          <cell r="P4362">
            <v>0</v>
          </cell>
          <cell r="Q4362">
            <v>0</v>
          </cell>
          <cell r="R4362">
            <v>0</v>
          </cell>
        </row>
        <row r="4363">
          <cell r="B4363" t="str">
            <v>5588</v>
          </cell>
          <cell r="C4363" t="str">
            <v>Q.NINH</v>
          </cell>
          <cell r="D4363" t="str">
            <v>E1</v>
          </cell>
          <cell r="E4363" t="str">
            <v>BUI THE</v>
          </cell>
          <cell r="F4363" t="str">
            <v>CUONG</v>
          </cell>
          <cell r="G4363" t="str">
            <v>PT. PHONG DICH VU KHACH HANG</v>
          </cell>
          <cell r="H4363" t="str">
            <v>PPNVCN</v>
          </cell>
          <cell r="I4363">
            <v>39174</v>
          </cell>
          <cell r="J4363">
            <v>26</v>
          </cell>
          <cell r="K4363">
            <v>0</v>
          </cell>
          <cell r="L4363">
            <v>0</v>
          </cell>
          <cell r="M4363">
            <v>0</v>
          </cell>
          <cell r="N4363">
            <v>0</v>
          </cell>
          <cell r="O4363">
            <v>500000</v>
          </cell>
          <cell r="P4363">
            <v>0</v>
          </cell>
          <cell r="Q4363">
            <v>0</v>
          </cell>
          <cell r="R4363">
            <v>0</v>
          </cell>
        </row>
        <row r="4364">
          <cell r="B4364" t="str">
            <v>1279</v>
          </cell>
          <cell r="C4364" t="str">
            <v>Q.NINH</v>
          </cell>
          <cell r="E4364" t="str">
            <v>NGUYEN HONG</v>
          </cell>
          <cell r="F4364" t="str">
            <v>KHANH</v>
          </cell>
          <cell r="G4364" t="str">
            <v>NV TIN DUNG GOP CHO</v>
          </cell>
          <cell r="H4364" t="str">
            <v>TDGC</v>
          </cell>
          <cell r="I4364">
            <v>37561</v>
          </cell>
          <cell r="J4364">
            <v>26</v>
          </cell>
          <cell r="K4364">
            <v>0</v>
          </cell>
          <cell r="L4364">
            <v>0</v>
          </cell>
          <cell r="M4364">
            <v>0</v>
          </cell>
          <cell r="N4364">
            <v>0</v>
          </cell>
          <cell r="O4364">
            <v>500000</v>
          </cell>
          <cell r="P4364">
            <v>0</v>
          </cell>
          <cell r="Q4364">
            <v>100000</v>
          </cell>
          <cell r="R4364">
            <v>0</v>
          </cell>
        </row>
        <row r="4365">
          <cell r="B4365" t="str">
            <v>3669</v>
          </cell>
          <cell r="C4365" t="str">
            <v>Q.NINH</v>
          </cell>
          <cell r="E4365" t="str">
            <v>PHAM THI</v>
          </cell>
          <cell r="F4365" t="str">
            <v>NGOC</v>
          </cell>
          <cell r="G4365" t="str">
            <v>THU QUY CAP 3</v>
          </cell>
          <cell r="H4365" t="str">
            <v>TQ</v>
          </cell>
          <cell r="I4365">
            <v>38777</v>
          </cell>
          <cell r="J4365">
            <v>26</v>
          </cell>
          <cell r="K4365">
            <v>0</v>
          </cell>
          <cell r="L4365">
            <v>0</v>
          </cell>
          <cell r="M4365">
            <v>0</v>
          </cell>
          <cell r="N4365">
            <v>0</v>
          </cell>
          <cell r="O4365">
            <v>500000</v>
          </cell>
          <cell r="P4365">
            <v>0</v>
          </cell>
          <cell r="Q4365">
            <v>0</v>
          </cell>
          <cell r="R4365">
            <v>0</v>
          </cell>
        </row>
        <row r="4366">
          <cell r="B4366" t="str">
            <v>6413</v>
          </cell>
          <cell r="C4366" t="str">
            <v>Q.NINH</v>
          </cell>
          <cell r="E4366" t="str">
            <v>HOANG THI PHUONG</v>
          </cell>
          <cell r="F4366" t="str">
            <v>THAO</v>
          </cell>
          <cell r="G4366" t="str">
            <v>GIAO DICH VIEN</v>
          </cell>
          <cell r="I4366">
            <v>39295</v>
          </cell>
          <cell r="J4366">
            <v>23.5</v>
          </cell>
          <cell r="K4366">
            <v>0</v>
          </cell>
          <cell r="L4366">
            <v>0</v>
          </cell>
          <cell r="M4366">
            <v>0</v>
          </cell>
          <cell r="N4366">
            <v>0</v>
          </cell>
          <cell r="O4366">
            <v>500000</v>
          </cell>
          <cell r="P4366">
            <v>0</v>
          </cell>
          <cell r="Q4366">
            <v>0</v>
          </cell>
          <cell r="R4366">
            <v>0</v>
          </cell>
        </row>
        <row r="4367">
          <cell r="B4367" t="str">
            <v>6476</v>
          </cell>
          <cell r="C4367" t="str">
            <v>Q.NINH</v>
          </cell>
          <cell r="E4367" t="str">
            <v>TO TIEN</v>
          </cell>
          <cell r="F4367" t="str">
            <v>HUNG</v>
          </cell>
          <cell r="G4367" t="str">
            <v>NV VI TINH</v>
          </cell>
          <cell r="I4367">
            <v>39295</v>
          </cell>
          <cell r="J4367">
            <v>26</v>
          </cell>
          <cell r="K4367">
            <v>0</v>
          </cell>
          <cell r="L4367">
            <v>0</v>
          </cell>
          <cell r="M4367">
            <v>0</v>
          </cell>
          <cell r="N4367">
            <v>0</v>
          </cell>
          <cell r="O4367">
            <v>500000</v>
          </cell>
          <cell r="P4367">
            <v>0</v>
          </cell>
          <cell r="Q4367">
            <v>0</v>
          </cell>
          <cell r="R4367">
            <v>0</v>
          </cell>
        </row>
        <row r="4368">
          <cell r="B4368" t="str">
            <v>6593</v>
          </cell>
          <cell r="C4368" t="str">
            <v>Q.NINH</v>
          </cell>
          <cell r="E4368" t="str">
            <v>PHAM THI</v>
          </cell>
          <cell r="F4368" t="str">
            <v>HIEN</v>
          </cell>
          <cell r="G4368" t="str">
            <v>NV TIN DUNG CA NHAN</v>
          </cell>
          <cell r="I4368">
            <v>39315</v>
          </cell>
          <cell r="J4368">
            <v>26</v>
          </cell>
          <cell r="K4368">
            <v>0</v>
          </cell>
          <cell r="L4368">
            <v>0</v>
          </cell>
          <cell r="M4368">
            <v>0</v>
          </cell>
          <cell r="N4368">
            <v>0</v>
          </cell>
          <cell r="O4368">
            <v>500000</v>
          </cell>
          <cell r="P4368">
            <v>0</v>
          </cell>
          <cell r="Q4368">
            <v>100000</v>
          </cell>
          <cell r="R4368">
            <v>0</v>
          </cell>
        </row>
        <row r="4369">
          <cell r="B4369" t="str">
            <v>6594</v>
          </cell>
          <cell r="C4369" t="str">
            <v>Q.NINH</v>
          </cell>
          <cell r="E4369" t="str">
            <v>NGUYEN CHI</v>
          </cell>
          <cell r="F4369" t="str">
            <v>DOAN</v>
          </cell>
          <cell r="G4369" t="str">
            <v>NV TIN DUNG CA NHAN</v>
          </cell>
          <cell r="I4369">
            <v>39376</v>
          </cell>
          <cell r="J4369">
            <v>26</v>
          </cell>
          <cell r="K4369">
            <v>0</v>
          </cell>
          <cell r="L4369">
            <v>0</v>
          </cell>
          <cell r="M4369">
            <v>0</v>
          </cell>
          <cell r="N4369">
            <v>0</v>
          </cell>
          <cell r="O4369">
            <v>500000</v>
          </cell>
          <cell r="P4369">
            <v>0</v>
          </cell>
          <cell r="Q4369">
            <v>100000</v>
          </cell>
          <cell r="R4369">
            <v>0</v>
          </cell>
        </row>
        <row r="4370">
          <cell r="B4370" t="str">
            <v>6595</v>
          </cell>
          <cell r="C4370" t="str">
            <v>Q.NINH</v>
          </cell>
          <cell r="E4370" t="str">
            <v>NGUYEN THI</v>
          </cell>
          <cell r="F4370" t="str">
            <v>HUE</v>
          </cell>
          <cell r="G4370" t="str">
            <v>GIAO DICH VIEN TIN DUNG</v>
          </cell>
          <cell r="I4370">
            <v>39376</v>
          </cell>
          <cell r="J4370">
            <v>26</v>
          </cell>
          <cell r="K4370">
            <v>0</v>
          </cell>
          <cell r="L4370">
            <v>0</v>
          </cell>
          <cell r="M4370">
            <v>0</v>
          </cell>
          <cell r="N4370">
            <v>0</v>
          </cell>
          <cell r="O4370">
            <v>500000</v>
          </cell>
          <cell r="P4370">
            <v>0</v>
          </cell>
          <cell r="Q4370">
            <v>0</v>
          </cell>
          <cell r="R4370">
            <v>0</v>
          </cell>
        </row>
        <row r="4371">
          <cell r="B4371" t="str">
            <v>6596</v>
          </cell>
          <cell r="C4371" t="str">
            <v>Q.NINH</v>
          </cell>
          <cell r="E4371" t="str">
            <v>CAO THI</v>
          </cell>
          <cell r="F4371" t="str">
            <v>NGHIA</v>
          </cell>
          <cell r="G4371" t="str">
            <v>GIAO DICH VIEN</v>
          </cell>
          <cell r="I4371">
            <v>39315</v>
          </cell>
          <cell r="J4371">
            <v>26</v>
          </cell>
          <cell r="K4371">
            <v>0</v>
          </cell>
          <cell r="L4371">
            <v>0</v>
          </cell>
          <cell r="M4371">
            <v>0</v>
          </cell>
          <cell r="N4371">
            <v>0</v>
          </cell>
          <cell r="O4371">
            <v>500000</v>
          </cell>
          <cell r="P4371">
            <v>0</v>
          </cell>
          <cell r="Q4371">
            <v>0</v>
          </cell>
          <cell r="R4371">
            <v>0</v>
          </cell>
        </row>
        <row r="4372">
          <cell r="B4372" t="str">
            <v>6597</v>
          </cell>
          <cell r="C4372" t="str">
            <v>Q.NINH</v>
          </cell>
          <cell r="E4372" t="str">
            <v xml:space="preserve">TRAN QUANG </v>
          </cell>
          <cell r="F4372" t="str">
            <v>THAI</v>
          </cell>
          <cell r="G4372" t="str">
            <v>NV THANH TOAN QUOC TE</v>
          </cell>
          <cell r="I4372">
            <v>39315</v>
          </cell>
          <cell r="J4372">
            <v>26</v>
          </cell>
          <cell r="K4372">
            <v>0</v>
          </cell>
          <cell r="L4372">
            <v>0</v>
          </cell>
          <cell r="M4372">
            <v>0</v>
          </cell>
          <cell r="N4372">
            <v>0</v>
          </cell>
          <cell r="O4372">
            <v>500000</v>
          </cell>
          <cell r="P4372">
            <v>0</v>
          </cell>
          <cell r="Q4372">
            <v>0</v>
          </cell>
          <cell r="R4372">
            <v>0</v>
          </cell>
        </row>
        <row r="4373">
          <cell r="B4373" t="str">
            <v>6598</v>
          </cell>
          <cell r="C4373" t="str">
            <v>Q.NINH</v>
          </cell>
          <cell r="E4373" t="str">
            <v>DO THI</v>
          </cell>
          <cell r="F4373" t="str">
            <v>HANH</v>
          </cell>
          <cell r="G4373" t="str">
            <v>TBP. XU LY GIAO DICH</v>
          </cell>
          <cell r="H4373" t="str">
            <v>TBP</v>
          </cell>
          <cell r="I4373">
            <v>39315</v>
          </cell>
          <cell r="J4373">
            <v>23</v>
          </cell>
          <cell r="K4373">
            <v>0</v>
          </cell>
          <cell r="L4373">
            <v>0</v>
          </cell>
          <cell r="M4373">
            <v>0</v>
          </cell>
          <cell r="N4373">
            <v>0</v>
          </cell>
          <cell r="O4373">
            <v>500000</v>
          </cell>
          <cell r="P4373">
            <v>0</v>
          </cell>
          <cell r="Q4373">
            <v>0</v>
          </cell>
          <cell r="R4373">
            <v>0</v>
          </cell>
        </row>
        <row r="4374">
          <cell r="B4374" t="str">
            <v>6599</v>
          </cell>
          <cell r="C4374" t="str">
            <v>Q.NINH</v>
          </cell>
          <cell r="E4374" t="str">
            <v>NGUYEN THI HONG</v>
          </cell>
          <cell r="F4374" t="str">
            <v>NHUNG</v>
          </cell>
          <cell r="G4374" t="str">
            <v>GIAO DICH VIEN TIN DUNG</v>
          </cell>
          <cell r="I4374">
            <v>39315</v>
          </cell>
          <cell r="J4374">
            <v>26</v>
          </cell>
          <cell r="K4374">
            <v>0</v>
          </cell>
          <cell r="L4374">
            <v>0</v>
          </cell>
          <cell r="M4374">
            <v>0</v>
          </cell>
          <cell r="N4374">
            <v>0</v>
          </cell>
          <cell r="O4374">
            <v>500000</v>
          </cell>
          <cell r="P4374">
            <v>0</v>
          </cell>
          <cell r="Q4374">
            <v>0</v>
          </cell>
          <cell r="R4374">
            <v>0</v>
          </cell>
        </row>
        <row r="4375">
          <cell r="B4375" t="str">
            <v>6600</v>
          </cell>
          <cell r="C4375" t="str">
            <v>Q.NINH</v>
          </cell>
          <cell r="E4375" t="str">
            <v>VU VAN</v>
          </cell>
          <cell r="F4375" t="str">
            <v>TUAN</v>
          </cell>
          <cell r="G4375" t="str">
            <v>NV TIN DUNG CA NHAN</v>
          </cell>
          <cell r="I4375">
            <v>39315</v>
          </cell>
          <cell r="J4375">
            <v>26</v>
          </cell>
          <cell r="K4375">
            <v>0</v>
          </cell>
          <cell r="L4375">
            <v>0</v>
          </cell>
          <cell r="M4375">
            <v>0</v>
          </cell>
          <cell r="N4375">
            <v>0</v>
          </cell>
          <cell r="O4375">
            <v>500000</v>
          </cell>
          <cell r="P4375">
            <v>0</v>
          </cell>
          <cell r="Q4375">
            <v>100000</v>
          </cell>
          <cell r="R4375">
            <v>0</v>
          </cell>
        </row>
        <row r="4376">
          <cell r="B4376" t="str">
            <v>6641</v>
          </cell>
          <cell r="C4376" t="str">
            <v>Q.NINH</v>
          </cell>
          <cell r="E4376" t="str">
            <v>TRAN THI ANH</v>
          </cell>
          <cell r="F4376" t="str">
            <v>DAO</v>
          </cell>
          <cell r="G4376" t="str">
            <v>GIAO DICH VIEN</v>
          </cell>
          <cell r="I4376">
            <v>39331</v>
          </cell>
          <cell r="J4376">
            <v>26</v>
          </cell>
          <cell r="K4376">
            <v>0</v>
          </cell>
          <cell r="L4376">
            <v>0</v>
          </cell>
          <cell r="M4376">
            <v>0</v>
          </cell>
          <cell r="N4376">
            <v>0</v>
          </cell>
          <cell r="O4376">
            <v>500000</v>
          </cell>
          <cell r="P4376">
            <v>0</v>
          </cell>
          <cell r="Q4376">
            <v>0</v>
          </cell>
          <cell r="R4376">
            <v>0</v>
          </cell>
        </row>
        <row r="4377">
          <cell r="B4377" t="str">
            <v>6648</v>
          </cell>
          <cell r="C4377" t="str">
            <v>Q.NINH</v>
          </cell>
          <cell r="E4377" t="str">
            <v>DO TRONG</v>
          </cell>
          <cell r="F4377" t="str">
            <v>THANH</v>
          </cell>
          <cell r="G4377" t="str">
            <v>NV TIN DUNG CA NHAN</v>
          </cell>
          <cell r="I4377">
            <v>39335</v>
          </cell>
          <cell r="J4377">
            <v>26</v>
          </cell>
          <cell r="K4377">
            <v>0</v>
          </cell>
          <cell r="L4377">
            <v>0</v>
          </cell>
          <cell r="M4377">
            <v>0</v>
          </cell>
          <cell r="N4377">
            <v>0</v>
          </cell>
          <cell r="O4377">
            <v>500000</v>
          </cell>
          <cell r="P4377">
            <v>0</v>
          </cell>
          <cell r="Q4377">
            <v>100000</v>
          </cell>
          <cell r="R4377">
            <v>0</v>
          </cell>
        </row>
        <row r="4378">
          <cell r="B4378" t="str">
            <v>6649</v>
          </cell>
          <cell r="C4378" t="str">
            <v>Q.NINH</v>
          </cell>
          <cell r="E4378" t="str">
            <v>PHAM HUONG</v>
          </cell>
          <cell r="F4378" t="str">
            <v>GIANG</v>
          </cell>
          <cell r="G4378" t="str">
            <v>GIAO DICH VIEN</v>
          </cell>
          <cell r="I4378">
            <v>39335</v>
          </cell>
          <cell r="J4378">
            <v>26</v>
          </cell>
          <cell r="K4378">
            <v>0</v>
          </cell>
          <cell r="L4378">
            <v>0</v>
          </cell>
          <cell r="M4378">
            <v>0</v>
          </cell>
          <cell r="N4378">
            <v>0</v>
          </cell>
          <cell r="O4378">
            <v>500000</v>
          </cell>
          <cell r="P4378">
            <v>0</v>
          </cell>
          <cell r="Q4378">
            <v>0</v>
          </cell>
          <cell r="R4378">
            <v>0</v>
          </cell>
        </row>
        <row r="4379">
          <cell r="B4379" t="str">
            <v>6650</v>
          </cell>
          <cell r="C4379" t="str">
            <v>Q.NINH</v>
          </cell>
          <cell r="E4379" t="str">
            <v>VU THI</v>
          </cell>
          <cell r="F4379" t="str">
            <v>CUC</v>
          </cell>
          <cell r="G4379" t="str">
            <v>GIAO DICH VIEN</v>
          </cell>
          <cell r="I4379">
            <v>39335</v>
          </cell>
          <cell r="J4379">
            <v>26</v>
          </cell>
          <cell r="K4379">
            <v>0</v>
          </cell>
          <cell r="L4379">
            <v>0</v>
          </cell>
          <cell r="M4379">
            <v>0</v>
          </cell>
          <cell r="N4379">
            <v>0</v>
          </cell>
          <cell r="O4379">
            <v>500000</v>
          </cell>
          <cell r="P4379">
            <v>0</v>
          </cell>
          <cell r="Q4379">
            <v>0</v>
          </cell>
          <cell r="R4379">
            <v>0</v>
          </cell>
        </row>
        <row r="4380">
          <cell r="B4380" t="str">
            <v>6690</v>
          </cell>
          <cell r="C4380" t="str">
            <v>Q.NINH</v>
          </cell>
          <cell r="E4380" t="str">
            <v>LE THI MINH</v>
          </cell>
          <cell r="F4380" t="str">
            <v>PHUONG</v>
          </cell>
          <cell r="G4380" t="str">
            <v>GIAO DICH VIEN QUY</v>
          </cell>
          <cell r="H4380" t="str">
            <v>GDVQ</v>
          </cell>
          <cell r="I4380">
            <v>39332</v>
          </cell>
          <cell r="J4380">
            <v>26</v>
          </cell>
          <cell r="K4380">
            <v>0</v>
          </cell>
          <cell r="L4380">
            <v>0</v>
          </cell>
          <cell r="M4380">
            <v>0</v>
          </cell>
          <cell r="N4380">
            <v>0</v>
          </cell>
          <cell r="O4380">
            <v>500000</v>
          </cell>
          <cell r="P4380">
            <v>0</v>
          </cell>
          <cell r="Q4380">
            <v>0</v>
          </cell>
          <cell r="R4380">
            <v>0</v>
          </cell>
        </row>
        <row r="4381">
          <cell r="B4381" t="str">
            <v>6794</v>
          </cell>
          <cell r="C4381" t="str">
            <v>Q.NINH</v>
          </cell>
          <cell r="E4381" t="str">
            <v>LE THI NGOC</v>
          </cell>
          <cell r="F4381" t="str">
            <v>CHI</v>
          </cell>
          <cell r="G4381" t="str">
            <v>GIAO DICH VIEN</v>
          </cell>
          <cell r="I4381">
            <v>39359</v>
          </cell>
          <cell r="J4381">
            <v>26</v>
          </cell>
          <cell r="K4381">
            <v>0</v>
          </cell>
          <cell r="L4381">
            <v>0</v>
          </cell>
          <cell r="M4381">
            <v>0</v>
          </cell>
          <cell r="N4381">
            <v>0</v>
          </cell>
          <cell r="O4381">
            <v>500000</v>
          </cell>
          <cell r="P4381">
            <v>0</v>
          </cell>
          <cell r="Q4381">
            <v>0</v>
          </cell>
          <cell r="R4381">
            <v>0</v>
          </cell>
        </row>
        <row r="4382">
          <cell r="B4382" t="str">
            <v>6962</v>
          </cell>
          <cell r="C4382" t="str">
            <v>Q.NINH</v>
          </cell>
          <cell r="E4382" t="str">
            <v>HOANG DIEU</v>
          </cell>
          <cell r="F4382" t="str">
            <v>LINH</v>
          </cell>
          <cell r="G4382" t="str">
            <v>GIAO DICH VIEN</v>
          </cell>
          <cell r="I4382">
            <v>39387</v>
          </cell>
          <cell r="J4382">
            <v>26</v>
          </cell>
          <cell r="K4382">
            <v>0</v>
          </cell>
          <cell r="L4382">
            <v>0</v>
          </cell>
          <cell r="M4382">
            <v>0</v>
          </cell>
          <cell r="N4382">
            <v>0</v>
          </cell>
          <cell r="O4382">
            <v>500000</v>
          </cell>
          <cell r="P4382">
            <v>0</v>
          </cell>
          <cell r="Q4382">
            <v>0</v>
          </cell>
          <cell r="R4382">
            <v>0</v>
          </cell>
        </row>
        <row r="4383">
          <cell r="B4383" t="str">
            <v>6976</v>
          </cell>
          <cell r="C4383" t="str">
            <v>Q.NINH</v>
          </cell>
          <cell r="E4383" t="str">
            <v>LUU VAN</v>
          </cell>
          <cell r="F4383" t="str">
            <v>TAN</v>
          </cell>
          <cell r="G4383" t="str">
            <v>NV BAO VE</v>
          </cell>
          <cell r="H4383" t="str">
            <v>BV</v>
          </cell>
          <cell r="I4383">
            <v>39391</v>
          </cell>
          <cell r="J4383">
            <v>26</v>
          </cell>
          <cell r="K4383">
            <v>0</v>
          </cell>
          <cell r="L4383">
            <v>0</v>
          </cell>
          <cell r="M4383">
            <v>0</v>
          </cell>
          <cell r="N4383">
            <v>0</v>
          </cell>
          <cell r="O4383">
            <v>500000</v>
          </cell>
          <cell r="P4383">
            <v>0</v>
          </cell>
          <cell r="Q4383">
            <v>0</v>
          </cell>
          <cell r="R4383">
            <v>0</v>
          </cell>
        </row>
        <row r="4384">
          <cell r="B4384" t="str">
            <v>6980</v>
          </cell>
          <cell r="C4384" t="str">
            <v>Q.NINH</v>
          </cell>
          <cell r="E4384" t="str">
            <v>VU DOAN</v>
          </cell>
          <cell r="F4384" t="str">
            <v>TU</v>
          </cell>
          <cell r="G4384" t="str">
            <v>NV THAM DINH CA NHAN</v>
          </cell>
          <cell r="I4384">
            <v>39393</v>
          </cell>
          <cell r="J4384">
            <v>26</v>
          </cell>
          <cell r="K4384">
            <v>0</v>
          </cell>
          <cell r="L4384">
            <v>0</v>
          </cell>
          <cell r="M4384">
            <v>0</v>
          </cell>
          <cell r="N4384">
            <v>0</v>
          </cell>
          <cell r="O4384">
            <v>500000</v>
          </cell>
          <cell r="P4384">
            <v>0</v>
          </cell>
          <cell r="Q4384">
            <v>100000</v>
          </cell>
          <cell r="R4384">
            <v>0</v>
          </cell>
        </row>
        <row r="4385">
          <cell r="B4385" t="str">
            <v>7010</v>
          </cell>
          <cell r="C4385" t="str">
            <v>Q.NINH</v>
          </cell>
          <cell r="E4385" t="str">
            <v>NGUYEN XUAN</v>
          </cell>
          <cell r="F4385" t="str">
            <v>DONG</v>
          </cell>
          <cell r="G4385" t="str">
            <v>NV BAO VE</v>
          </cell>
          <cell r="H4385" t="str">
            <v>BV</v>
          </cell>
          <cell r="I4385">
            <v>39391</v>
          </cell>
          <cell r="J4385">
            <v>26</v>
          </cell>
          <cell r="K4385">
            <v>0</v>
          </cell>
          <cell r="L4385">
            <v>0</v>
          </cell>
          <cell r="M4385">
            <v>0</v>
          </cell>
          <cell r="N4385">
            <v>0</v>
          </cell>
          <cell r="O4385">
            <v>500000</v>
          </cell>
          <cell r="P4385">
            <v>0</v>
          </cell>
          <cell r="Q4385">
            <v>0</v>
          </cell>
          <cell r="R4385">
            <v>0</v>
          </cell>
        </row>
        <row r="4386">
          <cell r="B4386" t="str">
            <v>7192</v>
          </cell>
          <cell r="C4386" t="str">
            <v>Q.NINH</v>
          </cell>
          <cell r="E4386" t="str">
            <v>HOANG DUC</v>
          </cell>
          <cell r="F4386" t="str">
            <v>TOAN</v>
          </cell>
          <cell r="G4386" t="str">
            <v>NV HANH CHANH</v>
          </cell>
          <cell r="I4386">
            <v>39408</v>
          </cell>
          <cell r="J4386">
            <v>26</v>
          </cell>
          <cell r="K4386">
            <v>0</v>
          </cell>
          <cell r="L4386">
            <v>0</v>
          </cell>
          <cell r="M4386">
            <v>0</v>
          </cell>
          <cell r="N4386">
            <v>0</v>
          </cell>
          <cell r="O4386">
            <v>500000</v>
          </cell>
          <cell r="P4386">
            <v>0</v>
          </cell>
          <cell r="Q4386">
            <v>100000</v>
          </cell>
          <cell r="R4386">
            <v>0</v>
          </cell>
        </row>
        <row r="4387">
          <cell r="B4387" t="str">
            <v>7193</v>
          </cell>
          <cell r="C4387" t="str">
            <v>Q.NINH</v>
          </cell>
          <cell r="E4387" t="str">
            <v>MAI VAN</v>
          </cell>
          <cell r="F4387" t="str">
            <v>CHINH</v>
          </cell>
          <cell r="G4387" t="str">
            <v>NV BAO VE</v>
          </cell>
          <cell r="H4387" t="str">
            <v>BV</v>
          </cell>
          <cell r="I4387">
            <v>39408</v>
          </cell>
          <cell r="J4387">
            <v>26</v>
          </cell>
          <cell r="K4387">
            <v>0</v>
          </cell>
          <cell r="L4387">
            <v>0</v>
          </cell>
          <cell r="M4387">
            <v>0</v>
          </cell>
          <cell r="N4387">
            <v>0</v>
          </cell>
          <cell r="O4387">
            <v>500000</v>
          </cell>
          <cell r="P4387">
            <v>0</v>
          </cell>
          <cell r="Q4387">
            <v>0</v>
          </cell>
          <cell r="R4387">
            <v>0</v>
          </cell>
        </row>
        <row r="4388">
          <cell r="B4388" t="str">
            <v>7194</v>
          </cell>
          <cell r="C4388" t="str">
            <v>Q.NINH</v>
          </cell>
          <cell r="E4388" t="str">
            <v>DANG DUC</v>
          </cell>
          <cell r="F4388" t="str">
            <v>THANH</v>
          </cell>
          <cell r="G4388" t="str">
            <v>NV BAO VE</v>
          </cell>
          <cell r="H4388" t="str">
            <v>BV</v>
          </cell>
          <cell r="I4388">
            <v>39408</v>
          </cell>
          <cell r="J4388">
            <v>26</v>
          </cell>
          <cell r="K4388">
            <v>0</v>
          </cell>
          <cell r="L4388">
            <v>0</v>
          </cell>
          <cell r="M4388">
            <v>0</v>
          </cell>
          <cell r="N4388">
            <v>0</v>
          </cell>
          <cell r="O4388">
            <v>500000</v>
          </cell>
          <cell r="P4388">
            <v>0</v>
          </cell>
          <cell r="Q4388">
            <v>0</v>
          </cell>
          <cell r="R4388">
            <v>0</v>
          </cell>
        </row>
        <row r="4389">
          <cell r="B4389" t="str">
            <v>7216</v>
          </cell>
          <cell r="C4389" t="str">
            <v>Q.NINH</v>
          </cell>
          <cell r="E4389" t="str">
            <v>PHAN DUY</v>
          </cell>
          <cell r="F4389" t="str">
            <v>MINH</v>
          </cell>
          <cell r="G4389" t="str">
            <v>TAI XE</v>
          </cell>
          <cell r="I4389">
            <v>39417</v>
          </cell>
          <cell r="J4389">
            <v>26</v>
          </cell>
          <cell r="K4389">
            <v>0</v>
          </cell>
          <cell r="L4389">
            <v>0</v>
          </cell>
          <cell r="M4389">
            <v>0</v>
          </cell>
          <cell r="N4389">
            <v>0</v>
          </cell>
          <cell r="O4389">
            <v>500000</v>
          </cell>
          <cell r="P4389">
            <v>0</v>
          </cell>
          <cell r="Q4389">
            <v>100000</v>
          </cell>
          <cell r="R4389">
            <v>0</v>
          </cell>
        </row>
        <row r="4390">
          <cell r="B4390" t="str">
            <v>7226</v>
          </cell>
          <cell r="C4390" t="str">
            <v>Q.NINH</v>
          </cell>
          <cell r="E4390" t="str">
            <v>NGUYEN THI NGOC</v>
          </cell>
          <cell r="F4390" t="str">
            <v>HANG</v>
          </cell>
          <cell r="G4390" t="str">
            <v>GIAO DICH VIEN QUY</v>
          </cell>
          <cell r="H4390" t="str">
            <v>GDVQ</v>
          </cell>
          <cell r="I4390">
            <v>39417</v>
          </cell>
          <cell r="J4390">
            <v>26</v>
          </cell>
          <cell r="K4390">
            <v>0</v>
          </cell>
          <cell r="L4390">
            <v>0</v>
          </cell>
          <cell r="M4390">
            <v>0</v>
          </cell>
          <cell r="N4390">
            <v>0</v>
          </cell>
          <cell r="O4390">
            <v>500000</v>
          </cell>
          <cell r="P4390">
            <v>0</v>
          </cell>
          <cell r="Q4390">
            <v>0</v>
          </cell>
          <cell r="R4390">
            <v>0</v>
          </cell>
        </row>
        <row r="4391">
          <cell r="B4391" t="str">
            <v>7227</v>
          </cell>
          <cell r="C4391" t="str">
            <v>Q.NINH</v>
          </cell>
          <cell r="E4391" t="str">
            <v>NGO THI THUY</v>
          </cell>
          <cell r="F4391" t="str">
            <v>HA</v>
          </cell>
          <cell r="G4391" t="str">
            <v>GIAO DICH VIEN QUY</v>
          </cell>
          <cell r="H4391" t="str">
            <v>GDVQ</v>
          </cell>
          <cell r="I4391">
            <v>39417</v>
          </cell>
          <cell r="J4391">
            <v>26</v>
          </cell>
          <cell r="K4391">
            <v>0</v>
          </cell>
          <cell r="L4391">
            <v>0</v>
          </cell>
          <cell r="M4391">
            <v>0</v>
          </cell>
          <cell r="N4391">
            <v>0</v>
          </cell>
          <cell r="O4391">
            <v>500000</v>
          </cell>
          <cell r="P4391">
            <v>0</v>
          </cell>
          <cell r="Q4391">
            <v>0</v>
          </cell>
          <cell r="R4391">
            <v>0</v>
          </cell>
        </row>
        <row r="4392">
          <cell r="B4392" t="str">
            <v>7328</v>
          </cell>
          <cell r="C4392" t="str">
            <v>Q.NINH</v>
          </cell>
          <cell r="E4392" t="str">
            <v>BUI THU</v>
          </cell>
          <cell r="F4392" t="str">
            <v>HIEN</v>
          </cell>
          <cell r="G4392" t="str">
            <v>NV TAP VU</v>
          </cell>
          <cell r="I4392">
            <v>39429</v>
          </cell>
          <cell r="J4392">
            <v>26</v>
          </cell>
          <cell r="K4392">
            <v>0</v>
          </cell>
          <cell r="L4392">
            <v>0</v>
          </cell>
          <cell r="M4392">
            <v>0</v>
          </cell>
          <cell r="N4392">
            <v>0</v>
          </cell>
          <cell r="O4392">
            <v>500000</v>
          </cell>
          <cell r="P4392">
            <v>0</v>
          </cell>
          <cell r="Q4392">
            <v>0</v>
          </cell>
          <cell r="R4392">
            <v>0</v>
          </cell>
        </row>
        <row r="4393">
          <cell r="B4393" t="str">
            <v>7514</v>
          </cell>
          <cell r="C4393" t="str">
            <v>Q.NINH</v>
          </cell>
          <cell r="E4393" t="str">
            <v>NGUYEN THU</v>
          </cell>
          <cell r="F4393" t="str">
            <v>HANG</v>
          </cell>
          <cell r="G4393" t="str">
            <v>GIAO DICH VIEN</v>
          </cell>
          <cell r="I4393">
            <v>39448</v>
          </cell>
          <cell r="J4393">
            <v>26</v>
          </cell>
          <cell r="K4393">
            <v>0</v>
          </cell>
          <cell r="L4393">
            <v>0</v>
          </cell>
          <cell r="M4393">
            <v>0</v>
          </cell>
          <cell r="N4393">
            <v>0</v>
          </cell>
          <cell r="O4393">
            <v>500000</v>
          </cell>
          <cell r="P4393">
            <v>0</v>
          </cell>
          <cell r="Q4393">
            <v>0</v>
          </cell>
          <cell r="R4393">
            <v>0</v>
          </cell>
        </row>
        <row r="4394">
          <cell r="B4394" t="str">
            <v>2852</v>
          </cell>
          <cell r="C4394" t="str">
            <v>Q.TRI</v>
          </cell>
          <cell r="D4394" t="str">
            <v>D</v>
          </cell>
          <cell r="E4394" t="str">
            <v>NGUYEN VAN</v>
          </cell>
          <cell r="F4394" t="str">
            <v>SINH</v>
          </cell>
          <cell r="G4394" t="str">
            <v>GIAM DOC CHI NHANH</v>
          </cell>
          <cell r="H4394" t="str">
            <v>GDCN</v>
          </cell>
          <cell r="I4394">
            <v>38517</v>
          </cell>
          <cell r="J4394">
            <v>26</v>
          </cell>
          <cell r="K4394">
            <v>0</v>
          </cell>
          <cell r="L4394">
            <v>0</v>
          </cell>
          <cell r="M4394">
            <v>0</v>
          </cell>
          <cell r="N4394">
            <v>0</v>
          </cell>
          <cell r="O4394">
            <v>1000000</v>
          </cell>
          <cell r="P4394">
            <v>0</v>
          </cell>
          <cell r="Q4394">
            <v>0</v>
          </cell>
          <cell r="R4394">
            <v>0</v>
          </cell>
        </row>
        <row r="4395">
          <cell r="B4395" t="str">
            <v>2893</v>
          </cell>
          <cell r="C4395" t="str">
            <v>Q.TRI</v>
          </cell>
          <cell r="D4395" t="str">
            <v>D1</v>
          </cell>
          <cell r="E4395" t="str">
            <v>NGUYEN TRAN</v>
          </cell>
          <cell r="F4395" t="str">
            <v>VINH</v>
          </cell>
          <cell r="G4395" t="str">
            <v>PHO GIAM DOC CHI NHANH</v>
          </cell>
          <cell r="H4395" t="str">
            <v>PGDCN</v>
          </cell>
          <cell r="I4395">
            <v>38537</v>
          </cell>
          <cell r="J4395">
            <v>26</v>
          </cell>
          <cell r="K4395">
            <v>0</v>
          </cell>
          <cell r="L4395">
            <v>0</v>
          </cell>
          <cell r="M4395">
            <v>0</v>
          </cell>
          <cell r="N4395">
            <v>0</v>
          </cell>
          <cell r="O4395">
            <v>1000000</v>
          </cell>
          <cell r="P4395">
            <v>0</v>
          </cell>
          <cell r="Q4395">
            <v>0</v>
          </cell>
          <cell r="R4395">
            <v>0</v>
          </cell>
        </row>
        <row r="4396">
          <cell r="B4396" t="str">
            <v>1412</v>
          </cell>
          <cell r="C4396" t="str">
            <v>Q.TRI</v>
          </cell>
          <cell r="D4396" t="str">
            <v>E</v>
          </cell>
          <cell r="E4396" t="str">
            <v>HO KHANH</v>
          </cell>
          <cell r="F4396" t="str">
            <v>HUY</v>
          </cell>
          <cell r="G4396" t="str">
            <v>QUYEN KE TOAN TRUONG</v>
          </cell>
          <cell r="H4396" t="str">
            <v>TPNVCN</v>
          </cell>
          <cell r="I4396">
            <v>37732</v>
          </cell>
          <cell r="J4396">
            <v>26</v>
          </cell>
          <cell r="K4396">
            <v>0</v>
          </cell>
          <cell r="L4396">
            <v>0</v>
          </cell>
          <cell r="M4396">
            <v>0</v>
          </cell>
          <cell r="N4396">
            <v>0</v>
          </cell>
          <cell r="O4396">
            <v>500000</v>
          </cell>
          <cell r="P4396">
            <v>0</v>
          </cell>
          <cell r="Q4396">
            <v>0</v>
          </cell>
          <cell r="R4396">
            <v>0</v>
          </cell>
        </row>
        <row r="4397">
          <cell r="B4397" t="str">
            <v>3277</v>
          </cell>
          <cell r="C4397" t="str">
            <v>Q.TRI</v>
          </cell>
          <cell r="D4397" t="str">
            <v>E</v>
          </cell>
          <cell r="E4397" t="str">
            <v>NGUYEN THI LAN</v>
          </cell>
          <cell r="F4397" t="str">
            <v>ANH</v>
          </cell>
          <cell r="G4397" t="str">
            <v>TP. HO TRO</v>
          </cell>
          <cell r="H4397" t="str">
            <v>TPNVCN</v>
          </cell>
          <cell r="I4397">
            <v>38633</v>
          </cell>
          <cell r="J4397">
            <v>26</v>
          </cell>
          <cell r="K4397">
            <v>0</v>
          </cell>
          <cell r="L4397">
            <v>0</v>
          </cell>
          <cell r="M4397">
            <v>0</v>
          </cell>
          <cell r="N4397">
            <v>0</v>
          </cell>
          <cell r="O4397">
            <v>500000</v>
          </cell>
          <cell r="P4397">
            <v>0</v>
          </cell>
          <cell r="Q4397">
            <v>0</v>
          </cell>
          <cell r="R4397">
            <v>0</v>
          </cell>
        </row>
        <row r="4398">
          <cell r="B4398" t="str">
            <v>3419</v>
          </cell>
          <cell r="C4398" t="str">
            <v>Q.TRI</v>
          </cell>
          <cell r="D4398" t="str">
            <v>E1</v>
          </cell>
          <cell r="E4398" t="str">
            <v>DUONG TRUNG</v>
          </cell>
          <cell r="F4398" t="str">
            <v>SACH</v>
          </cell>
          <cell r="G4398" t="str">
            <v>PT. PHONG DICH VU KHACH HANG</v>
          </cell>
          <cell r="H4398" t="str">
            <v>PPNVCN</v>
          </cell>
          <cell r="I4398">
            <v>38670</v>
          </cell>
          <cell r="J4398">
            <v>26</v>
          </cell>
          <cell r="K4398">
            <v>0</v>
          </cell>
          <cell r="L4398">
            <v>0</v>
          </cell>
          <cell r="M4398">
            <v>0</v>
          </cell>
          <cell r="N4398">
            <v>0</v>
          </cell>
          <cell r="O4398">
            <v>500000</v>
          </cell>
          <cell r="P4398">
            <v>0</v>
          </cell>
          <cell r="Q4398">
            <v>0</v>
          </cell>
          <cell r="R4398">
            <v>0</v>
          </cell>
        </row>
        <row r="4399">
          <cell r="B4399" t="str">
            <v>4944</v>
          </cell>
          <cell r="C4399" t="str">
            <v>Q.TRI</v>
          </cell>
          <cell r="D4399" t="str">
            <v>F1-DONG HA</v>
          </cell>
          <cell r="E4399" t="str">
            <v>TRUONG DINH</v>
          </cell>
          <cell r="F4399" t="str">
            <v>PHUC</v>
          </cell>
          <cell r="G4399" t="str">
            <v>PT. PGD</v>
          </cell>
          <cell r="H4399" t="str">
            <v>PPGD</v>
          </cell>
          <cell r="I4399">
            <v>39023</v>
          </cell>
          <cell r="J4399">
            <v>25.5</v>
          </cell>
          <cell r="K4399">
            <v>0</v>
          </cell>
          <cell r="L4399">
            <v>0</v>
          </cell>
          <cell r="M4399">
            <v>0</v>
          </cell>
          <cell r="N4399">
            <v>0</v>
          </cell>
          <cell r="O4399">
            <v>500000</v>
          </cell>
          <cell r="P4399">
            <v>0</v>
          </cell>
          <cell r="Q4399">
            <v>0</v>
          </cell>
          <cell r="R4399">
            <v>0</v>
          </cell>
        </row>
        <row r="4400">
          <cell r="B4400" t="str">
            <v>6394</v>
          </cell>
          <cell r="C4400" t="str">
            <v>Q.TRI</v>
          </cell>
          <cell r="D4400" t="str">
            <v>F1-VINH LINH</v>
          </cell>
          <cell r="E4400" t="str">
            <v>HOANG DANG</v>
          </cell>
          <cell r="F4400" t="str">
            <v>HIEU</v>
          </cell>
          <cell r="G4400" t="str">
            <v>PT. PGD</v>
          </cell>
          <cell r="H4400" t="str">
            <v>PPGD</v>
          </cell>
          <cell r="I4400">
            <v>39295</v>
          </cell>
          <cell r="J4400">
            <v>26</v>
          </cell>
          <cell r="K4400">
            <v>0</v>
          </cell>
          <cell r="L4400">
            <v>0</v>
          </cell>
          <cell r="M4400">
            <v>0</v>
          </cell>
          <cell r="N4400">
            <v>0</v>
          </cell>
          <cell r="O4400">
            <v>500000</v>
          </cell>
          <cell r="P4400">
            <v>0</v>
          </cell>
          <cell r="Q4400">
            <v>0</v>
          </cell>
          <cell r="R4400">
            <v>0</v>
          </cell>
        </row>
        <row r="4401">
          <cell r="B4401" t="str">
            <v>3954</v>
          </cell>
          <cell r="C4401" t="str">
            <v>Q.TRI</v>
          </cell>
          <cell r="D4401" t="str">
            <v>F-TRIEU HAI</v>
          </cell>
          <cell r="E4401" t="str">
            <v>PHAM BA</v>
          </cell>
          <cell r="F4401" t="str">
            <v>THAI</v>
          </cell>
          <cell r="G4401" t="str">
            <v>TRUONG PGD</v>
          </cell>
          <cell r="H4401" t="str">
            <v>TPGD</v>
          </cell>
          <cell r="I4401">
            <v>38840</v>
          </cell>
          <cell r="J4401">
            <v>26</v>
          </cell>
          <cell r="K4401">
            <v>0</v>
          </cell>
          <cell r="L4401">
            <v>0</v>
          </cell>
          <cell r="M4401">
            <v>0</v>
          </cell>
          <cell r="N4401">
            <v>0</v>
          </cell>
          <cell r="O4401">
            <v>500000</v>
          </cell>
          <cell r="P4401">
            <v>0</v>
          </cell>
          <cell r="Q4401">
            <v>0</v>
          </cell>
          <cell r="R4401">
            <v>0</v>
          </cell>
        </row>
        <row r="4402">
          <cell r="B4402" t="str">
            <v>2293</v>
          </cell>
          <cell r="C4402" t="str">
            <v>Q.TRI</v>
          </cell>
          <cell r="E4402" t="str">
            <v>NGUYEN THI</v>
          </cell>
          <cell r="F4402" t="str">
            <v>HONG</v>
          </cell>
          <cell r="G4402" t="str">
            <v>THU QUY CAP 2</v>
          </cell>
          <cell r="H4402" t="str">
            <v>TQ</v>
          </cell>
          <cell r="I4402">
            <v>38264</v>
          </cell>
          <cell r="J4402">
            <v>26</v>
          </cell>
          <cell r="K4402">
            <v>0</v>
          </cell>
          <cell r="L4402">
            <v>0</v>
          </cell>
          <cell r="M4402">
            <v>0</v>
          </cell>
          <cell r="N4402">
            <v>0</v>
          </cell>
          <cell r="O4402">
            <v>500000</v>
          </cell>
          <cell r="P4402">
            <v>0</v>
          </cell>
          <cell r="Q4402">
            <v>0</v>
          </cell>
          <cell r="R4402">
            <v>0</v>
          </cell>
        </row>
        <row r="4403">
          <cell r="B4403" t="str">
            <v>2547</v>
          </cell>
          <cell r="C4403" t="str">
            <v>Q.TRI</v>
          </cell>
          <cell r="E4403" t="str">
            <v>NGUYEN HUU</v>
          </cell>
          <cell r="F4403" t="str">
            <v>TOAN</v>
          </cell>
          <cell r="G4403" t="str">
            <v>NV TIN DUNG CA NHAN</v>
          </cell>
          <cell r="I4403">
            <v>38384</v>
          </cell>
          <cell r="J4403">
            <v>26</v>
          </cell>
          <cell r="K4403">
            <v>0</v>
          </cell>
          <cell r="L4403">
            <v>0</v>
          </cell>
          <cell r="M4403">
            <v>0</v>
          </cell>
          <cell r="N4403">
            <v>2</v>
          </cell>
          <cell r="O4403">
            <v>500000</v>
          </cell>
          <cell r="P4403">
            <v>0</v>
          </cell>
          <cell r="Q4403">
            <v>150000</v>
          </cell>
          <cell r="R4403">
            <v>0</v>
          </cell>
        </row>
        <row r="4404">
          <cell r="B4404" t="str">
            <v>2711</v>
          </cell>
          <cell r="C4404" t="str">
            <v>Q.TRI</v>
          </cell>
          <cell r="E4404" t="str">
            <v>VUONG HAI</v>
          </cell>
          <cell r="F4404" t="str">
            <v>SON</v>
          </cell>
          <cell r="G4404" t="str">
            <v>NV BAO VE</v>
          </cell>
          <cell r="H4404" t="str">
            <v>BV</v>
          </cell>
          <cell r="I4404">
            <v>38453</v>
          </cell>
          <cell r="J4404">
            <v>26</v>
          </cell>
          <cell r="K4404">
            <v>0</v>
          </cell>
          <cell r="L4404">
            <v>0</v>
          </cell>
          <cell r="M4404">
            <v>4</v>
          </cell>
          <cell r="N4404">
            <v>7</v>
          </cell>
          <cell r="O4404">
            <v>500000</v>
          </cell>
          <cell r="P4404">
            <v>0</v>
          </cell>
          <cell r="Q4404">
            <v>0</v>
          </cell>
          <cell r="R4404">
            <v>0</v>
          </cell>
        </row>
        <row r="4405">
          <cell r="B4405" t="str">
            <v>2713</v>
          </cell>
          <cell r="C4405" t="str">
            <v>Q.TRI</v>
          </cell>
          <cell r="E4405" t="str">
            <v>VAN</v>
          </cell>
          <cell r="F4405" t="str">
            <v>PHONG</v>
          </cell>
          <cell r="G4405" t="str">
            <v>TBP. HANH CHANH</v>
          </cell>
          <cell r="H4405" t="str">
            <v>TBP</v>
          </cell>
          <cell r="I4405">
            <v>38453</v>
          </cell>
          <cell r="J4405">
            <v>26</v>
          </cell>
          <cell r="K4405">
            <v>0</v>
          </cell>
          <cell r="L4405">
            <v>0</v>
          </cell>
          <cell r="M4405">
            <v>0</v>
          </cell>
          <cell r="N4405">
            <v>0</v>
          </cell>
          <cell r="O4405">
            <v>500000</v>
          </cell>
          <cell r="P4405">
            <v>0</v>
          </cell>
          <cell r="Q4405">
            <v>0</v>
          </cell>
          <cell r="R4405">
            <v>0</v>
          </cell>
        </row>
        <row r="4406">
          <cell r="B4406" t="str">
            <v>3234</v>
          </cell>
          <cell r="C4406" t="str">
            <v>Q.TRI</v>
          </cell>
          <cell r="E4406" t="str">
            <v>LE VAN</v>
          </cell>
          <cell r="F4406" t="str">
            <v>DINH</v>
          </cell>
          <cell r="G4406" t="str">
            <v>NV TIN DUNG CA NHAN</v>
          </cell>
          <cell r="I4406">
            <v>38628</v>
          </cell>
          <cell r="J4406">
            <v>26</v>
          </cell>
          <cell r="K4406">
            <v>0</v>
          </cell>
          <cell r="L4406">
            <v>0</v>
          </cell>
          <cell r="M4406">
            <v>0</v>
          </cell>
          <cell r="N4406">
            <v>0</v>
          </cell>
          <cell r="O4406">
            <v>500000</v>
          </cell>
          <cell r="P4406">
            <v>0</v>
          </cell>
          <cell r="Q4406">
            <v>200000</v>
          </cell>
          <cell r="R4406">
            <v>0</v>
          </cell>
        </row>
        <row r="4407">
          <cell r="B4407" t="str">
            <v>3286</v>
          </cell>
          <cell r="C4407" t="str">
            <v>Q.TRI</v>
          </cell>
          <cell r="E4407" t="str">
            <v>BUI NGOC</v>
          </cell>
          <cell r="F4407" t="str">
            <v>TOAN</v>
          </cell>
          <cell r="G4407" t="str">
            <v>NV TIN DUNG CA NHAN</v>
          </cell>
          <cell r="I4407">
            <v>38637</v>
          </cell>
          <cell r="J4407">
            <v>25.5</v>
          </cell>
          <cell r="K4407">
            <v>0</v>
          </cell>
          <cell r="L4407">
            <v>0</v>
          </cell>
          <cell r="M4407">
            <v>0</v>
          </cell>
          <cell r="N4407">
            <v>2</v>
          </cell>
          <cell r="O4407">
            <v>500000</v>
          </cell>
          <cell r="P4407">
            <v>0</v>
          </cell>
          <cell r="Q4407">
            <v>150000</v>
          </cell>
          <cell r="R4407">
            <v>0</v>
          </cell>
        </row>
        <row r="4408">
          <cell r="B4408" t="str">
            <v>3287</v>
          </cell>
          <cell r="C4408" t="str">
            <v>Q.TRI</v>
          </cell>
          <cell r="E4408" t="str">
            <v>TRAN THI</v>
          </cell>
          <cell r="F4408" t="str">
            <v>THUONG</v>
          </cell>
          <cell r="G4408" t="str">
            <v>TBP. DICH VU KHACH HANG</v>
          </cell>
          <cell r="H4408" t="str">
            <v>TBP</v>
          </cell>
          <cell r="I4408">
            <v>38637</v>
          </cell>
          <cell r="J4408">
            <v>26</v>
          </cell>
          <cell r="K4408">
            <v>0</v>
          </cell>
          <cell r="L4408">
            <v>0</v>
          </cell>
          <cell r="M4408">
            <v>0</v>
          </cell>
          <cell r="N4408">
            <v>0</v>
          </cell>
          <cell r="O4408">
            <v>500000</v>
          </cell>
          <cell r="P4408">
            <v>0</v>
          </cell>
          <cell r="Q4408">
            <v>0</v>
          </cell>
          <cell r="R4408">
            <v>0</v>
          </cell>
        </row>
        <row r="4409">
          <cell r="B4409" t="str">
            <v>3290</v>
          </cell>
          <cell r="C4409" t="str">
            <v>Q.TRI</v>
          </cell>
          <cell r="E4409" t="str">
            <v>LE THI KIM</v>
          </cell>
          <cell r="F4409" t="str">
            <v>TUYEN</v>
          </cell>
          <cell r="G4409" t="str">
            <v>NV TIN DUNG CA NHAN</v>
          </cell>
          <cell r="I4409">
            <v>38642</v>
          </cell>
          <cell r="J4409">
            <v>26</v>
          </cell>
          <cell r="K4409">
            <v>0</v>
          </cell>
          <cell r="L4409">
            <v>0</v>
          </cell>
          <cell r="M4409">
            <v>0</v>
          </cell>
          <cell r="N4409">
            <v>0</v>
          </cell>
          <cell r="O4409">
            <v>500000</v>
          </cell>
          <cell r="P4409">
            <v>0</v>
          </cell>
          <cell r="Q4409">
            <v>0</v>
          </cell>
          <cell r="R4409">
            <v>0</v>
          </cell>
        </row>
        <row r="4410">
          <cell r="B4410" t="str">
            <v>3301</v>
          </cell>
          <cell r="C4410" t="str">
            <v>Q.TRI</v>
          </cell>
          <cell r="E4410" t="str">
            <v>NGUYEN TIEN</v>
          </cell>
          <cell r="F4410" t="str">
            <v>DUNG</v>
          </cell>
          <cell r="G4410" t="str">
            <v>NV TIN DUNG CA NHAN</v>
          </cell>
          <cell r="I4410">
            <v>38642</v>
          </cell>
          <cell r="J4410">
            <v>26</v>
          </cell>
          <cell r="K4410">
            <v>0</v>
          </cell>
          <cell r="L4410">
            <v>0</v>
          </cell>
          <cell r="M4410">
            <v>0</v>
          </cell>
          <cell r="N4410">
            <v>2</v>
          </cell>
          <cell r="O4410">
            <v>500000</v>
          </cell>
          <cell r="P4410">
            <v>0</v>
          </cell>
          <cell r="Q4410">
            <v>150000</v>
          </cell>
          <cell r="R4410">
            <v>0</v>
          </cell>
        </row>
        <row r="4411">
          <cell r="B4411" t="str">
            <v>3341</v>
          </cell>
          <cell r="C4411" t="str">
            <v>Q.TRI</v>
          </cell>
          <cell r="E4411" t="str">
            <v>DINH THI DUY</v>
          </cell>
          <cell r="F4411" t="str">
            <v>HAI</v>
          </cell>
          <cell r="G4411" t="str">
            <v>TBP. XU LY GIAO DICH</v>
          </cell>
          <cell r="H4411" t="str">
            <v>TBP</v>
          </cell>
          <cell r="I4411">
            <v>38647</v>
          </cell>
          <cell r="J4411">
            <v>26</v>
          </cell>
          <cell r="K4411">
            <v>0</v>
          </cell>
          <cell r="L4411">
            <v>0</v>
          </cell>
          <cell r="M4411">
            <v>0</v>
          </cell>
          <cell r="N4411">
            <v>0</v>
          </cell>
          <cell r="O4411">
            <v>500000</v>
          </cell>
          <cell r="P4411">
            <v>0</v>
          </cell>
          <cell r="Q4411">
            <v>0</v>
          </cell>
          <cell r="R4411">
            <v>0</v>
          </cell>
        </row>
        <row r="4412">
          <cell r="B4412" t="str">
            <v>3481</v>
          </cell>
          <cell r="C4412" t="str">
            <v>Q.TRI</v>
          </cell>
          <cell r="E4412" t="str">
            <v>TRINH THI KHANH</v>
          </cell>
          <cell r="F4412" t="str">
            <v>CHI</v>
          </cell>
          <cell r="G4412" t="str">
            <v>GIAO DICH VIEN</v>
          </cell>
          <cell r="I4412">
            <v>38678</v>
          </cell>
          <cell r="J4412">
            <v>25.5</v>
          </cell>
          <cell r="K4412">
            <v>0</v>
          </cell>
          <cell r="L4412">
            <v>0</v>
          </cell>
          <cell r="M4412">
            <v>0</v>
          </cell>
          <cell r="N4412">
            <v>0</v>
          </cell>
          <cell r="O4412">
            <v>500000</v>
          </cell>
          <cell r="P4412">
            <v>0</v>
          </cell>
          <cell r="Q4412">
            <v>0</v>
          </cell>
          <cell r="R4412">
            <v>0</v>
          </cell>
        </row>
        <row r="4413">
          <cell r="B4413" t="str">
            <v>3562</v>
          </cell>
          <cell r="C4413" t="str">
            <v>Q.TRI</v>
          </cell>
          <cell r="E4413" t="str">
            <v>NGUYEN HUNG</v>
          </cell>
          <cell r="F4413" t="str">
            <v>SON</v>
          </cell>
          <cell r="G4413" t="str">
            <v>TAI XE</v>
          </cell>
          <cell r="I4413">
            <v>38712</v>
          </cell>
          <cell r="J4413">
            <v>26</v>
          </cell>
          <cell r="K4413">
            <v>0</v>
          </cell>
          <cell r="L4413">
            <v>0</v>
          </cell>
          <cell r="M4413">
            <v>0</v>
          </cell>
          <cell r="N4413">
            <v>0</v>
          </cell>
          <cell r="O4413">
            <v>500000</v>
          </cell>
          <cell r="P4413">
            <v>0</v>
          </cell>
          <cell r="Q4413">
            <v>0</v>
          </cell>
          <cell r="R4413">
            <v>0</v>
          </cell>
        </row>
        <row r="4414">
          <cell r="B4414" t="str">
            <v>3729</v>
          </cell>
          <cell r="C4414" t="str">
            <v>Q.TRI</v>
          </cell>
          <cell r="E4414" t="str">
            <v>NGUYEN THI HAI</v>
          </cell>
          <cell r="F4414" t="str">
            <v>QUYEN</v>
          </cell>
          <cell r="G4414" t="str">
            <v>PHU QUY</v>
          </cell>
          <cell r="H4414" t="str">
            <v>PQ</v>
          </cell>
          <cell r="I4414">
            <v>38791</v>
          </cell>
          <cell r="J4414">
            <v>26</v>
          </cell>
          <cell r="K4414">
            <v>0</v>
          </cell>
          <cell r="L4414">
            <v>0</v>
          </cell>
          <cell r="M4414">
            <v>0</v>
          </cell>
          <cell r="N4414">
            <v>0</v>
          </cell>
          <cell r="O4414">
            <v>500000</v>
          </cell>
          <cell r="P4414">
            <v>0</v>
          </cell>
          <cell r="Q4414">
            <v>0</v>
          </cell>
          <cell r="R4414">
            <v>0</v>
          </cell>
        </row>
        <row r="4415">
          <cell r="B4415" t="str">
            <v>3730</v>
          </cell>
          <cell r="C4415" t="str">
            <v>Q.TRI</v>
          </cell>
          <cell r="E4415" t="str">
            <v>NGO THI MY</v>
          </cell>
          <cell r="F4415" t="str">
            <v>HAI</v>
          </cell>
          <cell r="G4415" t="str">
            <v>GIAO DICH VIEN</v>
          </cell>
          <cell r="I4415">
            <v>38791</v>
          </cell>
          <cell r="J4415">
            <v>26</v>
          </cell>
          <cell r="K4415">
            <v>0</v>
          </cell>
          <cell r="L4415">
            <v>0</v>
          </cell>
          <cell r="M4415">
            <v>0</v>
          </cell>
          <cell r="N4415">
            <v>0</v>
          </cell>
          <cell r="O4415">
            <v>500000</v>
          </cell>
          <cell r="P4415">
            <v>0</v>
          </cell>
          <cell r="Q4415">
            <v>0</v>
          </cell>
          <cell r="R4415">
            <v>0</v>
          </cell>
        </row>
        <row r="4416">
          <cell r="B4416" t="str">
            <v>3887</v>
          </cell>
          <cell r="C4416" t="str">
            <v>Q.TRI</v>
          </cell>
          <cell r="E4416" t="str">
            <v>LE THI DIEU</v>
          </cell>
          <cell r="F4416" t="str">
            <v>HUYEN</v>
          </cell>
          <cell r="G4416" t="str">
            <v>GIAO DICH VIEN</v>
          </cell>
          <cell r="I4416">
            <v>38831</v>
          </cell>
          <cell r="J4416">
            <v>26</v>
          </cell>
          <cell r="K4416">
            <v>0</v>
          </cell>
          <cell r="L4416">
            <v>0</v>
          </cell>
          <cell r="M4416">
            <v>0</v>
          </cell>
          <cell r="N4416">
            <v>0</v>
          </cell>
          <cell r="O4416">
            <v>500000</v>
          </cell>
          <cell r="P4416">
            <v>0</v>
          </cell>
          <cell r="Q4416">
            <v>0</v>
          </cell>
          <cell r="R4416">
            <v>0</v>
          </cell>
        </row>
        <row r="4417">
          <cell r="B4417" t="str">
            <v>3888</v>
          </cell>
          <cell r="C4417" t="str">
            <v>Q.TRI</v>
          </cell>
          <cell r="E4417" t="str">
            <v>TRAN THI TU</v>
          </cell>
          <cell r="F4417" t="str">
            <v>HANH</v>
          </cell>
          <cell r="G4417" t="str">
            <v>GIAO DICH VIEN</v>
          </cell>
          <cell r="I4417">
            <v>38831</v>
          </cell>
          <cell r="J4417">
            <v>26</v>
          </cell>
          <cell r="K4417">
            <v>0</v>
          </cell>
          <cell r="L4417">
            <v>0</v>
          </cell>
          <cell r="M4417">
            <v>0</v>
          </cell>
          <cell r="N4417">
            <v>0</v>
          </cell>
          <cell r="O4417">
            <v>500000</v>
          </cell>
          <cell r="P4417">
            <v>0</v>
          </cell>
          <cell r="Q4417">
            <v>0</v>
          </cell>
          <cell r="R4417">
            <v>0</v>
          </cell>
        </row>
        <row r="4418">
          <cell r="B4418" t="str">
            <v>3891</v>
          </cell>
          <cell r="C4418" t="str">
            <v>Q.TRI</v>
          </cell>
          <cell r="E4418" t="str">
            <v>NGUYEN TRUONG</v>
          </cell>
          <cell r="F4418" t="str">
            <v>THO</v>
          </cell>
          <cell r="G4418" t="str">
            <v>TBP. THAM DINH</v>
          </cell>
          <cell r="H4418" t="str">
            <v>TBP</v>
          </cell>
          <cell r="I4418">
            <v>38831</v>
          </cell>
          <cell r="J4418">
            <v>26</v>
          </cell>
          <cell r="K4418">
            <v>0</v>
          </cell>
          <cell r="L4418">
            <v>0</v>
          </cell>
          <cell r="M4418">
            <v>0</v>
          </cell>
          <cell r="N4418">
            <v>0</v>
          </cell>
          <cell r="O4418">
            <v>500000</v>
          </cell>
          <cell r="P4418">
            <v>0</v>
          </cell>
          <cell r="Q4418">
            <v>0</v>
          </cell>
          <cell r="R4418">
            <v>0</v>
          </cell>
        </row>
        <row r="4419">
          <cell r="B4419" t="str">
            <v>3892</v>
          </cell>
          <cell r="C4419" t="str">
            <v>Q.TRI</v>
          </cell>
          <cell r="E4419" t="str">
            <v>TRAN THI KIM</v>
          </cell>
          <cell r="F4419" t="str">
            <v>ANH</v>
          </cell>
          <cell r="G4419" t="str">
            <v>NV TAP VU</v>
          </cell>
          <cell r="I4419">
            <v>38828</v>
          </cell>
          <cell r="J4419">
            <v>26</v>
          </cell>
          <cell r="K4419">
            <v>0</v>
          </cell>
          <cell r="L4419">
            <v>0</v>
          </cell>
          <cell r="M4419">
            <v>0</v>
          </cell>
          <cell r="N4419">
            <v>0</v>
          </cell>
          <cell r="O4419">
            <v>500000</v>
          </cell>
          <cell r="P4419">
            <v>0</v>
          </cell>
          <cell r="Q4419">
            <v>0</v>
          </cell>
          <cell r="R4419">
            <v>0</v>
          </cell>
        </row>
        <row r="4420">
          <cell r="B4420" t="str">
            <v>3955</v>
          </cell>
          <cell r="C4420" t="str">
            <v>Q.TRI</v>
          </cell>
          <cell r="E4420" t="str">
            <v>TRAN THI PHUONG</v>
          </cell>
          <cell r="F4420" t="str">
            <v>THAO</v>
          </cell>
          <cell r="G4420" t="str">
            <v>TBP. HO TRO</v>
          </cell>
          <cell r="H4420" t="str">
            <v>TBP</v>
          </cell>
          <cell r="I4420">
            <v>38840</v>
          </cell>
          <cell r="J4420">
            <v>26</v>
          </cell>
          <cell r="K4420">
            <v>0</v>
          </cell>
          <cell r="L4420">
            <v>0</v>
          </cell>
          <cell r="M4420">
            <v>0</v>
          </cell>
          <cell r="N4420">
            <v>0</v>
          </cell>
          <cell r="O4420">
            <v>500000</v>
          </cell>
          <cell r="P4420">
            <v>0</v>
          </cell>
          <cell r="Q4420">
            <v>0</v>
          </cell>
          <cell r="R4420">
            <v>0</v>
          </cell>
        </row>
        <row r="4421">
          <cell r="B4421" t="str">
            <v>3966</v>
          </cell>
          <cell r="C4421" t="str">
            <v>Q.TRI</v>
          </cell>
          <cell r="E4421" t="str">
            <v>LE VUONG</v>
          </cell>
          <cell r="F4421" t="str">
            <v>PHI</v>
          </cell>
          <cell r="G4421" t="str">
            <v>NV TIN DUNG CA NHAN</v>
          </cell>
          <cell r="I4421">
            <v>38840</v>
          </cell>
          <cell r="J4421">
            <v>26</v>
          </cell>
          <cell r="K4421">
            <v>0</v>
          </cell>
          <cell r="L4421">
            <v>0</v>
          </cell>
          <cell r="M4421">
            <v>0</v>
          </cell>
          <cell r="N4421">
            <v>0</v>
          </cell>
          <cell r="O4421">
            <v>500000</v>
          </cell>
          <cell r="P4421">
            <v>0</v>
          </cell>
          <cell r="Q4421">
            <v>150000</v>
          </cell>
          <cell r="R4421">
            <v>0</v>
          </cell>
        </row>
        <row r="4422">
          <cell r="B4422" t="str">
            <v>4351</v>
          </cell>
          <cell r="C4422" t="str">
            <v>Q.TRI</v>
          </cell>
          <cell r="E4422" t="str">
            <v>LUONG ANH</v>
          </cell>
          <cell r="F4422" t="str">
            <v>TUAN</v>
          </cell>
          <cell r="G4422" t="str">
            <v>NV VI TINH</v>
          </cell>
          <cell r="I4422">
            <v>38905</v>
          </cell>
          <cell r="J4422">
            <v>26</v>
          </cell>
          <cell r="K4422">
            <v>0</v>
          </cell>
          <cell r="L4422">
            <v>0</v>
          </cell>
          <cell r="M4422">
            <v>0</v>
          </cell>
          <cell r="N4422">
            <v>0</v>
          </cell>
          <cell r="O4422">
            <v>500000</v>
          </cell>
          <cell r="P4422">
            <v>0</v>
          </cell>
          <cell r="Q4422">
            <v>0</v>
          </cell>
          <cell r="R4422">
            <v>0</v>
          </cell>
        </row>
        <row r="4423">
          <cell r="B4423" t="str">
            <v>4549</v>
          </cell>
          <cell r="C4423" t="str">
            <v>Q.TRI</v>
          </cell>
          <cell r="E4423" t="str">
            <v>VO VAN</v>
          </cell>
          <cell r="F4423" t="str">
            <v>HIEN</v>
          </cell>
          <cell r="G4423" t="str">
            <v>NV TIN DUNG GOP CHO</v>
          </cell>
          <cell r="H4423" t="str">
            <v>TDGC</v>
          </cell>
          <cell r="I4423">
            <v>38936</v>
          </cell>
          <cell r="J4423">
            <v>26</v>
          </cell>
          <cell r="K4423">
            <v>0</v>
          </cell>
          <cell r="L4423">
            <v>0</v>
          </cell>
          <cell r="M4423">
            <v>0</v>
          </cell>
          <cell r="N4423">
            <v>0</v>
          </cell>
          <cell r="O4423">
            <v>500000</v>
          </cell>
          <cell r="P4423">
            <v>0</v>
          </cell>
          <cell r="Q4423">
            <v>150000</v>
          </cell>
          <cell r="R4423">
            <v>0</v>
          </cell>
        </row>
        <row r="4424">
          <cell r="B4424" t="str">
            <v>4560</v>
          </cell>
          <cell r="C4424" t="str">
            <v>Q.TRI</v>
          </cell>
          <cell r="E4424" t="str">
            <v>LE THI</v>
          </cell>
          <cell r="F4424" t="str">
            <v>HA</v>
          </cell>
          <cell r="G4424" t="str">
            <v>GIAO DICH VIEN TIN DUNG</v>
          </cell>
          <cell r="I4424">
            <v>38944</v>
          </cell>
          <cell r="J4424">
            <v>26</v>
          </cell>
          <cell r="K4424">
            <v>0</v>
          </cell>
          <cell r="L4424">
            <v>0</v>
          </cell>
          <cell r="M4424">
            <v>0</v>
          </cell>
          <cell r="N4424">
            <v>0</v>
          </cell>
          <cell r="O4424">
            <v>500000</v>
          </cell>
          <cell r="P4424">
            <v>0</v>
          </cell>
          <cell r="Q4424">
            <v>0</v>
          </cell>
          <cell r="R4424">
            <v>0</v>
          </cell>
        </row>
        <row r="4425">
          <cell r="B4425" t="str">
            <v>4675</v>
          </cell>
          <cell r="C4425" t="str">
            <v>Q.TRI</v>
          </cell>
          <cell r="E4425" t="str">
            <v>THAI THI HONG</v>
          </cell>
          <cell r="F4425" t="str">
            <v>KHUYEN</v>
          </cell>
          <cell r="G4425" t="str">
            <v>GIAO DICH VIEN</v>
          </cell>
          <cell r="I4425">
            <v>38975</v>
          </cell>
          <cell r="J4425">
            <v>26</v>
          </cell>
          <cell r="K4425">
            <v>0</v>
          </cell>
          <cell r="L4425">
            <v>0</v>
          </cell>
          <cell r="M4425">
            <v>0</v>
          </cell>
          <cell r="N4425">
            <v>0</v>
          </cell>
          <cell r="O4425">
            <v>500000</v>
          </cell>
          <cell r="P4425">
            <v>0</v>
          </cell>
          <cell r="Q4425">
            <v>0</v>
          </cell>
          <cell r="R4425">
            <v>0</v>
          </cell>
        </row>
        <row r="4426">
          <cell r="B4426" t="str">
            <v>4676</v>
          </cell>
          <cell r="C4426" t="str">
            <v>Q.TRI</v>
          </cell>
          <cell r="E4426" t="str">
            <v>LE THI THU</v>
          </cell>
          <cell r="F4426" t="str">
            <v>THUY</v>
          </cell>
          <cell r="G4426" t="str">
            <v>THU QUY CAP 3</v>
          </cell>
          <cell r="H4426" t="str">
            <v>TQ</v>
          </cell>
          <cell r="I4426">
            <v>38975</v>
          </cell>
          <cell r="J4426">
            <v>26</v>
          </cell>
          <cell r="K4426">
            <v>0</v>
          </cell>
          <cell r="L4426">
            <v>0</v>
          </cell>
          <cell r="M4426">
            <v>0</v>
          </cell>
          <cell r="N4426">
            <v>0</v>
          </cell>
          <cell r="O4426">
            <v>500000</v>
          </cell>
          <cell r="P4426">
            <v>0</v>
          </cell>
          <cell r="Q4426">
            <v>0</v>
          </cell>
          <cell r="R4426">
            <v>0</v>
          </cell>
        </row>
        <row r="4427">
          <cell r="B4427" t="str">
            <v>4914</v>
          </cell>
          <cell r="C4427" t="str">
            <v>Q.TRI</v>
          </cell>
          <cell r="E4427" t="str">
            <v>TRAN CONG</v>
          </cell>
          <cell r="F4427" t="str">
            <v>THANH</v>
          </cell>
          <cell r="G4427" t="str">
            <v>NV BAO VE</v>
          </cell>
          <cell r="H4427" t="str">
            <v>BV</v>
          </cell>
          <cell r="I4427">
            <v>39010</v>
          </cell>
          <cell r="J4427">
            <v>26</v>
          </cell>
          <cell r="K4427">
            <v>0</v>
          </cell>
          <cell r="L4427">
            <v>0</v>
          </cell>
          <cell r="M4427">
            <v>4</v>
          </cell>
          <cell r="N4427">
            <v>7</v>
          </cell>
          <cell r="O4427">
            <v>500000</v>
          </cell>
          <cell r="P4427">
            <v>0</v>
          </cell>
          <cell r="Q4427">
            <v>0</v>
          </cell>
          <cell r="R4427">
            <v>0</v>
          </cell>
        </row>
        <row r="4428">
          <cell r="B4428" t="str">
            <v>4921</v>
          </cell>
          <cell r="C4428" t="str">
            <v>Q.TRI</v>
          </cell>
          <cell r="E4428" t="str">
            <v>TRAN THI CAM</v>
          </cell>
          <cell r="F4428" t="str">
            <v>CHAU</v>
          </cell>
          <cell r="G4428" t="str">
            <v>NV KIEM TRA &amp; LUU TRU CHUNG TU</v>
          </cell>
          <cell r="I4428">
            <v>39022</v>
          </cell>
          <cell r="J4428">
            <v>25</v>
          </cell>
          <cell r="K4428">
            <v>0</v>
          </cell>
          <cell r="L4428">
            <v>0</v>
          </cell>
          <cell r="M4428">
            <v>0</v>
          </cell>
          <cell r="N4428">
            <v>0</v>
          </cell>
          <cell r="O4428">
            <v>500000</v>
          </cell>
          <cell r="P4428">
            <v>0</v>
          </cell>
          <cell r="Q4428">
            <v>0</v>
          </cell>
          <cell r="R4428">
            <v>0</v>
          </cell>
        </row>
        <row r="4429">
          <cell r="B4429" t="str">
            <v>4936</v>
          </cell>
          <cell r="C4429" t="str">
            <v>Q.TRI</v>
          </cell>
          <cell r="E4429" t="str">
            <v>BUI THUY THUY</v>
          </cell>
          <cell r="F4429" t="str">
            <v>HOANG</v>
          </cell>
          <cell r="G4429" t="str">
            <v>NV KE TOAN TONG HOP</v>
          </cell>
          <cell r="I4429">
            <v>39023</v>
          </cell>
          <cell r="J4429">
            <v>26</v>
          </cell>
          <cell r="K4429">
            <v>0</v>
          </cell>
          <cell r="L4429">
            <v>0</v>
          </cell>
          <cell r="M4429">
            <v>0</v>
          </cell>
          <cell r="N4429">
            <v>0</v>
          </cell>
          <cell r="O4429">
            <v>500000</v>
          </cell>
          <cell r="P4429">
            <v>0</v>
          </cell>
          <cell r="Q4429">
            <v>0</v>
          </cell>
          <cell r="R4429">
            <v>0</v>
          </cell>
        </row>
        <row r="4430">
          <cell r="B4430" t="str">
            <v>4945</v>
          </cell>
          <cell r="C4430" t="str">
            <v>Q.TRI</v>
          </cell>
          <cell r="E4430" t="str">
            <v>NGUYEN THI</v>
          </cell>
          <cell r="F4430" t="str">
            <v>THUY</v>
          </cell>
          <cell r="G4430" t="str">
            <v>CB QUAN HE KHACH HANG CA NHAN</v>
          </cell>
          <cell r="I4430">
            <v>39023</v>
          </cell>
          <cell r="J4430">
            <v>26</v>
          </cell>
          <cell r="K4430">
            <v>0</v>
          </cell>
          <cell r="L4430">
            <v>0</v>
          </cell>
          <cell r="M4430">
            <v>0</v>
          </cell>
          <cell r="N4430">
            <v>0</v>
          </cell>
          <cell r="O4430">
            <v>500000</v>
          </cell>
          <cell r="P4430">
            <v>0</v>
          </cell>
          <cell r="Q4430">
            <v>0</v>
          </cell>
          <cell r="R4430">
            <v>0</v>
          </cell>
        </row>
        <row r="4431">
          <cell r="B4431" t="str">
            <v>4946</v>
          </cell>
          <cell r="C4431" t="str">
            <v>Q.TRI</v>
          </cell>
          <cell r="E4431" t="str">
            <v>NGUYEN NGOC</v>
          </cell>
          <cell r="F4431" t="str">
            <v>THAI</v>
          </cell>
          <cell r="G4431" t="str">
            <v>PBP. HO TRO</v>
          </cell>
          <cell r="H4431" t="str">
            <v>PBP</v>
          </cell>
          <cell r="I4431">
            <v>39023</v>
          </cell>
          <cell r="J4431">
            <v>26</v>
          </cell>
          <cell r="K4431">
            <v>0</v>
          </cell>
          <cell r="L4431">
            <v>0</v>
          </cell>
          <cell r="M4431">
            <v>0</v>
          </cell>
          <cell r="N4431">
            <v>2</v>
          </cell>
          <cell r="O4431">
            <v>500000</v>
          </cell>
          <cell r="P4431">
            <v>0</v>
          </cell>
          <cell r="Q4431">
            <v>0</v>
          </cell>
          <cell r="R4431">
            <v>0</v>
          </cell>
        </row>
        <row r="4432">
          <cell r="B4432" t="str">
            <v>4947</v>
          </cell>
          <cell r="C4432" t="str">
            <v>Q.TRI</v>
          </cell>
          <cell r="E4432" t="str">
            <v>BUI THI</v>
          </cell>
          <cell r="F4432" t="str">
            <v>CHUNG</v>
          </cell>
          <cell r="G4432" t="str">
            <v>NV THANH TOAN QUOC TE</v>
          </cell>
          <cell r="I4432">
            <v>39023</v>
          </cell>
          <cell r="J4432">
            <v>26</v>
          </cell>
          <cell r="K4432">
            <v>0</v>
          </cell>
          <cell r="L4432">
            <v>0</v>
          </cell>
          <cell r="M4432">
            <v>0</v>
          </cell>
          <cell r="N4432">
            <v>0</v>
          </cell>
          <cell r="O4432">
            <v>500000</v>
          </cell>
          <cell r="P4432">
            <v>0</v>
          </cell>
          <cell r="Q4432">
            <v>150000</v>
          </cell>
          <cell r="R4432">
            <v>0</v>
          </cell>
        </row>
        <row r="4433">
          <cell r="B4433" t="str">
            <v>4948</v>
          </cell>
          <cell r="C4433" t="str">
            <v>Q.TRI</v>
          </cell>
          <cell r="E4433" t="str">
            <v>LE NGUYEN TRAN</v>
          </cell>
          <cell r="F4433" t="str">
            <v>CHAU</v>
          </cell>
          <cell r="G4433" t="str">
            <v>GIAO DICH VIEN</v>
          </cell>
          <cell r="I4433">
            <v>39023</v>
          </cell>
          <cell r="J4433">
            <v>26</v>
          </cell>
          <cell r="K4433">
            <v>0</v>
          </cell>
          <cell r="L4433">
            <v>0</v>
          </cell>
          <cell r="M4433">
            <v>0</v>
          </cell>
          <cell r="N4433">
            <v>0</v>
          </cell>
          <cell r="O4433">
            <v>500000</v>
          </cell>
          <cell r="P4433">
            <v>0</v>
          </cell>
          <cell r="Q4433">
            <v>0</v>
          </cell>
          <cell r="R4433">
            <v>0</v>
          </cell>
        </row>
        <row r="4434">
          <cell r="B4434" t="str">
            <v>4949</v>
          </cell>
          <cell r="C4434" t="str">
            <v>Q.TRI</v>
          </cell>
          <cell r="E4434" t="str">
            <v>DO NGUYEN QUYNH</v>
          </cell>
          <cell r="F4434" t="str">
            <v>CHI</v>
          </cell>
          <cell r="G4434" t="str">
            <v>NV TIN DUNG CA NHAN</v>
          </cell>
          <cell r="I4434">
            <v>39023</v>
          </cell>
          <cell r="J4434">
            <v>26</v>
          </cell>
          <cell r="K4434">
            <v>0</v>
          </cell>
          <cell r="L4434">
            <v>0</v>
          </cell>
          <cell r="M4434">
            <v>0</v>
          </cell>
          <cell r="N4434">
            <v>0</v>
          </cell>
          <cell r="O4434">
            <v>500000</v>
          </cell>
          <cell r="P4434">
            <v>0</v>
          </cell>
          <cell r="Q4434">
            <v>0</v>
          </cell>
          <cell r="R4434">
            <v>0</v>
          </cell>
        </row>
        <row r="4435">
          <cell r="B4435" t="str">
            <v>4984</v>
          </cell>
          <cell r="C4435" t="str">
            <v>Q.TRI</v>
          </cell>
          <cell r="E4435" t="str">
            <v>HA SY</v>
          </cell>
          <cell r="F4435" t="str">
            <v>PHONG</v>
          </cell>
          <cell r="G4435" t="str">
            <v>NV QUAN LY NO</v>
          </cell>
          <cell r="I4435">
            <v>39036</v>
          </cell>
          <cell r="J4435">
            <v>26</v>
          </cell>
          <cell r="K4435">
            <v>0</v>
          </cell>
          <cell r="L4435">
            <v>0</v>
          </cell>
          <cell r="M4435">
            <v>0</v>
          </cell>
          <cell r="N4435">
            <v>0</v>
          </cell>
          <cell r="O4435">
            <v>500000</v>
          </cell>
          <cell r="P4435">
            <v>0</v>
          </cell>
          <cell r="Q4435">
            <v>0</v>
          </cell>
          <cell r="R4435">
            <v>0</v>
          </cell>
        </row>
        <row r="4436">
          <cell r="B4436" t="str">
            <v>5185</v>
          </cell>
          <cell r="C4436" t="str">
            <v>Q.TRI</v>
          </cell>
          <cell r="E4436" t="str">
            <v>NGUYEN THI THUY</v>
          </cell>
          <cell r="F4436" t="str">
            <v>NGA</v>
          </cell>
          <cell r="G4436" t="str">
            <v>GIAO DICH VIEN</v>
          </cell>
          <cell r="I4436">
            <v>39084</v>
          </cell>
          <cell r="J4436">
            <v>26</v>
          </cell>
          <cell r="K4436">
            <v>0</v>
          </cell>
          <cell r="L4436">
            <v>0</v>
          </cell>
          <cell r="M4436">
            <v>0</v>
          </cell>
          <cell r="N4436">
            <v>0</v>
          </cell>
          <cell r="O4436">
            <v>500000</v>
          </cell>
          <cell r="P4436">
            <v>0</v>
          </cell>
          <cell r="Q4436">
            <v>0</v>
          </cell>
          <cell r="R4436">
            <v>0</v>
          </cell>
        </row>
        <row r="4437">
          <cell r="B4437" t="str">
            <v>5310</v>
          </cell>
          <cell r="C4437" t="str">
            <v>Q.TRI</v>
          </cell>
          <cell r="E4437" t="str">
            <v>HO THI KIEU</v>
          </cell>
          <cell r="F4437" t="str">
            <v>VAN</v>
          </cell>
          <cell r="G4437" t="str">
            <v>GIAO DICH VIEN</v>
          </cell>
          <cell r="I4437">
            <v>39114</v>
          </cell>
          <cell r="J4437">
            <v>26</v>
          </cell>
          <cell r="K4437">
            <v>0</v>
          </cell>
          <cell r="L4437">
            <v>0</v>
          </cell>
          <cell r="M4437">
            <v>0</v>
          </cell>
          <cell r="N4437">
            <v>0</v>
          </cell>
          <cell r="O4437">
            <v>500000</v>
          </cell>
          <cell r="P4437">
            <v>0</v>
          </cell>
          <cell r="Q4437">
            <v>0</v>
          </cell>
          <cell r="R4437">
            <v>0</v>
          </cell>
        </row>
        <row r="4438">
          <cell r="B4438" t="str">
            <v>5311</v>
          </cell>
          <cell r="C4438" t="str">
            <v>Q.TRI</v>
          </cell>
          <cell r="E4438" t="str">
            <v>TRAN THI THUY</v>
          </cell>
          <cell r="F4438" t="str">
            <v>PHUONG</v>
          </cell>
          <cell r="G4438" t="str">
            <v>NV HANH CHANH</v>
          </cell>
          <cell r="I4438">
            <v>39114</v>
          </cell>
          <cell r="J4438">
            <v>26</v>
          </cell>
          <cell r="K4438">
            <v>0</v>
          </cell>
          <cell r="L4438">
            <v>0</v>
          </cell>
          <cell r="M4438">
            <v>0</v>
          </cell>
          <cell r="N4438">
            <v>0</v>
          </cell>
          <cell r="O4438">
            <v>500000</v>
          </cell>
          <cell r="P4438">
            <v>0</v>
          </cell>
          <cell r="Q4438">
            <v>0</v>
          </cell>
          <cell r="R4438">
            <v>0</v>
          </cell>
        </row>
        <row r="4439">
          <cell r="B4439" t="str">
            <v>5312</v>
          </cell>
          <cell r="C4439" t="str">
            <v>Q.TRI</v>
          </cell>
          <cell r="E4439" t="str">
            <v>NGUYEN THI MY</v>
          </cell>
          <cell r="F4439" t="str">
            <v>TRANG</v>
          </cell>
          <cell r="G4439" t="str">
            <v>GIAO DICH VIEN QUY</v>
          </cell>
          <cell r="H4439" t="str">
            <v>GDVQ</v>
          </cell>
          <cell r="I4439">
            <v>39114</v>
          </cell>
          <cell r="J4439">
            <v>26</v>
          </cell>
          <cell r="K4439">
            <v>0</v>
          </cell>
          <cell r="L4439">
            <v>0</v>
          </cell>
          <cell r="M4439">
            <v>0</v>
          </cell>
          <cell r="N4439">
            <v>0</v>
          </cell>
          <cell r="O4439">
            <v>500000</v>
          </cell>
          <cell r="P4439">
            <v>0</v>
          </cell>
          <cell r="Q4439">
            <v>0</v>
          </cell>
          <cell r="R4439">
            <v>0</v>
          </cell>
        </row>
        <row r="4440">
          <cell r="B4440" t="str">
            <v>5377</v>
          </cell>
          <cell r="C4440" t="str">
            <v>Q.TRI</v>
          </cell>
          <cell r="E4440" t="str">
            <v>NGUYEN BAO QUOC</v>
          </cell>
          <cell r="F4440" t="str">
            <v>PHONG</v>
          </cell>
          <cell r="G4440" t="str">
            <v>NV BAO VE</v>
          </cell>
          <cell r="H4440" t="str">
            <v>BV</v>
          </cell>
          <cell r="I4440">
            <v>39128</v>
          </cell>
          <cell r="J4440">
            <v>26</v>
          </cell>
          <cell r="K4440">
            <v>0</v>
          </cell>
          <cell r="L4440">
            <v>0</v>
          </cell>
          <cell r="M4440">
            <v>4</v>
          </cell>
          <cell r="N4440">
            <v>7</v>
          </cell>
          <cell r="O4440">
            <v>500000</v>
          </cell>
          <cell r="P4440">
            <v>0</v>
          </cell>
          <cell r="Q4440">
            <v>0</v>
          </cell>
          <cell r="R4440">
            <v>0</v>
          </cell>
        </row>
        <row r="4441">
          <cell r="B4441" t="str">
            <v>5748</v>
          </cell>
          <cell r="C4441" t="str">
            <v>Q.TRI</v>
          </cell>
          <cell r="E4441" t="str">
            <v>TRAN DINH</v>
          </cell>
          <cell r="F4441" t="str">
            <v>HIEP</v>
          </cell>
          <cell r="G4441" t="str">
            <v>NV TIN DUNG GOP CHO</v>
          </cell>
          <cell r="H4441" t="str">
            <v>TDGC</v>
          </cell>
          <cell r="I4441">
            <v>39188</v>
          </cell>
          <cell r="J4441">
            <v>25.5</v>
          </cell>
          <cell r="K4441">
            <v>0</v>
          </cell>
          <cell r="L4441">
            <v>0</v>
          </cell>
          <cell r="M4441">
            <v>0</v>
          </cell>
          <cell r="N4441">
            <v>2</v>
          </cell>
          <cell r="O4441">
            <v>500000</v>
          </cell>
          <cell r="P4441">
            <v>0</v>
          </cell>
          <cell r="Q4441">
            <v>150000</v>
          </cell>
          <cell r="R4441">
            <v>0</v>
          </cell>
        </row>
        <row r="4442">
          <cell r="B4442" t="str">
            <v>5805</v>
          </cell>
          <cell r="C4442" t="str">
            <v>Q.TRI</v>
          </cell>
          <cell r="E4442" t="str">
            <v>TRAN BICH</v>
          </cell>
          <cell r="F4442" t="str">
            <v>THIEN</v>
          </cell>
          <cell r="G4442" t="str">
            <v>NV TIN DUNG CA NHAN</v>
          </cell>
          <cell r="I4442">
            <v>39204</v>
          </cell>
          <cell r="J4442">
            <v>24</v>
          </cell>
          <cell r="K4442">
            <v>0</v>
          </cell>
          <cell r="L4442">
            <v>0</v>
          </cell>
          <cell r="M4442">
            <v>0</v>
          </cell>
          <cell r="N4442">
            <v>2</v>
          </cell>
          <cell r="O4442">
            <v>500000</v>
          </cell>
          <cell r="P4442">
            <v>0</v>
          </cell>
          <cell r="Q4442">
            <v>150000</v>
          </cell>
          <cell r="R4442">
            <v>0</v>
          </cell>
        </row>
        <row r="4443">
          <cell r="B4443" t="str">
            <v>5806</v>
          </cell>
          <cell r="C4443" t="str">
            <v>Q.TRI</v>
          </cell>
          <cell r="E4443" t="str">
            <v xml:space="preserve">TRAN VAN </v>
          </cell>
          <cell r="F4443" t="str">
            <v>GIANG</v>
          </cell>
          <cell r="G4443" t="str">
            <v>NV TIN DUNG CA NHAN</v>
          </cell>
          <cell r="I4443">
            <v>39204</v>
          </cell>
          <cell r="J4443">
            <v>26</v>
          </cell>
          <cell r="K4443">
            <v>0</v>
          </cell>
          <cell r="L4443">
            <v>0</v>
          </cell>
          <cell r="M4443">
            <v>0</v>
          </cell>
          <cell r="N4443">
            <v>0</v>
          </cell>
          <cell r="O4443">
            <v>500000</v>
          </cell>
          <cell r="P4443">
            <v>0</v>
          </cell>
          <cell r="Q4443">
            <v>150000</v>
          </cell>
          <cell r="R4443">
            <v>0</v>
          </cell>
        </row>
        <row r="4444">
          <cell r="B4444" t="str">
            <v>5894</v>
          </cell>
          <cell r="C4444" t="str">
            <v>Q.TRI</v>
          </cell>
          <cell r="E4444" t="str">
            <v>NGUYEN NGOC ANH</v>
          </cell>
          <cell r="F4444" t="str">
            <v>TUAN</v>
          </cell>
          <cell r="G4444" t="str">
            <v>PBP. DICH VU KHACH HANG</v>
          </cell>
          <cell r="H4444" t="str">
            <v>PBP</v>
          </cell>
          <cell r="I4444">
            <v>39204</v>
          </cell>
          <cell r="J4444">
            <v>26</v>
          </cell>
          <cell r="K4444">
            <v>0</v>
          </cell>
          <cell r="L4444">
            <v>0</v>
          </cell>
          <cell r="M4444">
            <v>0</v>
          </cell>
          <cell r="N4444">
            <v>2</v>
          </cell>
          <cell r="O4444">
            <v>500000</v>
          </cell>
          <cell r="P4444">
            <v>0</v>
          </cell>
          <cell r="Q4444">
            <v>150000</v>
          </cell>
          <cell r="R4444">
            <v>0</v>
          </cell>
        </row>
        <row r="4445">
          <cell r="B4445" t="str">
            <v>6046</v>
          </cell>
          <cell r="C4445" t="str">
            <v>Q.TRI</v>
          </cell>
          <cell r="E4445" t="str">
            <v>NGUYEN THI THUY</v>
          </cell>
          <cell r="F4445" t="str">
            <v>VINH</v>
          </cell>
          <cell r="G4445" t="str">
            <v>GIAO DICH VIEN</v>
          </cell>
          <cell r="I4445">
            <v>39231</v>
          </cell>
          <cell r="J4445">
            <v>26</v>
          </cell>
          <cell r="K4445">
            <v>0</v>
          </cell>
          <cell r="L4445">
            <v>0</v>
          </cell>
          <cell r="M4445">
            <v>0</v>
          </cell>
          <cell r="N4445">
            <v>0</v>
          </cell>
          <cell r="O4445">
            <v>500000</v>
          </cell>
          <cell r="P4445">
            <v>0</v>
          </cell>
          <cell r="Q4445">
            <v>0</v>
          </cell>
          <cell r="R4445">
            <v>0</v>
          </cell>
        </row>
        <row r="4446">
          <cell r="B4446" t="str">
            <v>6047</v>
          </cell>
          <cell r="C4446" t="str">
            <v>Q.TRI</v>
          </cell>
          <cell r="E4446" t="str">
            <v>VO THI</v>
          </cell>
          <cell r="F4446" t="str">
            <v>DIEU</v>
          </cell>
          <cell r="G4446" t="str">
            <v>GIAO DICH VIEN</v>
          </cell>
          <cell r="I4446">
            <v>39231</v>
          </cell>
          <cell r="J4446">
            <v>26</v>
          </cell>
          <cell r="K4446">
            <v>0</v>
          </cell>
          <cell r="L4446">
            <v>0</v>
          </cell>
          <cell r="M4446">
            <v>0</v>
          </cell>
          <cell r="N4446">
            <v>0</v>
          </cell>
          <cell r="O4446">
            <v>500000</v>
          </cell>
          <cell r="P4446">
            <v>0</v>
          </cell>
          <cell r="Q4446">
            <v>0</v>
          </cell>
          <cell r="R4446">
            <v>0</v>
          </cell>
        </row>
        <row r="4447">
          <cell r="B4447" t="str">
            <v>6048</v>
          </cell>
          <cell r="C4447" t="str">
            <v>Q.TRI</v>
          </cell>
          <cell r="E4447" t="str">
            <v xml:space="preserve">HOANG THI </v>
          </cell>
          <cell r="F4447" t="str">
            <v>LUYEN</v>
          </cell>
          <cell r="G4447" t="str">
            <v>GIAO DICH VIEN QUY</v>
          </cell>
          <cell r="H4447" t="str">
            <v>GDVQ</v>
          </cell>
          <cell r="I4447">
            <v>39231</v>
          </cell>
          <cell r="J4447">
            <v>26</v>
          </cell>
          <cell r="K4447">
            <v>0</v>
          </cell>
          <cell r="L4447">
            <v>0</v>
          </cell>
          <cell r="M4447">
            <v>0</v>
          </cell>
          <cell r="N4447">
            <v>0</v>
          </cell>
          <cell r="O4447">
            <v>500000</v>
          </cell>
          <cell r="P4447">
            <v>0</v>
          </cell>
          <cell r="Q4447">
            <v>0</v>
          </cell>
          <cell r="R4447">
            <v>0</v>
          </cell>
        </row>
        <row r="4448">
          <cell r="B4448" t="str">
            <v>6110</v>
          </cell>
          <cell r="C4448" t="str">
            <v>Q.TRI</v>
          </cell>
          <cell r="E4448" t="str">
            <v>NGUYEN QUANG</v>
          </cell>
          <cell r="F4448" t="str">
            <v>THANG</v>
          </cell>
          <cell r="G4448" t="str">
            <v>TAI XE</v>
          </cell>
          <cell r="I4448">
            <v>39234</v>
          </cell>
          <cell r="J4448">
            <v>26</v>
          </cell>
          <cell r="K4448">
            <v>0</v>
          </cell>
          <cell r="L4448">
            <v>0</v>
          </cell>
          <cell r="M4448">
            <v>0</v>
          </cell>
          <cell r="N4448">
            <v>0</v>
          </cell>
          <cell r="O4448">
            <v>500000</v>
          </cell>
          <cell r="P4448">
            <v>0</v>
          </cell>
          <cell r="Q4448">
            <v>0</v>
          </cell>
          <cell r="R4448">
            <v>0</v>
          </cell>
        </row>
        <row r="4449">
          <cell r="B4449" t="str">
            <v>6111</v>
          </cell>
          <cell r="C4449" t="str">
            <v>Q.TRI</v>
          </cell>
          <cell r="E4449" t="str">
            <v xml:space="preserve">DOAN QUANG </v>
          </cell>
          <cell r="F4449" t="str">
            <v>LUONG</v>
          </cell>
          <cell r="G4449" t="str">
            <v>NV BAO VE</v>
          </cell>
          <cell r="H4449" t="str">
            <v>BV</v>
          </cell>
          <cell r="I4449">
            <v>39234</v>
          </cell>
          <cell r="J4449">
            <v>26</v>
          </cell>
          <cell r="K4449">
            <v>0</v>
          </cell>
          <cell r="L4449">
            <v>0</v>
          </cell>
          <cell r="M4449">
            <v>4</v>
          </cell>
          <cell r="N4449">
            <v>6</v>
          </cell>
          <cell r="O4449">
            <v>500000</v>
          </cell>
          <cell r="P4449">
            <v>0</v>
          </cell>
          <cell r="Q4449">
            <v>0</v>
          </cell>
          <cell r="R4449">
            <v>0</v>
          </cell>
        </row>
        <row r="4450">
          <cell r="B4450" t="str">
            <v>6377</v>
          </cell>
          <cell r="C4450" t="str">
            <v>Q.TRI</v>
          </cell>
          <cell r="E4450" t="str">
            <v>HO THI MY</v>
          </cell>
          <cell r="F4450" t="str">
            <v>PHUONG</v>
          </cell>
          <cell r="G4450" t="str">
            <v>GIAO DICH VIEN QUY</v>
          </cell>
          <cell r="H4450" t="str">
            <v>GDVQ</v>
          </cell>
          <cell r="I4450">
            <v>39308</v>
          </cell>
          <cell r="J4450">
            <v>26</v>
          </cell>
          <cell r="K4450">
            <v>0</v>
          </cell>
          <cell r="L4450">
            <v>0</v>
          </cell>
          <cell r="M4450">
            <v>0</v>
          </cell>
          <cell r="N4450">
            <v>0</v>
          </cell>
          <cell r="O4450">
            <v>500000</v>
          </cell>
          <cell r="P4450">
            <v>0</v>
          </cell>
          <cell r="Q4450">
            <v>0</v>
          </cell>
          <cell r="R4450">
            <v>0</v>
          </cell>
        </row>
        <row r="4451">
          <cell r="B4451" t="str">
            <v>6378</v>
          </cell>
          <cell r="C4451" t="str">
            <v>Q.TRI</v>
          </cell>
          <cell r="E4451" t="str">
            <v>PHAN NGUYEN HUYEN</v>
          </cell>
          <cell r="F4451" t="str">
            <v>TRANG</v>
          </cell>
          <cell r="G4451" t="str">
            <v>GIAO DICH VIEN</v>
          </cell>
          <cell r="I4451">
            <v>39308</v>
          </cell>
          <cell r="J4451">
            <v>26</v>
          </cell>
          <cell r="K4451">
            <v>0</v>
          </cell>
          <cell r="L4451">
            <v>0</v>
          </cell>
          <cell r="M4451">
            <v>0</v>
          </cell>
          <cell r="N4451">
            <v>0</v>
          </cell>
          <cell r="O4451">
            <v>500000</v>
          </cell>
          <cell r="P4451">
            <v>0</v>
          </cell>
          <cell r="Q4451">
            <v>0</v>
          </cell>
          <cell r="R4451">
            <v>0</v>
          </cell>
        </row>
        <row r="4452">
          <cell r="B4452" t="str">
            <v>6379</v>
          </cell>
          <cell r="C4452" t="str">
            <v>Q.TRI</v>
          </cell>
          <cell r="E4452" t="str">
            <v>VO THI NHU</v>
          </cell>
          <cell r="F4452" t="str">
            <v>QUYNH</v>
          </cell>
          <cell r="G4452" t="str">
            <v>GIAO DICH VIEN</v>
          </cell>
          <cell r="I4452">
            <v>39308</v>
          </cell>
          <cell r="J4452">
            <v>26</v>
          </cell>
          <cell r="K4452">
            <v>0</v>
          </cell>
          <cell r="L4452">
            <v>0</v>
          </cell>
          <cell r="M4452">
            <v>0</v>
          </cell>
          <cell r="N4452">
            <v>0</v>
          </cell>
          <cell r="O4452">
            <v>500000</v>
          </cell>
          <cell r="P4452">
            <v>0</v>
          </cell>
          <cell r="Q4452">
            <v>0</v>
          </cell>
          <cell r="R4452">
            <v>0</v>
          </cell>
        </row>
        <row r="4453">
          <cell r="B4453" t="str">
            <v>6393</v>
          </cell>
          <cell r="C4453" t="str">
            <v>Q.TRI</v>
          </cell>
          <cell r="E4453" t="str">
            <v>HO THI NGAN</v>
          </cell>
          <cell r="F4453" t="str">
            <v>HA</v>
          </cell>
          <cell r="G4453" t="str">
            <v>NV TIEP THI</v>
          </cell>
          <cell r="I4453">
            <v>39295</v>
          </cell>
          <cell r="J4453">
            <v>25.5</v>
          </cell>
          <cell r="K4453">
            <v>0</v>
          </cell>
          <cell r="L4453">
            <v>0</v>
          </cell>
          <cell r="M4453">
            <v>0</v>
          </cell>
          <cell r="N4453">
            <v>0</v>
          </cell>
          <cell r="O4453">
            <v>500000</v>
          </cell>
          <cell r="P4453">
            <v>0</v>
          </cell>
          <cell r="Q4453">
            <v>0</v>
          </cell>
          <cell r="R4453">
            <v>0</v>
          </cell>
        </row>
        <row r="4454">
          <cell r="B4454" t="str">
            <v>6395</v>
          </cell>
          <cell r="C4454" t="str">
            <v>Q.TRI</v>
          </cell>
          <cell r="E4454" t="str">
            <v>NGUYEN DUY</v>
          </cell>
          <cell r="F4454" t="str">
            <v>QUYEN</v>
          </cell>
          <cell r="G4454" t="str">
            <v>NV TIN DUNG GOP CHO</v>
          </cell>
          <cell r="H4454" t="str">
            <v>TDGC</v>
          </cell>
          <cell r="I4454">
            <v>39295</v>
          </cell>
          <cell r="J4454">
            <v>26</v>
          </cell>
          <cell r="K4454">
            <v>0</v>
          </cell>
          <cell r="L4454">
            <v>0</v>
          </cell>
          <cell r="M4454">
            <v>0</v>
          </cell>
          <cell r="N4454">
            <v>2</v>
          </cell>
          <cell r="O4454">
            <v>500000</v>
          </cell>
          <cell r="P4454">
            <v>0</v>
          </cell>
          <cell r="Q4454">
            <v>150000</v>
          </cell>
          <cell r="R4454">
            <v>0</v>
          </cell>
        </row>
        <row r="4455">
          <cell r="B4455" t="str">
            <v>6396</v>
          </cell>
          <cell r="C4455" t="str">
            <v>Q.TRI</v>
          </cell>
          <cell r="E4455" t="str">
            <v xml:space="preserve">TRAN NGOC </v>
          </cell>
          <cell r="F4455" t="str">
            <v>THANH</v>
          </cell>
          <cell r="G4455" t="str">
            <v>NV TIN DUNG CA NHAN</v>
          </cell>
          <cell r="I4455">
            <v>39295</v>
          </cell>
          <cell r="J4455">
            <v>26</v>
          </cell>
          <cell r="K4455">
            <v>0</v>
          </cell>
          <cell r="L4455">
            <v>0</v>
          </cell>
          <cell r="M4455">
            <v>0</v>
          </cell>
          <cell r="N4455">
            <v>2</v>
          </cell>
          <cell r="O4455">
            <v>500000</v>
          </cell>
          <cell r="P4455">
            <v>0</v>
          </cell>
          <cell r="Q4455">
            <v>150000</v>
          </cell>
          <cell r="R4455">
            <v>0</v>
          </cell>
        </row>
        <row r="4456">
          <cell r="B4456" t="str">
            <v>6602</v>
          </cell>
          <cell r="C4456" t="str">
            <v>Q.TRI</v>
          </cell>
          <cell r="E4456" t="str">
            <v>NGUYEN THI THU</v>
          </cell>
          <cell r="F4456" t="str">
            <v>HUONG</v>
          </cell>
          <cell r="G4456" t="str">
            <v>NV TIN DUNG CA NHAN</v>
          </cell>
          <cell r="I4456">
            <v>39329</v>
          </cell>
          <cell r="J4456">
            <v>26</v>
          </cell>
          <cell r="K4456">
            <v>0</v>
          </cell>
          <cell r="L4456">
            <v>0</v>
          </cell>
          <cell r="M4456">
            <v>0</v>
          </cell>
          <cell r="N4456">
            <v>0</v>
          </cell>
          <cell r="O4456">
            <v>500000</v>
          </cell>
          <cell r="P4456">
            <v>0</v>
          </cell>
          <cell r="Q4456">
            <v>150000</v>
          </cell>
          <cell r="R4456">
            <v>0</v>
          </cell>
        </row>
        <row r="4457">
          <cell r="B4457" t="str">
            <v>6829</v>
          </cell>
          <cell r="C4457" t="str">
            <v>Q.TRI</v>
          </cell>
          <cell r="E4457" t="str">
            <v>NGUYEN THI MINH</v>
          </cell>
          <cell r="F4457" t="str">
            <v>THU</v>
          </cell>
          <cell r="G4457" t="str">
            <v>NV Q.LY HS TSDB(KIEM QLKS CHO THUE KHO 2)</v>
          </cell>
          <cell r="I4457">
            <v>39356</v>
          </cell>
          <cell r="J4457">
            <v>26</v>
          </cell>
          <cell r="K4457">
            <v>0</v>
          </cell>
          <cell r="L4457">
            <v>0</v>
          </cell>
          <cell r="M4457">
            <v>0</v>
          </cell>
          <cell r="N4457">
            <v>0</v>
          </cell>
          <cell r="O4457">
            <v>500000</v>
          </cell>
          <cell r="P4457">
            <v>0</v>
          </cell>
          <cell r="Q4457">
            <v>0</v>
          </cell>
          <cell r="R4457">
            <v>0</v>
          </cell>
        </row>
        <row r="4458">
          <cell r="B4458" t="str">
            <v>7031</v>
          </cell>
          <cell r="C4458" t="str">
            <v>Q.TRI</v>
          </cell>
          <cell r="E4458" t="str">
            <v>PHAN THANH</v>
          </cell>
          <cell r="F4458" t="str">
            <v>KHIET</v>
          </cell>
          <cell r="G4458" t="str">
            <v>NV BAO VE</v>
          </cell>
          <cell r="H4458" t="str">
            <v>BV</v>
          </cell>
          <cell r="I4458">
            <v>39396</v>
          </cell>
          <cell r="J4458">
            <v>26</v>
          </cell>
          <cell r="K4458">
            <v>0</v>
          </cell>
          <cell r="L4458">
            <v>0</v>
          </cell>
          <cell r="M4458">
            <v>0</v>
          </cell>
          <cell r="N4458">
            <v>6</v>
          </cell>
          <cell r="O4458">
            <v>500000</v>
          </cell>
          <cell r="P4458">
            <v>0</v>
          </cell>
          <cell r="Q4458">
            <v>0</v>
          </cell>
          <cell r="R4458">
            <v>0</v>
          </cell>
        </row>
        <row r="4459">
          <cell r="B4459" t="str">
            <v>7147</v>
          </cell>
          <cell r="C4459" t="str">
            <v>Q.TRI</v>
          </cell>
          <cell r="E4459" t="str">
            <v xml:space="preserve">NGUYEN VAN </v>
          </cell>
          <cell r="F4459" t="str">
            <v>THONG</v>
          </cell>
          <cell r="G4459" t="str">
            <v>GIAO DICH VIEN</v>
          </cell>
          <cell r="I4459">
            <v>39417</v>
          </cell>
          <cell r="J4459">
            <v>26</v>
          </cell>
          <cell r="K4459">
            <v>0</v>
          </cell>
          <cell r="L4459">
            <v>0</v>
          </cell>
          <cell r="M4459">
            <v>0</v>
          </cell>
          <cell r="N4459">
            <v>2</v>
          </cell>
          <cell r="O4459">
            <v>500000</v>
          </cell>
          <cell r="P4459">
            <v>0</v>
          </cell>
          <cell r="Q4459">
            <v>0</v>
          </cell>
          <cell r="R4459">
            <v>0</v>
          </cell>
        </row>
        <row r="4460">
          <cell r="B4460" t="str">
            <v>7232</v>
          </cell>
          <cell r="C4460" t="str">
            <v>Q.TRI</v>
          </cell>
          <cell r="E4460" t="str">
            <v>NGUYEN THI PHUONG</v>
          </cell>
          <cell r="F4460" t="str">
            <v>VY</v>
          </cell>
          <cell r="G4460" t="str">
            <v>GIAO DICH VIEN QUY</v>
          </cell>
          <cell r="H4460" t="str">
            <v>GDVQ</v>
          </cell>
          <cell r="I4460">
            <v>39417</v>
          </cell>
          <cell r="J4460">
            <v>26</v>
          </cell>
          <cell r="K4460">
            <v>0</v>
          </cell>
          <cell r="L4460">
            <v>0</v>
          </cell>
          <cell r="M4460">
            <v>0</v>
          </cell>
          <cell r="N4460">
            <v>0</v>
          </cell>
          <cell r="O4460">
            <v>500000</v>
          </cell>
          <cell r="P4460">
            <v>0</v>
          </cell>
          <cell r="Q4460">
            <v>0</v>
          </cell>
          <cell r="R4460">
            <v>0</v>
          </cell>
        </row>
        <row r="4461">
          <cell r="B4461" t="str">
            <v>7242</v>
          </cell>
          <cell r="C4461" t="str">
            <v>Q.TRI</v>
          </cell>
          <cell r="E4461" t="str">
            <v>NGUYEN DUC</v>
          </cell>
          <cell r="F4461" t="str">
            <v>MY</v>
          </cell>
          <cell r="G4461" t="str">
            <v>NV THAM DINH CA NHAN</v>
          </cell>
          <cell r="I4461">
            <v>39417</v>
          </cell>
          <cell r="J4461">
            <v>26</v>
          </cell>
          <cell r="K4461">
            <v>0</v>
          </cell>
          <cell r="L4461">
            <v>0</v>
          </cell>
          <cell r="M4461">
            <v>0</v>
          </cell>
          <cell r="N4461">
            <v>0</v>
          </cell>
          <cell r="O4461">
            <v>500000</v>
          </cell>
          <cell r="P4461">
            <v>0</v>
          </cell>
          <cell r="Q4461">
            <v>150000</v>
          </cell>
          <cell r="R4461">
            <v>0</v>
          </cell>
        </row>
        <row r="4462">
          <cell r="B4462" t="str">
            <v>7256</v>
          </cell>
          <cell r="C4462" t="str">
            <v>Q.TRI</v>
          </cell>
          <cell r="E4462" t="str">
            <v>NGUYEN TAN</v>
          </cell>
          <cell r="F4462" t="str">
            <v>TAI</v>
          </cell>
          <cell r="G4462" t="str">
            <v>GIAO DICH VIEN</v>
          </cell>
          <cell r="I4462">
            <v>39426</v>
          </cell>
          <cell r="J4462">
            <v>26</v>
          </cell>
          <cell r="K4462">
            <v>0</v>
          </cell>
          <cell r="L4462">
            <v>0</v>
          </cell>
          <cell r="M4462">
            <v>0</v>
          </cell>
          <cell r="N4462">
            <v>0</v>
          </cell>
          <cell r="O4462">
            <v>500000</v>
          </cell>
          <cell r="P4462">
            <v>0</v>
          </cell>
          <cell r="Q4462">
            <v>0</v>
          </cell>
          <cell r="R4462">
            <v>0</v>
          </cell>
        </row>
        <row r="4463">
          <cell r="B4463" t="str">
            <v>7379</v>
          </cell>
          <cell r="C4463" t="str">
            <v>Q.TRI</v>
          </cell>
          <cell r="E4463" t="str">
            <v>TRAN THI MY</v>
          </cell>
          <cell r="F4463" t="str">
            <v>LE</v>
          </cell>
          <cell r="G4463" t="str">
            <v>GIAO DICH VIEN</v>
          </cell>
          <cell r="I4463">
            <v>39448</v>
          </cell>
          <cell r="J4463">
            <v>26</v>
          </cell>
          <cell r="K4463">
            <v>0</v>
          </cell>
          <cell r="L4463">
            <v>0</v>
          </cell>
          <cell r="M4463">
            <v>0</v>
          </cell>
          <cell r="N4463">
            <v>0</v>
          </cell>
          <cell r="O4463">
            <v>500000</v>
          </cell>
          <cell r="P4463">
            <v>0</v>
          </cell>
          <cell r="Q4463">
            <v>0</v>
          </cell>
          <cell r="R4463">
            <v>0</v>
          </cell>
        </row>
        <row r="4464">
          <cell r="B4464" t="str">
            <v>7380</v>
          </cell>
          <cell r="C4464" t="str">
            <v>Q.TRI</v>
          </cell>
          <cell r="E4464" t="str">
            <v>HOANG TRONG QUANG</v>
          </cell>
          <cell r="F4464" t="str">
            <v>MINH</v>
          </cell>
          <cell r="G4464" t="str">
            <v>NV TIN DUNG GOP CHO</v>
          </cell>
          <cell r="H4464" t="str">
            <v>TDGC</v>
          </cell>
          <cell r="I4464">
            <v>39448</v>
          </cell>
          <cell r="J4464">
            <v>26</v>
          </cell>
          <cell r="K4464">
            <v>0</v>
          </cell>
          <cell r="L4464">
            <v>0</v>
          </cell>
          <cell r="M4464">
            <v>0</v>
          </cell>
          <cell r="N4464">
            <v>0</v>
          </cell>
          <cell r="O4464">
            <v>500000</v>
          </cell>
          <cell r="P4464">
            <v>0</v>
          </cell>
          <cell r="Q4464">
            <v>0</v>
          </cell>
          <cell r="R4464">
            <v>0</v>
          </cell>
        </row>
        <row r="4465">
          <cell r="B4465" t="str">
            <v>7381</v>
          </cell>
          <cell r="C4465" t="str">
            <v>Q.TRI</v>
          </cell>
          <cell r="E4465" t="str">
            <v>LE THI NHU</v>
          </cell>
          <cell r="F4465" t="str">
            <v>KIM</v>
          </cell>
          <cell r="G4465" t="str">
            <v>GIAO DICH VIEN QUY</v>
          </cell>
          <cell r="H4465" t="str">
            <v>GDVQ</v>
          </cell>
          <cell r="I4465">
            <v>39448</v>
          </cell>
          <cell r="J4465">
            <v>26</v>
          </cell>
          <cell r="K4465">
            <v>0</v>
          </cell>
          <cell r="L4465">
            <v>0</v>
          </cell>
          <cell r="M4465">
            <v>0</v>
          </cell>
          <cell r="N4465">
            <v>0</v>
          </cell>
          <cell r="O4465">
            <v>500000</v>
          </cell>
          <cell r="P4465">
            <v>0</v>
          </cell>
          <cell r="Q4465">
            <v>0</v>
          </cell>
          <cell r="R4465">
            <v>0</v>
          </cell>
        </row>
        <row r="4466">
          <cell r="B4466" t="str">
            <v>7382</v>
          </cell>
          <cell r="C4466" t="str">
            <v>Q.TRI</v>
          </cell>
          <cell r="E4466" t="str">
            <v>PHAM XUAN</v>
          </cell>
          <cell r="F4466" t="str">
            <v>TRUNG</v>
          </cell>
          <cell r="G4466" t="str">
            <v>NV BAO VE</v>
          </cell>
          <cell r="H4466" t="str">
            <v>BV</v>
          </cell>
          <cell r="I4466">
            <v>39448</v>
          </cell>
          <cell r="J4466">
            <v>26</v>
          </cell>
          <cell r="K4466">
            <v>0</v>
          </cell>
          <cell r="L4466">
            <v>0</v>
          </cell>
          <cell r="M4466">
            <v>4</v>
          </cell>
          <cell r="N4466">
            <v>7</v>
          </cell>
          <cell r="O4466">
            <v>500000</v>
          </cell>
          <cell r="P4466">
            <v>0</v>
          </cell>
          <cell r="Q4466">
            <v>0</v>
          </cell>
          <cell r="R4466">
            <v>0</v>
          </cell>
        </row>
        <row r="4467">
          <cell r="B4467" t="str">
            <v>7653</v>
          </cell>
          <cell r="C4467" t="str">
            <v>Q.TRI</v>
          </cell>
          <cell r="E4467" t="str">
            <v>NGUYEN THI HOANG</v>
          </cell>
          <cell r="F4467" t="str">
            <v>OANH</v>
          </cell>
          <cell r="G4467" t="str">
            <v>GIAO DICH VIEN</v>
          </cell>
          <cell r="I4467">
            <v>39479</v>
          </cell>
          <cell r="J4467">
            <v>25</v>
          </cell>
          <cell r="K4467">
            <v>0</v>
          </cell>
          <cell r="L4467">
            <v>0</v>
          </cell>
          <cell r="M4467">
            <v>0</v>
          </cell>
          <cell r="N4467">
            <v>0</v>
          </cell>
          <cell r="O4467">
            <v>500000</v>
          </cell>
          <cell r="P4467">
            <v>0</v>
          </cell>
          <cell r="Q4467">
            <v>0</v>
          </cell>
          <cell r="R4467">
            <v>0</v>
          </cell>
        </row>
        <row r="4468">
          <cell r="B4468" t="str">
            <v>7654</v>
          </cell>
          <cell r="C4468" t="str">
            <v>Q.TRI</v>
          </cell>
          <cell r="E4468" t="str">
            <v>DINH THI CAM</v>
          </cell>
          <cell r="F4468" t="str">
            <v>VY</v>
          </cell>
          <cell r="G4468" t="str">
            <v>NV HO TRO</v>
          </cell>
          <cell r="I4468">
            <v>39479</v>
          </cell>
          <cell r="J4468">
            <v>25</v>
          </cell>
          <cell r="K4468">
            <v>0</v>
          </cell>
          <cell r="L4468">
            <v>0</v>
          </cell>
          <cell r="M4468">
            <v>0</v>
          </cell>
          <cell r="N4468">
            <v>0</v>
          </cell>
          <cell r="O4468">
            <v>500000</v>
          </cell>
          <cell r="P4468">
            <v>0</v>
          </cell>
          <cell r="Q4468">
            <v>0</v>
          </cell>
          <cell r="R4468">
            <v>0</v>
          </cell>
        </row>
        <row r="4469">
          <cell r="B4469" t="str">
            <v>7655</v>
          </cell>
          <cell r="C4469" t="str">
            <v>Q.TRI</v>
          </cell>
          <cell r="E4469" t="str">
            <v>LE QUYNH</v>
          </cell>
          <cell r="F4469" t="str">
            <v>CHI</v>
          </cell>
          <cell r="G4469" t="str">
            <v>GIAO DICH VIEN</v>
          </cell>
          <cell r="I4469">
            <v>39479</v>
          </cell>
          <cell r="J4469">
            <v>25</v>
          </cell>
          <cell r="K4469">
            <v>0</v>
          </cell>
          <cell r="L4469">
            <v>0</v>
          </cell>
          <cell r="M4469">
            <v>0</v>
          </cell>
          <cell r="N4469">
            <v>0</v>
          </cell>
          <cell r="O4469">
            <v>500000</v>
          </cell>
          <cell r="P4469">
            <v>0</v>
          </cell>
          <cell r="Q4469">
            <v>0</v>
          </cell>
          <cell r="R4469">
            <v>0</v>
          </cell>
        </row>
        <row r="4470">
          <cell r="B4470" t="str">
            <v>7656</v>
          </cell>
          <cell r="C4470" t="str">
            <v>Q.TRI</v>
          </cell>
          <cell r="E4470" t="str">
            <v>LE DAI</v>
          </cell>
          <cell r="F4470" t="str">
            <v>NHAN</v>
          </cell>
          <cell r="G4470" t="str">
            <v>NV TIN DUNG</v>
          </cell>
          <cell r="I4470">
            <v>39479</v>
          </cell>
          <cell r="J4470">
            <v>26</v>
          </cell>
          <cell r="K4470">
            <v>0</v>
          </cell>
          <cell r="L4470">
            <v>0</v>
          </cell>
          <cell r="M4470">
            <v>0</v>
          </cell>
          <cell r="N4470">
            <v>0</v>
          </cell>
          <cell r="O4470">
            <v>500000</v>
          </cell>
          <cell r="P4470">
            <v>0</v>
          </cell>
          <cell r="Q4470">
            <v>150000</v>
          </cell>
          <cell r="R4470">
            <v>0</v>
          </cell>
        </row>
        <row r="4471">
          <cell r="B4471" t="str">
            <v>7657</v>
          </cell>
          <cell r="C4471" t="str">
            <v>Q.TRI</v>
          </cell>
          <cell r="E4471" t="str">
            <v>TRAN THI THU</v>
          </cell>
          <cell r="F4471" t="str">
            <v>HA</v>
          </cell>
          <cell r="G4471" t="str">
            <v>GIAO DICH VIEN QUY</v>
          </cell>
          <cell r="H4471" t="str">
            <v>GDVQ</v>
          </cell>
          <cell r="I4471">
            <v>39479</v>
          </cell>
          <cell r="J4471">
            <v>25</v>
          </cell>
          <cell r="K4471">
            <v>0</v>
          </cell>
          <cell r="L4471">
            <v>0</v>
          </cell>
          <cell r="M4471">
            <v>0</v>
          </cell>
          <cell r="N4471">
            <v>0</v>
          </cell>
          <cell r="O4471">
            <v>500000</v>
          </cell>
          <cell r="P4471">
            <v>0</v>
          </cell>
          <cell r="Q4471">
            <v>0</v>
          </cell>
          <cell r="R4471">
            <v>0</v>
          </cell>
        </row>
        <row r="4472">
          <cell r="B4472" t="str">
            <v>7663</v>
          </cell>
          <cell r="C4472" t="str">
            <v>Q.TRI</v>
          </cell>
          <cell r="E4472" t="str">
            <v>LE THI HONG</v>
          </cell>
          <cell r="F4472" t="str">
            <v>NHUNG</v>
          </cell>
          <cell r="G4472" t="str">
            <v>GIAO DICH VIEN</v>
          </cell>
          <cell r="I4472">
            <v>39493</v>
          </cell>
          <cell r="J4472">
            <v>25</v>
          </cell>
          <cell r="K4472">
            <v>0</v>
          </cell>
          <cell r="L4472">
            <v>0</v>
          </cell>
          <cell r="M4472">
            <v>0</v>
          </cell>
          <cell r="N4472">
            <v>0</v>
          </cell>
          <cell r="O4472">
            <v>500000</v>
          </cell>
          <cell r="P4472">
            <v>0</v>
          </cell>
          <cell r="Q4472">
            <v>0</v>
          </cell>
          <cell r="R4472">
            <v>0</v>
          </cell>
        </row>
        <row r="4473">
          <cell r="B4473" t="str">
            <v>8043</v>
          </cell>
          <cell r="C4473" t="str">
            <v>Q.TRI</v>
          </cell>
          <cell r="E4473" t="str">
            <v>TRAN THI LINH</v>
          </cell>
          <cell r="F4473" t="str">
            <v>SUONG</v>
          </cell>
          <cell r="G4473" t="str">
            <v>GIAO DICH VIEN QUY</v>
          </cell>
          <cell r="H4473" t="str">
            <v>GDVQ</v>
          </cell>
          <cell r="I4473">
            <v>39539</v>
          </cell>
          <cell r="J4473">
            <v>26</v>
          </cell>
          <cell r="K4473">
            <v>0</v>
          </cell>
          <cell r="L4473">
            <v>0</v>
          </cell>
          <cell r="M4473">
            <v>0</v>
          </cell>
          <cell r="N4473">
            <v>0</v>
          </cell>
          <cell r="O4473">
            <v>500000</v>
          </cell>
          <cell r="P4473">
            <v>0</v>
          </cell>
          <cell r="Q4473">
            <v>0</v>
          </cell>
          <cell r="R4473">
            <v>0</v>
          </cell>
        </row>
        <row r="4474">
          <cell r="B4474" t="str">
            <v>8071</v>
          </cell>
          <cell r="C4474" t="str">
            <v>Q.TRI</v>
          </cell>
          <cell r="E4474" t="str">
            <v>PHAN THI NGOC</v>
          </cell>
          <cell r="F4474" t="str">
            <v>ANH</v>
          </cell>
          <cell r="G4474" t="str">
            <v>GIAO DICH VIEN QUY</v>
          </cell>
          <cell r="H4474" t="str">
            <v>GDVQ</v>
          </cell>
          <cell r="I4474">
            <v>39554</v>
          </cell>
          <cell r="J4474">
            <v>12</v>
          </cell>
          <cell r="K4474">
            <v>0</v>
          </cell>
          <cell r="L4474">
            <v>0</v>
          </cell>
          <cell r="M4474">
            <v>0</v>
          </cell>
          <cell r="N4474">
            <v>0</v>
          </cell>
          <cell r="O4474">
            <v>0</v>
          </cell>
          <cell r="P4474">
            <v>0</v>
          </cell>
          <cell r="Q4474">
            <v>0</v>
          </cell>
          <cell r="R4474">
            <v>0</v>
          </cell>
        </row>
        <row r="4475">
          <cell r="B4475" t="str">
            <v>8072</v>
          </cell>
          <cell r="C4475" t="str">
            <v>Q.TRI</v>
          </cell>
          <cell r="E4475" t="str">
            <v>NGUYEN THI KIM</v>
          </cell>
          <cell r="F4475" t="str">
            <v>NHUNG</v>
          </cell>
          <cell r="G4475" t="str">
            <v>GIAO DICH VIEN QUY</v>
          </cell>
          <cell r="H4475" t="str">
            <v>GDVQ</v>
          </cell>
          <cell r="I4475">
            <v>39554</v>
          </cell>
          <cell r="J4475">
            <v>12</v>
          </cell>
          <cell r="K4475">
            <v>0</v>
          </cell>
          <cell r="L4475">
            <v>0</v>
          </cell>
          <cell r="M4475">
            <v>0</v>
          </cell>
          <cell r="N4475">
            <v>0</v>
          </cell>
          <cell r="O4475">
            <v>0</v>
          </cell>
          <cell r="P4475">
            <v>0</v>
          </cell>
          <cell r="Q4475">
            <v>0</v>
          </cell>
          <cell r="R4475">
            <v>0</v>
          </cell>
        </row>
        <row r="4476">
          <cell r="B4476" t="str">
            <v>0036</v>
          </cell>
          <cell r="C4476" t="str">
            <v>Q10</v>
          </cell>
          <cell r="D4476" t="str">
            <v>D</v>
          </cell>
          <cell r="E4476" t="str">
            <v>LOI QUOC</v>
          </cell>
          <cell r="F4476" t="str">
            <v>KHAN</v>
          </cell>
          <cell r="G4476" t="str">
            <v>GIAM DOC CHI NHANH</v>
          </cell>
          <cell r="H4476" t="str">
            <v>GDCN</v>
          </cell>
          <cell r="I4476">
            <v>34512</v>
          </cell>
          <cell r="J4476">
            <v>26</v>
          </cell>
          <cell r="K4476">
            <v>0</v>
          </cell>
          <cell r="L4476">
            <v>0</v>
          </cell>
          <cell r="M4476">
            <v>0</v>
          </cell>
          <cell r="N4476">
            <v>0</v>
          </cell>
          <cell r="O4476">
            <v>1000000</v>
          </cell>
          <cell r="P4476">
            <v>0</v>
          </cell>
          <cell r="Q4476">
            <v>0</v>
          </cell>
          <cell r="R4476">
            <v>0</v>
          </cell>
        </row>
        <row r="4477">
          <cell r="B4477" t="str">
            <v>0908</v>
          </cell>
          <cell r="C4477" t="str">
            <v>Q10</v>
          </cell>
          <cell r="D4477" t="str">
            <v>D1</v>
          </cell>
          <cell r="E4477" t="str">
            <v>NGUYEN THI TRA</v>
          </cell>
          <cell r="F4477" t="str">
            <v>MY</v>
          </cell>
          <cell r="G4477" t="str">
            <v>PHO GIAM DOC CHI NHANH</v>
          </cell>
          <cell r="H4477" t="str">
            <v>PGDCN</v>
          </cell>
          <cell r="I4477">
            <v>37333</v>
          </cell>
          <cell r="J4477">
            <v>26</v>
          </cell>
          <cell r="K4477">
            <v>0</v>
          </cell>
          <cell r="L4477">
            <v>0</v>
          </cell>
          <cell r="M4477">
            <v>0</v>
          </cell>
          <cell r="N4477">
            <v>0</v>
          </cell>
          <cell r="O4477">
            <v>1000000</v>
          </cell>
          <cell r="P4477">
            <v>0</v>
          </cell>
          <cell r="Q4477">
            <v>0</v>
          </cell>
          <cell r="R4477">
            <v>0</v>
          </cell>
        </row>
        <row r="4478">
          <cell r="B4478" t="str">
            <v>0216</v>
          </cell>
          <cell r="C4478" t="str">
            <v>Q10</v>
          </cell>
          <cell r="D4478" t="str">
            <v>E</v>
          </cell>
          <cell r="E4478" t="str">
            <v>VUONG BAO</v>
          </cell>
          <cell r="F4478" t="str">
            <v>SON</v>
          </cell>
          <cell r="G4478" t="str">
            <v>TP. HO TRO</v>
          </cell>
          <cell r="H4478" t="str">
            <v>TPNVCN</v>
          </cell>
          <cell r="I4478">
            <v>35618</v>
          </cell>
          <cell r="J4478">
            <v>26</v>
          </cell>
          <cell r="K4478">
            <v>0</v>
          </cell>
          <cell r="L4478">
            <v>0</v>
          </cell>
          <cell r="M4478">
            <v>0</v>
          </cell>
          <cell r="N4478">
            <v>0</v>
          </cell>
          <cell r="O4478">
            <v>500000</v>
          </cell>
          <cell r="P4478">
            <v>0</v>
          </cell>
          <cell r="Q4478">
            <v>320000</v>
          </cell>
          <cell r="R4478">
            <v>0</v>
          </cell>
        </row>
        <row r="4479">
          <cell r="B4479" t="str">
            <v>1067</v>
          </cell>
          <cell r="C4479" t="str">
            <v>Q10</v>
          </cell>
          <cell r="D4479" t="str">
            <v>E</v>
          </cell>
          <cell r="E4479" t="str">
            <v>THANH MAI THU</v>
          </cell>
          <cell r="F4479" t="str">
            <v>MY</v>
          </cell>
          <cell r="G4479" t="str">
            <v>TP. KE TOAN &amp; QUY KIEM KTT</v>
          </cell>
          <cell r="H4479" t="str">
            <v>TPNVCN</v>
          </cell>
          <cell r="I4479">
            <v>37480</v>
          </cell>
          <cell r="J4479">
            <v>26</v>
          </cell>
          <cell r="K4479">
            <v>0</v>
          </cell>
          <cell r="L4479">
            <v>0</v>
          </cell>
          <cell r="M4479">
            <v>0</v>
          </cell>
          <cell r="N4479">
            <v>0</v>
          </cell>
          <cell r="O4479">
            <v>500000</v>
          </cell>
          <cell r="P4479">
            <v>0</v>
          </cell>
          <cell r="Q4479">
            <v>320000</v>
          </cell>
          <cell r="R4479">
            <v>0</v>
          </cell>
        </row>
        <row r="4480">
          <cell r="B4480" t="str">
            <v>1213</v>
          </cell>
          <cell r="C4480" t="str">
            <v>Q10</v>
          </cell>
          <cell r="D4480" t="str">
            <v>E</v>
          </cell>
          <cell r="E4480" t="str">
            <v>NGUYEN HOAI</v>
          </cell>
          <cell r="F4480" t="str">
            <v>KHANH</v>
          </cell>
          <cell r="G4480" t="str">
            <v>TP. DICH VU KHACH HANG</v>
          </cell>
          <cell r="H4480" t="str">
            <v>TPNVCN</v>
          </cell>
          <cell r="I4480">
            <v>37533</v>
          </cell>
          <cell r="J4480">
            <v>26</v>
          </cell>
          <cell r="K4480">
            <v>0</v>
          </cell>
          <cell r="L4480">
            <v>0</v>
          </cell>
          <cell r="M4480">
            <v>0</v>
          </cell>
          <cell r="N4480">
            <v>0</v>
          </cell>
          <cell r="O4480">
            <v>500000</v>
          </cell>
          <cell r="P4480">
            <v>0</v>
          </cell>
          <cell r="Q4480">
            <v>320000</v>
          </cell>
          <cell r="R4480">
            <v>0</v>
          </cell>
        </row>
        <row r="4481">
          <cell r="B4481" t="str">
            <v>0133</v>
          </cell>
          <cell r="C4481" t="str">
            <v>Q10</v>
          </cell>
          <cell r="E4481" t="str">
            <v>PHAN SAC CAM</v>
          </cell>
          <cell r="F4481" t="str">
            <v>OANH</v>
          </cell>
          <cell r="G4481" t="str">
            <v>TBP. XU LY GIAO DICH</v>
          </cell>
          <cell r="H4481" t="str">
            <v>TBP</v>
          </cell>
          <cell r="I4481">
            <v>33421</v>
          </cell>
          <cell r="J4481">
            <v>26</v>
          </cell>
          <cell r="K4481">
            <v>12</v>
          </cell>
          <cell r="L4481">
            <v>4</v>
          </cell>
          <cell r="M4481">
            <v>0</v>
          </cell>
          <cell r="N4481">
            <v>0</v>
          </cell>
          <cell r="O4481">
            <v>500000</v>
          </cell>
          <cell r="P4481">
            <v>0</v>
          </cell>
          <cell r="Q4481">
            <v>70000</v>
          </cell>
          <cell r="R4481">
            <v>0</v>
          </cell>
        </row>
        <row r="4482">
          <cell r="B4482" t="str">
            <v>1223</v>
          </cell>
          <cell r="C4482" t="str">
            <v>Q10</v>
          </cell>
          <cell r="E4482" t="str">
            <v>NGUYEN THANH</v>
          </cell>
          <cell r="F4482" t="str">
            <v>TAN</v>
          </cell>
          <cell r="G4482" t="str">
            <v>NV TIN DUNG CA NHAN</v>
          </cell>
          <cell r="I4482">
            <v>37553</v>
          </cell>
          <cell r="J4482">
            <v>26</v>
          </cell>
          <cell r="K4482">
            <v>0</v>
          </cell>
          <cell r="L4482">
            <v>0</v>
          </cell>
          <cell r="M4482">
            <v>0</v>
          </cell>
          <cell r="N4482">
            <v>0</v>
          </cell>
          <cell r="O4482">
            <v>500000</v>
          </cell>
          <cell r="P4482">
            <v>0</v>
          </cell>
          <cell r="Q4482">
            <v>570000</v>
          </cell>
          <cell r="R4482">
            <v>0</v>
          </cell>
        </row>
        <row r="4483">
          <cell r="B4483" t="str">
            <v>1731</v>
          </cell>
          <cell r="C4483" t="str">
            <v>Q10</v>
          </cell>
          <cell r="E4483" t="str">
            <v>HO VINH</v>
          </cell>
          <cell r="F4483" t="str">
            <v>HIEU</v>
          </cell>
          <cell r="G4483" t="str">
            <v>GIAO DICH VIEN QUY</v>
          </cell>
          <cell r="H4483" t="str">
            <v>GDVQ</v>
          </cell>
          <cell r="I4483">
            <v>37903</v>
          </cell>
          <cell r="J4483">
            <v>26</v>
          </cell>
          <cell r="K4483">
            <v>0</v>
          </cell>
          <cell r="L4483">
            <v>0</v>
          </cell>
          <cell r="M4483">
            <v>0</v>
          </cell>
          <cell r="N4483">
            <v>0</v>
          </cell>
          <cell r="O4483">
            <v>500000</v>
          </cell>
          <cell r="P4483">
            <v>0</v>
          </cell>
          <cell r="Q4483">
            <v>270000</v>
          </cell>
          <cell r="R4483">
            <v>0</v>
          </cell>
        </row>
        <row r="4484">
          <cell r="B4484" t="str">
            <v>1921</v>
          </cell>
          <cell r="C4484" t="str">
            <v>Q10</v>
          </cell>
          <cell r="E4484" t="str">
            <v>NGUYEN DUY</v>
          </cell>
          <cell r="F4484" t="str">
            <v>HA</v>
          </cell>
          <cell r="G4484" t="str">
            <v>CB QUAN HE KHACH HANG DOANH NGHIEP</v>
          </cell>
          <cell r="I4484">
            <v>38083</v>
          </cell>
          <cell r="J4484">
            <v>26</v>
          </cell>
          <cell r="K4484">
            <v>0</v>
          </cell>
          <cell r="L4484">
            <v>0</v>
          </cell>
          <cell r="M4484">
            <v>0</v>
          </cell>
          <cell r="N4484">
            <v>0</v>
          </cell>
          <cell r="O4484">
            <v>500000</v>
          </cell>
          <cell r="P4484">
            <v>0</v>
          </cell>
          <cell r="Q4484">
            <v>570000</v>
          </cell>
          <cell r="R4484">
            <v>0</v>
          </cell>
        </row>
        <row r="4485">
          <cell r="B4485" t="str">
            <v>2062</v>
          </cell>
          <cell r="C4485" t="str">
            <v>Q10</v>
          </cell>
          <cell r="E4485" t="str">
            <v>NGUYEN HUU</v>
          </cell>
          <cell r="F4485" t="str">
            <v>HAI</v>
          </cell>
          <cell r="G4485" t="str">
            <v>NV BAO VE</v>
          </cell>
          <cell r="H4485" t="str">
            <v>BV</v>
          </cell>
          <cell r="I4485">
            <v>38139</v>
          </cell>
          <cell r="J4485">
            <v>26</v>
          </cell>
          <cell r="K4485">
            <v>0</v>
          </cell>
          <cell r="L4485">
            <v>0</v>
          </cell>
          <cell r="M4485">
            <v>0</v>
          </cell>
          <cell r="N4485">
            <v>7</v>
          </cell>
          <cell r="O4485">
            <v>500000</v>
          </cell>
          <cell r="P4485">
            <v>0</v>
          </cell>
          <cell r="Q4485">
            <v>70000</v>
          </cell>
          <cell r="R4485">
            <v>0</v>
          </cell>
        </row>
        <row r="4486">
          <cell r="B4486" t="str">
            <v>2254</v>
          </cell>
          <cell r="C4486" t="str">
            <v>Q10</v>
          </cell>
          <cell r="E4486" t="str">
            <v>LE TRUNG</v>
          </cell>
          <cell r="F4486" t="str">
            <v>DUNG</v>
          </cell>
          <cell r="G4486" t="str">
            <v>NV KY THUAT DICH VU HE THONG</v>
          </cell>
          <cell r="I4486">
            <v>38247</v>
          </cell>
          <cell r="J4486">
            <v>26</v>
          </cell>
          <cell r="K4486">
            <v>0</v>
          </cell>
          <cell r="L4486">
            <v>0</v>
          </cell>
          <cell r="M4486">
            <v>0</v>
          </cell>
          <cell r="N4486">
            <v>0</v>
          </cell>
          <cell r="O4486">
            <v>500000</v>
          </cell>
          <cell r="P4486">
            <v>0</v>
          </cell>
          <cell r="Q4486">
            <v>170000</v>
          </cell>
          <cell r="R4486">
            <v>0</v>
          </cell>
        </row>
        <row r="4487">
          <cell r="B4487" t="str">
            <v>2419</v>
          </cell>
          <cell r="C4487" t="str">
            <v>Q10</v>
          </cell>
          <cell r="E4487" t="str">
            <v>DO THI HUYEN</v>
          </cell>
          <cell r="F4487" t="str">
            <v>TRAM</v>
          </cell>
          <cell r="G4487" t="str">
            <v>NV KIEM SOAT TIN DUNG</v>
          </cell>
          <cell r="I4487">
            <v>38313</v>
          </cell>
          <cell r="J4487">
            <v>0</v>
          </cell>
          <cell r="K4487">
            <v>0</v>
          </cell>
          <cell r="L4487">
            <v>0</v>
          </cell>
          <cell r="M4487">
            <v>0</v>
          </cell>
          <cell r="N4487">
            <v>0</v>
          </cell>
          <cell r="O4487">
            <v>0</v>
          </cell>
          <cell r="P4487">
            <v>0</v>
          </cell>
          <cell r="Q4487">
            <v>0</v>
          </cell>
          <cell r="R4487">
            <v>0</v>
          </cell>
        </row>
        <row r="4488">
          <cell r="B4488" t="str">
            <v>3224</v>
          </cell>
          <cell r="C4488" t="str">
            <v>Q10</v>
          </cell>
          <cell r="E4488" t="str">
            <v>NGUYEN THI THU</v>
          </cell>
          <cell r="F4488" t="str">
            <v>TRANG</v>
          </cell>
          <cell r="G4488" t="str">
            <v>GIAO DICH VIEN</v>
          </cell>
          <cell r="H4488" t="str">
            <v>GDV</v>
          </cell>
          <cell r="I4488">
            <v>38626</v>
          </cell>
          <cell r="J4488">
            <v>26</v>
          </cell>
          <cell r="K4488">
            <v>2</v>
          </cell>
          <cell r="L4488">
            <v>4</v>
          </cell>
          <cell r="M4488">
            <v>0</v>
          </cell>
          <cell r="N4488">
            <v>0</v>
          </cell>
          <cell r="O4488">
            <v>500000</v>
          </cell>
          <cell r="P4488">
            <v>0</v>
          </cell>
          <cell r="Q4488">
            <v>70000</v>
          </cell>
          <cell r="R4488">
            <v>0</v>
          </cell>
        </row>
        <row r="4489">
          <cell r="B4489" t="str">
            <v>3429</v>
          </cell>
          <cell r="C4489" t="str">
            <v>Q10</v>
          </cell>
          <cell r="E4489" t="str">
            <v>LY THIEN</v>
          </cell>
          <cell r="F4489" t="str">
            <v>HUONG</v>
          </cell>
          <cell r="G4489" t="str">
            <v>NV THANH TOAN QUOC TE</v>
          </cell>
          <cell r="I4489">
            <v>39524</v>
          </cell>
          <cell r="J4489">
            <v>26</v>
          </cell>
          <cell r="K4489">
            <v>0</v>
          </cell>
          <cell r="L4489">
            <v>0</v>
          </cell>
          <cell r="M4489">
            <v>0</v>
          </cell>
          <cell r="N4489">
            <v>0</v>
          </cell>
          <cell r="O4489">
            <v>500000</v>
          </cell>
          <cell r="P4489">
            <v>0</v>
          </cell>
          <cell r="Q4489">
            <v>70000</v>
          </cell>
          <cell r="R4489">
            <v>0</v>
          </cell>
        </row>
        <row r="4490">
          <cell r="B4490" t="str">
            <v>3678</v>
          </cell>
          <cell r="C4490" t="str">
            <v>Q10</v>
          </cell>
          <cell r="E4490" t="str">
            <v>TRAN QUYNH</v>
          </cell>
          <cell r="F4490" t="str">
            <v>ANH</v>
          </cell>
          <cell r="G4490" t="str">
            <v>GIAO DICH VIEN TIN DUNG</v>
          </cell>
          <cell r="I4490">
            <v>38780</v>
          </cell>
          <cell r="J4490">
            <v>26</v>
          </cell>
          <cell r="K4490">
            <v>0</v>
          </cell>
          <cell r="L4490">
            <v>0</v>
          </cell>
          <cell r="M4490">
            <v>0</v>
          </cell>
          <cell r="N4490">
            <v>0</v>
          </cell>
          <cell r="O4490">
            <v>500000</v>
          </cell>
          <cell r="P4490">
            <v>0</v>
          </cell>
          <cell r="Q4490">
            <v>70000</v>
          </cell>
          <cell r="R4490">
            <v>0</v>
          </cell>
        </row>
        <row r="4491">
          <cell r="B4491" t="str">
            <v>4301</v>
          </cell>
          <cell r="C4491" t="str">
            <v>Q10</v>
          </cell>
          <cell r="E4491" t="str">
            <v>LE THI THUY</v>
          </cell>
          <cell r="F4491" t="str">
            <v>TRANG</v>
          </cell>
          <cell r="G4491" t="str">
            <v>GIAO DICH VIEN</v>
          </cell>
          <cell r="H4491" t="str">
            <v>GDV</v>
          </cell>
          <cell r="I4491">
            <v>38894</v>
          </cell>
          <cell r="J4491">
            <v>26</v>
          </cell>
          <cell r="K4491">
            <v>3</v>
          </cell>
          <cell r="L4491">
            <v>4</v>
          </cell>
          <cell r="M4491">
            <v>0</v>
          </cell>
          <cell r="N4491">
            <v>0</v>
          </cell>
          <cell r="O4491">
            <v>500000</v>
          </cell>
          <cell r="P4491">
            <v>0</v>
          </cell>
          <cell r="Q4491">
            <v>70000</v>
          </cell>
          <cell r="R4491">
            <v>0</v>
          </cell>
        </row>
        <row r="4492">
          <cell r="B4492" t="str">
            <v>4881</v>
          </cell>
          <cell r="C4492" t="str">
            <v>Q10</v>
          </cell>
          <cell r="E4492" t="str">
            <v>TRAN NGOC</v>
          </cell>
          <cell r="F4492" t="str">
            <v>HOA</v>
          </cell>
          <cell r="G4492" t="str">
            <v>THU QUY CAP 2</v>
          </cell>
          <cell r="H4492" t="str">
            <v>TQ</v>
          </cell>
          <cell r="I4492">
            <v>39009</v>
          </cell>
          <cell r="J4492">
            <v>26</v>
          </cell>
          <cell r="K4492">
            <v>0</v>
          </cell>
          <cell r="L4492">
            <v>0</v>
          </cell>
          <cell r="M4492">
            <v>0</v>
          </cell>
          <cell r="N4492">
            <v>0</v>
          </cell>
          <cell r="O4492">
            <v>500000</v>
          </cell>
          <cell r="P4492">
            <v>0</v>
          </cell>
          <cell r="Q4492">
            <v>70000</v>
          </cell>
          <cell r="R4492">
            <v>0</v>
          </cell>
        </row>
        <row r="4493">
          <cell r="B4493" t="str">
            <v>5394</v>
          </cell>
          <cell r="C4493" t="str">
            <v>Q10</v>
          </cell>
          <cell r="E4493" t="str">
            <v>NGUYEN KIEU</v>
          </cell>
          <cell r="F4493" t="str">
            <v>ANH</v>
          </cell>
          <cell r="G4493" t="str">
            <v>GIAO DICH VIEN QUY</v>
          </cell>
          <cell r="H4493" t="str">
            <v>GDVQ</v>
          </cell>
          <cell r="I4493">
            <v>39139</v>
          </cell>
          <cell r="J4493">
            <v>26</v>
          </cell>
          <cell r="K4493">
            <v>0</v>
          </cell>
          <cell r="L4493">
            <v>0</v>
          </cell>
          <cell r="M4493">
            <v>0</v>
          </cell>
          <cell r="N4493">
            <v>0</v>
          </cell>
          <cell r="O4493">
            <v>500000</v>
          </cell>
          <cell r="P4493">
            <v>0</v>
          </cell>
          <cell r="Q4493">
            <v>720000</v>
          </cell>
          <cell r="R4493">
            <v>0</v>
          </cell>
        </row>
        <row r="4494">
          <cell r="B4494" t="str">
            <v>5486</v>
          </cell>
          <cell r="C4494" t="str">
            <v>Q10</v>
          </cell>
          <cell r="E4494" t="str">
            <v>LE HANH HOA</v>
          </cell>
          <cell r="F4494" t="str">
            <v>MI</v>
          </cell>
          <cell r="G4494" t="str">
            <v>NV KE TOAN TONG HOP</v>
          </cell>
          <cell r="I4494">
            <v>39157</v>
          </cell>
          <cell r="J4494">
            <v>26</v>
          </cell>
          <cell r="K4494">
            <v>0</v>
          </cell>
          <cell r="L4494">
            <v>0</v>
          </cell>
          <cell r="M4494">
            <v>0</v>
          </cell>
          <cell r="N4494">
            <v>0</v>
          </cell>
          <cell r="O4494">
            <v>500000</v>
          </cell>
          <cell r="P4494">
            <v>0</v>
          </cell>
          <cell r="Q4494">
            <v>70000</v>
          </cell>
          <cell r="R4494">
            <v>0</v>
          </cell>
        </row>
        <row r="4495">
          <cell r="B4495" t="str">
            <v>5490</v>
          </cell>
          <cell r="C4495" t="str">
            <v>Q10</v>
          </cell>
          <cell r="E4495" t="str">
            <v>PHAM THI THANH</v>
          </cell>
          <cell r="F4495" t="str">
            <v>HOA</v>
          </cell>
          <cell r="G4495" t="str">
            <v>GIAO DICH VIEN TIN DUNG</v>
          </cell>
          <cell r="I4495">
            <v>39157</v>
          </cell>
          <cell r="J4495">
            <v>26</v>
          </cell>
          <cell r="K4495">
            <v>0</v>
          </cell>
          <cell r="L4495">
            <v>0</v>
          </cell>
          <cell r="M4495">
            <v>0</v>
          </cell>
          <cell r="N4495">
            <v>0</v>
          </cell>
          <cell r="O4495">
            <v>500000</v>
          </cell>
          <cell r="P4495">
            <v>0</v>
          </cell>
          <cell r="Q4495">
            <v>70000</v>
          </cell>
          <cell r="R4495">
            <v>0</v>
          </cell>
        </row>
        <row r="4496">
          <cell r="B4496" t="str">
            <v>5494</v>
          </cell>
          <cell r="C4496" t="str">
            <v>Q10</v>
          </cell>
          <cell r="E4496" t="str">
            <v>TRINH NGUYEN THUY</v>
          </cell>
          <cell r="F4496" t="str">
            <v>LINH</v>
          </cell>
          <cell r="G4496" t="str">
            <v>GIAO DICH VIEN</v>
          </cell>
          <cell r="H4496" t="str">
            <v>GDV</v>
          </cell>
          <cell r="I4496">
            <v>39157</v>
          </cell>
          <cell r="J4496">
            <v>26</v>
          </cell>
          <cell r="K4496">
            <v>3</v>
          </cell>
          <cell r="L4496">
            <v>4</v>
          </cell>
          <cell r="M4496">
            <v>0</v>
          </cell>
          <cell r="N4496">
            <v>0</v>
          </cell>
          <cell r="O4496">
            <v>500000</v>
          </cell>
          <cell r="P4496">
            <v>0</v>
          </cell>
          <cell r="Q4496">
            <v>70000</v>
          </cell>
          <cell r="R4496">
            <v>0</v>
          </cell>
        </row>
        <row r="4497">
          <cell r="B4497" t="str">
            <v>5497</v>
          </cell>
          <cell r="C4497" t="str">
            <v>Q10</v>
          </cell>
          <cell r="E4497" t="str">
            <v>TRAN THANH</v>
          </cell>
          <cell r="F4497" t="str">
            <v>HA</v>
          </cell>
          <cell r="G4497" t="str">
            <v>GIAO DICH VIEN</v>
          </cell>
          <cell r="H4497" t="str">
            <v>GDV</v>
          </cell>
          <cell r="I4497">
            <v>39157</v>
          </cell>
          <cell r="J4497">
            <v>11</v>
          </cell>
          <cell r="K4497">
            <v>1</v>
          </cell>
          <cell r="L4497">
            <v>4</v>
          </cell>
          <cell r="M4497">
            <v>0</v>
          </cell>
          <cell r="N4497">
            <v>0</v>
          </cell>
          <cell r="O4497">
            <v>0</v>
          </cell>
          <cell r="P4497">
            <v>0</v>
          </cell>
          <cell r="Q4497">
            <v>0</v>
          </cell>
          <cell r="R4497">
            <v>0</v>
          </cell>
        </row>
        <row r="4498">
          <cell r="B4498" t="str">
            <v>5501</v>
          </cell>
          <cell r="C4498" t="str">
            <v>Q10</v>
          </cell>
          <cell r="E4498" t="str">
            <v>TRUONG THUY</v>
          </cell>
          <cell r="F4498" t="str">
            <v>LIEN</v>
          </cell>
          <cell r="G4498" t="str">
            <v>GIAO DICH VIEN</v>
          </cell>
          <cell r="H4498" t="str">
            <v>GDV</v>
          </cell>
          <cell r="I4498">
            <v>39157</v>
          </cell>
          <cell r="J4498">
            <v>26</v>
          </cell>
          <cell r="K4498">
            <v>3</v>
          </cell>
          <cell r="L4498">
            <v>4</v>
          </cell>
          <cell r="M4498">
            <v>0</v>
          </cell>
          <cell r="N4498">
            <v>0</v>
          </cell>
          <cell r="O4498">
            <v>500000</v>
          </cell>
          <cell r="P4498">
            <v>0</v>
          </cell>
          <cell r="Q4498">
            <v>70000</v>
          </cell>
          <cell r="R4498">
            <v>0</v>
          </cell>
        </row>
        <row r="4499">
          <cell r="B4499" t="str">
            <v>5503</v>
          </cell>
          <cell r="C4499" t="str">
            <v>Q10</v>
          </cell>
          <cell r="E4499" t="str">
            <v>NGUYEN THANH</v>
          </cell>
          <cell r="F4499" t="str">
            <v>PHONG</v>
          </cell>
          <cell r="G4499" t="str">
            <v>NV TIN DUNG CA NHAN</v>
          </cell>
          <cell r="I4499">
            <v>39157</v>
          </cell>
          <cell r="J4499">
            <v>26</v>
          </cell>
          <cell r="K4499">
            <v>0</v>
          </cell>
          <cell r="L4499">
            <v>0</v>
          </cell>
          <cell r="M4499">
            <v>0</v>
          </cell>
          <cell r="N4499">
            <v>0</v>
          </cell>
          <cell r="O4499">
            <v>500000</v>
          </cell>
          <cell r="P4499">
            <v>0</v>
          </cell>
          <cell r="Q4499">
            <v>570000</v>
          </cell>
          <cell r="R4499">
            <v>0</v>
          </cell>
        </row>
        <row r="4500">
          <cell r="B4500" t="str">
            <v>5506</v>
          </cell>
          <cell r="C4500" t="str">
            <v>Q10</v>
          </cell>
          <cell r="E4500" t="str">
            <v>NGUYEN VAN</v>
          </cell>
          <cell r="F4500" t="str">
            <v>THO</v>
          </cell>
          <cell r="G4500" t="str">
            <v>NV TIN DUNG CA NHAN</v>
          </cell>
          <cell r="I4500">
            <v>39157</v>
          </cell>
          <cell r="J4500">
            <v>26</v>
          </cell>
          <cell r="K4500">
            <v>0</v>
          </cell>
          <cell r="L4500">
            <v>0</v>
          </cell>
          <cell r="M4500">
            <v>0</v>
          </cell>
          <cell r="N4500">
            <v>0</v>
          </cell>
          <cell r="O4500">
            <v>500000</v>
          </cell>
          <cell r="P4500">
            <v>0</v>
          </cell>
          <cell r="Q4500">
            <v>570000</v>
          </cell>
          <cell r="R4500">
            <v>0</v>
          </cell>
        </row>
        <row r="4501">
          <cell r="B4501" t="str">
            <v>5508</v>
          </cell>
          <cell r="C4501" t="str">
            <v>Q10</v>
          </cell>
          <cell r="E4501" t="str">
            <v>PHAM TRAN QUOC</v>
          </cell>
          <cell r="F4501" t="str">
            <v>BAO</v>
          </cell>
          <cell r="G4501" t="str">
            <v>NV TIN DUNG CA NHAN</v>
          </cell>
          <cell r="I4501">
            <v>39157</v>
          </cell>
          <cell r="J4501">
            <v>26</v>
          </cell>
          <cell r="K4501">
            <v>0</v>
          </cell>
          <cell r="L4501">
            <v>0</v>
          </cell>
          <cell r="M4501">
            <v>0</v>
          </cell>
          <cell r="N4501">
            <v>0</v>
          </cell>
          <cell r="O4501">
            <v>500000</v>
          </cell>
          <cell r="P4501">
            <v>0</v>
          </cell>
          <cell r="Q4501">
            <v>570000</v>
          </cell>
          <cell r="R4501">
            <v>0</v>
          </cell>
        </row>
        <row r="4502">
          <cell r="B4502" t="str">
            <v>5511</v>
          </cell>
          <cell r="C4502" t="str">
            <v>Q10</v>
          </cell>
          <cell r="E4502" t="str">
            <v>NGUYEN NGOC</v>
          </cell>
          <cell r="F4502" t="str">
            <v>THANH</v>
          </cell>
          <cell r="G4502" t="str">
            <v>NV TIN DUNG CA NHAN</v>
          </cell>
          <cell r="I4502">
            <v>39157</v>
          </cell>
          <cell r="J4502">
            <v>26</v>
          </cell>
          <cell r="K4502">
            <v>0</v>
          </cell>
          <cell r="L4502">
            <v>0</v>
          </cell>
          <cell r="M4502">
            <v>0</v>
          </cell>
          <cell r="N4502">
            <v>0</v>
          </cell>
          <cell r="O4502">
            <v>500000</v>
          </cell>
          <cell r="P4502">
            <v>0</v>
          </cell>
          <cell r="Q4502">
            <v>570000</v>
          </cell>
          <cell r="R4502">
            <v>0</v>
          </cell>
        </row>
        <row r="4503">
          <cell r="B4503" t="str">
            <v>6200</v>
          </cell>
          <cell r="C4503" t="str">
            <v>Q10</v>
          </cell>
          <cell r="E4503" t="str">
            <v>TRAN NGUYEN XUAN</v>
          </cell>
          <cell r="F4503" t="str">
            <v>LAN</v>
          </cell>
          <cell r="G4503" t="str">
            <v>GIAO DICH VIEN QUY</v>
          </cell>
          <cell r="H4503" t="str">
            <v>GDVQ</v>
          </cell>
          <cell r="I4503">
            <v>39265</v>
          </cell>
          <cell r="J4503">
            <v>26</v>
          </cell>
          <cell r="K4503">
            <v>0</v>
          </cell>
          <cell r="L4503">
            <v>0</v>
          </cell>
          <cell r="M4503">
            <v>0</v>
          </cell>
          <cell r="N4503">
            <v>0</v>
          </cell>
          <cell r="O4503">
            <v>500000</v>
          </cell>
          <cell r="P4503">
            <v>0</v>
          </cell>
          <cell r="Q4503">
            <v>570000</v>
          </cell>
          <cell r="R4503">
            <v>0</v>
          </cell>
        </row>
        <row r="4504">
          <cell r="B4504" t="str">
            <v>6501</v>
          </cell>
          <cell r="C4504" t="str">
            <v>Q10</v>
          </cell>
          <cell r="E4504" t="str">
            <v>NGUYEN TAN</v>
          </cell>
          <cell r="F4504" t="str">
            <v>THONG</v>
          </cell>
          <cell r="G4504" t="str">
            <v>NV TIN DUNG DOANH NGHIEP CAP 1</v>
          </cell>
          <cell r="I4504">
            <v>39317</v>
          </cell>
          <cell r="J4504">
            <v>26</v>
          </cell>
          <cell r="K4504">
            <v>0</v>
          </cell>
          <cell r="L4504">
            <v>0</v>
          </cell>
          <cell r="M4504">
            <v>0</v>
          </cell>
          <cell r="N4504">
            <v>0</v>
          </cell>
          <cell r="O4504">
            <v>500000</v>
          </cell>
          <cell r="P4504">
            <v>0</v>
          </cell>
          <cell r="Q4504">
            <v>570000</v>
          </cell>
          <cell r="R4504">
            <v>0</v>
          </cell>
        </row>
        <row r="4505">
          <cell r="B4505" t="str">
            <v>6502</v>
          </cell>
          <cell r="C4505" t="str">
            <v>Q10</v>
          </cell>
          <cell r="E4505" t="str">
            <v>LAM QUANG</v>
          </cell>
          <cell r="F4505" t="str">
            <v>HUNG</v>
          </cell>
          <cell r="G4505" t="str">
            <v>NV HANH CHANH</v>
          </cell>
          <cell r="I4505">
            <v>39315</v>
          </cell>
          <cell r="J4505">
            <v>26</v>
          </cell>
          <cell r="K4505">
            <v>0</v>
          </cell>
          <cell r="L4505">
            <v>0</v>
          </cell>
          <cell r="M4505">
            <v>0</v>
          </cell>
          <cell r="N4505">
            <v>0</v>
          </cell>
          <cell r="O4505">
            <v>500000</v>
          </cell>
          <cell r="P4505">
            <v>0</v>
          </cell>
          <cell r="Q4505">
            <v>570000</v>
          </cell>
          <cell r="R4505">
            <v>0</v>
          </cell>
        </row>
        <row r="4506">
          <cell r="B4506" t="str">
            <v>6654</v>
          </cell>
          <cell r="C4506" t="str">
            <v>Q10</v>
          </cell>
          <cell r="E4506" t="str">
            <v>TRAN MANH</v>
          </cell>
          <cell r="F4506" t="str">
            <v>TUONG</v>
          </cell>
          <cell r="G4506" t="str">
            <v>NV BAO VE</v>
          </cell>
          <cell r="H4506" t="str">
            <v>BV</v>
          </cell>
          <cell r="I4506">
            <v>39338</v>
          </cell>
          <cell r="J4506">
            <v>26</v>
          </cell>
          <cell r="K4506">
            <v>0</v>
          </cell>
          <cell r="L4506">
            <v>0</v>
          </cell>
          <cell r="M4506">
            <v>0</v>
          </cell>
          <cell r="N4506">
            <v>7</v>
          </cell>
          <cell r="O4506">
            <v>500000</v>
          </cell>
          <cell r="P4506">
            <v>0</v>
          </cell>
          <cell r="Q4506">
            <v>70000</v>
          </cell>
          <cell r="R4506">
            <v>0</v>
          </cell>
        </row>
        <row r="4507">
          <cell r="B4507" t="str">
            <v>6661</v>
          </cell>
          <cell r="C4507" t="str">
            <v>Q10</v>
          </cell>
          <cell r="E4507" t="str">
            <v>TRAN VAN</v>
          </cell>
          <cell r="F4507" t="str">
            <v>TOI</v>
          </cell>
          <cell r="G4507" t="str">
            <v>NV BAO VE</v>
          </cell>
          <cell r="H4507" t="str">
            <v>BV</v>
          </cell>
          <cell r="I4507">
            <v>39340</v>
          </cell>
          <cell r="J4507">
            <v>26</v>
          </cell>
          <cell r="K4507">
            <v>0</v>
          </cell>
          <cell r="L4507">
            <v>0</v>
          </cell>
          <cell r="M4507">
            <v>0</v>
          </cell>
          <cell r="N4507">
            <v>6</v>
          </cell>
          <cell r="O4507">
            <v>500000</v>
          </cell>
          <cell r="P4507">
            <v>0</v>
          </cell>
          <cell r="Q4507">
            <v>70000</v>
          </cell>
          <cell r="R4507">
            <v>0</v>
          </cell>
        </row>
        <row r="4508">
          <cell r="B4508" t="str">
            <v>6662</v>
          </cell>
          <cell r="C4508" t="str">
            <v>Q10</v>
          </cell>
          <cell r="E4508" t="str">
            <v xml:space="preserve">LE TIEN </v>
          </cell>
          <cell r="F4508" t="str">
            <v>DUY</v>
          </cell>
          <cell r="G4508" t="str">
            <v>TAI XE</v>
          </cell>
          <cell r="I4508">
            <v>39342</v>
          </cell>
          <cell r="J4508">
            <v>26</v>
          </cell>
          <cell r="K4508">
            <v>0</v>
          </cell>
          <cell r="L4508">
            <v>0</v>
          </cell>
          <cell r="M4508">
            <v>0</v>
          </cell>
          <cell r="N4508">
            <v>0</v>
          </cell>
          <cell r="O4508">
            <v>500000</v>
          </cell>
          <cell r="P4508">
            <v>0</v>
          </cell>
          <cell r="Q4508">
            <v>70000</v>
          </cell>
          <cell r="R4508">
            <v>0</v>
          </cell>
        </row>
        <row r="4509">
          <cell r="B4509" t="str">
            <v>6817</v>
          </cell>
          <cell r="C4509" t="str">
            <v>Q10</v>
          </cell>
          <cell r="E4509" t="str">
            <v>DOAN THI THU</v>
          </cell>
          <cell r="F4509" t="str">
            <v>THUY</v>
          </cell>
          <cell r="G4509" t="str">
            <v>NV TAP VU</v>
          </cell>
          <cell r="I4509">
            <v>39353</v>
          </cell>
          <cell r="J4509">
            <v>26</v>
          </cell>
          <cell r="K4509">
            <v>0</v>
          </cell>
          <cell r="L4509">
            <v>0</v>
          </cell>
          <cell r="M4509">
            <v>0</v>
          </cell>
          <cell r="N4509">
            <v>0</v>
          </cell>
          <cell r="O4509">
            <v>500000</v>
          </cell>
          <cell r="P4509">
            <v>0</v>
          </cell>
          <cell r="Q4509">
            <v>70000</v>
          </cell>
          <cell r="R4509">
            <v>0</v>
          </cell>
        </row>
        <row r="4510">
          <cell r="B4510" t="str">
            <v>7165</v>
          </cell>
          <cell r="C4510" t="str">
            <v>Q10</v>
          </cell>
          <cell r="E4510" t="str">
            <v>NGUYEN DUC</v>
          </cell>
          <cell r="F4510" t="str">
            <v>PHUONG</v>
          </cell>
          <cell r="G4510" t="str">
            <v>NV BAO VE</v>
          </cell>
          <cell r="H4510" t="str">
            <v>BV</v>
          </cell>
          <cell r="I4510">
            <v>39416</v>
          </cell>
          <cell r="J4510">
            <v>26</v>
          </cell>
          <cell r="K4510">
            <v>0</v>
          </cell>
          <cell r="L4510">
            <v>0</v>
          </cell>
          <cell r="M4510">
            <v>0</v>
          </cell>
          <cell r="N4510">
            <v>6</v>
          </cell>
          <cell r="O4510">
            <v>500000</v>
          </cell>
          <cell r="P4510">
            <v>0</v>
          </cell>
          <cell r="Q4510">
            <v>70000</v>
          </cell>
          <cell r="R4510">
            <v>0</v>
          </cell>
        </row>
        <row r="4511">
          <cell r="B4511" t="str">
            <v>7817</v>
          </cell>
          <cell r="C4511" t="str">
            <v>Q10</v>
          </cell>
          <cell r="E4511" t="str">
            <v>LE MINH</v>
          </cell>
          <cell r="F4511" t="str">
            <v>TOAN</v>
          </cell>
          <cell r="G4511" t="str">
            <v>GIAO DICH VIEN QUY</v>
          </cell>
          <cell r="H4511" t="str">
            <v>GDVQ</v>
          </cell>
          <cell r="I4511">
            <v>39504</v>
          </cell>
          <cell r="J4511">
            <v>26</v>
          </cell>
          <cell r="K4511">
            <v>0</v>
          </cell>
          <cell r="L4511">
            <v>0</v>
          </cell>
          <cell r="M4511">
            <v>0</v>
          </cell>
          <cell r="N4511">
            <v>0</v>
          </cell>
          <cell r="O4511">
            <v>500000</v>
          </cell>
          <cell r="P4511">
            <v>0</v>
          </cell>
          <cell r="Q4511">
            <v>70000</v>
          </cell>
          <cell r="R4511">
            <v>0</v>
          </cell>
        </row>
        <row r="4512">
          <cell r="B4512" t="str">
            <v>0534</v>
          </cell>
          <cell r="C4512" t="str">
            <v>Q4</v>
          </cell>
          <cell r="D4512" t="str">
            <v>D</v>
          </cell>
          <cell r="E4512" t="str">
            <v>DOAN PHAM HONG</v>
          </cell>
          <cell r="F4512" t="str">
            <v>DUC</v>
          </cell>
          <cell r="G4512" t="str">
            <v>GIAM DOC CHI NHANH</v>
          </cell>
          <cell r="H4512" t="str">
            <v>GDCN</v>
          </cell>
          <cell r="I4512">
            <v>39097</v>
          </cell>
          <cell r="J4512">
            <v>0</v>
          </cell>
          <cell r="K4512">
            <v>0</v>
          </cell>
          <cell r="L4512">
            <v>0</v>
          </cell>
          <cell r="M4512">
            <v>0</v>
          </cell>
          <cell r="N4512">
            <v>0</v>
          </cell>
          <cell r="O4512">
            <v>0</v>
          </cell>
          <cell r="P4512">
            <v>0</v>
          </cell>
          <cell r="Q4512">
            <v>0</v>
          </cell>
          <cell r="R4512">
            <v>0</v>
          </cell>
        </row>
        <row r="4513">
          <cell r="B4513" t="str">
            <v>0422</v>
          </cell>
          <cell r="C4513" t="str">
            <v>Q4</v>
          </cell>
          <cell r="D4513" t="str">
            <v>D1</v>
          </cell>
          <cell r="E4513" t="str">
            <v>TO DUY</v>
          </cell>
          <cell r="F4513" t="str">
            <v>THONG</v>
          </cell>
          <cell r="G4513" t="str">
            <v>PHO GIAM DOC CHI NHANH KIEM TP. HO TRO</v>
          </cell>
          <cell r="H4513" t="str">
            <v>PGDCN</v>
          </cell>
          <cell r="I4513">
            <v>36526</v>
          </cell>
          <cell r="J4513">
            <v>26</v>
          </cell>
          <cell r="K4513">
            <v>0</v>
          </cell>
          <cell r="L4513">
            <v>0</v>
          </cell>
          <cell r="M4513">
            <v>0</v>
          </cell>
          <cell r="N4513">
            <v>0</v>
          </cell>
          <cell r="O4513">
            <v>1000000</v>
          </cell>
          <cell r="P4513">
            <v>0</v>
          </cell>
          <cell r="Q4513">
            <v>0</v>
          </cell>
          <cell r="R4513">
            <v>0</v>
          </cell>
        </row>
        <row r="4514">
          <cell r="B4514" t="str">
            <v>0915</v>
          </cell>
          <cell r="C4514" t="str">
            <v>SGD TP</v>
          </cell>
          <cell r="D4514" t="str">
            <v>E</v>
          </cell>
          <cell r="E4514" t="str">
            <v>LY LIEN</v>
          </cell>
          <cell r="F4514" t="str">
            <v>THANH</v>
          </cell>
          <cell r="G4514" t="str">
            <v>TP. DOANH NGHIEP</v>
          </cell>
          <cell r="H4514" t="str">
            <v>TPNVCN</v>
          </cell>
          <cell r="I4514">
            <v>37333</v>
          </cell>
          <cell r="J4514">
            <v>26</v>
          </cell>
          <cell r="K4514">
            <v>0</v>
          </cell>
          <cell r="L4514">
            <v>0</v>
          </cell>
          <cell r="M4514">
            <v>0</v>
          </cell>
          <cell r="N4514">
            <v>0</v>
          </cell>
          <cell r="O4514">
            <v>1000000</v>
          </cell>
          <cell r="P4514">
            <v>0</v>
          </cell>
          <cell r="Q4514">
            <v>0</v>
          </cell>
          <cell r="R4514">
            <v>0</v>
          </cell>
        </row>
        <row r="4515">
          <cell r="B4515" t="str">
            <v>4190</v>
          </cell>
          <cell r="C4515" t="str">
            <v>Q4</v>
          </cell>
          <cell r="D4515" t="str">
            <v>E</v>
          </cell>
          <cell r="E4515" t="str">
            <v>NGUYEN THI THANH</v>
          </cell>
          <cell r="F4515" t="str">
            <v>NGUYET</v>
          </cell>
          <cell r="G4515" t="str">
            <v>TP. KE TOAN &amp; QUY KIEM KTT</v>
          </cell>
          <cell r="H4515" t="str">
            <v>TPNVCN</v>
          </cell>
          <cell r="I4515">
            <v>38880</v>
          </cell>
          <cell r="J4515">
            <v>26</v>
          </cell>
          <cell r="K4515">
            <v>0</v>
          </cell>
          <cell r="L4515">
            <v>0</v>
          </cell>
          <cell r="M4515">
            <v>0</v>
          </cell>
          <cell r="N4515">
            <v>0</v>
          </cell>
          <cell r="O4515">
            <v>500000</v>
          </cell>
          <cell r="P4515">
            <v>0</v>
          </cell>
          <cell r="Q4515">
            <v>0</v>
          </cell>
          <cell r="R4515">
            <v>0</v>
          </cell>
        </row>
        <row r="4516">
          <cell r="B4516" t="str">
            <v>0709</v>
          </cell>
          <cell r="C4516" t="str">
            <v>Q4</v>
          </cell>
          <cell r="D4516" t="str">
            <v>E1</v>
          </cell>
          <cell r="E4516" t="str">
            <v>TRAN QUY</v>
          </cell>
          <cell r="F4516" t="str">
            <v>DON</v>
          </cell>
          <cell r="G4516" t="str">
            <v>PT. PHONG DICH VU KHACH HANG</v>
          </cell>
          <cell r="H4516" t="str">
            <v>PPNVCN</v>
          </cell>
          <cell r="I4516">
            <v>37118</v>
          </cell>
          <cell r="J4516">
            <v>26</v>
          </cell>
          <cell r="K4516">
            <v>0</v>
          </cell>
          <cell r="L4516">
            <v>0</v>
          </cell>
          <cell r="M4516">
            <v>0</v>
          </cell>
          <cell r="N4516">
            <v>0</v>
          </cell>
          <cell r="O4516">
            <v>500000</v>
          </cell>
          <cell r="P4516">
            <v>0</v>
          </cell>
          <cell r="Q4516">
            <v>0</v>
          </cell>
          <cell r="R4516">
            <v>0</v>
          </cell>
        </row>
        <row r="4517">
          <cell r="B4517" t="str">
            <v>0900</v>
          </cell>
          <cell r="C4517" t="str">
            <v>Q4</v>
          </cell>
          <cell r="D4517" t="str">
            <v>F1-TAN THUAN</v>
          </cell>
          <cell r="E4517" t="str">
            <v>HUA THI TU</v>
          </cell>
          <cell r="F4517" t="str">
            <v>QUYNH</v>
          </cell>
          <cell r="G4517" t="str">
            <v>PHO PGD</v>
          </cell>
          <cell r="H4517" t="str">
            <v>PPGD</v>
          </cell>
          <cell r="I4517">
            <v>37333</v>
          </cell>
          <cell r="J4517">
            <v>26</v>
          </cell>
          <cell r="K4517">
            <v>0</v>
          </cell>
          <cell r="L4517">
            <v>0</v>
          </cell>
          <cell r="M4517">
            <v>0</v>
          </cell>
          <cell r="N4517">
            <v>0</v>
          </cell>
          <cell r="O4517">
            <v>500000</v>
          </cell>
          <cell r="P4517">
            <v>0</v>
          </cell>
          <cell r="Q4517">
            <v>0</v>
          </cell>
          <cell r="R4517">
            <v>0</v>
          </cell>
        </row>
        <row r="4518">
          <cell r="B4518" t="str">
            <v>6592</v>
          </cell>
          <cell r="C4518" t="str">
            <v>Q4</v>
          </cell>
          <cell r="D4518" t="str">
            <v>F-TAN THUAN</v>
          </cell>
          <cell r="E4518" t="str">
            <v>NGUYEN NGOC</v>
          </cell>
          <cell r="F4518" t="str">
            <v>MINH</v>
          </cell>
          <cell r="G4518" t="str">
            <v>TRUONG PGD</v>
          </cell>
          <cell r="H4518" t="str">
            <v>TPGD</v>
          </cell>
          <cell r="I4518">
            <v>39329</v>
          </cell>
          <cell r="J4518">
            <v>26</v>
          </cell>
          <cell r="K4518">
            <v>0</v>
          </cell>
          <cell r="L4518">
            <v>0</v>
          </cell>
          <cell r="M4518">
            <v>0</v>
          </cell>
          <cell r="N4518">
            <v>0</v>
          </cell>
          <cell r="O4518">
            <v>500000</v>
          </cell>
          <cell r="P4518">
            <v>0</v>
          </cell>
          <cell r="Q4518">
            <v>0</v>
          </cell>
          <cell r="R4518">
            <v>0</v>
          </cell>
        </row>
        <row r="4519">
          <cell r="B4519" t="str">
            <v>0367</v>
          </cell>
          <cell r="C4519" t="str">
            <v>Q4</v>
          </cell>
          <cell r="E4519" t="str">
            <v>VO THI XUAN</v>
          </cell>
          <cell r="F4519" t="str">
            <v>YEN</v>
          </cell>
          <cell r="G4519" t="str">
            <v>THU QUY CAP 2</v>
          </cell>
          <cell r="H4519" t="str">
            <v>TQ</v>
          </cell>
          <cell r="I4519">
            <v>35004</v>
          </cell>
          <cell r="J4519">
            <v>26</v>
          </cell>
          <cell r="K4519">
            <v>0</v>
          </cell>
          <cell r="L4519">
            <v>0</v>
          </cell>
          <cell r="M4519">
            <v>0</v>
          </cell>
          <cell r="N4519">
            <v>0</v>
          </cell>
          <cell r="O4519">
            <v>500000</v>
          </cell>
          <cell r="P4519">
            <v>0</v>
          </cell>
          <cell r="Q4519">
            <v>0</v>
          </cell>
          <cell r="R4519">
            <v>0</v>
          </cell>
        </row>
        <row r="4520">
          <cell r="B4520" t="str">
            <v>0538</v>
          </cell>
          <cell r="C4520" t="str">
            <v>Q4</v>
          </cell>
          <cell r="E4520" t="str">
            <v>LAM QUANG</v>
          </cell>
          <cell r="F4520" t="str">
            <v>NGOC</v>
          </cell>
          <cell r="G4520" t="str">
            <v>THU QUY CAP 3</v>
          </cell>
          <cell r="H4520" t="str">
            <v>TQ</v>
          </cell>
          <cell r="I4520">
            <v>36615</v>
          </cell>
          <cell r="J4520">
            <v>26</v>
          </cell>
          <cell r="K4520">
            <v>26</v>
          </cell>
          <cell r="L4520">
            <v>0</v>
          </cell>
          <cell r="M4520">
            <v>0</v>
          </cell>
          <cell r="N4520">
            <v>0</v>
          </cell>
          <cell r="O4520">
            <v>500000</v>
          </cell>
          <cell r="P4520">
            <v>0</v>
          </cell>
          <cell r="Q4520">
            <v>0</v>
          </cell>
          <cell r="R4520">
            <v>0</v>
          </cell>
        </row>
        <row r="4521">
          <cell r="B4521" t="str">
            <v>0964</v>
          </cell>
          <cell r="C4521" t="str">
            <v>Q4</v>
          </cell>
          <cell r="E4521" t="str">
            <v>NGUYEN DINH LINH</v>
          </cell>
          <cell r="F4521" t="str">
            <v>TRUONG</v>
          </cell>
          <cell r="G4521" t="str">
            <v>NV TIN DUNG CA NHAN</v>
          </cell>
          <cell r="I4521">
            <v>37411</v>
          </cell>
          <cell r="J4521">
            <v>26</v>
          </cell>
          <cell r="K4521">
            <v>0</v>
          </cell>
          <cell r="L4521">
            <v>0</v>
          </cell>
          <cell r="M4521">
            <v>0</v>
          </cell>
          <cell r="N4521">
            <v>0</v>
          </cell>
          <cell r="O4521">
            <v>500000</v>
          </cell>
          <cell r="P4521">
            <v>0</v>
          </cell>
          <cell r="Q4521">
            <v>200000</v>
          </cell>
          <cell r="R4521">
            <v>0</v>
          </cell>
        </row>
        <row r="4522">
          <cell r="B4522" t="str">
            <v>1285</v>
          </cell>
          <cell r="C4522" t="str">
            <v>Q4</v>
          </cell>
          <cell r="E4522" t="str">
            <v>HUYNH QUOC</v>
          </cell>
          <cell r="F4522" t="str">
            <v>THOI</v>
          </cell>
          <cell r="G4522" t="str">
            <v>NV TIN DUNG CA NHAN</v>
          </cell>
          <cell r="I4522">
            <v>37592</v>
          </cell>
          <cell r="J4522">
            <v>26</v>
          </cell>
          <cell r="K4522">
            <v>0</v>
          </cell>
          <cell r="L4522">
            <v>0</v>
          </cell>
          <cell r="M4522">
            <v>0</v>
          </cell>
          <cell r="N4522">
            <v>0</v>
          </cell>
          <cell r="O4522">
            <v>500000</v>
          </cell>
          <cell r="P4522">
            <v>0</v>
          </cell>
          <cell r="Q4522">
            <v>200000</v>
          </cell>
          <cell r="R4522">
            <v>0</v>
          </cell>
        </row>
        <row r="4523">
          <cell r="B4523" t="str">
            <v>1842</v>
          </cell>
          <cell r="C4523" t="str">
            <v>Q4</v>
          </cell>
          <cell r="E4523" t="str">
            <v>HUYNH VIET</v>
          </cell>
          <cell r="F4523" t="str">
            <v>LIEM</v>
          </cell>
          <cell r="G4523" t="str">
            <v>TAI XE</v>
          </cell>
          <cell r="I4523">
            <v>37992</v>
          </cell>
          <cell r="J4523">
            <v>26</v>
          </cell>
          <cell r="K4523">
            <v>0</v>
          </cell>
          <cell r="L4523">
            <v>0</v>
          </cell>
          <cell r="M4523">
            <v>0</v>
          </cell>
          <cell r="N4523">
            <v>0</v>
          </cell>
          <cell r="O4523">
            <v>500000</v>
          </cell>
          <cell r="P4523">
            <v>0</v>
          </cell>
          <cell r="Q4523">
            <v>0</v>
          </cell>
          <cell r="R4523">
            <v>0</v>
          </cell>
        </row>
        <row r="4524">
          <cell r="B4524" t="str">
            <v>2396</v>
          </cell>
          <cell r="C4524" t="str">
            <v>Q4</v>
          </cell>
          <cell r="E4524" t="str">
            <v>TRAN HA THUY</v>
          </cell>
          <cell r="F4524" t="str">
            <v>LY</v>
          </cell>
          <cell r="G4524" t="str">
            <v>TBP. XU LY GIAO DICH</v>
          </cell>
          <cell r="H4524" t="str">
            <v>TBP</v>
          </cell>
          <cell r="I4524">
            <v>38297</v>
          </cell>
          <cell r="J4524">
            <v>26</v>
          </cell>
          <cell r="K4524">
            <v>0</v>
          </cell>
          <cell r="L4524">
            <v>0</v>
          </cell>
          <cell r="M4524">
            <v>0</v>
          </cell>
          <cell r="N4524">
            <v>0</v>
          </cell>
          <cell r="O4524">
            <v>500000</v>
          </cell>
          <cell r="P4524">
            <v>0</v>
          </cell>
          <cell r="Q4524">
            <v>0</v>
          </cell>
          <cell r="R4524">
            <v>0</v>
          </cell>
        </row>
        <row r="4525">
          <cell r="B4525" t="str">
            <v>2935</v>
          </cell>
          <cell r="C4525" t="str">
            <v>Q4</v>
          </cell>
          <cell r="E4525" t="str">
            <v xml:space="preserve">SON KIM THUY </v>
          </cell>
          <cell r="F4525" t="str">
            <v>DIEM</v>
          </cell>
          <cell r="G4525" t="str">
            <v>NV KIEM SOAT TIN DUNG</v>
          </cell>
          <cell r="I4525">
            <v>38558</v>
          </cell>
          <cell r="J4525">
            <v>26</v>
          </cell>
          <cell r="K4525">
            <v>0</v>
          </cell>
          <cell r="L4525">
            <v>0</v>
          </cell>
          <cell r="M4525">
            <v>0</v>
          </cell>
          <cell r="N4525">
            <v>0</v>
          </cell>
          <cell r="O4525">
            <v>500000</v>
          </cell>
          <cell r="P4525">
            <v>0</v>
          </cell>
          <cell r="Q4525">
            <v>0</v>
          </cell>
          <cell r="R4525">
            <v>0</v>
          </cell>
        </row>
        <row r="4526">
          <cell r="B4526" t="str">
            <v>3037</v>
          </cell>
          <cell r="C4526" t="str">
            <v>Q4</v>
          </cell>
          <cell r="E4526" t="str">
            <v>PHAM QUANG</v>
          </cell>
          <cell r="F4526" t="str">
            <v>THAI</v>
          </cell>
          <cell r="G4526" t="str">
            <v>NV BAO VE</v>
          </cell>
          <cell r="H4526" t="str">
            <v>BV</v>
          </cell>
          <cell r="I4526">
            <v>38582</v>
          </cell>
          <cell r="J4526">
            <v>26</v>
          </cell>
          <cell r="K4526">
            <v>0</v>
          </cell>
          <cell r="L4526">
            <v>0</v>
          </cell>
          <cell r="M4526">
            <v>24</v>
          </cell>
          <cell r="N4526">
            <v>0</v>
          </cell>
          <cell r="O4526">
            <v>500000</v>
          </cell>
          <cell r="P4526">
            <v>0</v>
          </cell>
          <cell r="Q4526">
            <v>0</v>
          </cell>
          <cell r="R4526">
            <v>0</v>
          </cell>
        </row>
        <row r="4527">
          <cell r="B4527" t="str">
            <v>3122</v>
          </cell>
          <cell r="C4527" t="str">
            <v>Q4</v>
          </cell>
          <cell r="E4527" t="str">
            <v>VU MINH</v>
          </cell>
          <cell r="F4527" t="str">
            <v>QUAN</v>
          </cell>
          <cell r="G4527" t="str">
            <v>PBP. QUAN LY TIN DUNG</v>
          </cell>
          <cell r="H4527" t="str">
            <v>PBP</v>
          </cell>
          <cell r="I4527">
            <v>38607</v>
          </cell>
          <cell r="J4527">
            <v>26</v>
          </cell>
          <cell r="K4527">
            <v>0</v>
          </cell>
          <cell r="L4527">
            <v>0</v>
          </cell>
          <cell r="M4527">
            <v>0</v>
          </cell>
          <cell r="N4527">
            <v>0</v>
          </cell>
          <cell r="O4527">
            <v>500000</v>
          </cell>
          <cell r="P4527">
            <v>0</v>
          </cell>
          <cell r="Q4527">
            <v>0</v>
          </cell>
          <cell r="R4527">
            <v>0</v>
          </cell>
        </row>
        <row r="4528">
          <cell r="B4528" t="str">
            <v>3325</v>
          </cell>
          <cell r="C4528" t="str">
            <v>Q4</v>
          </cell>
          <cell r="E4528" t="str">
            <v>NGUYEN THI</v>
          </cell>
          <cell r="F4528" t="str">
            <v>TUYET</v>
          </cell>
          <cell r="G4528" t="str">
            <v>GIAO DICH VIEN TIN DUNG</v>
          </cell>
          <cell r="I4528">
            <v>38660</v>
          </cell>
          <cell r="J4528">
            <v>26</v>
          </cell>
          <cell r="K4528">
            <v>0</v>
          </cell>
          <cell r="L4528">
            <v>0</v>
          </cell>
          <cell r="M4528">
            <v>0</v>
          </cell>
          <cell r="N4528">
            <v>0</v>
          </cell>
          <cell r="O4528">
            <v>500000</v>
          </cell>
          <cell r="P4528">
            <v>0</v>
          </cell>
          <cell r="Q4528">
            <v>0</v>
          </cell>
          <cell r="R4528">
            <v>0</v>
          </cell>
        </row>
        <row r="4529">
          <cell r="B4529" t="str">
            <v>3364</v>
          </cell>
          <cell r="C4529" t="str">
            <v>Q4</v>
          </cell>
          <cell r="E4529" t="str">
            <v>NGUYEN HOANG</v>
          </cell>
          <cell r="F4529" t="str">
            <v>TIN</v>
          </cell>
          <cell r="G4529" t="str">
            <v>NV BAO VE</v>
          </cell>
          <cell r="H4529" t="str">
            <v>BV</v>
          </cell>
          <cell r="I4529">
            <v>38667</v>
          </cell>
          <cell r="J4529">
            <v>26</v>
          </cell>
          <cell r="K4529">
            <v>0</v>
          </cell>
          <cell r="L4529">
            <v>0</v>
          </cell>
          <cell r="M4529">
            <v>12</v>
          </cell>
          <cell r="N4529">
            <v>0</v>
          </cell>
          <cell r="O4529">
            <v>500000</v>
          </cell>
          <cell r="P4529">
            <v>0</v>
          </cell>
          <cell r="Q4529">
            <v>0</v>
          </cell>
          <cell r="R4529">
            <v>0</v>
          </cell>
        </row>
        <row r="4530">
          <cell r="B4530" t="str">
            <v>3681</v>
          </cell>
          <cell r="C4530" t="str">
            <v>Q4</v>
          </cell>
          <cell r="E4530" t="str">
            <v>TRAN VU XUAN</v>
          </cell>
          <cell r="F4530" t="str">
            <v>MAI</v>
          </cell>
          <cell r="G4530" t="str">
            <v>NV THANH TOAN QUOC TE</v>
          </cell>
          <cell r="I4530">
            <v>38783</v>
          </cell>
          <cell r="J4530">
            <v>26</v>
          </cell>
          <cell r="K4530">
            <v>0</v>
          </cell>
          <cell r="L4530">
            <v>0</v>
          </cell>
          <cell r="M4530">
            <v>0</v>
          </cell>
          <cell r="N4530">
            <v>0</v>
          </cell>
          <cell r="O4530">
            <v>500000</v>
          </cell>
          <cell r="P4530">
            <v>0</v>
          </cell>
          <cell r="Q4530">
            <v>0</v>
          </cell>
          <cell r="R4530">
            <v>0</v>
          </cell>
        </row>
        <row r="4531">
          <cell r="B4531" t="str">
            <v>4147</v>
          </cell>
          <cell r="C4531" t="str">
            <v>Q4</v>
          </cell>
          <cell r="E4531" t="str">
            <v>HUYNH NGOC</v>
          </cell>
          <cell r="F4531" t="str">
            <v>BAO</v>
          </cell>
          <cell r="G4531" t="str">
            <v>NV TIN DUNG CA NHAN</v>
          </cell>
          <cell r="I4531">
            <v>38873</v>
          </cell>
          <cell r="J4531">
            <v>26</v>
          </cell>
          <cell r="K4531">
            <v>0</v>
          </cell>
          <cell r="L4531">
            <v>0</v>
          </cell>
          <cell r="M4531">
            <v>0</v>
          </cell>
          <cell r="N4531">
            <v>0</v>
          </cell>
          <cell r="O4531">
            <v>500000</v>
          </cell>
          <cell r="P4531">
            <v>0</v>
          </cell>
          <cell r="Q4531">
            <v>200000</v>
          </cell>
          <cell r="R4531">
            <v>0</v>
          </cell>
        </row>
        <row r="4532">
          <cell r="B4532" t="str">
            <v>4149</v>
          </cell>
          <cell r="C4532" t="str">
            <v>Q4</v>
          </cell>
          <cell r="E4532" t="str">
            <v>VO THI KIM</v>
          </cell>
          <cell r="F4532" t="str">
            <v>TRUC</v>
          </cell>
          <cell r="G4532" t="str">
            <v>NV THANH TOAN QUOC TE</v>
          </cell>
          <cell r="I4532">
            <v>38874</v>
          </cell>
          <cell r="J4532">
            <v>26</v>
          </cell>
          <cell r="K4532">
            <v>0</v>
          </cell>
          <cell r="L4532">
            <v>0</v>
          </cell>
          <cell r="M4532">
            <v>0</v>
          </cell>
          <cell r="N4532">
            <v>0</v>
          </cell>
          <cell r="O4532">
            <v>500000</v>
          </cell>
          <cell r="P4532">
            <v>0</v>
          </cell>
          <cell r="Q4532">
            <v>0</v>
          </cell>
          <cell r="R4532">
            <v>0</v>
          </cell>
        </row>
        <row r="4533">
          <cell r="B4533" t="str">
            <v>4166</v>
          </cell>
          <cell r="C4533" t="str">
            <v>Q4</v>
          </cell>
          <cell r="E4533" t="str">
            <v>LE NGOC</v>
          </cell>
          <cell r="F4533" t="str">
            <v>MY</v>
          </cell>
          <cell r="G4533" t="str">
            <v>GIAO DICH VIEN</v>
          </cell>
          <cell r="H4533" t="str">
            <v>GDV</v>
          </cell>
          <cell r="I4533">
            <v>38874</v>
          </cell>
          <cell r="J4533">
            <v>26</v>
          </cell>
          <cell r="K4533">
            <v>2</v>
          </cell>
          <cell r="L4533">
            <v>0</v>
          </cell>
          <cell r="M4533">
            <v>0</v>
          </cell>
          <cell r="N4533">
            <v>0</v>
          </cell>
          <cell r="O4533">
            <v>500000</v>
          </cell>
          <cell r="P4533">
            <v>0</v>
          </cell>
          <cell r="Q4533">
            <v>0</v>
          </cell>
          <cell r="R4533">
            <v>0</v>
          </cell>
        </row>
        <row r="4534">
          <cell r="B4534" t="str">
            <v>4188</v>
          </cell>
          <cell r="C4534" t="str">
            <v>Q4</v>
          </cell>
          <cell r="E4534" t="str">
            <v>LY TIEU</v>
          </cell>
          <cell r="F4534" t="str">
            <v>NGOC</v>
          </cell>
          <cell r="G4534" t="str">
            <v>GIAO DICH VIEN</v>
          </cell>
          <cell r="I4534">
            <v>38878</v>
          </cell>
          <cell r="J4534">
            <v>26</v>
          </cell>
          <cell r="K4534">
            <v>0</v>
          </cell>
          <cell r="L4534">
            <v>0</v>
          </cell>
          <cell r="M4534">
            <v>0</v>
          </cell>
          <cell r="N4534">
            <v>0</v>
          </cell>
          <cell r="O4534">
            <v>500000</v>
          </cell>
          <cell r="P4534">
            <v>0</v>
          </cell>
          <cell r="Q4534">
            <v>0</v>
          </cell>
          <cell r="R4534">
            <v>0</v>
          </cell>
        </row>
        <row r="4535">
          <cell r="B4535" t="str">
            <v>4189</v>
          </cell>
          <cell r="C4535" t="str">
            <v>Q4</v>
          </cell>
          <cell r="E4535" t="str">
            <v>DO QUYNH PHUONG</v>
          </cell>
          <cell r="F4535" t="str">
            <v>VY</v>
          </cell>
          <cell r="G4535" t="str">
            <v>PHU QUY</v>
          </cell>
          <cell r="H4535" t="str">
            <v>PQ</v>
          </cell>
          <cell r="I4535">
            <v>38878</v>
          </cell>
          <cell r="J4535">
            <v>26</v>
          </cell>
          <cell r="K4535">
            <v>0</v>
          </cell>
          <cell r="L4535">
            <v>0</v>
          </cell>
          <cell r="M4535">
            <v>0</v>
          </cell>
          <cell r="N4535">
            <v>0</v>
          </cell>
          <cell r="O4535">
            <v>500000</v>
          </cell>
          <cell r="P4535">
            <v>0</v>
          </cell>
          <cell r="Q4535">
            <v>0</v>
          </cell>
          <cell r="R4535">
            <v>0</v>
          </cell>
        </row>
        <row r="4536">
          <cell r="B4536" t="str">
            <v>4218</v>
          </cell>
          <cell r="C4536" t="str">
            <v>Q4</v>
          </cell>
          <cell r="E4536" t="str">
            <v>BUI XUAN CHINH</v>
          </cell>
          <cell r="F4536" t="str">
            <v>QUOC</v>
          </cell>
          <cell r="G4536" t="str">
            <v>GIAO DICH VIEN QUY</v>
          </cell>
          <cell r="H4536" t="str">
            <v>GDVQ</v>
          </cell>
          <cell r="I4536">
            <v>38881</v>
          </cell>
          <cell r="J4536">
            <v>0</v>
          </cell>
          <cell r="K4536">
            <v>0</v>
          </cell>
          <cell r="L4536">
            <v>0</v>
          </cell>
          <cell r="M4536">
            <v>0</v>
          </cell>
          <cell r="N4536">
            <v>0</v>
          </cell>
          <cell r="O4536">
            <v>0</v>
          </cell>
          <cell r="P4536">
            <v>0</v>
          </cell>
          <cell r="Q4536">
            <v>0</v>
          </cell>
          <cell r="R4536">
            <v>0</v>
          </cell>
        </row>
        <row r="4537">
          <cell r="B4537" t="str">
            <v>4271</v>
          </cell>
          <cell r="C4537" t="str">
            <v>Q4</v>
          </cell>
          <cell r="E4537" t="str">
            <v>VU DUY</v>
          </cell>
          <cell r="F4537" t="str">
            <v>PHUONG</v>
          </cell>
          <cell r="G4537" t="str">
            <v>NV TIN DUNG CA NHAN</v>
          </cell>
          <cell r="I4537">
            <v>38890</v>
          </cell>
          <cell r="J4537">
            <v>26</v>
          </cell>
          <cell r="K4537">
            <v>0</v>
          </cell>
          <cell r="L4537">
            <v>0</v>
          </cell>
          <cell r="M4537">
            <v>0</v>
          </cell>
          <cell r="N4537">
            <v>0</v>
          </cell>
          <cell r="O4537">
            <v>500000</v>
          </cell>
          <cell r="P4537">
            <v>0</v>
          </cell>
          <cell r="Q4537">
            <v>100000</v>
          </cell>
          <cell r="R4537">
            <v>0</v>
          </cell>
        </row>
        <row r="4538">
          <cell r="B4538" t="str">
            <v>4446</v>
          </cell>
          <cell r="C4538" t="str">
            <v>Q4</v>
          </cell>
          <cell r="E4538" t="str">
            <v>DINH NGOC</v>
          </cell>
          <cell r="F4538" t="str">
            <v>HOA</v>
          </cell>
          <cell r="G4538" t="str">
            <v>GIAO DICH VIEN</v>
          </cell>
          <cell r="I4538">
            <v>38917</v>
          </cell>
          <cell r="J4538">
            <v>26</v>
          </cell>
          <cell r="K4538">
            <v>0</v>
          </cell>
          <cell r="L4538">
            <v>0</v>
          </cell>
          <cell r="M4538">
            <v>0</v>
          </cell>
          <cell r="N4538">
            <v>0</v>
          </cell>
          <cell r="O4538">
            <v>500000</v>
          </cell>
          <cell r="P4538">
            <v>0</v>
          </cell>
          <cell r="Q4538">
            <v>0</v>
          </cell>
          <cell r="R4538">
            <v>0</v>
          </cell>
        </row>
        <row r="4539">
          <cell r="B4539" t="str">
            <v>4545</v>
          </cell>
          <cell r="C4539" t="str">
            <v>Q4</v>
          </cell>
          <cell r="E4539" t="str">
            <v>PHAN THI SA</v>
          </cell>
          <cell r="F4539" t="str">
            <v>NHON</v>
          </cell>
          <cell r="G4539" t="str">
            <v>GIAO DICH VIEN</v>
          </cell>
          <cell r="I4539">
            <v>38936</v>
          </cell>
          <cell r="J4539">
            <v>26</v>
          </cell>
          <cell r="K4539">
            <v>0</v>
          </cell>
          <cell r="L4539">
            <v>0</v>
          </cell>
          <cell r="M4539">
            <v>0</v>
          </cell>
          <cell r="N4539">
            <v>0</v>
          </cell>
          <cell r="O4539">
            <v>500000</v>
          </cell>
          <cell r="P4539">
            <v>0</v>
          </cell>
          <cell r="Q4539">
            <v>0</v>
          </cell>
          <cell r="R4539">
            <v>0</v>
          </cell>
        </row>
        <row r="4540">
          <cell r="B4540" t="str">
            <v>4559</v>
          </cell>
          <cell r="C4540" t="str">
            <v>Q4</v>
          </cell>
          <cell r="E4540" t="str">
            <v>QUACH BICH</v>
          </cell>
          <cell r="F4540" t="str">
            <v>THO</v>
          </cell>
          <cell r="G4540" t="str">
            <v>GIAO DICH VIEN</v>
          </cell>
          <cell r="I4540">
            <v>38940</v>
          </cell>
          <cell r="J4540">
            <v>26</v>
          </cell>
          <cell r="K4540">
            <v>2</v>
          </cell>
          <cell r="L4540">
            <v>0</v>
          </cell>
          <cell r="M4540">
            <v>0</v>
          </cell>
          <cell r="N4540">
            <v>0</v>
          </cell>
          <cell r="O4540">
            <v>500000</v>
          </cell>
          <cell r="P4540">
            <v>0</v>
          </cell>
          <cell r="Q4540">
            <v>0</v>
          </cell>
          <cell r="R4540">
            <v>0</v>
          </cell>
        </row>
        <row r="4541">
          <cell r="B4541" t="str">
            <v>4571</v>
          </cell>
          <cell r="C4541" t="str">
            <v>Q4</v>
          </cell>
          <cell r="E4541" t="str">
            <v>NGO HUYNH TRUC</v>
          </cell>
          <cell r="F4541" t="str">
            <v>MAI</v>
          </cell>
          <cell r="G4541" t="str">
            <v>GIAO DICH VIEN</v>
          </cell>
          <cell r="I4541">
            <v>38943</v>
          </cell>
          <cell r="J4541">
            <v>26</v>
          </cell>
          <cell r="K4541">
            <v>0</v>
          </cell>
          <cell r="L4541">
            <v>0</v>
          </cell>
          <cell r="M4541">
            <v>0</v>
          </cell>
          <cell r="N4541">
            <v>0</v>
          </cell>
          <cell r="O4541">
            <v>500000</v>
          </cell>
          <cell r="P4541">
            <v>0</v>
          </cell>
          <cell r="Q4541">
            <v>0</v>
          </cell>
          <cell r="R4541">
            <v>0</v>
          </cell>
        </row>
        <row r="4542">
          <cell r="B4542" t="str">
            <v>4606</v>
          </cell>
          <cell r="C4542" t="str">
            <v>Q4</v>
          </cell>
          <cell r="E4542" t="str">
            <v>VO HUU</v>
          </cell>
          <cell r="F4542" t="str">
            <v>TAI</v>
          </cell>
          <cell r="G4542" t="str">
            <v>NV HANH CHANH KIEM KY THUAT</v>
          </cell>
          <cell r="I4542">
            <v>38950</v>
          </cell>
          <cell r="J4542">
            <v>26</v>
          </cell>
          <cell r="K4542">
            <v>0</v>
          </cell>
          <cell r="L4542">
            <v>0</v>
          </cell>
          <cell r="M4542">
            <v>0</v>
          </cell>
          <cell r="N4542">
            <v>0</v>
          </cell>
          <cell r="O4542">
            <v>500000</v>
          </cell>
          <cell r="P4542">
            <v>0</v>
          </cell>
          <cell r="Q4542">
            <v>400000</v>
          </cell>
          <cell r="R4542">
            <v>0</v>
          </cell>
        </row>
        <row r="4543">
          <cell r="B4543" t="str">
            <v>4897</v>
          </cell>
          <cell r="C4543" t="str">
            <v>Q4</v>
          </cell>
          <cell r="E4543" t="str">
            <v>NGUYEN MANH</v>
          </cell>
          <cell r="F4543" t="str">
            <v>HOANG</v>
          </cell>
          <cell r="G4543" t="str">
            <v>NV VI TINH</v>
          </cell>
          <cell r="I4543">
            <v>39013</v>
          </cell>
          <cell r="J4543">
            <v>26</v>
          </cell>
          <cell r="K4543">
            <v>0</v>
          </cell>
          <cell r="L4543">
            <v>0</v>
          </cell>
          <cell r="M4543">
            <v>0</v>
          </cell>
          <cell r="N4543">
            <v>0</v>
          </cell>
          <cell r="O4543">
            <v>500000</v>
          </cell>
          <cell r="P4543">
            <v>0</v>
          </cell>
          <cell r="Q4543">
            <v>0</v>
          </cell>
          <cell r="R4543">
            <v>0</v>
          </cell>
        </row>
        <row r="4544">
          <cell r="B4544" t="str">
            <v>4925</v>
          </cell>
          <cell r="C4544" t="str">
            <v>Q4</v>
          </cell>
          <cell r="E4544" t="str">
            <v>TRAN NHU PHUONG</v>
          </cell>
          <cell r="F4544" t="str">
            <v>VI</v>
          </cell>
          <cell r="G4544" t="str">
            <v>TBP. HANH CHANH</v>
          </cell>
          <cell r="H4544" t="str">
            <v>TBP</v>
          </cell>
          <cell r="I4544">
            <v>39022</v>
          </cell>
          <cell r="J4544">
            <v>26</v>
          </cell>
          <cell r="K4544">
            <v>0</v>
          </cell>
          <cell r="L4544">
            <v>0</v>
          </cell>
          <cell r="M4544">
            <v>0</v>
          </cell>
          <cell r="N4544">
            <v>0</v>
          </cell>
          <cell r="O4544">
            <v>500000</v>
          </cell>
          <cell r="P4544">
            <v>0</v>
          </cell>
          <cell r="Q4544">
            <v>0</v>
          </cell>
          <cell r="R4544">
            <v>0</v>
          </cell>
        </row>
        <row r="4545">
          <cell r="B4545" t="str">
            <v>5285</v>
          </cell>
          <cell r="C4545" t="str">
            <v>Q4</v>
          </cell>
          <cell r="E4545" t="str">
            <v>LE PHUONG</v>
          </cell>
          <cell r="F4545" t="str">
            <v>TRAM</v>
          </cell>
          <cell r="G4545" t="str">
            <v>NV TAP VU</v>
          </cell>
          <cell r="I4545">
            <v>39101</v>
          </cell>
          <cell r="J4545">
            <v>26</v>
          </cell>
          <cell r="K4545">
            <v>0</v>
          </cell>
          <cell r="L4545">
            <v>0</v>
          </cell>
          <cell r="M4545">
            <v>0</v>
          </cell>
          <cell r="N4545">
            <v>0</v>
          </cell>
          <cell r="O4545">
            <v>500000</v>
          </cell>
          <cell r="P4545">
            <v>0</v>
          </cell>
          <cell r="Q4545">
            <v>0</v>
          </cell>
          <cell r="R4545">
            <v>0</v>
          </cell>
        </row>
        <row r="4546">
          <cell r="B4546" t="str">
            <v>5328</v>
          </cell>
          <cell r="C4546" t="str">
            <v>Q4</v>
          </cell>
          <cell r="E4546" t="str">
            <v>TRAN TAN</v>
          </cell>
          <cell r="F4546" t="str">
            <v>DUNG</v>
          </cell>
          <cell r="G4546" t="str">
            <v>TAI XE</v>
          </cell>
          <cell r="I4546">
            <v>39114</v>
          </cell>
          <cell r="J4546">
            <v>26</v>
          </cell>
          <cell r="K4546">
            <v>0</v>
          </cell>
          <cell r="L4546">
            <v>0</v>
          </cell>
          <cell r="M4546">
            <v>0</v>
          </cell>
          <cell r="N4546">
            <v>0</v>
          </cell>
          <cell r="O4546">
            <v>500000</v>
          </cell>
          <cell r="P4546">
            <v>0</v>
          </cell>
          <cell r="Q4546">
            <v>100000</v>
          </cell>
          <cell r="R4546">
            <v>0</v>
          </cell>
        </row>
        <row r="4547">
          <cell r="B4547" t="str">
            <v>5341</v>
          </cell>
          <cell r="C4547" t="str">
            <v>Q4</v>
          </cell>
          <cell r="E4547" t="str">
            <v>NGUYEN THI THU</v>
          </cell>
          <cell r="F4547" t="str">
            <v>HA</v>
          </cell>
          <cell r="G4547" t="str">
            <v>NV KE TOAN TONG HOP</v>
          </cell>
          <cell r="I4547">
            <v>39119</v>
          </cell>
          <cell r="J4547">
            <v>26</v>
          </cell>
          <cell r="K4547">
            <v>22</v>
          </cell>
          <cell r="L4547">
            <v>0</v>
          </cell>
          <cell r="M4547">
            <v>0</v>
          </cell>
          <cell r="N4547">
            <v>0</v>
          </cell>
          <cell r="O4547">
            <v>500000</v>
          </cell>
          <cell r="P4547">
            <v>0</v>
          </cell>
          <cell r="Q4547">
            <v>0</v>
          </cell>
          <cell r="R4547">
            <v>0</v>
          </cell>
        </row>
        <row r="4548">
          <cell r="B4548" t="str">
            <v>5737</v>
          </cell>
          <cell r="C4548" t="str">
            <v>Q4</v>
          </cell>
          <cell r="E4548" t="str">
            <v>LE MINH</v>
          </cell>
          <cell r="F4548" t="str">
            <v>HUNG</v>
          </cell>
          <cell r="G4548" t="str">
            <v>NV BAO VE</v>
          </cell>
          <cell r="H4548" t="str">
            <v>BV</v>
          </cell>
          <cell r="I4548">
            <v>39191</v>
          </cell>
          <cell r="J4548">
            <v>26</v>
          </cell>
          <cell r="K4548">
            <v>0</v>
          </cell>
          <cell r="L4548">
            <v>0</v>
          </cell>
          <cell r="M4548">
            <v>12</v>
          </cell>
          <cell r="N4548">
            <v>0</v>
          </cell>
          <cell r="O4548">
            <v>500000</v>
          </cell>
          <cell r="P4548">
            <v>0</v>
          </cell>
          <cell r="Q4548">
            <v>100000</v>
          </cell>
          <cell r="R4548">
            <v>0</v>
          </cell>
        </row>
        <row r="4549">
          <cell r="B4549" t="str">
            <v>5826</v>
          </cell>
          <cell r="C4549" t="str">
            <v>Q4</v>
          </cell>
          <cell r="E4549" t="str">
            <v>PHAM LE XUAN</v>
          </cell>
          <cell r="F4549" t="str">
            <v>HIEN</v>
          </cell>
          <cell r="G4549" t="str">
            <v>NV QUAN LY HO SO</v>
          </cell>
          <cell r="I4549">
            <v>39209</v>
          </cell>
          <cell r="J4549">
            <v>26</v>
          </cell>
          <cell r="K4549">
            <v>9</v>
          </cell>
          <cell r="L4549">
            <v>0</v>
          </cell>
          <cell r="M4549">
            <v>0</v>
          </cell>
          <cell r="N4549">
            <v>0</v>
          </cell>
          <cell r="O4549">
            <v>500000</v>
          </cell>
          <cell r="P4549">
            <v>0</v>
          </cell>
          <cell r="Q4549">
            <v>0</v>
          </cell>
          <cell r="R4549">
            <v>0</v>
          </cell>
        </row>
        <row r="4550">
          <cell r="B4550" t="str">
            <v>5890</v>
          </cell>
          <cell r="C4550" t="str">
            <v>Q4</v>
          </cell>
          <cell r="E4550" t="str">
            <v>NGUYEN THI HONG</v>
          </cell>
          <cell r="F4550" t="str">
            <v>VAN</v>
          </cell>
          <cell r="G4550" t="str">
            <v>GIAO DICH VIEN</v>
          </cell>
          <cell r="I4550">
            <v>39217</v>
          </cell>
          <cell r="J4550">
            <v>26</v>
          </cell>
          <cell r="K4550">
            <v>2</v>
          </cell>
          <cell r="L4550">
            <v>0</v>
          </cell>
          <cell r="M4550">
            <v>0</v>
          </cell>
          <cell r="N4550">
            <v>0</v>
          </cell>
          <cell r="O4550">
            <v>500000</v>
          </cell>
          <cell r="P4550">
            <v>0</v>
          </cell>
          <cell r="Q4550">
            <v>0</v>
          </cell>
          <cell r="R4550">
            <v>0</v>
          </cell>
        </row>
        <row r="4551">
          <cell r="B4551" t="str">
            <v>6134</v>
          </cell>
          <cell r="C4551" t="str">
            <v>Q4</v>
          </cell>
          <cell r="E4551" t="str">
            <v>NGUYEN VAN</v>
          </cell>
          <cell r="F4551" t="str">
            <v>CONG</v>
          </cell>
          <cell r="G4551" t="str">
            <v>NV TIN DUNG CA NHAN</v>
          </cell>
          <cell r="I4551">
            <v>39251</v>
          </cell>
          <cell r="J4551">
            <v>26</v>
          </cell>
          <cell r="K4551">
            <v>0</v>
          </cell>
          <cell r="L4551">
            <v>0</v>
          </cell>
          <cell r="M4551">
            <v>0</v>
          </cell>
          <cell r="N4551">
            <v>0</v>
          </cell>
          <cell r="O4551">
            <v>500000</v>
          </cell>
          <cell r="P4551">
            <v>0</v>
          </cell>
          <cell r="Q4551">
            <v>100000</v>
          </cell>
          <cell r="R4551">
            <v>0</v>
          </cell>
        </row>
        <row r="4552">
          <cell r="B4552" t="str">
            <v>6194</v>
          </cell>
          <cell r="C4552" t="str">
            <v>Q4</v>
          </cell>
          <cell r="E4552" t="str">
            <v>NGUYEN HUU</v>
          </cell>
          <cell r="F4552" t="str">
            <v>MINH</v>
          </cell>
          <cell r="G4552" t="str">
            <v>NV TIN DUNG CA NHAN</v>
          </cell>
          <cell r="I4552">
            <v>39265</v>
          </cell>
          <cell r="J4552">
            <v>26</v>
          </cell>
          <cell r="K4552">
            <v>0</v>
          </cell>
          <cell r="L4552">
            <v>0</v>
          </cell>
          <cell r="M4552">
            <v>0</v>
          </cell>
          <cell r="N4552">
            <v>0</v>
          </cell>
          <cell r="O4552">
            <v>500000</v>
          </cell>
          <cell r="P4552">
            <v>0</v>
          </cell>
          <cell r="Q4552">
            <v>200000</v>
          </cell>
          <cell r="R4552">
            <v>0</v>
          </cell>
        </row>
        <row r="4553">
          <cell r="B4553" t="str">
            <v>6232</v>
          </cell>
          <cell r="C4553" t="str">
            <v>Q4</v>
          </cell>
          <cell r="E4553" t="str">
            <v>LE THI HONG</v>
          </cell>
          <cell r="F4553" t="str">
            <v>THUAN</v>
          </cell>
          <cell r="G4553" t="str">
            <v>GIAO DICH VIEN</v>
          </cell>
          <cell r="I4553">
            <v>39268</v>
          </cell>
          <cell r="J4553">
            <v>26</v>
          </cell>
          <cell r="K4553">
            <v>0</v>
          </cell>
          <cell r="L4553">
            <v>0</v>
          </cell>
          <cell r="M4553">
            <v>0</v>
          </cell>
          <cell r="N4553">
            <v>0</v>
          </cell>
          <cell r="O4553">
            <v>500000</v>
          </cell>
          <cell r="P4553">
            <v>0</v>
          </cell>
          <cell r="Q4553">
            <v>0</v>
          </cell>
          <cell r="R4553">
            <v>0</v>
          </cell>
        </row>
        <row r="4554">
          <cell r="B4554" t="str">
            <v>6336</v>
          </cell>
          <cell r="C4554" t="str">
            <v>Q4</v>
          </cell>
          <cell r="E4554" t="str">
            <v>NGUYEN THANH</v>
          </cell>
          <cell r="F4554" t="str">
            <v>VINH</v>
          </cell>
          <cell r="G4554" t="str">
            <v>NV BAO VE</v>
          </cell>
          <cell r="H4554" t="str">
            <v>BV</v>
          </cell>
          <cell r="I4554">
            <v>39289</v>
          </cell>
          <cell r="J4554">
            <v>26</v>
          </cell>
          <cell r="K4554">
            <v>8</v>
          </cell>
          <cell r="L4554">
            <v>0</v>
          </cell>
          <cell r="M4554">
            <v>12</v>
          </cell>
          <cell r="N4554">
            <v>26</v>
          </cell>
          <cell r="O4554">
            <v>500000</v>
          </cell>
          <cell r="P4554">
            <v>0</v>
          </cell>
          <cell r="Q4554">
            <v>0</v>
          </cell>
          <cell r="R4554">
            <v>0</v>
          </cell>
        </row>
        <row r="4555">
          <cell r="B4555" t="str">
            <v>6353</v>
          </cell>
          <cell r="C4555" t="str">
            <v>Q4</v>
          </cell>
          <cell r="E4555" t="str">
            <v>NGUYEN VAN</v>
          </cell>
          <cell r="F4555" t="str">
            <v>LY</v>
          </cell>
          <cell r="G4555" t="str">
            <v>NV TIN DUNG</v>
          </cell>
          <cell r="I4555">
            <v>39296</v>
          </cell>
          <cell r="J4555">
            <v>26</v>
          </cell>
          <cell r="K4555">
            <v>0</v>
          </cell>
          <cell r="L4555">
            <v>0</v>
          </cell>
          <cell r="M4555">
            <v>0</v>
          </cell>
          <cell r="N4555">
            <v>0</v>
          </cell>
          <cell r="O4555">
            <v>500000</v>
          </cell>
          <cell r="P4555">
            <v>0</v>
          </cell>
          <cell r="Q4555">
            <v>200000</v>
          </cell>
          <cell r="R4555">
            <v>0</v>
          </cell>
        </row>
        <row r="4556">
          <cell r="B4556" t="str">
            <v>6778</v>
          </cell>
          <cell r="C4556" t="str">
            <v>Q4</v>
          </cell>
          <cell r="E4556" t="str">
            <v>PHAM QUOC</v>
          </cell>
          <cell r="F4556" t="str">
            <v>DAI</v>
          </cell>
          <cell r="G4556" t="str">
            <v>NV THAM DINH CA NHAN</v>
          </cell>
          <cell r="I4556">
            <v>39363</v>
          </cell>
          <cell r="J4556">
            <v>26</v>
          </cell>
          <cell r="K4556">
            <v>0</v>
          </cell>
          <cell r="L4556">
            <v>0</v>
          </cell>
          <cell r="M4556">
            <v>0</v>
          </cell>
          <cell r="N4556">
            <v>0</v>
          </cell>
          <cell r="O4556">
            <v>500000</v>
          </cell>
          <cell r="P4556">
            <v>0</v>
          </cell>
          <cell r="Q4556">
            <v>200000</v>
          </cell>
          <cell r="R4556">
            <v>0</v>
          </cell>
        </row>
        <row r="4557">
          <cell r="B4557" t="str">
            <v>6818</v>
          </cell>
          <cell r="C4557" t="str">
            <v>Q4</v>
          </cell>
          <cell r="E4557" t="str">
            <v>LE VU</v>
          </cell>
          <cell r="F4557" t="str">
            <v>HAU</v>
          </cell>
          <cell r="G4557" t="str">
            <v>CB QUAN HE KHACH HANG CA NHAN</v>
          </cell>
          <cell r="I4557">
            <v>39363</v>
          </cell>
          <cell r="J4557">
            <v>26</v>
          </cell>
          <cell r="K4557">
            <v>0</v>
          </cell>
          <cell r="L4557">
            <v>0</v>
          </cell>
          <cell r="M4557">
            <v>0</v>
          </cell>
          <cell r="N4557">
            <v>0</v>
          </cell>
          <cell r="O4557">
            <v>500000</v>
          </cell>
          <cell r="P4557">
            <v>0</v>
          </cell>
          <cell r="Q4557">
            <v>200000</v>
          </cell>
          <cell r="R4557">
            <v>0</v>
          </cell>
        </row>
        <row r="4558">
          <cell r="B4558" t="str">
            <v>6822</v>
          </cell>
          <cell r="C4558" t="str">
            <v>Q4</v>
          </cell>
          <cell r="E4558" t="str">
            <v>NGUYEN TRONG</v>
          </cell>
          <cell r="F4558" t="str">
            <v>HIEU</v>
          </cell>
          <cell r="G4558" t="str">
            <v>NV THAM DINH CA NHAN</v>
          </cell>
          <cell r="I4558">
            <v>39372</v>
          </cell>
          <cell r="J4558">
            <v>26</v>
          </cell>
          <cell r="K4558">
            <v>0</v>
          </cell>
          <cell r="L4558">
            <v>0</v>
          </cell>
          <cell r="M4558">
            <v>0</v>
          </cell>
          <cell r="N4558">
            <v>0</v>
          </cell>
          <cell r="O4558">
            <v>500000</v>
          </cell>
          <cell r="P4558">
            <v>0</v>
          </cell>
          <cell r="Q4558">
            <v>200000</v>
          </cell>
          <cell r="R4558">
            <v>0</v>
          </cell>
        </row>
        <row r="4559">
          <cell r="B4559" t="str">
            <v>7164</v>
          </cell>
          <cell r="C4559" t="str">
            <v>Q4</v>
          </cell>
          <cell r="E4559" t="str">
            <v>LE QUANG</v>
          </cell>
          <cell r="F4559" t="str">
            <v>NGAN</v>
          </cell>
          <cell r="G4559" t="str">
            <v>GIAO DICH VIEN QUY</v>
          </cell>
          <cell r="H4559" t="str">
            <v>GDVQ</v>
          </cell>
          <cell r="I4559">
            <v>39416</v>
          </cell>
          <cell r="J4559">
            <v>26</v>
          </cell>
          <cell r="K4559">
            <v>0</v>
          </cell>
          <cell r="L4559">
            <v>0</v>
          </cell>
          <cell r="M4559">
            <v>0</v>
          </cell>
          <cell r="N4559">
            <v>0</v>
          </cell>
          <cell r="O4559">
            <v>500000</v>
          </cell>
          <cell r="P4559">
            <v>0</v>
          </cell>
          <cell r="Q4559">
            <v>0</v>
          </cell>
          <cell r="R4559">
            <v>0</v>
          </cell>
        </row>
        <row r="4560">
          <cell r="B4560" t="str">
            <v>7272</v>
          </cell>
          <cell r="C4560" t="str">
            <v>Q4</v>
          </cell>
          <cell r="E4560" t="str">
            <v>LE DAO NHAT</v>
          </cell>
          <cell r="F4560" t="str">
            <v>QUANG</v>
          </cell>
          <cell r="G4560" t="str">
            <v>NV THAM DINH CA NHAN</v>
          </cell>
          <cell r="I4560">
            <v>39430</v>
          </cell>
          <cell r="J4560">
            <v>26</v>
          </cell>
          <cell r="K4560">
            <v>0</v>
          </cell>
          <cell r="L4560">
            <v>0</v>
          </cell>
          <cell r="M4560">
            <v>0</v>
          </cell>
          <cell r="N4560">
            <v>0</v>
          </cell>
          <cell r="O4560">
            <v>500000</v>
          </cell>
          <cell r="P4560">
            <v>0</v>
          </cell>
          <cell r="Q4560">
            <v>200000</v>
          </cell>
          <cell r="R4560">
            <v>0</v>
          </cell>
        </row>
        <row r="4561">
          <cell r="B4561" t="str">
            <v>7343</v>
          </cell>
          <cell r="C4561" t="str">
            <v>Q4</v>
          </cell>
          <cell r="E4561" t="str">
            <v>PHAM THI THANH</v>
          </cell>
          <cell r="F4561" t="str">
            <v>HUYEN</v>
          </cell>
          <cell r="G4561" t="str">
            <v>GIAO DICH VIEN</v>
          </cell>
          <cell r="I4561">
            <v>39437</v>
          </cell>
          <cell r="J4561">
            <v>26</v>
          </cell>
          <cell r="K4561">
            <v>0</v>
          </cell>
          <cell r="L4561">
            <v>0</v>
          </cell>
          <cell r="M4561">
            <v>0</v>
          </cell>
          <cell r="N4561">
            <v>0</v>
          </cell>
          <cell r="O4561">
            <v>500000</v>
          </cell>
          <cell r="P4561">
            <v>0</v>
          </cell>
          <cell r="Q4561">
            <v>0</v>
          </cell>
          <cell r="R4561">
            <v>0</v>
          </cell>
        </row>
        <row r="4562">
          <cell r="B4562" t="str">
            <v>7357</v>
          </cell>
          <cell r="C4562" t="str">
            <v>Q4</v>
          </cell>
          <cell r="E4562" t="str">
            <v>VO MINH</v>
          </cell>
          <cell r="F4562" t="str">
            <v>TRANG</v>
          </cell>
          <cell r="G4562" t="str">
            <v>NV BAO VE</v>
          </cell>
          <cell r="H4562" t="str">
            <v>BV</v>
          </cell>
          <cell r="I4562">
            <v>39443</v>
          </cell>
          <cell r="J4562">
            <v>26</v>
          </cell>
          <cell r="K4562">
            <v>0</v>
          </cell>
          <cell r="L4562">
            <v>0</v>
          </cell>
          <cell r="M4562">
            <v>12</v>
          </cell>
          <cell r="N4562">
            <v>0</v>
          </cell>
          <cell r="O4562">
            <v>500000</v>
          </cell>
          <cell r="P4562">
            <v>0</v>
          </cell>
          <cell r="Q4562">
            <v>0</v>
          </cell>
          <cell r="R4562">
            <v>0</v>
          </cell>
        </row>
        <row r="4563">
          <cell r="B4563" t="str">
            <v>7426</v>
          </cell>
          <cell r="C4563" t="str">
            <v>Q4</v>
          </cell>
          <cell r="E4563" t="str">
            <v>LE QUAN</v>
          </cell>
          <cell r="F4563" t="str">
            <v>KIEN</v>
          </cell>
          <cell r="G4563" t="str">
            <v>GIAO DICH VIEN QUY</v>
          </cell>
          <cell r="H4563" t="str">
            <v>GDVQ</v>
          </cell>
          <cell r="I4563">
            <v>39454</v>
          </cell>
          <cell r="J4563">
            <v>26</v>
          </cell>
          <cell r="K4563">
            <v>0</v>
          </cell>
          <cell r="L4563">
            <v>0</v>
          </cell>
          <cell r="M4563">
            <v>0</v>
          </cell>
          <cell r="N4563">
            <v>0</v>
          </cell>
          <cell r="O4563">
            <v>500000</v>
          </cell>
          <cell r="P4563">
            <v>0</v>
          </cell>
          <cell r="Q4563">
            <v>0</v>
          </cell>
          <cell r="R4563">
            <v>0</v>
          </cell>
        </row>
        <row r="4564">
          <cell r="B4564" t="str">
            <v>7477</v>
          </cell>
          <cell r="C4564" t="str">
            <v>Q4</v>
          </cell>
          <cell r="E4564" t="str">
            <v>NGUYEN DANG</v>
          </cell>
          <cell r="F4564" t="str">
            <v>KHOI</v>
          </cell>
          <cell r="G4564" t="str">
            <v>NV BAO VE</v>
          </cell>
          <cell r="H4564" t="str">
            <v>BV</v>
          </cell>
          <cell r="I4564">
            <v>39459</v>
          </cell>
          <cell r="J4564">
            <v>26</v>
          </cell>
          <cell r="K4564">
            <v>0</v>
          </cell>
          <cell r="L4564">
            <v>0</v>
          </cell>
          <cell r="M4564">
            <v>24</v>
          </cell>
          <cell r="N4564">
            <v>0</v>
          </cell>
          <cell r="O4564">
            <v>500000</v>
          </cell>
          <cell r="P4564">
            <v>0</v>
          </cell>
          <cell r="Q4564">
            <v>0</v>
          </cell>
          <cell r="R4564">
            <v>0</v>
          </cell>
        </row>
        <row r="4565">
          <cell r="B4565" t="str">
            <v>7485</v>
          </cell>
          <cell r="C4565" t="str">
            <v>Q4</v>
          </cell>
          <cell r="E4565" t="str">
            <v>TRAN NHU PHUONG</v>
          </cell>
          <cell r="F4565" t="str">
            <v>DUNG</v>
          </cell>
          <cell r="G4565" t="str">
            <v>NV HO TRO KIEM QUAN LY NO</v>
          </cell>
          <cell r="I4565">
            <v>39462</v>
          </cell>
          <cell r="J4565">
            <v>26</v>
          </cell>
          <cell r="K4565">
            <v>0</v>
          </cell>
          <cell r="L4565">
            <v>0</v>
          </cell>
          <cell r="M4565">
            <v>0</v>
          </cell>
          <cell r="N4565">
            <v>0</v>
          </cell>
          <cell r="O4565">
            <v>500000</v>
          </cell>
          <cell r="P4565">
            <v>0</v>
          </cell>
          <cell r="Q4565">
            <v>200000</v>
          </cell>
          <cell r="R4565">
            <v>0</v>
          </cell>
        </row>
        <row r="4566">
          <cell r="B4566" t="str">
            <v>7620</v>
          </cell>
          <cell r="C4566" t="str">
            <v>Q4</v>
          </cell>
          <cell r="E4566" t="str">
            <v>NGUYEN MINH</v>
          </cell>
          <cell r="F4566" t="str">
            <v>TAI</v>
          </cell>
          <cell r="G4566" t="str">
            <v>CB QUAN HE KHACH HANG CA NHAN</v>
          </cell>
          <cell r="I4566">
            <v>39479</v>
          </cell>
          <cell r="J4566">
            <v>26</v>
          </cell>
          <cell r="K4566">
            <v>0</v>
          </cell>
          <cell r="L4566">
            <v>0</v>
          </cell>
          <cell r="M4566">
            <v>0</v>
          </cell>
          <cell r="N4566">
            <v>0</v>
          </cell>
          <cell r="O4566">
            <v>500000</v>
          </cell>
          <cell r="P4566">
            <v>0</v>
          </cell>
          <cell r="Q4566">
            <v>200000</v>
          </cell>
          <cell r="R4566">
            <v>0</v>
          </cell>
        </row>
        <row r="4567">
          <cell r="B4567" t="str">
            <v>7731</v>
          </cell>
          <cell r="C4567" t="str">
            <v>Q4</v>
          </cell>
          <cell r="E4567" t="str">
            <v>TRAN TUNG</v>
          </cell>
          <cell r="F4567" t="str">
            <v>LAM</v>
          </cell>
          <cell r="G4567" t="str">
            <v>GIAO DICH VIEN QUY</v>
          </cell>
          <cell r="H4567" t="str">
            <v>GDVQ</v>
          </cell>
          <cell r="I4567">
            <v>39498</v>
          </cell>
          <cell r="J4567">
            <v>26</v>
          </cell>
          <cell r="K4567">
            <v>0</v>
          </cell>
          <cell r="L4567">
            <v>0</v>
          </cell>
          <cell r="M4567">
            <v>0</v>
          </cell>
          <cell r="N4567">
            <v>0</v>
          </cell>
          <cell r="O4567">
            <v>500000</v>
          </cell>
          <cell r="P4567">
            <v>0</v>
          </cell>
          <cell r="Q4567">
            <v>0</v>
          </cell>
          <cell r="R4567">
            <v>0</v>
          </cell>
        </row>
        <row r="4568">
          <cell r="B4568" t="str">
            <v>7733</v>
          </cell>
          <cell r="C4568" t="str">
            <v>Q4</v>
          </cell>
          <cell r="E4568" t="str">
            <v>NGUYEN THI KIM</v>
          </cell>
          <cell r="F4568" t="str">
            <v>LOAN</v>
          </cell>
          <cell r="G4568" t="str">
            <v>GIAO DICH VIEN QUY</v>
          </cell>
          <cell r="H4568" t="str">
            <v>GDVQ</v>
          </cell>
          <cell r="I4568">
            <v>39498</v>
          </cell>
          <cell r="J4568">
            <v>26</v>
          </cell>
          <cell r="K4568">
            <v>4</v>
          </cell>
          <cell r="L4568">
            <v>0</v>
          </cell>
          <cell r="M4568">
            <v>0</v>
          </cell>
          <cell r="N4568">
            <v>0</v>
          </cell>
          <cell r="O4568">
            <v>500000</v>
          </cell>
          <cell r="P4568">
            <v>0</v>
          </cell>
          <cell r="Q4568">
            <v>0</v>
          </cell>
          <cell r="R4568">
            <v>0</v>
          </cell>
        </row>
        <row r="4569">
          <cell r="B4569" t="str">
            <v>7815</v>
          </cell>
          <cell r="C4569" t="str">
            <v>Q4</v>
          </cell>
          <cell r="E4569" t="str">
            <v>HOANG THI THUY</v>
          </cell>
          <cell r="F4569" t="str">
            <v>VAN</v>
          </cell>
          <cell r="G4569" t="str">
            <v>GIAO DICH VIEN</v>
          </cell>
          <cell r="I4569">
            <v>39503</v>
          </cell>
          <cell r="J4569">
            <v>26</v>
          </cell>
          <cell r="K4569">
            <v>0</v>
          </cell>
          <cell r="L4569">
            <v>0</v>
          </cell>
          <cell r="M4569">
            <v>0</v>
          </cell>
          <cell r="N4569">
            <v>0</v>
          </cell>
          <cell r="O4569">
            <v>500000</v>
          </cell>
          <cell r="P4569">
            <v>0</v>
          </cell>
          <cell r="Q4569">
            <v>0</v>
          </cell>
          <cell r="R4569">
            <v>0</v>
          </cell>
        </row>
        <row r="4570">
          <cell r="B4570" t="str">
            <v>0409</v>
          </cell>
          <cell r="C4570" t="str">
            <v>Q8</v>
          </cell>
          <cell r="D4570" t="str">
            <v>D</v>
          </cell>
          <cell r="E4570" t="str">
            <v>PHAM THI KIM</v>
          </cell>
          <cell r="F4570" t="str">
            <v>CHI</v>
          </cell>
          <cell r="G4570" t="str">
            <v>GIAM DOC CHI NHANH</v>
          </cell>
          <cell r="H4570" t="str">
            <v>GDCN</v>
          </cell>
          <cell r="I4570">
            <v>36482</v>
          </cell>
          <cell r="J4570">
            <v>23</v>
          </cell>
          <cell r="K4570">
            <v>0</v>
          </cell>
          <cell r="L4570">
            <v>0</v>
          </cell>
          <cell r="M4570">
            <v>0</v>
          </cell>
          <cell r="N4570">
            <v>0</v>
          </cell>
          <cell r="O4570">
            <v>1000000</v>
          </cell>
          <cell r="P4570">
            <v>0</v>
          </cell>
          <cell r="Q4570">
            <v>0</v>
          </cell>
          <cell r="R4570">
            <v>0</v>
          </cell>
        </row>
        <row r="4571">
          <cell r="B4571" t="str">
            <v>0129</v>
          </cell>
          <cell r="C4571" t="str">
            <v>Q8</v>
          </cell>
          <cell r="D4571" t="str">
            <v>D1</v>
          </cell>
          <cell r="E4571" t="str">
            <v>TRAN HUU</v>
          </cell>
          <cell r="F4571" t="str">
            <v>CON</v>
          </cell>
          <cell r="G4571" t="str">
            <v>PHO GIAM DOC CHI NHANH</v>
          </cell>
          <cell r="H4571" t="str">
            <v>PGDCN</v>
          </cell>
          <cell r="I4571">
            <v>32615</v>
          </cell>
          <cell r="J4571">
            <v>26</v>
          </cell>
          <cell r="K4571">
            <v>0</v>
          </cell>
          <cell r="L4571">
            <v>0</v>
          </cell>
          <cell r="M4571">
            <v>0</v>
          </cell>
          <cell r="N4571">
            <v>0</v>
          </cell>
          <cell r="O4571">
            <v>1000000</v>
          </cell>
          <cell r="P4571">
            <v>0</v>
          </cell>
          <cell r="Q4571">
            <v>0</v>
          </cell>
          <cell r="R4571">
            <v>0</v>
          </cell>
        </row>
        <row r="4572">
          <cell r="B4572" t="str">
            <v>2060</v>
          </cell>
          <cell r="C4572" t="str">
            <v>Q8</v>
          </cell>
          <cell r="D4572" t="str">
            <v>E</v>
          </cell>
          <cell r="E4572" t="str">
            <v>HUA QUANG</v>
          </cell>
          <cell r="F4572" t="str">
            <v>HOANG</v>
          </cell>
          <cell r="G4572" t="str">
            <v>TP. DOANH NGHIEP</v>
          </cell>
          <cell r="H4572" t="str">
            <v>TPNVCN</v>
          </cell>
          <cell r="I4572">
            <v>38148</v>
          </cell>
          <cell r="J4572">
            <v>26</v>
          </cell>
          <cell r="K4572">
            <v>0</v>
          </cell>
          <cell r="L4572">
            <v>0</v>
          </cell>
          <cell r="M4572">
            <v>0</v>
          </cell>
          <cell r="N4572">
            <v>0</v>
          </cell>
          <cell r="O4572">
            <v>500000</v>
          </cell>
          <cell r="P4572">
            <v>0</v>
          </cell>
          <cell r="Q4572">
            <v>70000</v>
          </cell>
          <cell r="R4572">
            <v>0</v>
          </cell>
        </row>
        <row r="4573">
          <cell r="B4573" t="str">
            <v>3036</v>
          </cell>
          <cell r="C4573" t="str">
            <v>Q8</v>
          </cell>
          <cell r="D4573" t="str">
            <v>E</v>
          </cell>
          <cell r="E4573" t="str">
            <v>TRAN DANG CONG</v>
          </cell>
          <cell r="F4573" t="str">
            <v>KHANH</v>
          </cell>
          <cell r="G4573" t="str">
            <v>TP. CA NHAN</v>
          </cell>
          <cell r="H4573" t="str">
            <v>TPNVCN</v>
          </cell>
          <cell r="I4573">
            <v>38582</v>
          </cell>
          <cell r="J4573">
            <v>26</v>
          </cell>
          <cell r="K4573">
            <v>0</v>
          </cell>
          <cell r="L4573">
            <v>0</v>
          </cell>
          <cell r="M4573">
            <v>0</v>
          </cell>
          <cell r="N4573">
            <v>0</v>
          </cell>
          <cell r="O4573">
            <v>500000</v>
          </cell>
          <cell r="P4573">
            <v>0</v>
          </cell>
          <cell r="Q4573">
            <v>70000</v>
          </cell>
          <cell r="R4573">
            <v>0</v>
          </cell>
        </row>
        <row r="4574">
          <cell r="B4574" t="str">
            <v>3368</v>
          </cell>
          <cell r="C4574" t="str">
            <v>Q8</v>
          </cell>
          <cell r="D4574" t="str">
            <v>E</v>
          </cell>
          <cell r="E4574" t="str">
            <v>LA THANH</v>
          </cell>
          <cell r="F4574" t="str">
            <v>NHON</v>
          </cell>
          <cell r="G4574" t="str">
            <v>TP. HANH CHANH</v>
          </cell>
          <cell r="H4574" t="str">
            <v>TPNVCN</v>
          </cell>
          <cell r="I4574">
            <v>38667</v>
          </cell>
          <cell r="J4574">
            <v>26</v>
          </cell>
          <cell r="K4574">
            <v>0</v>
          </cell>
          <cell r="L4574">
            <v>0</v>
          </cell>
          <cell r="M4574">
            <v>0</v>
          </cell>
          <cell r="N4574">
            <v>0</v>
          </cell>
          <cell r="O4574">
            <v>500000</v>
          </cell>
          <cell r="P4574">
            <v>0</v>
          </cell>
          <cell r="Q4574">
            <v>590000</v>
          </cell>
          <cell r="R4574">
            <v>0</v>
          </cell>
        </row>
        <row r="4575">
          <cell r="B4575" t="str">
            <v>3830</v>
          </cell>
          <cell r="C4575" t="str">
            <v>Q8</v>
          </cell>
          <cell r="D4575" t="str">
            <v>E</v>
          </cell>
          <cell r="E4575" t="str">
            <v>PHAM THI KIM</v>
          </cell>
          <cell r="F4575" t="str">
            <v>THANH</v>
          </cell>
          <cell r="G4575" t="str">
            <v>TP. KE TOAN &amp; QUY KIEM KTT</v>
          </cell>
          <cell r="H4575" t="str">
            <v>TPNVCN</v>
          </cell>
          <cell r="I4575">
            <v>38822</v>
          </cell>
          <cell r="J4575">
            <v>26</v>
          </cell>
          <cell r="K4575">
            <v>0</v>
          </cell>
          <cell r="L4575">
            <v>0</v>
          </cell>
          <cell r="M4575">
            <v>0</v>
          </cell>
          <cell r="N4575">
            <v>0</v>
          </cell>
          <cell r="O4575">
            <v>500000</v>
          </cell>
          <cell r="P4575">
            <v>0</v>
          </cell>
          <cell r="Q4575">
            <v>70000</v>
          </cell>
          <cell r="R4575">
            <v>0</v>
          </cell>
        </row>
        <row r="4576">
          <cell r="B4576" t="str">
            <v>1479</v>
          </cell>
          <cell r="C4576" t="str">
            <v>Q8</v>
          </cell>
          <cell r="D4576" t="str">
            <v>E1</v>
          </cell>
          <cell r="E4576" t="str">
            <v>NGUYEN THI MY</v>
          </cell>
          <cell r="F4576" t="str">
            <v>VAN</v>
          </cell>
          <cell r="G4576" t="str">
            <v>PT. PHONG HO TRO</v>
          </cell>
          <cell r="H4576" t="str">
            <v>PPNVCN</v>
          </cell>
          <cell r="I4576">
            <v>37781</v>
          </cell>
          <cell r="J4576">
            <v>26</v>
          </cell>
          <cell r="K4576">
            <v>0</v>
          </cell>
          <cell r="L4576">
            <v>0</v>
          </cell>
          <cell r="M4576">
            <v>0</v>
          </cell>
          <cell r="N4576">
            <v>0</v>
          </cell>
          <cell r="O4576">
            <v>500000</v>
          </cell>
          <cell r="P4576">
            <v>0</v>
          </cell>
          <cell r="Q4576">
            <v>70000</v>
          </cell>
          <cell r="R4576">
            <v>0</v>
          </cell>
        </row>
        <row r="4577">
          <cell r="B4577" t="str">
            <v>3605</v>
          </cell>
          <cell r="C4577" t="str">
            <v>Q8</v>
          </cell>
          <cell r="D4577" t="str">
            <v>F1-RACH ONG</v>
          </cell>
          <cell r="E4577" t="str">
            <v>NGUYEN THI MY</v>
          </cell>
          <cell r="F4577" t="str">
            <v>DUYEN</v>
          </cell>
          <cell r="G4577" t="str">
            <v>PHO PGD</v>
          </cell>
          <cell r="H4577" t="str">
            <v>PPGD</v>
          </cell>
          <cell r="I4577">
            <v>38763</v>
          </cell>
          <cell r="J4577">
            <v>26</v>
          </cell>
          <cell r="K4577">
            <v>0</v>
          </cell>
          <cell r="L4577">
            <v>0</v>
          </cell>
          <cell r="M4577">
            <v>0</v>
          </cell>
          <cell r="N4577">
            <v>0</v>
          </cell>
          <cell r="O4577">
            <v>500000</v>
          </cell>
          <cell r="P4577">
            <v>0</v>
          </cell>
          <cell r="Q4577">
            <v>0</v>
          </cell>
          <cell r="R4577">
            <v>0</v>
          </cell>
        </row>
        <row r="4578">
          <cell r="B4578" t="str">
            <v>2938</v>
          </cell>
          <cell r="C4578" t="str">
            <v>Q8</v>
          </cell>
          <cell r="D4578" t="str">
            <v>F1-XOM CUI</v>
          </cell>
          <cell r="E4578" t="str">
            <v>VUONG KIM</v>
          </cell>
          <cell r="F4578" t="str">
            <v>HANH</v>
          </cell>
          <cell r="G4578" t="str">
            <v>PHO PGD</v>
          </cell>
          <cell r="H4578" t="str">
            <v>PPGD</v>
          </cell>
          <cell r="I4578">
            <v>38560</v>
          </cell>
          <cell r="J4578">
            <v>26</v>
          </cell>
          <cell r="K4578">
            <v>0</v>
          </cell>
          <cell r="L4578">
            <v>0</v>
          </cell>
          <cell r="M4578">
            <v>0</v>
          </cell>
          <cell r="N4578">
            <v>0</v>
          </cell>
          <cell r="O4578">
            <v>500000</v>
          </cell>
          <cell r="P4578">
            <v>0</v>
          </cell>
          <cell r="Q4578">
            <v>0</v>
          </cell>
          <cell r="R4578">
            <v>0</v>
          </cell>
        </row>
        <row r="4579">
          <cell r="B4579" t="str">
            <v>0883</v>
          </cell>
          <cell r="C4579" t="str">
            <v>Q8</v>
          </cell>
          <cell r="D4579" t="str">
            <v>F-RACH ONG</v>
          </cell>
          <cell r="E4579" t="str">
            <v>PHUNG VUONG</v>
          </cell>
          <cell r="F4579" t="str">
            <v>HUY</v>
          </cell>
          <cell r="G4579" t="str">
            <v>TRUONG PGD</v>
          </cell>
          <cell r="H4579" t="str">
            <v>TPGD</v>
          </cell>
          <cell r="I4579">
            <v>37319</v>
          </cell>
          <cell r="J4579">
            <v>26</v>
          </cell>
          <cell r="K4579">
            <v>0</v>
          </cell>
          <cell r="L4579">
            <v>0</v>
          </cell>
          <cell r="M4579">
            <v>0</v>
          </cell>
          <cell r="N4579">
            <v>0</v>
          </cell>
          <cell r="O4579">
            <v>500000</v>
          </cell>
          <cell r="P4579">
            <v>0</v>
          </cell>
          <cell r="Q4579">
            <v>0</v>
          </cell>
          <cell r="R4579">
            <v>0</v>
          </cell>
        </row>
        <row r="4580">
          <cell r="B4580" t="str">
            <v>1575</v>
          </cell>
          <cell r="C4580" t="str">
            <v>Q8</v>
          </cell>
          <cell r="D4580" t="str">
            <v>F-XOM CUI</v>
          </cell>
          <cell r="E4580" t="str">
            <v>HO XUAN</v>
          </cell>
          <cell r="F4580" t="str">
            <v>HAI</v>
          </cell>
          <cell r="G4580" t="str">
            <v>TRUONG PGD</v>
          </cell>
          <cell r="H4580" t="str">
            <v>TPGD</v>
          </cell>
          <cell r="I4580">
            <v>37834</v>
          </cell>
          <cell r="J4580">
            <v>26</v>
          </cell>
          <cell r="K4580">
            <v>0</v>
          </cell>
          <cell r="L4580">
            <v>0</v>
          </cell>
          <cell r="M4580">
            <v>0</v>
          </cell>
          <cell r="N4580">
            <v>0</v>
          </cell>
          <cell r="O4580">
            <v>500000</v>
          </cell>
          <cell r="P4580">
            <v>0</v>
          </cell>
          <cell r="Q4580">
            <v>0</v>
          </cell>
          <cell r="R4580">
            <v>0</v>
          </cell>
        </row>
        <row r="4581">
          <cell r="B4581" t="str">
            <v>0356</v>
          </cell>
          <cell r="C4581" t="str">
            <v>Q8</v>
          </cell>
          <cell r="E4581" t="str">
            <v>HUA GIAI</v>
          </cell>
          <cell r="F4581" t="str">
            <v>LINH</v>
          </cell>
          <cell r="G4581" t="str">
            <v>GIAO DICH VIEN</v>
          </cell>
          <cell r="I4581">
            <v>33765</v>
          </cell>
          <cell r="J4581">
            <v>26</v>
          </cell>
          <cell r="K4581">
            <v>0</v>
          </cell>
          <cell r="L4581">
            <v>0</v>
          </cell>
          <cell r="M4581">
            <v>0</v>
          </cell>
          <cell r="N4581">
            <v>0</v>
          </cell>
          <cell r="O4581">
            <v>500000</v>
          </cell>
          <cell r="P4581">
            <v>0</v>
          </cell>
          <cell r="Q4581">
            <v>0</v>
          </cell>
          <cell r="R4581">
            <v>0</v>
          </cell>
        </row>
        <row r="4582">
          <cell r="B4582" t="str">
            <v>0506</v>
          </cell>
          <cell r="C4582" t="str">
            <v>Q8</v>
          </cell>
          <cell r="E4582" t="str">
            <v>TRUONG ANH</v>
          </cell>
          <cell r="F4582" t="str">
            <v>DUNG</v>
          </cell>
          <cell r="G4582" t="str">
            <v>NV BAO VE</v>
          </cell>
          <cell r="H4582" t="str">
            <v>BV</v>
          </cell>
          <cell r="I4582">
            <v>36526</v>
          </cell>
          <cell r="J4582">
            <v>26</v>
          </cell>
          <cell r="K4582">
            <v>0</v>
          </cell>
          <cell r="L4582">
            <v>0</v>
          </cell>
          <cell r="M4582">
            <v>0</v>
          </cell>
          <cell r="N4582">
            <v>0</v>
          </cell>
          <cell r="O4582">
            <v>500000</v>
          </cell>
          <cell r="P4582">
            <v>0</v>
          </cell>
          <cell r="Q4582">
            <v>0</v>
          </cell>
          <cell r="R4582">
            <v>0</v>
          </cell>
        </row>
        <row r="4583">
          <cell r="B4583" t="str">
            <v>0639</v>
          </cell>
          <cell r="C4583" t="str">
            <v>Q8</v>
          </cell>
          <cell r="E4583" t="str">
            <v>LE NGUYEN</v>
          </cell>
          <cell r="F4583" t="str">
            <v>THANH</v>
          </cell>
          <cell r="G4583" t="str">
            <v>PHU QUY</v>
          </cell>
          <cell r="H4583" t="str">
            <v>PQ</v>
          </cell>
          <cell r="I4583">
            <v>36951</v>
          </cell>
          <cell r="J4583">
            <v>26</v>
          </cell>
          <cell r="K4583">
            <v>26</v>
          </cell>
          <cell r="L4583">
            <v>4</v>
          </cell>
          <cell r="M4583">
            <v>0</v>
          </cell>
          <cell r="N4583">
            <v>0</v>
          </cell>
          <cell r="O4583">
            <v>500000</v>
          </cell>
          <cell r="P4583">
            <v>0</v>
          </cell>
          <cell r="Q4583">
            <v>70000</v>
          </cell>
          <cell r="R4583">
            <v>0</v>
          </cell>
        </row>
        <row r="4584">
          <cell r="B4584" t="str">
            <v>1436</v>
          </cell>
          <cell r="C4584" t="str">
            <v>Q8</v>
          </cell>
          <cell r="E4584" t="str">
            <v>NGUYEN TRAN THANH</v>
          </cell>
          <cell r="F4584" t="str">
            <v>TRUC</v>
          </cell>
          <cell r="G4584" t="str">
            <v>THU QUY CAP 2</v>
          </cell>
          <cell r="H4584" t="str">
            <v>TQ</v>
          </cell>
          <cell r="I4584">
            <v>37753</v>
          </cell>
          <cell r="J4584">
            <v>0</v>
          </cell>
          <cell r="K4584">
            <v>0</v>
          </cell>
          <cell r="L4584">
            <v>0</v>
          </cell>
          <cell r="M4584">
            <v>0</v>
          </cell>
          <cell r="N4584">
            <v>0</v>
          </cell>
          <cell r="O4584">
            <v>0</v>
          </cell>
          <cell r="P4584">
            <v>0</v>
          </cell>
          <cell r="Q4584">
            <v>0</v>
          </cell>
          <cell r="R4584">
            <v>0</v>
          </cell>
        </row>
        <row r="4585">
          <cell r="B4585" t="str">
            <v>1620</v>
          </cell>
          <cell r="C4585" t="str">
            <v>Q8</v>
          </cell>
          <cell r="E4585" t="str">
            <v>NGUYEN NGOC</v>
          </cell>
          <cell r="F4585" t="str">
            <v>MINH</v>
          </cell>
          <cell r="G4585" t="str">
            <v>NV BAO VE</v>
          </cell>
          <cell r="H4585" t="str">
            <v>BV</v>
          </cell>
          <cell r="I4585">
            <v>37834</v>
          </cell>
          <cell r="J4585">
            <v>26</v>
          </cell>
          <cell r="K4585">
            <v>0</v>
          </cell>
          <cell r="L4585">
            <v>0</v>
          </cell>
          <cell r="M4585">
            <v>0</v>
          </cell>
          <cell r="N4585">
            <v>0</v>
          </cell>
          <cell r="O4585">
            <v>500000</v>
          </cell>
          <cell r="P4585">
            <v>0</v>
          </cell>
          <cell r="Q4585">
            <v>70000</v>
          </cell>
          <cell r="R4585">
            <v>0</v>
          </cell>
        </row>
        <row r="4586">
          <cell r="B4586" t="str">
            <v>2239</v>
          </cell>
          <cell r="C4586" t="str">
            <v>Q8</v>
          </cell>
          <cell r="E4586" t="str">
            <v>NGUYEN NGOC</v>
          </cell>
          <cell r="F4586" t="str">
            <v>TUYEN</v>
          </cell>
          <cell r="G4586" t="str">
            <v>NV BAO VE</v>
          </cell>
          <cell r="H4586" t="str">
            <v>BV</v>
          </cell>
          <cell r="I4586">
            <v>38236</v>
          </cell>
          <cell r="J4586">
            <v>26</v>
          </cell>
          <cell r="K4586">
            <v>0</v>
          </cell>
          <cell r="L4586">
            <v>0</v>
          </cell>
          <cell r="M4586">
            <v>0</v>
          </cell>
          <cell r="N4586">
            <v>6</v>
          </cell>
          <cell r="O4586">
            <v>500000</v>
          </cell>
          <cell r="P4586">
            <v>0</v>
          </cell>
          <cell r="Q4586">
            <v>70000</v>
          </cell>
          <cell r="R4586">
            <v>0</v>
          </cell>
        </row>
        <row r="4587">
          <cell r="B4587" t="str">
            <v>2948</v>
          </cell>
          <cell r="C4587" t="str">
            <v>Q8</v>
          </cell>
          <cell r="E4587" t="str">
            <v>CAO VAN</v>
          </cell>
          <cell r="F4587" t="str">
            <v>HIEN</v>
          </cell>
          <cell r="G4587" t="str">
            <v>NV BAO VE</v>
          </cell>
          <cell r="H4587" t="str">
            <v>BV</v>
          </cell>
          <cell r="I4587">
            <v>38565</v>
          </cell>
          <cell r="J4587">
            <v>26</v>
          </cell>
          <cell r="K4587">
            <v>0</v>
          </cell>
          <cell r="L4587">
            <v>0</v>
          </cell>
          <cell r="M4587">
            <v>24</v>
          </cell>
          <cell r="N4587">
            <v>7</v>
          </cell>
          <cell r="O4587">
            <v>500000</v>
          </cell>
          <cell r="P4587">
            <v>0</v>
          </cell>
          <cell r="Q4587">
            <v>70000</v>
          </cell>
          <cell r="R4587">
            <v>0</v>
          </cell>
        </row>
        <row r="4588">
          <cell r="B4588" t="str">
            <v>2972</v>
          </cell>
          <cell r="C4588" t="str">
            <v>Q8</v>
          </cell>
          <cell r="E4588" t="str">
            <v>NGUYEN MINH</v>
          </cell>
          <cell r="F4588" t="str">
            <v>CUONG</v>
          </cell>
          <cell r="G4588" t="str">
            <v>TAI XE</v>
          </cell>
          <cell r="I4588">
            <v>38572</v>
          </cell>
          <cell r="J4588">
            <v>26</v>
          </cell>
          <cell r="K4588">
            <v>0</v>
          </cell>
          <cell r="L4588">
            <v>0</v>
          </cell>
          <cell r="M4588">
            <v>0</v>
          </cell>
          <cell r="N4588">
            <v>0</v>
          </cell>
          <cell r="O4588">
            <v>500000</v>
          </cell>
          <cell r="P4588">
            <v>0</v>
          </cell>
          <cell r="Q4588">
            <v>720000</v>
          </cell>
          <cell r="R4588">
            <v>0</v>
          </cell>
        </row>
        <row r="4589">
          <cell r="B4589" t="str">
            <v>3609</v>
          </cell>
          <cell r="C4589" t="str">
            <v>Q8</v>
          </cell>
          <cell r="E4589" t="str">
            <v>HUYNH THI DOAN</v>
          </cell>
          <cell r="F4589" t="str">
            <v>TRANG</v>
          </cell>
          <cell r="G4589" t="str">
            <v>GIAO DICH VIEN</v>
          </cell>
          <cell r="I4589">
            <v>38763</v>
          </cell>
          <cell r="J4589">
            <v>26</v>
          </cell>
          <cell r="K4589">
            <v>0</v>
          </cell>
          <cell r="L4589">
            <v>0</v>
          </cell>
          <cell r="M4589">
            <v>0</v>
          </cell>
          <cell r="N4589">
            <v>0</v>
          </cell>
          <cell r="O4589">
            <v>500000</v>
          </cell>
          <cell r="P4589">
            <v>0</v>
          </cell>
          <cell r="Q4589">
            <v>70000</v>
          </cell>
          <cell r="R4589">
            <v>0</v>
          </cell>
        </row>
        <row r="4590">
          <cell r="B4590" t="str">
            <v>3874</v>
          </cell>
          <cell r="C4590" t="str">
            <v>Q8</v>
          </cell>
          <cell r="E4590" t="str">
            <v>NGUYEN CHANH</v>
          </cell>
          <cell r="F4590" t="str">
            <v>HAI</v>
          </cell>
          <cell r="G4590" t="str">
            <v>NV THAM DINH DOANH NGHIEP</v>
          </cell>
          <cell r="I4590">
            <v>38826</v>
          </cell>
          <cell r="J4590">
            <v>26</v>
          </cell>
          <cell r="K4590">
            <v>0</v>
          </cell>
          <cell r="L4590">
            <v>0</v>
          </cell>
          <cell r="M4590">
            <v>0</v>
          </cell>
          <cell r="N4590">
            <v>0</v>
          </cell>
          <cell r="O4590">
            <v>500000</v>
          </cell>
          <cell r="P4590">
            <v>0</v>
          </cell>
          <cell r="Q4590">
            <v>570000</v>
          </cell>
          <cell r="R4590">
            <v>0</v>
          </cell>
        </row>
        <row r="4591">
          <cell r="B4591" t="str">
            <v>4123</v>
          </cell>
          <cell r="C4591" t="str">
            <v>Q8</v>
          </cell>
          <cell r="E4591" t="str">
            <v>VO</v>
          </cell>
          <cell r="F4591" t="str">
            <v>PHAP</v>
          </cell>
          <cell r="G4591" t="str">
            <v>THU QUY CAP 2</v>
          </cell>
          <cell r="H4591" t="str">
            <v>TQ</v>
          </cell>
          <cell r="I4591">
            <v>38870</v>
          </cell>
          <cell r="J4591">
            <v>26</v>
          </cell>
          <cell r="K4591">
            <v>0</v>
          </cell>
          <cell r="L4591">
            <v>0</v>
          </cell>
          <cell r="M4591">
            <v>0</v>
          </cell>
          <cell r="N4591">
            <v>0</v>
          </cell>
          <cell r="O4591">
            <v>500000</v>
          </cell>
          <cell r="P4591">
            <v>0</v>
          </cell>
          <cell r="Q4591">
            <v>90000</v>
          </cell>
          <cell r="R4591">
            <v>0</v>
          </cell>
        </row>
        <row r="4592">
          <cell r="B4592" t="str">
            <v>4130</v>
          </cell>
          <cell r="C4592" t="str">
            <v>Q8</v>
          </cell>
          <cell r="E4592" t="str">
            <v>KIM THI PHO</v>
          </cell>
          <cell r="F4592" t="str">
            <v>LY</v>
          </cell>
          <cell r="G4592" t="str">
            <v>GIAO DICH VIEN</v>
          </cell>
          <cell r="I4592">
            <v>38873</v>
          </cell>
          <cell r="J4592">
            <v>26</v>
          </cell>
          <cell r="K4592">
            <v>0</v>
          </cell>
          <cell r="L4592">
            <v>0</v>
          </cell>
          <cell r="M4592">
            <v>0</v>
          </cell>
          <cell r="N4592">
            <v>0</v>
          </cell>
          <cell r="O4592">
            <v>500000</v>
          </cell>
          <cell r="P4592">
            <v>0</v>
          </cell>
          <cell r="Q4592">
            <v>70000</v>
          </cell>
          <cell r="R4592">
            <v>0</v>
          </cell>
        </row>
        <row r="4593">
          <cell r="B4593" t="str">
            <v>4131</v>
          </cell>
          <cell r="C4593" t="str">
            <v>Q8</v>
          </cell>
          <cell r="E4593" t="str">
            <v>NGUYEN THI NHU</v>
          </cell>
          <cell r="F4593" t="str">
            <v>TUYET</v>
          </cell>
          <cell r="G4593" t="str">
            <v>GIAO DICH VIEN KIEM KIEM SOAT XU LY GIAO DICH</v>
          </cell>
          <cell r="I4593">
            <v>38873</v>
          </cell>
          <cell r="J4593">
            <v>26</v>
          </cell>
          <cell r="K4593">
            <v>0</v>
          </cell>
          <cell r="L4593">
            <v>0</v>
          </cell>
          <cell r="M4593">
            <v>0</v>
          </cell>
          <cell r="N4593">
            <v>0</v>
          </cell>
          <cell r="O4593">
            <v>500000</v>
          </cell>
          <cell r="P4593">
            <v>0</v>
          </cell>
          <cell r="Q4593">
            <v>70000</v>
          </cell>
          <cell r="R4593">
            <v>0</v>
          </cell>
        </row>
        <row r="4594">
          <cell r="B4594" t="str">
            <v>4132</v>
          </cell>
          <cell r="C4594" t="str">
            <v>Q8</v>
          </cell>
          <cell r="E4594" t="str">
            <v>HO THI NGUYET</v>
          </cell>
          <cell r="F4594" t="str">
            <v>THU</v>
          </cell>
          <cell r="G4594" t="str">
            <v>GIAO DICH VIEN</v>
          </cell>
          <cell r="I4594">
            <v>38873</v>
          </cell>
          <cell r="J4594">
            <v>26</v>
          </cell>
          <cell r="K4594">
            <v>0</v>
          </cell>
          <cell r="L4594">
            <v>0</v>
          </cell>
          <cell r="M4594">
            <v>0</v>
          </cell>
          <cell r="N4594">
            <v>0</v>
          </cell>
          <cell r="O4594">
            <v>500000</v>
          </cell>
          <cell r="P4594">
            <v>0</v>
          </cell>
          <cell r="Q4594">
            <v>70000</v>
          </cell>
          <cell r="R4594">
            <v>0</v>
          </cell>
        </row>
        <row r="4595">
          <cell r="B4595" t="str">
            <v>4135</v>
          </cell>
          <cell r="C4595" t="str">
            <v>Q8</v>
          </cell>
          <cell r="E4595" t="str">
            <v>LE BAO</v>
          </cell>
          <cell r="F4595" t="str">
            <v>NGOC</v>
          </cell>
          <cell r="G4595" t="str">
            <v>GIAO DICH VIEN TIN DUNG</v>
          </cell>
          <cell r="I4595">
            <v>38873</v>
          </cell>
          <cell r="J4595">
            <v>26</v>
          </cell>
          <cell r="K4595">
            <v>0</v>
          </cell>
          <cell r="L4595">
            <v>0</v>
          </cell>
          <cell r="M4595">
            <v>0</v>
          </cell>
          <cell r="N4595">
            <v>0</v>
          </cell>
          <cell r="O4595">
            <v>500000</v>
          </cell>
          <cell r="P4595">
            <v>0</v>
          </cell>
          <cell r="Q4595">
            <v>70000</v>
          </cell>
          <cell r="R4595">
            <v>0</v>
          </cell>
        </row>
        <row r="4596">
          <cell r="B4596" t="str">
            <v>4150</v>
          </cell>
          <cell r="C4596" t="str">
            <v>Q8</v>
          </cell>
          <cell r="E4596" t="str">
            <v>HOANG THI HONG</v>
          </cell>
          <cell r="F4596" t="str">
            <v>NHUNG</v>
          </cell>
          <cell r="G4596" t="str">
            <v>NV THANH TOAN QUOC TE</v>
          </cell>
          <cell r="I4596">
            <v>38874</v>
          </cell>
          <cell r="J4596">
            <v>26</v>
          </cell>
          <cell r="K4596">
            <v>0</v>
          </cell>
          <cell r="L4596">
            <v>0</v>
          </cell>
          <cell r="M4596">
            <v>0</v>
          </cell>
          <cell r="N4596">
            <v>0</v>
          </cell>
          <cell r="O4596">
            <v>500000</v>
          </cell>
          <cell r="P4596">
            <v>0</v>
          </cell>
          <cell r="Q4596">
            <v>70000</v>
          </cell>
          <cell r="R4596">
            <v>0</v>
          </cell>
        </row>
        <row r="4597">
          <cell r="B4597" t="str">
            <v>4292</v>
          </cell>
          <cell r="C4597" t="str">
            <v>Q8</v>
          </cell>
          <cell r="E4597" t="str">
            <v>TRAN NGOC</v>
          </cell>
          <cell r="F4597" t="str">
            <v>HUONG</v>
          </cell>
          <cell r="G4597" t="str">
            <v>GIAO DICH VIEN</v>
          </cell>
          <cell r="I4597">
            <v>38894</v>
          </cell>
          <cell r="J4597">
            <v>26</v>
          </cell>
          <cell r="K4597">
            <v>0</v>
          </cell>
          <cell r="L4597">
            <v>0</v>
          </cell>
          <cell r="M4597">
            <v>0</v>
          </cell>
          <cell r="N4597">
            <v>0</v>
          </cell>
          <cell r="O4597">
            <v>500000</v>
          </cell>
          <cell r="P4597">
            <v>0</v>
          </cell>
          <cell r="Q4597">
            <v>0</v>
          </cell>
          <cell r="R4597">
            <v>0</v>
          </cell>
        </row>
        <row r="4598">
          <cell r="B4598" t="str">
            <v>4310</v>
          </cell>
          <cell r="C4598" t="str">
            <v>Q8</v>
          </cell>
          <cell r="E4598" t="str">
            <v>TRINH HOANG</v>
          </cell>
          <cell r="F4598" t="str">
            <v>AN</v>
          </cell>
          <cell r="G4598" t="str">
            <v>NV TIN DUNG CA NHAN</v>
          </cell>
          <cell r="I4598">
            <v>38899</v>
          </cell>
          <cell r="J4598">
            <v>26</v>
          </cell>
          <cell r="K4598">
            <v>0</v>
          </cell>
          <cell r="L4598">
            <v>0</v>
          </cell>
          <cell r="M4598">
            <v>0</v>
          </cell>
          <cell r="N4598">
            <v>0</v>
          </cell>
          <cell r="O4598">
            <v>500000</v>
          </cell>
          <cell r="P4598">
            <v>0</v>
          </cell>
          <cell r="Q4598">
            <v>570000</v>
          </cell>
          <cell r="R4598">
            <v>0</v>
          </cell>
        </row>
        <row r="4599">
          <cell r="B4599" t="str">
            <v>4406</v>
          </cell>
          <cell r="C4599" t="str">
            <v>Q8</v>
          </cell>
          <cell r="E4599" t="str">
            <v>TRAN TRONG HOANG</v>
          </cell>
          <cell r="F4599" t="str">
            <v>LAM</v>
          </cell>
          <cell r="G4599" t="str">
            <v>NV THAM DINH CA NHAN</v>
          </cell>
          <cell r="I4599">
            <v>38910</v>
          </cell>
          <cell r="J4599">
            <v>26</v>
          </cell>
          <cell r="K4599">
            <v>0</v>
          </cell>
          <cell r="L4599">
            <v>0</v>
          </cell>
          <cell r="M4599">
            <v>0</v>
          </cell>
          <cell r="N4599">
            <v>0</v>
          </cell>
          <cell r="O4599">
            <v>500000</v>
          </cell>
          <cell r="P4599">
            <v>0</v>
          </cell>
          <cell r="Q4599">
            <v>570000</v>
          </cell>
          <cell r="R4599">
            <v>0</v>
          </cell>
        </row>
        <row r="4600">
          <cell r="B4600" t="str">
            <v>4420</v>
          </cell>
          <cell r="C4600" t="str">
            <v>Q8</v>
          </cell>
          <cell r="E4600" t="str">
            <v>TRUONG THI THU</v>
          </cell>
          <cell r="F4600" t="str">
            <v>THAO</v>
          </cell>
          <cell r="G4600" t="str">
            <v>NV VI TINH</v>
          </cell>
          <cell r="I4600">
            <v>38915</v>
          </cell>
          <cell r="J4600">
            <v>26</v>
          </cell>
          <cell r="K4600">
            <v>0</v>
          </cell>
          <cell r="L4600">
            <v>0</v>
          </cell>
          <cell r="M4600">
            <v>0</v>
          </cell>
          <cell r="N4600">
            <v>0</v>
          </cell>
          <cell r="O4600">
            <v>500000</v>
          </cell>
          <cell r="P4600">
            <v>0</v>
          </cell>
          <cell r="Q4600">
            <v>370000</v>
          </cell>
          <cell r="R4600">
            <v>0</v>
          </cell>
        </row>
        <row r="4601">
          <cell r="B4601" t="str">
            <v>4584</v>
          </cell>
          <cell r="C4601" t="str">
            <v>Q8</v>
          </cell>
          <cell r="E4601" t="str">
            <v>VO ANH</v>
          </cell>
          <cell r="F4601" t="str">
            <v>TUNG</v>
          </cell>
          <cell r="G4601" t="str">
            <v>NV THAM DINH DOANH NGHIEP</v>
          </cell>
          <cell r="I4601">
            <v>38943</v>
          </cell>
          <cell r="J4601">
            <v>26</v>
          </cell>
          <cell r="K4601">
            <v>0</v>
          </cell>
          <cell r="L4601">
            <v>0</v>
          </cell>
          <cell r="M4601">
            <v>0</v>
          </cell>
          <cell r="N4601">
            <v>0</v>
          </cell>
          <cell r="O4601">
            <v>500000</v>
          </cell>
          <cell r="P4601">
            <v>0</v>
          </cell>
          <cell r="Q4601">
            <v>570000</v>
          </cell>
          <cell r="R4601">
            <v>0</v>
          </cell>
        </row>
        <row r="4602">
          <cell r="B4602" t="str">
            <v>4674</v>
          </cell>
          <cell r="C4602" t="str">
            <v>Q8</v>
          </cell>
          <cell r="E4602" t="str">
            <v>HUYNH THE</v>
          </cell>
          <cell r="F4602" t="str">
            <v>KHUONG</v>
          </cell>
          <cell r="G4602" t="str">
            <v>NV TIN DUNG CA NHAN</v>
          </cell>
          <cell r="I4602">
            <v>38971</v>
          </cell>
          <cell r="J4602">
            <v>26</v>
          </cell>
          <cell r="K4602">
            <v>0</v>
          </cell>
          <cell r="L4602">
            <v>0</v>
          </cell>
          <cell r="M4602">
            <v>0</v>
          </cell>
          <cell r="N4602">
            <v>0</v>
          </cell>
          <cell r="O4602">
            <v>500000</v>
          </cell>
          <cell r="P4602">
            <v>0</v>
          </cell>
          <cell r="Q4602">
            <v>500000</v>
          </cell>
          <cell r="R4602">
            <v>0</v>
          </cell>
        </row>
        <row r="4603">
          <cell r="B4603" t="str">
            <v>4961</v>
          </cell>
          <cell r="C4603" t="str">
            <v>Q8</v>
          </cell>
          <cell r="E4603" t="str">
            <v>LAM THI MINH</v>
          </cell>
          <cell r="F4603" t="str">
            <v>LOAN</v>
          </cell>
          <cell r="G4603" t="str">
            <v>GIAO DICH VIEN QUY</v>
          </cell>
          <cell r="H4603" t="str">
            <v>GDVQ</v>
          </cell>
          <cell r="I4603">
            <v>39029</v>
          </cell>
          <cell r="J4603">
            <v>26</v>
          </cell>
          <cell r="K4603">
            <v>7</v>
          </cell>
          <cell r="L4603">
            <v>1</v>
          </cell>
          <cell r="M4603">
            <v>0</v>
          </cell>
          <cell r="N4603">
            <v>0</v>
          </cell>
          <cell r="O4603">
            <v>500000</v>
          </cell>
          <cell r="P4603">
            <v>0</v>
          </cell>
          <cell r="Q4603">
            <v>70000</v>
          </cell>
          <cell r="R4603">
            <v>0</v>
          </cell>
        </row>
        <row r="4604">
          <cell r="B4604" t="str">
            <v>5026</v>
          </cell>
          <cell r="C4604" t="str">
            <v>Q8</v>
          </cell>
          <cell r="E4604" t="str">
            <v>BUI NGOC</v>
          </cell>
          <cell r="F4604" t="str">
            <v>NHAN</v>
          </cell>
          <cell r="G4604" t="str">
            <v>NV KE TOAN TONG HOP</v>
          </cell>
          <cell r="I4604">
            <v>39043</v>
          </cell>
          <cell r="J4604">
            <v>26</v>
          </cell>
          <cell r="K4604">
            <v>0</v>
          </cell>
          <cell r="L4604">
            <v>0</v>
          </cell>
          <cell r="M4604">
            <v>0</v>
          </cell>
          <cell r="N4604">
            <v>0</v>
          </cell>
          <cell r="O4604">
            <v>500000</v>
          </cell>
          <cell r="P4604">
            <v>0</v>
          </cell>
          <cell r="Q4604">
            <v>170000</v>
          </cell>
          <cell r="R4604">
            <v>0</v>
          </cell>
        </row>
        <row r="4605">
          <cell r="B4605" t="str">
            <v>5162</v>
          </cell>
          <cell r="C4605" t="str">
            <v>Q8</v>
          </cell>
          <cell r="E4605" t="str">
            <v>PHAN NGOC</v>
          </cell>
          <cell r="F4605" t="str">
            <v>TAM</v>
          </cell>
          <cell r="G4605" t="str">
            <v>NV BAO VE</v>
          </cell>
          <cell r="H4605" t="str">
            <v>BV</v>
          </cell>
          <cell r="I4605">
            <v>39076</v>
          </cell>
          <cell r="J4605">
            <v>26</v>
          </cell>
          <cell r="K4605">
            <v>0</v>
          </cell>
          <cell r="L4605">
            <v>0</v>
          </cell>
          <cell r="M4605">
            <v>0</v>
          </cell>
          <cell r="N4605">
            <v>7</v>
          </cell>
          <cell r="O4605">
            <v>500000</v>
          </cell>
          <cell r="P4605">
            <v>0</v>
          </cell>
          <cell r="Q4605">
            <v>170000</v>
          </cell>
          <cell r="R4605">
            <v>0</v>
          </cell>
        </row>
        <row r="4606">
          <cell r="B4606" t="str">
            <v>5175</v>
          </cell>
          <cell r="C4606" t="str">
            <v>Q8</v>
          </cell>
          <cell r="E4606" t="str">
            <v>VU THI HOANG</v>
          </cell>
          <cell r="F4606" t="str">
            <v>OANH</v>
          </cell>
          <cell r="G4606" t="str">
            <v>NV TAP VU</v>
          </cell>
          <cell r="I4606">
            <v>39080</v>
          </cell>
          <cell r="J4606">
            <v>26</v>
          </cell>
          <cell r="K4606">
            <v>0</v>
          </cell>
          <cell r="L4606">
            <v>0</v>
          </cell>
          <cell r="M4606">
            <v>0</v>
          </cell>
          <cell r="N4606">
            <v>0</v>
          </cell>
          <cell r="O4606">
            <v>500000</v>
          </cell>
          <cell r="P4606">
            <v>0</v>
          </cell>
          <cell r="Q4606">
            <v>620000</v>
          </cell>
          <cell r="R4606">
            <v>0</v>
          </cell>
        </row>
        <row r="4607">
          <cell r="B4607" t="str">
            <v>5183</v>
          </cell>
          <cell r="C4607" t="str">
            <v>Q8</v>
          </cell>
          <cell r="E4607" t="str">
            <v>HA THI PHUONG</v>
          </cell>
          <cell r="F4607" t="str">
            <v>UYEN</v>
          </cell>
          <cell r="G4607" t="str">
            <v>GIAO DICH VIEN</v>
          </cell>
          <cell r="I4607">
            <v>39204</v>
          </cell>
          <cell r="J4607">
            <v>26</v>
          </cell>
          <cell r="K4607">
            <v>0</v>
          </cell>
          <cell r="L4607">
            <v>0</v>
          </cell>
          <cell r="M4607">
            <v>0</v>
          </cell>
          <cell r="N4607">
            <v>0</v>
          </cell>
          <cell r="O4607">
            <v>500000</v>
          </cell>
          <cell r="P4607">
            <v>0</v>
          </cell>
          <cell r="Q4607">
            <v>0</v>
          </cell>
          <cell r="R4607">
            <v>0</v>
          </cell>
        </row>
        <row r="4608">
          <cell r="B4608" t="str">
            <v>5200</v>
          </cell>
          <cell r="C4608" t="str">
            <v>Q8</v>
          </cell>
          <cell r="E4608" t="str">
            <v>DANG HUE</v>
          </cell>
          <cell r="F4608" t="str">
            <v>LAN</v>
          </cell>
          <cell r="G4608" t="str">
            <v>GIAO DICH VIEN</v>
          </cell>
          <cell r="I4608">
            <v>39086</v>
          </cell>
          <cell r="J4608">
            <v>26</v>
          </cell>
          <cell r="K4608">
            <v>0</v>
          </cell>
          <cell r="L4608">
            <v>0</v>
          </cell>
          <cell r="M4608">
            <v>0</v>
          </cell>
          <cell r="N4608">
            <v>0</v>
          </cell>
          <cell r="O4608">
            <v>500000</v>
          </cell>
          <cell r="P4608">
            <v>0</v>
          </cell>
          <cell r="Q4608">
            <v>70000</v>
          </cell>
          <cell r="R4608">
            <v>0</v>
          </cell>
        </row>
        <row r="4609">
          <cell r="B4609" t="str">
            <v>5210</v>
          </cell>
          <cell r="C4609" t="str">
            <v>Q8</v>
          </cell>
          <cell r="E4609" t="str">
            <v>DO THANH</v>
          </cell>
          <cell r="F4609" t="str">
            <v>PHONG</v>
          </cell>
          <cell r="G4609" t="str">
            <v>NV BAO VE</v>
          </cell>
          <cell r="H4609" t="str">
            <v>BV</v>
          </cell>
          <cell r="I4609">
            <v>39090</v>
          </cell>
          <cell r="J4609">
            <v>26</v>
          </cell>
          <cell r="K4609">
            <v>0</v>
          </cell>
          <cell r="L4609">
            <v>0</v>
          </cell>
          <cell r="M4609">
            <v>0</v>
          </cell>
          <cell r="N4609">
            <v>0</v>
          </cell>
          <cell r="O4609">
            <v>500000</v>
          </cell>
          <cell r="P4609">
            <v>0</v>
          </cell>
          <cell r="Q4609">
            <v>0</v>
          </cell>
          <cell r="R4609">
            <v>0</v>
          </cell>
        </row>
        <row r="4610">
          <cell r="B4610" t="str">
            <v>5566</v>
          </cell>
          <cell r="C4610" t="str">
            <v>Q8</v>
          </cell>
          <cell r="E4610" t="str">
            <v>NGO THI KIM</v>
          </cell>
          <cell r="F4610" t="str">
            <v>HUONG</v>
          </cell>
          <cell r="G4610" t="str">
            <v>GIAO DICH VIEN</v>
          </cell>
          <cell r="I4610">
            <v>39170</v>
          </cell>
          <cell r="J4610">
            <v>26</v>
          </cell>
          <cell r="K4610">
            <v>0</v>
          </cell>
          <cell r="L4610">
            <v>0</v>
          </cell>
          <cell r="M4610">
            <v>0</v>
          </cell>
          <cell r="N4610">
            <v>0</v>
          </cell>
          <cell r="O4610">
            <v>500000</v>
          </cell>
          <cell r="P4610">
            <v>0</v>
          </cell>
          <cell r="Q4610">
            <v>0</v>
          </cell>
          <cell r="R4610">
            <v>0</v>
          </cell>
        </row>
        <row r="4611">
          <cell r="B4611" t="str">
            <v>5820</v>
          </cell>
          <cell r="C4611" t="str">
            <v>Q8</v>
          </cell>
          <cell r="E4611" t="str">
            <v>DANG THI HAI</v>
          </cell>
          <cell r="F4611" t="str">
            <v>VAN</v>
          </cell>
          <cell r="G4611" t="str">
            <v>THU QUY CAP 2</v>
          </cell>
          <cell r="H4611" t="str">
            <v>TQ</v>
          </cell>
          <cell r="I4611">
            <v>39206</v>
          </cell>
          <cell r="J4611">
            <v>26</v>
          </cell>
          <cell r="K4611">
            <v>0</v>
          </cell>
          <cell r="L4611">
            <v>0</v>
          </cell>
          <cell r="M4611">
            <v>0</v>
          </cell>
          <cell r="N4611">
            <v>0</v>
          </cell>
          <cell r="O4611">
            <v>500000</v>
          </cell>
          <cell r="P4611">
            <v>0</v>
          </cell>
          <cell r="Q4611">
            <v>90000</v>
          </cell>
          <cell r="R4611">
            <v>0</v>
          </cell>
        </row>
        <row r="4612">
          <cell r="B4612" t="str">
            <v>5884</v>
          </cell>
          <cell r="C4612" t="str">
            <v>Q8</v>
          </cell>
          <cell r="E4612" t="str">
            <v>HUA THANH</v>
          </cell>
          <cell r="F4612" t="str">
            <v>TRUC</v>
          </cell>
          <cell r="G4612" t="str">
            <v>GIAO DICH VIEN TIN DUNG</v>
          </cell>
          <cell r="I4612">
            <v>39216</v>
          </cell>
          <cell r="J4612">
            <v>26</v>
          </cell>
          <cell r="K4612">
            <v>0</v>
          </cell>
          <cell r="L4612">
            <v>0</v>
          </cell>
          <cell r="M4612">
            <v>0</v>
          </cell>
          <cell r="N4612">
            <v>0</v>
          </cell>
          <cell r="O4612">
            <v>500000</v>
          </cell>
          <cell r="P4612">
            <v>0</v>
          </cell>
          <cell r="Q4612">
            <v>70000</v>
          </cell>
          <cell r="R4612">
            <v>0</v>
          </cell>
        </row>
        <row r="4613">
          <cell r="B4613" t="str">
            <v>5891</v>
          </cell>
          <cell r="C4613" t="str">
            <v>Q8</v>
          </cell>
          <cell r="E4613" t="str">
            <v>NGUYEN THI</v>
          </cell>
          <cell r="F4613" t="str">
            <v>TUYET</v>
          </cell>
          <cell r="G4613" t="str">
            <v>NV KIEM TRA &amp; LUU TRU CHUNG TU</v>
          </cell>
          <cell r="I4613">
            <v>39217</v>
          </cell>
          <cell r="J4613">
            <v>26</v>
          </cell>
          <cell r="K4613">
            <v>0</v>
          </cell>
          <cell r="L4613">
            <v>0</v>
          </cell>
          <cell r="M4613">
            <v>0</v>
          </cell>
          <cell r="N4613">
            <v>0</v>
          </cell>
          <cell r="O4613">
            <v>500000</v>
          </cell>
          <cell r="P4613">
            <v>0</v>
          </cell>
          <cell r="Q4613">
            <v>70000</v>
          </cell>
          <cell r="R4613">
            <v>0</v>
          </cell>
        </row>
        <row r="4614">
          <cell r="B4614" t="str">
            <v>5892</v>
          </cell>
          <cell r="C4614" t="str">
            <v>Q8</v>
          </cell>
          <cell r="E4614" t="str">
            <v>TRAN QUY THIEN</v>
          </cell>
          <cell r="F4614" t="str">
            <v>KIM</v>
          </cell>
          <cell r="G4614" t="str">
            <v>TBP. QUAN LY TIN DUNG</v>
          </cell>
          <cell r="H4614" t="str">
            <v>TBP</v>
          </cell>
          <cell r="I4614">
            <v>39217</v>
          </cell>
          <cell r="J4614">
            <v>26</v>
          </cell>
          <cell r="K4614">
            <v>0</v>
          </cell>
          <cell r="L4614">
            <v>0</v>
          </cell>
          <cell r="M4614">
            <v>0</v>
          </cell>
          <cell r="N4614">
            <v>0</v>
          </cell>
          <cell r="O4614">
            <v>500000</v>
          </cell>
          <cell r="P4614">
            <v>0</v>
          </cell>
          <cell r="Q4614">
            <v>70000</v>
          </cell>
          <cell r="R4614">
            <v>0</v>
          </cell>
        </row>
        <row r="4615">
          <cell r="B4615" t="str">
            <v>5972</v>
          </cell>
          <cell r="C4615" t="str">
            <v>Q8</v>
          </cell>
          <cell r="E4615" t="str">
            <v>TRAN HUU</v>
          </cell>
          <cell r="F4615" t="str">
            <v>TRUNG</v>
          </cell>
          <cell r="G4615" t="str">
            <v>GIAO DICH VIEN QUY</v>
          </cell>
          <cell r="H4615" t="str">
            <v>GDVQ</v>
          </cell>
          <cell r="I4615">
            <v>39225</v>
          </cell>
          <cell r="J4615">
            <v>26</v>
          </cell>
          <cell r="K4615">
            <v>0</v>
          </cell>
          <cell r="L4615">
            <v>0</v>
          </cell>
          <cell r="M4615">
            <v>0</v>
          </cell>
          <cell r="N4615">
            <v>0</v>
          </cell>
          <cell r="O4615">
            <v>500000</v>
          </cell>
          <cell r="P4615">
            <v>0</v>
          </cell>
          <cell r="Q4615">
            <v>70000</v>
          </cell>
          <cell r="R4615">
            <v>0</v>
          </cell>
        </row>
        <row r="4616">
          <cell r="B4616" t="str">
            <v>6014</v>
          </cell>
          <cell r="C4616" t="str">
            <v>Q8</v>
          </cell>
          <cell r="E4616" t="str">
            <v xml:space="preserve">DO CHI </v>
          </cell>
          <cell r="F4616" t="str">
            <v>KIEN</v>
          </cell>
          <cell r="G4616" t="str">
            <v>NV THAM DINH CA NHAN</v>
          </cell>
          <cell r="I4616">
            <v>39230</v>
          </cell>
          <cell r="J4616">
            <v>26</v>
          </cell>
          <cell r="K4616">
            <v>0</v>
          </cell>
          <cell r="L4616">
            <v>0</v>
          </cell>
          <cell r="M4616">
            <v>0</v>
          </cell>
          <cell r="N4616">
            <v>0</v>
          </cell>
          <cell r="O4616">
            <v>500000</v>
          </cell>
          <cell r="P4616">
            <v>0</v>
          </cell>
          <cell r="Q4616">
            <v>570000</v>
          </cell>
          <cell r="R4616">
            <v>0</v>
          </cell>
        </row>
        <row r="4617">
          <cell r="B4617" t="str">
            <v>6035</v>
          </cell>
          <cell r="C4617" t="str">
            <v>Q8</v>
          </cell>
          <cell r="E4617" t="str">
            <v>TRUONG THANH</v>
          </cell>
          <cell r="F4617" t="str">
            <v>NHAN</v>
          </cell>
          <cell r="G4617" t="str">
            <v>TAI XE</v>
          </cell>
          <cell r="I4617">
            <v>39234</v>
          </cell>
          <cell r="J4617">
            <v>26</v>
          </cell>
          <cell r="K4617">
            <v>0</v>
          </cell>
          <cell r="L4617">
            <v>0</v>
          </cell>
          <cell r="M4617">
            <v>0</v>
          </cell>
          <cell r="N4617">
            <v>0</v>
          </cell>
          <cell r="O4617">
            <v>500000</v>
          </cell>
          <cell r="P4617">
            <v>0</v>
          </cell>
          <cell r="Q4617">
            <v>450000</v>
          </cell>
          <cell r="R4617">
            <v>0</v>
          </cell>
        </row>
        <row r="4618">
          <cell r="B4618" t="str">
            <v>6133</v>
          </cell>
          <cell r="C4618" t="str">
            <v>Q8</v>
          </cell>
          <cell r="E4618" t="str">
            <v>VO THI KIM</v>
          </cell>
          <cell r="F4618" t="str">
            <v>THAO</v>
          </cell>
          <cell r="G4618" t="str">
            <v>GIAO DICH VIEN QUY</v>
          </cell>
          <cell r="H4618" t="str">
            <v>GDVQ</v>
          </cell>
          <cell r="I4618">
            <v>39251</v>
          </cell>
          <cell r="J4618">
            <v>26</v>
          </cell>
          <cell r="K4618">
            <v>7</v>
          </cell>
          <cell r="L4618">
            <v>1</v>
          </cell>
          <cell r="M4618">
            <v>0</v>
          </cell>
          <cell r="N4618">
            <v>0</v>
          </cell>
          <cell r="O4618">
            <v>500000</v>
          </cell>
          <cell r="P4618">
            <v>0</v>
          </cell>
          <cell r="Q4618">
            <v>270000</v>
          </cell>
          <cell r="R4618">
            <v>0</v>
          </cell>
        </row>
        <row r="4619">
          <cell r="B4619" t="str">
            <v>6170</v>
          </cell>
          <cell r="C4619" t="str">
            <v>Q8</v>
          </cell>
          <cell r="E4619" t="str">
            <v>NGUYEN THI GIAO</v>
          </cell>
          <cell r="F4619" t="str">
            <v>DUYEN</v>
          </cell>
          <cell r="G4619" t="str">
            <v>NV THANH TOAN QUOC TE</v>
          </cell>
          <cell r="I4619">
            <v>39259</v>
          </cell>
          <cell r="J4619">
            <v>26</v>
          </cell>
          <cell r="K4619">
            <v>0</v>
          </cell>
          <cell r="L4619">
            <v>0</v>
          </cell>
          <cell r="M4619">
            <v>0</v>
          </cell>
          <cell r="N4619">
            <v>0</v>
          </cell>
          <cell r="O4619">
            <v>500000</v>
          </cell>
          <cell r="P4619">
            <v>0</v>
          </cell>
          <cell r="Q4619">
            <v>70000</v>
          </cell>
          <cell r="R4619">
            <v>0</v>
          </cell>
        </row>
        <row r="4620">
          <cell r="B4620" t="str">
            <v>6182</v>
          </cell>
          <cell r="C4620" t="str">
            <v>Q8</v>
          </cell>
          <cell r="E4620" t="str">
            <v>NGUYEN THI BICH</v>
          </cell>
          <cell r="F4620" t="str">
            <v>NGOC</v>
          </cell>
          <cell r="G4620" t="str">
            <v>NV TAP VU</v>
          </cell>
          <cell r="I4620">
            <v>39254</v>
          </cell>
          <cell r="J4620">
            <v>26</v>
          </cell>
          <cell r="K4620">
            <v>0</v>
          </cell>
          <cell r="L4620">
            <v>0</v>
          </cell>
          <cell r="M4620">
            <v>0</v>
          </cell>
          <cell r="N4620">
            <v>0</v>
          </cell>
          <cell r="O4620">
            <v>500000</v>
          </cell>
          <cell r="P4620">
            <v>0</v>
          </cell>
          <cell r="Q4620">
            <v>0</v>
          </cell>
          <cell r="R4620">
            <v>0</v>
          </cell>
        </row>
        <row r="4621">
          <cell r="B4621" t="str">
            <v>6196</v>
          </cell>
          <cell r="C4621" t="str">
            <v>Q8</v>
          </cell>
          <cell r="E4621" t="str">
            <v>NGUYEN THI MINH</v>
          </cell>
          <cell r="F4621" t="str">
            <v>HANG</v>
          </cell>
          <cell r="G4621" t="str">
            <v>GIAO DICH VIEN</v>
          </cell>
          <cell r="I4621">
            <v>39265</v>
          </cell>
          <cell r="J4621">
            <v>26</v>
          </cell>
          <cell r="K4621">
            <v>0</v>
          </cell>
          <cell r="L4621">
            <v>0</v>
          </cell>
          <cell r="M4621">
            <v>0</v>
          </cell>
          <cell r="N4621">
            <v>0</v>
          </cell>
          <cell r="O4621">
            <v>500000</v>
          </cell>
          <cell r="P4621">
            <v>0</v>
          </cell>
          <cell r="Q4621">
            <v>0</v>
          </cell>
          <cell r="R4621">
            <v>0</v>
          </cell>
        </row>
        <row r="4622">
          <cell r="B4622" t="str">
            <v>6337</v>
          </cell>
          <cell r="C4622" t="str">
            <v>Q8</v>
          </cell>
          <cell r="E4622" t="str">
            <v>TRAN THANH</v>
          </cell>
          <cell r="F4622" t="str">
            <v>PHONG</v>
          </cell>
          <cell r="G4622" t="str">
            <v>NV THAM DINH CA NHAN</v>
          </cell>
          <cell r="I4622">
            <v>39289</v>
          </cell>
          <cell r="J4622">
            <v>26</v>
          </cell>
          <cell r="K4622">
            <v>0</v>
          </cell>
          <cell r="L4622">
            <v>0</v>
          </cell>
          <cell r="M4622">
            <v>0</v>
          </cell>
          <cell r="N4622">
            <v>0</v>
          </cell>
          <cell r="O4622">
            <v>500000</v>
          </cell>
          <cell r="P4622">
            <v>0</v>
          </cell>
          <cell r="Q4622">
            <v>570000</v>
          </cell>
          <cell r="R4622">
            <v>0</v>
          </cell>
        </row>
        <row r="4623">
          <cell r="B4623" t="str">
            <v>6357</v>
          </cell>
          <cell r="C4623" t="str">
            <v>Q8</v>
          </cell>
          <cell r="E4623" t="str">
            <v>HO DINH</v>
          </cell>
          <cell r="F4623" t="str">
            <v>NGOC</v>
          </cell>
          <cell r="G4623" t="str">
            <v>NV TIN DUNG</v>
          </cell>
          <cell r="I4623">
            <v>39300</v>
          </cell>
          <cell r="J4623">
            <v>26</v>
          </cell>
          <cell r="K4623">
            <v>0</v>
          </cell>
          <cell r="L4623">
            <v>0</v>
          </cell>
          <cell r="M4623">
            <v>0</v>
          </cell>
          <cell r="N4623">
            <v>0</v>
          </cell>
          <cell r="O4623">
            <v>500000</v>
          </cell>
          <cell r="P4623">
            <v>0</v>
          </cell>
          <cell r="Q4623">
            <v>500000</v>
          </cell>
          <cell r="R4623">
            <v>0</v>
          </cell>
        </row>
        <row r="4624">
          <cell r="B4624" t="str">
            <v>6731</v>
          </cell>
          <cell r="C4624" t="str">
            <v>Q8</v>
          </cell>
          <cell r="E4624" t="str">
            <v>PHAM THI KIM</v>
          </cell>
          <cell r="F4624" t="str">
            <v>THUAN</v>
          </cell>
          <cell r="G4624" t="str">
            <v>NV THAM DINH CA NHAN</v>
          </cell>
          <cell r="I4624">
            <v>39356</v>
          </cell>
          <cell r="J4624">
            <v>26</v>
          </cell>
          <cell r="K4624">
            <v>0</v>
          </cell>
          <cell r="L4624">
            <v>0</v>
          </cell>
          <cell r="M4624">
            <v>0</v>
          </cell>
          <cell r="N4624">
            <v>0</v>
          </cell>
          <cell r="O4624">
            <v>500000</v>
          </cell>
          <cell r="P4624">
            <v>0</v>
          </cell>
          <cell r="Q4624">
            <v>570000</v>
          </cell>
          <cell r="R4624">
            <v>0</v>
          </cell>
        </row>
        <row r="4625">
          <cell r="B4625" t="str">
            <v>6902</v>
          </cell>
          <cell r="C4625" t="str">
            <v>Q8</v>
          </cell>
          <cell r="E4625" t="str">
            <v>NGUYEN DUY</v>
          </cell>
          <cell r="F4625" t="str">
            <v>TUNG</v>
          </cell>
          <cell r="G4625" t="str">
            <v>CB QUAN HE KHACH HANG DOANH NGHIEP</v>
          </cell>
          <cell r="I4625">
            <v>39377</v>
          </cell>
          <cell r="J4625">
            <v>26</v>
          </cell>
          <cell r="K4625">
            <v>0</v>
          </cell>
          <cell r="L4625">
            <v>0</v>
          </cell>
          <cell r="M4625">
            <v>0</v>
          </cell>
          <cell r="N4625">
            <v>0</v>
          </cell>
          <cell r="O4625">
            <v>500000</v>
          </cell>
          <cell r="P4625">
            <v>0</v>
          </cell>
          <cell r="Q4625">
            <v>0</v>
          </cell>
          <cell r="R4625">
            <v>0</v>
          </cell>
        </row>
        <row r="4626">
          <cell r="B4626" t="str">
            <v>7012</v>
          </cell>
          <cell r="C4626" t="str">
            <v>Q8</v>
          </cell>
          <cell r="E4626" t="str">
            <v>NGUYEN TRONG</v>
          </cell>
          <cell r="F4626" t="str">
            <v>HUNG</v>
          </cell>
          <cell r="G4626" t="str">
            <v>GIAO DICH VIEN QUY</v>
          </cell>
          <cell r="H4626" t="str">
            <v>GDVQ</v>
          </cell>
          <cell r="I4626">
            <v>39398</v>
          </cell>
          <cell r="J4626">
            <v>26</v>
          </cell>
          <cell r="K4626">
            <v>7</v>
          </cell>
          <cell r="L4626">
            <v>1</v>
          </cell>
          <cell r="M4626">
            <v>0</v>
          </cell>
          <cell r="N4626">
            <v>0</v>
          </cell>
          <cell r="O4626">
            <v>500000</v>
          </cell>
          <cell r="P4626">
            <v>0</v>
          </cell>
          <cell r="Q4626">
            <v>270000</v>
          </cell>
          <cell r="R4626">
            <v>0</v>
          </cell>
        </row>
        <row r="4627">
          <cell r="B4627" t="str">
            <v>7157</v>
          </cell>
          <cell r="C4627" t="str">
            <v>Q8</v>
          </cell>
          <cell r="E4627" t="str">
            <v>NGUYEN DUY</v>
          </cell>
          <cell r="F4627" t="str">
            <v>NAM</v>
          </cell>
          <cell r="G4627" t="str">
            <v>NV THAM DINH DOANH NGHIEP</v>
          </cell>
          <cell r="I4627">
            <v>39417</v>
          </cell>
          <cell r="J4627">
            <v>26</v>
          </cell>
          <cell r="K4627">
            <v>0</v>
          </cell>
          <cell r="L4627">
            <v>0</v>
          </cell>
          <cell r="M4627">
            <v>0</v>
          </cell>
          <cell r="N4627">
            <v>0</v>
          </cell>
          <cell r="O4627">
            <v>500000</v>
          </cell>
          <cell r="P4627">
            <v>0</v>
          </cell>
          <cell r="Q4627">
            <v>570000</v>
          </cell>
          <cell r="R4627">
            <v>0</v>
          </cell>
        </row>
        <row r="4628">
          <cell r="B4628" t="str">
            <v>7556</v>
          </cell>
          <cell r="C4628" t="str">
            <v>Q8</v>
          </cell>
          <cell r="E4628" t="str">
            <v>LY MINH</v>
          </cell>
          <cell r="F4628" t="str">
            <v>KHANH</v>
          </cell>
          <cell r="G4628" t="str">
            <v>GIAO DICH VIEN QUY</v>
          </cell>
          <cell r="H4628" t="str">
            <v>GDVQ</v>
          </cell>
          <cell r="I4628">
            <v>39466</v>
          </cell>
          <cell r="J4628">
            <v>26</v>
          </cell>
          <cell r="K4628">
            <v>7</v>
          </cell>
          <cell r="L4628">
            <v>1</v>
          </cell>
          <cell r="M4628">
            <v>0</v>
          </cell>
          <cell r="N4628">
            <v>0</v>
          </cell>
          <cell r="O4628">
            <v>500000</v>
          </cell>
          <cell r="P4628">
            <v>0</v>
          </cell>
          <cell r="Q4628">
            <v>70000</v>
          </cell>
          <cell r="R4628">
            <v>0</v>
          </cell>
        </row>
        <row r="4629">
          <cell r="B4629" t="str">
            <v>7559</v>
          </cell>
          <cell r="C4629" t="str">
            <v>Q8</v>
          </cell>
          <cell r="E4629" t="str">
            <v>NGUYEN THANH</v>
          </cell>
          <cell r="F4629" t="str">
            <v>LIEM</v>
          </cell>
          <cell r="G4629" t="str">
            <v>NV BAO VE</v>
          </cell>
          <cell r="H4629" t="str">
            <v>BV</v>
          </cell>
          <cell r="I4629">
            <v>39468</v>
          </cell>
          <cell r="J4629">
            <v>26</v>
          </cell>
          <cell r="K4629">
            <v>0</v>
          </cell>
          <cell r="L4629">
            <v>0</v>
          </cell>
          <cell r="M4629">
            <v>0</v>
          </cell>
          <cell r="N4629">
            <v>0</v>
          </cell>
          <cell r="O4629">
            <v>500000</v>
          </cell>
          <cell r="P4629">
            <v>0</v>
          </cell>
          <cell r="Q4629">
            <v>70000</v>
          </cell>
          <cell r="R4629">
            <v>0</v>
          </cell>
        </row>
        <row r="4630">
          <cell r="B4630" t="str">
            <v>7671</v>
          </cell>
          <cell r="C4630" t="str">
            <v>Q8</v>
          </cell>
          <cell r="E4630" t="str">
            <v>DINH DINH THUAN</v>
          </cell>
          <cell r="F4630" t="str">
            <v>AN</v>
          </cell>
          <cell r="G4630" t="str">
            <v>GIAO DICH VIEN</v>
          </cell>
          <cell r="I4630">
            <v>39492</v>
          </cell>
          <cell r="J4630">
            <v>25</v>
          </cell>
          <cell r="K4630">
            <v>0</v>
          </cell>
          <cell r="L4630">
            <v>0</v>
          </cell>
          <cell r="M4630">
            <v>0</v>
          </cell>
          <cell r="N4630">
            <v>0</v>
          </cell>
          <cell r="O4630">
            <v>500000</v>
          </cell>
          <cell r="P4630">
            <v>0</v>
          </cell>
          <cell r="Q4630">
            <v>70000</v>
          </cell>
          <cell r="R4630">
            <v>0</v>
          </cell>
        </row>
        <row r="4631">
          <cell r="B4631" t="str">
            <v>7672</v>
          </cell>
          <cell r="C4631" t="str">
            <v>Q8</v>
          </cell>
          <cell r="E4631" t="str">
            <v>NGUYEN DUY</v>
          </cell>
          <cell r="F4631" t="str">
            <v>LINH</v>
          </cell>
          <cell r="G4631" t="str">
            <v>NV BAO VE</v>
          </cell>
          <cell r="I4631">
            <v>39492</v>
          </cell>
          <cell r="J4631">
            <v>26</v>
          </cell>
          <cell r="K4631">
            <v>0</v>
          </cell>
          <cell r="L4631">
            <v>0</v>
          </cell>
          <cell r="M4631">
            <v>0</v>
          </cell>
          <cell r="N4631">
            <v>5</v>
          </cell>
          <cell r="O4631">
            <v>500000</v>
          </cell>
          <cell r="P4631">
            <v>0</v>
          </cell>
          <cell r="Q4631">
            <v>470000</v>
          </cell>
          <cell r="R4631">
            <v>0</v>
          </cell>
        </row>
        <row r="4632">
          <cell r="B4632" t="str">
            <v>7678</v>
          </cell>
          <cell r="C4632" t="str">
            <v>Q8</v>
          </cell>
          <cell r="E4632" t="str">
            <v>NGUYEN LUONG BICH</v>
          </cell>
          <cell r="F4632" t="str">
            <v>THUY</v>
          </cell>
          <cell r="G4632" t="str">
            <v>GIAO DICH VIEN TIN DUNG</v>
          </cell>
          <cell r="I4632">
            <v>39496</v>
          </cell>
          <cell r="J4632">
            <v>26</v>
          </cell>
          <cell r="K4632">
            <v>0</v>
          </cell>
          <cell r="L4632">
            <v>0</v>
          </cell>
          <cell r="M4632">
            <v>0</v>
          </cell>
          <cell r="N4632">
            <v>0</v>
          </cell>
          <cell r="O4632">
            <v>500000</v>
          </cell>
          <cell r="P4632">
            <v>0</v>
          </cell>
          <cell r="Q4632">
            <v>70000</v>
          </cell>
          <cell r="R4632">
            <v>0</v>
          </cell>
        </row>
        <row r="4633">
          <cell r="B4633" t="str">
            <v>7735</v>
          </cell>
          <cell r="C4633" t="str">
            <v>Q8</v>
          </cell>
          <cell r="E4633" t="str">
            <v>TRAN THI THUY</v>
          </cell>
          <cell r="F4633" t="str">
            <v>TIEN</v>
          </cell>
          <cell r="G4633" t="str">
            <v>GIAO DICH VIEN</v>
          </cell>
          <cell r="I4633">
            <v>39498</v>
          </cell>
          <cell r="J4633">
            <v>24.5</v>
          </cell>
          <cell r="K4633">
            <v>0</v>
          </cell>
          <cell r="L4633">
            <v>0</v>
          </cell>
          <cell r="M4633">
            <v>0</v>
          </cell>
          <cell r="N4633">
            <v>0</v>
          </cell>
          <cell r="O4633">
            <v>500000</v>
          </cell>
          <cell r="P4633">
            <v>0</v>
          </cell>
          <cell r="Q4633">
            <v>70000</v>
          </cell>
          <cell r="R4633">
            <v>0</v>
          </cell>
        </row>
        <row r="4634">
          <cell r="B4634" t="str">
            <v>7777</v>
          </cell>
          <cell r="C4634" t="str">
            <v>Q8</v>
          </cell>
          <cell r="E4634" t="str">
            <v>NGUYEN THANH</v>
          </cell>
          <cell r="F4634" t="str">
            <v>HAI</v>
          </cell>
          <cell r="G4634" t="str">
            <v>NV BAO VE</v>
          </cell>
          <cell r="H4634" t="str">
            <v>BV</v>
          </cell>
          <cell r="I4634">
            <v>39521</v>
          </cell>
          <cell r="J4634">
            <v>26</v>
          </cell>
          <cell r="K4634">
            <v>0</v>
          </cell>
          <cell r="L4634">
            <v>0</v>
          </cell>
          <cell r="M4634">
            <v>24</v>
          </cell>
          <cell r="N4634">
            <v>5</v>
          </cell>
          <cell r="O4634">
            <v>500000</v>
          </cell>
          <cell r="P4634">
            <v>0</v>
          </cell>
          <cell r="Q4634">
            <v>70000</v>
          </cell>
          <cell r="R4634">
            <v>0</v>
          </cell>
        </row>
        <row r="4635">
          <cell r="B4635" t="str">
            <v>7910</v>
          </cell>
          <cell r="C4635" t="str">
            <v>Q8</v>
          </cell>
          <cell r="E4635" t="str">
            <v>NGUYEN THI CAM</v>
          </cell>
          <cell r="F4635" t="str">
            <v>NHUNG</v>
          </cell>
          <cell r="G4635" t="str">
            <v>NV QUAN LY TAI SAN</v>
          </cell>
          <cell r="I4635">
            <v>39514</v>
          </cell>
          <cell r="J4635">
            <v>26</v>
          </cell>
          <cell r="K4635">
            <v>0</v>
          </cell>
          <cell r="L4635">
            <v>0</v>
          </cell>
          <cell r="M4635">
            <v>0</v>
          </cell>
          <cell r="N4635">
            <v>0</v>
          </cell>
          <cell r="O4635">
            <v>500000</v>
          </cell>
          <cell r="P4635">
            <v>0</v>
          </cell>
          <cell r="Q4635">
            <v>70000</v>
          </cell>
          <cell r="R4635">
            <v>0</v>
          </cell>
        </row>
        <row r="4636">
          <cell r="B4636" t="str">
            <v>7955</v>
          </cell>
          <cell r="C4636" t="str">
            <v>Q8</v>
          </cell>
          <cell r="E4636" t="str">
            <v>CAO THI TUONG</v>
          </cell>
          <cell r="F4636" t="str">
            <v>TRANH</v>
          </cell>
          <cell r="G4636" t="str">
            <v>NV HUONG DAN KHACH HANG</v>
          </cell>
          <cell r="I4636">
            <v>39522</v>
          </cell>
          <cell r="J4636">
            <v>26</v>
          </cell>
          <cell r="K4636">
            <v>0</v>
          </cell>
          <cell r="L4636">
            <v>0</v>
          </cell>
          <cell r="M4636">
            <v>0</v>
          </cell>
          <cell r="N4636">
            <v>0</v>
          </cell>
          <cell r="O4636">
            <v>500000</v>
          </cell>
          <cell r="P4636">
            <v>0</v>
          </cell>
          <cell r="Q4636">
            <v>70000</v>
          </cell>
          <cell r="R4636">
            <v>0</v>
          </cell>
        </row>
        <row r="4637">
          <cell r="B4637" t="str">
            <v>7970</v>
          </cell>
          <cell r="C4637" t="str">
            <v>Q8</v>
          </cell>
          <cell r="E4637" t="str">
            <v>HO THI THU</v>
          </cell>
          <cell r="F4637" t="str">
            <v>HIEN</v>
          </cell>
          <cell r="G4637" t="str">
            <v>NV TIN DUNG</v>
          </cell>
          <cell r="I4637">
            <v>39524</v>
          </cell>
          <cell r="J4637">
            <v>26</v>
          </cell>
          <cell r="K4637">
            <v>0</v>
          </cell>
          <cell r="L4637">
            <v>0</v>
          </cell>
          <cell r="M4637">
            <v>0</v>
          </cell>
          <cell r="N4637">
            <v>0</v>
          </cell>
          <cell r="O4637">
            <v>500000</v>
          </cell>
          <cell r="P4637">
            <v>0</v>
          </cell>
          <cell r="Q4637">
            <v>0</v>
          </cell>
          <cell r="R4637">
            <v>0</v>
          </cell>
        </row>
        <row r="4638">
          <cell r="B4638" t="str">
            <v>7994</v>
          </cell>
          <cell r="C4638" t="str">
            <v>Q8</v>
          </cell>
          <cell r="E4638" t="str">
            <v>BUI QUOC</v>
          </cell>
          <cell r="F4638" t="str">
            <v>TRAN</v>
          </cell>
          <cell r="G4638" t="str">
            <v>NV BAO VE</v>
          </cell>
          <cell r="H4638" t="str">
            <v>BV</v>
          </cell>
          <cell r="I4638">
            <v>39528</v>
          </cell>
          <cell r="J4638">
            <v>26</v>
          </cell>
          <cell r="K4638">
            <v>0</v>
          </cell>
          <cell r="L4638">
            <v>0</v>
          </cell>
          <cell r="M4638">
            <v>0</v>
          </cell>
          <cell r="N4638">
            <v>0</v>
          </cell>
          <cell r="O4638">
            <v>500000</v>
          </cell>
          <cell r="P4638">
            <v>0</v>
          </cell>
          <cell r="Q4638">
            <v>70000</v>
          </cell>
          <cell r="R4638">
            <v>0</v>
          </cell>
        </row>
        <row r="4639">
          <cell r="B4639" t="str">
            <v>7995</v>
          </cell>
          <cell r="C4639" t="str">
            <v>Q8</v>
          </cell>
          <cell r="E4639" t="str">
            <v>LE PHAM HOANG</v>
          </cell>
          <cell r="F4639" t="str">
            <v>LE</v>
          </cell>
          <cell r="G4639" t="str">
            <v>NV HANH CHANH</v>
          </cell>
          <cell r="I4639">
            <v>39528</v>
          </cell>
          <cell r="J4639">
            <v>26</v>
          </cell>
          <cell r="K4639">
            <v>0</v>
          </cell>
          <cell r="L4639">
            <v>0</v>
          </cell>
          <cell r="M4639">
            <v>0</v>
          </cell>
          <cell r="N4639">
            <v>0</v>
          </cell>
          <cell r="O4639">
            <v>500000</v>
          </cell>
          <cell r="P4639">
            <v>0</v>
          </cell>
          <cell r="Q4639">
            <v>420000</v>
          </cell>
          <cell r="R4639">
            <v>0</v>
          </cell>
        </row>
        <row r="4640">
          <cell r="B4640" t="str">
            <v>8020</v>
          </cell>
          <cell r="C4640" t="str">
            <v>Q8</v>
          </cell>
          <cell r="E4640" t="str">
            <v>NGUYEN THI HA</v>
          </cell>
          <cell r="F4640" t="str">
            <v>NHI</v>
          </cell>
          <cell r="G4640" t="str">
            <v>NV KE TOAN TONG HOP</v>
          </cell>
          <cell r="I4640">
            <v>39531</v>
          </cell>
          <cell r="J4640">
            <v>26</v>
          </cell>
          <cell r="K4640">
            <v>0</v>
          </cell>
          <cell r="L4640">
            <v>0</v>
          </cell>
          <cell r="M4640">
            <v>0</v>
          </cell>
          <cell r="N4640">
            <v>0</v>
          </cell>
          <cell r="O4640">
            <v>0</v>
          </cell>
          <cell r="P4640">
            <v>0</v>
          </cell>
          <cell r="Q4640">
            <v>0</v>
          </cell>
          <cell r="R4640">
            <v>0</v>
          </cell>
        </row>
        <row r="4641">
          <cell r="B4641" t="str">
            <v>0040</v>
          </cell>
          <cell r="C4641" t="str">
            <v>S.GON</v>
          </cell>
          <cell r="D4641" t="str">
            <v>D</v>
          </cell>
          <cell r="E4641" t="str">
            <v>LE DUC</v>
          </cell>
          <cell r="F4641" t="str">
            <v>THINH</v>
          </cell>
          <cell r="G4641" t="str">
            <v>GIAM DOC CHI NHANH</v>
          </cell>
          <cell r="H4641" t="str">
            <v>GDCN</v>
          </cell>
          <cell r="I4641">
            <v>35345</v>
          </cell>
          <cell r="J4641">
            <v>26</v>
          </cell>
          <cell r="K4641">
            <v>0</v>
          </cell>
          <cell r="L4641">
            <v>0</v>
          </cell>
          <cell r="M4641">
            <v>0</v>
          </cell>
          <cell r="N4641">
            <v>0</v>
          </cell>
          <cell r="O4641">
            <v>1000000</v>
          </cell>
          <cell r="P4641">
            <v>0</v>
          </cell>
          <cell r="Q4641">
            <v>0</v>
          </cell>
          <cell r="R4641">
            <v>0</v>
          </cell>
        </row>
        <row r="4642">
          <cell r="B4642" t="str">
            <v>0348</v>
          </cell>
          <cell r="C4642" t="str">
            <v>S.GON</v>
          </cell>
          <cell r="D4642" t="str">
            <v>D1</v>
          </cell>
          <cell r="E4642" t="str">
            <v>CAO THI HOANG</v>
          </cell>
          <cell r="F4642" t="str">
            <v>PHUONG</v>
          </cell>
          <cell r="G4642" t="str">
            <v>PHO GIAM DOC CHI NHANH</v>
          </cell>
          <cell r="H4642" t="str">
            <v>PGDCN</v>
          </cell>
          <cell r="I4642">
            <v>34737</v>
          </cell>
          <cell r="J4642">
            <v>25</v>
          </cell>
          <cell r="K4642">
            <v>0</v>
          </cell>
          <cell r="L4642">
            <v>0</v>
          </cell>
          <cell r="M4642">
            <v>0</v>
          </cell>
          <cell r="N4642">
            <v>0</v>
          </cell>
          <cell r="O4642">
            <v>1000000</v>
          </cell>
          <cell r="P4642">
            <v>0</v>
          </cell>
          <cell r="Q4642">
            <v>0</v>
          </cell>
          <cell r="R4642">
            <v>0</v>
          </cell>
        </row>
        <row r="4643">
          <cell r="B4643" t="str">
            <v>1856</v>
          </cell>
          <cell r="C4643" t="str">
            <v>S.GON</v>
          </cell>
          <cell r="D4643" t="str">
            <v>D1</v>
          </cell>
          <cell r="E4643" t="str">
            <v>KHUAT HUNG</v>
          </cell>
          <cell r="F4643" t="str">
            <v>HOA</v>
          </cell>
          <cell r="G4643" t="str">
            <v>PHO GIAM DOC CHI NHANH</v>
          </cell>
          <cell r="H4643" t="str">
            <v>PGDCN</v>
          </cell>
          <cell r="I4643">
            <v>38033</v>
          </cell>
          <cell r="J4643">
            <v>25.5</v>
          </cell>
          <cell r="K4643">
            <v>0</v>
          </cell>
          <cell r="L4643">
            <v>0</v>
          </cell>
          <cell r="M4643">
            <v>0</v>
          </cell>
          <cell r="N4643">
            <v>0</v>
          </cell>
          <cell r="O4643">
            <v>1000000</v>
          </cell>
          <cell r="P4643">
            <v>0</v>
          </cell>
          <cell r="Q4643">
            <v>0</v>
          </cell>
          <cell r="R4643">
            <v>0</v>
          </cell>
        </row>
        <row r="4644">
          <cell r="B4644" t="str">
            <v>0259</v>
          </cell>
          <cell r="C4644" t="str">
            <v>S.GON</v>
          </cell>
          <cell r="D4644" t="str">
            <v>E</v>
          </cell>
          <cell r="E4644" t="str">
            <v>HO VAN</v>
          </cell>
          <cell r="F4644" t="str">
            <v>HIEP</v>
          </cell>
          <cell r="G4644" t="str">
            <v>TP. HANH CHANH</v>
          </cell>
          <cell r="H4644" t="str">
            <v>TPNVCN</v>
          </cell>
          <cell r="I4644">
            <v>33817</v>
          </cell>
          <cell r="J4644">
            <v>26</v>
          </cell>
          <cell r="K4644">
            <v>0</v>
          </cell>
          <cell r="L4644">
            <v>0</v>
          </cell>
          <cell r="M4644">
            <v>0</v>
          </cell>
          <cell r="N4644">
            <v>0</v>
          </cell>
          <cell r="O4644">
            <v>500000</v>
          </cell>
          <cell r="P4644">
            <v>0</v>
          </cell>
          <cell r="Q4644">
            <v>400000</v>
          </cell>
          <cell r="R4644">
            <v>0</v>
          </cell>
        </row>
        <row r="4645">
          <cell r="B4645" t="str">
            <v>0290</v>
          </cell>
          <cell r="C4645" t="str">
            <v>S.GON</v>
          </cell>
          <cell r="D4645" t="str">
            <v>E</v>
          </cell>
          <cell r="E4645" t="str">
            <v>TRUONG PHU</v>
          </cell>
          <cell r="F4645" t="str">
            <v>PHUONG</v>
          </cell>
          <cell r="G4645" t="str">
            <v>TP. HO TRO</v>
          </cell>
          <cell r="H4645" t="str">
            <v>TPNVCN</v>
          </cell>
          <cell r="I4645">
            <v>35149</v>
          </cell>
          <cell r="J4645">
            <v>26</v>
          </cell>
          <cell r="K4645">
            <v>0</v>
          </cell>
          <cell r="L4645">
            <v>0</v>
          </cell>
          <cell r="M4645">
            <v>0</v>
          </cell>
          <cell r="N4645">
            <v>0</v>
          </cell>
          <cell r="O4645">
            <v>500000</v>
          </cell>
          <cell r="P4645">
            <v>0</v>
          </cell>
          <cell r="Q4645">
            <v>0</v>
          </cell>
          <cell r="R4645">
            <v>0</v>
          </cell>
        </row>
        <row r="4646">
          <cell r="B4646" t="str">
            <v>1267</v>
          </cell>
          <cell r="C4646" t="str">
            <v>S.GON</v>
          </cell>
          <cell r="D4646" t="str">
            <v>E</v>
          </cell>
          <cell r="E4646" t="str">
            <v>NGUYEN DUC THACH</v>
          </cell>
          <cell r="F4646" t="str">
            <v>DIEM</v>
          </cell>
          <cell r="G4646" t="str">
            <v>TP. DOANH NGHIEP</v>
          </cell>
          <cell r="H4646" t="str">
            <v>TPNVCN</v>
          </cell>
          <cell r="I4646">
            <v>37578</v>
          </cell>
          <cell r="J4646">
            <v>26</v>
          </cell>
          <cell r="K4646">
            <v>0</v>
          </cell>
          <cell r="L4646">
            <v>0</v>
          </cell>
          <cell r="M4646">
            <v>0</v>
          </cell>
          <cell r="N4646">
            <v>0</v>
          </cell>
          <cell r="O4646">
            <v>500000</v>
          </cell>
          <cell r="P4646">
            <v>0</v>
          </cell>
          <cell r="Q4646">
            <v>0</v>
          </cell>
          <cell r="R4646">
            <v>0</v>
          </cell>
        </row>
        <row r="4647">
          <cell r="B4647" t="str">
            <v>1505</v>
          </cell>
          <cell r="C4647" t="str">
            <v>S.GON</v>
          </cell>
          <cell r="D4647" t="str">
            <v>E</v>
          </cell>
          <cell r="E4647" t="str">
            <v>NGUYEN TAN</v>
          </cell>
          <cell r="F4647" t="str">
            <v>CUONG</v>
          </cell>
          <cell r="G4647" t="str">
            <v>TP. CA NHAN</v>
          </cell>
          <cell r="H4647" t="str">
            <v>TPNVCN</v>
          </cell>
          <cell r="I4647">
            <v>37796</v>
          </cell>
          <cell r="J4647">
            <v>26</v>
          </cell>
          <cell r="K4647">
            <v>0</v>
          </cell>
          <cell r="L4647">
            <v>0</v>
          </cell>
          <cell r="M4647">
            <v>0</v>
          </cell>
          <cell r="N4647">
            <v>0</v>
          </cell>
          <cell r="O4647">
            <v>500000</v>
          </cell>
          <cell r="P4647">
            <v>0</v>
          </cell>
          <cell r="Q4647">
            <v>0</v>
          </cell>
          <cell r="R4647">
            <v>0</v>
          </cell>
        </row>
        <row r="4648">
          <cell r="B4648" t="str">
            <v>2735</v>
          </cell>
          <cell r="C4648" t="str">
            <v>S.GON</v>
          </cell>
          <cell r="D4648" t="str">
            <v>E</v>
          </cell>
          <cell r="E4648" t="str">
            <v>CHAU THI KHANH</v>
          </cell>
          <cell r="F4648" t="str">
            <v>DUNG</v>
          </cell>
          <cell r="G4648" t="str">
            <v>TP. KE TOAN &amp; QUY</v>
          </cell>
          <cell r="H4648" t="str">
            <v>TPNVCN</v>
          </cell>
          <cell r="I4648">
            <v>38476</v>
          </cell>
          <cell r="J4648">
            <v>26</v>
          </cell>
          <cell r="K4648">
            <v>0</v>
          </cell>
          <cell r="L4648">
            <v>0</v>
          </cell>
          <cell r="M4648">
            <v>0</v>
          </cell>
          <cell r="N4648">
            <v>0</v>
          </cell>
          <cell r="O4648">
            <v>500000</v>
          </cell>
          <cell r="P4648">
            <v>0</v>
          </cell>
          <cell r="Q4648">
            <v>0</v>
          </cell>
          <cell r="R4648">
            <v>0</v>
          </cell>
        </row>
        <row r="4649">
          <cell r="B4649" t="str">
            <v>0298</v>
          </cell>
          <cell r="C4649" t="str">
            <v>S.GON</v>
          </cell>
          <cell r="D4649" t="str">
            <v>E1</v>
          </cell>
          <cell r="E4649" t="str">
            <v>HUYNH THI NGOC</v>
          </cell>
          <cell r="F4649" t="str">
            <v>HAN</v>
          </cell>
          <cell r="G4649" t="str">
            <v>PP. HO TRO</v>
          </cell>
          <cell r="H4649" t="str">
            <v>PPNVCN</v>
          </cell>
          <cell r="I4649">
            <v>35854</v>
          </cell>
          <cell r="J4649">
            <v>26</v>
          </cell>
          <cell r="K4649">
            <v>0</v>
          </cell>
          <cell r="L4649">
            <v>0</v>
          </cell>
          <cell r="M4649">
            <v>0</v>
          </cell>
          <cell r="N4649">
            <v>0</v>
          </cell>
          <cell r="O4649">
            <v>500000</v>
          </cell>
          <cell r="P4649">
            <v>0</v>
          </cell>
          <cell r="Q4649">
            <v>0</v>
          </cell>
          <cell r="R4649">
            <v>0</v>
          </cell>
        </row>
        <row r="4650">
          <cell r="B4650" t="str">
            <v>0696</v>
          </cell>
          <cell r="C4650" t="str">
            <v>S.GON</v>
          </cell>
          <cell r="D4650" t="str">
            <v>E1</v>
          </cell>
          <cell r="E4650" t="str">
            <v>NGUYEN HUU</v>
          </cell>
          <cell r="F4650" t="str">
            <v>QUOC</v>
          </cell>
          <cell r="G4650" t="str">
            <v>PP. HO TRO KIEM TBP. KIEM SOAT TIN DUNG</v>
          </cell>
          <cell r="H4650" t="str">
            <v>PPNVCN</v>
          </cell>
          <cell r="I4650">
            <v>37118</v>
          </cell>
          <cell r="J4650">
            <v>26</v>
          </cell>
          <cell r="K4650">
            <v>0</v>
          </cell>
          <cell r="L4650">
            <v>0</v>
          </cell>
          <cell r="M4650">
            <v>0</v>
          </cell>
          <cell r="N4650">
            <v>0</v>
          </cell>
          <cell r="O4650">
            <v>500000</v>
          </cell>
          <cell r="P4650">
            <v>0</v>
          </cell>
          <cell r="Q4650">
            <v>0</v>
          </cell>
          <cell r="R4650">
            <v>0</v>
          </cell>
        </row>
        <row r="4651">
          <cell r="B4651" t="str">
            <v>1323</v>
          </cell>
          <cell r="C4651" t="str">
            <v>S.GON</v>
          </cell>
          <cell r="D4651" t="str">
            <v>F1-CAO THANG</v>
          </cell>
          <cell r="E4651" t="str">
            <v>VO TRAN MY</v>
          </cell>
          <cell r="F4651" t="str">
            <v>PHUONG</v>
          </cell>
          <cell r="G4651" t="str">
            <v>PHO PGD</v>
          </cell>
          <cell r="H4651" t="str">
            <v>PPGD</v>
          </cell>
          <cell r="I4651">
            <v>37670</v>
          </cell>
          <cell r="J4651">
            <v>26</v>
          </cell>
          <cell r="K4651">
            <v>0</v>
          </cell>
          <cell r="L4651">
            <v>0</v>
          </cell>
          <cell r="M4651">
            <v>0</v>
          </cell>
          <cell r="N4651">
            <v>0</v>
          </cell>
          <cell r="O4651">
            <v>500000</v>
          </cell>
          <cell r="P4651">
            <v>0</v>
          </cell>
          <cell r="Q4651">
            <v>0</v>
          </cell>
          <cell r="R4651">
            <v>0</v>
          </cell>
        </row>
        <row r="4652">
          <cell r="B4652" t="str">
            <v>4699</v>
          </cell>
          <cell r="C4652" t="str">
            <v>S.GON</v>
          </cell>
          <cell r="D4652" t="str">
            <v>F1-HAM NGHI</v>
          </cell>
          <cell r="E4652" t="str">
            <v>NGUYEN DUC</v>
          </cell>
          <cell r="F4652" t="str">
            <v>PHUC</v>
          </cell>
          <cell r="G4652" t="str">
            <v>PHO PGD</v>
          </cell>
          <cell r="H4652" t="str">
            <v>PPGD</v>
          </cell>
          <cell r="I4652">
            <v>38975</v>
          </cell>
          <cell r="J4652">
            <v>26</v>
          </cell>
          <cell r="K4652">
            <v>0</v>
          </cell>
          <cell r="L4652">
            <v>0</v>
          </cell>
          <cell r="M4652">
            <v>0</v>
          </cell>
          <cell r="N4652">
            <v>0</v>
          </cell>
          <cell r="O4652">
            <v>500000</v>
          </cell>
          <cell r="P4652">
            <v>0</v>
          </cell>
          <cell r="Q4652">
            <v>0</v>
          </cell>
          <cell r="R4652">
            <v>0</v>
          </cell>
        </row>
        <row r="4653">
          <cell r="B4653" t="str">
            <v>2810</v>
          </cell>
          <cell r="C4653" t="str">
            <v>S.GON</v>
          </cell>
          <cell r="D4653" t="str">
            <v>F1-QUAN 1</v>
          </cell>
          <cell r="E4653" t="str">
            <v>NGUYEN THUY</v>
          </cell>
          <cell r="F4653" t="str">
            <v>NHI</v>
          </cell>
          <cell r="G4653" t="str">
            <v>PHO PGD</v>
          </cell>
          <cell r="H4653" t="str">
            <v>PPGD</v>
          </cell>
          <cell r="I4653">
            <v>38504</v>
          </cell>
          <cell r="J4653">
            <v>26</v>
          </cell>
          <cell r="K4653">
            <v>0</v>
          </cell>
          <cell r="L4653">
            <v>0</v>
          </cell>
          <cell r="M4653">
            <v>0</v>
          </cell>
          <cell r="N4653">
            <v>0</v>
          </cell>
          <cell r="O4653">
            <v>500000</v>
          </cell>
          <cell r="P4653">
            <v>0</v>
          </cell>
          <cell r="Q4653">
            <v>0</v>
          </cell>
          <cell r="R4653">
            <v>0</v>
          </cell>
        </row>
        <row r="4654">
          <cell r="B4654" t="str">
            <v>0979</v>
          </cell>
          <cell r="C4654" t="str">
            <v>S.GON</v>
          </cell>
          <cell r="D4654" t="str">
            <v>F1-TAN DINH</v>
          </cell>
          <cell r="E4654" t="str">
            <v>DINH THANH</v>
          </cell>
          <cell r="F4654" t="str">
            <v>TRANG</v>
          </cell>
          <cell r="G4654" t="str">
            <v>PHO PGD</v>
          </cell>
          <cell r="H4654" t="str">
            <v>PPGD</v>
          </cell>
          <cell r="I4654">
            <v>37405</v>
          </cell>
          <cell r="J4654">
            <v>26</v>
          </cell>
          <cell r="K4654">
            <v>0</v>
          </cell>
          <cell r="L4654">
            <v>0</v>
          </cell>
          <cell r="M4654">
            <v>0</v>
          </cell>
          <cell r="N4654">
            <v>0</v>
          </cell>
          <cell r="O4654">
            <v>500000</v>
          </cell>
          <cell r="P4654">
            <v>0</v>
          </cell>
          <cell r="Q4654">
            <v>0</v>
          </cell>
          <cell r="R4654">
            <v>0</v>
          </cell>
        </row>
        <row r="4655">
          <cell r="B4655" t="str">
            <v>1458</v>
          </cell>
          <cell r="C4655" t="str">
            <v>S.GON</v>
          </cell>
          <cell r="D4655" t="str">
            <v>F-CAO THANG</v>
          </cell>
          <cell r="E4655" t="str">
            <v>NGUYEN THAI</v>
          </cell>
          <cell r="F4655" t="str">
            <v>KHANG</v>
          </cell>
          <cell r="G4655" t="str">
            <v>TRUONG PGD</v>
          </cell>
          <cell r="H4655" t="str">
            <v>TPGD</v>
          </cell>
          <cell r="I4655">
            <v>37763</v>
          </cell>
          <cell r="J4655">
            <v>26</v>
          </cell>
          <cell r="K4655">
            <v>0</v>
          </cell>
          <cell r="L4655">
            <v>0</v>
          </cell>
          <cell r="M4655">
            <v>0</v>
          </cell>
          <cell r="N4655">
            <v>0</v>
          </cell>
          <cell r="O4655">
            <v>500000</v>
          </cell>
          <cell r="P4655">
            <v>0</v>
          </cell>
          <cell r="Q4655">
            <v>0</v>
          </cell>
          <cell r="R4655">
            <v>0</v>
          </cell>
        </row>
        <row r="4656">
          <cell r="B4656" t="str">
            <v>2635</v>
          </cell>
          <cell r="C4656" t="str">
            <v>S.GON</v>
          </cell>
          <cell r="D4656" t="str">
            <v>F-HAM NGHI</v>
          </cell>
          <cell r="E4656" t="str">
            <v>NGUYEN THI NHU</v>
          </cell>
          <cell r="F4656" t="str">
            <v>NGOC</v>
          </cell>
          <cell r="G4656" t="str">
            <v>TRUONG PGD</v>
          </cell>
          <cell r="H4656" t="str">
            <v>TPGD</v>
          </cell>
          <cell r="I4656">
            <v>38439</v>
          </cell>
          <cell r="J4656">
            <v>26</v>
          </cell>
          <cell r="K4656">
            <v>0</v>
          </cell>
          <cell r="L4656">
            <v>0</v>
          </cell>
          <cell r="M4656">
            <v>0</v>
          </cell>
          <cell r="N4656">
            <v>0</v>
          </cell>
          <cell r="O4656">
            <v>500000</v>
          </cell>
          <cell r="P4656">
            <v>0</v>
          </cell>
          <cell r="Q4656">
            <v>0</v>
          </cell>
          <cell r="R4656">
            <v>0</v>
          </cell>
        </row>
        <row r="4657">
          <cell r="B4657" t="str">
            <v>1136</v>
          </cell>
          <cell r="C4657" t="str">
            <v>S.GON</v>
          </cell>
          <cell r="D4657" t="str">
            <v>F-QUAN 1</v>
          </cell>
          <cell r="E4657" t="str">
            <v>PHUNG THAI</v>
          </cell>
          <cell r="F4657" t="str">
            <v>PHUNG</v>
          </cell>
          <cell r="G4657" t="str">
            <v>TRUONG PGD</v>
          </cell>
          <cell r="H4657" t="str">
            <v>TPGD</v>
          </cell>
          <cell r="I4657">
            <v>37496</v>
          </cell>
          <cell r="J4657">
            <v>26</v>
          </cell>
          <cell r="K4657">
            <v>0</v>
          </cell>
          <cell r="L4657">
            <v>0</v>
          </cell>
          <cell r="M4657">
            <v>0</v>
          </cell>
          <cell r="N4657">
            <v>0</v>
          </cell>
          <cell r="O4657">
            <v>500000</v>
          </cell>
          <cell r="P4657">
            <v>0</v>
          </cell>
          <cell r="Q4657">
            <v>0</v>
          </cell>
          <cell r="R4657">
            <v>0</v>
          </cell>
        </row>
        <row r="4658">
          <cell r="B4658" t="str">
            <v>0946</v>
          </cell>
          <cell r="C4658" t="str">
            <v>S.GON</v>
          </cell>
          <cell r="D4658" t="str">
            <v>F-TAN DINH</v>
          </cell>
          <cell r="E4658" t="str">
            <v>DIEP BAO</v>
          </cell>
          <cell r="F4658" t="str">
            <v>HIEU</v>
          </cell>
          <cell r="G4658" t="str">
            <v>TRUONG PGD</v>
          </cell>
          <cell r="H4658" t="str">
            <v>TPGD</v>
          </cell>
          <cell r="I4658">
            <v>37358</v>
          </cell>
          <cell r="J4658">
            <v>26</v>
          </cell>
          <cell r="K4658">
            <v>0</v>
          </cell>
          <cell r="L4658">
            <v>0</v>
          </cell>
          <cell r="M4658">
            <v>0</v>
          </cell>
          <cell r="N4658">
            <v>0</v>
          </cell>
          <cell r="O4658">
            <v>500000</v>
          </cell>
          <cell r="P4658">
            <v>0</v>
          </cell>
          <cell r="Q4658">
            <v>0</v>
          </cell>
          <cell r="R4658">
            <v>0</v>
          </cell>
        </row>
        <row r="4659">
          <cell r="B4659" t="str">
            <v>0278</v>
          </cell>
          <cell r="C4659" t="str">
            <v>S.GON</v>
          </cell>
          <cell r="D4659" t="str">
            <v>F-THANH DA</v>
          </cell>
          <cell r="E4659" t="str">
            <v>TRUONG NGUYEN QUYNH</v>
          </cell>
          <cell r="F4659" t="str">
            <v>MAI</v>
          </cell>
          <cell r="G4659" t="str">
            <v>TRUONG PGD</v>
          </cell>
          <cell r="H4659" t="str">
            <v>TPGD</v>
          </cell>
          <cell r="I4659">
            <v>33896</v>
          </cell>
          <cell r="J4659">
            <v>26</v>
          </cell>
          <cell r="K4659">
            <v>0</v>
          </cell>
          <cell r="L4659">
            <v>0</v>
          </cell>
          <cell r="M4659">
            <v>0</v>
          </cell>
          <cell r="N4659">
            <v>0</v>
          </cell>
          <cell r="O4659">
            <v>500000</v>
          </cell>
          <cell r="P4659">
            <v>0</v>
          </cell>
          <cell r="Q4659">
            <v>0</v>
          </cell>
          <cell r="R4659">
            <v>0</v>
          </cell>
        </row>
        <row r="4660">
          <cell r="B4660" t="str">
            <v>0258</v>
          </cell>
          <cell r="C4660" t="str">
            <v>S.GON</v>
          </cell>
          <cell r="E4660" t="str">
            <v>NGUYEN BA</v>
          </cell>
          <cell r="F4660" t="str">
            <v>NGAN</v>
          </cell>
          <cell r="G4660" t="str">
            <v>NV BAO VE</v>
          </cell>
          <cell r="H4660" t="str">
            <v>BV</v>
          </cell>
          <cell r="I4660">
            <v>34961</v>
          </cell>
          <cell r="J4660">
            <v>26</v>
          </cell>
          <cell r="K4660">
            <v>0</v>
          </cell>
          <cell r="L4660">
            <v>0</v>
          </cell>
          <cell r="M4660">
            <v>24</v>
          </cell>
          <cell r="N4660">
            <v>0</v>
          </cell>
          <cell r="O4660">
            <v>500000</v>
          </cell>
          <cell r="P4660">
            <v>0</v>
          </cell>
          <cell r="Q4660">
            <v>0</v>
          </cell>
          <cell r="R4660">
            <v>0</v>
          </cell>
        </row>
        <row r="4661">
          <cell r="B4661" t="str">
            <v>0265</v>
          </cell>
          <cell r="C4661" t="str">
            <v>S.GON</v>
          </cell>
          <cell r="E4661" t="str">
            <v>NGUYEN THI</v>
          </cell>
          <cell r="F4661" t="str">
            <v>BINH</v>
          </cell>
          <cell r="G4661" t="str">
            <v>THU QUY CAP 2</v>
          </cell>
          <cell r="H4661" t="str">
            <v>TQ</v>
          </cell>
          <cell r="I4661">
            <v>33817</v>
          </cell>
          <cell r="J4661">
            <v>26</v>
          </cell>
          <cell r="K4661">
            <v>0</v>
          </cell>
          <cell r="L4661">
            <v>0</v>
          </cell>
          <cell r="M4661">
            <v>0</v>
          </cell>
          <cell r="N4661">
            <v>0</v>
          </cell>
          <cell r="O4661">
            <v>500000</v>
          </cell>
          <cell r="P4661">
            <v>0</v>
          </cell>
          <cell r="Q4661">
            <v>60000</v>
          </cell>
          <cell r="R4661">
            <v>0</v>
          </cell>
        </row>
        <row r="4662">
          <cell r="B4662" t="str">
            <v>0267</v>
          </cell>
          <cell r="C4662" t="str">
            <v>S.GON</v>
          </cell>
          <cell r="E4662" t="str">
            <v>PHAN THI</v>
          </cell>
          <cell r="F4662" t="str">
            <v>PHUONG</v>
          </cell>
          <cell r="G4662" t="str">
            <v>GIAO DICH VIEN</v>
          </cell>
          <cell r="H4662" t="str">
            <v>GDV</v>
          </cell>
          <cell r="I4662">
            <v>33878</v>
          </cell>
          <cell r="J4662">
            <v>26</v>
          </cell>
          <cell r="K4662">
            <v>4</v>
          </cell>
          <cell r="L4662">
            <v>0</v>
          </cell>
          <cell r="M4662">
            <v>0</v>
          </cell>
          <cell r="N4662">
            <v>0</v>
          </cell>
          <cell r="O4662">
            <v>500000</v>
          </cell>
          <cell r="P4662">
            <v>0</v>
          </cell>
          <cell r="Q4662">
            <v>0</v>
          </cell>
          <cell r="R4662">
            <v>0</v>
          </cell>
        </row>
        <row r="4663">
          <cell r="B4663" t="str">
            <v>0270</v>
          </cell>
          <cell r="C4663" t="str">
            <v>S.GON</v>
          </cell>
          <cell r="E4663" t="str">
            <v>NGUYEN THI</v>
          </cell>
          <cell r="F4663" t="str">
            <v>NGA</v>
          </cell>
          <cell r="G4663" t="str">
            <v>THU QUY CAP 3</v>
          </cell>
          <cell r="H4663" t="str">
            <v>TQ</v>
          </cell>
          <cell r="I4663">
            <v>32756</v>
          </cell>
          <cell r="J4663">
            <v>26</v>
          </cell>
          <cell r="K4663">
            <v>16</v>
          </cell>
          <cell r="L4663">
            <v>0</v>
          </cell>
          <cell r="M4663">
            <v>0</v>
          </cell>
          <cell r="N4663">
            <v>0</v>
          </cell>
          <cell r="O4663">
            <v>500000</v>
          </cell>
          <cell r="P4663">
            <v>0</v>
          </cell>
          <cell r="Q4663">
            <v>200000</v>
          </cell>
          <cell r="R4663">
            <v>0</v>
          </cell>
        </row>
        <row r="4664">
          <cell r="B4664" t="str">
            <v>0272</v>
          </cell>
          <cell r="C4664" t="str">
            <v>S.GON</v>
          </cell>
          <cell r="E4664" t="str">
            <v>NGUYEN THI MY</v>
          </cell>
          <cell r="F4664" t="str">
            <v>NGAN</v>
          </cell>
          <cell r="G4664" t="str">
            <v>GIAO DICH VIEN</v>
          </cell>
          <cell r="H4664" t="str">
            <v>GDV</v>
          </cell>
          <cell r="I4664">
            <v>33817</v>
          </cell>
          <cell r="J4664">
            <v>0</v>
          </cell>
          <cell r="K4664">
            <v>0</v>
          </cell>
          <cell r="L4664">
            <v>0</v>
          </cell>
          <cell r="M4664">
            <v>0</v>
          </cell>
          <cell r="N4664">
            <v>0</v>
          </cell>
          <cell r="O4664">
            <v>0</v>
          </cell>
          <cell r="P4664">
            <v>0</v>
          </cell>
          <cell r="Q4664">
            <v>0</v>
          </cell>
          <cell r="R4664">
            <v>0</v>
          </cell>
        </row>
        <row r="4665">
          <cell r="B4665" t="str">
            <v>0274</v>
          </cell>
          <cell r="C4665" t="str">
            <v>S.GON</v>
          </cell>
          <cell r="E4665" t="str">
            <v>VO MINH</v>
          </cell>
          <cell r="F4665" t="str">
            <v>LUAN</v>
          </cell>
          <cell r="G4665" t="str">
            <v>NV QUAN LY NO</v>
          </cell>
          <cell r="I4665">
            <v>32660</v>
          </cell>
          <cell r="J4665">
            <v>26</v>
          </cell>
          <cell r="K4665">
            <v>0</v>
          </cell>
          <cell r="L4665">
            <v>0</v>
          </cell>
          <cell r="M4665">
            <v>0</v>
          </cell>
          <cell r="N4665">
            <v>0</v>
          </cell>
          <cell r="O4665">
            <v>0</v>
          </cell>
          <cell r="P4665">
            <v>0</v>
          </cell>
          <cell r="Q4665">
            <v>0</v>
          </cell>
          <cell r="R4665">
            <v>0</v>
          </cell>
        </row>
        <row r="4666">
          <cell r="B4666" t="str">
            <v>0283</v>
          </cell>
          <cell r="C4666" t="str">
            <v>S.GON</v>
          </cell>
          <cell r="E4666" t="str">
            <v>DANG THI THU</v>
          </cell>
          <cell r="F4666" t="str">
            <v>HA</v>
          </cell>
          <cell r="G4666" t="str">
            <v>GIAO DICH VIEN</v>
          </cell>
          <cell r="I4666">
            <v>34533</v>
          </cell>
          <cell r="J4666">
            <v>26</v>
          </cell>
          <cell r="K4666">
            <v>4</v>
          </cell>
          <cell r="L4666">
            <v>0</v>
          </cell>
          <cell r="M4666">
            <v>0</v>
          </cell>
          <cell r="N4666">
            <v>0</v>
          </cell>
          <cell r="O4666">
            <v>500000</v>
          </cell>
          <cell r="P4666">
            <v>0</v>
          </cell>
          <cell r="Q4666">
            <v>60000</v>
          </cell>
          <cell r="R4666">
            <v>0</v>
          </cell>
        </row>
        <row r="4667">
          <cell r="B4667" t="str">
            <v>0287</v>
          </cell>
          <cell r="C4667" t="str">
            <v>S.GON</v>
          </cell>
          <cell r="E4667" t="str">
            <v>NGUYEN THI</v>
          </cell>
          <cell r="F4667" t="str">
            <v>NGOC</v>
          </cell>
          <cell r="G4667" t="str">
            <v>GIAO DICH VIEN</v>
          </cell>
          <cell r="I4667">
            <v>35096</v>
          </cell>
          <cell r="J4667">
            <v>26</v>
          </cell>
          <cell r="K4667">
            <v>24</v>
          </cell>
          <cell r="L4667">
            <v>0</v>
          </cell>
          <cell r="M4667">
            <v>0</v>
          </cell>
          <cell r="N4667">
            <v>0</v>
          </cell>
          <cell r="O4667">
            <v>500000</v>
          </cell>
          <cell r="P4667">
            <v>0</v>
          </cell>
          <cell r="Q4667">
            <v>50000</v>
          </cell>
          <cell r="R4667">
            <v>0</v>
          </cell>
        </row>
        <row r="4668">
          <cell r="B4668" t="str">
            <v>0292</v>
          </cell>
          <cell r="C4668" t="str">
            <v>S.GON</v>
          </cell>
          <cell r="E4668" t="str">
            <v>TRAN HOAI</v>
          </cell>
          <cell r="F4668" t="str">
            <v>PHUONG</v>
          </cell>
          <cell r="G4668" t="str">
            <v>NV BAO VE</v>
          </cell>
          <cell r="H4668" t="str">
            <v>BV</v>
          </cell>
          <cell r="I4668">
            <v>35237</v>
          </cell>
          <cell r="J4668">
            <v>26</v>
          </cell>
          <cell r="K4668">
            <v>0</v>
          </cell>
          <cell r="L4668">
            <v>0</v>
          </cell>
          <cell r="M4668">
            <v>24</v>
          </cell>
          <cell r="N4668">
            <v>15</v>
          </cell>
          <cell r="O4668">
            <v>500000</v>
          </cell>
          <cell r="P4668">
            <v>0</v>
          </cell>
          <cell r="Q4668">
            <v>0</v>
          </cell>
          <cell r="R4668">
            <v>0</v>
          </cell>
        </row>
        <row r="4669">
          <cell r="B4669" t="str">
            <v>0316</v>
          </cell>
          <cell r="C4669" t="str">
            <v>S.GON</v>
          </cell>
          <cell r="E4669" t="str">
            <v>TRUONG THI</v>
          </cell>
          <cell r="F4669" t="str">
            <v>HUONG</v>
          </cell>
          <cell r="G4669" t="str">
            <v>THU QUY CAP 2</v>
          </cell>
          <cell r="H4669" t="str">
            <v>TQ</v>
          </cell>
          <cell r="I4669">
            <v>33025</v>
          </cell>
          <cell r="J4669">
            <v>26</v>
          </cell>
          <cell r="K4669">
            <v>0</v>
          </cell>
          <cell r="L4669">
            <v>0</v>
          </cell>
          <cell r="M4669">
            <v>0</v>
          </cell>
          <cell r="N4669">
            <v>0</v>
          </cell>
          <cell r="O4669">
            <v>500000</v>
          </cell>
          <cell r="P4669">
            <v>0</v>
          </cell>
          <cell r="Q4669">
            <v>0</v>
          </cell>
          <cell r="R4669">
            <v>0</v>
          </cell>
        </row>
        <row r="4670">
          <cell r="B4670" t="str">
            <v>0464</v>
          </cell>
          <cell r="C4670" t="str">
            <v>S.GON</v>
          </cell>
          <cell r="E4670" t="str">
            <v>DUONG DANG THANH</v>
          </cell>
          <cell r="F4670" t="str">
            <v>BINH</v>
          </cell>
          <cell r="G4670" t="str">
            <v>NV HANH CHANH</v>
          </cell>
          <cell r="I4670">
            <v>36526</v>
          </cell>
          <cell r="J4670">
            <v>26</v>
          </cell>
          <cell r="K4670">
            <v>0</v>
          </cell>
          <cell r="L4670">
            <v>0</v>
          </cell>
          <cell r="M4670">
            <v>0</v>
          </cell>
          <cell r="N4670">
            <v>0</v>
          </cell>
          <cell r="O4670">
            <v>500000</v>
          </cell>
          <cell r="P4670">
            <v>0</v>
          </cell>
          <cell r="Q4670">
            <v>400000</v>
          </cell>
          <cell r="R4670">
            <v>0</v>
          </cell>
        </row>
        <row r="4671">
          <cell r="B4671" t="str">
            <v>0561</v>
          </cell>
          <cell r="C4671" t="str">
            <v>S.GON</v>
          </cell>
          <cell r="E4671" t="str">
            <v>TRAN QUANG</v>
          </cell>
          <cell r="F4671" t="str">
            <v>TAM</v>
          </cell>
          <cell r="G4671" t="str">
            <v>TAI XE</v>
          </cell>
          <cell r="I4671">
            <v>36668</v>
          </cell>
          <cell r="J4671">
            <v>26</v>
          </cell>
          <cell r="K4671">
            <v>0</v>
          </cell>
          <cell r="L4671">
            <v>0</v>
          </cell>
          <cell r="M4671">
            <v>0</v>
          </cell>
          <cell r="N4671">
            <v>0</v>
          </cell>
          <cell r="O4671">
            <v>500000</v>
          </cell>
          <cell r="P4671">
            <v>0</v>
          </cell>
          <cell r="Q4671">
            <v>200000</v>
          </cell>
          <cell r="R4671">
            <v>0</v>
          </cell>
        </row>
        <row r="4672">
          <cell r="B4672" t="str">
            <v>0627</v>
          </cell>
          <cell r="C4672" t="str">
            <v>S.GON</v>
          </cell>
          <cell r="E4672" t="str">
            <v>NGUYEN THI THUY</v>
          </cell>
          <cell r="F4672" t="str">
            <v>TRAM</v>
          </cell>
          <cell r="G4672" t="str">
            <v>THU QUY CAP 2</v>
          </cell>
          <cell r="H4672" t="str">
            <v>TQ</v>
          </cell>
          <cell r="I4672">
            <v>36943</v>
          </cell>
          <cell r="J4672">
            <v>26</v>
          </cell>
          <cell r="K4672">
            <v>0</v>
          </cell>
          <cell r="L4672">
            <v>0</v>
          </cell>
          <cell r="M4672">
            <v>0</v>
          </cell>
          <cell r="N4672">
            <v>0</v>
          </cell>
          <cell r="O4672">
            <v>500000</v>
          </cell>
          <cell r="P4672">
            <v>0</v>
          </cell>
          <cell r="Q4672">
            <v>0</v>
          </cell>
          <cell r="R4672">
            <v>0</v>
          </cell>
        </row>
        <row r="4673">
          <cell r="B4673" t="str">
            <v>0690</v>
          </cell>
          <cell r="C4673" t="str">
            <v>S.GON</v>
          </cell>
          <cell r="E4673" t="str">
            <v>LE VAN</v>
          </cell>
          <cell r="F4673" t="str">
            <v>QUOC</v>
          </cell>
          <cell r="G4673" t="str">
            <v>NV BAO VE</v>
          </cell>
          <cell r="H4673" t="str">
            <v>BV</v>
          </cell>
          <cell r="I4673">
            <v>37103</v>
          </cell>
          <cell r="J4673">
            <v>26</v>
          </cell>
          <cell r="K4673">
            <v>0</v>
          </cell>
          <cell r="L4673">
            <v>0</v>
          </cell>
          <cell r="M4673">
            <v>0</v>
          </cell>
          <cell r="N4673">
            <v>0</v>
          </cell>
          <cell r="O4673">
            <v>500000</v>
          </cell>
          <cell r="P4673">
            <v>0</v>
          </cell>
          <cell r="Q4673">
            <v>0</v>
          </cell>
          <cell r="R4673">
            <v>0</v>
          </cell>
        </row>
        <row r="4674">
          <cell r="B4674" t="str">
            <v>1135</v>
          </cell>
          <cell r="C4674" t="str">
            <v>S.GON</v>
          </cell>
          <cell r="E4674" t="str">
            <v>NGUYEN</v>
          </cell>
          <cell r="F4674" t="str">
            <v>DINH</v>
          </cell>
          <cell r="G4674" t="str">
            <v>NV BAO VE</v>
          </cell>
          <cell r="H4674" t="str">
            <v>BV</v>
          </cell>
          <cell r="I4674">
            <v>37509</v>
          </cell>
          <cell r="J4674">
            <v>26</v>
          </cell>
          <cell r="K4674">
            <v>0</v>
          </cell>
          <cell r="L4674">
            <v>0</v>
          </cell>
          <cell r="M4674">
            <v>24</v>
          </cell>
          <cell r="N4674">
            <v>0</v>
          </cell>
          <cell r="O4674">
            <v>500000</v>
          </cell>
          <cell r="P4674">
            <v>0</v>
          </cell>
          <cell r="Q4674">
            <v>0</v>
          </cell>
          <cell r="R4674">
            <v>0</v>
          </cell>
        </row>
        <row r="4675">
          <cell r="B4675" t="str">
            <v>1163</v>
          </cell>
          <cell r="C4675" t="str">
            <v>S.GON</v>
          </cell>
          <cell r="E4675" t="str">
            <v>HUYNH</v>
          </cell>
          <cell r="F4675" t="str">
            <v>LOI</v>
          </cell>
          <cell r="G4675" t="str">
            <v>TAI XE</v>
          </cell>
          <cell r="I4675">
            <v>37533</v>
          </cell>
          <cell r="J4675">
            <v>26</v>
          </cell>
          <cell r="K4675">
            <v>0</v>
          </cell>
          <cell r="L4675">
            <v>0</v>
          </cell>
          <cell r="M4675">
            <v>0</v>
          </cell>
          <cell r="N4675">
            <v>0</v>
          </cell>
          <cell r="O4675">
            <v>500000</v>
          </cell>
          <cell r="P4675">
            <v>0</v>
          </cell>
          <cell r="Q4675">
            <v>0</v>
          </cell>
          <cell r="R4675">
            <v>0</v>
          </cell>
        </row>
        <row r="4676">
          <cell r="B4676" t="str">
            <v>1167</v>
          </cell>
          <cell r="C4676" t="str">
            <v>S.GON</v>
          </cell>
          <cell r="E4676" t="str">
            <v>LE HA DANG</v>
          </cell>
          <cell r="F4676" t="str">
            <v>TAM</v>
          </cell>
          <cell r="G4676" t="str">
            <v>GIAO DICH VIEN</v>
          </cell>
          <cell r="I4676">
            <v>37534</v>
          </cell>
          <cell r="J4676">
            <v>26</v>
          </cell>
          <cell r="K4676">
            <v>0</v>
          </cell>
          <cell r="L4676">
            <v>0</v>
          </cell>
          <cell r="M4676">
            <v>0</v>
          </cell>
          <cell r="N4676">
            <v>0</v>
          </cell>
          <cell r="O4676">
            <v>500000</v>
          </cell>
          <cell r="P4676">
            <v>0</v>
          </cell>
          <cell r="Q4676">
            <v>0</v>
          </cell>
          <cell r="R4676">
            <v>0</v>
          </cell>
        </row>
        <row r="4677">
          <cell r="B4677" t="str">
            <v>1311</v>
          </cell>
          <cell r="C4677" t="str">
            <v>S.GON</v>
          </cell>
          <cell r="E4677" t="str">
            <v>NGUYEN HOANG NAM</v>
          </cell>
          <cell r="F4677" t="str">
            <v>TRUNG</v>
          </cell>
          <cell r="G4677" t="str">
            <v>NV BAO VE</v>
          </cell>
          <cell r="H4677" t="str">
            <v>BV</v>
          </cell>
          <cell r="I4677">
            <v>37636</v>
          </cell>
          <cell r="J4677">
            <v>26</v>
          </cell>
          <cell r="K4677">
            <v>0</v>
          </cell>
          <cell r="L4677">
            <v>0</v>
          </cell>
          <cell r="M4677">
            <v>0</v>
          </cell>
          <cell r="N4677">
            <v>0</v>
          </cell>
          <cell r="O4677">
            <v>500000</v>
          </cell>
          <cell r="P4677">
            <v>0</v>
          </cell>
          <cell r="Q4677">
            <v>400000</v>
          </cell>
          <cell r="R4677">
            <v>0</v>
          </cell>
        </row>
        <row r="4678">
          <cell r="B4678" t="str">
            <v>1363</v>
          </cell>
          <cell r="C4678" t="str">
            <v>S.GON</v>
          </cell>
          <cell r="E4678" t="str">
            <v>DOAN THI KHANH</v>
          </cell>
          <cell r="F4678" t="str">
            <v>BANG</v>
          </cell>
          <cell r="G4678" t="str">
            <v>THU QUY CAP 2</v>
          </cell>
          <cell r="H4678" t="str">
            <v>TQ</v>
          </cell>
          <cell r="I4678">
            <v>37712</v>
          </cell>
          <cell r="J4678">
            <v>26</v>
          </cell>
          <cell r="K4678">
            <v>0</v>
          </cell>
          <cell r="L4678">
            <v>0</v>
          </cell>
          <cell r="M4678">
            <v>0</v>
          </cell>
          <cell r="N4678">
            <v>0</v>
          </cell>
          <cell r="O4678">
            <v>500000</v>
          </cell>
          <cell r="P4678">
            <v>0</v>
          </cell>
          <cell r="Q4678">
            <v>0</v>
          </cell>
          <cell r="R4678">
            <v>0</v>
          </cell>
        </row>
        <row r="4679">
          <cell r="B4679" t="str">
            <v>1373</v>
          </cell>
          <cell r="C4679" t="str">
            <v>S.GON</v>
          </cell>
          <cell r="E4679" t="str">
            <v>TRAN THI KIM</v>
          </cell>
          <cell r="F4679" t="str">
            <v>TIEN</v>
          </cell>
          <cell r="G4679" t="str">
            <v>GIAO DICH VIEN QUY</v>
          </cell>
          <cell r="H4679" t="str">
            <v>GDVQ</v>
          </cell>
          <cell r="I4679">
            <v>37721</v>
          </cell>
          <cell r="J4679">
            <v>26</v>
          </cell>
          <cell r="K4679">
            <v>0</v>
          </cell>
          <cell r="L4679">
            <v>0</v>
          </cell>
          <cell r="M4679">
            <v>0</v>
          </cell>
          <cell r="N4679">
            <v>0</v>
          </cell>
          <cell r="O4679">
            <v>500000</v>
          </cell>
          <cell r="P4679">
            <v>0</v>
          </cell>
          <cell r="Q4679">
            <v>0</v>
          </cell>
          <cell r="R4679">
            <v>0</v>
          </cell>
        </row>
        <row r="4680">
          <cell r="B4680" t="str">
            <v>1597</v>
          </cell>
          <cell r="C4680" t="str">
            <v>S.GON</v>
          </cell>
          <cell r="E4680" t="str">
            <v>NGUYEN VAN</v>
          </cell>
          <cell r="F4680" t="str">
            <v>THAO</v>
          </cell>
          <cell r="G4680" t="str">
            <v>TAI XE</v>
          </cell>
          <cell r="I4680">
            <v>37837</v>
          </cell>
          <cell r="J4680">
            <v>26</v>
          </cell>
          <cell r="K4680">
            <v>0</v>
          </cell>
          <cell r="L4680">
            <v>0</v>
          </cell>
          <cell r="M4680">
            <v>0</v>
          </cell>
          <cell r="N4680">
            <v>0</v>
          </cell>
          <cell r="O4680">
            <v>500000</v>
          </cell>
          <cell r="P4680">
            <v>0</v>
          </cell>
          <cell r="Q4680">
            <v>200000</v>
          </cell>
          <cell r="R4680">
            <v>0</v>
          </cell>
        </row>
        <row r="4681">
          <cell r="B4681" t="str">
            <v>1628</v>
          </cell>
          <cell r="C4681" t="str">
            <v>S.GON</v>
          </cell>
          <cell r="E4681" t="str">
            <v>NGUYEN THI DOAN</v>
          </cell>
          <cell r="F4681" t="str">
            <v>TRANG</v>
          </cell>
          <cell r="G4681" t="str">
            <v>NV THANH TOAN LIEN NGAN HANG</v>
          </cell>
          <cell r="I4681">
            <v>37853</v>
          </cell>
          <cell r="J4681">
            <v>26</v>
          </cell>
          <cell r="K4681">
            <v>0</v>
          </cell>
          <cell r="L4681">
            <v>0</v>
          </cell>
          <cell r="M4681">
            <v>0</v>
          </cell>
          <cell r="N4681">
            <v>0</v>
          </cell>
          <cell r="O4681">
            <v>500000</v>
          </cell>
          <cell r="P4681">
            <v>0</v>
          </cell>
          <cell r="Q4681">
            <v>0</v>
          </cell>
          <cell r="R4681">
            <v>0</v>
          </cell>
        </row>
        <row r="4682">
          <cell r="B4682" t="str">
            <v>1744</v>
          </cell>
          <cell r="C4682" t="str">
            <v>S.GON</v>
          </cell>
          <cell r="E4682" t="str">
            <v>TRAN THUY</v>
          </cell>
          <cell r="F4682" t="str">
            <v>LINH</v>
          </cell>
          <cell r="G4682" t="str">
            <v>GIAO DICH VIEN</v>
          </cell>
          <cell r="H4682" t="str">
            <v>GDV</v>
          </cell>
          <cell r="I4682">
            <v>37916</v>
          </cell>
          <cell r="J4682">
            <v>26</v>
          </cell>
          <cell r="K4682">
            <v>4</v>
          </cell>
          <cell r="L4682">
            <v>0</v>
          </cell>
          <cell r="M4682">
            <v>0</v>
          </cell>
          <cell r="N4682">
            <v>0</v>
          </cell>
          <cell r="O4682">
            <v>500000</v>
          </cell>
          <cell r="P4682">
            <v>0</v>
          </cell>
          <cell r="Q4682">
            <v>0</v>
          </cell>
          <cell r="R4682">
            <v>0</v>
          </cell>
        </row>
        <row r="4683">
          <cell r="B4683" t="str">
            <v>1905</v>
          </cell>
          <cell r="C4683" t="str">
            <v>S.GON</v>
          </cell>
          <cell r="E4683" t="str">
            <v>HY NHUC</v>
          </cell>
          <cell r="F4683" t="str">
            <v>CAM</v>
          </cell>
          <cell r="G4683" t="str">
            <v>PHU QUY</v>
          </cell>
          <cell r="H4683" t="str">
            <v>PQ</v>
          </cell>
          <cell r="I4683">
            <v>38078</v>
          </cell>
          <cell r="J4683">
            <v>26</v>
          </cell>
          <cell r="K4683">
            <v>16</v>
          </cell>
          <cell r="L4683">
            <v>0</v>
          </cell>
          <cell r="M4683">
            <v>0</v>
          </cell>
          <cell r="N4683">
            <v>0</v>
          </cell>
          <cell r="O4683">
            <v>500000</v>
          </cell>
          <cell r="P4683">
            <v>0</v>
          </cell>
          <cell r="Q4683">
            <v>200000</v>
          </cell>
          <cell r="R4683">
            <v>0</v>
          </cell>
        </row>
        <row r="4684">
          <cell r="B4684" t="str">
            <v>1958</v>
          </cell>
          <cell r="C4684" t="str">
            <v>S.GON</v>
          </cell>
          <cell r="E4684" t="str">
            <v>PHAN LAM</v>
          </cell>
          <cell r="F4684" t="str">
            <v>NHAN</v>
          </cell>
          <cell r="G4684" t="str">
            <v>NV BAO VE</v>
          </cell>
          <cell r="H4684" t="str">
            <v>BV</v>
          </cell>
          <cell r="I4684">
            <v>38092</v>
          </cell>
          <cell r="J4684">
            <v>26</v>
          </cell>
          <cell r="K4684">
            <v>0</v>
          </cell>
          <cell r="L4684">
            <v>0</v>
          </cell>
          <cell r="M4684">
            <v>24</v>
          </cell>
          <cell r="N4684">
            <v>0</v>
          </cell>
          <cell r="O4684">
            <v>500000</v>
          </cell>
          <cell r="P4684">
            <v>0</v>
          </cell>
          <cell r="Q4684">
            <v>0</v>
          </cell>
          <cell r="R4684">
            <v>0</v>
          </cell>
        </row>
        <row r="4685">
          <cell r="B4685" t="str">
            <v>2011</v>
          </cell>
          <cell r="C4685" t="str">
            <v>S.GON</v>
          </cell>
          <cell r="E4685" t="str">
            <v>DOAN THI NGOC</v>
          </cell>
          <cell r="F4685" t="str">
            <v>SUONG</v>
          </cell>
          <cell r="G4685" t="str">
            <v>NV TAP VU</v>
          </cell>
          <cell r="I4685">
            <v>38111</v>
          </cell>
          <cell r="J4685">
            <v>26</v>
          </cell>
          <cell r="K4685">
            <v>0</v>
          </cell>
          <cell r="L4685">
            <v>0</v>
          </cell>
          <cell r="M4685">
            <v>0</v>
          </cell>
          <cell r="N4685">
            <v>0</v>
          </cell>
          <cell r="O4685">
            <v>500000</v>
          </cell>
          <cell r="P4685">
            <v>0</v>
          </cell>
          <cell r="Q4685">
            <v>0</v>
          </cell>
          <cell r="R4685">
            <v>0</v>
          </cell>
        </row>
        <row r="4686">
          <cell r="B4686" t="str">
            <v>2067</v>
          </cell>
          <cell r="C4686" t="str">
            <v>S.GON</v>
          </cell>
          <cell r="E4686" t="str">
            <v>PHAN THUY</v>
          </cell>
          <cell r="F4686" t="str">
            <v>TRANG</v>
          </cell>
          <cell r="G4686" t="str">
            <v>TBP. THANH TOAN QUOC TE CAP 1</v>
          </cell>
          <cell r="H4686" t="str">
            <v>TBP</v>
          </cell>
          <cell r="I4686">
            <v>38145</v>
          </cell>
          <cell r="J4686">
            <v>26</v>
          </cell>
          <cell r="K4686">
            <v>0</v>
          </cell>
          <cell r="L4686">
            <v>0</v>
          </cell>
          <cell r="M4686">
            <v>0</v>
          </cell>
          <cell r="N4686">
            <v>0</v>
          </cell>
          <cell r="O4686">
            <v>500000</v>
          </cell>
          <cell r="P4686">
            <v>0</v>
          </cell>
          <cell r="Q4686">
            <v>0</v>
          </cell>
          <cell r="R4686">
            <v>0</v>
          </cell>
        </row>
        <row r="4687">
          <cell r="B4687" t="str">
            <v>2127</v>
          </cell>
          <cell r="C4687" t="str">
            <v>S.GON</v>
          </cell>
          <cell r="E4687" t="str">
            <v>THAI MY</v>
          </cell>
          <cell r="F4687" t="str">
            <v>NGOC</v>
          </cell>
          <cell r="G4687" t="str">
            <v>GIAO DICH VIEN</v>
          </cell>
          <cell r="I4687">
            <v>38169</v>
          </cell>
          <cell r="J4687">
            <v>26</v>
          </cell>
          <cell r="K4687">
            <v>8</v>
          </cell>
          <cell r="L4687">
            <v>0</v>
          </cell>
          <cell r="M4687">
            <v>0</v>
          </cell>
          <cell r="N4687">
            <v>0</v>
          </cell>
          <cell r="O4687">
            <v>500000</v>
          </cell>
          <cell r="P4687">
            <v>0</v>
          </cell>
          <cell r="Q4687">
            <v>0</v>
          </cell>
          <cell r="R4687">
            <v>0</v>
          </cell>
        </row>
        <row r="4688">
          <cell r="B4688" t="str">
            <v>2160</v>
          </cell>
          <cell r="C4688" t="str">
            <v>S.GON</v>
          </cell>
          <cell r="E4688" t="str">
            <v>LE THI MINH</v>
          </cell>
          <cell r="F4688" t="str">
            <v>HUONG</v>
          </cell>
          <cell r="G4688" t="str">
            <v>GIAO DICH VIEN TIN DUNG</v>
          </cell>
          <cell r="I4688">
            <v>38201</v>
          </cell>
          <cell r="J4688">
            <v>26</v>
          </cell>
          <cell r="K4688">
            <v>0</v>
          </cell>
          <cell r="L4688">
            <v>0</v>
          </cell>
          <cell r="M4688">
            <v>0</v>
          </cell>
          <cell r="N4688">
            <v>0</v>
          </cell>
          <cell r="O4688">
            <v>500000</v>
          </cell>
          <cell r="P4688">
            <v>0</v>
          </cell>
          <cell r="Q4688">
            <v>0</v>
          </cell>
          <cell r="R4688">
            <v>0</v>
          </cell>
        </row>
        <row r="4689">
          <cell r="B4689" t="str">
            <v>2306</v>
          </cell>
          <cell r="C4689" t="str">
            <v>S.GON</v>
          </cell>
          <cell r="E4689" t="str">
            <v>NGUYEN TIEN ANH</v>
          </cell>
          <cell r="F4689" t="str">
            <v>TRAM</v>
          </cell>
          <cell r="G4689" t="str">
            <v>GIAO DICH VIEN</v>
          </cell>
          <cell r="I4689">
            <v>38272</v>
          </cell>
          <cell r="J4689">
            <v>26</v>
          </cell>
          <cell r="K4689">
            <v>4</v>
          </cell>
          <cell r="L4689">
            <v>0</v>
          </cell>
          <cell r="M4689">
            <v>0</v>
          </cell>
          <cell r="N4689">
            <v>0</v>
          </cell>
          <cell r="O4689">
            <v>500000</v>
          </cell>
          <cell r="P4689">
            <v>0</v>
          </cell>
          <cell r="Q4689">
            <v>60000</v>
          </cell>
          <cell r="R4689">
            <v>0</v>
          </cell>
        </row>
        <row r="4690">
          <cell r="B4690" t="str">
            <v>2317</v>
          </cell>
          <cell r="C4690" t="str">
            <v>S.GON</v>
          </cell>
          <cell r="E4690" t="str">
            <v>NGUYEN TRAN TO</v>
          </cell>
          <cell r="F4690" t="str">
            <v>UYEN</v>
          </cell>
          <cell r="G4690" t="str">
            <v>THU QUY CAP 2</v>
          </cell>
          <cell r="H4690" t="str">
            <v>TQ</v>
          </cell>
          <cell r="I4690">
            <v>38525</v>
          </cell>
          <cell r="J4690">
            <v>26</v>
          </cell>
          <cell r="K4690">
            <v>0</v>
          </cell>
          <cell r="L4690">
            <v>0</v>
          </cell>
          <cell r="M4690">
            <v>0</v>
          </cell>
          <cell r="N4690">
            <v>0</v>
          </cell>
          <cell r="O4690">
            <v>500000</v>
          </cell>
          <cell r="P4690">
            <v>0</v>
          </cell>
          <cell r="Q4690">
            <v>0</v>
          </cell>
          <cell r="R4690">
            <v>0</v>
          </cell>
        </row>
        <row r="4691">
          <cell r="B4691" t="str">
            <v>2386</v>
          </cell>
          <cell r="C4691" t="str">
            <v>S.GON</v>
          </cell>
          <cell r="E4691" t="str">
            <v>PHAM THI NGOC</v>
          </cell>
          <cell r="F4691" t="str">
            <v>DUYEN</v>
          </cell>
          <cell r="G4691" t="str">
            <v>GIAO DICH VIEN</v>
          </cell>
          <cell r="H4691" t="str">
            <v>GDV</v>
          </cell>
          <cell r="I4691">
            <v>38297</v>
          </cell>
          <cell r="J4691">
            <v>26</v>
          </cell>
          <cell r="K4691">
            <v>4</v>
          </cell>
          <cell r="L4691">
            <v>0</v>
          </cell>
          <cell r="M4691">
            <v>0</v>
          </cell>
          <cell r="N4691">
            <v>0</v>
          </cell>
          <cell r="O4691">
            <v>500000</v>
          </cell>
          <cell r="P4691">
            <v>0</v>
          </cell>
          <cell r="Q4691">
            <v>0</v>
          </cell>
          <cell r="R4691">
            <v>0</v>
          </cell>
        </row>
        <row r="4692">
          <cell r="B4692" t="str">
            <v>2429</v>
          </cell>
          <cell r="C4692" t="str">
            <v>S.GON</v>
          </cell>
          <cell r="E4692" t="str">
            <v>NGUYEN TRAN</v>
          </cell>
          <cell r="F4692" t="str">
            <v>LUAN</v>
          </cell>
          <cell r="G4692" t="str">
            <v>NV VI TINH</v>
          </cell>
          <cell r="I4692">
            <v>38327</v>
          </cell>
          <cell r="J4692">
            <v>26</v>
          </cell>
          <cell r="K4692">
            <v>0</v>
          </cell>
          <cell r="L4692">
            <v>0</v>
          </cell>
          <cell r="M4692">
            <v>0</v>
          </cell>
          <cell r="N4692">
            <v>0</v>
          </cell>
          <cell r="O4692">
            <v>500000</v>
          </cell>
          <cell r="P4692">
            <v>0</v>
          </cell>
          <cell r="Q4692">
            <v>200000</v>
          </cell>
          <cell r="R4692">
            <v>0</v>
          </cell>
        </row>
        <row r="4693">
          <cell r="B4693" t="str">
            <v>2589</v>
          </cell>
          <cell r="C4693" t="str">
            <v>S.GON</v>
          </cell>
          <cell r="E4693" t="str">
            <v>NGUYEN THI HUONG</v>
          </cell>
          <cell r="F4693" t="str">
            <v>THOM</v>
          </cell>
          <cell r="G4693" t="str">
            <v>GIAO DICH VIEN</v>
          </cell>
          <cell r="I4693">
            <v>38418</v>
          </cell>
          <cell r="J4693">
            <v>26</v>
          </cell>
          <cell r="K4693">
            <v>8</v>
          </cell>
          <cell r="L4693">
            <v>0</v>
          </cell>
          <cell r="M4693">
            <v>0</v>
          </cell>
          <cell r="N4693">
            <v>0</v>
          </cell>
          <cell r="O4693">
            <v>500000</v>
          </cell>
          <cell r="P4693">
            <v>0</v>
          </cell>
          <cell r="Q4693">
            <v>0</v>
          </cell>
          <cell r="R4693">
            <v>0</v>
          </cell>
        </row>
        <row r="4694">
          <cell r="B4694" t="str">
            <v>2604</v>
          </cell>
          <cell r="C4694" t="str">
            <v>S.GON</v>
          </cell>
          <cell r="E4694" t="str">
            <v>TRAN HOANG</v>
          </cell>
          <cell r="F4694" t="str">
            <v>YEN</v>
          </cell>
          <cell r="G4694" t="str">
            <v>NV THAM DINH DOANH NGHIEP</v>
          </cell>
          <cell r="I4694">
            <v>38421</v>
          </cell>
          <cell r="J4694">
            <v>26</v>
          </cell>
          <cell r="K4694">
            <v>0</v>
          </cell>
          <cell r="L4694">
            <v>0</v>
          </cell>
          <cell r="M4694">
            <v>0</v>
          </cell>
          <cell r="N4694">
            <v>0</v>
          </cell>
          <cell r="O4694">
            <v>500000</v>
          </cell>
          <cell r="P4694">
            <v>0</v>
          </cell>
          <cell r="Q4694">
            <v>400000</v>
          </cell>
          <cell r="R4694">
            <v>0</v>
          </cell>
        </row>
        <row r="4695">
          <cell r="B4695" t="str">
            <v>2624</v>
          </cell>
          <cell r="C4695" t="str">
            <v>S.GON</v>
          </cell>
          <cell r="E4695" t="str">
            <v>TRAN THI HUONG</v>
          </cell>
          <cell r="F4695" t="str">
            <v>HUE</v>
          </cell>
          <cell r="G4695" t="str">
            <v>GIAO DICH VIEN</v>
          </cell>
          <cell r="H4695" t="str">
            <v>GDV</v>
          </cell>
          <cell r="I4695">
            <v>38777</v>
          </cell>
          <cell r="J4695">
            <v>26</v>
          </cell>
          <cell r="K4695">
            <v>0</v>
          </cell>
          <cell r="L4695">
            <v>0</v>
          </cell>
          <cell r="M4695">
            <v>0</v>
          </cell>
          <cell r="N4695">
            <v>0</v>
          </cell>
          <cell r="O4695">
            <v>500000</v>
          </cell>
          <cell r="P4695">
            <v>0</v>
          </cell>
          <cell r="Q4695">
            <v>0</v>
          </cell>
          <cell r="R4695">
            <v>0</v>
          </cell>
        </row>
        <row r="4696">
          <cell r="B4696" t="str">
            <v>2628</v>
          </cell>
          <cell r="C4696" t="str">
            <v>S.GON</v>
          </cell>
          <cell r="E4696" t="str">
            <v>NGUYEN MINH</v>
          </cell>
          <cell r="F4696" t="str">
            <v>NGOC</v>
          </cell>
          <cell r="G4696" t="str">
            <v>TBP. THAM DINH</v>
          </cell>
          <cell r="H4696" t="str">
            <v>TBP</v>
          </cell>
          <cell r="I4696">
            <v>38441</v>
          </cell>
          <cell r="J4696">
            <v>26</v>
          </cell>
          <cell r="K4696">
            <v>0</v>
          </cell>
          <cell r="L4696">
            <v>0</v>
          </cell>
          <cell r="M4696">
            <v>0</v>
          </cell>
          <cell r="N4696">
            <v>0</v>
          </cell>
          <cell r="O4696">
            <v>500000</v>
          </cell>
          <cell r="P4696">
            <v>0</v>
          </cell>
          <cell r="Q4696">
            <v>400000</v>
          </cell>
          <cell r="R4696">
            <v>0</v>
          </cell>
        </row>
        <row r="4697">
          <cell r="B4697" t="str">
            <v>2668</v>
          </cell>
          <cell r="C4697" t="str">
            <v>S.GON</v>
          </cell>
          <cell r="E4697" t="str">
            <v>LU THI HONG</v>
          </cell>
          <cell r="F4697" t="str">
            <v>LOAN</v>
          </cell>
          <cell r="G4697" t="str">
            <v>GIAO DICH VIEN</v>
          </cell>
          <cell r="I4697">
            <v>38449</v>
          </cell>
          <cell r="J4697">
            <v>26</v>
          </cell>
          <cell r="K4697">
            <v>0</v>
          </cell>
          <cell r="L4697">
            <v>0</v>
          </cell>
          <cell r="M4697">
            <v>0</v>
          </cell>
          <cell r="N4697">
            <v>0</v>
          </cell>
          <cell r="O4697">
            <v>500000</v>
          </cell>
          <cell r="P4697">
            <v>0</v>
          </cell>
          <cell r="Q4697">
            <v>0</v>
          </cell>
          <cell r="R4697">
            <v>0</v>
          </cell>
        </row>
        <row r="4698">
          <cell r="B4698" t="str">
            <v>2820</v>
          </cell>
          <cell r="C4698" t="str">
            <v>S.GON</v>
          </cell>
          <cell r="E4698" t="str">
            <v>DAO THI TUYET</v>
          </cell>
          <cell r="F4698" t="str">
            <v>PHUONG</v>
          </cell>
          <cell r="G4698" t="str">
            <v>NV TIN DUNG</v>
          </cell>
          <cell r="I4698">
            <v>38509</v>
          </cell>
          <cell r="J4698">
            <v>26</v>
          </cell>
          <cell r="K4698">
            <v>0</v>
          </cell>
          <cell r="L4698">
            <v>0</v>
          </cell>
          <cell r="M4698">
            <v>0</v>
          </cell>
          <cell r="N4698">
            <v>0</v>
          </cell>
          <cell r="O4698">
            <v>500000</v>
          </cell>
          <cell r="P4698">
            <v>0</v>
          </cell>
          <cell r="Q4698">
            <v>400000</v>
          </cell>
          <cell r="R4698">
            <v>0</v>
          </cell>
        </row>
        <row r="4699">
          <cell r="B4699" t="str">
            <v>2868</v>
          </cell>
          <cell r="C4699" t="str">
            <v>S.GON</v>
          </cell>
          <cell r="E4699" t="str">
            <v>PHAN THANH</v>
          </cell>
          <cell r="F4699" t="str">
            <v>TUAN</v>
          </cell>
          <cell r="G4699" t="str">
            <v>NV TIN DUNG</v>
          </cell>
          <cell r="I4699">
            <v>38534</v>
          </cell>
          <cell r="J4699">
            <v>26</v>
          </cell>
          <cell r="K4699">
            <v>0</v>
          </cell>
          <cell r="L4699">
            <v>0</v>
          </cell>
          <cell r="M4699">
            <v>0</v>
          </cell>
          <cell r="N4699">
            <v>0</v>
          </cell>
          <cell r="O4699">
            <v>500000</v>
          </cell>
          <cell r="P4699">
            <v>0</v>
          </cell>
          <cell r="Q4699">
            <v>400000</v>
          </cell>
          <cell r="R4699">
            <v>0</v>
          </cell>
        </row>
        <row r="4700">
          <cell r="B4700" t="str">
            <v>2888</v>
          </cell>
          <cell r="C4700" t="str">
            <v>S.GON</v>
          </cell>
          <cell r="E4700" t="str">
            <v>NGO QUANG</v>
          </cell>
          <cell r="F4700" t="str">
            <v>HAI</v>
          </cell>
          <cell r="G4700" t="str">
            <v>NV BAO VE</v>
          </cell>
          <cell r="H4700" t="str">
            <v>BV</v>
          </cell>
          <cell r="I4700">
            <v>38539</v>
          </cell>
          <cell r="J4700">
            <v>26</v>
          </cell>
          <cell r="K4700">
            <v>4</v>
          </cell>
          <cell r="L4700">
            <v>0</v>
          </cell>
          <cell r="M4700">
            <v>0</v>
          </cell>
          <cell r="N4700">
            <v>0</v>
          </cell>
          <cell r="O4700">
            <v>500000</v>
          </cell>
          <cell r="P4700">
            <v>0</v>
          </cell>
          <cell r="Q4700">
            <v>0</v>
          </cell>
          <cell r="R4700">
            <v>0</v>
          </cell>
        </row>
        <row r="4701">
          <cell r="B4701" t="str">
            <v>2896</v>
          </cell>
          <cell r="C4701" t="str">
            <v>S.GON</v>
          </cell>
          <cell r="E4701" t="str">
            <v>TRAN NGOC</v>
          </cell>
          <cell r="F4701" t="str">
            <v>NAM</v>
          </cell>
          <cell r="G4701" t="str">
            <v>NV BAO VE</v>
          </cell>
          <cell r="H4701" t="str">
            <v>BV</v>
          </cell>
          <cell r="I4701">
            <v>38544</v>
          </cell>
          <cell r="J4701">
            <v>26</v>
          </cell>
          <cell r="K4701">
            <v>16</v>
          </cell>
          <cell r="L4701">
            <v>0</v>
          </cell>
          <cell r="M4701">
            <v>24</v>
          </cell>
          <cell r="N4701">
            <v>15</v>
          </cell>
          <cell r="O4701">
            <v>500000</v>
          </cell>
          <cell r="P4701">
            <v>0</v>
          </cell>
          <cell r="Q4701">
            <v>0</v>
          </cell>
          <cell r="R4701">
            <v>0</v>
          </cell>
        </row>
        <row r="4702">
          <cell r="B4702" t="str">
            <v>2940</v>
          </cell>
          <cell r="C4702" t="str">
            <v>S.GON</v>
          </cell>
          <cell r="E4702" t="str">
            <v>PHAM THI HAI</v>
          </cell>
          <cell r="F4702" t="str">
            <v>DUONG</v>
          </cell>
          <cell r="G4702" t="str">
            <v>NV HANH CHANH</v>
          </cell>
          <cell r="I4702">
            <v>38561</v>
          </cell>
          <cell r="J4702">
            <v>26</v>
          </cell>
          <cell r="K4702">
            <v>0</v>
          </cell>
          <cell r="L4702">
            <v>0</v>
          </cell>
          <cell r="M4702">
            <v>0</v>
          </cell>
          <cell r="N4702">
            <v>0</v>
          </cell>
          <cell r="O4702">
            <v>500000</v>
          </cell>
          <cell r="P4702">
            <v>0</v>
          </cell>
          <cell r="Q4702">
            <v>0</v>
          </cell>
          <cell r="R4702">
            <v>0</v>
          </cell>
        </row>
        <row r="4703">
          <cell r="B4703" t="str">
            <v>2980</v>
          </cell>
          <cell r="C4703" t="str">
            <v>S.GON</v>
          </cell>
          <cell r="E4703" t="str">
            <v>PHAM QUANG</v>
          </cell>
          <cell r="F4703" t="str">
            <v>THANH</v>
          </cell>
          <cell r="G4703" t="str">
            <v>NV BAO VE</v>
          </cell>
          <cell r="H4703" t="str">
            <v>BV</v>
          </cell>
          <cell r="I4703">
            <v>38575</v>
          </cell>
          <cell r="J4703">
            <v>26</v>
          </cell>
          <cell r="K4703">
            <v>0</v>
          </cell>
          <cell r="L4703">
            <v>0</v>
          </cell>
          <cell r="M4703">
            <v>24</v>
          </cell>
          <cell r="N4703">
            <v>0</v>
          </cell>
          <cell r="O4703">
            <v>500000</v>
          </cell>
          <cell r="P4703">
            <v>0</v>
          </cell>
          <cell r="Q4703">
            <v>0</v>
          </cell>
          <cell r="R4703">
            <v>0</v>
          </cell>
        </row>
        <row r="4704">
          <cell r="B4704" t="str">
            <v>3103</v>
          </cell>
          <cell r="C4704" t="str">
            <v>S.GON</v>
          </cell>
          <cell r="E4704" t="str">
            <v>NGUYEN THI QUYNH</v>
          </cell>
          <cell r="F4704" t="str">
            <v>PHUONG</v>
          </cell>
          <cell r="G4704" t="str">
            <v>TBP. KINH DOANH VANG</v>
          </cell>
          <cell r="H4704" t="str">
            <v>TBP</v>
          </cell>
          <cell r="I4704">
            <v>38601</v>
          </cell>
          <cell r="J4704">
            <v>25.5</v>
          </cell>
          <cell r="K4704">
            <v>50</v>
          </cell>
          <cell r="L4704">
            <v>0</v>
          </cell>
          <cell r="M4704">
            <v>0</v>
          </cell>
          <cell r="N4704">
            <v>0</v>
          </cell>
          <cell r="O4704">
            <v>500000</v>
          </cell>
          <cell r="P4704">
            <v>0</v>
          </cell>
          <cell r="Q4704">
            <v>400000</v>
          </cell>
          <cell r="R4704">
            <v>0</v>
          </cell>
        </row>
        <row r="4705">
          <cell r="B4705" t="str">
            <v>3110</v>
          </cell>
          <cell r="C4705" t="str">
            <v>S.GON</v>
          </cell>
          <cell r="E4705" t="str">
            <v>PHAN HUYNH LE</v>
          </cell>
          <cell r="F4705" t="str">
            <v>MI</v>
          </cell>
          <cell r="G4705" t="str">
            <v>PBP. XU LY GIAO DICH</v>
          </cell>
          <cell r="H4705" t="str">
            <v>PBP</v>
          </cell>
          <cell r="I4705">
            <v>38604</v>
          </cell>
          <cell r="J4705">
            <v>26</v>
          </cell>
          <cell r="K4705">
            <v>4</v>
          </cell>
          <cell r="L4705">
            <v>0</v>
          </cell>
          <cell r="M4705">
            <v>0</v>
          </cell>
          <cell r="N4705">
            <v>0</v>
          </cell>
          <cell r="O4705">
            <v>500000</v>
          </cell>
          <cell r="P4705">
            <v>0</v>
          </cell>
          <cell r="Q4705">
            <v>0</v>
          </cell>
          <cell r="R4705">
            <v>0</v>
          </cell>
        </row>
        <row r="4706">
          <cell r="B4706" t="str">
            <v>3123</v>
          </cell>
          <cell r="C4706" t="str">
            <v>S.GON</v>
          </cell>
          <cell r="E4706" t="str">
            <v>HUA MY</v>
          </cell>
          <cell r="F4706" t="str">
            <v>LINH</v>
          </cell>
          <cell r="G4706" t="str">
            <v>GIAO DICH VIEN</v>
          </cell>
          <cell r="H4706" t="str">
            <v>GDV</v>
          </cell>
          <cell r="I4706">
            <v>38607</v>
          </cell>
          <cell r="J4706">
            <v>26</v>
          </cell>
          <cell r="K4706">
            <v>50</v>
          </cell>
          <cell r="L4706">
            <v>0</v>
          </cell>
          <cell r="M4706">
            <v>0</v>
          </cell>
          <cell r="N4706">
            <v>0</v>
          </cell>
          <cell r="O4706">
            <v>500000</v>
          </cell>
          <cell r="P4706">
            <v>0</v>
          </cell>
          <cell r="Q4706">
            <v>400000</v>
          </cell>
          <cell r="R4706">
            <v>0</v>
          </cell>
        </row>
        <row r="4707">
          <cell r="B4707" t="str">
            <v>3421</v>
          </cell>
          <cell r="C4707" t="str">
            <v>S.GON</v>
          </cell>
          <cell r="E4707" t="str">
            <v>CAO THI</v>
          </cell>
          <cell r="F4707" t="str">
            <v>HUONG</v>
          </cell>
          <cell r="G4707" t="str">
            <v>GIAO DICH VIEN</v>
          </cell>
          <cell r="I4707">
            <v>38670</v>
          </cell>
          <cell r="J4707">
            <v>26</v>
          </cell>
          <cell r="K4707">
            <v>4</v>
          </cell>
          <cell r="L4707">
            <v>0</v>
          </cell>
          <cell r="M4707">
            <v>0</v>
          </cell>
          <cell r="N4707">
            <v>0</v>
          </cell>
          <cell r="O4707">
            <v>500000</v>
          </cell>
          <cell r="P4707">
            <v>0</v>
          </cell>
          <cell r="Q4707">
            <v>60000</v>
          </cell>
          <cell r="R4707">
            <v>0</v>
          </cell>
        </row>
        <row r="4708">
          <cell r="B4708" t="str">
            <v>3506</v>
          </cell>
          <cell r="C4708" t="str">
            <v>S.GON</v>
          </cell>
          <cell r="E4708" t="str">
            <v>HO THI THUY</v>
          </cell>
          <cell r="F4708" t="str">
            <v>LINH</v>
          </cell>
          <cell r="G4708" t="str">
            <v>PHU QUY</v>
          </cell>
          <cell r="H4708" t="str">
            <v>PQ</v>
          </cell>
          <cell r="I4708">
            <v>38691</v>
          </cell>
          <cell r="J4708">
            <v>26</v>
          </cell>
          <cell r="K4708">
            <v>16</v>
          </cell>
          <cell r="L4708">
            <v>0</v>
          </cell>
          <cell r="M4708">
            <v>0</v>
          </cell>
          <cell r="N4708">
            <v>0</v>
          </cell>
          <cell r="O4708">
            <v>500000</v>
          </cell>
          <cell r="P4708">
            <v>0</v>
          </cell>
          <cell r="Q4708">
            <v>150000</v>
          </cell>
          <cell r="R4708">
            <v>0</v>
          </cell>
        </row>
        <row r="4709">
          <cell r="B4709" t="str">
            <v>3575</v>
          </cell>
          <cell r="C4709" t="str">
            <v>S.GON</v>
          </cell>
          <cell r="E4709" t="str">
            <v>NGUYEN TU</v>
          </cell>
          <cell r="F4709" t="str">
            <v>ANH</v>
          </cell>
          <cell r="G4709" t="str">
            <v>NV BAO VE</v>
          </cell>
          <cell r="H4709" t="str">
            <v>BV</v>
          </cell>
          <cell r="I4709">
            <v>38733</v>
          </cell>
          <cell r="J4709">
            <v>26</v>
          </cell>
          <cell r="K4709">
            <v>2</v>
          </cell>
          <cell r="L4709">
            <v>0</v>
          </cell>
          <cell r="M4709">
            <v>48</v>
          </cell>
          <cell r="N4709">
            <v>0</v>
          </cell>
          <cell r="O4709">
            <v>500000</v>
          </cell>
          <cell r="P4709">
            <v>0</v>
          </cell>
          <cell r="Q4709">
            <v>0</v>
          </cell>
          <cell r="R4709">
            <v>0</v>
          </cell>
        </row>
        <row r="4710">
          <cell r="B4710" t="str">
            <v>3654</v>
          </cell>
          <cell r="C4710" t="str">
            <v>S.GON</v>
          </cell>
          <cell r="E4710" t="str">
            <v>THAI QUANG</v>
          </cell>
          <cell r="F4710" t="str">
            <v>QUOC</v>
          </cell>
          <cell r="G4710" t="str">
            <v>NV THAM DINH CA NHAN</v>
          </cell>
          <cell r="I4710">
            <v>38777</v>
          </cell>
          <cell r="J4710">
            <v>26</v>
          </cell>
          <cell r="K4710">
            <v>0</v>
          </cell>
          <cell r="L4710">
            <v>0</v>
          </cell>
          <cell r="M4710">
            <v>0</v>
          </cell>
          <cell r="N4710">
            <v>0</v>
          </cell>
          <cell r="O4710">
            <v>500000</v>
          </cell>
          <cell r="P4710">
            <v>0</v>
          </cell>
          <cell r="Q4710">
            <v>400000</v>
          </cell>
          <cell r="R4710">
            <v>0</v>
          </cell>
        </row>
        <row r="4711">
          <cell r="B4711" t="str">
            <v>3655</v>
          </cell>
          <cell r="C4711" t="str">
            <v>S.GON</v>
          </cell>
          <cell r="E4711" t="str">
            <v>NGUYEN LE</v>
          </cell>
          <cell r="F4711" t="str">
            <v>THUAN</v>
          </cell>
          <cell r="G4711" t="str">
            <v>NV THAM DINH CA NHAN</v>
          </cell>
          <cell r="I4711">
            <v>38777</v>
          </cell>
          <cell r="J4711">
            <v>26</v>
          </cell>
          <cell r="K4711">
            <v>0</v>
          </cell>
          <cell r="L4711">
            <v>0</v>
          </cell>
          <cell r="M4711">
            <v>0</v>
          </cell>
          <cell r="N4711">
            <v>0</v>
          </cell>
          <cell r="O4711">
            <v>500000</v>
          </cell>
          <cell r="P4711">
            <v>0</v>
          </cell>
          <cell r="Q4711">
            <v>400000</v>
          </cell>
          <cell r="R4711">
            <v>0</v>
          </cell>
        </row>
        <row r="4712">
          <cell r="B4712" t="str">
            <v>3656</v>
          </cell>
          <cell r="C4712" t="str">
            <v>S.GON</v>
          </cell>
          <cell r="E4712" t="str">
            <v>TRAN QUACH MAI</v>
          </cell>
          <cell r="F4712" t="str">
            <v>PHUONG</v>
          </cell>
          <cell r="G4712" t="str">
            <v>GIAO DICH VIEN TIN DUNG</v>
          </cell>
          <cell r="I4712">
            <v>38777</v>
          </cell>
          <cell r="J4712">
            <v>26</v>
          </cell>
          <cell r="K4712">
            <v>0</v>
          </cell>
          <cell r="L4712">
            <v>0</v>
          </cell>
          <cell r="M4712">
            <v>0</v>
          </cell>
          <cell r="N4712">
            <v>0</v>
          </cell>
          <cell r="O4712">
            <v>500000</v>
          </cell>
          <cell r="P4712">
            <v>0</v>
          </cell>
          <cell r="Q4712">
            <v>0</v>
          </cell>
          <cell r="R4712">
            <v>0</v>
          </cell>
        </row>
        <row r="4713">
          <cell r="B4713" t="str">
            <v>3674</v>
          </cell>
          <cell r="C4713" t="str">
            <v>S.GON</v>
          </cell>
          <cell r="E4713" t="str">
            <v>PHAM NGOC</v>
          </cell>
          <cell r="F4713" t="str">
            <v>HA</v>
          </cell>
          <cell r="G4713" t="str">
            <v>NV THANH TOAN QUOC TE</v>
          </cell>
          <cell r="I4713">
            <v>38769</v>
          </cell>
          <cell r="J4713">
            <v>26</v>
          </cell>
          <cell r="K4713">
            <v>0</v>
          </cell>
          <cell r="L4713">
            <v>0</v>
          </cell>
          <cell r="M4713">
            <v>0</v>
          </cell>
          <cell r="N4713">
            <v>0</v>
          </cell>
          <cell r="O4713">
            <v>500000</v>
          </cell>
          <cell r="P4713">
            <v>0</v>
          </cell>
          <cell r="Q4713">
            <v>0</v>
          </cell>
          <cell r="R4713">
            <v>0</v>
          </cell>
        </row>
        <row r="4714">
          <cell r="B4714" t="str">
            <v>3713</v>
          </cell>
          <cell r="C4714" t="str">
            <v>S.GON</v>
          </cell>
          <cell r="E4714" t="str">
            <v>NGUYEN HO NGOC</v>
          </cell>
          <cell r="F4714" t="str">
            <v>BAO</v>
          </cell>
          <cell r="G4714" t="str">
            <v>GIAO DICH VIEN</v>
          </cell>
          <cell r="I4714">
            <v>38797</v>
          </cell>
          <cell r="J4714">
            <v>26</v>
          </cell>
          <cell r="K4714">
            <v>0</v>
          </cell>
          <cell r="L4714">
            <v>0</v>
          </cell>
          <cell r="M4714">
            <v>0</v>
          </cell>
          <cell r="N4714">
            <v>0</v>
          </cell>
          <cell r="O4714">
            <v>500000</v>
          </cell>
          <cell r="P4714">
            <v>0</v>
          </cell>
          <cell r="Q4714">
            <v>400000</v>
          </cell>
          <cell r="R4714">
            <v>0</v>
          </cell>
        </row>
        <row r="4715">
          <cell r="B4715" t="str">
            <v>3741</v>
          </cell>
          <cell r="C4715" t="str">
            <v>S.GON</v>
          </cell>
          <cell r="E4715" t="str">
            <v>NGUYEN THI LAN</v>
          </cell>
          <cell r="F4715" t="str">
            <v>HUONG</v>
          </cell>
          <cell r="G4715" t="str">
            <v>GIAO DICH VIEN QUY</v>
          </cell>
          <cell r="H4715" t="str">
            <v>GDVQ</v>
          </cell>
          <cell r="I4715">
            <v>38808</v>
          </cell>
          <cell r="J4715">
            <v>26</v>
          </cell>
          <cell r="K4715">
            <v>0</v>
          </cell>
          <cell r="L4715">
            <v>0</v>
          </cell>
          <cell r="M4715">
            <v>0</v>
          </cell>
          <cell r="N4715">
            <v>0</v>
          </cell>
          <cell r="O4715">
            <v>500000</v>
          </cell>
          <cell r="P4715">
            <v>0</v>
          </cell>
          <cell r="Q4715">
            <v>0</v>
          </cell>
          <cell r="R4715">
            <v>0</v>
          </cell>
        </row>
        <row r="4716">
          <cell r="B4716" t="str">
            <v>3745</v>
          </cell>
          <cell r="C4716" t="str">
            <v>S.GON</v>
          </cell>
          <cell r="E4716" t="str">
            <v>DANG NGOC</v>
          </cell>
          <cell r="F4716" t="str">
            <v>SON</v>
          </cell>
          <cell r="G4716" t="str">
            <v>NV THAM DINH DOANH NGHIEP</v>
          </cell>
          <cell r="I4716">
            <v>38808</v>
          </cell>
          <cell r="J4716">
            <v>26</v>
          </cell>
          <cell r="K4716">
            <v>0</v>
          </cell>
          <cell r="L4716">
            <v>0</v>
          </cell>
          <cell r="M4716">
            <v>0</v>
          </cell>
          <cell r="N4716">
            <v>0</v>
          </cell>
          <cell r="O4716">
            <v>500000</v>
          </cell>
          <cell r="P4716">
            <v>0</v>
          </cell>
          <cell r="Q4716">
            <v>400000</v>
          </cell>
          <cell r="R4716">
            <v>0</v>
          </cell>
        </row>
        <row r="4717">
          <cell r="B4717" t="str">
            <v>3952</v>
          </cell>
          <cell r="C4717" t="str">
            <v>S.GON</v>
          </cell>
          <cell r="E4717" t="str">
            <v>TANG MY</v>
          </cell>
          <cell r="F4717" t="str">
            <v>NGOC</v>
          </cell>
          <cell r="G4717" t="str">
            <v>TBP. XU LY GIAO DICH</v>
          </cell>
          <cell r="H4717" t="str">
            <v>TBP</v>
          </cell>
          <cell r="I4717">
            <v>38845</v>
          </cell>
          <cell r="J4717">
            <v>26</v>
          </cell>
          <cell r="K4717">
            <v>4</v>
          </cell>
          <cell r="L4717">
            <v>0</v>
          </cell>
          <cell r="M4717">
            <v>0</v>
          </cell>
          <cell r="N4717">
            <v>0</v>
          </cell>
          <cell r="O4717">
            <v>500000</v>
          </cell>
          <cell r="P4717">
            <v>0</v>
          </cell>
          <cell r="Q4717">
            <v>0</v>
          </cell>
          <cell r="R4717">
            <v>0</v>
          </cell>
        </row>
        <row r="4718">
          <cell r="B4718" t="str">
            <v>3968</v>
          </cell>
          <cell r="C4718" t="str">
            <v>S.GON</v>
          </cell>
          <cell r="E4718" t="str">
            <v>LE THI MINH</v>
          </cell>
          <cell r="F4718" t="str">
            <v>DAI</v>
          </cell>
          <cell r="G4718" t="str">
            <v>GIAO DICH VIEN</v>
          </cell>
          <cell r="I4718">
            <v>38852</v>
          </cell>
          <cell r="J4718">
            <v>26</v>
          </cell>
          <cell r="K4718">
            <v>24</v>
          </cell>
          <cell r="L4718">
            <v>0</v>
          </cell>
          <cell r="M4718">
            <v>0</v>
          </cell>
          <cell r="N4718">
            <v>0</v>
          </cell>
          <cell r="O4718">
            <v>500000</v>
          </cell>
          <cell r="P4718">
            <v>0</v>
          </cell>
          <cell r="Q4718">
            <v>50000</v>
          </cell>
          <cell r="R4718">
            <v>0</v>
          </cell>
        </row>
        <row r="4719">
          <cell r="B4719" t="str">
            <v>3986</v>
          </cell>
          <cell r="C4719" t="str">
            <v>S.GON</v>
          </cell>
          <cell r="E4719" t="str">
            <v>NGUYEN NGOC TRAM</v>
          </cell>
          <cell r="F4719" t="str">
            <v>ANH</v>
          </cell>
          <cell r="G4719" t="str">
            <v>TBP. KE TOAN</v>
          </cell>
          <cell r="H4719" t="str">
            <v>TBP</v>
          </cell>
          <cell r="I4719">
            <v>38855</v>
          </cell>
          <cell r="J4719">
            <v>26</v>
          </cell>
          <cell r="K4719">
            <v>0</v>
          </cell>
          <cell r="L4719">
            <v>0</v>
          </cell>
          <cell r="M4719">
            <v>0</v>
          </cell>
          <cell r="N4719">
            <v>0</v>
          </cell>
          <cell r="O4719">
            <v>500000</v>
          </cell>
          <cell r="P4719">
            <v>0</v>
          </cell>
          <cell r="Q4719">
            <v>0</v>
          </cell>
          <cell r="R4719">
            <v>0</v>
          </cell>
        </row>
        <row r="4720">
          <cell r="B4720" t="str">
            <v>4128</v>
          </cell>
          <cell r="C4720" t="str">
            <v>S.GON</v>
          </cell>
          <cell r="E4720" t="str">
            <v>CHAU BACH</v>
          </cell>
          <cell r="F4720" t="str">
            <v>LAN</v>
          </cell>
          <cell r="G4720" t="str">
            <v>THU QUY</v>
          </cell>
          <cell r="H4720" t="str">
            <v>TQ</v>
          </cell>
          <cell r="I4720">
            <v>38873</v>
          </cell>
          <cell r="J4720">
            <v>26</v>
          </cell>
          <cell r="K4720">
            <v>20</v>
          </cell>
          <cell r="L4720">
            <v>0</v>
          </cell>
          <cell r="M4720">
            <v>0</v>
          </cell>
          <cell r="N4720">
            <v>0</v>
          </cell>
          <cell r="O4720">
            <v>500000</v>
          </cell>
          <cell r="P4720">
            <v>0</v>
          </cell>
          <cell r="Q4720">
            <v>0</v>
          </cell>
          <cell r="R4720">
            <v>0</v>
          </cell>
        </row>
        <row r="4721">
          <cell r="B4721" t="str">
            <v>4169</v>
          </cell>
          <cell r="C4721" t="str">
            <v>S.GON</v>
          </cell>
          <cell r="E4721" t="str">
            <v>NGUYEN TUAN</v>
          </cell>
          <cell r="F4721" t="str">
            <v>DUNG</v>
          </cell>
          <cell r="G4721" t="str">
            <v>NV KY THUAT</v>
          </cell>
          <cell r="I4721">
            <v>38875</v>
          </cell>
          <cell r="J4721">
            <v>26</v>
          </cell>
          <cell r="K4721">
            <v>0</v>
          </cell>
          <cell r="L4721">
            <v>0</v>
          </cell>
          <cell r="M4721">
            <v>0</v>
          </cell>
          <cell r="N4721">
            <v>0</v>
          </cell>
          <cell r="O4721">
            <v>500000</v>
          </cell>
          <cell r="P4721">
            <v>0</v>
          </cell>
          <cell r="Q4721">
            <v>400000</v>
          </cell>
          <cell r="R4721">
            <v>0</v>
          </cell>
        </row>
        <row r="4722">
          <cell r="B4722" t="str">
            <v>4215</v>
          </cell>
          <cell r="C4722" t="str">
            <v>S.GON</v>
          </cell>
          <cell r="E4722" t="str">
            <v>CAO DUC</v>
          </cell>
          <cell r="F4722" t="str">
            <v>CUONG</v>
          </cell>
          <cell r="G4722" t="str">
            <v>NV KIEM TRA &amp; LUU TRU CHUNG TU</v>
          </cell>
          <cell r="I4722">
            <v>38881</v>
          </cell>
          <cell r="J4722">
            <v>26</v>
          </cell>
          <cell r="K4722">
            <v>0</v>
          </cell>
          <cell r="L4722">
            <v>0</v>
          </cell>
          <cell r="M4722">
            <v>0</v>
          </cell>
          <cell r="N4722">
            <v>0</v>
          </cell>
          <cell r="O4722">
            <v>500000</v>
          </cell>
          <cell r="P4722">
            <v>0</v>
          </cell>
          <cell r="Q4722">
            <v>0</v>
          </cell>
          <cell r="R4722">
            <v>0</v>
          </cell>
        </row>
        <row r="4723">
          <cell r="B4723" t="str">
            <v>4254</v>
          </cell>
          <cell r="C4723" t="str">
            <v>S.GON</v>
          </cell>
          <cell r="E4723" t="str">
            <v>NGUYEN QUANG</v>
          </cell>
          <cell r="F4723" t="str">
            <v>KHANH</v>
          </cell>
          <cell r="G4723" t="str">
            <v>NV BAO VE</v>
          </cell>
          <cell r="H4723" t="str">
            <v>BV</v>
          </cell>
          <cell r="I4723">
            <v>38887</v>
          </cell>
          <cell r="J4723">
            <v>26</v>
          </cell>
          <cell r="K4723">
            <v>16</v>
          </cell>
          <cell r="L4723">
            <v>0</v>
          </cell>
          <cell r="M4723">
            <v>24</v>
          </cell>
          <cell r="N4723">
            <v>0</v>
          </cell>
          <cell r="O4723">
            <v>500000</v>
          </cell>
          <cell r="P4723">
            <v>0</v>
          </cell>
          <cell r="Q4723">
            <v>0</v>
          </cell>
          <cell r="R4723">
            <v>0</v>
          </cell>
        </row>
        <row r="4724">
          <cell r="B4724" t="str">
            <v>4255</v>
          </cell>
          <cell r="C4724" t="str">
            <v>S.GON</v>
          </cell>
          <cell r="E4724" t="str">
            <v>TRAN MINH</v>
          </cell>
          <cell r="F4724" t="str">
            <v>DUNG</v>
          </cell>
          <cell r="G4724" t="str">
            <v>NV BAO VE</v>
          </cell>
          <cell r="H4724" t="str">
            <v>BV</v>
          </cell>
          <cell r="I4724">
            <v>38887</v>
          </cell>
          <cell r="J4724">
            <v>26</v>
          </cell>
          <cell r="K4724">
            <v>24</v>
          </cell>
          <cell r="L4724">
            <v>0</v>
          </cell>
          <cell r="M4724">
            <v>24</v>
          </cell>
          <cell r="N4724">
            <v>0</v>
          </cell>
          <cell r="O4724">
            <v>500000</v>
          </cell>
          <cell r="P4724">
            <v>0</v>
          </cell>
          <cell r="Q4724">
            <v>0</v>
          </cell>
          <cell r="R4724">
            <v>0</v>
          </cell>
        </row>
        <row r="4725">
          <cell r="B4725" t="str">
            <v>4270</v>
          </cell>
          <cell r="C4725" t="str">
            <v>S.GON</v>
          </cell>
          <cell r="E4725" t="str">
            <v>NGUYEN QUANG</v>
          </cell>
          <cell r="F4725" t="str">
            <v>SANG</v>
          </cell>
          <cell r="G4725" t="str">
            <v>NV THAM DINH DOANH NGHIEP</v>
          </cell>
          <cell r="I4725">
            <v>38890</v>
          </cell>
          <cell r="J4725">
            <v>26</v>
          </cell>
          <cell r="K4725">
            <v>0</v>
          </cell>
          <cell r="L4725">
            <v>0</v>
          </cell>
          <cell r="M4725">
            <v>0</v>
          </cell>
          <cell r="N4725">
            <v>0</v>
          </cell>
          <cell r="O4725">
            <v>500000</v>
          </cell>
          <cell r="P4725">
            <v>0</v>
          </cell>
          <cell r="Q4725">
            <v>400000</v>
          </cell>
          <cell r="R4725">
            <v>0</v>
          </cell>
        </row>
        <row r="4726">
          <cell r="B4726" t="str">
            <v>4291</v>
          </cell>
          <cell r="C4726" t="str">
            <v>S.GON</v>
          </cell>
          <cell r="E4726" t="str">
            <v>NGUYEN THI</v>
          </cell>
          <cell r="F4726" t="str">
            <v>HUE</v>
          </cell>
          <cell r="G4726" t="str">
            <v>GIAO DICH VIEN QUY</v>
          </cell>
          <cell r="H4726" t="str">
            <v>GDVQ</v>
          </cell>
          <cell r="I4726">
            <v>38894</v>
          </cell>
          <cell r="J4726">
            <v>0</v>
          </cell>
          <cell r="K4726">
            <v>0</v>
          </cell>
          <cell r="L4726">
            <v>0</v>
          </cell>
          <cell r="M4726">
            <v>0</v>
          </cell>
          <cell r="N4726">
            <v>0</v>
          </cell>
          <cell r="O4726">
            <v>0</v>
          </cell>
          <cell r="P4726">
            <v>0</v>
          </cell>
          <cell r="Q4726">
            <v>0</v>
          </cell>
          <cell r="R4726">
            <v>0</v>
          </cell>
        </row>
        <row r="4727">
          <cell r="B4727" t="str">
            <v>4369</v>
          </cell>
          <cell r="C4727" t="str">
            <v>S.GON</v>
          </cell>
          <cell r="E4727" t="str">
            <v>NGUYEN NGOC</v>
          </cell>
          <cell r="F4727" t="str">
            <v>CHUONG</v>
          </cell>
          <cell r="G4727" t="str">
            <v>NV BAO VE</v>
          </cell>
          <cell r="H4727" t="str">
            <v>BV</v>
          </cell>
          <cell r="I4727">
            <v>38905</v>
          </cell>
          <cell r="J4727">
            <v>26</v>
          </cell>
          <cell r="K4727">
            <v>12</v>
          </cell>
          <cell r="L4727">
            <v>0</v>
          </cell>
          <cell r="M4727">
            <v>24</v>
          </cell>
          <cell r="N4727">
            <v>0</v>
          </cell>
          <cell r="O4727">
            <v>500000</v>
          </cell>
          <cell r="P4727">
            <v>0</v>
          </cell>
          <cell r="Q4727">
            <v>0</v>
          </cell>
          <cell r="R4727">
            <v>0</v>
          </cell>
        </row>
        <row r="4728">
          <cell r="B4728" t="str">
            <v>4453</v>
          </cell>
          <cell r="C4728" t="str">
            <v>S.GON</v>
          </cell>
          <cell r="E4728" t="str">
            <v>NGUYEN THI THANH</v>
          </cell>
          <cell r="F4728" t="str">
            <v>CHI</v>
          </cell>
          <cell r="G4728" t="str">
            <v>GIAO DICH VIEN QUY</v>
          </cell>
          <cell r="H4728" t="str">
            <v>GDVQ</v>
          </cell>
          <cell r="I4728">
            <v>38919</v>
          </cell>
          <cell r="J4728">
            <v>26</v>
          </cell>
          <cell r="K4728">
            <v>0</v>
          </cell>
          <cell r="L4728">
            <v>0</v>
          </cell>
          <cell r="M4728">
            <v>0</v>
          </cell>
          <cell r="N4728">
            <v>0</v>
          </cell>
          <cell r="O4728">
            <v>500000</v>
          </cell>
          <cell r="P4728">
            <v>0</v>
          </cell>
          <cell r="Q4728">
            <v>116000</v>
          </cell>
          <cell r="R4728">
            <v>0</v>
          </cell>
        </row>
        <row r="4729">
          <cell r="B4729" t="str">
            <v>4960</v>
          </cell>
          <cell r="C4729" t="str">
            <v>S.GON</v>
          </cell>
          <cell r="E4729" t="str">
            <v>NGUYEN VINH</v>
          </cell>
          <cell r="F4729" t="str">
            <v>CUONG</v>
          </cell>
          <cell r="G4729" t="str">
            <v>NV BAO VE</v>
          </cell>
          <cell r="H4729" t="str">
            <v>BV</v>
          </cell>
          <cell r="I4729">
            <v>39027</v>
          </cell>
          <cell r="J4729">
            <v>26</v>
          </cell>
          <cell r="K4729">
            <v>8</v>
          </cell>
          <cell r="L4729">
            <v>0</v>
          </cell>
          <cell r="M4729">
            <v>0</v>
          </cell>
          <cell r="N4729">
            <v>0</v>
          </cell>
          <cell r="O4729">
            <v>500000</v>
          </cell>
          <cell r="P4729">
            <v>0</v>
          </cell>
          <cell r="Q4729">
            <v>0</v>
          </cell>
          <cell r="R4729">
            <v>0</v>
          </cell>
        </row>
        <row r="4730">
          <cell r="B4730" t="str">
            <v>5010</v>
          </cell>
          <cell r="C4730" t="str">
            <v>S.GON</v>
          </cell>
          <cell r="E4730" t="str">
            <v>LE PHUOC</v>
          </cell>
          <cell r="F4730" t="str">
            <v>BINH</v>
          </cell>
          <cell r="G4730" t="str">
            <v>NV BAO VE</v>
          </cell>
          <cell r="H4730" t="str">
            <v>BV</v>
          </cell>
          <cell r="I4730">
            <v>39041</v>
          </cell>
          <cell r="J4730">
            <v>26</v>
          </cell>
          <cell r="K4730">
            <v>16</v>
          </cell>
          <cell r="L4730">
            <v>0</v>
          </cell>
          <cell r="M4730">
            <v>24</v>
          </cell>
          <cell r="N4730">
            <v>0</v>
          </cell>
          <cell r="O4730">
            <v>500000</v>
          </cell>
          <cell r="P4730">
            <v>0</v>
          </cell>
          <cell r="Q4730">
            <v>0</v>
          </cell>
          <cell r="R4730">
            <v>0</v>
          </cell>
        </row>
        <row r="4731">
          <cell r="B4731" t="str">
            <v>5182</v>
          </cell>
          <cell r="C4731" t="str">
            <v>S.GON</v>
          </cell>
          <cell r="E4731" t="str">
            <v>TRAN CONG</v>
          </cell>
          <cell r="F4731" t="str">
            <v>LAP</v>
          </cell>
          <cell r="G4731" t="str">
            <v>NV TIN DUNG</v>
          </cell>
          <cell r="I4731">
            <v>39084</v>
          </cell>
          <cell r="J4731">
            <v>26</v>
          </cell>
          <cell r="K4731">
            <v>0</v>
          </cell>
          <cell r="L4731">
            <v>0</v>
          </cell>
          <cell r="M4731">
            <v>0</v>
          </cell>
          <cell r="N4731">
            <v>0</v>
          </cell>
          <cell r="O4731">
            <v>500000</v>
          </cell>
          <cell r="P4731">
            <v>0</v>
          </cell>
          <cell r="Q4731">
            <v>400000</v>
          </cell>
          <cell r="R4731">
            <v>0</v>
          </cell>
        </row>
        <row r="4732">
          <cell r="B4732" t="str">
            <v>5324</v>
          </cell>
          <cell r="C4732" t="str">
            <v>S.GON</v>
          </cell>
          <cell r="E4732" t="str">
            <v>NGUYEN THI</v>
          </cell>
          <cell r="F4732" t="str">
            <v>TUYET</v>
          </cell>
          <cell r="G4732" t="str">
            <v>NV THANH TOAN QUOC TE</v>
          </cell>
          <cell r="I4732">
            <v>39114</v>
          </cell>
          <cell r="J4732">
            <v>26</v>
          </cell>
          <cell r="K4732">
            <v>0</v>
          </cell>
          <cell r="L4732">
            <v>0</v>
          </cell>
          <cell r="M4732">
            <v>0</v>
          </cell>
          <cell r="N4732">
            <v>0</v>
          </cell>
          <cell r="O4732">
            <v>500000</v>
          </cell>
          <cell r="P4732">
            <v>0</v>
          </cell>
          <cell r="Q4732">
            <v>0</v>
          </cell>
          <cell r="R4732">
            <v>0</v>
          </cell>
        </row>
        <row r="4733">
          <cell r="B4733" t="str">
            <v>5336</v>
          </cell>
          <cell r="C4733" t="str">
            <v>S.GON</v>
          </cell>
          <cell r="E4733" t="str">
            <v>NGUYEN VUONG QUOC</v>
          </cell>
          <cell r="F4733" t="str">
            <v>VIET</v>
          </cell>
          <cell r="G4733" t="str">
            <v>NV THAM DINH CA NHAN</v>
          </cell>
          <cell r="I4733">
            <v>39118</v>
          </cell>
          <cell r="J4733">
            <v>26</v>
          </cell>
          <cell r="K4733">
            <v>0</v>
          </cell>
          <cell r="L4733">
            <v>0</v>
          </cell>
          <cell r="M4733">
            <v>0</v>
          </cell>
          <cell r="N4733">
            <v>0</v>
          </cell>
          <cell r="O4733">
            <v>500000</v>
          </cell>
          <cell r="P4733">
            <v>0</v>
          </cell>
          <cell r="Q4733">
            <v>400000</v>
          </cell>
          <cell r="R4733">
            <v>0</v>
          </cell>
        </row>
        <row r="4734">
          <cell r="B4734" t="str">
            <v>5385</v>
          </cell>
          <cell r="C4734" t="str">
            <v>S.GON</v>
          </cell>
          <cell r="E4734" t="str">
            <v>NGUYEN THI NGOC</v>
          </cell>
          <cell r="F4734" t="str">
            <v>THUY</v>
          </cell>
          <cell r="G4734" t="str">
            <v>NV THANH TOAN QUOC TE</v>
          </cell>
          <cell r="I4734">
            <v>39136</v>
          </cell>
          <cell r="J4734">
            <v>26</v>
          </cell>
          <cell r="K4734">
            <v>0</v>
          </cell>
          <cell r="L4734">
            <v>0</v>
          </cell>
          <cell r="M4734">
            <v>0</v>
          </cell>
          <cell r="N4734">
            <v>0</v>
          </cell>
          <cell r="O4734">
            <v>500000</v>
          </cell>
          <cell r="P4734">
            <v>0</v>
          </cell>
          <cell r="Q4734">
            <v>0</v>
          </cell>
          <cell r="R4734">
            <v>0</v>
          </cell>
        </row>
        <row r="4735">
          <cell r="B4735" t="str">
            <v>5387</v>
          </cell>
          <cell r="C4735" t="str">
            <v>S.GON</v>
          </cell>
          <cell r="E4735" t="str">
            <v>NGUYEN THI THUONG</v>
          </cell>
          <cell r="F4735" t="str">
            <v>THUONG</v>
          </cell>
          <cell r="G4735" t="str">
            <v>GIAO DICH VIEN TIN DUNG</v>
          </cell>
          <cell r="I4735">
            <v>39136</v>
          </cell>
          <cell r="J4735">
            <v>26</v>
          </cell>
          <cell r="K4735">
            <v>0</v>
          </cell>
          <cell r="L4735">
            <v>0</v>
          </cell>
          <cell r="M4735">
            <v>0</v>
          </cell>
          <cell r="N4735">
            <v>0</v>
          </cell>
          <cell r="O4735">
            <v>500000</v>
          </cell>
          <cell r="P4735">
            <v>0</v>
          </cell>
          <cell r="Q4735">
            <v>0</v>
          </cell>
          <cell r="R4735">
            <v>0</v>
          </cell>
        </row>
        <row r="4736">
          <cell r="B4736" t="str">
            <v>5388</v>
          </cell>
          <cell r="C4736" t="str">
            <v>S.GON</v>
          </cell>
          <cell r="E4736" t="str">
            <v>NGUYEN HOANG THANH</v>
          </cell>
          <cell r="F4736" t="str">
            <v>VAN</v>
          </cell>
          <cell r="G4736" t="str">
            <v>GIAO DICH VIEN QUY</v>
          </cell>
          <cell r="H4736" t="str">
            <v>GDVQ</v>
          </cell>
          <cell r="I4736">
            <v>39136</v>
          </cell>
          <cell r="J4736">
            <v>26</v>
          </cell>
          <cell r="K4736">
            <v>16</v>
          </cell>
          <cell r="L4736">
            <v>0</v>
          </cell>
          <cell r="M4736">
            <v>0</v>
          </cell>
          <cell r="N4736">
            <v>0</v>
          </cell>
          <cell r="O4736">
            <v>500000</v>
          </cell>
          <cell r="P4736">
            <v>0</v>
          </cell>
          <cell r="Q4736">
            <v>150000</v>
          </cell>
          <cell r="R4736">
            <v>0</v>
          </cell>
        </row>
        <row r="4737">
          <cell r="B4737" t="str">
            <v>5389</v>
          </cell>
          <cell r="C4737" t="str">
            <v>S.GON</v>
          </cell>
          <cell r="E4737" t="str">
            <v>TRAN HUU</v>
          </cell>
          <cell r="F4737" t="str">
            <v>TOAN</v>
          </cell>
          <cell r="G4737" t="str">
            <v>NV KE TOAN TONG HOP</v>
          </cell>
          <cell r="I4737">
            <v>39136</v>
          </cell>
          <cell r="J4737">
            <v>26</v>
          </cell>
          <cell r="K4737">
            <v>0</v>
          </cell>
          <cell r="L4737">
            <v>0</v>
          </cell>
          <cell r="M4737">
            <v>0</v>
          </cell>
          <cell r="N4737">
            <v>0</v>
          </cell>
          <cell r="O4737">
            <v>500000</v>
          </cell>
          <cell r="P4737">
            <v>0</v>
          </cell>
          <cell r="Q4737">
            <v>0</v>
          </cell>
          <cell r="R4737">
            <v>0</v>
          </cell>
        </row>
        <row r="4738">
          <cell r="B4738" t="str">
            <v>5390</v>
          </cell>
          <cell r="C4738" t="str">
            <v>S.GON</v>
          </cell>
          <cell r="E4738" t="str">
            <v>NGUYEN THI NGOC</v>
          </cell>
          <cell r="F4738" t="str">
            <v>PHUONG</v>
          </cell>
          <cell r="G4738" t="str">
            <v>GIAO DICH VIEN</v>
          </cell>
          <cell r="I4738">
            <v>39136</v>
          </cell>
          <cell r="J4738">
            <v>26</v>
          </cell>
          <cell r="K4738">
            <v>4</v>
          </cell>
          <cell r="L4738">
            <v>0</v>
          </cell>
          <cell r="M4738">
            <v>0</v>
          </cell>
          <cell r="N4738">
            <v>0</v>
          </cell>
          <cell r="O4738">
            <v>500000</v>
          </cell>
          <cell r="P4738">
            <v>0</v>
          </cell>
          <cell r="Q4738">
            <v>0</v>
          </cell>
          <cell r="R4738">
            <v>0</v>
          </cell>
        </row>
        <row r="4739">
          <cell r="B4739" t="str">
            <v>5391</v>
          </cell>
          <cell r="C4739" t="str">
            <v>S.GON</v>
          </cell>
          <cell r="E4739" t="str">
            <v>NGUYEN THI DIEP</v>
          </cell>
          <cell r="F4739" t="str">
            <v>THU</v>
          </cell>
          <cell r="G4739" t="str">
            <v>NV KE TOAN TONG HOP</v>
          </cell>
          <cell r="I4739">
            <v>39136</v>
          </cell>
          <cell r="J4739">
            <v>26</v>
          </cell>
          <cell r="K4739">
            <v>0</v>
          </cell>
          <cell r="L4739">
            <v>0</v>
          </cell>
          <cell r="M4739">
            <v>0</v>
          </cell>
          <cell r="N4739">
            <v>0</v>
          </cell>
          <cell r="O4739">
            <v>500000</v>
          </cell>
          <cell r="P4739">
            <v>0</v>
          </cell>
          <cell r="Q4739">
            <v>0</v>
          </cell>
          <cell r="R4739">
            <v>0</v>
          </cell>
        </row>
        <row r="4740">
          <cell r="B4740" t="str">
            <v>5411</v>
          </cell>
          <cell r="C4740" t="str">
            <v>S.GON</v>
          </cell>
          <cell r="E4740" t="str">
            <v>DANG NGOC PHUONG</v>
          </cell>
          <cell r="F4740" t="str">
            <v>THANH</v>
          </cell>
          <cell r="G4740" t="str">
            <v>NV TIN DUNG</v>
          </cell>
          <cell r="I4740">
            <v>39142</v>
          </cell>
          <cell r="J4740">
            <v>26</v>
          </cell>
          <cell r="K4740">
            <v>0</v>
          </cell>
          <cell r="L4740">
            <v>0</v>
          </cell>
          <cell r="M4740">
            <v>0</v>
          </cell>
          <cell r="N4740">
            <v>0</v>
          </cell>
          <cell r="O4740">
            <v>500000</v>
          </cell>
          <cell r="P4740">
            <v>0</v>
          </cell>
          <cell r="Q4740">
            <v>400000</v>
          </cell>
          <cell r="R4740">
            <v>0</v>
          </cell>
        </row>
        <row r="4741">
          <cell r="B4741" t="str">
            <v>5461</v>
          </cell>
          <cell r="C4741" t="str">
            <v>S.GON</v>
          </cell>
          <cell r="E4741" t="str">
            <v>NGO THANH</v>
          </cell>
          <cell r="F4741" t="str">
            <v>TRANG</v>
          </cell>
          <cell r="G4741" t="str">
            <v>NV BAO VE</v>
          </cell>
          <cell r="H4741" t="str">
            <v>BV</v>
          </cell>
          <cell r="I4741">
            <v>39153</v>
          </cell>
          <cell r="J4741">
            <v>26</v>
          </cell>
          <cell r="K4741">
            <v>16</v>
          </cell>
          <cell r="L4741">
            <v>0</v>
          </cell>
          <cell r="M4741">
            <v>0</v>
          </cell>
          <cell r="N4741">
            <v>0</v>
          </cell>
          <cell r="O4741">
            <v>500000</v>
          </cell>
          <cell r="P4741">
            <v>0</v>
          </cell>
          <cell r="Q4741">
            <v>0</v>
          </cell>
          <cell r="R4741">
            <v>0</v>
          </cell>
        </row>
        <row r="4742">
          <cell r="B4742" t="str">
            <v>5535</v>
          </cell>
          <cell r="C4742" t="str">
            <v>S.GON</v>
          </cell>
          <cell r="E4742" t="str">
            <v>NGUYEN TRAN HOANG</v>
          </cell>
          <cell r="F4742" t="str">
            <v>QUAN</v>
          </cell>
          <cell r="G4742" t="str">
            <v>GIAO DICH VIEN QUY</v>
          </cell>
          <cell r="H4742" t="str">
            <v>GDVQ</v>
          </cell>
          <cell r="I4742">
            <v>39162</v>
          </cell>
          <cell r="J4742">
            <v>26</v>
          </cell>
          <cell r="K4742">
            <v>0</v>
          </cell>
          <cell r="L4742">
            <v>0</v>
          </cell>
          <cell r="M4742">
            <v>0</v>
          </cell>
          <cell r="N4742">
            <v>0</v>
          </cell>
          <cell r="O4742">
            <v>500000</v>
          </cell>
          <cell r="P4742">
            <v>0</v>
          </cell>
          <cell r="Q4742">
            <v>200000</v>
          </cell>
          <cell r="R4742">
            <v>0</v>
          </cell>
        </row>
        <row r="4743">
          <cell r="B4743" t="str">
            <v>5556</v>
          </cell>
          <cell r="C4743" t="str">
            <v>S.GON</v>
          </cell>
          <cell r="E4743" t="str">
            <v>TRAN NGOC</v>
          </cell>
          <cell r="F4743" t="str">
            <v>MINH</v>
          </cell>
          <cell r="G4743" t="str">
            <v>GIAO DICH VIEN</v>
          </cell>
          <cell r="I4743">
            <v>39167</v>
          </cell>
          <cell r="J4743">
            <v>26</v>
          </cell>
          <cell r="K4743">
            <v>0</v>
          </cell>
          <cell r="L4743">
            <v>0</v>
          </cell>
          <cell r="M4743">
            <v>0</v>
          </cell>
          <cell r="N4743">
            <v>0</v>
          </cell>
          <cell r="O4743">
            <v>500000</v>
          </cell>
          <cell r="P4743">
            <v>0</v>
          </cell>
          <cell r="Q4743">
            <v>0</v>
          </cell>
          <cell r="R4743">
            <v>0</v>
          </cell>
        </row>
        <row r="4744">
          <cell r="B4744" t="str">
            <v>5558</v>
          </cell>
          <cell r="C4744" t="str">
            <v>S.GON</v>
          </cell>
          <cell r="E4744" t="str">
            <v>NGUYEN LE KHANH</v>
          </cell>
          <cell r="F4744" t="str">
            <v>HOA</v>
          </cell>
          <cell r="G4744" t="str">
            <v>NV KE TOAN TONG HOP</v>
          </cell>
          <cell r="I4744">
            <v>39168</v>
          </cell>
          <cell r="J4744">
            <v>26</v>
          </cell>
          <cell r="K4744">
            <v>0</v>
          </cell>
          <cell r="L4744">
            <v>0</v>
          </cell>
          <cell r="M4744">
            <v>0</v>
          </cell>
          <cell r="N4744">
            <v>0</v>
          </cell>
          <cell r="O4744">
            <v>500000</v>
          </cell>
          <cell r="P4744">
            <v>0</v>
          </cell>
          <cell r="Q4744">
            <v>0</v>
          </cell>
          <cell r="R4744">
            <v>0</v>
          </cell>
        </row>
        <row r="4745">
          <cell r="B4745" t="str">
            <v>5574</v>
          </cell>
          <cell r="C4745" t="str">
            <v>S.GON</v>
          </cell>
          <cell r="E4745" t="str">
            <v>NGUYEN THI THU</v>
          </cell>
          <cell r="F4745" t="str">
            <v>QUYEN</v>
          </cell>
          <cell r="G4745" t="str">
            <v>GIAO DICH VIEN</v>
          </cell>
          <cell r="I4745">
            <v>39174</v>
          </cell>
          <cell r="J4745">
            <v>26</v>
          </cell>
          <cell r="K4745">
            <v>4</v>
          </cell>
          <cell r="L4745">
            <v>0</v>
          </cell>
          <cell r="M4745">
            <v>0</v>
          </cell>
          <cell r="N4745">
            <v>0</v>
          </cell>
          <cell r="O4745">
            <v>500000</v>
          </cell>
          <cell r="P4745">
            <v>0</v>
          </cell>
          <cell r="Q4745">
            <v>60000</v>
          </cell>
          <cell r="R4745">
            <v>0</v>
          </cell>
        </row>
        <row r="4746">
          <cell r="B4746" t="str">
            <v>5575</v>
          </cell>
          <cell r="C4746" t="str">
            <v>S.GON</v>
          </cell>
          <cell r="E4746" t="str">
            <v>DO THI MY</v>
          </cell>
          <cell r="F4746" t="str">
            <v>LOAN</v>
          </cell>
          <cell r="G4746" t="str">
            <v>GIAO DICH VIEN</v>
          </cell>
          <cell r="I4746">
            <v>39174</v>
          </cell>
          <cell r="J4746">
            <v>26</v>
          </cell>
          <cell r="K4746">
            <v>4</v>
          </cell>
          <cell r="L4746">
            <v>0</v>
          </cell>
          <cell r="M4746">
            <v>0</v>
          </cell>
          <cell r="N4746">
            <v>0</v>
          </cell>
          <cell r="O4746">
            <v>500000</v>
          </cell>
          <cell r="P4746">
            <v>0</v>
          </cell>
          <cell r="Q4746">
            <v>0</v>
          </cell>
          <cell r="R4746">
            <v>0</v>
          </cell>
        </row>
        <row r="4747">
          <cell r="B4747" t="str">
            <v>5655</v>
          </cell>
          <cell r="C4747" t="str">
            <v>S.GON</v>
          </cell>
          <cell r="E4747" t="str">
            <v>NGUYEN ANH</v>
          </cell>
          <cell r="F4747" t="str">
            <v>THO</v>
          </cell>
          <cell r="G4747" t="str">
            <v>NV THANH TOAN QUOC TE</v>
          </cell>
          <cell r="I4747">
            <v>39188</v>
          </cell>
          <cell r="J4747">
            <v>26</v>
          </cell>
          <cell r="K4747">
            <v>0</v>
          </cell>
          <cell r="L4747">
            <v>0</v>
          </cell>
          <cell r="M4747">
            <v>0</v>
          </cell>
          <cell r="N4747">
            <v>0</v>
          </cell>
          <cell r="O4747">
            <v>500000</v>
          </cell>
          <cell r="P4747">
            <v>0</v>
          </cell>
          <cell r="Q4747">
            <v>0</v>
          </cell>
          <cell r="R4747">
            <v>0</v>
          </cell>
        </row>
        <row r="4748">
          <cell r="B4748" t="str">
            <v>5732</v>
          </cell>
          <cell r="C4748" t="str">
            <v>S.GON</v>
          </cell>
          <cell r="E4748" t="str">
            <v>TRAN DUC</v>
          </cell>
          <cell r="F4748" t="str">
            <v>THANG</v>
          </cell>
          <cell r="G4748" t="str">
            <v>NV THAM DINH CA NHAN</v>
          </cell>
          <cell r="I4748">
            <v>39190</v>
          </cell>
          <cell r="J4748">
            <v>26</v>
          </cell>
          <cell r="K4748">
            <v>0</v>
          </cell>
          <cell r="L4748">
            <v>0</v>
          </cell>
          <cell r="M4748">
            <v>0</v>
          </cell>
          <cell r="N4748">
            <v>0</v>
          </cell>
          <cell r="O4748">
            <v>500000</v>
          </cell>
          <cell r="P4748">
            <v>0</v>
          </cell>
          <cell r="Q4748">
            <v>400000</v>
          </cell>
          <cell r="R4748">
            <v>0</v>
          </cell>
        </row>
        <row r="4749">
          <cell r="B4749" t="str">
            <v>5733</v>
          </cell>
          <cell r="C4749" t="str">
            <v>S.GON</v>
          </cell>
          <cell r="E4749" t="str">
            <v>VO HOANG</v>
          </cell>
          <cell r="F4749" t="str">
            <v>LINH</v>
          </cell>
          <cell r="G4749" t="str">
            <v>NV THAM DINH DOANH NGHIEP</v>
          </cell>
          <cell r="I4749">
            <v>39190</v>
          </cell>
          <cell r="J4749">
            <v>26</v>
          </cell>
          <cell r="K4749">
            <v>0</v>
          </cell>
          <cell r="L4749">
            <v>0</v>
          </cell>
          <cell r="M4749">
            <v>0</v>
          </cell>
          <cell r="N4749">
            <v>0</v>
          </cell>
          <cell r="O4749">
            <v>500000</v>
          </cell>
          <cell r="P4749">
            <v>0</v>
          </cell>
          <cell r="Q4749">
            <v>400000</v>
          </cell>
          <cell r="R4749">
            <v>0</v>
          </cell>
        </row>
        <row r="4750">
          <cell r="B4750" t="str">
            <v>5734</v>
          </cell>
          <cell r="C4750" t="str">
            <v>S.GON</v>
          </cell>
          <cell r="E4750" t="str">
            <v>HA DUC</v>
          </cell>
          <cell r="F4750" t="str">
            <v>MINH</v>
          </cell>
          <cell r="G4750" t="str">
            <v>NV THAM DINH DOANH NGHIEP</v>
          </cell>
          <cell r="I4750">
            <v>39190</v>
          </cell>
          <cell r="J4750">
            <v>26</v>
          </cell>
          <cell r="K4750">
            <v>0</v>
          </cell>
          <cell r="L4750">
            <v>0</v>
          </cell>
          <cell r="M4750">
            <v>0</v>
          </cell>
          <cell r="N4750">
            <v>0</v>
          </cell>
          <cell r="O4750">
            <v>500000</v>
          </cell>
          <cell r="P4750">
            <v>0</v>
          </cell>
          <cell r="Q4750">
            <v>400000</v>
          </cell>
          <cell r="R4750">
            <v>0</v>
          </cell>
        </row>
        <row r="4751">
          <cell r="B4751" t="str">
            <v>5735</v>
          </cell>
          <cell r="C4751" t="str">
            <v>S.GON</v>
          </cell>
          <cell r="E4751" t="str">
            <v>LE SON NGUYET</v>
          </cell>
          <cell r="F4751" t="str">
            <v>MINH</v>
          </cell>
          <cell r="G4751" t="str">
            <v>GIAO DICH VIEN</v>
          </cell>
          <cell r="I4751">
            <v>39190</v>
          </cell>
          <cell r="J4751">
            <v>26</v>
          </cell>
          <cell r="K4751">
            <v>4</v>
          </cell>
          <cell r="L4751">
            <v>0</v>
          </cell>
          <cell r="M4751">
            <v>0</v>
          </cell>
          <cell r="N4751">
            <v>0</v>
          </cell>
          <cell r="O4751">
            <v>500000</v>
          </cell>
          <cell r="P4751">
            <v>0</v>
          </cell>
          <cell r="Q4751">
            <v>0</v>
          </cell>
          <cell r="R4751">
            <v>0</v>
          </cell>
        </row>
        <row r="4752">
          <cell r="B4752" t="str">
            <v>5739</v>
          </cell>
          <cell r="C4752" t="str">
            <v>S.GON</v>
          </cell>
          <cell r="E4752" t="str">
            <v>NGUYEN THI</v>
          </cell>
          <cell r="F4752" t="str">
            <v>LEN</v>
          </cell>
          <cell r="G4752" t="str">
            <v>NV THAM DINH CA NHAN</v>
          </cell>
          <cell r="I4752">
            <v>39190</v>
          </cell>
          <cell r="J4752">
            <v>26</v>
          </cell>
          <cell r="K4752">
            <v>0</v>
          </cell>
          <cell r="L4752">
            <v>0</v>
          </cell>
          <cell r="M4752">
            <v>0</v>
          </cell>
          <cell r="N4752">
            <v>0</v>
          </cell>
          <cell r="O4752">
            <v>500000</v>
          </cell>
          <cell r="P4752">
            <v>0</v>
          </cell>
          <cell r="Q4752">
            <v>400000</v>
          </cell>
          <cell r="R4752">
            <v>0</v>
          </cell>
        </row>
        <row r="4753">
          <cell r="B4753" t="str">
            <v>5743</v>
          </cell>
          <cell r="C4753" t="str">
            <v>S.GON</v>
          </cell>
          <cell r="E4753" t="str">
            <v>LUU MY</v>
          </cell>
          <cell r="F4753" t="str">
            <v>VINH</v>
          </cell>
          <cell r="G4753" t="str">
            <v>GIAO DICH VIEN</v>
          </cell>
          <cell r="I4753">
            <v>39195</v>
          </cell>
          <cell r="J4753">
            <v>26</v>
          </cell>
          <cell r="K4753">
            <v>4</v>
          </cell>
          <cell r="L4753">
            <v>0</v>
          </cell>
          <cell r="M4753">
            <v>0</v>
          </cell>
          <cell r="N4753">
            <v>0</v>
          </cell>
          <cell r="O4753">
            <v>500000</v>
          </cell>
          <cell r="P4753">
            <v>0</v>
          </cell>
          <cell r="Q4753">
            <v>0</v>
          </cell>
          <cell r="R4753">
            <v>0</v>
          </cell>
        </row>
        <row r="4754">
          <cell r="B4754" t="str">
            <v>5782</v>
          </cell>
          <cell r="C4754" t="str">
            <v>S.GON</v>
          </cell>
          <cell r="E4754" t="str">
            <v xml:space="preserve">DUONG THI TUYET </v>
          </cell>
          <cell r="F4754" t="str">
            <v>THANH</v>
          </cell>
          <cell r="G4754" t="str">
            <v>GIAO DICH VIEN</v>
          </cell>
          <cell r="I4754">
            <v>39204</v>
          </cell>
          <cell r="J4754">
            <v>26</v>
          </cell>
          <cell r="K4754">
            <v>4</v>
          </cell>
          <cell r="L4754">
            <v>0</v>
          </cell>
          <cell r="M4754">
            <v>0</v>
          </cell>
          <cell r="N4754">
            <v>0</v>
          </cell>
          <cell r="O4754">
            <v>500000</v>
          </cell>
          <cell r="P4754">
            <v>0</v>
          </cell>
          <cell r="Q4754">
            <v>0</v>
          </cell>
          <cell r="R4754">
            <v>0</v>
          </cell>
        </row>
        <row r="4755">
          <cell r="B4755" t="str">
            <v>5887</v>
          </cell>
          <cell r="C4755" t="str">
            <v>S.GON</v>
          </cell>
          <cell r="E4755" t="str">
            <v>NGUYEN PHU</v>
          </cell>
          <cell r="F4755" t="str">
            <v>DU</v>
          </cell>
          <cell r="G4755" t="str">
            <v>NV TIN DUNG</v>
          </cell>
          <cell r="I4755">
            <v>39216</v>
          </cell>
          <cell r="J4755">
            <v>26</v>
          </cell>
          <cell r="K4755">
            <v>0</v>
          </cell>
          <cell r="L4755">
            <v>0</v>
          </cell>
          <cell r="M4755">
            <v>0</v>
          </cell>
          <cell r="N4755">
            <v>0</v>
          </cell>
          <cell r="O4755">
            <v>500000</v>
          </cell>
          <cell r="P4755">
            <v>0</v>
          </cell>
          <cell r="Q4755">
            <v>400000</v>
          </cell>
          <cell r="R4755">
            <v>0</v>
          </cell>
        </row>
        <row r="4756">
          <cell r="B4756" t="str">
            <v>6038</v>
          </cell>
          <cell r="C4756" t="str">
            <v>S.GON</v>
          </cell>
          <cell r="E4756" t="str">
            <v>NGUYEN THI THANH</v>
          </cell>
          <cell r="F4756" t="str">
            <v>XUAN</v>
          </cell>
          <cell r="G4756" t="str">
            <v>GIAO DICH VIEN QUY</v>
          </cell>
          <cell r="H4756" t="str">
            <v>GDVQ</v>
          </cell>
          <cell r="I4756">
            <v>39234</v>
          </cell>
          <cell r="J4756">
            <v>26</v>
          </cell>
          <cell r="K4756">
            <v>0</v>
          </cell>
          <cell r="L4756">
            <v>0</v>
          </cell>
          <cell r="M4756">
            <v>0</v>
          </cell>
          <cell r="N4756">
            <v>0</v>
          </cell>
          <cell r="O4756">
            <v>500000</v>
          </cell>
          <cell r="P4756">
            <v>0</v>
          </cell>
          <cell r="Q4756">
            <v>0</v>
          </cell>
          <cell r="R4756">
            <v>0</v>
          </cell>
        </row>
        <row r="4757">
          <cell r="B4757" t="str">
            <v>6039</v>
          </cell>
          <cell r="C4757" t="str">
            <v>S.GON</v>
          </cell>
          <cell r="E4757" t="str">
            <v>LE PHUONG</v>
          </cell>
          <cell r="F4757" t="str">
            <v>ANH</v>
          </cell>
          <cell r="G4757" t="str">
            <v>GIAO DICH VIEN QUY</v>
          </cell>
          <cell r="H4757" t="str">
            <v>GDVQ</v>
          </cell>
          <cell r="I4757">
            <v>39234</v>
          </cell>
          <cell r="J4757">
            <v>26</v>
          </cell>
          <cell r="K4757">
            <v>0</v>
          </cell>
          <cell r="L4757">
            <v>0</v>
          </cell>
          <cell r="M4757">
            <v>0</v>
          </cell>
          <cell r="N4757">
            <v>0</v>
          </cell>
          <cell r="O4757">
            <v>500000</v>
          </cell>
          <cell r="P4757">
            <v>0</v>
          </cell>
          <cell r="Q4757">
            <v>0</v>
          </cell>
          <cell r="R4757">
            <v>0</v>
          </cell>
        </row>
        <row r="4758">
          <cell r="B4758" t="str">
            <v>6060</v>
          </cell>
          <cell r="C4758" t="str">
            <v>S.GON</v>
          </cell>
          <cell r="E4758" t="str">
            <v>TONG THI HONG</v>
          </cell>
          <cell r="F4758" t="str">
            <v>NGOC</v>
          </cell>
          <cell r="G4758" t="str">
            <v>NV THANH TOAN QUOC TE</v>
          </cell>
          <cell r="I4758">
            <v>39237</v>
          </cell>
          <cell r="J4758">
            <v>26</v>
          </cell>
          <cell r="K4758">
            <v>0</v>
          </cell>
          <cell r="L4758">
            <v>0</v>
          </cell>
          <cell r="M4758">
            <v>0</v>
          </cell>
          <cell r="N4758">
            <v>0</v>
          </cell>
          <cell r="O4758">
            <v>500000</v>
          </cell>
          <cell r="P4758">
            <v>0</v>
          </cell>
          <cell r="Q4758">
            <v>0</v>
          </cell>
          <cell r="R4758">
            <v>0</v>
          </cell>
        </row>
        <row r="4759">
          <cell r="B4759" t="str">
            <v>6132</v>
          </cell>
          <cell r="C4759" t="str">
            <v>S.GON</v>
          </cell>
          <cell r="E4759" t="str">
            <v>NGUYEN DAN</v>
          </cell>
          <cell r="F4759" t="str">
            <v>PHONG</v>
          </cell>
          <cell r="G4759" t="str">
            <v>NV TIN DUNG</v>
          </cell>
          <cell r="I4759">
            <v>39247</v>
          </cell>
          <cell r="J4759">
            <v>26</v>
          </cell>
          <cell r="K4759">
            <v>0</v>
          </cell>
          <cell r="L4759">
            <v>0</v>
          </cell>
          <cell r="M4759">
            <v>0</v>
          </cell>
          <cell r="N4759">
            <v>0</v>
          </cell>
          <cell r="O4759">
            <v>500000</v>
          </cell>
          <cell r="P4759">
            <v>0</v>
          </cell>
          <cell r="Q4759">
            <v>400000</v>
          </cell>
          <cell r="R4759">
            <v>0</v>
          </cell>
        </row>
        <row r="4760">
          <cell r="B4760" t="str">
            <v>6230</v>
          </cell>
          <cell r="C4760" t="str">
            <v>S.GON</v>
          </cell>
          <cell r="E4760" t="str">
            <v>NGUYEN THANH</v>
          </cell>
          <cell r="F4760" t="str">
            <v>LUAN</v>
          </cell>
          <cell r="G4760" t="str">
            <v>NV BAO VE</v>
          </cell>
          <cell r="H4760" t="str">
            <v>BV</v>
          </cell>
          <cell r="I4760">
            <v>39267</v>
          </cell>
          <cell r="J4760">
            <v>26</v>
          </cell>
          <cell r="K4760">
            <v>0</v>
          </cell>
          <cell r="L4760">
            <v>0</v>
          </cell>
          <cell r="M4760">
            <v>0</v>
          </cell>
          <cell r="N4760">
            <v>0</v>
          </cell>
          <cell r="O4760">
            <v>500000</v>
          </cell>
          <cell r="P4760">
            <v>0</v>
          </cell>
          <cell r="Q4760">
            <v>0</v>
          </cell>
          <cell r="R4760">
            <v>0</v>
          </cell>
        </row>
        <row r="4761">
          <cell r="B4761" t="str">
            <v>6537</v>
          </cell>
          <cell r="C4761" t="str">
            <v>S.GON</v>
          </cell>
          <cell r="E4761" t="str">
            <v>LE HUE</v>
          </cell>
          <cell r="F4761" t="str">
            <v>HONG</v>
          </cell>
          <cell r="G4761" t="str">
            <v>GIAO DICH VIEN</v>
          </cell>
          <cell r="I4761">
            <v>39321</v>
          </cell>
          <cell r="J4761">
            <v>26</v>
          </cell>
          <cell r="K4761">
            <v>4</v>
          </cell>
          <cell r="L4761">
            <v>0</v>
          </cell>
          <cell r="M4761">
            <v>0</v>
          </cell>
          <cell r="N4761">
            <v>0</v>
          </cell>
          <cell r="O4761">
            <v>500000</v>
          </cell>
          <cell r="P4761">
            <v>0</v>
          </cell>
          <cell r="Q4761">
            <v>0</v>
          </cell>
          <cell r="R4761">
            <v>0</v>
          </cell>
        </row>
        <row r="4762">
          <cell r="B4762" t="str">
            <v>6557</v>
          </cell>
          <cell r="C4762" t="str">
            <v>S.GON</v>
          </cell>
          <cell r="E4762" t="str">
            <v>THAI NGOC</v>
          </cell>
          <cell r="F4762" t="str">
            <v>AN</v>
          </cell>
          <cell r="G4762" t="str">
            <v>NV BAO VE</v>
          </cell>
          <cell r="H4762" t="str">
            <v>BV</v>
          </cell>
          <cell r="I4762">
            <v>39331</v>
          </cell>
          <cell r="J4762">
            <v>26</v>
          </cell>
          <cell r="K4762">
            <v>8</v>
          </cell>
          <cell r="L4762">
            <v>0</v>
          </cell>
          <cell r="M4762">
            <v>24</v>
          </cell>
          <cell r="N4762">
            <v>0</v>
          </cell>
          <cell r="O4762">
            <v>500000</v>
          </cell>
          <cell r="P4762">
            <v>0</v>
          </cell>
          <cell r="Q4762">
            <v>0</v>
          </cell>
          <cell r="R4762">
            <v>0</v>
          </cell>
        </row>
        <row r="4763">
          <cell r="B4763" t="str">
            <v>6583</v>
          </cell>
          <cell r="C4763" t="str">
            <v>S.GON</v>
          </cell>
          <cell r="E4763" t="str">
            <v>TRAN THI</v>
          </cell>
          <cell r="F4763" t="str">
            <v>ANH</v>
          </cell>
          <cell r="G4763" t="str">
            <v>GIAO DICH VIEN QUY</v>
          </cell>
          <cell r="H4763" t="str">
            <v>GDVQ</v>
          </cell>
          <cell r="I4763">
            <v>39333</v>
          </cell>
          <cell r="J4763">
            <v>26</v>
          </cell>
          <cell r="K4763">
            <v>0</v>
          </cell>
          <cell r="L4763">
            <v>0</v>
          </cell>
          <cell r="M4763">
            <v>0</v>
          </cell>
          <cell r="N4763">
            <v>0</v>
          </cell>
          <cell r="O4763">
            <v>500000</v>
          </cell>
          <cell r="P4763">
            <v>0</v>
          </cell>
          <cell r="Q4763">
            <v>0</v>
          </cell>
          <cell r="R4763">
            <v>0</v>
          </cell>
        </row>
        <row r="4764">
          <cell r="B4764" t="str">
            <v>6588</v>
          </cell>
          <cell r="C4764" t="str">
            <v>S.GON</v>
          </cell>
          <cell r="E4764" t="str">
            <v>NGUYEN THI VUONG</v>
          </cell>
          <cell r="F4764" t="str">
            <v>THUY</v>
          </cell>
          <cell r="G4764" t="str">
            <v>GIAO DICH VIEN QUY</v>
          </cell>
          <cell r="H4764" t="str">
            <v>GDVQ</v>
          </cell>
          <cell r="I4764">
            <v>39335</v>
          </cell>
          <cell r="J4764">
            <v>26</v>
          </cell>
          <cell r="K4764">
            <v>0</v>
          </cell>
          <cell r="L4764">
            <v>0</v>
          </cell>
          <cell r="M4764">
            <v>0</v>
          </cell>
          <cell r="N4764">
            <v>0</v>
          </cell>
          <cell r="O4764">
            <v>500000</v>
          </cell>
          <cell r="P4764">
            <v>0</v>
          </cell>
          <cell r="Q4764">
            <v>0</v>
          </cell>
          <cell r="R4764">
            <v>0</v>
          </cell>
        </row>
        <row r="4765">
          <cell r="B4765" t="str">
            <v>6730</v>
          </cell>
          <cell r="C4765" t="str">
            <v>S.GON</v>
          </cell>
          <cell r="E4765" t="str">
            <v xml:space="preserve">PHAN THI YEN </v>
          </cell>
          <cell r="F4765" t="str">
            <v>LINH</v>
          </cell>
          <cell r="G4765" t="str">
            <v>NV TIN DUNG</v>
          </cell>
          <cell r="I4765">
            <v>39353</v>
          </cell>
          <cell r="J4765">
            <v>26</v>
          </cell>
          <cell r="K4765">
            <v>0</v>
          </cell>
          <cell r="L4765">
            <v>0</v>
          </cell>
          <cell r="M4765">
            <v>0</v>
          </cell>
          <cell r="N4765">
            <v>0</v>
          </cell>
          <cell r="O4765">
            <v>500000</v>
          </cell>
          <cell r="P4765">
            <v>0</v>
          </cell>
          <cell r="Q4765">
            <v>400000</v>
          </cell>
          <cell r="R4765">
            <v>0</v>
          </cell>
        </row>
        <row r="4766">
          <cell r="B4766" t="str">
            <v>6735</v>
          </cell>
          <cell r="C4766" t="str">
            <v>S.GON</v>
          </cell>
          <cell r="E4766" t="str">
            <v>NGUYEN QUOC</v>
          </cell>
          <cell r="F4766" t="str">
            <v>DUY</v>
          </cell>
          <cell r="G4766" t="str">
            <v>NV KIEM SOAT TIN DUNG</v>
          </cell>
          <cell r="I4766">
            <v>39356</v>
          </cell>
          <cell r="J4766">
            <v>26</v>
          </cell>
          <cell r="K4766">
            <v>0</v>
          </cell>
          <cell r="L4766">
            <v>0</v>
          </cell>
          <cell r="M4766">
            <v>0</v>
          </cell>
          <cell r="N4766">
            <v>0</v>
          </cell>
          <cell r="O4766">
            <v>500000</v>
          </cell>
          <cell r="P4766">
            <v>0</v>
          </cell>
          <cell r="Q4766">
            <v>0</v>
          </cell>
          <cell r="R4766">
            <v>0</v>
          </cell>
        </row>
        <row r="4767">
          <cell r="B4767" t="str">
            <v>6737</v>
          </cell>
          <cell r="C4767" t="str">
            <v>S.GON</v>
          </cell>
          <cell r="E4767" t="str">
            <v>VO THI THU</v>
          </cell>
          <cell r="F4767" t="str">
            <v>HUONG</v>
          </cell>
          <cell r="G4767" t="str">
            <v>GIAO DICH VIEN QUY</v>
          </cell>
          <cell r="H4767" t="str">
            <v>GDVQ</v>
          </cell>
          <cell r="I4767">
            <v>39356</v>
          </cell>
          <cell r="J4767">
            <v>26</v>
          </cell>
          <cell r="K4767">
            <v>0</v>
          </cell>
          <cell r="L4767">
            <v>0</v>
          </cell>
          <cell r="M4767">
            <v>0</v>
          </cell>
          <cell r="N4767">
            <v>0</v>
          </cell>
          <cell r="O4767">
            <v>500000</v>
          </cell>
          <cell r="P4767">
            <v>0</v>
          </cell>
          <cell r="Q4767">
            <v>0</v>
          </cell>
          <cell r="R4767">
            <v>0</v>
          </cell>
        </row>
        <row r="4768">
          <cell r="B4768" t="str">
            <v>6738</v>
          </cell>
          <cell r="C4768" t="str">
            <v>S.GON</v>
          </cell>
          <cell r="E4768" t="str">
            <v>LE TAN</v>
          </cell>
          <cell r="F4768" t="str">
            <v>DUNG</v>
          </cell>
          <cell r="G4768" t="str">
            <v>NV TIN DUNG</v>
          </cell>
          <cell r="I4768">
            <v>39356</v>
          </cell>
          <cell r="J4768">
            <v>26</v>
          </cell>
          <cell r="K4768">
            <v>0</v>
          </cell>
          <cell r="L4768">
            <v>0</v>
          </cell>
          <cell r="M4768">
            <v>0</v>
          </cell>
          <cell r="N4768">
            <v>0</v>
          </cell>
          <cell r="O4768">
            <v>500000</v>
          </cell>
          <cell r="P4768">
            <v>0</v>
          </cell>
          <cell r="Q4768">
            <v>400000</v>
          </cell>
          <cell r="R4768">
            <v>0</v>
          </cell>
        </row>
        <row r="4769">
          <cell r="B4769" t="str">
            <v>6781</v>
          </cell>
          <cell r="C4769" t="str">
            <v>S.GON</v>
          </cell>
          <cell r="E4769" t="str">
            <v>NGUYEN THI</v>
          </cell>
          <cell r="F4769" t="str">
            <v>NY</v>
          </cell>
          <cell r="G4769" t="str">
            <v>GIAO DICH VIEN</v>
          </cell>
          <cell r="I4769">
            <v>39363</v>
          </cell>
          <cell r="J4769">
            <v>26</v>
          </cell>
          <cell r="K4769">
            <v>25</v>
          </cell>
          <cell r="L4769">
            <v>0</v>
          </cell>
          <cell r="M4769">
            <v>0</v>
          </cell>
          <cell r="N4769">
            <v>0</v>
          </cell>
          <cell r="O4769">
            <v>500000</v>
          </cell>
          <cell r="P4769">
            <v>0</v>
          </cell>
          <cell r="Q4769">
            <v>400000</v>
          </cell>
          <cell r="R4769">
            <v>0</v>
          </cell>
        </row>
        <row r="4770">
          <cell r="B4770" t="str">
            <v>6782</v>
          </cell>
          <cell r="C4770" t="str">
            <v>S.GON</v>
          </cell>
          <cell r="E4770" t="str">
            <v>HUYNH THI</v>
          </cell>
          <cell r="F4770" t="str">
            <v>KHOA</v>
          </cell>
          <cell r="G4770" t="str">
            <v>GIAO DICH VIEN</v>
          </cell>
          <cell r="I4770">
            <v>39363</v>
          </cell>
          <cell r="J4770">
            <v>26</v>
          </cell>
          <cell r="K4770">
            <v>4</v>
          </cell>
          <cell r="L4770">
            <v>0</v>
          </cell>
          <cell r="M4770">
            <v>0</v>
          </cell>
          <cell r="N4770">
            <v>0</v>
          </cell>
          <cell r="O4770">
            <v>500000</v>
          </cell>
          <cell r="P4770">
            <v>0</v>
          </cell>
          <cell r="Q4770">
            <v>0</v>
          </cell>
          <cell r="R4770">
            <v>0</v>
          </cell>
        </row>
        <row r="4771">
          <cell r="B4771" t="str">
            <v>6904</v>
          </cell>
          <cell r="C4771" t="str">
            <v>S.GON</v>
          </cell>
          <cell r="E4771" t="str">
            <v>NGUYEN CONG</v>
          </cell>
          <cell r="F4771" t="str">
            <v>THANH</v>
          </cell>
          <cell r="G4771" t="str">
            <v>NV THAM DINH CA NHAN</v>
          </cell>
          <cell r="I4771">
            <v>39377</v>
          </cell>
          <cell r="J4771">
            <v>26</v>
          </cell>
          <cell r="K4771">
            <v>0</v>
          </cell>
          <cell r="L4771">
            <v>0</v>
          </cell>
          <cell r="M4771">
            <v>0</v>
          </cell>
          <cell r="N4771">
            <v>0</v>
          </cell>
          <cell r="O4771">
            <v>500000</v>
          </cell>
          <cell r="P4771">
            <v>0</v>
          </cell>
          <cell r="Q4771">
            <v>400000</v>
          </cell>
          <cell r="R4771">
            <v>0</v>
          </cell>
        </row>
        <row r="4772">
          <cell r="B4772" t="str">
            <v>6905</v>
          </cell>
          <cell r="C4772" t="str">
            <v>S.GON</v>
          </cell>
          <cell r="E4772" t="str">
            <v>LAM THI NGOC</v>
          </cell>
          <cell r="F4772" t="str">
            <v>HIEN</v>
          </cell>
          <cell r="G4772" t="str">
            <v>GIAO DICH VIEN</v>
          </cell>
          <cell r="I4772">
            <v>39377</v>
          </cell>
          <cell r="J4772">
            <v>26</v>
          </cell>
          <cell r="K4772">
            <v>4</v>
          </cell>
          <cell r="L4772">
            <v>0</v>
          </cell>
          <cell r="M4772">
            <v>0</v>
          </cell>
          <cell r="N4772">
            <v>0</v>
          </cell>
          <cell r="O4772">
            <v>500000</v>
          </cell>
          <cell r="P4772">
            <v>0</v>
          </cell>
          <cell r="Q4772">
            <v>0</v>
          </cell>
          <cell r="R4772">
            <v>0</v>
          </cell>
        </row>
        <row r="4773">
          <cell r="B4773" t="str">
            <v>6912</v>
          </cell>
          <cell r="C4773" t="str">
            <v>S.GON</v>
          </cell>
          <cell r="E4773" t="str">
            <v>NGUYEN PHUONG</v>
          </cell>
          <cell r="F4773" t="str">
            <v>KHANH</v>
          </cell>
          <cell r="G4773" t="str">
            <v>NV TIN DUNG</v>
          </cell>
          <cell r="I4773">
            <v>39380</v>
          </cell>
          <cell r="J4773">
            <v>26</v>
          </cell>
          <cell r="K4773">
            <v>0</v>
          </cell>
          <cell r="L4773">
            <v>0</v>
          </cell>
          <cell r="M4773">
            <v>0</v>
          </cell>
          <cell r="N4773">
            <v>0</v>
          </cell>
          <cell r="O4773">
            <v>500000</v>
          </cell>
          <cell r="P4773">
            <v>0</v>
          </cell>
          <cell r="Q4773">
            <v>400000</v>
          </cell>
          <cell r="R4773">
            <v>0</v>
          </cell>
        </row>
        <row r="4774">
          <cell r="B4774" t="str">
            <v>6944</v>
          </cell>
          <cell r="C4774" t="str">
            <v>S.GON</v>
          </cell>
          <cell r="E4774" t="str">
            <v>PHAM NGOC CAT</v>
          </cell>
          <cell r="F4774" t="str">
            <v>TUONG</v>
          </cell>
          <cell r="G4774" t="str">
            <v>NV THAM DINH DOANH NGHIEP</v>
          </cell>
          <cell r="I4774">
            <v>39387</v>
          </cell>
          <cell r="J4774">
            <v>26</v>
          </cell>
          <cell r="K4774">
            <v>0</v>
          </cell>
          <cell r="L4774">
            <v>0</v>
          </cell>
          <cell r="M4774">
            <v>0</v>
          </cell>
          <cell r="N4774">
            <v>0</v>
          </cell>
          <cell r="O4774">
            <v>500000</v>
          </cell>
          <cell r="P4774">
            <v>0</v>
          </cell>
          <cell r="Q4774">
            <v>400000</v>
          </cell>
          <cell r="R4774">
            <v>0</v>
          </cell>
        </row>
        <row r="4775">
          <cell r="B4775" t="str">
            <v>7004</v>
          </cell>
          <cell r="C4775" t="str">
            <v>S.GON</v>
          </cell>
          <cell r="E4775" t="str">
            <v>NGUYEN THI THIEN</v>
          </cell>
          <cell r="F4775" t="str">
            <v>THANH</v>
          </cell>
          <cell r="G4775" t="str">
            <v>GIAO DICH VIEN</v>
          </cell>
          <cell r="I4775">
            <v>39398</v>
          </cell>
          <cell r="J4775">
            <v>26</v>
          </cell>
          <cell r="K4775">
            <v>4</v>
          </cell>
          <cell r="L4775">
            <v>0</v>
          </cell>
          <cell r="M4775">
            <v>0</v>
          </cell>
          <cell r="N4775">
            <v>0</v>
          </cell>
          <cell r="O4775">
            <v>500000</v>
          </cell>
          <cell r="P4775">
            <v>0</v>
          </cell>
          <cell r="Q4775">
            <v>0</v>
          </cell>
          <cell r="R4775">
            <v>0</v>
          </cell>
        </row>
        <row r="4776">
          <cell r="B4776" t="str">
            <v>7158</v>
          </cell>
          <cell r="C4776" t="str">
            <v>S.GON</v>
          </cell>
          <cell r="E4776" t="str">
            <v>NGUYEN THI NGOC</v>
          </cell>
          <cell r="F4776" t="str">
            <v>THUONG</v>
          </cell>
          <cell r="G4776" t="str">
            <v>GIAO DICH VIEN QUY</v>
          </cell>
          <cell r="H4776" t="str">
            <v>GDVQ</v>
          </cell>
          <cell r="I4776">
            <v>39417</v>
          </cell>
          <cell r="J4776">
            <v>26</v>
          </cell>
          <cell r="K4776">
            <v>0</v>
          </cell>
          <cell r="L4776">
            <v>0</v>
          </cell>
          <cell r="M4776">
            <v>0</v>
          </cell>
          <cell r="N4776">
            <v>0</v>
          </cell>
          <cell r="O4776">
            <v>500000</v>
          </cell>
          <cell r="P4776">
            <v>0</v>
          </cell>
          <cell r="Q4776">
            <v>0</v>
          </cell>
          <cell r="R4776">
            <v>0</v>
          </cell>
        </row>
        <row r="4777">
          <cell r="B4777" t="str">
            <v>7160</v>
          </cell>
          <cell r="C4777" t="str">
            <v>S.GON</v>
          </cell>
          <cell r="E4777" t="str">
            <v>NGUYEN TRAN ANH</v>
          </cell>
          <cell r="F4777" t="str">
            <v>DUNG</v>
          </cell>
          <cell r="G4777" t="str">
            <v>NV THAM DINH CA NHAN</v>
          </cell>
          <cell r="I4777">
            <v>39419</v>
          </cell>
          <cell r="J4777">
            <v>26</v>
          </cell>
          <cell r="K4777">
            <v>0</v>
          </cell>
          <cell r="L4777">
            <v>0</v>
          </cell>
          <cell r="M4777">
            <v>0</v>
          </cell>
          <cell r="N4777">
            <v>0</v>
          </cell>
          <cell r="O4777">
            <v>500000</v>
          </cell>
          <cell r="P4777">
            <v>0</v>
          </cell>
          <cell r="Q4777">
            <v>400000</v>
          </cell>
          <cell r="R4777">
            <v>0</v>
          </cell>
        </row>
        <row r="4778">
          <cell r="B4778" t="str">
            <v>7161</v>
          </cell>
          <cell r="C4778" t="str">
            <v>S.GON</v>
          </cell>
          <cell r="E4778" t="str">
            <v>NGUYEN THI DU</v>
          </cell>
          <cell r="F4778" t="str">
            <v>THU</v>
          </cell>
          <cell r="G4778" t="str">
            <v>GIAO DICH VIEN QUY</v>
          </cell>
          <cell r="H4778" t="str">
            <v>GDVQ</v>
          </cell>
          <cell r="I4778">
            <v>39419</v>
          </cell>
          <cell r="J4778">
            <v>26</v>
          </cell>
          <cell r="K4778">
            <v>0</v>
          </cell>
          <cell r="L4778">
            <v>0</v>
          </cell>
          <cell r="M4778">
            <v>0</v>
          </cell>
          <cell r="N4778">
            <v>0</v>
          </cell>
          <cell r="O4778">
            <v>500000</v>
          </cell>
          <cell r="P4778">
            <v>0</v>
          </cell>
          <cell r="Q4778">
            <v>0</v>
          </cell>
          <cell r="R4778">
            <v>0</v>
          </cell>
        </row>
        <row r="4779">
          <cell r="B4779" t="str">
            <v>7162</v>
          </cell>
          <cell r="C4779" t="str">
            <v>S.GON</v>
          </cell>
          <cell r="E4779" t="str">
            <v>NGUYEN THI YEN</v>
          </cell>
          <cell r="F4779" t="str">
            <v>MINH</v>
          </cell>
          <cell r="G4779" t="str">
            <v>GIAO DICH VIEN</v>
          </cell>
          <cell r="I4779">
            <v>39419</v>
          </cell>
          <cell r="J4779">
            <v>26</v>
          </cell>
          <cell r="K4779">
            <v>4</v>
          </cell>
          <cell r="L4779">
            <v>0</v>
          </cell>
          <cell r="M4779">
            <v>0</v>
          </cell>
          <cell r="N4779">
            <v>0</v>
          </cell>
          <cell r="O4779">
            <v>500000</v>
          </cell>
          <cell r="P4779">
            <v>0</v>
          </cell>
          <cell r="Q4779">
            <v>0</v>
          </cell>
          <cell r="R4779">
            <v>0</v>
          </cell>
        </row>
        <row r="4780">
          <cell r="B4780" t="str">
            <v>7299</v>
          </cell>
          <cell r="C4780" t="str">
            <v>S.GON</v>
          </cell>
          <cell r="E4780" t="str">
            <v>NGUYEN THI TUYET</v>
          </cell>
          <cell r="F4780" t="str">
            <v>NGA</v>
          </cell>
          <cell r="G4780" t="str">
            <v>CB QUAN HE KHACH HANG CA NHAN</v>
          </cell>
          <cell r="I4780">
            <v>39431</v>
          </cell>
          <cell r="J4780">
            <v>26</v>
          </cell>
          <cell r="K4780">
            <v>0</v>
          </cell>
          <cell r="L4780">
            <v>0</v>
          </cell>
          <cell r="M4780">
            <v>0</v>
          </cell>
          <cell r="N4780">
            <v>0</v>
          </cell>
          <cell r="O4780">
            <v>500000</v>
          </cell>
          <cell r="P4780">
            <v>0</v>
          </cell>
          <cell r="Q4780">
            <v>400000</v>
          </cell>
          <cell r="R4780">
            <v>0</v>
          </cell>
        </row>
        <row r="4781">
          <cell r="B4781" t="str">
            <v>7577</v>
          </cell>
          <cell r="C4781" t="str">
            <v>S.GON</v>
          </cell>
          <cell r="E4781" t="str">
            <v>NGUYEN NGOC KHANH</v>
          </cell>
          <cell r="F4781" t="str">
            <v>VAN</v>
          </cell>
          <cell r="G4781" t="str">
            <v>NV THANH TOAN QUOC TE</v>
          </cell>
          <cell r="I4781">
            <v>39475</v>
          </cell>
          <cell r="J4781">
            <v>26</v>
          </cell>
          <cell r="K4781">
            <v>0</v>
          </cell>
          <cell r="L4781">
            <v>0</v>
          </cell>
          <cell r="M4781">
            <v>0</v>
          </cell>
          <cell r="N4781">
            <v>0</v>
          </cell>
          <cell r="O4781">
            <v>500000</v>
          </cell>
          <cell r="P4781">
            <v>0</v>
          </cell>
          <cell r="Q4781">
            <v>0</v>
          </cell>
          <cell r="R4781">
            <v>0</v>
          </cell>
        </row>
        <row r="4782">
          <cell r="B4782" t="str">
            <v>7579</v>
          </cell>
          <cell r="C4782" t="str">
            <v>S.GON</v>
          </cell>
          <cell r="E4782" t="str">
            <v>LUU LINH</v>
          </cell>
          <cell r="F4782" t="str">
            <v>DA</v>
          </cell>
          <cell r="G4782" t="str">
            <v>GIAO DICH VIEN</v>
          </cell>
          <cell r="I4782">
            <v>39475</v>
          </cell>
          <cell r="J4782">
            <v>26</v>
          </cell>
          <cell r="K4782">
            <v>0</v>
          </cell>
          <cell r="L4782">
            <v>0</v>
          </cell>
          <cell r="M4782">
            <v>0</v>
          </cell>
          <cell r="N4782">
            <v>0</v>
          </cell>
          <cell r="O4782">
            <v>500000</v>
          </cell>
          <cell r="P4782">
            <v>0</v>
          </cell>
          <cell r="Q4782">
            <v>0</v>
          </cell>
          <cell r="R4782">
            <v>0</v>
          </cell>
        </row>
        <row r="4783">
          <cell r="B4783" t="str">
            <v>7591</v>
          </cell>
          <cell r="C4783" t="str">
            <v>S.GON</v>
          </cell>
          <cell r="E4783" t="str">
            <v>MAI LAM NGOC</v>
          </cell>
          <cell r="F4783" t="str">
            <v>THUY</v>
          </cell>
          <cell r="G4783" t="str">
            <v>GIAO DICH VIEN QUY</v>
          </cell>
          <cell r="H4783" t="str">
            <v>GDVQ</v>
          </cell>
          <cell r="I4783">
            <v>39475</v>
          </cell>
          <cell r="J4783">
            <v>26</v>
          </cell>
          <cell r="K4783">
            <v>0</v>
          </cell>
          <cell r="L4783">
            <v>0</v>
          </cell>
          <cell r="M4783">
            <v>0</v>
          </cell>
          <cell r="N4783">
            <v>0</v>
          </cell>
          <cell r="O4783">
            <v>500000</v>
          </cell>
          <cell r="P4783">
            <v>0</v>
          </cell>
          <cell r="Q4783">
            <v>0</v>
          </cell>
          <cell r="R4783">
            <v>0</v>
          </cell>
        </row>
        <row r="4784">
          <cell r="B4784" t="str">
            <v>7592</v>
          </cell>
          <cell r="C4784" t="str">
            <v>S.GON</v>
          </cell>
          <cell r="E4784" t="str">
            <v>PHAN VAN</v>
          </cell>
          <cell r="F4784" t="str">
            <v>PHI</v>
          </cell>
          <cell r="G4784" t="str">
            <v>NV THAM DINH DOANH NGHIEP</v>
          </cell>
          <cell r="I4784">
            <v>39475</v>
          </cell>
          <cell r="J4784">
            <v>26</v>
          </cell>
          <cell r="K4784">
            <v>0</v>
          </cell>
          <cell r="L4784">
            <v>0</v>
          </cell>
          <cell r="M4784">
            <v>0</v>
          </cell>
          <cell r="N4784">
            <v>0</v>
          </cell>
          <cell r="O4784">
            <v>500000</v>
          </cell>
          <cell r="P4784">
            <v>0</v>
          </cell>
          <cell r="Q4784">
            <v>400000</v>
          </cell>
          <cell r="R4784">
            <v>0</v>
          </cell>
        </row>
        <row r="4785">
          <cell r="B4785" t="str">
            <v>7616</v>
          </cell>
          <cell r="C4785" t="str">
            <v>S.GON</v>
          </cell>
          <cell r="E4785" t="str">
            <v>DUONG QUOC</v>
          </cell>
          <cell r="F4785" t="str">
            <v>KHAI</v>
          </cell>
          <cell r="G4785" t="str">
            <v>NV THAM DINH DOANH NGHIEP</v>
          </cell>
          <cell r="I4785">
            <v>39479</v>
          </cell>
          <cell r="J4785">
            <v>26</v>
          </cell>
          <cell r="K4785">
            <v>0</v>
          </cell>
          <cell r="L4785">
            <v>0</v>
          </cell>
          <cell r="M4785">
            <v>0</v>
          </cell>
          <cell r="N4785">
            <v>0</v>
          </cell>
          <cell r="O4785">
            <v>500000</v>
          </cell>
          <cell r="P4785">
            <v>0</v>
          </cell>
          <cell r="Q4785">
            <v>400000</v>
          </cell>
          <cell r="R4785">
            <v>0</v>
          </cell>
        </row>
        <row r="4786">
          <cell r="B4786" t="str">
            <v>7617</v>
          </cell>
          <cell r="C4786" t="str">
            <v>S.GON</v>
          </cell>
          <cell r="E4786" t="str">
            <v>NGUYEN THI UT</v>
          </cell>
          <cell r="F4786" t="str">
            <v>AM</v>
          </cell>
          <cell r="G4786" t="str">
            <v>NV TAP VU</v>
          </cell>
          <cell r="I4786">
            <v>39479</v>
          </cell>
          <cell r="J4786">
            <v>26</v>
          </cell>
          <cell r="K4786">
            <v>0</v>
          </cell>
          <cell r="L4786">
            <v>0</v>
          </cell>
          <cell r="M4786">
            <v>0</v>
          </cell>
          <cell r="N4786">
            <v>0</v>
          </cell>
          <cell r="O4786">
            <v>500000</v>
          </cell>
          <cell r="P4786">
            <v>0</v>
          </cell>
          <cell r="Q4786">
            <v>0</v>
          </cell>
          <cell r="R4786">
            <v>0</v>
          </cell>
        </row>
        <row r="4787">
          <cell r="B4787" t="str">
            <v>0834</v>
          </cell>
          <cell r="C4787" t="str">
            <v>S.TRANG</v>
          </cell>
          <cell r="D4787" t="str">
            <v>D</v>
          </cell>
          <cell r="E4787" t="str">
            <v>NGUYEN THANH</v>
          </cell>
          <cell r="F4787" t="str">
            <v>LONG</v>
          </cell>
          <cell r="G4787" t="str">
            <v>GIAM DOC CHI NHANH</v>
          </cell>
          <cell r="H4787" t="str">
            <v>GDCN</v>
          </cell>
          <cell r="I4787">
            <v>36892</v>
          </cell>
          <cell r="J4787">
            <v>26</v>
          </cell>
          <cell r="K4787">
            <v>0</v>
          </cell>
          <cell r="L4787">
            <v>0</v>
          </cell>
          <cell r="M4787">
            <v>0</v>
          </cell>
          <cell r="N4787">
            <v>0</v>
          </cell>
          <cell r="O4787">
            <v>0</v>
          </cell>
          <cell r="P4787">
            <v>0</v>
          </cell>
          <cell r="Q4787">
            <v>0</v>
          </cell>
          <cell r="R4787">
            <v>0</v>
          </cell>
        </row>
        <row r="4788">
          <cell r="B4788" t="str">
            <v>1118</v>
          </cell>
          <cell r="C4788" t="str">
            <v>S.TRANG</v>
          </cell>
          <cell r="D4788" t="str">
            <v>D1</v>
          </cell>
          <cell r="E4788" t="str">
            <v>LE VAN</v>
          </cell>
          <cell r="F4788" t="str">
            <v>TY</v>
          </cell>
          <cell r="G4788" t="str">
            <v>PHO GIAM DOC CHI NHANH</v>
          </cell>
          <cell r="H4788" t="str">
            <v>PGDCN</v>
          </cell>
          <cell r="I4788">
            <v>37494</v>
          </cell>
          <cell r="J4788">
            <v>26</v>
          </cell>
          <cell r="K4788">
            <v>0</v>
          </cell>
          <cell r="L4788">
            <v>0</v>
          </cell>
          <cell r="M4788">
            <v>0</v>
          </cell>
          <cell r="N4788">
            <v>0</v>
          </cell>
          <cell r="O4788">
            <v>0</v>
          </cell>
          <cell r="P4788">
            <v>0</v>
          </cell>
          <cell r="Q4788">
            <v>0</v>
          </cell>
          <cell r="R4788">
            <v>0</v>
          </cell>
        </row>
        <row r="4789">
          <cell r="B4789" t="str">
            <v>2156</v>
          </cell>
          <cell r="C4789" t="str">
            <v>S.TRANG</v>
          </cell>
          <cell r="D4789" t="str">
            <v>E</v>
          </cell>
          <cell r="E4789" t="str">
            <v>LE THI NGOC</v>
          </cell>
          <cell r="F4789" t="str">
            <v>HAN</v>
          </cell>
          <cell r="G4789" t="str">
            <v>TP. DICH VU KHACH HANG</v>
          </cell>
          <cell r="H4789" t="str">
            <v>TPNVCN</v>
          </cell>
          <cell r="I4789">
            <v>38194</v>
          </cell>
          <cell r="J4789">
            <v>26</v>
          </cell>
          <cell r="K4789">
            <v>0</v>
          </cell>
          <cell r="L4789">
            <v>0</v>
          </cell>
          <cell r="M4789">
            <v>0</v>
          </cell>
          <cell r="N4789">
            <v>0</v>
          </cell>
          <cell r="O4789">
            <v>0</v>
          </cell>
          <cell r="P4789">
            <v>0</v>
          </cell>
          <cell r="Q4789">
            <v>0</v>
          </cell>
          <cell r="R4789">
            <v>0</v>
          </cell>
        </row>
        <row r="4790">
          <cell r="B4790" t="str">
            <v>2598</v>
          </cell>
          <cell r="C4790" t="str">
            <v>S.TRANG</v>
          </cell>
          <cell r="D4790" t="str">
            <v>E</v>
          </cell>
          <cell r="E4790" t="str">
            <v>NGUYEN THANH</v>
          </cell>
          <cell r="F4790" t="str">
            <v>HAI</v>
          </cell>
          <cell r="G4790" t="str">
            <v>TP. HO TRO</v>
          </cell>
          <cell r="H4790" t="str">
            <v>TPNVCN</v>
          </cell>
          <cell r="I4790">
            <v>38423</v>
          </cell>
          <cell r="J4790">
            <v>26</v>
          </cell>
          <cell r="K4790">
            <v>0</v>
          </cell>
          <cell r="L4790">
            <v>0</v>
          </cell>
          <cell r="M4790">
            <v>0</v>
          </cell>
          <cell r="N4790">
            <v>0</v>
          </cell>
          <cell r="O4790">
            <v>0</v>
          </cell>
          <cell r="P4790">
            <v>0</v>
          </cell>
          <cell r="Q4790">
            <v>0</v>
          </cell>
          <cell r="R4790">
            <v>0</v>
          </cell>
        </row>
        <row r="4791">
          <cell r="B4791" t="str">
            <v>3865</v>
          </cell>
          <cell r="C4791" t="str">
            <v>S.TRANG</v>
          </cell>
          <cell r="D4791" t="str">
            <v>E</v>
          </cell>
          <cell r="E4791" t="str">
            <v>HUYNH THI KIM</v>
          </cell>
          <cell r="F4791" t="str">
            <v>HANH</v>
          </cell>
          <cell r="G4791" t="str">
            <v>TP. KE TOAN &amp; QUY KIEM KTT</v>
          </cell>
          <cell r="H4791" t="str">
            <v>TPNVCN</v>
          </cell>
          <cell r="I4791">
            <v>38822</v>
          </cell>
          <cell r="J4791">
            <v>26</v>
          </cell>
          <cell r="K4791">
            <v>0</v>
          </cell>
          <cell r="L4791">
            <v>0</v>
          </cell>
          <cell r="M4791">
            <v>0</v>
          </cell>
          <cell r="N4791">
            <v>0</v>
          </cell>
          <cell r="O4791">
            <v>0</v>
          </cell>
          <cell r="P4791">
            <v>0</v>
          </cell>
          <cell r="Q4791">
            <v>0</v>
          </cell>
          <cell r="R4791">
            <v>0</v>
          </cell>
        </row>
        <row r="4792">
          <cell r="B4792" t="str">
            <v>5208</v>
          </cell>
          <cell r="C4792" t="str">
            <v>S.TRANG</v>
          </cell>
          <cell r="D4792" t="str">
            <v>E1</v>
          </cell>
          <cell r="E4792" t="str">
            <v>HUYNH VAN</v>
          </cell>
          <cell r="F4792" t="str">
            <v>PHUOC</v>
          </cell>
          <cell r="G4792" t="str">
            <v>PT. PHONG DICH VU KHACH HANG</v>
          </cell>
          <cell r="H4792" t="str">
            <v>PPNVCN</v>
          </cell>
          <cell r="I4792">
            <v>39083</v>
          </cell>
          <cell r="J4792">
            <v>26</v>
          </cell>
          <cell r="K4792">
            <v>0</v>
          </cell>
          <cell r="L4792">
            <v>0</v>
          </cell>
          <cell r="M4792">
            <v>0</v>
          </cell>
          <cell r="N4792">
            <v>0</v>
          </cell>
          <cell r="O4792">
            <v>0</v>
          </cell>
          <cell r="P4792">
            <v>0</v>
          </cell>
          <cell r="Q4792">
            <v>0</v>
          </cell>
          <cell r="R4792">
            <v>0</v>
          </cell>
        </row>
        <row r="4793">
          <cell r="B4793" t="str">
            <v>2018</v>
          </cell>
          <cell r="C4793" t="str">
            <v>S.TRANG</v>
          </cell>
          <cell r="D4793" t="str">
            <v>F-HBTRUNG</v>
          </cell>
          <cell r="E4793" t="str">
            <v>LY TUAN</v>
          </cell>
          <cell r="F4793" t="str">
            <v>KIET</v>
          </cell>
          <cell r="G4793" t="str">
            <v>TRUONG PGD</v>
          </cell>
          <cell r="H4793" t="str">
            <v>TPGD</v>
          </cell>
          <cell r="I4793">
            <v>38124</v>
          </cell>
          <cell r="J4793">
            <v>26</v>
          </cell>
          <cell r="K4793">
            <v>0</v>
          </cell>
          <cell r="L4793">
            <v>0</v>
          </cell>
          <cell r="M4793">
            <v>0</v>
          </cell>
          <cell r="N4793">
            <v>0</v>
          </cell>
          <cell r="O4793">
            <v>0</v>
          </cell>
          <cell r="P4793">
            <v>0</v>
          </cell>
          <cell r="Q4793">
            <v>0</v>
          </cell>
          <cell r="R4793">
            <v>0</v>
          </cell>
        </row>
        <row r="4794">
          <cell r="B4794" t="str">
            <v>3789</v>
          </cell>
          <cell r="C4794" t="str">
            <v>S.TRANG</v>
          </cell>
          <cell r="D4794" t="str">
            <v>F-MY XUYEN</v>
          </cell>
          <cell r="E4794" t="str">
            <v>LE HOANG</v>
          </cell>
          <cell r="F4794" t="str">
            <v>PHONG</v>
          </cell>
          <cell r="G4794" t="str">
            <v>TRUONG PGD</v>
          </cell>
          <cell r="H4794" t="str">
            <v>TPGD</v>
          </cell>
          <cell r="I4794">
            <v>38808</v>
          </cell>
          <cell r="J4794">
            <v>26</v>
          </cell>
          <cell r="K4794">
            <v>0</v>
          </cell>
          <cell r="L4794">
            <v>0</v>
          </cell>
          <cell r="M4794">
            <v>0</v>
          </cell>
          <cell r="N4794">
            <v>0</v>
          </cell>
          <cell r="O4794">
            <v>0</v>
          </cell>
          <cell r="P4794">
            <v>0</v>
          </cell>
          <cell r="Q4794">
            <v>0</v>
          </cell>
          <cell r="R4794">
            <v>0</v>
          </cell>
        </row>
        <row r="4795">
          <cell r="B4795" t="str">
            <v>1965</v>
          </cell>
          <cell r="C4795" t="str">
            <v>S.TRANG</v>
          </cell>
          <cell r="E4795" t="str">
            <v>LE MANH</v>
          </cell>
          <cell r="F4795" t="str">
            <v>HUNG</v>
          </cell>
          <cell r="G4795" t="str">
            <v>NV THAM DINH CA NHAN</v>
          </cell>
          <cell r="I4795">
            <v>38096</v>
          </cell>
          <cell r="J4795">
            <v>26</v>
          </cell>
          <cell r="K4795">
            <v>0</v>
          </cell>
          <cell r="L4795">
            <v>0</v>
          </cell>
          <cell r="M4795">
            <v>0</v>
          </cell>
          <cell r="N4795">
            <v>1</v>
          </cell>
          <cell r="O4795">
            <v>0</v>
          </cell>
          <cell r="P4795">
            <v>0</v>
          </cell>
          <cell r="Q4795">
            <v>400000</v>
          </cell>
          <cell r="R4795">
            <v>0</v>
          </cell>
        </row>
        <row r="4796">
          <cell r="B4796" t="str">
            <v>3205</v>
          </cell>
          <cell r="C4796" t="str">
            <v>S.TRANG</v>
          </cell>
          <cell r="E4796" t="str">
            <v>DOAN TRUNG</v>
          </cell>
          <cell r="F4796" t="str">
            <v>HIEU</v>
          </cell>
          <cell r="G4796" t="str">
            <v>TT. TO BAO VE</v>
          </cell>
          <cell r="H4796" t="str">
            <v>TT</v>
          </cell>
          <cell r="I4796">
            <v>38615</v>
          </cell>
          <cell r="J4796">
            <v>26</v>
          </cell>
          <cell r="K4796">
            <v>0</v>
          </cell>
          <cell r="L4796">
            <v>0</v>
          </cell>
          <cell r="M4796">
            <v>32</v>
          </cell>
          <cell r="N4796">
            <v>10</v>
          </cell>
          <cell r="O4796">
            <v>0</v>
          </cell>
          <cell r="P4796">
            <v>0</v>
          </cell>
          <cell r="Q4796">
            <v>0</v>
          </cell>
          <cell r="R4796">
            <v>0</v>
          </cell>
        </row>
        <row r="4797">
          <cell r="B4797" t="str">
            <v>3206</v>
          </cell>
          <cell r="C4797" t="str">
            <v>S.TRANG</v>
          </cell>
          <cell r="E4797" t="str">
            <v>DOAN THI KIM</v>
          </cell>
          <cell r="F4797" t="str">
            <v>PHUNG</v>
          </cell>
          <cell r="G4797" t="str">
            <v>NV KIEM SOAT TIN DUNG</v>
          </cell>
          <cell r="I4797">
            <v>38615</v>
          </cell>
          <cell r="J4797">
            <v>26</v>
          </cell>
          <cell r="K4797">
            <v>0</v>
          </cell>
          <cell r="L4797">
            <v>0</v>
          </cell>
          <cell r="M4797">
            <v>0</v>
          </cell>
          <cell r="N4797">
            <v>0</v>
          </cell>
          <cell r="O4797">
            <v>0</v>
          </cell>
          <cell r="P4797">
            <v>0</v>
          </cell>
          <cell r="Q4797">
            <v>0</v>
          </cell>
          <cell r="R4797">
            <v>0</v>
          </cell>
        </row>
        <row r="4798">
          <cell r="B4798" t="str">
            <v>3289</v>
          </cell>
          <cell r="C4798" t="str">
            <v>S.TRANG</v>
          </cell>
          <cell r="E4798" t="str">
            <v>NGUYEN SI</v>
          </cell>
          <cell r="F4798" t="str">
            <v>KIET</v>
          </cell>
          <cell r="G4798" t="str">
            <v>NV TIN DUNG GOP CHO</v>
          </cell>
          <cell r="H4798" t="str">
            <v>TDGC</v>
          </cell>
          <cell r="I4798">
            <v>38642</v>
          </cell>
          <cell r="J4798">
            <v>26</v>
          </cell>
          <cell r="K4798">
            <v>0</v>
          </cell>
          <cell r="L4798">
            <v>0</v>
          </cell>
          <cell r="M4798">
            <v>0</v>
          </cell>
          <cell r="N4798">
            <v>1</v>
          </cell>
          <cell r="O4798">
            <v>0</v>
          </cell>
          <cell r="P4798">
            <v>0</v>
          </cell>
          <cell r="Q4798">
            <v>400000</v>
          </cell>
          <cell r="R4798">
            <v>0</v>
          </cell>
        </row>
        <row r="4799">
          <cell r="B4799" t="str">
            <v>3516</v>
          </cell>
          <cell r="C4799" t="str">
            <v>S.TRANG</v>
          </cell>
          <cell r="E4799" t="str">
            <v>NGO THI HONG</v>
          </cell>
          <cell r="F4799" t="str">
            <v>NHUNG</v>
          </cell>
          <cell r="G4799" t="str">
            <v>TBP. XU LY GIAO DICH</v>
          </cell>
          <cell r="H4799" t="str">
            <v>TBP</v>
          </cell>
          <cell r="I4799">
            <v>38691</v>
          </cell>
          <cell r="J4799">
            <v>26</v>
          </cell>
          <cell r="K4799">
            <v>0</v>
          </cell>
          <cell r="L4799">
            <v>0</v>
          </cell>
          <cell r="M4799">
            <v>0</v>
          </cell>
          <cell r="N4799">
            <v>0</v>
          </cell>
          <cell r="O4799">
            <v>0</v>
          </cell>
          <cell r="P4799">
            <v>0</v>
          </cell>
          <cell r="Q4799">
            <v>0</v>
          </cell>
          <cell r="R4799">
            <v>0</v>
          </cell>
        </row>
        <row r="4800">
          <cell r="B4800" t="str">
            <v>3728</v>
          </cell>
          <cell r="C4800" t="str">
            <v>S.TRANG</v>
          </cell>
          <cell r="E4800" t="str">
            <v>TRAN PHUOC</v>
          </cell>
          <cell r="F4800" t="str">
            <v>XUAN</v>
          </cell>
          <cell r="G4800" t="str">
            <v>NV KE TOAN TONG HOP</v>
          </cell>
          <cell r="I4800">
            <v>38791</v>
          </cell>
          <cell r="J4800">
            <v>26</v>
          </cell>
          <cell r="K4800">
            <v>0</v>
          </cell>
          <cell r="L4800">
            <v>0</v>
          </cell>
          <cell r="M4800">
            <v>0</v>
          </cell>
          <cell r="N4800">
            <v>0</v>
          </cell>
          <cell r="O4800">
            <v>0</v>
          </cell>
          <cell r="P4800">
            <v>0</v>
          </cell>
          <cell r="Q4800">
            <v>300000</v>
          </cell>
          <cell r="R4800">
            <v>0</v>
          </cell>
        </row>
        <row r="4801">
          <cell r="B4801" t="str">
            <v>3776</v>
          </cell>
          <cell r="C4801" t="str">
            <v>S.TRANG</v>
          </cell>
          <cell r="E4801" t="str">
            <v>NGUYEN THI YEN</v>
          </cell>
          <cell r="F4801" t="str">
            <v>THAO</v>
          </cell>
          <cell r="G4801" t="str">
            <v>TBP. HO TRO</v>
          </cell>
          <cell r="H4801" t="str">
            <v>TBP</v>
          </cell>
          <cell r="I4801">
            <v>38808</v>
          </cell>
          <cell r="J4801">
            <v>0</v>
          </cell>
          <cell r="K4801">
            <v>0</v>
          </cell>
          <cell r="L4801">
            <v>0</v>
          </cell>
          <cell r="M4801">
            <v>0</v>
          </cell>
          <cell r="N4801">
            <v>0</v>
          </cell>
          <cell r="O4801">
            <v>0</v>
          </cell>
          <cell r="P4801">
            <v>0</v>
          </cell>
          <cell r="Q4801">
            <v>0</v>
          </cell>
          <cell r="R4801">
            <v>0</v>
          </cell>
        </row>
        <row r="4802">
          <cell r="B4802" t="str">
            <v>3790</v>
          </cell>
          <cell r="C4802" t="str">
            <v>S.TRANG</v>
          </cell>
          <cell r="E4802" t="str">
            <v>TRUONG VAN</v>
          </cell>
          <cell r="F4802" t="str">
            <v>HUNG</v>
          </cell>
          <cell r="G4802" t="str">
            <v>CB QUAN HE KHACH HANG CA NHAN</v>
          </cell>
          <cell r="I4802">
            <v>38808</v>
          </cell>
          <cell r="J4802">
            <v>26</v>
          </cell>
          <cell r="K4802">
            <v>0</v>
          </cell>
          <cell r="L4802">
            <v>0</v>
          </cell>
          <cell r="M4802">
            <v>0</v>
          </cell>
          <cell r="N4802">
            <v>2</v>
          </cell>
          <cell r="O4802">
            <v>0</v>
          </cell>
          <cell r="P4802">
            <v>0</v>
          </cell>
          <cell r="Q4802">
            <v>400000</v>
          </cell>
          <cell r="R4802">
            <v>0</v>
          </cell>
        </row>
        <row r="4803">
          <cell r="B4803" t="str">
            <v>3864</v>
          </cell>
          <cell r="C4803" t="str">
            <v>S.TRANG</v>
          </cell>
          <cell r="E4803" t="str">
            <v>TRAN THI MY</v>
          </cell>
          <cell r="F4803" t="str">
            <v>NGOC</v>
          </cell>
          <cell r="G4803" t="str">
            <v>GIAO DICH VIEN QUY</v>
          </cell>
          <cell r="H4803" t="str">
            <v>GDVQ</v>
          </cell>
          <cell r="I4803">
            <v>38822</v>
          </cell>
          <cell r="J4803">
            <v>26</v>
          </cell>
          <cell r="K4803">
            <v>0</v>
          </cell>
          <cell r="L4803">
            <v>0</v>
          </cell>
          <cell r="M4803">
            <v>0</v>
          </cell>
          <cell r="N4803">
            <v>0</v>
          </cell>
          <cell r="O4803">
            <v>0</v>
          </cell>
          <cell r="P4803">
            <v>0</v>
          </cell>
          <cell r="Q4803">
            <v>0</v>
          </cell>
          <cell r="R4803">
            <v>0</v>
          </cell>
        </row>
        <row r="4804">
          <cell r="B4804" t="str">
            <v>3931</v>
          </cell>
          <cell r="C4804" t="str">
            <v>S.TRANG</v>
          </cell>
          <cell r="E4804" t="str">
            <v>NGUYEN DUC</v>
          </cell>
          <cell r="F4804" t="str">
            <v>TU</v>
          </cell>
          <cell r="G4804" t="str">
            <v>TAI XE</v>
          </cell>
          <cell r="I4804">
            <v>38822</v>
          </cell>
          <cell r="J4804">
            <v>26</v>
          </cell>
          <cell r="K4804">
            <v>0</v>
          </cell>
          <cell r="L4804">
            <v>0</v>
          </cell>
          <cell r="M4804">
            <v>0</v>
          </cell>
          <cell r="N4804">
            <v>0</v>
          </cell>
          <cell r="O4804">
            <v>0</v>
          </cell>
          <cell r="P4804">
            <v>0</v>
          </cell>
          <cell r="Q4804">
            <v>200000</v>
          </cell>
          <cell r="R4804">
            <v>0</v>
          </cell>
        </row>
        <row r="4805">
          <cell r="B4805" t="str">
            <v>4223</v>
          </cell>
          <cell r="C4805" t="str">
            <v>S.TRANG</v>
          </cell>
          <cell r="E4805" t="str">
            <v>TA TRI</v>
          </cell>
          <cell r="F4805" t="str">
            <v>MAN</v>
          </cell>
          <cell r="G4805" t="str">
            <v>NV TIN DUNG CA NHAN</v>
          </cell>
          <cell r="I4805">
            <v>38873</v>
          </cell>
          <cell r="J4805">
            <v>26</v>
          </cell>
          <cell r="K4805">
            <v>0</v>
          </cell>
          <cell r="L4805">
            <v>0</v>
          </cell>
          <cell r="M4805">
            <v>0</v>
          </cell>
          <cell r="N4805">
            <v>0</v>
          </cell>
          <cell r="O4805">
            <v>0</v>
          </cell>
          <cell r="P4805">
            <v>0</v>
          </cell>
          <cell r="Q4805">
            <v>200000</v>
          </cell>
          <cell r="R4805">
            <v>0</v>
          </cell>
        </row>
        <row r="4806">
          <cell r="B4806" t="str">
            <v>4224</v>
          </cell>
          <cell r="C4806" t="str">
            <v>S.TRANG</v>
          </cell>
          <cell r="E4806" t="str">
            <v>NGUYEN HUYNH PHI</v>
          </cell>
          <cell r="F4806" t="str">
            <v>LONG</v>
          </cell>
          <cell r="G4806" t="str">
            <v>CB QUAN HE KHACH HANG DOANH NGHIEP</v>
          </cell>
          <cell r="I4806">
            <v>38873</v>
          </cell>
          <cell r="J4806">
            <v>26</v>
          </cell>
          <cell r="K4806">
            <v>0</v>
          </cell>
          <cell r="L4806">
            <v>0</v>
          </cell>
          <cell r="M4806">
            <v>0</v>
          </cell>
          <cell r="N4806">
            <v>1</v>
          </cell>
          <cell r="O4806">
            <v>0</v>
          </cell>
          <cell r="P4806">
            <v>0</v>
          </cell>
          <cell r="Q4806">
            <v>400000</v>
          </cell>
          <cell r="R4806">
            <v>0</v>
          </cell>
        </row>
        <row r="4807">
          <cell r="B4807" t="str">
            <v>4225</v>
          </cell>
          <cell r="C4807" t="str">
            <v>S.TRANG</v>
          </cell>
          <cell r="E4807" t="str">
            <v>TRANG THI MY</v>
          </cell>
          <cell r="F4807" t="str">
            <v>LE</v>
          </cell>
          <cell r="G4807" t="str">
            <v>GIAO DICH VIEN</v>
          </cell>
          <cell r="I4807">
            <v>38873</v>
          </cell>
          <cell r="J4807">
            <v>26</v>
          </cell>
          <cell r="K4807">
            <v>0</v>
          </cell>
          <cell r="L4807">
            <v>0</v>
          </cell>
          <cell r="M4807">
            <v>0</v>
          </cell>
          <cell r="N4807">
            <v>0</v>
          </cell>
          <cell r="O4807">
            <v>0</v>
          </cell>
          <cell r="P4807">
            <v>0</v>
          </cell>
          <cell r="Q4807">
            <v>0</v>
          </cell>
          <cell r="R4807">
            <v>0</v>
          </cell>
        </row>
        <row r="4808">
          <cell r="B4808" t="str">
            <v>4226</v>
          </cell>
          <cell r="C4808" t="str">
            <v>S.TRANG</v>
          </cell>
          <cell r="E4808" t="str">
            <v>NGUYEN HONG PHUONG</v>
          </cell>
          <cell r="F4808" t="str">
            <v>LOAN</v>
          </cell>
          <cell r="G4808" t="str">
            <v>GIAO DICH VIEN</v>
          </cell>
          <cell r="I4808">
            <v>38873</v>
          </cell>
          <cell r="J4808">
            <v>26</v>
          </cell>
          <cell r="K4808">
            <v>0</v>
          </cell>
          <cell r="L4808">
            <v>0</v>
          </cell>
          <cell r="M4808">
            <v>0</v>
          </cell>
          <cell r="N4808">
            <v>0</v>
          </cell>
          <cell r="O4808">
            <v>0</v>
          </cell>
          <cell r="P4808">
            <v>0</v>
          </cell>
          <cell r="Q4808">
            <v>0</v>
          </cell>
          <cell r="R4808">
            <v>0</v>
          </cell>
        </row>
        <row r="4809">
          <cell r="B4809" t="str">
            <v>4227</v>
          </cell>
          <cell r="C4809" t="str">
            <v>S.TRANG</v>
          </cell>
          <cell r="E4809" t="str">
            <v>HUYNH QUE</v>
          </cell>
          <cell r="F4809" t="str">
            <v>DUNG</v>
          </cell>
          <cell r="G4809" t="str">
            <v>THU QUY CAP 3</v>
          </cell>
          <cell r="H4809" t="str">
            <v>TQ</v>
          </cell>
          <cell r="I4809">
            <v>38873</v>
          </cell>
          <cell r="J4809">
            <v>26</v>
          </cell>
          <cell r="K4809">
            <v>0</v>
          </cell>
          <cell r="L4809">
            <v>0</v>
          </cell>
          <cell r="M4809">
            <v>0</v>
          </cell>
          <cell r="N4809">
            <v>0</v>
          </cell>
          <cell r="O4809">
            <v>0</v>
          </cell>
          <cell r="P4809">
            <v>0</v>
          </cell>
          <cell r="Q4809">
            <v>400000</v>
          </cell>
          <cell r="R4809">
            <v>0</v>
          </cell>
        </row>
        <row r="4810">
          <cell r="B4810" t="str">
            <v>4228</v>
          </cell>
          <cell r="C4810" t="str">
            <v>S.TRANG</v>
          </cell>
          <cell r="E4810" t="str">
            <v>NGUYEN THI MINH</v>
          </cell>
          <cell r="F4810" t="str">
            <v>THUY</v>
          </cell>
          <cell r="G4810" t="str">
            <v>NV TAP VU</v>
          </cell>
          <cell r="I4810">
            <v>38873</v>
          </cell>
          <cell r="J4810">
            <v>26</v>
          </cell>
          <cell r="K4810">
            <v>0</v>
          </cell>
          <cell r="L4810">
            <v>0</v>
          </cell>
          <cell r="M4810">
            <v>0</v>
          </cell>
          <cell r="N4810">
            <v>0</v>
          </cell>
          <cell r="O4810">
            <v>0</v>
          </cell>
          <cell r="P4810">
            <v>0</v>
          </cell>
          <cell r="Q4810">
            <v>0</v>
          </cell>
          <cell r="R4810">
            <v>0</v>
          </cell>
        </row>
        <row r="4811">
          <cell r="B4811" t="str">
            <v>4229</v>
          </cell>
          <cell r="C4811" t="str">
            <v>S.TRANG</v>
          </cell>
          <cell r="E4811" t="str">
            <v>LAM NGOC</v>
          </cell>
          <cell r="F4811" t="str">
            <v>THANH</v>
          </cell>
          <cell r="G4811" t="str">
            <v>NV QUAN LY NO</v>
          </cell>
          <cell r="I4811">
            <v>38873</v>
          </cell>
          <cell r="J4811">
            <v>26</v>
          </cell>
          <cell r="K4811">
            <v>0</v>
          </cell>
          <cell r="L4811">
            <v>0</v>
          </cell>
          <cell r="M4811">
            <v>0</v>
          </cell>
          <cell r="N4811">
            <v>1</v>
          </cell>
          <cell r="O4811">
            <v>0</v>
          </cell>
          <cell r="P4811">
            <v>0</v>
          </cell>
          <cell r="Q4811">
            <v>0</v>
          </cell>
          <cell r="R4811">
            <v>0</v>
          </cell>
        </row>
        <row r="4812">
          <cell r="B4812" t="str">
            <v>4230</v>
          </cell>
          <cell r="C4812" t="str">
            <v>S.TRANG</v>
          </cell>
          <cell r="E4812" t="str">
            <v>HUYNH THI KIEU</v>
          </cell>
          <cell r="F4812" t="str">
            <v>NGAN</v>
          </cell>
          <cell r="G4812" t="str">
            <v>NV THANH TOAN LIEN NGAN HANG</v>
          </cell>
          <cell r="I4812">
            <v>38873</v>
          </cell>
          <cell r="J4812">
            <v>26</v>
          </cell>
          <cell r="K4812">
            <v>0</v>
          </cell>
          <cell r="L4812">
            <v>0</v>
          </cell>
          <cell r="M4812">
            <v>0</v>
          </cell>
          <cell r="N4812">
            <v>0</v>
          </cell>
          <cell r="O4812">
            <v>0</v>
          </cell>
          <cell r="P4812">
            <v>0</v>
          </cell>
          <cell r="Q4812">
            <v>0</v>
          </cell>
          <cell r="R4812">
            <v>0</v>
          </cell>
        </row>
        <row r="4813">
          <cell r="B4813" t="str">
            <v>4232</v>
          </cell>
          <cell r="C4813" t="str">
            <v>S.TRANG</v>
          </cell>
          <cell r="E4813" t="str">
            <v>LE CHI</v>
          </cell>
          <cell r="F4813" t="str">
            <v>LINH</v>
          </cell>
          <cell r="G4813" t="str">
            <v>NV THAM DINH DOANH NGHIEP</v>
          </cell>
          <cell r="I4813">
            <v>38873</v>
          </cell>
          <cell r="J4813">
            <v>26</v>
          </cell>
          <cell r="K4813">
            <v>0</v>
          </cell>
          <cell r="L4813">
            <v>0</v>
          </cell>
          <cell r="M4813">
            <v>0</v>
          </cell>
          <cell r="N4813">
            <v>1</v>
          </cell>
          <cell r="O4813">
            <v>0</v>
          </cell>
          <cell r="P4813">
            <v>0</v>
          </cell>
          <cell r="Q4813">
            <v>300000</v>
          </cell>
          <cell r="R4813">
            <v>0</v>
          </cell>
        </row>
        <row r="4814">
          <cell r="B4814" t="str">
            <v>4475</v>
          </cell>
          <cell r="C4814" t="str">
            <v>S.TRANG</v>
          </cell>
          <cell r="E4814" t="str">
            <v>NGUYEN GIA</v>
          </cell>
          <cell r="F4814" t="str">
            <v>NGOC</v>
          </cell>
          <cell r="G4814" t="str">
            <v>TAI XE</v>
          </cell>
          <cell r="I4814">
            <v>38910</v>
          </cell>
          <cell r="J4814">
            <v>26</v>
          </cell>
          <cell r="K4814">
            <v>0</v>
          </cell>
          <cell r="L4814">
            <v>0</v>
          </cell>
          <cell r="M4814">
            <v>0</v>
          </cell>
          <cell r="N4814">
            <v>0</v>
          </cell>
          <cell r="O4814">
            <v>0</v>
          </cell>
          <cell r="P4814">
            <v>0</v>
          </cell>
          <cell r="Q4814">
            <v>0</v>
          </cell>
          <cell r="R4814">
            <v>0</v>
          </cell>
        </row>
        <row r="4815">
          <cell r="B4815" t="str">
            <v>4600</v>
          </cell>
          <cell r="C4815" t="str">
            <v>S.TRANG</v>
          </cell>
          <cell r="E4815" t="str">
            <v>HUYNH THI MY</v>
          </cell>
          <cell r="F4815" t="str">
            <v>HUE</v>
          </cell>
          <cell r="G4815" t="str">
            <v>TBP. HANH CHANH</v>
          </cell>
          <cell r="H4815" t="str">
            <v>TBP</v>
          </cell>
          <cell r="I4815">
            <v>38945</v>
          </cell>
          <cell r="J4815">
            <v>26</v>
          </cell>
          <cell r="K4815">
            <v>0</v>
          </cell>
          <cell r="L4815">
            <v>0</v>
          </cell>
          <cell r="M4815">
            <v>0</v>
          </cell>
          <cell r="N4815">
            <v>0</v>
          </cell>
          <cell r="O4815">
            <v>0</v>
          </cell>
          <cell r="P4815">
            <v>0</v>
          </cell>
          <cell r="Q4815">
            <v>0</v>
          </cell>
          <cell r="R4815">
            <v>0</v>
          </cell>
        </row>
        <row r="4816">
          <cell r="B4816" t="str">
            <v>4634</v>
          </cell>
          <cell r="C4816" t="str">
            <v>S.TRANG</v>
          </cell>
          <cell r="E4816" t="str">
            <v>TRUONG THI THU</v>
          </cell>
          <cell r="F4816" t="str">
            <v>MAI</v>
          </cell>
          <cell r="G4816" t="str">
            <v>THU QUY CAP 2</v>
          </cell>
          <cell r="H4816" t="str">
            <v>TQ</v>
          </cell>
          <cell r="I4816">
            <v>38961</v>
          </cell>
          <cell r="J4816">
            <v>26</v>
          </cell>
          <cell r="K4816">
            <v>0</v>
          </cell>
          <cell r="L4816">
            <v>0</v>
          </cell>
          <cell r="M4816">
            <v>0</v>
          </cell>
          <cell r="N4816">
            <v>0</v>
          </cell>
          <cell r="O4816">
            <v>0</v>
          </cell>
          <cell r="P4816">
            <v>0</v>
          </cell>
          <cell r="Q4816">
            <v>0</v>
          </cell>
          <cell r="R4816">
            <v>0</v>
          </cell>
        </row>
        <row r="4817">
          <cell r="B4817" t="str">
            <v>4698</v>
          </cell>
          <cell r="C4817" t="str">
            <v>S.TRANG</v>
          </cell>
          <cell r="E4817" t="str">
            <v>NGO VAN</v>
          </cell>
          <cell r="F4817" t="str">
            <v>DUNG</v>
          </cell>
          <cell r="G4817" t="str">
            <v>GIAO DICH VIEN QUY</v>
          </cell>
          <cell r="H4817" t="str">
            <v>GDVQ</v>
          </cell>
          <cell r="I4817">
            <v>38973</v>
          </cell>
          <cell r="J4817">
            <v>26</v>
          </cell>
          <cell r="K4817">
            <v>0</v>
          </cell>
          <cell r="L4817">
            <v>0</v>
          </cell>
          <cell r="M4817">
            <v>0</v>
          </cell>
          <cell r="N4817">
            <v>0</v>
          </cell>
          <cell r="O4817">
            <v>0</v>
          </cell>
          <cell r="P4817">
            <v>0</v>
          </cell>
          <cell r="Q4817">
            <v>0</v>
          </cell>
          <cell r="R4817">
            <v>0</v>
          </cell>
        </row>
        <row r="4818">
          <cell r="B4818" t="str">
            <v>4755</v>
          </cell>
          <cell r="C4818" t="str">
            <v>S.TRANG</v>
          </cell>
          <cell r="E4818" t="str">
            <v>TRINH KHAI</v>
          </cell>
          <cell r="F4818" t="str">
            <v>VINH</v>
          </cell>
          <cell r="G4818" t="str">
            <v>NV BAO VE</v>
          </cell>
          <cell r="H4818" t="str">
            <v>BV</v>
          </cell>
          <cell r="I4818">
            <v>38991</v>
          </cell>
          <cell r="J4818">
            <v>26</v>
          </cell>
          <cell r="K4818">
            <v>0</v>
          </cell>
          <cell r="L4818">
            <v>0</v>
          </cell>
          <cell r="M4818">
            <v>32</v>
          </cell>
          <cell r="N4818">
            <v>0</v>
          </cell>
          <cell r="O4818">
            <v>0</v>
          </cell>
          <cell r="P4818">
            <v>0</v>
          </cell>
          <cell r="Q4818">
            <v>0</v>
          </cell>
          <cell r="R4818">
            <v>0</v>
          </cell>
        </row>
        <row r="4819">
          <cell r="B4819" t="str">
            <v>4898</v>
          </cell>
          <cell r="C4819" t="str">
            <v>S.TRANG</v>
          </cell>
          <cell r="E4819" t="str">
            <v>LUONG THI</v>
          </cell>
          <cell r="F4819" t="str">
            <v>LUONG</v>
          </cell>
          <cell r="G4819" t="str">
            <v>TBP. HO TRO</v>
          </cell>
          <cell r="H4819" t="str">
            <v>TBP</v>
          </cell>
          <cell r="I4819">
            <v>39005</v>
          </cell>
          <cell r="J4819">
            <v>26</v>
          </cell>
          <cell r="K4819">
            <v>0</v>
          </cell>
          <cell r="L4819">
            <v>0</v>
          </cell>
          <cell r="M4819">
            <v>0</v>
          </cell>
          <cell r="N4819">
            <v>0</v>
          </cell>
          <cell r="O4819">
            <v>0</v>
          </cell>
          <cell r="P4819">
            <v>0</v>
          </cell>
          <cell r="Q4819">
            <v>0</v>
          </cell>
          <cell r="R4819">
            <v>0</v>
          </cell>
        </row>
        <row r="4820">
          <cell r="B4820" t="str">
            <v>4899</v>
          </cell>
          <cell r="C4820" t="str">
            <v>S.TRANG</v>
          </cell>
          <cell r="E4820" t="str">
            <v>TRAN THI CAM</v>
          </cell>
          <cell r="F4820" t="str">
            <v>PHA</v>
          </cell>
          <cell r="G4820" t="str">
            <v>GIAO DICH VIEN</v>
          </cell>
          <cell r="I4820">
            <v>39005</v>
          </cell>
          <cell r="J4820">
            <v>26</v>
          </cell>
          <cell r="K4820">
            <v>0</v>
          </cell>
          <cell r="L4820">
            <v>0</v>
          </cell>
          <cell r="M4820">
            <v>0</v>
          </cell>
          <cell r="N4820">
            <v>0</v>
          </cell>
          <cell r="O4820">
            <v>0</v>
          </cell>
          <cell r="P4820">
            <v>0</v>
          </cell>
          <cell r="Q4820">
            <v>0</v>
          </cell>
          <cell r="R4820">
            <v>0</v>
          </cell>
        </row>
        <row r="4821">
          <cell r="B4821" t="str">
            <v>5358</v>
          </cell>
          <cell r="C4821" t="str">
            <v>S.TRANG</v>
          </cell>
          <cell r="E4821" t="str">
            <v>VO PHUOC</v>
          </cell>
          <cell r="F4821" t="str">
            <v>THO</v>
          </cell>
          <cell r="G4821" t="str">
            <v>NV BAO VE</v>
          </cell>
          <cell r="H4821" t="str">
            <v>BV</v>
          </cell>
          <cell r="I4821">
            <v>39120</v>
          </cell>
          <cell r="J4821">
            <v>26</v>
          </cell>
          <cell r="K4821">
            <v>0</v>
          </cell>
          <cell r="L4821">
            <v>0</v>
          </cell>
          <cell r="M4821">
            <v>32</v>
          </cell>
          <cell r="N4821">
            <v>0</v>
          </cell>
          <cell r="O4821">
            <v>0</v>
          </cell>
          <cell r="P4821">
            <v>0</v>
          </cell>
          <cell r="Q4821">
            <v>0</v>
          </cell>
          <cell r="R4821">
            <v>0</v>
          </cell>
        </row>
        <row r="4822">
          <cell r="B4822" t="str">
            <v>5642</v>
          </cell>
          <cell r="C4822" t="str">
            <v>S.TRANG</v>
          </cell>
          <cell r="E4822" t="str">
            <v>NGUYEN HOANG</v>
          </cell>
          <cell r="F4822" t="str">
            <v>LINH</v>
          </cell>
          <cell r="G4822" t="str">
            <v>NV TIN DUNG GOP CHO</v>
          </cell>
          <cell r="H4822" t="str">
            <v>TDGC</v>
          </cell>
          <cell r="I4822">
            <v>39173</v>
          </cell>
          <cell r="J4822">
            <v>26</v>
          </cell>
          <cell r="K4822">
            <v>0</v>
          </cell>
          <cell r="L4822">
            <v>0</v>
          </cell>
          <cell r="M4822">
            <v>0</v>
          </cell>
          <cell r="N4822">
            <v>4</v>
          </cell>
          <cell r="O4822">
            <v>0</v>
          </cell>
          <cell r="P4822">
            <v>0</v>
          </cell>
          <cell r="Q4822">
            <v>200000</v>
          </cell>
          <cell r="R4822">
            <v>0</v>
          </cell>
        </row>
        <row r="4823">
          <cell r="B4823" t="str">
            <v>5754</v>
          </cell>
          <cell r="C4823" t="str">
            <v>S.TRANG</v>
          </cell>
          <cell r="E4823" t="str">
            <v>TO VIET</v>
          </cell>
          <cell r="F4823" t="str">
            <v>TRUNG</v>
          </cell>
          <cell r="G4823" t="str">
            <v>NV TIN DUNG GOP CHO</v>
          </cell>
          <cell r="H4823" t="str">
            <v>TDGC</v>
          </cell>
          <cell r="I4823">
            <v>39191</v>
          </cell>
          <cell r="J4823">
            <v>26</v>
          </cell>
          <cell r="K4823">
            <v>0</v>
          </cell>
          <cell r="L4823">
            <v>0</v>
          </cell>
          <cell r="M4823">
            <v>0</v>
          </cell>
          <cell r="N4823">
            <v>1</v>
          </cell>
          <cell r="O4823">
            <v>0</v>
          </cell>
          <cell r="P4823">
            <v>0</v>
          </cell>
          <cell r="Q4823">
            <v>400000</v>
          </cell>
          <cell r="R4823">
            <v>0</v>
          </cell>
        </row>
        <row r="4824">
          <cell r="B4824" t="str">
            <v>5755</v>
          </cell>
          <cell r="C4824" t="str">
            <v>S.TRANG</v>
          </cell>
          <cell r="E4824" t="str">
            <v>LE HONG</v>
          </cell>
          <cell r="F4824" t="str">
            <v>PHONG</v>
          </cell>
          <cell r="G4824" t="str">
            <v>NV BAO VE</v>
          </cell>
          <cell r="H4824" t="str">
            <v>BV</v>
          </cell>
          <cell r="I4824">
            <v>39191</v>
          </cell>
          <cell r="J4824">
            <v>26</v>
          </cell>
          <cell r="K4824">
            <v>0</v>
          </cell>
          <cell r="L4824">
            <v>0</v>
          </cell>
          <cell r="M4824">
            <v>32</v>
          </cell>
          <cell r="N4824">
            <v>0</v>
          </cell>
          <cell r="O4824">
            <v>0</v>
          </cell>
          <cell r="P4824">
            <v>0</v>
          </cell>
          <cell r="Q4824">
            <v>0</v>
          </cell>
          <cell r="R4824">
            <v>0</v>
          </cell>
        </row>
        <row r="4825">
          <cell r="B4825" t="str">
            <v>5756</v>
          </cell>
          <cell r="C4825" t="str">
            <v>S.TRANG</v>
          </cell>
          <cell r="E4825" t="str">
            <v>BIEN CONG</v>
          </cell>
          <cell r="F4825" t="str">
            <v>BINH</v>
          </cell>
          <cell r="G4825" t="str">
            <v>NV VI TINH</v>
          </cell>
          <cell r="I4825">
            <v>39191</v>
          </cell>
          <cell r="J4825">
            <v>26</v>
          </cell>
          <cell r="K4825">
            <v>0</v>
          </cell>
          <cell r="L4825">
            <v>0</v>
          </cell>
          <cell r="M4825">
            <v>0</v>
          </cell>
          <cell r="N4825">
            <v>1</v>
          </cell>
          <cell r="O4825">
            <v>0</v>
          </cell>
          <cell r="P4825">
            <v>0</v>
          </cell>
          <cell r="Q4825">
            <v>100000</v>
          </cell>
          <cell r="R4825">
            <v>0</v>
          </cell>
        </row>
        <row r="4826">
          <cell r="B4826" t="str">
            <v>5869</v>
          </cell>
          <cell r="C4826" t="str">
            <v>S.TRANG</v>
          </cell>
          <cell r="E4826" t="str">
            <v xml:space="preserve">TRUONG HOANG </v>
          </cell>
          <cell r="F4826" t="str">
            <v>TAN</v>
          </cell>
          <cell r="G4826" t="str">
            <v>NV BAO VE</v>
          </cell>
          <cell r="H4826" t="str">
            <v>BV</v>
          </cell>
          <cell r="I4826">
            <v>39206</v>
          </cell>
          <cell r="J4826">
            <v>26</v>
          </cell>
          <cell r="K4826">
            <v>0</v>
          </cell>
          <cell r="L4826">
            <v>0</v>
          </cell>
          <cell r="M4826">
            <v>32</v>
          </cell>
          <cell r="N4826">
            <v>0</v>
          </cell>
          <cell r="O4826">
            <v>0</v>
          </cell>
          <cell r="P4826">
            <v>0</v>
          </cell>
          <cell r="Q4826">
            <v>0</v>
          </cell>
          <cell r="R4826">
            <v>0</v>
          </cell>
        </row>
        <row r="4827">
          <cell r="B4827" t="str">
            <v>5905</v>
          </cell>
          <cell r="C4827" t="str">
            <v>S.TRANG</v>
          </cell>
          <cell r="E4827" t="str">
            <v>PHAN HONG</v>
          </cell>
          <cell r="F4827" t="str">
            <v>NGAN</v>
          </cell>
          <cell r="G4827" t="str">
            <v>CB QUAN HE KHACH HANG CA NHAN</v>
          </cell>
          <cell r="I4827">
            <v>39205</v>
          </cell>
          <cell r="J4827">
            <v>26</v>
          </cell>
          <cell r="K4827">
            <v>0</v>
          </cell>
          <cell r="L4827">
            <v>0</v>
          </cell>
          <cell r="M4827">
            <v>0</v>
          </cell>
          <cell r="N4827">
            <v>0</v>
          </cell>
          <cell r="O4827">
            <v>0</v>
          </cell>
          <cell r="P4827">
            <v>0</v>
          </cell>
          <cell r="Q4827">
            <v>300000</v>
          </cell>
          <cell r="R4827">
            <v>0</v>
          </cell>
        </row>
        <row r="4828">
          <cell r="B4828" t="str">
            <v>5955</v>
          </cell>
          <cell r="C4828" t="str">
            <v>S.TRANG</v>
          </cell>
          <cell r="E4828" t="str">
            <v>TRAN KIM</v>
          </cell>
          <cell r="F4828" t="str">
            <v>CUONG</v>
          </cell>
          <cell r="G4828" t="str">
            <v>THU QUY CAP 2</v>
          </cell>
          <cell r="H4828" t="str">
            <v>TQ</v>
          </cell>
          <cell r="I4828">
            <v>39219</v>
          </cell>
          <cell r="J4828">
            <v>26</v>
          </cell>
          <cell r="K4828">
            <v>0</v>
          </cell>
          <cell r="L4828">
            <v>0</v>
          </cell>
          <cell r="M4828">
            <v>0</v>
          </cell>
          <cell r="N4828">
            <v>0</v>
          </cell>
          <cell r="O4828">
            <v>0</v>
          </cell>
          <cell r="P4828">
            <v>0</v>
          </cell>
          <cell r="Q4828">
            <v>0</v>
          </cell>
          <cell r="R4828">
            <v>0</v>
          </cell>
        </row>
        <row r="4829">
          <cell r="B4829" t="str">
            <v>5999</v>
          </cell>
          <cell r="C4829" t="str">
            <v>S.TRANG</v>
          </cell>
          <cell r="E4829" t="str">
            <v>LAM XUAN</v>
          </cell>
          <cell r="F4829" t="str">
            <v>HUYEN</v>
          </cell>
          <cell r="G4829" t="str">
            <v>GIAO DICH VIEN QUY</v>
          </cell>
          <cell r="H4829" t="str">
            <v>GDVQ</v>
          </cell>
          <cell r="I4829">
            <v>39219</v>
          </cell>
          <cell r="J4829">
            <v>26</v>
          </cell>
          <cell r="K4829">
            <v>0</v>
          </cell>
          <cell r="L4829">
            <v>0</v>
          </cell>
          <cell r="M4829">
            <v>0</v>
          </cell>
          <cell r="N4829">
            <v>0</v>
          </cell>
          <cell r="O4829">
            <v>0</v>
          </cell>
          <cell r="P4829">
            <v>0</v>
          </cell>
          <cell r="Q4829">
            <v>0</v>
          </cell>
          <cell r="R4829">
            <v>0</v>
          </cell>
        </row>
        <row r="4830">
          <cell r="B4830" t="str">
            <v>6106</v>
          </cell>
          <cell r="C4830" t="str">
            <v>S.TRANG</v>
          </cell>
          <cell r="E4830" t="str">
            <v xml:space="preserve">TRUONG KIEN </v>
          </cell>
          <cell r="F4830" t="str">
            <v>AN</v>
          </cell>
          <cell r="G4830" t="str">
            <v>NV TIN DUNG CA NHAN</v>
          </cell>
          <cell r="I4830">
            <v>39331</v>
          </cell>
          <cell r="J4830">
            <v>26</v>
          </cell>
          <cell r="K4830">
            <v>0</v>
          </cell>
          <cell r="L4830">
            <v>0</v>
          </cell>
          <cell r="M4830">
            <v>0</v>
          </cell>
          <cell r="N4830">
            <v>4</v>
          </cell>
          <cell r="O4830">
            <v>0</v>
          </cell>
          <cell r="P4830">
            <v>0</v>
          </cell>
          <cell r="Q4830">
            <v>200000</v>
          </cell>
          <cell r="R4830">
            <v>0</v>
          </cell>
        </row>
        <row r="4831">
          <cell r="B4831" t="str">
            <v>6612</v>
          </cell>
          <cell r="C4831" t="str">
            <v>S.TRANG</v>
          </cell>
          <cell r="E4831" t="str">
            <v>MAT TIET</v>
          </cell>
          <cell r="F4831" t="str">
            <v>LINH</v>
          </cell>
          <cell r="G4831" t="str">
            <v>GIAO DICH VIEN</v>
          </cell>
          <cell r="I4831">
            <v>39326</v>
          </cell>
          <cell r="J4831">
            <v>26</v>
          </cell>
          <cell r="K4831">
            <v>0</v>
          </cell>
          <cell r="L4831">
            <v>0</v>
          </cell>
          <cell r="M4831">
            <v>0</v>
          </cell>
          <cell r="N4831">
            <v>0</v>
          </cell>
          <cell r="O4831">
            <v>0</v>
          </cell>
          <cell r="P4831">
            <v>0</v>
          </cell>
          <cell r="Q4831">
            <v>0</v>
          </cell>
          <cell r="R4831">
            <v>0</v>
          </cell>
        </row>
        <row r="4832">
          <cell r="B4832" t="str">
            <v>6613</v>
          </cell>
          <cell r="C4832" t="str">
            <v>S.TRANG</v>
          </cell>
          <cell r="E4832" t="str">
            <v xml:space="preserve">TRAN MY </v>
          </cell>
          <cell r="F4832" t="str">
            <v>DUNG</v>
          </cell>
          <cell r="G4832" t="str">
            <v>GIAO DICH VIEN</v>
          </cell>
          <cell r="I4832">
            <v>39326</v>
          </cell>
          <cell r="J4832">
            <v>26</v>
          </cell>
          <cell r="K4832">
            <v>0</v>
          </cell>
          <cell r="L4832">
            <v>0</v>
          </cell>
          <cell r="M4832">
            <v>0</v>
          </cell>
          <cell r="N4832">
            <v>0</v>
          </cell>
          <cell r="O4832">
            <v>0</v>
          </cell>
          <cell r="P4832">
            <v>0</v>
          </cell>
          <cell r="Q4832">
            <v>0</v>
          </cell>
          <cell r="R4832">
            <v>0</v>
          </cell>
        </row>
        <row r="4833">
          <cell r="B4833" t="str">
            <v>6614</v>
          </cell>
          <cell r="C4833" t="str">
            <v>S.TRANG</v>
          </cell>
          <cell r="E4833" t="str">
            <v>TRAN HUYNH HUYEN</v>
          </cell>
          <cell r="F4833" t="str">
            <v>TRAM</v>
          </cell>
          <cell r="G4833" t="str">
            <v>GIAO DICH VIEN</v>
          </cell>
          <cell r="I4833">
            <v>39326</v>
          </cell>
          <cell r="J4833">
            <v>26</v>
          </cell>
          <cell r="K4833">
            <v>0</v>
          </cell>
          <cell r="L4833">
            <v>0</v>
          </cell>
          <cell r="M4833">
            <v>0</v>
          </cell>
          <cell r="N4833">
            <v>0</v>
          </cell>
          <cell r="O4833">
            <v>0</v>
          </cell>
          <cell r="P4833">
            <v>0</v>
          </cell>
          <cell r="Q4833">
            <v>0</v>
          </cell>
          <cell r="R4833">
            <v>0</v>
          </cell>
        </row>
        <row r="4834">
          <cell r="B4834" t="str">
            <v>6691</v>
          </cell>
          <cell r="C4834" t="str">
            <v>S.TRANG</v>
          </cell>
          <cell r="E4834" t="str">
            <v>LANG KIM</v>
          </cell>
          <cell r="F4834" t="str">
            <v>THAO</v>
          </cell>
          <cell r="G4834" t="str">
            <v>GIAO DICH VIEN</v>
          </cell>
          <cell r="I4834">
            <v>39336</v>
          </cell>
          <cell r="J4834">
            <v>26</v>
          </cell>
          <cell r="K4834">
            <v>0</v>
          </cell>
          <cell r="L4834">
            <v>0</v>
          </cell>
          <cell r="M4834">
            <v>0</v>
          </cell>
          <cell r="N4834">
            <v>0</v>
          </cell>
          <cell r="O4834">
            <v>0</v>
          </cell>
          <cell r="P4834">
            <v>0</v>
          </cell>
          <cell r="Q4834">
            <v>0</v>
          </cell>
          <cell r="R4834">
            <v>0</v>
          </cell>
        </row>
        <row r="4835">
          <cell r="B4835" t="str">
            <v>6692</v>
          </cell>
          <cell r="C4835" t="str">
            <v>S.TRANG</v>
          </cell>
          <cell r="E4835" t="str">
            <v>HUYNH MINH</v>
          </cell>
          <cell r="F4835" t="str">
            <v>LUAN</v>
          </cell>
          <cell r="G4835" t="str">
            <v>NV TIN DUNG GOP CHO</v>
          </cell>
          <cell r="H4835" t="str">
            <v>TDGC</v>
          </cell>
          <cell r="I4835">
            <v>39336</v>
          </cell>
          <cell r="J4835">
            <v>26</v>
          </cell>
          <cell r="K4835">
            <v>0</v>
          </cell>
          <cell r="L4835">
            <v>0</v>
          </cell>
          <cell r="M4835">
            <v>0</v>
          </cell>
          <cell r="N4835">
            <v>1</v>
          </cell>
          <cell r="O4835">
            <v>0</v>
          </cell>
          <cell r="P4835">
            <v>0</v>
          </cell>
          <cell r="Q4835">
            <v>400000</v>
          </cell>
          <cell r="R4835">
            <v>0</v>
          </cell>
        </row>
        <row r="4836">
          <cell r="B4836" t="str">
            <v>6858</v>
          </cell>
          <cell r="C4836" t="str">
            <v>S.TRANG</v>
          </cell>
          <cell r="E4836" t="str">
            <v>VO LE VIET</v>
          </cell>
          <cell r="F4836" t="str">
            <v>THANG</v>
          </cell>
          <cell r="G4836" t="str">
            <v>CB QUAN HE KHACH HANG CA NHAN</v>
          </cell>
          <cell r="I4836">
            <v>39365</v>
          </cell>
          <cell r="J4836">
            <v>26</v>
          </cell>
          <cell r="K4836">
            <v>0</v>
          </cell>
          <cell r="L4836">
            <v>0</v>
          </cell>
          <cell r="M4836">
            <v>0</v>
          </cell>
          <cell r="N4836">
            <v>1</v>
          </cell>
          <cell r="O4836">
            <v>0</v>
          </cell>
          <cell r="P4836">
            <v>0</v>
          </cell>
          <cell r="Q4836">
            <v>400000</v>
          </cell>
          <cell r="R4836">
            <v>0</v>
          </cell>
        </row>
        <row r="4837">
          <cell r="B4837" t="str">
            <v>6859</v>
          </cell>
          <cell r="C4837" t="str">
            <v>S.TRANG</v>
          </cell>
          <cell r="E4837" t="str">
            <v xml:space="preserve">TRAN VI </v>
          </cell>
          <cell r="F4837" t="str">
            <v>THACH</v>
          </cell>
          <cell r="G4837" t="str">
            <v>NV TIN DUNG CA NHAN</v>
          </cell>
          <cell r="I4837">
            <v>39365</v>
          </cell>
          <cell r="J4837">
            <v>26</v>
          </cell>
          <cell r="K4837">
            <v>0</v>
          </cell>
          <cell r="L4837">
            <v>0</v>
          </cell>
          <cell r="M4837">
            <v>0</v>
          </cell>
          <cell r="N4837">
            <v>4</v>
          </cell>
          <cell r="O4837">
            <v>0</v>
          </cell>
          <cell r="P4837">
            <v>0</v>
          </cell>
          <cell r="Q4837">
            <v>200000</v>
          </cell>
          <cell r="R4837">
            <v>0</v>
          </cell>
        </row>
        <row r="4838">
          <cell r="B4838" t="str">
            <v>6983</v>
          </cell>
          <cell r="C4838" t="str">
            <v>S.TRANG</v>
          </cell>
          <cell r="E4838" t="str">
            <v>PHAM KHANH</v>
          </cell>
          <cell r="F4838" t="str">
            <v>DAO</v>
          </cell>
          <cell r="G4838" t="str">
            <v>NV TIN DUNG GOP CHO</v>
          </cell>
          <cell r="H4838" t="str">
            <v>TDGC</v>
          </cell>
          <cell r="I4838">
            <v>39387</v>
          </cell>
          <cell r="J4838">
            <v>26</v>
          </cell>
          <cell r="K4838">
            <v>0</v>
          </cell>
          <cell r="L4838">
            <v>0</v>
          </cell>
          <cell r="M4838">
            <v>0</v>
          </cell>
          <cell r="N4838">
            <v>0</v>
          </cell>
          <cell r="O4838">
            <v>0</v>
          </cell>
          <cell r="P4838">
            <v>0</v>
          </cell>
          <cell r="Q4838">
            <v>300000</v>
          </cell>
          <cell r="R4838">
            <v>0</v>
          </cell>
        </row>
        <row r="4839">
          <cell r="B4839" t="str">
            <v>6984</v>
          </cell>
          <cell r="C4839" t="str">
            <v>S.TRANG</v>
          </cell>
          <cell r="E4839" t="str">
            <v>TRAN DAI</v>
          </cell>
          <cell r="F4839" t="str">
            <v>PHUONG</v>
          </cell>
          <cell r="G4839" t="str">
            <v>NV TIN DUNG CA NHAN</v>
          </cell>
          <cell r="I4839">
            <v>39387</v>
          </cell>
          <cell r="J4839">
            <v>26</v>
          </cell>
          <cell r="K4839">
            <v>0</v>
          </cell>
          <cell r="L4839">
            <v>0</v>
          </cell>
          <cell r="M4839">
            <v>0</v>
          </cell>
          <cell r="N4839">
            <v>0</v>
          </cell>
          <cell r="O4839">
            <v>0</v>
          </cell>
          <cell r="P4839">
            <v>0</v>
          </cell>
          <cell r="Q4839">
            <v>200000</v>
          </cell>
          <cell r="R4839">
            <v>0</v>
          </cell>
        </row>
        <row r="4840">
          <cell r="B4840" t="str">
            <v>6985</v>
          </cell>
          <cell r="C4840" t="str">
            <v>S.TRANG</v>
          </cell>
          <cell r="E4840" t="str">
            <v>TRAN THI MY</v>
          </cell>
          <cell r="F4840" t="str">
            <v>PHUONG</v>
          </cell>
          <cell r="G4840" t="str">
            <v>NV THANH TOAN QUOC TE</v>
          </cell>
          <cell r="I4840">
            <v>39388</v>
          </cell>
          <cell r="J4840">
            <v>26</v>
          </cell>
          <cell r="K4840">
            <v>0</v>
          </cell>
          <cell r="L4840">
            <v>0</v>
          </cell>
          <cell r="M4840">
            <v>0</v>
          </cell>
          <cell r="N4840">
            <v>0</v>
          </cell>
          <cell r="O4840">
            <v>0</v>
          </cell>
          <cell r="P4840">
            <v>0</v>
          </cell>
          <cell r="Q4840">
            <v>0</v>
          </cell>
          <cell r="R4840">
            <v>0</v>
          </cell>
        </row>
        <row r="4841">
          <cell r="B4841" t="str">
            <v>7056</v>
          </cell>
          <cell r="C4841" t="str">
            <v>S.TRANG</v>
          </cell>
          <cell r="E4841" t="str">
            <v>NGUYEN DUY</v>
          </cell>
          <cell r="F4841" t="str">
            <v>BE</v>
          </cell>
          <cell r="G4841" t="str">
            <v>NV BAO VE</v>
          </cell>
          <cell r="H4841" t="str">
            <v>BV</v>
          </cell>
          <cell r="I4841">
            <v>39396</v>
          </cell>
          <cell r="J4841">
            <v>26</v>
          </cell>
          <cell r="K4841">
            <v>0</v>
          </cell>
          <cell r="L4841">
            <v>0</v>
          </cell>
          <cell r="M4841">
            <v>48</v>
          </cell>
          <cell r="N4841">
            <v>0</v>
          </cell>
          <cell r="O4841">
            <v>0</v>
          </cell>
          <cell r="P4841">
            <v>0</v>
          </cell>
          <cell r="Q4841">
            <v>100000</v>
          </cell>
          <cell r="R4841">
            <v>0</v>
          </cell>
        </row>
        <row r="4842">
          <cell r="B4842" t="str">
            <v>7503</v>
          </cell>
          <cell r="C4842" t="str">
            <v>S.TRANG</v>
          </cell>
          <cell r="E4842" t="str">
            <v>HUYNH VAN</v>
          </cell>
          <cell r="F4842" t="str">
            <v>TUNG</v>
          </cell>
          <cell r="G4842" t="str">
            <v>NV TIN DUNG GOP CHO</v>
          </cell>
          <cell r="H4842" t="str">
            <v>TDGC</v>
          </cell>
          <cell r="I4842">
            <v>39449</v>
          </cell>
          <cell r="J4842">
            <v>26</v>
          </cell>
          <cell r="K4842">
            <v>0</v>
          </cell>
          <cell r="L4842">
            <v>0</v>
          </cell>
          <cell r="M4842">
            <v>0</v>
          </cell>
          <cell r="N4842">
            <v>1</v>
          </cell>
          <cell r="O4842">
            <v>0</v>
          </cell>
          <cell r="P4842">
            <v>0</v>
          </cell>
          <cell r="Q4842">
            <v>400000</v>
          </cell>
          <cell r="R4842">
            <v>0</v>
          </cell>
        </row>
        <row r="4843">
          <cell r="B4843" t="str">
            <v>8055</v>
          </cell>
          <cell r="C4843" t="str">
            <v>S.TRANG</v>
          </cell>
          <cell r="E4843" t="str">
            <v>DO QUE</v>
          </cell>
          <cell r="F4843" t="str">
            <v>TRAM</v>
          </cell>
          <cell r="G4843" t="str">
            <v>NV HANH CHANH</v>
          </cell>
          <cell r="I4843">
            <v>39540</v>
          </cell>
          <cell r="J4843">
            <v>25</v>
          </cell>
          <cell r="K4843">
            <v>0</v>
          </cell>
          <cell r="L4843">
            <v>0</v>
          </cell>
          <cell r="M4843">
            <v>0</v>
          </cell>
          <cell r="N4843">
            <v>0</v>
          </cell>
          <cell r="O4843">
            <v>0</v>
          </cell>
          <cell r="P4843">
            <v>0</v>
          </cell>
          <cell r="Q4843">
            <v>100000</v>
          </cell>
          <cell r="R4843">
            <v>0</v>
          </cell>
        </row>
        <row r="4844">
          <cell r="B4844" t="str">
            <v>0231</v>
          </cell>
          <cell r="C4844" t="str">
            <v>SGD HN</v>
          </cell>
          <cell r="D4844" t="str">
            <v>D</v>
          </cell>
          <cell r="E4844" t="str">
            <v>HA QUYNH</v>
          </cell>
          <cell r="F4844" t="str">
            <v>ANH</v>
          </cell>
          <cell r="G4844" t="str">
            <v>GIAM DOC CHI NHANH</v>
          </cell>
          <cell r="H4844" t="str">
            <v>GDCN</v>
          </cell>
          <cell r="I4844">
            <v>34029</v>
          </cell>
          <cell r="J4844">
            <v>26</v>
          </cell>
          <cell r="K4844">
            <v>0</v>
          </cell>
          <cell r="L4844">
            <v>0</v>
          </cell>
          <cell r="M4844">
            <v>0</v>
          </cell>
          <cell r="N4844">
            <v>0</v>
          </cell>
          <cell r="O4844">
            <v>1000000</v>
          </cell>
          <cell r="P4844">
            <v>0</v>
          </cell>
          <cell r="Q4844">
            <v>0</v>
          </cell>
          <cell r="R4844">
            <v>0</v>
          </cell>
        </row>
        <row r="4845">
          <cell r="B4845" t="str">
            <v>0613</v>
          </cell>
          <cell r="C4845" t="str">
            <v>SGD HN</v>
          </cell>
          <cell r="D4845" t="str">
            <v>D1</v>
          </cell>
          <cell r="E4845" t="str">
            <v>TRAN THI TUYET</v>
          </cell>
          <cell r="F4845" t="str">
            <v>MAI</v>
          </cell>
          <cell r="G4845" t="str">
            <v>PHO GIAM DOC CHI NHANH</v>
          </cell>
          <cell r="H4845" t="str">
            <v>PGDCN</v>
          </cell>
          <cell r="I4845">
            <v>36742</v>
          </cell>
          <cell r="J4845">
            <v>26</v>
          </cell>
          <cell r="K4845">
            <v>0</v>
          </cell>
          <cell r="L4845">
            <v>0</v>
          </cell>
          <cell r="M4845">
            <v>0</v>
          </cell>
          <cell r="N4845">
            <v>0</v>
          </cell>
          <cell r="O4845">
            <v>1000000</v>
          </cell>
          <cell r="P4845">
            <v>0</v>
          </cell>
          <cell r="Q4845">
            <v>0</v>
          </cell>
          <cell r="R4845">
            <v>0</v>
          </cell>
        </row>
        <row r="4846">
          <cell r="B4846" t="str">
            <v>0889</v>
          </cell>
          <cell r="C4846" t="str">
            <v>SGD HN</v>
          </cell>
          <cell r="D4846" t="str">
            <v>D1</v>
          </cell>
          <cell r="E4846" t="str">
            <v>PHAM KIM</v>
          </cell>
          <cell r="F4846" t="str">
            <v>BANG</v>
          </cell>
          <cell r="G4846" t="str">
            <v>PHO GIAM DOC CHI NHANH</v>
          </cell>
          <cell r="H4846" t="str">
            <v>PGDCN</v>
          </cell>
          <cell r="I4846">
            <v>37316</v>
          </cell>
          <cell r="J4846">
            <v>26</v>
          </cell>
          <cell r="K4846">
            <v>0</v>
          </cell>
          <cell r="L4846">
            <v>0</v>
          </cell>
          <cell r="M4846">
            <v>0</v>
          </cell>
          <cell r="N4846">
            <v>0</v>
          </cell>
          <cell r="O4846">
            <v>1000000</v>
          </cell>
          <cell r="P4846">
            <v>0</v>
          </cell>
          <cell r="Q4846">
            <v>0</v>
          </cell>
          <cell r="R4846">
            <v>0</v>
          </cell>
        </row>
        <row r="4847">
          <cell r="B4847" t="str">
            <v>1094</v>
          </cell>
          <cell r="C4847" t="str">
            <v>SGD HN</v>
          </cell>
          <cell r="D4847" t="str">
            <v>E</v>
          </cell>
          <cell r="E4847" t="str">
            <v>TA NGUYEN ANH</v>
          </cell>
          <cell r="F4847" t="str">
            <v>HOA</v>
          </cell>
          <cell r="G4847" t="str">
            <v>TP. KE TOAN &amp; QUY KIEM KTT</v>
          </cell>
          <cell r="H4847" t="str">
            <v>TPNVCN</v>
          </cell>
          <cell r="I4847">
            <v>37469</v>
          </cell>
          <cell r="J4847">
            <v>0</v>
          </cell>
          <cell r="K4847">
            <v>0</v>
          </cell>
          <cell r="L4847">
            <v>0</v>
          </cell>
          <cell r="M4847">
            <v>0</v>
          </cell>
          <cell r="N4847">
            <v>0</v>
          </cell>
          <cell r="O4847">
            <v>0</v>
          </cell>
          <cell r="P4847">
            <v>0</v>
          </cell>
          <cell r="Q4847">
            <v>0</v>
          </cell>
          <cell r="R4847">
            <v>0</v>
          </cell>
        </row>
        <row r="4848">
          <cell r="B4848" t="str">
            <v>1282</v>
          </cell>
          <cell r="C4848" t="str">
            <v>SGD HN</v>
          </cell>
          <cell r="D4848" t="str">
            <v>E</v>
          </cell>
          <cell r="E4848" t="str">
            <v>PHAM THI HONG</v>
          </cell>
          <cell r="F4848" t="str">
            <v>HANH</v>
          </cell>
          <cell r="G4848" t="str">
            <v>TP. HO TRO</v>
          </cell>
          <cell r="H4848" t="str">
            <v>TPNVCN</v>
          </cell>
          <cell r="I4848">
            <v>37561</v>
          </cell>
          <cell r="J4848">
            <v>26</v>
          </cell>
          <cell r="K4848">
            <v>0</v>
          </cell>
          <cell r="L4848">
            <v>0</v>
          </cell>
          <cell r="M4848">
            <v>0</v>
          </cell>
          <cell r="N4848">
            <v>0</v>
          </cell>
          <cell r="O4848">
            <v>500000</v>
          </cell>
          <cell r="P4848">
            <v>0</v>
          </cell>
          <cell r="Q4848">
            <v>0</v>
          </cell>
          <cell r="R4848">
            <v>0</v>
          </cell>
        </row>
        <row r="4849">
          <cell r="B4849" t="str">
            <v>0582</v>
          </cell>
          <cell r="C4849" t="str">
            <v>SGD HN</v>
          </cell>
          <cell r="D4849" t="str">
            <v>E1</v>
          </cell>
          <cell r="E4849" t="str">
            <v>VU NGOC</v>
          </cell>
          <cell r="F4849" t="str">
            <v>ANH</v>
          </cell>
          <cell r="G4849" t="str">
            <v>PP. HO TRO</v>
          </cell>
          <cell r="H4849" t="str">
            <v>PPNVCN</v>
          </cell>
          <cell r="I4849">
            <v>36811</v>
          </cell>
          <cell r="J4849">
            <v>26</v>
          </cell>
          <cell r="K4849">
            <v>0</v>
          </cell>
          <cell r="L4849">
            <v>0</v>
          </cell>
          <cell r="M4849">
            <v>0</v>
          </cell>
          <cell r="N4849">
            <v>0</v>
          </cell>
          <cell r="O4849">
            <v>500000</v>
          </cell>
          <cell r="P4849">
            <v>0</v>
          </cell>
          <cell r="Q4849">
            <v>0</v>
          </cell>
          <cell r="R4849">
            <v>0</v>
          </cell>
        </row>
        <row r="4850">
          <cell r="B4850" t="str">
            <v>3020</v>
          </cell>
          <cell r="C4850" t="str">
            <v>SGD HN</v>
          </cell>
          <cell r="D4850" t="str">
            <v>E1</v>
          </cell>
          <cell r="E4850" t="str">
            <v>TRAN QUOC</v>
          </cell>
          <cell r="F4850" t="str">
            <v>DOAN</v>
          </cell>
          <cell r="G4850" t="str">
            <v>PT. PHONG DOANH NGHIEP</v>
          </cell>
          <cell r="H4850" t="str">
            <v>PPNVCN</v>
          </cell>
          <cell r="I4850">
            <v>38558</v>
          </cell>
          <cell r="J4850">
            <v>26</v>
          </cell>
          <cell r="K4850">
            <v>0</v>
          </cell>
          <cell r="L4850">
            <v>0</v>
          </cell>
          <cell r="M4850">
            <v>0</v>
          </cell>
          <cell r="N4850">
            <v>0</v>
          </cell>
          <cell r="O4850">
            <v>500000</v>
          </cell>
          <cell r="P4850">
            <v>0</v>
          </cell>
          <cell r="Q4850">
            <v>180000</v>
          </cell>
          <cell r="R4850">
            <v>0</v>
          </cell>
        </row>
        <row r="4851">
          <cell r="B4851" t="str">
            <v>3962</v>
          </cell>
          <cell r="C4851" t="str">
            <v>SGD HN</v>
          </cell>
          <cell r="D4851" t="str">
            <v>E1</v>
          </cell>
          <cell r="E4851" t="str">
            <v>NGUYEN THUY</v>
          </cell>
          <cell r="F4851" t="str">
            <v>HANG</v>
          </cell>
          <cell r="G4851" t="str">
            <v>PT. PHONG KE TOAN &amp; QUY</v>
          </cell>
          <cell r="H4851" t="str">
            <v>PPNVCN</v>
          </cell>
          <cell r="I4851">
            <v>38842</v>
          </cell>
          <cell r="J4851">
            <v>26</v>
          </cell>
          <cell r="K4851">
            <v>0</v>
          </cell>
          <cell r="L4851">
            <v>0</v>
          </cell>
          <cell r="M4851">
            <v>0</v>
          </cell>
          <cell r="N4851">
            <v>0</v>
          </cell>
          <cell r="O4851">
            <v>500000</v>
          </cell>
          <cell r="P4851">
            <v>0</v>
          </cell>
          <cell r="Q4851">
            <v>0</v>
          </cell>
          <cell r="R4851">
            <v>0</v>
          </cell>
        </row>
        <row r="4852">
          <cell r="B4852" t="str">
            <v>4282</v>
          </cell>
          <cell r="C4852" t="str">
            <v>SGD HN</v>
          </cell>
          <cell r="D4852" t="str">
            <v>E1</v>
          </cell>
          <cell r="E4852" t="str">
            <v>DO THI HAI</v>
          </cell>
          <cell r="F4852" t="str">
            <v>THANH</v>
          </cell>
          <cell r="G4852" t="str">
            <v>PT. PHONG CA NHAN</v>
          </cell>
          <cell r="H4852" t="str">
            <v>PPNVCN</v>
          </cell>
          <cell r="I4852">
            <v>38883</v>
          </cell>
          <cell r="J4852">
            <v>26</v>
          </cell>
          <cell r="K4852">
            <v>0</v>
          </cell>
          <cell r="L4852">
            <v>0</v>
          </cell>
          <cell r="M4852">
            <v>0</v>
          </cell>
          <cell r="N4852">
            <v>0</v>
          </cell>
          <cell r="O4852">
            <v>500000</v>
          </cell>
          <cell r="P4852">
            <v>0</v>
          </cell>
          <cell r="Q4852">
            <v>0</v>
          </cell>
          <cell r="R4852">
            <v>0</v>
          </cell>
        </row>
        <row r="4853">
          <cell r="B4853" t="str">
            <v>3383</v>
          </cell>
          <cell r="C4853" t="str">
            <v>SGD HN</v>
          </cell>
          <cell r="D4853" t="str">
            <v>F1-SO 2</v>
          </cell>
          <cell r="E4853" t="str">
            <v>VO THI</v>
          </cell>
          <cell r="F4853" t="str">
            <v>CANH</v>
          </cell>
          <cell r="G4853" t="str">
            <v>PHO PGD</v>
          </cell>
          <cell r="H4853" t="str">
            <v>PPGD</v>
          </cell>
          <cell r="I4853">
            <v>38657</v>
          </cell>
          <cell r="J4853">
            <v>26</v>
          </cell>
          <cell r="K4853">
            <v>0</v>
          </cell>
          <cell r="L4853">
            <v>0</v>
          </cell>
          <cell r="M4853">
            <v>0</v>
          </cell>
          <cell r="N4853">
            <v>0</v>
          </cell>
          <cell r="O4853">
            <v>500000</v>
          </cell>
          <cell r="P4853">
            <v>0</v>
          </cell>
          <cell r="Q4853">
            <v>0</v>
          </cell>
          <cell r="R4853">
            <v>0</v>
          </cell>
        </row>
        <row r="4854">
          <cell r="B4854" t="str">
            <v>0886</v>
          </cell>
          <cell r="C4854" t="str">
            <v>SGD HN</v>
          </cell>
          <cell r="D4854" t="str">
            <v>F1-THUY KHUE</v>
          </cell>
          <cell r="E4854" t="str">
            <v>TRAN DUC THANH</v>
          </cell>
          <cell r="F4854" t="str">
            <v>TRUNG</v>
          </cell>
          <cell r="G4854" t="str">
            <v>PT. PGD</v>
          </cell>
          <cell r="H4854" t="str">
            <v>PPGD</v>
          </cell>
          <cell r="I4854">
            <v>37316</v>
          </cell>
          <cell r="J4854">
            <v>26</v>
          </cell>
          <cell r="K4854">
            <v>0</v>
          </cell>
          <cell r="L4854">
            <v>0</v>
          </cell>
          <cell r="M4854">
            <v>0</v>
          </cell>
          <cell r="N4854">
            <v>0</v>
          </cell>
          <cell r="O4854">
            <v>500000</v>
          </cell>
          <cell r="P4854">
            <v>0</v>
          </cell>
          <cell r="Q4854">
            <v>180000</v>
          </cell>
          <cell r="R4854">
            <v>0</v>
          </cell>
        </row>
        <row r="4855">
          <cell r="B4855" t="str">
            <v>1278</v>
          </cell>
          <cell r="C4855" t="str">
            <v>SGD HN</v>
          </cell>
          <cell r="D4855" t="str">
            <v>F-DONG XUAN</v>
          </cell>
          <cell r="E4855" t="str">
            <v>NGUYEN LE</v>
          </cell>
          <cell r="F4855" t="str">
            <v>HANG</v>
          </cell>
          <cell r="G4855" t="str">
            <v>TRUONG PGD</v>
          </cell>
          <cell r="H4855" t="str">
            <v>TPGD</v>
          </cell>
          <cell r="I4855">
            <v>37561</v>
          </cell>
          <cell r="J4855">
            <v>26</v>
          </cell>
          <cell r="K4855">
            <v>0</v>
          </cell>
          <cell r="L4855">
            <v>0</v>
          </cell>
          <cell r="M4855">
            <v>0</v>
          </cell>
          <cell r="N4855">
            <v>0</v>
          </cell>
          <cell r="O4855">
            <v>500000</v>
          </cell>
          <cell r="P4855">
            <v>0</v>
          </cell>
          <cell r="Q4855">
            <v>180000</v>
          </cell>
          <cell r="R4855">
            <v>0</v>
          </cell>
        </row>
        <row r="4856">
          <cell r="B4856" t="str">
            <v>1406</v>
          </cell>
          <cell r="C4856" t="str">
            <v>SGD HN</v>
          </cell>
          <cell r="D4856" t="str">
            <v>F-DONG XUAN</v>
          </cell>
          <cell r="E4856" t="str">
            <v>TA QUANG</v>
          </cell>
          <cell r="F4856" t="str">
            <v>THANH</v>
          </cell>
          <cell r="G4856" t="str">
            <v>TRUONG PGD</v>
          </cell>
          <cell r="H4856" t="str">
            <v>TPGD</v>
          </cell>
          <cell r="I4856">
            <v>37712</v>
          </cell>
          <cell r="J4856">
            <v>26</v>
          </cell>
          <cell r="K4856">
            <v>0</v>
          </cell>
          <cell r="L4856">
            <v>0</v>
          </cell>
          <cell r="M4856">
            <v>0</v>
          </cell>
          <cell r="N4856">
            <v>0</v>
          </cell>
          <cell r="O4856">
            <v>500000</v>
          </cell>
          <cell r="P4856">
            <v>0</v>
          </cell>
          <cell r="Q4856">
            <v>180000</v>
          </cell>
          <cell r="R4856">
            <v>0</v>
          </cell>
        </row>
        <row r="4857">
          <cell r="B4857" t="str">
            <v>3023</v>
          </cell>
          <cell r="C4857" t="str">
            <v>SGD HN</v>
          </cell>
          <cell r="D4857" t="str">
            <v>F-LY NAM DE</v>
          </cell>
          <cell r="E4857" t="str">
            <v>NGUYEN NGOC</v>
          </cell>
          <cell r="F4857" t="str">
            <v>THANG</v>
          </cell>
          <cell r="G4857" t="str">
            <v>TRUONG PGD</v>
          </cell>
          <cell r="H4857" t="str">
            <v>TPGD</v>
          </cell>
          <cell r="I4857">
            <v>38558</v>
          </cell>
          <cell r="J4857">
            <v>26</v>
          </cell>
          <cell r="K4857">
            <v>0</v>
          </cell>
          <cell r="L4857">
            <v>0</v>
          </cell>
          <cell r="M4857">
            <v>0</v>
          </cell>
          <cell r="N4857">
            <v>0</v>
          </cell>
          <cell r="O4857">
            <v>500000</v>
          </cell>
          <cell r="P4857">
            <v>0</v>
          </cell>
          <cell r="Q4857">
            <v>180000</v>
          </cell>
          <cell r="R4857">
            <v>0</v>
          </cell>
        </row>
        <row r="4858">
          <cell r="B4858" t="str">
            <v>1093</v>
          </cell>
          <cell r="C4858" t="str">
            <v>SGD HN</v>
          </cell>
          <cell r="D4858" t="str">
            <v>F-SO 2</v>
          </cell>
          <cell r="E4858" t="str">
            <v>NGUYEN PHUONG</v>
          </cell>
          <cell r="F4858" t="str">
            <v>CHI</v>
          </cell>
          <cell r="G4858" t="str">
            <v>TRUONG PGD</v>
          </cell>
          <cell r="H4858" t="str">
            <v>TPGD</v>
          </cell>
          <cell r="I4858">
            <v>37469</v>
          </cell>
          <cell r="J4858">
            <v>26</v>
          </cell>
          <cell r="K4858">
            <v>0</v>
          </cell>
          <cell r="L4858">
            <v>0</v>
          </cell>
          <cell r="M4858">
            <v>0</v>
          </cell>
          <cell r="N4858">
            <v>0</v>
          </cell>
          <cell r="O4858">
            <v>500000</v>
          </cell>
          <cell r="P4858">
            <v>0</v>
          </cell>
          <cell r="Q4858">
            <v>180000</v>
          </cell>
          <cell r="R4858">
            <v>0</v>
          </cell>
        </row>
        <row r="4859">
          <cell r="B4859" t="str">
            <v>0238</v>
          </cell>
          <cell r="C4859" t="str">
            <v>SGD HN</v>
          </cell>
          <cell r="E4859" t="str">
            <v>NGUYEN HAI</v>
          </cell>
          <cell r="F4859" t="str">
            <v>YEN</v>
          </cell>
          <cell r="G4859" t="str">
            <v>THU QUY CAP 3</v>
          </cell>
          <cell r="H4859" t="str">
            <v>TQ</v>
          </cell>
          <cell r="I4859">
            <v>34029</v>
          </cell>
          <cell r="J4859">
            <v>26</v>
          </cell>
          <cell r="K4859">
            <v>0</v>
          </cell>
          <cell r="L4859">
            <v>0</v>
          </cell>
          <cell r="M4859">
            <v>0</v>
          </cell>
          <cell r="N4859">
            <v>0</v>
          </cell>
          <cell r="O4859">
            <v>500000</v>
          </cell>
          <cell r="P4859">
            <v>0</v>
          </cell>
          <cell r="Q4859">
            <v>0</v>
          </cell>
          <cell r="R4859">
            <v>0</v>
          </cell>
        </row>
        <row r="4860">
          <cell r="B4860" t="str">
            <v>0245</v>
          </cell>
          <cell r="C4860" t="str">
            <v>SGD HN</v>
          </cell>
          <cell r="E4860" t="str">
            <v>NGUYEN THI THU</v>
          </cell>
          <cell r="F4860" t="str">
            <v>THUY</v>
          </cell>
          <cell r="G4860" t="str">
            <v>THU QUY CAP 2</v>
          </cell>
          <cell r="H4860" t="str">
            <v>TQ</v>
          </cell>
          <cell r="I4860">
            <v>34060</v>
          </cell>
          <cell r="J4860">
            <v>26</v>
          </cell>
          <cell r="K4860">
            <v>0</v>
          </cell>
          <cell r="L4860">
            <v>0</v>
          </cell>
          <cell r="M4860">
            <v>0</v>
          </cell>
          <cell r="N4860">
            <v>0</v>
          </cell>
          <cell r="O4860">
            <v>500000</v>
          </cell>
          <cell r="P4860">
            <v>0</v>
          </cell>
          <cell r="Q4860">
            <v>0</v>
          </cell>
          <cell r="R4860">
            <v>0</v>
          </cell>
        </row>
        <row r="4861">
          <cell r="B4861" t="str">
            <v>0500</v>
          </cell>
          <cell r="C4861" t="str">
            <v>SGD HN</v>
          </cell>
          <cell r="E4861" t="str">
            <v>DO THI</v>
          </cell>
          <cell r="F4861" t="str">
            <v>SUU</v>
          </cell>
          <cell r="G4861" t="str">
            <v>NV TIN DUNG GOP CHO</v>
          </cell>
          <cell r="H4861" t="str">
            <v>TDGC</v>
          </cell>
          <cell r="I4861">
            <v>36526</v>
          </cell>
          <cell r="J4861">
            <v>26</v>
          </cell>
          <cell r="K4861">
            <v>0</v>
          </cell>
          <cell r="L4861">
            <v>0</v>
          </cell>
          <cell r="M4861">
            <v>0</v>
          </cell>
          <cell r="N4861">
            <v>0</v>
          </cell>
          <cell r="O4861">
            <v>500000</v>
          </cell>
          <cell r="P4861">
            <v>0</v>
          </cell>
          <cell r="Q4861">
            <v>400000</v>
          </cell>
          <cell r="R4861">
            <v>0</v>
          </cell>
        </row>
        <row r="4862">
          <cell r="B4862" t="str">
            <v>0650</v>
          </cell>
          <cell r="C4862" t="str">
            <v>SGD HN</v>
          </cell>
          <cell r="E4862" t="str">
            <v>NGUYEN QUOC</v>
          </cell>
          <cell r="F4862" t="str">
            <v>VUONG</v>
          </cell>
          <cell r="G4862" t="str">
            <v>TBP. THANH TOAN</v>
          </cell>
          <cell r="H4862" t="str">
            <v>TBP</v>
          </cell>
          <cell r="I4862">
            <v>36964</v>
          </cell>
          <cell r="J4862">
            <v>26</v>
          </cell>
          <cell r="K4862">
            <v>0</v>
          </cell>
          <cell r="L4862">
            <v>0</v>
          </cell>
          <cell r="M4862">
            <v>0</v>
          </cell>
          <cell r="N4862">
            <v>0</v>
          </cell>
          <cell r="O4862">
            <v>500000</v>
          </cell>
          <cell r="P4862">
            <v>0</v>
          </cell>
          <cell r="Q4862">
            <v>0</v>
          </cell>
          <cell r="R4862">
            <v>0</v>
          </cell>
        </row>
        <row r="4863">
          <cell r="B4863" t="str">
            <v>0731</v>
          </cell>
          <cell r="C4863" t="str">
            <v>SGD HN</v>
          </cell>
          <cell r="E4863" t="str">
            <v>HOANG THI THUY</v>
          </cell>
          <cell r="F4863" t="str">
            <v>HONG</v>
          </cell>
          <cell r="G4863" t="str">
            <v>NV TIN DUNG GOP CHO</v>
          </cell>
          <cell r="H4863" t="str">
            <v>TDGC</v>
          </cell>
          <cell r="I4863">
            <v>37138</v>
          </cell>
          <cell r="J4863">
            <v>26</v>
          </cell>
          <cell r="K4863">
            <v>0</v>
          </cell>
          <cell r="L4863">
            <v>0</v>
          </cell>
          <cell r="M4863">
            <v>0</v>
          </cell>
          <cell r="N4863">
            <v>0</v>
          </cell>
          <cell r="O4863">
            <v>500000</v>
          </cell>
          <cell r="P4863">
            <v>0</v>
          </cell>
          <cell r="Q4863">
            <v>400000</v>
          </cell>
          <cell r="R4863">
            <v>0</v>
          </cell>
        </row>
        <row r="4864">
          <cell r="B4864" t="str">
            <v>0732</v>
          </cell>
          <cell r="C4864" t="str">
            <v>SGD HN</v>
          </cell>
          <cell r="E4864" t="str">
            <v>AN THI BICH</v>
          </cell>
          <cell r="F4864" t="str">
            <v>NGOC</v>
          </cell>
          <cell r="G4864" t="str">
            <v>GIAO DICH VIEN QUY</v>
          </cell>
          <cell r="H4864" t="str">
            <v>GDVQ</v>
          </cell>
          <cell r="I4864">
            <v>37138</v>
          </cell>
          <cell r="J4864">
            <v>26</v>
          </cell>
          <cell r="K4864">
            <v>0</v>
          </cell>
          <cell r="L4864">
            <v>0</v>
          </cell>
          <cell r="M4864">
            <v>0</v>
          </cell>
          <cell r="N4864">
            <v>0</v>
          </cell>
          <cell r="O4864">
            <v>500000</v>
          </cell>
          <cell r="P4864">
            <v>0</v>
          </cell>
          <cell r="Q4864">
            <v>0</v>
          </cell>
          <cell r="R4864">
            <v>0</v>
          </cell>
        </row>
        <row r="4865">
          <cell r="B4865" t="str">
            <v>1028</v>
          </cell>
          <cell r="C4865" t="str">
            <v>SGD HN</v>
          </cell>
          <cell r="E4865" t="str">
            <v>NGUYEN THANH</v>
          </cell>
          <cell r="F4865" t="str">
            <v>VAN</v>
          </cell>
          <cell r="G4865" t="str">
            <v>NV TIN DUNG GOP CHO</v>
          </cell>
          <cell r="H4865" t="str">
            <v>TDGC</v>
          </cell>
          <cell r="I4865">
            <v>37454</v>
          </cell>
          <cell r="J4865">
            <v>26</v>
          </cell>
          <cell r="K4865">
            <v>0</v>
          </cell>
          <cell r="L4865">
            <v>0</v>
          </cell>
          <cell r="M4865">
            <v>0</v>
          </cell>
          <cell r="N4865">
            <v>0</v>
          </cell>
          <cell r="O4865">
            <v>500000</v>
          </cell>
          <cell r="P4865">
            <v>0</v>
          </cell>
          <cell r="Q4865">
            <v>400000</v>
          </cell>
          <cell r="R4865">
            <v>0</v>
          </cell>
        </row>
        <row r="4866">
          <cell r="B4866" t="str">
            <v>1029</v>
          </cell>
          <cell r="C4866" t="str">
            <v>SGD HN</v>
          </cell>
          <cell r="E4866" t="str">
            <v>LE HA</v>
          </cell>
          <cell r="F4866" t="str">
            <v>QUANG</v>
          </cell>
          <cell r="G4866" t="str">
            <v>NV TIN DUNG GOP CHO</v>
          </cell>
          <cell r="H4866" t="str">
            <v>TDGC</v>
          </cell>
          <cell r="I4866">
            <v>37454</v>
          </cell>
          <cell r="J4866">
            <v>26</v>
          </cell>
          <cell r="K4866">
            <v>0</v>
          </cell>
          <cell r="L4866">
            <v>0</v>
          </cell>
          <cell r="M4866">
            <v>0</v>
          </cell>
          <cell r="N4866">
            <v>0</v>
          </cell>
          <cell r="O4866">
            <v>500000</v>
          </cell>
          <cell r="P4866">
            <v>0</v>
          </cell>
          <cell r="Q4866">
            <v>400000</v>
          </cell>
          <cell r="R4866">
            <v>0</v>
          </cell>
        </row>
        <row r="4867">
          <cell r="B4867" t="str">
            <v>1030</v>
          </cell>
          <cell r="C4867" t="str">
            <v>SGD HN</v>
          </cell>
          <cell r="E4867" t="str">
            <v>TRAN THI</v>
          </cell>
          <cell r="F4867" t="str">
            <v>HUONG</v>
          </cell>
          <cell r="G4867" t="str">
            <v>NV TIN DUNG GOP CHO</v>
          </cell>
          <cell r="H4867" t="str">
            <v>TDGC</v>
          </cell>
          <cell r="I4867">
            <v>37454</v>
          </cell>
          <cell r="J4867">
            <v>26</v>
          </cell>
          <cell r="K4867">
            <v>0</v>
          </cell>
          <cell r="L4867">
            <v>0</v>
          </cell>
          <cell r="M4867">
            <v>0</v>
          </cell>
          <cell r="N4867">
            <v>0</v>
          </cell>
          <cell r="O4867">
            <v>500000</v>
          </cell>
          <cell r="P4867">
            <v>0</v>
          </cell>
          <cell r="Q4867">
            <v>400000</v>
          </cell>
          <cell r="R4867">
            <v>0</v>
          </cell>
        </row>
        <row r="4868">
          <cell r="B4868" t="str">
            <v>1242</v>
          </cell>
          <cell r="C4868" t="str">
            <v>SGD HN</v>
          </cell>
          <cell r="E4868" t="str">
            <v>NGUYEN TRONG</v>
          </cell>
          <cell r="F4868" t="str">
            <v>BANG</v>
          </cell>
          <cell r="G4868" t="str">
            <v>NV BAO VE</v>
          </cell>
          <cell r="H4868" t="str">
            <v>BV</v>
          </cell>
          <cell r="I4868">
            <v>37561</v>
          </cell>
          <cell r="J4868">
            <v>26</v>
          </cell>
          <cell r="K4868">
            <v>0</v>
          </cell>
          <cell r="L4868">
            <v>0</v>
          </cell>
          <cell r="M4868">
            <v>0</v>
          </cell>
          <cell r="N4868">
            <v>15</v>
          </cell>
          <cell r="O4868">
            <v>500000</v>
          </cell>
          <cell r="P4868">
            <v>0</v>
          </cell>
          <cell r="Q4868">
            <v>0</v>
          </cell>
          <cell r="R4868">
            <v>0</v>
          </cell>
        </row>
        <row r="4869">
          <cell r="B4869" t="str">
            <v>1618</v>
          </cell>
          <cell r="C4869" t="str">
            <v>SGD HN</v>
          </cell>
          <cell r="E4869" t="str">
            <v>BUI DUY</v>
          </cell>
          <cell r="F4869" t="str">
            <v>KHANH</v>
          </cell>
          <cell r="G4869" t="str">
            <v>TAI XE</v>
          </cell>
          <cell r="I4869">
            <v>37803</v>
          </cell>
          <cell r="J4869">
            <v>26</v>
          </cell>
          <cell r="K4869">
            <v>0</v>
          </cell>
          <cell r="L4869">
            <v>0</v>
          </cell>
          <cell r="M4869">
            <v>0</v>
          </cell>
          <cell r="N4869">
            <v>0</v>
          </cell>
          <cell r="O4869">
            <v>500000</v>
          </cell>
          <cell r="P4869">
            <v>0</v>
          </cell>
          <cell r="Q4869">
            <v>0</v>
          </cell>
          <cell r="R4869">
            <v>0</v>
          </cell>
        </row>
        <row r="4870">
          <cell r="B4870" t="str">
            <v>1753</v>
          </cell>
          <cell r="C4870" t="str">
            <v>SGD HN</v>
          </cell>
          <cell r="E4870" t="str">
            <v>PHAM MINH</v>
          </cell>
          <cell r="F4870" t="str">
            <v>QUAN</v>
          </cell>
          <cell r="G4870" t="str">
            <v>PHU QUY</v>
          </cell>
          <cell r="H4870" t="str">
            <v>PQ</v>
          </cell>
          <cell r="I4870">
            <v>37911</v>
          </cell>
          <cell r="J4870">
            <v>26</v>
          </cell>
          <cell r="K4870">
            <v>0</v>
          </cell>
          <cell r="L4870">
            <v>0</v>
          </cell>
          <cell r="M4870">
            <v>0</v>
          </cell>
          <cell r="N4870">
            <v>0</v>
          </cell>
          <cell r="O4870">
            <v>500000</v>
          </cell>
          <cell r="P4870">
            <v>0</v>
          </cell>
          <cell r="Q4870">
            <v>0</v>
          </cell>
          <cell r="R4870">
            <v>0</v>
          </cell>
        </row>
        <row r="4871">
          <cell r="B4871" t="str">
            <v>1821</v>
          </cell>
          <cell r="C4871" t="str">
            <v>SGD HN</v>
          </cell>
          <cell r="E4871" t="str">
            <v>TO THI THUY</v>
          </cell>
          <cell r="F4871" t="str">
            <v>NGAN</v>
          </cell>
          <cell r="G4871" t="str">
            <v>GIAO DICH VIEN</v>
          </cell>
          <cell r="I4871">
            <v>37966</v>
          </cell>
          <cell r="J4871">
            <v>26</v>
          </cell>
          <cell r="K4871">
            <v>0</v>
          </cell>
          <cell r="L4871">
            <v>0</v>
          </cell>
          <cell r="M4871">
            <v>0</v>
          </cell>
          <cell r="N4871">
            <v>0</v>
          </cell>
          <cell r="O4871">
            <v>500000</v>
          </cell>
          <cell r="P4871">
            <v>0</v>
          </cell>
          <cell r="Q4871">
            <v>0</v>
          </cell>
          <cell r="R4871">
            <v>0</v>
          </cell>
        </row>
        <row r="4872">
          <cell r="B4872" t="str">
            <v>2080</v>
          </cell>
          <cell r="C4872" t="str">
            <v>SGD HN</v>
          </cell>
          <cell r="E4872" t="str">
            <v>NGUYEN THI THUY</v>
          </cell>
          <cell r="F4872" t="str">
            <v>LINH</v>
          </cell>
          <cell r="G4872" t="str">
            <v>TBP. HO TRO</v>
          </cell>
          <cell r="H4872" t="str">
            <v>TBP</v>
          </cell>
          <cell r="I4872">
            <v>38139</v>
          </cell>
          <cell r="J4872">
            <v>26</v>
          </cell>
          <cell r="K4872">
            <v>0</v>
          </cell>
          <cell r="L4872">
            <v>0</v>
          </cell>
          <cell r="M4872">
            <v>0</v>
          </cell>
          <cell r="N4872">
            <v>0</v>
          </cell>
          <cell r="O4872">
            <v>500000</v>
          </cell>
          <cell r="P4872">
            <v>0</v>
          </cell>
          <cell r="Q4872">
            <v>0</v>
          </cell>
          <cell r="R4872">
            <v>0</v>
          </cell>
        </row>
        <row r="4873">
          <cell r="B4873" t="str">
            <v>2320</v>
          </cell>
          <cell r="C4873" t="str">
            <v>SGD HN</v>
          </cell>
          <cell r="E4873" t="str">
            <v>NGUYEN THI</v>
          </cell>
          <cell r="F4873" t="str">
            <v>LUC</v>
          </cell>
          <cell r="G4873" t="str">
            <v>GIAO DICH VIEN QUY</v>
          </cell>
          <cell r="H4873" t="str">
            <v>GDVQ</v>
          </cell>
          <cell r="I4873">
            <v>38278</v>
          </cell>
          <cell r="J4873">
            <v>26</v>
          </cell>
          <cell r="K4873">
            <v>0</v>
          </cell>
          <cell r="L4873">
            <v>0</v>
          </cell>
          <cell r="M4873">
            <v>0</v>
          </cell>
          <cell r="N4873">
            <v>0</v>
          </cell>
          <cell r="O4873">
            <v>500000</v>
          </cell>
          <cell r="P4873">
            <v>0</v>
          </cell>
          <cell r="Q4873">
            <v>0</v>
          </cell>
          <cell r="R4873">
            <v>0</v>
          </cell>
        </row>
        <row r="4874">
          <cell r="B4874" t="str">
            <v>2505</v>
          </cell>
          <cell r="C4874" t="str">
            <v>SGD HN</v>
          </cell>
          <cell r="E4874" t="str">
            <v>NGO THI XUAN</v>
          </cell>
          <cell r="F4874" t="str">
            <v>LAN</v>
          </cell>
          <cell r="G4874" t="str">
            <v>GIAO DICH VIEN</v>
          </cell>
          <cell r="H4874" t="str">
            <v>GDV</v>
          </cell>
          <cell r="I4874">
            <v>38362</v>
          </cell>
          <cell r="J4874">
            <v>26</v>
          </cell>
          <cell r="K4874">
            <v>0</v>
          </cell>
          <cell r="L4874">
            <v>0</v>
          </cell>
          <cell r="M4874">
            <v>0</v>
          </cell>
          <cell r="N4874">
            <v>0</v>
          </cell>
          <cell r="O4874">
            <v>500000</v>
          </cell>
          <cell r="P4874">
            <v>0</v>
          </cell>
          <cell r="Q4874">
            <v>0</v>
          </cell>
          <cell r="R4874">
            <v>0</v>
          </cell>
        </row>
        <row r="4875">
          <cell r="B4875" t="str">
            <v>2516</v>
          </cell>
          <cell r="C4875" t="str">
            <v>SGD HN</v>
          </cell>
          <cell r="E4875" t="str">
            <v>BUI THI NGOC</v>
          </cell>
          <cell r="F4875" t="str">
            <v>ANH</v>
          </cell>
          <cell r="G4875" t="str">
            <v>GIAO DICH VIEN</v>
          </cell>
          <cell r="H4875" t="str">
            <v>GDV</v>
          </cell>
          <cell r="I4875">
            <v>38362</v>
          </cell>
          <cell r="J4875">
            <v>26</v>
          </cell>
          <cell r="K4875">
            <v>0</v>
          </cell>
          <cell r="L4875">
            <v>0</v>
          </cell>
          <cell r="M4875">
            <v>0</v>
          </cell>
          <cell r="N4875">
            <v>0</v>
          </cell>
          <cell r="O4875">
            <v>500000</v>
          </cell>
          <cell r="P4875">
            <v>0</v>
          </cell>
          <cell r="Q4875">
            <v>0</v>
          </cell>
          <cell r="R4875">
            <v>0</v>
          </cell>
        </row>
        <row r="4876">
          <cell r="B4876" t="str">
            <v>2901</v>
          </cell>
          <cell r="C4876" t="str">
            <v>SGD HN</v>
          </cell>
          <cell r="E4876" t="str">
            <v>HOANG QUE</v>
          </cell>
          <cell r="F4876" t="str">
            <v>ANH</v>
          </cell>
          <cell r="G4876" t="str">
            <v>TBP. KE TOAN</v>
          </cell>
          <cell r="H4876" t="str">
            <v>TBP</v>
          </cell>
          <cell r="I4876">
            <v>38534</v>
          </cell>
          <cell r="J4876">
            <v>26</v>
          </cell>
          <cell r="K4876">
            <v>0</v>
          </cell>
          <cell r="L4876">
            <v>0</v>
          </cell>
          <cell r="M4876">
            <v>0</v>
          </cell>
          <cell r="N4876">
            <v>0</v>
          </cell>
          <cell r="O4876">
            <v>500000</v>
          </cell>
          <cell r="P4876">
            <v>0</v>
          </cell>
          <cell r="Q4876">
            <v>0</v>
          </cell>
          <cell r="R4876">
            <v>0</v>
          </cell>
        </row>
        <row r="4877">
          <cell r="B4877" t="str">
            <v>2903</v>
          </cell>
          <cell r="C4877" t="str">
            <v>SGD HN</v>
          </cell>
          <cell r="E4877" t="str">
            <v>TRAN THU</v>
          </cell>
          <cell r="F4877" t="str">
            <v>HA</v>
          </cell>
          <cell r="G4877" t="str">
            <v>NV THANH TOAN LIEN NGAN HANG</v>
          </cell>
          <cell r="I4877">
            <v>38519</v>
          </cell>
          <cell r="J4877">
            <v>26</v>
          </cell>
          <cell r="K4877">
            <v>0</v>
          </cell>
          <cell r="L4877">
            <v>0</v>
          </cell>
          <cell r="M4877">
            <v>0</v>
          </cell>
          <cell r="N4877">
            <v>0</v>
          </cell>
          <cell r="O4877">
            <v>500000</v>
          </cell>
          <cell r="P4877">
            <v>0</v>
          </cell>
          <cell r="Q4877">
            <v>300000</v>
          </cell>
          <cell r="R4877">
            <v>0</v>
          </cell>
        </row>
        <row r="4878">
          <cell r="B4878" t="str">
            <v>2915</v>
          </cell>
          <cell r="C4878" t="str">
            <v>SGD HN</v>
          </cell>
          <cell r="E4878" t="str">
            <v>HOANG TUAN</v>
          </cell>
          <cell r="F4878" t="str">
            <v>ANH</v>
          </cell>
          <cell r="G4878" t="str">
            <v>NV QUAN LY HO SO TSDB</v>
          </cell>
          <cell r="I4878">
            <v>38534</v>
          </cell>
          <cell r="J4878">
            <v>26</v>
          </cell>
          <cell r="K4878">
            <v>0</v>
          </cell>
          <cell r="L4878">
            <v>0</v>
          </cell>
          <cell r="M4878">
            <v>0</v>
          </cell>
          <cell r="N4878">
            <v>0</v>
          </cell>
          <cell r="O4878">
            <v>500000</v>
          </cell>
          <cell r="P4878">
            <v>0</v>
          </cell>
          <cell r="Q4878">
            <v>0</v>
          </cell>
          <cell r="R4878">
            <v>0</v>
          </cell>
        </row>
        <row r="4879">
          <cell r="B4879" t="str">
            <v>2984</v>
          </cell>
          <cell r="C4879" t="str">
            <v>SGD HN</v>
          </cell>
          <cell r="E4879" t="str">
            <v>NGUYEN THANH</v>
          </cell>
          <cell r="F4879" t="str">
            <v>TUAN</v>
          </cell>
          <cell r="G4879" t="str">
            <v>NV VI TINH</v>
          </cell>
          <cell r="I4879">
            <v>38552</v>
          </cell>
          <cell r="J4879">
            <v>26</v>
          </cell>
          <cell r="K4879">
            <v>0</v>
          </cell>
          <cell r="L4879">
            <v>0</v>
          </cell>
          <cell r="M4879">
            <v>0</v>
          </cell>
          <cell r="N4879">
            <v>0</v>
          </cell>
          <cell r="O4879">
            <v>500000</v>
          </cell>
          <cell r="P4879">
            <v>0</v>
          </cell>
          <cell r="Q4879">
            <v>180000</v>
          </cell>
          <cell r="R4879">
            <v>0</v>
          </cell>
        </row>
        <row r="4880">
          <cell r="B4880" t="str">
            <v>2988</v>
          </cell>
          <cell r="C4880" t="str">
            <v>SGD HN</v>
          </cell>
          <cell r="E4880" t="str">
            <v>NGO THU</v>
          </cell>
          <cell r="F4880" t="str">
            <v>HUONG</v>
          </cell>
          <cell r="G4880" t="str">
            <v>TBP. HO TRO</v>
          </cell>
          <cell r="H4880" t="str">
            <v>TBP</v>
          </cell>
          <cell r="I4880">
            <v>38552</v>
          </cell>
          <cell r="J4880">
            <v>26</v>
          </cell>
          <cell r="K4880">
            <v>0</v>
          </cell>
          <cell r="L4880">
            <v>0</v>
          </cell>
          <cell r="M4880">
            <v>0</v>
          </cell>
          <cell r="N4880">
            <v>0</v>
          </cell>
          <cell r="O4880">
            <v>500000</v>
          </cell>
          <cell r="P4880">
            <v>0</v>
          </cell>
          <cell r="Q4880">
            <v>0</v>
          </cell>
          <cell r="R4880">
            <v>0</v>
          </cell>
        </row>
        <row r="4881">
          <cell r="B4881" t="str">
            <v>2991</v>
          </cell>
          <cell r="C4881" t="str">
            <v>SGD HN</v>
          </cell>
          <cell r="E4881" t="str">
            <v>TRAN THI BICH</v>
          </cell>
          <cell r="F4881" t="str">
            <v>NGOC</v>
          </cell>
          <cell r="G4881" t="str">
            <v>GIAO DICH VIEN</v>
          </cell>
          <cell r="H4881" t="str">
            <v>GDV</v>
          </cell>
          <cell r="I4881">
            <v>38552</v>
          </cell>
          <cell r="J4881">
            <v>26</v>
          </cell>
          <cell r="K4881">
            <v>0</v>
          </cell>
          <cell r="L4881">
            <v>0</v>
          </cell>
          <cell r="M4881">
            <v>0</v>
          </cell>
          <cell r="N4881">
            <v>0</v>
          </cell>
          <cell r="O4881">
            <v>500000</v>
          </cell>
          <cell r="P4881">
            <v>0</v>
          </cell>
          <cell r="Q4881">
            <v>0</v>
          </cell>
          <cell r="R4881">
            <v>0</v>
          </cell>
        </row>
        <row r="4882">
          <cell r="B4882" t="str">
            <v>2994</v>
          </cell>
          <cell r="C4882" t="str">
            <v>SGD HN</v>
          </cell>
          <cell r="E4882" t="str">
            <v>LE THI MINH</v>
          </cell>
          <cell r="F4882" t="str">
            <v>NGOC</v>
          </cell>
          <cell r="G4882" t="str">
            <v>TBP. HO TRO</v>
          </cell>
          <cell r="H4882" t="str">
            <v>TBP</v>
          </cell>
          <cell r="I4882">
            <v>38552</v>
          </cell>
          <cell r="J4882">
            <v>26</v>
          </cell>
          <cell r="K4882">
            <v>0</v>
          </cell>
          <cell r="L4882">
            <v>0</v>
          </cell>
          <cell r="M4882">
            <v>0</v>
          </cell>
          <cell r="N4882">
            <v>0</v>
          </cell>
          <cell r="O4882">
            <v>500000</v>
          </cell>
          <cell r="P4882">
            <v>0</v>
          </cell>
          <cell r="Q4882">
            <v>0</v>
          </cell>
          <cell r="R4882">
            <v>0</v>
          </cell>
        </row>
        <row r="4883">
          <cell r="B4883" t="str">
            <v>2996</v>
          </cell>
          <cell r="C4883" t="str">
            <v>SGD HN</v>
          </cell>
          <cell r="E4883" t="str">
            <v xml:space="preserve">NGUYEN THI BICH </v>
          </cell>
          <cell r="F4883" t="str">
            <v>NGOC</v>
          </cell>
          <cell r="G4883" t="str">
            <v>TBP. THANH TOAN QUOC TE</v>
          </cell>
          <cell r="H4883" t="str">
            <v>TBP</v>
          </cell>
          <cell r="I4883">
            <v>38552</v>
          </cell>
          <cell r="J4883">
            <v>26</v>
          </cell>
          <cell r="K4883">
            <v>0</v>
          </cell>
          <cell r="L4883">
            <v>0</v>
          </cell>
          <cell r="M4883">
            <v>0</v>
          </cell>
          <cell r="N4883">
            <v>0</v>
          </cell>
          <cell r="O4883">
            <v>500000</v>
          </cell>
          <cell r="P4883">
            <v>0</v>
          </cell>
          <cell r="Q4883">
            <v>0</v>
          </cell>
          <cell r="R4883">
            <v>0</v>
          </cell>
        </row>
        <row r="4884">
          <cell r="B4884" t="str">
            <v>2997</v>
          </cell>
          <cell r="C4884" t="str">
            <v>SGD HN</v>
          </cell>
          <cell r="E4884" t="str">
            <v>TRAN BICH</v>
          </cell>
          <cell r="F4884" t="str">
            <v>NGOC</v>
          </cell>
          <cell r="G4884" t="str">
            <v>NV THANH TOAN QUOC TE</v>
          </cell>
          <cell r="I4884">
            <v>38552</v>
          </cell>
          <cell r="J4884">
            <v>26</v>
          </cell>
          <cell r="K4884">
            <v>0</v>
          </cell>
          <cell r="L4884">
            <v>0</v>
          </cell>
          <cell r="M4884">
            <v>0</v>
          </cell>
          <cell r="N4884">
            <v>0</v>
          </cell>
          <cell r="O4884">
            <v>500000</v>
          </cell>
          <cell r="P4884">
            <v>0</v>
          </cell>
          <cell r="Q4884">
            <v>0</v>
          </cell>
          <cell r="R4884">
            <v>0</v>
          </cell>
        </row>
        <row r="4885">
          <cell r="B4885" t="str">
            <v>2999</v>
          </cell>
          <cell r="C4885" t="str">
            <v>SGD HN</v>
          </cell>
          <cell r="E4885" t="str">
            <v>VU THU</v>
          </cell>
          <cell r="F4885" t="str">
            <v>GIANG</v>
          </cell>
          <cell r="G4885" t="str">
            <v>NV KIEM SOAT TIN DUNG</v>
          </cell>
          <cell r="I4885">
            <v>38552</v>
          </cell>
          <cell r="J4885">
            <v>26</v>
          </cell>
          <cell r="K4885">
            <v>0</v>
          </cell>
          <cell r="L4885">
            <v>0</v>
          </cell>
          <cell r="M4885">
            <v>0</v>
          </cell>
          <cell r="N4885">
            <v>0</v>
          </cell>
          <cell r="O4885">
            <v>500000</v>
          </cell>
          <cell r="P4885">
            <v>0</v>
          </cell>
          <cell r="Q4885">
            <v>0</v>
          </cell>
          <cell r="R4885">
            <v>0</v>
          </cell>
        </row>
        <row r="4886">
          <cell r="B4886" t="str">
            <v>3000</v>
          </cell>
          <cell r="C4886" t="str">
            <v>SGD HN</v>
          </cell>
          <cell r="E4886" t="str">
            <v>TRAN THI MINH</v>
          </cell>
          <cell r="F4886" t="str">
            <v>THANG</v>
          </cell>
          <cell r="G4886" t="str">
            <v>NV KIEM SOAT TIN DUNG</v>
          </cell>
          <cell r="I4886">
            <v>38552</v>
          </cell>
          <cell r="J4886">
            <v>26</v>
          </cell>
          <cell r="K4886">
            <v>0</v>
          </cell>
          <cell r="L4886">
            <v>0</v>
          </cell>
          <cell r="M4886">
            <v>0</v>
          </cell>
          <cell r="N4886">
            <v>0</v>
          </cell>
          <cell r="O4886">
            <v>500000</v>
          </cell>
          <cell r="P4886">
            <v>0</v>
          </cell>
          <cell r="Q4886">
            <v>0</v>
          </cell>
          <cell r="R4886">
            <v>0</v>
          </cell>
        </row>
        <row r="4887">
          <cell r="B4887" t="str">
            <v>3007</v>
          </cell>
          <cell r="C4887" t="str">
            <v>SGD HN</v>
          </cell>
          <cell r="E4887" t="str">
            <v>DOAN HAI</v>
          </cell>
          <cell r="F4887" t="str">
            <v>PHU</v>
          </cell>
          <cell r="G4887" t="str">
            <v>NV HANH CHANH</v>
          </cell>
          <cell r="I4887">
            <v>38556</v>
          </cell>
          <cell r="J4887">
            <v>26</v>
          </cell>
          <cell r="K4887">
            <v>0</v>
          </cell>
          <cell r="L4887">
            <v>0</v>
          </cell>
          <cell r="M4887">
            <v>0</v>
          </cell>
          <cell r="N4887">
            <v>0</v>
          </cell>
          <cell r="O4887">
            <v>500000</v>
          </cell>
          <cell r="P4887">
            <v>0</v>
          </cell>
          <cell r="Q4887">
            <v>180000</v>
          </cell>
          <cell r="R4887">
            <v>0</v>
          </cell>
        </row>
        <row r="4888">
          <cell r="B4888" t="str">
            <v>3008</v>
          </cell>
          <cell r="C4888" t="str">
            <v>SGD HN</v>
          </cell>
          <cell r="E4888" t="str">
            <v>NGUYEN HONG</v>
          </cell>
          <cell r="F4888" t="str">
            <v>NINH</v>
          </cell>
          <cell r="G4888" t="str">
            <v>CB QUAN HE KHACH HANG CA NHAN</v>
          </cell>
          <cell r="I4888">
            <v>38558</v>
          </cell>
          <cell r="J4888">
            <v>26</v>
          </cell>
          <cell r="K4888">
            <v>0</v>
          </cell>
          <cell r="L4888">
            <v>0</v>
          </cell>
          <cell r="M4888">
            <v>0</v>
          </cell>
          <cell r="N4888">
            <v>0</v>
          </cell>
          <cell r="O4888">
            <v>500000</v>
          </cell>
          <cell r="P4888">
            <v>0</v>
          </cell>
          <cell r="Q4888">
            <v>0</v>
          </cell>
          <cell r="R4888">
            <v>0</v>
          </cell>
        </row>
        <row r="4889">
          <cell r="B4889" t="str">
            <v>3012</v>
          </cell>
          <cell r="C4889" t="str">
            <v>SGD HN</v>
          </cell>
          <cell r="E4889" t="str">
            <v>TRAN THI THU</v>
          </cell>
          <cell r="F4889" t="str">
            <v>PHUONG</v>
          </cell>
          <cell r="G4889" t="str">
            <v>PHU QUY</v>
          </cell>
          <cell r="H4889" t="str">
            <v>PQ</v>
          </cell>
          <cell r="I4889">
            <v>38558</v>
          </cell>
          <cell r="J4889">
            <v>26</v>
          </cell>
          <cell r="K4889">
            <v>0</v>
          </cell>
          <cell r="L4889">
            <v>0</v>
          </cell>
          <cell r="M4889">
            <v>0</v>
          </cell>
          <cell r="N4889">
            <v>0</v>
          </cell>
          <cell r="O4889">
            <v>500000</v>
          </cell>
          <cell r="P4889">
            <v>0</v>
          </cell>
          <cell r="Q4889">
            <v>0</v>
          </cell>
          <cell r="R4889">
            <v>0</v>
          </cell>
        </row>
        <row r="4890">
          <cell r="B4890" t="str">
            <v>3014</v>
          </cell>
          <cell r="C4890" t="str">
            <v>SGD HN</v>
          </cell>
          <cell r="E4890" t="str">
            <v>LE DIEU</v>
          </cell>
          <cell r="F4890" t="str">
            <v>LINH</v>
          </cell>
          <cell r="G4890" t="str">
            <v>GIAO DICH VIEN QUY</v>
          </cell>
          <cell r="H4890" t="str">
            <v>GDVQ</v>
          </cell>
          <cell r="I4890">
            <v>38558</v>
          </cell>
          <cell r="J4890">
            <v>26</v>
          </cell>
          <cell r="K4890">
            <v>0</v>
          </cell>
          <cell r="L4890">
            <v>0</v>
          </cell>
          <cell r="M4890">
            <v>0</v>
          </cell>
          <cell r="N4890">
            <v>0</v>
          </cell>
          <cell r="O4890">
            <v>500000</v>
          </cell>
          <cell r="P4890">
            <v>0</v>
          </cell>
          <cell r="Q4890">
            <v>0</v>
          </cell>
          <cell r="R4890">
            <v>0</v>
          </cell>
        </row>
        <row r="4891">
          <cell r="B4891" t="str">
            <v>3016</v>
          </cell>
          <cell r="C4891" t="str">
            <v>SGD HN</v>
          </cell>
          <cell r="E4891" t="str">
            <v>VU THI HUYEN</v>
          </cell>
          <cell r="F4891" t="str">
            <v>TRANG</v>
          </cell>
          <cell r="G4891" t="str">
            <v>TBP. TIEP THI</v>
          </cell>
          <cell r="H4891" t="str">
            <v>TBP</v>
          </cell>
          <cell r="I4891">
            <v>38558</v>
          </cell>
          <cell r="J4891">
            <v>26</v>
          </cell>
          <cell r="K4891">
            <v>0</v>
          </cell>
          <cell r="L4891">
            <v>0</v>
          </cell>
          <cell r="M4891">
            <v>0</v>
          </cell>
          <cell r="N4891">
            <v>0</v>
          </cell>
          <cell r="O4891">
            <v>500000</v>
          </cell>
          <cell r="P4891">
            <v>0</v>
          </cell>
          <cell r="Q4891">
            <v>0</v>
          </cell>
          <cell r="R4891">
            <v>0</v>
          </cell>
        </row>
        <row r="4892">
          <cell r="B4892" t="str">
            <v>3018</v>
          </cell>
          <cell r="C4892" t="str">
            <v>SGD HN</v>
          </cell>
          <cell r="E4892" t="str">
            <v>TRAN MY</v>
          </cell>
          <cell r="F4892" t="str">
            <v>HANH</v>
          </cell>
          <cell r="G4892" t="str">
            <v>TBP. HO TRO</v>
          </cell>
          <cell r="I4892">
            <v>38558</v>
          </cell>
          <cell r="J4892">
            <v>26</v>
          </cell>
          <cell r="K4892">
            <v>0</v>
          </cell>
          <cell r="L4892">
            <v>0</v>
          </cell>
          <cell r="M4892">
            <v>0</v>
          </cell>
          <cell r="N4892">
            <v>0</v>
          </cell>
          <cell r="O4892">
            <v>500000</v>
          </cell>
          <cell r="P4892">
            <v>0</v>
          </cell>
          <cell r="Q4892">
            <v>0</v>
          </cell>
          <cell r="R4892">
            <v>0</v>
          </cell>
        </row>
        <row r="4893">
          <cell r="B4893" t="str">
            <v>3063</v>
          </cell>
          <cell r="C4893" t="str">
            <v>SGD HN</v>
          </cell>
          <cell r="E4893" t="str">
            <v>TO BACH</v>
          </cell>
          <cell r="F4893" t="str">
            <v>DUONG</v>
          </cell>
          <cell r="G4893" t="str">
            <v>TAI XE</v>
          </cell>
          <cell r="I4893">
            <v>38576</v>
          </cell>
          <cell r="J4893">
            <v>26</v>
          </cell>
          <cell r="K4893">
            <v>0</v>
          </cell>
          <cell r="L4893">
            <v>0</v>
          </cell>
          <cell r="M4893">
            <v>0</v>
          </cell>
          <cell r="N4893">
            <v>0</v>
          </cell>
          <cell r="O4893">
            <v>500000</v>
          </cell>
          <cell r="P4893">
            <v>0</v>
          </cell>
          <cell r="Q4893">
            <v>0</v>
          </cell>
          <cell r="R4893">
            <v>0</v>
          </cell>
        </row>
        <row r="4894">
          <cell r="B4894" t="str">
            <v>3067</v>
          </cell>
          <cell r="C4894" t="str">
            <v>SGD HN</v>
          </cell>
          <cell r="E4894" t="str">
            <v>DUONG NGOC</v>
          </cell>
          <cell r="F4894" t="str">
            <v>TU</v>
          </cell>
          <cell r="G4894" t="str">
            <v>NV BAO VE</v>
          </cell>
          <cell r="H4894" t="str">
            <v>BV</v>
          </cell>
          <cell r="I4894">
            <v>38576</v>
          </cell>
          <cell r="J4894">
            <v>26</v>
          </cell>
          <cell r="K4894">
            <v>0</v>
          </cell>
          <cell r="L4894">
            <v>0</v>
          </cell>
          <cell r="M4894">
            <v>0</v>
          </cell>
          <cell r="N4894">
            <v>15</v>
          </cell>
          <cell r="O4894">
            <v>500000</v>
          </cell>
          <cell r="P4894">
            <v>0</v>
          </cell>
          <cell r="Q4894">
            <v>0</v>
          </cell>
          <cell r="R4894">
            <v>0</v>
          </cell>
        </row>
        <row r="4895">
          <cell r="B4895" t="str">
            <v>3070</v>
          </cell>
          <cell r="C4895" t="str">
            <v>SGD HN</v>
          </cell>
          <cell r="E4895" t="str">
            <v>NGUYEN TUAN</v>
          </cell>
          <cell r="F4895" t="str">
            <v>NGUYEN</v>
          </cell>
          <cell r="G4895" t="str">
            <v>NV BAO VE</v>
          </cell>
          <cell r="H4895" t="str">
            <v>BV</v>
          </cell>
          <cell r="I4895">
            <v>38576</v>
          </cell>
          <cell r="J4895">
            <v>26</v>
          </cell>
          <cell r="K4895">
            <v>0</v>
          </cell>
          <cell r="L4895">
            <v>0</v>
          </cell>
          <cell r="M4895">
            <v>0</v>
          </cell>
          <cell r="N4895">
            <v>15</v>
          </cell>
          <cell r="O4895">
            <v>500000</v>
          </cell>
          <cell r="P4895">
            <v>0</v>
          </cell>
          <cell r="Q4895">
            <v>0</v>
          </cell>
          <cell r="R4895">
            <v>0</v>
          </cell>
        </row>
        <row r="4896">
          <cell r="B4896" t="str">
            <v>3074</v>
          </cell>
          <cell r="C4896" t="str">
            <v>SGD HN</v>
          </cell>
          <cell r="E4896" t="str">
            <v>NGUYEN HOANG</v>
          </cell>
          <cell r="F4896" t="str">
            <v>ANH</v>
          </cell>
          <cell r="G4896" t="str">
            <v>NV BAO VE</v>
          </cell>
          <cell r="H4896" t="str">
            <v>BV</v>
          </cell>
          <cell r="I4896">
            <v>38576</v>
          </cell>
          <cell r="J4896">
            <v>26</v>
          </cell>
          <cell r="K4896">
            <v>0</v>
          </cell>
          <cell r="L4896">
            <v>0</v>
          </cell>
          <cell r="M4896">
            <v>0</v>
          </cell>
          <cell r="N4896">
            <v>15</v>
          </cell>
          <cell r="O4896">
            <v>500000</v>
          </cell>
          <cell r="P4896">
            <v>0</v>
          </cell>
          <cell r="Q4896">
            <v>0</v>
          </cell>
          <cell r="R4896">
            <v>0</v>
          </cell>
        </row>
        <row r="4897">
          <cell r="B4897" t="str">
            <v>3126</v>
          </cell>
          <cell r="C4897" t="str">
            <v>SGD HN</v>
          </cell>
          <cell r="E4897" t="str">
            <v>LE QUANG</v>
          </cell>
          <cell r="F4897" t="str">
            <v>DINH</v>
          </cell>
          <cell r="G4897" t="str">
            <v>NV BAO VE</v>
          </cell>
          <cell r="H4897" t="str">
            <v>BV</v>
          </cell>
          <cell r="I4897">
            <v>38576</v>
          </cell>
          <cell r="J4897">
            <v>26</v>
          </cell>
          <cell r="K4897">
            <v>0</v>
          </cell>
          <cell r="L4897">
            <v>0</v>
          </cell>
          <cell r="M4897">
            <v>0</v>
          </cell>
          <cell r="N4897">
            <v>0</v>
          </cell>
          <cell r="O4897">
            <v>500000</v>
          </cell>
          <cell r="P4897">
            <v>0</v>
          </cell>
          <cell r="Q4897">
            <v>0</v>
          </cell>
          <cell r="R4897">
            <v>0</v>
          </cell>
        </row>
        <row r="4898">
          <cell r="B4898" t="str">
            <v>3153</v>
          </cell>
          <cell r="C4898" t="str">
            <v>SGD HN</v>
          </cell>
          <cell r="E4898" t="str">
            <v>HOANG THI</v>
          </cell>
          <cell r="F4898" t="str">
            <v>HOP</v>
          </cell>
          <cell r="G4898" t="str">
            <v>NV HANH CHANH PHUC VU CAP 1</v>
          </cell>
          <cell r="I4898">
            <v>38579</v>
          </cell>
          <cell r="J4898">
            <v>26</v>
          </cell>
          <cell r="K4898">
            <v>0</v>
          </cell>
          <cell r="L4898">
            <v>0</v>
          </cell>
          <cell r="M4898">
            <v>0</v>
          </cell>
          <cell r="N4898">
            <v>0</v>
          </cell>
          <cell r="O4898">
            <v>500000</v>
          </cell>
          <cell r="P4898">
            <v>0</v>
          </cell>
          <cell r="Q4898">
            <v>0</v>
          </cell>
          <cell r="R4898">
            <v>0</v>
          </cell>
        </row>
        <row r="4899">
          <cell r="B4899" t="str">
            <v>3391</v>
          </cell>
          <cell r="C4899" t="str">
            <v>SGD HN</v>
          </cell>
          <cell r="E4899" t="str">
            <v>NINH THI MINH</v>
          </cell>
          <cell r="F4899" t="str">
            <v>HUE</v>
          </cell>
          <cell r="G4899" t="str">
            <v>NV THAM DINH DOANH NGHIEP</v>
          </cell>
          <cell r="I4899">
            <v>38657</v>
          </cell>
          <cell r="J4899">
            <v>26</v>
          </cell>
          <cell r="K4899">
            <v>0</v>
          </cell>
          <cell r="L4899">
            <v>0</v>
          </cell>
          <cell r="M4899">
            <v>0</v>
          </cell>
          <cell r="N4899">
            <v>0</v>
          </cell>
          <cell r="O4899">
            <v>500000</v>
          </cell>
          <cell r="P4899">
            <v>0</v>
          </cell>
          <cell r="Q4899">
            <v>180000</v>
          </cell>
          <cell r="R4899">
            <v>0</v>
          </cell>
        </row>
        <row r="4900">
          <cell r="B4900" t="str">
            <v>3392</v>
          </cell>
          <cell r="C4900" t="str">
            <v>SGD HN</v>
          </cell>
          <cell r="E4900" t="str">
            <v>DO THI DIEU</v>
          </cell>
          <cell r="F4900" t="str">
            <v>ANH</v>
          </cell>
          <cell r="G4900" t="str">
            <v>GIAO DICH VIEN</v>
          </cell>
          <cell r="H4900" t="str">
            <v>GDV</v>
          </cell>
          <cell r="I4900">
            <v>38657</v>
          </cell>
          <cell r="J4900">
            <v>26</v>
          </cell>
          <cell r="K4900">
            <v>0</v>
          </cell>
          <cell r="L4900">
            <v>0</v>
          </cell>
          <cell r="M4900">
            <v>0</v>
          </cell>
          <cell r="N4900">
            <v>0</v>
          </cell>
          <cell r="O4900">
            <v>500000</v>
          </cell>
          <cell r="P4900">
            <v>0</v>
          </cell>
          <cell r="Q4900">
            <v>0</v>
          </cell>
          <cell r="R4900">
            <v>0</v>
          </cell>
        </row>
        <row r="4901">
          <cell r="B4901" t="str">
            <v>3514</v>
          </cell>
          <cell r="C4901" t="str">
            <v>SGD HN</v>
          </cell>
          <cell r="E4901" t="str">
            <v>DO THI HA</v>
          </cell>
          <cell r="F4901" t="str">
            <v>PHUONG</v>
          </cell>
          <cell r="G4901" t="str">
            <v>GIAO DICH VIEN QUY</v>
          </cell>
          <cell r="H4901" t="str">
            <v>GDVQ</v>
          </cell>
          <cell r="I4901">
            <v>38688</v>
          </cell>
          <cell r="J4901">
            <v>26</v>
          </cell>
          <cell r="K4901">
            <v>0</v>
          </cell>
          <cell r="L4901">
            <v>0</v>
          </cell>
          <cell r="M4901">
            <v>0</v>
          </cell>
          <cell r="N4901">
            <v>0</v>
          </cell>
          <cell r="O4901">
            <v>500000</v>
          </cell>
          <cell r="P4901">
            <v>0</v>
          </cell>
          <cell r="Q4901">
            <v>0</v>
          </cell>
          <cell r="R4901">
            <v>0</v>
          </cell>
        </row>
        <row r="4902">
          <cell r="B4902" t="str">
            <v>3703</v>
          </cell>
          <cell r="C4902" t="str">
            <v>SGD HN</v>
          </cell>
          <cell r="E4902" t="str">
            <v>BUI THI</v>
          </cell>
          <cell r="F4902" t="str">
            <v>HOA</v>
          </cell>
          <cell r="G4902" t="str">
            <v>NV THANH TOAN LIEN NGAN HANG</v>
          </cell>
          <cell r="I4902">
            <v>38784</v>
          </cell>
          <cell r="J4902">
            <v>26</v>
          </cell>
          <cell r="K4902">
            <v>0</v>
          </cell>
          <cell r="L4902">
            <v>0</v>
          </cell>
          <cell r="M4902">
            <v>0</v>
          </cell>
          <cell r="N4902">
            <v>0</v>
          </cell>
          <cell r="O4902">
            <v>500000</v>
          </cell>
          <cell r="P4902">
            <v>0</v>
          </cell>
          <cell r="Q4902">
            <v>0</v>
          </cell>
          <cell r="R4902">
            <v>0</v>
          </cell>
        </row>
        <row r="4903">
          <cell r="B4903" t="str">
            <v>4039</v>
          </cell>
          <cell r="C4903" t="str">
            <v>SGD HN</v>
          </cell>
          <cell r="E4903" t="str">
            <v>PHAM THI MAI</v>
          </cell>
          <cell r="F4903" t="str">
            <v>HIEN</v>
          </cell>
          <cell r="G4903" t="str">
            <v>NV KE TOAN TONG HOP</v>
          </cell>
          <cell r="I4903">
            <v>38852</v>
          </cell>
          <cell r="J4903">
            <v>26</v>
          </cell>
          <cell r="K4903">
            <v>0</v>
          </cell>
          <cell r="L4903">
            <v>0</v>
          </cell>
          <cell r="M4903">
            <v>0</v>
          </cell>
          <cell r="N4903">
            <v>0</v>
          </cell>
          <cell r="O4903">
            <v>500000</v>
          </cell>
          <cell r="P4903">
            <v>0</v>
          </cell>
          <cell r="Q4903">
            <v>0</v>
          </cell>
          <cell r="R4903">
            <v>0</v>
          </cell>
        </row>
        <row r="4904">
          <cell r="B4904" t="str">
            <v>4050</v>
          </cell>
          <cell r="C4904" t="str">
            <v>SGD HN</v>
          </cell>
          <cell r="E4904" t="str">
            <v>NGUYEN HUU</v>
          </cell>
          <cell r="F4904" t="str">
            <v>THANG</v>
          </cell>
          <cell r="G4904" t="str">
            <v>NV TIN DUNG CA NHAN</v>
          </cell>
          <cell r="I4904">
            <v>38852</v>
          </cell>
          <cell r="J4904">
            <v>26</v>
          </cell>
          <cell r="K4904">
            <v>0</v>
          </cell>
          <cell r="L4904">
            <v>0</v>
          </cell>
          <cell r="M4904">
            <v>0</v>
          </cell>
          <cell r="N4904">
            <v>0</v>
          </cell>
          <cell r="O4904">
            <v>500000</v>
          </cell>
          <cell r="P4904">
            <v>0</v>
          </cell>
          <cell r="Q4904">
            <v>180000</v>
          </cell>
          <cell r="R4904">
            <v>0</v>
          </cell>
        </row>
        <row r="4905">
          <cell r="B4905" t="str">
            <v>4063</v>
          </cell>
          <cell r="C4905" t="str">
            <v>SGD HN</v>
          </cell>
          <cell r="E4905" t="str">
            <v>NGUYEN THI THUY</v>
          </cell>
          <cell r="F4905" t="str">
            <v>DUONG</v>
          </cell>
          <cell r="G4905" t="str">
            <v>PHU QUY</v>
          </cell>
          <cell r="H4905" t="str">
            <v>PQ</v>
          </cell>
          <cell r="I4905">
            <v>38859</v>
          </cell>
          <cell r="J4905">
            <v>26</v>
          </cell>
          <cell r="K4905">
            <v>0</v>
          </cell>
          <cell r="L4905">
            <v>0</v>
          </cell>
          <cell r="M4905">
            <v>0</v>
          </cell>
          <cell r="N4905">
            <v>0</v>
          </cell>
          <cell r="O4905">
            <v>500000</v>
          </cell>
          <cell r="P4905">
            <v>0</v>
          </cell>
          <cell r="Q4905">
            <v>0</v>
          </cell>
          <cell r="R4905">
            <v>0</v>
          </cell>
        </row>
        <row r="4906">
          <cell r="B4906" t="str">
            <v>4064</v>
          </cell>
          <cell r="C4906" t="str">
            <v>SGD HN</v>
          </cell>
          <cell r="E4906" t="str">
            <v>TRAN THI</v>
          </cell>
          <cell r="F4906" t="str">
            <v>TUYET</v>
          </cell>
          <cell r="G4906" t="str">
            <v>NV TAP VU</v>
          </cell>
          <cell r="I4906">
            <v>38859</v>
          </cell>
          <cell r="J4906">
            <v>26</v>
          </cell>
          <cell r="K4906">
            <v>0</v>
          </cell>
          <cell r="L4906">
            <v>0</v>
          </cell>
          <cell r="M4906">
            <v>0</v>
          </cell>
          <cell r="N4906">
            <v>0</v>
          </cell>
          <cell r="O4906">
            <v>500000</v>
          </cell>
          <cell r="P4906">
            <v>0</v>
          </cell>
          <cell r="Q4906">
            <v>0</v>
          </cell>
          <cell r="R4906">
            <v>0</v>
          </cell>
        </row>
        <row r="4907">
          <cell r="B4907" t="str">
            <v>4066</v>
          </cell>
          <cell r="C4907" t="str">
            <v>SGD HN</v>
          </cell>
          <cell r="E4907" t="str">
            <v>NGUYEN THI PHUONG</v>
          </cell>
          <cell r="F4907" t="str">
            <v>MAI</v>
          </cell>
          <cell r="G4907" t="str">
            <v>GIAO DICH VIEN</v>
          </cell>
          <cell r="H4907" t="str">
            <v>GDV</v>
          </cell>
          <cell r="I4907">
            <v>38859</v>
          </cell>
          <cell r="J4907">
            <v>26</v>
          </cell>
          <cell r="K4907">
            <v>0</v>
          </cell>
          <cell r="L4907">
            <v>0</v>
          </cell>
          <cell r="M4907">
            <v>0</v>
          </cell>
          <cell r="N4907">
            <v>0</v>
          </cell>
          <cell r="O4907">
            <v>500000</v>
          </cell>
          <cell r="P4907">
            <v>0</v>
          </cell>
          <cell r="Q4907">
            <v>0</v>
          </cell>
          <cell r="R4907">
            <v>0</v>
          </cell>
        </row>
        <row r="4908">
          <cell r="B4908" t="str">
            <v>4099</v>
          </cell>
          <cell r="C4908" t="str">
            <v>SGD HN</v>
          </cell>
          <cell r="E4908" t="str">
            <v>DO MINH</v>
          </cell>
          <cell r="F4908" t="str">
            <v>TRANG</v>
          </cell>
          <cell r="G4908" t="str">
            <v>NV KIEM SOAT TIN DUNG</v>
          </cell>
          <cell r="I4908">
            <v>38852</v>
          </cell>
          <cell r="J4908">
            <v>26</v>
          </cell>
          <cell r="K4908">
            <v>0</v>
          </cell>
          <cell r="L4908">
            <v>0</v>
          </cell>
          <cell r="M4908">
            <v>0</v>
          </cell>
          <cell r="N4908">
            <v>0</v>
          </cell>
          <cell r="O4908">
            <v>500000</v>
          </cell>
          <cell r="P4908">
            <v>0</v>
          </cell>
          <cell r="Q4908">
            <v>0</v>
          </cell>
          <cell r="R4908">
            <v>0</v>
          </cell>
        </row>
        <row r="4909">
          <cell r="B4909" t="str">
            <v>4461</v>
          </cell>
          <cell r="C4909" t="str">
            <v>SGD HN</v>
          </cell>
          <cell r="E4909" t="str">
            <v>VU NGOC ANH</v>
          </cell>
          <cell r="F4909" t="str">
            <v>TRUONG</v>
          </cell>
          <cell r="G4909" t="str">
            <v>NV BAO VE</v>
          </cell>
          <cell r="H4909" t="str">
            <v>BV</v>
          </cell>
          <cell r="I4909">
            <v>38909</v>
          </cell>
          <cell r="J4909">
            <v>26</v>
          </cell>
          <cell r="K4909">
            <v>0</v>
          </cell>
          <cell r="L4909">
            <v>0</v>
          </cell>
          <cell r="M4909">
            <v>0</v>
          </cell>
          <cell r="N4909">
            <v>0</v>
          </cell>
          <cell r="O4909">
            <v>500000</v>
          </cell>
          <cell r="P4909">
            <v>0</v>
          </cell>
          <cell r="Q4909">
            <v>0</v>
          </cell>
          <cell r="R4909">
            <v>0</v>
          </cell>
        </row>
        <row r="4910">
          <cell r="B4910" t="str">
            <v>4490</v>
          </cell>
          <cell r="C4910" t="str">
            <v>SGD HN</v>
          </cell>
          <cell r="E4910" t="str">
            <v>NGUYEN THU</v>
          </cell>
          <cell r="F4910" t="str">
            <v>GIANG</v>
          </cell>
          <cell r="G4910" t="str">
            <v>GIAO DICH VIEN</v>
          </cell>
          <cell r="I4910">
            <v>38913</v>
          </cell>
          <cell r="J4910">
            <v>26</v>
          </cell>
          <cell r="K4910">
            <v>0</v>
          </cell>
          <cell r="L4910">
            <v>0</v>
          </cell>
          <cell r="M4910">
            <v>0</v>
          </cell>
          <cell r="N4910">
            <v>0</v>
          </cell>
          <cell r="O4910">
            <v>500000</v>
          </cell>
          <cell r="P4910">
            <v>0</v>
          </cell>
          <cell r="Q4910">
            <v>0</v>
          </cell>
          <cell r="R4910">
            <v>0</v>
          </cell>
        </row>
        <row r="4911">
          <cell r="B4911" t="str">
            <v>4610</v>
          </cell>
          <cell r="C4911" t="str">
            <v>SGD HN</v>
          </cell>
          <cell r="E4911" t="str">
            <v>NGUYEN THI NGOC</v>
          </cell>
          <cell r="F4911" t="str">
            <v>KHANH</v>
          </cell>
          <cell r="G4911" t="str">
            <v>NV THAM DINH CA NHAN</v>
          </cell>
          <cell r="I4911">
            <v>38932</v>
          </cell>
          <cell r="J4911">
            <v>26</v>
          </cell>
          <cell r="K4911">
            <v>0</v>
          </cell>
          <cell r="L4911">
            <v>0</v>
          </cell>
          <cell r="M4911">
            <v>0</v>
          </cell>
          <cell r="N4911">
            <v>0</v>
          </cell>
          <cell r="O4911">
            <v>500000</v>
          </cell>
          <cell r="P4911">
            <v>0</v>
          </cell>
          <cell r="Q4911">
            <v>180000</v>
          </cell>
          <cell r="R4911">
            <v>0</v>
          </cell>
        </row>
        <row r="4912">
          <cell r="B4912" t="str">
            <v>5145</v>
          </cell>
          <cell r="C4912" t="str">
            <v>SGD HN</v>
          </cell>
          <cell r="E4912" t="str">
            <v>NGUYEN VAN</v>
          </cell>
          <cell r="F4912" t="str">
            <v>TUAN</v>
          </cell>
          <cell r="G4912" t="str">
            <v>NV BAO VE</v>
          </cell>
          <cell r="H4912" t="str">
            <v>BV</v>
          </cell>
          <cell r="I4912">
            <v>39052</v>
          </cell>
          <cell r="J4912">
            <v>26</v>
          </cell>
          <cell r="K4912">
            <v>0</v>
          </cell>
          <cell r="L4912">
            <v>0</v>
          </cell>
          <cell r="M4912">
            <v>0</v>
          </cell>
          <cell r="N4912">
            <v>0</v>
          </cell>
          <cell r="O4912">
            <v>500000</v>
          </cell>
          <cell r="P4912">
            <v>0</v>
          </cell>
          <cell r="Q4912">
            <v>0</v>
          </cell>
          <cell r="R4912">
            <v>0</v>
          </cell>
        </row>
        <row r="4913">
          <cell r="B4913" t="str">
            <v>5147</v>
          </cell>
          <cell r="C4913" t="str">
            <v>SGD HN</v>
          </cell>
          <cell r="E4913" t="str">
            <v>VU DINH</v>
          </cell>
          <cell r="F4913" t="str">
            <v>DUC</v>
          </cell>
          <cell r="G4913" t="str">
            <v>CB QUAN HE KHACH HANG DOANH NGHIEP</v>
          </cell>
          <cell r="I4913">
            <v>39052</v>
          </cell>
          <cell r="J4913">
            <v>26</v>
          </cell>
          <cell r="K4913">
            <v>0</v>
          </cell>
          <cell r="L4913">
            <v>0</v>
          </cell>
          <cell r="M4913">
            <v>0</v>
          </cell>
          <cell r="N4913">
            <v>0</v>
          </cell>
          <cell r="O4913">
            <v>500000</v>
          </cell>
          <cell r="P4913">
            <v>0</v>
          </cell>
          <cell r="Q4913">
            <v>180000</v>
          </cell>
          <cell r="R4913">
            <v>0</v>
          </cell>
        </row>
        <row r="4914">
          <cell r="B4914" t="str">
            <v>5152</v>
          </cell>
          <cell r="C4914" t="str">
            <v>SGD HN</v>
          </cell>
          <cell r="E4914" t="str">
            <v>NGUYEN THI NGOC</v>
          </cell>
          <cell r="F4914" t="str">
            <v>LAN</v>
          </cell>
          <cell r="G4914" t="str">
            <v>GIAO DICH VIEN</v>
          </cell>
          <cell r="H4914" t="str">
            <v>GDV</v>
          </cell>
          <cell r="I4914">
            <v>39052</v>
          </cell>
          <cell r="J4914">
            <v>0</v>
          </cell>
          <cell r="K4914">
            <v>0</v>
          </cell>
          <cell r="L4914">
            <v>0</v>
          </cell>
          <cell r="M4914">
            <v>0</v>
          </cell>
          <cell r="N4914">
            <v>0</v>
          </cell>
          <cell r="O4914">
            <v>0</v>
          </cell>
          <cell r="P4914">
            <v>0</v>
          </cell>
          <cell r="Q4914">
            <v>0</v>
          </cell>
          <cell r="R4914">
            <v>0</v>
          </cell>
        </row>
        <row r="4915">
          <cell r="B4915" t="str">
            <v>5153</v>
          </cell>
          <cell r="C4915" t="str">
            <v>SGD HN</v>
          </cell>
          <cell r="E4915" t="str">
            <v>NGUYEN THI BICH</v>
          </cell>
          <cell r="F4915" t="str">
            <v>THUY</v>
          </cell>
          <cell r="G4915" t="str">
            <v>GIAO DICH VIEN</v>
          </cell>
          <cell r="I4915">
            <v>39052</v>
          </cell>
          <cell r="J4915">
            <v>26</v>
          </cell>
          <cell r="K4915">
            <v>0</v>
          </cell>
          <cell r="L4915">
            <v>0</v>
          </cell>
          <cell r="M4915">
            <v>0</v>
          </cell>
          <cell r="N4915">
            <v>0</v>
          </cell>
          <cell r="O4915">
            <v>500000</v>
          </cell>
          <cell r="P4915">
            <v>0</v>
          </cell>
          <cell r="Q4915">
            <v>0</v>
          </cell>
          <cell r="R4915">
            <v>0</v>
          </cell>
        </row>
        <row r="4916">
          <cell r="B4916" t="str">
            <v>5154</v>
          </cell>
          <cell r="C4916" t="str">
            <v>SGD HN</v>
          </cell>
          <cell r="E4916" t="str">
            <v>NGUYEN QUY</v>
          </cell>
          <cell r="F4916" t="str">
            <v>VAN</v>
          </cell>
          <cell r="G4916" t="str">
            <v>NV BAO VE</v>
          </cell>
          <cell r="H4916" t="str">
            <v>BV</v>
          </cell>
          <cell r="I4916">
            <v>39052</v>
          </cell>
          <cell r="J4916">
            <v>26</v>
          </cell>
          <cell r="K4916">
            <v>0</v>
          </cell>
          <cell r="L4916">
            <v>0</v>
          </cell>
          <cell r="M4916">
            <v>0</v>
          </cell>
          <cell r="N4916">
            <v>0</v>
          </cell>
          <cell r="O4916">
            <v>500000</v>
          </cell>
          <cell r="P4916">
            <v>0</v>
          </cell>
          <cell r="Q4916">
            <v>0</v>
          </cell>
          <cell r="R4916">
            <v>0</v>
          </cell>
        </row>
        <row r="4917">
          <cell r="B4917" t="str">
            <v>5164</v>
          </cell>
          <cell r="C4917" t="str">
            <v>SGD HN</v>
          </cell>
          <cell r="E4917" t="str">
            <v>PHAM THANH</v>
          </cell>
          <cell r="F4917" t="str">
            <v>NGA</v>
          </cell>
          <cell r="G4917" t="str">
            <v>GIAO DICH VIEN QUY</v>
          </cell>
          <cell r="H4917" t="str">
            <v>GDVQ</v>
          </cell>
          <cell r="I4917">
            <v>39052</v>
          </cell>
          <cell r="J4917">
            <v>26</v>
          </cell>
          <cell r="K4917">
            <v>0</v>
          </cell>
          <cell r="L4917">
            <v>0</v>
          </cell>
          <cell r="M4917">
            <v>0</v>
          </cell>
          <cell r="N4917">
            <v>0</v>
          </cell>
          <cell r="O4917">
            <v>500000</v>
          </cell>
          <cell r="P4917">
            <v>0</v>
          </cell>
          <cell r="Q4917">
            <v>0</v>
          </cell>
          <cell r="R4917">
            <v>0</v>
          </cell>
        </row>
        <row r="4918">
          <cell r="B4918" t="str">
            <v>5261</v>
          </cell>
          <cell r="C4918" t="str">
            <v>SGD HN</v>
          </cell>
          <cell r="E4918" t="str">
            <v>NGUYEN BICH</v>
          </cell>
          <cell r="F4918" t="str">
            <v>HUYEN</v>
          </cell>
          <cell r="G4918" t="str">
            <v>NV KE TOAN CHI TIET</v>
          </cell>
          <cell r="I4918">
            <v>39099</v>
          </cell>
          <cell r="J4918">
            <v>26</v>
          </cell>
          <cell r="K4918">
            <v>0</v>
          </cell>
          <cell r="L4918">
            <v>0</v>
          </cell>
          <cell r="M4918">
            <v>0</v>
          </cell>
          <cell r="N4918">
            <v>0</v>
          </cell>
          <cell r="O4918">
            <v>500000</v>
          </cell>
          <cell r="P4918">
            <v>0</v>
          </cell>
          <cell r="Q4918">
            <v>0</v>
          </cell>
          <cell r="R4918">
            <v>0</v>
          </cell>
        </row>
        <row r="4919">
          <cell r="B4919" t="str">
            <v>5263</v>
          </cell>
          <cell r="C4919" t="str">
            <v>SGD HN</v>
          </cell>
          <cell r="E4919" t="str">
            <v>TRAN THU</v>
          </cell>
          <cell r="F4919" t="str">
            <v>HUONG</v>
          </cell>
          <cell r="G4919" t="str">
            <v>GIAO DICH VIEN</v>
          </cell>
          <cell r="I4919">
            <v>39099</v>
          </cell>
          <cell r="J4919">
            <v>26</v>
          </cell>
          <cell r="K4919">
            <v>0</v>
          </cell>
          <cell r="L4919">
            <v>0</v>
          </cell>
          <cell r="M4919">
            <v>0</v>
          </cell>
          <cell r="N4919">
            <v>0</v>
          </cell>
          <cell r="O4919">
            <v>500000</v>
          </cell>
          <cell r="P4919">
            <v>0</v>
          </cell>
          <cell r="Q4919">
            <v>0</v>
          </cell>
          <cell r="R4919">
            <v>0</v>
          </cell>
        </row>
        <row r="4920">
          <cell r="B4920" t="str">
            <v>5267</v>
          </cell>
          <cell r="C4920" t="str">
            <v>SGD HN</v>
          </cell>
          <cell r="E4920" t="str">
            <v>PHUNG THI THANH</v>
          </cell>
          <cell r="F4920" t="str">
            <v>HIEU</v>
          </cell>
          <cell r="G4920" t="str">
            <v>GIAO DICH VIEN</v>
          </cell>
          <cell r="I4920">
            <v>39099</v>
          </cell>
          <cell r="J4920">
            <v>26</v>
          </cell>
          <cell r="K4920">
            <v>0</v>
          </cell>
          <cell r="L4920">
            <v>0</v>
          </cell>
          <cell r="M4920">
            <v>0</v>
          </cell>
          <cell r="N4920">
            <v>0</v>
          </cell>
          <cell r="O4920">
            <v>500000</v>
          </cell>
          <cell r="P4920">
            <v>0</v>
          </cell>
          <cell r="Q4920">
            <v>0</v>
          </cell>
          <cell r="R4920">
            <v>0</v>
          </cell>
        </row>
        <row r="4921">
          <cell r="B4921" t="str">
            <v>5268</v>
          </cell>
          <cell r="C4921" t="str">
            <v>SGD HN</v>
          </cell>
          <cell r="E4921" t="str">
            <v>TRAN PHUONG</v>
          </cell>
          <cell r="F4921" t="str">
            <v>THAO</v>
          </cell>
          <cell r="G4921" t="str">
            <v>GIAO DICH VIEN</v>
          </cell>
          <cell r="H4921" t="str">
            <v>GDV</v>
          </cell>
          <cell r="I4921">
            <v>39099</v>
          </cell>
          <cell r="J4921">
            <v>26</v>
          </cell>
          <cell r="K4921">
            <v>0</v>
          </cell>
          <cell r="L4921">
            <v>0</v>
          </cell>
          <cell r="M4921">
            <v>0</v>
          </cell>
          <cell r="N4921">
            <v>0</v>
          </cell>
          <cell r="O4921">
            <v>500000</v>
          </cell>
          <cell r="P4921">
            <v>0</v>
          </cell>
          <cell r="Q4921">
            <v>0</v>
          </cell>
          <cell r="R4921">
            <v>0</v>
          </cell>
        </row>
        <row r="4922">
          <cell r="B4922" t="str">
            <v>5269</v>
          </cell>
          <cell r="C4922" t="str">
            <v>SGD HN</v>
          </cell>
          <cell r="E4922" t="str">
            <v>LUONG THI</v>
          </cell>
          <cell r="F4922" t="str">
            <v>THUY</v>
          </cell>
          <cell r="G4922" t="str">
            <v>GIAO DICH VIEN</v>
          </cell>
          <cell r="H4922" t="str">
            <v>GDV</v>
          </cell>
          <cell r="I4922">
            <v>39099</v>
          </cell>
          <cell r="J4922">
            <v>26</v>
          </cell>
          <cell r="K4922">
            <v>0</v>
          </cell>
          <cell r="L4922">
            <v>0</v>
          </cell>
          <cell r="M4922">
            <v>0</v>
          </cell>
          <cell r="N4922">
            <v>0</v>
          </cell>
          <cell r="O4922">
            <v>500000</v>
          </cell>
          <cell r="P4922">
            <v>0</v>
          </cell>
          <cell r="Q4922">
            <v>0</v>
          </cell>
          <cell r="R4922">
            <v>0</v>
          </cell>
        </row>
        <row r="4923">
          <cell r="B4923" t="str">
            <v>5270</v>
          </cell>
          <cell r="C4923" t="str">
            <v>SGD HN</v>
          </cell>
          <cell r="E4923" t="str">
            <v>BUI THI THU</v>
          </cell>
          <cell r="F4923" t="str">
            <v>HA</v>
          </cell>
          <cell r="G4923" t="str">
            <v>GIAO DICH VIEN TIN DUNG</v>
          </cell>
          <cell r="I4923">
            <v>39099</v>
          </cell>
          <cell r="J4923">
            <v>26</v>
          </cell>
          <cell r="K4923">
            <v>0</v>
          </cell>
          <cell r="L4923">
            <v>0</v>
          </cell>
          <cell r="M4923">
            <v>0</v>
          </cell>
          <cell r="N4923">
            <v>0</v>
          </cell>
          <cell r="O4923">
            <v>500000</v>
          </cell>
          <cell r="P4923">
            <v>0</v>
          </cell>
          <cell r="Q4923">
            <v>0</v>
          </cell>
          <cell r="R4923">
            <v>0</v>
          </cell>
        </row>
        <row r="4924">
          <cell r="B4924" t="str">
            <v>5283</v>
          </cell>
          <cell r="C4924" t="str">
            <v>SGD HN</v>
          </cell>
          <cell r="E4924" t="str">
            <v>THAI THI THANH</v>
          </cell>
          <cell r="F4924" t="str">
            <v>HAI</v>
          </cell>
          <cell r="G4924" t="str">
            <v>GIAO DICH VIEN</v>
          </cell>
          <cell r="I4924">
            <v>39100</v>
          </cell>
          <cell r="J4924">
            <v>26</v>
          </cell>
          <cell r="K4924">
            <v>0</v>
          </cell>
          <cell r="L4924">
            <v>0</v>
          </cell>
          <cell r="M4924">
            <v>0</v>
          </cell>
          <cell r="N4924">
            <v>0</v>
          </cell>
          <cell r="O4924">
            <v>500000</v>
          </cell>
          <cell r="P4924">
            <v>0</v>
          </cell>
          <cell r="Q4924">
            <v>0</v>
          </cell>
          <cell r="R4924">
            <v>0</v>
          </cell>
        </row>
        <row r="4925">
          <cell r="B4925" t="str">
            <v>5330</v>
          </cell>
          <cell r="C4925" t="str">
            <v>SGD HN</v>
          </cell>
          <cell r="E4925" t="str">
            <v>DAO HONG</v>
          </cell>
          <cell r="F4925" t="str">
            <v>HA</v>
          </cell>
          <cell r="G4925" t="str">
            <v>NV THAM DINH CA NHAN</v>
          </cell>
          <cell r="I4925">
            <v>39114</v>
          </cell>
          <cell r="J4925">
            <v>26</v>
          </cell>
          <cell r="K4925">
            <v>0</v>
          </cell>
          <cell r="L4925">
            <v>0</v>
          </cell>
          <cell r="M4925">
            <v>0</v>
          </cell>
          <cell r="N4925">
            <v>0</v>
          </cell>
          <cell r="O4925">
            <v>500000</v>
          </cell>
          <cell r="P4925">
            <v>0</v>
          </cell>
          <cell r="Q4925">
            <v>180000</v>
          </cell>
          <cell r="R4925">
            <v>0</v>
          </cell>
        </row>
        <row r="4926">
          <cell r="B4926" t="str">
            <v>5331</v>
          </cell>
          <cell r="C4926" t="str">
            <v>SGD HN</v>
          </cell>
          <cell r="E4926" t="str">
            <v>HOANG XUAN</v>
          </cell>
          <cell r="F4926" t="str">
            <v>TONG</v>
          </cell>
          <cell r="G4926" t="str">
            <v>CB QUAN HE KHACH HANG DOANH NGHIEP</v>
          </cell>
          <cell r="I4926">
            <v>39114</v>
          </cell>
          <cell r="J4926">
            <v>26</v>
          </cell>
          <cell r="K4926">
            <v>0</v>
          </cell>
          <cell r="L4926">
            <v>0</v>
          </cell>
          <cell r="M4926">
            <v>0</v>
          </cell>
          <cell r="N4926">
            <v>0</v>
          </cell>
          <cell r="O4926">
            <v>500000</v>
          </cell>
          <cell r="P4926">
            <v>0</v>
          </cell>
          <cell r="Q4926">
            <v>180000</v>
          </cell>
          <cell r="R4926">
            <v>0</v>
          </cell>
        </row>
        <row r="4927">
          <cell r="B4927" t="str">
            <v>5333</v>
          </cell>
          <cell r="C4927" t="str">
            <v>SGD HN</v>
          </cell>
          <cell r="E4927" t="str">
            <v>NGO VAN</v>
          </cell>
          <cell r="F4927" t="str">
            <v>THE</v>
          </cell>
          <cell r="G4927" t="str">
            <v>NV QUAN LY NO</v>
          </cell>
          <cell r="I4927">
            <v>39114</v>
          </cell>
          <cell r="J4927">
            <v>26</v>
          </cell>
          <cell r="K4927">
            <v>0</v>
          </cell>
          <cell r="L4927">
            <v>0</v>
          </cell>
          <cell r="M4927">
            <v>0</v>
          </cell>
          <cell r="N4927">
            <v>0</v>
          </cell>
          <cell r="O4927">
            <v>500000</v>
          </cell>
          <cell r="P4927">
            <v>0</v>
          </cell>
          <cell r="Q4927">
            <v>180000</v>
          </cell>
          <cell r="R4927">
            <v>0</v>
          </cell>
        </row>
        <row r="4928">
          <cell r="B4928" t="str">
            <v>5405</v>
          </cell>
          <cell r="C4928" t="str">
            <v>SGD HN</v>
          </cell>
          <cell r="E4928" t="str">
            <v>DO QUANG</v>
          </cell>
          <cell r="F4928" t="str">
            <v>KHANH</v>
          </cell>
          <cell r="G4928" t="str">
            <v>NV TIN DUNG CA NHAN</v>
          </cell>
          <cell r="I4928">
            <v>39135</v>
          </cell>
          <cell r="J4928">
            <v>26</v>
          </cell>
          <cell r="K4928">
            <v>0</v>
          </cell>
          <cell r="L4928">
            <v>0</v>
          </cell>
          <cell r="M4928">
            <v>0</v>
          </cell>
          <cell r="N4928">
            <v>0</v>
          </cell>
          <cell r="O4928">
            <v>500000</v>
          </cell>
          <cell r="P4928">
            <v>0</v>
          </cell>
          <cell r="Q4928">
            <v>0</v>
          </cell>
          <cell r="R4928">
            <v>0</v>
          </cell>
        </row>
        <row r="4929">
          <cell r="B4929" t="str">
            <v>5437</v>
          </cell>
          <cell r="C4929" t="str">
            <v>SGD HN</v>
          </cell>
          <cell r="E4929" t="str">
            <v>VU DINH</v>
          </cell>
          <cell r="F4929" t="str">
            <v>MAY</v>
          </cell>
          <cell r="G4929" t="str">
            <v>NV BAO VE</v>
          </cell>
          <cell r="H4929" t="str">
            <v>BV</v>
          </cell>
          <cell r="I4929">
            <v>39146</v>
          </cell>
          <cell r="J4929">
            <v>26</v>
          </cell>
          <cell r="K4929">
            <v>0</v>
          </cell>
          <cell r="L4929">
            <v>0</v>
          </cell>
          <cell r="M4929">
            <v>0</v>
          </cell>
          <cell r="N4929">
            <v>0</v>
          </cell>
          <cell r="O4929">
            <v>500000</v>
          </cell>
          <cell r="P4929">
            <v>0</v>
          </cell>
          <cell r="Q4929">
            <v>0</v>
          </cell>
          <cell r="R4929">
            <v>0</v>
          </cell>
        </row>
        <row r="4930">
          <cell r="B4930" t="str">
            <v>5452</v>
          </cell>
          <cell r="C4930" t="str">
            <v>SGD HN</v>
          </cell>
          <cell r="E4930" t="str">
            <v>LE VAN</v>
          </cell>
          <cell r="F4930" t="str">
            <v>CANH</v>
          </cell>
          <cell r="G4930" t="str">
            <v>NV BAO VE</v>
          </cell>
          <cell r="H4930" t="str">
            <v>BV</v>
          </cell>
          <cell r="I4930">
            <v>39144</v>
          </cell>
          <cell r="J4930">
            <v>26</v>
          </cell>
          <cell r="K4930">
            <v>0</v>
          </cell>
          <cell r="L4930">
            <v>0</v>
          </cell>
          <cell r="M4930">
            <v>0</v>
          </cell>
          <cell r="N4930">
            <v>0</v>
          </cell>
          <cell r="O4930">
            <v>500000</v>
          </cell>
          <cell r="P4930">
            <v>0</v>
          </cell>
          <cell r="Q4930">
            <v>0</v>
          </cell>
          <cell r="R4930">
            <v>0</v>
          </cell>
        </row>
        <row r="4931">
          <cell r="B4931" t="str">
            <v>5481</v>
          </cell>
          <cell r="C4931" t="str">
            <v>SGD HN</v>
          </cell>
          <cell r="E4931" t="str">
            <v>VU DIEU</v>
          </cell>
          <cell r="F4931" t="str">
            <v>TU</v>
          </cell>
          <cell r="G4931" t="str">
            <v>GIAO DICH VIEN</v>
          </cell>
          <cell r="H4931" t="str">
            <v>GDV</v>
          </cell>
          <cell r="I4931">
            <v>39156</v>
          </cell>
          <cell r="J4931">
            <v>26</v>
          </cell>
          <cell r="K4931">
            <v>0</v>
          </cell>
          <cell r="L4931">
            <v>0</v>
          </cell>
          <cell r="M4931">
            <v>0</v>
          </cell>
          <cell r="N4931">
            <v>0</v>
          </cell>
          <cell r="O4931">
            <v>500000</v>
          </cell>
          <cell r="P4931">
            <v>0</v>
          </cell>
          <cell r="Q4931">
            <v>0</v>
          </cell>
          <cell r="R4931">
            <v>0</v>
          </cell>
        </row>
        <row r="4932">
          <cell r="B4932" t="str">
            <v>5589</v>
          </cell>
          <cell r="C4932" t="str">
            <v>SGD HN</v>
          </cell>
          <cell r="E4932" t="str">
            <v>HOANG THI</v>
          </cell>
          <cell r="F4932" t="str">
            <v>THUY</v>
          </cell>
          <cell r="G4932" t="str">
            <v>GIAO DICH VIEN QUY</v>
          </cell>
          <cell r="H4932" t="str">
            <v>GDVQ</v>
          </cell>
          <cell r="I4932">
            <v>39174</v>
          </cell>
          <cell r="J4932">
            <v>0</v>
          </cell>
          <cell r="K4932">
            <v>0</v>
          </cell>
          <cell r="L4932">
            <v>0</v>
          </cell>
          <cell r="M4932">
            <v>0</v>
          </cell>
          <cell r="N4932">
            <v>0</v>
          </cell>
          <cell r="O4932">
            <v>0</v>
          </cell>
          <cell r="P4932">
            <v>0</v>
          </cell>
          <cell r="Q4932">
            <v>0</v>
          </cell>
          <cell r="R4932">
            <v>0</v>
          </cell>
        </row>
        <row r="4933">
          <cell r="B4933" t="str">
            <v>5590</v>
          </cell>
          <cell r="C4933" t="str">
            <v>SGD HN</v>
          </cell>
          <cell r="E4933" t="str">
            <v>PHUNG LAN</v>
          </cell>
          <cell r="F4933" t="str">
            <v>ANH</v>
          </cell>
          <cell r="G4933" t="str">
            <v>GIAO DICH VIEN QUY</v>
          </cell>
          <cell r="H4933" t="str">
            <v>GDVQ</v>
          </cell>
          <cell r="I4933">
            <v>39174</v>
          </cell>
          <cell r="J4933">
            <v>26</v>
          </cell>
          <cell r="K4933">
            <v>0</v>
          </cell>
          <cell r="L4933">
            <v>0</v>
          </cell>
          <cell r="M4933">
            <v>0</v>
          </cell>
          <cell r="N4933">
            <v>0</v>
          </cell>
          <cell r="O4933">
            <v>500000</v>
          </cell>
          <cell r="P4933">
            <v>0</v>
          </cell>
          <cell r="Q4933">
            <v>0</v>
          </cell>
          <cell r="R4933">
            <v>0</v>
          </cell>
        </row>
        <row r="4934">
          <cell r="B4934" t="str">
            <v>5921</v>
          </cell>
          <cell r="C4934" t="str">
            <v>SGD HN</v>
          </cell>
          <cell r="E4934" t="str">
            <v xml:space="preserve">NGUYEN HONG </v>
          </cell>
          <cell r="F4934" t="str">
            <v>QUAN</v>
          </cell>
          <cell r="G4934" t="str">
            <v>NV TIN DUNG CA NHAN</v>
          </cell>
          <cell r="I4934">
            <v>39217</v>
          </cell>
          <cell r="J4934">
            <v>26</v>
          </cell>
          <cell r="K4934">
            <v>0</v>
          </cell>
          <cell r="L4934">
            <v>0</v>
          </cell>
          <cell r="M4934">
            <v>0</v>
          </cell>
          <cell r="N4934">
            <v>0</v>
          </cell>
          <cell r="O4934">
            <v>500000</v>
          </cell>
          <cell r="P4934">
            <v>0</v>
          </cell>
          <cell r="Q4934">
            <v>180000</v>
          </cell>
          <cell r="R4934">
            <v>0</v>
          </cell>
        </row>
        <row r="4935">
          <cell r="B4935" t="str">
            <v>5926</v>
          </cell>
          <cell r="C4935" t="str">
            <v>SGD HN</v>
          </cell>
          <cell r="E4935" t="str">
            <v>PHAM HOANG MINH</v>
          </cell>
          <cell r="F4935" t="str">
            <v>HIEN</v>
          </cell>
          <cell r="G4935" t="str">
            <v>NV TIN DUNG CA NHAN</v>
          </cell>
          <cell r="I4935">
            <v>39217</v>
          </cell>
          <cell r="J4935">
            <v>26</v>
          </cell>
          <cell r="K4935">
            <v>0</v>
          </cell>
          <cell r="L4935">
            <v>0</v>
          </cell>
          <cell r="M4935">
            <v>0</v>
          </cell>
          <cell r="N4935">
            <v>0</v>
          </cell>
          <cell r="O4935">
            <v>500000</v>
          </cell>
          <cell r="P4935">
            <v>0</v>
          </cell>
          <cell r="Q4935">
            <v>180000</v>
          </cell>
          <cell r="R4935">
            <v>0</v>
          </cell>
        </row>
        <row r="4936">
          <cell r="B4936" t="str">
            <v>5957</v>
          </cell>
          <cell r="C4936" t="str">
            <v>SGD HN</v>
          </cell>
          <cell r="E4936" t="str">
            <v>NGO HAI</v>
          </cell>
          <cell r="F4936" t="str">
            <v>HA</v>
          </cell>
          <cell r="G4936" t="str">
            <v>GIAO DICH VIEN</v>
          </cell>
          <cell r="I4936">
            <v>39223</v>
          </cell>
          <cell r="J4936">
            <v>26</v>
          </cell>
          <cell r="K4936">
            <v>0</v>
          </cell>
          <cell r="L4936">
            <v>0</v>
          </cell>
          <cell r="M4936">
            <v>0</v>
          </cell>
          <cell r="N4936">
            <v>0</v>
          </cell>
          <cell r="O4936">
            <v>500000</v>
          </cell>
          <cell r="P4936">
            <v>0</v>
          </cell>
          <cell r="Q4936">
            <v>0</v>
          </cell>
          <cell r="R4936">
            <v>0</v>
          </cell>
        </row>
        <row r="4937">
          <cell r="B4937" t="str">
            <v>5958</v>
          </cell>
          <cell r="C4937" t="str">
            <v>SGD HN</v>
          </cell>
          <cell r="E4937" t="str">
            <v>NGUYEN THI THANH</v>
          </cell>
          <cell r="F4937" t="str">
            <v>HIEN</v>
          </cell>
          <cell r="G4937" t="str">
            <v>GIAO DICH VIEN TIN DUNG</v>
          </cell>
          <cell r="I4937">
            <v>39223</v>
          </cell>
          <cell r="J4937">
            <v>26</v>
          </cell>
          <cell r="K4937">
            <v>0</v>
          </cell>
          <cell r="L4937">
            <v>0</v>
          </cell>
          <cell r="M4937">
            <v>0</v>
          </cell>
          <cell r="N4937">
            <v>0</v>
          </cell>
          <cell r="O4937">
            <v>500000</v>
          </cell>
          <cell r="P4937">
            <v>0</v>
          </cell>
          <cell r="Q4937">
            <v>0</v>
          </cell>
          <cell r="R4937">
            <v>0</v>
          </cell>
        </row>
        <row r="4938">
          <cell r="B4938" t="str">
            <v>5961</v>
          </cell>
          <cell r="C4938" t="str">
            <v>SGD HN</v>
          </cell>
          <cell r="E4938" t="str">
            <v>LE THANH</v>
          </cell>
          <cell r="F4938" t="str">
            <v>HUYEN</v>
          </cell>
          <cell r="G4938" t="str">
            <v>GIAO DICH VIEN</v>
          </cell>
          <cell r="I4938">
            <v>39223</v>
          </cell>
          <cell r="J4938">
            <v>26</v>
          </cell>
          <cell r="K4938">
            <v>0</v>
          </cell>
          <cell r="L4938">
            <v>0</v>
          </cell>
          <cell r="M4938">
            <v>0</v>
          </cell>
          <cell r="N4938">
            <v>0</v>
          </cell>
          <cell r="O4938">
            <v>500000</v>
          </cell>
          <cell r="P4938">
            <v>0</v>
          </cell>
          <cell r="Q4938">
            <v>0</v>
          </cell>
          <cell r="R4938">
            <v>0</v>
          </cell>
        </row>
        <row r="4939">
          <cell r="B4939" t="str">
            <v>6086</v>
          </cell>
          <cell r="C4939" t="str">
            <v>SGD HN</v>
          </cell>
          <cell r="E4939" t="str">
            <v>HOANG THI THU</v>
          </cell>
          <cell r="F4939" t="str">
            <v>HA</v>
          </cell>
          <cell r="G4939" t="str">
            <v>GIAO DICH VIEN QUY</v>
          </cell>
          <cell r="H4939" t="str">
            <v>GDVQ</v>
          </cell>
          <cell r="I4939">
            <v>39234</v>
          </cell>
          <cell r="J4939">
            <v>26</v>
          </cell>
          <cell r="K4939">
            <v>0</v>
          </cell>
          <cell r="L4939">
            <v>0</v>
          </cell>
          <cell r="M4939">
            <v>0</v>
          </cell>
          <cell r="N4939">
            <v>0</v>
          </cell>
          <cell r="O4939">
            <v>500000</v>
          </cell>
          <cell r="P4939">
            <v>0</v>
          </cell>
          <cell r="Q4939">
            <v>0</v>
          </cell>
          <cell r="R4939">
            <v>0</v>
          </cell>
        </row>
        <row r="4940">
          <cell r="B4940" t="str">
            <v>6088</v>
          </cell>
          <cell r="C4940" t="str">
            <v>SGD HN</v>
          </cell>
          <cell r="E4940" t="str">
            <v>PHAM HONG</v>
          </cell>
          <cell r="F4940" t="str">
            <v>QUANG</v>
          </cell>
          <cell r="G4940" t="str">
            <v>GIAO DICH VIEN QUY</v>
          </cell>
          <cell r="H4940" t="str">
            <v>GDVQ</v>
          </cell>
          <cell r="I4940">
            <v>39238</v>
          </cell>
          <cell r="J4940">
            <v>26</v>
          </cell>
          <cell r="K4940">
            <v>0</v>
          </cell>
          <cell r="L4940">
            <v>0</v>
          </cell>
          <cell r="M4940">
            <v>0</v>
          </cell>
          <cell r="N4940">
            <v>0</v>
          </cell>
          <cell r="O4940">
            <v>500000</v>
          </cell>
          <cell r="P4940">
            <v>0</v>
          </cell>
          <cell r="Q4940">
            <v>0</v>
          </cell>
          <cell r="R4940">
            <v>0</v>
          </cell>
        </row>
        <row r="4941">
          <cell r="B4941" t="str">
            <v>6177</v>
          </cell>
          <cell r="C4941" t="str">
            <v>SGD HN</v>
          </cell>
          <cell r="E4941" t="str">
            <v>NGO QUANG</v>
          </cell>
          <cell r="F4941" t="str">
            <v>VU</v>
          </cell>
          <cell r="G4941" t="str">
            <v>NV BAO VE</v>
          </cell>
          <cell r="H4941" t="str">
            <v>BV</v>
          </cell>
          <cell r="I4941">
            <v>39234</v>
          </cell>
          <cell r="J4941">
            <v>26</v>
          </cell>
          <cell r="K4941">
            <v>0</v>
          </cell>
          <cell r="L4941">
            <v>0</v>
          </cell>
          <cell r="M4941">
            <v>0</v>
          </cell>
          <cell r="N4941">
            <v>0</v>
          </cell>
          <cell r="O4941">
            <v>500000</v>
          </cell>
          <cell r="P4941">
            <v>0</v>
          </cell>
          <cell r="Q4941">
            <v>0</v>
          </cell>
          <cell r="R4941">
            <v>0</v>
          </cell>
        </row>
        <row r="4942">
          <cell r="B4942" t="str">
            <v>6250</v>
          </cell>
          <cell r="C4942" t="str">
            <v>SGD HN</v>
          </cell>
          <cell r="E4942" t="str">
            <v>LE THI THUY</v>
          </cell>
          <cell r="F4942" t="str">
            <v>HA</v>
          </cell>
          <cell r="G4942" t="str">
            <v>NV HANH CHANH PHUC VU CAP 1</v>
          </cell>
          <cell r="I4942">
            <v>39264</v>
          </cell>
          <cell r="J4942">
            <v>26</v>
          </cell>
          <cell r="K4942">
            <v>0</v>
          </cell>
          <cell r="L4942">
            <v>0</v>
          </cell>
          <cell r="M4942">
            <v>0</v>
          </cell>
          <cell r="N4942">
            <v>0</v>
          </cell>
          <cell r="O4942">
            <v>500000</v>
          </cell>
          <cell r="P4942">
            <v>0</v>
          </cell>
          <cell r="Q4942">
            <v>0</v>
          </cell>
          <cell r="R4942">
            <v>0</v>
          </cell>
        </row>
        <row r="4943">
          <cell r="B4943" t="str">
            <v>6259</v>
          </cell>
          <cell r="C4943" t="str">
            <v>SGD HN</v>
          </cell>
          <cell r="E4943" t="str">
            <v xml:space="preserve">TRAN DUC </v>
          </cell>
          <cell r="F4943" t="str">
            <v>HIEP</v>
          </cell>
          <cell r="G4943" t="str">
            <v>GIAO DICH VIEN QUY</v>
          </cell>
          <cell r="H4943" t="str">
            <v>GDVQ</v>
          </cell>
          <cell r="I4943">
            <v>39264</v>
          </cell>
          <cell r="J4943">
            <v>26</v>
          </cell>
          <cell r="K4943">
            <v>0</v>
          </cell>
          <cell r="L4943">
            <v>0</v>
          </cell>
          <cell r="M4943">
            <v>0</v>
          </cell>
          <cell r="N4943">
            <v>0</v>
          </cell>
          <cell r="O4943">
            <v>500000</v>
          </cell>
          <cell r="P4943">
            <v>0</v>
          </cell>
          <cell r="Q4943">
            <v>0</v>
          </cell>
          <cell r="R4943">
            <v>0</v>
          </cell>
        </row>
        <row r="4944">
          <cell r="B4944" t="str">
            <v>6263</v>
          </cell>
          <cell r="C4944" t="str">
            <v>SGD HN</v>
          </cell>
          <cell r="E4944" t="str">
            <v>PHAN VAN</v>
          </cell>
          <cell r="F4944" t="str">
            <v>TUE</v>
          </cell>
          <cell r="G4944" t="str">
            <v>NV BAO VE</v>
          </cell>
          <cell r="H4944" t="str">
            <v>BV</v>
          </cell>
          <cell r="I4944">
            <v>39264</v>
          </cell>
          <cell r="J4944">
            <v>26</v>
          </cell>
          <cell r="K4944">
            <v>0</v>
          </cell>
          <cell r="L4944">
            <v>0</v>
          </cell>
          <cell r="M4944">
            <v>0</v>
          </cell>
          <cell r="N4944">
            <v>0</v>
          </cell>
          <cell r="O4944">
            <v>500000</v>
          </cell>
          <cell r="P4944">
            <v>0</v>
          </cell>
          <cell r="Q4944">
            <v>0</v>
          </cell>
          <cell r="R4944">
            <v>0</v>
          </cell>
        </row>
        <row r="4945">
          <cell r="B4945" t="str">
            <v>6264</v>
          </cell>
          <cell r="C4945" t="str">
            <v>SGD HN</v>
          </cell>
          <cell r="E4945" t="str">
            <v>VU VAN</v>
          </cell>
          <cell r="F4945" t="str">
            <v>CUU</v>
          </cell>
          <cell r="G4945" t="str">
            <v>NV BAO VE</v>
          </cell>
          <cell r="H4945" t="str">
            <v>BV</v>
          </cell>
          <cell r="I4945">
            <v>39264</v>
          </cell>
          <cell r="J4945">
            <v>26</v>
          </cell>
          <cell r="K4945">
            <v>0</v>
          </cell>
          <cell r="L4945">
            <v>0</v>
          </cell>
          <cell r="M4945">
            <v>0</v>
          </cell>
          <cell r="N4945">
            <v>0</v>
          </cell>
          <cell r="O4945">
            <v>500000</v>
          </cell>
          <cell r="P4945">
            <v>0</v>
          </cell>
          <cell r="Q4945">
            <v>0</v>
          </cell>
          <cell r="R4945">
            <v>0</v>
          </cell>
        </row>
        <row r="4946">
          <cell r="B4946" t="str">
            <v>6289</v>
          </cell>
          <cell r="C4946" t="str">
            <v>SGD HN</v>
          </cell>
          <cell r="E4946" t="str">
            <v>DO THU</v>
          </cell>
          <cell r="F4946" t="str">
            <v>HIEN</v>
          </cell>
          <cell r="G4946" t="str">
            <v>GIAO DICH VIEN TIN DUNG</v>
          </cell>
          <cell r="I4946">
            <v>39264</v>
          </cell>
          <cell r="J4946">
            <v>26</v>
          </cell>
          <cell r="K4946">
            <v>0</v>
          </cell>
          <cell r="L4946">
            <v>0</v>
          </cell>
          <cell r="M4946">
            <v>0</v>
          </cell>
          <cell r="N4946">
            <v>0</v>
          </cell>
          <cell r="O4946">
            <v>500000</v>
          </cell>
          <cell r="P4946">
            <v>0</v>
          </cell>
          <cell r="Q4946">
            <v>0</v>
          </cell>
          <cell r="R4946">
            <v>0</v>
          </cell>
        </row>
        <row r="4947">
          <cell r="B4947" t="str">
            <v>6290</v>
          </cell>
          <cell r="C4947" t="str">
            <v>SGD HN</v>
          </cell>
          <cell r="E4947" t="str">
            <v>TO THI</v>
          </cell>
          <cell r="F4947" t="str">
            <v>PHUONG</v>
          </cell>
          <cell r="G4947" t="str">
            <v>GIAO DICH VIEN</v>
          </cell>
          <cell r="I4947">
            <v>39264</v>
          </cell>
          <cell r="J4947">
            <v>26</v>
          </cell>
          <cell r="K4947">
            <v>0</v>
          </cell>
          <cell r="L4947">
            <v>0</v>
          </cell>
          <cell r="M4947">
            <v>0</v>
          </cell>
          <cell r="N4947">
            <v>0</v>
          </cell>
          <cell r="O4947">
            <v>500000</v>
          </cell>
          <cell r="P4947">
            <v>0</v>
          </cell>
          <cell r="Q4947">
            <v>0</v>
          </cell>
          <cell r="R4947">
            <v>0</v>
          </cell>
        </row>
        <row r="4948">
          <cell r="B4948" t="str">
            <v>6291</v>
          </cell>
          <cell r="C4948" t="str">
            <v>SGD HN</v>
          </cell>
          <cell r="E4948" t="str">
            <v xml:space="preserve">NGUYEN THI </v>
          </cell>
          <cell r="F4948" t="str">
            <v>THAO</v>
          </cell>
          <cell r="G4948" t="str">
            <v>NV THANH TOAN LIEN NGAN HANG</v>
          </cell>
          <cell r="I4948">
            <v>39264</v>
          </cell>
          <cell r="J4948">
            <v>26</v>
          </cell>
          <cell r="K4948">
            <v>0</v>
          </cell>
          <cell r="L4948">
            <v>0</v>
          </cell>
          <cell r="M4948">
            <v>0</v>
          </cell>
          <cell r="N4948">
            <v>0</v>
          </cell>
          <cell r="O4948">
            <v>500000</v>
          </cell>
          <cell r="P4948">
            <v>0</v>
          </cell>
          <cell r="Q4948">
            <v>0</v>
          </cell>
          <cell r="R4948">
            <v>0</v>
          </cell>
        </row>
        <row r="4949">
          <cell r="B4949" t="str">
            <v>6408</v>
          </cell>
          <cell r="C4949" t="str">
            <v>SGD HN</v>
          </cell>
          <cell r="E4949" t="str">
            <v>DO HONG</v>
          </cell>
          <cell r="F4949" t="str">
            <v>KHIEN</v>
          </cell>
          <cell r="G4949" t="str">
            <v>NV BAO VE</v>
          </cell>
          <cell r="H4949" t="str">
            <v>BV</v>
          </cell>
          <cell r="I4949">
            <v>39295</v>
          </cell>
          <cell r="J4949">
            <v>26</v>
          </cell>
          <cell r="K4949">
            <v>0</v>
          </cell>
          <cell r="L4949">
            <v>0</v>
          </cell>
          <cell r="M4949">
            <v>0</v>
          </cell>
          <cell r="N4949">
            <v>0</v>
          </cell>
          <cell r="O4949">
            <v>500000</v>
          </cell>
          <cell r="P4949">
            <v>0</v>
          </cell>
          <cell r="Q4949">
            <v>0</v>
          </cell>
          <cell r="R4949">
            <v>0</v>
          </cell>
        </row>
        <row r="4950">
          <cell r="B4950" t="str">
            <v>6410</v>
          </cell>
          <cell r="C4950" t="str">
            <v>SGD HN</v>
          </cell>
          <cell r="E4950" t="str">
            <v>HA VAN</v>
          </cell>
          <cell r="F4950" t="str">
            <v>TIEN</v>
          </cell>
          <cell r="G4950" t="str">
            <v>NV BAO VE</v>
          </cell>
          <cell r="H4950" t="str">
            <v>BV</v>
          </cell>
          <cell r="I4950">
            <v>39295</v>
          </cell>
          <cell r="J4950">
            <v>26</v>
          </cell>
          <cell r="K4950">
            <v>0</v>
          </cell>
          <cell r="L4950">
            <v>0</v>
          </cell>
          <cell r="M4950">
            <v>0</v>
          </cell>
          <cell r="N4950">
            <v>0</v>
          </cell>
          <cell r="O4950">
            <v>500000</v>
          </cell>
          <cell r="P4950">
            <v>0</v>
          </cell>
          <cell r="Q4950">
            <v>0</v>
          </cell>
          <cell r="R4950">
            <v>0</v>
          </cell>
        </row>
        <row r="4951">
          <cell r="B4951" t="str">
            <v>6411</v>
          </cell>
          <cell r="C4951" t="str">
            <v>SGD HN</v>
          </cell>
          <cell r="E4951" t="str">
            <v>DINH VAN</v>
          </cell>
          <cell r="F4951" t="str">
            <v>AN</v>
          </cell>
          <cell r="G4951" t="str">
            <v>NV BAO VE</v>
          </cell>
          <cell r="H4951" t="str">
            <v>BV</v>
          </cell>
          <cell r="I4951">
            <v>39295</v>
          </cell>
          <cell r="J4951">
            <v>26</v>
          </cell>
          <cell r="K4951">
            <v>0</v>
          </cell>
          <cell r="L4951">
            <v>0</v>
          </cell>
          <cell r="M4951">
            <v>0</v>
          </cell>
          <cell r="N4951">
            <v>0</v>
          </cell>
          <cell r="O4951">
            <v>500000</v>
          </cell>
          <cell r="P4951">
            <v>0</v>
          </cell>
          <cell r="Q4951">
            <v>0</v>
          </cell>
          <cell r="R4951">
            <v>0</v>
          </cell>
        </row>
        <row r="4952">
          <cell r="B4952" t="str">
            <v>6412</v>
          </cell>
          <cell r="C4952" t="str">
            <v>SGD HN</v>
          </cell>
          <cell r="E4952" t="str">
            <v>HAN VAN</v>
          </cell>
          <cell r="F4952" t="str">
            <v>GIANG</v>
          </cell>
          <cell r="G4952" t="str">
            <v>NV BAO VE</v>
          </cell>
          <cell r="H4952" t="str">
            <v>BV</v>
          </cell>
          <cell r="I4952">
            <v>39295</v>
          </cell>
          <cell r="J4952">
            <v>26</v>
          </cell>
          <cell r="K4952">
            <v>0</v>
          </cell>
          <cell r="L4952">
            <v>0</v>
          </cell>
          <cell r="M4952">
            <v>0</v>
          </cell>
          <cell r="N4952">
            <v>0</v>
          </cell>
          <cell r="O4952">
            <v>500000</v>
          </cell>
          <cell r="P4952">
            <v>0</v>
          </cell>
          <cell r="Q4952">
            <v>0</v>
          </cell>
          <cell r="R4952">
            <v>0</v>
          </cell>
        </row>
        <row r="4953">
          <cell r="B4953" t="str">
            <v>6477</v>
          </cell>
          <cell r="C4953" t="str">
            <v>SGD HN</v>
          </cell>
          <cell r="E4953" t="str">
            <v>TRAN THI THANH</v>
          </cell>
          <cell r="F4953" t="str">
            <v>HUYEN</v>
          </cell>
          <cell r="G4953" t="str">
            <v>NV THANH TOAN QUOC TE</v>
          </cell>
          <cell r="I4953">
            <v>39295</v>
          </cell>
          <cell r="J4953">
            <v>26</v>
          </cell>
          <cell r="K4953">
            <v>0</v>
          </cell>
          <cell r="L4953">
            <v>0</v>
          </cell>
          <cell r="M4953">
            <v>0</v>
          </cell>
          <cell r="N4953">
            <v>0</v>
          </cell>
          <cell r="O4953">
            <v>500000</v>
          </cell>
          <cell r="P4953">
            <v>0</v>
          </cell>
          <cell r="Q4953">
            <v>0</v>
          </cell>
          <cell r="R4953">
            <v>0</v>
          </cell>
        </row>
        <row r="4954">
          <cell r="B4954" t="str">
            <v>6483</v>
          </cell>
          <cell r="C4954" t="str">
            <v>SGD HN</v>
          </cell>
          <cell r="E4954" t="str">
            <v>NGUYEN THANH</v>
          </cell>
          <cell r="F4954" t="str">
            <v>HUONG</v>
          </cell>
          <cell r="G4954" t="str">
            <v>NV HANH CHANH</v>
          </cell>
          <cell r="I4954">
            <v>39309</v>
          </cell>
          <cell r="J4954">
            <v>26</v>
          </cell>
          <cell r="K4954">
            <v>0</v>
          </cell>
          <cell r="L4954">
            <v>0</v>
          </cell>
          <cell r="M4954">
            <v>0</v>
          </cell>
          <cell r="N4954">
            <v>0</v>
          </cell>
          <cell r="O4954">
            <v>500000</v>
          </cell>
          <cell r="P4954">
            <v>0</v>
          </cell>
          <cell r="Q4954">
            <v>180000</v>
          </cell>
          <cell r="R4954">
            <v>0</v>
          </cell>
        </row>
        <row r="4955">
          <cell r="B4955" t="str">
            <v>6622</v>
          </cell>
          <cell r="C4955" t="str">
            <v>SGD HN</v>
          </cell>
          <cell r="E4955" t="str">
            <v>NGUYEN THE</v>
          </cell>
          <cell r="F4955" t="str">
            <v>ANH</v>
          </cell>
          <cell r="G4955" t="str">
            <v>NV TIN DUNG CA NHAN</v>
          </cell>
          <cell r="I4955">
            <v>39326</v>
          </cell>
          <cell r="J4955">
            <v>26</v>
          </cell>
          <cell r="K4955">
            <v>0</v>
          </cell>
          <cell r="L4955">
            <v>0</v>
          </cell>
          <cell r="M4955">
            <v>0</v>
          </cell>
          <cell r="N4955">
            <v>0</v>
          </cell>
          <cell r="O4955">
            <v>500000</v>
          </cell>
          <cell r="P4955">
            <v>0</v>
          </cell>
          <cell r="Q4955">
            <v>180000</v>
          </cell>
          <cell r="R4955">
            <v>0</v>
          </cell>
        </row>
        <row r="4956">
          <cell r="B4956" t="str">
            <v>6623</v>
          </cell>
          <cell r="C4956" t="str">
            <v>SGD HN</v>
          </cell>
          <cell r="E4956" t="str">
            <v>TONG NGOC</v>
          </cell>
          <cell r="F4956" t="str">
            <v>KHANH</v>
          </cell>
          <cell r="G4956" t="str">
            <v>NV TIN DUNG CA NHAN</v>
          </cell>
          <cell r="I4956">
            <v>39326</v>
          </cell>
          <cell r="J4956">
            <v>26</v>
          </cell>
          <cell r="K4956">
            <v>0</v>
          </cell>
          <cell r="L4956">
            <v>0</v>
          </cell>
          <cell r="M4956">
            <v>0</v>
          </cell>
          <cell r="N4956">
            <v>0</v>
          </cell>
          <cell r="O4956">
            <v>500000</v>
          </cell>
          <cell r="P4956">
            <v>0</v>
          </cell>
          <cell r="Q4956">
            <v>180000</v>
          </cell>
          <cell r="R4956">
            <v>0</v>
          </cell>
        </row>
        <row r="4957">
          <cell r="B4957" t="str">
            <v>6624</v>
          </cell>
          <cell r="C4957" t="str">
            <v>SGD HN</v>
          </cell>
          <cell r="E4957" t="str">
            <v>PHAM MINH</v>
          </cell>
          <cell r="F4957" t="str">
            <v>CHIEN</v>
          </cell>
          <cell r="G4957" t="str">
            <v>NV THAM DINH DOANH NGHIEP</v>
          </cell>
          <cell r="I4957">
            <v>39326</v>
          </cell>
          <cell r="J4957">
            <v>26</v>
          </cell>
          <cell r="K4957">
            <v>0</v>
          </cell>
          <cell r="L4957">
            <v>0</v>
          </cell>
          <cell r="M4957">
            <v>0</v>
          </cell>
          <cell r="N4957">
            <v>0</v>
          </cell>
          <cell r="O4957">
            <v>500000</v>
          </cell>
          <cell r="P4957">
            <v>0</v>
          </cell>
          <cell r="Q4957">
            <v>180000</v>
          </cell>
          <cell r="R4957">
            <v>0</v>
          </cell>
        </row>
        <row r="4958">
          <cell r="B4958" t="str">
            <v>6625</v>
          </cell>
          <cell r="C4958" t="str">
            <v>SGD HN</v>
          </cell>
          <cell r="E4958" t="str">
            <v>TRUONG MANH</v>
          </cell>
          <cell r="F4958" t="str">
            <v>HUNG</v>
          </cell>
          <cell r="G4958" t="str">
            <v>NV THAM DINH DOANH NGHIEP</v>
          </cell>
          <cell r="I4958">
            <v>39326</v>
          </cell>
          <cell r="J4958">
            <v>26</v>
          </cell>
          <cell r="K4958">
            <v>0</v>
          </cell>
          <cell r="L4958">
            <v>0</v>
          </cell>
          <cell r="M4958">
            <v>0</v>
          </cell>
          <cell r="N4958">
            <v>0</v>
          </cell>
          <cell r="O4958">
            <v>500000</v>
          </cell>
          <cell r="P4958">
            <v>0</v>
          </cell>
          <cell r="Q4958">
            <v>180000</v>
          </cell>
          <cell r="R4958">
            <v>0</v>
          </cell>
        </row>
        <row r="4959">
          <cell r="B4959" t="str">
            <v>6646</v>
          </cell>
          <cell r="C4959" t="str">
            <v>SGD HN</v>
          </cell>
          <cell r="E4959" t="str">
            <v>PHAM THI</v>
          </cell>
          <cell r="F4959" t="str">
            <v>YEN</v>
          </cell>
          <cell r="G4959" t="str">
            <v>GIAO DICH VIEN QUY</v>
          </cell>
          <cell r="H4959" t="str">
            <v>GDVQ</v>
          </cell>
          <cell r="I4959">
            <v>39335</v>
          </cell>
          <cell r="J4959">
            <v>26</v>
          </cell>
          <cell r="K4959">
            <v>0</v>
          </cell>
          <cell r="L4959">
            <v>0</v>
          </cell>
          <cell r="M4959">
            <v>0</v>
          </cell>
          <cell r="N4959">
            <v>0</v>
          </cell>
          <cell r="O4959">
            <v>500000</v>
          </cell>
          <cell r="P4959">
            <v>0</v>
          </cell>
          <cell r="Q4959">
            <v>0</v>
          </cell>
          <cell r="R4959">
            <v>0</v>
          </cell>
        </row>
        <row r="4960">
          <cell r="B4960" t="str">
            <v>6694</v>
          </cell>
          <cell r="C4960" t="str">
            <v>SGD HN</v>
          </cell>
          <cell r="E4960" t="str">
            <v>DAO THANH</v>
          </cell>
          <cell r="F4960" t="str">
            <v>HUNG</v>
          </cell>
          <cell r="G4960" t="str">
            <v>NV TIN DUNG CA NHAN</v>
          </cell>
          <cell r="I4960">
            <v>39337</v>
          </cell>
          <cell r="J4960">
            <v>26</v>
          </cell>
          <cell r="K4960">
            <v>0</v>
          </cell>
          <cell r="L4960">
            <v>0</v>
          </cell>
          <cell r="M4960">
            <v>0</v>
          </cell>
          <cell r="N4960">
            <v>0</v>
          </cell>
          <cell r="O4960">
            <v>500000</v>
          </cell>
          <cell r="P4960">
            <v>0</v>
          </cell>
          <cell r="Q4960">
            <v>180000</v>
          </cell>
          <cell r="R4960">
            <v>0</v>
          </cell>
        </row>
        <row r="4961">
          <cell r="B4961" t="str">
            <v>6963</v>
          </cell>
          <cell r="C4961" t="str">
            <v>SGD HN</v>
          </cell>
          <cell r="E4961" t="str">
            <v>NGUYEN TIEN</v>
          </cell>
          <cell r="F4961" t="str">
            <v>DUNG</v>
          </cell>
          <cell r="G4961" t="str">
            <v>NV BAO VE</v>
          </cell>
          <cell r="H4961" t="str">
            <v>BV</v>
          </cell>
          <cell r="I4961">
            <v>39387</v>
          </cell>
          <cell r="J4961">
            <v>26</v>
          </cell>
          <cell r="K4961">
            <v>0</v>
          </cell>
          <cell r="L4961">
            <v>0</v>
          </cell>
          <cell r="M4961">
            <v>0</v>
          </cell>
          <cell r="N4961">
            <v>0</v>
          </cell>
          <cell r="O4961">
            <v>500000</v>
          </cell>
          <cell r="P4961">
            <v>0</v>
          </cell>
          <cell r="Q4961">
            <v>0</v>
          </cell>
          <cell r="R4961">
            <v>0</v>
          </cell>
        </row>
        <row r="4962">
          <cell r="B4962" t="str">
            <v>6965</v>
          </cell>
          <cell r="C4962" t="str">
            <v>SGD HN</v>
          </cell>
          <cell r="E4962" t="str">
            <v>DANG HUU</v>
          </cell>
          <cell r="F4962" t="str">
            <v>CUONG</v>
          </cell>
          <cell r="G4962" t="str">
            <v>NV BAO VE</v>
          </cell>
          <cell r="H4962" t="str">
            <v>BV</v>
          </cell>
          <cell r="I4962">
            <v>39387</v>
          </cell>
          <cell r="J4962">
            <v>26</v>
          </cell>
          <cell r="K4962">
            <v>0</v>
          </cell>
          <cell r="L4962">
            <v>0</v>
          </cell>
          <cell r="M4962">
            <v>0</v>
          </cell>
          <cell r="N4962">
            <v>0</v>
          </cell>
          <cell r="O4962">
            <v>500000</v>
          </cell>
          <cell r="P4962">
            <v>0</v>
          </cell>
          <cell r="Q4962">
            <v>0</v>
          </cell>
          <cell r="R4962">
            <v>0</v>
          </cell>
        </row>
        <row r="4963">
          <cell r="B4963" t="str">
            <v>7132</v>
          </cell>
          <cell r="C4963" t="str">
            <v>SGD HN</v>
          </cell>
          <cell r="E4963" t="str">
            <v>DOAN VIET</v>
          </cell>
          <cell r="F4963" t="str">
            <v>HUY</v>
          </cell>
          <cell r="G4963" t="str">
            <v>NV TIN DUNG CA NHAN</v>
          </cell>
          <cell r="I4963">
            <v>39398</v>
          </cell>
          <cell r="J4963">
            <v>26</v>
          </cell>
          <cell r="K4963">
            <v>0</v>
          </cell>
          <cell r="L4963">
            <v>0</v>
          </cell>
          <cell r="M4963">
            <v>0</v>
          </cell>
          <cell r="N4963">
            <v>0</v>
          </cell>
          <cell r="O4963">
            <v>500000</v>
          </cell>
          <cell r="P4963">
            <v>0</v>
          </cell>
          <cell r="Q4963">
            <v>0</v>
          </cell>
          <cell r="R4963">
            <v>0</v>
          </cell>
        </row>
        <row r="4964">
          <cell r="B4964" t="str">
            <v>7133</v>
          </cell>
          <cell r="C4964" t="str">
            <v>SGD HN</v>
          </cell>
          <cell r="E4964" t="str">
            <v>LAM TANG</v>
          </cell>
          <cell r="F4964" t="str">
            <v>HUNG</v>
          </cell>
          <cell r="G4964" t="str">
            <v>NV TIN DUNG CA NHAN</v>
          </cell>
          <cell r="I4964">
            <v>39398</v>
          </cell>
          <cell r="J4964">
            <v>26</v>
          </cell>
          <cell r="K4964">
            <v>0</v>
          </cell>
          <cell r="L4964">
            <v>0</v>
          </cell>
          <cell r="M4964">
            <v>0</v>
          </cell>
          <cell r="N4964">
            <v>0</v>
          </cell>
          <cell r="O4964">
            <v>500000</v>
          </cell>
          <cell r="P4964">
            <v>0</v>
          </cell>
          <cell r="Q4964">
            <v>180000</v>
          </cell>
          <cell r="R4964">
            <v>0</v>
          </cell>
        </row>
        <row r="4965">
          <cell r="B4965" t="str">
            <v>7134</v>
          </cell>
          <cell r="C4965" t="str">
            <v>SGD HN</v>
          </cell>
          <cell r="E4965" t="str">
            <v>BUI HAI</v>
          </cell>
          <cell r="F4965" t="str">
            <v>LONG</v>
          </cell>
          <cell r="G4965" t="str">
            <v>NV THAM DINH CA NHAN</v>
          </cell>
          <cell r="I4965">
            <v>39398</v>
          </cell>
          <cell r="J4965">
            <v>26</v>
          </cell>
          <cell r="K4965">
            <v>0</v>
          </cell>
          <cell r="L4965">
            <v>0</v>
          </cell>
          <cell r="M4965">
            <v>0</v>
          </cell>
          <cell r="N4965">
            <v>0</v>
          </cell>
          <cell r="O4965">
            <v>500000</v>
          </cell>
          <cell r="P4965">
            <v>0</v>
          </cell>
          <cell r="Q4965">
            <v>180000</v>
          </cell>
          <cell r="R4965">
            <v>0</v>
          </cell>
        </row>
        <row r="4966">
          <cell r="B4966" t="str">
            <v>7135</v>
          </cell>
          <cell r="C4966" t="str">
            <v>SGD HN</v>
          </cell>
          <cell r="E4966" t="str">
            <v>LE DUC</v>
          </cell>
          <cell r="F4966" t="str">
            <v>TIEN</v>
          </cell>
          <cell r="G4966" t="str">
            <v>NV TIN DUNG CA NHAN</v>
          </cell>
          <cell r="I4966">
            <v>39398</v>
          </cell>
          <cell r="J4966">
            <v>26</v>
          </cell>
          <cell r="K4966">
            <v>0</v>
          </cell>
          <cell r="L4966">
            <v>0</v>
          </cell>
          <cell r="M4966">
            <v>0</v>
          </cell>
          <cell r="N4966">
            <v>0</v>
          </cell>
          <cell r="O4966">
            <v>500000</v>
          </cell>
          <cell r="P4966">
            <v>0</v>
          </cell>
          <cell r="Q4966">
            <v>180000</v>
          </cell>
          <cell r="R4966">
            <v>0</v>
          </cell>
        </row>
        <row r="4967">
          <cell r="B4967" t="str">
            <v>7137</v>
          </cell>
          <cell r="C4967" t="str">
            <v>SGD HN</v>
          </cell>
          <cell r="E4967" t="str">
            <v>NGUYEN THI THUY</v>
          </cell>
          <cell r="F4967" t="str">
            <v>HANG</v>
          </cell>
          <cell r="G4967" t="str">
            <v>NV THANH TOAN QUOC TE</v>
          </cell>
          <cell r="I4967">
            <v>39398</v>
          </cell>
          <cell r="J4967">
            <v>26</v>
          </cell>
          <cell r="K4967">
            <v>0</v>
          </cell>
          <cell r="L4967">
            <v>0</v>
          </cell>
          <cell r="M4967">
            <v>0</v>
          </cell>
          <cell r="N4967">
            <v>0</v>
          </cell>
          <cell r="O4967">
            <v>500000</v>
          </cell>
          <cell r="P4967">
            <v>0</v>
          </cell>
          <cell r="Q4967">
            <v>0</v>
          </cell>
          <cell r="R4967">
            <v>0</v>
          </cell>
        </row>
        <row r="4968">
          <cell r="B4968" t="str">
            <v>7206</v>
          </cell>
          <cell r="C4968" t="str">
            <v>SGD HN</v>
          </cell>
          <cell r="E4968" t="str">
            <v>HOANG HAI</v>
          </cell>
          <cell r="F4968" t="str">
            <v>VAN</v>
          </cell>
          <cell r="G4968" t="str">
            <v>GIAO DICH VIEN</v>
          </cell>
          <cell r="I4968">
            <v>39417</v>
          </cell>
          <cell r="J4968">
            <v>26</v>
          </cell>
          <cell r="K4968">
            <v>0</v>
          </cell>
          <cell r="L4968">
            <v>0</v>
          </cell>
          <cell r="M4968">
            <v>0</v>
          </cell>
          <cell r="N4968">
            <v>0</v>
          </cell>
          <cell r="O4968">
            <v>500000</v>
          </cell>
          <cell r="P4968">
            <v>0</v>
          </cell>
          <cell r="Q4968">
            <v>0</v>
          </cell>
          <cell r="R4968">
            <v>0</v>
          </cell>
        </row>
        <row r="4969">
          <cell r="B4969" t="str">
            <v>7207</v>
          </cell>
          <cell r="C4969" t="str">
            <v>SGD HN</v>
          </cell>
          <cell r="E4969" t="str">
            <v>DO THI THU</v>
          </cell>
          <cell r="F4969" t="str">
            <v>PHUONG</v>
          </cell>
          <cell r="G4969" t="str">
            <v>GIAO DICH VIEN</v>
          </cell>
          <cell r="I4969">
            <v>39417</v>
          </cell>
          <cell r="J4969">
            <v>26</v>
          </cell>
          <cell r="K4969">
            <v>0</v>
          </cell>
          <cell r="L4969">
            <v>0</v>
          </cell>
          <cell r="M4969">
            <v>0</v>
          </cell>
          <cell r="N4969">
            <v>0</v>
          </cell>
          <cell r="O4969">
            <v>500000</v>
          </cell>
          <cell r="P4969">
            <v>0</v>
          </cell>
          <cell r="Q4969">
            <v>0</v>
          </cell>
          <cell r="R4969">
            <v>0</v>
          </cell>
        </row>
        <row r="4970">
          <cell r="B4970" t="str">
            <v>7208</v>
          </cell>
          <cell r="C4970" t="str">
            <v>SGD HN</v>
          </cell>
          <cell r="E4970" t="str">
            <v>NGUYEN THI</v>
          </cell>
          <cell r="F4970" t="str">
            <v>THU</v>
          </cell>
          <cell r="G4970" t="str">
            <v>GIAO DICH VIEN</v>
          </cell>
          <cell r="I4970">
            <v>39417</v>
          </cell>
          <cell r="J4970">
            <v>26</v>
          </cell>
          <cell r="K4970">
            <v>0</v>
          </cell>
          <cell r="L4970">
            <v>0</v>
          </cell>
          <cell r="M4970">
            <v>0</v>
          </cell>
          <cell r="N4970">
            <v>0</v>
          </cell>
          <cell r="O4970">
            <v>500000</v>
          </cell>
          <cell r="P4970">
            <v>0</v>
          </cell>
          <cell r="Q4970">
            <v>0</v>
          </cell>
          <cell r="R4970">
            <v>0</v>
          </cell>
        </row>
        <row r="4971">
          <cell r="B4971" t="str">
            <v>7209</v>
          </cell>
          <cell r="C4971" t="str">
            <v>SGD HN</v>
          </cell>
          <cell r="E4971" t="str">
            <v>THAI THANH</v>
          </cell>
          <cell r="F4971" t="str">
            <v>TU</v>
          </cell>
          <cell r="G4971" t="str">
            <v>GIAO DICH VIEN</v>
          </cell>
          <cell r="I4971">
            <v>39417</v>
          </cell>
          <cell r="J4971">
            <v>26</v>
          </cell>
          <cell r="K4971">
            <v>0</v>
          </cell>
          <cell r="L4971">
            <v>0</v>
          </cell>
          <cell r="M4971">
            <v>0</v>
          </cell>
          <cell r="N4971">
            <v>0</v>
          </cell>
          <cell r="O4971">
            <v>500000</v>
          </cell>
          <cell r="P4971">
            <v>0</v>
          </cell>
          <cell r="Q4971">
            <v>0</v>
          </cell>
          <cell r="R4971">
            <v>0</v>
          </cell>
        </row>
        <row r="4972">
          <cell r="B4972" t="str">
            <v>7210</v>
          </cell>
          <cell r="C4972" t="str">
            <v>SGD HN</v>
          </cell>
          <cell r="E4972" t="str">
            <v>PHAM TRUNG</v>
          </cell>
          <cell r="F4972" t="str">
            <v>KIEN</v>
          </cell>
          <cell r="G4972" t="str">
            <v>NV BAO VE</v>
          </cell>
          <cell r="H4972" t="str">
            <v>BV</v>
          </cell>
          <cell r="I4972">
            <v>39417</v>
          </cell>
          <cell r="J4972">
            <v>26</v>
          </cell>
          <cell r="K4972">
            <v>0</v>
          </cell>
          <cell r="L4972">
            <v>0</v>
          </cell>
          <cell r="M4972">
            <v>0</v>
          </cell>
          <cell r="N4972">
            <v>0</v>
          </cell>
          <cell r="O4972">
            <v>500000</v>
          </cell>
          <cell r="P4972">
            <v>0</v>
          </cell>
          <cell r="Q4972">
            <v>0</v>
          </cell>
          <cell r="R4972">
            <v>0</v>
          </cell>
        </row>
        <row r="4973">
          <cell r="B4973" t="str">
            <v>7305</v>
          </cell>
          <cell r="C4973" t="str">
            <v>SGD HN</v>
          </cell>
          <cell r="E4973" t="str">
            <v>NGUYEN HOANG</v>
          </cell>
          <cell r="F4973" t="str">
            <v>THAO</v>
          </cell>
          <cell r="G4973" t="str">
            <v>NV BAO VE</v>
          </cell>
          <cell r="H4973" t="str">
            <v>BV</v>
          </cell>
          <cell r="I4973">
            <v>39433</v>
          </cell>
          <cell r="J4973">
            <v>26</v>
          </cell>
          <cell r="K4973">
            <v>0</v>
          </cell>
          <cell r="L4973">
            <v>0</v>
          </cell>
          <cell r="M4973">
            <v>0</v>
          </cell>
          <cell r="N4973">
            <v>0</v>
          </cell>
          <cell r="O4973">
            <v>500000</v>
          </cell>
          <cell r="P4973">
            <v>0</v>
          </cell>
          <cell r="Q4973">
            <v>0</v>
          </cell>
          <cell r="R4973">
            <v>0</v>
          </cell>
        </row>
        <row r="4974">
          <cell r="B4974" t="str">
            <v>7306</v>
          </cell>
          <cell r="C4974" t="str">
            <v>SGD HN</v>
          </cell>
          <cell r="E4974" t="str">
            <v>KHUC VAN</v>
          </cell>
          <cell r="F4974" t="str">
            <v>THANH</v>
          </cell>
          <cell r="G4974" t="str">
            <v>NV BAO VE</v>
          </cell>
          <cell r="H4974" t="str">
            <v>BV</v>
          </cell>
          <cell r="I4974">
            <v>39433</v>
          </cell>
          <cell r="J4974">
            <v>26</v>
          </cell>
          <cell r="K4974">
            <v>0</v>
          </cell>
          <cell r="L4974">
            <v>0</v>
          </cell>
          <cell r="M4974">
            <v>0</v>
          </cell>
          <cell r="N4974">
            <v>0</v>
          </cell>
          <cell r="O4974">
            <v>500000</v>
          </cell>
          <cell r="P4974">
            <v>0</v>
          </cell>
          <cell r="Q4974">
            <v>0</v>
          </cell>
          <cell r="R4974">
            <v>0</v>
          </cell>
        </row>
        <row r="4975">
          <cell r="B4975" t="str">
            <v>7307</v>
          </cell>
          <cell r="C4975" t="str">
            <v>SGD HN</v>
          </cell>
          <cell r="E4975" t="str">
            <v>HOANG VAN</v>
          </cell>
          <cell r="F4975" t="str">
            <v>QUYET</v>
          </cell>
          <cell r="G4975" t="str">
            <v>NV BAO VE</v>
          </cell>
          <cell r="H4975" t="str">
            <v>BV</v>
          </cell>
          <cell r="I4975">
            <v>39433</v>
          </cell>
          <cell r="J4975">
            <v>26</v>
          </cell>
          <cell r="K4975">
            <v>0</v>
          </cell>
          <cell r="L4975">
            <v>0</v>
          </cell>
          <cell r="M4975">
            <v>0</v>
          </cell>
          <cell r="N4975">
            <v>0</v>
          </cell>
          <cell r="O4975">
            <v>500000</v>
          </cell>
          <cell r="P4975">
            <v>0</v>
          </cell>
          <cell r="Q4975">
            <v>0</v>
          </cell>
          <cell r="R4975">
            <v>0</v>
          </cell>
        </row>
        <row r="4976">
          <cell r="B4976" t="str">
            <v>7308</v>
          </cell>
          <cell r="C4976" t="str">
            <v>SGD HN</v>
          </cell>
          <cell r="E4976" t="str">
            <v>HA VU</v>
          </cell>
          <cell r="F4976" t="str">
            <v>QUANG</v>
          </cell>
          <cell r="G4976" t="str">
            <v>NV BAO VE</v>
          </cell>
          <cell r="H4976" t="str">
            <v>BV</v>
          </cell>
          <cell r="I4976">
            <v>39433</v>
          </cell>
          <cell r="J4976">
            <v>26</v>
          </cell>
          <cell r="K4976">
            <v>0</v>
          </cell>
          <cell r="L4976">
            <v>0</v>
          </cell>
          <cell r="M4976">
            <v>0</v>
          </cell>
          <cell r="N4976">
            <v>0</v>
          </cell>
          <cell r="O4976">
            <v>500000</v>
          </cell>
          <cell r="P4976">
            <v>0</v>
          </cell>
          <cell r="Q4976">
            <v>0</v>
          </cell>
          <cell r="R4976">
            <v>0</v>
          </cell>
        </row>
        <row r="4977">
          <cell r="B4977" t="str">
            <v>7309</v>
          </cell>
          <cell r="C4977" t="str">
            <v>SGD HN</v>
          </cell>
          <cell r="E4977" t="str">
            <v>NGUYEN HUNG</v>
          </cell>
          <cell r="F4977" t="str">
            <v>SON</v>
          </cell>
          <cell r="G4977" t="str">
            <v>NV BAO VE</v>
          </cell>
          <cell r="H4977" t="str">
            <v>BV</v>
          </cell>
          <cell r="I4977">
            <v>39433</v>
          </cell>
          <cell r="J4977">
            <v>26</v>
          </cell>
          <cell r="K4977">
            <v>0</v>
          </cell>
          <cell r="L4977">
            <v>0</v>
          </cell>
          <cell r="M4977">
            <v>0</v>
          </cell>
          <cell r="N4977">
            <v>0</v>
          </cell>
          <cell r="O4977">
            <v>500000</v>
          </cell>
          <cell r="P4977">
            <v>0</v>
          </cell>
          <cell r="Q4977">
            <v>0</v>
          </cell>
          <cell r="R4977">
            <v>0</v>
          </cell>
        </row>
        <row r="4978">
          <cell r="B4978" t="str">
            <v>7310</v>
          </cell>
          <cell r="C4978" t="str">
            <v>SGD HN</v>
          </cell>
          <cell r="E4978" t="str">
            <v>PHAM VAN</v>
          </cell>
          <cell r="F4978" t="str">
            <v>TU</v>
          </cell>
          <cell r="G4978" t="str">
            <v>NV BAO VE</v>
          </cell>
          <cell r="H4978" t="str">
            <v>BV</v>
          </cell>
          <cell r="I4978">
            <v>39433</v>
          </cell>
          <cell r="J4978">
            <v>26</v>
          </cell>
          <cell r="K4978">
            <v>0</v>
          </cell>
          <cell r="L4978">
            <v>0</v>
          </cell>
          <cell r="M4978">
            <v>0</v>
          </cell>
          <cell r="N4978">
            <v>0</v>
          </cell>
          <cell r="O4978">
            <v>500000</v>
          </cell>
          <cell r="P4978">
            <v>0</v>
          </cell>
          <cell r="Q4978">
            <v>0</v>
          </cell>
          <cell r="R4978">
            <v>0</v>
          </cell>
        </row>
        <row r="4979">
          <cell r="B4979" t="str">
            <v>7369</v>
          </cell>
          <cell r="C4979" t="str">
            <v>SGD HN</v>
          </cell>
          <cell r="E4979" t="str">
            <v>DO THI TUYET</v>
          </cell>
          <cell r="F4979" t="str">
            <v>MAI</v>
          </cell>
          <cell r="G4979" t="str">
            <v>GIAO DICH VIEN</v>
          </cell>
          <cell r="I4979">
            <v>39433</v>
          </cell>
          <cell r="J4979">
            <v>26</v>
          </cell>
          <cell r="K4979">
            <v>0</v>
          </cell>
          <cell r="L4979">
            <v>0</v>
          </cell>
          <cell r="M4979">
            <v>0</v>
          </cell>
          <cell r="N4979">
            <v>0</v>
          </cell>
          <cell r="O4979">
            <v>500000</v>
          </cell>
          <cell r="P4979">
            <v>0</v>
          </cell>
          <cell r="Q4979">
            <v>0</v>
          </cell>
          <cell r="R4979">
            <v>0</v>
          </cell>
        </row>
        <row r="4980">
          <cell r="B4980" t="str">
            <v>7400</v>
          </cell>
          <cell r="C4980" t="str">
            <v>SGD HN</v>
          </cell>
          <cell r="E4980" t="str">
            <v>TRAN THI PHUONG</v>
          </cell>
          <cell r="F4980" t="str">
            <v>THAO</v>
          </cell>
          <cell r="G4980" t="str">
            <v>GIAO DICH VIEN</v>
          </cell>
          <cell r="I4980">
            <v>39433</v>
          </cell>
          <cell r="J4980">
            <v>26</v>
          </cell>
          <cell r="K4980">
            <v>0</v>
          </cell>
          <cell r="L4980">
            <v>0</v>
          </cell>
          <cell r="M4980">
            <v>0</v>
          </cell>
          <cell r="N4980">
            <v>0</v>
          </cell>
          <cell r="O4980">
            <v>500000</v>
          </cell>
          <cell r="P4980">
            <v>0</v>
          </cell>
          <cell r="Q4980">
            <v>0</v>
          </cell>
          <cell r="R4980">
            <v>0</v>
          </cell>
        </row>
        <row r="4981">
          <cell r="B4981" t="str">
            <v>7401</v>
          </cell>
          <cell r="C4981" t="str">
            <v>SGD HN</v>
          </cell>
          <cell r="E4981" t="str">
            <v>LE NGOC</v>
          </cell>
          <cell r="F4981" t="str">
            <v>MAI</v>
          </cell>
          <cell r="G4981" t="str">
            <v>GIAO DICH VIEN</v>
          </cell>
          <cell r="I4981">
            <v>39433</v>
          </cell>
          <cell r="J4981">
            <v>26</v>
          </cell>
          <cell r="K4981">
            <v>0</v>
          </cell>
          <cell r="L4981">
            <v>0</v>
          </cell>
          <cell r="M4981">
            <v>0</v>
          </cell>
          <cell r="N4981">
            <v>0</v>
          </cell>
          <cell r="O4981">
            <v>500000</v>
          </cell>
          <cell r="P4981">
            <v>0</v>
          </cell>
          <cell r="Q4981">
            <v>0</v>
          </cell>
          <cell r="R4981">
            <v>0</v>
          </cell>
        </row>
        <row r="4982">
          <cell r="B4982" t="str">
            <v>7410</v>
          </cell>
          <cell r="C4982" t="str">
            <v>SGD HN</v>
          </cell>
          <cell r="E4982" t="str">
            <v>BUI VAN</v>
          </cell>
          <cell r="F4982" t="str">
            <v>XO</v>
          </cell>
          <cell r="G4982" t="str">
            <v>NV BAO VE</v>
          </cell>
          <cell r="H4982" t="str">
            <v>BV</v>
          </cell>
          <cell r="I4982">
            <v>39449</v>
          </cell>
          <cell r="J4982">
            <v>26</v>
          </cell>
          <cell r="K4982">
            <v>0</v>
          </cell>
          <cell r="L4982">
            <v>0</v>
          </cell>
          <cell r="M4982">
            <v>0</v>
          </cell>
          <cell r="N4982">
            <v>0</v>
          </cell>
          <cell r="O4982">
            <v>500000</v>
          </cell>
          <cell r="P4982">
            <v>0</v>
          </cell>
          <cell r="Q4982">
            <v>0</v>
          </cell>
          <cell r="R4982">
            <v>0</v>
          </cell>
        </row>
        <row r="4983">
          <cell r="B4983" t="str">
            <v>7749</v>
          </cell>
          <cell r="C4983" t="str">
            <v>SGD HN</v>
          </cell>
          <cell r="E4983" t="str">
            <v>DAO LAN</v>
          </cell>
          <cell r="F4983" t="str">
            <v>HUONG</v>
          </cell>
          <cell r="G4983" t="str">
            <v>CB QUAN HE KHACH HANG CA NHAN</v>
          </cell>
          <cell r="I4983">
            <v>39457</v>
          </cell>
          <cell r="J4983">
            <v>26</v>
          </cell>
          <cell r="K4983">
            <v>0</v>
          </cell>
          <cell r="L4983">
            <v>0</v>
          </cell>
          <cell r="M4983">
            <v>0</v>
          </cell>
          <cell r="N4983">
            <v>0</v>
          </cell>
          <cell r="O4983">
            <v>500000</v>
          </cell>
          <cell r="P4983">
            <v>0</v>
          </cell>
          <cell r="Q4983">
            <v>0</v>
          </cell>
          <cell r="R4983">
            <v>0</v>
          </cell>
        </row>
        <row r="4984">
          <cell r="B4984" t="str">
            <v>7750</v>
          </cell>
          <cell r="C4984" t="str">
            <v>SGD HN</v>
          </cell>
          <cell r="E4984" t="str">
            <v>TRUONG XUAN</v>
          </cell>
          <cell r="F4984" t="str">
            <v>HONG</v>
          </cell>
          <cell r="G4984" t="str">
            <v>GIAO DICH VIEN</v>
          </cell>
          <cell r="I4984">
            <v>39457</v>
          </cell>
          <cell r="J4984">
            <v>26</v>
          </cell>
          <cell r="K4984">
            <v>0</v>
          </cell>
          <cell r="L4984">
            <v>0</v>
          </cell>
          <cell r="M4984">
            <v>0</v>
          </cell>
          <cell r="N4984">
            <v>0</v>
          </cell>
          <cell r="O4984">
            <v>500000</v>
          </cell>
          <cell r="P4984">
            <v>0</v>
          </cell>
          <cell r="Q4984">
            <v>0</v>
          </cell>
          <cell r="R4984">
            <v>0</v>
          </cell>
        </row>
        <row r="4985">
          <cell r="B4985" t="str">
            <v>7876</v>
          </cell>
          <cell r="C4985" t="str">
            <v>SGD HN</v>
          </cell>
          <cell r="E4985" t="str">
            <v>TRUONG THI THUY</v>
          </cell>
          <cell r="F4985" t="str">
            <v>NGA</v>
          </cell>
          <cell r="G4985" t="str">
            <v>NV KE TOAN TONG HOP</v>
          </cell>
          <cell r="I4985">
            <v>39510</v>
          </cell>
          <cell r="J4985">
            <v>26</v>
          </cell>
          <cell r="K4985">
            <v>0</v>
          </cell>
          <cell r="L4985">
            <v>0</v>
          </cell>
          <cell r="M4985">
            <v>0</v>
          </cell>
          <cell r="N4985">
            <v>0</v>
          </cell>
          <cell r="O4985">
            <v>0</v>
          </cell>
          <cell r="P4985">
            <v>0</v>
          </cell>
          <cell r="Q4985">
            <v>0</v>
          </cell>
          <cell r="R4985">
            <v>0</v>
          </cell>
        </row>
        <row r="4986">
          <cell r="B4986" t="str">
            <v>7934</v>
          </cell>
          <cell r="C4986" t="str">
            <v>SGD HN</v>
          </cell>
          <cell r="E4986" t="str">
            <v>TRAN NGOC</v>
          </cell>
          <cell r="F4986" t="str">
            <v>QUYET</v>
          </cell>
          <cell r="G4986" t="str">
            <v>CB QUAN HE KHACH HANG CA NHAN</v>
          </cell>
          <cell r="I4986">
            <v>39518</v>
          </cell>
          <cell r="J4986">
            <v>24</v>
          </cell>
          <cell r="K4986">
            <v>0</v>
          </cell>
          <cell r="L4986">
            <v>0</v>
          </cell>
          <cell r="M4986">
            <v>0</v>
          </cell>
          <cell r="N4986">
            <v>0</v>
          </cell>
          <cell r="O4986">
            <v>0</v>
          </cell>
          <cell r="P4986">
            <v>0</v>
          </cell>
          <cell r="Q4986">
            <v>0</v>
          </cell>
          <cell r="R4986">
            <v>0</v>
          </cell>
        </row>
        <row r="4987">
          <cell r="B4987" t="str">
            <v>0012</v>
          </cell>
          <cell r="C4987" t="str">
            <v>SGD TP</v>
          </cell>
          <cell r="D4987" t="str">
            <v xml:space="preserve"> </v>
          </cell>
          <cell r="E4987" t="str">
            <v>PHAM THI NGOC</v>
          </cell>
          <cell r="F4987" t="str">
            <v>HUYEN</v>
          </cell>
          <cell r="G4987" t="str">
            <v>TBP. QUAN LY TIN DUNG</v>
          </cell>
          <cell r="H4987" t="str">
            <v>TBP</v>
          </cell>
          <cell r="I4987">
            <v>33963</v>
          </cell>
          <cell r="J4987">
            <v>26</v>
          </cell>
          <cell r="K4987">
            <v>0</v>
          </cell>
          <cell r="L4987">
            <v>0</v>
          </cell>
          <cell r="M4987">
            <v>0</v>
          </cell>
          <cell r="N4987">
            <v>0</v>
          </cell>
          <cell r="O4987">
            <v>500000</v>
          </cell>
          <cell r="P4987">
            <v>0</v>
          </cell>
          <cell r="Q4987">
            <v>0</v>
          </cell>
          <cell r="R4987">
            <v>0</v>
          </cell>
        </row>
        <row r="4988">
          <cell r="B4988" t="str">
            <v>0199</v>
          </cell>
          <cell r="C4988" t="str">
            <v>SGD TP</v>
          </cell>
          <cell r="D4988" t="str">
            <v>D</v>
          </cell>
          <cell r="E4988" t="str">
            <v>NGUYEN BA</v>
          </cell>
          <cell r="F4988" t="str">
            <v>TRI</v>
          </cell>
          <cell r="G4988" t="str">
            <v xml:space="preserve">GIAM DOC CHI NHANH </v>
          </cell>
          <cell r="H4988" t="str">
            <v>GDCN</v>
          </cell>
          <cell r="I4988">
            <v>35167</v>
          </cell>
          <cell r="J4988">
            <v>26</v>
          </cell>
          <cell r="K4988">
            <v>0</v>
          </cell>
          <cell r="L4988">
            <v>0</v>
          </cell>
          <cell r="M4988">
            <v>0</v>
          </cell>
          <cell r="N4988">
            <v>0</v>
          </cell>
          <cell r="O4988">
            <v>1000000</v>
          </cell>
          <cell r="P4988">
            <v>0</v>
          </cell>
          <cell r="Q4988">
            <v>0</v>
          </cell>
          <cell r="R4988">
            <v>0</v>
          </cell>
        </row>
        <row r="4989">
          <cell r="B4989" t="str">
            <v>0095</v>
          </cell>
          <cell r="C4989" t="str">
            <v>SGD TP</v>
          </cell>
          <cell r="D4989" t="str">
            <v>D1</v>
          </cell>
          <cell r="E4989" t="str">
            <v>TRUONG VINH</v>
          </cell>
          <cell r="F4989" t="str">
            <v>PHU</v>
          </cell>
          <cell r="G4989" t="str">
            <v>PHO GIAM DOC CHI NHANH</v>
          </cell>
          <cell r="H4989" t="str">
            <v>PGDCN</v>
          </cell>
          <cell r="I4989">
            <v>35962</v>
          </cell>
          <cell r="J4989">
            <v>26</v>
          </cell>
          <cell r="K4989">
            <v>0</v>
          </cell>
          <cell r="L4989">
            <v>0</v>
          </cell>
          <cell r="M4989">
            <v>0</v>
          </cell>
          <cell r="N4989">
            <v>0</v>
          </cell>
          <cell r="O4989">
            <v>1000000</v>
          </cell>
          <cell r="P4989">
            <v>0</v>
          </cell>
          <cell r="Q4989">
            <v>0</v>
          </cell>
          <cell r="R4989">
            <v>0</v>
          </cell>
        </row>
        <row r="4990">
          <cell r="B4990" t="str">
            <v>0125</v>
          </cell>
          <cell r="C4990" t="str">
            <v>SGD TP</v>
          </cell>
          <cell r="D4990" t="str">
            <v>D1</v>
          </cell>
          <cell r="E4990" t="str">
            <v>HUYNH THI KIM</v>
          </cell>
          <cell r="F4990" t="str">
            <v>THOA</v>
          </cell>
          <cell r="G4990" t="str">
            <v>PHO GIAM DOC CHI NHANH</v>
          </cell>
          <cell r="H4990" t="str">
            <v>PGDCN</v>
          </cell>
          <cell r="I4990">
            <v>33976</v>
          </cell>
          <cell r="J4990">
            <v>26</v>
          </cell>
          <cell r="K4990">
            <v>0</v>
          </cell>
          <cell r="L4990">
            <v>0</v>
          </cell>
          <cell r="M4990">
            <v>0</v>
          </cell>
          <cell r="N4990">
            <v>0</v>
          </cell>
          <cell r="O4990">
            <v>1000000</v>
          </cell>
          <cell r="P4990">
            <v>0</v>
          </cell>
          <cell r="Q4990">
            <v>0</v>
          </cell>
          <cell r="R4990">
            <v>0</v>
          </cell>
        </row>
        <row r="4991">
          <cell r="B4991" t="str">
            <v>0212</v>
          </cell>
          <cell r="C4991" t="str">
            <v>SGD TP</v>
          </cell>
          <cell r="D4991" t="str">
            <v>E</v>
          </cell>
          <cell r="E4991" t="str">
            <v>TRUONG LUONG</v>
          </cell>
          <cell r="F4991" t="str">
            <v>THAN</v>
          </cell>
          <cell r="G4991" t="str">
            <v>TP. KE TOAN &amp; QUY KIEM KTT</v>
          </cell>
          <cell r="H4991" t="str">
            <v>TPNVCN</v>
          </cell>
          <cell r="I4991">
            <v>35521</v>
          </cell>
          <cell r="J4991">
            <v>26</v>
          </cell>
          <cell r="K4991">
            <v>0</v>
          </cell>
          <cell r="L4991">
            <v>0</v>
          </cell>
          <cell r="M4991">
            <v>0</v>
          </cell>
          <cell r="N4991">
            <v>0</v>
          </cell>
          <cell r="O4991">
            <v>500000</v>
          </cell>
          <cell r="P4991">
            <v>0</v>
          </cell>
          <cell r="Q4991">
            <v>0</v>
          </cell>
          <cell r="R4991">
            <v>0</v>
          </cell>
        </row>
        <row r="4992">
          <cell r="B4992" t="str">
            <v>0401</v>
          </cell>
          <cell r="C4992" t="str">
            <v>SGD TP</v>
          </cell>
          <cell r="D4992" t="str">
            <v>E</v>
          </cell>
          <cell r="E4992" t="str">
            <v>VO VAN</v>
          </cell>
          <cell r="F4992" t="str">
            <v>DUNG</v>
          </cell>
          <cell r="G4992" t="str">
            <v>TP. HO TRO</v>
          </cell>
          <cell r="H4992" t="str">
            <v>TPNVCN</v>
          </cell>
          <cell r="I4992">
            <v>36414</v>
          </cell>
          <cell r="J4992">
            <v>26</v>
          </cell>
          <cell r="K4992">
            <v>0</v>
          </cell>
          <cell r="L4992">
            <v>0</v>
          </cell>
          <cell r="M4992">
            <v>0</v>
          </cell>
          <cell r="N4992">
            <v>0</v>
          </cell>
          <cell r="O4992">
            <v>500000</v>
          </cell>
          <cell r="P4992">
            <v>0</v>
          </cell>
          <cell r="Q4992">
            <v>0</v>
          </cell>
          <cell r="R4992">
            <v>0</v>
          </cell>
        </row>
        <row r="4993">
          <cell r="B4993" t="str">
            <v>1930</v>
          </cell>
          <cell r="C4993" t="str">
            <v>SGD TP</v>
          </cell>
          <cell r="D4993" t="str">
            <v>E</v>
          </cell>
          <cell r="E4993" t="str">
            <v>NGUYEN DINH</v>
          </cell>
          <cell r="F4993" t="str">
            <v>VU</v>
          </cell>
          <cell r="G4993" t="str">
            <v>TP. CA NHAN</v>
          </cell>
          <cell r="H4993" t="str">
            <v>TPNVCN</v>
          </cell>
          <cell r="I4993">
            <v>38089</v>
          </cell>
          <cell r="J4993">
            <v>26</v>
          </cell>
          <cell r="K4993">
            <v>0</v>
          </cell>
          <cell r="L4993">
            <v>0</v>
          </cell>
          <cell r="M4993">
            <v>0</v>
          </cell>
          <cell r="N4993">
            <v>0</v>
          </cell>
          <cell r="O4993">
            <v>500000</v>
          </cell>
          <cell r="P4993">
            <v>0</v>
          </cell>
          <cell r="Q4993">
            <v>400000</v>
          </cell>
          <cell r="R4993">
            <v>0</v>
          </cell>
        </row>
        <row r="4994">
          <cell r="B4994" t="str">
            <v>2428</v>
          </cell>
          <cell r="C4994" t="str">
            <v>SGD TP</v>
          </cell>
          <cell r="D4994" t="str">
            <v>E</v>
          </cell>
          <cell r="E4994" t="str">
            <v>DAM THU</v>
          </cell>
          <cell r="F4994" t="str">
            <v>HIEU</v>
          </cell>
          <cell r="G4994" t="str">
            <v>TP. HANH CHANH</v>
          </cell>
          <cell r="H4994" t="str">
            <v>TPNVCN</v>
          </cell>
          <cell r="I4994">
            <v>38327</v>
          </cell>
          <cell r="J4994">
            <v>26</v>
          </cell>
          <cell r="K4994">
            <v>0</v>
          </cell>
          <cell r="L4994">
            <v>0</v>
          </cell>
          <cell r="M4994">
            <v>0</v>
          </cell>
          <cell r="N4994">
            <v>0</v>
          </cell>
          <cell r="O4994">
            <v>500000</v>
          </cell>
          <cell r="P4994">
            <v>0</v>
          </cell>
          <cell r="Q4994">
            <v>400000</v>
          </cell>
          <cell r="R4994">
            <v>0</v>
          </cell>
        </row>
        <row r="4995">
          <cell r="B4995" t="str">
            <v>0516</v>
          </cell>
          <cell r="C4995" t="str">
            <v>SGD TP</v>
          </cell>
          <cell r="D4995" t="str">
            <v>E1</v>
          </cell>
          <cell r="E4995" t="str">
            <v>LUU THI DIEM</v>
          </cell>
          <cell r="F4995" t="str">
            <v>TUYET</v>
          </cell>
          <cell r="G4995" t="str">
            <v>PP. HO TRO</v>
          </cell>
          <cell r="H4995" t="str">
            <v>PPNVCN</v>
          </cell>
          <cell r="I4995">
            <v>36566</v>
          </cell>
          <cell r="J4995">
            <v>26</v>
          </cell>
          <cell r="K4995">
            <v>0</v>
          </cell>
          <cell r="L4995">
            <v>0</v>
          </cell>
          <cell r="M4995">
            <v>0</v>
          </cell>
          <cell r="N4995">
            <v>0</v>
          </cell>
          <cell r="O4995">
            <v>500000</v>
          </cell>
          <cell r="P4995">
            <v>0</v>
          </cell>
          <cell r="Q4995">
            <v>0</v>
          </cell>
          <cell r="R4995">
            <v>0</v>
          </cell>
        </row>
        <row r="4996">
          <cell r="B4996" t="str">
            <v>0623</v>
          </cell>
          <cell r="C4996" t="str">
            <v>SGD TP</v>
          </cell>
          <cell r="D4996" t="str">
            <v>E1</v>
          </cell>
          <cell r="E4996" t="str">
            <v>NGUYEN THI HONG</v>
          </cell>
          <cell r="F4996" t="str">
            <v>AN</v>
          </cell>
          <cell r="G4996" t="str">
            <v>PP. KE TOAN &amp; QUY</v>
          </cell>
          <cell r="H4996" t="str">
            <v>PPNVCN</v>
          </cell>
          <cell r="I4996">
            <v>36878</v>
          </cell>
          <cell r="J4996">
            <v>0</v>
          </cell>
          <cell r="K4996">
            <v>0</v>
          </cell>
          <cell r="L4996">
            <v>0</v>
          </cell>
          <cell r="M4996">
            <v>0</v>
          </cell>
          <cell r="N4996">
            <v>0</v>
          </cell>
          <cell r="O4996">
            <v>0</v>
          </cell>
          <cell r="P4996">
            <v>0</v>
          </cell>
          <cell r="Q4996">
            <v>0</v>
          </cell>
          <cell r="R4996">
            <v>0</v>
          </cell>
        </row>
        <row r="4997">
          <cell r="B4997" t="str">
            <v>1510</v>
          </cell>
          <cell r="C4997" t="str">
            <v>SGD TP</v>
          </cell>
          <cell r="D4997" t="str">
            <v>E1</v>
          </cell>
          <cell r="E4997" t="str">
            <v>NGUYEN NGOC</v>
          </cell>
          <cell r="F4997" t="str">
            <v>DIEP</v>
          </cell>
          <cell r="G4997" t="str">
            <v>PP. HO TRO</v>
          </cell>
          <cell r="H4997" t="str">
            <v>PPNVCN</v>
          </cell>
          <cell r="I4997">
            <v>37798</v>
          </cell>
          <cell r="J4997">
            <v>26</v>
          </cell>
          <cell r="K4997">
            <v>0</v>
          </cell>
          <cell r="L4997">
            <v>0</v>
          </cell>
          <cell r="M4997">
            <v>0</v>
          </cell>
          <cell r="N4997">
            <v>0</v>
          </cell>
          <cell r="O4997">
            <v>500000</v>
          </cell>
          <cell r="P4997">
            <v>0</v>
          </cell>
          <cell r="Q4997">
            <v>0</v>
          </cell>
          <cell r="R4997">
            <v>0</v>
          </cell>
        </row>
        <row r="4998">
          <cell r="B4998" t="str">
            <v>1718</v>
          </cell>
          <cell r="C4998" t="str">
            <v>SGD TP</v>
          </cell>
          <cell r="D4998" t="str">
            <v>E1</v>
          </cell>
          <cell r="E4998" t="str">
            <v>NGUYEN THI NGOC</v>
          </cell>
          <cell r="F4998" t="str">
            <v>HUE</v>
          </cell>
          <cell r="G4998" t="str">
            <v>PT. PHONG TIN DUNG DOANH NGHIEP</v>
          </cell>
          <cell r="H4998" t="str">
            <v>PPNVCN</v>
          </cell>
          <cell r="I4998">
            <v>37900</v>
          </cell>
          <cell r="J4998">
            <v>26</v>
          </cell>
          <cell r="K4998">
            <v>0</v>
          </cell>
          <cell r="L4998">
            <v>0</v>
          </cell>
          <cell r="M4998">
            <v>0</v>
          </cell>
          <cell r="N4998">
            <v>0</v>
          </cell>
          <cell r="O4998">
            <v>500000</v>
          </cell>
          <cell r="P4998">
            <v>0</v>
          </cell>
          <cell r="Q4998">
            <v>400000</v>
          </cell>
          <cell r="R4998">
            <v>0</v>
          </cell>
        </row>
        <row r="4999">
          <cell r="B4999" t="str">
            <v>0293</v>
          </cell>
          <cell r="C4999" t="str">
            <v>SGD TP</v>
          </cell>
          <cell r="D4999" t="str">
            <v>F1-LE VAN SY</v>
          </cell>
          <cell r="E4999" t="str">
            <v>THAI THI THANH</v>
          </cell>
          <cell r="F4999" t="str">
            <v>NGA</v>
          </cell>
          <cell r="G4999" t="str">
            <v>PHO PGD</v>
          </cell>
          <cell r="H4999" t="str">
            <v>PPGD</v>
          </cell>
          <cell r="I4999">
            <v>39020</v>
          </cell>
          <cell r="J4999">
            <v>26</v>
          </cell>
          <cell r="K4999">
            <v>0</v>
          </cell>
          <cell r="L4999">
            <v>0</v>
          </cell>
          <cell r="M4999">
            <v>0</v>
          </cell>
          <cell r="N4999">
            <v>0</v>
          </cell>
          <cell r="O4999">
            <v>500000</v>
          </cell>
          <cell r="P4999">
            <v>0</v>
          </cell>
          <cell r="Q4999">
            <v>0</v>
          </cell>
          <cell r="R4999">
            <v>0</v>
          </cell>
        </row>
        <row r="5000">
          <cell r="B5000" t="str">
            <v>1211</v>
          </cell>
          <cell r="C5000" t="str">
            <v>SGD TP</v>
          </cell>
          <cell r="D5000" t="str">
            <v>F-LE VAN SY</v>
          </cell>
          <cell r="E5000" t="str">
            <v>HUYNH THIEN</v>
          </cell>
          <cell r="F5000" t="str">
            <v>PHU</v>
          </cell>
          <cell r="G5000" t="str">
            <v>TRUONG PGD</v>
          </cell>
          <cell r="H5000" t="str">
            <v>TPGD</v>
          </cell>
          <cell r="I5000">
            <v>38803</v>
          </cell>
          <cell r="J5000">
            <v>26</v>
          </cell>
          <cell r="K5000">
            <v>0</v>
          </cell>
          <cell r="L5000">
            <v>0</v>
          </cell>
          <cell r="M5000">
            <v>0</v>
          </cell>
          <cell r="N5000">
            <v>0</v>
          </cell>
          <cell r="O5000">
            <v>500000</v>
          </cell>
          <cell r="P5000">
            <v>0</v>
          </cell>
          <cell r="Q5000">
            <v>0</v>
          </cell>
          <cell r="R5000">
            <v>0</v>
          </cell>
        </row>
        <row r="5001">
          <cell r="B5001" t="str">
            <v>0068</v>
          </cell>
          <cell r="C5001" t="str">
            <v>SGD TP</v>
          </cell>
          <cell r="E5001" t="str">
            <v>TRAN HONG</v>
          </cell>
          <cell r="F5001" t="str">
            <v>HANH</v>
          </cell>
          <cell r="G5001" t="str">
            <v>NV TAP VU</v>
          </cell>
          <cell r="I5001">
            <v>34970</v>
          </cell>
          <cell r="J5001">
            <v>26</v>
          </cell>
          <cell r="K5001">
            <v>0</v>
          </cell>
          <cell r="L5001">
            <v>0</v>
          </cell>
          <cell r="M5001">
            <v>0</v>
          </cell>
          <cell r="N5001">
            <v>0</v>
          </cell>
          <cell r="O5001">
            <v>500000</v>
          </cell>
          <cell r="P5001">
            <v>0</v>
          </cell>
          <cell r="Q5001">
            <v>0</v>
          </cell>
          <cell r="R5001">
            <v>0</v>
          </cell>
        </row>
        <row r="5002">
          <cell r="B5002" t="str">
            <v>0285</v>
          </cell>
          <cell r="C5002" t="str">
            <v>SGD TP</v>
          </cell>
          <cell r="E5002" t="str">
            <v>BUI THANH</v>
          </cell>
          <cell r="F5002" t="str">
            <v>TRUC</v>
          </cell>
          <cell r="G5002" t="str">
            <v xml:space="preserve">NV KIEM TRA &amp; LUU TRU CHUNG TU </v>
          </cell>
          <cell r="I5002">
            <v>34848</v>
          </cell>
          <cell r="J5002">
            <v>26</v>
          </cell>
          <cell r="K5002">
            <v>0</v>
          </cell>
          <cell r="L5002">
            <v>0</v>
          </cell>
          <cell r="M5002">
            <v>0</v>
          </cell>
          <cell r="N5002">
            <v>0</v>
          </cell>
          <cell r="O5002">
            <v>500000</v>
          </cell>
          <cell r="P5002">
            <v>0</v>
          </cell>
          <cell r="Q5002">
            <v>0</v>
          </cell>
          <cell r="R5002">
            <v>0</v>
          </cell>
        </row>
        <row r="5003">
          <cell r="B5003" t="str">
            <v>0355</v>
          </cell>
          <cell r="C5003" t="str">
            <v>SGD TP</v>
          </cell>
          <cell r="E5003" t="str">
            <v>VO THI HONG</v>
          </cell>
          <cell r="F5003" t="str">
            <v>MAI</v>
          </cell>
          <cell r="G5003" t="str">
            <v>THU QUY CAP 3</v>
          </cell>
          <cell r="H5003" t="str">
            <v>TQ</v>
          </cell>
          <cell r="I5003">
            <v>32813</v>
          </cell>
          <cell r="J5003">
            <v>26</v>
          </cell>
          <cell r="K5003">
            <v>20</v>
          </cell>
          <cell r="L5003">
            <v>0</v>
          </cell>
          <cell r="M5003">
            <v>0</v>
          </cell>
          <cell r="N5003">
            <v>0</v>
          </cell>
          <cell r="O5003">
            <v>500000</v>
          </cell>
          <cell r="P5003">
            <v>0</v>
          </cell>
          <cell r="Q5003">
            <v>0</v>
          </cell>
          <cell r="R5003">
            <v>0</v>
          </cell>
        </row>
        <row r="5004">
          <cell r="B5004" t="str">
            <v>0770</v>
          </cell>
          <cell r="C5004" t="str">
            <v>SGD TP</v>
          </cell>
          <cell r="E5004" t="str">
            <v>NGUYEN DUC</v>
          </cell>
          <cell r="F5004" t="str">
            <v>HUY</v>
          </cell>
          <cell r="G5004" t="str">
            <v>TAI XE</v>
          </cell>
          <cell r="I5004">
            <v>37196</v>
          </cell>
          <cell r="J5004">
            <v>26</v>
          </cell>
          <cell r="K5004">
            <v>0</v>
          </cell>
          <cell r="L5004">
            <v>0</v>
          </cell>
          <cell r="M5004">
            <v>0</v>
          </cell>
          <cell r="N5004">
            <v>0</v>
          </cell>
          <cell r="O5004">
            <v>500000</v>
          </cell>
          <cell r="P5004">
            <v>0</v>
          </cell>
          <cell r="Q5004">
            <v>400000</v>
          </cell>
          <cell r="R5004">
            <v>600000</v>
          </cell>
        </row>
        <row r="5005">
          <cell r="B5005" t="str">
            <v>0966</v>
          </cell>
          <cell r="C5005" t="str">
            <v>SGD TP</v>
          </cell>
          <cell r="E5005" t="str">
            <v>HUYNH THUY NGOC</v>
          </cell>
          <cell r="F5005" t="str">
            <v>TU</v>
          </cell>
          <cell r="G5005" t="str">
            <v>PHU QUY</v>
          </cell>
          <cell r="H5005" t="str">
            <v>PQ</v>
          </cell>
          <cell r="I5005">
            <v>37400</v>
          </cell>
          <cell r="J5005">
            <v>26</v>
          </cell>
          <cell r="K5005">
            <v>12</v>
          </cell>
          <cell r="L5005">
            <v>0</v>
          </cell>
          <cell r="M5005">
            <v>0</v>
          </cell>
          <cell r="N5005">
            <v>0</v>
          </cell>
          <cell r="O5005">
            <v>500000</v>
          </cell>
          <cell r="P5005">
            <v>0</v>
          </cell>
          <cell r="Q5005">
            <v>0</v>
          </cell>
          <cell r="R5005">
            <v>0</v>
          </cell>
        </row>
        <row r="5006">
          <cell r="B5006" t="str">
            <v>1066</v>
          </cell>
          <cell r="C5006" t="str">
            <v>SGD TP</v>
          </cell>
          <cell r="E5006" t="str">
            <v>NGUYEN THANH</v>
          </cell>
          <cell r="F5006" t="str">
            <v>TRI</v>
          </cell>
          <cell r="G5006" t="str">
            <v>TBP. QUAN LY TIN DUNG</v>
          </cell>
          <cell r="H5006" t="str">
            <v>TBP</v>
          </cell>
          <cell r="I5006">
            <v>38887</v>
          </cell>
          <cell r="J5006">
            <v>26</v>
          </cell>
          <cell r="K5006">
            <v>0</v>
          </cell>
          <cell r="L5006">
            <v>0</v>
          </cell>
          <cell r="M5006">
            <v>0</v>
          </cell>
          <cell r="N5006">
            <v>0</v>
          </cell>
          <cell r="O5006">
            <v>500000</v>
          </cell>
          <cell r="P5006">
            <v>0</v>
          </cell>
          <cell r="Q5006">
            <v>0</v>
          </cell>
          <cell r="R5006">
            <v>0</v>
          </cell>
        </row>
        <row r="5007">
          <cell r="B5007" t="str">
            <v>1291</v>
          </cell>
          <cell r="C5007" t="str">
            <v>SGD TP</v>
          </cell>
          <cell r="E5007" t="str">
            <v>TA MIENG</v>
          </cell>
          <cell r="F5007" t="str">
            <v>TRUONG</v>
          </cell>
          <cell r="G5007" t="str">
            <v>PHU QUY</v>
          </cell>
          <cell r="H5007" t="str">
            <v>PQ</v>
          </cell>
          <cell r="I5007">
            <v>37592</v>
          </cell>
          <cell r="J5007">
            <v>26</v>
          </cell>
          <cell r="K5007">
            <v>17</v>
          </cell>
          <cell r="L5007">
            <v>0</v>
          </cell>
          <cell r="M5007">
            <v>0</v>
          </cell>
          <cell r="N5007">
            <v>1</v>
          </cell>
          <cell r="O5007">
            <v>500000</v>
          </cell>
          <cell r="P5007">
            <v>0</v>
          </cell>
          <cell r="Q5007">
            <v>0</v>
          </cell>
          <cell r="R5007">
            <v>0</v>
          </cell>
        </row>
        <row r="5008">
          <cell r="B5008" t="str">
            <v>1300</v>
          </cell>
          <cell r="C5008" t="str">
            <v>SGD TP</v>
          </cell>
          <cell r="E5008" t="str">
            <v>HOANG DUC</v>
          </cell>
          <cell r="F5008" t="str">
            <v>VIET</v>
          </cell>
          <cell r="G5008" t="str">
            <v>GIAO DICH VIEN QUY</v>
          </cell>
          <cell r="H5008" t="str">
            <v>GDVQ</v>
          </cell>
          <cell r="I5008">
            <v>37623</v>
          </cell>
          <cell r="J5008">
            <v>26</v>
          </cell>
          <cell r="K5008">
            <v>15</v>
          </cell>
          <cell r="L5008">
            <v>0</v>
          </cell>
          <cell r="M5008">
            <v>0</v>
          </cell>
          <cell r="N5008">
            <v>2</v>
          </cell>
          <cell r="O5008">
            <v>500000</v>
          </cell>
          <cell r="P5008">
            <v>0</v>
          </cell>
          <cell r="Q5008">
            <v>0</v>
          </cell>
          <cell r="R5008">
            <v>0</v>
          </cell>
        </row>
        <row r="5009">
          <cell r="B5009" t="str">
            <v>1337</v>
          </cell>
          <cell r="C5009" t="str">
            <v>SGD TP</v>
          </cell>
          <cell r="E5009" t="str">
            <v>NGUYEN THI THUY</v>
          </cell>
          <cell r="F5009" t="str">
            <v>DUNG</v>
          </cell>
          <cell r="G5009" t="str">
            <v>TBP. XU LY GIAO DICH</v>
          </cell>
          <cell r="H5009" t="str">
            <v>TBP</v>
          </cell>
          <cell r="I5009">
            <v>37691</v>
          </cell>
          <cell r="J5009">
            <v>26</v>
          </cell>
          <cell r="K5009">
            <v>0</v>
          </cell>
          <cell r="L5009">
            <v>0</v>
          </cell>
          <cell r="M5009">
            <v>0</v>
          </cell>
          <cell r="N5009">
            <v>0</v>
          </cell>
          <cell r="O5009">
            <v>500000</v>
          </cell>
          <cell r="P5009">
            <v>0</v>
          </cell>
          <cell r="Q5009">
            <v>0</v>
          </cell>
          <cell r="R5009">
            <v>0</v>
          </cell>
        </row>
        <row r="5010">
          <cell r="B5010" t="str">
            <v>1351</v>
          </cell>
          <cell r="C5010" t="str">
            <v>SGD TP</v>
          </cell>
          <cell r="E5010" t="str">
            <v>PHAN THI</v>
          </cell>
          <cell r="F5010" t="str">
            <v>VUI</v>
          </cell>
          <cell r="G5010" t="str">
            <v>THU QUY CAP 3</v>
          </cell>
          <cell r="H5010" t="str">
            <v>TQ</v>
          </cell>
          <cell r="I5010">
            <v>37712</v>
          </cell>
          <cell r="J5010">
            <v>26</v>
          </cell>
          <cell r="K5010">
            <v>17</v>
          </cell>
          <cell r="L5010">
            <v>0</v>
          </cell>
          <cell r="M5010">
            <v>0</v>
          </cell>
          <cell r="N5010">
            <v>0</v>
          </cell>
          <cell r="O5010">
            <v>500000</v>
          </cell>
          <cell r="P5010">
            <v>0</v>
          </cell>
          <cell r="Q5010">
            <v>0</v>
          </cell>
          <cell r="R5010">
            <v>0</v>
          </cell>
        </row>
        <row r="5011">
          <cell r="B5011" t="str">
            <v>1536</v>
          </cell>
          <cell r="C5011" t="str">
            <v>SGD TP</v>
          </cell>
          <cell r="E5011" t="str">
            <v>NGUYEN THI HONG</v>
          </cell>
          <cell r="F5011" t="str">
            <v>NHUNG</v>
          </cell>
          <cell r="G5011" t="str">
            <v>CB QUAN HE KHACH HANG</v>
          </cell>
          <cell r="I5011">
            <v>37809</v>
          </cell>
          <cell r="J5011">
            <v>26</v>
          </cell>
          <cell r="K5011">
            <v>0</v>
          </cell>
          <cell r="L5011">
            <v>0</v>
          </cell>
          <cell r="M5011">
            <v>0</v>
          </cell>
          <cell r="N5011">
            <v>0</v>
          </cell>
          <cell r="O5011">
            <v>500000</v>
          </cell>
          <cell r="P5011">
            <v>0</v>
          </cell>
          <cell r="Q5011">
            <v>0</v>
          </cell>
          <cell r="R5011">
            <v>0</v>
          </cell>
        </row>
        <row r="5012">
          <cell r="B5012" t="str">
            <v>1570</v>
          </cell>
          <cell r="C5012" t="str">
            <v>SGD TP</v>
          </cell>
          <cell r="E5012" t="str">
            <v>NGUYEN THI MY</v>
          </cell>
          <cell r="F5012" t="str">
            <v>HANH</v>
          </cell>
          <cell r="G5012" t="str">
            <v>GIAO DICH VIEN KIEM KIEM SOAT</v>
          </cell>
          <cell r="I5012">
            <v>37826</v>
          </cell>
          <cell r="J5012">
            <v>26</v>
          </cell>
          <cell r="K5012">
            <v>20</v>
          </cell>
          <cell r="L5012">
            <v>0</v>
          </cell>
          <cell r="M5012">
            <v>0</v>
          </cell>
          <cell r="N5012">
            <v>0</v>
          </cell>
          <cell r="O5012">
            <v>500000</v>
          </cell>
          <cell r="P5012">
            <v>0</v>
          </cell>
          <cell r="Q5012">
            <v>0</v>
          </cell>
          <cell r="R5012">
            <v>0</v>
          </cell>
        </row>
        <row r="5013">
          <cell r="B5013" t="str">
            <v>1736</v>
          </cell>
          <cell r="C5013" t="str">
            <v>SGD TP</v>
          </cell>
          <cell r="E5013" t="str">
            <v>LE THI HUYEN</v>
          </cell>
          <cell r="F5013" t="str">
            <v>CHI</v>
          </cell>
          <cell r="G5013" t="str">
            <v>PBP. XU LY GIAO DICH</v>
          </cell>
          <cell r="H5013" t="str">
            <v>PBP</v>
          </cell>
          <cell r="I5013">
            <v>37915</v>
          </cell>
          <cell r="J5013">
            <v>26</v>
          </cell>
          <cell r="K5013">
            <v>0</v>
          </cell>
          <cell r="L5013">
            <v>0</v>
          </cell>
          <cell r="M5013">
            <v>0</v>
          </cell>
          <cell r="N5013">
            <v>0</v>
          </cell>
          <cell r="O5013">
            <v>500000</v>
          </cell>
          <cell r="P5013">
            <v>0</v>
          </cell>
          <cell r="Q5013">
            <v>0</v>
          </cell>
          <cell r="R5013">
            <v>0</v>
          </cell>
        </row>
        <row r="5014">
          <cell r="B5014" t="str">
            <v>1805</v>
          </cell>
          <cell r="C5014" t="str">
            <v>SGD TP</v>
          </cell>
          <cell r="E5014" t="str">
            <v>HO NGUYEN KIM</v>
          </cell>
          <cell r="F5014" t="str">
            <v>PHUONG</v>
          </cell>
          <cell r="G5014" t="str">
            <v>NV THANH TOAN QUOC TE</v>
          </cell>
          <cell r="I5014">
            <v>37958</v>
          </cell>
          <cell r="J5014">
            <v>26</v>
          </cell>
          <cell r="K5014">
            <v>0</v>
          </cell>
          <cell r="L5014">
            <v>0</v>
          </cell>
          <cell r="M5014">
            <v>0</v>
          </cell>
          <cell r="N5014">
            <v>0</v>
          </cell>
          <cell r="O5014">
            <v>500000</v>
          </cell>
          <cell r="P5014">
            <v>0</v>
          </cell>
          <cell r="Q5014">
            <v>0</v>
          </cell>
          <cell r="R5014">
            <v>0</v>
          </cell>
        </row>
        <row r="5015">
          <cell r="B5015" t="str">
            <v>1891</v>
          </cell>
          <cell r="C5015" t="str">
            <v>SGD TP</v>
          </cell>
          <cell r="E5015" t="str">
            <v>VU THI MY</v>
          </cell>
          <cell r="F5015" t="str">
            <v>DUNG</v>
          </cell>
          <cell r="G5015" t="str">
            <v>THU QUY CAP 2</v>
          </cell>
          <cell r="H5015" t="str">
            <v>TQ</v>
          </cell>
          <cell r="I5015">
            <v>38069</v>
          </cell>
          <cell r="J5015">
            <v>26</v>
          </cell>
          <cell r="K5015">
            <v>0</v>
          </cell>
          <cell r="L5015">
            <v>0</v>
          </cell>
          <cell r="M5015">
            <v>0</v>
          </cell>
          <cell r="N5015">
            <v>0</v>
          </cell>
          <cell r="O5015">
            <v>500000</v>
          </cell>
          <cell r="P5015">
            <v>0</v>
          </cell>
          <cell r="Q5015">
            <v>0</v>
          </cell>
          <cell r="R5015">
            <v>0</v>
          </cell>
        </row>
        <row r="5016">
          <cell r="B5016" t="str">
            <v>1893</v>
          </cell>
          <cell r="C5016" t="str">
            <v>SGD TP</v>
          </cell>
          <cell r="E5016" t="str">
            <v>PHAN THI</v>
          </cell>
          <cell r="F5016" t="str">
            <v>VINH</v>
          </cell>
          <cell r="G5016" t="str">
            <v>TBP. TIEP THI CA NHAN</v>
          </cell>
          <cell r="H5016" t="str">
            <v>TBP</v>
          </cell>
          <cell r="I5016">
            <v>38078</v>
          </cell>
          <cell r="J5016">
            <v>26</v>
          </cell>
          <cell r="K5016">
            <v>0</v>
          </cell>
          <cell r="L5016">
            <v>0</v>
          </cell>
          <cell r="M5016">
            <v>0</v>
          </cell>
          <cell r="N5016">
            <v>0</v>
          </cell>
          <cell r="O5016">
            <v>500000</v>
          </cell>
          <cell r="P5016">
            <v>0</v>
          </cell>
          <cell r="Q5016">
            <v>0</v>
          </cell>
          <cell r="R5016">
            <v>0</v>
          </cell>
        </row>
        <row r="5017">
          <cell r="B5017" t="str">
            <v>1919</v>
          </cell>
          <cell r="C5017" t="str">
            <v>SGD TP</v>
          </cell>
          <cell r="E5017" t="str">
            <v>PHAM BICH</v>
          </cell>
          <cell r="F5017" t="str">
            <v>THUY</v>
          </cell>
          <cell r="G5017" t="str">
            <v>PHU QUY</v>
          </cell>
          <cell r="H5017" t="str">
            <v>PQ</v>
          </cell>
          <cell r="I5017">
            <v>38083</v>
          </cell>
          <cell r="J5017">
            <v>26</v>
          </cell>
          <cell r="K5017">
            <v>12</v>
          </cell>
          <cell r="L5017">
            <v>0</v>
          </cell>
          <cell r="M5017">
            <v>0</v>
          </cell>
          <cell r="N5017">
            <v>0</v>
          </cell>
          <cell r="O5017">
            <v>500000</v>
          </cell>
          <cell r="P5017">
            <v>0</v>
          </cell>
          <cell r="Q5017">
            <v>0</v>
          </cell>
          <cell r="R5017">
            <v>0</v>
          </cell>
        </row>
        <row r="5018">
          <cell r="B5018" t="str">
            <v>1934</v>
          </cell>
          <cell r="C5018" t="str">
            <v>SGD TP</v>
          </cell>
          <cell r="E5018" t="str">
            <v>DINH HUONG VI</v>
          </cell>
          <cell r="F5018" t="str">
            <v>VAN</v>
          </cell>
          <cell r="G5018" t="str">
            <v>GIAO DICH VIEN</v>
          </cell>
          <cell r="H5018" t="str">
            <v>GDV</v>
          </cell>
          <cell r="I5018">
            <v>38089</v>
          </cell>
          <cell r="J5018">
            <v>26</v>
          </cell>
          <cell r="K5018">
            <v>0</v>
          </cell>
          <cell r="L5018">
            <v>0</v>
          </cell>
          <cell r="M5018">
            <v>0</v>
          </cell>
          <cell r="N5018">
            <v>0</v>
          </cell>
          <cell r="O5018">
            <v>500000</v>
          </cell>
          <cell r="P5018">
            <v>0</v>
          </cell>
          <cell r="Q5018">
            <v>0</v>
          </cell>
          <cell r="R5018">
            <v>0</v>
          </cell>
        </row>
        <row r="5019">
          <cell r="B5019" t="str">
            <v>1937</v>
          </cell>
          <cell r="C5019" t="str">
            <v>SGD TP</v>
          </cell>
          <cell r="E5019" t="str">
            <v>NGUYEN THI PHUONG</v>
          </cell>
          <cell r="F5019" t="str">
            <v>UYEN</v>
          </cell>
          <cell r="G5019" t="str">
            <v>GIAO DICH VIEN KIEM KIEM SOAT</v>
          </cell>
          <cell r="I5019">
            <v>38089</v>
          </cell>
          <cell r="J5019">
            <v>26</v>
          </cell>
          <cell r="K5019">
            <v>20</v>
          </cell>
          <cell r="L5019">
            <v>0</v>
          </cell>
          <cell r="M5019">
            <v>0</v>
          </cell>
          <cell r="N5019">
            <v>0</v>
          </cell>
          <cell r="O5019">
            <v>500000</v>
          </cell>
          <cell r="P5019">
            <v>0</v>
          </cell>
          <cell r="Q5019">
            <v>0</v>
          </cell>
          <cell r="R5019">
            <v>0</v>
          </cell>
        </row>
        <row r="5020">
          <cell r="B5020" t="str">
            <v>2047</v>
          </cell>
          <cell r="C5020" t="str">
            <v>SGD TP</v>
          </cell>
          <cell r="E5020" t="str">
            <v>NGUYEN THI</v>
          </cell>
          <cell r="F5020" t="str">
            <v>HANG</v>
          </cell>
          <cell r="G5020" t="str">
            <v>GIAO DICH VIEN</v>
          </cell>
          <cell r="H5020" t="str">
            <v>GDV</v>
          </cell>
          <cell r="I5020">
            <v>38139</v>
          </cell>
          <cell r="J5020">
            <v>26</v>
          </cell>
          <cell r="K5020">
            <v>0</v>
          </cell>
          <cell r="L5020">
            <v>0</v>
          </cell>
          <cell r="M5020">
            <v>0</v>
          </cell>
          <cell r="N5020">
            <v>0</v>
          </cell>
          <cell r="O5020">
            <v>500000</v>
          </cell>
          <cell r="P5020">
            <v>0</v>
          </cell>
          <cell r="Q5020">
            <v>0</v>
          </cell>
          <cell r="R5020">
            <v>0</v>
          </cell>
        </row>
        <row r="5021">
          <cell r="B5021" t="str">
            <v>2064</v>
          </cell>
          <cell r="C5021" t="str">
            <v>SGD TP</v>
          </cell>
          <cell r="E5021" t="str">
            <v>HUYNH CHI</v>
          </cell>
          <cell r="F5021" t="str">
            <v>TAI</v>
          </cell>
          <cell r="G5021" t="str">
            <v>GIAO DICH VIEN QUY</v>
          </cell>
          <cell r="H5021" t="str">
            <v>GDVQ</v>
          </cell>
          <cell r="I5021">
            <v>38142</v>
          </cell>
          <cell r="J5021">
            <v>26</v>
          </cell>
          <cell r="K5021">
            <v>25</v>
          </cell>
          <cell r="L5021">
            <v>0</v>
          </cell>
          <cell r="M5021">
            <v>0</v>
          </cell>
          <cell r="N5021">
            <v>2</v>
          </cell>
          <cell r="O5021">
            <v>500000</v>
          </cell>
          <cell r="P5021">
            <v>0</v>
          </cell>
          <cell r="Q5021">
            <v>400000</v>
          </cell>
          <cell r="R5021">
            <v>200000</v>
          </cell>
        </row>
        <row r="5022">
          <cell r="B5022" t="str">
            <v>2111</v>
          </cell>
          <cell r="C5022" t="str">
            <v>SGD TP</v>
          </cell>
          <cell r="E5022" t="str">
            <v>LE VAN</v>
          </cell>
          <cell r="F5022" t="str">
            <v>PHUONG</v>
          </cell>
          <cell r="G5022" t="str">
            <v>TAI XE</v>
          </cell>
          <cell r="I5022">
            <v>38166</v>
          </cell>
          <cell r="J5022">
            <v>26</v>
          </cell>
          <cell r="K5022">
            <v>0</v>
          </cell>
          <cell r="L5022">
            <v>0</v>
          </cell>
          <cell r="M5022">
            <v>0</v>
          </cell>
          <cell r="N5022">
            <v>0</v>
          </cell>
          <cell r="O5022">
            <v>500000</v>
          </cell>
          <cell r="P5022">
            <v>0</v>
          </cell>
          <cell r="Q5022">
            <v>0</v>
          </cell>
          <cell r="R5022">
            <v>600000</v>
          </cell>
        </row>
        <row r="5023">
          <cell r="B5023" t="str">
            <v>2112</v>
          </cell>
          <cell r="C5023" t="str">
            <v>SGD TP</v>
          </cell>
          <cell r="E5023" t="str">
            <v>PHAN HAI</v>
          </cell>
          <cell r="F5023" t="str">
            <v>DUYEN</v>
          </cell>
          <cell r="G5023" t="str">
            <v>NV BAO VE</v>
          </cell>
          <cell r="H5023" t="str">
            <v>BV</v>
          </cell>
          <cell r="I5023">
            <v>38169</v>
          </cell>
          <cell r="J5023">
            <v>26</v>
          </cell>
          <cell r="K5023">
            <v>0</v>
          </cell>
          <cell r="L5023">
            <v>0</v>
          </cell>
          <cell r="M5023">
            <v>0</v>
          </cell>
          <cell r="N5023">
            <v>0</v>
          </cell>
          <cell r="O5023">
            <v>500000</v>
          </cell>
          <cell r="P5023">
            <v>0</v>
          </cell>
          <cell r="Q5023">
            <v>180000</v>
          </cell>
          <cell r="R5023">
            <v>0</v>
          </cell>
        </row>
        <row r="5024">
          <cell r="B5024" t="str">
            <v>2148</v>
          </cell>
          <cell r="C5024" t="str">
            <v>SGD TP</v>
          </cell>
          <cell r="E5024" t="str">
            <v>NGUYEN PHI HOANG</v>
          </cell>
          <cell r="F5024" t="str">
            <v>NGOC</v>
          </cell>
          <cell r="G5024" t="str">
            <v>NV BAO VE</v>
          </cell>
          <cell r="H5024" t="str">
            <v>BV</v>
          </cell>
          <cell r="I5024">
            <v>38184</v>
          </cell>
          <cell r="J5024">
            <v>26</v>
          </cell>
          <cell r="K5024">
            <v>0</v>
          </cell>
          <cell r="L5024">
            <v>0</v>
          </cell>
          <cell r="M5024">
            <v>0</v>
          </cell>
          <cell r="N5024">
            <v>0</v>
          </cell>
          <cell r="O5024">
            <v>500000</v>
          </cell>
          <cell r="P5024">
            <v>0</v>
          </cell>
          <cell r="Q5024">
            <v>0</v>
          </cell>
          <cell r="R5024">
            <v>0</v>
          </cell>
        </row>
        <row r="5025">
          <cell r="B5025" t="str">
            <v>2187</v>
          </cell>
          <cell r="C5025" t="str">
            <v>SGD TP</v>
          </cell>
          <cell r="E5025" t="str">
            <v>DUONG THI THU</v>
          </cell>
          <cell r="F5025" t="str">
            <v>PHUONG</v>
          </cell>
          <cell r="G5025" t="str">
            <v>TBP. THANH TOAN QUOC TE</v>
          </cell>
          <cell r="H5025" t="str">
            <v>TBP</v>
          </cell>
          <cell r="I5025">
            <v>38208</v>
          </cell>
          <cell r="J5025">
            <v>26</v>
          </cell>
          <cell r="K5025">
            <v>0</v>
          </cell>
          <cell r="L5025">
            <v>0</v>
          </cell>
          <cell r="M5025">
            <v>0</v>
          </cell>
          <cell r="N5025">
            <v>0</v>
          </cell>
          <cell r="O5025">
            <v>500000</v>
          </cell>
          <cell r="P5025">
            <v>0</v>
          </cell>
          <cell r="Q5025">
            <v>0</v>
          </cell>
          <cell r="R5025">
            <v>0</v>
          </cell>
        </row>
        <row r="5026">
          <cell r="B5026" t="str">
            <v>2217</v>
          </cell>
          <cell r="C5026" t="str">
            <v>SGD TP</v>
          </cell>
          <cell r="E5026" t="str">
            <v>NGUYEN THUY UYEN</v>
          </cell>
          <cell r="F5026" t="str">
            <v>VI</v>
          </cell>
          <cell r="G5026" t="str">
            <v>NV TIN DUNG DOANH NGHIEP CAP 2</v>
          </cell>
          <cell r="I5026">
            <v>38224</v>
          </cell>
          <cell r="J5026">
            <v>26</v>
          </cell>
          <cell r="K5026">
            <v>0</v>
          </cell>
          <cell r="L5026">
            <v>0</v>
          </cell>
          <cell r="M5026">
            <v>0</v>
          </cell>
          <cell r="N5026">
            <v>0</v>
          </cell>
          <cell r="O5026">
            <v>500000</v>
          </cell>
          <cell r="P5026">
            <v>0</v>
          </cell>
          <cell r="Q5026">
            <v>400000</v>
          </cell>
          <cell r="R5026">
            <v>0</v>
          </cell>
        </row>
        <row r="5027">
          <cell r="B5027" t="str">
            <v>2229</v>
          </cell>
          <cell r="C5027" t="str">
            <v>SGD TP</v>
          </cell>
          <cell r="E5027" t="str">
            <v>NGUYEN THI KIM</v>
          </cell>
          <cell r="F5027" t="str">
            <v>NHIEU</v>
          </cell>
          <cell r="G5027" t="str">
            <v>GIAO DICH VIEN</v>
          </cell>
          <cell r="H5027" t="str">
            <v>GDV</v>
          </cell>
          <cell r="I5027">
            <v>38236</v>
          </cell>
          <cell r="J5027">
            <v>26</v>
          </cell>
          <cell r="K5027">
            <v>20</v>
          </cell>
          <cell r="L5027">
            <v>0</v>
          </cell>
          <cell r="M5027">
            <v>0</v>
          </cell>
          <cell r="N5027">
            <v>0</v>
          </cell>
          <cell r="O5027">
            <v>500000</v>
          </cell>
          <cell r="P5027">
            <v>0</v>
          </cell>
          <cell r="Q5027">
            <v>0</v>
          </cell>
          <cell r="R5027">
            <v>0</v>
          </cell>
        </row>
        <row r="5028">
          <cell r="B5028" t="str">
            <v>2233</v>
          </cell>
          <cell r="C5028" t="str">
            <v>SGD TP</v>
          </cell>
          <cell r="E5028" t="str">
            <v>NGUYEN THI THANH</v>
          </cell>
          <cell r="F5028" t="str">
            <v>TRAN</v>
          </cell>
          <cell r="G5028" t="str">
            <v>GIAO DICH VIEN QUY</v>
          </cell>
          <cell r="H5028" t="str">
            <v>GDVQ</v>
          </cell>
          <cell r="I5028">
            <v>38236</v>
          </cell>
          <cell r="J5028">
            <v>26</v>
          </cell>
          <cell r="K5028">
            <v>15</v>
          </cell>
          <cell r="L5028">
            <v>0</v>
          </cell>
          <cell r="M5028">
            <v>0</v>
          </cell>
          <cell r="N5028">
            <v>0</v>
          </cell>
          <cell r="O5028">
            <v>500000</v>
          </cell>
          <cell r="P5028">
            <v>0</v>
          </cell>
          <cell r="Q5028">
            <v>0</v>
          </cell>
          <cell r="R5028">
            <v>0</v>
          </cell>
        </row>
        <row r="5029">
          <cell r="B5029" t="str">
            <v>2268</v>
          </cell>
          <cell r="C5029" t="str">
            <v>SGD TP</v>
          </cell>
          <cell r="E5029" t="str">
            <v>NGUYEN QUOC</v>
          </cell>
          <cell r="F5029" t="str">
            <v>AN</v>
          </cell>
          <cell r="G5029" t="str">
            <v>PHU QUY</v>
          </cell>
          <cell r="H5029" t="str">
            <v>PQ</v>
          </cell>
          <cell r="I5029">
            <v>38253</v>
          </cell>
          <cell r="J5029">
            <v>26</v>
          </cell>
          <cell r="K5029">
            <v>17</v>
          </cell>
          <cell r="L5029">
            <v>0</v>
          </cell>
          <cell r="M5029">
            <v>0</v>
          </cell>
          <cell r="N5029">
            <v>2</v>
          </cell>
          <cell r="O5029">
            <v>500000</v>
          </cell>
          <cell r="P5029">
            <v>0</v>
          </cell>
          <cell r="Q5029">
            <v>0</v>
          </cell>
          <cell r="R5029">
            <v>0</v>
          </cell>
        </row>
        <row r="5030">
          <cell r="B5030" t="str">
            <v>2310</v>
          </cell>
          <cell r="C5030" t="str">
            <v>SGD TP</v>
          </cell>
          <cell r="E5030" t="str">
            <v>NGUYEN LE BICH</v>
          </cell>
          <cell r="F5030" t="str">
            <v>DUNG</v>
          </cell>
          <cell r="G5030" t="str">
            <v xml:space="preserve">NV KIEM TRA &amp; LUU TRU CHUNG TU </v>
          </cell>
          <cell r="I5030">
            <v>38086</v>
          </cell>
          <cell r="J5030">
            <v>26</v>
          </cell>
          <cell r="K5030">
            <v>0</v>
          </cell>
          <cell r="L5030">
            <v>0</v>
          </cell>
          <cell r="M5030">
            <v>0</v>
          </cell>
          <cell r="N5030">
            <v>0</v>
          </cell>
          <cell r="O5030">
            <v>500000</v>
          </cell>
          <cell r="P5030">
            <v>0</v>
          </cell>
          <cell r="Q5030">
            <v>0</v>
          </cell>
          <cell r="R5030">
            <v>0</v>
          </cell>
        </row>
        <row r="5031">
          <cell r="B5031" t="str">
            <v>2319</v>
          </cell>
          <cell r="C5031" t="str">
            <v>SGD TP</v>
          </cell>
          <cell r="E5031" t="str">
            <v>NGUYEN THI THANH</v>
          </cell>
          <cell r="F5031" t="str">
            <v>VAN</v>
          </cell>
          <cell r="G5031" t="str">
            <v>GIAO DICH VIEN QUY</v>
          </cell>
          <cell r="H5031" t="str">
            <v>GDVQ</v>
          </cell>
          <cell r="I5031">
            <v>38278</v>
          </cell>
          <cell r="J5031">
            <v>26</v>
          </cell>
          <cell r="K5031">
            <v>12</v>
          </cell>
          <cell r="L5031">
            <v>0</v>
          </cell>
          <cell r="M5031">
            <v>0</v>
          </cell>
          <cell r="N5031">
            <v>0</v>
          </cell>
          <cell r="O5031">
            <v>500000</v>
          </cell>
          <cell r="P5031">
            <v>0</v>
          </cell>
          <cell r="Q5031">
            <v>0</v>
          </cell>
          <cell r="R5031">
            <v>0</v>
          </cell>
        </row>
        <row r="5032">
          <cell r="B5032" t="str">
            <v>2343</v>
          </cell>
          <cell r="C5032" t="str">
            <v>SGD TP</v>
          </cell>
          <cell r="E5032" t="str">
            <v>NGUYEN HAI</v>
          </cell>
          <cell r="F5032" t="str">
            <v>DUY</v>
          </cell>
          <cell r="G5032" t="str">
            <v>TBP. THAM DINH</v>
          </cell>
          <cell r="H5032" t="str">
            <v>TBP</v>
          </cell>
          <cell r="I5032">
            <v>38297</v>
          </cell>
          <cell r="J5032">
            <v>26</v>
          </cell>
          <cell r="K5032">
            <v>0</v>
          </cell>
          <cell r="L5032">
            <v>0</v>
          </cell>
          <cell r="M5032">
            <v>0</v>
          </cell>
          <cell r="N5032">
            <v>2</v>
          </cell>
          <cell r="O5032">
            <v>500000</v>
          </cell>
          <cell r="P5032">
            <v>0</v>
          </cell>
          <cell r="Q5032">
            <v>400000</v>
          </cell>
          <cell r="R5032">
            <v>0</v>
          </cell>
        </row>
        <row r="5033">
          <cell r="B5033" t="str">
            <v>2345</v>
          </cell>
          <cell r="C5033" t="str">
            <v>SGD TP</v>
          </cell>
          <cell r="E5033" t="str">
            <v>NGUYEN THI THANH</v>
          </cell>
          <cell r="F5033" t="str">
            <v>TRUC</v>
          </cell>
          <cell r="G5033" t="str">
            <v>GIAO DICH VIEN</v>
          </cell>
          <cell r="H5033" t="str">
            <v>GDV</v>
          </cell>
          <cell r="I5033">
            <v>38297</v>
          </cell>
          <cell r="J5033">
            <v>26</v>
          </cell>
          <cell r="K5033">
            <v>0</v>
          </cell>
          <cell r="L5033">
            <v>0</v>
          </cell>
          <cell r="M5033">
            <v>0</v>
          </cell>
          <cell r="N5033">
            <v>0</v>
          </cell>
          <cell r="O5033">
            <v>500000</v>
          </cell>
          <cell r="P5033">
            <v>0</v>
          </cell>
          <cell r="Q5033">
            <v>0</v>
          </cell>
          <cell r="R5033">
            <v>0</v>
          </cell>
        </row>
        <row r="5034">
          <cell r="B5034" t="str">
            <v>2413</v>
          </cell>
          <cell r="C5034" t="str">
            <v>SGD TP</v>
          </cell>
          <cell r="E5034" t="str">
            <v>GIAO NGOC</v>
          </cell>
          <cell r="F5034" t="str">
            <v>QUANG</v>
          </cell>
          <cell r="G5034" t="str">
            <v>NV TIN DUNG CA NHAN</v>
          </cell>
          <cell r="I5034">
            <v>38322</v>
          </cell>
          <cell r="J5034">
            <v>26</v>
          </cell>
          <cell r="K5034">
            <v>0</v>
          </cell>
          <cell r="L5034">
            <v>0</v>
          </cell>
          <cell r="M5034">
            <v>0</v>
          </cell>
          <cell r="N5034">
            <v>2</v>
          </cell>
          <cell r="O5034">
            <v>500000</v>
          </cell>
          <cell r="P5034">
            <v>0</v>
          </cell>
          <cell r="Q5034">
            <v>400000</v>
          </cell>
          <cell r="R5034">
            <v>0</v>
          </cell>
        </row>
        <row r="5035">
          <cell r="B5035" t="str">
            <v>2606</v>
          </cell>
          <cell r="C5035" t="str">
            <v>SGD TP</v>
          </cell>
          <cell r="E5035" t="str">
            <v>LE HOANG</v>
          </cell>
          <cell r="F5035" t="str">
            <v>TUNG</v>
          </cell>
          <cell r="G5035" t="str">
            <v>TAI XE</v>
          </cell>
          <cell r="I5035">
            <v>38432</v>
          </cell>
          <cell r="J5035">
            <v>26</v>
          </cell>
          <cell r="K5035">
            <v>0</v>
          </cell>
          <cell r="L5035">
            <v>0</v>
          </cell>
          <cell r="M5035">
            <v>0</v>
          </cell>
          <cell r="N5035">
            <v>0</v>
          </cell>
          <cell r="O5035">
            <v>500000</v>
          </cell>
          <cell r="P5035">
            <v>0</v>
          </cell>
          <cell r="Q5035">
            <v>0</v>
          </cell>
          <cell r="R5035">
            <v>600000</v>
          </cell>
        </row>
        <row r="5036">
          <cell r="B5036" t="str">
            <v>2627</v>
          </cell>
          <cell r="C5036" t="str">
            <v>SGD TP</v>
          </cell>
          <cell r="E5036" t="str">
            <v>HA THI KIM</v>
          </cell>
          <cell r="F5036" t="str">
            <v>NGAN</v>
          </cell>
          <cell r="G5036" t="str">
            <v>GIAO DICH VIEN</v>
          </cell>
          <cell r="H5036" t="str">
            <v>GDV</v>
          </cell>
          <cell r="I5036">
            <v>38435</v>
          </cell>
          <cell r="J5036">
            <v>26</v>
          </cell>
          <cell r="K5036">
            <v>10</v>
          </cell>
          <cell r="L5036">
            <v>5</v>
          </cell>
          <cell r="M5036">
            <v>0</v>
          </cell>
          <cell r="N5036">
            <v>0</v>
          </cell>
          <cell r="O5036">
            <v>500000</v>
          </cell>
          <cell r="P5036">
            <v>0</v>
          </cell>
          <cell r="Q5036">
            <v>0</v>
          </cell>
          <cell r="R5036">
            <v>0</v>
          </cell>
        </row>
        <row r="5037">
          <cell r="B5037" t="str">
            <v>2633</v>
          </cell>
          <cell r="C5037" t="str">
            <v>SGD TP</v>
          </cell>
          <cell r="E5037" t="str">
            <v>VINH THUY BAO</v>
          </cell>
          <cell r="F5037" t="str">
            <v>NGOC</v>
          </cell>
          <cell r="G5037" t="str">
            <v>GIAO DICH VIEN</v>
          </cell>
          <cell r="H5037" t="str">
            <v>GDV</v>
          </cell>
          <cell r="I5037">
            <v>38435</v>
          </cell>
          <cell r="J5037">
            <v>26</v>
          </cell>
          <cell r="K5037">
            <v>20</v>
          </cell>
          <cell r="L5037">
            <v>0</v>
          </cell>
          <cell r="M5037">
            <v>0</v>
          </cell>
          <cell r="N5037">
            <v>0</v>
          </cell>
          <cell r="O5037">
            <v>500000</v>
          </cell>
          <cell r="P5037">
            <v>0</v>
          </cell>
          <cell r="Q5037">
            <v>0</v>
          </cell>
          <cell r="R5037">
            <v>0</v>
          </cell>
        </row>
        <row r="5038">
          <cell r="B5038" t="str">
            <v>2666</v>
          </cell>
          <cell r="C5038" t="str">
            <v>SGD TP</v>
          </cell>
          <cell r="E5038" t="str">
            <v>VO TRUONG ANH</v>
          </cell>
          <cell r="F5038" t="str">
            <v>TAI</v>
          </cell>
          <cell r="G5038" t="str">
            <v>NV BAO VE</v>
          </cell>
          <cell r="H5038" t="str">
            <v>BV</v>
          </cell>
          <cell r="I5038">
            <v>38448</v>
          </cell>
          <cell r="J5038">
            <v>26</v>
          </cell>
          <cell r="K5038">
            <v>0</v>
          </cell>
          <cell r="L5038">
            <v>0</v>
          </cell>
          <cell r="M5038">
            <v>0</v>
          </cell>
          <cell r="N5038">
            <v>0</v>
          </cell>
          <cell r="O5038">
            <v>500000</v>
          </cell>
          <cell r="P5038">
            <v>0</v>
          </cell>
          <cell r="Q5038">
            <v>0</v>
          </cell>
          <cell r="R5038">
            <v>0</v>
          </cell>
        </row>
        <row r="5039">
          <cell r="B5039" t="str">
            <v>2698</v>
          </cell>
          <cell r="C5039" t="str">
            <v>SGD TP</v>
          </cell>
          <cell r="E5039" t="str">
            <v>NGUYEN THI THANH</v>
          </cell>
          <cell r="F5039" t="str">
            <v>VAN</v>
          </cell>
          <cell r="G5039" t="str">
            <v>NV HANH CHANH</v>
          </cell>
          <cell r="I5039">
            <v>38456</v>
          </cell>
          <cell r="J5039">
            <v>26</v>
          </cell>
          <cell r="K5039">
            <v>0</v>
          </cell>
          <cell r="L5039">
            <v>0</v>
          </cell>
          <cell r="M5039">
            <v>0</v>
          </cell>
          <cell r="N5039">
            <v>0</v>
          </cell>
          <cell r="O5039">
            <v>500000</v>
          </cell>
          <cell r="P5039">
            <v>0</v>
          </cell>
          <cell r="Q5039">
            <v>400000</v>
          </cell>
          <cell r="R5039">
            <v>0</v>
          </cell>
        </row>
        <row r="5040">
          <cell r="B5040" t="str">
            <v>2705</v>
          </cell>
          <cell r="C5040" t="str">
            <v>SGD TP</v>
          </cell>
          <cell r="E5040" t="str">
            <v>CUNG DINH</v>
          </cell>
          <cell r="F5040" t="str">
            <v>BAO</v>
          </cell>
          <cell r="G5040" t="str">
            <v>NV KIEM SOAT TIN DUNG</v>
          </cell>
          <cell r="I5040">
            <v>38460</v>
          </cell>
          <cell r="J5040">
            <v>26</v>
          </cell>
          <cell r="K5040">
            <v>0</v>
          </cell>
          <cell r="L5040">
            <v>0</v>
          </cell>
          <cell r="M5040">
            <v>0</v>
          </cell>
          <cell r="N5040">
            <v>2</v>
          </cell>
          <cell r="O5040">
            <v>500000</v>
          </cell>
          <cell r="P5040">
            <v>0</v>
          </cell>
          <cell r="Q5040">
            <v>0</v>
          </cell>
          <cell r="R5040">
            <v>0</v>
          </cell>
        </row>
        <row r="5041">
          <cell r="B5041" t="str">
            <v>2878</v>
          </cell>
          <cell r="C5041" t="str">
            <v>SGD TP</v>
          </cell>
          <cell r="E5041" t="str">
            <v>PHAM TRAN THUY HAI</v>
          </cell>
          <cell r="F5041" t="str">
            <v>DUONG</v>
          </cell>
          <cell r="G5041" t="str">
            <v>NV TIN DUNG DOANH NGHIEP CAP 2</v>
          </cell>
          <cell r="I5041">
            <v>38537</v>
          </cell>
          <cell r="J5041">
            <v>26</v>
          </cell>
          <cell r="K5041">
            <v>0</v>
          </cell>
          <cell r="L5041">
            <v>0</v>
          </cell>
          <cell r="M5041">
            <v>0</v>
          </cell>
          <cell r="N5041">
            <v>0</v>
          </cell>
          <cell r="O5041">
            <v>500000</v>
          </cell>
          <cell r="P5041">
            <v>0</v>
          </cell>
          <cell r="Q5041">
            <v>400000</v>
          </cell>
          <cell r="R5041">
            <v>0</v>
          </cell>
        </row>
        <row r="5042">
          <cell r="B5042" t="str">
            <v>2879</v>
          </cell>
          <cell r="C5042" t="str">
            <v>SGD TP</v>
          </cell>
          <cell r="E5042" t="str">
            <v>TRAN DINH</v>
          </cell>
          <cell r="F5042" t="str">
            <v>KHANH</v>
          </cell>
          <cell r="G5042" t="str">
            <v>NV TIN DUNG DOANH NGHIEP CAP 2</v>
          </cell>
          <cell r="I5042">
            <v>38537</v>
          </cell>
          <cell r="J5042">
            <v>26</v>
          </cell>
          <cell r="K5042">
            <v>0</v>
          </cell>
          <cell r="L5042">
            <v>0</v>
          </cell>
          <cell r="M5042">
            <v>0</v>
          </cell>
          <cell r="N5042">
            <v>1</v>
          </cell>
          <cell r="O5042">
            <v>500000</v>
          </cell>
          <cell r="P5042">
            <v>0</v>
          </cell>
          <cell r="Q5042">
            <v>400000</v>
          </cell>
          <cell r="R5042">
            <v>0</v>
          </cell>
        </row>
        <row r="5043">
          <cell r="B5043" t="str">
            <v>2899</v>
          </cell>
          <cell r="C5043" t="str">
            <v>SGD TP</v>
          </cell>
          <cell r="E5043" t="str">
            <v>DO NGUYEN THUY</v>
          </cell>
          <cell r="F5043" t="str">
            <v>LINH</v>
          </cell>
          <cell r="G5043" t="str">
            <v>GIAO DICH VIEN</v>
          </cell>
          <cell r="H5043" t="str">
            <v>GDV</v>
          </cell>
          <cell r="I5043">
            <v>38544</v>
          </cell>
          <cell r="J5043">
            <v>26</v>
          </cell>
          <cell r="K5043">
            <v>15</v>
          </cell>
          <cell r="L5043">
            <v>0</v>
          </cell>
          <cell r="M5043">
            <v>0</v>
          </cell>
          <cell r="N5043">
            <v>0</v>
          </cell>
          <cell r="O5043">
            <v>500000</v>
          </cell>
          <cell r="P5043">
            <v>0</v>
          </cell>
          <cell r="Q5043">
            <v>0</v>
          </cell>
          <cell r="R5043">
            <v>0</v>
          </cell>
        </row>
        <row r="5044">
          <cell r="B5044" t="str">
            <v>2952</v>
          </cell>
          <cell r="C5044" t="str">
            <v>SGD TP</v>
          </cell>
          <cell r="E5044" t="str">
            <v>BUI VU THUY HONG</v>
          </cell>
          <cell r="F5044" t="str">
            <v>NGOC</v>
          </cell>
          <cell r="G5044" t="str">
            <v>GIAO DICH VIEN</v>
          </cell>
          <cell r="H5044" t="str">
            <v>GDV</v>
          </cell>
          <cell r="I5044">
            <v>38565</v>
          </cell>
          <cell r="J5044">
            <v>26</v>
          </cell>
          <cell r="K5044">
            <v>25</v>
          </cell>
          <cell r="L5044">
            <v>0</v>
          </cell>
          <cell r="M5044">
            <v>0</v>
          </cell>
          <cell r="N5044">
            <v>0</v>
          </cell>
          <cell r="O5044">
            <v>500000</v>
          </cell>
          <cell r="P5044">
            <v>0</v>
          </cell>
          <cell r="Q5044">
            <v>0</v>
          </cell>
          <cell r="R5044">
            <v>0</v>
          </cell>
        </row>
        <row r="5045">
          <cell r="B5045" t="str">
            <v>3228</v>
          </cell>
          <cell r="C5045" t="str">
            <v>SGD TP</v>
          </cell>
          <cell r="E5045" t="str">
            <v>HUYNH VU LAN</v>
          </cell>
          <cell r="F5045" t="str">
            <v>PHUONG</v>
          </cell>
          <cell r="G5045" t="str">
            <v>GIAO DICH VIEN QUY</v>
          </cell>
          <cell r="H5045" t="str">
            <v>GDVQ</v>
          </cell>
          <cell r="I5045">
            <v>38630</v>
          </cell>
          <cell r="J5045">
            <v>26</v>
          </cell>
          <cell r="K5045">
            <v>15</v>
          </cell>
          <cell r="L5045">
            <v>0</v>
          </cell>
          <cell r="M5045">
            <v>0</v>
          </cell>
          <cell r="N5045">
            <v>0</v>
          </cell>
          <cell r="O5045">
            <v>500000</v>
          </cell>
          <cell r="P5045">
            <v>0</v>
          </cell>
          <cell r="Q5045">
            <v>0</v>
          </cell>
          <cell r="R5045">
            <v>0</v>
          </cell>
        </row>
        <row r="5046">
          <cell r="B5046" t="str">
            <v>3425</v>
          </cell>
          <cell r="C5046" t="str">
            <v>SGD TP</v>
          </cell>
          <cell r="E5046" t="str">
            <v>HUYNH THI KIM</v>
          </cell>
          <cell r="F5046" t="str">
            <v>DUNG</v>
          </cell>
          <cell r="G5046" t="str">
            <v>NV TIN DUNG DOANH NGHIEP</v>
          </cell>
          <cell r="I5046">
            <v>38670</v>
          </cell>
          <cell r="J5046">
            <v>26</v>
          </cell>
          <cell r="K5046">
            <v>0</v>
          </cell>
          <cell r="L5046">
            <v>0</v>
          </cell>
          <cell r="M5046">
            <v>0</v>
          </cell>
          <cell r="N5046">
            <v>0</v>
          </cell>
          <cell r="O5046">
            <v>500000</v>
          </cell>
          <cell r="P5046">
            <v>0</v>
          </cell>
          <cell r="Q5046">
            <v>400000</v>
          </cell>
          <cell r="R5046">
            <v>0</v>
          </cell>
        </row>
        <row r="5047">
          <cell r="B5047" t="str">
            <v>3519</v>
          </cell>
          <cell r="C5047" t="str">
            <v>SGD TP</v>
          </cell>
          <cell r="E5047" t="str">
            <v>VU TRAN</v>
          </cell>
          <cell r="F5047" t="str">
            <v>DU</v>
          </cell>
          <cell r="G5047" t="str">
            <v>NV TIN DUNG DOANH NGHIEP CAP 1</v>
          </cell>
          <cell r="I5047">
            <v>38698</v>
          </cell>
          <cell r="J5047">
            <v>26</v>
          </cell>
          <cell r="K5047">
            <v>0</v>
          </cell>
          <cell r="L5047">
            <v>0</v>
          </cell>
          <cell r="M5047">
            <v>0</v>
          </cell>
          <cell r="N5047">
            <v>0</v>
          </cell>
          <cell r="O5047">
            <v>500000</v>
          </cell>
          <cell r="P5047">
            <v>0</v>
          </cell>
          <cell r="Q5047">
            <v>400000</v>
          </cell>
          <cell r="R5047">
            <v>0</v>
          </cell>
        </row>
        <row r="5048">
          <cell r="B5048" t="str">
            <v>3536</v>
          </cell>
          <cell r="C5048" t="str">
            <v>SGD TP</v>
          </cell>
          <cell r="E5048" t="str">
            <v>MA KIM</v>
          </cell>
          <cell r="F5048" t="str">
            <v>VAN</v>
          </cell>
          <cell r="G5048" t="str">
            <v>NV QUAN LY HO SO TSDB</v>
          </cell>
          <cell r="I5048">
            <v>38705</v>
          </cell>
          <cell r="J5048">
            <v>26</v>
          </cell>
          <cell r="K5048">
            <v>0</v>
          </cell>
          <cell r="L5048">
            <v>0</v>
          </cell>
          <cell r="M5048">
            <v>0</v>
          </cell>
          <cell r="N5048">
            <v>0</v>
          </cell>
          <cell r="O5048">
            <v>500000</v>
          </cell>
          <cell r="P5048">
            <v>0</v>
          </cell>
          <cell r="Q5048">
            <v>0</v>
          </cell>
          <cell r="R5048">
            <v>0</v>
          </cell>
        </row>
        <row r="5049">
          <cell r="B5049" t="str">
            <v>3658</v>
          </cell>
          <cell r="C5049" t="str">
            <v>SGD TP</v>
          </cell>
          <cell r="E5049" t="str">
            <v>LE THI</v>
          </cell>
          <cell r="F5049" t="str">
            <v>BAY</v>
          </cell>
          <cell r="G5049" t="str">
            <v>NV TAP VU</v>
          </cell>
          <cell r="I5049">
            <v>38777</v>
          </cell>
          <cell r="J5049">
            <v>26</v>
          </cell>
          <cell r="K5049">
            <v>0</v>
          </cell>
          <cell r="L5049">
            <v>0</v>
          </cell>
          <cell r="M5049">
            <v>0</v>
          </cell>
          <cell r="N5049">
            <v>0</v>
          </cell>
          <cell r="O5049">
            <v>500000</v>
          </cell>
          <cell r="P5049">
            <v>0</v>
          </cell>
          <cell r="Q5049">
            <v>0</v>
          </cell>
          <cell r="R5049">
            <v>0</v>
          </cell>
        </row>
        <row r="5050">
          <cell r="B5050" t="str">
            <v>3675</v>
          </cell>
          <cell r="C5050" t="str">
            <v>SGD TP</v>
          </cell>
          <cell r="E5050" t="str">
            <v>TRUONG HUYNH THUY</v>
          </cell>
          <cell r="F5050" t="str">
            <v>OANH</v>
          </cell>
          <cell r="G5050" t="str">
            <v>GIAO DICH VIEN QUY</v>
          </cell>
          <cell r="H5050" t="str">
            <v>GDVQ</v>
          </cell>
          <cell r="I5050">
            <v>38779</v>
          </cell>
          <cell r="J5050">
            <v>26</v>
          </cell>
          <cell r="K5050">
            <v>12</v>
          </cell>
          <cell r="L5050">
            <v>0</v>
          </cell>
          <cell r="M5050">
            <v>0</v>
          </cell>
          <cell r="N5050">
            <v>0</v>
          </cell>
          <cell r="O5050">
            <v>500000</v>
          </cell>
          <cell r="P5050">
            <v>0</v>
          </cell>
          <cell r="Q5050">
            <v>0</v>
          </cell>
          <cell r="R5050">
            <v>0</v>
          </cell>
        </row>
        <row r="5051">
          <cell r="B5051" t="str">
            <v>3676</v>
          </cell>
          <cell r="C5051" t="str">
            <v>SGD TP</v>
          </cell>
          <cell r="E5051" t="str">
            <v>NGUYEN TAN</v>
          </cell>
          <cell r="F5051" t="str">
            <v>THUAN</v>
          </cell>
          <cell r="G5051" t="str">
            <v>GIAO DICH VIEN QUY</v>
          </cell>
          <cell r="H5051" t="str">
            <v>GDVQ</v>
          </cell>
          <cell r="I5051">
            <v>38779</v>
          </cell>
          <cell r="J5051">
            <v>26</v>
          </cell>
          <cell r="K5051">
            <v>15</v>
          </cell>
          <cell r="L5051">
            <v>0</v>
          </cell>
          <cell r="M5051">
            <v>0</v>
          </cell>
          <cell r="N5051">
            <v>2</v>
          </cell>
          <cell r="O5051">
            <v>500000</v>
          </cell>
          <cell r="P5051">
            <v>0</v>
          </cell>
          <cell r="Q5051">
            <v>400000</v>
          </cell>
          <cell r="R5051">
            <v>0</v>
          </cell>
        </row>
        <row r="5052">
          <cell r="B5052" t="str">
            <v>3684</v>
          </cell>
          <cell r="C5052" t="str">
            <v>SGD TP</v>
          </cell>
          <cell r="E5052" t="str">
            <v>NGUYEN CHUONG</v>
          </cell>
          <cell r="F5052" t="str">
            <v>THIEN</v>
          </cell>
          <cell r="G5052" t="str">
            <v>NV BAO VE</v>
          </cell>
          <cell r="H5052" t="str">
            <v>BV</v>
          </cell>
          <cell r="I5052">
            <v>38786</v>
          </cell>
          <cell r="J5052">
            <v>26</v>
          </cell>
          <cell r="K5052">
            <v>4</v>
          </cell>
          <cell r="L5052">
            <v>0</v>
          </cell>
          <cell r="M5052">
            <v>0</v>
          </cell>
          <cell r="N5052">
            <v>0</v>
          </cell>
          <cell r="O5052">
            <v>500000</v>
          </cell>
          <cell r="P5052">
            <v>0</v>
          </cell>
          <cell r="Q5052">
            <v>0</v>
          </cell>
          <cell r="R5052">
            <v>0</v>
          </cell>
        </row>
        <row r="5053">
          <cell r="B5053" t="str">
            <v>3690</v>
          </cell>
          <cell r="C5053" t="str">
            <v>SGD TP</v>
          </cell>
          <cell r="E5053" t="str">
            <v>LE THI THU</v>
          </cell>
          <cell r="F5053" t="str">
            <v>THUY</v>
          </cell>
          <cell r="G5053" t="str">
            <v>NV THANH TOAN QUOC TE</v>
          </cell>
          <cell r="I5053">
            <v>38790</v>
          </cell>
          <cell r="J5053">
            <v>26</v>
          </cell>
          <cell r="K5053">
            <v>0</v>
          </cell>
          <cell r="L5053">
            <v>0</v>
          </cell>
          <cell r="M5053">
            <v>0</v>
          </cell>
          <cell r="N5053">
            <v>0</v>
          </cell>
          <cell r="O5053">
            <v>500000</v>
          </cell>
          <cell r="P5053">
            <v>0</v>
          </cell>
          <cell r="Q5053">
            <v>0</v>
          </cell>
          <cell r="R5053">
            <v>0</v>
          </cell>
        </row>
        <row r="5054">
          <cell r="B5054" t="str">
            <v>3692</v>
          </cell>
          <cell r="C5054" t="str">
            <v>SGD TP</v>
          </cell>
          <cell r="E5054" t="str">
            <v>NGUYEN THUY</v>
          </cell>
          <cell r="F5054" t="str">
            <v>LAM</v>
          </cell>
          <cell r="G5054" t="str">
            <v>NV TIN DUNG CA NHAN</v>
          </cell>
          <cell r="I5054">
            <v>38791</v>
          </cell>
          <cell r="J5054">
            <v>26</v>
          </cell>
          <cell r="K5054">
            <v>0</v>
          </cell>
          <cell r="L5054">
            <v>0</v>
          </cell>
          <cell r="M5054">
            <v>0</v>
          </cell>
          <cell r="N5054">
            <v>2</v>
          </cell>
          <cell r="O5054">
            <v>500000</v>
          </cell>
          <cell r="P5054">
            <v>0</v>
          </cell>
          <cell r="Q5054">
            <v>400000</v>
          </cell>
          <cell r="R5054">
            <v>0</v>
          </cell>
        </row>
        <row r="5055">
          <cell r="B5055" t="str">
            <v>3694</v>
          </cell>
          <cell r="C5055" t="str">
            <v>SGD TP</v>
          </cell>
          <cell r="E5055" t="str">
            <v>DANG THI THANH</v>
          </cell>
          <cell r="F5055" t="str">
            <v>TUYEN</v>
          </cell>
          <cell r="G5055" t="str">
            <v>NV TIN DUNG DOANH NGHIEP CAP 1</v>
          </cell>
          <cell r="I5055">
            <v>38791</v>
          </cell>
          <cell r="J5055">
            <v>26</v>
          </cell>
          <cell r="K5055">
            <v>0</v>
          </cell>
          <cell r="L5055">
            <v>0</v>
          </cell>
          <cell r="M5055">
            <v>0</v>
          </cell>
          <cell r="N5055">
            <v>0</v>
          </cell>
          <cell r="O5055">
            <v>500000</v>
          </cell>
          <cell r="P5055">
            <v>0</v>
          </cell>
          <cell r="Q5055">
            <v>400000</v>
          </cell>
          <cell r="R5055">
            <v>0</v>
          </cell>
        </row>
        <row r="5056">
          <cell r="B5056" t="str">
            <v>3695</v>
          </cell>
          <cell r="C5056" t="str">
            <v>SGD TP</v>
          </cell>
          <cell r="E5056" t="str">
            <v>NGUYEN BICH THANH</v>
          </cell>
          <cell r="F5056" t="str">
            <v>TRUC</v>
          </cell>
          <cell r="G5056" t="str">
            <v>NV KE TOAN TONG HOP</v>
          </cell>
          <cell r="I5056">
            <v>38791</v>
          </cell>
          <cell r="J5056">
            <v>0</v>
          </cell>
          <cell r="K5056">
            <v>0</v>
          </cell>
          <cell r="L5056">
            <v>0</v>
          </cell>
          <cell r="M5056">
            <v>0</v>
          </cell>
          <cell r="N5056">
            <v>0</v>
          </cell>
          <cell r="O5056">
            <v>0</v>
          </cell>
          <cell r="P5056">
            <v>0</v>
          </cell>
          <cell r="Q5056">
            <v>0</v>
          </cell>
          <cell r="R5056">
            <v>0</v>
          </cell>
        </row>
        <row r="5057">
          <cell r="B5057" t="str">
            <v>3712</v>
          </cell>
          <cell r="C5057" t="str">
            <v>SGD TP</v>
          </cell>
          <cell r="E5057" t="str">
            <v>VU TRAN ANH</v>
          </cell>
          <cell r="F5057" t="str">
            <v>TRANG</v>
          </cell>
          <cell r="G5057" t="str">
            <v>GIAO DICH VIEN</v>
          </cell>
          <cell r="H5057" t="str">
            <v>GDV</v>
          </cell>
          <cell r="I5057">
            <v>38796</v>
          </cell>
          <cell r="J5057">
            <v>26</v>
          </cell>
          <cell r="K5057">
            <v>20</v>
          </cell>
          <cell r="L5057">
            <v>0</v>
          </cell>
          <cell r="M5057">
            <v>0</v>
          </cell>
          <cell r="N5057">
            <v>0</v>
          </cell>
          <cell r="O5057">
            <v>500000</v>
          </cell>
          <cell r="P5057">
            <v>0</v>
          </cell>
          <cell r="Q5057">
            <v>0</v>
          </cell>
          <cell r="R5057">
            <v>0</v>
          </cell>
        </row>
        <row r="5058">
          <cell r="B5058" t="str">
            <v>3720</v>
          </cell>
          <cell r="C5058" t="str">
            <v>SGD TP</v>
          </cell>
          <cell r="E5058" t="str">
            <v>CHIEM THI</v>
          </cell>
          <cell r="F5058" t="str">
            <v>NGHIA</v>
          </cell>
          <cell r="G5058" t="str">
            <v>GIAO DICH VIEN</v>
          </cell>
          <cell r="H5058" t="str">
            <v>GDV</v>
          </cell>
          <cell r="I5058">
            <v>38800</v>
          </cell>
          <cell r="J5058">
            <v>26</v>
          </cell>
          <cell r="K5058">
            <v>20</v>
          </cell>
          <cell r="L5058">
            <v>0</v>
          </cell>
          <cell r="M5058">
            <v>0</v>
          </cell>
          <cell r="N5058">
            <v>0</v>
          </cell>
          <cell r="O5058">
            <v>500000</v>
          </cell>
          <cell r="P5058">
            <v>0</v>
          </cell>
          <cell r="Q5058">
            <v>0</v>
          </cell>
          <cell r="R5058">
            <v>0</v>
          </cell>
        </row>
        <row r="5059">
          <cell r="B5059" t="str">
            <v>3721</v>
          </cell>
          <cell r="C5059" t="str">
            <v>SGD TP</v>
          </cell>
          <cell r="E5059" t="str">
            <v>HUYNH KHANH</v>
          </cell>
          <cell r="F5059" t="str">
            <v>HUNG</v>
          </cell>
          <cell r="G5059" t="str">
            <v>NV TIN DUNG DOANH NGHIEP CAP 1</v>
          </cell>
          <cell r="I5059">
            <v>38800</v>
          </cell>
          <cell r="J5059">
            <v>26</v>
          </cell>
          <cell r="K5059">
            <v>0</v>
          </cell>
          <cell r="L5059">
            <v>0</v>
          </cell>
          <cell r="M5059">
            <v>0</v>
          </cell>
          <cell r="N5059">
            <v>2</v>
          </cell>
          <cell r="O5059">
            <v>500000</v>
          </cell>
          <cell r="P5059">
            <v>0</v>
          </cell>
          <cell r="Q5059">
            <v>400000</v>
          </cell>
          <cell r="R5059">
            <v>0</v>
          </cell>
        </row>
        <row r="5060">
          <cell r="B5060" t="str">
            <v>3725</v>
          </cell>
          <cell r="C5060" t="str">
            <v>SGD TP</v>
          </cell>
          <cell r="E5060" t="str">
            <v>PHAM QUOC</v>
          </cell>
          <cell r="F5060" t="str">
            <v>ANH</v>
          </cell>
          <cell r="G5060" t="str">
            <v>NV TIN DUNG DOANH NGHIEP CAP 1</v>
          </cell>
          <cell r="I5060">
            <v>38803</v>
          </cell>
          <cell r="J5060">
            <v>26</v>
          </cell>
          <cell r="K5060">
            <v>0</v>
          </cell>
          <cell r="L5060">
            <v>0</v>
          </cell>
          <cell r="M5060">
            <v>0</v>
          </cell>
          <cell r="N5060">
            <v>1</v>
          </cell>
          <cell r="O5060">
            <v>500000</v>
          </cell>
          <cell r="P5060">
            <v>0</v>
          </cell>
          <cell r="Q5060">
            <v>400000</v>
          </cell>
          <cell r="R5060">
            <v>0</v>
          </cell>
        </row>
        <row r="5061">
          <cell r="B5061" t="str">
            <v>3726</v>
          </cell>
          <cell r="C5061" t="str">
            <v>SGD TP</v>
          </cell>
          <cell r="E5061" t="str">
            <v>TRAN TIEN</v>
          </cell>
          <cell r="F5061" t="str">
            <v>KHUONG</v>
          </cell>
          <cell r="G5061" t="str">
            <v>NV TIN DUNG DOANH NGHIEP CAP 1</v>
          </cell>
          <cell r="I5061">
            <v>38803</v>
          </cell>
          <cell r="J5061">
            <v>26</v>
          </cell>
          <cell r="K5061">
            <v>0</v>
          </cell>
          <cell r="L5061">
            <v>0</v>
          </cell>
          <cell r="M5061">
            <v>0</v>
          </cell>
          <cell r="N5061">
            <v>2</v>
          </cell>
          <cell r="O5061">
            <v>500000</v>
          </cell>
          <cell r="P5061">
            <v>0</v>
          </cell>
          <cell r="Q5061">
            <v>400000</v>
          </cell>
          <cell r="R5061">
            <v>0</v>
          </cell>
        </row>
        <row r="5062">
          <cell r="B5062" t="str">
            <v>3756</v>
          </cell>
          <cell r="C5062" t="str">
            <v>SGD TP</v>
          </cell>
          <cell r="E5062" t="str">
            <v>HA THI MONG</v>
          </cell>
          <cell r="F5062" t="str">
            <v>KIEU</v>
          </cell>
          <cell r="G5062" t="str">
            <v>NV TIN DUNG DOANH NGHIEP CAP 1</v>
          </cell>
          <cell r="I5062">
            <v>38808</v>
          </cell>
          <cell r="J5062">
            <v>26</v>
          </cell>
          <cell r="K5062">
            <v>0</v>
          </cell>
          <cell r="L5062">
            <v>0</v>
          </cell>
          <cell r="M5062">
            <v>0</v>
          </cell>
          <cell r="N5062">
            <v>0</v>
          </cell>
          <cell r="O5062">
            <v>500000</v>
          </cell>
          <cell r="P5062">
            <v>0</v>
          </cell>
          <cell r="Q5062">
            <v>400000</v>
          </cell>
          <cell r="R5062">
            <v>0</v>
          </cell>
        </row>
        <row r="5063">
          <cell r="B5063" t="str">
            <v>3842</v>
          </cell>
          <cell r="C5063" t="str">
            <v>SGD TP</v>
          </cell>
          <cell r="E5063" t="str">
            <v>LE THI TUONG</v>
          </cell>
          <cell r="F5063" t="str">
            <v>VI</v>
          </cell>
          <cell r="G5063" t="str">
            <v>GIAO DICH VIEN QUY</v>
          </cell>
          <cell r="H5063" t="str">
            <v>GDVQ</v>
          </cell>
          <cell r="I5063">
            <v>38822</v>
          </cell>
          <cell r="J5063">
            <v>26</v>
          </cell>
          <cell r="K5063">
            <v>15</v>
          </cell>
          <cell r="L5063">
            <v>0</v>
          </cell>
          <cell r="M5063">
            <v>0</v>
          </cell>
          <cell r="N5063">
            <v>0</v>
          </cell>
          <cell r="O5063">
            <v>500000</v>
          </cell>
          <cell r="P5063">
            <v>0</v>
          </cell>
          <cell r="Q5063">
            <v>0</v>
          </cell>
          <cell r="R5063">
            <v>0</v>
          </cell>
        </row>
        <row r="5064">
          <cell r="B5064" t="str">
            <v>3915</v>
          </cell>
          <cell r="C5064" t="str">
            <v>SGD TP</v>
          </cell>
          <cell r="E5064" t="str">
            <v>NGUYEN PHONG</v>
          </cell>
          <cell r="F5064" t="str">
            <v>PHU</v>
          </cell>
          <cell r="G5064" t="str">
            <v>NV THANH TOAN QUOC TE</v>
          </cell>
          <cell r="I5064">
            <v>38841</v>
          </cell>
          <cell r="J5064">
            <v>26</v>
          </cell>
          <cell r="K5064">
            <v>0</v>
          </cell>
          <cell r="L5064">
            <v>0</v>
          </cell>
          <cell r="M5064">
            <v>0</v>
          </cell>
          <cell r="N5064">
            <v>2</v>
          </cell>
          <cell r="O5064">
            <v>500000</v>
          </cell>
          <cell r="P5064">
            <v>0</v>
          </cell>
          <cell r="Q5064">
            <v>0</v>
          </cell>
          <cell r="R5064">
            <v>0</v>
          </cell>
        </row>
        <row r="5065">
          <cell r="B5065" t="str">
            <v>3984</v>
          </cell>
          <cell r="C5065" t="str">
            <v>SGD TP</v>
          </cell>
          <cell r="E5065" t="str">
            <v>TRIEU THANH LY</v>
          </cell>
          <cell r="F5065" t="str">
            <v>NA</v>
          </cell>
          <cell r="G5065" t="str">
            <v>NV TIN DUNG CA NHAN</v>
          </cell>
          <cell r="I5065">
            <v>38853</v>
          </cell>
          <cell r="J5065">
            <v>14</v>
          </cell>
          <cell r="K5065">
            <v>0</v>
          </cell>
          <cell r="L5065">
            <v>0</v>
          </cell>
          <cell r="M5065">
            <v>0</v>
          </cell>
          <cell r="N5065">
            <v>0</v>
          </cell>
          <cell r="O5065">
            <v>500000</v>
          </cell>
          <cell r="P5065">
            <v>0</v>
          </cell>
          <cell r="Q5065">
            <v>0</v>
          </cell>
          <cell r="R5065">
            <v>0</v>
          </cell>
        </row>
        <row r="5066">
          <cell r="B5066" t="str">
            <v>3989</v>
          </cell>
          <cell r="C5066" t="str">
            <v>SGD TP</v>
          </cell>
          <cell r="E5066" t="str">
            <v>LAM THANH</v>
          </cell>
          <cell r="F5066" t="str">
            <v>XUAN</v>
          </cell>
          <cell r="G5066" t="str">
            <v>GIAO DICH VIEN</v>
          </cell>
          <cell r="H5066" t="str">
            <v>GDV</v>
          </cell>
          <cell r="I5066">
            <v>38855</v>
          </cell>
          <cell r="J5066">
            <v>26</v>
          </cell>
          <cell r="K5066">
            <v>20</v>
          </cell>
          <cell r="L5066">
            <v>0</v>
          </cell>
          <cell r="M5066">
            <v>0</v>
          </cell>
          <cell r="N5066">
            <v>0</v>
          </cell>
          <cell r="O5066">
            <v>500000</v>
          </cell>
          <cell r="P5066">
            <v>0</v>
          </cell>
          <cell r="Q5066">
            <v>0</v>
          </cell>
          <cell r="R5066">
            <v>0</v>
          </cell>
        </row>
        <row r="5067">
          <cell r="B5067" t="str">
            <v>3990</v>
          </cell>
          <cell r="C5067" t="str">
            <v>SGD TP</v>
          </cell>
          <cell r="E5067" t="str">
            <v>DOAN NGOC TRONG</v>
          </cell>
          <cell r="F5067" t="str">
            <v>TUAN</v>
          </cell>
          <cell r="G5067" t="str">
            <v>NV TIN DUNG CA NHAN</v>
          </cell>
          <cell r="I5067">
            <v>38855</v>
          </cell>
          <cell r="J5067">
            <v>26</v>
          </cell>
          <cell r="K5067">
            <v>0</v>
          </cell>
          <cell r="L5067">
            <v>0</v>
          </cell>
          <cell r="M5067">
            <v>0</v>
          </cell>
          <cell r="N5067">
            <v>2</v>
          </cell>
          <cell r="O5067">
            <v>500000</v>
          </cell>
          <cell r="P5067">
            <v>0</v>
          </cell>
          <cell r="Q5067">
            <v>180000</v>
          </cell>
          <cell r="R5067">
            <v>0</v>
          </cell>
        </row>
        <row r="5068">
          <cell r="B5068" t="str">
            <v>3991</v>
          </cell>
          <cell r="C5068" t="str">
            <v>SGD TP</v>
          </cell>
          <cell r="E5068" t="str">
            <v>NGUYEN THI THUY</v>
          </cell>
          <cell r="F5068" t="str">
            <v>TRANG</v>
          </cell>
          <cell r="G5068" t="str">
            <v>GIAO DICH VIEN</v>
          </cell>
          <cell r="H5068" t="str">
            <v>GDV</v>
          </cell>
          <cell r="I5068">
            <v>38855</v>
          </cell>
          <cell r="J5068">
            <v>26</v>
          </cell>
          <cell r="K5068">
            <v>20</v>
          </cell>
          <cell r="L5068">
            <v>0</v>
          </cell>
          <cell r="M5068">
            <v>0</v>
          </cell>
          <cell r="N5068">
            <v>0</v>
          </cell>
          <cell r="O5068">
            <v>500000</v>
          </cell>
          <cell r="P5068">
            <v>0</v>
          </cell>
          <cell r="Q5068">
            <v>0</v>
          </cell>
          <cell r="R5068">
            <v>0</v>
          </cell>
        </row>
        <row r="5069">
          <cell r="B5069" t="str">
            <v>3994</v>
          </cell>
          <cell r="C5069" t="str">
            <v>SGD TP</v>
          </cell>
          <cell r="E5069" t="str">
            <v>NGUYEN THI TU</v>
          </cell>
          <cell r="F5069" t="str">
            <v>TRINH</v>
          </cell>
          <cell r="G5069" t="str">
            <v>NV KIEM SOAT TIN DUNG</v>
          </cell>
          <cell r="I5069">
            <v>38856</v>
          </cell>
          <cell r="J5069">
            <v>26</v>
          </cell>
          <cell r="K5069">
            <v>0</v>
          </cell>
          <cell r="L5069">
            <v>0</v>
          </cell>
          <cell r="M5069">
            <v>0</v>
          </cell>
          <cell r="N5069">
            <v>0</v>
          </cell>
          <cell r="O5069">
            <v>500000</v>
          </cell>
          <cell r="P5069">
            <v>0</v>
          </cell>
          <cell r="Q5069">
            <v>0</v>
          </cell>
          <cell r="R5069">
            <v>0</v>
          </cell>
        </row>
        <row r="5070">
          <cell r="B5070" t="str">
            <v>4026</v>
          </cell>
          <cell r="C5070" t="str">
            <v>SGD TP</v>
          </cell>
          <cell r="E5070" t="str">
            <v>DO THI CAM</v>
          </cell>
          <cell r="F5070" t="str">
            <v>TU</v>
          </cell>
          <cell r="G5070" t="str">
            <v>GIAO DICH VIEN</v>
          </cell>
          <cell r="H5070" t="str">
            <v>GDV</v>
          </cell>
          <cell r="I5070">
            <v>38860</v>
          </cell>
          <cell r="J5070">
            <v>26</v>
          </cell>
          <cell r="K5070">
            <v>30</v>
          </cell>
          <cell r="L5070">
            <v>0</v>
          </cell>
          <cell r="M5070">
            <v>0</v>
          </cell>
          <cell r="N5070">
            <v>0</v>
          </cell>
          <cell r="O5070">
            <v>500000</v>
          </cell>
          <cell r="P5070">
            <v>0</v>
          </cell>
          <cell r="Q5070">
            <v>0</v>
          </cell>
          <cell r="R5070">
            <v>0</v>
          </cell>
        </row>
        <row r="5071">
          <cell r="B5071" t="str">
            <v>4326</v>
          </cell>
          <cell r="C5071" t="str">
            <v>SGD TP</v>
          </cell>
          <cell r="E5071" t="str">
            <v>NGUYEN NGOC</v>
          </cell>
          <cell r="F5071" t="str">
            <v>TU</v>
          </cell>
          <cell r="G5071" t="str">
            <v>GIAO DICH VIEN QUY</v>
          </cell>
          <cell r="H5071" t="str">
            <v>GDVQ</v>
          </cell>
          <cell r="I5071">
            <v>38899</v>
          </cell>
          <cell r="J5071">
            <v>26</v>
          </cell>
          <cell r="K5071">
            <v>0</v>
          </cell>
          <cell r="L5071">
            <v>0</v>
          </cell>
          <cell r="M5071">
            <v>0</v>
          </cell>
          <cell r="N5071">
            <v>0</v>
          </cell>
          <cell r="O5071">
            <v>500000</v>
          </cell>
          <cell r="P5071">
            <v>0</v>
          </cell>
          <cell r="Q5071">
            <v>180000</v>
          </cell>
          <cell r="R5071">
            <v>0</v>
          </cell>
        </row>
        <row r="5072">
          <cell r="B5072" t="str">
            <v>4340</v>
          </cell>
          <cell r="C5072" t="str">
            <v>SGD TP</v>
          </cell>
          <cell r="E5072" t="str">
            <v>LE HANH</v>
          </cell>
          <cell r="F5072" t="str">
            <v>TRINH</v>
          </cell>
          <cell r="G5072" t="str">
            <v>CB QUAN HE KHACH HANG CA NHAN</v>
          </cell>
          <cell r="I5072">
            <v>38902</v>
          </cell>
          <cell r="J5072">
            <v>26</v>
          </cell>
          <cell r="K5072">
            <v>0</v>
          </cell>
          <cell r="L5072">
            <v>0</v>
          </cell>
          <cell r="M5072">
            <v>0</v>
          </cell>
          <cell r="N5072">
            <v>0</v>
          </cell>
          <cell r="O5072">
            <v>500000</v>
          </cell>
          <cell r="P5072">
            <v>0</v>
          </cell>
          <cell r="Q5072">
            <v>0</v>
          </cell>
          <cell r="R5072">
            <v>0</v>
          </cell>
        </row>
        <row r="5073">
          <cell r="B5073" t="str">
            <v>4516</v>
          </cell>
          <cell r="C5073" t="str">
            <v>SGD TP</v>
          </cell>
          <cell r="E5073" t="str">
            <v>NGUYEN THI BICH</v>
          </cell>
          <cell r="F5073" t="str">
            <v>DAO</v>
          </cell>
          <cell r="G5073" t="str">
            <v>GIAO DICH VIEN</v>
          </cell>
          <cell r="H5073" t="str">
            <v>GDV</v>
          </cell>
          <cell r="I5073">
            <v>38930</v>
          </cell>
          <cell r="J5073">
            <v>26</v>
          </cell>
          <cell r="K5073">
            <v>10</v>
          </cell>
          <cell r="L5073">
            <v>5</v>
          </cell>
          <cell r="M5073">
            <v>0</v>
          </cell>
          <cell r="N5073">
            <v>0</v>
          </cell>
          <cell r="O5073">
            <v>500000</v>
          </cell>
          <cell r="P5073">
            <v>0</v>
          </cell>
          <cell r="Q5073">
            <v>0</v>
          </cell>
          <cell r="R5073">
            <v>0</v>
          </cell>
        </row>
        <row r="5074">
          <cell r="B5074" t="str">
            <v>4893</v>
          </cell>
          <cell r="C5074" t="str">
            <v>SGD TP</v>
          </cell>
          <cell r="E5074" t="str">
            <v>NGUYEN THI THUY</v>
          </cell>
          <cell r="F5074" t="str">
            <v>HANG</v>
          </cell>
          <cell r="G5074" t="str">
            <v>GIAO DICH VIEN</v>
          </cell>
          <cell r="H5074" t="str">
            <v>GDV</v>
          </cell>
          <cell r="I5074">
            <v>39009</v>
          </cell>
          <cell r="J5074">
            <v>26</v>
          </cell>
          <cell r="K5074">
            <v>20</v>
          </cell>
          <cell r="L5074">
            <v>0</v>
          </cell>
          <cell r="M5074">
            <v>0</v>
          </cell>
          <cell r="N5074">
            <v>0</v>
          </cell>
          <cell r="O5074">
            <v>500000</v>
          </cell>
          <cell r="P5074">
            <v>0</v>
          </cell>
          <cell r="Q5074">
            <v>0</v>
          </cell>
          <cell r="R5074">
            <v>0</v>
          </cell>
        </row>
        <row r="5075">
          <cell r="B5075" t="str">
            <v>4895</v>
          </cell>
          <cell r="C5075" t="str">
            <v>SGD TP</v>
          </cell>
          <cell r="E5075" t="str">
            <v>PHAM XUAN</v>
          </cell>
          <cell r="F5075" t="str">
            <v>HAI</v>
          </cell>
          <cell r="G5075" t="str">
            <v>NV TIN DUNG CA NHAN</v>
          </cell>
          <cell r="I5075">
            <v>39013</v>
          </cell>
          <cell r="J5075">
            <v>26</v>
          </cell>
          <cell r="K5075">
            <v>0</v>
          </cell>
          <cell r="L5075">
            <v>0</v>
          </cell>
          <cell r="M5075">
            <v>0</v>
          </cell>
          <cell r="N5075">
            <v>0</v>
          </cell>
          <cell r="O5075">
            <v>500000</v>
          </cell>
          <cell r="P5075">
            <v>0</v>
          </cell>
          <cell r="Q5075">
            <v>400000</v>
          </cell>
          <cell r="R5075">
            <v>0</v>
          </cell>
        </row>
        <row r="5076">
          <cell r="B5076" t="str">
            <v>4977</v>
          </cell>
          <cell r="C5076" t="str">
            <v>SGD TP</v>
          </cell>
          <cell r="E5076" t="str">
            <v>NGUYEN DUC</v>
          </cell>
          <cell r="F5076" t="str">
            <v>TRUNG</v>
          </cell>
          <cell r="G5076" t="str">
            <v>NV BAO VE</v>
          </cell>
          <cell r="H5076" t="str">
            <v>BV</v>
          </cell>
          <cell r="I5076">
            <v>39032</v>
          </cell>
          <cell r="J5076">
            <v>26</v>
          </cell>
          <cell r="K5076">
            <v>0</v>
          </cell>
          <cell r="L5076">
            <v>0</v>
          </cell>
          <cell r="M5076">
            <v>0</v>
          </cell>
          <cell r="N5076">
            <v>0</v>
          </cell>
          <cell r="O5076">
            <v>500000</v>
          </cell>
          <cell r="P5076">
            <v>0</v>
          </cell>
          <cell r="Q5076">
            <v>0</v>
          </cell>
          <cell r="R5076">
            <v>0</v>
          </cell>
        </row>
        <row r="5077">
          <cell r="B5077" t="str">
            <v>5174</v>
          </cell>
          <cell r="C5077" t="str">
            <v>SGD TP</v>
          </cell>
          <cell r="E5077" t="str">
            <v>PHAM THI BICH</v>
          </cell>
          <cell r="F5077" t="str">
            <v>THUY</v>
          </cell>
          <cell r="G5077" t="str">
            <v>GIAO DICH VIEN</v>
          </cell>
          <cell r="H5077" t="str">
            <v>GDV</v>
          </cell>
          <cell r="I5077">
            <v>39078</v>
          </cell>
          <cell r="J5077">
            <v>26</v>
          </cell>
          <cell r="K5077">
            <v>20</v>
          </cell>
          <cell r="L5077">
            <v>0</v>
          </cell>
          <cell r="M5077">
            <v>0</v>
          </cell>
          <cell r="N5077">
            <v>0</v>
          </cell>
          <cell r="O5077">
            <v>500000</v>
          </cell>
          <cell r="P5077">
            <v>0</v>
          </cell>
          <cell r="Q5077">
            <v>0</v>
          </cell>
          <cell r="R5077">
            <v>0</v>
          </cell>
        </row>
        <row r="5078">
          <cell r="B5078" t="str">
            <v>5299</v>
          </cell>
          <cell r="C5078" t="str">
            <v>SGD TP</v>
          </cell>
          <cell r="E5078" t="str">
            <v>TRAN THI LAN</v>
          </cell>
          <cell r="F5078" t="str">
            <v>THI</v>
          </cell>
          <cell r="G5078" t="str">
            <v>GIAO DICH VIEN</v>
          </cell>
          <cell r="H5078" t="str">
            <v>GDV</v>
          </cell>
          <cell r="I5078">
            <v>39107</v>
          </cell>
          <cell r="J5078">
            <v>26</v>
          </cell>
          <cell r="K5078">
            <v>20</v>
          </cell>
          <cell r="L5078">
            <v>0</v>
          </cell>
          <cell r="M5078">
            <v>0</v>
          </cell>
          <cell r="N5078">
            <v>0</v>
          </cell>
          <cell r="O5078">
            <v>500000</v>
          </cell>
          <cell r="P5078">
            <v>0</v>
          </cell>
          <cell r="Q5078">
            <v>0</v>
          </cell>
          <cell r="R5078">
            <v>0</v>
          </cell>
        </row>
        <row r="5079">
          <cell r="B5079" t="str">
            <v>5308</v>
          </cell>
          <cell r="C5079" t="str">
            <v>SGD TP</v>
          </cell>
          <cell r="E5079" t="str">
            <v>NGUYEN THANH</v>
          </cell>
          <cell r="F5079" t="str">
            <v>NHAN</v>
          </cell>
          <cell r="G5079" t="str">
            <v>TAI XE</v>
          </cell>
          <cell r="I5079">
            <v>39112</v>
          </cell>
          <cell r="J5079">
            <v>26</v>
          </cell>
          <cell r="K5079">
            <v>0</v>
          </cell>
          <cell r="L5079">
            <v>0</v>
          </cell>
          <cell r="M5079">
            <v>0</v>
          </cell>
          <cell r="N5079">
            <v>0</v>
          </cell>
          <cell r="O5079">
            <v>500000</v>
          </cell>
          <cell r="P5079">
            <v>0</v>
          </cell>
          <cell r="Q5079">
            <v>0</v>
          </cell>
          <cell r="R5079">
            <v>0</v>
          </cell>
        </row>
        <row r="5080">
          <cell r="B5080" t="str">
            <v>5319</v>
          </cell>
          <cell r="C5080" t="str">
            <v>SGD TP</v>
          </cell>
          <cell r="E5080" t="str">
            <v>NGUYEN HUYNH NGOC</v>
          </cell>
          <cell r="F5080" t="str">
            <v>HUY</v>
          </cell>
          <cell r="G5080" t="str">
            <v>NV TIN DUNG CA NHAN</v>
          </cell>
          <cell r="I5080">
            <v>39114</v>
          </cell>
          <cell r="J5080">
            <v>26</v>
          </cell>
          <cell r="K5080">
            <v>0</v>
          </cell>
          <cell r="L5080">
            <v>0</v>
          </cell>
          <cell r="M5080">
            <v>0</v>
          </cell>
          <cell r="N5080">
            <v>2</v>
          </cell>
          <cell r="O5080">
            <v>500000</v>
          </cell>
          <cell r="P5080">
            <v>0</v>
          </cell>
          <cell r="Q5080">
            <v>400000</v>
          </cell>
          <cell r="R5080">
            <v>0</v>
          </cell>
        </row>
        <row r="5081">
          <cell r="B5081" t="str">
            <v>5320</v>
          </cell>
          <cell r="C5081" t="str">
            <v>SGD TP</v>
          </cell>
          <cell r="E5081" t="str">
            <v>NGUYEN THI THIEN</v>
          </cell>
          <cell r="F5081" t="str">
            <v>HUONG</v>
          </cell>
          <cell r="G5081" t="str">
            <v>GIAO DICH VIEN</v>
          </cell>
          <cell r="H5081" t="str">
            <v>GDV</v>
          </cell>
          <cell r="I5081">
            <v>39114</v>
          </cell>
          <cell r="J5081">
            <v>26</v>
          </cell>
          <cell r="K5081">
            <v>20</v>
          </cell>
          <cell r="L5081">
            <v>0</v>
          </cell>
          <cell r="M5081">
            <v>0</v>
          </cell>
          <cell r="N5081">
            <v>0</v>
          </cell>
          <cell r="O5081">
            <v>500000</v>
          </cell>
          <cell r="P5081">
            <v>0</v>
          </cell>
          <cell r="Q5081">
            <v>0</v>
          </cell>
          <cell r="R5081">
            <v>0</v>
          </cell>
        </row>
        <row r="5082">
          <cell r="B5082" t="str">
            <v>5321</v>
          </cell>
          <cell r="C5082" t="str">
            <v>SGD TP</v>
          </cell>
          <cell r="E5082" t="str">
            <v>TRAN NGOC</v>
          </cell>
          <cell r="F5082" t="str">
            <v>DOAN</v>
          </cell>
          <cell r="G5082" t="str">
            <v>NV TIN DUNG CA NHAN</v>
          </cell>
          <cell r="I5082">
            <v>39114</v>
          </cell>
          <cell r="J5082">
            <v>26</v>
          </cell>
          <cell r="K5082">
            <v>0</v>
          </cell>
          <cell r="L5082">
            <v>0</v>
          </cell>
          <cell r="M5082">
            <v>0</v>
          </cell>
          <cell r="N5082">
            <v>1</v>
          </cell>
          <cell r="O5082">
            <v>500000</v>
          </cell>
          <cell r="P5082">
            <v>0</v>
          </cell>
          <cell r="Q5082">
            <v>400000</v>
          </cell>
          <cell r="R5082">
            <v>0</v>
          </cell>
        </row>
        <row r="5083">
          <cell r="B5083" t="str">
            <v>5322</v>
          </cell>
          <cell r="C5083" t="str">
            <v>SGD TP</v>
          </cell>
          <cell r="E5083" t="str">
            <v>DOAN HOANG</v>
          </cell>
          <cell r="F5083" t="str">
            <v>NAM</v>
          </cell>
          <cell r="G5083" t="str">
            <v>NV TIN DUNG DOANH NGHIEP</v>
          </cell>
          <cell r="I5083">
            <v>39114</v>
          </cell>
          <cell r="J5083">
            <v>26</v>
          </cell>
          <cell r="K5083">
            <v>0</v>
          </cell>
          <cell r="L5083">
            <v>0</v>
          </cell>
          <cell r="M5083">
            <v>0</v>
          </cell>
          <cell r="N5083">
            <v>1</v>
          </cell>
          <cell r="O5083">
            <v>500000</v>
          </cell>
          <cell r="P5083">
            <v>0</v>
          </cell>
          <cell r="Q5083">
            <v>400000</v>
          </cell>
          <cell r="R5083">
            <v>0</v>
          </cell>
        </row>
        <row r="5084">
          <cell r="B5084" t="str">
            <v>5334</v>
          </cell>
          <cell r="C5084" t="str">
            <v>SGD TP</v>
          </cell>
          <cell r="E5084" t="str">
            <v>VO DUY</v>
          </cell>
          <cell r="F5084" t="str">
            <v>HUNG</v>
          </cell>
          <cell r="G5084" t="str">
            <v>NV TIN DUNG DOANH NGHIEP</v>
          </cell>
          <cell r="I5084">
            <v>39115</v>
          </cell>
          <cell r="J5084">
            <v>26</v>
          </cell>
          <cell r="K5084">
            <v>0</v>
          </cell>
          <cell r="L5084">
            <v>0</v>
          </cell>
          <cell r="M5084">
            <v>0</v>
          </cell>
          <cell r="N5084">
            <v>2</v>
          </cell>
          <cell r="O5084">
            <v>500000</v>
          </cell>
          <cell r="P5084">
            <v>0</v>
          </cell>
          <cell r="Q5084">
            <v>400000</v>
          </cell>
          <cell r="R5084">
            <v>0</v>
          </cell>
        </row>
        <row r="5085">
          <cell r="B5085" t="str">
            <v>5344</v>
          </cell>
          <cell r="C5085" t="str">
            <v>SGD TP</v>
          </cell>
          <cell r="E5085" t="str">
            <v>PHAM ANH</v>
          </cell>
          <cell r="F5085" t="str">
            <v>SON</v>
          </cell>
          <cell r="G5085" t="str">
            <v>NV BAO VE</v>
          </cell>
          <cell r="H5085" t="str">
            <v>BV</v>
          </cell>
          <cell r="I5085">
            <v>39120</v>
          </cell>
          <cell r="J5085">
            <v>26</v>
          </cell>
          <cell r="K5085">
            <v>0</v>
          </cell>
          <cell r="L5085">
            <v>0</v>
          </cell>
          <cell r="M5085">
            <v>0</v>
          </cell>
          <cell r="N5085">
            <v>0</v>
          </cell>
          <cell r="O5085">
            <v>500000</v>
          </cell>
          <cell r="P5085">
            <v>0</v>
          </cell>
          <cell r="Q5085">
            <v>0</v>
          </cell>
          <cell r="R5085">
            <v>0</v>
          </cell>
        </row>
        <row r="5086">
          <cell r="B5086" t="str">
            <v>5573</v>
          </cell>
          <cell r="C5086" t="str">
            <v>SGD TP</v>
          </cell>
          <cell r="E5086" t="str">
            <v>LE HUU</v>
          </cell>
          <cell r="F5086" t="str">
            <v>NHAN</v>
          </cell>
          <cell r="G5086" t="str">
            <v>NV HANH CHANH</v>
          </cell>
          <cell r="I5086">
            <v>39174</v>
          </cell>
          <cell r="J5086">
            <v>26</v>
          </cell>
          <cell r="K5086">
            <v>0</v>
          </cell>
          <cell r="L5086">
            <v>0</v>
          </cell>
          <cell r="M5086">
            <v>0</v>
          </cell>
          <cell r="N5086">
            <v>1</v>
          </cell>
          <cell r="O5086">
            <v>500000</v>
          </cell>
          <cell r="P5086">
            <v>0</v>
          </cell>
          <cell r="Q5086">
            <v>400000</v>
          </cell>
          <cell r="R5086">
            <v>0</v>
          </cell>
        </row>
        <row r="5087">
          <cell r="B5087" t="str">
            <v>5623</v>
          </cell>
          <cell r="C5087" t="str">
            <v>SGD TP</v>
          </cell>
          <cell r="E5087" t="str">
            <v>BUI VAN</v>
          </cell>
          <cell r="F5087" t="str">
            <v>BA</v>
          </cell>
          <cell r="G5087" t="str">
            <v>NV THANH TOAN QUOC TE</v>
          </cell>
          <cell r="I5087">
            <v>39175</v>
          </cell>
          <cell r="J5087">
            <v>26</v>
          </cell>
          <cell r="K5087">
            <v>0</v>
          </cell>
          <cell r="L5087">
            <v>0</v>
          </cell>
          <cell r="M5087">
            <v>0</v>
          </cell>
          <cell r="N5087">
            <v>2</v>
          </cell>
          <cell r="O5087">
            <v>500000</v>
          </cell>
          <cell r="P5087">
            <v>0</v>
          </cell>
          <cell r="Q5087">
            <v>0</v>
          </cell>
          <cell r="R5087">
            <v>0</v>
          </cell>
        </row>
        <row r="5088">
          <cell r="B5088" t="str">
            <v>5624</v>
          </cell>
          <cell r="C5088" t="str">
            <v>SGD TP</v>
          </cell>
          <cell r="E5088" t="str">
            <v>TRAN HOANG</v>
          </cell>
          <cell r="F5088" t="str">
            <v>VINH</v>
          </cell>
          <cell r="G5088" t="str">
            <v>NV THANH TOAN QUOC TE</v>
          </cell>
          <cell r="I5088">
            <v>39175</v>
          </cell>
          <cell r="J5088">
            <v>26</v>
          </cell>
          <cell r="K5088">
            <v>0</v>
          </cell>
          <cell r="L5088">
            <v>0</v>
          </cell>
          <cell r="M5088">
            <v>0</v>
          </cell>
          <cell r="N5088">
            <v>2</v>
          </cell>
          <cell r="O5088">
            <v>500000</v>
          </cell>
          <cell r="P5088">
            <v>0</v>
          </cell>
          <cell r="Q5088">
            <v>0</v>
          </cell>
          <cell r="R5088">
            <v>0</v>
          </cell>
        </row>
        <row r="5089">
          <cell r="B5089" t="str">
            <v>5625</v>
          </cell>
          <cell r="C5089" t="str">
            <v>SGD TP</v>
          </cell>
          <cell r="E5089" t="str">
            <v>PHAM DANG</v>
          </cell>
          <cell r="F5089" t="str">
            <v>CANG</v>
          </cell>
          <cell r="G5089" t="str">
            <v>GIAO DICH VIEN QUY</v>
          </cell>
          <cell r="H5089" t="str">
            <v>GDVQ</v>
          </cell>
          <cell r="I5089">
            <v>39175</v>
          </cell>
          <cell r="J5089">
            <v>26</v>
          </cell>
          <cell r="K5089">
            <v>0</v>
          </cell>
          <cell r="L5089">
            <v>0</v>
          </cell>
          <cell r="M5089">
            <v>0</v>
          </cell>
          <cell r="N5089">
            <v>2</v>
          </cell>
          <cell r="O5089">
            <v>500000</v>
          </cell>
          <cell r="P5089">
            <v>0</v>
          </cell>
          <cell r="Q5089">
            <v>0</v>
          </cell>
          <cell r="R5089">
            <v>0</v>
          </cell>
        </row>
        <row r="5090">
          <cell r="B5090" t="str">
            <v>5631</v>
          </cell>
          <cell r="C5090" t="str">
            <v>SGD TP</v>
          </cell>
          <cell r="E5090" t="str">
            <v>NGUYEN HUY</v>
          </cell>
          <cell r="F5090" t="str">
            <v>PHONG</v>
          </cell>
          <cell r="G5090" t="str">
            <v>GIAO DICH VIEN QUY</v>
          </cell>
          <cell r="H5090" t="str">
            <v>GDVQ</v>
          </cell>
          <cell r="I5090">
            <v>39181</v>
          </cell>
          <cell r="J5090">
            <v>26</v>
          </cell>
          <cell r="K5090">
            <v>15</v>
          </cell>
          <cell r="L5090">
            <v>0</v>
          </cell>
          <cell r="M5090">
            <v>0</v>
          </cell>
          <cell r="N5090">
            <v>1</v>
          </cell>
          <cell r="O5090">
            <v>500000</v>
          </cell>
          <cell r="P5090">
            <v>0</v>
          </cell>
          <cell r="Q5090">
            <v>0</v>
          </cell>
          <cell r="R5090">
            <v>0</v>
          </cell>
        </row>
        <row r="5091">
          <cell r="B5091" t="str">
            <v>5633</v>
          </cell>
          <cell r="C5091" t="str">
            <v>SGD TP</v>
          </cell>
          <cell r="E5091" t="str">
            <v>DANG HONG</v>
          </cell>
          <cell r="F5091" t="str">
            <v>HAO</v>
          </cell>
          <cell r="G5091" t="str">
            <v>NV THANH TOAN QUOC TE</v>
          </cell>
          <cell r="I5091">
            <v>39182</v>
          </cell>
          <cell r="J5091">
            <v>26</v>
          </cell>
          <cell r="K5091">
            <v>0</v>
          </cell>
          <cell r="L5091">
            <v>0</v>
          </cell>
          <cell r="M5091">
            <v>0</v>
          </cell>
          <cell r="N5091">
            <v>0</v>
          </cell>
          <cell r="O5091">
            <v>500000</v>
          </cell>
          <cell r="P5091">
            <v>0</v>
          </cell>
          <cell r="Q5091">
            <v>0</v>
          </cell>
          <cell r="R5091">
            <v>0</v>
          </cell>
        </row>
        <row r="5092">
          <cell r="B5092" t="str">
            <v>5747</v>
          </cell>
          <cell r="C5092" t="str">
            <v>SGD TP</v>
          </cell>
          <cell r="E5092" t="str">
            <v>TRAN THAI</v>
          </cell>
          <cell r="F5092" t="str">
            <v>SON</v>
          </cell>
          <cell r="G5092" t="str">
            <v>NV TIN DUNG CA NHAN</v>
          </cell>
          <cell r="I5092">
            <v>39204</v>
          </cell>
          <cell r="J5092">
            <v>26</v>
          </cell>
          <cell r="K5092">
            <v>0</v>
          </cell>
          <cell r="L5092">
            <v>0</v>
          </cell>
          <cell r="M5092">
            <v>0</v>
          </cell>
          <cell r="N5092">
            <v>2</v>
          </cell>
          <cell r="O5092">
            <v>500000</v>
          </cell>
          <cell r="P5092">
            <v>0</v>
          </cell>
          <cell r="Q5092">
            <v>400000</v>
          </cell>
          <cell r="R5092">
            <v>0</v>
          </cell>
        </row>
        <row r="5093">
          <cell r="B5093" t="str">
            <v>5788</v>
          </cell>
          <cell r="C5093" t="str">
            <v>SGD TP</v>
          </cell>
          <cell r="E5093" t="str">
            <v>NGUYEN THANH</v>
          </cell>
          <cell r="F5093" t="str">
            <v>TU</v>
          </cell>
          <cell r="G5093" t="str">
            <v>NV TIN DUNG CA NHAN</v>
          </cell>
          <cell r="I5093">
            <v>39204</v>
          </cell>
          <cell r="J5093">
            <v>26</v>
          </cell>
          <cell r="K5093">
            <v>0</v>
          </cell>
          <cell r="L5093">
            <v>0</v>
          </cell>
          <cell r="M5093">
            <v>0</v>
          </cell>
          <cell r="N5093">
            <v>2</v>
          </cell>
          <cell r="O5093">
            <v>500000</v>
          </cell>
          <cell r="P5093">
            <v>0</v>
          </cell>
          <cell r="Q5093">
            <v>400000</v>
          </cell>
          <cell r="R5093">
            <v>0</v>
          </cell>
        </row>
        <row r="5094">
          <cell r="B5094" t="str">
            <v>5789</v>
          </cell>
          <cell r="C5094" t="str">
            <v>SGD TP</v>
          </cell>
          <cell r="E5094" t="str">
            <v>TRAN PHAN</v>
          </cell>
          <cell r="F5094" t="str">
            <v>ANH</v>
          </cell>
          <cell r="G5094" t="str">
            <v>NV TIN DUNG CA NHAN</v>
          </cell>
          <cell r="I5094">
            <v>39204</v>
          </cell>
          <cell r="J5094">
            <v>26</v>
          </cell>
          <cell r="K5094">
            <v>0</v>
          </cell>
          <cell r="L5094">
            <v>0</v>
          </cell>
          <cell r="M5094">
            <v>0</v>
          </cell>
          <cell r="N5094">
            <v>2</v>
          </cell>
          <cell r="O5094">
            <v>500000</v>
          </cell>
          <cell r="P5094">
            <v>0</v>
          </cell>
          <cell r="Q5094">
            <v>400000</v>
          </cell>
          <cell r="R5094">
            <v>0</v>
          </cell>
        </row>
        <row r="5095">
          <cell r="B5095" t="str">
            <v>5793</v>
          </cell>
          <cell r="C5095" t="str">
            <v>SGD TP</v>
          </cell>
          <cell r="E5095" t="str">
            <v>PHAM HUYNH NGOC</v>
          </cell>
          <cell r="F5095" t="str">
            <v>TU</v>
          </cell>
          <cell r="G5095" t="str">
            <v>GIAO DICH VIEN</v>
          </cell>
          <cell r="H5095" t="str">
            <v>GDV</v>
          </cell>
          <cell r="I5095">
            <v>39204</v>
          </cell>
          <cell r="J5095">
            <v>26</v>
          </cell>
          <cell r="K5095">
            <v>0</v>
          </cell>
          <cell r="L5095">
            <v>0</v>
          </cell>
          <cell r="M5095">
            <v>0</v>
          </cell>
          <cell r="N5095">
            <v>0</v>
          </cell>
          <cell r="O5095">
            <v>500000</v>
          </cell>
          <cell r="P5095">
            <v>0</v>
          </cell>
          <cell r="Q5095">
            <v>0</v>
          </cell>
          <cell r="R5095">
            <v>0</v>
          </cell>
        </row>
        <row r="5096">
          <cell r="B5096" t="str">
            <v>5825</v>
          </cell>
          <cell r="C5096" t="str">
            <v>SGD TP</v>
          </cell>
          <cell r="E5096" t="str">
            <v>DAO THI THANH</v>
          </cell>
          <cell r="F5096" t="str">
            <v>TAM</v>
          </cell>
          <cell r="G5096" t="str">
            <v>GIAO DICH VIEN</v>
          </cell>
          <cell r="H5096" t="str">
            <v>GDV</v>
          </cell>
          <cell r="I5096">
            <v>39209</v>
          </cell>
          <cell r="J5096">
            <v>26</v>
          </cell>
          <cell r="K5096">
            <v>20</v>
          </cell>
          <cell r="L5096">
            <v>0</v>
          </cell>
          <cell r="M5096">
            <v>0</v>
          </cell>
          <cell r="N5096">
            <v>0</v>
          </cell>
          <cell r="O5096">
            <v>500000</v>
          </cell>
          <cell r="P5096">
            <v>0</v>
          </cell>
          <cell r="Q5096">
            <v>0</v>
          </cell>
          <cell r="R5096">
            <v>0</v>
          </cell>
        </row>
        <row r="5097">
          <cell r="B5097" t="str">
            <v>5893</v>
          </cell>
          <cell r="C5097" t="str">
            <v>SGD TP</v>
          </cell>
          <cell r="E5097" t="str">
            <v>MAI THI THU</v>
          </cell>
          <cell r="F5097" t="str">
            <v>THUY</v>
          </cell>
          <cell r="G5097" t="str">
            <v>NV QUAN LY KET SAT</v>
          </cell>
          <cell r="I5097">
            <v>39217</v>
          </cell>
          <cell r="J5097">
            <v>26</v>
          </cell>
          <cell r="K5097">
            <v>0</v>
          </cell>
          <cell r="L5097">
            <v>0</v>
          </cell>
          <cell r="M5097">
            <v>0</v>
          </cell>
          <cell r="N5097">
            <v>0</v>
          </cell>
          <cell r="O5097">
            <v>500000</v>
          </cell>
          <cell r="P5097">
            <v>0</v>
          </cell>
          <cell r="Q5097">
            <v>0</v>
          </cell>
          <cell r="R5097">
            <v>0</v>
          </cell>
        </row>
        <row r="5098">
          <cell r="B5098" t="str">
            <v>6061</v>
          </cell>
          <cell r="C5098" t="str">
            <v>SGD TP</v>
          </cell>
          <cell r="E5098" t="str">
            <v>HUYNH NGOC</v>
          </cell>
          <cell r="F5098" t="str">
            <v>LINH</v>
          </cell>
          <cell r="G5098" t="str">
            <v>NV TIN DUNG CA NHAN</v>
          </cell>
          <cell r="I5098">
            <v>39237</v>
          </cell>
          <cell r="J5098">
            <v>26</v>
          </cell>
          <cell r="K5098">
            <v>0</v>
          </cell>
          <cell r="L5098">
            <v>0</v>
          </cell>
          <cell r="M5098">
            <v>0</v>
          </cell>
          <cell r="N5098">
            <v>1</v>
          </cell>
          <cell r="O5098">
            <v>500000</v>
          </cell>
          <cell r="P5098">
            <v>0</v>
          </cell>
          <cell r="Q5098">
            <v>400000</v>
          </cell>
          <cell r="R5098">
            <v>0</v>
          </cell>
        </row>
        <row r="5099">
          <cell r="B5099" t="str">
            <v>6069</v>
          </cell>
          <cell r="C5099" t="str">
            <v>SGD TP</v>
          </cell>
          <cell r="E5099" t="str">
            <v>LE THI KIM</v>
          </cell>
          <cell r="F5099" t="str">
            <v>CUC</v>
          </cell>
          <cell r="G5099" t="str">
            <v>NV TIN DUNG CA NHAN</v>
          </cell>
          <cell r="I5099">
            <v>39238</v>
          </cell>
          <cell r="J5099">
            <v>26</v>
          </cell>
          <cell r="K5099">
            <v>0</v>
          </cell>
          <cell r="L5099">
            <v>0</v>
          </cell>
          <cell r="M5099">
            <v>0</v>
          </cell>
          <cell r="N5099">
            <v>0</v>
          </cell>
          <cell r="O5099">
            <v>500000</v>
          </cell>
          <cell r="P5099">
            <v>0</v>
          </cell>
          <cell r="Q5099">
            <v>400000</v>
          </cell>
          <cell r="R5099">
            <v>0</v>
          </cell>
        </row>
        <row r="5100">
          <cell r="B5100" t="str">
            <v>6171</v>
          </cell>
          <cell r="C5100" t="str">
            <v>SGD TP</v>
          </cell>
          <cell r="E5100" t="str">
            <v>PHAM HUYNH</v>
          </cell>
          <cell r="F5100" t="str">
            <v>KHUE</v>
          </cell>
          <cell r="G5100" t="str">
            <v>NV TIN DUNG DOANH NGHIEP</v>
          </cell>
          <cell r="I5100">
            <v>39260</v>
          </cell>
          <cell r="J5100">
            <v>26</v>
          </cell>
          <cell r="K5100">
            <v>0</v>
          </cell>
          <cell r="L5100">
            <v>0</v>
          </cell>
          <cell r="M5100">
            <v>0</v>
          </cell>
          <cell r="N5100">
            <v>2</v>
          </cell>
          <cell r="O5100">
            <v>500000</v>
          </cell>
          <cell r="P5100">
            <v>0</v>
          </cell>
          <cell r="Q5100">
            <v>400000</v>
          </cell>
          <cell r="R5100">
            <v>0</v>
          </cell>
        </row>
        <row r="5101">
          <cell r="B5101" t="str">
            <v>6276</v>
          </cell>
          <cell r="C5101" t="str">
            <v>SGD TP</v>
          </cell>
          <cell r="E5101" t="str">
            <v>DUONG THOAI</v>
          </cell>
          <cell r="F5101" t="str">
            <v>VI</v>
          </cell>
          <cell r="G5101" t="str">
            <v>GIAO DICH VIEN</v>
          </cell>
          <cell r="H5101" t="str">
            <v>GDV</v>
          </cell>
          <cell r="I5101">
            <v>39275</v>
          </cell>
          <cell r="J5101">
            <v>26</v>
          </cell>
          <cell r="K5101">
            <v>20</v>
          </cell>
          <cell r="L5101">
            <v>0</v>
          </cell>
          <cell r="M5101">
            <v>0</v>
          </cell>
          <cell r="N5101">
            <v>0</v>
          </cell>
          <cell r="O5101">
            <v>500000</v>
          </cell>
          <cell r="P5101">
            <v>0</v>
          </cell>
          <cell r="Q5101">
            <v>0</v>
          </cell>
          <cell r="R5101">
            <v>0</v>
          </cell>
        </row>
        <row r="5102">
          <cell r="B5102" t="str">
            <v>6298</v>
          </cell>
          <cell r="C5102" t="str">
            <v>SGD TP</v>
          </cell>
          <cell r="E5102" t="str">
            <v xml:space="preserve">LE THI </v>
          </cell>
          <cell r="F5102" t="str">
            <v>TRANG</v>
          </cell>
          <cell r="G5102" t="str">
            <v>NV QUAN LY KET SAT</v>
          </cell>
          <cell r="I5102">
            <v>39279</v>
          </cell>
          <cell r="J5102">
            <v>26</v>
          </cell>
          <cell r="K5102">
            <v>0</v>
          </cell>
          <cell r="L5102">
            <v>0</v>
          </cell>
          <cell r="M5102">
            <v>0</v>
          </cell>
          <cell r="N5102">
            <v>0</v>
          </cell>
          <cell r="O5102">
            <v>500000</v>
          </cell>
          <cell r="P5102">
            <v>0</v>
          </cell>
          <cell r="Q5102">
            <v>0</v>
          </cell>
          <cell r="R5102">
            <v>0</v>
          </cell>
        </row>
        <row r="5103">
          <cell r="B5103" t="str">
            <v>6315</v>
          </cell>
          <cell r="C5103" t="str">
            <v>SGD TP</v>
          </cell>
          <cell r="E5103" t="str">
            <v>PHAM THI THANH</v>
          </cell>
          <cell r="F5103" t="str">
            <v>LAN</v>
          </cell>
          <cell r="G5103" t="str">
            <v>GIAO DICH VIEN TIN DUNG</v>
          </cell>
          <cell r="I5103">
            <v>39281</v>
          </cell>
          <cell r="J5103">
            <v>26</v>
          </cell>
          <cell r="K5103">
            <v>0</v>
          </cell>
          <cell r="L5103">
            <v>0</v>
          </cell>
          <cell r="M5103">
            <v>0</v>
          </cell>
          <cell r="N5103">
            <v>0</v>
          </cell>
          <cell r="O5103">
            <v>500000</v>
          </cell>
          <cell r="P5103">
            <v>0</v>
          </cell>
          <cell r="Q5103">
            <v>0</v>
          </cell>
          <cell r="R5103">
            <v>0</v>
          </cell>
        </row>
        <row r="5104">
          <cell r="B5104" t="str">
            <v>6441</v>
          </cell>
          <cell r="C5104" t="str">
            <v>SGD TP</v>
          </cell>
          <cell r="E5104" t="str">
            <v>NGUYEN THI THANH</v>
          </cell>
          <cell r="F5104" t="str">
            <v>THUY</v>
          </cell>
          <cell r="G5104" t="str">
            <v>NV QUAN LY KET SAT</v>
          </cell>
          <cell r="I5104">
            <v>39314</v>
          </cell>
          <cell r="J5104">
            <v>0</v>
          </cell>
          <cell r="K5104">
            <v>0</v>
          </cell>
          <cell r="L5104">
            <v>0</v>
          </cell>
          <cell r="M5104">
            <v>0</v>
          </cell>
          <cell r="N5104">
            <v>0</v>
          </cell>
          <cell r="O5104">
            <v>0</v>
          </cell>
          <cell r="P5104">
            <v>0</v>
          </cell>
          <cell r="Q5104">
            <v>0</v>
          </cell>
          <cell r="R5104">
            <v>0</v>
          </cell>
        </row>
        <row r="5105">
          <cell r="B5105" t="str">
            <v>6442</v>
          </cell>
          <cell r="C5105" t="str">
            <v>SGD TP</v>
          </cell>
          <cell r="E5105" t="str">
            <v>VO HOANG</v>
          </cell>
          <cell r="F5105" t="str">
            <v>ANH</v>
          </cell>
          <cell r="G5105" t="str">
            <v>NV THANH TOAN QUOC TE</v>
          </cell>
          <cell r="I5105">
            <v>39314</v>
          </cell>
          <cell r="J5105">
            <v>26</v>
          </cell>
          <cell r="K5105">
            <v>0</v>
          </cell>
          <cell r="L5105">
            <v>0</v>
          </cell>
          <cell r="M5105">
            <v>0</v>
          </cell>
          <cell r="N5105">
            <v>0</v>
          </cell>
          <cell r="O5105">
            <v>500000</v>
          </cell>
          <cell r="P5105">
            <v>0</v>
          </cell>
          <cell r="Q5105">
            <v>0</v>
          </cell>
          <cell r="R5105">
            <v>0</v>
          </cell>
        </row>
        <row r="5106">
          <cell r="B5106" t="str">
            <v>6538</v>
          </cell>
          <cell r="C5106" t="str">
            <v>SGD TP</v>
          </cell>
          <cell r="E5106" t="str">
            <v>TRAN THI HUONG</v>
          </cell>
          <cell r="F5106" t="str">
            <v>THUY</v>
          </cell>
          <cell r="G5106" t="str">
            <v>GIAO DICH VIEN</v>
          </cell>
          <cell r="H5106" t="str">
            <v>GDV</v>
          </cell>
          <cell r="I5106">
            <v>39321</v>
          </cell>
          <cell r="J5106">
            <v>26</v>
          </cell>
          <cell r="K5106">
            <v>20</v>
          </cell>
          <cell r="L5106">
            <v>0</v>
          </cell>
          <cell r="M5106">
            <v>0</v>
          </cell>
          <cell r="N5106">
            <v>0</v>
          </cell>
          <cell r="O5106">
            <v>500000</v>
          </cell>
          <cell r="P5106">
            <v>0</v>
          </cell>
          <cell r="Q5106">
            <v>0</v>
          </cell>
          <cell r="R5106">
            <v>0</v>
          </cell>
        </row>
        <row r="5107">
          <cell r="B5107" t="str">
            <v>6541</v>
          </cell>
          <cell r="C5107" t="str">
            <v>SGD TP</v>
          </cell>
          <cell r="E5107" t="str">
            <v>DO VINH</v>
          </cell>
          <cell r="F5107" t="str">
            <v>QUANG</v>
          </cell>
          <cell r="G5107" t="str">
            <v>NV TIN DUNG CA NHAN</v>
          </cell>
          <cell r="I5107">
            <v>39323</v>
          </cell>
          <cell r="J5107">
            <v>26</v>
          </cell>
          <cell r="K5107">
            <v>0</v>
          </cell>
          <cell r="L5107">
            <v>0</v>
          </cell>
          <cell r="M5107">
            <v>0</v>
          </cell>
          <cell r="N5107">
            <v>2</v>
          </cell>
          <cell r="O5107">
            <v>500000</v>
          </cell>
          <cell r="P5107">
            <v>0</v>
          </cell>
          <cell r="Q5107">
            <v>180000</v>
          </cell>
          <cell r="R5107">
            <v>0</v>
          </cell>
        </row>
        <row r="5108">
          <cell r="B5108" t="str">
            <v>6846</v>
          </cell>
          <cell r="C5108" t="str">
            <v>SGD TP</v>
          </cell>
          <cell r="E5108" t="str">
            <v>TRINH THI QUYNH</v>
          </cell>
          <cell r="F5108" t="str">
            <v>NHI</v>
          </cell>
          <cell r="G5108" t="str">
            <v>NV KIEM TRA &amp; LUU TRU CHUNG TU</v>
          </cell>
          <cell r="I5108">
            <v>39381</v>
          </cell>
          <cell r="J5108">
            <v>26</v>
          </cell>
          <cell r="K5108">
            <v>0</v>
          </cell>
          <cell r="L5108">
            <v>0</v>
          </cell>
          <cell r="M5108">
            <v>0</v>
          </cell>
          <cell r="N5108">
            <v>0</v>
          </cell>
          <cell r="O5108">
            <v>500000</v>
          </cell>
          <cell r="P5108">
            <v>0</v>
          </cell>
          <cell r="Q5108">
            <v>0</v>
          </cell>
          <cell r="R5108">
            <v>0</v>
          </cell>
        </row>
        <row r="5109">
          <cell r="B5109" t="str">
            <v>6940</v>
          </cell>
          <cell r="C5109" t="str">
            <v>SGD TP</v>
          </cell>
          <cell r="E5109" t="str">
            <v>BUI THI THANH</v>
          </cell>
          <cell r="F5109" t="str">
            <v>TRIEU</v>
          </cell>
          <cell r="G5109" t="str">
            <v>NV KE TOAN TONG HOP</v>
          </cell>
          <cell r="I5109">
            <v>39386</v>
          </cell>
          <cell r="J5109">
            <v>26</v>
          </cell>
          <cell r="K5109">
            <v>0</v>
          </cell>
          <cell r="L5109">
            <v>0</v>
          </cell>
          <cell r="M5109">
            <v>0</v>
          </cell>
          <cell r="N5109">
            <v>0</v>
          </cell>
          <cell r="O5109">
            <v>500000</v>
          </cell>
          <cell r="P5109">
            <v>0</v>
          </cell>
          <cell r="Q5109">
            <v>0</v>
          </cell>
          <cell r="R5109">
            <v>0</v>
          </cell>
        </row>
        <row r="5110">
          <cell r="B5110" t="str">
            <v>6941</v>
          </cell>
          <cell r="C5110" t="str">
            <v>SGD TP</v>
          </cell>
          <cell r="E5110" t="str">
            <v>TRAN BICH</v>
          </cell>
          <cell r="F5110" t="str">
            <v>HANH</v>
          </cell>
          <cell r="G5110" t="str">
            <v>GIAO DICH VIEN</v>
          </cell>
          <cell r="H5110" t="str">
            <v>GDV</v>
          </cell>
          <cell r="I5110">
            <v>39387</v>
          </cell>
          <cell r="J5110">
            <v>26</v>
          </cell>
          <cell r="K5110">
            <v>20</v>
          </cell>
          <cell r="L5110">
            <v>0</v>
          </cell>
          <cell r="M5110">
            <v>0</v>
          </cell>
          <cell r="N5110">
            <v>0</v>
          </cell>
          <cell r="O5110">
            <v>500000</v>
          </cell>
          <cell r="P5110">
            <v>0</v>
          </cell>
          <cell r="Q5110">
            <v>0</v>
          </cell>
          <cell r="R5110">
            <v>0</v>
          </cell>
        </row>
        <row r="5111">
          <cell r="B5111" t="str">
            <v>7085</v>
          </cell>
          <cell r="C5111" t="str">
            <v>SGD TP</v>
          </cell>
          <cell r="E5111" t="str">
            <v>DAO THI KIEU</v>
          </cell>
          <cell r="F5111" t="str">
            <v>VAN</v>
          </cell>
          <cell r="G5111" t="str">
            <v>GIAO DICH VIEN</v>
          </cell>
          <cell r="I5111">
            <v>39407</v>
          </cell>
          <cell r="J5111">
            <v>26</v>
          </cell>
          <cell r="K5111">
            <v>0</v>
          </cell>
          <cell r="L5111">
            <v>0</v>
          </cell>
          <cell r="M5111">
            <v>0</v>
          </cell>
          <cell r="N5111">
            <v>0</v>
          </cell>
          <cell r="O5111">
            <v>500000</v>
          </cell>
          <cell r="P5111">
            <v>0</v>
          </cell>
          <cell r="Q5111">
            <v>0</v>
          </cell>
          <cell r="R5111">
            <v>0</v>
          </cell>
        </row>
        <row r="5112">
          <cell r="B5112" t="str">
            <v>7112</v>
          </cell>
          <cell r="C5112" t="str">
            <v>SGD TP</v>
          </cell>
          <cell r="E5112" t="str">
            <v>NGUYEN THI AI</v>
          </cell>
          <cell r="F5112" t="str">
            <v>NGOC</v>
          </cell>
          <cell r="G5112" t="str">
            <v>CB QUAN HE KHACH HANG CA NHAN</v>
          </cell>
          <cell r="I5112">
            <v>39412</v>
          </cell>
          <cell r="J5112">
            <v>26</v>
          </cell>
          <cell r="K5112">
            <v>0</v>
          </cell>
          <cell r="L5112">
            <v>0</v>
          </cell>
          <cell r="M5112">
            <v>0</v>
          </cell>
          <cell r="N5112">
            <v>0</v>
          </cell>
          <cell r="O5112">
            <v>500000</v>
          </cell>
          <cell r="P5112">
            <v>0</v>
          </cell>
          <cell r="Q5112">
            <v>0</v>
          </cell>
          <cell r="R5112">
            <v>0</v>
          </cell>
        </row>
        <row r="5113">
          <cell r="B5113" t="str">
            <v>7166</v>
          </cell>
          <cell r="C5113" t="str">
            <v>SGD TP</v>
          </cell>
          <cell r="E5113" t="str">
            <v xml:space="preserve">KIEU DIEM HOANG </v>
          </cell>
          <cell r="F5113" t="str">
            <v>OANH</v>
          </cell>
          <cell r="G5113" t="str">
            <v>GIAO DICH VIEN TIN DUNG</v>
          </cell>
          <cell r="I5113">
            <v>39417</v>
          </cell>
          <cell r="J5113">
            <v>26</v>
          </cell>
          <cell r="K5113">
            <v>0</v>
          </cell>
          <cell r="L5113">
            <v>0</v>
          </cell>
          <cell r="M5113">
            <v>0</v>
          </cell>
          <cell r="N5113">
            <v>0</v>
          </cell>
          <cell r="O5113">
            <v>500000</v>
          </cell>
          <cell r="P5113">
            <v>0</v>
          </cell>
          <cell r="Q5113">
            <v>0</v>
          </cell>
          <cell r="R5113">
            <v>0</v>
          </cell>
        </row>
        <row r="5114">
          <cell r="B5114" t="str">
            <v>7274</v>
          </cell>
          <cell r="C5114" t="str">
            <v>SGD TP</v>
          </cell>
          <cell r="E5114" t="str">
            <v>NGUYEN NGOC KIEU</v>
          </cell>
          <cell r="F5114" t="str">
            <v>TIEN</v>
          </cell>
          <cell r="G5114" t="str">
            <v>GIAO DICH VIEN</v>
          </cell>
          <cell r="H5114" t="str">
            <v>GDV</v>
          </cell>
          <cell r="I5114">
            <v>39433</v>
          </cell>
          <cell r="J5114">
            <v>26</v>
          </cell>
          <cell r="K5114">
            <v>0</v>
          </cell>
          <cell r="L5114">
            <v>0</v>
          </cell>
          <cell r="M5114">
            <v>0</v>
          </cell>
          <cell r="N5114">
            <v>0</v>
          </cell>
          <cell r="O5114">
            <v>500000</v>
          </cell>
          <cell r="P5114">
            <v>0</v>
          </cell>
          <cell r="Q5114">
            <v>0</v>
          </cell>
          <cell r="R5114">
            <v>0</v>
          </cell>
        </row>
        <row r="5115">
          <cell r="B5115" t="str">
            <v>7347</v>
          </cell>
          <cell r="C5115" t="str">
            <v>SGD TP</v>
          </cell>
          <cell r="E5115" t="str">
            <v>DUONG THI</v>
          </cell>
          <cell r="F5115" t="str">
            <v>HUONG</v>
          </cell>
          <cell r="G5115" t="str">
            <v>GIAO DICH VIEN QUY</v>
          </cell>
          <cell r="H5115" t="str">
            <v>GDVQ</v>
          </cell>
          <cell r="I5115">
            <v>39440</v>
          </cell>
          <cell r="J5115">
            <v>26</v>
          </cell>
          <cell r="K5115">
            <v>10</v>
          </cell>
          <cell r="L5115">
            <v>0</v>
          </cell>
          <cell r="M5115">
            <v>0</v>
          </cell>
          <cell r="N5115">
            <v>0</v>
          </cell>
          <cell r="O5115">
            <v>500000</v>
          </cell>
          <cell r="P5115">
            <v>0</v>
          </cell>
          <cell r="Q5115">
            <v>0</v>
          </cell>
          <cell r="R5115">
            <v>0</v>
          </cell>
        </row>
        <row r="5116">
          <cell r="B5116" t="str">
            <v>7393</v>
          </cell>
          <cell r="C5116" t="str">
            <v>SGD TP</v>
          </cell>
          <cell r="E5116" t="str">
            <v>NGUYEN HUY</v>
          </cell>
          <cell r="F5116" t="str">
            <v>TRUONG</v>
          </cell>
          <cell r="G5116" t="str">
            <v>NV KIEM SOAT TIN DUNG</v>
          </cell>
          <cell r="I5116">
            <v>39447</v>
          </cell>
          <cell r="J5116">
            <v>26</v>
          </cell>
          <cell r="K5116">
            <v>0</v>
          </cell>
          <cell r="L5116">
            <v>0</v>
          </cell>
          <cell r="M5116">
            <v>0</v>
          </cell>
          <cell r="N5116">
            <v>2</v>
          </cell>
          <cell r="O5116">
            <v>500000</v>
          </cell>
          <cell r="P5116">
            <v>0</v>
          </cell>
          <cell r="Q5116">
            <v>0</v>
          </cell>
          <cell r="R5116">
            <v>0</v>
          </cell>
        </row>
        <row r="5117">
          <cell r="B5117" t="str">
            <v>7425</v>
          </cell>
          <cell r="C5117" t="str">
            <v>SGD TP</v>
          </cell>
          <cell r="E5117" t="str">
            <v>PHAM THI</v>
          </cell>
          <cell r="F5117" t="str">
            <v>PHUONG</v>
          </cell>
          <cell r="G5117" t="str">
            <v>GIAO DICH VIEN TIN DUNG</v>
          </cell>
          <cell r="I5117">
            <v>39454</v>
          </cell>
          <cell r="J5117">
            <v>26</v>
          </cell>
          <cell r="K5117">
            <v>0</v>
          </cell>
          <cell r="L5117">
            <v>0</v>
          </cell>
          <cell r="M5117">
            <v>0</v>
          </cell>
          <cell r="N5117">
            <v>0</v>
          </cell>
          <cell r="O5117">
            <v>500000</v>
          </cell>
          <cell r="P5117">
            <v>0</v>
          </cell>
          <cell r="Q5117">
            <v>0</v>
          </cell>
          <cell r="R5117">
            <v>0</v>
          </cell>
        </row>
        <row r="5118">
          <cell r="B5118" t="str">
            <v>7482</v>
          </cell>
          <cell r="C5118" t="str">
            <v>SGD TP</v>
          </cell>
          <cell r="E5118" t="str">
            <v>THAN THI HONG</v>
          </cell>
          <cell r="F5118" t="str">
            <v>HIEU</v>
          </cell>
          <cell r="G5118" t="str">
            <v>NV HUONG DAN KHACH HANG</v>
          </cell>
          <cell r="I5118">
            <v>39461</v>
          </cell>
          <cell r="J5118">
            <v>26</v>
          </cell>
          <cell r="K5118">
            <v>0</v>
          </cell>
          <cell r="L5118">
            <v>0</v>
          </cell>
          <cell r="M5118">
            <v>0</v>
          </cell>
          <cell r="N5118">
            <v>0</v>
          </cell>
          <cell r="O5118">
            <v>500000</v>
          </cell>
          <cell r="P5118">
            <v>0</v>
          </cell>
          <cell r="Q5118">
            <v>0</v>
          </cell>
          <cell r="R5118">
            <v>0</v>
          </cell>
        </row>
        <row r="5119">
          <cell r="B5119" t="str">
            <v>7560</v>
          </cell>
          <cell r="C5119" t="str">
            <v>SGD TP</v>
          </cell>
          <cell r="E5119" t="str">
            <v>TRAN THI THANH</v>
          </cell>
          <cell r="F5119" t="str">
            <v>HOA</v>
          </cell>
          <cell r="G5119" t="str">
            <v>GIAO DICH VIEN QUY</v>
          </cell>
          <cell r="H5119" t="str">
            <v>GDVQ</v>
          </cell>
          <cell r="I5119">
            <v>39468</v>
          </cell>
          <cell r="J5119">
            <v>26</v>
          </cell>
          <cell r="K5119">
            <v>10</v>
          </cell>
          <cell r="L5119">
            <v>0</v>
          </cell>
          <cell r="M5119">
            <v>0</v>
          </cell>
          <cell r="N5119">
            <v>0</v>
          </cell>
          <cell r="O5119">
            <v>500000</v>
          </cell>
          <cell r="P5119">
            <v>0</v>
          </cell>
          <cell r="Q5119">
            <v>0</v>
          </cell>
          <cell r="R5119">
            <v>0</v>
          </cell>
        </row>
        <row r="5120">
          <cell r="B5120" t="str">
            <v>7567</v>
          </cell>
          <cell r="C5120" t="str">
            <v>SGD TP</v>
          </cell>
          <cell r="E5120" t="str">
            <v>HUYNH THUY</v>
          </cell>
          <cell r="F5120" t="str">
            <v>VY</v>
          </cell>
          <cell r="G5120" t="str">
            <v>GIAO DICH VIEN QUY</v>
          </cell>
          <cell r="H5120" t="str">
            <v>GDVQ</v>
          </cell>
          <cell r="I5120">
            <v>39469</v>
          </cell>
          <cell r="J5120">
            <v>26</v>
          </cell>
          <cell r="K5120">
            <v>10</v>
          </cell>
          <cell r="L5120">
            <v>0</v>
          </cell>
          <cell r="M5120">
            <v>0</v>
          </cell>
          <cell r="N5120">
            <v>0</v>
          </cell>
          <cell r="O5120">
            <v>500000</v>
          </cell>
          <cell r="P5120">
            <v>0</v>
          </cell>
          <cell r="Q5120">
            <v>0</v>
          </cell>
          <cell r="R5120">
            <v>0</v>
          </cell>
        </row>
        <row r="5121">
          <cell r="B5121" t="str">
            <v>7626</v>
          </cell>
          <cell r="C5121" t="str">
            <v>SGD TP</v>
          </cell>
          <cell r="E5121" t="str">
            <v>PHAN THI TUYET</v>
          </cell>
          <cell r="F5121" t="str">
            <v>HANH</v>
          </cell>
          <cell r="G5121" t="str">
            <v>CB QUAN HE KHACH HANG CA NHAN</v>
          </cell>
          <cell r="I5121">
            <v>39490</v>
          </cell>
          <cell r="J5121">
            <v>24</v>
          </cell>
          <cell r="K5121">
            <v>0</v>
          </cell>
          <cell r="L5121">
            <v>0</v>
          </cell>
          <cell r="M5121">
            <v>0</v>
          </cell>
          <cell r="N5121">
            <v>0</v>
          </cell>
          <cell r="O5121">
            <v>500000</v>
          </cell>
          <cell r="P5121">
            <v>0</v>
          </cell>
          <cell r="Q5121">
            <v>0</v>
          </cell>
          <cell r="R5121">
            <v>0</v>
          </cell>
        </row>
        <row r="5122">
          <cell r="B5122" t="str">
            <v>7674</v>
          </cell>
          <cell r="C5122" t="str">
            <v>SGD TP</v>
          </cell>
          <cell r="E5122" t="str">
            <v>PHAM THI THU</v>
          </cell>
          <cell r="F5122" t="str">
            <v>THUY</v>
          </cell>
          <cell r="G5122" t="str">
            <v>GIAO DICH VIEN</v>
          </cell>
          <cell r="I5122">
            <v>39493</v>
          </cell>
          <cell r="J5122">
            <v>26</v>
          </cell>
          <cell r="K5122">
            <v>0</v>
          </cell>
          <cell r="L5122">
            <v>0</v>
          </cell>
          <cell r="M5122">
            <v>0</v>
          </cell>
          <cell r="N5122">
            <v>0</v>
          </cell>
          <cell r="O5122">
            <v>500000</v>
          </cell>
          <cell r="P5122">
            <v>0</v>
          </cell>
          <cell r="Q5122">
            <v>0</v>
          </cell>
          <cell r="R5122">
            <v>0</v>
          </cell>
        </row>
        <row r="5123">
          <cell r="B5123" t="str">
            <v>7789</v>
          </cell>
          <cell r="C5123" t="str">
            <v>SGD TP</v>
          </cell>
          <cell r="E5123" t="str">
            <v>NGUYEN THI MY</v>
          </cell>
          <cell r="F5123" t="str">
            <v>TRANG</v>
          </cell>
          <cell r="G5123" t="str">
            <v>CB QUAN HE KHACH HANG CA NHAN</v>
          </cell>
          <cell r="I5123">
            <v>39499</v>
          </cell>
          <cell r="J5123">
            <v>26</v>
          </cell>
          <cell r="K5123">
            <v>0</v>
          </cell>
          <cell r="L5123">
            <v>0</v>
          </cell>
          <cell r="M5123">
            <v>0</v>
          </cell>
          <cell r="N5123">
            <v>0</v>
          </cell>
          <cell r="O5123">
            <v>500000</v>
          </cell>
          <cell r="P5123">
            <v>0</v>
          </cell>
          <cell r="Q5123">
            <v>0</v>
          </cell>
          <cell r="R5123">
            <v>0</v>
          </cell>
        </row>
        <row r="5124">
          <cell r="B5124" t="str">
            <v>7794</v>
          </cell>
          <cell r="C5124" t="str">
            <v>SGD TP</v>
          </cell>
          <cell r="E5124" t="str">
            <v>NGUYEN NHU DIEU</v>
          </cell>
          <cell r="F5124" t="str">
            <v>AN</v>
          </cell>
          <cell r="G5124" t="str">
            <v>CB QUAN HE KHACH HANG CA NHAN</v>
          </cell>
          <cell r="I5124">
            <v>39500</v>
          </cell>
          <cell r="J5124">
            <v>26</v>
          </cell>
          <cell r="K5124">
            <v>0</v>
          </cell>
          <cell r="L5124">
            <v>0</v>
          </cell>
          <cell r="M5124">
            <v>0</v>
          </cell>
          <cell r="N5124">
            <v>0</v>
          </cell>
          <cell r="O5124">
            <v>500000</v>
          </cell>
          <cell r="P5124">
            <v>0</v>
          </cell>
          <cell r="Q5124">
            <v>0</v>
          </cell>
          <cell r="R5124">
            <v>0</v>
          </cell>
        </row>
        <row r="5125">
          <cell r="B5125" t="str">
            <v>7821</v>
          </cell>
          <cell r="C5125" t="str">
            <v>SGD TP</v>
          </cell>
          <cell r="E5125" t="str">
            <v>HUYNH HOANG</v>
          </cell>
          <cell r="F5125" t="str">
            <v>HUNG</v>
          </cell>
          <cell r="G5125" t="str">
            <v>NV QUAN LY KET SAT</v>
          </cell>
          <cell r="I5125">
            <v>39506</v>
          </cell>
          <cell r="J5125">
            <v>24</v>
          </cell>
          <cell r="K5125">
            <v>0</v>
          </cell>
          <cell r="L5125">
            <v>0</v>
          </cell>
          <cell r="M5125">
            <v>0</v>
          </cell>
          <cell r="N5125">
            <v>0</v>
          </cell>
          <cell r="O5125">
            <v>500000</v>
          </cell>
          <cell r="P5125">
            <v>0</v>
          </cell>
          <cell r="Q5125">
            <v>0</v>
          </cell>
          <cell r="R5125">
            <v>0</v>
          </cell>
        </row>
        <row r="5126">
          <cell r="B5126" t="str">
            <v>7827</v>
          </cell>
          <cell r="C5126" t="str">
            <v>SGD TP</v>
          </cell>
          <cell r="E5126" t="str">
            <v>PHAM DOAN MINH</v>
          </cell>
          <cell r="F5126" t="str">
            <v>THU</v>
          </cell>
          <cell r="G5126" t="str">
            <v>NV TIN DUNG</v>
          </cell>
          <cell r="I5126">
            <v>39508</v>
          </cell>
          <cell r="J5126">
            <v>26</v>
          </cell>
          <cell r="K5126">
            <v>0</v>
          </cell>
          <cell r="L5126">
            <v>0</v>
          </cell>
          <cell r="M5126">
            <v>0</v>
          </cell>
          <cell r="N5126">
            <v>0</v>
          </cell>
          <cell r="O5126">
            <v>500000</v>
          </cell>
          <cell r="P5126">
            <v>0</v>
          </cell>
          <cell r="Q5126">
            <v>0</v>
          </cell>
          <cell r="R5126">
            <v>0</v>
          </cell>
        </row>
        <row r="5127">
          <cell r="B5127" t="str">
            <v>8065</v>
          </cell>
          <cell r="C5127" t="str">
            <v>SGD TP</v>
          </cell>
          <cell r="E5127" t="str">
            <v>HA THI BICH</v>
          </cell>
          <cell r="F5127" t="str">
            <v>VAN</v>
          </cell>
          <cell r="G5127" t="str">
            <v>GIAO DICH VIEN</v>
          </cell>
          <cell r="I5127">
            <v>39552</v>
          </cell>
          <cell r="J5127">
            <v>14</v>
          </cell>
          <cell r="K5127">
            <v>0</v>
          </cell>
          <cell r="L5127">
            <v>0</v>
          </cell>
          <cell r="M5127">
            <v>0</v>
          </cell>
          <cell r="N5127">
            <v>0</v>
          </cell>
          <cell r="O5127">
            <v>0</v>
          </cell>
          <cell r="P5127">
            <v>0</v>
          </cell>
          <cell r="Q5127">
            <v>0</v>
          </cell>
          <cell r="R5127">
            <v>0</v>
          </cell>
        </row>
        <row r="5128">
          <cell r="B5128" t="str">
            <v>8076</v>
          </cell>
          <cell r="C5128" t="str">
            <v>SGD TP</v>
          </cell>
          <cell r="E5128" t="str">
            <v>LY THI KIM</v>
          </cell>
          <cell r="F5128" t="str">
            <v>NGOC</v>
          </cell>
          <cell r="G5128" t="str">
            <v>GIAO DICH VIEN</v>
          </cell>
          <cell r="I5128">
            <v>39555</v>
          </cell>
          <cell r="J5128">
            <v>11</v>
          </cell>
          <cell r="K5128">
            <v>0</v>
          </cell>
          <cell r="L5128">
            <v>0</v>
          </cell>
          <cell r="M5128">
            <v>0</v>
          </cell>
          <cell r="N5128">
            <v>0</v>
          </cell>
          <cell r="O5128">
            <v>0</v>
          </cell>
          <cell r="P5128">
            <v>0</v>
          </cell>
          <cell r="Q5128">
            <v>0</v>
          </cell>
          <cell r="R5128">
            <v>0</v>
          </cell>
        </row>
        <row r="5129">
          <cell r="B5129" t="str">
            <v>0225</v>
          </cell>
          <cell r="C5129" t="str">
            <v>T.BINH</v>
          </cell>
          <cell r="D5129" t="str">
            <v>D</v>
          </cell>
          <cell r="E5129" t="str">
            <v>LE BA</v>
          </cell>
          <cell r="F5129" t="str">
            <v>HOANG</v>
          </cell>
          <cell r="G5129" t="str">
            <v>GIAM DOC CHI NHANH</v>
          </cell>
          <cell r="H5129" t="str">
            <v>GDCN</v>
          </cell>
          <cell r="I5129">
            <v>35685</v>
          </cell>
          <cell r="J5129">
            <v>26</v>
          </cell>
          <cell r="K5129">
            <v>0</v>
          </cell>
          <cell r="L5129">
            <v>0</v>
          </cell>
          <cell r="M5129">
            <v>0</v>
          </cell>
          <cell r="N5129">
            <v>0</v>
          </cell>
          <cell r="O5129">
            <v>1000000</v>
          </cell>
          <cell r="P5129">
            <v>0</v>
          </cell>
          <cell r="Q5129">
            <v>0</v>
          </cell>
          <cell r="R5129">
            <v>0</v>
          </cell>
        </row>
        <row r="5130">
          <cell r="B5130" t="str">
            <v>0302</v>
          </cell>
          <cell r="C5130" t="str">
            <v>T.BINH</v>
          </cell>
          <cell r="D5130" t="str">
            <v>D1</v>
          </cell>
          <cell r="E5130" t="str">
            <v>BUI THI NGOC</v>
          </cell>
          <cell r="F5130" t="str">
            <v>LE</v>
          </cell>
          <cell r="G5130" t="str">
            <v>PHO GIAM DOC CHI NHANH</v>
          </cell>
          <cell r="H5130" t="str">
            <v>PGDCN</v>
          </cell>
          <cell r="I5130">
            <v>33370</v>
          </cell>
          <cell r="J5130">
            <v>26</v>
          </cell>
          <cell r="K5130">
            <v>0</v>
          </cell>
          <cell r="L5130">
            <v>0</v>
          </cell>
          <cell r="M5130">
            <v>0</v>
          </cell>
          <cell r="N5130">
            <v>0</v>
          </cell>
          <cell r="O5130">
            <v>1000000</v>
          </cell>
          <cell r="P5130">
            <v>0</v>
          </cell>
          <cell r="Q5130">
            <v>0</v>
          </cell>
          <cell r="R5130">
            <v>0</v>
          </cell>
        </row>
        <row r="5131">
          <cell r="B5131" t="str">
            <v>0331</v>
          </cell>
          <cell r="C5131" t="str">
            <v>T.BINH</v>
          </cell>
          <cell r="D5131" t="str">
            <v>D1</v>
          </cell>
          <cell r="E5131" t="str">
            <v>NGUYEN TRUONG</v>
          </cell>
          <cell r="F5131" t="str">
            <v>GIANG</v>
          </cell>
          <cell r="G5131" t="str">
            <v>PHO GIAM DOC CHI NHANH</v>
          </cell>
          <cell r="H5131" t="str">
            <v>PGDCN</v>
          </cell>
          <cell r="I5131">
            <v>35012</v>
          </cell>
          <cell r="J5131">
            <v>26</v>
          </cell>
          <cell r="K5131">
            <v>0</v>
          </cell>
          <cell r="L5131">
            <v>0</v>
          </cell>
          <cell r="M5131">
            <v>0</v>
          </cell>
          <cell r="N5131">
            <v>0</v>
          </cell>
          <cell r="O5131">
            <v>1000000</v>
          </cell>
          <cell r="P5131">
            <v>0</v>
          </cell>
          <cell r="Q5131">
            <v>0</v>
          </cell>
          <cell r="R5131">
            <v>0</v>
          </cell>
        </row>
        <row r="5132">
          <cell r="B5132" t="str">
            <v>0349</v>
          </cell>
          <cell r="C5132" t="str">
            <v>T.BINH</v>
          </cell>
          <cell r="D5132" t="str">
            <v>D1</v>
          </cell>
          <cell r="E5132" t="str">
            <v>TRUONG THI HOANG</v>
          </cell>
          <cell r="F5132" t="str">
            <v>KIM</v>
          </cell>
          <cell r="G5132" t="str">
            <v>PHO GIAM DOC CHI NHANH</v>
          </cell>
          <cell r="H5132" t="str">
            <v>PGDCN</v>
          </cell>
          <cell r="I5132">
            <v>33924</v>
          </cell>
          <cell r="J5132">
            <v>26</v>
          </cell>
          <cell r="K5132">
            <v>0</v>
          </cell>
          <cell r="L5132">
            <v>0</v>
          </cell>
          <cell r="M5132">
            <v>0</v>
          </cell>
          <cell r="N5132">
            <v>0</v>
          </cell>
          <cell r="O5132">
            <v>1000000</v>
          </cell>
          <cell r="P5132">
            <v>0</v>
          </cell>
          <cell r="Q5132">
            <v>0</v>
          </cell>
          <cell r="R5132">
            <v>0</v>
          </cell>
        </row>
        <row r="5133">
          <cell r="B5133" t="str">
            <v>0152</v>
          </cell>
          <cell r="C5133" t="str">
            <v>T.BINH</v>
          </cell>
          <cell r="D5133" t="str">
            <v>E</v>
          </cell>
          <cell r="E5133" t="str">
            <v>TRUONG NGUYEN Q.</v>
          </cell>
          <cell r="F5133" t="str">
            <v>HUONG</v>
          </cell>
          <cell r="G5133" t="str">
            <v>TP. KE TOAN &amp; QUY KIEM KTT</v>
          </cell>
          <cell r="H5133" t="str">
            <v>TPNVCN</v>
          </cell>
          <cell r="I5133">
            <v>33609</v>
          </cell>
          <cell r="J5133">
            <v>26</v>
          </cell>
          <cell r="K5133">
            <v>0</v>
          </cell>
          <cell r="L5133">
            <v>0</v>
          </cell>
          <cell r="M5133">
            <v>0</v>
          </cell>
          <cell r="N5133">
            <v>0</v>
          </cell>
          <cell r="O5133">
            <v>500000</v>
          </cell>
          <cell r="P5133">
            <v>0</v>
          </cell>
          <cell r="Q5133">
            <v>0</v>
          </cell>
          <cell r="R5133">
            <v>0</v>
          </cell>
        </row>
        <row r="5134">
          <cell r="B5134" t="str">
            <v>0701</v>
          </cell>
          <cell r="C5134" t="str">
            <v>T.BINH</v>
          </cell>
          <cell r="D5134" t="str">
            <v>E</v>
          </cell>
          <cell r="E5134" t="str">
            <v>TRUONG THI</v>
          </cell>
          <cell r="F5134" t="str">
            <v>HIEN</v>
          </cell>
          <cell r="G5134" t="str">
            <v>TP. DOANH NGHIEP</v>
          </cell>
          <cell r="H5134" t="str">
            <v>TPNVCN</v>
          </cell>
          <cell r="I5134">
            <v>37109</v>
          </cell>
          <cell r="J5134">
            <v>26</v>
          </cell>
          <cell r="K5134">
            <v>0</v>
          </cell>
          <cell r="L5134">
            <v>0</v>
          </cell>
          <cell r="M5134">
            <v>0</v>
          </cell>
          <cell r="N5134">
            <v>0</v>
          </cell>
          <cell r="O5134">
            <v>500000</v>
          </cell>
          <cell r="P5134">
            <v>0</v>
          </cell>
          <cell r="Q5134">
            <v>0</v>
          </cell>
          <cell r="R5134">
            <v>0</v>
          </cell>
        </row>
        <row r="5135">
          <cell r="B5135" t="str">
            <v>1810</v>
          </cell>
          <cell r="C5135" t="str">
            <v>T.BINH</v>
          </cell>
          <cell r="D5135" t="str">
            <v>E</v>
          </cell>
          <cell r="E5135" t="str">
            <v>TRAN VAN</v>
          </cell>
          <cell r="F5135" t="str">
            <v>DINH</v>
          </cell>
          <cell r="G5135" t="str">
            <v>TP. HO TRO</v>
          </cell>
          <cell r="H5135" t="str">
            <v>TPNVCN</v>
          </cell>
          <cell r="I5135">
            <v>37963</v>
          </cell>
          <cell r="J5135">
            <v>26</v>
          </cell>
          <cell r="K5135">
            <v>0</v>
          </cell>
          <cell r="L5135">
            <v>0</v>
          </cell>
          <cell r="M5135">
            <v>0</v>
          </cell>
          <cell r="N5135">
            <v>0</v>
          </cell>
          <cell r="O5135">
            <v>500000</v>
          </cell>
          <cell r="P5135">
            <v>0</v>
          </cell>
          <cell r="Q5135">
            <v>0</v>
          </cell>
          <cell r="R5135">
            <v>0</v>
          </cell>
        </row>
        <row r="5136">
          <cell r="B5136" t="str">
            <v>0318</v>
          </cell>
          <cell r="C5136" t="str">
            <v>T.BINH</v>
          </cell>
          <cell r="D5136" t="str">
            <v>E1</v>
          </cell>
          <cell r="E5136" t="str">
            <v>HO THI XUAN</v>
          </cell>
          <cell r="F5136" t="str">
            <v>THUY</v>
          </cell>
          <cell r="G5136" t="str">
            <v>PT. PHONG HANH CHANH</v>
          </cell>
          <cell r="H5136" t="str">
            <v>PPNVCN</v>
          </cell>
          <cell r="I5136">
            <v>33756</v>
          </cell>
          <cell r="J5136">
            <v>26</v>
          </cell>
          <cell r="K5136">
            <v>0</v>
          </cell>
          <cell r="L5136">
            <v>0</v>
          </cell>
          <cell r="M5136">
            <v>0</v>
          </cell>
          <cell r="N5136">
            <v>0</v>
          </cell>
          <cell r="O5136">
            <v>500000</v>
          </cell>
          <cell r="P5136">
            <v>0</v>
          </cell>
          <cell r="Q5136">
            <v>0</v>
          </cell>
          <cell r="R5136">
            <v>0</v>
          </cell>
        </row>
        <row r="5137">
          <cell r="B5137" t="str">
            <v>1072</v>
          </cell>
          <cell r="C5137" t="str">
            <v>T.BINH</v>
          </cell>
          <cell r="D5137" t="str">
            <v>E1</v>
          </cell>
          <cell r="E5137" t="str">
            <v>LE THANH</v>
          </cell>
          <cell r="F5137" t="str">
            <v>NHAN</v>
          </cell>
          <cell r="G5137" t="str">
            <v>PT. PHONG CA NHAN</v>
          </cell>
          <cell r="H5137" t="str">
            <v>PPNVCN</v>
          </cell>
          <cell r="I5137">
            <v>37482</v>
          </cell>
          <cell r="J5137">
            <v>26</v>
          </cell>
          <cell r="K5137">
            <v>0</v>
          </cell>
          <cell r="L5137">
            <v>0</v>
          </cell>
          <cell r="M5137">
            <v>0</v>
          </cell>
          <cell r="N5137">
            <v>0</v>
          </cell>
          <cell r="O5137">
            <v>500000</v>
          </cell>
          <cell r="P5137">
            <v>0</v>
          </cell>
          <cell r="Q5137">
            <v>0</v>
          </cell>
          <cell r="R5137">
            <v>0</v>
          </cell>
        </row>
        <row r="5138">
          <cell r="B5138" t="str">
            <v>1809</v>
          </cell>
          <cell r="C5138" t="str">
            <v>T.BINH</v>
          </cell>
          <cell r="D5138" t="str">
            <v>E1</v>
          </cell>
          <cell r="E5138" t="str">
            <v>PHAN HOANG</v>
          </cell>
          <cell r="F5138" t="str">
            <v>ANH</v>
          </cell>
          <cell r="G5138" t="str">
            <v>PP. KE TOAN &amp; QUY</v>
          </cell>
          <cell r="H5138" t="str">
            <v>PPNVCN</v>
          </cell>
          <cell r="I5138">
            <v>37963</v>
          </cell>
          <cell r="J5138">
            <v>26</v>
          </cell>
          <cell r="K5138">
            <v>0</v>
          </cell>
          <cell r="L5138">
            <v>0</v>
          </cell>
          <cell r="M5138">
            <v>0</v>
          </cell>
          <cell r="N5138">
            <v>0</v>
          </cell>
          <cell r="O5138">
            <v>500000</v>
          </cell>
          <cell r="P5138">
            <v>0</v>
          </cell>
          <cell r="Q5138">
            <v>0</v>
          </cell>
          <cell r="R5138">
            <v>0</v>
          </cell>
        </row>
        <row r="5139">
          <cell r="B5139" t="str">
            <v>2447</v>
          </cell>
          <cell r="C5139" t="str">
            <v>T.BINH</v>
          </cell>
          <cell r="D5139" t="str">
            <v>F1-LU GIA</v>
          </cell>
          <cell r="E5139" t="str">
            <v>PHAM DANG</v>
          </cell>
          <cell r="F5139" t="str">
            <v>TUAN</v>
          </cell>
          <cell r="G5139" t="str">
            <v>PHO PGD</v>
          </cell>
          <cell r="H5139" t="str">
            <v>PPGD</v>
          </cell>
          <cell r="I5139">
            <v>38337</v>
          </cell>
          <cell r="J5139">
            <v>26</v>
          </cell>
          <cell r="K5139">
            <v>0</v>
          </cell>
          <cell r="L5139">
            <v>0</v>
          </cell>
          <cell r="M5139">
            <v>0</v>
          </cell>
          <cell r="N5139">
            <v>0</v>
          </cell>
          <cell r="O5139">
            <v>500000</v>
          </cell>
          <cell r="P5139">
            <v>0</v>
          </cell>
          <cell r="Q5139">
            <v>400000</v>
          </cell>
          <cell r="R5139">
            <v>0</v>
          </cell>
        </row>
        <row r="5140">
          <cell r="B5140" t="str">
            <v>1737</v>
          </cell>
          <cell r="C5140" t="str">
            <v>T.BINH</v>
          </cell>
          <cell r="D5140" t="str">
            <v>F1-ONG TA</v>
          </cell>
          <cell r="E5140" t="str">
            <v>LE THI THU</v>
          </cell>
          <cell r="F5140" t="str">
            <v>PHUONG</v>
          </cell>
          <cell r="G5140" t="str">
            <v>PHO PGD</v>
          </cell>
          <cell r="H5140" t="str">
            <v>PPGD</v>
          </cell>
          <cell r="I5140">
            <v>37915</v>
          </cell>
          <cell r="J5140">
            <v>26</v>
          </cell>
          <cell r="K5140">
            <v>0</v>
          </cell>
          <cell r="L5140">
            <v>0</v>
          </cell>
          <cell r="M5140">
            <v>0</v>
          </cell>
          <cell r="N5140">
            <v>0</v>
          </cell>
          <cell r="O5140">
            <v>500000</v>
          </cell>
          <cell r="P5140">
            <v>0</v>
          </cell>
          <cell r="Q5140">
            <v>0</v>
          </cell>
          <cell r="R5140">
            <v>0</v>
          </cell>
        </row>
        <row r="5141">
          <cell r="B5141" t="str">
            <v>0310</v>
          </cell>
          <cell r="C5141" t="str">
            <v>T.BINH</v>
          </cell>
          <cell r="D5141" t="str">
            <v>F-BA QUEO</v>
          </cell>
          <cell r="E5141" t="str">
            <v>LE QUANG</v>
          </cell>
          <cell r="F5141" t="str">
            <v>BINH</v>
          </cell>
          <cell r="G5141" t="str">
            <v>TRUONG PGD</v>
          </cell>
          <cell r="H5141" t="str">
            <v>TPGD</v>
          </cell>
          <cell r="I5141">
            <v>33889</v>
          </cell>
          <cell r="J5141">
            <v>26</v>
          </cell>
          <cell r="K5141">
            <v>0</v>
          </cell>
          <cell r="L5141">
            <v>0</v>
          </cell>
          <cell r="M5141">
            <v>0</v>
          </cell>
          <cell r="N5141">
            <v>0</v>
          </cell>
          <cell r="O5141">
            <v>500000</v>
          </cell>
          <cell r="P5141">
            <v>0</v>
          </cell>
          <cell r="Q5141">
            <v>0</v>
          </cell>
          <cell r="R5141">
            <v>0</v>
          </cell>
        </row>
        <row r="5142">
          <cell r="B5142" t="str">
            <v>0329</v>
          </cell>
          <cell r="C5142" t="str">
            <v>T.BINH</v>
          </cell>
          <cell r="D5142" t="str">
            <v>F-E.TOWN</v>
          </cell>
          <cell r="E5142" t="str">
            <v>VO THI BICH</v>
          </cell>
          <cell r="F5142" t="str">
            <v>THUY</v>
          </cell>
          <cell r="G5142" t="str">
            <v>TRUONG PGD</v>
          </cell>
          <cell r="H5142" t="str">
            <v>TPGD</v>
          </cell>
          <cell r="I5142">
            <v>34848</v>
          </cell>
          <cell r="J5142">
            <v>26</v>
          </cell>
          <cell r="K5142">
            <v>0</v>
          </cell>
          <cell r="L5142">
            <v>0</v>
          </cell>
          <cell r="M5142">
            <v>0</v>
          </cell>
          <cell r="N5142">
            <v>0</v>
          </cell>
          <cell r="O5142">
            <v>500000</v>
          </cell>
          <cell r="P5142">
            <v>0</v>
          </cell>
          <cell r="Q5142">
            <v>0</v>
          </cell>
          <cell r="R5142">
            <v>0</v>
          </cell>
        </row>
        <row r="5143">
          <cell r="B5143" t="str">
            <v>0955</v>
          </cell>
          <cell r="C5143" t="str">
            <v>T.BINH</v>
          </cell>
          <cell r="D5143" t="str">
            <v>F-ONG TA</v>
          </cell>
          <cell r="E5143" t="str">
            <v>PHAM QUANG</v>
          </cell>
          <cell r="F5143" t="str">
            <v>PHU</v>
          </cell>
          <cell r="G5143" t="str">
            <v>TRUONG PGD</v>
          </cell>
          <cell r="H5143" t="str">
            <v>TPGD</v>
          </cell>
          <cell r="I5143">
            <v>37391</v>
          </cell>
          <cell r="J5143">
            <v>26</v>
          </cell>
          <cell r="K5143">
            <v>0</v>
          </cell>
          <cell r="L5143">
            <v>0</v>
          </cell>
          <cell r="M5143">
            <v>0</v>
          </cell>
          <cell r="N5143">
            <v>0</v>
          </cell>
          <cell r="O5143">
            <v>500000</v>
          </cell>
          <cell r="P5143">
            <v>0</v>
          </cell>
          <cell r="Q5143">
            <v>0</v>
          </cell>
          <cell r="R5143">
            <v>0</v>
          </cell>
        </row>
        <row r="5144">
          <cell r="B5144" t="str">
            <v>0103</v>
          </cell>
          <cell r="C5144" t="str">
            <v>T.BINH</v>
          </cell>
          <cell r="E5144" t="str">
            <v>TRAN THI BICH</v>
          </cell>
          <cell r="F5144" t="str">
            <v>HANG</v>
          </cell>
          <cell r="G5144" t="str">
            <v>THU QUY CAP 3</v>
          </cell>
          <cell r="H5144" t="str">
            <v>TQ</v>
          </cell>
          <cell r="I5144">
            <v>34065</v>
          </cell>
          <cell r="J5144">
            <v>26</v>
          </cell>
          <cell r="K5144">
            <v>0</v>
          </cell>
          <cell r="L5144">
            <v>0</v>
          </cell>
          <cell r="M5144">
            <v>0</v>
          </cell>
          <cell r="N5144">
            <v>0</v>
          </cell>
          <cell r="O5144">
            <v>500000</v>
          </cell>
          <cell r="P5144">
            <v>0</v>
          </cell>
          <cell r="Q5144">
            <v>0</v>
          </cell>
          <cell r="R5144">
            <v>0</v>
          </cell>
        </row>
        <row r="5145">
          <cell r="B5145" t="str">
            <v>0266</v>
          </cell>
          <cell r="C5145" t="str">
            <v>T.BINH</v>
          </cell>
          <cell r="E5145" t="str">
            <v>TRINH KIM</v>
          </cell>
          <cell r="F5145" t="str">
            <v>THUY</v>
          </cell>
          <cell r="G5145" t="str">
            <v xml:space="preserve">NV KIEM TRA &amp; LUU TRU CHUNG TU </v>
          </cell>
          <cell r="I5145">
            <v>33817</v>
          </cell>
          <cell r="J5145">
            <v>26</v>
          </cell>
          <cell r="K5145">
            <v>0</v>
          </cell>
          <cell r="L5145">
            <v>0</v>
          </cell>
          <cell r="M5145">
            <v>0</v>
          </cell>
          <cell r="N5145">
            <v>0</v>
          </cell>
          <cell r="O5145">
            <v>500000</v>
          </cell>
          <cell r="P5145">
            <v>0</v>
          </cell>
          <cell r="Q5145">
            <v>0</v>
          </cell>
          <cell r="R5145">
            <v>0</v>
          </cell>
        </row>
        <row r="5146">
          <cell r="B5146" t="str">
            <v>0306</v>
          </cell>
          <cell r="C5146" t="str">
            <v>T.BINH</v>
          </cell>
          <cell r="E5146" t="str">
            <v>PHAM THI</v>
          </cell>
          <cell r="F5146" t="str">
            <v>TAM</v>
          </cell>
          <cell r="G5146" t="str">
            <v>GIAO DICH VIEN</v>
          </cell>
          <cell r="I5146">
            <v>32760</v>
          </cell>
          <cell r="J5146">
            <v>26</v>
          </cell>
          <cell r="K5146">
            <v>0</v>
          </cell>
          <cell r="L5146">
            <v>0</v>
          </cell>
          <cell r="M5146">
            <v>0</v>
          </cell>
          <cell r="N5146">
            <v>0</v>
          </cell>
          <cell r="O5146">
            <v>500000</v>
          </cell>
          <cell r="P5146">
            <v>0</v>
          </cell>
          <cell r="Q5146">
            <v>0</v>
          </cell>
          <cell r="R5146">
            <v>0</v>
          </cell>
        </row>
        <row r="5147">
          <cell r="B5147" t="str">
            <v>0312</v>
          </cell>
          <cell r="C5147" t="str">
            <v>T.BINH</v>
          </cell>
          <cell r="E5147" t="str">
            <v>DINH THANH</v>
          </cell>
          <cell r="F5147" t="str">
            <v>THUY</v>
          </cell>
          <cell r="G5147" t="str">
            <v>NV QUAN LY HO SO TSDB</v>
          </cell>
          <cell r="I5147">
            <v>32760</v>
          </cell>
          <cell r="J5147">
            <v>26</v>
          </cell>
          <cell r="K5147">
            <v>0</v>
          </cell>
          <cell r="L5147">
            <v>0</v>
          </cell>
          <cell r="M5147">
            <v>0</v>
          </cell>
          <cell r="N5147">
            <v>0</v>
          </cell>
          <cell r="O5147">
            <v>500000</v>
          </cell>
          <cell r="P5147">
            <v>0</v>
          </cell>
          <cell r="Q5147">
            <v>0</v>
          </cell>
          <cell r="R5147">
            <v>0</v>
          </cell>
        </row>
        <row r="5148">
          <cell r="B5148" t="str">
            <v>0315</v>
          </cell>
          <cell r="C5148" t="str">
            <v>T.BINH</v>
          </cell>
          <cell r="E5148" t="str">
            <v>TRAN THI</v>
          </cell>
          <cell r="F5148" t="str">
            <v>THU</v>
          </cell>
          <cell r="G5148" t="str">
            <v>GIAO DICH VIEN QUY</v>
          </cell>
          <cell r="H5148" t="str">
            <v>GDVQ</v>
          </cell>
          <cell r="I5148">
            <v>32760</v>
          </cell>
          <cell r="J5148">
            <v>26</v>
          </cell>
          <cell r="K5148">
            <v>0</v>
          </cell>
          <cell r="L5148">
            <v>0</v>
          </cell>
          <cell r="M5148">
            <v>0</v>
          </cell>
          <cell r="N5148">
            <v>0</v>
          </cell>
          <cell r="O5148">
            <v>500000</v>
          </cell>
          <cell r="P5148">
            <v>0</v>
          </cell>
          <cell r="Q5148">
            <v>0</v>
          </cell>
          <cell r="R5148">
            <v>0</v>
          </cell>
        </row>
        <row r="5149">
          <cell r="B5149" t="str">
            <v>0320</v>
          </cell>
          <cell r="C5149" t="str">
            <v>T.BINH</v>
          </cell>
          <cell r="E5149" t="str">
            <v>HUYNH TRUNG</v>
          </cell>
          <cell r="F5149" t="str">
            <v>VIET</v>
          </cell>
          <cell r="G5149" t="str">
            <v>TAI XE</v>
          </cell>
          <cell r="I5149">
            <v>32760</v>
          </cell>
          <cell r="J5149">
            <v>26</v>
          </cell>
          <cell r="K5149">
            <v>0</v>
          </cell>
          <cell r="L5149">
            <v>0</v>
          </cell>
          <cell r="M5149">
            <v>0</v>
          </cell>
          <cell r="N5149">
            <v>0</v>
          </cell>
          <cell r="O5149">
            <v>500000</v>
          </cell>
          <cell r="P5149">
            <v>0</v>
          </cell>
          <cell r="Q5149">
            <v>0</v>
          </cell>
          <cell r="R5149">
            <v>0</v>
          </cell>
        </row>
        <row r="5150">
          <cell r="B5150" t="str">
            <v>0321</v>
          </cell>
          <cell r="C5150" t="str">
            <v>T.BINH</v>
          </cell>
          <cell r="E5150" t="str">
            <v>DO VAN</v>
          </cell>
          <cell r="F5150" t="str">
            <v>LONG</v>
          </cell>
          <cell r="G5150" t="str">
            <v>GIAO DICH VIEN</v>
          </cell>
          <cell r="H5150" t="str">
            <v>GDV</v>
          </cell>
          <cell r="I5150">
            <v>33805</v>
          </cell>
          <cell r="J5150">
            <v>26</v>
          </cell>
          <cell r="K5150">
            <v>0</v>
          </cell>
          <cell r="L5150">
            <v>0</v>
          </cell>
          <cell r="M5150">
            <v>0</v>
          </cell>
          <cell r="N5150">
            <v>0</v>
          </cell>
          <cell r="O5150">
            <v>500000</v>
          </cell>
          <cell r="P5150">
            <v>0</v>
          </cell>
          <cell r="Q5150">
            <v>0</v>
          </cell>
          <cell r="R5150">
            <v>0</v>
          </cell>
        </row>
        <row r="5151">
          <cell r="B5151" t="str">
            <v>0324</v>
          </cell>
          <cell r="C5151" t="str">
            <v>T.BINH</v>
          </cell>
          <cell r="E5151" t="str">
            <v>TRAN THI THANH</v>
          </cell>
          <cell r="F5151" t="str">
            <v>NGA</v>
          </cell>
          <cell r="G5151" t="str">
            <v>GIAO DICH VIEN</v>
          </cell>
          <cell r="I5151">
            <v>33890</v>
          </cell>
          <cell r="J5151">
            <v>26</v>
          </cell>
          <cell r="K5151">
            <v>0</v>
          </cell>
          <cell r="L5151">
            <v>0</v>
          </cell>
          <cell r="M5151">
            <v>0</v>
          </cell>
          <cell r="N5151">
            <v>0</v>
          </cell>
          <cell r="O5151">
            <v>500000</v>
          </cell>
          <cell r="P5151">
            <v>0</v>
          </cell>
          <cell r="Q5151">
            <v>0</v>
          </cell>
          <cell r="R5151">
            <v>0</v>
          </cell>
        </row>
        <row r="5152">
          <cell r="B5152" t="str">
            <v>0334</v>
          </cell>
          <cell r="C5152" t="str">
            <v>T.BINH</v>
          </cell>
          <cell r="E5152" t="str">
            <v>PHAN QUOC</v>
          </cell>
          <cell r="F5152" t="str">
            <v>SON</v>
          </cell>
          <cell r="G5152" t="str">
            <v>TAI XE</v>
          </cell>
          <cell r="I5152">
            <v>35352</v>
          </cell>
          <cell r="J5152">
            <v>26</v>
          </cell>
          <cell r="K5152">
            <v>0</v>
          </cell>
          <cell r="L5152">
            <v>0</v>
          </cell>
          <cell r="M5152">
            <v>0</v>
          </cell>
          <cell r="N5152">
            <v>0</v>
          </cell>
          <cell r="O5152">
            <v>500000</v>
          </cell>
          <cell r="P5152">
            <v>0</v>
          </cell>
          <cell r="Q5152">
            <v>0</v>
          </cell>
          <cell r="R5152">
            <v>0</v>
          </cell>
        </row>
        <row r="5153">
          <cell r="B5153" t="str">
            <v>0336</v>
          </cell>
          <cell r="C5153" t="str">
            <v>T.BINH</v>
          </cell>
          <cell r="E5153" t="str">
            <v>PHAN THI</v>
          </cell>
          <cell r="F5153" t="str">
            <v>MEN</v>
          </cell>
          <cell r="G5153" t="str">
            <v>GIAO DICH VIEN QUY</v>
          </cell>
          <cell r="H5153" t="str">
            <v>GDVQ</v>
          </cell>
          <cell r="I5153">
            <v>35641</v>
          </cell>
          <cell r="J5153">
            <v>26</v>
          </cell>
          <cell r="K5153">
            <v>0</v>
          </cell>
          <cell r="L5153">
            <v>0</v>
          </cell>
          <cell r="M5153">
            <v>0</v>
          </cell>
          <cell r="N5153">
            <v>0</v>
          </cell>
          <cell r="O5153">
            <v>500000</v>
          </cell>
          <cell r="P5153">
            <v>0</v>
          </cell>
          <cell r="Q5153">
            <v>0</v>
          </cell>
          <cell r="R5153">
            <v>0</v>
          </cell>
        </row>
        <row r="5154">
          <cell r="B5154" t="str">
            <v>0379</v>
          </cell>
          <cell r="C5154" t="str">
            <v>T.BINH</v>
          </cell>
          <cell r="E5154" t="str">
            <v>DAO VAN</v>
          </cell>
          <cell r="F5154" t="str">
            <v>TRACH</v>
          </cell>
          <cell r="G5154" t="str">
            <v>NV BAO VE</v>
          </cell>
          <cell r="H5154" t="str">
            <v>BV</v>
          </cell>
          <cell r="I5154">
            <v>36101</v>
          </cell>
          <cell r="J5154">
            <v>26</v>
          </cell>
          <cell r="K5154">
            <v>0</v>
          </cell>
          <cell r="L5154">
            <v>0</v>
          </cell>
          <cell r="M5154">
            <v>24</v>
          </cell>
          <cell r="N5154">
            <v>0</v>
          </cell>
          <cell r="O5154">
            <v>500000</v>
          </cell>
          <cell r="P5154">
            <v>0</v>
          </cell>
          <cell r="Q5154">
            <v>0</v>
          </cell>
          <cell r="R5154">
            <v>0</v>
          </cell>
        </row>
        <row r="5155">
          <cell r="B5155" t="str">
            <v>0423</v>
          </cell>
          <cell r="C5155" t="str">
            <v>T.BINH</v>
          </cell>
          <cell r="E5155" t="str">
            <v>NGUYEN ANH</v>
          </cell>
          <cell r="F5155" t="str">
            <v>TUAN</v>
          </cell>
          <cell r="G5155" t="str">
            <v>PHU QUY</v>
          </cell>
          <cell r="H5155" t="str">
            <v>PQ</v>
          </cell>
          <cell r="I5155">
            <v>36526</v>
          </cell>
          <cell r="J5155">
            <v>26</v>
          </cell>
          <cell r="K5155">
            <v>0</v>
          </cell>
          <cell r="L5155">
            <v>0</v>
          </cell>
          <cell r="M5155">
            <v>0</v>
          </cell>
          <cell r="N5155">
            <v>0</v>
          </cell>
          <cell r="O5155">
            <v>500000</v>
          </cell>
          <cell r="P5155">
            <v>0</v>
          </cell>
          <cell r="Q5155">
            <v>0</v>
          </cell>
          <cell r="R5155">
            <v>0</v>
          </cell>
        </row>
        <row r="5156">
          <cell r="B5156" t="str">
            <v>0429</v>
          </cell>
          <cell r="C5156" t="str">
            <v>T.BINH</v>
          </cell>
          <cell r="E5156" t="str">
            <v>TRAN VAN</v>
          </cell>
          <cell r="F5156" t="str">
            <v>CHAU</v>
          </cell>
          <cell r="G5156" t="str">
            <v>NV THAM DINH CA NHAN</v>
          </cell>
          <cell r="I5156">
            <v>36526</v>
          </cell>
          <cell r="J5156">
            <v>26</v>
          </cell>
          <cell r="K5156">
            <v>0</v>
          </cell>
          <cell r="L5156">
            <v>0</v>
          </cell>
          <cell r="M5156">
            <v>0</v>
          </cell>
          <cell r="N5156">
            <v>0</v>
          </cell>
          <cell r="O5156">
            <v>500000</v>
          </cell>
          <cell r="P5156">
            <v>0</v>
          </cell>
          <cell r="Q5156">
            <v>400000</v>
          </cell>
          <cell r="R5156">
            <v>0</v>
          </cell>
        </row>
        <row r="5157">
          <cell r="B5157" t="str">
            <v>0434</v>
          </cell>
          <cell r="C5157" t="str">
            <v>T.BINH</v>
          </cell>
          <cell r="E5157" t="str">
            <v>DANG MINH</v>
          </cell>
          <cell r="F5157" t="str">
            <v>THAO</v>
          </cell>
          <cell r="G5157" t="str">
            <v>NV HO TRO CTTD</v>
          </cell>
          <cell r="I5157">
            <v>36526</v>
          </cell>
          <cell r="J5157">
            <v>26</v>
          </cell>
          <cell r="K5157">
            <v>0</v>
          </cell>
          <cell r="L5157">
            <v>0</v>
          </cell>
          <cell r="M5157">
            <v>0</v>
          </cell>
          <cell r="N5157">
            <v>0</v>
          </cell>
          <cell r="O5157">
            <v>500000</v>
          </cell>
          <cell r="P5157">
            <v>0</v>
          </cell>
          <cell r="Q5157">
            <v>400000</v>
          </cell>
          <cell r="R5157">
            <v>0</v>
          </cell>
        </row>
        <row r="5158">
          <cell r="B5158" t="str">
            <v>0435</v>
          </cell>
          <cell r="C5158" t="str">
            <v>T.BINH</v>
          </cell>
          <cell r="E5158" t="str">
            <v>DO THI KIEU</v>
          </cell>
          <cell r="F5158" t="str">
            <v>TRINH</v>
          </cell>
          <cell r="G5158" t="str">
            <v>THU QUY CAP 2</v>
          </cell>
          <cell r="H5158" t="str">
            <v>TQ</v>
          </cell>
          <cell r="I5158">
            <v>36526</v>
          </cell>
          <cell r="J5158">
            <v>26</v>
          </cell>
          <cell r="K5158">
            <v>0</v>
          </cell>
          <cell r="L5158">
            <v>0</v>
          </cell>
          <cell r="M5158">
            <v>0</v>
          </cell>
          <cell r="N5158">
            <v>0</v>
          </cell>
          <cell r="O5158">
            <v>500000</v>
          </cell>
          <cell r="P5158">
            <v>0</v>
          </cell>
          <cell r="Q5158">
            <v>0</v>
          </cell>
          <cell r="R5158">
            <v>0</v>
          </cell>
        </row>
        <row r="5159">
          <cell r="B5159" t="str">
            <v>0525</v>
          </cell>
          <cell r="C5159" t="str">
            <v>T.BINH</v>
          </cell>
          <cell r="E5159" t="str">
            <v>NGUYEN THI BICH</v>
          </cell>
          <cell r="F5159" t="str">
            <v>NGOC</v>
          </cell>
          <cell r="G5159" t="str">
            <v>NV LIEN NGAN HANG</v>
          </cell>
          <cell r="I5159">
            <v>36557</v>
          </cell>
          <cell r="J5159">
            <v>26</v>
          </cell>
          <cell r="K5159">
            <v>0</v>
          </cell>
          <cell r="L5159">
            <v>0</v>
          </cell>
          <cell r="M5159">
            <v>0</v>
          </cell>
          <cell r="N5159">
            <v>0</v>
          </cell>
          <cell r="O5159">
            <v>500000</v>
          </cell>
          <cell r="P5159">
            <v>0</v>
          </cell>
          <cell r="Q5159">
            <v>0</v>
          </cell>
          <cell r="R5159">
            <v>0</v>
          </cell>
        </row>
        <row r="5160">
          <cell r="B5160" t="str">
            <v>0536</v>
          </cell>
          <cell r="C5160" t="str">
            <v>T.BINH</v>
          </cell>
          <cell r="E5160" t="str">
            <v>NGUYEN THI KIM</v>
          </cell>
          <cell r="F5160" t="str">
            <v>DONG</v>
          </cell>
          <cell r="G5160" t="str">
            <v>NV KE TOAN TONG HOP</v>
          </cell>
          <cell r="I5160">
            <v>36606</v>
          </cell>
          <cell r="J5160">
            <v>26</v>
          </cell>
          <cell r="K5160">
            <v>0</v>
          </cell>
          <cell r="L5160">
            <v>0</v>
          </cell>
          <cell r="M5160">
            <v>0</v>
          </cell>
          <cell r="N5160">
            <v>0</v>
          </cell>
          <cell r="O5160">
            <v>500000</v>
          </cell>
          <cell r="P5160">
            <v>0</v>
          </cell>
          <cell r="Q5160">
            <v>0</v>
          </cell>
          <cell r="R5160">
            <v>0</v>
          </cell>
        </row>
        <row r="5161">
          <cell r="B5161" t="str">
            <v>0549</v>
          </cell>
          <cell r="C5161" t="str">
            <v>T.BINH</v>
          </cell>
          <cell r="E5161" t="str">
            <v>TRAN THI KHANH</v>
          </cell>
          <cell r="F5161" t="str">
            <v>MINH</v>
          </cell>
          <cell r="G5161" t="str">
            <v>GIAO DICH VIEN</v>
          </cell>
          <cell r="I5161">
            <v>36649</v>
          </cell>
          <cell r="J5161">
            <v>26</v>
          </cell>
          <cell r="K5161">
            <v>0</v>
          </cell>
          <cell r="L5161">
            <v>0</v>
          </cell>
          <cell r="M5161">
            <v>0</v>
          </cell>
          <cell r="N5161">
            <v>0</v>
          </cell>
          <cell r="O5161">
            <v>500000</v>
          </cell>
          <cell r="P5161">
            <v>0</v>
          </cell>
          <cell r="Q5161">
            <v>0</v>
          </cell>
          <cell r="R5161">
            <v>0</v>
          </cell>
        </row>
        <row r="5162">
          <cell r="B5162" t="str">
            <v>0584</v>
          </cell>
          <cell r="C5162" t="str">
            <v>T.BINH</v>
          </cell>
          <cell r="E5162" t="str">
            <v>DO PHUOC SONG</v>
          </cell>
          <cell r="F5162" t="str">
            <v>THAO</v>
          </cell>
          <cell r="G5162" t="str">
            <v>PBP. XU LY GIAO DICH</v>
          </cell>
          <cell r="H5162" t="str">
            <v>PBP</v>
          </cell>
          <cell r="I5162">
            <v>36823</v>
          </cell>
          <cell r="J5162">
            <v>0</v>
          </cell>
          <cell r="K5162">
            <v>0</v>
          </cell>
          <cell r="L5162">
            <v>0</v>
          </cell>
          <cell r="M5162">
            <v>0</v>
          </cell>
          <cell r="N5162">
            <v>0</v>
          </cell>
          <cell r="O5162">
            <v>0</v>
          </cell>
          <cell r="P5162">
            <v>0</v>
          </cell>
          <cell r="Q5162">
            <v>0</v>
          </cell>
          <cell r="R5162">
            <v>0</v>
          </cell>
        </row>
        <row r="5163">
          <cell r="B5163" t="str">
            <v>0596</v>
          </cell>
          <cell r="C5163" t="str">
            <v>T.BINH</v>
          </cell>
          <cell r="E5163" t="str">
            <v>PHAM TRAN HANH</v>
          </cell>
          <cell r="F5163" t="str">
            <v>PHI</v>
          </cell>
          <cell r="G5163" t="str">
            <v>GIAO DICH VIEN</v>
          </cell>
          <cell r="H5163" t="str">
            <v>GDV</v>
          </cell>
          <cell r="I5163">
            <v>36837</v>
          </cell>
          <cell r="J5163">
            <v>26</v>
          </cell>
          <cell r="K5163">
            <v>0</v>
          </cell>
          <cell r="L5163">
            <v>0</v>
          </cell>
          <cell r="M5163">
            <v>0</v>
          </cell>
          <cell r="N5163">
            <v>0</v>
          </cell>
          <cell r="O5163">
            <v>500000</v>
          </cell>
          <cell r="P5163">
            <v>0</v>
          </cell>
          <cell r="Q5163">
            <v>0</v>
          </cell>
          <cell r="R5163">
            <v>0</v>
          </cell>
        </row>
        <row r="5164">
          <cell r="B5164" t="str">
            <v>0601</v>
          </cell>
          <cell r="C5164" t="str">
            <v>T.BINH</v>
          </cell>
          <cell r="E5164" t="str">
            <v>NGUYEN ANH</v>
          </cell>
          <cell r="F5164" t="str">
            <v>THY</v>
          </cell>
          <cell r="G5164" t="str">
            <v>GIAO DICH VIEN</v>
          </cell>
          <cell r="I5164">
            <v>36843</v>
          </cell>
          <cell r="J5164">
            <v>26</v>
          </cell>
          <cell r="K5164">
            <v>0</v>
          </cell>
          <cell r="L5164">
            <v>0</v>
          </cell>
          <cell r="M5164">
            <v>0</v>
          </cell>
          <cell r="N5164">
            <v>0</v>
          </cell>
          <cell r="O5164">
            <v>500000</v>
          </cell>
          <cell r="P5164">
            <v>0</v>
          </cell>
          <cell r="Q5164">
            <v>0</v>
          </cell>
          <cell r="R5164">
            <v>0</v>
          </cell>
        </row>
        <row r="5165">
          <cell r="B5165" t="str">
            <v>0604</v>
          </cell>
          <cell r="C5165" t="str">
            <v>T.BINH</v>
          </cell>
          <cell r="E5165" t="str">
            <v>NGUYEN HONG</v>
          </cell>
          <cell r="F5165" t="str">
            <v>THUY</v>
          </cell>
          <cell r="G5165" t="str">
            <v>NV TAP VU</v>
          </cell>
          <cell r="I5165">
            <v>36853</v>
          </cell>
          <cell r="J5165">
            <v>26</v>
          </cell>
          <cell r="K5165">
            <v>0</v>
          </cell>
          <cell r="L5165">
            <v>0</v>
          </cell>
          <cell r="M5165">
            <v>0</v>
          </cell>
          <cell r="N5165">
            <v>0</v>
          </cell>
          <cell r="O5165">
            <v>500000</v>
          </cell>
          <cell r="P5165">
            <v>0</v>
          </cell>
          <cell r="Q5165">
            <v>0</v>
          </cell>
          <cell r="R5165">
            <v>0</v>
          </cell>
        </row>
        <row r="5166">
          <cell r="B5166" t="str">
            <v>0653</v>
          </cell>
          <cell r="C5166" t="str">
            <v>T.BINH</v>
          </cell>
          <cell r="E5166" t="str">
            <v>TRAN TRUNG</v>
          </cell>
          <cell r="F5166" t="str">
            <v>HIEU</v>
          </cell>
          <cell r="G5166" t="str">
            <v>GIAO DICH VIEN QUY</v>
          </cell>
          <cell r="H5166" t="str">
            <v>GDVQ</v>
          </cell>
          <cell r="I5166">
            <v>36983</v>
          </cell>
          <cell r="J5166">
            <v>26</v>
          </cell>
          <cell r="K5166">
            <v>0</v>
          </cell>
          <cell r="L5166">
            <v>0</v>
          </cell>
          <cell r="M5166">
            <v>0</v>
          </cell>
          <cell r="N5166">
            <v>0</v>
          </cell>
          <cell r="O5166">
            <v>500000</v>
          </cell>
          <cell r="P5166">
            <v>0</v>
          </cell>
          <cell r="Q5166">
            <v>0</v>
          </cell>
          <cell r="R5166">
            <v>0</v>
          </cell>
        </row>
        <row r="5167">
          <cell r="B5167" t="str">
            <v>0688</v>
          </cell>
          <cell r="C5167" t="str">
            <v>T.BINH</v>
          </cell>
          <cell r="E5167" t="str">
            <v>PHAM MINH</v>
          </cell>
          <cell r="F5167" t="str">
            <v>HUNG</v>
          </cell>
          <cell r="G5167" t="str">
            <v>TAI XE</v>
          </cell>
          <cell r="I5167">
            <v>37069</v>
          </cell>
          <cell r="J5167">
            <v>26</v>
          </cell>
          <cell r="K5167">
            <v>0</v>
          </cell>
          <cell r="L5167">
            <v>0</v>
          </cell>
          <cell r="M5167">
            <v>0</v>
          </cell>
          <cell r="N5167">
            <v>0</v>
          </cell>
          <cell r="O5167">
            <v>500000</v>
          </cell>
          <cell r="P5167">
            <v>0</v>
          </cell>
          <cell r="Q5167">
            <v>0</v>
          </cell>
          <cell r="R5167">
            <v>0</v>
          </cell>
        </row>
        <row r="5168">
          <cell r="B5168" t="str">
            <v>0841</v>
          </cell>
          <cell r="C5168" t="str">
            <v>T.BINH</v>
          </cell>
          <cell r="E5168" t="str">
            <v>TRAN HUU</v>
          </cell>
          <cell r="F5168" t="str">
            <v>THANH</v>
          </cell>
          <cell r="G5168" t="str">
            <v>NV HANH CHANH</v>
          </cell>
          <cell r="I5168">
            <v>37207</v>
          </cell>
          <cell r="J5168">
            <v>26</v>
          </cell>
          <cell r="K5168">
            <v>0</v>
          </cell>
          <cell r="L5168">
            <v>0</v>
          </cell>
          <cell r="M5168">
            <v>0</v>
          </cell>
          <cell r="N5168">
            <v>0</v>
          </cell>
          <cell r="O5168">
            <v>500000</v>
          </cell>
          <cell r="P5168">
            <v>0</v>
          </cell>
          <cell r="Q5168">
            <v>400000</v>
          </cell>
          <cell r="R5168">
            <v>0</v>
          </cell>
        </row>
        <row r="5169">
          <cell r="B5169" t="str">
            <v>0866</v>
          </cell>
          <cell r="C5169" t="str">
            <v>T.BINH</v>
          </cell>
          <cell r="E5169" t="str">
            <v>NGUYEN VAN</v>
          </cell>
          <cell r="F5169" t="str">
            <v>THAO</v>
          </cell>
          <cell r="G5169" t="str">
            <v>TAI XE</v>
          </cell>
          <cell r="I5169">
            <v>37239</v>
          </cell>
          <cell r="J5169">
            <v>26</v>
          </cell>
          <cell r="K5169">
            <v>0</v>
          </cell>
          <cell r="L5169">
            <v>0</v>
          </cell>
          <cell r="M5169">
            <v>0</v>
          </cell>
          <cell r="N5169">
            <v>0</v>
          </cell>
          <cell r="O5169">
            <v>500000</v>
          </cell>
          <cell r="P5169">
            <v>0</v>
          </cell>
          <cell r="Q5169">
            <v>0</v>
          </cell>
          <cell r="R5169">
            <v>0</v>
          </cell>
        </row>
        <row r="5170">
          <cell r="B5170" t="str">
            <v>0871</v>
          </cell>
          <cell r="C5170" t="str">
            <v>T.BINH</v>
          </cell>
          <cell r="E5170" t="str">
            <v>TA THI HONG</v>
          </cell>
          <cell r="F5170" t="str">
            <v>LIEN</v>
          </cell>
          <cell r="G5170" t="str">
            <v>THU QUY CAP 2</v>
          </cell>
          <cell r="H5170" t="str">
            <v>TQ</v>
          </cell>
          <cell r="I5170">
            <v>37258</v>
          </cell>
          <cell r="J5170">
            <v>26</v>
          </cell>
          <cell r="K5170">
            <v>0</v>
          </cell>
          <cell r="L5170">
            <v>0</v>
          </cell>
          <cell r="M5170">
            <v>0</v>
          </cell>
          <cell r="N5170">
            <v>0</v>
          </cell>
          <cell r="O5170">
            <v>500000</v>
          </cell>
          <cell r="P5170">
            <v>0</v>
          </cell>
          <cell r="Q5170">
            <v>0</v>
          </cell>
          <cell r="R5170">
            <v>0</v>
          </cell>
        </row>
        <row r="5171">
          <cell r="B5171" t="str">
            <v>0876</v>
          </cell>
          <cell r="C5171" t="str">
            <v>T.BINH</v>
          </cell>
          <cell r="E5171" t="str">
            <v>NGUYEN THI HONG</v>
          </cell>
          <cell r="F5171" t="str">
            <v>PHUONG</v>
          </cell>
          <cell r="G5171" t="str">
            <v>GIAO DICH VIEN KIEM KIEM SOAT</v>
          </cell>
          <cell r="I5171">
            <v>37251</v>
          </cell>
          <cell r="J5171">
            <v>26</v>
          </cell>
          <cell r="K5171">
            <v>0</v>
          </cell>
          <cell r="L5171">
            <v>0</v>
          </cell>
          <cell r="M5171">
            <v>0</v>
          </cell>
          <cell r="N5171">
            <v>0</v>
          </cell>
          <cell r="O5171">
            <v>500000</v>
          </cell>
          <cell r="P5171">
            <v>0</v>
          </cell>
          <cell r="Q5171">
            <v>0</v>
          </cell>
          <cell r="R5171">
            <v>0</v>
          </cell>
        </row>
        <row r="5172">
          <cell r="B5172" t="str">
            <v>0917</v>
          </cell>
          <cell r="C5172" t="str">
            <v>T.BINH</v>
          </cell>
          <cell r="E5172" t="str">
            <v>PHAM THANH</v>
          </cell>
          <cell r="F5172" t="str">
            <v>VU</v>
          </cell>
          <cell r="G5172" t="str">
            <v>NV BAO VE</v>
          </cell>
          <cell r="H5172" t="str">
            <v>BV</v>
          </cell>
          <cell r="I5172">
            <v>37321</v>
          </cell>
          <cell r="J5172">
            <v>26</v>
          </cell>
          <cell r="K5172">
            <v>0</v>
          </cell>
          <cell r="L5172">
            <v>0</v>
          </cell>
          <cell r="M5172">
            <v>24</v>
          </cell>
          <cell r="N5172">
            <v>15</v>
          </cell>
          <cell r="O5172">
            <v>500000</v>
          </cell>
          <cell r="P5172">
            <v>0</v>
          </cell>
          <cell r="Q5172">
            <v>0</v>
          </cell>
          <cell r="R5172">
            <v>0</v>
          </cell>
        </row>
        <row r="5173">
          <cell r="B5173" t="str">
            <v>1149</v>
          </cell>
          <cell r="C5173" t="str">
            <v>T.BINH</v>
          </cell>
          <cell r="E5173" t="str">
            <v>DAO QUANG</v>
          </cell>
          <cell r="F5173" t="str">
            <v>CAO</v>
          </cell>
          <cell r="G5173" t="str">
            <v>NV BAO VE</v>
          </cell>
          <cell r="H5173" t="str">
            <v>BV</v>
          </cell>
          <cell r="I5173">
            <v>37530</v>
          </cell>
          <cell r="J5173">
            <v>26</v>
          </cell>
          <cell r="K5173">
            <v>0</v>
          </cell>
          <cell r="L5173">
            <v>0</v>
          </cell>
          <cell r="M5173">
            <v>24</v>
          </cell>
          <cell r="N5173">
            <v>0</v>
          </cell>
          <cell r="O5173">
            <v>500000</v>
          </cell>
          <cell r="P5173">
            <v>0</v>
          </cell>
          <cell r="Q5173">
            <v>0</v>
          </cell>
          <cell r="R5173">
            <v>0</v>
          </cell>
        </row>
        <row r="5174">
          <cell r="B5174" t="str">
            <v>1150</v>
          </cell>
          <cell r="C5174" t="str">
            <v>T.BINH</v>
          </cell>
          <cell r="E5174" t="str">
            <v>NGUYEN THI NGOC</v>
          </cell>
          <cell r="F5174" t="str">
            <v>TAM</v>
          </cell>
          <cell r="G5174" t="str">
            <v>GIAO DICH VIEN QUY</v>
          </cell>
          <cell r="H5174" t="str">
            <v>GDVQ</v>
          </cell>
          <cell r="I5174">
            <v>37530</v>
          </cell>
          <cell r="J5174">
            <v>26</v>
          </cell>
          <cell r="K5174">
            <v>0</v>
          </cell>
          <cell r="L5174">
            <v>0</v>
          </cell>
          <cell r="M5174">
            <v>0</v>
          </cell>
          <cell r="N5174">
            <v>0</v>
          </cell>
          <cell r="O5174">
            <v>500000</v>
          </cell>
          <cell r="P5174">
            <v>0</v>
          </cell>
          <cell r="Q5174">
            <v>0</v>
          </cell>
          <cell r="R5174">
            <v>0</v>
          </cell>
        </row>
        <row r="5175">
          <cell r="B5175" t="str">
            <v>1156</v>
          </cell>
          <cell r="C5175" t="str">
            <v>T.BINH</v>
          </cell>
          <cell r="E5175" t="str">
            <v>CHAU THI KIM</v>
          </cell>
          <cell r="F5175" t="str">
            <v>LOAN</v>
          </cell>
          <cell r="G5175" t="str">
            <v>TBP. XU LY GIAO DICH</v>
          </cell>
          <cell r="H5175" t="str">
            <v>TBP</v>
          </cell>
          <cell r="I5175">
            <v>37530</v>
          </cell>
          <cell r="J5175">
            <v>26</v>
          </cell>
          <cell r="K5175">
            <v>0</v>
          </cell>
          <cell r="L5175">
            <v>0</v>
          </cell>
          <cell r="M5175">
            <v>0</v>
          </cell>
          <cell r="N5175">
            <v>0</v>
          </cell>
          <cell r="O5175">
            <v>500000</v>
          </cell>
          <cell r="P5175">
            <v>0</v>
          </cell>
          <cell r="Q5175">
            <v>0</v>
          </cell>
          <cell r="R5175">
            <v>0</v>
          </cell>
        </row>
        <row r="5176">
          <cell r="B5176" t="str">
            <v>1187</v>
          </cell>
          <cell r="C5176" t="str">
            <v>T.BINH</v>
          </cell>
          <cell r="E5176" t="str">
            <v>DO NGUYEN UYEN</v>
          </cell>
          <cell r="F5176" t="str">
            <v>THAO</v>
          </cell>
          <cell r="G5176" t="str">
            <v>TBP. QUAN LY TIN DUNG</v>
          </cell>
          <cell r="H5176" t="str">
            <v>TBP</v>
          </cell>
          <cell r="I5176">
            <v>37543</v>
          </cell>
          <cell r="J5176">
            <v>26</v>
          </cell>
          <cell r="K5176">
            <v>0</v>
          </cell>
          <cell r="L5176">
            <v>0</v>
          </cell>
          <cell r="M5176">
            <v>0</v>
          </cell>
          <cell r="N5176">
            <v>0</v>
          </cell>
          <cell r="O5176">
            <v>500000</v>
          </cell>
          <cell r="P5176">
            <v>0</v>
          </cell>
          <cell r="Q5176">
            <v>0</v>
          </cell>
          <cell r="R5176">
            <v>0</v>
          </cell>
        </row>
        <row r="5177">
          <cell r="B5177" t="str">
            <v>1202</v>
          </cell>
          <cell r="C5177" t="str">
            <v>T.BINH</v>
          </cell>
          <cell r="E5177" t="str">
            <v>DANG NGOC ANH</v>
          </cell>
          <cell r="F5177" t="str">
            <v>THI</v>
          </cell>
          <cell r="G5177" t="str">
            <v>GIAO DICH VIEN</v>
          </cell>
          <cell r="H5177" t="str">
            <v>GDV</v>
          </cell>
          <cell r="I5177">
            <v>37550</v>
          </cell>
          <cell r="J5177">
            <v>26</v>
          </cell>
          <cell r="K5177">
            <v>0</v>
          </cell>
          <cell r="L5177">
            <v>0</v>
          </cell>
          <cell r="M5177">
            <v>0</v>
          </cell>
          <cell r="N5177">
            <v>0</v>
          </cell>
          <cell r="O5177">
            <v>500000</v>
          </cell>
          <cell r="P5177">
            <v>0</v>
          </cell>
          <cell r="Q5177">
            <v>0</v>
          </cell>
          <cell r="R5177">
            <v>0</v>
          </cell>
        </row>
        <row r="5178">
          <cell r="B5178" t="str">
            <v>1225</v>
          </cell>
          <cell r="C5178" t="str">
            <v>T.BINH</v>
          </cell>
          <cell r="E5178" t="str">
            <v>NGUYEN HAI PHUONG</v>
          </cell>
          <cell r="F5178" t="str">
            <v>MAI</v>
          </cell>
          <cell r="G5178" t="str">
            <v>TBP. THANH TOAN QUOC TE</v>
          </cell>
          <cell r="H5178" t="str">
            <v>TBP</v>
          </cell>
          <cell r="I5178">
            <v>37558</v>
          </cell>
          <cell r="J5178">
            <v>26</v>
          </cell>
          <cell r="K5178">
            <v>0</v>
          </cell>
          <cell r="L5178">
            <v>0</v>
          </cell>
          <cell r="M5178">
            <v>0</v>
          </cell>
          <cell r="N5178">
            <v>0</v>
          </cell>
          <cell r="O5178">
            <v>500000</v>
          </cell>
          <cell r="P5178">
            <v>0</v>
          </cell>
          <cell r="Q5178">
            <v>0</v>
          </cell>
          <cell r="R5178">
            <v>0</v>
          </cell>
        </row>
        <row r="5179">
          <cell r="B5179" t="str">
            <v>1768</v>
          </cell>
          <cell r="C5179" t="str">
            <v>T.BINH</v>
          </cell>
          <cell r="E5179" t="str">
            <v>NGUYEN PHI HOANG</v>
          </cell>
          <cell r="F5179" t="str">
            <v>SON</v>
          </cell>
          <cell r="G5179" t="str">
            <v>NV HO TRO CTTD</v>
          </cell>
          <cell r="I5179">
            <v>37935</v>
          </cell>
          <cell r="J5179">
            <v>26</v>
          </cell>
          <cell r="K5179">
            <v>0</v>
          </cell>
          <cell r="L5179">
            <v>0</v>
          </cell>
          <cell r="M5179">
            <v>0</v>
          </cell>
          <cell r="N5179">
            <v>0</v>
          </cell>
          <cell r="O5179">
            <v>500000</v>
          </cell>
          <cell r="P5179">
            <v>0</v>
          </cell>
          <cell r="Q5179">
            <v>400000</v>
          </cell>
          <cell r="R5179">
            <v>0</v>
          </cell>
        </row>
        <row r="5180">
          <cell r="B5180" t="str">
            <v>1807</v>
          </cell>
          <cell r="C5180" t="str">
            <v>T.BINH</v>
          </cell>
          <cell r="E5180" t="str">
            <v>LAM THI NGOC</v>
          </cell>
          <cell r="F5180" t="str">
            <v>THO</v>
          </cell>
          <cell r="G5180" t="str">
            <v>THU QUY CAP 2</v>
          </cell>
          <cell r="H5180" t="str">
            <v>TQ</v>
          </cell>
          <cell r="I5180">
            <v>37959</v>
          </cell>
          <cell r="J5180">
            <v>26</v>
          </cell>
          <cell r="K5180">
            <v>0</v>
          </cell>
          <cell r="L5180">
            <v>0</v>
          </cell>
          <cell r="M5180">
            <v>0</v>
          </cell>
          <cell r="N5180">
            <v>0</v>
          </cell>
          <cell r="O5180">
            <v>500000</v>
          </cell>
          <cell r="P5180">
            <v>0</v>
          </cell>
          <cell r="Q5180">
            <v>0</v>
          </cell>
          <cell r="R5180">
            <v>0</v>
          </cell>
        </row>
        <row r="5181">
          <cell r="B5181" t="str">
            <v>1828</v>
          </cell>
          <cell r="C5181" t="str">
            <v>T.BINH</v>
          </cell>
          <cell r="E5181" t="str">
            <v>DOAN HOANG VAN</v>
          </cell>
          <cell r="F5181" t="str">
            <v>ANH</v>
          </cell>
          <cell r="G5181" t="str">
            <v>GIAO DICH VIEN KIEM KIEM SOAT</v>
          </cell>
          <cell r="H5181" t="str">
            <v>GDV</v>
          </cell>
          <cell r="I5181">
            <v>37977</v>
          </cell>
          <cell r="J5181">
            <v>26</v>
          </cell>
          <cell r="K5181">
            <v>0</v>
          </cell>
          <cell r="L5181">
            <v>0</v>
          </cell>
          <cell r="M5181">
            <v>0</v>
          </cell>
          <cell r="N5181">
            <v>0</v>
          </cell>
          <cell r="O5181">
            <v>500000</v>
          </cell>
          <cell r="P5181">
            <v>0</v>
          </cell>
          <cell r="Q5181">
            <v>0</v>
          </cell>
          <cell r="R5181">
            <v>0</v>
          </cell>
        </row>
        <row r="5182">
          <cell r="B5182" t="str">
            <v>1908</v>
          </cell>
          <cell r="C5182" t="str">
            <v>T.BINH</v>
          </cell>
          <cell r="E5182" t="str">
            <v>NGUYEN THI</v>
          </cell>
          <cell r="F5182" t="str">
            <v>NHUNG</v>
          </cell>
          <cell r="G5182" t="str">
            <v>NV HO TRO CTTD</v>
          </cell>
          <cell r="I5182">
            <v>38078</v>
          </cell>
          <cell r="J5182">
            <v>26</v>
          </cell>
          <cell r="K5182">
            <v>0</v>
          </cell>
          <cell r="L5182">
            <v>0</v>
          </cell>
          <cell r="M5182">
            <v>0</v>
          </cell>
          <cell r="N5182">
            <v>0</v>
          </cell>
          <cell r="O5182">
            <v>500000</v>
          </cell>
          <cell r="P5182">
            <v>0</v>
          </cell>
          <cell r="Q5182">
            <v>0</v>
          </cell>
          <cell r="R5182">
            <v>0</v>
          </cell>
        </row>
        <row r="5183">
          <cell r="B5183" t="str">
            <v>1924</v>
          </cell>
          <cell r="C5183" t="str">
            <v>T.BINH</v>
          </cell>
          <cell r="E5183" t="str">
            <v>TRAN THI NGOC</v>
          </cell>
          <cell r="F5183" t="str">
            <v>DIEP</v>
          </cell>
          <cell r="G5183" t="str">
            <v>GIAO DICH VIEN</v>
          </cell>
          <cell r="H5183" t="str">
            <v>GDV</v>
          </cell>
          <cell r="I5183">
            <v>38084</v>
          </cell>
          <cell r="J5183">
            <v>26</v>
          </cell>
          <cell r="K5183">
            <v>0</v>
          </cell>
          <cell r="L5183">
            <v>0</v>
          </cell>
          <cell r="M5183">
            <v>0</v>
          </cell>
          <cell r="N5183">
            <v>0</v>
          </cell>
          <cell r="O5183">
            <v>500000</v>
          </cell>
          <cell r="P5183">
            <v>0</v>
          </cell>
          <cell r="Q5183">
            <v>0</v>
          </cell>
          <cell r="R5183">
            <v>0</v>
          </cell>
        </row>
        <row r="5184">
          <cell r="B5184" t="str">
            <v>1956</v>
          </cell>
          <cell r="C5184" t="str">
            <v>T.BINH</v>
          </cell>
          <cell r="E5184" t="str">
            <v>BUI VAN</v>
          </cell>
          <cell r="F5184" t="str">
            <v>DONG</v>
          </cell>
          <cell r="G5184" t="str">
            <v>TT. TO BAO VE</v>
          </cell>
          <cell r="I5184">
            <v>38091</v>
          </cell>
          <cell r="J5184">
            <v>26</v>
          </cell>
          <cell r="K5184">
            <v>0</v>
          </cell>
          <cell r="L5184">
            <v>0</v>
          </cell>
          <cell r="M5184">
            <v>24</v>
          </cell>
          <cell r="N5184">
            <v>0</v>
          </cell>
          <cell r="O5184">
            <v>500000</v>
          </cell>
          <cell r="P5184">
            <v>0</v>
          </cell>
          <cell r="Q5184">
            <v>0</v>
          </cell>
          <cell r="R5184">
            <v>0</v>
          </cell>
        </row>
        <row r="5185">
          <cell r="B5185" t="str">
            <v>1968</v>
          </cell>
          <cell r="C5185" t="str">
            <v>T.BINH</v>
          </cell>
          <cell r="E5185" t="str">
            <v>TRAN THI NGOC</v>
          </cell>
          <cell r="F5185" t="str">
            <v>HOI</v>
          </cell>
          <cell r="G5185" t="str">
            <v>NV TAP VU</v>
          </cell>
          <cell r="I5185">
            <v>38100</v>
          </cell>
          <cell r="J5185">
            <v>26</v>
          </cell>
          <cell r="K5185">
            <v>0</v>
          </cell>
          <cell r="L5185">
            <v>0</v>
          </cell>
          <cell r="M5185">
            <v>0</v>
          </cell>
          <cell r="N5185">
            <v>0</v>
          </cell>
          <cell r="O5185">
            <v>500000</v>
          </cell>
          <cell r="P5185">
            <v>0</v>
          </cell>
          <cell r="Q5185">
            <v>0</v>
          </cell>
          <cell r="R5185">
            <v>0</v>
          </cell>
        </row>
        <row r="5186">
          <cell r="B5186" t="str">
            <v>1977</v>
          </cell>
          <cell r="C5186" t="str">
            <v>T.BINH</v>
          </cell>
          <cell r="E5186" t="str">
            <v>NGUYEN DO ANH</v>
          </cell>
          <cell r="F5186" t="str">
            <v>THAO</v>
          </cell>
          <cell r="G5186" t="str">
            <v>GIAO DICH VIEN TIN DUNG</v>
          </cell>
          <cell r="I5186">
            <v>38111</v>
          </cell>
          <cell r="J5186">
            <v>26</v>
          </cell>
          <cell r="K5186">
            <v>0</v>
          </cell>
          <cell r="L5186">
            <v>0</v>
          </cell>
          <cell r="M5186">
            <v>0</v>
          </cell>
          <cell r="N5186">
            <v>0</v>
          </cell>
          <cell r="O5186">
            <v>500000</v>
          </cell>
          <cell r="P5186">
            <v>0</v>
          </cell>
          <cell r="Q5186">
            <v>0</v>
          </cell>
          <cell r="R5186">
            <v>0</v>
          </cell>
        </row>
        <row r="5187">
          <cell r="B5187" t="str">
            <v>2055</v>
          </cell>
          <cell r="C5187" t="str">
            <v>T.BINH</v>
          </cell>
          <cell r="E5187" t="str">
            <v>PHAN THI MINH</v>
          </cell>
          <cell r="F5187" t="str">
            <v>DUC</v>
          </cell>
          <cell r="G5187" t="str">
            <v>THU QUY CAP 3</v>
          </cell>
          <cell r="H5187" t="str">
            <v>TQ</v>
          </cell>
          <cell r="I5187">
            <v>38141</v>
          </cell>
          <cell r="J5187">
            <v>26</v>
          </cell>
          <cell r="K5187">
            <v>0</v>
          </cell>
          <cell r="L5187">
            <v>0</v>
          </cell>
          <cell r="M5187">
            <v>0</v>
          </cell>
          <cell r="N5187">
            <v>0</v>
          </cell>
          <cell r="O5187">
            <v>500000</v>
          </cell>
          <cell r="P5187">
            <v>0</v>
          </cell>
          <cell r="Q5187">
            <v>0</v>
          </cell>
          <cell r="R5187">
            <v>0</v>
          </cell>
        </row>
        <row r="5188">
          <cell r="B5188" t="str">
            <v>2070</v>
          </cell>
          <cell r="C5188" t="str">
            <v>T.BINH</v>
          </cell>
          <cell r="E5188" t="str">
            <v>LE VAN</v>
          </cell>
          <cell r="F5188" t="str">
            <v>LIEN</v>
          </cell>
          <cell r="G5188" t="str">
            <v>NV KIEM SOAT TIN DUNG</v>
          </cell>
          <cell r="I5188">
            <v>38145</v>
          </cell>
          <cell r="J5188">
            <v>26</v>
          </cell>
          <cell r="K5188">
            <v>0</v>
          </cell>
          <cell r="L5188">
            <v>0</v>
          </cell>
          <cell r="M5188">
            <v>0</v>
          </cell>
          <cell r="N5188">
            <v>0</v>
          </cell>
          <cell r="O5188">
            <v>500000</v>
          </cell>
          <cell r="P5188">
            <v>0</v>
          </cell>
          <cell r="Q5188">
            <v>400000</v>
          </cell>
          <cell r="R5188">
            <v>0</v>
          </cell>
        </row>
        <row r="5189">
          <cell r="B5189" t="str">
            <v>2289</v>
          </cell>
          <cell r="C5189" t="str">
            <v>T.BINH</v>
          </cell>
          <cell r="E5189" t="str">
            <v>LE THI LAN</v>
          </cell>
          <cell r="F5189" t="str">
            <v xml:space="preserve">ANH </v>
          </cell>
          <cell r="G5189" t="str">
            <v>THU QUY CAP 2</v>
          </cell>
          <cell r="H5189" t="str">
            <v>TQ</v>
          </cell>
          <cell r="I5189">
            <v>38264</v>
          </cell>
          <cell r="J5189">
            <v>26</v>
          </cell>
          <cell r="K5189">
            <v>0</v>
          </cell>
          <cell r="L5189">
            <v>0</v>
          </cell>
          <cell r="M5189">
            <v>0</v>
          </cell>
          <cell r="N5189">
            <v>0</v>
          </cell>
          <cell r="O5189">
            <v>500000</v>
          </cell>
          <cell r="P5189">
            <v>0</v>
          </cell>
          <cell r="Q5189">
            <v>0</v>
          </cell>
          <cell r="R5189">
            <v>0</v>
          </cell>
        </row>
        <row r="5190">
          <cell r="B5190" t="str">
            <v>2298</v>
          </cell>
          <cell r="C5190" t="str">
            <v>T.BINH</v>
          </cell>
          <cell r="E5190" t="str">
            <v>LE THI XUAN</v>
          </cell>
          <cell r="F5190" t="str">
            <v>PHUONG</v>
          </cell>
          <cell r="G5190" t="str">
            <v>GIAO DICH VIEN QUY</v>
          </cell>
          <cell r="H5190" t="str">
            <v>GDVQ</v>
          </cell>
          <cell r="I5190">
            <v>38271</v>
          </cell>
          <cell r="J5190">
            <v>26</v>
          </cell>
          <cell r="K5190">
            <v>0</v>
          </cell>
          <cell r="L5190">
            <v>0</v>
          </cell>
          <cell r="M5190">
            <v>0</v>
          </cell>
          <cell r="N5190">
            <v>0</v>
          </cell>
          <cell r="O5190">
            <v>500000</v>
          </cell>
          <cell r="P5190">
            <v>0</v>
          </cell>
          <cell r="Q5190">
            <v>0</v>
          </cell>
          <cell r="R5190">
            <v>0</v>
          </cell>
        </row>
        <row r="5191">
          <cell r="B5191" t="str">
            <v>2500</v>
          </cell>
          <cell r="C5191" t="str">
            <v>T.BINH</v>
          </cell>
          <cell r="E5191" t="str">
            <v>NGUYEN THI KIM</v>
          </cell>
          <cell r="F5191" t="str">
            <v>TUYEN</v>
          </cell>
          <cell r="G5191" t="str">
            <v>GIAO DICH VIEN</v>
          </cell>
          <cell r="I5191">
            <v>38370</v>
          </cell>
          <cell r="J5191">
            <v>26</v>
          </cell>
          <cell r="K5191">
            <v>0</v>
          </cell>
          <cell r="L5191">
            <v>0</v>
          </cell>
          <cell r="M5191">
            <v>0</v>
          </cell>
          <cell r="N5191">
            <v>0</v>
          </cell>
          <cell r="O5191">
            <v>500000</v>
          </cell>
          <cell r="P5191">
            <v>0</v>
          </cell>
          <cell r="Q5191">
            <v>0</v>
          </cell>
          <cell r="R5191">
            <v>0</v>
          </cell>
        </row>
        <row r="5192">
          <cell r="B5192" t="str">
            <v>2587</v>
          </cell>
          <cell r="C5192" t="str">
            <v>T.BINH</v>
          </cell>
          <cell r="E5192" t="str">
            <v>HUYNH THI NGOC</v>
          </cell>
          <cell r="F5192" t="str">
            <v>HANH</v>
          </cell>
          <cell r="G5192" t="str">
            <v>GIAO DICH VIEN QUY</v>
          </cell>
          <cell r="H5192" t="str">
            <v>GDVQ</v>
          </cell>
          <cell r="I5192">
            <v>38418</v>
          </cell>
          <cell r="J5192">
            <v>26</v>
          </cell>
          <cell r="K5192">
            <v>0</v>
          </cell>
          <cell r="L5192">
            <v>0</v>
          </cell>
          <cell r="M5192">
            <v>0</v>
          </cell>
          <cell r="N5192">
            <v>0</v>
          </cell>
          <cell r="O5192">
            <v>500000</v>
          </cell>
          <cell r="P5192">
            <v>0</v>
          </cell>
          <cell r="Q5192">
            <v>0</v>
          </cell>
          <cell r="R5192">
            <v>0</v>
          </cell>
        </row>
        <row r="5193">
          <cell r="B5193" t="str">
            <v>2634</v>
          </cell>
          <cell r="C5193" t="str">
            <v>T.BINH</v>
          </cell>
          <cell r="E5193" t="str">
            <v>NGUYEN THI DA</v>
          </cell>
          <cell r="F5193" t="str">
            <v>THAO</v>
          </cell>
          <cell r="G5193" t="str">
            <v>GIAO DICH VIEN</v>
          </cell>
          <cell r="H5193" t="str">
            <v>GDV</v>
          </cell>
          <cell r="I5193">
            <v>38439</v>
          </cell>
          <cell r="J5193">
            <v>0</v>
          </cell>
          <cell r="K5193">
            <v>0</v>
          </cell>
          <cell r="L5193">
            <v>0</v>
          </cell>
          <cell r="M5193">
            <v>0</v>
          </cell>
          <cell r="N5193">
            <v>0</v>
          </cell>
          <cell r="O5193">
            <v>0</v>
          </cell>
          <cell r="P5193">
            <v>0</v>
          </cell>
          <cell r="Q5193">
            <v>0</v>
          </cell>
          <cell r="R5193">
            <v>0</v>
          </cell>
        </row>
        <row r="5194">
          <cell r="B5194" t="str">
            <v>2672</v>
          </cell>
          <cell r="C5194" t="str">
            <v>T.BINH</v>
          </cell>
          <cell r="E5194" t="str">
            <v>NGUYEN BA NHAT</v>
          </cell>
          <cell r="F5194" t="str">
            <v>PHONG</v>
          </cell>
          <cell r="G5194" t="str">
            <v>NV THAM DINH DOANH NGHIEP</v>
          </cell>
          <cell r="I5194">
            <v>38453</v>
          </cell>
          <cell r="J5194">
            <v>26</v>
          </cell>
          <cell r="K5194">
            <v>0</v>
          </cell>
          <cell r="L5194">
            <v>0</v>
          </cell>
          <cell r="M5194">
            <v>0</v>
          </cell>
          <cell r="N5194">
            <v>0</v>
          </cell>
          <cell r="O5194">
            <v>500000</v>
          </cell>
          <cell r="P5194">
            <v>0</v>
          </cell>
          <cell r="Q5194">
            <v>400000</v>
          </cell>
          <cell r="R5194">
            <v>0</v>
          </cell>
        </row>
        <row r="5195">
          <cell r="B5195" t="str">
            <v>2762</v>
          </cell>
          <cell r="C5195" t="str">
            <v>T.BINH</v>
          </cell>
          <cell r="E5195" t="str">
            <v>TRAN VAN</v>
          </cell>
          <cell r="F5195" t="str">
            <v>THONG</v>
          </cell>
          <cell r="G5195" t="str">
            <v>NV TIN DUNG CA NHAN</v>
          </cell>
          <cell r="I5195">
            <v>38488</v>
          </cell>
          <cell r="J5195">
            <v>26</v>
          </cell>
          <cell r="K5195">
            <v>0</v>
          </cell>
          <cell r="L5195">
            <v>0</v>
          </cell>
          <cell r="M5195">
            <v>0</v>
          </cell>
          <cell r="N5195">
            <v>0</v>
          </cell>
          <cell r="O5195">
            <v>500000</v>
          </cell>
          <cell r="P5195">
            <v>0</v>
          </cell>
          <cell r="Q5195">
            <v>400000</v>
          </cell>
          <cell r="R5195">
            <v>0</v>
          </cell>
        </row>
        <row r="5196">
          <cell r="B5196" t="str">
            <v>2861</v>
          </cell>
          <cell r="C5196" t="str">
            <v>T.BINH</v>
          </cell>
          <cell r="E5196" t="str">
            <v>TRAN HONG</v>
          </cell>
          <cell r="F5196" t="str">
            <v>LOAN</v>
          </cell>
          <cell r="G5196" t="str">
            <v>NV THANH TOAN QUOC TE</v>
          </cell>
          <cell r="I5196">
            <v>38531</v>
          </cell>
          <cell r="J5196">
            <v>0</v>
          </cell>
          <cell r="K5196">
            <v>0</v>
          </cell>
          <cell r="L5196">
            <v>0</v>
          </cell>
          <cell r="M5196">
            <v>0</v>
          </cell>
          <cell r="N5196">
            <v>0</v>
          </cell>
          <cell r="O5196">
            <v>0</v>
          </cell>
          <cell r="P5196">
            <v>0</v>
          </cell>
          <cell r="Q5196">
            <v>0</v>
          </cell>
          <cell r="R5196">
            <v>0</v>
          </cell>
        </row>
        <row r="5197">
          <cell r="B5197" t="str">
            <v>2877</v>
          </cell>
          <cell r="C5197" t="str">
            <v>T.BINH</v>
          </cell>
          <cell r="E5197" t="str">
            <v>HUYNH THE</v>
          </cell>
          <cell r="F5197" t="str">
            <v>TRUONG</v>
          </cell>
          <cell r="G5197" t="str">
            <v>NV BAO VE</v>
          </cell>
          <cell r="H5197" t="str">
            <v>BV</v>
          </cell>
          <cell r="I5197">
            <v>38537</v>
          </cell>
          <cell r="J5197">
            <v>26</v>
          </cell>
          <cell r="K5197">
            <v>0</v>
          </cell>
          <cell r="L5197">
            <v>0</v>
          </cell>
          <cell r="M5197">
            <v>24</v>
          </cell>
          <cell r="N5197">
            <v>0</v>
          </cell>
          <cell r="O5197">
            <v>500000</v>
          </cell>
          <cell r="P5197">
            <v>0</v>
          </cell>
          <cell r="Q5197">
            <v>0</v>
          </cell>
          <cell r="R5197">
            <v>0</v>
          </cell>
        </row>
        <row r="5198">
          <cell r="B5198" t="str">
            <v>3085</v>
          </cell>
          <cell r="C5198" t="str">
            <v>T.BINH</v>
          </cell>
          <cell r="E5198" t="str">
            <v>MAI THI HONG</v>
          </cell>
          <cell r="F5198" t="str">
            <v>THUONG</v>
          </cell>
          <cell r="G5198" t="str">
            <v>GIAO DICH VIEN</v>
          </cell>
          <cell r="H5198" t="str">
            <v>GDV</v>
          </cell>
          <cell r="I5198">
            <v>38594</v>
          </cell>
          <cell r="J5198">
            <v>26</v>
          </cell>
          <cell r="K5198">
            <v>0</v>
          </cell>
          <cell r="L5198">
            <v>0</v>
          </cell>
          <cell r="M5198">
            <v>0</v>
          </cell>
          <cell r="N5198">
            <v>0</v>
          </cell>
          <cell r="O5198">
            <v>500000</v>
          </cell>
          <cell r="P5198">
            <v>0</v>
          </cell>
          <cell r="Q5198">
            <v>0</v>
          </cell>
          <cell r="R5198">
            <v>0</v>
          </cell>
        </row>
        <row r="5199">
          <cell r="B5199" t="str">
            <v>3104</v>
          </cell>
          <cell r="C5199" t="str">
            <v>T.BINH</v>
          </cell>
          <cell r="E5199" t="str">
            <v>DO THI MAI</v>
          </cell>
          <cell r="F5199" t="str">
            <v>LAN</v>
          </cell>
          <cell r="G5199" t="str">
            <v>GIAO DICH VIEN QUY</v>
          </cell>
          <cell r="H5199" t="str">
            <v>GDVQ</v>
          </cell>
          <cell r="I5199">
            <v>38601</v>
          </cell>
          <cell r="J5199">
            <v>26</v>
          </cell>
          <cell r="K5199">
            <v>0</v>
          </cell>
          <cell r="L5199">
            <v>0</v>
          </cell>
          <cell r="M5199">
            <v>0</v>
          </cell>
          <cell r="N5199">
            <v>0</v>
          </cell>
          <cell r="O5199">
            <v>500000</v>
          </cell>
          <cell r="P5199">
            <v>0</v>
          </cell>
          <cell r="Q5199">
            <v>0</v>
          </cell>
          <cell r="R5199">
            <v>0</v>
          </cell>
        </row>
        <row r="5200">
          <cell r="B5200" t="str">
            <v>3105</v>
          </cell>
          <cell r="C5200" t="str">
            <v>T.BINH</v>
          </cell>
          <cell r="E5200" t="str">
            <v>TRAN THU</v>
          </cell>
          <cell r="F5200" t="str">
            <v>HANG</v>
          </cell>
          <cell r="G5200" t="str">
            <v>GIAO DICH VIEN</v>
          </cell>
          <cell r="H5200" t="str">
            <v>GDV</v>
          </cell>
          <cell r="I5200">
            <v>38601</v>
          </cell>
          <cell r="J5200">
            <v>26</v>
          </cell>
          <cell r="K5200">
            <v>0</v>
          </cell>
          <cell r="L5200">
            <v>0</v>
          </cell>
          <cell r="M5200">
            <v>0</v>
          </cell>
          <cell r="N5200">
            <v>0</v>
          </cell>
          <cell r="O5200">
            <v>500000</v>
          </cell>
          <cell r="P5200">
            <v>0</v>
          </cell>
          <cell r="Q5200">
            <v>0</v>
          </cell>
          <cell r="R5200">
            <v>0</v>
          </cell>
        </row>
        <row r="5201">
          <cell r="B5201" t="str">
            <v>3366</v>
          </cell>
          <cell r="C5201" t="str">
            <v>T.BINH</v>
          </cell>
          <cell r="E5201" t="str">
            <v>DOAN MONG</v>
          </cell>
          <cell r="F5201" t="str">
            <v>HAO</v>
          </cell>
          <cell r="G5201" t="str">
            <v>NV THANH TOAN QUOC TE</v>
          </cell>
          <cell r="I5201">
            <v>38667</v>
          </cell>
          <cell r="J5201">
            <v>26</v>
          </cell>
          <cell r="K5201">
            <v>0</v>
          </cell>
          <cell r="L5201">
            <v>0</v>
          </cell>
          <cell r="M5201">
            <v>0</v>
          </cell>
          <cell r="N5201">
            <v>0</v>
          </cell>
          <cell r="O5201">
            <v>500000</v>
          </cell>
          <cell r="P5201">
            <v>0</v>
          </cell>
          <cell r="Q5201">
            <v>0</v>
          </cell>
          <cell r="R5201">
            <v>0</v>
          </cell>
        </row>
        <row r="5202">
          <cell r="B5202" t="str">
            <v>3420</v>
          </cell>
          <cell r="C5202" t="str">
            <v>T.BINH</v>
          </cell>
          <cell r="E5202" t="str">
            <v>THAI THI THUY</v>
          </cell>
          <cell r="F5202" t="str">
            <v>HANG</v>
          </cell>
          <cell r="G5202" t="str">
            <v>GIAO DICH VIEN TIN DUNG</v>
          </cell>
          <cell r="I5202">
            <v>38670</v>
          </cell>
          <cell r="J5202">
            <v>26</v>
          </cell>
          <cell r="K5202">
            <v>0</v>
          </cell>
          <cell r="L5202">
            <v>0</v>
          </cell>
          <cell r="M5202">
            <v>0</v>
          </cell>
          <cell r="N5202">
            <v>0</v>
          </cell>
          <cell r="O5202">
            <v>500000</v>
          </cell>
          <cell r="P5202">
            <v>0</v>
          </cell>
          <cell r="Q5202">
            <v>0</v>
          </cell>
          <cell r="R5202">
            <v>0</v>
          </cell>
        </row>
        <row r="5203">
          <cell r="B5203" t="str">
            <v>3493</v>
          </cell>
          <cell r="C5203" t="str">
            <v>T.BINH</v>
          </cell>
          <cell r="E5203" t="str">
            <v>TRAN THI TUYET</v>
          </cell>
          <cell r="F5203" t="str">
            <v>THANH</v>
          </cell>
          <cell r="G5203" t="str">
            <v>GIAO DICH VIEN</v>
          </cell>
          <cell r="I5203">
            <v>38691</v>
          </cell>
          <cell r="J5203">
            <v>26</v>
          </cell>
          <cell r="K5203">
            <v>0</v>
          </cell>
          <cell r="L5203">
            <v>0</v>
          </cell>
          <cell r="M5203">
            <v>0</v>
          </cell>
          <cell r="N5203">
            <v>0</v>
          </cell>
          <cell r="O5203">
            <v>500000</v>
          </cell>
          <cell r="P5203">
            <v>0</v>
          </cell>
          <cell r="Q5203">
            <v>0</v>
          </cell>
          <cell r="R5203">
            <v>0</v>
          </cell>
        </row>
        <row r="5204">
          <cell r="B5204" t="str">
            <v>3613</v>
          </cell>
          <cell r="C5204" t="str">
            <v>T.BINH</v>
          </cell>
          <cell r="E5204" t="str">
            <v>HOANG VAN</v>
          </cell>
          <cell r="F5204" t="str">
            <v>TOAN</v>
          </cell>
          <cell r="G5204" t="str">
            <v>NV BAO VE</v>
          </cell>
          <cell r="H5204" t="str">
            <v>BV</v>
          </cell>
          <cell r="I5204">
            <v>38763</v>
          </cell>
          <cell r="J5204">
            <v>26</v>
          </cell>
          <cell r="K5204">
            <v>0</v>
          </cell>
          <cell r="L5204">
            <v>0</v>
          </cell>
          <cell r="M5204">
            <v>24</v>
          </cell>
          <cell r="N5204">
            <v>0</v>
          </cell>
          <cell r="O5204">
            <v>500000</v>
          </cell>
          <cell r="P5204">
            <v>0</v>
          </cell>
          <cell r="Q5204">
            <v>0</v>
          </cell>
          <cell r="R5204">
            <v>0</v>
          </cell>
        </row>
        <row r="5205">
          <cell r="B5205" t="str">
            <v>3659</v>
          </cell>
          <cell r="C5205" t="str">
            <v>T.BINH</v>
          </cell>
          <cell r="E5205" t="str">
            <v>NGUYEN QUANG</v>
          </cell>
          <cell r="F5205" t="str">
            <v>TAN</v>
          </cell>
          <cell r="G5205" t="str">
            <v>TBP. TONG HOP</v>
          </cell>
          <cell r="H5205" t="str">
            <v>TBP</v>
          </cell>
          <cell r="I5205">
            <v>38777</v>
          </cell>
          <cell r="J5205">
            <v>26</v>
          </cell>
          <cell r="K5205">
            <v>0</v>
          </cell>
          <cell r="L5205">
            <v>0</v>
          </cell>
          <cell r="M5205">
            <v>0</v>
          </cell>
          <cell r="N5205">
            <v>0</v>
          </cell>
          <cell r="O5205">
            <v>500000</v>
          </cell>
          <cell r="P5205">
            <v>0</v>
          </cell>
          <cell r="Q5205">
            <v>400000</v>
          </cell>
          <cell r="R5205">
            <v>0</v>
          </cell>
        </row>
        <row r="5206">
          <cell r="B5206" t="str">
            <v>3660</v>
          </cell>
          <cell r="C5206" t="str">
            <v>T.BINH</v>
          </cell>
          <cell r="E5206" t="str">
            <v>DUONG MINH</v>
          </cell>
          <cell r="F5206" t="str">
            <v>TAN</v>
          </cell>
          <cell r="G5206" t="str">
            <v>GIAO DICH VIEN KIEM KIEM SOAT</v>
          </cell>
          <cell r="I5206">
            <v>38777</v>
          </cell>
          <cell r="J5206">
            <v>26</v>
          </cell>
          <cell r="K5206">
            <v>0</v>
          </cell>
          <cell r="L5206">
            <v>0</v>
          </cell>
          <cell r="M5206">
            <v>0</v>
          </cell>
          <cell r="N5206">
            <v>0</v>
          </cell>
          <cell r="O5206">
            <v>500000</v>
          </cell>
          <cell r="P5206">
            <v>0</v>
          </cell>
          <cell r="Q5206">
            <v>400000</v>
          </cell>
          <cell r="R5206">
            <v>0</v>
          </cell>
        </row>
        <row r="5207">
          <cell r="B5207" t="str">
            <v>3739</v>
          </cell>
          <cell r="C5207" t="str">
            <v>T.BINH</v>
          </cell>
          <cell r="E5207" t="str">
            <v>NGUYEN</v>
          </cell>
          <cell r="F5207" t="str">
            <v>THUYEN</v>
          </cell>
          <cell r="G5207" t="str">
            <v>TBP. THAM DINH CA NHAN</v>
          </cell>
          <cell r="I5207">
            <v>38808</v>
          </cell>
          <cell r="J5207">
            <v>26</v>
          </cell>
          <cell r="K5207">
            <v>0</v>
          </cell>
          <cell r="L5207">
            <v>0</v>
          </cell>
          <cell r="M5207">
            <v>0</v>
          </cell>
          <cell r="N5207">
            <v>0</v>
          </cell>
          <cell r="O5207">
            <v>500000</v>
          </cell>
          <cell r="P5207">
            <v>0</v>
          </cell>
          <cell r="Q5207">
            <v>400000</v>
          </cell>
          <cell r="R5207">
            <v>0</v>
          </cell>
        </row>
        <row r="5208">
          <cell r="B5208" t="str">
            <v>3831</v>
          </cell>
          <cell r="C5208" t="str">
            <v>T.BINH</v>
          </cell>
          <cell r="E5208" t="str">
            <v>VU DUC</v>
          </cell>
          <cell r="F5208" t="str">
            <v>THANG</v>
          </cell>
          <cell r="G5208" t="str">
            <v>NV THAM DINH DOANH NGHIEP</v>
          </cell>
          <cell r="I5208">
            <v>38822</v>
          </cell>
          <cell r="J5208">
            <v>26</v>
          </cell>
          <cell r="K5208">
            <v>0</v>
          </cell>
          <cell r="L5208">
            <v>0</v>
          </cell>
          <cell r="M5208">
            <v>0</v>
          </cell>
          <cell r="N5208">
            <v>0</v>
          </cell>
          <cell r="O5208">
            <v>500000</v>
          </cell>
          <cell r="P5208">
            <v>0</v>
          </cell>
          <cell r="Q5208">
            <v>400000</v>
          </cell>
          <cell r="R5208">
            <v>0</v>
          </cell>
        </row>
        <row r="5209">
          <cell r="B5209" t="str">
            <v>3871</v>
          </cell>
          <cell r="C5209" t="str">
            <v>T.BINH</v>
          </cell>
          <cell r="E5209" t="str">
            <v>NGUYEN THI THUY</v>
          </cell>
          <cell r="F5209" t="str">
            <v>LOAN</v>
          </cell>
          <cell r="G5209" t="str">
            <v>GIAO DICH VIEN TIN DUNG</v>
          </cell>
          <cell r="I5209">
            <v>38831</v>
          </cell>
          <cell r="J5209">
            <v>26</v>
          </cell>
          <cell r="K5209">
            <v>0</v>
          </cell>
          <cell r="L5209">
            <v>0</v>
          </cell>
          <cell r="M5209">
            <v>0</v>
          </cell>
          <cell r="N5209">
            <v>0</v>
          </cell>
          <cell r="O5209">
            <v>500000</v>
          </cell>
          <cell r="P5209">
            <v>0</v>
          </cell>
          <cell r="Q5209">
            <v>0</v>
          </cell>
          <cell r="R5209">
            <v>0</v>
          </cell>
        </row>
        <row r="5210">
          <cell r="B5210" t="str">
            <v>3916</v>
          </cell>
          <cell r="C5210" t="str">
            <v>T.BINH</v>
          </cell>
          <cell r="E5210" t="str">
            <v>TRAN THI PHUONG</v>
          </cell>
          <cell r="F5210" t="str">
            <v>QUYNH</v>
          </cell>
          <cell r="G5210" t="str">
            <v>GIAO DICH VIEN KIEM KIEM SOAT</v>
          </cell>
          <cell r="I5210">
            <v>38840</v>
          </cell>
          <cell r="J5210">
            <v>26</v>
          </cell>
          <cell r="K5210">
            <v>0</v>
          </cell>
          <cell r="L5210">
            <v>0</v>
          </cell>
          <cell r="M5210">
            <v>0</v>
          </cell>
          <cell r="N5210">
            <v>0</v>
          </cell>
          <cell r="O5210">
            <v>500000</v>
          </cell>
          <cell r="P5210">
            <v>0</v>
          </cell>
          <cell r="Q5210">
            <v>0</v>
          </cell>
          <cell r="R5210">
            <v>0</v>
          </cell>
        </row>
        <row r="5211">
          <cell r="B5211" t="str">
            <v>3979</v>
          </cell>
          <cell r="C5211" t="str">
            <v>T.BINH</v>
          </cell>
          <cell r="E5211" t="str">
            <v>LUONG TRONG</v>
          </cell>
          <cell r="F5211" t="str">
            <v>CHANH</v>
          </cell>
          <cell r="G5211" t="str">
            <v>NV TIN DUNG CA NHAN</v>
          </cell>
          <cell r="I5211">
            <v>38852</v>
          </cell>
          <cell r="J5211">
            <v>26</v>
          </cell>
          <cell r="K5211">
            <v>0</v>
          </cell>
          <cell r="L5211">
            <v>0</v>
          </cell>
          <cell r="M5211">
            <v>0</v>
          </cell>
          <cell r="N5211">
            <v>0</v>
          </cell>
          <cell r="O5211">
            <v>500000</v>
          </cell>
          <cell r="P5211">
            <v>0</v>
          </cell>
          <cell r="Q5211">
            <v>400000</v>
          </cell>
          <cell r="R5211">
            <v>0</v>
          </cell>
        </row>
        <row r="5212">
          <cell r="B5212" t="str">
            <v>4081</v>
          </cell>
          <cell r="C5212" t="str">
            <v>T.BINH</v>
          </cell>
          <cell r="E5212" t="str">
            <v>TRUONG BUU</v>
          </cell>
          <cell r="F5212" t="str">
            <v>KY</v>
          </cell>
          <cell r="G5212" t="str">
            <v>NV THAM DINH CA NHAN</v>
          </cell>
          <cell r="I5212">
            <v>38869</v>
          </cell>
          <cell r="J5212">
            <v>26</v>
          </cell>
          <cell r="K5212">
            <v>0</v>
          </cell>
          <cell r="L5212">
            <v>0</v>
          </cell>
          <cell r="M5212">
            <v>0</v>
          </cell>
          <cell r="N5212">
            <v>0</v>
          </cell>
          <cell r="O5212">
            <v>500000</v>
          </cell>
          <cell r="P5212">
            <v>0</v>
          </cell>
          <cell r="Q5212">
            <v>400000</v>
          </cell>
          <cell r="R5212">
            <v>0</v>
          </cell>
        </row>
        <row r="5213">
          <cell r="B5213" t="str">
            <v>4083</v>
          </cell>
          <cell r="C5213" t="str">
            <v>T.BINH</v>
          </cell>
          <cell r="E5213" t="str">
            <v>NGUYEN THUY</v>
          </cell>
          <cell r="F5213" t="str">
            <v>LINH</v>
          </cell>
          <cell r="G5213" t="str">
            <v>NV THAM DINH DOANH NGHIEP</v>
          </cell>
          <cell r="I5213">
            <v>38869</v>
          </cell>
          <cell r="J5213">
            <v>26</v>
          </cell>
          <cell r="K5213">
            <v>0</v>
          </cell>
          <cell r="L5213">
            <v>0</v>
          </cell>
          <cell r="M5213">
            <v>0</v>
          </cell>
          <cell r="N5213">
            <v>0</v>
          </cell>
          <cell r="O5213">
            <v>500000</v>
          </cell>
          <cell r="P5213">
            <v>0</v>
          </cell>
          <cell r="Q5213">
            <v>400000</v>
          </cell>
          <cell r="R5213">
            <v>0</v>
          </cell>
        </row>
        <row r="5214">
          <cell r="B5214" t="str">
            <v>4163</v>
          </cell>
          <cell r="C5214" t="str">
            <v>T.BINH</v>
          </cell>
          <cell r="E5214" t="str">
            <v>LE THI NHU</v>
          </cell>
          <cell r="F5214" t="str">
            <v>PHUNG</v>
          </cell>
          <cell r="G5214" t="str">
            <v>GIAO DICH VIEN TIN DUNG</v>
          </cell>
          <cell r="I5214">
            <v>38873</v>
          </cell>
          <cell r="J5214">
            <v>26</v>
          </cell>
          <cell r="K5214">
            <v>0</v>
          </cell>
          <cell r="L5214">
            <v>0</v>
          </cell>
          <cell r="M5214">
            <v>0</v>
          </cell>
          <cell r="N5214">
            <v>0</v>
          </cell>
          <cell r="O5214">
            <v>500000</v>
          </cell>
          <cell r="P5214">
            <v>0</v>
          </cell>
          <cell r="Q5214">
            <v>0</v>
          </cell>
          <cell r="R5214">
            <v>0</v>
          </cell>
        </row>
        <row r="5215">
          <cell r="B5215" t="str">
            <v>4172</v>
          </cell>
          <cell r="C5215" t="str">
            <v>T.BINH</v>
          </cell>
          <cell r="E5215" t="str">
            <v>NGUYEN THI HONG</v>
          </cell>
          <cell r="F5215" t="str">
            <v>DIEM</v>
          </cell>
          <cell r="G5215" t="str">
            <v>GIAO DICH VIEN QUY</v>
          </cell>
          <cell r="H5215" t="str">
            <v>GDVQ</v>
          </cell>
          <cell r="I5215">
            <v>38875</v>
          </cell>
          <cell r="J5215">
            <v>26</v>
          </cell>
          <cell r="K5215">
            <v>0</v>
          </cell>
          <cell r="L5215">
            <v>0</v>
          </cell>
          <cell r="M5215">
            <v>0</v>
          </cell>
          <cell r="N5215">
            <v>0</v>
          </cell>
          <cell r="O5215">
            <v>500000</v>
          </cell>
          <cell r="P5215">
            <v>0</v>
          </cell>
          <cell r="Q5215">
            <v>0</v>
          </cell>
          <cell r="R5215">
            <v>0</v>
          </cell>
        </row>
        <row r="5216">
          <cell r="B5216" t="str">
            <v>4322</v>
          </cell>
          <cell r="C5216" t="str">
            <v>T.BINH</v>
          </cell>
          <cell r="E5216" t="str">
            <v>TRAN TRUNG</v>
          </cell>
          <cell r="F5216" t="str">
            <v>THANH</v>
          </cell>
          <cell r="G5216" t="str">
            <v>NV TIN DUNG CA NHAN</v>
          </cell>
          <cell r="I5216">
            <v>38899</v>
          </cell>
          <cell r="J5216">
            <v>26</v>
          </cell>
          <cell r="K5216">
            <v>0</v>
          </cell>
          <cell r="L5216">
            <v>0</v>
          </cell>
          <cell r="M5216">
            <v>0</v>
          </cell>
          <cell r="N5216">
            <v>0</v>
          </cell>
          <cell r="O5216">
            <v>500000</v>
          </cell>
          <cell r="P5216">
            <v>0</v>
          </cell>
          <cell r="Q5216">
            <v>400000</v>
          </cell>
          <cell r="R5216">
            <v>0</v>
          </cell>
        </row>
        <row r="5217">
          <cell r="B5217" t="str">
            <v>4337</v>
          </cell>
          <cell r="C5217" t="str">
            <v>T.BINH</v>
          </cell>
          <cell r="E5217" t="str">
            <v>HUYNH VAN</v>
          </cell>
          <cell r="F5217" t="str">
            <v>THU</v>
          </cell>
          <cell r="G5217" t="str">
            <v>NV TIN DUNG CA NHAN</v>
          </cell>
          <cell r="I5217">
            <v>38901</v>
          </cell>
          <cell r="J5217">
            <v>26</v>
          </cell>
          <cell r="K5217">
            <v>0</v>
          </cell>
          <cell r="L5217">
            <v>0</v>
          </cell>
          <cell r="M5217">
            <v>0</v>
          </cell>
          <cell r="N5217">
            <v>0</v>
          </cell>
          <cell r="O5217">
            <v>500000</v>
          </cell>
          <cell r="P5217">
            <v>0</v>
          </cell>
          <cell r="Q5217">
            <v>400000</v>
          </cell>
          <cell r="R5217">
            <v>0</v>
          </cell>
        </row>
        <row r="5218">
          <cell r="B5218" t="str">
            <v>4511</v>
          </cell>
          <cell r="C5218" t="str">
            <v>T.BINH</v>
          </cell>
          <cell r="E5218" t="str">
            <v>NGUYEN THANH</v>
          </cell>
          <cell r="F5218" t="str">
            <v>QUANG</v>
          </cell>
          <cell r="G5218" t="str">
            <v>NV THAM DINH DOANH NGHIEP</v>
          </cell>
          <cell r="I5218">
            <v>38930</v>
          </cell>
          <cell r="J5218">
            <v>26</v>
          </cell>
          <cell r="K5218">
            <v>0</v>
          </cell>
          <cell r="L5218">
            <v>0</v>
          </cell>
          <cell r="M5218">
            <v>0</v>
          </cell>
          <cell r="N5218">
            <v>0</v>
          </cell>
          <cell r="O5218">
            <v>500000</v>
          </cell>
          <cell r="P5218">
            <v>0</v>
          </cell>
          <cell r="Q5218">
            <v>400000</v>
          </cell>
          <cell r="R5218">
            <v>0</v>
          </cell>
        </row>
        <row r="5219">
          <cell r="B5219" t="str">
            <v>4614</v>
          </cell>
          <cell r="C5219" t="str">
            <v>T.BINH</v>
          </cell>
          <cell r="E5219" t="str">
            <v>PHAM NGOC</v>
          </cell>
          <cell r="F5219" t="str">
            <v>KHUONG</v>
          </cell>
          <cell r="G5219" t="str">
            <v>GIAO DICH VIEN</v>
          </cell>
          <cell r="I5219">
            <v>38953</v>
          </cell>
          <cell r="J5219">
            <v>26</v>
          </cell>
          <cell r="K5219">
            <v>0</v>
          </cell>
          <cell r="L5219">
            <v>0</v>
          </cell>
          <cell r="M5219">
            <v>0</v>
          </cell>
          <cell r="N5219">
            <v>0</v>
          </cell>
          <cell r="O5219">
            <v>500000</v>
          </cell>
          <cell r="P5219">
            <v>0</v>
          </cell>
          <cell r="Q5219">
            <v>0</v>
          </cell>
          <cell r="R5219">
            <v>0</v>
          </cell>
        </row>
        <row r="5220">
          <cell r="B5220" t="str">
            <v>4615</v>
          </cell>
          <cell r="C5220" t="str">
            <v>T.BINH</v>
          </cell>
          <cell r="E5220" t="str">
            <v>TRAN KIEU</v>
          </cell>
          <cell r="F5220" t="str">
            <v>THUONG</v>
          </cell>
          <cell r="G5220" t="str">
            <v>GIAO DICH VIEN</v>
          </cell>
          <cell r="H5220" t="str">
            <v>GDV</v>
          </cell>
          <cell r="I5220">
            <v>38953</v>
          </cell>
          <cell r="J5220">
            <v>26</v>
          </cell>
          <cell r="K5220">
            <v>0</v>
          </cell>
          <cell r="L5220">
            <v>0</v>
          </cell>
          <cell r="M5220">
            <v>0</v>
          </cell>
          <cell r="N5220">
            <v>0</v>
          </cell>
          <cell r="O5220">
            <v>500000</v>
          </cell>
          <cell r="P5220">
            <v>0</v>
          </cell>
          <cell r="Q5220">
            <v>0</v>
          </cell>
          <cell r="R5220">
            <v>0</v>
          </cell>
        </row>
        <row r="5221">
          <cell r="B5221" t="str">
            <v>4616</v>
          </cell>
          <cell r="C5221" t="str">
            <v>T.BINH</v>
          </cell>
          <cell r="E5221" t="str">
            <v>NGUYEN THANH</v>
          </cell>
          <cell r="F5221" t="str">
            <v>LOAN</v>
          </cell>
          <cell r="G5221" t="str">
            <v>GIAO DICH VIEN</v>
          </cell>
          <cell r="H5221" t="str">
            <v>GDV</v>
          </cell>
          <cell r="I5221">
            <v>38953</v>
          </cell>
          <cell r="J5221">
            <v>26</v>
          </cell>
          <cell r="K5221">
            <v>0</v>
          </cell>
          <cell r="L5221">
            <v>0</v>
          </cell>
          <cell r="M5221">
            <v>0</v>
          </cell>
          <cell r="N5221">
            <v>0</v>
          </cell>
          <cell r="O5221">
            <v>500000</v>
          </cell>
          <cell r="P5221">
            <v>0</v>
          </cell>
          <cell r="Q5221">
            <v>0</v>
          </cell>
          <cell r="R5221">
            <v>0</v>
          </cell>
        </row>
        <row r="5222">
          <cell r="B5222" t="str">
            <v>4696</v>
          </cell>
          <cell r="C5222" t="str">
            <v>T.BINH</v>
          </cell>
          <cell r="E5222" t="str">
            <v>NGUYEN BAO</v>
          </cell>
          <cell r="F5222" t="str">
            <v>HA</v>
          </cell>
          <cell r="G5222" t="str">
            <v>NV THANH TOAN QUOC TE</v>
          </cell>
          <cell r="I5222">
            <v>38973</v>
          </cell>
          <cell r="J5222">
            <v>26</v>
          </cell>
          <cell r="K5222">
            <v>0</v>
          </cell>
          <cell r="L5222">
            <v>0</v>
          </cell>
          <cell r="M5222">
            <v>0</v>
          </cell>
          <cell r="N5222">
            <v>0</v>
          </cell>
          <cell r="O5222">
            <v>500000</v>
          </cell>
          <cell r="P5222">
            <v>0</v>
          </cell>
          <cell r="Q5222">
            <v>0</v>
          </cell>
          <cell r="R5222">
            <v>0</v>
          </cell>
        </row>
        <row r="5223">
          <cell r="B5223" t="str">
            <v>4748</v>
          </cell>
          <cell r="C5223" t="str">
            <v>T.BINH</v>
          </cell>
          <cell r="E5223" t="str">
            <v>NGUYEN MINH</v>
          </cell>
          <cell r="F5223" t="str">
            <v>TU</v>
          </cell>
          <cell r="G5223" t="str">
            <v>NV BAO VE</v>
          </cell>
          <cell r="H5223" t="str">
            <v>BV</v>
          </cell>
          <cell r="I5223">
            <v>38986</v>
          </cell>
          <cell r="J5223">
            <v>26</v>
          </cell>
          <cell r="K5223">
            <v>0</v>
          </cell>
          <cell r="L5223">
            <v>0</v>
          </cell>
          <cell r="M5223">
            <v>24</v>
          </cell>
          <cell r="N5223">
            <v>0</v>
          </cell>
          <cell r="O5223">
            <v>500000</v>
          </cell>
          <cell r="P5223">
            <v>0</v>
          </cell>
          <cell r="Q5223">
            <v>0</v>
          </cell>
          <cell r="R5223">
            <v>0</v>
          </cell>
        </row>
        <row r="5224">
          <cell r="B5224" t="str">
            <v>4865</v>
          </cell>
          <cell r="C5224" t="str">
            <v>T.BINH</v>
          </cell>
          <cell r="E5224" t="str">
            <v>NGUYEN VU KHANH</v>
          </cell>
          <cell r="F5224" t="str">
            <v>CHI</v>
          </cell>
          <cell r="G5224" t="str">
            <v>NV THAM DINH DOANH NGHIEP</v>
          </cell>
          <cell r="I5224">
            <v>39006</v>
          </cell>
          <cell r="J5224">
            <v>26</v>
          </cell>
          <cell r="K5224">
            <v>0</v>
          </cell>
          <cell r="L5224">
            <v>0</v>
          </cell>
          <cell r="M5224">
            <v>0</v>
          </cell>
          <cell r="N5224">
            <v>0</v>
          </cell>
          <cell r="O5224">
            <v>500000</v>
          </cell>
          <cell r="P5224">
            <v>0</v>
          </cell>
          <cell r="Q5224">
            <v>400000</v>
          </cell>
          <cell r="R5224">
            <v>0</v>
          </cell>
        </row>
        <row r="5225">
          <cell r="B5225" t="str">
            <v>4924</v>
          </cell>
          <cell r="C5225" t="str">
            <v>T.BINH</v>
          </cell>
          <cell r="E5225" t="str">
            <v>NGUYEN DANG</v>
          </cell>
          <cell r="F5225" t="str">
            <v>DI</v>
          </cell>
          <cell r="G5225" t="str">
            <v>NV THAM DINH DOANH NGHIEP</v>
          </cell>
          <cell r="I5225">
            <v>39022</v>
          </cell>
          <cell r="J5225">
            <v>26</v>
          </cell>
          <cell r="K5225">
            <v>0</v>
          </cell>
          <cell r="L5225">
            <v>0</v>
          </cell>
          <cell r="M5225">
            <v>0</v>
          </cell>
          <cell r="N5225">
            <v>0</v>
          </cell>
          <cell r="O5225">
            <v>500000</v>
          </cell>
          <cell r="P5225">
            <v>0</v>
          </cell>
          <cell r="Q5225">
            <v>400000</v>
          </cell>
          <cell r="R5225">
            <v>0</v>
          </cell>
        </row>
        <row r="5226">
          <cell r="B5226" t="str">
            <v>4975</v>
          </cell>
          <cell r="C5226" t="str">
            <v>T.BINH</v>
          </cell>
          <cell r="E5226" t="str">
            <v>NGUYEN HUY</v>
          </cell>
          <cell r="F5226" t="str">
            <v>VU</v>
          </cell>
          <cell r="G5226" t="str">
            <v>GIAO DICH VIEN QUY</v>
          </cell>
          <cell r="H5226" t="str">
            <v>GDVQ</v>
          </cell>
          <cell r="I5226">
            <v>39030</v>
          </cell>
          <cell r="J5226">
            <v>26</v>
          </cell>
          <cell r="K5226">
            <v>0</v>
          </cell>
          <cell r="L5226">
            <v>0</v>
          </cell>
          <cell r="M5226">
            <v>0</v>
          </cell>
          <cell r="N5226">
            <v>0</v>
          </cell>
          <cell r="O5226">
            <v>500000</v>
          </cell>
          <cell r="P5226">
            <v>0</v>
          </cell>
          <cell r="Q5226">
            <v>0</v>
          </cell>
          <cell r="R5226">
            <v>0</v>
          </cell>
        </row>
        <row r="5227">
          <cell r="B5227" t="str">
            <v>4976</v>
          </cell>
          <cell r="C5227" t="str">
            <v>T.BINH</v>
          </cell>
          <cell r="E5227" t="str">
            <v>TRUONG THI MY</v>
          </cell>
          <cell r="F5227" t="str">
            <v>TRAM</v>
          </cell>
          <cell r="G5227" t="str">
            <v>GIAO DICH VIEN</v>
          </cell>
          <cell r="I5227">
            <v>39031</v>
          </cell>
          <cell r="J5227">
            <v>26</v>
          </cell>
          <cell r="K5227">
            <v>0</v>
          </cell>
          <cell r="L5227">
            <v>0</v>
          </cell>
          <cell r="M5227">
            <v>0</v>
          </cell>
          <cell r="N5227">
            <v>0</v>
          </cell>
          <cell r="O5227">
            <v>500000</v>
          </cell>
          <cell r="P5227">
            <v>0</v>
          </cell>
          <cell r="Q5227">
            <v>0</v>
          </cell>
          <cell r="R5227">
            <v>0</v>
          </cell>
        </row>
        <row r="5228">
          <cell r="B5228" t="str">
            <v>4979</v>
          </cell>
          <cell r="C5228" t="str">
            <v>T.BINH</v>
          </cell>
          <cell r="E5228" t="str">
            <v>LU MINH</v>
          </cell>
          <cell r="F5228" t="str">
            <v>SON</v>
          </cell>
          <cell r="G5228" t="str">
            <v>NV BAO VE</v>
          </cell>
          <cell r="H5228" t="str">
            <v>BV</v>
          </cell>
          <cell r="I5228">
            <v>39034</v>
          </cell>
          <cell r="J5228">
            <v>26</v>
          </cell>
          <cell r="K5228">
            <v>0</v>
          </cell>
          <cell r="L5228">
            <v>0</v>
          </cell>
          <cell r="M5228">
            <v>24</v>
          </cell>
          <cell r="N5228">
            <v>0</v>
          </cell>
          <cell r="O5228">
            <v>500000</v>
          </cell>
          <cell r="P5228">
            <v>0</v>
          </cell>
          <cell r="Q5228">
            <v>0</v>
          </cell>
          <cell r="R5228">
            <v>0</v>
          </cell>
        </row>
        <row r="5229">
          <cell r="B5229" t="str">
            <v>5008</v>
          </cell>
          <cell r="C5229" t="str">
            <v>T.BINH</v>
          </cell>
          <cell r="E5229" t="str">
            <v>LUONG DUY</v>
          </cell>
          <cell r="F5229" t="str">
            <v>BINH</v>
          </cell>
          <cell r="G5229" t="str">
            <v>NV BAO VE</v>
          </cell>
          <cell r="H5229" t="str">
            <v>BV</v>
          </cell>
          <cell r="I5229">
            <v>39038</v>
          </cell>
          <cell r="J5229">
            <v>26</v>
          </cell>
          <cell r="K5229">
            <v>0</v>
          </cell>
          <cell r="L5229">
            <v>0</v>
          </cell>
          <cell r="M5229">
            <v>24</v>
          </cell>
          <cell r="N5229">
            <v>0</v>
          </cell>
          <cell r="O5229">
            <v>500000</v>
          </cell>
          <cell r="P5229">
            <v>0</v>
          </cell>
          <cell r="Q5229">
            <v>0</v>
          </cell>
          <cell r="R5229">
            <v>0</v>
          </cell>
        </row>
        <row r="5230">
          <cell r="B5230" t="str">
            <v>5012</v>
          </cell>
          <cell r="C5230" t="str">
            <v>T.BINH</v>
          </cell>
          <cell r="E5230" t="str">
            <v>NGUYEN VAN</v>
          </cell>
          <cell r="F5230" t="str">
            <v>MANH</v>
          </cell>
          <cell r="G5230" t="str">
            <v>NV BAO VE</v>
          </cell>
          <cell r="H5230" t="str">
            <v>BV</v>
          </cell>
          <cell r="I5230">
            <v>39041</v>
          </cell>
          <cell r="J5230">
            <v>26</v>
          </cell>
          <cell r="K5230">
            <v>0</v>
          </cell>
          <cell r="L5230">
            <v>0</v>
          </cell>
          <cell r="M5230">
            <v>24</v>
          </cell>
          <cell r="N5230">
            <v>0</v>
          </cell>
          <cell r="O5230">
            <v>500000</v>
          </cell>
          <cell r="P5230">
            <v>0</v>
          </cell>
          <cell r="Q5230">
            <v>0</v>
          </cell>
          <cell r="R5230">
            <v>0</v>
          </cell>
        </row>
        <row r="5231">
          <cell r="B5231" t="str">
            <v>5056</v>
          </cell>
          <cell r="C5231" t="str">
            <v>T.BINH</v>
          </cell>
          <cell r="E5231" t="str">
            <v>NGUYEN HAI</v>
          </cell>
          <cell r="F5231" t="str">
            <v>TRUONG</v>
          </cell>
          <cell r="G5231" t="str">
            <v>NV THAM DINH DOANH NGHIEP</v>
          </cell>
          <cell r="I5231">
            <v>39055</v>
          </cell>
          <cell r="J5231">
            <v>26</v>
          </cell>
          <cell r="K5231">
            <v>0</v>
          </cell>
          <cell r="L5231">
            <v>0</v>
          </cell>
          <cell r="M5231">
            <v>0</v>
          </cell>
          <cell r="N5231">
            <v>0</v>
          </cell>
          <cell r="O5231">
            <v>500000</v>
          </cell>
          <cell r="P5231">
            <v>0</v>
          </cell>
          <cell r="Q5231">
            <v>400000</v>
          </cell>
          <cell r="R5231">
            <v>0</v>
          </cell>
        </row>
        <row r="5232">
          <cell r="B5232" t="str">
            <v>5188</v>
          </cell>
          <cell r="C5232" t="str">
            <v>T.BINH</v>
          </cell>
          <cell r="E5232" t="str">
            <v>TRAN THU</v>
          </cell>
          <cell r="F5232" t="str">
            <v>NGAN</v>
          </cell>
          <cell r="G5232" t="str">
            <v>GIAO DICH VIEN QUY</v>
          </cell>
          <cell r="H5232" t="str">
            <v>GDVQ</v>
          </cell>
          <cell r="I5232">
            <v>39084</v>
          </cell>
          <cell r="J5232">
            <v>26</v>
          </cell>
          <cell r="K5232">
            <v>0</v>
          </cell>
          <cell r="L5232">
            <v>0</v>
          </cell>
          <cell r="M5232">
            <v>0</v>
          </cell>
          <cell r="N5232">
            <v>0</v>
          </cell>
          <cell r="O5232">
            <v>500000</v>
          </cell>
          <cell r="P5232">
            <v>0</v>
          </cell>
          <cell r="Q5232">
            <v>0</v>
          </cell>
          <cell r="R5232">
            <v>0</v>
          </cell>
        </row>
        <row r="5233">
          <cell r="B5233" t="str">
            <v>5314</v>
          </cell>
          <cell r="C5233" t="str">
            <v>T.BINH</v>
          </cell>
          <cell r="E5233" t="str">
            <v>LE HANH</v>
          </cell>
          <cell r="F5233" t="str">
            <v>TRAM</v>
          </cell>
          <cell r="G5233" t="str">
            <v>GIAO DICH VIEN QUY</v>
          </cell>
          <cell r="H5233" t="str">
            <v>GDVQ</v>
          </cell>
          <cell r="I5233">
            <v>39114</v>
          </cell>
          <cell r="J5233">
            <v>26</v>
          </cell>
          <cell r="K5233">
            <v>0</v>
          </cell>
          <cell r="L5233">
            <v>0</v>
          </cell>
          <cell r="M5233">
            <v>0</v>
          </cell>
          <cell r="N5233">
            <v>0</v>
          </cell>
          <cell r="O5233">
            <v>500000</v>
          </cell>
          <cell r="P5233">
            <v>0</v>
          </cell>
          <cell r="Q5233">
            <v>0</v>
          </cell>
          <cell r="R5233">
            <v>0</v>
          </cell>
        </row>
        <row r="5234">
          <cell r="B5234" t="str">
            <v>5315</v>
          </cell>
          <cell r="C5234" t="str">
            <v>T.BINH</v>
          </cell>
          <cell r="E5234" t="str">
            <v>BUI KIEN</v>
          </cell>
          <cell r="F5234" t="str">
            <v>QUOC</v>
          </cell>
          <cell r="G5234" t="str">
            <v>NV TIN DUNG CA NHAN</v>
          </cell>
          <cell r="I5234">
            <v>39114</v>
          </cell>
          <cell r="J5234">
            <v>26</v>
          </cell>
          <cell r="K5234">
            <v>0</v>
          </cell>
          <cell r="L5234">
            <v>0</v>
          </cell>
          <cell r="M5234">
            <v>0</v>
          </cell>
          <cell r="N5234">
            <v>0</v>
          </cell>
          <cell r="O5234">
            <v>500000</v>
          </cell>
          <cell r="P5234">
            <v>0</v>
          </cell>
          <cell r="Q5234">
            <v>400000</v>
          </cell>
          <cell r="R5234">
            <v>0</v>
          </cell>
        </row>
        <row r="5235">
          <cell r="B5235" t="str">
            <v>5317</v>
          </cell>
          <cell r="C5235" t="str">
            <v>T.BINH</v>
          </cell>
          <cell r="E5235" t="str">
            <v>NGUYEN THUY HOAI</v>
          </cell>
          <cell r="F5235" t="str">
            <v>THU</v>
          </cell>
          <cell r="G5235" t="str">
            <v>GIAO DICH VIEN QUY</v>
          </cell>
          <cell r="H5235" t="str">
            <v>GDVQ</v>
          </cell>
          <cell r="I5235">
            <v>39114</v>
          </cell>
          <cell r="J5235">
            <v>26</v>
          </cell>
          <cell r="K5235">
            <v>0</v>
          </cell>
          <cell r="L5235">
            <v>0</v>
          </cell>
          <cell r="M5235">
            <v>0</v>
          </cell>
          <cell r="N5235">
            <v>0</v>
          </cell>
          <cell r="O5235">
            <v>500000</v>
          </cell>
          <cell r="P5235">
            <v>0</v>
          </cell>
          <cell r="Q5235">
            <v>0</v>
          </cell>
          <cell r="R5235">
            <v>0</v>
          </cell>
        </row>
        <row r="5236">
          <cell r="B5236" t="str">
            <v>5542</v>
          </cell>
          <cell r="C5236" t="str">
            <v>T.BINH</v>
          </cell>
          <cell r="E5236" t="str">
            <v>NGUYEN TAT</v>
          </cell>
          <cell r="F5236" t="str">
            <v>DAT</v>
          </cell>
          <cell r="G5236" t="str">
            <v>NV BAO VE</v>
          </cell>
          <cell r="H5236" t="str">
            <v>BV</v>
          </cell>
          <cell r="I5236">
            <v>39164</v>
          </cell>
          <cell r="J5236">
            <v>26</v>
          </cell>
          <cell r="K5236">
            <v>0</v>
          </cell>
          <cell r="L5236">
            <v>0</v>
          </cell>
          <cell r="M5236">
            <v>24</v>
          </cell>
          <cell r="N5236">
            <v>0</v>
          </cell>
          <cell r="O5236">
            <v>500000</v>
          </cell>
          <cell r="P5236">
            <v>0</v>
          </cell>
          <cell r="Q5236">
            <v>0</v>
          </cell>
          <cell r="R5236">
            <v>0</v>
          </cell>
        </row>
        <row r="5237">
          <cell r="B5237" t="str">
            <v>5554</v>
          </cell>
          <cell r="C5237" t="str">
            <v>T.BINH</v>
          </cell>
          <cell r="E5237" t="str">
            <v>TRAN THE THUONG TRUONG</v>
          </cell>
          <cell r="F5237" t="str">
            <v>THO</v>
          </cell>
          <cell r="G5237" t="str">
            <v>NV BAO VE</v>
          </cell>
          <cell r="H5237" t="str">
            <v>BV</v>
          </cell>
          <cell r="I5237">
            <v>39167</v>
          </cell>
          <cell r="J5237">
            <v>26</v>
          </cell>
          <cell r="K5237">
            <v>0</v>
          </cell>
          <cell r="L5237">
            <v>0</v>
          </cell>
          <cell r="M5237">
            <v>24</v>
          </cell>
          <cell r="N5237">
            <v>0</v>
          </cell>
          <cell r="O5237">
            <v>500000</v>
          </cell>
          <cell r="P5237">
            <v>0</v>
          </cell>
          <cell r="Q5237">
            <v>0</v>
          </cell>
          <cell r="R5237">
            <v>0</v>
          </cell>
        </row>
        <row r="5238">
          <cell r="B5238" t="str">
            <v>5622</v>
          </cell>
          <cell r="C5238" t="str">
            <v>T.BINH</v>
          </cell>
          <cell r="E5238" t="str">
            <v>MAI DUY</v>
          </cell>
          <cell r="F5238" t="str">
            <v>TRUNG</v>
          </cell>
          <cell r="G5238" t="str">
            <v>NV TIN DUNG CA NHAN</v>
          </cell>
          <cell r="I5238">
            <v>39178</v>
          </cell>
          <cell r="J5238">
            <v>26</v>
          </cell>
          <cell r="K5238">
            <v>0</v>
          </cell>
          <cell r="L5238">
            <v>0</v>
          </cell>
          <cell r="M5238">
            <v>0</v>
          </cell>
          <cell r="N5238">
            <v>0</v>
          </cell>
          <cell r="O5238">
            <v>500000</v>
          </cell>
          <cell r="P5238">
            <v>0</v>
          </cell>
          <cell r="Q5238">
            <v>400000</v>
          </cell>
          <cell r="R5238">
            <v>0</v>
          </cell>
        </row>
        <row r="5239">
          <cell r="B5239" t="str">
            <v>5630</v>
          </cell>
          <cell r="C5239" t="str">
            <v>T.BINH</v>
          </cell>
          <cell r="E5239" t="str">
            <v>KHONG THI HUONG</v>
          </cell>
          <cell r="F5239" t="str">
            <v>LAN</v>
          </cell>
          <cell r="G5239" t="str">
            <v>GIAO DICH VIEN</v>
          </cell>
          <cell r="I5239">
            <v>39181</v>
          </cell>
          <cell r="J5239">
            <v>26</v>
          </cell>
          <cell r="K5239">
            <v>0</v>
          </cell>
          <cell r="L5239">
            <v>0</v>
          </cell>
          <cell r="M5239">
            <v>0</v>
          </cell>
          <cell r="N5239">
            <v>0</v>
          </cell>
          <cell r="O5239">
            <v>500000</v>
          </cell>
          <cell r="P5239">
            <v>0</v>
          </cell>
          <cell r="Q5239">
            <v>0</v>
          </cell>
          <cell r="R5239">
            <v>0</v>
          </cell>
        </row>
        <row r="5240">
          <cell r="B5240" t="str">
            <v>5752</v>
          </cell>
          <cell r="C5240" t="str">
            <v>T.BINH</v>
          </cell>
          <cell r="E5240" t="str">
            <v>NGUYEN LE QUOC</v>
          </cell>
          <cell r="F5240" t="str">
            <v>HA</v>
          </cell>
          <cell r="G5240" t="str">
            <v>CB QUAN HE KHACH HANG CA NHAN</v>
          </cell>
          <cell r="I5240">
            <v>39197</v>
          </cell>
          <cell r="J5240">
            <v>26</v>
          </cell>
          <cell r="K5240">
            <v>0</v>
          </cell>
          <cell r="L5240">
            <v>0</v>
          </cell>
          <cell r="M5240">
            <v>0</v>
          </cell>
          <cell r="N5240">
            <v>0</v>
          </cell>
          <cell r="O5240">
            <v>500000</v>
          </cell>
          <cell r="P5240">
            <v>0</v>
          </cell>
          <cell r="Q5240">
            <v>400000</v>
          </cell>
          <cell r="R5240">
            <v>0</v>
          </cell>
        </row>
        <row r="5241">
          <cell r="B5241" t="str">
            <v>5785</v>
          </cell>
          <cell r="C5241" t="str">
            <v>T.BINH</v>
          </cell>
          <cell r="E5241" t="str">
            <v>DOAN THI BICH</v>
          </cell>
          <cell r="F5241" t="str">
            <v>THUY</v>
          </cell>
          <cell r="G5241" t="str">
            <v>GIAO DICH VIEN</v>
          </cell>
          <cell r="I5241">
            <v>39204</v>
          </cell>
          <cell r="J5241">
            <v>26</v>
          </cell>
          <cell r="K5241">
            <v>0</v>
          </cell>
          <cell r="L5241">
            <v>0</v>
          </cell>
          <cell r="M5241">
            <v>0</v>
          </cell>
          <cell r="N5241">
            <v>0</v>
          </cell>
          <cell r="O5241">
            <v>500000</v>
          </cell>
          <cell r="P5241">
            <v>0</v>
          </cell>
          <cell r="Q5241">
            <v>0</v>
          </cell>
          <cell r="R5241">
            <v>0</v>
          </cell>
        </row>
        <row r="5242">
          <cell r="B5242" t="str">
            <v>5786</v>
          </cell>
          <cell r="C5242" t="str">
            <v>T.BINH</v>
          </cell>
          <cell r="E5242" t="str">
            <v>LE VAN</v>
          </cell>
          <cell r="F5242" t="str">
            <v>HUNG</v>
          </cell>
          <cell r="G5242" t="str">
            <v>NV THAM DINH CA NHAN</v>
          </cell>
          <cell r="I5242">
            <v>39204</v>
          </cell>
          <cell r="J5242">
            <v>26</v>
          </cell>
          <cell r="K5242">
            <v>0</v>
          </cell>
          <cell r="L5242">
            <v>0</v>
          </cell>
          <cell r="M5242">
            <v>0</v>
          </cell>
          <cell r="N5242">
            <v>0</v>
          </cell>
          <cell r="O5242">
            <v>500000</v>
          </cell>
          <cell r="P5242">
            <v>0</v>
          </cell>
          <cell r="Q5242">
            <v>400000</v>
          </cell>
          <cell r="R5242">
            <v>0</v>
          </cell>
        </row>
        <row r="5243">
          <cell r="B5243" t="str">
            <v>5787</v>
          </cell>
          <cell r="C5243" t="str">
            <v>T.BINH</v>
          </cell>
          <cell r="E5243" t="str">
            <v xml:space="preserve">HO HONG </v>
          </cell>
          <cell r="F5243" t="str">
            <v>YEN</v>
          </cell>
          <cell r="G5243" t="str">
            <v>CB QUAN HE KHACH HANG DOANH NGHIEP</v>
          </cell>
          <cell r="I5243">
            <v>39204</v>
          </cell>
          <cell r="J5243">
            <v>26</v>
          </cell>
          <cell r="K5243">
            <v>0</v>
          </cell>
          <cell r="L5243">
            <v>0</v>
          </cell>
          <cell r="M5243">
            <v>0</v>
          </cell>
          <cell r="N5243">
            <v>0</v>
          </cell>
          <cell r="O5243">
            <v>500000</v>
          </cell>
          <cell r="P5243">
            <v>0</v>
          </cell>
          <cell r="Q5243">
            <v>400000</v>
          </cell>
          <cell r="R5243">
            <v>0</v>
          </cell>
        </row>
        <row r="5244">
          <cell r="B5244" t="str">
            <v>5798</v>
          </cell>
          <cell r="C5244" t="str">
            <v>T.BINH</v>
          </cell>
          <cell r="E5244" t="str">
            <v>NGUYEN THI THANH</v>
          </cell>
          <cell r="F5244" t="str">
            <v>VAN</v>
          </cell>
          <cell r="G5244" t="str">
            <v>NV QUAN LY NO</v>
          </cell>
          <cell r="I5244">
            <v>39205</v>
          </cell>
          <cell r="J5244">
            <v>26</v>
          </cell>
          <cell r="K5244">
            <v>0</v>
          </cell>
          <cell r="L5244">
            <v>0</v>
          </cell>
          <cell r="M5244">
            <v>0</v>
          </cell>
          <cell r="N5244">
            <v>0</v>
          </cell>
          <cell r="O5244">
            <v>500000</v>
          </cell>
          <cell r="P5244">
            <v>0</v>
          </cell>
          <cell r="Q5244">
            <v>0</v>
          </cell>
          <cell r="R5244">
            <v>0</v>
          </cell>
        </row>
        <row r="5245">
          <cell r="B5245" t="str">
            <v>5814</v>
          </cell>
          <cell r="C5245" t="str">
            <v>T.BINH</v>
          </cell>
          <cell r="E5245" t="str">
            <v xml:space="preserve">LAM DUC </v>
          </cell>
          <cell r="F5245" t="str">
            <v>QUY</v>
          </cell>
          <cell r="G5245" t="str">
            <v>NV VI TINH</v>
          </cell>
          <cell r="I5245">
            <v>39205</v>
          </cell>
          <cell r="J5245">
            <v>26</v>
          </cell>
          <cell r="K5245">
            <v>0</v>
          </cell>
          <cell r="L5245">
            <v>0</v>
          </cell>
          <cell r="M5245">
            <v>0</v>
          </cell>
          <cell r="N5245">
            <v>0</v>
          </cell>
          <cell r="O5245">
            <v>500000</v>
          </cell>
          <cell r="P5245">
            <v>0</v>
          </cell>
          <cell r="Q5245">
            <v>400000</v>
          </cell>
          <cell r="R5245">
            <v>0</v>
          </cell>
        </row>
        <row r="5246">
          <cell r="B5246" t="str">
            <v>5879</v>
          </cell>
          <cell r="C5246" t="str">
            <v>T.BINH</v>
          </cell>
          <cell r="E5246" t="str">
            <v>TRAN THI BICH</v>
          </cell>
          <cell r="F5246" t="str">
            <v>LIEN</v>
          </cell>
          <cell r="G5246" t="str">
            <v>NV THANH TOAN QUOC TE</v>
          </cell>
          <cell r="I5246">
            <v>39216</v>
          </cell>
          <cell r="J5246">
            <v>26</v>
          </cell>
          <cell r="K5246">
            <v>0</v>
          </cell>
          <cell r="L5246">
            <v>0</v>
          </cell>
          <cell r="M5246">
            <v>0</v>
          </cell>
          <cell r="N5246">
            <v>0</v>
          </cell>
          <cell r="O5246">
            <v>500000</v>
          </cell>
          <cell r="P5246">
            <v>0</v>
          </cell>
          <cell r="Q5246">
            <v>0</v>
          </cell>
          <cell r="R5246">
            <v>0</v>
          </cell>
        </row>
        <row r="5247">
          <cell r="B5247" t="str">
            <v>5880</v>
          </cell>
          <cell r="C5247" t="str">
            <v>T.BINH</v>
          </cell>
          <cell r="E5247" t="str">
            <v>NGUYEN PHUONG THANH</v>
          </cell>
          <cell r="F5247" t="str">
            <v>THAO</v>
          </cell>
          <cell r="G5247" t="str">
            <v>NV THANH TOAN QUOC TE</v>
          </cell>
          <cell r="I5247">
            <v>39216</v>
          </cell>
          <cell r="J5247">
            <v>26</v>
          </cell>
          <cell r="K5247">
            <v>0</v>
          </cell>
          <cell r="L5247">
            <v>0</v>
          </cell>
          <cell r="M5247">
            <v>0</v>
          </cell>
          <cell r="N5247">
            <v>0</v>
          </cell>
          <cell r="O5247">
            <v>500000</v>
          </cell>
          <cell r="P5247">
            <v>0</v>
          </cell>
          <cell r="Q5247">
            <v>0</v>
          </cell>
          <cell r="R5247">
            <v>0</v>
          </cell>
        </row>
        <row r="5248">
          <cell r="B5248" t="str">
            <v>6015</v>
          </cell>
          <cell r="C5248" t="str">
            <v>T.BINH</v>
          </cell>
          <cell r="E5248" t="str">
            <v>PHAM THI KIM</v>
          </cell>
          <cell r="F5248" t="str">
            <v>LOAN</v>
          </cell>
          <cell r="G5248" t="str">
            <v>GIAO DICH VIEN TIN DUNG</v>
          </cell>
          <cell r="I5248">
            <v>39230</v>
          </cell>
          <cell r="J5248">
            <v>26</v>
          </cell>
          <cell r="K5248">
            <v>0</v>
          </cell>
          <cell r="L5248">
            <v>0</v>
          </cell>
          <cell r="M5248">
            <v>0</v>
          </cell>
          <cell r="N5248">
            <v>0</v>
          </cell>
          <cell r="O5248">
            <v>500000</v>
          </cell>
          <cell r="P5248">
            <v>0</v>
          </cell>
          <cell r="Q5248">
            <v>0</v>
          </cell>
          <cell r="R5248">
            <v>0</v>
          </cell>
        </row>
        <row r="5249">
          <cell r="B5249" t="str">
            <v>6127</v>
          </cell>
          <cell r="C5249" t="str">
            <v>T.BINH</v>
          </cell>
          <cell r="E5249" t="str">
            <v>LE DUY</v>
          </cell>
          <cell r="F5249" t="str">
            <v>TUAN</v>
          </cell>
          <cell r="G5249" t="str">
            <v>NV TIN DUNG CA NHAN</v>
          </cell>
          <cell r="I5249">
            <v>39246</v>
          </cell>
          <cell r="J5249">
            <v>26</v>
          </cell>
          <cell r="K5249">
            <v>0</v>
          </cell>
          <cell r="L5249">
            <v>0</v>
          </cell>
          <cell r="M5249">
            <v>0</v>
          </cell>
          <cell r="N5249">
            <v>0</v>
          </cell>
          <cell r="O5249">
            <v>500000</v>
          </cell>
          <cell r="P5249">
            <v>0</v>
          </cell>
          <cell r="Q5249">
            <v>400000</v>
          </cell>
          <cell r="R5249">
            <v>0</v>
          </cell>
        </row>
        <row r="5250">
          <cell r="B5250" t="str">
            <v>6129</v>
          </cell>
          <cell r="C5250" t="str">
            <v>T.BINH</v>
          </cell>
          <cell r="E5250" t="str">
            <v>NGUYEN THANH</v>
          </cell>
          <cell r="F5250" t="str">
            <v>TAI</v>
          </cell>
          <cell r="G5250" t="str">
            <v>NV TIN DUNG CA NHAN</v>
          </cell>
          <cell r="I5250">
            <v>39247</v>
          </cell>
          <cell r="J5250">
            <v>26</v>
          </cell>
          <cell r="K5250">
            <v>0</v>
          </cell>
          <cell r="L5250">
            <v>0</v>
          </cell>
          <cell r="M5250">
            <v>0</v>
          </cell>
          <cell r="N5250">
            <v>0</v>
          </cell>
          <cell r="O5250">
            <v>500000</v>
          </cell>
          <cell r="P5250">
            <v>0</v>
          </cell>
          <cell r="Q5250">
            <v>400000</v>
          </cell>
          <cell r="R5250">
            <v>0</v>
          </cell>
        </row>
        <row r="5251">
          <cell r="B5251" t="str">
            <v>6203</v>
          </cell>
          <cell r="C5251" t="str">
            <v>T.BINH</v>
          </cell>
          <cell r="E5251" t="str">
            <v>TRAN BAO</v>
          </cell>
          <cell r="F5251" t="str">
            <v>QUOC</v>
          </cell>
          <cell r="G5251" t="str">
            <v>CB QUAN HE KHACH HANG DOANH NGHIEP</v>
          </cell>
          <cell r="I5251">
            <v>39265</v>
          </cell>
          <cell r="J5251">
            <v>26</v>
          </cell>
          <cell r="K5251">
            <v>0</v>
          </cell>
          <cell r="L5251">
            <v>0</v>
          </cell>
          <cell r="M5251">
            <v>0</v>
          </cell>
          <cell r="N5251">
            <v>0</v>
          </cell>
          <cell r="O5251">
            <v>500000</v>
          </cell>
          <cell r="P5251">
            <v>0</v>
          </cell>
          <cell r="Q5251">
            <v>400000</v>
          </cell>
          <cell r="R5251">
            <v>0</v>
          </cell>
        </row>
        <row r="5252">
          <cell r="B5252" t="str">
            <v>6436</v>
          </cell>
          <cell r="C5252" t="str">
            <v>T.BINH</v>
          </cell>
          <cell r="E5252" t="str">
            <v>LUU THI TO</v>
          </cell>
          <cell r="F5252" t="str">
            <v>DIEM</v>
          </cell>
          <cell r="G5252" t="str">
            <v>NV HANH CHANH</v>
          </cell>
          <cell r="I5252">
            <v>39310</v>
          </cell>
          <cell r="J5252">
            <v>26</v>
          </cell>
          <cell r="K5252">
            <v>0</v>
          </cell>
          <cell r="L5252">
            <v>0</v>
          </cell>
          <cell r="M5252">
            <v>0</v>
          </cell>
          <cell r="N5252">
            <v>0</v>
          </cell>
          <cell r="O5252">
            <v>500000</v>
          </cell>
          <cell r="P5252">
            <v>0</v>
          </cell>
          <cell r="Q5252">
            <v>400000</v>
          </cell>
          <cell r="R5252">
            <v>0</v>
          </cell>
        </row>
        <row r="5253">
          <cell r="B5253" t="str">
            <v>6576</v>
          </cell>
          <cell r="C5253" t="str">
            <v>T.BINH</v>
          </cell>
          <cell r="E5253" t="str">
            <v xml:space="preserve">TRAN NGO NGOC </v>
          </cell>
          <cell r="F5253" t="str">
            <v>HA</v>
          </cell>
          <cell r="G5253" t="str">
            <v>CB QUAN HE KHACH HANG CA NHAN</v>
          </cell>
          <cell r="I5253">
            <v>39330</v>
          </cell>
          <cell r="J5253">
            <v>26</v>
          </cell>
          <cell r="K5253">
            <v>0</v>
          </cell>
          <cell r="L5253">
            <v>0</v>
          </cell>
          <cell r="M5253">
            <v>0</v>
          </cell>
          <cell r="N5253">
            <v>0</v>
          </cell>
          <cell r="O5253">
            <v>500000</v>
          </cell>
          <cell r="P5253">
            <v>0</v>
          </cell>
          <cell r="Q5253">
            <v>400000</v>
          </cell>
          <cell r="R5253">
            <v>0</v>
          </cell>
        </row>
        <row r="5254">
          <cell r="B5254" t="str">
            <v>6577</v>
          </cell>
          <cell r="C5254" t="str">
            <v>T.BINH</v>
          </cell>
          <cell r="E5254" t="str">
            <v>LUONG THI THANH</v>
          </cell>
          <cell r="F5254" t="str">
            <v>THANH</v>
          </cell>
          <cell r="G5254" t="str">
            <v>CB QUAN HE KHACH HANG DOANH NGHIEP</v>
          </cell>
          <cell r="I5254">
            <v>39330</v>
          </cell>
          <cell r="J5254">
            <v>26</v>
          </cell>
          <cell r="K5254">
            <v>0</v>
          </cell>
          <cell r="L5254">
            <v>0</v>
          </cell>
          <cell r="M5254">
            <v>0</v>
          </cell>
          <cell r="N5254">
            <v>0</v>
          </cell>
          <cell r="O5254">
            <v>500000</v>
          </cell>
          <cell r="P5254">
            <v>0</v>
          </cell>
          <cell r="Q5254">
            <v>400000</v>
          </cell>
          <cell r="R5254">
            <v>0</v>
          </cell>
        </row>
        <row r="5255">
          <cell r="B5255" t="str">
            <v>6586</v>
          </cell>
          <cell r="C5255" t="str">
            <v>T.BINH</v>
          </cell>
          <cell r="E5255" t="str">
            <v>TRAN THI BICH</v>
          </cell>
          <cell r="F5255" t="str">
            <v>LU</v>
          </cell>
          <cell r="G5255" t="str">
            <v>GIAO DICH VIEN</v>
          </cell>
          <cell r="I5255">
            <v>39335</v>
          </cell>
          <cell r="J5255">
            <v>26</v>
          </cell>
          <cell r="K5255">
            <v>0</v>
          </cell>
          <cell r="L5255">
            <v>0</v>
          </cell>
          <cell r="M5255">
            <v>0</v>
          </cell>
          <cell r="N5255">
            <v>0</v>
          </cell>
          <cell r="O5255">
            <v>500000</v>
          </cell>
          <cell r="P5255">
            <v>0</v>
          </cell>
          <cell r="Q5255">
            <v>0</v>
          </cell>
          <cell r="R5255">
            <v>0</v>
          </cell>
        </row>
        <row r="5256">
          <cell r="B5256" t="str">
            <v>6587</v>
          </cell>
          <cell r="C5256" t="str">
            <v>T.BINH</v>
          </cell>
          <cell r="E5256" t="str">
            <v>HUYNH BA</v>
          </cell>
          <cell r="F5256" t="str">
            <v>TIEN</v>
          </cell>
          <cell r="G5256" t="str">
            <v>CB QUAN HE KHACH HANG CA NHAN</v>
          </cell>
          <cell r="I5256">
            <v>39332</v>
          </cell>
          <cell r="J5256">
            <v>26</v>
          </cell>
          <cell r="K5256">
            <v>0</v>
          </cell>
          <cell r="L5256">
            <v>0</v>
          </cell>
          <cell r="M5256">
            <v>0</v>
          </cell>
          <cell r="N5256">
            <v>0</v>
          </cell>
          <cell r="O5256">
            <v>500000</v>
          </cell>
          <cell r="P5256">
            <v>0</v>
          </cell>
          <cell r="Q5256">
            <v>400000</v>
          </cell>
          <cell r="R5256">
            <v>0</v>
          </cell>
        </row>
        <row r="5257">
          <cell r="B5257" t="str">
            <v>6668</v>
          </cell>
          <cell r="C5257" t="str">
            <v>T.BINH</v>
          </cell>
          <cell r="E5257" t="str">
            <v>LE VAN</v>
          </cell>
          <cell r="F5257" t="str">
            <v>THUONG</v>
          </cell>
          <cell r="G5257" t="str">
            <v>NV BAO VE</v>
          </cell>
          <cell r="H5257" t="str">
            <v>BV</v>
          </cell>
          <cell r="I5257">
            <v>39342</v>
          </cell>
          <cell r="J5257">
            <v>26</v>
          </cell>
          <cell r="K5257">
            <v>0</v>
          </cell>
          <cell r="L5257">
            <v>0</v>
          </cell>
          <cell r="M5257">
            <v>24</v>
          </cell>
          <cell r="N5257">
            <v>0</v>
          </cell>
          <cell r="O5257">
            <v>500000</v>
          </cell>
          <cell r="P5257">
            <v>0</v>
          </cell>
          <cell r="Q5257">
            <v>0</v>
          </cell>
          <cell r="R5257">
            <v>0</v>
          </cell>
        </row>
        <row r="5258">
          <cell r="B5258" t="str">
            <v>6671</v>
          </cell>
          <cell r="C5258" t="str">
            <v>T.BINH</v>
          </cell>
          <cell r="E5258" t="str">
            <v>LE THANH</v>
          </cell>
          <cell r="F5258" t="str">
            <v>BINH</v>
          </cell>
          <cell r="G5258" t="str">
            <v>NV BAO VE</v>
          </cell>
          <cell r="H5258" t="str">
            <v>BV</v>
          </cell>
          <cell r="I5258">
            <v>39344</v>
          </cell>
          <cell r="J5258">
            <v>26</v>
          </cell>
          <cell r="K5258">
            <v>0</v>
          </cell>
          <cell r="L5258">
            <v>0</v>
          </cell>
          <cell r="M5258">
            <v>24</v>
          </cell>
          <cell r="N5258">
            <v>0</v>
          </cell>
          <cell r="O5258">
            <v>500000</v>
          </cell>
          <cell r="P5258">
            <v>0</v>
          </cell>
          <cell r="Q5258">
            <v>0</v>
          </cell>
          <cell r="R5258">
            <v>0</v>
          </cell>
        </row>
        <row r="5259">
          <cell r="B5259" t="str">
            <v>6721</v>
          </cell>
          <cell r="C5259" t="str">
            <v>T.BINH</v>
          </cell>
          <cell r="E5259" t="str">
            <v>PHAM HUNG</v>
          </cell>
          <cell r="F5259" t="str">
            <v>VINH</v>
          </cell>
          <cell r="G5259" t="str">
            <v>NV THAM DINH CA NHAN</v>
          </cell>
          <cell r="I5259">
            <v>39349</v>
          </cell>
          <cell r="J5259">
            <v>26</v>
          </cell>
          <cell r="K5259">
            <v>0</v>
          </cell>
          <cell r="L5259">
            <v>0</v>
          </cell>
          <cell r="M5259">
            <v>0</v>
          </cell>
          <cell r="N5259">
            <v>0</v>
          </cell>
          <cell r="O5259">
            <v>500000</v>
          </cell>
          <cell r="P5259">
            <v>0</v>
          </cell>
          <cell r="Q5259">
            <v>400000</v>
          </cell>
          <cell r="R5259">
            <v>0</v>
          </cell>
        </row>
        <row r="5260">
          <cell r="B5260" t="str">
            <v>6948</v>
          </cell>
          <cell r="C5260" t="str">
            <v>T.BINH</v>
          </cell>
          <cell r="E5260" t="str">
            <v>PHAM ANH</v>
          </cell>
          <cell r="F5260" t="str">
            <v>TUAN</v>
          </cell>
          <cell r="G5260" t="str">
            <v>NV BAO VE</v>
          </cell>
          <cell r="H5260" t="str">
            <v>BV</v>
          </cell>
          <cell r="I5260">
            <v>39391</v>
          </cell>
          <cell r="J5260">
            <v>26</v>
          </cell>
          <cell r="K5260">
            <v>0</v>
          </cell>
          <cell r="L5260">
            <v>0</v>
          </cell>
          <cell r="M5260">
            <v>24</v>
          </cell>
          <cell r="N5260">
            <v>0</v>
          </cell>
          <cell r="O5260">
            <v>500000</v>
          </cell>
          <cell r="P5260">
            <v>0</v>
          </cell>
          <cell r="Q5260">
            <v>0</v>
          </cell>
          <cell r="R5260">
            <v>0</v>
          </cell>
        </row>
        <row r="5261">
          <cell r="B5261" t="str">
            <v>6949</v>
          </cell>
          <cell r="C5261" t="str">
            <v>T.BINH</v>
          </cell>
          <cell r="E5261" t="str">
            <v>PHAN THANH</v>
          </cell>
          <cell r="F5261" t="str">
            <v>TUNG</v>
          </cell>
          <cell r="G5261" t="str">
            <v>NV BAO VE</v>
          </cell>
          <cell r="H5261" t="str">
            <v>BV</v>
          </cell>
          <cell r="I5261">
            <v>39391</v>
          </cell>
          <cell r="J5261">
            <v>26</v>
          </cell>
          <cell r="K5261">
            <v>0</v>
          </cell>
          <cell r="L5261">
            <v>0</v>
          </cell>
          <cell r="M5261">
            <v>24</v>
          </cell>
          <cell r="N5261">
            <v>0</v>
          </cell>
          <cell r="O5261">
            <v>500000</v>
          </cell>
          <cell r="P5261">
            <v>0</v>
          </cell>
          <cell r="Q5261">
            <v>0</v>
          </cell>
          <cell r="R5261">
            <v>0</v>
          </cell>
        </row>
        <row r="5262">
          <cell r="B5262" t="str">
            <v>7072</v>
          </cell>
          <cell r="C5262" t="str">
            <v>T.BINH</v>
          </cell>
          <cell r="E5262" t="str">
            <v>NGUYEN SON</v>
          </cell>
          <cell r="F5262" t="str">
            <v>HAI</v>
          </cell>
          <cell r="G5262" t="str">
            <v>NV BAO VE</v>
          </cell>
          <cell r="H5262" t="str">
            <v>BV</v>
          </cell>
          <cell r="I5262">
            <v>39402</v>
          </cell>
          <cell r="J5262">
            <v>26</v>
          </cell>
          <cell r="K5262">
            <v>0</v>
          </cell>
          <cell r="L5262">
            <v>0</v>
          </cell>
          <cell r="M5262">
            <v>24</v>
          </cell>
          <cell r="N5262">
            <v>0</v>
          </cell>
          <cell r="O5262">
            <v>500000</v>
          </cell>
          <cell r="P5262">
            <v>0</v>
          </cell>
          <cell r="Q5262">
            <v>0</v>
          </cell>
          <cell r="R5262">
            <v>0</v>
          </cell>
        </row>
        <row r="5263">
          <cell r="B5263" t="str">
            <v>7074</v>
          </cell>
          <cell r="C5263" t="str">
            <v>T.BINH</v>
          </cell>
          <cell r="E5263" t="str">
            <v>DANG DINH</v>
          </cell>
          <cell r="F5263" t="str">
            <v>TRUC</v>
          </cell>
          <cell r="G5263" t="str">
            <v>NV BAO VE</v>
          </cell>
          <cell r="H5263" t="str">
            <v>BV</v>
          </cell>
          <cell r="I5263">
            <v>39405</v>
          </cell>
          <cell r="J5263">
            <v>26</v>
          </cell>
          <cell r="K5263">
            <v>0</v>
          </cell>
          <cell r="L5263">
            <v>0</v>
          </cell>
          <cell r="M5263">
            <v>24</v>
          </cell>
          <cell r="N5263">
            <v>15</v>
          </cell>
          <cell r="O5263">
            <v>500000</v>
          </cell>
          <cell r="P5263">
            <v>0</v>
          </cell>
          <cell r="Q5263">
            <v>0</v>
          </cell>
          <cell r="R5263">
            <v>0</v>
          </cell>
        </row>
        <row r="5264">
          <cell r="B5264" t="str">
            <v>7267</v>
          </cell>
          <cell r="C5264" t="str">
            <v>T.BINH</v>
          </cell>
          <cell r="E5264" t="str">
            <v>TRAN THI CAM</v>
          </cell>
          <cell r="F5264" t="str">
            <v>TU</v>
          </cell>
          <cell r="G5264" t="str">
            <v>NV HUONG DAN KHACH HANG</v>
          </cell>
          <cell r="I5264">
            <v>39428</v>
          </cell>
          <cell r="J5264">
            <v>26</v>
          </cell>
          <cell r="K5264">
            <v>0</v>
          </cell>
          <cell r="L5264">
            <v>0</v>
          </cell>
          <cell r="M5264">
            <v>0</v>
          </cell>
          <cell r="N5264">
            <v>0</v>
          </cell>
          <cell r="O5264">
            <v>500000</v>
          </cell>
          <cell r="P5264">
            <v>0</v>
          </cell>
          <cell r="Q5264">
            <v>0</v>
          </cell>
          <cell r="R5264">
            <v>0</v>
          </cell>
        </row>
        <row r="5265">
          <cell r="B5265" t="str">
            <v>7342</v>
          </cell>
          <cell r="C5265" t="str">
            <v>T.BINH</v>
          </cell>
          <cell r="E5265" t="str">
            <v>NGUYEN HOANG BAO</v>
          </cell>
          <cell r="F5265" t="str">
            <v>PHUONG</v>
          </cell>
          <cell r="G5265" t="str">
            <v>GIAO DICH VIEN</v>
          </cell>
          <cell r="I5265">
            <v>39436</v>
          </cell>
          <cell r="J5265">
            <v>26</v>
          </cell>
          <cell r="K5265">
            <v>0</v>
          </cell>
          <cell r="L5265">
            <v>0</v>
          </cell>
          <cell r="M5265">
            <v>0</v>
          </cell>
          <cell r="N5265">
            <v>0</v>
          </cell>
          <cell r="O5265">
            <v>500000</v>
          </cell>
          <cell r="P5265">
            <v>0</v>
          </cell>
          <cell r="Q5265">
            <v>0</v>
          </cell>
          <cell r="R5265">
            <v>0</v>
          </cell>
        </row>
        <row r="5266">
          <cell r="B5266" t="str">
            <v>7496</v>
          </cell>
          <cell r="C5266" t="str">
            <v>T.BINH</v>
          </cell>
          <cell r="E5266" t="str">
            <v>TRAN TRI</v>
          </cell>
          <cell r="F5266" t="str">
            <v>DAT</v>
          </cell>
          <cell r="G5266" t="str">
            <v>CB QUAN HE KHACH HANG CA NHAN</v>
          </cell>
          <cell r="I5266">
            <v>39468</v>
          </cell>
          <cell r="J5266">
            <v>26</v>
          </cell>
          <cell r="K5266">
            <v>0</v>
          </cell>
          <cell r="L5266">
            <v>0</v>
          </cell>
          <cell r="M5266">
            <v>0</v>
          </cell>
          <cell r="N5266">
            <v>0</v>
          </cell>
          <cell r="O5266">
            <v>500000</v>
          </cell>
          <cell r="P5266">
            <v>0</v>
          </cell>
          <cell r="Q5266">
            <v>400000</v>
          </cell>
          <cell r="R5266">
            <v>0</v>
          </cell>
        </row>
        <row r="5267">
          <cell r="B5267" t="str">
            <v>7566</v>
          </cell>
          <cell r="C5267" t="str">
            <v>T.BINH</v>
          </cell>
          <cell r="E5267" t="str">
            <v>TA THI PHUONG</v>
          </cell>
          <cell r="F5267" t="str">
            <v>LOAN</v>
          </cell>
          <cell r="G5267" t="str">
            <v>GIAO DICH VIEN</v>
          </cell>
          <cell r="I5267">
            <v>39469</v>
          </cell>
          <cell r="J5267">
            <v>26</v>
          </cell>
          <cell r="K5267">
            <v>0</v>
          </cell>
          <cell r="L5267">
            <v>0</v>
          </cell>
          <cell r="M5267">
            <v>0</v>
          </cell>
          <cell r="N5267">
            <v>0</v>
          </cell>
          <cell r="O5267">
            <v>500000</v>
          </cell>
          <cell r="P5267">
            <v>0</v>
          </cell>
          <cell r="Q5267">
            <v>0</v>
          </cell>
          <cell r="R5267">
            <v>0</v>
          </cell>
        </row>
        <row r="5268">
          <cell r="B5268" t="str">
            <v>7622</v>
          </cell>
          <cell r="C5268" t="str">
            <v>T.BINH</v>
          </cell>
          <cell r="E5268" t="str">
            <v>NGUYEN TRONG</v>
          </cell>
          <cell r="F5268" t="str">
            <v>HIEU</v>
          </cell>
          <cell r="G5268" t="str">
            <v>NV BAO VE</v>
          </cell>
          <cell r="H5268" t="str">
            <v>BV</v>
          </cell>
          <cell r="I5268">
            <v>39479</v>
          </cell>
          <cell r="J5268">
            <v>26</v>
          </cell>
          <cell r="K5268">
            <v>0</v>
          </cell>
          <cell r="L5268">
            <v>0</v>
          </cell>
          <cell r="M5268">
            <v>24</v>
          </cell>
          <cell r="N5268">
            <v>0</v>
          </cell>
          <cell r="O5268">
            <v>500000</v>
          </cell>
          <cell r="P5268">
            <v>0</v>
          </cell>
          <cell r="Q5268">
            <v>0</v>
          </cell>
          <cell r="R5268">
            <v>0</v>
          </cell>
        </row>
        <row r="5269">
          <cell r="B5269" t="str">
            <v>7640</v>
          </cell>
          <cell r="C5269" t="str">
            <v>T.BINH</v>
          </cell>
          <cell r="E5269" t="str">
            <v>NGUYEN THI THAI</v>
          </cell>
          <cell r="F5269" t="str">
            <v>UYEN</v>
          </cell>
          <cell r="G5269" t="str">
            <v>GIAO DICH VIEN</v>
          </cell>
          <cell r="I5269">
            <v>39490</v>
          </cell>
          <cell r="J5269">
            <v>26</v>
          </cell>
          <cell r="K5269">
            <v>0</v>
          </cell>
          <cell r="L5269">
            <v>0</v>
          </cell>
          <cell r="M5269">
            <v>0</v>
          </cell>
          <cell r="N5269">
            <v>0</v>
          </cell>
          <cell r="O5269">
            <v>0</v>
          </cell>
          <cell r="P5269">
            <v>0</v>
          </cell>
          <cell r="Q5269">
            <v>0</v>
          </cell>
          <cell r="R5269">
            <v>0</v>
          </cell>
        </row>
        <row r="5270">
          <cell r="B5270" t="str">
            <v>7812</v>
          </cell>
          <cell r="C5270" t="str">
            <v>T.BINH</v>
          </cell>
          <cell r="E5270" t="str">
            <v>LUU VU</v>
          </cell>
          <cell r="F5270" t="str">
            <v>LAM</v>
          </cell>
          <cell r="G5270" t="str">
            <v>CB QUAN HE KHACH HANG CA NHAN</v>
          </cell>
          <cell r="I5270">
            <v>39503</v>
          </cell>
          <cell r="J5270">
            <v>26</v>
          </cell>
          <cell r="K5270">
            <v>0</v>
          </cell>
          <cell r="L5270">
            <v>0</v>
          </cell>
          <cell r="M5270">
            <v>0</v>
          </cell>
          <cell r="N5270">
            <v>0</v>
          </cell>
          <cell r="O5270">
            <v>0</v>
          </cell>
          <cell r="P5270">
            <v>0</v>
          </cell>
          <cell r="Q5270">
            <v>400000</v>
          </cell>
          <cell r="R5270">
            <v>0</v>
          </cell>
        </row>
        <row r="5271">
          <cell r="B5271" t="str">
            <v>7819</v>
          </cell>
          <cell r="C5271" t="str">
            <v>T.BINH</v>
          </cell>
          <cell r="E5271" t="str">
            <v>HO VAN</v>
          </cell>
          <cell r="F5271" t="str">
            <v>TIN</v>
          </cell>
          <cell r="G5271" t="str">
            <v>GIAO DICH VIEN QUY</v>
          </cell>
          <cell r="H5271" t="str">
            <v>GDVQ</v>
          </cell>
          <cell r="I5271">
            <v>39504</v>
          </cell>
          <cell r="J5271">
            <v>26</v>
          </cell>
          <cell r="K5271">
            <v>0</v>
          </cell>
          <cell r="L5271">
            <v>0</v>
          </cell>
          <cell r="M5271">
            <v>0</v>
          </cell>
          <cell r="N5271">
            <v>0</v>
          </cell>
          <cell r="O5271">
            <v>0</v>
          </cell>
          <cell r="P5271">
            <v>0</v>
          </cell>
          <cell r="Q5271">
            <v>0</v>
          </cell>
          <cell r="R5271">
            <v>0</v>
          </cell>
        </row>
        <row r="5272">
          <cell r="B5272" t="str">
            <v>7826</v>
          </cell>
          <cell r="C5272" t="str">
            <v>T.BINH</v>
          </cell>
          <cell r="E5272" t="str">
            <v>NGUYEN QUANG MAI</v>
          </cell>
          <cell r="F5272" t="str">
            <v>PHUONG</v>
          </cell>
          <cell r="G5272" t="str">
            <v>GIAO DICH VIEN</v>
          </cell>
          <cell r="I5272">
            <v>39507</v>
          </cell>
          <cell r="J5272">
            <v>26</v>
          </cell>
          <cell r="K5272">
            <v>0</v>
          </cell>
          <cell r="L5272">
            <v>0</v>
          </cell>
          <cell r="M5272">
            <v>0</v>
          </cell>
          <cell r="N5272">
            <v>0</v>
          </cell>
          <cell r="O5272">
            <v>0</v>
          </cell>
          <cell r="P5272">
            <v>0</v>
          </cell>
          <cell r="Q5272">
            <v>0</v>
          </cell>
          <cell r="R5272">
            <v>0</v>
          </cell>
        </row>
        <row r="5273">
          <cell r="B5273" t="str">
            <v>8033</v>
          </cell>
          <cell r="C5273" t="str">
            <v>T.BINH</v>
          </cell>
          <cell r="E5273" t="str">
            <v>HA THANH</v>
          </cell>
          <cell r="F5273" t="str">
            <v>TUAN</v>
          </cell>
          <cell r="G5273" t="str">
            <v>NV BAO VE</v>
          </cell>
          <cell r="H5273" t="str">
            <v>BV</v>
          </cell>
          <cell r="I5273">
            <v>39538</v>
          </cell>
          <cell r="J5273">
            <v>26</v>
          </cell>
          <cell r="K5273">
            <v>0</v>
          </cell>
          <cell r="L5273">
            <v>0</v>
          </cell>
          <cell r="M5273">
            <v>24</v>
          </cell>
          <cell r="N5273">
            <v>0</v>
          </cell>
          <cell r="O5273">
            <v>0</v>
          </cell>
          <cell r="P5273">
            <v>0</v>
          </cell>
          <cell r="Q5273">
            <v>0</v>
          </cell>
          <cell r="R5273">
            <v>0</v>
          </cell>
        </row>
        <row r="5274">
          <cell r="B5274" t="str">
            <v>8064</v>
          </cell>
          <cell r="C5274" t="str">
            <v>T.BINH</v>
          </cell>
          <cell r="E5274" t="str">
            <v>VAN THI</v>
          </cell>
          <cell r="F5274" t="str">
            <v>QUYEN</v>
          </cell>
          <cell r="G5274" t="str">
            <v>NV KE TOAN CHI TIET</v>
          </cell>
          <cell r="I5274">
            <v>39552</v>
          </cell>
          <cell r="J5274">
            <v>15</v>
          </cell>
          <cell r="K5274">
            <v>0</v>
          </cell>
          <cell r="L5274">
            <v>0</v>
          </cell>
          <cell r="M5274">
            <v>0</v>
          </cell>
          <cell r="N5274">
            <v>0</v>
          </cell>
          <cell r="O5274">
            <v>0</v>
          </cell>
          <cell r="P5274">
            <v>0</v>
          </cell>
          <cell r="Q5274">
            <v>0</v>
          </cell>
          <cell r="R5274">
            <v>0</v>
          </cell>
        </row>
        <row r="5275">
          <cell r="B5275" t="str">
            <v>0897</v>
          </cell>
          <cell r="C5275" t="str">
            <v>T.DUC</v>
          </cell>
          <cell r="D5275" t="str">
            <v>D</v>
          </cell>
          <cell r="E5275" t="str">
            <v>LE NGUYEN TIEN</v>
          </cell>
          <cell r="F5275" t="str">
            <v>THINH</v>
          </cell>
          <cell r="G5275" t="str">
            <v>GIAM DOC CHI NHANH</v>
          </cell>
          <cell r="H5275" t="str">
            <v>GDCN</v>
          </cell>
          <cell r="I5275">
            <v>37333</v>
          </cell>
          <cell r="J5275">
            <v>25</v>
          </cell>
          <cell r="K5275">
            <v>0</v>
          </cell>
          <cell r="L5275">
            <v>0</v>
          </cell>
          <cell r="M5275">
            <v>0</v>
          </cell>
          <cell r="N5275">
            <v>0</v>
          </cell>
          <cell r="O5275">
            <v>0</v>
          </cell>
          <cell r="P5275">
            <v>0</v>
          </cell>
          <cell r="Q5275">
            <v>0</v>
          </cell>
          <cell r="R5275">
            <v>0</v>
          </cell>
        </row>
        <row r="5276">
          <cell r="B5276" t="str">
            <v>0158</v>
          </cell>
          <cell r="C5276" t="str">
            <v>T.DUC</v>
          </cell>
          <cell r="D5276" t="str">
            <v>D1</v>
          </cell>
          <cell r="E5276" t="str">
            <v>TRAN THI LE</v>
          </cell>
          <cell r="F5276" t="str">
            <v>HA</v>
          </cell>
          <cell r="G5276" t="str">
            <v>PHO GIAM DOC CHI NHANH</v>
          </cell>
          <cell r="H5276" t="str">
            <v>PGDCN</v>
          </cell>
          <cell r="I5276">
            <v>32426</v>
          </cell>
          <cell r="J5276">
            <v>26</v>
          </cell>
          <cell r="K5276">
            <v>0</v>
          </cell>
          <cell r="L5276">
            <v>0</v>
          </cell>
          <cell r="M5276">
            <v>0</v>
          </cell>
          <cell r="N5276">
            <v>0</v>
          </cell>
          <cell r="O5276">
            <v>0</v>
          </cell>
          <cell r="P5276">
            <v>0</v>
          </cell>
          <cell r="Q5276">
            <v>0</v>
          </cell>
          <cell r="R5276">
            <v>0</v>
          </cell>
        </row>
        <row r="5277">
          <cell r="B5277" t="str">
            <v>2151</v>
          </cell>
          <cell r="C5277" t="str">
            <v>T.DUC</v>
          </cell>
          <cell r="D5277" t="str">
            <v>E</v>
          </cell>
          <cell r="E5277" t="str">
            <v>TRAN THI KIM</v>
          </cell>
          <cell r="F5277" t="str">
            <v>HOA</v>
          </cell>
          <cell r="G5277" t="str">
            <v>TP. KE TOAN &amp; QUY</v>
          </cell>
          <cell r="H5277" t="str">
            <v>TPNVCN</v>
          </cell>
          <cell r="I5277">
            <v>38187</v>
          </cell>
          <cell r="J5277">
            <v>26</v>
          </cell>
          <cell r="K5277">
            <v>0</v>
          </cell>
          <cell r="L5277">
            <v>0</v>
          </cell>
          <cell r="M5277">
            <v>0</v>
          </cell>
          <cell r="N5277">
            <v>0</v>
          </cell>
          <cell r="O5277">
            <v>0</v>
          </cell>
          <cell r="P5277">
            <v>0</v>
          </cell>
          <cell r="Q5277">
            <v>290000</v>
          </cell>
          <cell r="R5277">
            <v>0</v>
          </cell>
        </row>
        <row r="5278">
          <cell r="B5278" t="str">
            <v>2417</v>
          </cell>
          <cell r="C5278" t="str">
            <v>T.DUC</v>
          </cell>
          <cell r="D5278" t="str">
            <v>E</v>
          </cell>
          <cell r="E5278" t="str">
            <v>TRAN XUAN</v>
          </cell>
          <cell r="F5278" t="str">
            <v>HONG</v>
          </cell>
          <cell r="G5278" t="str">
            <v>TP. HO TRO</v>
          </cell>
          <cell r="H5278" t="str">
            <v>TPNVCN</v>
          </cell>
          <cell r="I5278">
            <v>38322</v>
          </cell>
          <cell r="J5278">
            <v>26</v>
          </cell>
          <cell r="K5278">
            <v>0</v>
          </cell>
          <cell r="L5278">
            <v>0</v>
          </cell>
          <cell r="M5278">
            <v>0</v>
          </cell>
          <cell r="N5278">
            <v>0</v>
          </cell>
          <cell r="O5278">
            <v>0</v>
          </cell>
          <cell r="P5278">
            <v>0</v>
          </cell>
          <cell r="Q5278">
            <v>40000</v>
          </cell>
          <cell r="R5278">
            <v>0</v>
          </cell>
        </row>
        <row r="5279">
          <cell r="B5279" t="str">
            <v>5954</v>
          </cell>
          <cell r="C5279" t="str">
            <v>T.DUC</v>
          </cell>
          <cell r="D5279" t="str">
            <v>E</v>
          </cell>
          <cell r="E5279" t="str">
            <v>LE THI KIEU</v>
          </cell>
          <cell r="F5279" t="str">
            <v>TRANG</v>
          </cell>
          <cell r="G5279" t="str">
            <v>TP. DICH VU KHACH HANG</v>
          </cell>
          <cell r="H5279" t="str">
            <v>TPNVCN</v>
          </cell>
          <cell r="I5279">
            <v>39223</v>
          </cell>
          <cell r="J5279">
            <v>26</v>
          </cell>
          <cell r="K5279">
            <v>0</v>
          </cell>
          <cell r="L5279">
            <v>0</v>
          </cell>
          <cell r="M5279">
            <v>0</v>
          </cell>
          <cell r="N5279">
            <v>0</v>
          </cell>
          <cell r="O5279">
            <v>0</v>
          </cell>
          <cell r="P5279">
            <v>0</v>
          </cell>
          <cell r="Q5279">
            <v>40000</v>
          </cell>
          <cell r="R5279">
            <v>0</v>
          </cell>
        </row>
        <row r="5280">
          <cell r="B5280" t="str">
            <v>3828</v>
          </cell>
          <cell r="C5280" t="str">
            <v>T.DUC</v>
          </cell>
          <cell r="D5280" t="str">
            <v>E1</v>
          </cell>
          <cell r="E5280" t="str">
            <v>PHAM DANG</v>
          </cell>
          <cell r="F5280" t="str">
            <v>KHOA</v>
          </cell>
          <cell r="G5280" t="str">
            <v>PP. DICH VU KHACH HANG</v>
          </cell>
          <cell r="H5280" t="str">
            <v>PPNVCN</v>
          </cell>
          <cell r="I5280">
            <v>38822</v>
          </cell>
          <cell r="J5280">
            <v>26</v>
          </cell>
          <cell r="K5280">
            <v>0</v>
          </cell>
          <cell r="L5280">
            <v>0</v>
          </cell>
          <cell r="M5280">
            <v>0</v>
          </cell>
          <cell r="N5280">
            <v>0</v>
          </cell>
          <cell r="O5280">
            <v>0</v>
          </cell>
          <cell r="P5280">
            <v>0</v>
          </cell>
          <cell r="Q5280">
            <v>165000</v>
          </cell>
          <cell r="R5280">
            <v>0</v>
          </cell>
        </row>
        <row r="5281">
          <cell r="B5281" t="str">
            <v>1687</v>
          </cell>
          <cell r="C5281" t="str">
            <v>T.DUC</v>
          </cell>
          <cell r="D5281" t="str">
            <v>F1-BINH THAI</v>
          </cell>
          <cell r="E5281" t="str">
            <v>TRAN THI KIM</v>
          </cell>
          <cell r="F5281" t="str">
            <v>THUY</v>
          </cell>
          <cell r="G5281" t="str">
            <v>PHO PGD</v>
          </cell>
          <cell r="H5281" t="str">
            <v>PPGD</v>
          </cell>
          <cell r="I5281">
            <v>37883</v>
          </cell>
          <cell r="J5281">
            <v>26</v>
          </cell>
          <cell r="K5281">
            <v>0</v>
          </cell>
          <cell r="L5281">
            <v>0</v>
          </cell>
          <cell r="M5281">
            <v>0</v>
          </cell>
          <cell r="N5281">
            <v>0</v>
          </cell>
          <cell r="O5281">
            <v>0</v>
          </cell>
          <cell r="P5281">
            <v>0</v>
          </cell>
          <cell r="Q5281">
            <v>40000</v>
          </cell>
          <cell r="R5281">
            <v>0</v>
          </cell>
        </row>
        <row r="5282">
          <cell r="B5282" t="str">
            <v>4253</v>
          </cell>
          <cell r="C5282" t="str">
            <v>T.DUC</v>
          </cell>
          <cell r="D5282" t="str">
            <v>F1-KIEN THIET</v>
          </cell>
          <cell r="E5282" t="str">
            <v>TRINH THI</v>
          </cell>
          <cell r="F5282" t="str">
            <v>YEN</v>
          </cell>
          <cell r="G5282" t="str">
            <v>PHO PGD</v>
          </cell>
          <cell r="H5282" t="str">
            <v>PPGD</v>
          </cell>
          <cell r="I5282">
            <v>38887</v>
          </cell>
          <cell r="J5282">
            <v>26</v>
          </cell>
          <cell r="K5282">
            <v>0</v>
          </cell>
          <cell r="L5282">
            <v>0</v>
          </cell>
          <cell r="M5282">
            <v>0</v>
          </cell>
          <cell r="N5282">
            <v>0</v>
          </cell>
          <cell r="O5282">
            <v>0</v>
          </cell>
          <cell r="P5282">
            <v>0</v>
          </cell>
          <cell r="Q5282">
            <v>0</v>
          </cell>
          <cell r="R5282">
            <v>0</v>
          </cell>
        </row>
        <row r="5283">
          <cell r="B5283" t="str">
            <v>0497</v>
          </cell>
          <cell r="C5283" t="str">
            <v>T.DUC</v>
          </cell>
          <cell r="D5283" t="str">
            <v>F-BINH THAI</v>
          </cell>
          <cell r="E5283" t="str">
            <v>NGUYEN THI HONG</v>
          </cell>
          <cell r="F5283" t="str">
            <v>SINH</v>
          </cell>
          <cell r="G5283" t="str">
            <v>TRUONG PGD</v>
          </cell>
          <cell r="H5283" t="str">
            <v>TPGD</v>
          </cell>
          <cell r="I5283">
            <v>36526</v>
          </cell>
          <cell r="J5283">
            <v>26</v>
          </cell>
          <cell r="K5283">
            <v>0</v>
          </cell>
          <cell r="L5283">
            <v>0</v>
          </cell>
          <cell r="M5283">
            <v>0</v>
          </cell>
          <cell r="N5283">
            <v>0</v>
          </cell>
          <cell r="O5283">
            <v>0</v>
          </cell>
          <cell r="P5283">
            <v>0</v>
          </cell>
          <cell r="Q5283">
            <v>0</v>
          </cell>
          <cell r="R5283">
            <v>0</v>
          </cell>
        </row>
        <row r="5284">
          <cell r="B5284" t="str">
            <v>2051</v>
          </cell>
          <cell r="C5284" t="str">
            <v>T.DUC</v>
          </cell>
          <cell r="D5284" t="str">
            <v>F-KIEN THIET</v>
          </cell>
          <cell r="E5284" t="str">
            <v>HUYNH THI HONG</v>
          </cell>
          <cell r="F5284" t="str">
            <v>MINH</v>
          </cell>
          <cell r="G5284" t="str">
            <v>TRUONG PGD</v>
          </cell>
          <cell r="H5284" t="str">
            <v>TPGD</v>
          </cell>
          <cell r="I5284">
            <v>38140</v>
          </cell>
          <cell r="J5284">
            <v>26</v>
          </cell>
          <cell r="K5284">
            <v>0</v>
          </cell>
          <cell r="L5284">
            <v>0</v>
          </cell>
          <cell r="M5284">
            <v>0</v>
          </cell>
          <cell r="N5284">
            <v>0</v>
          </cell>
          <cell r="O5284">
            <v>0</v>
          </cell>
          <cell r="P5284">
            <v>0</v>
          </cell>
          <cell r="Q5284">
            <v>0</v>
          </cell>
          <cell r="R5284">
            <v>0</v>
          </cell>
        </row>
        <row r="5285">
          <cell r="B5285" t="str">
            <v>1397</v>
          </cell>
          <cell r="C5285" t="str">
            <v>T.DUC</v>
          </cell>
          <cell r="E5285" t="str">
            <v>HUYNH THI CUC</v>
          </cell>
          <cell r="F5285" t="str">
            <v>HANH</v>
          </cell>
          <cell r="G5285" t="str">
            <v>THU QUY CAP 3</v>
          </cell>
          <cell r="H5285" t="str">
            <v>TQ</v>
          </cell>
          <cell r="I5285">
            <v>37728</v>
          </cell>
          <cell r="J5285">
            <v>26</v>
          </cell>
          <cell r="K5285">
            <v>0</v>
          </cell>
          <cell r="L5285">
            <v>0</v>
          </cell>
          <cell r="M5285">
            <v>0</v>
          </cell>
          <cell r="N5285">
            <v>0</v>
          </cell>
          <cell r="O5285">
            <v>0</v>
          </cell>
          <cell r="P5285">
            <v>0</v>
          </cell>
          <cell r="Q5285">
            <v>40000</v>
          </cell>
          <cell r="R5285">
            <v>0</v>
          </cell>
        </row>
        <row r="5286">
          <cell r="B5286" t="str">
            <v>3108</v>
          </cell>
          <cell r="C5286" t="str">
            <v>T.DUC</v>
          </cell>
          <cell r="E5286" t="str">
            <v xml:space="preserve">NGUYEN THI </v>
          </cell>
          <cell r="F5286" t="str">
            <v>HANG</v>
          </cell>
          <cell r="G5286" t="str">
            <v>TBP. XU LY GIAO DICH</v>
          </cell>
          <cell r="H5286" t="str">
            <v>TBP</v>
          </cell>
          <cell r="I5286">
            <v>38603</v>
          </cell>
          <cell r="J5286">
            <v>26</v>
          </cell>
          <cell r="K5286">
            <v>0</v>
          </cell>
          <cell r="L5286">
            <v>0</v>
          </cell>
          <cell r="M5286">
            <v>0</v>
          </cell>
          <cell r="N5286">
            <v>0</v>
          </cell>
          <cell r="O5286">
            <v>0</v>
          </cell>
          <cell r="P5286">
            <v>0</v>
          </cell>
          <cell r="Q5286">
            <v>40000</v>
          </cell>
          <cell r="R5286">
            <v>0</v>
          </cell>
        </row>
        <row r="5287">
          <cell r="B5287" t="str">
            <v>3358</v>
          </cell>
          <cell r="C5287" t="str">
            <v>T.DUC</v>
          </cell>
          <cell r="E5287" t="str">
            <v>DO NGOC</v>
          </cell>
          <cell r="F5287" t="str">
            <v>PHONG</v>
          </cell>
          <cell r="G5287" t="str">
            <v>GIAO DICH VIEN QUY</v>
          </cell>
          <cell r="H5287" t="str">
            <v>GDVQ</v>
          </cell>
          <cell r="I5287">
            <v>38666</v>
          </cell>
          <cell r="J5287">
            <v>26</v>
          </cell>
          <cell r="K5287">
            <v>0</v>
          </cell>
          <cell r="L5287">
            <v>0</v>
          </cell>
          <cell r="M5287">
            <v>0</v>
          </cell>
          <cell r="N5287">
            <v>0</v>
          </cell>
          <cell r="O5287">
            <v>0</v>
          </cell>
          <cell r="P5287">
            <v>0</v>
          </cell>
          <cell r="Q5287">
            <v>140000</v>
          </cell>
          <cell r="R5287">
            <v>0</v>
          </cell>
        </row>
        <row r="5288">
          <cell r="B5288" t="str">
            <v>3666</v>
          </cell>
          <cell r="C5288" t="str">
            <v>T.DUC</v>
          </cell>
          <cell r="E5288" t="str">
            <v>NGUYEN HANH</v>
          </cell>
          <cell r="F5288" t="str">
            <v>CHI</v>
          </cell>
          <cell r="G5288" t="str">
            <v>GIAO DICH VIEN</v>
          </cell>
          <cell r="I5288">
            <v>38778</v>
          </cell>
          <cell r="J5288">
            <v>0</v>
          </cell>
          <cell r="K5288">
            <v>0</v>
          </cell>
          <cell r="L5288">
            <v>0</v>
          </cell>
          <cell r="M5288">
            <v>0</v>
          </cell>
          <cell r="N5288">
            <v>0</v>
          </cell>
          <cell r="O5288">
            <v>0</v>
          </cell>
          <cell r="P5288">
            <v>0</v>
          </cell>
          <cell r="Q5288">
            <v>0</v>
          </cell>
          <cell r="R5288">
            <v>0</v>
          </cell>
        </row>
        <row r="5289">
          <cell r="B5289" t="str">
            <v>3927</v>
          </cell>
          <cell r="C5289" t="str">
            <v>T.DUC</v>
          </cell>
          <cell r="E5289" t="str">
            <v>NGUYEN THI</v>
          </cell>
          <cell r="F5289" t="str">
            <v>NGOC</v>
          </cell>
          <cell r="G5289" t="str">
            <v>GIAO DICH VIEN KIEM KIEM SOAT</v>
          </cell>
          <cell r="I5289">
            <v>38842</v>
          </cell>
          <cell r="J5289">
            <v>26</v>
          </cell>
          <cell r="K5289">
            <v>0</v>
          </cell>
          <cell r="L5289">
            <v>0</v>
          </cell>
          <cell r="M5289">
            <v>0</v>
          </cell>
          <cell r="N5289">
            <v>0</v>
          </cell>
          <cell r="O5289">
            <v>0</v>
          </cell>
          <cell r="P5289">
            <v>0</v>
          </cell>
          <cell r="Q5289">
            <v>40000</v>
          </cell>
          <cell r="R5289">
            <v>0</v>
          </cell>
        </row>
        <row r="5290">
          <cell r="B5290" t="str">
            <v>4165</v>
          </cell>
          <cell r="C5290" t="str">
            <v>T.DUC</v>
          </cell>
          <cell r="E5290" t="str">
            <v>NGUYEN QUOC</v>
          </cell>
          <cell r="F5290" t="str">
            <v>HAI</v>
          </cell>
          <cell r="G5290" t="str">
            <v>NV TIN DUNG</v>
          </cell>
          <cell r="I5290">
            <v>38874</v>
          </cell>
          <cell r="J5290">
            <v>26</v>
          </cell>
          <cell r="K5290">
            <v>0</v>
          </cell>
          <cell r="L5290">
            <v>0</v>
          </cell>
          <cell r="M5290">
            <v>0</v>
          </cell>
          <cell r="N5290">
            <v>0</v>
          </cell>
          <cell r="O5290">
            <v>0</v>
          </cell>
          <cell r="P5290">
            <v>0</v>
          </cell>
          <cell r="Q5290">
            <v>300000</v>
          </cell>
          <cell r="R5290">
            <v>0</v>
          </cell>
        </row>
        <row r="5291">
          <cell r="B5291" t="str">
            <v>4170</v>
          </cell>
          <cell r="C5291" t="str">
            <v>T.DUC</v>
          </cell>
          <cell r="E5291" t="str">
            <v>NGO THI HAI</v>
          </cell>
          <cell r="F5291" t="str">
            <v>YEN</v>
          </cell>
          <cell r="G5291" t="str">
            <v>GIAO DICH VIEN</v>
          </cell>
          <cell r="H5291" t="str">
            <v>GDV</v>
          </cell>
          <cell r="I5291">
            <v>38875</v>
          </cell>
          <cell r="J5291">
            <v>18.5</v>
          </cell>
          <cell r="K5291">
            <v>0</v>
          </cell>
          <cell r="L5291">
            <v>0</v>
          </cell>
          <cell r="M5291">
            <v>0</v>
          </cell>
          <cell r="N5291">
            <v>0</v>
          </cell>
          <cell r="O5291">
            <v>0</v>
          </cell>
          <cell r="P5291">
            <v>0</v>
          </cell>
          <cell r="Q5291">
            <v>40000</v>
          </cell>
          <cell r="R5291">
            <v>0</v>
          </cell>
        </row>
        <row r="5292">
          <cell r="B5292" t="str">
            <v>4171</v>
          </cell>
          <cell r="C5292" t="str">
            <v>T.DUC</v>
          </cell>
          <cell r="E5292" t="str">
            <v>DINH THI</v>
          </cell>
          <cell r="F5292" t="str">
            <v>YEN</v>
          </cell>
          <cell r="G5292" t="str">
            <v>GIAO DICH VIEN</v>
          </cell>
          <cell r="H5292" t="str">
            <v>GDV</v>
          </cell>
          <cell r="I5292">
            <v>38875</v>
          </cell>
          <cell r="J5292">
            <v>9</v>
          </cell>
          <cell r="K5292">
            <v>0</v>
          </cell>
          <cell r="L5292">
            <v>0</v>
          </cell>
          <cell r="M5292">
            <v>0</v>
          </cell>
          <cell r="N5292">
            <v>0</v>
          </cell>
          <cell r="O5292">
            <v>0</v>
          </cell>
          <cell r="P5292">
            <v>0</v>
          </cell>
          <cell r="Q5292">
            <v>0</v>
          </cell>
          <cell r="R5292">
            <v>0</v>
          </cell>
        </row>
        <row r="5293">
          <cell r="B5293" t="str">
            <v>4198</v>
          </cell>
          <cell r="C5293" t="str">
            <v>T.DUC</v>
          </cell>
          <cell r="E5293" t="str">
            <v>PHAM THI THU</v>
          </cell>
          <cell r="F5293" t="str">
            <v>HANG</v>
          </cell>
          <cell r="G5293" t="str">
            <v>THU QUY CAP 2</v>
          </cell>
          <cell r="H5293" t="str">
            <v>TQ</v>
          </cell>
          <cell r="I5293">
            <v>38878</v>
          </cell>
          <cell r="J5293">
            <v>26</v>
          </cell>
          <cell r="K5293">
            <v>0</v>
          </cell>
          <cell r="L5293">
            <v>0</v>
          </cell>
          <cell r="M5293">
            <v>0</v>
          </cell>
          <cell r="N5293">
            <v>0</v>
          </cell>
          <cell r="O5293">
            <v>0</v>
          </cell>
          <cell r="P5293">
            <v>0</v>
          </cell>
          <cell r="Q5293">
            <v>0</v>
          </cell>
          <cell r="R5293">
            <v>0</v>
          </cell>
        </row>
        <row r="5294">
          <cell r="B5294" t="str">
            <v>4200</v>
          </cell>
          <cell r="C5294" t="str">
            <v>T.DUC</v>
          </cell>
          <cell r="E5294" t="str">
            <v>NGUYEN NHU YEN</v>
          </cell>
          <cell r="F5294" t="str">
            <v>PHI</v>
          </cell>
          <cell r="G5294" t="str">
            <v>NV KE TOAN TONG HOP</v>
          </cell>
          <cell r="I5294">
            <v>38880</v>
          </cell>
          <cell r="J5294">
            <v>26</v>
          </cell>
          <cell r="K5294">
            <v>0</v>
          </cell>
          <cell r="L5294">
            <v>0</v>
          </cell>
          <cell r="M5294">
            <v>0</v>
          </cell>
          <cell r="N5294">
            <v>0</v>
          </cell>
          <cell r="O5294">
            <v>0</v>
          </cell>
          <cell r="P5294">
            <v>0</v>
          </cell>
          <cell r="Q5294">
            <v>40000</v>
          </cell>
          <cell r="R5294">
            <v>0</v>
          </cell>
        </row>
        <row r="5295">
          <cell r="B5295" t="str">
            <v>4201</v>
          </cell>
          <cell r="C5295" t="str">
            <v>T.DUC</v>
          </cell>
          <cell r="E5295" t="str">
            <v>DANG VAN</v>
          </cell>
          <cell r="F5295" t="str">
            <v>TUAN</v>
          </cell>
          <cell r="G5295" t="str">
            <v>NV THAM DINH DOANH NGHIEP</v>
          </cell>
          <cell r="I5295">
            <v>38880</v>
          </cell>
          <cell r="J5295">
            <v>26</v>
          </cell>
          <cell r="K5295">
            <v>0</v>
          </cell>
          <cell r="L5295">
            <v>0</v>
          </cell>
          <cell r="M5295">
            <v>0</v>
          </cell>
          <cell r="N5295">
            <v>0</v>
          </cell>
          <cell r="O5295">
            <v>0</v>
          </cell>
          <cell r="P5295">
            <v>0</v>
          </cell>
          <cell r="Q5295">
            <v>380000</v>
          </cell>
          <cell r="R5295">
            <v>0</v>
          </cell>
        </row>
        <row r="5296">
          <cell r="B5296" t="str">
            <v>4269</v>
          </cell>
          <cell r="C5296" t="str">
            <v>T.DUC</v>
          </cell>
          <cell r="E5296" t="str">
            <v>NGUYEN THI THU</v>
          </cell>
          <cell r="F5296" t="str">
            <v>TAM</v>
          </cell>
          <cell r="G5296" t="str">
            <v>NV THAM DINH DOANH NGHIEP</v>
          </cell>
          <cell r="I5296">
            <v>38890</v>
          </cell>
          <cell r="J5296">
            <v>26</v>
          </cell>
          <cell r="K5296">
            <v>0</v>
          </cell>
          <cell r="L5296">
            <v>0</v>
          </cell>
          <cell r="M5296">
            <v>0</v>
          </cell>
          <cell r="N5296">
            <v>0</v>
          </cell>
          <cell r="O5296">
            <v>0</v>
          </cell>
          <cell r="P5296">
            <v>0</v>
          </cell>
          <cell r="Q5296">
            <v>380000</v>
          </cell>
          <cell r="R5296">
            <v>0</v>
          </cell>
        </row>
        <row r="5297">
          <cell r="B5297" t="str">
            <v>4272</v>
          </cell>
          <cell r="C5297" t="str">
            <v>T.DUC</v>
          </cell>
          <cell r="E5297" t="str">
            <v>NGUYEN THI HAI</v>
          </cell>
          <cell r="F5297" t="str">
            <v>AN</v>
          </cell>
          <cell r="G5297" t="str">
            <v>TBP. HANH CHANH</v>
          </cell>
          <cell r="H5297" t="str">
            <v>TBP</v>
          </cell>
          <cell r="I5297">
            <v>38890</v>
          </cell>
          <cell r="J5297">
            <v>26</v>
          </cell>
          <cell r="K5297">
            <v>0</v>
          </cell>
          <cell r="L5297">
            <v>0</v>
          </cell>
          <cell r="M5297">
            <v>0</v>
          </cell>
          <cell r="N5297">
            <v>0</v>
          </cell>
          <cell r="O5297">
            <v>0</v>
          </cell>
          <cell r="P5297">
            <v>0</v>
          </cell>
          <cell r="Q5297">
            <v>540000</v>
          </cell>
          <cell r="R5297">
            <v>0</v>
          </cell>
        </row>
        <row r="5298">
          <cell r="B5298" t="str">
            <v>4373</v>
          </cell>
          <cell r="C5298" t="str">
            <v>T.DUC</v>
          </cell>
          <cell r="E5298" t="str">
            <v>BUI DUC</v>
          </cell>
          <cell r="F5298" t="str">
            <v>THANH</v>
          </cell>
          <cell r="G5298" t="str">
            <v>NV BAO VE</v>
          </cell>
          <cell r="H5298" t="str">
            <v>BV</v>
          </cell>
          <cell r="I5298">
            <v>38908</v>
          </cell>
          <cell r="J5298">
            <v>26</v>
          </cell>
          <cell r="K5298">
            <v>0</v>
          </cell>
          <cell r="L5298">
            <v>0</v>
          </cell>
          <cell r="M5298">
            <v>16</v>
          </cell>
          <cell r="N5298">
            <v>0</v>
          </cell>
          <cell r="O5298">
            <v>0</v>
          </cell>
          <cell r="P5298">
            <v>0</v>
          </cell>
          <cell r="Q5298">
            <v>40000</v>
          </cell>
          <cell r="R5298">
            <v>0</v>
          </cell>
        </row>
        <row r="5299">
          <cell r="B5299" t="str">
            <v>4507</v>
          </cell>
          <cell r="C5299" t="str">
            <v>T.DUC</v>
          </cell>
          <cell r="E5299" t="str">
            <v>VU VAN</v>
          </cell>
          <cell r="F5299" t="str">
            <v>QUANG</v>
          </cell>
          <cell r="G5299" t="str">
            <v>NV BAO VE</v>
          </cell>
          <cell r="H5299" t="str">
            <v>BV</v>
          </cell>
          <cell r="I5299">
            <v>38930</v>
          </cell>
          <cell r="J5299">
            <v>26</v>
          </cell>
          <cell r="K5299">
            <v>0</v>
          </cell>
          <cell r="L5299">
            <v>0</v>
          </cell>
          <cell r="M5299">
            <v>16</v>
          </cell>
          <cell r="N5299">
            <v>0</v>
          </cell>
          <cell r="O5299">
            <v>0</v>
          </cell>
          <cell r="P5299">
            <v>0</v>
          </cell>
          <cell r="Q5299">
            <v>0</v>
          </cell>
          <cell r="R5299">
            <v>0</v>
          </cell>
        </row>
        <row r="5300">
          <cell r="B5300" t="str">
            <v>4639</v>
          </cell>
          <cell r="C5300" t="str">
            <v>T.DUC</v>
          </cell>
          <cell r="E5300" t="str">
            <v>NGUYEN THI</v>
          </cell>
          <cell r="F5300" t="str">
            <v>RAM</v>
          </cell>
          <cell r="G5300" t="str">
            <v>GIAO DICH VIEN TIN DUNG</v>
          </cell>
          <cell r="H5300" t="str">
            <v>GDV</v>
          </cell>
          <cell r="I5300">
            <v>38965</v>
          </cell>
          <cell r="J5300">
            <v>26</v>
          </cell>
          <cell r="K5300">
            <v>0</v>
          </cell>
          <cell r="L5300">
            <v>0</v>
          </cell>
          <cell r="M5300">
            <v>0</v>
          </cell>
          <cell r="N5300">
            <v>0</v>
          </cell>
          <cell r="O5300">
            <v>0</v>
          </cell>
          <cell r="P5300">
            <v>0</v>
          </cell>
          <cell r="Q5300">
            <v>40000</v>
          </cell>
          <cell r="R5300">
            <v>0</v>
          </cell>
        </row>
        <row r="5301">
          <cell r="B5301" t="str">
            <v>4980</v>
          </cell>
          <cell r="C5301" t="str">
            <v>T.DUC</v>
          </cell>
          <cell r="E5301" t="str">
            <v>NGUYEN THANH</v>
          </cell>
          <cell r="F5301" t="str">
            <v>VU</v>
          </cell>
          <cell r="G5301" t="str">
            <v>NV TIN DUNG</v>
          </cell>
          <cell r="I5301">
            <v>39034</v>
          </cell>
          <cell r="J5301">
            <v>26</v>
          </cell>
          <cell r="K5301">
            <v>0</v>
          </cell>
          <cell r="L5301">
            <v>0</v>
          </cell>
          <cell r="M5301">
            <v>0</v>
          </cell>
          <cell r="N5301">
            <v>0</v>
          </cell>
          <cell r="O5301">
            <v>0</v>
          </cell>
          <cell r="P5301">
            <v>0</v>
          </cell>
          <cell r="Q5301">
            <v>300000</v>
          </cell>
          <cell r="R5301">
            <v>0</v>
          </cell>
        </row>
        <row r="5302">
          <cell r="B5302" t="str">
            <v>4995</v>
          </cell>
          <cell r="C5302" t="str">
            <v>T.DUC</v>
          </cell>
          <cell r="E5302" t="str">
            <v>PHAM NGOC</v>
          </cell>
          <cell r="F5302" t="str">
            <v>CHAU</v>
          </cell>
          <cell r="G5302" t="str">
            <v>TAI XE</v>
          </cell>
          <cell r="I5302">
            <v>39037</v>
          </cell>
          <cell r="J5302">
            <v>26</v>
          </cell>
          <cell r="K5302">
            <v>0</v>
          </cell>
          <cell r="L5302">
            <v>0</v>
          </cell>
          <cell r="M5302">
            <v>0</v>
          </cell>
          <cell r="N5302">
            <v>0</v>
          </cell>
          <cell r="O5302">
            <v>0</v>
          </cell>
          <cell r="P5302">
            <v>0</v>
          </cell>
          <cell r="Q5302">
            <v>300000</v>
          </cell>
          <cell r="R5302">
            <v>0</v>
          </cell>
        </row>
        <row r="5303">
          <cell r="B5303" t="str">
            <v>5009</v>
          </cell>
          <cell r="C5303" t="str">
            <v>T.DUC</v>
          </cell>
          <cell r="E5303" t="str">
            <v>DIEP THI HUYNH</v>
          </cell>
          <cell r="F5303" t="str">
            <v>HOA</v>
          </cell>
          <cell r="G5303" t="str">
            <v>NV TAP VU</v>
          </cell>
          <cell r="I5303">
            <v>39039</v>
          </cell>
          <cell r="J5303">
            <v>26</v>
          </cell>
          <cell r="K5303">
            <v>0</v>
          </cell>
          <cell r="L5303">
            <v>0</v>
          </cell>
          <cell r="M5303">
            <v>0</v>
          </cell>
          <cell r="N5303">
            <v>0</v>
          </cell>
          <cell r="O5303">
            <v>0</v>
          </cell>
          <cell r="P5303">
            <v>0</v>
          </cell>
          <cell r="Q5303">
            <v>0</v>
          </cell>
          <cell r="R5303">
            <v>0</v>
          </cell>
        </row>
        <row r="5304">
          <cell r="B5304" t="str">
            <v>5039</v>
          </cell>
          <cell r="C5304" t="str">
            <v>T.DUC</v>
          </cell>
          <cell r="E5304" t="str">
            <v>LE VAN</v>
          </cell>
          <cell r="F5304" t="str">
            <v>SON</v>
          </cell>
          <cell r="G5304" t="str">
            <v>NV BAO VE</v>
          </cell>
          <cell r="H5304" t="str">
            <v>BV</v>
          </cell>
          <cell r="I5304">
            <v>39048</v>
          </cell>
          <cell r="J5304">
            <v>26</v>
          </cell>
          <cell r="K5304">
            <v>0</v>
          </cell>
          <cell r="L5304">
            <v>0</v>
          </cell>
          <cell r="M5304">
            <v>0</v>
          </cell>
          <cell r="N5304">
            <v>0</v>
          </cell>
          <cell r="O5304">
            <v>0</v>
          </cell>
          <cell r="P5304">
            <v>0</v>
          </cell>
          <cell r="Q5304">
            <v>140000</v>
          </cell>
          <cell r="R5304">
            <v>0</v>
          </cell>
        </row>
        <row r="5305">
          <cell r="B5305" t="str">
            <v>5055</v>
          </cell>
          <cell r="C5305" t="str">
            <v>T.DUC</v>
          </cell>
          <cell r="E5305" t="str">
            <v>NGUYEN LE THANH</v>
          </cell>
          <cell r="F5305" t="str">
            <v>TAM</v>
          </cell>
          <cell r="G5305" t="str">
            <v>GIAO DICH VIEN TIN DUNG</v>
          </cell>
          <cell r="H5305" t="str">
            <v>GDV</v>
          </cell>
          <cell r="I5305">
            <v>39055</v>
          </cell>
          <cell r="J5305">
            <v>26</v>
          </cell>
          <cell r="K5305">
            <v>0</v>
          </cell>
          <cell r="L5305">
            <v>0</v>
          </cell>
          <cell r="M5305">
            <v>0</v>
          </cell>
          <cell r="N5305">
            <v>0</v>
          </cell>
          <cell r="O5305">
            <v>0</v>
          </cell>
          <cell r="P5305">
            <v>0</v>
          </cell>
          <cell r="Q5305">
            <v>40000</v>
          </cell>
          <cell r="R5305">
            <v>0</v>
          </cell>
        </row>
        <row r="5306">
          <cell r="B5306" t="str">
            <v>5134</v>
          </cell>
          <cell r="C5306" t="str">
            <v>T.DUC</v>
          </cell>
          <cell r="E5306" t="str">
            <v>NGUYEN HUU</v>
          </cell>
          <cell r="F5306" t="str">
            <v>MINH</v>
          </cell>
          <cell r="G5306" t="str">
            <v>NV BAO VE</v>
          </cell>
          <cell r="H5306" t="str">
            <v>BV</v>
          </cell>
          <cell r="I5306">
            <v>39069</v>
          </cell>
          <cell r="J5306">
            <v>26</v>
          </cell>
          <cell r="K5306">
            <v>0</v>
          </cell>
          <cell r="L5306">
            <v>0</v>
          </cell>
          <cell r="M5306">
            <v>0</v>
          </cell>
          <cell r="N5306">
            <v>0</v>
          </cell>
          <cell r="O5306">
            <v>0</v>
          </cell>
          <cell r="P5306">
            <v>0</v>
          </cell>
          <cell r="Q5306">
            <v>40000</v>
          </cell>
          <cell r="R5306">
            <v>0</v>
          </cell>
        </row>
        <row r="5307">
          <cell r="B5307" t="str">
            <v>5627</v>
          </cell>
          <cell r="C5307" t="str">
            <v>T.DUC</v>
          </cell>
          <cell r="E5307" t="str">
            <v>TRAN THI PHUONG</v>
          </cell>
          <cell r="F5307" t="str">
            <v>TAM</v>
          </cell>
          <cell r="G5307" t="str">
            <v>GIAO DICH VIEN</v>
          </cell>
          <cell r="I5307">
            <v>39177</v>
          </cell>
          <cell r="J5307">
            <v>26</v>
          </cell>
          <cell r="K5307">
            <v>0</v>
          </cell>
          <cell r="L5307">
            <v>0</v>
          </cell>
          <cell r="M5307">
            <v>0</v>
          </cell>
          <cell r="N5307">
            <v>0</v>
          </cell>
          <cell r="O5307">
            <v>0</v>
          </cell>
          <cell r="P5307">
            <v>0</v>
          </cell>
          <cell r="Q5307">
            <v>0</v>
          </cell>
          <cell r="R5307">
            <v>0</v>
          </cell>
        </row>
        <row r="5308">
          <cell r="B5308" t="str">
            <v>5783</v>
          </cell>
          <cell r="C5308" t="str">
            <v>T.DUC</v>
          </cell>
          <cell r="E5308" t="str">
            <v xml:space="preserve">LE THI MY </v>
          </cell>
          <cell r="F5308" t="str">
            <v>NGA</v>
          </cell>
          <cell r="G5308" t="str">
            <v>GIAO DICH VIEN QUY</v>
          </cell>
          <cell r="H5308" t="str">
            <v>GDVQ</v>
          </cell>
          <cell r="I5308">
            <v>39204</v>
          </cell>
          <cell r="J5308">
            <v>26</v>
          </cell>
          <cell r="K5308">
            <v>0</v>
          </cell>
          <cell r="L5308">
            <v>0</v>
          </cell>
          <cell r="M5308">
            <v>0</v>
          </cell>
          <cell r="N5308">
            <v>0</v>
          </cell>
          <cell r="O5308">
            <v>0</v>
          </cell>
          <cell r="P5308">
            <v>0</v>
          </cell>
          <cell r="Q5308">
            <v>240000</v>
          </cell>
          <cell r="R5308">
            <v>0</v>
          </cell>
        </row>
        <row r="5309">
          <cell r="B5309" t="str">
            <v>5784</v>
          </cell>
          <cell r="C5309" t="str">
            <v>T.DUC</v>
          </cell>
          <cell r="E5309" t="str">
            <v>NGUYEN THI BICH</v>
          </cell>
          <cell r="F5309" t="str">
            <v>NGOC</v>
          </cell>
          <cell r="G5309" t="str">
            <v>NV THANH TOAN QUOC TE</v>
          </cell>
          <cell r="I5309">
            <v>39204</v>
          </cell>
          <cell r="J5309">
            <v>26</v>
          </cell>
          <cell r="K5309">
            <v>0</v>
          </cell>
          <cell r="L5309">
            <v>0</v>
          </cell>
          <cell r="M5309">
            <v>0</v>
          </cell>
          <cell r="N5309">
            <v>0</v>
          </cell>
          <cell r="O5309">
            <v>0</v>
          </cell>
          <cell r="P5309">
            <v>0</v>
          </cell>
          <cell r="Q5309">
            <v>40000</v>
          </cell>
          <cell r="R5309">
            <v>0</v>
          </cell>
        </row>
        <row r="5310">
          <cell r="B5310" t="str">
            <v>5859</v>
          </cell>
          <cell r="C5310" t="str">
            <v>T.DUC</v>
          </cell>
          <cell r="E5310" t="str">
            <v xml:space="preserve">NGUYEN THANH TRUC </v>
          </cell>
          <cell r="F5310" t="str">
            <v>PHUONG</v>
          </cell>
          <cell r="G5310" t="str">
            <v>GIAO DICH VIEN QUY</v>
          </cell>
          <cell r="H5310" t="str">
            <v>GDVQ</v>
          </cell>
          <cell r="I5310">
            <v>39212</v>
          </cell>
          <cell r="J5310">
            <v>0</v>
          </cell>
          <cell r="K5310">
            <v>0</v>
          </cell>
          <cell r="L5310">
            <v>0</v>
          </cell>
          <cell r="M5310">
            <v>0</v>
          </cell>
          <cell r="N5310">
            <v>0</v>
          </cell>
          <cell r="O5310">
            <v>0</v>
          </cell>
          <cell r="P5310">
            <v>0</v>
          </cell>
          <cell r="Q5310">
            <v>0</v>
          </cell>
          <cell r="R5310">
            <v>0</v>
          </cell>
        </row>
        <row r="5311">
          <cell r="B5311" t="str">
            <v>6050</v>
          </cell>
          <cell r="C5311" t="str">
            <v>T.DUC</v>
          </cell>
          <cell r="E5311" t="str">
            <v>TRINH NGOC</v>
          </cell>
          <cell r="F5311" t="str">
            <v>KHANH</v>
          </cell>
          <cell r="G5311" t="str">
            <v>NV KE TOAN TONG HOP</v>
          </cell>
          <cell r="I5311">
            <v>39237</v>
          </cell>
          <cell r="J5311">
            <v>26</v>
          </cell>
          <cell r="K5311">
            <v>0</v>
          </cell>
          <cell r="L5311">
            <v>0</v>
          </cell>
          <cell r="M5311">
            <v>0</v>
          </cell>
          <cell r="N5311">
            <v>0</v>
          </cell>
          <cell r="O5311">
            <v>0</v>
          </cell>
          <cell r="P5311">
            <v>0</v>
          </cell>
          <cell r="Q5311">
            <v>40000</v>
          </cell>
          <cell r="R5311">
            <v>0</v>
          </cell>
        </row>
        <row r="5312">
          <cell r="B5312" t="str">
            <v>6339</v>
          </cell>
          <cell r="C5312" t="str">
            <v>T.DUC</v>
          </cell>
          <cell r="E5312" t="str">
            <v>MAI THUY HONG</v>
          </cell>
          <cell r="F5312" t="str">
            <v>NGA</v>
          </cell>
          <cell r="G5312" t="str">
            <v>CB QUAN HE KHACH HANG CA NHAN</v>
          </cell>
          <cell r="I5312">
            <v>39293</v>
          </cell>
          <cell r="J5312">
            <v>26</v>
          </cell>
          <cell r="K5312">
            <v>0</v>
          </cell>
          <cell r="L5312">
            <v>0</v>
          </cell>
          <cell r="M5312">
            <v>0</v>
          </cell>
          <cell r="N5312">
            <v>0</v>
          </cell>
          <cell r="O5312">
            <v>0</v>
          </cell>
          <cell r="P5312">
            <v>0</v>
          </cell>
          <cell r="Q5312">
            <v>380000</v>
          </cell>
          <cell r="R5312">
            <v>0</v>
          </cell>
        </row>
        <row r="5313">
          <cell r="B5313" t="str">
            <v>6404</v>
          </cell>
          <cell r="C5313" t="str">
            <v>T.DUC</v>
          </cell>
          <cell r="E5313" t="str">
            <v>NGUYEN THANH</v>
          </cell>
          <cell r="F5313" t="str">
            <v>NINH</v>
          </cell>
          <cell r="G5313" t="str">
            <v>NV VI TINH</v>
          </cell>
          <cell r="I5313">
            <v>39307</v>
          </cell>
          <cell r="J5313">
            <v>26</v>
          </cell>
          <cell r="K5313">
            <v>0</v>
          </cell>
          <cell r="L5313">
            <v>0</v>
          </cell>
          <cell r="M5313">
            <v>0</v>
          </cell>
          <cell r="N5313">
            <v>0</v>
          </cell>
          <cell r="O5313">
            <v>0</v>
          </cell>
          <cell r="P5313">
            <v>0</v>
          </cell>
          <cell r="Q5313">
            <v>440000</v>
          </cell>
          <cell r="R5313">
            <v>0</v>
          </cell>
        </row>
        <row r="5314">
          <cell r="B5314" t="str">
            <v>6443</v>
          </cell>
          <cell r="C5314" t="str">
            <v>T.DUC</v>
          </cell>
          <cell r="E5314" t="str">
            <v xml:space="preserve">LE VIET </v>
          </cell>
          <cell r="F5314" t="str">
            <v>VIET</v>
          </cell>
          <cell r="G5314" t="str">
            <v>NV BAO VE</v>
          </cell>
          <cell r="H5314" t="str">
            <v>BV</v>
          </cell>
          <cell r="I5314">
            <v>39315</v>
          </cell>
          <cell r="J5314">
            <v>26</v>
          </cell>
          <cell r="K5314">
            <v>0</v>
          </cell>
          <cell r="L5314">
            <v>0</v>
          </cell>
          <cell r="M5314">
            <v>16</v>
          </cell>
          <cell r="N5314">
            <v>0</v>
          </cell>
          <cell r="O5314">
            <v>0</v>
          </cell>
          <cell r="P5314">
            <v>0</v>
          </cell>
          <cell r="Q5314">
            <v>140000</v>
          </cell>
          <cell r="R5314">
            <v>0</v>
          </cell>
        </row>
        <row r="5315">
          <cell r="B5315" t="str">
            <v>6556</v>
          </cell>
          <cell r="C5315" t="str">
            <v>T.DUC</v>
          </cell>
          <cell r="E5315" t="str">
            <v>VU DINH</v>
          </cell>
          <cell r="F5315" t="str">
            <v>HIEU</v>
          </cell>
          <cell r="G5315" t="str">
            <v>TAI XE</v>
          </cell>
          <cell r="I5315">
            <v>39330</v>
          </cell>
          <cell r="J5315">
            <v>26</v>
          </cell>
          <cell r="K5315">
            <v>0</v>
          </cell>
          <cell r="L5315">
            <v>0</v>
          </cell>
          <cell r="M5315">
            <v>0</v>
          </cell>
          <cell r="N5315">
            <v>0</v>
          </cell>
          <cell r="O5315">
            <v>0</v>
          </cell>
          <cell r="P5315">
            <v>0</v>
          </cell>
          <cell r="Q5315">
            <v>300000</v>
          </cell>
          <cell r="R5315">
            <v>0</v>
          </cell>
        </row>
        <row r="5316">
          <cell r="B5316" t="str">
            <v>6670</v>
          </cell>
          <cell r="C5316" t="str">
            <v>T.DUC</v>
          </cell>
          <cell r="E5316" t="str">
            <v>LE VO KIM</v>
          </cell>
          <cell r="F5316" t="str">
            <v>BUU</v>
          </cell>
          <cell r="G5316" t="str">
            <v>CB QUAN HE KHACH HANG CA NHAN</v>
          </cell>
          <cell r="I5316">
            <v>39344</v>
          </cell>
          <cell r="J5316">
            <v>26</v>
          </cell>
          <cell r="K5316">
            <v>0</v>
          </cell>
          <cell r="L5316">
            <v>0</v>
          </cell>
          <cell r="M5316">
            <v>0</v>
          </cell>
          <cell r="N5316">
            <v>0</v>
          </cell>
          <cell r="O5316">
            <v>0</v>
          </cell>
          <cell r="P5316">
            <v>0</v>
          </cell>
          <cell r="Q5316">
            <v>380000</v>
          </cell>
          <cell r="R5316">
            <v>0</v>
          </cell>
        </row>
        <row r="5317">
          <cell r="B5317" t="str">
            <v>7348</v>
          </cell>
          <cell r="C5317" t="str">
            <v>T.DUC</v>
          </cell>
          <cell r="E5317" t="str">
            <v>HUYNH THI DA</v>
          </cell>
          <cell r="F5317" t="str">
            <v>THUY</v>
          </cell>
          <cell r="G5317" t="str">
            <v>GIAO DICH VIEN</v>
          </cell>
          <cell r="I5317">
            <v>39440</v>
          </cell>
          <cell r="J5317">
            <v>26</v>
          </cell>
          <cell r="K5317">
            <v>0</v>
          </cell>
          <cell r="L5317">
            <v>0</v>
          </cell>
          <cell r="M5317">
            <v>0</v>
          </cell>
          <cell r="N5317">
            <v>0</v>
          </cell>
          <cell r="O5317">
            <v>0</v>
          </cell>
          <cell r="P5317">
            <v>0</v>
          </cell>
          <cell r="Q5317">
            <v>0</v>
          </cell>
          <cell r="R5317">
            <v>0</v>
          </cell>
        </row>
        <row r="5318">
          <cell r="B5318" t="str">
            <v>7394</v>
          </cell>
          <cell r="C5318" t="str">
            <v>T.DUC</v>
          </cell>
          <cell r="E5318" t="str">
            <v>LE THI BICH</v>
          </cell>
          <cell r="F5318" t="str">
            <v>HIEN</v>
          </cell>
          <cell r="G5318" t="str">
            <v>GIAO DICH VIEN</v>
          </cell>
          <cell r="I5318">
            <v>39449</v>
          </cell>
          <cell r="J5318">
            <v>26</v>
          </cell>
          <cell r="K5318">
            <v>0</v>
          </cell>
          <cell r="L5318">
            <v>0</v>
          </cell>
          <cell r="M5318">
            <v>0</v>
          </cell>
          <cell r="N5318">
            <v>0</v>
          </cell>
          <cell r="O5318">
            <v>0</v>
          </cell>
          <cell r="P5318">
            <v>0</v>
          </cell>
          <cell r="Q5318">
            <v>40000</v>
          </cell>
          <cell r="R5318">
            <v>0</v>
          </cell>
        </row>
        <row r="5319">
          <cell r="B5319" t="str">
            <v>7476</v>
          </cell>
          <cell r="C5319" t="str">
            <v>T.DUC</v>
          </cell>
          <cell r="E5319" t="str">
            <v xml:space="preserve">TRAN DUC </v>
          </cell>
          <cell r="F5319" t="str">
            <v>THANH</v>
          </cell>
          <cell r="G5319" t="str">
            <v>NV BAO VE</v>
          </cell>
          <cell r="H5319" t="str">
            <v>BV</v>
          </cell>
          <cell r="I5319">
            <v>39458</v>
          </cell>
          <cell r="J5319">
            <v>26</v>
          </cell>
          <cell r="K5319">
            <v>0</v>
          </cell>
          <cell r="L5319">
            <v>0</v>
          </cell>
          <cell r="M5319">
            <v>0</v>
          </cell>
          <cell r="N5319">
            <v>0</v>
          </cell>
          <cell r="O5319">
            <v>0</v>
          </cell>
          <cell r="P5319">
            <v>0</v>
          </cell>
          <cell r="Q5319">
            <v>0</v>
          </cell>
          <cell r="R5319">
            <v>0</v>
          </cell>
        </row>
        <row r="5320">
          <cell r="B5320" t="str">
            <v>7494</v>
          </cell>
          <cell r="C5320" t="str">
            <v>T.DUC</v>
          </cell>
          <cell r="E5320" t="str">
            <v>LUU THI THANH</v>
          </cell>
          <cell r="F5320" t="str">
            <v>LOAN</v>
          </cell>
          <cell r="G5320" t="str">
            <v>NV THANH TOAN QUOC TE</v>
          </cell>
          <cell r="I5320">
            <v>39468</v>
          </cell>
          <cell r="J5320">
            <v>26</v>
          </cell>
          <cell r="K5320">
            <v>0</v>
          </cell>
          <cell r="L5320">
            <v>0</v>
          </cell>
          <cell r="M5320">
            <v>0</v>
          </cell>
          <cell r="N5320">
            <v>0</v>
          </cell>
          <cell r="O5320">
            <v>0</v>
          </cell>
          <cell r="P5320">
            <v>0</v>
          </cell>
          <cell r="Q5320">
            <v>40000</v>
          </cell>
          <cell r="R5320">
            <v>0</v>
          </cell>
        </row>
        <row r="5321">
          <cell r="B5321" t="str">
            <v>7580</v>
          </cell>
          <cell r="C5321" t="str">
            <v>T.DUC</v>
          </cell>
          <cell r="E5321" t="str">
            <v>NGUYEN THAI NGOC</v>
          </cell>
          <cell r="F5321" t="str">
            <v>HAN</v>
          </cell>
          <cell r="G5321" t="str">
            <v>GIAO DICH VIEN</v>
          </cell>
          <cell r="I5321">
            <v>39493</v>
          </cell>
          <cell r="J5321">
            <v>26</v>
          </cell>
          <cell r="K5321">
            <v>0</v>
          </cell>
          <cell r="L5321">
            <v>0</v>
          </cell>
          <cell r="M5321">
            <v>0</v>
          </cell>
          <cell r="N5321">
            <v>0</v>
          </cell>
          <cell r="O5321">
            <v>0</v>
          </cell>
          <cell r="P5321">
            <v>0</v>
          </cell>
          <cell r="Q5321">
            <v>40000</v>
          </cell>
          <cell r="R5321">
            <v>0</v>
          </cell>
        </row>
        <row r="5322">
          <cell r="B5322" t="str">
            <v>7586</v>
          </cell>
          <cell r="C5322" t="str">
            <v>T.DUC</v>
          </cell>
          <cell r="E5322" t="str">
            <v>NGUYEN THI HOANG</v>
          </cell>
          <cell r="F5322" t="str">
            <v>ANH</v>
          </cell>
          <cell r="G5322" t="str">
            <v>CB QUAN HE KHACH HANG CA NHAN</v>
          </cell>
          <cell r="I5322">
            <v>39472</v>
          </cell>
          <cell r="J5322">
            <v>26</v>
          </cell>
          <cell r="K5322">
            <v>0</v>
          </cell>
          <cell r="L5322">
            <v>0</v>
          </cell>
          <cell r="M5322">
            <v>0</v>
          </cell>
          <cell r="N5322">
            <v>0</v>
          </cell>
          <cell r="O5322">
            <v>0</v>
          </cell>
          <cell r="P5322">
            <v>0</v>
          </cell>
          <cell r="Q5322">
            <v>180000</v>
          </cell>
          <cell r="R5322">
            <v>0</v>
          </cell>
        </row>
        <row r="5323">
          <cell r="B5323" t="str">
            <v>7600</v>
          </cell>
          <cell r="C5323" t="str">
            <v>T.DUC</v>
          </cell>
          <cell r="E5323" t="str">
            <v>PHAM QUANG</v>
          </cell>
          <cell r="F5323" t="str">
            <v>HOANG</v>
          </cell>
          <cell r="G5323" t="str">
            <v>NV TIN DUNG</v>
          </cell>
          <cell r="I5323">
            <v>39476</v>
          </cell>
          <cell r="J5323">
            <v>26</v>
          </cell>
          <cell r="K5323">
            <v>0</v>
          </cell>
          <cell r="L5323">
            <v>0</v>
          </cell>
          <cell r="M5323">
            <v>0</v>
          </cell>
          <cell r="N5323">
            <v>0</v>
          </cell>
          <cell r="O5323">
            <v>0</v>
          </cell>
          <cell r="P5323">
            <v>0</v>
          </cell>
          <cell r="Q5323">
            <v>380000</v>
          </cell>
          <cell r="R5323">
            <v>0</v>
          </cell>
        </row>
        <row r="5324">
          <cell r="B5324" t="str">
            <v>7615</v>
          </cell>
          <cell r="C5324" t="str">
            <v>T.DUC</v>
          </cell>
          <cell r="E5324" t="str">
            <v>PHAN NGOC</v>
          </cell>
          <cell r="F5324" t="str">
            <v>THAO</v>
          </cell>
          <cell r="G5324" t="str">
            <v>GIAO DICH VIEN</v>
          </cell>
          <cell r="I5324">
            <v>39479</v>
          </cell>
          <cell r="J5324">
            <v>26</v>
          </cell>
          <cell r="K5324">
            <v>0</v>
          </cell>
          <cell r="L5324">
            <v>0</v>
          </cell>
          <cell r="M5324">
            <v>0</v>
          </cell>
          <cell r="N5324">
            <v>0</v>
          </cell>
          <cell r="O5324">
            <v>0</v>
          </cell>
          <cell r="P5324">
            <v>0</v>
          </cell>
          <cell r="Q5324">
            <v>40000</v>
          </cell>
          <cell r="R5324">
            <v>0</v>
          </cell>
        </row>
        <row r="5325">
          <cell r="B5325" t="str">
            <v>7637</v>
          </cell>
          <cell r="C5325" t="str">
            <v>T.DUC</v>
          </cell>
          <cell r="E5325" t="str">
            <v>NGUYEN THI THU</v>
          </cell>
          <cell r="F5325" t="str">
            <v>HANG</v>
          </cell>
          <cell r="G5325" t="str">
            <v>CB QUAN HE KHACH HANG CA NHAN</v>
          </cell>
          <cell r="I5325">
            <v>39490</v>
          </cell>
          <cell r="J5325">
            <v>25.5</v>
          </cell>
          <cell r="K5325">
            <v>0</v>
          </cell>
          <cell r="L5325">
            <v>0</v>
          </cell>
          <cell r="M5325">
            <v>0</v>
          </cell>
          <cell r="N5325">
            <v>0</v>
          </cell>
          <cell r="O5325">
            <v>0</v>
          </cell>
          <cell r="P5325">
            <v>0</v>
          </cell>
          <cell r="Q5325">
            <v>180000</v>
          </cell>
          <cell r="R5325">
            <v>0</v>
          </cell>
        </row>
        <row r="5326">
          <cell r="B5326" t="str">
            <v>7638</v>
          </cell>
          <cell r="C5326" t="str">
            <v>T.DUC</v>
          </cell>
          <cell r="E5326" t="str">
            <v>NGUYEN THI HONG</v>
          </cell>
          <cell r="F5326" t="str">
            <v>QUE</v>
          </cell>
          <cell r="G5326" t="str">
            <v>GIAO DICH VIEN</v>
          </cell>
          <cell r="I5326">
            <v>39490</v>
          </cell>
          <cell r="J5326">
            <v>26</v>
          </cell>
          <cell r="K5326">
            <v>0</v>
          </cell>
          <cell r="L5326">
            <v>0</v>
          </cell>
          <cell r="M5326">
            <v>0</v>
          </cell>
          <cell r="N5326">
            <v>0</v>
          </cell>
          <cell r="O5326">
            <v>0</v>
          </cell>
          <cell r="P5326">
            <v>0</v>
          </cell>
          <cell r="Q5326">
            <v>40000</v>
          </cell>
          <cell r="R5326">
            <v>0</v>
          </cell>
        </row>
        <row r="5327">
          <cell r="B5327" t="str">
            <v>7639</v>
          </cell>
          <cell r="C5327" t="str">
            <v>T.DUC</v>
          </cell>
          <cell r="E5327" t="str">
            <v>TRINH THI</v>
          </cell>
          <cell r="F5327" t="str">
            <v>THANH</v>
          </cell>
          <cell r="G5327" t="str">
            <v>GIAO DICH VIEN</v>
          </cell>
          <cell r="I5327">
            <v>39490</v>
          </cell>
          <cell r="J5327">
            <v>6</v>
          </cell>
          <cell r="K5327">
            <v>0</v>
          </cell>
          <cell r="L5327">
            <v>0</v>
          </cell>
          <cell r="M5327">
            <v>0</v>
          </cell>
          <cell r="N5327">
            <v>0</v>
          </cell>
          <cell r="O5327">
            <v>0</v>
          </cell>
          <cell r="P5327">
            <v>0</v>
          </cell>
          <cell r="Q5327">
            <v>0</v>
          </cell>
          <cell r="R5327">
            <v>0</v>
          </cell>
        </row>
        <row r="5328">
          <cell r="B5328" t="str">
            <v>7734</v>
          </cell>
          <cell r="C5328" t="str">
            <v>T.DUC</v>
          </cell>
          <cell r="E5328" t="str">
            <v>NGUYEN DUC</v>
          </cell>
          <cell r="F5328" t="str">
            <v>QUAN</v>
          </cell>
          <cell r="G5328" t="str">
            <v>NV BAO VE</v>
          </cell>
          <cell r="H5328" t="str">
            <v>BV</v>
          </cell>
          <cell r="I5328">
            <v>39498</v>
          </cell>
          <cell r="J5328">
            <v>26</v>
          </cell>
          <cell r="K5328">
            <v>0</v>
          </cell>
          <cell r="L5328">
            <v>0</v>
          </cell>
          <cell r="M5328">
            <v>8</v>
          </cell>
          <cell r="N5328">
            <v>0</v>
          </cell>
          <cell r="O5328">
            <v>0</v>
          </cell>
          <cell r="P5328">
            <v>0</v>
          </cell>
          <cell r="Q5328">
            <v>40000</v>
          </cell>
          <cell r="R5328">
            <v>0</v>
          </cell>
        </row>
        <row r="5329">
          <cell r="B5329" t="str">
            <v>7791</v>
          </cell>
          <cell r="C5329" t="str">
            <v>T.DUC</v>
          </cell>
          <cell r="E5329" t="str">
            <v>NGUYEN MINH</v>
          </cell>
          <cell r="F5329" t="str">
            <v>PHUONG</v>
          </cell>
          <cell r="G5329" t="str">
            <v>NV HANH CHANH</v>
          </cell>
          <cell r="I5329">
            <v>39500</v>
          </cell>
          <cell r="J5329">
            <v>25.5</v>
          </cell>
          <cell r="K5329">
            <v>0</v>
          </cell>
          <cell r="L5329">
            <v>0</v>
          </cell>
          <cell r="M5329">
            <v>0</v>
          </cell>
          <cell r="N5329">
            <v>0</v>
          </cell>
          <cell r="O5329">
            <v>0</v>
          </cell>
          <cell r="P5329">
            <v>0</v>
          </cell>
          <cell r="Q5329">
            <v>40000</v>
          </cell>
          <cell r="R5329">
            <v>0</v>
          </cell>
        </row>
        <row r="5330">
          <cell r="B5330" t="str">
            <v>7811</v>
          </cell>
          <cell r="C5330" t="str">
            <v>T.DUC</v>
          </cell>
          <cell r="E5330" t="str">
            <v>NGUYEN QUOC</v>
          </cell>
          <cell r="F5330" t="str">
            <v>THANH</v>
          </cell>
          <cell r="G5330" t="str">
            <v>NV BAO VE</v>
          </cell>
          <cell r="H5330" t="str">
            <v>BV</v>
          </cell>
          <cell r="I5330">
            <v>39503</v>
          </cell>
          <cell r="J5330">
            <v>26</v>
          </cell>
          <cell r="K5330">
            <v>0</v>
          </cell>
          <cell r="L5330">
            <v>0</v>
          </cell>
          <cell r="M5330">
            <v>8</v>
          </cell>
          <cell r="N5330">
            <v>0</v>
          </cell>
          <cell r="O5330">
            <v>0</v>
          </cell>
          <cell r="P5330">
            <v>0</v>
          </cell>
          <cell r="Q5330">
            <v>0</v>
          </cell>
          <cell r="R5330">
            <v>0</v>
          </cell>
        </row>
        <row r="5331">
          <cell r="B5331" t="str">
            <v>7898</v>
          </cell>
          <cell r="C5331" t="str">
            <v>T.DUC</v>
          </cell>
          <cell r="E5331" t="str">
            <v>BUI VAN</v>
          </cell>
          <cell r="F5331" t="str">
            <v>HUY</v>
          </cell>
          <cell r="G5331" t="str">
            <v>NV QUAN LY NO</v>
          </cell>
          <cell r="I5331">
            <v>39512</v>
          </cell>
          <cell r="J5331">
            <v>26</v>
          </cell>
          <cell r="K5331">
            <v>0</v>
          </cell>
          <cell r="L5331">
            <v>0</v>
          </cell>
          <cell r="M5331">
            <v>0</v>
          </cell>
          <cell r="N5331">
            <v>0</v>
          </cell>
          <cell r="O5331">
            <v>0</v>
          </cell>
          <cell r="P5331">
            <v>0</v>
          </cell>
          <cell r="Q5331">
            <v>40000</v>
          </cell>
          <cell r="R5331">
            <v>0</v>
          </cell>
        </row>
        <row r="5332">
          <cell r="B5332" t="str">
            <v>7906</v>
          </cell>
          <cell r="C5332" t="str">
            <v>T.DUC</v>
          </cell>
          <cell r="E5332" t="str">
            <v>LE THUC QUYNH</v>
          </cell>
          <cell r="F5332" t="str">
            <v>NHU</v>
          </cell>
          <cell r="G5332" t="str">
            <v>GIAO DICH VIEN</v>
          </cell>
          <cell r="I5332">
            <v>39514</v>
          </cell>
          <cell r="J5332">
            <v>26</v>
          </cell>
          <cell r="K5332">
            <v>0</v>
          </cell>
          <cell r="L5332">
            <v>0</v>
          </cell>
          <cell r="M5332">
            <v>0</v>
          </cell>
          <cell r="N5332">
            <v>0</v>
          </cell>
          <cell r="O5332">
            <v>0</v>
          </cell>
          <cell r="P5332">
            <v>0</v>
          </cell>
          <cell r="Q5332">
            <v>40000</v>
          </cell>
          <cell r="R5332">
            <v>0</v>
          </cell>
        </row>
        <row r="5333">
          <cell r="B5333" t="str">
            <v>7907</v>
          </cell>
          <cell r="C5333" t="str">
            <v>T.DUC</v>
          </cell>
          <cell r="E5333" t="str">
            <v>NGUYEN NGOC BICH</v>
          </cell>
          <cell r="F5333" t="str">
            <v>QUANG</v>
          </cell>
          <cell r="G5333" t="str">
            <v>GIAO DICH VIEN QUY</v>
          </cell>
          <cell r="H5333" t="str">
            <v>GDVQ</v>
          </cell>
          <cell r="I5333">
            <v>39514</v>
          </cell>
          <cell r="J5333">
            <v>26</v>
          </cell>
          <cell r="K5333">
            <v>0</v>
          </cell>
          <cell r="L5333">
            <v>0</v>
          </cell>
          <cell r="M5333">
            <v>0</v>
          </cell>
          <cell r="N5333">
            <v>0</v>
          </cell>
          <cell r="O5333">
            <v>0</v>
          </cell>
          <cell r="P5333">
            <v>0</v>
          </cell>
          <cell r="Q5333">
            <v>0</v>
          </cell>
          <cell r="R5333">
            <v>0</v>
          </cell>
        </row>
        <row r="5334">
          <cell r="B5334" t="str">
            <v>7908</v>
          </cell>
          <cell r="C5334" t="str">
            <v>T.DUC</v>
          </cell>
          <cell r="E5334" t="str">
            <v>LE THANH</v>
          </cell>
          <cell r="F5334" t="str">
            <v>DANH</v>
          </cell>
          <cell r="G5334" t="str">
            <v>NV TIN DUNG</v>
          </cell>
          <cell r="I5334">
            <v>39514</v>
          </cell>
          <cell r="J5334">
            <v>26</v>
          </cell>
          <cell r="K5334">
            <v>0</v>
          </cell>
          <cell r="L5334">
            <v>0</v>
          </cell>
          <cell r="M5334">
            <v>0</v>
          </cell>
          <cell r="N5334">
            <v>0</v>
          </cell>
          <cell r="O5334">
            <v>0</v>
          </cell>
          <cell r="P5334">
            <v>0</v>
          </cell>
          <cell r="Q5334">
            <v>40000</v>
          </cell>
          <cell r="R5334">
            <v>0</v>
          </cell>
        </row>
        <row r="5335">
          <cell r="B5335" t="str">
            <v>7909</v>
          </cell>
          <cell r="C5335" t="str">
            <v>T.DUC</v>
          </cell>
          <cell r="E5335" t="str">
            <v>NGUYEN THI PHUONG</v>
          </cell>
          <cell r="F5335" t="str">
            <v>THAO</v>
          </cell>
          <cell r="G5335" t="str">
            <v>GIAO DICH VIEN</v>
          </cell>
          <cell r="I5335">
            <v>39514</v>
          </cell>
          <cell r="J5335">
            <v>26</v>
          </cell>
          <cell r="K5335">
            <v>0</v>
          </cell>
          <cell r="L5335">
            <v>0</v>
          </cell>
          <cell r="M5335">
            <v>0</v>
          </cell>
          <cell r="N5335">
            <v>0</v>
          </cell>
          <cell r="O5335">
            <v>0</v>
          </cell>
          <cell r="P5335">
            <v>0</v>
          </cell>
          <cell r="Q5335">
            <v>40000</v>
          </cell>
          <cell r="R5335">
            <v>0</v>
          </cell>
        </row>
        <row r="5336">
          <cell r="B5336" t="str">
            <v>7913</v>
          </cell>
          <cell r="C5336" t="str">
            <v>T.DUC</v>
          </cell>
          <cell r="E5336" t="str">
            <v>BUI VAN</v>
          </cell>
          <cell r="F5336" t="str">
            <v>NAM</v>
          </cell>
          <cell r="G5336" t="str">
            <v xml:space="preserve">NV HO TRO </v>
          </cell>
          <cell r="I5336">
            <v>39515</v>
          </cell>
          <cell r="J5336">
            <v>26</v>
          </cell>
          <cell r="K5336">
            <v>0</v>
          </cell>
          <cell r="L5336">
            <v>0</v>
          </cell>
          <cell r="M5336">
            <v>0</v>
          </cell>
          <cell r="N5336">
            <v>0</v>
          </cell>
          <cell r="O5336">
            <v>0</v>
          </cell>
          <cell r="P5336">
            <v>0</v>
          </cell>
          <cell r="Q5336">
            <v>40000</v>
          </cell>
          <cell r="R5336">
            <v>0</v>
          </cell>
        </row>
        <row r="5337">
          <cell r="B5337" t="str">
            <v>7914</v>
          </cell>
          <cell r="C5337" t="str">
            <v>T.DUC</v>
          </cell>
          <cell r="E5337" t="str">
            <v>DOAN THI</v>
          </cell>
          <cell r="F5337" t="str">
            <v>LAN</v>
          </cell>
          <cell r="G5337" t="str">
            <v>GIAO DICH VIEN QUY</v>
          </cell>
          <cell r="H5337" t="str">
            <v>GDVQ</v>
          </cell>
          <cell r="I5337">
            <v>39517</v>
          </cell>
          <cell r="J5337">
            <v>26</v>
          </cell>
          <cell r="K5337">
            <v>0</v>
          </cell>
          <cell r="L5337">
            <v>0</v>
          </cell>
          <cell r="M5337">
            <v>0</v>
          </cell>
          <cell r="N5337">
            <v>0</v>
          </cell>
          <cell r="O5337">
            <v>0</v>
          </cell>
          <cell r="P5337">
            <v>0</v>
          </cell>
          <cell r="Q5337">
            <v>0</v>
          </cell>
          <cell r="R5337">
            <v>0</v>
          </cell>
        </row>
        <row r="5338">
          <cell r="B5338" t="str">
            <v>7932</v>
          </cell>
          <cell r="C5338" t="str">
            <v>T.DUC</v>
          </cell>
          <cell r="E5338" t="str">
            <v>TRAN THI MONG</v>
          </cell>
          <cell r="F5338" t="str">
            <v>THU</v>
          </cell>
          <cell r="G5338" t="str">
            <v>GIAO DICH VIEN QUY</v>
          </cell>
          <cell r="H5338" t="str">
            <v>GDVQ</v>
          </cell>
          <cell r="I5338">
            <v>39520</v>
          </cell>
          <cell r="J5338">
            <v>26</v>
          </cell>
          <cell r="K5338">
            <v>0</v>
          </cell>
          <cell r="L5338">
            <v>0</v>
          </cell>
          <cell r="M5338">
            <v>0</v>
          </cell>
          <cell r="N5338">
            <v>0</v>
          </cell>
          <cell r="O5338">
            <v>0</v>
          </cell>
          <cell r="P5338">
            <v>0</v>
          </cell>
          <cell r="Q5338">
            <v>0</v>
          </cell>
          <cell r="R5338">
            <v>0</v>
          </cell>
        </row>
        <row r="5339">
          <cell r="B5339" t="str">
            <v>7959</v>
          </cell>
          <cell r="C5339" t="str">
            <v>T.DUC</v>
          </cell>
          <cell r="E5339" t="str">
            <v>DUONG VAN</v>
          </cell>
          <cell r="F5339" t="str">
            <v>SY</v>
          </cell>
          <cell r="G5339" t="str">
            <v>NV BAO VE</v>
          </cell>
          <cell r="H5339" t="str">
            <v>BV</v>
          </cell>
          <cell r="I5339">
            <v>39524</v>
          </cell>
          <cell r="J5339">
            <v>26</v>
          </cell>
          <cell r="K5339">
            <v>0</v>
          </cell>
          <cell r="L5339">
            <v>0</v>
          </cell>
          <cell r="M5339">
            <v>0</v>
          </cell>
          <cell r="N5339">
            <v>0</v>
          </cell>
          <cell r="O5339">
            <v>0</v>
          </cell>
          <cell r="P5339">
            <v>0</v>
          </cell>
          <cell r="Q5339">
            <v>40000</v>
          </cell>
          <cell r="R5339">
            <v>0</v>
          </cell>
        </row>
        <row r="5340">
          <cell r="B5340" t="str">
            <v>7979</v>
          </cell>
          <cell r="C5340" t="str">
            <v>T.DUC</v>
          </cell>
          <cell r="E5340" t="str">
            <v>LE QUANG</v>
          </cell>
          <cell r="F5340" t="str">
            <v>LUC</v>
          </cell>
          <cell r="G5340" t="str">
            <v>NV BAO VE</v>
          </cell>
          <cell r="H5340" t="str">
            <v>BV</v>
          </cell>
          <cell r="I5340">
            <v>39527</v>
          </cell>
          <cell r="J5340">
            <v>26</v>
          </cell>
          <cell r="K5340">
            <v>0</v>
          </cell>
          <cell r="L5340">
            <v>0</v>
          </cell>
          <cell r="M5340">
            <v>0</v>
          </cell>
          <cell r="N5340">
            <v>0</v>
          </cell>
          <cell r="O5340">
            <v>0</v>
          </cell>
          <cell r="P5340">
            <v>0</v>
          </cell>
          <cell r="Q5340">
            <v>40000</v>
          </cell>
          <cell r="R5340">
            <v>0</v>
          </cell>
        </row>
        <row r="5341">
          <cell r="B5341" t="str">
            <v>2095</v>
          </cell>
          <cell r="C5341" t="str">
            <v>T.GIANG</v>
          </cell>
          <cell r="D5341" t="str">
            <v>D</v>
          </cell>
          <cell r="E5341" t="str">
            <v>VO ANH</v>
          </cell>
          <cell r="F5341" t="str">
            <v>NHUE</v>
          </cell>
          <cell r="G5341" t="str">
            <v>GIAM DOC CHI NHANH</v>
          </cell>
          <cell r="H5341" t="str">
            <v>GDCN</v>
          </cell>
          <cell r="I5341">
            <v>38152</v>
          </cell>
          <cell r="J5341">
            <v>25.5</v>
          </cell>
          <cell r="K5341">
            <v>0</v>
          </cell>
          <cell r="L5341">
            <v>0</v>
          </cell>
          <cell r="M5341">
            <v>0</v>
          </cell>
          <cell r="N5341">
            <v>0</v>
          </cell>
          <cell r="O5341">
            <v>1000000</v>
          </cell>
          <cell r="P5341">
            <v>0</v>
          </cell>
          <cell r="Q5341">
            <v>0</v>
          </cell>
          <cell r="R5341">
            <v>0</v>
          </cell>
        </row>
        <row r="5342">
          <cell r="B5342" t="str">
            <v>0745</v>
          </cell>
          <cell r="C5342" t="str">
            <v>T.GIANG</v>
          </cell>
          <cell r="D5342" t="str">
            <v>D1</v>
          </cell>
          <cell r="E5342" t="str">
            <v>NGUYEN HOANG</v>
          </cell>
          <cell r="F5342" t="str">
            <v>CHUONG</v>
          </cell>
          <cell r="G5342" t="str">
            <v>PHO GIAM DOC CHI NHANH</v>
          </cell>
          <cell r="H5342" t="str">
            <v>PGDCN</v>
          </cell>
          <cell r="I5342">
            <v>37144</v>
          </cell>
          <cell r="J5342">
            <v>25.5</v>
          </cell>
          <cell r="K5342">
            <v>0</v>
          </cell>
          <cell r="L5342">
            <v>0</v>
          </cell>
          <cell r="M5342">
            <v>0</v>
          </cell>
          <cell r="N5342">
            <v>0</v>
          </cell>
          <cell r="O5342">
            <v>1000000</v>
          </cell>
          <cell r="P5342">
            <v>0</v>
          </cell>
          <cell r="Q5342">
            <v>0</v>
          </cell>
          <cell r="R5342">
            <v>0</v>
          </cell>
        </row>
        <row r="5343">
          <cell r="B5343" t="str">
            <v>0859</v>
          </cell>
          <cell r="C5343" t="str">
            <v>T.GIANG</v>
          </cell>
          <cell r="D5343" t="str">
            <v>E</v>
          </cell>
          <cell r="E5343" t="str">
            <v>NGUYEN QUOC</v>
          </cell>
          <cell r="F5343" t="str">
            <v>BUU</v>
          </cell>
          <cell r="G5343" t="str">
            <v>TP. CA NHAN</v>
          </cell>
          <cell r="H5343" t="str">
            <v>TPNVCN</v>
          </cell>
          <cell r="I5343">
            <v>37237</v>
          </cell>
          <cell r="J5343">
            <v>25.5</v>
          </cell>
          <cell r="K5343">
            <v>0</v>
          </cell>
          <cell r="L5343">
            <v>0</v>
          </cell>
          <cell r="M5343">
            <v>0</v>
          </cell>
          <cell r="N5343">
            <v>0</v>
          </cell>
          <cell r="O5343">
            <v>500000</v>
          </cell>
          <cell r="P5343">
            <v>0</v>
          </cell>
          <cell r="Q5343">
            <v>0</v>
          </cell>
          <cell r="R5343">
            <v>0</v>
          </cell>
        </row>
        <row r="5344">
          <cell r="B5344" t="str">
            <v>1368</v>
          </cell>
          <cell r="C5344" t="str">
            <v>T.GIANG</v>
          </cell>
          <cell r="D5344" t="str">
            <v>E</v>
          </cell>
          <cell r="E5344" t="str">
            <v>NGUYEN VAN</v>
          </cell>
          <cell r="F5344" t="str">
            <v>GIOI</v>
          </cell>
          <cell r="G5344" t="str">
            <v>TP. HO TRO</v>
          </cell>
          <cell r="H5344" t="str">
            <v>TPNVCN</v>
          </cell>
          <cell r="I5344">
            <v>37721</v>
          </cell>
          <cell r="J5344">
            <v>25.5</v>
          </cell>
          <cell r="K5344">
            <v>0</v>
          </cell>
          <cell r="L5344">
            <v>0</v>
          </cell>
          <cell r="M5344">
            <v>0</v>
          </cell>
          <cell r="N5344">
            <v>0</v>
          </cell>
          <cell r="O5344">
            <v>500000</v>
          </cell>
          <cell r="P5344">
            <v>0</v>
          </cell>
          <cell r="Q5344">
            <v>0</v>
          </cell>
          <cell r="R5344">
            <v>0</v>
          </cell>
        </row>
        <row r="5345">
          <cell r="B5345" t="str">
            <v>1848</v>
          </cell>
          <cell r="C5345" t="str">
            <v>T.GIANG</v>
          </cell>
          <cell r="D5345" t="str">
            <v>E</v>
          </cell>
          <cell r="E5345" t="str">
            <v>TRAN HOANG</v>
          </cell>
          <cell r="F5345" t="str">
            <v>DUY</v>
          </cell>
          <cell r="G5345" t="str">
            <v>TP. DOANH NGHIEP</v>
          </cell>
          <cell r="H5345" t="str">
            <v>TPNVCN</v>
          </cell>
          <cell r="I5345">
            <v>38001</v>
          </cell>
          <cell r="J5345">
            <v>25.5</v>
          </cell>
          <cell r="K5345">
            <v>0</v>
          </cell>
          <cell r="L5345">
            <v>0</v>
          </cell>
          <cell r="M5345">
            <v>0</v>
          </cell>
          <cell r="N5345">
            <v>0</v>
          </cell>
          <cell r="O5345">
            <v>500000</v>
          </cell>
          <cell r="P5345">
            <v>0</v>
          </cell>
          <cell r="Q5345">
            <v>0</v>
          </cell>
          <cell r="R5345">
            <v>0</v>
          </cell>
        </row>
        <row r="5346">
          <cell r="B5346" t="str">
            <v>2528</v>
          </cell>
          <cell r="C5346" t="str">
            <v>T.GIANG</v>
          </cell>
          <cell r="D5346" t="str">
            <v>E</v>
          </cell>
          <cell r="E5346" t="str">
            <v>TRINH THI BICH</v>
          </cell>
          <cell r="F5346" t="str">
            <v>HA</v>
          </cell>
          <cell r="G5346" t="str">
            <v>TP. KE TOAN &amp; QUY KIEM KTT</v>
          </cell>
          <cell r="H5346" t="str">
            <v>TPNVCN</v>
          </cell>
          <cell r="I5346">
            <v>38369</v>
          </cell>
          <cell r="J5346">
            <v>25.5</v>
          </cell>
          <cell r="K5346">
            <v>0</v>
          </cell>
          <cell r="L5346">
            <v>0</v>
          </cell>
          <cell r="M5346">
            <v>0</v>
          </cell>
          <cell r="N5346">
            <v>0</v>
          </cell>
          <cell r="O5346">
            <v>500000</v>
          </cell>
          <cell r="P5346">
            <v>0</v>
          </cell>
          <cell r="Q5346">
            <v>0</v>
          </cell>
          <cell r="R5346">
            <v>0</v>
          </cell>
        </row>
        <row r="5347">
          <cell r="B5347" t="str">
            <v>3452</v>
          </cell>
          <cell r="C5347" t="str">
            <v>T.GIANG</v>
          </cell>
          <cell r="D5347" t="str">
            <v>E</v>
          </cell>
          <cell r="E5347" t="str">
            <v>NGUYEN VAN</v>
          </cell>
          <cell r="F5347" t="str">
            <v>HOANG</v>
          </cell>
          <cell r="G5347" t="str">
            <v>TP. HANH CHANH</v>
          </cell>
          <cell r="H5347" t="str">
            <v>TPNVCN</v>
          </cell>
          <cell r="I5347">
            <v>38659</v>
          </cell>
          <cell r="J5347">
            <v>25.5</v>
          </cell>
          <cell r="K5347">
            <v>0</v>
          </cell>
          <cell r="L5347">
            <v>0</v>
          </cell>
          <cell r="M5347">
            <v>0</v>
          </cell>
          <cell r="N5347">
            <v>0</v>
          </cell>
          <cell r="O5347">
            <v>500000</v>
          </cell>
          <cell r="P5347">
            <v>0</v>
          </cell>
          <cell r="Q5347">
            <v>0</v>
          </cell>
          <cell r="R5347">
            <v>0</v>
          </cell>
        </row>
        <row r="5348">
          <cell r="B5348" t="str">
            <v>1558</v>
          </cell>
          <cell r="C5348" t="str">
            <v>T.GIANG</v>
          </cell>
          <cell r="D5348" t="str">
            <v>F1-CAI BE</v>
          </cell>
          <cell r="E5348" t="str">
            <v>TRAN SONG HA</v>
          </cell>
          <cell r="F5348" t="str">
            <v>QUYEN</v>
          </cell>
          <cell r="G5348" t="str">
            <v>PHO PGD</v>
          </cell>
          <cell r="H5348" t="str">
            <v>PPGD</v>
          </cell>
          <cell r="I5348">
            <v>37823</v>
          </cell>
          <cell r="J5348">
            <v>25.5</v>
          </cell>
          <cell r="K5348">
            <v>0</v>
          </cell>
          <cell r="L5348">
            <v>0</v>
          </cell>
          <cell r="M5348">
            <v>0</v>
          </cell>
          <cell r="N5348">
            <v>0</v>
          </cell>
          <cell r="O5348">
            <v>500000</v>
          </cell>
          <cell r="P5348">
            <v>0</v>
          </cell>
          <cell r="Q5348">
            <v>0</v>
          </cell>
          <cell r="R5348">
            <v>0</v>
          </cell>
        </row>
        <row r="5349">
          <cell r="B5349" t="str">
            <v>4470</v>
          </cell>
          <cell r="C5349" t="str">
            <v>T.GIANG</v>
          </cell>
          <cell r="D5349" t="str">
            <v>F1-CAI LAY</v>
          </cell>
          <cell r="E5349" t="str">
            <v>NGUYEN THI HONG</v>
          </cell>
          <cell r="F5349" t="str">
            <v>THUY</v>
          </cell>
          <cell r="G5349" t="str">
            <v>PHO PGD</v>
          </cell>
          <cell r="H5349" t="str">
            <v>PPGD</v>
          </cell>
          <cell r="I5349">
            <v>38917</v>
          </cell>
          <cell r="J5349">
            <v>25.5</v>
          </cell>
          <cell r="K5349">
            <v>0</v>
          </cell>
          <cell r="L5349">
            <v>0</v>
          </cell>
          <cell r="M5349">
            <v>0</v>
          </cell>
          <cell r="N5349">
            <v>0</v>
          </cell>
          <cell r="O5349">
            <v>500000</v>
          </cell>
          <cell r="P5349">
            <v>0</v>
          </cell>
          <cell r="Q5349">
            <v>0</v>
          </cell>
          <cell r="R5349">
            <v>0</v>
          </cell>
        </row>
        <row r="5350">
          <cell r="B5350" t="str">
            <v>2808</v>
          </cell>
          <cell r="C5350" t="str">
            <v>T.GIANG</v>
          </cell>
          <cell r="D5350" t="str">
            <v>F1-GO CONG</v>
          </cell>
          <cell r="E5350" t="str">
            <v>PHAM THI KIM</v>
          </cell>
          <cell r="F5350" t="str">
            <v>PHUNG</v>
          </cell>
          <cell r="G5350" t="str">
            <v>PHO PGD</v>
          </cell>
          <cell r="H5350" t="str">
            <v>PPGD</v>
          </cell>
          <cell r="I5350">
            <v>38504</v>
          </cell>
          <cell r="J5350">
            <v>25.5</v>
          </cell>
          <cell r="K5350">
            <v>0</v>
          </cell>
          <cell r="L5350">
            <v>0</v>
          </cell>
          <cell r="M5350">
            <v>0</v>
          </cell>
          <cell r="N5350">
            <v>0</v>
          </cell>
          <cell r="O5350">
            <v>500000</v>
          </cell>
          <cell r="P5350">
            <v>0</v>
          </cell>
          <cell r="Q5350">
            <v>0</v>
          </cell>
          <cell r="R5350">
            <v>0</v>
          </cell>
        </row>
        <row r="5351">
          <cell r="B5351" t="str">
            <v>0727</v>
          </cell>
          <cell r="C5351" t="str">
            <v>T.GIANG</v>
          </cell>
          <cell r="D5351" t="str">
            <v>F-CAI BE</v>
          </cell>
          <cell r="E5351" t="str">
            <v>LE QUOC</v>
          </cell>
          <cell r="F5351" t="str">
            <v>BAO</v>
          </cell>
          <cell r="G5351" t="str">
            <v>TRUONG PGD</v>
          </cell>
          <cell r="H5351" t="str">
            <v>TPGD</v>
          </cell>
          <cell r="I5351">
            <v>37118</v>
          </cell>
          <cell r="J5351">
            <v>25.5</v>
          </cell>
          <cell r="K5351">
            <v>0</v>
          </cell>
          <cell r="L5351">
            <v>0</v>
          </cell>
          <cell r="M5351">
            <v>0</v>
          </cell>
          <cell r="N5351">
            <v>0</v>
          </cell>
          <cell r="O5351">
            <v>500000</v>
          </cell>
          <cell r="P5351">
            <v>0</v>
          </cell>
          <cell r="Q5351">
            <v>0</v>
          </cell>
          <cell r="R5351">
            <v>0</v>
          </cell>
        </row>
        <row r="5352">
          <cell r="B5352" t="str">
            <v>0710</v>
          </cell>
          <cell r="C5352" t="str">
            <v>T.GIANG</v>
          </cell>
          <cell r="D5352" t="str">
            <v>F-CAI LAY</v>
          </cell>
          <cell r="E5352" t="str">
            <v>NGO VAN</v>
          </cell>
          <cell r="F5352" t="str">
            <v>DOI</v>
          </cell>
          <cell r="G5352" t="str">
            <v>TRUONG PGD</v>
          </cell>
          <cell r="H5352" t="str">
            <v>TPGD</v>
          </cell>
          <cell r="I5352">
            <v>37118</v>
          </cell>
          <cell r="J5352">
            <v>25.5</v>
          </cell>
          <cell r="K5352">
            <v>0</v>
          </cell>
          <cell r="L5352">
            <v>0</v>
          </cell>
          <cell r="M5352">
            <v>0</v>
          </cell>
          <cell r="N5352">
            <v>0</v>
          </cell>
          <cell r="O5352">
            <v>500000</v>
          </cell>
          <cell r="P5352">
            <v>0</v>
          </cell>
          <cell r="Q5352">
            <v>0</v>
          </cell>
          <cell r="R5352">
            <v>0</v>
          </cell>
        </row>
        <row r="5353">
          <cell r="B5353" t="str">
            <v>2115</v>
          </cell>
          <cell r="C5353" t="str">
            <v>T.GIANG</v>
          </cell>
          <cell r="D5353" t="str">
            <v>F-GO CONG</v>
          </cell>
          <cell r="E5353" t="str">
            <v>VU HOA HOANG</v>
          </cell>
          <cell r="F5353" t="str">
            <v>TRUC</v>
          </cell>
          <cell r="G5353" t="str">
            <v>TRUONG PGD</v>
          </cell>
          <cell r="H5353" t="str">
            <v>TPGD</v>
          </cell>
          <cell r="I5353">
            <v>38169</v>
          </cell>
          <cell r="J5353">
            <v>25.5</v>
          </cell>
          <cell r="K5353">
            <v>0</v>
          </cell>
          <cell r="L5353">
            <v>0</v>
          </cell>
          <cell r="M5353">
            <v>0</v>
          </cell>
          <cell r="N5353">
            <v>0</v>
          </cell>
          <cell r="O5353">
            <v>500000</v>
          </cell>
          <cell r="P5353">
            <v>0</v>
          </cell>
          <cell r="Q5353">
            <v>0</v>
          </cell>
          <cell r="R5353">
            <v>0</v>
          </cell>
        </row>
        <row r="5354">
          <cell r="B5354" t="str">
            <v>0728</v>
          </cell>
          <cell r="C5354" t="str">
            <v>T.GIANG</v>
          </cell>
          <cell r="E5354" t="str">
            <v>HO MINH</v>
          </cell>
          <cell r="F5354" t="str">
            <v>SANG</v>
          </cell>
          <cell r="G5354" t="str">
            <v>NV TIN DUNG DOANH NGHIEP CAP 1</v>
          </cell>
          <cell r="I5354">
            <v>37118</v>
          </cell>
          <cell r="J5354">
            <v>25</v>
          </cell>
          <cell r="K5354">
            <v>0</v>
          </cell>
          <cell r="L5354">
            <v>0</v>
          </cell>
          <cell r="M5354">
            <v>0</v>
          </cell>
          <cell r="N5354">
            <v>0</v>
          </cell>
          <cell r="O5354">
            <v>500000</v>
          </cell>
          <cell r="P5354">
            <v>0</v>
          </cell>
          <cell r="Q5354">
            <v>150000</v>
          </cell>
          <cell r="R5354">
            <v>0</v>
          </cell>
        </row>
        <row r="5355">
          <cell r="B5355" t="str">
            <v>0780</v>
          </cell>
          <cell r="C5355" t="str">
            <v>T.GIANG</v>
          </cell>
          <cell r="E5355" t="str">
            <v>MAI THI NGOC</v>
          </cell>
          <cell r="F5355" t="str">
            <v>QUYEN</v>
          </cell>
          <cell r="G5355" t="str">
            <v>GIAO DICH VIEN</v>
          </cell>
          <cell r="I5355">
            <v>37194</v>
          </cell>
          <cell r="J5355">
            <v>26</v>
          </cell>
          <cell r="K5355">
            <v>0</v>
          </cell>
          <cell r="L5355">
            <v>0</v>
          </cell>
          <cell r="M5355">
            <v>0</v>
          </cell>
          <cell r="N5355">
            <v>0</v>
          </cell>
          <cell r="O5355">
            <v>500000</v>
          </cell>
          <cell r="P5355">
            <v>0</v>
          </cell>
          <cell r="Q5355">
            <v>0</v>
          </cell>
          <cell r="R5355">
            <v>0</v>
          </cell>
        </row>
        <row r="5356">
          <cell r="B5356" t="str">
            <v>0898</v>
          </cell>
          <cell r="C5356" t="str">
            <v>T.GIANG</v>
          </cell>
          <cell r="E5356" t="str">
            <v>THAI MINH</v>
          </cell>
          <cell r="F5356" t="str">
            <v>TAM</v>
          </cell>
          <cell r="G5356" t="str">
            <v>NV TIN DUNG CA NHAN</v>
          </cell>
          <cell r="I5356">
            <v>38943</v>
          </cell>
          <cell r="J5356">
            <v>25.5</v>
          </cell>
          <cell r="K5356">
            <v>0</v>
          </cell>
          <cell r="L5356">
            <v>0</v>
          </cell>
          <cell r="M5356">
            <v>0</v>
          </cell>
          <cell r="N5356">
            <v>0</v>
          </cell>
          <cell r="O5356">
            <v>500000</v>
          </cell>
          <cell r="P5356">
            <v>0</v>
          </cell>
          <cell r="Q5356">
            <v>250000</v>
          </cell>
          <cell r="R5356">
            <v>0</v>
          </cell>
        </row>
        <row r="5357">
          <cell r="B5357" t="str">
            <v>0996</v>
          </cell>
          <cell r="C5357" t="str">
            <v>T.GIANG</v>
          </cell>
          <cell r="E5357" t="str">
            <v>NGUYEN THI THUY</v>
          </cell>
          <cell r="F5357" t="str">
            <v>LOAN</v>
          </cell>
          <cell r="G5357" t="str">
            <v>TBP. XU LY GIAO DICH</v>
          </cell>
          <cell r="H5357" t="str">
            <v>TBP</v>
          </cell>
          <cell r="I5357">
            <v>37424</v>
          </cell>
          <cell r="J5357">
            <v>25.5</v>
          </cell>
          <cell r="K5357">
            <v>0</v>
          </cell>
          <cell r="L5357">
            <v>0</v>
          </cell>
          <cell r="M5357">
            <v>0</v>
          </cell>
          <cell r="N5357">
            <v>0</v>
          </cell>
          <cell r="O5357">
            <v>500000</v>
          </cell>
          <cell r="P5357">
            <v>0</v>
          </cell>
          <cell r="Q5357">
            <v>0</v>
          </cell>
          <cell r="R5357">
            <v>0</v>
          </cell>
        </row>
        <row r="5358">
          <cell r="B5358" t="str">
            <v>1161</v>
          </cell>
          <cell r="C5358" t="str">
            <v>T.GIANG</v>
          </cell>
          <cell r="E5358" t="str">
            <v>HUYNH THANH</v>
          </cell>
          <cell r="F5358" t="str">
            <v>DIEP</v>
          </cell>
          <cell r="G5358" t="str">
            <v>NV TIN DUNG DOANH NGHIEP CAP 1</v>
          </cell>
          <cell r="I5358">
            <v>37536</v>
          </cell>
          <cell r="J5358">
            <v>25.5</v>
          </cell>
          <cell r="K5358">
            <v>0</v>
          </cell>
          <cell r="L5358">
            <v>0</v>
          </cell>
          <cell r="M5358">
            <v>0</v>
          </cell>
          <cell r="N5358">
            <v>0</v>
          </cell>
          <cell r="O5358">
            <v>500000</v>
          </cell>
          <cell r="P5358">
            <v>0</v>
          </cell>
          <cell r="Q5358">
            <v>400000</v>
          </cell>
          <cell r="R5358">
            <v>0</v>
          </cell>
        </row>
        <row r="5359">
          <cell r="B5359" t="str">
            <v>1672</v>
          </cell>
          <cell r="C5359" t="str">
            <v>T.GIANG</v>
          </cell>
          <cell r="E5359" t="str">
            <v>TA THANH</v>
          </cell>
          <cell r="F5359" t="str">
            <v>HIEP</v>
          </cell>
          <cell r="G5359" t="str">
            <v>NV TIN DUNG CA NHAN</v>
          </cell>
          <cell r="I5359">
            <v>37874</v>
          </cell>
          <cell r="J5359">
            <v>25</v>
          </cell>
          <cell r="K5359">
            <v>0</v>
          </cell>
          <cell r="L5359">
            <v>0</v>
          </cell>
          <cell r="M5359">
            <v>0</v>
          </cell>
          <cell r="N5359">
            <v>0</v>
          </cell>
          <cell r="O5359">
            <v>500000</v>
          </cell>
          <cell r="P5359">
            <v>0</v>
          </cell>
          <cell r="Q5359">
            <v>250000</v>
          </cell>
          <cell r="R5359">
            <v>0</v>
          </cell>
        </row>
        <row r="5360">
          <cell r="B5360" t="str">
            <v>1933</v>
          </cell>
          <cell r="C5360" t="str">
            <v>T.GIANG</v>
          </cell>
          <cell r="E5360" t="str">
            <v>QUACH KIM</v>
          </cell>
          <cell r="F5360" t="str">
            <v>LONG</v>
          </cell>
          <cell r="G5360" t="str">
            <v>NV TIN DUNG DOANH NGHIEP CAP 1</v>
          </cell>
          <cell r="I5360">
            <v>38089</v>
          </cell>
          <cell r="J5360">
            <v>25.5</v>
          </cell>
          <cell r="K5360">
            <v>0</v>
          </cell>
          <cell r="L5360">
            <v>0</v>
          </cell>
          <cell r="M5360">
            <v>0</v>
          </cell>
          <cell r="N5360">
            <v>0</v>
          </cell>
          <cell r="O5360">
            <v>500000</v>
          </cell>
          <cell r="P5360">
            <v>0</v>
          </cell>
          <cell r="Q5360">
            <v>300000</v>
          </cell>
          <cell r="R5360">
            <v>0</v>
          </cell>
        </row>
        <row r="5361">
          <cell r="B5361" t="str">
            <v>2016</v>
          </cell>
          <cell r="C5361" t="str">
            <v>T.GIANG</v>
          </cell>
          <cell r="E5361" t="str">
            <v>NGUYEN THI THUY</v>
          </cell>
          <cell r="F5361" t="str">
            <v>LINH</v>
          </cell>
          <cell r="G5361" t="str">
            <v>THU QUY CAP 3</v>
          </cell>
          <cell r="H5361" t="str">
            <v>TQ</v>
          </cell>
          <cell r="I5361">
            <v>38115</v>
          </cell>
          <cell r="J5361">
            <v>25.5</v>
          </cell>
          <cell r="K5361">
            <v>0</v>
          </cell>
          <cell r="L5361">
            <v>0</v>
          </cell>
          <cell r="M5361">
            <v>0</v>
          </cell>
          <cell r="N5361">
            <v>0</v>
          </cell>
          <cell r="O5361">
            <v>500000</v>
          </cell>
          <cell r="P5361">
            <v>0</v>
          </cell>
          <cell r="Q5361">
            <v>0</v>
          </cell>
          <cell r="R5361">
            <v>0</v>
          </cell>
        </row>
        <row r="5362">
          <cell r="B5362" t="str">
            <v>2308</v>
          </cell>
          <cell r="C5362" t="str">
            <v>T.GIANG</v>
          </cell>
          <cell r="E5362" t="str">
            <v>LAM ANH</v>
          </cell>
          <cell r="F5362" t="str">
            <v>HUNG</v>
          </cell>
          <cell r="G5362" t="str">
            <v>NV TIN DUNG GOP CHO</v>
          </cell>
          <cell r="H5362" t="str">
            <v>TDGC</v>
          </cell>
          <cell r="I5362">
            <v>38273</v>
          </cell>
          <cell r="J5362">
            <v>25</v>
          </cell>
          <cell r="K5362">
            <v>0</v>
          </cell>
          <cell r="L5362">
            <v>0</v>
          </cell>
          <cell r="M5362">
            <v>0</v>
          </cell>
          <cell r="N5362">
            <v>0</v>
          </cell>
          <cell r="O5362">
            <v>500000</v>
          </cell>
          <cell r="P5362">
            <v>0</v>
          </cell>
          <cell r="Q5362">
            <v>300000</v>
          </cell>
          <cell r="R5362">
            <v>0</v>
          </cell>
        </row>
        <row r="5363">
          <cell r="B5363" t="str">
            <v>2676</v>
          </cell>
          <cell r="C5363" t="str">
            <v>T.GIANG</v>
          </cell>
          <cell r="E5363" t="str">
            <v>VO THI DOAN</v>
          </cell>
          <cell r="F5363" t="str">
            <v>TRANG</v>
          </cell>
          <cell r="G5363" t="str">
            <v>NV VI TINH</v>
          </cell>
          <cell r="I5363">
            <v>38454</v>
          </cell>
          <cell r="J5363">
            <v>25.5</v>
          </cell>
          <cell r="K5363">
            <v>0</v>
          </cell>
          <cell r="L5363">
            <v>0</v>
          </cell>
          <cell r="M5363">
            <v>0</v>
          </cell>
          <cell r="N5363">
            <v>0</v>
          </cell>
          <cell r="O5363">
            <v>500000</v>
          </cell>
          <cell r="P5363">
            <v>0</v>
          </cell>
          <cell r="Q5363">
            <v>0</v>
          </cell>
          <cell r="R5363">
            <v>0</v>
          </cell>
        </row>
        <row r="5364">
          <cell r="B5364" t="str">
            <v>2880</v>
          </cell>
          <cell r="C5364" t="str">
            <v>T.GIANG</v>
          </cell>
          <cell r="E5364" t="str">
            <v>THAI THANH</v>
          </cell>
          <cell r="F5364" t="str">
            <v>PHONG</v>
          </cell>
          <cell r="G5364" t="str">
            <v>TAI XE</v>
          </cell>
          <cell r="I5364">
            <v>39475</v>
          </cell>
          <cell r="J5364">
            <v>25.5</v>
          </cell>
          <cell r="K5364">
            <v>0</v>
          </cell>
          <cell r="L5364">
            <v>0</v>
          </cell>
          <cell r="M5364">
            <v>0</v>
          </cell>
          <cell r="N5364">
            <v>0</v>
          </cell>
          <cell r="O5364">
            <v>500000</v>
          </cell>
          <cell r="P5364">
            <v>0</v>
          </cell>
          <cell r="Q5364">
            <v>0</v>
          </cell>
          <cell r="R5364">
            <v>0</v>
          </cell>
        </row>
        <row r="5365">
          <cell r="B5365" t="str">
            <v>2930</v>
          </cell>
          <cell r="C5365" t="str">
            <v>T.GIANG</v>
          </cell>
          <cell r="E5365" t="str">
            <v>TRAN VAN</v>
          </cell>
          <cell r="F5365" t="str">
            <v>CHINH</v>
          </cell>
          <cell r="G5365" t="str">
            <v>NV TIN DUNG DOANH NGHIEP CAP 1</v>
          </cell>
          <cell r="I5365">
            <v>38551</v>
          </cell>
          <cell r="J5365">
            <v>25.5</v>
          </cell>
          <cell r="K5365">
            <v>0</v>
          </cell>
          <cell r="L5365">
            <v>0</v>
          </cell>
          <cell r="M5365">
            <v>0</v>
          </cell>
          <cell r="N5365">
            <v>0</v>
          </cell>
          <cell r="O5365">
            <v>500000</v>
          </cell>
          <cell r="P5365">
            <v>0</v>
          </cell>
          <cell r="Q5365">
            <v>400000</v>
          </cell>
          <cell r="R5365">
            <v>0</v>
          </cell>
        </row>
        <row r="5366">
          <cell r="B5366" t="str">
            <v>2945</v>
          </cell>
          <cell r="C5366" t="str">
            <v>T.GIANG</v>
          </cell>
          <cell r="E5366" t="str">
            <v>TRAN MINH</v>
          </cell>
          <cell r="F5366" t="str">
            <v>HOANG</v>
          </cell>
          <cell r="G5366" t="str">
            <v>TAI XE</v>
          </cell>
          <cell r="I5366">
            <v>38565</v>
          </cell>
          <cell r="J5366">
            <v>25.5</v>
          </cell>
          <cell r="K5366">
            <v>0</v>
          </cell>
          <cell r="L5366">
            <v>0</v>
          </cell>
          <cell r="M5366">
            <v>0</v>
          </cell>
          <cell r="N5366">
            <v>0</v>
          </cell>
          <cell r="O5366">
            <v>500000</v>
          </cell>
          <cell r="P5366">
            <v>0</v>
          </cell>
          <cell r="Q5366">
            <v>400000</v>
          </cell>
          <cell r="R5366">
            <v>0</v>
          </cell>
        </row>
        <row r="5367">
          <cell r="B5367" t="str">
            <v>2953</v>
          </cell>
          <cell r="C5367" t="str">
            <v>T.GIANG</v>
          </cell>
          <cell r="E5367" t="str">
            <v>NGUYEN HAO</v>
          </cell>
          <cell r="F5367" t="str">
            <v>QUANG</v>
          </cell>
          <cell r="G5367" t="str">
            <v>NV TIN DUNG CA NHAN</v>
          </cell>
          <cell r="I5367">
            <v>38565</v>
          </cell>
          <cell r="J5367">
            <v>25</v>
          </cell>
          <cell r="K5367">
            <v>0</v>
          </cell>
          <cell r="L5367">
            <v>0</v>
          </cell>
          <cell r="M5367">
            <v>0</v>
          </cell>
          <cell r="N5367">
            <v>0</v>
          </cell>
          <cell r="O5367">
            <v>500000</v>
          </cell>
          <cell r="P5367">
            <v>0</v>
          </cell>
          <cell r="Q5367">
            <v>250000</v>
          </cell>
          <cell r="R5367">
            <v>0</v>
          </cell>
        </row>
        <row r="5368">
          <cell r="B5368" t="str">
            <v>3089</v>
          </cell>
          <cell r="C5368" t="str">
            <v>T.GIANG</v>
          </cell>
          <cell r="E5368" t="str">
            <v>HUYNH THI</v>
          </cell>
          <cell r="F5368" t="str">
            <v>THUY</v>
          </cell>
          <cell r="G5368" t="str">
            <v>GIAO DICH VIEN</v>
          </cell>
          <cell r="I5368">
            <v>38586</v>
          </cell>
          <cell r="J5368">
            <v>25.5</v>
          </cell>
          <cell r="K5368">
            <v>0</v>
          </cell>
          <cell r="L5368">
            <v>0</v>
          </cell>
          <cell r="M5368">
            <v>0</v>
          </cell>
          <cell r="N5368">
            <v>0</v>
          </cell>
          <cell r="O5368">
            <v>500000</v>
          </cell>
          <cell r="P5368">
            <v>0</v>
          </cell>
          <cell r="Q5368">
            <v>0</v>
          </cell>
          <cell r="R5368">
            <v>0</v>
          </cell>
        </row>
        <row r="5369">
          <cell r="B5369" t="str">
            <v>3264</v>
          </cell>
          <cell r="C5369" t="str">
            <v>T.GIANG</v>
          </cell>
          <cell r="E5369" t="str">
            <v>VO DOAN THI HIEN</v>
          </cell>
          <cell r="F5369" t="str">
            <v>MY</v>
          </cell>
          <cell r="G5369" t="str">
            <v>GIAO DICH VIEN</v>
          </cell>
          <cell r="H5369" t="str">
            <v>GDV</v>
          </cell>
          <cell r="I5369">
            <v>38635</v>
          </cell>
          <cell r="J5369">
            <v>25.5</v>
          </cell>
          <cell r="K5369">
            <v>0</v>
          </cell>
          <cell r="L5369">
            <v>0</v>
          </cell>
          <cell r="M5369">
            <v>0</v>
          </cell>
          <cell r="N5369">
            <v>0</v>
          </cell>
          <cell r="O5369">
            <v>500000</v>
          </cell>
          <cell r="P5369">
            <v>0</v>
          </cell>
          <cell r="Q5369">
            <v>0</v>
          </cell>
          <cell r="R5369">
            <v>0</v>
          </cell>
        </row>
        <row r="5370">
          <cell r="B5370" t="str">
            <v>3266</v>
          </cell>
          <cell r="C5370" t="str">
            <v>T.GIANG</v>
          </cell>
          <cell r="E5370" t="str">
            <v>HUYNH MINH</v>
          </cell>
          <cell r="F5370" t="str">
            <v>THU</v>
          </cell>
          <cell r="G5370" t="str">
            <v>GIAO DICH VIEN</v>
          </cell>
          <cell r="I5370">
            <v>38635</v>
          </cell>
          <cell r="J5370">
            <v>25.5</v>
          </cell>
          <cell r="K5370">
            <v>0</v>
          </cell>
          <cell r="L5370">
            <v>12</v>
          </cell>
          <cell r="M5370">
            <v>0</v>
          </cell>
          <cell r="N5370">
            <v>0</v>
          </cell>
          <cell r="O5370">
            <v>500000</v>
          </cell>
          <cell r="P5370">
            <v>0</v>
          </cell>
          <cell r="Q5370">
            <v>0</v>
          </cell>
          <cell r="R5370">
            <v>0</v>
          </cell>
        </row>
        <row r="5371">
          <cell r="B5371" t="str">
            <v>4138</v>
          </cell>
          <cell r="C5371" t="str">
            <v>T.GIANG</v>
          </cell>
          <cell r="E5371" t="str">
            <v>DANG THI</v>
          </cell>
          <cell r="F5371" t="str">
            <v>LE</v>
          </cell>
          <cell r="G5371" t="str">
            <v>GIAO DICH VIEN</v>
          </cell>
          <cell r="I5371">
            <v>38873</v>
          </cell>
          <cell r="J5371">
            <v>25.5</v>
          </cell>
          <cell r="K5371">
            <v>0</v>
          </cell>
          <cell r="L5371">
            <v>0</v>
          </cell>
          <cell r="M5371">
            <v>0</v>
          </cell>
          <cell r="N5371">
            <v>0</v>
          </cell>
          <cell r="O5371">
            <v>500000</v>
          </cell>
          <cell r="P5371">
            <v>0</v>
          </cell>
          <cell r="Q5371">
            <v>0</v>
          </cell>
          <cell r="R5371">
            <v>0</v>
          </cell>
        </row>
        <row r="5372">
          <cell r="B5372" t="str">
            <v>4348</v>
          </cell>
          <cell r="C5372" t="str">
            <v>T.GIANG</v>
          </cell>
          <cell r="E5372" t="str">
            <v>TRAN VAN</v>
          </cell>
          <cell r="F5372" t="str">
            <v>VUNG</v>
          </cell>
          <cell r="G5372" t="str">
            <v>GIAO DICH VIEN QUY</v>
          </cell>
          <cell r="H5372" t="str">
            <v>GDVQ</v>
          </cell>
          <cell r="I5372">
            <v>38904</v>
          </cell>
          <cell r="J5372">
            <v>25.5</v>
          </cell>
          <cell r="K5372">
            <v>0</v>
          </cell>
          <cell r="L5372">
            <v>0</v>
          </cell>
          <cell r="M5372">
            <v>0</v>
          </cell>
          <cell r="N5372">
            <v>0</v>
          </cell>
          <cell r="O5372">
            <v>500000</v>
          </cell>
          <cell r="P5372">
            <v>0</v>
          </cell>
          <cell r="Q5372">
            <v>0</v>
          </cell>
          <cell r="R5372">
            <v>0</v>
          </cell>
        </row>
        <row r="5373">
          <cell r="B5373" t="str">
            <v>4469</v>
          </cell>
          <cell r="C5373" t="str">
            <v>T.GIANG</v>
          </cell>
          <cell r="E5373" t="str">
            <v>VO MY</v>
          </cell>
          <cell r="F5373" t="str">
            <v>PHUONG</v>
          </cell>
          <cell r="G5373" t="str">
            <v>GIAO DICH VIEN</v>
          </cell>
          <cell r="I5373">
            <v>38917</v>
          </cell>
          <cell r="J5373">
            <v>25.5</v>
          </cell>
          <cell r="K5373">
            <v>0</v>
          </cell>
          <cell r="L5373">
            <v>0</v>
          </cell>
          <cell r="M5373">
            <v>0</v>
          </cell>
          <cell r="N5373">
            <v>0</v>
          </cell>
          <cell r="O5373">
            <v>500000</v>
          </cell>
          <cell r="P5373">
            <v>0</v>
          </cell>
          <cell r="Q5373">
            <v>200000</v>
          </cell>
          <cell r="R5373">
            <v>0</v>
          </cell>
        </row>
        <row r="5374">
          <cell r="B5374" t="str">
            <v>4471</v>
          </cell>
          <cell r="C5374" t="str">
            <v>T.GIANG</v>
          </cell>
          <cell r="E5374" t="str">
            <v>TRAN THE</v>
          </cell>
          <cell r="F5374" t="str">
            <v>LU</v>
          </cell>
          <cell r="G5374" t="str">
            <v>NV TIN DUNG CA NHAN</v>
          </cell>
          <cell r="I5374">
            <v>38917</v>
          </cell>
          <cell r="J5374">
            <v>25</v>
          </cell>
          <cell r="K5374">
            <v>0</v>
          </cell>
          <cell r="L5374">
            <v>0</v>
          </cell>
          <cell r="M5374">
            <v>0</v>
          </cell>
          <cell r="N5374">
            <v>0</v>
          </cell>
          <cell r="O5374">
            <v>500000</v>
          </cell>
          <cell r="P5374">
            <v>0</v>
          </cell>
          <cell r="Q5374">
            <v>250000</v>
          </cell>
          <cell r="R5374">
            <v>0</v>
          </cell>
        </row>
        <row r="5375">
          <cell r="B5375" t="str">
            <v>4476</v>
          </cell>
          <cell r="C5375" t="str">
            <v>T.GIANG</v>
          </cell>
          <cell r="E5375" t="str">
            <v>LE THI KIM</v>
          </cell>
          <cell r="F5375" t="str">
            <v>TUYEN</v>
          </cell>
          <cell r="G5375" t="str">
            <v>NV TIN DUNG CA NHAN</v>
          </cell>
          <cell r="I5375">
            <v>38922</v>
          </cell>
          <cell r="J5375">
            <v>25.5</v>
          </cell>
          <cell r="K5375">
            <v>0</v>
          </cell>
          <cell r="L5375">
            <v>0</v>
          </cell>
          <cell r="M5375">
            <v>0</v>
          </cell>
          <cell r="N5375">
            <v>0</v>
          </cell>
          <cell r="O5375">
            <v>500000</v>
          </cell>
          <cell r="P5375">
            <v>0</v>
          </cell>
          <cell r="Q5375">
            <v>250000</v>
          </cell>
          <cell r="R5375">
            <v>0</v>
          </cell>
        </row>
        <row r="5376">
          <cell r="B5376" t="str">
            <v>4525</v>
          </cell>
          <cell r="C5376" t="str">
            <v>T.GIANG</v>
          </cell>
          <cell r="E5376" t="str">
            <v>TRAN THANH HONG</v>
          </cell>
          <cell r="F5376" t="str">
            <v>HANH</v>
          </cell>
          <cell r="G5376" t="str">
            <v>GIAO DICH VIEN TIN DUNG</v>
          </cell>
          <cell r="I5376">
            <v>38944</v>
          </cell>
          <cell r="J5376">
            <v>25.5</v>
          </cell>
          <cell r="K5376">
            <v>0</v>
          </cell>
          <cell r="L5376">
            <v>0</v>
          </cell>
          <cell r="M5376">
            <v>0</v>
          </cell>
          <cell r="N5376">
            <v>0</v>
          </cell>
          <cell r="O5376">
            <v>500000</v>
          </cell>
          <cell r="P5376">
            <v>0</v>
          </cell>
          <cell r="Q5376">
            <v>100000</v>
          </cell>
          <cell r="R5376">
            <v>0</v>
          </cell>
        </row>
        <row r="5377">
          <cell r="B5377" t="str">
            <v>4562</v>
          </cell>
          <cell r="C5377" t="str">
            <v>T.GIANG</v>
          </cell>
          <cell r="E5377" t="str">
            <v>NGUYEN THI</v>
          </cell>
          <cell r="F5377" t="str">
            <v>THUY</v>
          </cell>
          <cell r="G5377" t="str">
            <v>NV TAP VU</v>
          </cell>
          <cell r="I5377">
            <v>38930</v>
          </cell>
          <cell r="J5377">
            <v>25.5</v>
          </cell>
          <cell r="K5377">
            <v>0</v>
          </cell>
          <cell r="L5377">
            <v>0</v>
          </cell>
          <cell r="M5377">
            <v>0</v>
          </cell>
          <cell r="N5377">
            <v>0</v>
          </cell>
          <cell r="O5377">
            <v>500000</v>
          </cell>
          <cell r="P5377">
            <v>0</v>
          </cell>
          <cell r="Q5377">
            <v>100000</v>
          </cell>
          <cell r="R5377">
            <v>0</v>
          </cell>
        </row>
        <row r="5378">
          <cell r="B5378" t="str">
            <v>4563</v>
          </cell>
          <cell r="C5378" t="str">
            <v>T.GIANG</v>
          </cell>
          <cell r="E5378" t="str">
            <v>NGUYEN VAN</v>
          </cell>
          <cell r="F5378" t="str">
            <v>NGAN</v>
          </cell>
          <cell r="G5378" t="str">
            <v>NV TIN DUNG CA NHAN</v>
          </cell>
          <cell r="I5378">
            <v>38931</v>
          </cell>
          <cell r="J5378">
            <v>25.5</v>
          </cell>
          <cell r="K5378">
            <v>0</v>
          </cell>
          <cell r="L5378">
            <v>0</v>
          </cell>
          <cell r="M5378">
            <v>0</v>
          </cell>
          <cell r="N5378">
            <v>0</v>
          </cell>
          <cell r="O5378">
            <v>500000</v>
          </cell>
          <cell r="P5378">
            <v>0</v>
          </cell>
          <cell r="Q5378">
            <v>400000</v>
          </cell>
          <cell r="R5378">
            <v>0</v>
          </cell>
        </row>
        <row r="5379">
          <cell r="B5379" t="str">
            <v>4564</v>
          </cell>
          <cell r="C5379" t="str">
            <v>T.GIANG</v>
          </cell>
          <cell r="E5379" t="str">
            <v>NGUYEN NGOC</v>
          </cell>
          <cell r="F5379" t="str">
            <v>TRIET</v>
          </cell>
          <cell r="G5379" t="str">
            <v>NV BAO VE</v>
          </cell>
          <cell r="H5379" t="str">
            <v>BV</v>
          </cell>
          <cell r="I5379">
            <v>38932</v>
          </cell>
          <cell r="J5379">
            <v>25.5</v>
          </cell>
          <cell r="K5379">
            <v>0</v>
          </cell>
          <cell r="L5379">
            <v>0</v>
          </cell>
          <cell r="M5379">
            <v>48</v>
          </cell>
          <cell r="N5379">
            <v>0</v>
          </cell>
          <cell r="O5379">
            <v>500000</v>
          </cell>
          <cell r="P5379">
            <v>0</v>
          </cell>
          <cell r="Q5379">
            <v>0</v>
          </cell>
          <cell r="R5379">
            <v>0</v>
          </cell>
        </row>
        <row r="5380">
          <cell r="B5380" t="str">
            <v>4585</v>
          </cell>
          <cell r="C5380" t="str">
            <v>T.GIANG</v>
          </cell>
          <cell r="E5380" t="str">
            <v>NGO PHUOC</v>
          </cell>
          <cell r="F5380" t="str">
            <v>HOANG</v>
          </cell>
          <cell r="G5380" t="str">
            <v>NV TIN DUNG CA NHAN</v>
          </cell>
          <cell r="I5380">
            <v>38943</v>
          </cell>
          <cell r="J5380">
            <v>25.5</v>
          </cell>
          <cell r="K5380">
            <v>0</v>
          </cell>
          <cell r="L5380">
            <v>0</v>
          </cell>
          <cell r="M5380">
            <v>0</v>
          </cell>
          <cell r="N5380">
            <v>0</v>
          </cell>
          <cell r="O5380">
            <v>500000</v>
          </cell>
          <cell r="P5380">
            <v>0</v>
          </cell>
          <cell r="Q5380">
            <v>300000</v>
          </cell>
          <cell r="R5380">
            <v>0</v>
          </cell>
        </row>
        <row r="5381">
          <cell r="B5381" t="str">
            <v>4587</v>
          </cell>
          <cell r="C5381" t="str">
            <v>T.GIANG</v>
          </cell>
          <cell r="E5381" t="str">
            <v>NGUYEN THI</v>
          </cell>
          <cell r="F5381" t="str">
            <v>LAN</v>
          </cell>
          <cell r="G5381" t="str">
            <v>GIAO DICH VIEN</v>
          </cell>
          <cell r="I5381">
            <v>38943</v>
          </cell>
          <cell r="J5381">
            <v>25.5</v>
          </cell>
          <cell r="K5381">
            <v>0</v>
          </cell>
          <cell r="L5381">
            <v>0</v>
          </cell>
          <cell r="M5381">
            <v>0</v>
          </cell>
          <cell r="N5381">
            <v>0</v>
          </cell>
          <cell r="O5381">
            <v>500000</v>
          </cell>
          <cell r="P5381">
            <v>0</v>
          </cell>
          <cell r="Q5381">
            <v>100000</v>
          </cell>
          <cell r="R5381">
            <v>0</v>
          </cell>
        </row>
        <row r="5382">
          <cell r="B5382" t="str">
            <v>4662</v>
          </cell>
          <cell r="C5382" t="str">
            <v>T.GIANG</v>
          </cell>
          <cell r="E5382" t="str">
            <v>VUONG THI HONG</v>
          </cell>
          <cell r="F5382" t="str">
            <v>LOAN</v>
          </cell>
          <cell r="G5382" t="str">
            <v>THU QUY CAP 2</v>
          </cell>
          <cell r="H5382" t="str">
            <v>TQ</v>
          </cell>
          <cell r="I5382">
            <v>38961</v>
          </cell>
          <cell r="J5382">
            <v>26</v>
          </cell>
          <cell r="K5382">
            <v>0</v>
          </cell>
          <cell r="L5382">
            <v>0</v>
          </cell>
          <cell r="M5382">
            <v>0</v>
          </cell>
          <cell r="N5382">
            <v>0</v>
          </cell>
          <cell r="O5382">
            <v>500000</v>
          </cell>
          <cell r="P5382">
            <v>0</v>
          </cell>
          <cell r="Q5382">
            <v>0</v>
          </cell>
          <cell r="R5382">
            <v>0</v>
          </cell>
        </row>
        <row r="5383">
          <cell r="B5383" t="str">
            <v>4665</v>
          </cell>
          <cell r="C5383" t="str">
            <v>T.GIANG</v>
          </cell>
          <cell r="E5383" t="str">
            <v>CAO TAN</v>
          </cell>
          <cell r="F5383" t="str">
            <v>DUC</v>
          </cell>
          <cell r="G5383" t="str">
            <v>NV BAO VE</v>
          </cell>
          <cell r="H5383" t="str">
            <v>BV</v>
          </cell>
          <cell r="I5383">
            <v>38965</v>
          </cell>
          <cell r="J5383">
            <v>25</v>
          </cell>
          <cell r="K5383">
            <v>0</v>
          </cell>
          <cell r="L5383">
            <v>0</v>
          </cell>
          <cell r="M5383">
            <v>0</v>
          </cell>
          <cell r="N5383">
            <v>0</v>
          </cell>
          <cell r="O5383">
            <v>500000</v>
          </cell>
          <cell r="P5383">
            <v>0</v>
          </cell>
          <cell r="Q5383">
            <v>0</v>
          </cell>
          <cell r="R5383">
            <v>0</v>
          </cell>
        </row>
        <row r="5384">
          <cell r="B5384" t="str">
            <v>4669</v>
          </cell>
          <cell r="C5384" t="str">
            <v>T.GIANG</v>
          </cell>
          <cell r="E5384" t="str">
            <v>NGUYEN THI NGOC</v>
          </cell>
          <cell r="F5384" t="str">
            <v>LAN</v>
          </cell>
          <cell r="G5384" t="str">
            <v>GIAO DICH VIEN</v>
          </cell>
          <cell r="I5384">
            <v>38967</v>
          </cell>
          <cell r="J5384">
            <v>25.5</v>
          </cell>
          <cell r="K5384">
            <v>0</v>
          </cell>
          <cell r="L5384">
            <v>0</v>
          </cell>
          <cell r="M5384">
            <v>0</v>
          </cell>
          <cell r="N5384">
            <v>0</v>
          </cell>
          <cell r="O5384">
            <v>500000</v>
          </cell>
          <cell r="P5384">
            <v>0</v>
          </cell>
          <cell r="Q5384">
            <v>0</v>
          </cell>
          <cell r="R5384">
            <v>0</v>
          </cell>
        </row>
        <row r="5385">
          <cell r="B5385" t="str">
            <v>4670</v>
          </cell>
          <cell r="C5385" t="str">
            <v>T.GIANG</v>
          </cell>
          <cell r="E5385" t="str">
            <v>TRAN THANH</v>
          </cell>
          <cell r="F5385" t="str">
            <v>THUY</v>
          </cell>
          <cell r="G5385" t="str">
            <v>GIAO DICH VIEN</v>
          </cell>
          <cell r="I5385">
            <v>38967</v>
          </cell>
          <cell r="J5385">
            <v>26</v>
          </cell>
          <cell r="K5385">
            <v>0</v>
          </cell>
          <cell r="L5385">
            <v>0</v>
          </cell>
          <cell r="M5385">
            <v>0</v>
          </cell>
          <cell r="N5385">
            <v>0</v>
          </cell>
          <cell r="O5385">
            <v>500000</v>
          </cell>
          <cell r="P5385">
            <v>0</v>
          </cell>
          <cell r="Q5385">
            <v>0</v>
          </cell>
          <cell r="R5385">
            <v>0</v>
          </cell>
        </row>
        <row r="5386">
          <cell r="B5386" t="str">
            <v>4694</v>
          </cell>
          <cell r="C5386" t="str">
            <v>T.GIANG</v>
          </cell>
          <cell r="E5386" t="str">
            <v>HO THI KIM</v>
          </cell>
          <cell r="F5386" t="str">
            <v>THANH</v>
          </cell>
          <cell r="G5386" t="str">
            <v>GIAO DICH VIEN QUY</v>
          </cell>
          <cell r="H5386" t="str">
            <v>GDVQ</v>
          </cell>
          <cell r="I5386">
            <v>38971</v>
          </cell>
          <cell r="J5386">
            <v>25.5</v>
          </cell>
          <cell r="K5386">
            <v>0</v>
          </cell>
          <cell r="L5386">
            <v>0</v>
          </cell>
          <cell r="M5386">
            <v>0</v>
          </cell>
          <cell r="N5386">
            <v>0</v>
          </cell>
          <cell r="O5386">
            <v>500000</v>
          </cell>
          <cell r="P5386">
            <v>0</v>
          </cell>
          <cell r="Q5386">
            <v>0</v>
          </cell>
          <cell r="R5386">
            <v>0</v>
          </cell>
        </row>
        <row r="5387">
          <cell r="B5387" t="str">
            <v>4763</v>
          </cell>
          <cell r="C5387" t="str">
            <v>T.GIANG</v>
          </cell>
          <cell r="E5387" t="str">
            <v>NGUYEN NHUT</v>
          </cell>
          <cell r="F5387" t="str">
            <v>TRUONG</v>
          </cell>
          <cell r="G5387" t="str">
            <v>NV TIN DUNG CA NHAN</v>
          </cell>
          <cell r="I5387">
            <v>38992</v>
          </cell>
          <cell r="J5387">
            <v>25.5</v>
          </cell>
          <cell r="K5387">
            <v>0</v>
          </cell>
          <cell r="L5387">
            <v>0</v>
          </cell>
          <cell r="M5387">
            <v>0</v>
          </cell>
          <cell r="N5387">
            <v>0</v>
          </cell>
          <cell r="O5387">
            <v>500000</v>
          </cell>
          <cell r="P5387">
            <v>0</v>
          </cell>
          <cell r="Q5387">
            <v>400000</v>
          </cell>
          <cell r="R5387">
            <v>0</v>
          </cell>
        </row>
        <row r="5388">
          <cell r="B5388" t="str">
            <v>4784</v>
          </cell>
          <cell r="C5388" t="str">
            <v>T.GIANG</v>
          </cell>
          <cell r="E5388" t="str">
            <v>NGUYEN CHIEN</v>
          </cell>
          <cell r="F5388" t="str">
            <v>HAO</v>
          </cell>
          <cell r="G5388" t="str">
            <v>NV TIN DUNG CA NHAN</v>
          </cell>
          <cell r="I5388">
            <v>38992</v>
          </cell>
          <cell r="J5388">
            <v>25.5</v>
          </cell>
          <cell r="K5388">
            <v>0</v>
          </cell>
          <cell r="L5388">
            <v>0</v>
          </cell>
          <cell r="M5388">
            <v>0</v>
          </cell>
          <cell r="N5388">
            <v>0</v>
          </cell>
          <cell r="O5388">
            <v>500000</v>
          </cell>
          <cell r="P5388">
            <v>0</v>
          </cell>
          <cell r="Q5388">
            <v>300000</v>
          </cell>
          <cell r="R5388">
            <v>0</v>
          </cell>
        </row>
        <row r="5389">
          <cell r="B5389" t="str">
            <v>4793</v>
          </cell>
          <cell r="C5389" t="str">
            <v>T.GIANG</v>
          </cell>
          <cell r="E5389" t="str">
            <v>NGUYEN DANG</v>
          </cell>
          <cell r="F5389" t="str">
            <v>KHOA</v>
          </cell>
          <cell r="G5389" t="str">
            <v>GIAO DICH VIEN QUY</v>
          </cell>
          <cell r="H5389" t="str">
            <v>GDVQ</v>
          </cell>
          <cell r="I5389">
            <v>38996</v>
          </cell>
          <cell r="J5389">
            <v>25.5</v>
          </cell>
          <cell r="K5389">
            <v>0</v>
          </cell>
          <cell r="L5389">
            <v>0</v>
          </cell>
          <cell r="M5389">
            <v>0</v>
          </cell>
          <cell r="N5389">
            <v>0</v>
          </cell>
          <cell r="O5389">
            <v>500000</v>
          </cell>
          <cell r="P5389">
            <v>0</v>
          </cell>
          <cell r="Q5389">
            <v>0</v>
          </cell>
          <cell r="R5389">
            <v>0</v>
          </cell>
        </row>
        <row r="5390">
          <cell r="B5390" t="str">
            <v>4816</v>
          </cell>
          <cell r="C5390" t="str">
            <v>T.GIANG</v>
          </cell>
          <cell r="E5390" t="str">
            <v>NGO TAN</v>
          </cell>
          <cell r="F5390" t="str">
            <v>BINH</v>
          </cell>
          <cell r="G5390" t="str">
            <v>NV BAO VE</v>
          </cell>
          <cell r="H5390" t="str">
            <v>BV</v>
          </cell>
          <cell r="I5390">
            <v>39002</v>
          </cell>
          <cell r="J5390">
            <v>25.5</v>
          </cell>
          <cell r="K5390">
            <v>0</v>
          </cell>
          <cell r="L5390">
            <v>0</v>
          </cell>
          <cell r="M5390">
            <v>48</v>
          </cell>
          <cell r="N5390">
            <v>0</v>
          </cell>
          <cell r="O5390">
            <v>500000</v>
          </cell>
          <cell r="P5390">
            <v>0</v>
          </cell>
          <cell r="Q5390">
            <v>0</v>
          </cell>
          <cell r="R5390">
            <v>0</v>
          </cell>
        </row>
        <row r="5391">
          <cell r="B5391" t="str">
            <v>4885</v>
          </cell>
          <cell r="C5391" t="str">
            <v>T.GIANG</v>
          </cell>
          <cell r="E5391" t="str">
            <v>BUI PHUOC</v>
          </cell>
          <cell r="F5391" t="str">
            <v>THANH</v>
          </cell>
          <cell r="G5391" t="str">
            <v>TAI XE</v>
          </cell>
          <cell r="I5391">
            <v>39006</v>
          </cell>
          <cell r="J5391">
            <v>25.5</v>
          </cell>
          <cell r="K5391">
            <v>0</v>
          </cell>
          <cell r="L5391">
            <v>0</v>
          </cell>
          <cell r="M5391">
            <v>0</v>
          </cell>
          <cell r="N5391">
            <v>0</v>
          </cell>
          <cell r="O5391">
            <v>500000</v>
          </cell>
          <cell r="P5391">
            <v>0</v>
          </cell>
          <cell r="Q5391">
            <v>0</v>
          </cell>
          <cell r="R5391">
            <v>0</v>
          </cell>
        </row>
        <row r="5392">
          <cell r="B5392" t="str">
            <v>4909</v>
          </cell>
          <cell r="C5392" t="str">
            <v>T.GIANG</v>
          </cell>
          <cell r="E5392" t="str">
            <v>LE DOAN MINH</v>
          </cell>
          <cell r="F5392" t="str">
            <v>HAI</v>
          </cell>
          <cell r="G5392" t="str">
            <v>NV BAO VE</v>
          </cell>
          <cell r="H5392" t="str">
            <v>BV</v>
          </cell>
          <cell r="I5392">
            <v>39006</v>
          </cell>
          <cell r="J5392">
            <v>26</v>
          </cell>
          <cell r="K5392">
            <v>0</v>
          </cell>
          <cell r="L5392">
            <v>0</v>
          </cell>
          <cell r="M5392">
            <v>48</v>
          </cell>
          <cell r="N5392">
            <v>5</v>
          </cell>
          <cell r="O5392">
            <v>500000</v>
          </cell>
          <cell r="P5392">
            <v>0</v>
          </cell>
          <cell r="Q5392">
            <v>0</v>
          </cell>
          <cell r="R5392">
            <v>0</v>
          </cell>
        </row>
        <row r="5393">
          <cell r="B5393" t="str">
            <v>4999</v>
          </cell>
          <cell r="C5393" t="str">
            <v>T.GIANG</v>
          </cell>
          <cell r="E5393" t="str">
            <v>BUI THI MY</v>
          </cell>
          <cell r="F5393" t="str">
            <v>DUNG</v>
          </cell>
          <cell r="G5393" t="str">
            <v>GIAO DICH VIEN</v>
          </cell>
          <cell r="I5393">
            <v>39034</v>
          </cell>
          <cell r="J5393">
            <v>25.5</v>
          </cell>
          <cell r="K5393">
            <v>0</v>
          </cell>
          <cell r="L5393">
            <v>0</v>
          </cell>
          <cell r="M5393">
            <v>0</v>
          </cell>
          <cell r="N5393">
            <v>0</v>
          </cell>
          <cell r="O5393">
            <v>500000</v>
          </cell>
          <cell r="P5393">
            <v>0</v>
          </cell>
          <cell r="Q5393">
            <v>0</v>
          </cell>
          <cell r="R5393">
            <v>0</v>
          </cell>
        </row>
        <row r="5394">
          <cell r="B5394" t="str">
            <v>5007</v>
          </cell>
          <cell r="C5394" t="str">
            <v>T.GIANG</v>
          </cell>
          <cell r="E5394" t="str">
            <v>NGUYEN THI THU</v>
          </cell>
          <cell r="F5394" t="str">
            <v>HUONG</v>
          </cell>
          <cell r="G5394" t="str">
            <v>GIAO DICH VIEN QUY</v>
          </cell>
          <cell r="H5394" t="str">
            <v>GDVQ</v>
          </cell>
          <cell r="I5394">
            <v>39037</v>
          </cell>
          <cell r="J5394">
            <v>25.5</v>
          </cell>
          <cell r="K5394">
            <v>0</v>
          </cell>
          <cell r="L5394">
            <v>0</v>
          </cell>
          <cell r="M5394">
            <v>0</v>
          </cell>
          <cell r="N5394">
            <v>0</v>
          </cell>
          <cell r="O5394">
            <v>500000</v>
          </cell>
          <cell r="P5394">
            <v>0</v>
          </cell>
          <cell r="Q5394">
            <v>0</v>
          </cell>
          <cell r="R5394">
            <v>0</v>
          </cell>
        </row>
        <row r="5395">
          <cell r="B5395" t="str">
            <v>5040</v>
          </cell>
          <cell r="C5395" t="str">
            <v>T.GIANG</v>
          </cell>
          <cell r="E5395" t="str">
            <v>NGUYEN THANH</v>
          </cell>
          <cell r="F5395" t="str">
            <v>HUNG</v>
          </cell>
          <cell r="G5395" t="str">
            <v>NV TIN DUNG CA NHAN</v>
          </cell>
          <cell r="I5395">
            <v>39036</v>
          </cell>
          <cell r="J5395">
            <v>25.5</v>
          </cell>
          <cell r="K5395">
            <v>0</v>
          </cell>
          <cell r="L5395">
            <v>0</v>
          </cell>
          <cell r="M5395">
            <v>0</v>
          </cell>
          <cell r="N5395">
            <v>0</v>
          </cell>
          <cell r="O5395">
            <v>500000</v>
          </cell>
          <cell r="P5395">
            <v>0</v>
          </cell>
          <cell r="Q5395">
            <v>400000</v>
          </cell>
          <cell r="R5395">
            <v>0</v>
          </cell>
        </row>
        <row r="5396">
          <cell r="B5396" t="str">
            <v>5041</v>
          </cell>
          <cell r="C5396" t="str">
            <v>T.GIANG</v>
          </cell>
          <cell r="E5396" t="str">
            <v>NGUYEN THI</v>
          </cell>
          <cell r="F5396" t="str">
            <v>HUONG</v>
          </cell>
          <cell r="G5396" t="str">
            <v>GIAO DICH VIEN</v>
          </cell>
          <cell r="I5396">
            <v>39041</v>
          </cell>
          <cell r="J5396">
            <v>25.5</v>
          </cell>
          <cell r="K5396">
            <v>0</v>
          </cell>
          <cell r="L5396">
            <v>0</v>
          </cell>
          <cell r="M5396">
            <v>0</v>
          </cell>
          <cell r="N5396">
            <v>0</v>
          </cell>
          <cell r="O5396">
            <v>500000</v>
          </cell>
          <cell r="P5396">
            <v>0</v>
          </cell>
          <cell r="Q5396">
            <v>0</v>
          </cell>
          <cell r="R5396">
            <v>0</v>
          </cell>
        </row>
        <row r="5397">
          <cell r="B5397" t="str">
            <v>5382</v>
          </cell>
          <cell r="C5397" t="str">
            <v>T.GIANG</v>
          </cell>
          <cell r="E5397" t="str">
            <v>LE THI KIM</v>
          </cell>
          <cell r="F5397" t="str">
            <v>PHUONG</v>
          </cell>
          <cell r="G5397" t="str">
            <v>THU QUY</v>
          </cell>
          <cell r="H5397" t="str">
            <v>TQ</v>
          </cell>
          <cell r="I5397">
            <v>39135</v>
          </cell>
          <cell r="J5397">
            <v>26</v>
          </cell>
          <cell r="K5397">
            <v>0</v>
          </cell>
          <cell r="L5397">
            <v>12</v>
          </cell>
          <cell r="M5397">
            <v>0</v>
          </cell>
          <cell r="N5397">
            <v>0</v>
          </cell>
          <cell r="O5397">
            <v>500000</v>
          </cell>
          <cell r="P5397">
            <v>0</v>
          </cell>
          <cell r="Q5397">
            <v>0</v>
          </cell>
          <cell r="R5397">
            <v>0</v>
          </cell>
        </row>
        <row r="5398">
          <cell r="B5398" t="str">
            <v>5403</v>
          </cell>
          <cell r="C5398" t="str">
            <v>T.GIANG</v>
          </cell>
          <cell r="E5398" t="str">
            <v>NGUYEN THI THANH</v>
          </cell>
          <cell r="F5398" t="str">
            <v>TRUC</v>
          </cell>
          <cell r="G5398" t="str">
            <v>GIAO DICH VIEN</v>
          </cell>
          <cell r="I5398">
            <v>39135</v>
          </cell>
          <cell r="J5398">
            <v>25.5</v>
          </cell>
          <cell r="K5398">
            <v>0</v>
          </cell>
          <cell r="L5398">
            <v>0</v>
          </cell>
          <cell r="M5398">
            <v>0</v>
          </cell>
          <cell r="N5398">
            <v>0</v>
          </cell>
          <cell r="O5398">
            <v>500000</v>
          </cell>
          <cell r="P5398">
            <v>0</v>
          </cell>
          <cell r="Q5398">
            <v>0</v>
          </cell>
          <cell r="R5398">
            <v>0</v>
          </cell>
        </row>
        <row r="5399">
          <cell r="B5399" t="str">
            <v>5404</v>
          </cell>
          <cell r="C5399" t="str">
            <v>T.GIANG</v>
          </cell>
          <cell r="E5399" t="str">
            <v>TRUONG MINH</v>
          </cell>
          <cell r="F5399" t="str">
            <v>LUAN</v>
          </cell>
          <cell r="G5399" t="str">
            <v>NV TIN DUNG CA NHAN</v>
          </cell>
          <cell r="I5399">
            <v>39121</v>
          </cell>
          <cell r="J5399">
            <v>25.5</v>
          </cell>
          <cell r="K5399">
            <v>0</v>
          </cell>
          <cell r="L5399">
            <v>0</v>
          </cell>
          <cell r="M5399">
            <v>0</v>
          </cell>
          <cell r="N5399">
            <v>0</v>
          </cell>
          <cell r="O5399">
            <v>500000</v>
          </cell>
          <cell r="P5399">
            <v>0</v>
          </cell>
          <cell r="Q5399">
            <v>400000</v>
          </cell>
          <cell r="R5399">
            <v>0</v>
          </cell>
        </row>
        <row r="5400">
          <cell r="B5400" t="str">
            <v>5407</v>
          </cell>
          <cell r="C5400" t="str">
            <v>T.GIANG</v>
          </cell>
          <cell r="E5400" t="str">
            <v>NGUYEN MINH</v>
          </cell>
          <cell r="F5400" t="str">
            <v>TUAN</v>
          </cell>
          <cell r="G5400" t="str">
            <v>NV TIN DUNG CA NHAN</v>
          </cell>
          <cell r="I5400">
            <v>39135</v>
          </cell>
          <cell r="J5400">
            <v>25</v>
          </cell>
          <cell r="K5400">
            <v>0</v>
          </cell>
          <cell r="L5400">
            <v>0</v>
          </cell>
          <cell r="M5400">
            <v>0</v>
          </cell>
          <cell r="N5400">
            <v>0</v>
          </cell>
          <cell r="O5400">
            <v>500000</v>
          </cell>
          <cell r="P5400">
            <v>0</v>
          </cell>
          <cell r="Q5400">
            <v>250000</v>
          </cell>
          <cell r="R5400">
            <v>0</v>
          </cell>
        </row>
        <row r="5401">
          <cell r="B5401" t="str">
            <v>5408</v>
          </cell>
          <cell r="C5401" t="str">
            <v>T.GIANG</v>
          </cell>
          <cell r="E5401" t="str">
            <v>DAO VAN</v>
          </cell>
          <cell r="F5401" t="str">
            <v>VU</v>
          </cell>
          <cell r="G5401" t="str">
            <v>NV TIN DUNG CA NHAN</v>
          </cell>
          <cell r="I5401">
            <v>39135</v>
          </cell>
          <cell r="J5401">
            <v>26</v>
          </cell>
          <cell r="K5401">
            <v>0</v>
          </cell>
          <cell r="L5401">
            <v>0</v>
          </cell>
          <cell r="M5401">
            <v>0</v>
          </cell>
          <cell r="N5401">
            <v>0</v>
          </cell>
          <cell r="O5401">
            <v>500000</v>
          </cell>
          <cell r="P5401">
            <v>0</v>
          </cell>
          <cell r="Q5401">
            <v>300000</v>
          </cell>
          <cell r="R5401">
            <v>0</v>
          </cell>
        </row>
        <row r="5402">
          <cell r="B5402" t="str">
            <v>5445</v>
          </cell>
          <cell r="C5402" t="str">
            <v>T.GIANG</v>
          </cell>
          <cell r="E5402" t="str">
            <v>PHAM HOANG</v>
          </cell>
          <cell r="F5402" t="str">
            <v>ANH</v>
          </cell>
          <cell r="G5402" t="str">
            <v>NV TIN DUNG CA NHAN</v>
          </cell>
          <cell r="I5402">
            <v>39148</v>
          </cell>
          <cell r="J5402">
            <v>25.5</v>
          </cell>
          <cell r="K5402">
            <v>0</v>
          </cell>
          <cell r="L5402">
            <v>0</v>
          </cell>
          <cell r="M5402">
            <v>0</v>
          </cell>
          <cell r="N5402">
            <v>0</v>
          </cell>
          <cell r="O5402">
            <v>500000</v>
          </cell>
          <cell r="P5402">
            <v>0</v>
          </cell>
          <cell r="Q5402">
            <v>300000</v>
          </cell>
          <cell r="R5402">
            <v>0</v>
          </cell>
        </row>
        <row r="5403">
          <cell r="B5403" t="str">
            <v>5446</v>
          </cell>
          <cell r="C5403" t="str">
            <v>T.GIANG</v>
          </cell>
          <cell r="E5403" t="str">
            <v>PHAN NHAT</v>
          </cell>
          <cell r="F5403" t="str">
            <v>LINH</v>
          </cell>
          <cell r="G5403" t="str">
            <v>NV TIN DUNG CA NHAN</v>
          </cell>
          <cell r="I5403">
            <v>39148</v>
          </cell>
          <cell r="J5403">
            <v>25</v>
          </cell>
          <cell r="K5403">
            <v>0</v>
          </cell>
          <cell r="L5403">
            <v>0</v>
          </cell>
          <cell r="M5403">
            <v>0</v>
          </cell>
          <cell r="N5403">
            <v>0</v>
          </cell>
          <cell r="O5403">
            <v>500000</v>
          </cell>
          <cell r="P5403">
            <v>0</v>
          </cell>
          <cell r="Q5403">
            <v>250000</v>
          </cell>
          <cell r="R5403">
            <v>0</v>
          </cell>
        </row>
        <row r="5404">
          <cell r="B5404" t="str">
            <v>5447</v>
          </cell>
          <cell r="C5404" t="str">
            <v>T.GIANG</v>
          </cell>
          <cell r="E5404" t="str">
            <v>VO THI THANH</v>
          </cell>
          <cell r="F5404" t="str">
            <v>NHAN</v>
          </cell>
          <cell r="G5404" t="str">
            <v>NV TIN DUNG CA NHAN</v>
          </cell>
          <cell r="I5404">
            <v>39148</v>
          </cell>
          <cell r="J5404">
            <v>26</v>
          </cell>
          <cell r="K5404">
            <v>0</v>
          </cell>
          <cell r="L5404">
            <v>0</v>
          </cell>
          <cell r="M5404">
            <v>0</v>
          </cell>
          <cell r="N5404">
            <v>0</v>
          </cell>
          <cell r="O5404">
            <v>500000</v>
          </cell>
          <cell r="P5404">
            <v>0</v>
          </cell>
          <cell r="Q5404">
            <v>250000</v>
          </cell>
          <cell r="R5404">
            <v>0</v>
          </cell>
        </row>
        <row r="5405">
          <cell r="B5405" t="str">
            <v>5448</v>
          </cell>
          <cell r="C5405" t="str">
            <v>T.GIANG</v>
          </cell>
          <cell r="E5405" t="str">
            <v>TRUONG VAN</v>
          </cell>
          <cell r="F5405" t="str">
            <v>MINH</v>
          </cell>
          <cell r="G5405" t="str">
            <v>NV BAO VE</v>
          </cell>
          <cell r="H5405" t="str">
            <v>BV</v>
          </cell>
          <cell r="I5405">
            <v>39148</v>
          </cell>
          <cell r="J5405">
            <v>25</v>
          </cell>
          <cell r="K5405">
            <v>0</v>
          </cell>
          <cell r="L5405">
            <v>0</v>
          </cell>
          <cell r="M5405">
            <v>0</v>
          </cell>
          <cell r="N5405">
            <v>4.5</v>
          </cell>
          <cell r="O5405">
            <v>500000</v>
          </cell>
          <cell r="P5405">
            <v>0</v>
          </cell>
          <cell r="Q5405">
            <v>0</v>
          </cell>
          <cell r="R5405">
            <v>0</v>
          </cell>
        </row>
        <row r="5406">
          <cell r="B5406" t="str">
            <v>5449</v>
          </cell>
          <cell r="C5406" t="str">
            <v>T.GIANG</v>
          </cell>
          <cell r="E5406" t="str">
            <v>NGUYEN THAI</v>
          </cell>
          <cell r="F5406" t="str">
            <v>TRUNG</v>
          </cell>
          <cell r="G5406" t="str">
            <v>NV BAO VE</v>
          </cell>
          <cell r="H5406" t="str">
            <v>BV</v>
          </cell>
          <cell r="I5406">
            <v>39148</v>
          </cell>
          <cell r="J5406">
            <v>26</v>
          </cell>
          <cell r="K5406">
            <v>0</v>
          </cell>
          <cell r="L5406">
            <v>0</v>
          </cell>
          <cell r="M5406">
            <v>48</v>
          </cell>
          <cell r="N5406">
            <v>5</v>
          </cell>
          <cell r="O5406">
            <v>500000</v>
          </cell>
          <cell r="P5406">
            <v>0</v>
          </cell>
          <cell r="Q5406">
            <v>30000</v>
          </cell>
          <cell r="R5406">
            <v>0</v>
          </cell>
        </row>
        <row r="5407">
          <cell r="B5407" t="str">
            <v>5468</v>
          </cell>
          <cell r="C5407" t="str">
            <v>T.GIANG</v>
          </cell>
          <cell r="E5407" t="str">
            <v>DUONG HUYNH</v>
          </cell>
          <cell r="F5407" t="str">
            <v>LAN</v>
          </cell>
          <cell r="G5407" t="str">
            <v>GIAO DICH VIEN</v>
          </cell>
          <cell r="I5407">
            <v>39154</v>
          </cell>
          <cell r="J5407">
            <v>25.5</v>
          </cell>
          <cell r="K5407">
            <v>0</v>
          </cell>
          <cell r="L5407">
            <v>0</v>
          </cell>
          <cell r="M5407">
            <v>0</v>
          </cell>
          <cell r="N5407">
            <v>0</v>
          </cell>
          <cell r="O5407">
            <v>500000</v>
          </cell>
          <cell r="P5407">
            <v>0</v>
          </cell>
          <cell r="Q5407">
            <v>0</v>
          </cell>
          <cell r="R5407">
            <v>0</v>
          </cell>
        </row>
        <row r="5408">
          <cell r="B5408" t="str">
            <v>5616</v>
          </cell>
          <cell r="C5408" t="str">
            <v>T.GIANG</v>
          </cell>
          <cell r="E5408" t="str">
            <v>HO THI DIEM</v>
          </cell>
          <cell r="F5408" t="str">
            <v>KHUONG</v>
          </cell>
          <cell r="G5408" t="str">
            <v>GIAO DICH VIEN</v>
          </cell>
          <cell r="I5408">
            <v>39174</v>
          </cell>
          <cell r="J5408">
            <v>14.5</v>
          </cell>
          <cell r="K5408">
            <v>0</v>
          </cell>
          <cell r="L5408">
            <v>0</v>
          </cell>
          <cell r="M5408">
            <v>0</v>
          </cell>
          <cell r="N5408">
            <v>0</v>
          </cell>
          <cell r="O5408">
            <v>0</v>
          </cell>
          <cell r="P5408">
            <v>0</v>
          </cell>
          <cell r="Q5408">
            <v>0</v>
          </cell>
          <cell r="R5408">
            <v>0</v>
          </cell>
        </row>
        <row r="5409">
          <cell r="B5409" t="str">
            <v>5758</v>
          </cell>
          <cell r="C5409" t="str">
            <v>T.GIANG</v>
          </cell>
          <cell r="E5409" t="str">
            <v>NGUYEN VO HONG</v>
          </cell>
          <cell r="F5409" t="str">
            <v>DIEP</v>
          </cell>
          <cell r="G5409" t="str">
            <v>GIAO DICH VIEN</v>
          </cell>
          <cell r="I5409">
            <v>39195</v>
          </cell>
          <cell r="J5409">
            <v>25.5</v>
          </cell>
          <cell r="K5409">
            <v>0</v>
          </cell>
          <cell r="L5409">
            <v>0</v>
          </cell>
          <cell r="M5409">
            <v>0</v>
          </cell>
          <cell r="N5409">
            <v>0</v>
          </cell>
          <cell r="O5409">
            <v>500000</v>
          </cell>
          <cell r="P5409">
            <v>0</v>
          </cell>
          <cell r="Q5409">
            <v>0</v>
          </cell>
          <cell r="R5409">
            <v>0</v>
          </cell>
        </row>
        <row r="5410">
          <cell r="B5410" t="str">
            <v>5759</v>
          </cell>
          <cell r="C5410" t="str">
            <v>T.GIANG</v>
          </cell>
          <cell r="E5410" t="str">
            <v>CAO THI THUY</v>
          </cell>
          <cell r="F5410" t="str">
            <v>HUONG</v>
          </cell>
          <cell r="G5410" t="str">
            <v>NV TAP VU</v>
          </cell>
          <cell r="I5410">
            <v>39195</v>
          </cell>
          <cell r="J5410">
            <v>25.5</v>
          </cell>
          <cell r="K5410">
            <v>0</v>
          </cell>
          <cell r="L5410">
            <v>0</v>
          </cell>
          <cell r="M5410">
            <v>0</v>
          </cell>
          <cell r="N5410">
            <v>0</v>
          </cell>
          <cell r="O5410">
            <v>500000</v>
          </cell>
          <cell r="P5410">
            <v>0</v>
          </cell>
          <cell r="Q5410">
            <v>150000</v>
          </cell>
          <cell r="R5410">
            <v>0</v>
          </cell>
        </row>
        <row r="5411">
          <cell r="B5411" t="str">
            <v>5803</v>
          </cell>
          <cell r="C5411" t="str">
            <v>T.GIANG</v>
          </cell>
          <cell r="E5411" t="str">
            <v xml:space="preserve">HO QUOC </v>
          </cell>
          <cell r="F5411" t="str">
            <v>BAO</v>
          </cell>
          <cell r="G5411" t="str">
            <v>NV TIN DUNG CA NHAN</v>
          </cell>
          <cell r="I5411">
            <v>39204</v>
          </cell>
          <cell r="J5411">
            <v>25.5</v>
          </cell>
          <cell r="K5411">
            <v>0</v>
          </cell>
          <cell r="L5411">
            <v>0</v>
          </cell>
          <cell r="M5411">
            <v>0</v>
          </cell>
          <cell r="N5411">
            <v>0</v>
          </cell>
          <cell r="O5411">
            <v>500000</v>
          </cell>
          <cell r="P5411">
            <v>0</v>
          </cell>
          <cell r="Q5411">
            <v>250000</v>
          </cell>
          <cell r="R5411">
            <v>0</v>
          </cell>
        </row>
        <row r="5412">
          <cell r="B5412" t="str">
            <v>5804</v>
          </cell>
          <cell r="C5412" t="str">
            <v>T.GIANG</v>
          </cell>
          <cell r="E5412" t="str">
            <v xml:space="preserve">VO THI LE </v>
          </cell>
          <cell r="F5412" t="str">
            <v>QUYEN</v>
          </cell>
          <cell r="G5412" t="str">
            <v>NV KE TOAN TONG HOP</v>
          </cell>
          <cell r="I5412">
            <v>39204</v>
          </cell>
          <cell r="J5412">
            <v>25.5</v>
          </cell>
          <cell r="K5412">
            <v>0</v>
          </cell>
          <cell r="L5412">
            <v>0</v>
          </cell>
          <cell r="M5412">
            <v>0</v>
          </cell>
          <cell r="N5412">
            <v>0</v>
          </cell>
          <cell r="O5412">
            <v>500000</v>
          </cell>
          <cell r="P5412">
            <v>0</v>
          </cell>
          <cell r="Q5412">
            <v>0</v>
          </cell>
          <cell r="R5412">
            <v>0</v>
          </cell>
        </row>
        <row r="5413">
          <cell r="B5413" t="str">
            <v>5868</v>
          </cell>
          <cell r="C5413" t="str">
            <v>T.GIANG</v>
          </cell>
          <cell r="E5413" t="str">
            <v>NGUYEN HUU</v>
          </cell>
          <cell r="F5413" t="str">
            <v>TRI</v>
          </cell>
          <cell r="G5413" t="str">
            <v>NV KIEU HOI</v>
          </cell>
          <cell r="I5413">
            <v>39203</v>
          </cell>
          <cell r="J5413">
            <v>26</v>
          </cell>
          <cell r="K5413">
            <v>0</v>
          </cell>
          <cell r="L5413">
            <v>0</v>
          </cell>
          <cell r="M5413">
            <v>0</v>
          </cell>
          <cell r="N5413">
            <v>0</v>
          </cell>
          <cell r="O5413">
            <v>500000</v>
          </cell>
          <cell r="P5413">
            <v>0</v>
          </cell>
          <cell r="Q5413">
            <v>4075000</v>
          </cell>
          <cell r="R5413">
            <v>0</v>
          </cell>
        </row>
        <row r="5414">
          <cell r="B5414" t="str">
            <v>6070</v>
          </cell>
          <cell r="C5414" t="str">
            <v>T.GIANG</v>
          </cell>
          <cell r="E5414" t="str">
            <v>PHAN NGOC THANH</v>
          </cell>
          <cell r="F5414" t="str">
            <v>VAN</v>
          </cell>
          <cell r="G5414" t="str">
            <v>THU QUY CAP 2</v>
          </cell>
          <cell r="H5414" t="str">
            <v>TQ</v>
          </cell>
          <cell r="I5414">
            <v>39238</v>
          </cell>
          <cell r="J5414">
            <v>25.5</v>
          </cell>
          <cell r="K5414">
            <v>0</v>
          </cell>
          <cell r="L5414">
            <v>0</v>
          </cell>
          <cell r="M5414">
            <v>0</v>
          </cell>
          <cell r="N5414">
            <v>0</v>
          </cell>
          <cell r="O5414">
            <v>500000</v>
          </cell>
          <cell r="P5414">
            <v>0</v>
          </cell>
          <cell r="Q5414">
            <v>0</v>
          </cell>
          <cell r="R5414">
            <v>0</v>
          </cell>
        </row>
        <row r="5415">
          <cell r="B5415" t="str">
            <v>6105</v>
          </cell>
          <cell r="C5415" t="str">
            <v>T.GIANG</v>
          </cell>
          <cell r="E5415" t="str">
            <v>NGUYEN THI BACH</v>
          </cell>
          <cell r="F5415" t="str">
            <v>LIEN</v>
          </cell>
          <cell r="G5415" t="str">
            <v>NV TAP VU</v>
          </cell>
          <cell r="I5415">
            <v>39238</v>
          </cell>
          <cell r="J5415">
            <v>25.5</v>
          </cell>
          <cell r="K5415">
            <v>0</v>
          </cell>
          <cell r="L5415">
            <v>0</v>
          </cell>
          <cell r="M5415">
            <v>0</v>
          </cell>
          <cell r="N5415">
            <v>0</v>
          </cell>
          <cell r="O5415">
            <v>500000</v>
          </cell>
          <cell r="P5415">
            <v>0</v>
          </cell>
          <cell r="Q5415">
            <v>0</v>
          </cell>
          <cell r="R5415">
            <v>0</v>
          </cell>
        </row>
        <row r="5416">
          <cell r="B5416" t="str">
            <v>6164</v>
          </cell>
          <cell r="C5416" t="str">
            <v>T.GIANG</v>
          </cell>
          <cell r="E5416" t="str">
            <v>NGUYEN KIM</v>
          </cell>
          <cell r="F5416" t="str">
            <v>THOA</v>
          </cell>
          <cell r="G5416" t="str">
            <v>NV THANH TOAN LIEN NGAN HANG</v>
          </cell>
          <cell r="I5416">
            <v>39254</v>
          </cell>
          <cell r="J5416">
            <v>25.5</v>
          </cell>
          <cell r="K5416">
            <v>0</v>
          </cell>
          <cell r="L5416">
            <v>0</v>
          </cell>
          <cell r="M5416">
            <v>0</v>
          </cell>
          <cell r="N5416">
            <v>0</v>
          </cell>
          <cell r="O5416">
            <v>500000</v>
          </cell>
          <cell r="P5416">
            <v>0</v>
          </cell>
          <cell r="Q5416">
            <v>0</v>
          </cell>
          <cell r="R5416">
            <v>0</v>
          </cell>
        </row>
        <row r="5417">
          <cell r="B5417" t="str">
            <v>6347</v>
          </cell>
          <cell r="C5417" t="str">
            <v>T.GIANG</v>
          </cell>
          <cell r="E5417" t="str">
            <v>LUONG TRUNG</v>
          </cell>
          <cell r="F5417" t="str">
            <v>HIEU</v>
          </cell>
          <cell r="G5417" t="str">
            <v>NV TIN DUNG CA NHAN</v>
          </cell>
          <cell r="I5417">
            <v>39293</v>
          </cell>
          <cell r="J5417">
            <v>26</v>
          </cell>
          <cell r="K5417">
            <v>0</v>
          </cell>
          <cell r="L5417">
            <v>0</v>
          </cell>
          <cell r="M5417">
            <v>0</v>
          </cell>
          <cell r="N5417">
            <v>0</v>
          </cell>
          <cell r="O5417">
            <v>500000</v>
          </cell>
          <cell r="P5417">
            <v>0</v>
          </cell>
          <cell r="Q5417">
            <v>400000</v>
          </cell>
          <cell r="R5417">
            <v>0</v>
          </cell>
        </row>
        <row r="5418">
          <cell r="B5418" t="str">
            <v>6348</v>
          </cell>
          <cell r="C5418" t="str">
            <v>T.GIANG</v>
          </cell>
          <cell r="E5418" t="str">
            <v xml:space="preserve">MAI HOANG TUAN </v>
          </cell>
          <cell r="F5418" t="str">
            <v>KHANH</v>
          </cell>
          <cell r="G5418" t="str">
            <v>NV TIN DUNG CA NHAN</v>
          </cell>
          <cell r="I5418">
            <v>39293</v>
          </cell>
          <cell r="J5418">
            <v>25.5</v>
          </cell>
          <cell r="K5418">
            <v>0</v>
          </cell>
          <cell r="L5418">
            <v>0</v>
          </cell>
          <cell r="M5418">
            <v>0</v>
          </cell>
          <cell r="N5418">
            <v>0</v>
          </cell>
          <cell r="O5418">
            <v>500000</v>
          </cell>
          <cell r="P5418">
            <v>0</v>
          </cell>
          <cell r="Q5418">
            <v>250000</v>
          </cell>
          <cell r="R5418">
            <v>0</v>
          </cell>
        </row>
        <row r="5419">
          <cell r="B5419" t="str">
            <v>6349</v>
          </cell>
          <cell r="C5419" t="str">
            <v>T.GIANG</v>
          </cell>
          <cell r="E5419" t="str">
            <v xml:space="preserve">PHAN NGUYEN THIEN </v>
          </cell>
          <cell r="F5419" t="str">
            <v>VU</v>
          </cell>
          <cell r="G5419" t="str">
            <v>NV TIN DUNG CA NHAN</v>
          </cell>
          <cell r="I5419">
            <v>39293</v>
          </cell>
          <cell r="J5419">
            <v>25.5</v>
          </cell>
          <cell r="K5419">
            <v>0</v>
          </cell>
          <cell r="L5419">
            <v>0</v>
          </cell>
          <cell r="M5419">
            <v>0</v>
          </cell>
          <cell r="N5419">
            <v>0</v>
          </cell>
          <cell r="O5419">
            <v>500000</v>
          </cell>
          <cell r="P5419">
            <v>0</v>
          </cell>
          <cell r="Q5419">
            <v>400000</v>
          </cell>
          <cell r="R5419">
            <v>0</v>
          </cell>
        </row>
        <row r="5420">
          <cell r="B5420" t="str">
            <v>6350</v>
          </cell>
          <cell r="C5420" t="str">
            <v>T.GIANG</v>
          </cell>
          <cell r="E5420" t="str">
            <v>PHAN THANH</v>
          </cell>
          <cell r="F5420" t="str">
            <v>LE</v>
          </cell>
          <cell r="G5420" t="str">
            <v>NV KIEM SOAT TIN DUNG</v>
          </cell>
          <cell r="I5420">
            <v>39293</v>
          </cell>
          <cell r="J5420">
            <v>25</v>
          </cell>
          <cell r="K5420">
            <v>0</v>
          </cell>
          <cell r="L5420">
            <v>0</v>
          </cell>
          <cell r="M5420">
            <v>0</v>
          </cell>
          <cell r="N5420">
            <v>0</v>
          </cell>
          <cell r="O5420">
            <v>500000</v>
          </cell>
          <cell r="P5420">
            <v>0</v>
          </cell>
          <cell r="Q5420">
            <v>0</v>
          </cell>
          <cell r="R5420">
            <v>0</v>
          </cell>
        </row>
        <row r="5421">
          <cell r="B5421" t="str">
            <v>6701</v>
          </cell>
          <cell r="C5421" t="str">
            <v>T.GIANG</v>
          </cell>
          <cell r="E5421" t="str">
            <v xml:space="preserve">TRAN THI MAI </v>
          </cell>
          <cell r="F5421" t="str">
            <v>TRINH</v>
          </cell>
          <cell r="G5421" t="str">
            <v>GIAO DICH VIEN</v>
          </cell>
          <cell r="I5421">
            <v>39343</v>
          </cell>
          <cell r="J5421">
            <v>25.5</v>
          </cell>
          <cell r="K5421">
            <v>0</v>
          </cell>
          <cell r="L5421">
            <v>0</v>
          </cell>
          <cell r="M5421">
            <v>0</v>
          </cell>
          <cell r="N5421">
            <v>0</v>
          </cell>
          <cell r="O5421">
            <v>500000</v>
          </cell>
          <cell r="P5421">
            <v>0</v>
          </cell>
          <cell r="Q5421">
            <v>0</v>
          </cell>
          <cell r="R5421">
            <v>0</v>
          </cell>
        </row>
        <row r="5422">
          <cell r="B5422" t="str">
            <v>6702</v>
          </cell>
          <cell r="C5422" t="str">
            <v>T.GIANG</v>
          </cell>
          <cell r="E5422" t="str">
            <v>NGUYEN THI THUY</v>
          </cell>
          <cell r="F5422" t="str">
            <v>AN</v>
          </cell>
          <cell r="G5422" t="str">
            <v>GIAO DICH VIEN</v>
          </cell>
          <cell r="I5422">
            <v>39343</v>
          </cell>
          <cell r="J5422">
            <v>25.5</v>
          </cell>
          <cell r="K5422">
            <v>0</v>
          </cell>
          <cell r="L5422">
            <v>0</v>
          </cell>
          <cell r="M5422">
            <v>0</v>
          </cell>
          <cell r="N5422">
            <v>0</v>
          </cell>
          <cell r="O5422">
            <v>500000</v>
          </cell>
          <cell r="P5422">
            <v>0</v>
          </cell>
          <cell r="Q5422">
            <v>0</v>
          </cell>
          <cell r="R5422">
            <v>0</v>
          </cell>
        </row>
        <row r="5423">
          <cell r="B5423" t="str">
            <v>6857</v>
          </cell>
          <cell r="C5423" t="str">
            <v>T.GIANG</v>
          </cell>
          <cell r="E5423" t="str">
            <v xml:space="preserve">DO PHUONG </v>
          </cell>
          <cell r="F5423" t="str">
            <v>THUY</v>
          </cell>
          <cell r="G5423" t="str">
            <v>NV HANH CHANH</v>
          </cell>
          <cell r="I5423">
            <v>39363</v>
          </cell>
          <cell r="J5423">
            <v>25.5</v>
          </cell>
          <cell r="K5423">
            <v>0</v>
          </cell>
          <cell r="L5423">
            <v>0</v>
          </cell>
          <cell r="M5423">
            <v>0</v>
          </cell>
          <cell r="N5423">
            <v>0</v>
          </cell>
          <cell r="O5423">
            <v>500000</v>
          </cell>
          <cell r="P5423">
            <v>0</v>
          </cell>
          <cell r="Q5423">
            <v>100000</v>
          </cell>
          <cell r="R5423">
            <v>0</v>
          </cell>
        </row>
        <row r="5424">
          <cell r="B5424" t="str">
            <v>6897</v>
          </cell>
          <cell r="C5424" t="str">
            <v>T.GIANG</v>
          </cell>
          <cell r="E5424" t="str">
            <v>NGUYEN THANH</v>
          </cell>
          <cell r="F5424" t="str">
            <v>HUNG</v>
          </cell>
          <cell r="G5424" t="str">
            <v>NV TIN DUNG CA NHAN</v>
          </cell>
          <cell r="I5424">
            <v>39365</v>
          </cell>
          <cell r="J5424">
            <v>25.5</v>
          </cell>
          <cell r="K5424">
            <v>0</v>
          </cell>
          <cell r="L5424">
            <v>0</v>
          </cell>
          <cell r="M5424">
            <v>0</v>
          </cell>
          <cell r="N5424">
            <v>0</v>
          </cell>
          <cell r="O5424">
            <v>500000</v>
          </cell>
          <cell r="P5424">
            <v>0</v>
          </cell>
          <cell r="Q5424">
            <v>300000</v>
          </cell>
          <cell r="R5424">
            <v>0</v>
          </cell>
        </row>
        <row r="5425">
          <cell r="B5425" t="str">
            <v>6898</v>
          </cell>
          <cell r="C5425" t="str">
            <v>T.GIANG</v>
          </cell>
          <cell r="E5425" t="str">
            <v>PHAN MINH</v>
          </cell>
          <cell r="F5425" t="str">
            <v>KHA</v>
          </cell>
          <cell r="G5425" t="str">
            <v>NV TIN DUNG CA NHAN</v>
          </cell>
          <cell r="I5425">
            <v>39365</v>
          </cell>
          <cell r="J5425">
            <v>25.5</v>
          </cell>
          <cell r="K5425">
            <v>0</v>
          </cell>
          <cell r="L5425">
            <v>0</v>
          </cell>
          <cell r="M5425">
            <v>0</v>
          </cell>
          <cell r="N5425">
            <v>0</v>
          </cell>
          <cell r="O5425">
            <v>500000</v>
          </cell>
          <cell r="P5425">
            <v>0</v>
          </cell>
          <cell r="Q5425">
            <v>300000</v>
          </cell>
          <cell r="R5425">
            <v>0</v>
          </cell>
        </row>
        <row r="5426">
          <cell r="B5426" t="str">
            <v>6901</v>
          </cell>
          <cell r="C5426" t="str">
            <v>T.GIANG</v>
          </cell>
          <cell r="E5426" t="str">
            <v>TRAN THI NGOC</v>
          </cell>
          <cell r="F5426" t="str">
            <v>MY</v>
          </cell>
          <cell r="G5426" t="str">
            <v>GIAO DICH VIEN</v>
          </cell>
          <cell r="I5426">
            <v>39372</v>
          </cell>
          <cell r="J5426">
            <v>25.5</v>
          </cell>
          <cell r="K5426">
            <v>0</v>
          </cell>
          <cell r="L5426">
            <v>0</v>
          </cell>
          <cell r="M5426">
            <v>0</v>
          </cell>
          <cell r="N5426">
            <v>0</v>
          </cell>
          <cell r="O5426">
            <v>500000</v>
          </cell>
          <cell r="P5426">
            <v>0</v>
          </cell>
          <cell r="Q5426">
            <v>0</v>
          </cell>
          <cell r="R5426">
            <v>0</v>
          </cell>
        </row>
        <row r="5427">
          <cell r="B5427" t="str">
            <v>6907</v>
          </cell>
          <cell r="C5427" t="str">
            <v>T.GIANG</v>
          </cell>
          <cell r="E5427" t="str">
            <v>LE HUYNH HIEU</v>
          </cell>
          <cell r="F5427" t="str">
            <v>TRUNG</v>
          </cell>
          <cell r="G5427" t="str">
            <v>NV TIN DUNG CA NHAN</v>
          </cell>
          <cell r="I5427">
            <v>39377</v>
          </cell>
          <cell r="J5427">
            <v>25.5</v>
          </cell>
          <cell r="K5427">
            <v>0</v>
          </cell>
          <cell r="L5427">
            <v>0</v>
          </cell>
          <cell r="M5427">
            <v>0</v>
          </cell>
          <cell r="N5427">
            <v>0</v>
          </cell>
          <cell r="O5427">
            <v>500000</v>
          </cell>
          <cell r="P5427">
            <v>0</v>
          </cell>
          <cell r="Q5427">
            <v>250000</v>
          </cell>
          <cell r="R5427">
            <v>0</v>
          </cell>
        </row>
        <row r="5428">
          <cell r="B5428" t="str">
            <v>6909</v>
          </cell>
          <cell r="C5428" t="str">
            <v>T.GIANG</v>
          </cell>
          <cell r="E5428" t="str">
            <v>LE PHUONG</v>
          </cell>
          <cell r="F5428" t="str">
            <v>NHAN</v>
          </cell>
          <cell r="G5428" t="str">
            <v>NV BAO VE</v>
          </cell>
          <cell r="H5428" t="str">
            <v>BV</v>
          </cell>
          <cell r="I5428">
            <v>39377</v>
          </cell>
          <cell r="J5428">
            <v>25.5</v>
          </cell>
          <cell r="K5428">
            <v>0</v>
          </cell>
          <cell r="L5428">
            <v>0</v>
          </cell>
          <cell r="M5428">
            <v>32</v>
          </cell>
          <cell r="N5428">
            <v>0</v>
          </cell>
          <cell r="O5428">
            <v>500000</v>
          </cell>
          <cell r="P5428">
            <v>0</v>
          </cell>
          <cell r="Q5428">
            <v>0</v>
          </cell>
          <cell r="R5428">
            <v>0</v>
          </cell>
        </row>
        <row r="5429">
          <cell r="B5429" t="str">
            <v>6922</v>
          </cell>
          <cell r="C5429" t="str">
            <v>T.GIANG</v>
          </cell>
          <cell r="E5429" t="str">
            <v>NGUYEN DANG</v>
          </cell>
          <cell r="F5429" t="str">
            <v>THUC</v>
          </cell>
          <cell r="G5429" t="str">
            <v>NV BAO VE</v>
          </cell>
          <cell r="H5429" t="str">
            <v>BV</v>
          </cell>
          <cell r="I5429">
            <v>39384</v>
          </cell>
          <cell r="J5429">
            <v>26</v>
          </cell>
          <cell r="K5429">
            <v>24</v>
          </cell>
          <cell r="L5429">
            <v>0</v>
          </cell>
          <cell r="M5429">
            <v>0</v>
          </cell>
          <cell r="N5429">
            <v>4.5</v>
          </cell>
          <cell r="O5429">
            <v>500000</v>
          </cell>
          <cell r="P5429">
            <v>0</v>
          </cell>
          <cell r="Q5429">
            <v>30000</v>
          </cell>
          <cell r="R5429">
            <v>0</v>
          </cell>
        </row>
        <row r="5430">
          <cell r="B5430" t="str">
            <v>6923</v>
          </cell>
          <cell r="C5430" t="str">
            <v>T.GIANG</v>
          </cell>
          <cell r="E5430" t="str">
            <v>NGO QUANG</v>
          </cell>
          <cell r="F5430" t="str">
            <v>BINH</v>
          </cell>
          <cell r="G5430" t="str">
            <v>NV BAO VE</v>
          </cell>
          <cell r="H5430" t="str">
            <v>BV</v>
          </cell>
          <cell r="I5430">
            <v>39384</v>
          </cell>
          <cell r="J5430">
            <v>26</v>
          </cell>
          <cell r="K5430">
            <v>0</v>
          </cell>
          <cell r="L5430">
            <v>0</v>
          </cell>
          <cell r="M5430">
            <v>24</v>
          </cell>
          <cell r="N5430">
            <v>0</v>
          </cell>
          <cell r="O5430">
            <v>500000</v>
          </cell>
          <cell r="P5430">
            <v>0</v>
          </cell>
          <cell r="Q5430">
            <v>0</v>
          </cell>
          <cell r="R5430">
            <v>0</v>
          </cell>
        </row>
        <row r="5431">
          <cell r="B5431" t="str">
            <v>6939</v>
          </cell>
          <cell r="C5431" t="str">
            <v>T.GIANG</v>
          </cell>
          <cell r="E5431" t="str">
            <v>NGUYEN THI THU</v>
          </cell>
          <cell r="F5431" t="str">
            <v>TRANG</v>
          </cell>
          <cell r="G5431" t="str">
            <v>GIAO DICH VIEN QUY</v>
          </cell>
          <cell r="H5431" t="str">
            <v>GDVQ</v>
          </cell>
          <cell r="I5431">
            <v>39386</v>
          </cell>
          <cell r="J5431">
            <v>25.5</v>
          </cell>
          <cell r="K5431">
            <v>0</v>
          </cell>
          <cell r="L5431">
            <v>0</v>
          </cell>
          <cell r="M5431">
            <v>0</v>
          </cell>
          <cell r="N5431">
            <v>0</v>
          </cell>
          <cell r="O5431">
            <v>500000</v>
          </cell>
          <cell r="P5431">
            <v>0</v>
          </cell>
          <cell r="Q5431">
            <v>0</v>
          </cell>
          <cell r="R5431">
            <v>0</v>
          </cell>
        </row>
        <row r="5432">
          <cell r="B5432" t="str">
            <v>7083</v>
          </cell>
          <cell r="C5432" t="str">
            <v>T.GIANG</v>
          </cell>
          <cell r="E5432" t="str">
            <v>NGUYEN DUY</v>
          </cell>
          <cell r="F5432" t="str">
            <v>MY</v>
          </cell>
          <cell r="G5432" t="str">
            <v>NV BAO VE</v>
          </cell>
          <cell r="H5432" t="str">
            <v>BV</v>
          </cell>
          <cell r="I5432">
            <v>39405</v>
          </cell>
          <cell r="J5432">
            <v>25.5</v>
          </cell>
          <cell r="K5432">
            <v>0</v>
          </cell>
          <cell r="L5432">
            <v>0</v>
          </cell>
          <cell r="M5432">
            <v>48</v>
          </cell>
          <cell r="N5432">
            <v>0</v>
          </cell>
          <cell r="O5432">
            <v>500000</v>
          </cell>
          <cell r="P5432">
            <v>0</v>
          </cell>
          <cell r="Q5432">
            <v>0</v>
          </cell>
          <cell r="R5432">
            <v>0</v>
          </cell>
        </row>
        <row r="5433">
          <cell r="B5433" t="str">
            <v>7094</v>
          </cell>
          <cell r="C5433" t="str">
            <v>T.GIANG</v>
          </cell>
          <cell r="E5433" t="str">
            <v>LE THI KHA</v>
          </cell>
          <cell r="F5433" t="str">
            <v>HAN</v>
          </cell>
          <cell r="G5433" t="str">
            <v>NV TIN DUNG GOP CHO</v>
          </cell>
          <cell r="H5433" t="str">
            <v>TDGC</v>
          </cell>
          <cell r="I5433">
            <v>39407</v>
          </cell>
          <cell r="J5433">
            <v>25.5</v>
          </cell>
          <cell r="K5433">
            <v>0</v>
          </cell>
          <cell r="L5433">
            <v>0</v>
          </cell>
          <cell r="M5433">
            <v>0</v>
          </cell>
          <cell r="N5433">
            <v>0</v>
          </cell>
          <cell r="O5433">
            <v>500000</v>
          </cell>
          <cell r="P5433">
            <v>0</v>
          </cell>
          <cell r="Q5433">
            <v>400000</v>
          </cell>
          <cell r="R5433">
            <v>0</v>
          </cell>
        </row>
        <row r="5434">
          <cell r="B5434" t="str">
            <v>7095</v>
          </cell>
          <cell r="C5434" t="str">
            <v>T.GIANG</v>
          </cell>
          <cell r="E5434" t="str">
            <v>TRAN SONG LINH</v>
          </cell>
          <cell r="F5434" t="str">
            <v>GIANG</v>
          </cell>
          <cell r="G5434" t="str">
            <v>NV TIN DUNG GOP CHO</v>
          </cell>
          <cell r="H5434" t="str">
            <v>TDGC</v>
          </cell>
          <cell r="I5434">
            <v>39407</v>
          </cell>
          <cell r="J5434">
            <v>25.5</v>
          </cell>
          <cell r="K5434">
            <v>0</v>
          </cell>
          <cell r="L5434">
            <v>0</v>
          </cell>
          <cell r="M5434">
            <v>0</v>
          </cell>
          <cell r="N5434">
            <v>0</v>
          </cell>
          <cell r="O5434">
            <v>500000</v>
          </cell>
          <cell r="P5434">
            <v>0</v>
          </cell>
          <cell r="Q5434">
            <v>200000</v>
          </cell>
          <cell r="R5434">
            <v>0</v>
          </cell>
        </row>
        <row r="5435">
          <cell r="B5435" t="str">
            <v>7119</v>
          </cell>
          <cell r="C5435" t="str">
            <v>T.GIANG</v>
          </cell>
          <cell r="E5435" t="str">
            <v>NGUYEN TAN NGOC</v>
          </cell>
          <cell r="F5435" t="str">
            <v>TUYET</v>
          </cell>
          <cell r="G5435" t="str">
            <v>NV TIN DUNG GOP CHO</v>
          </cell>
          <cell r="H5435" t="str">
            <v>TDGC</v>
          </cell>
          <cell r="I5435">
            <v>39409</v>
          </cell>
          <cell r="J5435">
            <v>26</v>
          </cell>
          <cell r="K5435">
            <v>0</v>
          </cell>
          <cell r="L5435">
            <v>0</v>
          </cell>
          <cell r="M5435">
            <v>0</v>
          </cell>
          <cell r="N5435">
            <v>0</v>
          </cell>
          <cell r="O5435">
            <v>500000</v>
          </cell>
          <cell r="P5435">
            <v>0</v>
          </cell>
          <cell r="Q5435">
            <v>400000</v>
          </cell>
          <cell r="R5435">
            <v>0</v>
          </cell>
        </row>
        <row r="5436">
          <cell r="B5436" t="str">
            <v>7403</v>
          </cell>
          <cell r="C5436" t="str">
            <v>T.GIANG</v>
          </cell>
          <cell r="E5436" t="str">
            <v>NGUYEN THI KIM</v>
          </cell>
          <cell r="F5436" t="str">
            <v>CHUNG</v>
          </cell>
          <cell r="G5436" t="str">
            <v>GIAO DICH VIEN QUY</v>
          </cell>
          <cell r="H5436" t="str">
            <v>GDVQ</v>
          </cell>
          <cell r="I5436">
            <v>39449</v>
          </cell>
          <cell r="J5436">
            <v>25.5</v>
          </cell>
          <cell r="K5436">
            <v>0</v>
          </cell>
          <cell r="L5436">
            <v>0</v>
          </cell>
          <cell r="M5436">
            <v>0</v>
          </cell>
          <cell r="N5436">
            <v>0</v>
          </cell>
          <cell r="O5436">
            <v>500000</v>
          </cell>
          <cell r="P5436">
            <v>0</v>
          </cell>
          <cell r="Q5436">
            <v>0</v>
          </cell>
          <cell r="R5436">
            <v>0</v>
          </cell>
        </row>
        <row r="5437">
          <cell r="B5437" t="str">
            <v>7448</v>
          </cell>
          <cell r="C5437" t="str">
            <v>T.GIANG</v>
          </cell>
          <cell r="E5437" t="str">
            <v>NGUYEN NGOC HOANG</v>
          </cell>
          <cell r="F5437" t="str">
            <v>VAN</v>
          </cell>
          <cell r="G5437" t="str">
            <v>GIAO DICH VIEN</v>
          </cell>
          <cell r="I5437">
            <v>39456</v>
          </cell>
          <cell r="J5437">
            <v>25.5</v>
          </cell>
          <cell r="K5437">
            <v>0</v>
          </cell>
          <cell r="L5437">
            <v>0</v>
          </cell>
          <cell r="M5437">
            <v>0</v>
          </cell>
          <cell r="N5437">
            <v>0</v>
          </cell>
          <cell r="O5437">
            <v>500000</v>
          </cell>
          <cell r="P5437">
            <v>0</v>
          </cell>
          <cell r="Q5437">
            <v>0</v>
          </cell>
          <cell r="R5437">
            <v>0</v>
          </cell>
        </row>
        <row r="5438">
          <cell r="B5438" t="str">
            <v>7475</v>
          </cell>
          <cell r="C5438" t="str">
            <v>T.GIANG</v>
          </cell>
          <cell r="E5438" t="str">
            <v xml:space="preserve">NGUYEN NHAT </v>
          </cell>
          <cell r="F5438" t="str">
            <v>QUANG</v>
          </cell>
          <cell r="G5438" t="str">
            <v>NV TIN DUNG GOP CHO</v>
          </cell>
          <cell r="H5438" t="str">
            <v>TDGC</v>
          </cell>
          <cell r="I5438">
            <v>39458</v>
          </cell>
          <cell r="J5438">
            <v>25.5</v>
          </cell>
          <cell r="K5438">
            <v>0</v>
          </cell>
          <cell r="L5438">
            <v>0</v>
          </cell>
          <cell r="M5438">
            <v>0</v>
          </cell>
          <cell r="N5438">
            <v>0</v>
          </cell>
          <cell r="O5438">
            <v>500000</v>
          </cell>
          <cell r="P5438">
            <v>0</v>
          </cell>
          <cell r="Q5438">
            <v>400000</v>
          </cell>
          <cell r="R5438">
            <v>0</v>
          </cell>
        </row>
        <row r="5439">
          <cell r="B5439" t="str">
            <v>7478</v>
          </cell>
          <cell r="C5439" t="str">
            <v>T.GIANG</v>
          </cell>
          <cell r="E5439" t="str">
            <v>PHAN THANH</v>
          </cell>
          <cell r="F5439" t="str">
            <v>THUAN</v>
          </cell>
          <cell r="G5439" t="str">
            <v>NV BAO VE</v>
          </cell>
          <cell r="H5439" t="str">
            <v>BV</v>
          </cell>
          <cell r="I5439">
            <v>39461</v>
          </cell>
          <cell r="J5439">
            <v>26</v>
          </cell>
          <cell r="K5439">
            <v>2</v>
          </cell>
          <cell r="L5439">
            <v>0</v>
          </cell>
          <cell r="M5439">
            <v>48</v>
          </cell>
          <cell r="N5439">
            <v>4.5</v>
          </cell>
          <cell r="O5439">
            <v>500000</v>
          </cell>
          <cell r="P5439">
            <v>0</v>
          </cell>
          <cell r="Q5439">
            <v>0</v>
          </cell>
          <cell r="R5439">
            <v>0</v>
          </cell>
        </row>
        <row r="5440">
          <cell r="B5440" t="str">
            <v>7510</v>
          </cell>
          <cell r="C5440" t="str">
            <v>T.GIANG</v>
          </cell>
          <cell r="E5440" t="str">
            <v>TRAN VAN</v>
          </cell>
          <cell r="F5440" t="str">
            <v>LAM</v>
          </cell>
          <cell r="G5440" t="str">
            <v>NV TIN DUNG</v>
          </cell>
          <cell r="I5440">
            <v>39468</v>
          </cell>
          <cell r="J5440">
            <v>25.5</v>
          </cell>
          <cell r="K5440">
            <v>0</v>
          </cell>
          <cell r="L5440">
            <v>0</v>
          </cell>
          <cell r="M5440">
            <v>0</v>
          </cell>
          <cell r="N5440">
            <v>0</v>
          </cell>
          <cell r="O5440">
            <v>500000</v>
          </cell>
          <cell r="P5440">
            <v>0</v>
          </cell>
          <cell r="Q5440">
            <v>0</v>
          </cell>
          <cell r="R5440">
            <v>0</v>
          </cell>
        </row>
        <row r="5441">
          <cell r="B5441" t="str">
            <v>7739</v>
          </cell>
          <cell r="C5441" t="str">
            <v>T.GIANG</v>
          </cell>
          <cell r="E5441" t="str">
            <v>NGUYEN THI KIM</v>
          </cell>
          <cell r="F5441" t="str">
            <v>CUC</v>
          </cell>
          <cell r="G5441" t="str">
            <v>GIAO DICH VIEN</v>
          </cell>
          <cell r="I5441">
            <v>39490</v>
          </cell>
          <cell r="J5441">
            <v>25.5</v>
          </cell>
          <cell r="K5441">
            <v>0</v>
          </cell>
          <cell r="L5441">
            <v>0</v>
          </cell>
          <cell r="M5441">
            <v>0</v>
          </cell>
          <cell r="N5441">
            <v>0</v>
          </cell>
          <cell r="O5441">
            <v>500000</v>
          </cell>
          <cell r="P5441">
            <v>0</v>
          </cell>
          <cell r="Q5441">
            <v>0</v>
          </cell>
          <cell r="R5441">
            <v>0</v>
          </cell>
        </row>
        <row r="5442">
          <cell r="B5442" t="str">
            <v>7748</v>
          </cell>
          <cell r="C5442" t="str">
            <v>T.GIANG</v>
          </cell>
          <cell r="E5442" t="str">
            <v>NGUYEN DUC</v>
          </cell>
          <cell r="F5442" t="str">
            <v>TRUNG</v>
          </cell>
          <cell r="G5442" t="str">
            <v>NV TIN DUNG</v>
          </cell>
          <cell r="I5442">
            <v>39476</v>
          </cell>
          <cell r="J5442">
            <v>25.5</v>
          </cell>
          <cell r="K5442">
            <v>0</v>
          </cell>
          <cell r="L5442">
            <v>0</v>
          </cell>
          <cell r="M5442">
            <v>0</v>
          </cell>
          <cell r="N5442">
            <v>0</v>
          </cell>
          <cell r="O5442">
            <v>500000</v>
          </cell>
          <cell r="P5442">
            <v>0</v>
          </cell>
          <cell r="Q5442">
            <v>400000</v>
          </cell>
          <cell r="R5442">
            <v>0</v>
          </cell>
        </row>
        <row r="5443">
          <cell r="B5443" t="str">
            <v>7852</v>
          </cell>
          <cell r="C5443" t="str">
            <v>T.GIANG</v>
          </cell>
          <cell r="E5443" t="str">
            <v>DUONG HONG</v>
          </cell>
          <cell r="F5443" t="str">
            <v>MY</v>
          </cell>
          <cell r="G5443" t="str">
            <v>GIAO DICH VIEN</v>
          </cell>
          <cell r="I5443">
            <v>39510</v>
          </cell>
          <cell r="J5443">
            <v>25.5</v>
          </cell>
          <cell r="K5443">
            <v>0</v>
          </cell>
          <cell r="L5443">
            <v>0</v>
          </cell>
          <cell r="M5443">
            <v>0</v>
          </cell>
          <cell r="N5443">
            <v>0</v>
          </cell>
          <cell r="O5443">
            <v>500000</v>
          </cell>
          <cell r="P5443">
            <v>0</v>
          </cell>
          <cell r="Q5443">
            <v>0</v>
          </cell>
          <cell r="R5443">
            <v>0</v>
          </cell>
        </row>
        <row r="5444">
          <cell r="B5444" t="str">
            <v>7853</v>
          </cell>
          <cell r="C5444" t="str">
            <v>T.GIANG</v>
          </cell>
          <cell r="E5444" t="str">
            <v>NGUYEN THI HONG</v>
          </cell>
          <cell r="F5444" t="str">
            <v>NHUNG</v>
          </cell>
          <cell r="G5444" t="str">
            <v>GIAO DICH VIEN QUY</v>
          </cell>
          <cell r="H5444" t="str">
            <v>GDVQ</v>
          </cell>
          <cell r="I5444">
            <v>39510</v>
          </cell>
          <cell r="J5444">
            <v>25.5</v>
          </cell>
          <cell r="K5444">
            <v>0</v>
          </cell>
          <cell r="L5444">
            <v>0</v>
          </cell>
          <cell r="M5444">
            <v>0</v>
          </cell>
          <cell r="N5444">
            <v>0</v>
          </cell>
          <cell r="O5444">
            <v>500000</v>
          </cell>
          <cell r="P5444">
            <v>0</v>
          </cell>
          <cell r="Q5444">
            <v>0</v>
          </cell>
          <cell r="R5444">
            <v>0</v>
          </cell>
        </row>
        <row r="5445">
          <cell r="B5445" t="str">
            <v>7854</v>
          </cell>
          <cell r="C5445" t="str">
            <v>T.GIANG</v>
          </cell>
          <cell r="E5445" t="str">
            <v>LE VAN</v>
          </cell>
          <cell r="F5445" t="str">
            <v>DUA</v>
          </cell>
          <cell r="G5445" t="str">
            <v>CB QUAN HE KHACH HANG CA NHAN</v>
          </cell>
          <cell r="I5445">
            <v>39510</v>
          </cell>
          <cell r="J5445">
            <v>25</v>
          </cell>
          <cell r="K5445">
            <v>0</v>
          </cell>
          <cell r="L5445">
            <v>0</v>
          </cell>
          <cell r="M5445">
            <v>0</v>
          </cell>
          <cell r="N5445">
            <v>0</v>
          </cell>
          <cell r="O5445">
            <v>500000</v>
          </cell>
          <cell r="P5445">
            <v>0</v>
          </cell>
          <cell r="Q5445">
            <v>200000</v>
          </cell>
          <cell r="R5445">
            <v>0</v>
          </cell>
        </row>
        <row r="5446">
          <cell r="B5446" t="str">
            <v>7936</v>
          </cell>
          <cell r="C5446" t="str">
            <v>T.GIANG</v>
          </cell>
          <cell r="E5446" t="str">
            <v>NGUYEN MINH</v>
          </cell>
          <cell r="F5446" t="str">
            <v>TUONG</v>
          </cell>
          <cell r="G5446" t="str">
            <v>NV KIEM SOAT TIN DUNG</v>
          </cell>
          <cell r="I5446">
            <v>39520</v>
          </cell>
          <cell r="J5446">
            <v>25.5</v>
          </cell>
          <cell r="K5446">
            <v>0</v>
          </cell>
          <cell r="L5446">
            <v>0</v>
          </cell>
          <cell r="M5446">
            <v>0</v>
          </cell>
          <cell r="N5446">
            <v>0</v>
          </cell>
          <cell r="O5446">
            <v>500000</v>
          </cell>
          <cell r="P5446">
            <v>0</v>
          </cell>
          <cell r="Q5446">
            <v>60000</v>
          </cell>
          <cell r="R5446">
            <v>0</v>
          </cell>
        </row>
        <row r="5447">
          <cell r="B5447" t="str">
            <v>7937</v>
          </cell>
          <cell r="C5447" t="str">
            <v>T.GIANG</v>
          </cell>
          <cell r="E5447" t="str">
            <v>DUONG THANH</v>
          </cell>
          <cell r="F5447" t="str">
            <v>MAI</v>
          </cell>
          <cell r="G5447" t="str">
            <v>NV BAO VE</v>
          </cell>
          <cell r="H5447" t="str">
            <v>BV</v>
          </cell>
          <cell r="I5447">
            <v>39520</v>
          </cell>
          <cell r="J5447">
            <v>25</v>
          </cell>
          <cell r="K5447">
            <v>0</v>
          </cell>
          <cell r="L5447">
            <v>0</v>
          </cell>
          <cell r="M5447">
            <v>0</v>
          </cell>
          <cell r="N5447">
            <v>2.5</v>
          </cell>
          <cell r="O5447">
            <v>500000</v>
          </cell>
          <cell r="P5447">
            <v>0</v>
          </cell>
          <cell r="Q5447">
            <v>0</v>
          </cell>
          <cell r="R5447">
            <v>0</v>
          </cell>
        </row>
        <row r="5448">
          <cell r="B5448" t="str">
            <v>7954</v>
          </cell>
          <cell r="C5448" t="str">
            <v>T.GIANG</v>
          </cell>
          <cell r="E5448" t="str">
            <v>LAM THI TRUC</v>
          </cell>
          <cell r="F5448" t="str">
            <v>LINH</v>
          </cell>
          <cell r="G5448" t="str">
            <v>GIAO DICH VIEN</v>
          </cell>
          <cell r="I5448">
            <v>39519</v>
          </cell>
          <cell r="J5448">
            <v>25</v>
          </cell>
          <cell r="K5448">
            <v>0</v>
          </cell>
          <cell r="L5448">
            <v>0</v>
          </cell>
          <cell r="M5448">
            <v>0</v>
          </cell>
          <cell r="N5448">
            <v>0</v>
          </cell>
          <cell r="O5448">
            <v>500000</v>
          </cell>
          <cell r="P5448">
            <v>0</v>
          </cell>
          <cell r="Q5448">
            <v>0</v>
          </cell>
          <cell r="R5448">
            <v>0</v>
          </cell>
        </row>
        <row r="5449">
          <cell r="B5449" t="str">
            <v>7975</v>
          </cell>
          <cell r="C5449" t="str">
            <v>T.GIANG</v>
          </cell>
          <cell r="E5449" t="str">
            <v>NGUYEN NGOC</v>
          </cell>
          <cell r="F5449" t="str">
            <v>THINH</v>
          </cell>
          <cell r="G5449" t="str">
            <v>NV BAO VE</v>
          </cell>
          <cell r="H5449" t="str">
            <v>BV</v>
          </cell>
          <cell r="I5449">
            <v>39524</v>
          </cell>
          <cell r="J5449">
            <v>25.5</v>
          </cell>
          <cell r="K5449">
            <v>0</v>
          </cell>
          <cell r="L5449">
            <v>0</v>
          </cell>
          <cell r="M5449">
            <v>24</v>
          </cell>
          <cell r="N5449">
            <v>0</v>
          </cell>
          <cell r="O5449">
            <v>500000</v>
          </cell>
          <cell r="P5449">
            <v>0</v>
          </cell>
          <cell r="Q5449">
            <v>0</v>
          </cell>
          <cell r="R5449">
            <v>0</v>
          </cell>
        </row>
        <row r="5450">
          <cell r="B5450" t="str">
            <v>7977</v>
          </cell>
          <cell r="C5450" t="str">
            <v>T.GIANG</v>
          </cell>
          <cell r="E5450" t="str">
            <v>NGUYEN THI MY</v>
          </cell>
          <cell r="F5450" t="str">
            <v>NUONG</v>
          </cell>
          <cell r="G5450" t="str">
            <v>NV KE TOAN CHI TIET</v>
          </cell>
          <cell r="I5450">
            <v>39524</v>
          </cell>
          <cell r="J5450">
            <v>25</v>
          </cell>
          <cell r="K5450">
            <v>0</v>
          </cell>
          <cell r="L5450">
            <v>0</v>
          </cell>
          <cell r="M5450">
            <v>0</v>
          </cell>
          <cell r="N5450">
            <v>0</v>
          </cell>
          <cell r="O5450">
            <v>500000</v>
          </cell>
          <cell r="P5450">
            <v>0</v>
          </cell>
          <cell r="Q5450">
            <v>0</v>
          </cell>
          <cell r="R5450">
            <v>0</v>
          </cell>
        </row>
        <row r="5451">
          <cell r="B5451" t="str">
            <v>7978</v>
          </cell>
          <cell r="C5451" t="str">
            <v>T.GIANG</v>
          </cell>
          <cell r="E5451" t="str">
            <v>NGUYEN THI CAM</v>
          </cell>
          <cell r="F5451" t="str">
            <v>TU</v>
          </cell>
          <cell r="G5451" t="str">
            <v>GIAO DICH VIEN QUY</v>
          </cell>
          <cell r="H5451" t="str">
            <v>GDVQ</v>
          </cell>
          <cell r="I5451">
            <v>39524</v>
          </cell>
          <cell r="J5451">
            <v>25.5</v>
          </cell>
          <cell r="K5451">
            <v>0</v>
          </cell>
          <cell r="L5451">
            <v>0</v>
          </cell>
          <cell r="M5451">
            <v>0</v>
          </cell>
          <cell r="N5451">
            <v>0</v>
          </cell>
          <cell r="O5451">
            <v>500000</v>
          </cell>
          <cell r="P5451">
            <v>0</v>
          </cell>
          <cell r="Q5451">
            <v>0</v>
          </cell>
          <cell r="R5451">
            <v>0</v>
          </cell>
        </row>
        <row r="5452">
          <cell r="B5452" t="str">
            <v>7999</v>
          </cell>
          <cell r="C5452" t="str">
            <v>T.GIANG</v>
          </cell>
          <cell r="E5452" t="str">
            <v>VO THI</v>
          </cell>
          <cell r="F5452" t="str">
            <v>LAN</v>
          </cell>
          <cell r="G5452" t="str">
            <v>GIAO DICH VIEN QUY</v>
          </cell>
          <cell r="H5452" t="str">
            <v>GDVQ</v>
          </cell>
          <cell r="I5452">
            <v>39524</v>
          </cell>
          <cell r="J5452">
            <v>25.5</v>
          </cell>
          <cell r="K5452">
            <v>0</v>
          </cell>
          <cell r="L5452">
            <v>0</v>
          </cell>
          <cell r="M5452">
            <v>0</v>
          </cell>
          <cell r="N5452">
            <v>0</v>
          </cell>
          <cell r="O5452">
            <v>500000</v>
          </cell>
          <cell r="P5452">
            <v>0</v>
          </cell>
          <cell r="Q5452">
            <v>0</v>
          </cell>
          <cell r="R5452">
            <v>0</v>
          </cell>
        </row>
        <row r="5453">
          <cell r="B5453" t="str">
            <v>8006</v>
          </cell>
          <cell r="C5453" t="str">
            <v>T.GIANG</v>
          </cell>
          <cell r="E5453" t="str">
            <v>VO NGUYEN QUE</v>
          </cell>
          <cell r="F5453" t="str">
            <v>ANH</v>
          </cell>
          <cell r="G5453" t="str">
            <v>GIAO DICH VIEN</v>
          </cell>
          <cell r="I5453">
            <v>39528</v>
          </cell>
          <cell r="J5453">
            <v>25.5</v>
          </cell>
          <cell r="K5453">
            <v>0</v>
          </cell>
          <cell r="L5453">
            <v>0</v>
          </cell>
          <cell r="M5453">
            <v>0</v>
          </cell>
          <cell r="N5453">
            <v>0</v>
          </cell>
          <cell r="O5453">
            <v>500000</v>
          </cell>
          <cell r="P5453">
            <v>0</v>
          </cell>
          <cell r="Q5453">
            <v>0</v>
          </cell>
          <cell r="R5453">
            <v>0</v>
          </cell>
        </row>
        <row r="5454">
          <cell r="B5454" t="str">
            <v>8046</v>
          </cell>
          <cell r="C5454" t="str">
            <v>T.GIANG</v>
          </cell>
          <cell r="E5454" t="str">
            <v>DANG THI THANH</v>
          </cell>
          <cell r="F5454" t="str">
            <v>TRANG</v>
          </cell>
          <cell r="G5454" t="str">
            <v>NV KIEM SOAT TIN DUNG</v>
          </cell>
          <cell r="I5454">
            <v>39541</v>
          </cell>
          <cell r="J5454">
            <v>23</v>
          </cell>
          <cell r="K5454">
            <v>0</v>
          </cell>
          <cell r="L5454">
            <v>0</v>
          </cell>
          <cell r="M5454">
            <v>0</v>
          </cell>
          <cell r="N5454">
            <v>0</v>
          </cell>
          <cell r="O5454">
            <v>0</v>
          </cell>
          <cell r="P5454">
            <v>0</v>
          </cell>
          <cell r="Q5454">
            <v>0</v>
          </cell>
          <cell r="R5454">
            <v>0</v>
          </cell>
        </row>
        <row r="5455">
          <cell r="B5455" t="str">
            <v>8049</v>
          </cell>
          <cell r="C5455" t="str">
            <v>T.GIANG</v>
          </cell>
          <cell r="E5455" t="str">
            <v>DOAN THUY</v>
          </cell>
          <cell r="F5455" t="str">
            <v>DUNG</v>
          </cell>
          <cell r="G5455" t="str">
            <v>CB QUAN HE KHACH HANG CA NHAN</v>
          </cell>
          <cell r="I5455">
            <v>39539</v>
          </cell>
          <cell r="J5455">
            <v>25</v>
          </cell>
          <cell r="K5455">
            <v>0</v>
          </cell>
          <cell r="L5455">
            <v>0</v>
          </cell>
          <cell r="M5455">
            <v>0</v>
          </cell>
          <cell r="N5455">
            <v>0</v>
          </cell>
          <cell r="O5455">
            <v>0</v>
          </cell>
          <cell r="P5455">
            <v>0</v>
          </cell>
          <cell r="Q5455">
            <v>0</v>
          </cell>
          <cell r="R5455">
            <v>0</v>
          </cell>
        </row>
        <row r="5456">
          <cell r="B5456" t="str">
            <v>8070</v>
          </cell>
          <cell r="C5456" t="str">
            <v>T.GIANG</v>
          </cell>
          <cell r="E5456" t="str">
            <v>NGUYEN THI HONG</v>
          </cell>
          <cell r="F5456" t="str">
            <v>VAN</v>
          </cell>
          <cell r="G5456" t="str">
            <v>GIAO DICH VIEN</v>
          </cell>
          <cell r="I5456">
            <v>39552</v>
          </cell>
          <cell r="J5456">
            <v>14</v>
          </cell>
          <cell r="K5456">
            <v>0</v>
          </cell>
          <cell r="L5456">
            <v>0</v>
          </cell>
          <cell r="M5456">
            <v>0</v>
          </cell>
          <cell r="N5456">
            <v>0</v>
          </cell>
          <cell r="O5456">
            <v>0</v>
          </cell>
          <cell r="P5456">
            <v>0</v>
          </cell>
          <cell r="Q5456">
            <v>0</v>
          </cell>
          <cell r="R5456">
            <v>0</v>
          </cell>
        </row>
        <row r="5457">
          <cell r="B5457" t="str">
            <v>1092</v>
          </cell>
          <cell r="C5457" t="str">
            <v>T.HOA</v>
          </cell>
          <cell r="D5457" t="str">
            <v>D</v>
          </cell>
          <cell r="E5457" t="str">
            <v>MAI LE</v>
          </cell>
          <cell r="F5457" t="str">
            <v>TRUNG</v>
          </cell>
          <cell r="G5457" t="str">
            <v>GIAM DOC CHI NHANH</v>
          </cell>
          <cell r="H5457" t="str">
            <v>GDCN</v>
          </cell>
          <cell r="I5457">
            <v>37469</v>
          </cell>
          <cell r="J5457">
            <v>26</v>
          </cell>
          <cell r="K5457">
            <v>0</v>
          </cell>
          <cell r="L5457">
            <v>0</v>
          </cell>
          <cell r="M5457">
            <v>0</v>
          </cell>
          <cell r="N5457">
            <v>0</v>
          </cell>
          <cell r="O5457">
            <v>1000000</v>
          </cell>
          <cell r="P5457">
            <v>0</v>
          </cell>
          <cell r="Q5457">
            <v>0</v>
          </cell>
          <cell r="R5457">
            <v>0</v>
          </cell>
        </row>
        <row r="5458">
          <cell r="B5458" t="str">
            <v>1381</v>
          </cell>
          <cell r="C5458" t="str">
            <v>T.HOA</v>
          </cell>
          <cell r="D5458" t="str">
            <v>D1</v>
          </cell>
          <cell r="E5458" t="str">
            <v>PHAM THI THU</v>
          </cell>
          <cell r="F5458" t="str">
            <v>HA</v>
          </cell>
          <cell r="G5458" t="str">
            <v>PHO GIAM DOC CHI NHANH KIEM TP. HO TRO</v>
          </cell>
          <cell r="H5458" t="str">
            <v>PGDCN</v>
          </cell>
          <cell r="I5458">
            <v>37712</v>
          </cell>
          <cell r="J5458">
            <v>26</v>
          </cell>
          <cell r="K5458">
            <v>0</v>
          </cell>
          <cell r="L5458">
            <v>0</v>
          </cell>
          <cell r="M5458">
            <v>0</v>
          </cell>
          <cell r="N5458">
            <v>0</v>
          </cell>
          <cell r="O5458">
            <v>1000000</v>
          </cell>
          <cell r="P5458">
            <v>0</v>
          </cell>
          <cell r="Q5458">
            <v>0</v>
          </cell>
          <cell r="R5458">
            <v>0</v>
          </cell>
        </row>
        <row r="5459">
          <cell r="B5459" t="str">
            <v>1789</v>
          </cell>
          <cell r="C5459" t="str">
            <v>T.HOA</v>
          </cell>
          <cell r="D5459" t="str">
            <v>E</v>
          </cell>
          <cell r="E5459" t="str">
            <v>LE XUAN</v>
          </cell>
          <cell r="F5459" t="str">
            <v>TRUNG</v>
          </cell>
          <cell r="G5459" t="str">
            <v>TP. KE TOAN &amp; QUY KIEM KTT</v>
          </cell>
          <cell r="H5459" t="str">
            <v>TPNVCN</v>
          </cell>
          <cell r="I5459">
            <v>37942</v>
          </cell>
          <cell r="J5459">
            <v>26</v>
          </cell>
          <cell r="K5459">
            <v>0</v>
          </cell>
          <cell r="L5459">
            <v>0</v>
          </cell>
          <cell r="M5459">
            <v>0</v>
          </cell>
          <cell r="N5459">
            <v>0</v>
          </cell>
          <cell r="O5459">
            <v>500000</v>
          </cell>
          <cell r="P5459">
            <v>0</v>
          </cell>
          <cell r="Q5459">
            <v>0</v>
          </cell>
          <cell r="R5459">
            <v>0</v>
          </cell>
        </row>
        <row r="5460">
          <cell r="B5460" t="str">
            <v>3129</v>
          </cell>
          <cell r="C5460" t="str">
            <v>T.HOA</v>
          </cell>
          <cell r="D5460" t="str">
            <v>E</v>
          </cell>
          <cell r="E5460" t="str">
            <v>NGUYEN HUY</v>
          </cell>
          <cell r="F5460" t="str">
            <v>PHUONG</v>
          </cell>
          <cell r="G5460" t="str">
            <v>TP. DICH VU KHACH HANG</v>
          </cell>
          <cell r="H5460" t="str">
            <v>TPNVCN</v>
          </cell>
          <cell r="I5460">
            <v>38586</v>
          </cell>
          <cell r="J5460">
            <v>26</v>
          </cell>
          <cell r="K5460">
            <v>0</v>
          </cell>
          <cell r="L5460">
            <v>0</v>
          </cell>
          <cell r="M5460">
            <v>0</v>
          </cell>
          <cell r="N5460">
            <v>0</v>
          </cell>
          <cell r="O5460">
            <v>500000</v>
          </cell>
          <cell r="P5460">
            <v>0</v>
          </cell>
          <cell r="Q5460">
            <v>0</v>
          </cell>
          <cell r="R5460">
            <v>0</v>
          </cell>
        </row>
        <row r="5461">
          <cell r="B5461" t="str">
            <v>3175</v>
          </cell>
          <cell r="C5461" t="str">
            <v>T.HOA</v>
          </cell>
          <cell r="D5461" t="str">
            <v>F1-BIM SON</v>
          </cell>
          <cell r="E5461" t="str">
            <v>NGUYEN THI HAI</v>
          </cell>
          <cell r="F5461" t="str">
            <v>LY</v>
          </cell>
          <cell r="G5461" t="str">
            <v>PHO PGD</v>
          </cell>
          <cell r="H5461" t="str">
            <v>PPGD</v>
          </cell>
          <cell r="I5461">
            <v>38609</v>
          </cell>
          <cell r="J5461">
            <v>26</v>
          </cell>
          <cell r="K5461">
            <v>0</v>
          </cell>
          <cell r="L5461">
            <v>0</v>
          </cell>
          <cell r="M5461">
            <v>0</v>
          </cell>
          <cell r="N5461">
            <v>0</v>
          </cell>
          <cell r="O5461">
            <v>500000</v>
          </cell>
          <cell r="P5461">
            <v>0</v>
          </cell>
          <cell r="Q5461">
            <v>0</v>
          </cell>
          <cell r="R5461">
            <v>0</v>
          </cell>
        </row>
        <row r="5462">
          <cell r="B5462" t="str">
            <v>3180</v>
          </cell>
          <cell r="C5462" t="str">
            <v>T.HOA</v>
          </cell>
          <cell r="D5462" t="str">
            <v>F1-NGUYEN TRAI</v>
          </cell>
          <cell r="E5462" t="str">
            <v>MAI NGOC</v>
          </cell>
          <cell r="F5462" t="str">
            <v>THANG</v>
          </cell>
          <cell r="G5462" t="str">
            <v>PT. PGD</v>
          </cell>
          <cell r="H5462" t="str">
            <v>PPGD</v>
          </cell>
          <cell r="I5462">
            <v>38609</v>
          </cell>
          <cell r="J5462">
            <v>26</v>
          </cell>
          <cell r="K5462">
            <v>0</v>
          </cell>
          <cell r="L5462">
            <v>0</v>
          </cell>
          <cell r="M5462">
            <v>0</v>
          </cell>
          <cell r="N5462">
            <v>0</v>
          </cell>
          <cell r="O5462">
            <v>500000</v>
          </cell>
          <cell r="P5462">
            <v>0</v>
          </cell>
          <cell r="Q5462">
            <v>0</v>
          </cell>
          <cell r="R5462">
            <v>0</v>
          </cell>
        </row>
        <row r="5463">
          <cell r="B5463" t="str">
            <v>2570</v>
          </cell>
          <cell r="C5463" t="str">
            <v>T.HOA</v>
          </cell>
          <cell r="D5463" t="str">
            <v>F-BIM SON</v>
          </cell>
          <cell r="E5463" t="str">
            <v>HOANG MINH</v>
          </cell>
          <cell r="F5463" t="str">
            <v>DUC</v>
          </cell>
          <cell r="G5463" t="str">
            <v>TRUONG PGD</v>
          </cell>
          <cell r="H5463" t="str">
            <v>TPGD</v>
          </cell>
          <cell r="I5463">
            <v>38412</v>
          </cell>
          <cell r="J5463">
            <v>26</v>
          </cell>
          <cell r="K5463">
            <v>0</v>
          </cell>
          <cell r="L5463">
            <v>0</v>
          </cell>
          <cell r="M5463">
            <v>0</v>
          </cell>
          <cell r="N5463">
            <v>0</v>
          </cell>
          <cell r="O5463">
            <v>500000</v>
          </cell>
          <cell r="P5463">
            <v>0</v>
          </cell>
          <cell r="Q5463">
            <v>0</v>
          </cell>
          <cell r="R5463">
            <v>0</v>
          </cell>
        </row>
        <row r="5464">
          <cell r="B5464" t="str">
            <v>3127</v>
          </cell>
          <cell r="C5464" t="str">
            <v>T.HOA</v>
          </cell>
          <cell r="E5464" t="str">
            <v>LE THI</v>
          </cell>
          <cell r="F5464" t="str">
            <v>HOA</v>
          </cell>
          <cell r="G5464" t="str">
            <v>TBP. XU LY GIAO DICH</v>
          </cell>
          <cell r="H5464" t="str">
            <v>TBP</v>
          </cell>
          <cell r="I5464">
            <v>38586</v>
          </cell>
          <cell r="J5464">
            <v>0</v>
          </cell>
          <cell r="K5464">
            <v>0</v>
          </cell>
          <cell r="L5464">
            <v>0</v>
          </cell>
          <cell r="M5464">
            <v>0</v>
          </cell>
          <cell r="N5464">
            <v>0</v>
          </cell>
          <cell r="O5464">
            <v>0</v>
          </cell>
          <cell r="P5464">
            <v>0</v>
          </cell>
          <cell r="Q5464">
            <v>0</v>
          </cell>
          <cell r="R5464">
            <v>0</v>
          </cell>
        </row>
        <row r="5465">
          <cell r="B5465" t="str">
            <v>3128</v>
          </cell>
          <cell r="C5465" t="str">
            <v>T.HOA</v>
          </cell>
          <cell r="E5465" t="str">
            <v xml:space="preserve">LE THI </v>
          </cell>
          <cell r="F5465" t="str">
            <v>HONG</v>
          </cell>
          <cell r="G5465" t="str">
            <v>NV HANH CHANH</v>
          </cell>
          <cell r="I5465">
            <v>38586</v>
          </cell>
          <cell r="J5465">
            <v>26</v>
          </cell>
          <cell r="K5465">
            <v>0</v>
          </cell>
          <cell r="L5465">
            <v>0</v>
          </cell>
          <cell r="M5465">
            <v>0</v>
          </cell>
          <cell r="N5465">
            <v>0</v>
          </cell>
          <cell r="O5465">
            <v>500000</v>
          </cell>
          <cell r="P5465">
            <v>0</v>
          </cell>
          <cell r="Q5465">
            <v>400000</v>
          </cell>
          <cell r="R5465">
            <v>0</v>
          </cell>
        </row>
        <row r="5466">
          <cell r="B5466" t="str">
            <v>3157</v>
          </cell>
          <cell r="C5466" t="str">
            <v>T.HOA</v>
          </cell>
          <cell r="E5466" t="str">
            <v>NGO THI</v>
          </cell>
          <cell r="F5466" t="str">
            <v>THU</v>
          </cell>
          <cell r="G5466" t="str">
            <v>TBP. TONG HOP</v>
          </cell>
          <cell r="H5466" t="str">
            <v>TBP</v>
          </cell>
          <cell r="I5466">
            <v>38607</v>
          </cell>
          <cell r="J5466">
            <v>26</v>
          </cell>
          <cell r="K5466">
            <v>0</v>
          </cell>
          <cell r="L5466">
            <v>0</v>
          </cell>
          <cell r="M5466">
            <v>0</v>
          </cell>
          <cell r="N5466">
            <v>0</v>
          </cell>
          <cell r="O5466">
            <v>500000</v>
          </cell>
          <cell r="P5466">
            <v>0</v>
          </cell>
          <cell r="Q5466">
            <v>0</v>
          </cell>
          <cell r="R5466">
            <v>0</v>
          </cell>
        </row>
        <row r="5467">
          <cell r="B5467" t="str">
            <v>3158</v>
          </cell>
          <cell r="C5467" t="str">
            <v>T.HOA</v>
          </cell>
          <cell r="E5467" t="str">
            <v>CHU THI</v>
          </cell>
          <cell r="F5467" t="str">
            <v>THUY</v>
          </cell>
          <cell r="G5467" t="str">
            <v>GIAO DICH VIEN TIN DUNG</v>
          </cell>
          <cell r="I5467">
            <v>38607</v>
          </cell>
          <cell r="J5467">
            <v>26</v>
          </cell>
          <cell r="K5467">
            <v>0</v>
          </cell>
          <cell r="L5467">
            <v>0</v>
          </cell>
          <cell r="M5467">
            <v>0</v>
          </cell>
          <cell r="N5467">
            <v>0</v>
          </cell>
          <cell r="O5467">
            <v>500000</v>
          </cell>
          <cell r="P5467">
            <v>0</v>
          </cell>
          <cell r="Q5467">
            <v>0</v>
          </cell>
          <cell r="R5467">
            <v>0</v>
          </cell>
        </row>
        <row r="5468">
          <cell r="B5468" t="str">
            <v>3159</v>
          </cell>
          <cell r="C5468" t="str">
            <v>T.HOA</v>
          </cell>
          <cell r="E5468" t="str">
            <v xml:space="preserve">LE THI </v>
          </cell>
          <cell r="F5468" t="str">
            <v>VINH</v>
          </cell>
          <cell r="G5468" t="str">
            <v>GIAO DICH VIEN KIEM GIAO DICH VIEN QUY</v>
          </cell>
          <cell r="I5468">
            <v>38607</v>
          </cell>
          <cell r="J5468">
            <v>26</v>
          </cell>
          <cell r="K5468">
            <v>0</v>
          </cell>
          <cell r="L5468">
            <v>0</v>
          </cell>
          <cell r="M5468">
            <v>0</v>
          </cell>
          <cell r="N5468">
            <v>0</v>
          </cell>
          <cell r="O5468">
            <v>500000</v>
          </cell>
          <cell r="P5468">
            <v>0</v>
          </cell>
          <cell r="Q5468">
            <v>0</v>
          </cell>
          <cell r="R5468">
            <v>0</v>
          </cell>
        </row>
        <row r="5469">
          <cell r="B5469" t="str">
            <v>3161</v>
          </cell>
          <cell r="C5469" t="str">
            <v>T.HOA</v>
          </cell>
          <cell r="E5469" t="str">
            <v>NGUYEN THI</v>
          </cell>
          <cell r="F5469" t="str">
            <v>GIANG</v>
          </cell>
          <cell r="G5469" t="str">
            <v>GIAO DICH VIEN</v>
          </cell>
          <cell r="I5469">
            <v>39479</v>
          </cell>
          <cell r="J5469">
            <v>26</v>
          </cell>
          <cell r="K5469">
            <v>0</v>
          </cell>
          <cell r="L5469">
            <v>0</v>
          </cell>
          <cell r="M5469">
            <v>0</v>
          </cell>
          <cell r="N5469">
            <v>0</v>
          </cell>
          <cell r="O5469">
            <v>500000</v>
          </cell>
          <cell r="P5469">
            <v>0</v>
          </cell>
          <cell r="Q5469">
            <v>0</v>
          </cell>
          <cell r="R5469">
            <v>0</v>
          </cell>
        </row>
        <row r="5470">
          <cell r="B5470" t="str">
            <v>3162</v>
          </cell>
          <cell r="C5470" t="str">
            <v>T.HOA</v>
          </cell>
          <cell r="E5470" t="str">
            <v>LAI DIEU</v>
          </cell>
          <cell r="F5470" t="str">
            <v>LINH</v>
          </cell>
          <cell r="G5470" t="str">
            <v>GIAO DICH VIEN QUY</v>
          </cell>
          <cell r="H5470" t="str">
            <v>GDVQ</v>
          </cell>
          <cell r="I5470">
            <v>38607</v>
          </cell>
          <cell r="J5470">
            <v>26</v>
          </cell>
          <cell r="K5470">
            <v>0</v>
          </cell>
          <cell r="L5470">
            <v>0</v>
          </cell>
          <cell r="M5470">
            <v>0</v>
          </cell>
          <cell r="N5470">
            <v>0</v>
          </cell>
          <cell r="O5470">
            <v>500000</v>
          </cell>
          <cell r="P5470">
            <v>0</v>
          </cell>
          <cell r="Q5470">
            <v>0</v>
          </cell>
          <cell r="R5470">
            <v>0</v>
          </cell>
        </row>
        <row r="5471">
          <cell r="B5471" t="str">
            <v>3163</v>
          </cell>
          <cell r="C5471" t="str">
            <v>T.HOA</v>
          </cell>
          <cell r="E5471" t="str">
            <v>MAI THI</v>
          </cell>
          <cell r="F5471" t="str">
            <v>LOAN</v>
          </cell>
          <cell r="G5471" t="str">
            <v>THU QUY CAP 3</v>
          </cell>
          <cell r="H5471" t="str">
            <v>TQ</v>
          </cell>
          <cell r="I5471">
            <v>38607</v>
          </cell>
          <cell r="J5471">
            <v>26</v>
          </cell>
          <cell r="K5471">
            <v>0</v>
          </cell>
          <cell r="L5471">
            <v>9</v>
          </cell>
          <cell r="M5471">
            <v>0</v>
          </cell>
          <cell r="N5471">
            <v>0</v>
          </cell>
          <cell r="O5471">
            <v>500000</v>
          </cell>
          <cell r="P5471">
            <v>0</v>
          </cell>
          <cell r="Q5471">
            <v>0</v>
          </cell>
          <cell r="R5471">
            <v>0</v>
          </cell>
        </row>
        <row r="5472">
          <cell r="B5472" t="str">
            <v>3164</v>
          </cell>
          <cell r="C5472" t="str">
            <v>T.HOA</v>
          </cell>
          <cell r="E5472" t="str">
            <v>NGUYEN THI</v>
          </cell>
          <cell r="F5472" t="str">
            <v>LAN</v>
          </cell>
          <cell r="G5472" t="str">
            <v>NV KE TOAN TONG HOP</v>
          </cell>
          <cell r="I5472">
            <v>38607</v>
          </cell>
          <cell r="J5472">
            <v>26</v>
          </cell>
          <cell r="K5472">
            <v>0</v>
          </cell>
          <cell r="L5472">
            <v>0</v>
          </cell>
          <cell r="M5472">
            <v>0</v>
          </cell>
          <cell r="N5472">
            <v>0</v>
          </cell>
          <cell r="O5472">
            <v>500000</v>
          </cell>
          <cell r="P5472">
            <v>0</v>
          </cell>
          <cell r="Q5472">
            <v>0</v>
          </cell>
          <cell r="R5472">
            <v>0</v>
          </cell>
        </row>
        <row r="5473">
          <cell r="B5473" t="str">
            <v>3176</v>
          </cell>
          <cell r="C5473" t="str">
            <v>T.HOA</v>
          </cell>
          <cell r="E5473" t="str">
            <v>LE KHAC</v>
          </cell>
          <cell r="F5473" t="str">
            <v>TUYEN</v>
          </cell>
          <cell r="G5473" t="str">
            <v>NV TIN DUNG CA NHAN</v>
          </cell>
          <cell r="I5473">
            <v>38609</v>
          </cell>
          <cell r="J5473">
            <v>26</v>
          </cell>
          <cell r="K5473">
            <v>0</v>
          </cell>
          <cell r="L5473">
            <v>0</v>
          </cell>
          <cell r="M5473">
            <v>0</v>
          </cell>
          <cell r="N5473">
            <v>0</v>
          </cell>
          <cell r="O5473">
            <v>500000</v>
          </cell>
          <cell r="P5473">
            <v>0</v>
          </cell>
          <cell r="Q5473">
            <v>400000</v>
          </cell>
          <cell r="R5473">
            <v>0</v>
          </cell>
        </row>
        <row r="5474">
          <cell r="B5474" t="str">
            <v>3177</v>
          </cell>
          <cell r="C5474" t="str">
            <v>T.HOA</v>
          </cell>
          <cell r="E5474" t="str">
            <v>LE THI</v>
          </cell>
          <cell r="F5474" t="str">
            <v>HIEN</v>
          </cell>
          <cell r="G5474" t="str">
            <v>NV THANH TOAN QUOC TE</v>
          </cell>
          <cell r="I5474">
            <v>38609</v>
          </cell>
          <cell r="J5474">
            <v>26</v>
          </cell>
          <cell r="K5474">
            <v>0</v>
          </cell>
          <cell r="L5474">
            <v>0</v>
          </cell>
          <cell r="M5474">
            <v>0</v>
          </cell>
          <cell r="N5474">
            <v>0</v>
          </cell>
          <cell r="O5474">
            <v>500000</v>
          </cell>
          <cell r="P5474">
            <v>0</v>
          </cell>
          <cell r="Q5474">
            <v>0</v>
          </cell>
          <cell r="R5474">
            <v>0</v>
          </cell>
        </row>
        <row r="5475">
          <cell r="B5475" t="str">
            <v>3178</v>
          </cell>
          <cell r="C5475" t="str">
            <v>T.HOA</v>
          </cell>
          <cell r="E5475" t="str">
            <v>LE DINH</v>
          </cell>
          <cell r="F5475" t="str">
            <v>MINH</v>
          </cell>
          <cell r="G5475" t="str">
            <v>NV KIEM SOAT TIN DUNG</v>
          </cell>
          <cell r="I5475">
            <v>38609</v>
          </cell>
          <cell r="J5475">
            <v>26</v>
          </cell>
          <cell r="K5475">
            <v>0</v>
          </cell>
          <cell r="L5475">
            <v>0</v>
          </cell>
          <cell r="M5475">
            <v>0</v>
          </cell>
          <cell r="N5475">
            <v>0</v>
          </cell>
          <cell r="O5475">
            <v>500000</v>
          </cell>
          <cell r="P5475">
            <v>0</v>
          </cell>
          <cell r="Q5475">
            <v>400000</v>
          </cell>
          <cell r="R5475">
            <v>0</v>
          </cell>
        </row>
        <row r="5476">
          <cell r="B5476" t="str">
            <v>3181</v>
          </cell>
          <cell r="C5476" t="str">
            <v>T.HOA</v>
          </cell>
          <cell r="E5476" t="str">
            <v>NGUYEN VAN</v>
          </cell>
          <cell r="F5476" t="str">
            <v>HOAN</v>
          </cell>
          <cell r="G5476" t="str">
            <v>NV TIN DUNG DOANH NGHIEP CAP 1</v>
          </cell>
          <cell r="I5476">
            <v>38609</v>
          </cell>
          <cell r="J5476">
            <v>26</v>
          </cell>
          <cell r="K5476">
            <v>0</v>
          </cell>
          <cell r="L5476">
            <v>0</v>
          </cell>
          <cell r="M5476">
            <v>0</v>
          </cell>
          <cell r="N5476">
            <v>0</v>
          </cell>
          <cell r="O5476">
            <v>500000</v>
          </cell>
          <cell r="P5476">
            <v>0</v>
          </cell>
          <cell r="Q5476">
            <v>400000</v>
          </cell>
          <cell r="R5476">
            <v>0</v>
          </cell>
        </row>
        <row r="5477">
          <cell r="B5477" t="str">
            <v>3182</v>
          </cell>
          <cell r="C5477" t="str">
            <v>T.HOA</v>
          </cell>
          <cell r="E5477" t="str">
            <v>NGUYEN XUAN</v>
          </cell>
          <cell r="F5477" t="str">
            <v>CUONG</v>
          </cell>
          <cell r="G5477" t="str">
            <v>NV TIN DUNG CA NHAN</v>
          </cell>
          <cell r="I5477">
            <v>38609</v>
          </cell>
          <cell r="J5477">
            <v>26</v>
          </cell>
          <cell r="K5477">
            <v>0</v>
          </cell>
          <cell r="L5477">
            <v>0</v>
          </cell>
          <cell r="M5477">
            <v>0</v>
          </cell>
          <cell r="N5477">
            <v>0</v>
          </cell>
          <cell r="O5477">
            <v>500000</v>
          </cell>
          <cell r="P5477">
            <v>0</v>
          </cell>
          <cell r="Q5477">
            <v>400000</v>
          </cell>
          <cell r="R5477">
            <v>0</v>
          </cell>
        </row>
        <row r="5478">
          <cell r="B5478" t="str">
            <v>3183</v>
          </cell>
          <cell r="C5478" t="str">
            <v>T.HOA</v>
          </cell>
          <cell r="E5478" t="str">
            <v>BUI XUAN</v>
          </cell>
          <cell r="F5478" t="str">
            <v>HUNG</v>
          </cell>
          <cell r="G5478" t="str">
            <v>NV TIN DUNG CA NHAN</v>
          </cell>
          <cell r="I5478">
            <v>38609</v>
          </cell>
          <cell r="J5478">
            <v>26</v>
          </cell>
          <cell r="K5478">
            <v>0</v>
          </cell>
          <cell r="L5478">
            <v>0</v>
          </cell>
          <cell r="M5478">
            <v>0</v>
          </cell>
          <cell r="N5478">
            <v>0</v>
          </cell>
          <cell r="O5478">
            <v>500000</v>
          </cell>
          <cell r="P5478">
            <v>0</v>
          </cell>
          <cell r="Q5478">
            <v>400000</v>
          </cell>
          <cell r="R5478">
            <v>0</v>
          </cell>
        </row>
        <row r="5479">
          <cell r="B5479" t="str">
            <v>3184</v>
          </cell>
          <cell r="C5479" t="str">
            <v>T.HOA</v>
          </cell>
          <cell r="E5479" t="str">
            <v>LE ANH</v>
          </cell>
          <cell r="F5479" t="str">
            <v>NGOC</v>
          </cell>
          <cell r="G5479" t="str">
            <v>NV TIN DUNG CA NHAN</v>
          </cell>
          <cell r="I5479">
            <v>38609</v>
          </cell>
          <cell r="J5479">
            <v>26</v>
          </cell>
          <cell r="K5479">
            <v>0</v>
          </cell>
          <cell r="L5479">
            <v>0</v>
          </cell>
          <cell r="M5479">
            <v>0</v>
          </cell>
          <cell r="N5479">
            <v>0</v>
          </cell>
          <cell r="O5479">
            <v>500000</v>
          </cell>
          <cell r="P5479">
            <v>0</v>
          </cell>
          <cell r="Q5479">
            <v>400000</v>
          </cell>
          <cell r="R5479">
            <v>0</v>
          </cell>
        </row>
        <row r="5480">
          <cell r="B5480" t="str">
            <v>3185</v>
          </cell>
          <cell r="C5480" t="str">
            <v>T.HOA</v>
          </cell>
          <cell r="E5480" t="str">
            <v>LE THI THUY</v>
          </cell>
          <cell r="F5480" t="str">
            <v>LIEN</v>
          </cell>
          <cell r="G5480" t="str">
            <v>NV QUAN LY NO</v>
          </cell>
          <cell r="I5480">
            <v>38609</v>
          </cell>
          <cell r="J5480">
            <v>26</v>
          </cell>
          <cell r="K5480">
            <v>0</v>
          </cell>
          <cell r="L5480">
            <v>0</v>
          </cell>
          <cell r="M5480">
            <v>0</v>
          </cell>
          <cell r="N5480">
            <v>0</v>
          </cell>
          <cell r="O5480">
            <v>500000</v>
          </cell>
          <cell r="P5480">
            <v>0</v>
          </cell>
          <cell r="Q5480">
            <v>0</v>
          </cell>
          <cell r="R5480">
            <v>0</v>
          </cell>
        </row>
        <row r="5481">
          <cell r="B5481" t="str">
            <v>3186</v>
          </cell>
          <cell r="C5481" t="str">
            <v>T.HOA</v>
          </cell>
          <cell r="E5481" t="str">
            <v>LE THI THU</v>
          </cell>
          <cell r="F5481" t="str">
            <v>HANG</v>
          </cell>
          <cell r="G5481" t="str">
            <v>GIAO DICH VIEN QUY</v>
          </cell>
          <cell r="H5481" t="str">
            <v>GDVQ</v>
          </cell>
          <cell r="I5481">
            <v>38614</v>
          </cell>
          <cell r="J5481">
            <v>26</v>
          </cell>
          <cell r="K5481">
            <v>0</v>
          </cell>
          <cell r="L5481">
            <v>3</v>
          </cell>
          <cell r="M5481">
            <v>0</v>
          </cell>
          <cell r="N5481">
            <v>0</v>
          </cell>
          <cell r="O5481">
            <v>500000</v>
          </cell>
          <cell r="P5481">
            <v>0</v>
          </cell>
          <cell r="Q5481">
            <v>0</v>
          </cell>
          <cell r="R5481">
            <v>0</v>
          </cell>
        </row>
        <row r="5482">
          <cell r="B5482" t="str">
            <v>3188</v>
          </cell>
          <cell r="C5482" t="str">
            <v>T.HOA</v>
          </cell>
          <cell r="E5482" t="str">
            <v>HOANG THI</v>
          </cell>
          <cell r="F5482" t="str">
            <v>THUY</v>
          </cell>
          <cell r="G5482" t="str">
            <v>TBP. HO TRO</v>
          </cell>
          <cell r="H5482" t="str">
            <v>TBP</v>
          </cell>
          <cell r="I5482">
            <v>38614</v>
          </cell>
          <cell r="J5482">
            <v>9</v>
          </cell>
          <cell r="K5482">
            <v>0</v>
          </cell>
          <cell r="L5482">
            <v>0</v>
          </cell>
          <cell r="M5482">
            <v>0</v>
          </cell>
          <cell r="N5482">
            <v>0</v>
          </cell>
          <cell r="O5482">
            <v>0</v>
          </cell>
          <cell r="P5482">
            <v>0</v>
          </cell>
          <cell r="Q5482">
            <v>0</v>
          </cell>
          <cell r="R5482">
            <v>0</v>
          </cell>
        </row>
        <row r="5483">
          <cell r="B5483" t="str">
            <v>3190</v>
          </cell>
          <cell r="C5483" t="str">
            <v>T.HOA</v>
          </cell>
          <cell r="E5483" t="str">
            <v>NGUYEN THI HUONG</v>
          </cell>
          <cell r="F5483" t="str">
            <v>THU</v>
          </cell>
          <cell r="G5483" t="str">
            <v>PHU QUY</v>
          </cell>
          <cell r="H5483" t="str">
            <v>PQ</v>
          </cell>
          <cell r="I5483">
            <v>38607</v>
          </cell>
          <cell r="J5483">
            <v>26</v>
          </cell>
          <cell r="K5483">
            <v>0</v>
          </cell>
          <cell r="L5483">
            <v>0</v>
          </cell>
          <cell r="M5483">
            <v>0</v>
          </cell>
          <cell r="N5483">
            <v>0</v>
          </cell>
          <cell r="O5483">
            <v>500000</v>
          </cell>
          <cell r="P5483">
            <v>0</v>
          </cell>
          <cell r="Q5483">
            <v>0</v>
          </cell>
          <cell r="R5483">
            <v>0</v>
          </cell>
        </row>
        <row r="5484">
          <cell r="B5484" t="str">
            <v>3310</v>
          </cell>
          <cell r="C5484" t="str">
            <v>T.HOA</v>
          </cell>
          <cell r="E5484" t="str">
            <v>NGUYEN VAN</v>
          </cell>
          <cell r="F5484" t="str">
            <v>HAI</v>
          </cell>
          <cell r="G5484" t="str">
            <v>NV VI TINH KIEM NV QUAN LY HS TSDB</v>
          </cell>
          <cell r="I5484">
            <v>38649</v>
          </cell>
          <cell r="J5484">
            <v>26</v>
          </cell>
          <cell r="K5484">
            <v>0</v>
          </cell>
          <cell r="L5484">
            <v>0</v>
          </cell>
          <cell r="M5484">
            <v>0</v>
          </cell>
          <cell r="N5484">
            <v>0</v>
          </cell>
          <cell r="O5484">
            <v>500000</v>
          </cell>
          <cell r="P5484">
            <v>0</v>
          </cell>
          <cell r="Q5484">
            <v>200000</v>
          </cell>
          <cell r="R5484">
            <v>0</v>
          </cell>
        </row>
        <row r="5485">
          <cell r="B5485" t="str">
            <v>3496</v>
          </cell>
          <cell r="C5485" t="str">
            <v>T.HOA</v>
          </cell>
          <cell r="E5485" t="str">
            <v>BUI NGOC</v>
          </cell>
          <cell r="F5485" t="str">
            <v>HUNG</v>
          </cell>
          <cell r="G5485" t="str">
            <v>NV BAO VE</v>
          </cell>
          <cell r="H5485" t="str">
            <v>BV</v>
          </cell>
          <cell r="I5485">
            <v>38670</v>
          </cell>
          <cell r="J5485">
            <v>26</v>
          </cell>
          <cell r="K5485">
            <v>0</v>
          </cell>
          <cell r="L5485">
            <v>0</v>
          </cell>
          <cell r="M5485">
            <v>12</v>
          </cell>
          <cell r="N5485">
            <v>0</v>
          </cell>
          <cell r="O5485">
            <v>500000</v>
          </cell>
          <cell r="P5485">
            <v>0</v>
          </cell>
          <cell r="Q5485">
            <v>0</v>
          </cell>
          <cell r="R5485">
            <v>0</v>
          </cell>
        </row>
        <row r="5486">
          <cell r="B5486" t="str">
            <v>3541</v>
          </cell>
          <cell r="C5486" t="str">
            <v>T.HOA</v>
          </cell>
          <cell r="E5486" t="str">
            <v xml:space="preserve">HOANG THI </v>
          </cell>
          <cell r="F5486" t="str">
            <v>NGOC</v>
          </cell>
          <cell r="G5486" t="str">
            <v>NV TAP VU</v>
          </cell>
          <cell r="I5486">
            <v>38693</v>
          </cell>
          <cell r="J5486">
            <v>26</v>
          </cell>
          <cell r="K5486">
            <v>0</v>
          </cell>
          <cell r="L5486">
            <v>0</v>
          </cell>
          <cell r="M5486">
            <v>0</v>
          </cell>
          <cell r="N5486">
            <v>0</v>
          </cell>
          <cell r="O5486">
            <v>500000</v>
          </cell>
          <cell r="P5486">
            <v>0</v>
          </cell>
          <cell r="Q5486">
            <v>0</v>
          </cell>
          <cell r="R5486">
            <v>0</v>
          </cell>
        </row>
        <row r="5487">
          <cell r="B5487" t="str">
            <v>3611</v>
          </cell>
          <cell r="C5487" t="str">
            <v>T.HOA</v>
          </cell>
          <cell r="E5487" t="str">
            <v>HO VAN</v>
          </cell>
          <cell r="F5487" t="str">
            <v>CUONG</v>
          </cell>
          <cell r="G5487" t="str">
            <v>NV BAO VE</v>
          </cell>
          <cell r="H5487" t="str">
            <v>BV</v>
          </cell>
          <cell r="I5487">
            <v>38743</v>
          </cell>
          <cell r="J5487">
            <v>26</v>
          </cell>
          <cell r="K5487">
            <v>0</v>
          </cell>
          <cell r="L5487">
            <v>0</v>
          </cell>
          <cell r="M5487">
            <v>12</v>
          </cell>
          <cell r="N5487">
            <v>0</v>
          </cell>
          <cell r="O5487">
            <v>500000</v>
          </cell>
          <cell r="P5487">
            <v>0</v>
          </cell>
          <cell r="Q5487">
            <v>0</v>
          </cell>
          <cell r="R5487">
            <v>0</v>
          </cell>
        </row>
        <row r="5488">
          <cell r="B5488" t="str">
            <v>3645</v>
          </cell>
          <cell r="C5488" t="str">
            <v>T.HOA</v>
          </cell>
          <cell r="E5488" t="str">
            <v>NGUYEN LE</v>
          </cell>
          <cell r="F5488" t="str">
            <v>HUNG</v>
          </cell>
          <cell r="G5488" t="str">
            <v>NV HANH CHANH</v>
          </cell>
          <cell r="I5488">
            <v>38766</v>
          </cell>
          <cell r="J5488">
            <v>26</v>
          </cell>
          <cell r="K5488">
            <v>0</v>
          </cell>
          <cell r="L5488">
            <v>0</v>
          </cell>
          <cell r="M5488">
            <v>0</v>
          </cell>
          <cell r="N5488">
            <v>0</v>
          </cell>
          <cell r="O5488">
            <v>500000</v>
          </cell>
          <cell r="P5488">
            <v>0</v>
          </cell>
          <cell r="Q5488">
            <v>400000</v>
          </cell>
          <cell r="R5488">
            <v>0</v>
          </cell>
        </row>
        <row r="5489">
          <cell r="B5489" t="str">
            <v>3646</v>
          </cell>
          <cell r="C5489" t="str">
            <v>T.HOA</v>
          </cell>
          <cell r="E5489" t="str">
            <v>HOANG TUAN</v>
          </cell>
          <cell r="F5489" t="str">
            <v>ANH</v>
          </cell>
          <cell r="G5489" t="str">
            <v>TAI XE</v>
          </cell>
          <cell r="I5489">
            <v>38743</v>
          </cell>
          <cell r="J5489">
            <v>26</v>
          </cell>
          <cell r="K5489">
            <v>0</v>
          </cell>
          <cell r="L5489">
            <v>0</v>
          </cell>
          <cell r="M5489">
            <v>0</v>
          </cell>
          <cell r="N5489">
            <v>0</v>
          </cell>
          <cell r="O5489">
            <v>500000</v>
          </cell>
          <cell r="P5489">
            <v>0</v>
          </cell>
          <cell r="Q5489">
            <v>400000</v>
          </cell>
          <cell r="R5489">
            <v>0</v>
          </cell>
        </row>
        <row r="5490">
          <cell r="B5490" t="str">
            <v>3647</v>
          </cell>
          <cell r="C5490" t="str">
            <v>T.HOA</v>
          </cell>
          <cell r="E5490" t="str">
            <v>NGUYEN NGOC</v>
          </cell>
          <cell r="F5490" t="str">
            <v>DUNG</v>
          </cell>
          <cell r="G5490" t="str">
            <v>TAI XE</v>
          </cell>
          <cell r="I5490">
            <v>38758</v>
          </cell>
          <cell r="J5490">
            <v>26</v>
          </cell>
          <cell r="K5490">
            <v>0</v>
          </cell>
          <cell r="L5490">
            <v>0</v>
          </cell>
          <cell r="M5490">
            <v>0</v>
          </cell>
          <cell r="N5490">
            <v>0</v>
          </cell>
          <cell r="O5490">
            <v>500000</v>
          </cell>
          <cell r="P5490">
            <v>0</v>
          </cell>
          <cell r="Q5490">
            <v>400000</v>
          </cell>
          <cell r="R5490">
            <v>0</v>
          </cell>
        </row>
        <row r="5491">
          <cell r="B5491" t="str">
            <v>3651</v>
          </cell>
          <cell r="C5491" t="str">
            <v>T.HOA</v>
          </cell>
          <cell r="E5491" t="str">
            <v>TRAN DUC</v>
          </cell>
          <cell r="F5491" t="str">
            <v>DONG</v>
          </cell>
          <cell r="G5491" t="str">
            <v>NV BAO VE</v>
          </cell>
          <cell r="H5491" t="str">
            <v>BV</v>
          </cell>
          <cell r="I5491">
            <v>38764</v>
          </cell>
          <cell r="J5491">
            <v>26</v>
          </cell>
          <cell r="K5491">
            <v>38</v>
          </cell>
          <cell r="L5491">
            <v>0</v>
          </cell>
          <cell r="M5491">
            <v>12</v>
          </cell>
          <cell r="N5491">
            <v>0</v>
          </cell>
          <cell r="O5491">
            <v>500000</v>
          </cell>
          <cell r="P5491">
            <v>0</v>
          </cell>
          <cell r="Q5491">
            <v>0</v>
          </cell>
          <cell r="R5491">
            <v>0</v>
          </cell>
        </row>
        <row r="5492">
          <cell r="B5492" t="str">
            <v>4842</v>
          </cell>
          <cell r="C5492" t="str">
            <v>T.HOA</v>
          </cell>
          <cell r="E5492" t="str">
            <v>HA VAN</v>
          </cell>
          <cell r="F5492" t="str">
            <v>GIANG</v>
          </cell>
          <cell r="G5492" t="str">
            <v>NV TIN DUNG CA NHAN</v>
          </cell>
          <cell r="I5492">
            <v>38999</v>
          </cell>
          <cell r="J5492">
            <v>26</v>
          </cell>
          <cell r="K5492">
            <v>0</v>
          </cell>
          <cell r="L5492">
            <v>0</v>
          </cell>
          <cell r="M5492">
            <v>0</v>
          </cell>
          <cell r="N5492">
            <v>0</v>
          </cell>
          <cell r="O5492">
            <v>500000</v>
          </cell>
          <cell r="P5492">
            <v>0</v>
          </cell>
          <cell r="Q5492">
            <v>400000</v>
          </cell>
          <cell r="R5492">
            <v>0</v>
          </cell>
        </row>
        <row r="5493">
          <cell r="B5493" t="str">
            <v>4843</v>
          </cell>
          <cell r="C5493" t="str">
            <v>T.HOA</v>
          </cell>
          <cell r="E5493" t="str">
            <v>HOANG VAN</v>
          </cell>
          <cell r="F5493" t="str">
            <v>DIEP</v>
          </cell>
          <cell r="G5493" t="str">
            <v>NV TIN DUNG CA NHAN</v>
          </cell>
          <cell r="I5493">
            <v>38999</v>
          </cell>
          <cell r="J5493">
            <v>26</v>
          </cell>
          <cell r="K5493">
            <v>0</v>
          </cell>
          <cell r="L5493">
            <v>0</v>
          </cell>
          <cell r="M5493">
            <v>0</v>
          </cell>
          <cell r="N5493">
            <v>0</v>
          </cell>
          <cell r="O5493">
            <v>500000</v>
          </cell>
          <cell r="P5493">
            <v>0</v>
          </cell>
          <cell r="Q5493">
            <v>400000</v>
          </cell>
          <cell r="R5493">
            <v>0</v>
          </cell>
        </row>
        <row r="5494">
          <cell r="B5494" t="str">
            <v>4844</v>
          </cell>
          <cell r="C5494" t="str">
            <v>T.HOA</v>
          </cell>
          <cell r="E5494" t="str">
            <v>PHAM THI KIM</v>
          </cell>
          <cell r="F5494" t="str">
            <v>LIEN</v>
          </cell>
          <cell r="G5494" t="str">
            <v>GIAO DICH VIEN</v>
          </cell>
          <cell r="I5494">
            <v>38999</v>
          </cell>
          <cell r="J5494">
            <v>26</v>
          </cell>
          <cell r="K5494">
            <v>0</v>
          </cell>
          <cell r="L5494">
            <v>0</v>
          </cell>
          <cell r="M5494">
            <v>0</v>
          </cell>
          <cell r="N5494">
            <v>0</v>
          </cell>
          <cell r="O5494">
            <v>500000</v>
          </cell>
          <cell r="P5494">
            <v>0</v>
          </cell>
          <cell r="Q5494">
            <v>0</v>
          </cell>
          <cell r="R5494">
            <v>0</v>
          </cell>
        </row>
        <row r="5495">
          <cell r="B5495" t="str">
            <v>4845</v>
          </cell>
          <cell r="C5495" t="str">
            <v>T.HOA</v>
          </cell>
          <cell r="E5495" t="str">
            <v>TRAN THI THANH</v>
          </cell>
          <cell r="F5495" t="str">
            <v>HUYEN</v>
          </cell>
          <cell r="G5495" t="str">
            <v>GIAO DICH VIEN</v>
          </cell>
          <cell r="I5495">
            <v>38999</v>
          </cell>
          <cell r="J5495">
            <v>26</v>
          </cell>
          <cell r="K5495">
            <v>0</v>
          </cell>
          <cell r="L5495">
            <v>0</v>
          </cell>
          <cell r="M5495">
            <v>0</v>
          </cell>
          <cell r="N5495">
            <v>0</v>
          </cell>
          <cell r="O5495">
            <v>500000</v>
          </cell>
          <cell r="P5495">
            <v>0</v>
          </cell>
          <cell r="Q5495">
            <v>0</v>
          </cell>
          <cell r="R5495">
            <v>0</v>
          </cell>
        </row>
        <row r="5496">
          <cell r="B5496" t="str">
            <v>4846</v>
          </cell>
          <cell r="C5496" t="str">
            <v>T.HOA</v>
          </cell>
          <cell r="E5496" t="str">
            <v>TRIEU THI</v>
          </cell>
          <cell r="F5496" t="str">
            <v>ANH</v>
          </cell>
          <cell r="G5496" t="str">
            <v>GIAO DICH VIEN</v>
          </cell>
          <cell r="I5496">
            <v>38999</v>
          </cell>
          <cell r="J5496">
            <v>26</v>
          </cell>
          <cell r="K5496">
            <v>0</v>
          </cell>
          <cell r="L5496">
            <v>0</v>
          </cell>
          <cell r="M5496">
            <v>0</v>
          </cell>
          <cell r="N5496">
            <v>0</v>
          </cell>
          <cell r="O5496">
            <v>500000</v>
          </cell>
          <cell r="P5496">
            <v>0</v>
          </cell>
          <cell r="Q5496">
            <v>0</v>
          </cell>
          <cell r="R5496">
            <v>0</v>
          </cell>
        </row>
        <row r="5497">
          <cell r="B5497" t="str">
            <v>4848</v>
          </cell>
          <cell r="C5497" t="str">
            <v>T.HOA</v>
          </cell>
          <cell r="E5497" t="str">
            <v>VU THI THANH</v>
          </cell>
          <cell r="F5497" t="str">
            <v>HUYEN</v>
          </cell>
          <cell r="G5497" t="str">
            <v>TBP. HO TRO</v>
          </cell>
          <cell r="H5497" t="str">
            <v>TBP</v>
          </cell>
          <cell r="I5497">
            <v>38999</v>
          </cell>
          <cell r="J5497">
            <v>26</v>
          </cell>
          <cell r="K5497">
            <v>0</v>
          </cell>
          <cell r="L5497">
            <v>0</v>
          </cell>
          <cell r="M5497">
            <v>0</v>
          </cell>
          <cell r="N5497">
            <v>0</v>
          </cell>
          <cell r="O5497">
            <v>500000</v>
          </cell>
          <cell r="P5497">
            <v>0</v>
          </cell>
          <cell r="Q5497">
            <v>0</v>
          </cell>
          <cell r="R5497">
            <v>0</v>
          </cell>
        </row>
        <row r="5498">
          <cell r="B5498" t="str">
            <v>4850</v>
          </cell>
          <cell r="C5498" t="str">
            <v>T.HOA</v>
          </cell>
          <cell r="E5498" t="str">
            <v>NGUYEN THI</v>
          </cell>
          <cell r="F5498" t="str">
            <v>THUY</v>
          </cell>
          <cell r="G5498" t="str">
            <v>NV THANH TOAN LIEN NGAN HANG</v>
          </cell>
          <cell r="I5498">
            <v>38999</v>
          </cell>
          <cell r="J5498">
            <v>26</v>
          </cell>
          <cell r="K5498">
            <v>0</v>
          </cell>
          <cell r="L5498">
            <v>0</v>
          </cell>
          <cell r="M5498">
            <v>0</v>
          </cell>
          <cell r="N5498">
            <v>0</v>
          </cell>
          <cell r="O5498">
            <v>500000</v>
          </cell>
          <cell r="P5498">
            <v>0</v>
          </cell>
          <cell r="Q5498">
            <v>0</v>
          </cell>
          <cell r="R5498">
            <v>0</v>
          </cell>
        </row>
        <row r="5499">
          <cell r="B5499" t="str">
            <v>4851</v>
          </cell>
          <cell r="C5499" t="str">
            <v>T.HOA</v>
          </cell>
          <cell r="E5499" t="str">
            <v>LE DOAN</v>
          </cell>
          <cell r="F5499" t="str">
            <v>PHUC</v>
          </cell>
          <cell r="G5499" t="str">
            <v>NV TIN DUNG CA NHAN</v>
          </cell>
          <cell r="I5499">
            <v>38999</v>
          </cell>
          <cell r="J5499">
            <v>26</v>
          </cell>
          <cell r="K5499">
            <v>0</v>
          </cell>
          <cell r="L5499">
            <v>0</v>
          </cell>
          <cell r="M5499">
            <v>0</v>
          </cell>
          <cell r="N5499">
            <v>0</v>
          </cell>
          <cell r="O5499">
            <v>500000</v>
          </cell>
          <cell r="P5499">
            <v>0</v>
          </cell>
          <cell r="Q5499">
            <v>400000</v>
          </cell>
          <cell r="R5499">
            <v>0</v>
          </cell>
        </row>
        <row r="5500">
          <cell r="B5500" t="str">
            <v>4852</v>
          </cell>
          <cell r="C5500" t="str">
            <v>T.HOA</v>
          </cell>
          <cell r="E5500" t="str">
            <v>LE DANG</v>
          </cell>
          <cell r="F5500" t="str">
            <v>TRUNG</v>
          </cell>
          <cell r="G5500" t="str">
            <v>NV TIN DUNG CA NHAN</v>
          </cell>
          <cell r="I5500">
            <v>38999</v>
          </cell>
          <cell r="J5500">
            <v>26</v>
          </cell>
          <cell r="K5500">
            <v>0</v>
          </cell>
          <cell r="L5500">
            <v>0</v>
          </cell>
          <cell r="M5500">
            <v>0</v>
          </cell>
          <cell r="N5500">
            <v>0</v>
          </cell>
          <cell r="O5500">
            <v>500000</v>
          </cell>
          <cell r="P5500">
            <v>0</v>
          </cell>
          <cell r="Q5500">
            <v>400000</v>
          </cell>
          <cell r="R5500">
            <v>0</v>
          </cell>
        </row>
        <row r="5501">
          <cell r="B5501" t="str">
            <v>4853</v>
          </cell>
          <cell r="C5501" t="str">
            <v>T.HOA</v>
          </cell>
          <cell r="E5501" t="str">
            <v>LE</v>
          </cell>
          <cell r="F5501" t="str">
            <v>THUAN</v>
          </cell>
          <cell r="G5501" t="str">
            <v>NV TIN DUNG CA NHAN</v>
          </cell>
          <cell r="I5501">
            <v>38999</v>
          </cell>
          <cell r="J5501">
            <v>26</v>
          </cell>
          <cell r="K5501">
            <v>0</v>
          </cell>
          <cell r="L5501">
            <v>0</v>
          </cell>
          <cell r="M5501">
            <v>0</v>
          </cell>
          <cell r="N5501">
            <v>0</v>
          </cell>
          <cell r="O5501">
            <v>500000</v>
          </cell>
          <cell r="P5501">
            <v>0</v>
          </cell>
          <cell r="Q5501">
            <v>400000</v>
          </cell>
          <cell r="R5501">
            <v>0</v>
          </cell>
        </row>
        <row r="5502">
          <cell r="B5502" t="str">
            <v>4927</v>
          </cell>
          <cell r="C5502" t="str">
            <v>T.HOA</v>
          </cell>
          <cell r="E5502" t="str">
            <v>HOANG CHI</v>
          </cell>
          <cell r="F5502" t="str">
            <v>HUNG</v>
          </cell>
          <cell r="G5502" t="str">
            <v>TBP. QUAN LY TIN DUNG</v>
          </cell>
          <cell r="H5502" t="str">
            <v>TBP</v>
          </cell>
          <cell r="I5502">
            <v>39022</v>
          </cell>
          <cell r="J5502">
            <v>26</v>
          </cell>
          <cell r="K5502">
            <v>0</v>
          </cell>
          <cell r="L5502">
            <v>0</v>
          </cell>
          <cell r="M5502">
            <v>0</v>
          </cell>
          <cell r="N5502">
            <v>0</v>
          </cell>
          <cell r="O5502">
            <v>500000</v>
          </cell>
          <cell r="P5502">
            <v>0</v>
          </cell>
          <cell r="Q5502">
            <v>0</v>
          </cell>
          <cell r="R5502">
            <v>0</v>
          </cell>
        </row>
        <row r="5503">
          <cell r="B5503" t="str">
            <v>5000</v>
          </cell>
          <cell r="C5503" t="str">
            <v>T.HOA</v>
          </cell>
          <cell r="E5503" t="str">
            <v>MAI THI THANH</v>
          </cell>
          <cell r="F5503" t="str">
            <v>BINH</v>
          </cell>
          <cell r="G5503" t="str">
            <v>GIAO DICH VIEN QUY</v>
          </cell>
          <cell r="H5503" t="str">
            <v>GDVQ</v>
          </cell>
          <cell r="I5503">
            <v>39036</v>
          </cell>
          <cell r="J5503">
            <v>26</v>
          </cell>
          <cell r="K5503">
            <v>0</v>
          </cell>
          <cell r="L5503">
            <v>0</v>
          </cell>
          <cell r="M5503">
            <v>0</v>
          </cell>
          <cell r="N5503">
            <v>0</v>
          </cell>
          <cell r="O5503">
            <v>500000</v>
          </cell>
          <cell r="P5503">
            <v>0</v>
          </cell>
          <cell r="Q5503">
            <v>0</v>
          </cell>
          <cell r="R5503">
            <v>0</v>
          </cell>
        </row>
        <row r="5504">
          <cell r="B5504" t="str">
            <v>7086</v>
          </cell>
          <cell r="C5504" t="str">
            <v>T.HOA</v>
          </cell>
          <cell r="E5504" t="str">
            <v>LE VAN</v>
          </cell>
          <cell r="F5504" t="str">
            <v>TRUNG</v>
          </cell>
          <cell r="G5504" t="str">
            <v>NV BAO VE</v>
          </cell>
          <cell r="H5504" t="str">
            <v>BV</v>
          </cell>
          <cell r="I5504">
            <v>39387</v>
          </cell>
          <cell r="J5504">
            <v>26</v>
          </cell>
          <cell r="K5504">
            <v>0</v>
          </cell>
          <cell r="L5504">
            <v>0</v>
          </cell>
          <cell r="M5504">
            <v>12</v>
          </cell>
          <cell r="N5504">
            <v>0</v>
          </cell>
          <cell r="O5504">
            <v>500000</v>
          </cell>
          <cell r="P5504">
            <v>0</v>
          </cell>
          <cell r="Q5504">
            <v>0</v>
          </cell>
          <cell r="R5504">
            <v>0</v>
          </cell>
        </row>
        <row r="5505">
          <cell r="B5505" t="str">
            <v>7271</v>
          </cell>
          <cell r="C5505" t="str">
            <v>T.HOA</v>
          </cell>
          <cell r="E5505" t="str">
            <v>HOANG VAN</v>
          </cell>
          <cell r="F5505" t="str">
            <v>NHAT</v>
          </cell>
          <cell r="G5505" t="str">
            <v>NV BAO VE</v>
          </cell>
          <cell r="H5505" t="str">
            <v>BV</v>
          </cell>
          <cell r="I5505">
            <v>39417</v>
          </cell>
          <cell r="J5505">
            <v>26</v>
          </cell>
          <cell r="K5505">
            <v>0</v>
          </cell>
          <cell r="L5505">
            <v>0</v>
          </cell>
          <cell r="M5505">
            <v>12</v>
          </cell>
          <cell r="N5505">
            <v>0</v>
          </cell>
          <cell r="O5505">
            <v>500000</v>
          </cell>
          <cell r="P5505">
            <v>0</v>
          </cell>
          <cell r="Q5505">
            <v>0</v>
          </cell>
          <cell r="R5505">
            <v>0</v>
          </cell>
        </row>
        <row r="5506">
          <cell r="B5506" t="str">
            <v>7298</v>
          </cell>
          <cell r="C5506" t="str">
            <v>T.HOA</v>
          </cell>
          <cell r="E5506" t="str">
            <v>KHONG THI CAM</v>
          </cell>
          <cell r="F5506" t="str">
            <v>NHUNG</v>
          </cell>
          <cell r="G5506" t="str">
            <v>THU QUY CAP 2</v>
          </cell>
          <cell r="H5506" t="str">
            <v>TQ</v>
          </cell>
          <cell r="I5506">
            <v>39417</v>
          </cell>
          <cell r="J5506">
            <v>26</v>
          </cell>
          <cell r="K5506">
            <v>0</v>
          </cell>
          <cell r="L5506">
            <v>0</v>
          </cell>
          <cell r="M5506">
            <v>0</v>
          </cell>
          <cell r="N5506">
            <v>0</v>
          </cell>
          <cell r="O5506">
            <v>500000</v>
          </cell>
          <cell r="P5506">
            <v>0</v>
          </cell>
          <cell r="Q5506">
            <v>0</v>
          </cell>
          <cell r="R5506">
            <v>0</v>
          </cell>
        </row>
        <row r="5507">
          <cell r="B5507" t="str">
            <v>7775</v>
          </cell>
          <cell r="C5507" t="str">
            <v>T.HOA</v>
          </cell>
          <cell r="E5507" t="str">
            <v>LE THI</v>
          </cell>
          <cell r="F5507" t="str">
            <v>LAN</v>
          </cell>
          <cell r="G5507" t="str">
            <v>GIAO DICH VIEN TIN DUNG</v>
          </cell>
          <cell r="I5507">
            <v>39479</v>
          </cell>
          <cell r="J5507">
            <v>26</v>
          </cell>
          <cell r="K5507">
            <v>0</v>
          </cell>
          <cell r="L5507">
            <v>0</v>
          </cell>
          <cell r="M5507">
            <v>0</v>
          </cell>
          <cell r="N5507">
            <v>0</v>
          </cell>
          <cell r="O5507">
            <v>500000</v>
          </cell>
          <cell r="P5507">
            <v>0</v>
          </cell>
          <cell r="Q5507">
            <v>0</v>
          </cell>
          <cell r="R5507">
            <v>0</v>
          </cell>
        </row>
        <row r="5508">
          <cell r="B5508" t="str">
            <v>7776</v>
          </cell>
          <cell r="C5508" t="str">
            <v>T.HOA</v>
          </cell>
          <cell r="E5508" t="str">
            <v>NGUYEN THI THANH</v>
          </cell>
          <cell r="F5508" t="str">
            <v>VAN</v>
          </cell>
          <cell r="G5508" t="str">
            <v>NV TIN DUNG GOP CHO</v>
          </cell>
          <cell r="H5508" t="str">
            <v>TDGC</v>
          </cell>
          <cell r="I5508">
            <v>39479</v>
          </cell>
          <cell r="J5508">
            <v>26</v>
          </cell>
          <cell r="K5508">
            <v>0</v>
          </cell>
          <cell r="L5508">
            <v>0</v>
          </cell>
          <cell r="M5508">
            <v>0</v>
          </cell>
          <cell r="N5508">
            <v>0</v>
          </cell>
          <cell r="O5508">
            <v>500000</v>
          </cell>
          <cell r="P5508">
            <v>0</v>
          </cell>
          <cell r="Q5508">
            <v>0</v>
          </cell>
          <cell r="R5508">
            <v>0</v>
          </cell>
        </row>
        <row r="5509">
          <cell r="B5509" t="str">
            <v>7952</v>
          </cell>
          <cell r="C5509" t="str">
            <v>T.HOA</v>
          </cell>
          <cell r="E5509" t="str">
            <v>HOANG VAN</v>
          </cell>
          <cell r="F5509" t="str">
            <v>THONG</v>
          </cell>
          <cell r="G5509" t="str">
            <v>NV BAO VE</v>
          </cell>
          <cell r="H5509" t="str">
            <v>BV</v>
          </cell>
          <cell r="I5509">
            <v>39519</v>
          </cell>
          <cell r="J5509">
            <v>26</v>
          </cell>
          <cell r="K5509">
            <v>0</v>
          </cell>
          <cell r="L5509">
            <v>0</v>
          </cell>
          <cell r="M5509">
            <v>12</v>
          </cell>
          <cell r="N5509">
            <v>0</v>
          </cell>
          <cell r="O5509">
            <v>500000</v>
          </cell>
          <cell r="P5509">
            <v>0</v>
          </cell>
          <cell r="Q5509">
            <v>0</v>
          </cell>
          <cell r="R5509">
            <v>0</v>
          </cell>
        </row>
        <row r="5510">
          <cell r="B5510" t="str">
            <v>7953</v>
          </cell>
          <cell r="C5510" t="str">
            <v>T.HOA</v>
          </cell>
          <cell r="E5510" t="str">
            <v>DO VIET</v>
          </cell>
          <cell r="F5510" t="str">
            <v>TUAN</v>
          </cell>
          <cell r="G5510" t="str">
            <v>NV BAO VE</v>
          </cell>
          <cell r="H5510" t="str">
            <v>BV</v>
          </cell>
          <cell r="I5510">
            <v>39519</v>
          </cell>
          <cell r="J5510">
            <v>26</v>
          </cell>
          <cell r="K5510">
            <v>0</v>
          </cell>
          <cell r="L5510">
            <v>0</v>
          </cell>
          <cell r="M5510">
            <v>12</v>
          </cell>
          <cell r="N5510">
            <v>0</v>
          </cell>
          <cell r="O5510">
            <v>500000</v>
          </cell>
          <cell r="P5510">
            <v>0</v>
          </cell>
          <cell r="Q5510">
            <v>0</v>
          </cell>
          <cell r="R5510">
            <v>0</v>
          </cell>
        </row>
        <row r="5511">
          <cell r="B5511" t="str">
            <v>8096</v>
          </cell>
          <cell r="C5511" t="str">
            <v>T.HOA</v>
          </cell>
          <cell r="E5511" t="str">
            <v>HA VAN</v>
          </cell>
          <cell r="F5511" t="str">
            <v>PHUONG</v>
          </cell>
          <cell r="G5511" t="str">
            <v>NV BAO VE</v>
          </cell>
          <cell r="H5511" t="str">
            <v>BV</v>
          </cell>
          <cell r="I5511">
            <v>39554</v>
          </cell>
          <cell r="J5511">
            <v>12</v>
          </cell>
          <cell r="K5511">
            <v>0</v>
          </cell>
          <cell r="L5511">
            <v>0</v>
          </cell>
          <cell r="M5511">
            <v>0</v>
          </cell>
          <cell r="N5511">
            <v>0</v>
          </cell>
          <cell r="O5511">
            <v>0</v>
          </cell>
          <cell r="P5511">
            <v>0</v>
          </cell>
          <cell r="Q5511">
            <v>0</v>
          </cell>
          <cell r="R5511">
            <v>0</v>
          </cell>
        </row>
        <row r="5512">
          <cell r="B5512" t="str">
            <v>8097</v>
          </cell>
          <cell r="C5512" t="str">
            <v>T.HOA</v>
          </cell>
          <cell r="E5512" t="str">
            <v>BUI THI</v>
          </cell>
          <cell r="F5512" t="str">
            <v>THUY</v>
          </cell>
          <cell r="G5512" t="str">
            <v>NV KE TOAN TONG HOP</v>
          </cell>
          <cell r="I5512">
            <v>39559</v>
          </cell>
          <cell r="J5512">
            <v>8</v>
          </cell>
          <cell r="K5512">
            <v>0</v>
          </cell>
          <cell r="L5512">
            <v>0</v>
          </cell>
          <cell r="M5512">
            <v>0</v>
          </cell>
          <cell r="N5512">
            <v>0</v>
          </cell>
          <cell r="O5512">
            <v>0</v>
          </cell>
          <cell r="P5512">
            <v>0</v>
          </cell>
          <cell r="Q5512">
            <v>0</v>
          </cell>
          <cell r="R5512">
            <v>0</v>
          </cell>
        </row>
        <row r="5513">
          <cell r="B5513" t="str">
            <v>0887</v>
          </cell>
          <cell r="C5513" t="str">
            <v>T.LONG</v>
          </cell>
          <cell r="D5513" t="str">
            <v>D</v>
          </cell>
          <cell r="E5513" t="str">
            <v>HOANG MINH</v>
          </cell>
          <cell r="F5513" t="str">
            <v>TUAN</v>
          </cell>
          <cell r="G5513" t="str">
            <v>GIAM DOC CHI NHANH</v>
          </cell>
          <cell r="H5513" t="str">
            <v>GDCN</v>
          </cell>
          <cell r="I5513">
            <v>37316</v>
          </cell>
          <cell r="J5513">
            <v>26</v>
          </cell>
          <cell r="K5513">
            <v>0</v>
          </cell>
          <cell r="L5513">
            <v>0</v>
          </cell>
          <cell r="M5513">
            <v>0</v>
          </cell>
          <cell r="N5513">
            <v>0</v>
          </cell>
          <cell r="O5513">
            <v>1000000</v>
          </cell>
          <cell r="P5513">
            <v>0</v>
          </cell>
          <cell r="Q5513">
            <v>0</v>
          </cell>
          <cell r="R5513">
            <v>0</v>
          </cell>
        </row>
        <row r="5514">
          <cell r="B5514" t="str">
            <v>2457</v>
          </cell>
          <cell r="C5514" t="str">
            <v>T.LONG</v>
          </cell>
          <cell r="D5514" t="str">
            <v>D1</v>
          </cell>
          <cell r="E5514" t="str">
            <v>DO THANH</v>
          </cell>
          <cell r="F5514" t="str">
            <v>HA</v>
          </cell>
          <cell r="G5514" t="str">
            <v>PHO GIAM DOC CHI NHANH</v>
          </cell>
          <cell r="H5514" t="str">
            <v>PGDCN</v>
          </cell>
          <cell r="I5514">
            <v>38311</v>
          </cell>
          <cell r="J5514">
            <v>26</v>
          </cell>
          <cell r="K5514">
            <v>0</v>
          </cell>
          <cell r="L5514">
            <v>0</v>
          </cell>
          <cell r="M5514">
            <v>0</v>
          </cell>
          <cell r="N5514">
            <v>0</v>
          </cell>
          <cell r="O5514">
            <v>1000000</v>
          </cell>
          <cell r="P5514">
            <v>0</v>
          </cell>
          <cell r="Q5514">
            <v>0</v>
          </cell>
          <cell r="R5514">
            <v>0</v>
          </cell>
        </row>
        <row r="5515">
          <cell r="B5515" t="str">
            <v>0734</v>
          </cell>
          <cell r="C5515" t="str">
            <v>T.LONG</v>
          </cell>
          <cell r="D5515" t="str">
            <v>E</v>
          </cell>
          <cell r="E5515" t="str">
            <v>NGUYEN TIEN</v>
          </cell>
          <cell r="F5515" t="str">
            <v>HUONG</v>
          </cell>
          <cell r="G5515" t="str">
            <v>TP. HO TRO</v>
          </cell>
          <cell r="H5515" t="str">
            <v>TPNVCN</v>
          </cell>
          <cell r="I5515">
            <v>37138</v>
          </cell>
          <cell r="J5515">
            <v>26</v>
          </cell>
          <cell r="K5515">
            <v>0</v>
          </cell>
          <cell r="L5515">
            <v>0</v>
          </cell>
          <cell r="M5515">
            <v>0</v>
          </cell>
          <cell r="N5515">
            <v>0</v>
          </cell>
          <cell r="O5515">
            <v>500000</v>
          </cell>
          <cell r="P5515">
            <v>0</v>
          </cell>
          <cell r="Q5515">
            <v>0</v>
          </cell>
          <cell r="R5515">
            <v>0</v>
          </cell>
        </row>
        <row r="5516">
          <cell r="B5516" t="str">
            <v>1281</v>
          </cell>
          <cell r="C5516" t="str">
            <v>T.LONG</v>
          </cell>
          <cell r="D5516" t="str">
            <v>E</v>
          </cell>
          <cell r="E5516" t="str">
            <v>NGUYEN BICH</v>
          </cell>
          <cell r="F5516" t="str">
            <v>THUY</v>
          </cell>
          <cell r="G5516" t="str">
            <v>TP. KE TOAN &amp; QUY</v>
          </cell>
          <cell r="H5516" t="str">
            <v>TPNVCN</v>
          </cell>
          <cell r="I5516">
            <v>37561</v>
          </cell>
          <cell r="J5516">
            <v>26</v>
          </cell>
          <cell r="K5516">
            <v>0</v>
          </cell>
          <cell r="L5516">
            <v>0</v>
          </cell>
          <cell r="M5516">
            <v>0</v>
          </cell>
          <cell r="N5516">
            <v>0</v>
          </cell>
          <cell r="O5516">
            <v>500000</v>
          </cell>
          <cell r="P5516">
            <v>0</v>
          </cell>
          <cell r="Q5516">
            <v>0</v>
          </cell>
          <cell r="R5516">
            <v>0</v>
          </cell>
        </row>
        <row r="5517">
          <cell r="B5517" t="str">
            <v>6279</v>
          </cell>
          <cell r="C5517" t="str">
            <v>T.LONG</v>
          </cell>
          <cell r="D5517" t="str">
            <v>E</v>
          </cell>
          <cell r="E5517" t="str">
            <v>NGUYEN THI</v>
          </cell>
          <cell r="F5517" t="str">
            <v>HUONG</v>
          </cell>
          <cell r="G5517" t="str">
            <v>TP. DICH VU KHACH HANG</v>
          </cell>
          <cell r="H5517" t="str">
            <v>TPNVCN</v>
          </cell>
          <cell r="I5517">
            <v>39274</v>
          </cell>
          <cell r="J5517">
            <v>26</v>
          </cell>
          <cell r="K5517">
            <v>0</v>
          </cell>
          <cell r="L5517">
            <v>0</v>
          </cell>
          <cell r="M5517">
            <v>0</v>
          </cell>
          <cell r="N5517">
            <v>0</v>
          </cell>
          <cell r="O5517">
            <v>500000</v>
          </cell>
          <cell r="P5517">
            <v>0</v>
          </cell>
          <cell r="Q5517">
            <v>0</v>
          </cell>
          <cell r="R5517">
            <v>0</v>
          </cell>
        </row>
        <row r="5518">
          <cell r="B5518" t="str">
            <v>2960</v>
          </cell>
          <cell r="C5518" t="str">
            <v>T.LONG</v>
          </cell>
          <cell r="E5518" t="str">
            <v>DO MANH</v>
          </cell>
          <cell r="F5518" t="str">
            <v>HUNG</v>
          </cell>
          <cell r="G5518" t="str">
            <v>TAI XE</v>
          </cell>
          <cell r="I5518">
            <v>38551</v>
          </cell>
          <cell r="J5518">
            <v>26</v>
          </cell>
          <cell r="K5518">
            <v>0</v>
          </cell>
          <cell r="L5518">
            <v>0</v>
          </cell>
          <cell r="M5518">
            <v>0</v>
          </cell>
          <cell r="N5518">
            <v>0</v>
          </cell>
          <cell r="O5518">
            <v>500000</v>
          </cell>
          <cell r="P5518">
            <v>0</v>
          </cell>
          <cell r="Q5518">
            <v>700000</v>
          </cell>
          <cell r="R5518">
            <v>0</v>
          </cell>
        </row>
        <row r="5519">
          <cell r="B5519" t="str">
            <v>2992</v>
          </cell>
          <cell r="C5519" t="str">
            <v>T.LONG</v>
          </cell>
          <cell r="E5519" t="str">
            <v>VU MINH</v>
          </cell>
          <cell r="F5519" t="str">
            <v>HUYEN</v>
          </cell>
          <cell r="G5519" t="str">
            <v>TBP. XU LY GIAO DICH</v>
          </cell>
          <cell r="H5519" t="str">
            <v>TBP</v>
          </cell>
          <cell r="I5519">
            <v>38552</v>
          </cell>
          <cell r="J5519">
            <v>26</v>
          </cell>
          <cell r="K5519">
            <v>8</v>
          </cell>
          <cell r="L5519">
            <v>0</v>
          </cell>
          <cell r="M5519">
            <v>0</v>
          </cell>
          <cell r="N5519">
            <v>0</v>
          </cell>
          <cell r="O5519">
            <v>500000</v>
          </cell>
          <cell r="P5519">
            <v>0</v>
          </cell>
          <cell r="Q5519">
            <v>0</v>
          </cell>
          <cell r="R5519">
            <v>0</v>
          </cell>
        </row>
        <row r="5520">
          <cell r="B5520" t="str">
            <v>3066</v>
          </cell>
          <cell r="C5520" t="str">
            <v>T.LONG</v>
          </cell>
          <cell r="E5520" t="str">
            <v>TRAN THAI</v>
          </cell>
          <cell r="F5520" t="str">
            <v>TAM</v>
          </cell>
          <cell r="G5520" t="str">
            <v>NV BAO VE</v>
          </cell>
          <cell r="H5520" t="str">
            <v>BV</v>
          </cell>
          <cell r="I5520">
            <v>38576</v>
          </cell>
          <cell r="J5520">
            <v>26</v>
          </cell>
          <cell r="K5520">
            <v>0</v>
          </cell>
          <cell r="L5520">
            <v>0</v>
          </cell>
          <cell r="M5520">
            <v>36</v>
          </cell>
          <cell r="N5520">
            <v>30</v>
          </cell>
          <cell r="O5520">
            <v>500000</v>
          </cell>
          <cell r="P5520">
            <v>0</v>
          </cell>
          <cell r="Q5520">
            <v>0</v>
          </cell>
          <cell r="R5520">
            <v>0</v>
          </cell>
        </row>
        <row r="5521">
          <cell r="B5521" t="str">
            <v>3588</v>
          </cell>
          <cell r="C5521" t="str">
            <v>T.LONG</v>
          </cell>
          <cell r="E5521" t="str">
            <v>NGUYEN GIA</v>
          </cell>
          <cell r="F5521" t="str">
            <v>TUYEN</v>
          </cell>
          <cell r="G5521" t="str">
            <v>NV BAO VE</v>
          </cell>
          <cell r="H5521" t="str">
            <v>BV</v>
          </cell>
          <cell r="I5521">
            <v>38720</v>
          </cell>
          <cell r="J5521">
            <v>26</v>
          </cell>
          <cell r="K5521">
            <v>0</v>
          </cell>
          <cell r="L5521">
            <v>0</v>
          </cell>
          <cell r="M5521">
            <v>12</v>
          </cell>
          <cell r="N5521">
            <v>30</v>
          </cell>
          <cell r="O5521">
            <v>500000</v>
          </cell>
          <cell r="P5521">
            <v>0</v>
          </cell>
          <cell r="Q5521">
            <v>0</v>
          </cell>
          <cell r="R5521">
            <v>0</v>
          </cell>
        </row>
        <row r="5522">
          <cell r="B5522" t="str">
            <v>5211</v>
          </cell>
          <cell r="C5522" t="str">
            <v>T.LONG</v>
          </cell>
          <cell r="E5522" t="str">
            <v>NGUYEN THE</v>
          </cell>
          <cell r="F5522" t="str">
            <v>PHONG</v>
          </cell>
          <cell r="G5522" t="str">
            <v>CB QUAN HE KHACH HANG DOANH NGHIEP</v>
          </cell>
          <cell r="I5522">
            <v>39417</v>
          </cell>
          <cell r="J5522">
            <v>26</v>
          </cell>
          <cell r="K5522">
            <v>0</v>
          </cell>
          <cell r="L5522">
            <v>0</v>
          </cell>
          <cell r="M5522">
            <v>0</v>
          </cell>
          <cell r="N5522">
            <v>0</v>
          </cell>
          <cell r="O5522">
            <v>500000</v>
          </cell>
          <cell r="P5522">
            <v>0</v>
          </cell>
          <cell r="Q5522">
            <v>180000</v>
          </cell>
          <cell r="R5522">
            <v>0</v>
          </cell>
        </row>
        <row r="5523">
          <cell r="B5523" t="str">
            <v>5282</v>
          </cell>
          <cell r="C5523" t="str">
            <v>T.LONG</v>
          </cell>
          <cell r="E5523" t="str">
            <v>LE THI NGOC</v>
          </cell>
          <cell r="F5523" t="str">
            <v>PHUONG</v>
          </cell>
          <cell r="G5523" t="str">
            <v>NV THANH TOAN QUOC TE</v>
          </cell>
          <cell r="I5523">
            <v>39100</v>
          </cell>
          <cell r="J5523">
            <v>26</v>
          </cell>
          <cell r="K5523">
            <v>0</v>
          </cell>
          <cell r="L5523">
            <v>0</v>
          </cell>
          <cell r="M5523">
            <v>0</v>
          </cell>
          <cell r="N5523">
            <v>0</v>
          </cell>
          <cell r="O5523">
            <v>500000</v>
          </cell>
          <cell r="P5523">
            <v>0</v>
          </cell>
          <cell r="Q5523">
            <v>0</v>
          </cell>
          <cell r="R5523">
            <v>0</v>
          </cell>
        </row>
        <row r="5524">
          <cell r="B5524" t="str">
            <v>5338</v>
          </cell>
          <cell r="C5524" t="str">
            <v>T.LONG</v>
          </cell>
          <cell r="E5524" t="str">
            <v>NGUYEN THI</v>
          </cell>
          <cell r="F5524" t="str">
            <v>LIEN</v>
          </cell>
          <cell r="G5524" t="str">
            <v>NV HANH CHANH</v>
          </cell>
          <cell r="I5524">
            <v>39118</v>
          </cell>
          <cell r="J5524">
            <v>26</v>
          </cell>
          <cell r="K5524">
            <v>0</v>
          </cell>
          <cell r="L5524">
            <v>0</v>
          </cell>
          <cell r="M5524">
            <v>0</v>
          </cell>
          <cell r="N5524">
            <v>0</v>
          </cell>
          <cell r="O5524">
            <v>500000</v>
          </cell>
          <cell r="P5524">
            <v>0</v>
          </cell>
          <cell r="Q5524">
            <v>0</v>
          </cell>
          <cell r="R5524">
            <v>0</v>
          </cell>
        </row>
        <row r="5525">
          <cell r="B5525" t="str">
            <v>5350</v>
          </cell>
          <cell r="C5525" t="str">
            <v>T.LONG</v>
          </cell>
          <cell r="E5525" t="str">
            <v>TRAN CONG</v>
          </cell>
          <cell r="F5525" t="str">
            <v>THANG</v>
          </cell>
          <cell r="G5525" t="str">
            <v>TAI XE</v>
          </cell>
          <cell r="I5525">
            <v>39118</v>
          </cell>
          <cell r="J5525">
            <v>26</v>
          </cell>
          <cell r="K5525">
            <v>0</v>
          </cell>
          <cell r="L5525">
            <v>0</v>
          </cell>
          <cell r="M5525">
            <v>0</v>
          </cell>
          <cell r="N5525">
            <v>0</v>
          </cell>
          <cell r="O5525">
            <v>500000</v>
          </cell>
          <cell r="P5525">
            <v>0</v>
          </cell>
          <cell r="Q5525">
            <v>800000</v>
          </cell>
          <cell r="R5525">
            <v>0</v>
          </cell>
        </row>
        <row r="5526">
          <cell r="B5526" t="str">
            <v>5438</v>
          </cell>
          <cell r="C5526" t="str">
            <v>T.LONG</v>
          </cell>
          <cell r="E5526" t="str">
            <v>NGUYEN THI</v>
          </cell>
          <cell r="F5526" t="str">
            <v>THUONG</v>
          </cell>
          <cell r="G5526" t="str">
            <v>NV HANH CHANH</v>
          </cell>
          <cell r="I5526">
            <v>39146</v>
          </cell>
          <cell r="J5526">
            <v>26</v>
          </cell>
          <cell r="K5526">
            <v>0</v>
          </cell>
          <cell r="L5526">
            <v>0</v>
          </cell>
          <cell r="M5526">
            <v>0</v>
          </cell>
          <cell r="N5526">
            <v>0</v>
          </cell>
          <cell r="O5526">
            <v>500000</v>
          </cell>
          <cell r="P5526">
            <v>0</v>
          </cell>
          <cell r="Q5526">
            <v>500000</v>
          </cell>
          <cell r="R5526">
            <v>0</v>
          </cell>
        </row>
        <row r="5527">
          <cell r="B5527" t="str">
            <v>5920</v>
          </cell>
          <cell r="C5527" t="str">
            <v>T.LONG</v>
          </cell>
          <cell r="E5527" t="str">
            <v>TONG THI MINH</v>
          </cell>
          <cell r="F5527" t="str">
            <v>HANG</v>
          </cell>
          <cell r="G5527" t="str">
            <v>GIAO DICH VIEN</v>
          </cell>
          <cell r="I5527">
            <v>39217</v>
          </cell>
          <cell r="J5527">
            <v>26</v>
          </cell>
          <cell r="K5527">
            <v>8</v>
          </cell>
          <cell r="L5527">
            <v>0</v>
          </cell>
          <cell r="M5527">
            <v>0</v>
          </cell>
          <cell r="N5527">
            <v>0</v>
          </cell>
          <cell r="O5527">
            <v>500000</v>
          </cell>
          <cell r="P5527">
            <v>0</v>
          </cell>
          <cell r="Q5527">
            <v>0</v>
          </cell>
          <cell r="R5527">
            <v>0</v>
          </cell>
        </row>
        <row r="5528">
          <cell r="B5528" t="str">
            <v>5932</v>
          </cell>
          <cell r="C5528" t="str">
            <v>T.LONG</v>
          </cell>
          <cell r="E5528" t="str">
            <v>NGUYEN TRUNG</v>
          </cell>
          <cell r="F5528" t="str">
            <v>KIEN</v>
          </cell>
          <cell r="G5528" t="str">
            <v>NV TIN DUNG CA NHAN</v>
          </cell>
          <cell r="I5528">
            <v>39217</v>
          </cell>
          <cell r="J5528">
            <v>26</v>
          </cell>
          <cell r="K5528">
            <v>0</v>
          </cell>
          <cell r="L5528">
            <v>0</v>
          </cell>
          <cell r="M5528">
            <v>0</v>
          </cell>
          <cell r="N5528">
            <v>0</v>
          </cell>
          <cell r="O5528">
            <v>500000</v>
          </cell>
          <cell r="P5528">
            <v>0</v>
          </cell>
          <cell r="Q5528">
            <v>400000</v>
          </cell>
          <cell r="R5528">
            <v>0</v>
          </cell>
        </row>
        <row r="5529">
          <cell r="B5529" t="str">
            <v>5933</v>
          </cell>
          <cell r="C5529" t="str">
            <v>T.LONG</v>
          </cell>
          <cell r="E5529" t="str">
            <v>NGUYEN VIET</v>
          </cell>
          <cell r="F5529" t="str">
            <v>HUNG</v>
          </cell>
          <cell r="G5529" t="str">
            <v>NV TIN DUNG CA NHAN</v>
          </cell>
          <cell r="I5529">
            <v>39217</v>
          </cell>
          <cell r="J5529">
            <v>26</v>
          </cell>
          <cell r="K5529">
            <v>0</v>
          </cell>
          <cell r="L5529">
            <v>0</v>
          </cell>
          <cell r="M5529">
            <v>0</v>
          </cell>
          <cell r="N5529">
            <v>0</v>
          </cell>
          <cell r="O5529">
            <v>500000</v>
          </cell>
          <cell r="P5529">
            <v>0</v>
          </cell>
          <cell r="Q5529">
            <v>400000</v>
          </cell>
          <cell r="R5529">
            <v>0</v>
          </cell>
        </row>
        <row r="5530">
          <cell r="B5530" t="str">
            <v>5934</v>
          </cell>
          <cell r="C5530" t="str">
            <v>T.LONG</v>
          </cell>
          <cell r="E5530" t="str">
            <v>TRAN QUANG</v>
          </cell>
          <cell r="F5530" t="str">
            <v>HIEN</v>
          </cell>
          <cell r="G5530" t="str">
            <v>NV TIN DUNG CA NHAN</v>
          </cell>
          <cell r="I5530">
            <v>39217</v>
          </cell>
          <cell r="J5530">
            <v>26</v>
          </cell>
          <cell r="K5530">
            <v>0</v>
          </cell>
          <cell r="L5530">
            <v>0</v>
          </cell>
          <cell r="M5530">
            <v>0</v>
          </cell>
          <cell r="N5530">
            <v>0</v>
          </cell>
          <cell r="O5530">
            <v>500000</v>
          </cell>
          <cell r="P5530">
            <v>0</v>
          </cell>
          <cell r="Q5530">
            <v>400000</v>
          </cell>
          <cell r="R5530">
            <v>0</v>
          </cell>
        </row>
        <row r="5531">
          <cell r="B5531" t="str">
            <v>5935</v>
          </cell>
          <cell r="C5531" t="str">
            <v>T.LONG</v>
          </cell>
          <cell r="E5531" t="str">
            <v xml:space="preserve">TRAN THI </v>
          </cell>
          <cell r="F5531" t="str">
            <v>HOAN</v>
          </cell>
          <cell r="G5531" t="str">
            <v>GIAO DICH VIEN</v>
          </cell>
          <cell r="I5531">
            <v>39309</v>
          </cell>
          <cell r="J5531">
            <v>26</v>
          </cell>
          <cell r="K5531">
            <v>0</v>
          </cell>
          <cell r="L5531">
            <v>0</v>
          </cell>
          <cell r="M5531">
            <v>0</v>
          </cell>
          <cell r="N5531">
            <v>0</v>
          </cell>
          <cell r="O5531">
            <v>500000</v>
          </cell>
          <cell r="P5531">
            <v>0</v>
          </cell>
          <cell r="Q5531">
            <v>0</v>
          </cell>
          <cell r="R5531">
            <v>0</v>
          </cell>
        </row>
        <row r="5532">
          <cell r="B5532" t="str">
            <v>5936</v>
          </cell>
          <cell r="C5532" t="str">
            <v>T.LONG</v>
          </cell>
          <cell r="E5532" t="str">
            <v>NGUYEN THI THUY</v>
          </cell>
          <cell r="F5532" t="str">
            <v>TRANG</v>
          </cell>
          <cell r="G5532" t="str">
            <v>GIAO DICH VIEN</v>
          </cell>
          <cell r="I5532">
            <v>39217</v>
          </cell>
          <cell r="J5532">
            <v>26</v>
          </cell>
          <cell r="K5532">
            <v>0</v>
          </cell>
          <cell r="L5532">
            <v>0</v>
          </cell>
          <cell r="M5532">
            <v>0</v>
          </cell>
          <cell r="N5532">
            <v>0</v>
          </cell>
          <cell r="O5532">
            <v>500000</v>
          </cell>
          <cell r="P5532">
            <v>0</v>
          </cell>
          <cell r="Q5532">
            <v>0</v>
          </cell>
          <cell r="R5532">
            <v>0</v>
          </cell>
        </row>
        <row r="5533">
          <cell r="B5533" t="str">
            <v>5937</v>
          </cell>
          <cell r="C5533" t="str">
            <v>T.LONG</v>
          </cell>
          <cell r="E5533" t="str">
            <v>NGUYEN MANH</v>
          </cell>
          <cell r="F5533" t="str">
            <v>HA</v>
          </cell>
          <cell r="G5533" t="str">
            <v>NV TIN DUNG CA NHAN</v>
          </cell>
          <cell r="I5533">
            <v>39217</v>
          </cell>
          <cell r="J5533">
            <v>26</v>
          </cell>
          <cell r="K5533">
            <v>0</v>
          </cell>
          <cell r="L5533">
            <v>0</v>
          </cell>
          <cell r="M5533">
            <v>0</v>
          </cell>
          <cell r="N5533">
            <v>0</v>
          </cell>
          <cell r="O5533">
            <v>500000</v>
          </cell>
          <cell r="P5533">
            <v>0</v>
          </cell>
          <cell r="Q5533">
            <v>400000</v>
          </cell>
          <cell r="R5533">
            <v>0</v>
          </cell>
        </row>
        <row r="5534">
          <cell r="B5534" t="str">
            <v>5938</v>
          </cell>
          <cell r="C5534" t="str">
            <v>T.LONG</v>
          </cell>
          <cell r="E5534" t="str">
            <v>PHAM CHI</v>
          </cell>
          <cell r="F5534" t="str">
            <v>LINH</v>
          </cell>
          <cell r="G5534" t="str">
            <v>NV KE TOAN TONG HOP</v>
          </cell>
          <cell r="I5534">
            <v>39217</v>
          </cell>
          <cell r="J5534">
            <v>26</v>
          </cell>
          <cell r="K5534">
            <v>0</v>
          </cell>
          <cell r="L5534">
            <v>0</v>
          </cell>
          <cell r="M5534">
            <v>0</v>
          </cell>
          <cell r="N5534">
            <v>0</v>
          </cell>
          <cell r="O5534">
            <v>500000</v>
          </cell>
          <cell r="P5534">
            <v>0</v>
          </cell>
          <cell r="Q5534">
            <v>0</v>
          </cell>
          <cell r="R5534">
            <v>0</v>
          </cell>
        </row>
        <row r="5535">
          <cell r="B5535" t="str">
            <v>5940</v>
          </cell>
          <cell r="C5535" t="str">
            <v>T.LONG</v>
          </cell>
          <cell r="E5535" t="str">
            <v>NGUYEN THI KIM</v>
          </cell>
          <cell r="F5535" t="str">
            <v>THU</v>
          </cell>
          <cell r="G5535" t="str">
            <v>GIAO DICH VIEN TIN DUNG</v>
          </cell>
          <cell r="I5535">
            <v>39218</v>
          </cell>
          <cell r="J5535">
            <v>25</v>
          </cell>
          <cell r="K5535">
            <v>0</v>
          </cell>
          <cell r="L5535">
            <v>0</v>
          </cell>
          <cell r="M5535">
            <v>0</v>
          </cell>
          <cell r="N5535">
            <v>0</v>
          </cell>
          <cell r="O5535">
            <v>500000</v>
          </cell>
          <cell r="P5535">
            <v>0</v>
          </cell>
          <cell r="Q5535">
            <v>0</v>
          </cell>
          <cell r="R5535">
            <v>0</v>
          </cell>
        </row>
        <row r="5536">
          <cell r="B5536" t="str">
            <v>5947</v>
          </cell>
          <cell r="C5536" t="str">
            <v>T.LONG</v>
          </cell>
          <cell r="E5536" t="str">
            <v>PHAM THI</v>
          </cell>
          <cell r="F5536" t="str">
            <v>HANG</v>
          </cell>
          <cell r="G5536" t="str">
            <v>GIAO DICH VIEN</v>
          </cell>
          <cell r="I5536">
            <v>39219</v>
          </cell>
          <cell r="J5536">
            <v>26</v>
          </cell>
          <cell r="K5536">
            <v>0</v>
          </cell>
          <cell r="L5536">
            <v>0</v>
          </cell>
          <cell r="M5536">
            <v>0</v>
          </cell>
          <cell r="N5536">
            <v>0</v>
          </cell>
          <cell r="O5536">
            <v>500000</v>
          </cell>
          <cell r="P5536">
            <v>0</v>
          </cell>
          <cell r="Q5536">
            <v>0</v>
          </cell>
          <cell r="R5536">
            <v>0</v>
          </cell>
        </row>
        <row r="5537">
          <cell r="B5537" t="str">
            <v>5960</v>
          </cell>
          <cell r="C5537" t="str">
            <v>T.LONG</v>
          </cell>
          <cell r="E5537" t="str">
            <v>HOANG THI</v>
          </cell>
          <cell r="F5537" t="str">
            <v>HOA</v>
          </cell>
          <cell r="G5537" t="str">
            <v>GIAO DICH VIEN</v>
          </cell>
          <cell r="I5537">
            <v>39223</v>
          </cell>
          <cell r="J5537">
            <v>26</v>
          </cell>
          <cell r="K5537">
            <v>0</v>
          </cell>
          <cell r="L5537">
            <v>0</v>
          </cell>
          <cell r="M5537">
            <v>0</v>
          </cell>
          <cell r="N5537">
            <v>0</v>
          </cell>
          <cell r="O5537">
            <v>500000</v>
          </cell>
          <cell r="P5537">
            <v>0</v>
          </cell>
          <cell r="Q5537">
            <v>0</v>
          </cell>
          <cell r="R5537">
            <v>0</v>
          </cell>
        </row>
        <row r="5538">
          <cell r="B5538" t="str">
            <v>5966</v>
          </cell>
          <cell r="C5538" t="str">
            <v>T.LONG</v>
          </cell>
          <cell r="E5538" t="str">
            <v>LE THI HAI</v>
          </cell>
          <cell r="F5538" t="str">
            <v>LAN</v>
          </cell>
          <cell r="G5538" t="str">
            <v>NV KE TOAN TONG HOP</v>
          </cell>
          <cell r="I5538">
            <v>39223</v>
          </cell>
          <cell r="J5538">
            <v>26</v>
          </cell>
          <cell r="K5538">
            <v>0</v>
          </cell>
          <cell r="L5538">
            <v>0</v>
          </cell>
          <cell r="M5538">
            <v>0</v>
          </cell>
          <cell r="N5538">
            <v>0</v>
          </cell>
          <cell r="O5538">
            <v>500000</v>
          </cell>
          <cell r="P5538">
            <v>0</v>
          </cell>
          <cell r="Q5538">
            <v>0</v>
          </cell>
          <cell r="R5538">
            <v>0</v>
          </cell>
        </row>
        <row r="5539">
          <cell r="B5539" t="str">
            <v>5967</v>
          </cell>
          <cell r="C5539" t="str">
            <v>T.LONG</v>
          </cell>
          <cell r="E5539" t="str">
            <v>NGUYEN THI LE</v>
          </cell>
          <cell r="F5539" t="str">
            <v>QUYEN</v>
          </cell>
          <cell r="G5539" t="str">
            <v>NV TIN DUNG CA NHAN</v>
          </cell>
          <cell r="I5539">
            <v>39223</v>
          </cell>
          <cell r="J5539">
            <v>26</v>
          </cell>
          <cell r="K5539">
            <v>0</v>
          </cell>
          <cell r="L5539">
            <v>0</v>
          </cell>
          <cell r="M5539">
            <v>0</v>
          </cell>
          <cell r="N5539">
            <v>0</v>
          </cell>
          <cell r="O5539">
            <v>500000</v>
          </cell>
          <cell r="P5539">
            <v>0</v>
          </cell>
          <cell r="Q5539">
            <v>180000</v>
          </cell>
          <cell r="R5539">
            <v>0</v>
          </cell>
        </row>
        <row r="5540">
          <cell r="B5540" t="str">
            <v>6153</v>
          </cell>
          <cell r="C5540" t="str">
            <v>T.LONG</v>
          </cell>
          <cell r="E5540" t="str">
            <v>PHAM KIM</v>
          </cell>
          <cell r="F5540" t="str">
            <v>THANH</v>
          </cell>
          <cell r="G5540" t="str">
            <v>GIAO DICH VIEN QUY</v>
          </cell>
          <cell r="H5540" t="str">
            <v>GDVQ</v>
          </cell>
          <cell r="I5540">
            <v>39234</v>
          </cell>
          <cell r="J5540">
            <v>26</v>
          </cell>
          <cell r="K5540">
            <v>8</v>
          </cell>
          <cell r="L5540">
            <v>0</v>
          </cell>
          <cell r="M5540">
            <v>0</v>
          </cell>
          <cell r="N5540">
            <v>0</v>
          </cell>
          <cell r="O5540">
            <v>500000</v>
          </cell>
          <cell r="P5540">
            <v>0</v>
          </cell>
          <cell r="Q5540">
            <v>0</v>
          </cell>
          <cell r="R5540">
            <v>0</v>
          </cell>
        </row>
        <row r="5541">
          <cell r="B5541" t="str">
            <v>6159</v>
          </cell>
          <cell r="C5541" t="str">
            <v>T.LONG</v>
          </cell>
          <cell r="E5541" t="str">
            <v>DO THI THUY</v>
          </cell>
          <cell r="F5541" t="str">
            <v>HONG</v>
          </cell>
          <cell r="G5541" t="str">
            <v>GIAO DICH VIEN TIN DUNG</v>
          </cell>
          <cell r="I5541">
            <v>39248</v>
          </cell>
          <cell r="J5541">
            <v>20</v>
          </cell>
          <cell r="K5541">
            <v>0</v>
          </cell>
          <cell r="L5541">
            <v>0</v>
          </cell>
          <cell r="M5541">
            <v>0</v>
          </cell>
          <cell r="N5541">
            <v>0</v>
          </cell>
          <cell r="O5541">
            <v>0</v>
          </cell>
          <cell r="P5541">
            <v>0</v>
          </cell>
          <cell r="Q5541">
            <v>0</v>
          </cell>
          <cell r="R5541">
            <v>0</v>
          </cell>
        </row>
        <row r="5542">
          <cell r="B5542" t="str">
            <v>6162</v>
          </cell>
          <cell r="C5542" t="str">
            <v>T.LONG</v>
          </cell>
          <cell r="E5542" t="str">
            <v>HOANG THANH</v>
          </cell>
          <cell r="F5542" t="str">
            <v>BINH</v>
          </cell>
          <cell r="G5542" t="str">
            <v>GIAO DICH VIEN QUY</v>
          </cell>
          <cell r="H5542" t="str">
            <v>GDVQ</v>
          </cell>
          <cell r="I5542">
            <v>39234</v>
          </cell>
          <cell r="J5542">
            <v>26</v>
          </cell>
          <cell r="K5542">
            <v>0</v>
          </cell>
          <cell r="L5542">
            <v>0</v>
          </cell>
          <cell r="M5542">
            <v>0</v>
          </cell>
          <cell r="N5542">
            <v>0</v>
          </cell>
          <cell r="O5542">
            <v>500000</v>
          </cell>
          <cell r="P5542">
            <v>0</v>
          </cell>
          <cell r="Q5542">
            <v>0</v>
          </cell>
          <cell r="R5542">
            <v>0</v>
          </cell>
        </row>
        <row r="5543">
          <cell r="B5543" t="str">
            <v>6248</v>
          </cell>
          <cell r="C5543" t="str">
            <v>T.LONG</v>
          </cell>
          <cell r="E5543" t="str">
            <v>NGUYEN XUAN</v>
          </cell>
          <cell r="F5543" t="str">
            <v>CUONG</v>
          </cell>
          <cell r="G5543" t="str">
            <v>NV VI TINH</v>
          </cell>
          <cell r="I5543">
            <v>39264</v>
          </cell>
          <cell r="J5543">
            <v>26</v>
          </cell>
          <cell r="K5543">
            <v>0</v>
          </cell>
          <cell r="L5543">
            <v>0</v>
          </cell>
          <cell r="M5543">
            <v>0</v>
          </cell>
          <cell r="N5543">
            <v>0</v>
          </cell>
          <cell r="O5543">
            <v>500000</v>
          </cell>
          <cell r="P5543">
            <v>0</v>
          </cell>
          <cell r="Q5543">
            <v>0</v>
          </cell>
          <cell r="R5543">
            <v>0</v>
          </cell>
        </row>
        <row r="5544">
          <cell r="B5544" t="str">
            <v>6252</v>
          </cell>
          <cell r="C5544" t="str">
            <v>T.LONG</v>
          </cell>
          <cell r="E5544" t="str">
            <v>LE XUAN</v>
          </cell>
          <cell r="F5544" t="str">
            <v>TU</v>
          </cell>
          <cell r="G5544" t="str">
            <v>NV BAO VE</v>
          </cell>
          <cell r="H5544" t="str">
            <v>BV</v>
          </cell>
          <cell r="I5544">
            <v>39264</v>
          </cell>
          <cell r="J5544">
            <v>26</v>
          </cell>
          <cell r="K5544">
            <v>0</v>
          </cell>
          <cell r="L5544">
            <v>0</v>
          </cell>
          <cell r="M5544">
            <v>12</v>
          </cell>
          <cell r="N5544">
            <v>0</v>
          </cell>
          <cell r="O5544">
            <v>500000</v>
          </cell>
          <cell r="P5544">
            <v>0</v>
          </cell>
          <cell r="Q5544">
            <v>0</v>
          </cell>
          <cell r="R5544">
            <v>0</v>
          </cell>
        </row>
        <row r="5545">
          <cell r="B5545" t="str">
            <v>6257</v>
          </cell>
          <cell r="C5545" t="str">
            <v>T.LONG</v>
          </cell>
          <cell r="E5545" t="str">
            <v xml:space="preserve">NGUYEN HONG </v>
          </cell>
          <cell r="F5545" t="str">
            <v>HAI</v>
          </cell>
          <cell r="G5545" t="str">
            <v>THU QUY CAP 3</v>
          </cell>
          <cell r="H5545" t="str">
            <v>TQ</v>
          </cell>
          <cell r="I5545">
            <v>39264</v>
          </cell>
          <cell r="J5545">
            <v>26</v>
          </cell>
          <cell r="K5545">
            <v>0</v>
          </cell>
          <cell r="L5545">
            <v>0</v>
          </cell>
          <cell r="M5545">
            <v>0</v>
          </cell>
          <cell r="N5545">
            <v>0</v>
          </cell>
          <cell r="O5545">
            <v>500000</v>
          </cell>
          <cell r="P5545">
            <v>0</v>
          </cell>
          <cell r="Q5545">
            <v>0</v>
          </cell>
          <cell r="R5545">
            <v>0</v>
          </cell>
        </row>
        <row r="5546">
          <cell r="B5546" t="str">
            <v>6292</v>
          </cell>
          <cell r="C5546" t="str">
            <v>T.LONG</v>
          </cell>
          <cell r="E5546" t="str">
            <v xml:space="preserve">HOANG VAN </v>
          </cell>
          <cell r="F5546" t="str">
            <v>HOAN</v>
          </cell>
          <cell r="G5546" t="str">
            <v>NV BAO VE</v>
          </cell>
          <cell r="H5546" t="str">
            <v>BV</v>
          </cell>
          <cell r="I5546">
            <v>39264</v>
          </cell>
          <cell r="J5546">
            <v>26</v>
          </cell>
          <cell r="K5546">
            <v>0</v>
          </cell>
          <cell r="L5546">
            <v>0</v>
          </cell>
          <cell r="M5546">
            <v>36</v>
          </cell>
          <cell r="N5546">
            <v>0</v>
          </cell>
          <cell r="O5546">
            <v>500000</v>
          </cell>
          <cell r="P5546">
            <v>0</v>
          </cell>
          <cell r="Q5546">
            <v>0</v>
          </cell>
          <cell r="R5546">
            <v>0</v>
          </cell>
        </row>
        <row r="5547">
          <cell r="B5547" t="str">
            <v>6295</v>
          </cell>
          <cell r="C5547" t="str">
            <v>T.LONG</v>
          </cell>
          <cell r="E5547" t="str">
            <v>KHUAT DUY</v>
          </cell>
          <cell r="F5547" t="str">
            <v>HAI</v>
          </cell>
          <cell r="G5547" t="str">
            <v>NV TIN DUNG CA NHAN</v>
          </cell>
          <cell r="I5547">
            <v>39358</v>
          </cell>
          <cell r="J5547">
            <v>26</v>
          </cell>
          <cell r="K5547">
            <v>0</v>
          </cell>
          <cell r="L5547">
            <v>0</v>
          </cell>
          <cell r="M5547">
            <v>0</v>
          </cell>
          <cell r="N5547">
            <v>0</v>
          </cell>
          <cell r="O5547">
            <v>500000</v>
          </cell>
          <cell r="P5547">
            <v>0</v>
          </cell>
          <cell r="Q5547">
            <v>400000</v>
          </cell>
          <cell r="R5547">
            <v>0</v>
          </cell>
        </row>
        <row r="5548">
          <cell r="B5548" t="str">
            <v>6343</v>
          </cell>
          <cell r="C5548" t="str">
            <v>T.LONG</v>
          </cell>
          <cell r="E5548" t="str">
            <v>LUU NGOC</v>
          </cell>
          <cell r="F5548" t="str">
            <v>HA</v>
          </cell>
          <cell r="G5548" t="str">
            <v>GIAO DICH VIEN QUY</v>
          </cell>
          <cell r="H5548" t="str">
            <v>GDVQ</v>
          </cell>
          <cell r="I5548">
            <v>39264</v>
          </cell>
          <cell r="J5548">
            <v>26</v>
          </cell>
          <cell r="K5548">
            <v>0</v>
          </cell>
          <cell r="L5548">
            <v>0</v>
          </cell>
          <cell r="M5548">
            <v>0</v>
          </cell>
          <cell r="N5548">
            <v>0</v>
          </cell>
          <cell r="O5548">
            <v>500000</v>
          </cell>
          <cell r="P5548">
            <v>0</v>
          </cell>
          <cell r="Q5548">
            <v>0</v>
          </cell>
          <cell r="R5548">
            <v>0</v>
          </cell>
        </row>
        <row r="5549">
          <cell r="B5549" t="str">
            <v>6390</v>
          </cell>
          <cell r="C5549" t="str">
            <v>T.LONG</v>
          </cell>
          <cell r="E5549" t="str">
            <v>TA THI HUYEN</v>
          </cell>
          <cell r="F5549" t="str">
            <v>TRANG</v>
          </cell>
          <cell r="G5549" t="str">
            <v>NV KIEM SOAT TIN DUNG</v>
          </cell>
          <cell r="I5549">
            <v>39295</v>
          </cell>
          <cell r="J5549">
            <v>26</v>
          </cell>
          <cell r="K5549">
            <v>0</v>
          </cell>
          <cell r="L5549">
            <v>0</v>
          </cell>
          <cell r="M5549">
            <v>0</v>
          </cell>
          <cell r="N5549">
            <v>0</v>
          </cell>
          <cell r="O5549">
            <v>500000</v>
          </cell>
          <cell r="P5549">
            <v>0</v>
          </cell>
          <cell r="Q5549">
            <v>0</v>
          </cell>
          <cell r="R5549">
            <v>0</v>
          </cell>
        </row>
        <row r="5550">
          <cell r="B5550" t="str">
            <v>7185</v>
          </cell>
          <cell r="C5550" t="str">
            <v>T.LONG</v>
          </cell>
          <cell r="E5550" t="str">
            <v>DO THI LAN</v>
          </cell>
          <cell r="F5550" t="str">
            <v>HUONG</v>
          </cell>
          <cell r="G5550" t="str">
            <v>NV THAM DINH CA NHAN</v>
          </cell>
          <cell r="I5550">
            <v>39405</v>
          </cell>
          <cell r="J5550">
            <v>12</v>
          </cell>
          <cell r="K5550">
            <v>0</v>
          </cell>
          <cell r="L5550">
            <v>0</v>
          </cell>
          <cell r="M5550">
            <v>0</v>
          </cell>
          <cell r="N5550">
            <v>0</v>
          </cell>
          <cell r="O5550">
            <v>0</v>
          </cell>
          <cell r="P5550">
            <v>0</v>
          </cell>
          <cell r="Q5550">
            <v>0</v>
          </cell>
          <cell r="R5550">
            <v>0</v>
          </cell>
        </row>
        <row r="5551">
          <cell r="B5551" t="str">
            <v>7217</v>
          </cell>
          <cell r="C5551" t="str">
            <v>T.LONG</v>
          </cell>
          <cell r="E5551" t="str">
            <v>PHAM MINH</v>
          </cell>
          <cell r="F5551" t="str">
            <v>PHUONG</v>
          </cell>
          <cell r="G5551" t="str">
            <v>GIAO DICH VIEN</v>
          </cell>
          <cell r="I5551">
            <v>39417</v>
          </cell>
          <cell r="J5551">
            <v>26</v>
          </cell>
          <cell r="K5551">
            <v>0</v>
          </cell>
          <cell r="L5551">
            <v>0</v>
          </cell>
          <cell r="M5551">
            <v>0</v>
          </cell>
          <cell r="N5551">
            <v>0</v>
          </cell>
          <cell r="O5551">
            <v>500000</v>
          </cell>
          <cell r="P5551">
            <v>0</v>
          </cell>
          <cell r="Q5551">
            <v>0</v>
          </cell>
          <cell r="R5551">
            <v>0</v>
          </cell>
        </row>
        <row r="5552">
          <cell r="B5552" t="str">
            <v>7218</v>
          </cell>
          <cell r="C5552" t="str">
            <v>T.LONG</v>
          </cell>
          <cell r="E5552" t="str">
            <v>PHUNG THANH</v>
          </cell>
          <cell r="F5552" t="str">
            <v>HIEN</v>
          </cell>
          <cell r="G5552" t="str">
            <v>GIAO DICH VIEN</v>
          </cell>
          <cell r="I5552">
            <v>39417</v>
          </cell>
          <cell r="J5552">
            <v>26</v>
          </cell>
          <cell r="K5552">
            <v>0</v>
          </cell>
          <cell r="L5552">
            <v>0</v>
          </cell>
          <cell r="M5552">
            <v>0</v>
          </cell>
          <cell r="N5552">
            <v>0</v>
          </cell>
          <cell r="O5552">
            <v>500000</v>
          </cell>
          <cell r="P5552">
            <v>0</v>
          </cell>
          <cell r="Q5552">
            <v>0</v>
          </cell>
          <cell r="R5552">
            <v>0</v>
          </cell>
        </row>
        <row r="5553">
          <cell r="B5553" t="str">
            <v>7220</v>
          </cell>
          <cell r="C5553" t="str">
            <v>T.LONG</v>
          </cell>
          <cell r="E5553" t="str">
            <v>HOANG GIA</v>
          </cell>
          <cell r="F5553" t="str">
            <v>QUYET</v>
          </cell>
          <cell r="G5553" t="str">
            <v>CB QUAN HE KHACH HANG CA NHAN</v>
          </cell>
          <cell r="I5553">
            <v>39417</v>
          </cell>
          <cell r="J5553">
            <v>26</v>
          </cell>
          <cell r="K5553">
            <v>0</v>
          </cell>
          <cell r="L5553">
            <v>0</v>
          </cell>
          <cell r="M5553">
            <v>0</v>
          </cell>
          <cell r="N5553">
            <v>0</v>
          </cell>
          <cell r="O5553">
            <v>500000</v>
          </cell>
          <cell r="P5553">
            <v>0</v>
          </cell>
          <cell r="Q5553">
            <v>400000</v>
          </cell>
          <cell r="R5553">
            <v>0</v>
          </cell>
        </row>
        <row r="5554">
          <cell r="B5554" t="str">
            <v>8077</v>
          </cell>
          <cell r="C5554" t="str">
            <v>T.LONG</v>
          </cell>
          <cell r="E5554" t="str">
            <v>TRAN THI</v>
          </cell>
          <cell r="F5554" t="str">
            <v>CHUNG</v>
          </cell>
          <cell r="G5554" t="str">
            <v>NV THANH TOAN QUOC TE</v>
          </cell>
          <cell r="I5554">
            <v>39541</v>
          </cell>
          <cell r="J5554">
            <v>24</v>
          </cell>
          <cell r="K5554">
            <v>0</v>
          </cell>
          <cell r="L5554">
            <v>0</v>
          </cell>
          <cell r="M5554">
            <v>0</v>
          </cell>
          <cell r="N5554">
            <v>0</v>
          </cell>
          <cell r="O5554">
            <v>500000</v>
          </cell>
          <cell r="P5554">
            <v>0</v>
          </cell>
          <cell r="Q5554">
            <v>0</v>
          </cell>
          <cell r="R5554">
            <v>0</v>
          </cell>
        </row>
        <row r="5555">
          <cell r="B5555" t="str">
            <v>0221</v>
          </cell>
          <cell r="C5555" t="str">
            <v>T.NINH</v>
          </cell>
          <cell r="D5555" t="str">
            <v>D</v>
          </cell>
          <cell r="E5555" t="str">
            <v>NGUYEN HONG</v>
          </cell>
          <cell r="F5555" t="str">
            <v>SON</v>
          </cell>
          <cell r="G5555" t="str">
            <v>GIAM DOC CHI NHANH</v>
          </cell>
          <cell r="H5555" t="str">
            <v>GDCN</v>
          </cell>
          <cell r="I5555">
            <v>35618</v>
          </cell>
          <cell r="J5555">
            <v>26</v>
          </cell>
          <cell r="K5555">
            <v>0</v>
          </cell>
          <cell r="L5555">
            <v>0</v>
          </cell>
          <cell r="M5555">
            <v>0</v>
          </cell>
          <cell r="N5555">
            <v>0</v>
          </cell>
          <cell r="O5555">
            <v>1000000</v>
          </cell>
          <cell r="P5555">
            <v>0</v>
          </cell>
          <cell r="Q5555">
            <v>0</v>
          </cell>
          <cell r="R5555">
            <v>0</v>
          </cell>
        </row>
        <row r="5556">
          <cell r="B5556" t="str">
            <v>1433</v>
          </cell>
          <cell r="C5556" t="str">
            <v>T.NINH</v>
          </cell>
          <cell r="D5556" t="str">
            <v>D1</v>
          </cell>
          <cell r="E5556" t="str">
            <v>VAN PHAM TO</v>
          </cell>
          <cell r="F5556" t="str">
            <v>NGA</v>
          </cell>
          <cell r="G5556" t="str">
            <v>PHO GIAM DOC CHI NHANH</v>
          </cell>
          <cell r="H5556" t="str">
            <v>PGDCN</v>
          </cell>
          <cell r="I5556">
            <v>37743</v>
          </cell>
          <cell r="J5556">
            <v>26</v>
          </cell>
          <cell r="K5556">
            <v>0</v>
          </cell>
          <cell r="L5556">
            <v>0</v>
          </cell>
          <cell r="M5556">
            <v>0</v>
          </cell>
          <cell r="N5556">
            <v>0</v>
          </cell>
          <cell r="O5556">
            <v>1000000</v>
          </cell>
          <cell r="P5556">
            <v>0</v>
          </cell>
          <cell r="Q5556">
            <v>0</v>
          </cell>
          <cell r="R5556">
            <v>0</v>
          </cell>
        </row>
        <row r="5557">
          <cell r="B5557" t="str">
            <v>1371</v>
          </cell>
          <cell r="C5557" t="str">
            <v>T.NINH</v>
          </cell>
          <cell r="D5557" t="str">
            <v>E</v>
          </cell>
          <cell r="E5557" t="str">
            <v>HUYNH HUNG</v>
          </cell>
          <cell r="F5557" t="str">
            <v>SON</v>
          </cell>
          <cell r="G5557" t="str">
            <v>TP. CA NHAN</v>
          </cell>
          <cell r="H5557" t="str">
            <v>TPNVCN</v>
          </cell>
          <cell r="I5557">
            <v>37725</v>
          </cell>
          <cell r="J5557">
            <v>26</v>
          </cell>
          <cell r="K5557">
            <v>0</v>
          </cell>
          <cell r="L5557">
            <v>0</v>
          </cell>
          <cell r="M5557">
            <v>0</v>
          </cell>
          <cell r="N5557">
            <v>0</v>
          </cell>
          <cell r="O5557">
            <v>500000</v>
          </cell>
          <cell r="P5557">
            <v>0</v>
          </cell>
          <cell r="Q5557">
            <v>0</v>
          </cell>
          <cell r="R5557">
            <v>0</v>
          </cell>
        </row>
        <row r="5558">
          <cell r="B5558" t="str">
            <v>1391</v>
          </cell>
          <cell r="C5558" t="str">
            <v>T.NINH</v>
          </cell>
          <cell r="D5558" t="str">
            <v>E</v>
          </cell>
          <cell r="E5558" t="str">
            <v>NGUYEN THI</v>
          </cell>
          <cell r="F5558" t="str">
            <v>LINH</v>
          </cell>
          <cell r="G5558" t="str">
            <v>TP. HO TRO</v>
          </cell>
          <cell r="H5558" t="str">
            <v>TPNVCN</v>
          </cell>
          <cell r="I5558">
            <v>37726</v>
          </cell>
          <cell r="J5558">
            <v>26</v>
          </cell>
          <cell r="K5558">
            <v>0</v>
          </cell>
          <cell r="L5558">
            <v>0</v>
          </cell>
          <cell r="M5558">
            <v>0</v>
          </cell>
          <cell r="N5558">
            <v>0</v>
          </cell>
          <cell r="O5558">
            <v>500000</v>
          </cell>
          <cell r="P5558">
            <v>0</v>
          </cell>
          <cell r="Q5558">
            <v>0</v>
          </cell>
          <cell r="R5558">
            <v>0</v>
          </cell>
        </row>
        <row r="5559">
          <cell r="B5559" t="str">
            <v>1442</v>
          </cell>
          <cell r="C5559" t="str">
            <v>T.NINH</v>
          </cell>
          <cell r="D5559" t="str">
            <v>E</v>
          </cell>
          <cell r="E5559" t="str">
            <v>LE THI MY</v>
          </cell>
          <cell r="F5559" t="str">
            <v>PHUONG</v>
          </cell>
          <cell r="G5559" t="str">
            <v>TP. DOANH NGHIEP</v>
          </cell>
          <cell r="H5559" t="str">
            <v>TPNVCN</v>
          </cell>
          <cell r="I5559">
            <v>37755</v>
          </cell>
          <cell r="J5559">
            <v>26</v>
          </cell>
          <cell r="K5559">
            <v>0</v>
          </cell>
          <cell r="L5559">
            <v>0</v>
          </cell>
          <cell r="M5559">
            <v>0</v>
          </cell>
          <cell r="N5559">
            <v>0</v>
          </cell>
          <cell r="O5559">
            <v>500000</v>
          </cell>
          <cell r="P5559">
            <v>0</v>
          </cell>
          <cell r="Q5559">
            <v>0</v>
          </cell>
          <cell r="R5559">
            <v>0</v>
          </cell>
        </row>
        <row r="5560">
          <cell r="B5560" t="str">
            <v>2110</v>
          </cell>
          <cell r="C5560" t="str">
            <v>T.NINH</v>
          </cell>
          <cell r="D5560" t="str">
            <v>E</v>
          </cell>
          <cell r="E5560" t="str">
            <v>VO THI MY</v>
          </cell>
          <cell r="F5560" t="str">
            <v>PHUNG</v>
          </cell>
          <cell r="G5560" t="str">
            <v>TP. KE TOAN &amp; QUY KIEM KTT</v>
          </cell>
          <cell r="H5560" t="str">
            <v>TPNVCN</v>
          </cell>
          <cell r="I5560">
            <v>38146</v>
          </cell>
          <cell r="J5560">
            <v>26</v>
          </cell>
          <cell r="K5560">
            <v>0</v>
          </cell>
          <cell r="L5560">
            <v>0</v>
          </cell>
          <cell r="M5560">
            <v>0</v>
          </cell>
          <cell r="N5560">
            <v>0</v>
          </cell>
          <cell r="O5560">
            <v>500000</v>
          </cell>
          <cell r="P5560">
            <v>0</v>
          </cell>
          <cell r="Q5560">
            <v>0</v>
          </cell>
          <cell r="R5560">
            <v>0</v>
          </cell>
        </row>
        <row r="5561">
          <cell r="B5561" t="str">
            <v>2742</v>
          </cell>
          <cell r="C5561" t="str">
            <v>T.NINH</v>
          </cell>
          <cell r="D5561" t="str">
            <v>E</v>
          </cell>
          <cell r="E5561" t="str">
            <v>HOANG DINH</v>
          </cell>
          <cell r="F5561" t="str">
            <v>NHAN</v>
          </cell>
          <cell r="G5561" t="str">
            <v>TP. KE TOAN &amp; QUY</v>
          </cell>
          <cell r="H5561" t="str">
            <v>TPNVCN</v>
          </cell>
          <cell r="I5561">
            <v>38476</v>
          </cell>
          <cell r="J5561">
            <v>26</v>
          </cell>
          <cell r="K5561">
            <v>0</v>
          </cell>
          <cell r="L5561">
            <v>0</v>
          </cell>
          <cell r="M5561">
            <v>0</v>
          </cell>
          <cell r="N5561">
            <v>0</v>
          </cell>
          <cell r="O5561">
            <v>500000</v>
          </cell>
          <cell r="P5561">
            <v>0</v>
          </cell>
          <cell r="Q5561">
            <v>0</v>
          </cell>
          <cell r="R5561">
            <v>0</v>
          </cell>
        </row>
        <row r="5562">
          <cell r="B5562" t="str">
            <v>1446</v>
          </cell>
          <cell r="C5562" t="str">
            <v>T.NINH</v>
          </cell>
          <cell r="D5562" t="str">
            <v>E1</v>
          </cell>
          <cell r="E5562" t="str">
            <v>DIEN THANH</v>
          </cell>
          <cell r="F5562" t="str">
            <v>TAN</v>
          </cell>
          <cell r="G5562" t="str">
            <v>PT. PHONG HANH CHANH</v>
          </cell>
          <cell r="H5562" t="str">
            <v>PPNVCN</v>
          </cell>
          <cell r="I5562">
            <v>37755</v>
          </cell>
          <cell r="J5562">
            <v>26</v>
          </cell>
          <cell r="K5562">
            <v>0</v>
          </cell>
          <cell r="L5562">
            <v>0</v>
          </cell>
          <cell r="M5562">
            <v>0</v>
          </cell>
          <cell r="N5562">
            <v>0</v>
          </cell>
          <cell r="O5562">
            <v>500000</v>
          </cell>
          <cell r="P5562">
            <v>0</v>
          </cell>
          <cell r="Q5562">
            <v>400000</v>
          </cell>
          <cell r="R5562">
            <v>0</v>
          </cell>
        </row>
        <row r="5563">
          <cell r="B5563" t="str">
            <v>2283</v>
          </cell>
          <cell r="C5563" t="str">
            <v>T.NINH</v>
          </cell>
          <cell r="D5563" t="str">
            <v>F1-GO DAU</v>
          </cell>
          <cell r="E5563" t="str">
            <v>LE THI NGOC</v>
          </cell>
          <cell r="F5563" t="str">
            <v>HAN</v>
          </cell>
          <cell r="G5563" t="str">
            <v>PHO PGD</v>
          </cell>
          <cell r="H5563" t="str">
            <v>PPGD</v>
          </cell>
          <cell r="I5563">
            <v>38257</v>
          </cell>
          <cell r="J5563">
            <v>26</v>
          </cell>
          <cell r="K5563">
            <v>0</v>
          </cell>
          <cell r="L5563">
            <v>0</v>
          </cell>
          <cell r="M5563">
            <v>0</v>
          </cell>
          <cell r="N5563">
            <v>0</v>
          </cell>
          <cell r="O5563">
            <v>500000</v>
          </cell>
          <cell r="P5563">
            <v>0</v>
          </cell>
          <cell r="Q5563">
            <v>0</v>
          </cell>
          <cell r="R5563">
            <v>0</v>
          </cell>
        </row>
        <row r="5564">
          <cell r="B5564" t="str">
            <v>0107</v>
          </cell>
          <cell r="C5564" t="str">
            <v>T.NINH</v>
          </cell>
          <cell r="D5564" t="str">
            <v>F1-HOA THANH</v>
          </cell>
          <cell r="E5564" t="str">
            <v>NGUYEN THI TRA</v>
          </cell>
          <cell r="F5564" t="str">
            <v>MY</v>
          </cell>
          <cell r="G5564" t="str">
            <v>PHO PGD</v>
          </cell>
          <cell r="H5564" t="str">
            <v>PPGD</v>
          </cell>
          <cell r="I5564">
            <v>35595</v>
          </cell>
          <cell r="J5564">
            <v>26</v>
          </cell>
          <cell r="K5564">
            <v>0</v>
          </cell>
          <cell r="L5564">
            <v>0</v>
          </cell>
          <cell r="M5564">
            <v>0</v>
          </cell>
          <cell r="N5564">
            <v>0</v>
          </cell>
          <cell r="O5564">
            <v>500000</v>
          </cell>
          <cell r="P5564">
            <v>0</v>
          </cell>
          <cell r="Q5564">
            <v>0</v>
          </cell>
          <cell r="R5564">
            <v>0</v>
          </cell>
        </row>
        <row r="5565">
          <cell r="B5565" t="str">
            <v>2276</v>
          </cell>
          <cell r="C5565" t="str">
            <v>T.NINH</v>
          </cell>
          <cell r="D5565" t="str">
            <v>F1-TAN CHAU</v>
          </cell>
          <cell r="E5565" t="str">
            <v>NGUYEN THANH</v>
          </cell>
          <cell r="F5565" t="str">
            <v>VU</v>
          </cell>
          <cell r="G5565" t="str">
            <v>PHO PGD</v>
          </cell>
          <cell r="H5565" t="str">
            <v>PPGD</v>
          </cell>
          <cell r="I5565">
            <v>38250</v>
          </cell>
          <cell r="J5565">
            <v>26</v>
          </cell>
          <cell r="K5565">
            <v>0</v>
          </cell>
          <cell r="L5565">
            <v>0</v>
          </cell>
          <cell r="M5565">
            <v>0</v>
          </cell>
          <cell r="N5565">
            <v>5</v>
          </cell>
          <cell r="O5565">
            <v>500000</v>
          </cell>
          <cell r="P5565">
            <v>0</v>
          </cell>
          <cell r="Q5565">
            <v>0</v>
          </cell>
          <cell r="R5565">
            <v>0</v>
          </cell>
        </row>
        <row r="5566">
          <cell r="B5566" t="str">
            <v>1414</v>
          </cell>
          <cell r="C5566" t="str">
            <v>T.NINH</v>
          </cell>
          <cell r="D5566" t="str">
            <v>F-GO DAU</v>
          </cell>
          <cell r="E5566" t="str">
            <v>NGUYEN QUANG</v>
          </cell>
          <cell r="F5566" t="str">
            <v>TUNG</v>
          </cell>
          <cell r="G5566" t="str">
            <v>TRUONG PGD</v>
          </cell>
          <cell r="H5566" t="str">
            <v>TPGD</v>
          </cell>
          <cell r="I5566">
            <v>37732</v>
          </cell>
          <cell r="J5566">
            <v>26</v>
          </cell>
          <cell r="K5566">
            <v>0</v>
          </cell>
          <cell r="L5566">
            <v>0</v>
          </cell>
          <cell r="M5566">
            <v>0</v>
          </cell>
          <cell r="N5566">
            <v>8</v>
          </cell>
          <cell r="O5566">
            <v>500000</v>
          </cell>
          <cell r="P5566">
            <v>0</v>
          </cell>
          <cell r="Q5566">
            <v>0</v>
          </cell>
          <cell r="R5566">
            <v>0</v>
          </cell>
        </row>
        <row r="5567">
          <cell r="B5567" t="str">
            <v>0676</v>
          </cell>
          <cell r="C5567" t="str">
            <v>T.NINH</v>
          </cell>
          <cell r="D5567" t="str">
            <v>F-HOA THANH</v>
          </cell>
          <cell r="E5567" t="str">
            <v>NGUYEN THANH</v>
          </cell>
          <cell r="F5567" t="str">
            <v>BACH</v>
          </cell>
          <cell r="G5567" t="str">
            <v>TRUONG PGD</v>
          </cell>
          <cell r="H5567" t="str">
            <v>TPGD</v>
          </cell>
          <cell r="I5567">
            <v>37035</v>
          </cell>
          <cell r="J5567">
            <v>26</v>
          </cell>
          <cell r="K5567">
            <v>0</v>
          </cell>
          <cell r="L5567">
            <v>0</v>
          </cell>
          <cell r="M5567">
            <v>0</v>
          </cell>
          <cell r="N5567">
            <v>3</v>
          </cell>
          <cell r="O5567">
            <v>500000</v>
          </cell>
          <cell r="P5567">
            <v>0</v>
          </cell>
          <cell r="Q5567">
            <v>0</v>
          </cell>
          <cell r="R5567">
            <v>0</v>
          </cell>
        </row>
        <row r="5568">
          <cell r="B5568" t="str">
            <v>1492</v>
          </cell>
          <cell r="C5568" t="str">
            <v>T.NINH</v>
          </cell>
          <cell r="D5568" t="str">
            <v>F-TAN CHAU</v>
          </cell>
          <cell r="E5568" t="str">
            <v>NGO THANH</v>
          </cell>
          <cell r="F5568" t="str">
            <v>LOI</v>
          </cell>
          <cell r="G5568" t="str">
            <v>TRUONG PGD</v>
          </cell>
          <cell r="H5568" t="str">
            <v>TPGD</v>
          </cell>
          <cell r="I5568">
            <v>37789</v>
          </cell>
          <cell r="J5568">
            <v>26</v>
          </cell>
          <cell r="K5568">
            <v>0</v>
          </cell>
          <cell r="L5568">
            <v>0</v>
          </cell>
          <cell r="M5568">
            <v>0</v>
          </cell>
          <cell r="N5568">
            <v>0</v>
          </cell>
          <cell r="O5568">
            <v>500000</v>
          </cell>
          <cell r="P5568">
            <v>0</v>
          </cell>
          <cell r="Q5568">
            <v>0</v>
          </cell>
          <cell r="R5568">
            <v>0</v>
          </cell>
        </row>
        <row r="5569">
          <cell r="B5569" t="str">
            <v>2282</v>
          </cell>
          <cell r="C5569" t="str">
            <v>T.NINH</v>
          </cell>
          <cell r="D5569" t="str">
            <v>F-TRANG BANG</v>
          </cell>
          <cell r="E5569" t="str">
            <v>HA VAN</v>
          </cell>
          <cell r="F5569" t="str">
            <v>SI</v>
          </cell>
          <cell r="G5569" t="str">
            <v>TRUONG PGD</v>
          </cell>
          <cell r="H5569" t="str">
            <v>TPGD</v>
          </cell>
          <cell r="I5569">
            <v>38257</v>
          </cell>
          <cell r="J5569">
            <v>26</v>
          </cell>
          <cell r="K5569">
            <v>0</v>
          </cell>
          <cell r="L5569">
            <v>0</v>
          </cell>
          <cell r="M5569">
            <v>0</v>
          </cell>
          <cell r="N5569">
            <v>10</v>
          </cell>
          <cell r="O5569">
            <v>500000</v>
          </cell>
          <cell r="P5569">
            <v>0</v>
          </cell>
          <cell r="Q5569">
            <v>0</v>
          </cell>
          <cell r="R5569">
            <v>0</v>
          </cell>
        </row>
        <row r="5570">
          <cell r="B5570" t="str">
            <v>0085</v>
          </cell>
          <cell r="C5570" t="str">
            <v>T.NINH</v>
          </cell>
          <cell r="E5570" t="str">
            <v>NGUYEN ANH</v>
          </cell>
          <cell r="F5570" t="str">
            <v>DUNG</v>
          </cell>
          <cell r="G5570" t="str">
            <v>NV TIN DUNG NONG NGHIEP</v>
          </cell>
          <cell r="I5570">
            <v>35096</v>
          </cell>
          <cell r="J5570">
            <v>26</v>
          </cell>
          <cell r="K5570">
            <v>0</v>
          </cell>
          <cell r="L5570">
            <v>0</v>
          </cell>
          <cell r="M5570">
            <v>0</v>
          </cell>
          <cell r="N5570">
            <v>5</v>
          </cell>
          <cell r="O5570">
            <v>500000</v>
          </cell>
          <cell r="P5570">
            <v>0</v>
          </cell>
          <cell r="Q5570">
            <v>400000</v>
          </cell>
          <cell r="R5570">
            <v>0</v>
          </cell>
        </row>
        <row r="5571">
          <cell r="B5571" t="str">
            <v>0444</v>
          </cell>
          <cell r="C5571" t="str">
            <v>T.NINH</v>
          </cell>
          <cell r="E5571" t="str">
            <v>LE VIET DUY</v>
          </cell>
          <cell r="F5571" t="str">
            <v>KHANG</v>
          </cell>
          <cell r="G5571" t="str">
            <v>NV TIN DUNG NONG NGHIEP</v>
          </cell>
          <cell r="I5571">
            <v>36526</v>
          </cell>
          <cell r="J5571">
            <v>26</v>
          </cell>
          <cell r="K5571">
            <v>0</v>
          </cell>
          <cell r="L5571">
            <v>0</v>
          </cell>
          <cell r="M5571">
            <v>0</v>
          </cell>
          <cell r="N5571">
            <v>5</v>
          </cell>
          <cell r="O5571">
            <v>500000</v>
          </cell>
          <cell r="P5571">
            <v>0</v>
          </cell>
          <cell r="Q5571">
            <v>400000</v>
          </cell>
          <cell r="R5571">
            <v>0</v>
          </cell>
        </row>
        <row r="5572">
          <cell r="B5572" t="str">
            <v>0657</v>
          </cell>
          <cell r="C5572" t="str">
            <v>T.NINH</v>
          </cell>
          <cell r="E5572" t="str">
            <v>DAO THI THUY</v>
          </cell>
          <cell r="F5572" t="str">
            <v>NHUAN</v>
          </cell>
          <cell r="G5572" t="str">
            <v>THU QUY CAP 2</v>
          </cell>
          <cell r="H5572" t="str">
            <v>TQ</v>
          </cell>
          <cell r="I5572">
            <v>36976</v>
          </cell>
          <cell r="J5572">
            <v>26</v>
          </cell>
          <cell r="K5572">
            <v>0</v>
          </cell>
          <cell r="L5572">
            <v>0</v>
          </cell>
          <cell r="M5572">
            <v>0</v>
          </cell>
          <cell r="N5572">
            <v>0</v>
          </cell>
          <cell r="O5572">
            <v>500000</v>
          </cell>
          <cell r="P5572">
            <v>0</v>
          </cell>
          <cell r="Q5572">
            <v>0</v>
          </cell>
          <cell r="R5572">
            <v>0</v>
          </cell>
        </row>
        <row r="5573">
          <cell r="B5573" t="str">
            <v>0658</v>
          </cell>
          <cell r="C5573" t="str">
            <v>T.NINH</v>
          </cell>
          <cell r="E5573" t="str">
            <v>NGUYEN HONG NGOC</v>
          </cell>
          <cell r="F5573" t="str">
            <v>UYEN</v>
          </cell>
          <cell r="G5573" t="str">
            <v>GIAO DICH VIEN</v>
          </cell>
          <cell r="I5573">
            <v>36970</v>
          </cell>
          <cell r="J5573">
            <v>26</v>
          </cell>
          <cell r="K5573">
            <v>0</v>
          </cell>
          <cell r="L5573">
            <v>0</v>
          </cell>
          <cell r="M5573">
            <v>0</v>
          </cell>
          <cell r="N5573">
            <v>0</v>
          </cell>
          <cell r="O5573">
            <v>500000</v>
          </cell>
          <cell r="P5573">
            <v>0</v>
          </cell>
          <cell r="Q5573">
            <v>0</v>
          </cell>
          <cell r="R5573">
            <v>0</v>
          </cell>
        </row>
        <row r="5574">
          <cell r="B5574" t="str">
            <v>0668</v>
          </cell>
          <cell r="C5574" t="str">
            <v>T.NINH</v>
          </cell>
          <cell r="E5574" t="str">
            <v>NGUYEN THI ANH</v>
          </cell>
          <cell r="F5574" t="str">
            <v>TUYET</v>
          </cell>
          <cell r="G5574" t="str">
            <v>GIAO DICH VIEN</v>
          </cell>
          <cell r="I5574">
            <v>36994</v>
          </cell>
          <cell r="J5574">
            <v>0</v>
          </cell>
          <cell r="K5574">
            <v>0</v>
          </cell>
          <cell r="L5574">
            <v>0</v>
          </cell>
          <cell r="M5574">
            <v>0</v>
          </cell>
          <cell r="N5574">
            <v>0</v>
          </cell>
          <cell r="O5574">
            <v>0</v>
          </cell>
          <cell r="P5574">
            <v>0</v>
          </cell>
          <cell r="Q5574">
            <v>0</v>
          </cell>
          <cell r="R5574">
            <v>0</v>
          </cell>
        </row>
        <row r="5575">
          <cell r="B5575" t="str">
            <v>1408</v>
          </cell>
          <cell r="C5575" t="str">
            <v>T.NINH</v>
          </cell>
          <cell r="E5575" t="str">
            <v>TRINH NGOC</v>
          </cell>
          <cell r="F5575" t="str">
            <v>BICH</v>
          </cell>
          <cell r="G5575" t="str">
            <v>GIAO DICH VIEN TIN DUNG</v>
          </cell>
          <cell r="I5575">
            <v>37732</v>
          </cell>
          <cell r="J5575">
            <v>26</v>
          </cell>
          <cell r="K5575">
            <v>0</v>
          </cell>
          <cell r="L5575">
            <v>0</v>
          </cell>
          <cell r="M5575">
            <v>0</v>
          </cell>
          <cell r="N5575">
            <v>0</v>
          </cell>
          <cell r="O5575">
            <v>500000</v>
          </cell>
          <cell r="P5575">
            <v>0</v>
          </cell>
          <cell r="Q5575">
            <v>0</v>
          </cell>
          <cell r="R5575">
            <v>0</v>
          </cell>
        </row>
        <row r="5576">
          <cell r="B5576" t="str">
            <v>1428</v>
          </cell>
          <cell r="C5576" t="str">
            <v>T.NINH</v>
          </cell>
          <cell r="E5576" t="str">
            <v>DUONG MINH</v>
          </cell>
          <cell r="F5576" t="str">
            <v>CANH</v>
          </cell>
          <cell r="G5576" t="str">
            <v>NV BAO VE</v>
          </cell>
          <cell r="H5576" t="str">
            <v>BV</v>
          </cell>
          <cell r="I5576">
            <v>37736</v>
          </cell>
          <cell r="J5576">
            <v>26</v>
          </cell>
          <cell r="K5576">
            <v>0</v>
          </cell>
          <cell r="L5576">
            <v>0</v>
          </cell>
          <cell r="M5576">
            <v>0</v>
          </cell>
          <cell r="N5576">
            <v>0</v>
          </cell>
          <cell r="O5576">
            <v>500000</v>
          </cell>
          <cell r="P5576">
            <v>0</v>
          </cell>
          <cell r="Q5576">
            <v>0</v>
          </cell>
          <cell r="R5576">
            <v>0</v>
          </cell>
        </row>
        <row r="5577">
          <cell r="B5577" t="str">
            <v>1441</v>
          </cell>
          <cell r="C5577" t="str">
            <v>T.NINH</v>
          </cell>
          <cell r="E5577" t="str">
            <v>NGUYEN THI</v>
          </cell>
          <cell r="F5577" t="str">
            <v>NGA</v>
          </cell>
          <cell r="G5577" t="str">
            <v>NV QUAN LY HO SO TSDB</v>
          </cell>
          <cell r="I5577">
            <v>37755</v>
          </cell>
          <cell r="J5577">
            <v>26</v>
          </cell>
          <cell r="K5577">
            <v>0</v>
          </cell>
          <cell r="L5577">
            <v>0</v>
          </cell>
          <cell r="M5577">
            <v>0</v>
          </cell>
          <cell r="N5577">
            <v>0</v>
          </cell>
          <cell r="O5577">
            <v>500000</v>
          </cell>
          <cell r="P5577">
            <v>0</v>
          </cell>
          <cell r="Q5577">
            <v>0</v>
          </cell>
          <cell r="R5577">
            <v>0</v>
          </cell>
        </row>
        <row r="5578">
          <cell r="B5578" t="str">
            <v>1444</v>
          </cell>
          <cell r="C5578" t="str">
            <v>T.NINH</v>
          </cell>
          <cell r="E5578" t="str">
            <v>LE THUY NGOC</v>
          </cell>
          <cell r="F5578" t="str">
            <v>THY</v>
          </cell>
          <cell r="G5578" t="str">
            <v>GIAO DICH VIEN QUY</v>
          </cell>
          <cell r="H5578" t="str">
            <v>GDVQ</v>
          </cell>
          <cell r="I5578">
            <v>37755</v>
          </cell>
          <cell r="J5578">
            <v>26</v>
          </cell>
          <cell r="K5578">
            <v>0</v>
          </cell>
          <cell r="L5578">
            <v>0</v>
          </cell>
          <cell r="M5578">
            <v>0</v>
          </cell>
          <cell r="N5578">
            <v>0</v>
          </cell>
          <cell r="O5578">
            <v>500000</v>
          </cell>
          <cell r="P5578">
            <v>0</v>
          </cell>
          <cell r="Q5578">
            <v>0</v>
          </cell>
          <cell r="R5578">
            <v>0</v>
          </cell>
        </row>
        <row r="5579">
          <cell r="B5579" t="str">
            <v>1445</v>
          </cell>
          <cell r="C5579" t="str">
            <v>T.NINH</v>
          </cell>
          <cell r="E5579" t="str">
            <v>NGUYEN THI</v>
          </cell>
          <cell r="F5579" t="str">
            <v>DIEM</v>
          </cell>
          <cell r="G5579" t="str">
            <v>NV TAP VU</v>
          </cell>
          <cell r="I5579">
            <v>37755</v>
          </cell>
          <cell r="J5579">
            <v>26</v>
          </cell>
          <cell r="K5579">
            <v>0</v>
          </cell>
          <cell r="L5579">
            <v>0</v>
          </cell>
          <cell r="M5579">
            <v>0</v>
          </cell>
          <cell r="N5579">
            <v>0</v>
          </cell>
          <cell r="O5579">
            <v>500000</v>
          </cell>
          <cell r="P5579">
            <v>0</v>
          </cell>
          <cell r="Q5579">
            <v>0</v>
          </cell>
          <cell r="R5579">
            <v>0</v>
          </cell>
        </row>
        <row r="5580">
          <cell r="B5580" t="str">
            <v>1520</v>
          </cell>
          <cell r="C5580" t="str">
            <v>T.NINH</v>
          </cell>
          <cell r="E5580" t="str">
            <v>TRUONG THI THUY</v>
          </cell>
          <cell r="F5580" t="str">
            <v>TU</v>
          </cell>
          <cell r="G5580" t="str">
            <v>NV THAM DINH CA NHAN</v>
          </cell>
          <cell r="I5580">
            <v>37802</v>
          </cell>
          <cell r="J5580">
            <v>26</v>
          </cell>
          <cell r="K5580">
            <v>0</v>
          </cell>
          <cell r="L5580">
            <v>0</v>
          </cell>
          <cell r="M5580">
            <v>0</v>
          </cell>
          <cell r="N5580">
            <v>0</v>
          </cell>
          <cell r="O5580">
            <v>500000</v>
          </cell>
          <cell r="P5580">
            <v>0</v>
          </cell>
          <cell r="Q5580">
            <v>400000</v>
          </cell>
          <cell r="R5580">
            <v>0</v>
          </cell>
        </row>
        <row r="5581">
          <cell r="B5581" t="str">
            <v>1521</v>
          </cell>
          <cell r="C5581" t="str">
            <v>T.NINH</v>
          </cell>
          <cell r="E5581" t="str">
            <v>TRUONG THANH</v>
          </cell>
          <cell r="F5581" t="str">
            <v>DOT</v>
          </cell>
          <cell r="G5581" t="str">
            <v>NV BAO VE</v>
          </cell>
          <cell r="H5581" t="str">
            <v>BV</v>
          </cell>
          <cell r="I5581">
            <v>37802</v>
          </cell>
          <cell r="J5581">
            <v>26</v>
          </cell>
          <cell r="K5581">
            <v>0</v>
          </cell>
          <cell r="L5581">
            <v>0</v>
          </cell>
          <cell r="M5581">
            <v>0</v>
          </cell>
          <cell r="N5581">
            <v>0</v>
          </cell>
          <cell r="O5581">
            <v>500000</v>
          </cell>
          <cell r="P5581">
            <v>0</v>
          </cell>
          <cell r="Q5581">
            <v>0</v>
          </cell>
          <cell r="R5581">
            <v>0</v>
          </cell>
        </row>
        <row r="5582">
          <cell r="B5582" t="str">
            <v>1572</v>
          </cell>
          <cell r="C5582" t="str">
            <v>T.NINH</v>
          </cell>
          <cell r="E5582" t="str">
            <v>NGUYEN THI THUY</v>
          </cell>
          <cell r="F5582" t="str">
            <v>TRANG</v>
          </cell>
          <cell r="G5582" t="str">
            <v>TBP. XU LY GIAO DICH</v>
          </cell>
          <cell r="H5582" t="str">
            <v>TBP</v>
          </cell>
          <cell r="I5582">
            <v>37830</v>
          </cell>
          <cell r="J5582">
            <v>26</v>
          </cell>
          <cell r="K5582">
            <v>0</v>
          </cell>
          <cell r="L5582">
            <v>0</v>
          </cell>
          <cell r="M5582">
            <v>0</v>
          </cell>
          <cell r="N5582">
            <v>0</v>
          </cell>
          <cell r="O5582">
            <v>500000</v>
          </cell>
          <cell r="P5582">
            <v>0</v>
          </cell>
          <cell r="Q5582">
            <v>0</v>
          </cell>
          <cell r="R5582">
            <v>0</v>
          </cell>
        </row>
        <row r="5583">
          <cell r="B5583" t="str">
            <v>1643</v>
          </cell>
          <cell r="C5583" t="str">
            <v>T.NINH</v>
          </cell>
          <cell r="E5583" t="str">
            <v>LUONG VAN</v>
          </cell>
          <cell r="F5583" t="str">
            <v>HUNG</v>
          </cell>
          <cell r="G5583" t="str">
            <v>NV BAO VE</v>
          </cell>
          <cell r="H5583" t="str">
            <v>BV</v>
          </cell>
          <cell r="I5583">
            <v>37854</v>
          </cell>
          <cell r="J5583">
            <v>26</v>
          </cell>
          <cell r="K5583">
            <v>0</v>
          </cell>
          <cell r="L5583">
            <v>0</v>
          </cell>
          <cell r="M5583">
            <v>0</v>
          </cell>
          <cell r="N5583">
            <v>0</v>
          </cell>
          <cell r="O5583">
            <v>500000</v>
          </cell>
          <cell r="P5583">
            <v>0</v>
          </cell>
          <cell r="Q5583">
            <v>0</v>
          </cell>
          <cell r="R5583">
            <v>0</v>
          </cell>
        </row>
        <row r="5584">
          <cell r="B5584" t="str">
            <v>1762</v>
          </cell>
          <cell r="C5584" t="str">
            <v>T.NINH</v>
          </cell>
          <cell r="E5584" t="str">
            <v>TRAN HUY QUOC</v>
          </cell>
          <cell r="F5584" t="str">
            <v>VAN</v>
          </cell>
          <cell r="G5584" t="str">
            <v>NV BAO VE</v>
          </cell>
          <cell r="H5584" t="str">
            <v>BV</v>
          </cell>
          <cell r="I5584">
            <v>37916</v>
          </cell>
          <cell r="J5584">
            <v>26</v>
          </cell>
          <cell r="K5584">
            <v>0</v>
          </cell>
          <cell r="L5584">
            <v>0</v>
          </cell>
          <cell r="M5584">
            <v>0</v>
          </cell>
          <cell r="N5584">
            <v>0</v>
          </cell>
          <cell r="O5584">
            <v>500000</v>
          </cell>
          <cell r="P5584">
            <v>0</v>
          </cell>
          <cell r="Q5584">
            <v>0</v>
          </cell>
          <cell r="R5584">
            <v>0</v>
          </cell>
        </row>
        <row r="5585">
          <cell r="B5585" t="str">
            <v>1763</v>
          </cell>
          <cell r="C5585" t="str">
            <v>T.NINH</v>
          </cell>
          <cell r="E5585" t="str">
            <v>TRAN TRUONG</v>
          </cell>
          <cell r="F5585" t="str">
            <v>DUONG</v>
          </cell>
          <cell r="G5585" t="str">
            <v>TAI XE</v>
          </cell>
          <cell r="I5585">
            <v>37916</v>
          </cell>
          <cell r="J5585">
            <v>26</v>
          </cell>
          <cell r="K5585">
            <v>0</v>
          </cell>
          <cell r="L5585">
            <v>0</v>
          </cell>
          <cell r="M5585">
            <v>0</v>
          </cell>
          <cell r="N5585">
            <v>2</v>
          </cell>
          <cell r="O5585">
            <v>500000</v>
          </cell>
          <cell r="P5585">
            <v>0</v>
          </cell>
          <cell r="Q5585">
            <v>0</v>
          </cell>
          <cell r="R5585">
            <v>0</v>
          </cell>
        </row>
        <row r="5586">
          <cell r="B5586" t="str">
            <v>1782</v>
          </cell>
          <cell r="C5586" t="str">
            <v>T.NINH</v>
          </cell>
          <cell r="E5586" t="str">
            <v>LE VO HOANG</v>
          </cell>
          <cell r="F5586" t="str">
            <v>HUY</v>
          </cell>
          <cell r="G5586" t="str">
            <v>NV TIN DUNG</v>
          </cell>
          <cell r="I5586">
            <v>37942</v>
          </cell>
          <cell r="J5586">
            <v>26</v>
          </cell>
          <cell r="K5586">
            <v>0</v>
          </cell>
          <cell r="L5586">
            <v>0</v>
          </cell>
          <cell r="M5586">
            <v>0</v>
          </cell>
          <cell r="N5586">
            <v>5</v>
          </cell>
          <cell r="O5586">
            <v>500000</v>
          </cell>
          <cell r="P5586">
            <v>0</v>
          </cell>
          <cell r="Q5586">
            <v>400000</v>
          </cell>
          <cell r="R5586">
            <v>0</v>
          </cell>
        </row>
        <row r="5587">
          <cell r="B5587" t="str">
            <v>1784</v>
          </cell>
          <cell r="C5587" t="str">
            <v>T.NINH</v>
          </cell>
          <cell r="E5587" t="str">
            <v>NGO THI</v>
          </cell>
          <cell r="F5587" t="str">
            <v>NU</v>
          </cell>
          <cell r="G5587" t="str">
            <v>THU QUY CAP 2</v>
          </cell>
          <cell r="H5587" t="str">
            <v>TQ</v>
          </cell>
          <cell r="I5587">
            <v>37942</v>
          </cell>
          <cell r="J5587">
            <v>26</v>
          </cell>
          <cell r="K5587">
            <v>0</v>
          </cell>
          <cell r="L5587">
            <v>0</v>
          </cell>
          <cell r="M5587">
            <v>0</v>
          </cell>
          <cell r="N5587">
            <v>0</v>
          </cell>
          <cell r="O5587">
            <v>500000</v>
          </cell>
          <cell r="P5587">
            <v>0</v>
          </cell>
          <cell r="Q5587">
            <v>0</v>
          </cell>
          <cell r="R5587">
            <v>0</v>
          </cell>
        </row>
        <row r="5588">
          <cell r="B5588" t="str">
            <v>1881</v>
          </cell>
          <cell r="C5588" t="str">
            <v>T.NINH</v>
          </cell>
          <cell r="E5588" t="str">
            <v>NGUYEN THI THU</v>
          </cell>
          <cell r="F5588" t="str">
            <v>HA</v>
          </cell>
          <cell r="G5588" t="str">
            <v>GIAO DICH VIEN</v>
          </cell>
          <cell r="I5588">
            <v>38061</v>
          </cell>
          <cell r="J5588">
            <v>26</v>
          </cell>
          <cell r="K5588">
            <v>0</v>
          </cell>
          <cell r="L5588">
            <v>0</v>
          </cell>
          <cell r="M5588">
            <v>0</v>
          </cell>
          <cell r="N5588">
            <v>0</v>
          </cell>
          <cell r="O5588">
            <v>500000</v>
          </cell>
          <cell r="P5588">
            <v>0</v>
          </cell>
          <cell r="Q5588">
            <v>0</v>
          </cell>
          <cell r="R5588">
            <v>0</v>
          </cell>
        </row>
        <row r="5589">
          <cell r="B5589" t="str">
            <v>2153</v>
          </cell>
          <cell r="C5589" t="str">
            <v>T.NINH</v>
          </cell>
          <cell r="E5589" t="str">
            <v>NGUYEN THI HONG</v>
          </cell>
          <cell r="F5589" t="str">
            <v>DIEP</v>
          </cell>
          <cell r="G5589" t="str">
            <v>GIAO DICH VIEN QUY</v>
          </cell>
          <cell r="H5589" t="str">
            <v>GDVQ</v>
          </cell>
          <cell r="I5589">
            <v>38188</v>
          </cell>
          <cell r="J5589">
            <v>26</v>
          </cell>
          <cell r="K5589">
            <v>0</v>
          </cell>
          <cell r="L5589">
            <v>0</v>
          </cell>
          <cell r="M5589">
            <v>0</v>
          </cell>
          <cell r="N5589">
            <v>0</v>
          </cell>
          <cell r="O5589">
            <v>500000</v>
          </cell>
          <cell r="P5589">
            <v>0</v>
          </cell>
          <cell r="Q5589">
            <v>0</v>
          </cell>
          <cell r="R5589">
            <v>0</v>
          </cell>
        </row>
        <row r="5590">
          <cell r="B5590" t="str">
            <v>2154</v>
          </cell>
          <cell r="C5590" t="str">
            <v>T.NINH</v>
          </cell>
          <cell r="E5590" t="str">
            <v>PHAM NGOC</v>
          </cell>
          <cell r="F5590" t="str">
            <v>HUONG</v>
          </cell>
          <cell r="G5590" t="str">
            <v>GIAO DICH VIEN QUY</v>
          </cell>
          <cell r="H5590" t="str">
            <v>GDVQ</v>
          </cell>
          <cell r="I5590">
            <v>38189</v>
          </cell>
          <cell r="J5590">
            <v>26</v>
          </cell>
          <cell r="K5590">
            <v>0</v>
          </cell>
          <cell r="L5590">
            <v>0</v>
          </cell>
          <cell r="M5590">
            <v>0</v>
          </cell>
          <cell r="N5590">
            <v>0</v>
          </cell>
          <cell r="O5590">
            <v>500000</v>
          </cell>
          <cell r="P5590">
            <v>0</v>
          </cell>
          <cell r="Q5590">
            <v>0</v>
          </cell>
          <cell r="R5590">
            <v>0</v>
          </cell>
        </row>
        <row r="5591">
          <cell r="B5591" t="str">
            <v>2277</v>
          </cell>
          <cell r="C5591" t="str">
            <v>T.NINH</v>
          </cell>
          <cell r="E5591" t="str">
            <v>CAO MINH</v>
          </cell>
          <cell r="F5591" t="str">
            <v>MAN</v>
          </cell>
          <cell r="G5591" t="str">
            <v>NV TIN DUNG</v>
          </cell>
          <cell r="I5591">
            <v>38250</v>
          </cell>
          <cell r="J5591">
            <v>26</v>
          </cell>
          <cell r="K5591">
            <v>0</v>
          </cell>
          <cell r="L5591">
            <v>0</v>
          </cell>
          <cell r="M5591">
            <v>0</v>
          </cell>
          <cell r="N5591">
            <v>5</v>
          </cell>
          <cell r="O5591">
            <v>500000</v>
          </cell>
          <cell r="P5591">
            <v>0</v>
          </cell>
          <cell r="Q5591">
            <v>400000</v>
          </cell>
          <cell r="R5591">
            <v>0</v>
          </cell>
        </row>
        <row r="5592">
          <cell r="B5592" t="str">
            <v>2278</v>
          </cell>
          <cell r="C5592" t="str">
            <v>T.NINH</v>
          </cell>
          <cell r="E5592" t="str">
            <v>DIEN THI HOANG</v>
          </cell>
          <cell r="F5592" t="str">
            <v>YEN</v>
          </cell>
          <cell r="G5592" t="str">
            <v>THU QUY CAP 3</v>
          </cell>
          <cell r="H5592" t="str">
            <v>TQ</v>
          </cell>
          <cell r="I5592">
            <v>38250</v>
          </cell>
          <cell r="J5592">
            <v>26</v>
          </cell>
          <cell r="K5592">
            <v>0</v>
          </cell>
          <cell r="L5592">
            <v>0</v>
          </cell>
          <cell r="M5592">
            <v>0</v>
          </cell>
          <cell r="N5592">
            <v>0</v>
          </cell>
          <cell r="O5592">
            <v>500000</v>
          </cell>
          <cell r="P5592">
            <v>0</v>
          </cell>
          <cell r="Q5592">
            <v>0</v>
          </cell>
          <cell r="R5592">
            <v>0</v>
          </cell>
        </row>
        <row r="5593">
          <cell r="B5593" t="str">
            <v>2280</v>
          </cell>
          <cell r="C5593" t="str">
            <v>T.NINH</v>
          </cell>
          <cell r="E5593" t="str">
            <v>DUONG QUANG</v>
          </cell>
          <cell r="F5593" t="str">
            <v>CHU</v>
          </cell>
          <cell r="G5593" t="str">
            <v>NV TIN DUNG</v>
          </cell>
          <cell r="I5593">
            <v>38257</v>
          </cell>
          <cell r="J5593">
            <v>26</v>
          </cell>
          <cell r="K5593">
            <v>0</v>
          </cell>
          <cell r="L5593">
            <v>0</v>
          </cell>
          <cell r="M5593">
            <v>0</v>
          </cell>
          <cell r="N5593">
            <v>14</v>
          </cell>
          <cell r="O5593">
            <v>500000</v>
          </cell>
          <cell r="P5593">
            <v>0</v>
          </cell>
          <cell r="Q5593">
            <v>400000</v>
          </cell>
          <cell r="R5593">
            <v>0</v>
          </cell>
        </row>
        <row r="5594">
          <cell r="B5594" t="str">
            <v>2281</v>
          </cell>
          <cell r="C5594" t="str">
            <v>T.NINH</v>
          </cell>
          <cell r="E5594" t="str">
            <v>PHAN THANH</v>
          </cell>
          <cell r="F5594" t="str">
            <v>SANG</v>
          </cell>
          <cell r="G5594" t="str">
            <v>TBP. THAM DINH CA NHAN</v>
          </cell>
          <cell r="H5594" t="str">
            <v>TBP</v>
          </cell>
          <cell r="I5594">
            <v>38257</v>
          </cell>
          <cell r="J5594">
            <v>26</v>
          </cell>
          <cell r="K5594">
            <v>0</v>
          </cell>
          <cell r="L5594">
            <v>0</v>
          </cell>
          <cell r="M5594">
            <v>0</v>
          </cell>
          <cell r="N5594">
            <v>2</v>
          </cell>
          <cell r="O5594">
            <v>500000</v>
          </cell>
          <cell r="P5594">
            <v>0</v>
          </cell>
          <cell r="Q5594">
            <v>400000</v>
          </cell>
          <cell r="R5594">
            <v>0</v>
          </cell>
        </row>
        <row r="5595">
          <cell r="B5595" t="str">
            <v>2535</v>
          </cell>
          <cell r="C5595" t="str">
            <v>T.NINH</v>
          </cell>
          <cell r="E5595" t="str">
            <v>NGO NGOC MINH</v>
          </cell>
          <cell r="F5595" t="str">
            <v>TRIET</v>
          </cell>
          <cell r="G5595" t="str">
            <v>TBP. THAM DINH DOANH NGHIEP</v>
          </cell>
          <cell r="H5595" t="str">
            <v>TBP</v>
          </cell>
          <cell r="I5595">
            <v>38384</v>
          </cell>
          <cell r="J5595">
            <v>26</v>
          </cell>
          <cell r="K5595">
            <v>0</v>
          </cell>
          <cell r="L5595">
            <v>0</v>
          </cell>
          <cell r="M5595">
            <v>0</v>
          </cell>
          <cell r="N5595">
            <v>2</v>
          </cell>
          <cell r="O5595">
            <v>500000</v>
          </cell>
          <cell r="P5595">
            <v>0</v>
          </cell>
          <cell r="Q5595">
            <v>400000</v>
          </cell>
          <cell r="R5595">
            <v>0</v>
          </cell>
        </row>
        <row r="5596">
          <cell r="B5596" t="str">
            <v>2825</v>
          </cell>
          <cell r="C5596" t="str">
            <v>T.NINH</v>
          </cell>
          <cell r="E5596" t="str">
            <v>LE THI TRA</v>
          </cell>
          <cell r="F5596" t="str">
            <v>KHUC</v>
          </cell>
          <cell r="G5596" t="str">
            <v>GIAO DICH VIEN</v>
          </cell>
          <cell r="I5596">
            <v>38516</v>
          </cell>
          <cell r="J5596">
            <v>11</v>
          </cell>
          <cell r="K5596">
            <v>0</v>
          </cell>
          <cell r="L5596">
            <v>0</v>
          </cell>
          <cell r="M5596">
            <v>0</v>
          </cell>
          <cell r="N5596">
            <v>0</v>
          </cell>
          <cell r="O5596">
            <v>500000</v>
          </cell>
          <cell r="P5596">
            <v>0</v>
          </cell>
          <cell r="Q5596">
            <v>0</v>
          </cell>
          <cell r="R5596">
            <v>0</v>
          </cell>
        </row>
        <row r="5597">
          <cell r="B5597" t="str">
            <v>3038</v>
          </cell>
          <cell r="C5597" t="str">
            <v>T.NINH</v>
          </cell>
          <cell r="E5597" t="str">
            <v>VO THUY</v>
          </cell>
          <cell r="F5597" t="str">
            <v>VY</v>
          </cell>
          <cell r="G5597" t="str">
            <v>NV KE TOAN TONG HOP</v>
          </cell>
          <cell r="I5597">
            <v>38583</v>
          </cell>
          <cell r="J5597">
            <v>26</v>
          </cell>
          <cell r="K5597">
            <v>0</v>
          </cell>
          <cell r="L5597">
            <v>0</v>
          </cell>
          <cell r="M5597">
            <v>0</v>
          </cell>
          <cell r="N5597">
            <v>0</v>
          </cell>
          <cell r="O5597">
            <v>500000</v>
          </cell>
          <cell r="P5597">
            <v>0</v>
          </cell>
          <cell r="Q5597">
            <v>0</v>
          </cell>
          <cell r="R5597">
            <v>0</v>
          </cell>
        </row>
        <row r="5598">
          <cell r="B5598" t="str">
            <v>3466</v>
          </cell>
          <cell r="C5598" t="str">
            <v>T.NINH</v>
          </cell>
          <cell r="E5598" t="str">
            <v>HOA NGOC</v>
          </cell>
          <cell r="F5598" t="str">
            <v>NU</v>
          </cell>
          <cell r="G5598" t="str">
            <v>NV HANH CHANH</v>
          </cell>
          <cell r="I5598">
            <v>38681</v>
          </cell>
          <cell r="J5598">
            <v>26</v>
          </cell>
          <cell r="K5598">
            <v>0</v>
          </cell>
          <cell r="L5598">
            <v>0</v>
          </cell>
          <cell r="M5598">
            <v>0</v>
          </cell>
          <cell r="N5598">
            <v>0</v>
          </cell>
          <cell r="O5598">
            <v>500000</v>
          </cell>
          <cell r="P5598">
            <v>0</v>
          </cell>
          <cell r="Q5598">
            <v>0</v>
          </cell>
          <cell r="R5598">
            <v>0</v>
          </cell>
        </row>
        <row r="5599">
          <cell r="B5599" t="str">
            <v>3657</v>
          </cell>
          <cell r="C5599" t="str">
            <v>T.NINH</v>
          </cell>
          <cell r="E5599" t="str">
            <v>TIEU NHAT</v>
          </cell>
          <cell r="F5599" t="str">
            <v>TRUONG</v>
          </cell>
          <cell r="G5599" t="str">
            <v>TAI XE</v>
          </cell>
          <cell r="I5599">
            <v>38777</v>
          </cell>
          <cell r="J5599">
            <v>26</v>
          </cell>
          <cell r="K5599">
            <v>0</v>
          </cell>
          <cell r="L5599">
            <v>0</v>
          </cell>
          <cell r="M5599">
            <v>0</v>
          </cell>
          <cell r="N5599">
            <v>2</v>
          </cell>
          <cell r="O5599">
            <v>500000</v>
          </cell>
          <cell r="P5599">
            <v>0</v>
          </cell>
          <cell r="Q5599">
            <v>0</v>
          </cell>
          <cell r="R5599">
            <v>0</v>
          </cell>
        </row>
        <row r="5600">
          <cell r="B5600" t="str">
            <v>3757</v>
          </cell>
          <cell r="C5600" t="str">
            <v>T.NINH</v>
          </cell>
          <cell r="E5600" t="str">
            <v>NGUYEN DANG</v>
          </cell>
          <cell r="F5600" t="str">
            <v>KHOA</v>
          </cell>
          <cell r="G5600" t="str">
            <v>TAI XE</v>
          </cell>
          <cell r="I5600">
            <v>38808</v>
          </cell>
          <cell r="J5600">
            <v>26</v>
          </cell>
          <cell r="K5600">
            <v>0</v>
          </cell>
          <cell r="L5600">
            <v>0</v>
          </cell>
          <cell r="M5600">
            <v>0</v>
          </cell>
          <cell r="N5600">
            <v>2</v>
          </cell>
          <cell r="O5600">
            <v>500000</v>
          </cell>
          <cell r="P5600">
            <v>0</v>
          </cell>
          <cell r="Q5600">
            <v>0</v>
          </cell>
          <cell r="R5600">
            <v>0</v>
          </cell>
        </row>
        <row r="5601">
          <cell r="B5601" t="str">
            <v>3758</v>
          </cell>
          <cell r="C5601" t="str">
            <v>T.NINH</v>
          </cell>
          <cell r="E5601" t="str">
            <v>PHAM VIET</v>
          </cell>
          <cell r="F5601" t="str">
            <v>LOI</v>
          </cell>
          <cell r="G5601" t="str">
            <v>NV BAO VE</v>
          </cell>
          <cell r="H5601" t="str">
            <v>BV</v>
          </cell>
          <cell r="I5601">
            <v>38808</v>
          </cell>
          <cell r="J5601">
            <v>26</v>
          </cell>
          <cell r="K5601">
            <v>0</v>
          </cell>
          <cell r="L5601">
            <v>0</v>
          </cell>
          <cell r="M5601">
            <v>0</v>
          </cell>
          <cell r="N5601">
            <v>0</v>
          </cell>
          <cell r="O5601">
            <v>500000</v>
          </cell>
          <cell r="P5601">
            <v>0</v>
          </cell>
          <cell r="Q5601">
            <v>0</v>
          </cell>
          <cell r="R5601">
            <v>0</v>
          </cell>
        </row>
        <row r="5602">
          <cell r="B5602" t="str">
            <v>3759</v>
          </cell>
          <cell r="C5602" t="str">
            <v>T.NINH</v>
          </cell>
          <cell r="E5602" t="str">
            <v>NGUYEN THANH</v>
          </cell>
          <cell r="F5602" t="str">
            <v>PHONG</v>
          </cell>
          <cell r="G5602" t="str">
            <v>NV THAM DINH CA NHAN</v>
          </cell>
          <cell r="I5602">
            <v>38808</v>
          </cell>
          <cell r="J5602">
            <v>26</v>
          </cell>
          <cell r="K5602">
            <v>0</v>
          </cell>
          <cell r="L5602">
            <v>0</v>
          </cell>
          <cell r="M5602">
            <v>0</v>
          </cell>
          <cell r="N5602">
            <v>2</v>
          </cell>
          <cell r="O5602">
            <v>500000</v>
          </cell>
          <cell r="P5602">
            <v>0</v>
          </cell>
          <cell r="Q5602">
            <v>400000</v>
          </cell>
          <cell r="R5602">
            <v>0</v>
          </cell>
        </row>
        <row r="5603">
          <cell r="B5603" t="str">
            <v>4117</v>
          </cell>
          <cell r="C5603" t="str">
            <v>T.NINH</v>
          </cell>
          <cell r="E5603" t="str">
            <v>CAO HIEN TRI</v>
          </cell>
          <cell r="F5603" t="str">
            <v>PHUONG</v>
          </cell>
          <cell r="G5603" t="str">
            <v>NV QUAN LY NO</v>
          </cell>
          <cell r="I5603">
            <v>38869</v>
          </cell>
          <cell r="J5603">
            <v>26</v>
          </cell>
          <cell r="K5603">
            <v>0</v>
          </cell>
          <cell r="L5603">
            <v>0</v>
          </cell>
          <cell r="M5603">
            <v>0</v>
          </cell>
          <cell r="N5603">
            <v>2</v>
          </cell>
          <cell r="O5603">
            <v>500000</v>
          </cell>
          <cell r="P5603">
            <v>0</v>
          </cell>
          <cell r="Q5603">
            <v>400000</v>
          </cell>
          <cell r="R5603">
            <v>0</v>
          </cell>
        </row>
        <row r="5604">
          <cell r="B5604" t="str">
            <v>4118</v>
          </cell>
          <cell r="C5604" t="str">
            <v>T.NINH</v>
          </cell>
          <cell r="E5604" t="str">
            <v>TRUONG HOANG</v>
          </cell>
          <cell r="F5604" t="str">
            <v>GIA</v>
          </cell>
          <cell r="G5604" t="str">
            <v>NV TIN DUNG</v>
          </cell>
          <cell r="I5604">
            <v>38869</v>
          </cell>
          <cell r="J5604">
            <v>26</v>
          </cell>
          <cell r="K5604">
            <v>0</v>
          </cell>
          <cell r="L5604">
            <v>0</v>
          </cell>
          <cell r="M5604">
            <v>0</v>
          </cell>
          <cell r="N5604">
            <v>3</v>
          </cell>
          <cell r="O5604">
            <v>500000</v>
          </cell>
          <cell r="P5604">
            <v>0</v>
          </cell>
          <cell r="Q5604">
            <v>400000</v>
          </cell>
          <cell r="R5604">
            <v>0</v>
          </cell>
        </row>
        <row r="5605">
          <cell r="B5605" t="str">
            <v>4119</v>
          </cell>
          <cell r="C5605" t="str">
            <v>T.NINH</v>
          </cell>
          <cell r="E5605" t="str">
            <v>NGUYEN VAN</v>
          </cell>
          <cell r="F5605" t="str">
            <v>THO</v>
          </cell>
          <cell r="G5605" t="str">
            <v>NV TIN DUNG</v>
          </cell>
          <cell r="I5605">
            <v>38869</v>
          </cell>
          <cell r="J5605">
            <v>26</v>
          </cell>
          <cell r="K5605">
            <v>0</v>
          </cell>
          <cell r="L5605">
            <v>0</v>
          </cell>
          <cell r="M5605">
            <v>0</v>
          </cell>
          <cell r="N5605">
            <v>10</v>
          </cell>
          <cell r="O5605">
            <v>500000</v>
          </cell>
          <cell r="P5605">
            <v>0</v>
          </cell>
          <cell r="Q5605">
            <v>400000</v>
          </cell>
          <cell r="R5605">
            <v>0</v>
          </cell>
        </row>
        <row r="5606">
          <cell r="B5606" t="str">
            <v>4120</v>
          </cell>
          <cell r="C5606" t="str">
            <v>T.NINH</v>
          </cell>
          <cell r="E5606" t="str">
            <v>NGUYEN QUOC</v>
          </cell>
          <cell r="F5606" t="str">
            <v>HIEP</v>
          </cell>
          <cell r="G5606" t="str">
            <v>CB QUAN HE KHACH HANG CA NHAN</v>
          </cell>
          <cell r="I5606">
            <v>38869</v>
          </cell>
          <cell r="J5606">
            <v>26</v>
          </cell>
          <cell r="K5606">
            <v>0</v>
          </cell>
          <cell r="L5606">
            <v>0</v>
          </cell>
          <cell r="M5606">
            <v>0</v>
          </cell>
          <cell r="N5606">
            <v>2</v>
          </cell>
          <cell r="O5606">
            <v>500000</v>
          </cell>
          <cell r="P5606">
            <v>0</v>
          </cell>
          <cell r="Q5606">
            <v>400000</v>
          </cell>
          <cell r="R5606">
            <v>0</v>
          </cell>
        </row>
        <row r="5607">
          <cell r="B5607" t="str">
            <v>4121</v>
          </cell>
          <cell r="C5607" t="str">
            <v>T.NINH</v>
          </cell>
          <cell r="E5607" t="str">
            <v>DO THI HUYNH</v>
          </cell>
          <cell r="F5607" t="str">
            <v>THI</v>
          </cell>
          <cell r="G5607" t="str">
            <v>GIAO DICH VIEN</v>
          </cell>
          <cell r="I5607">
            <v>38869</v>
          </cell>
          <cell r="J5607">
            <v>26</v>
          </cell>
          <cell r="K5607">
            <v>0</v>
          </cell>
          <cell r="L5607">
            <v>0</v>
          </cell>
          <cell r="M5607">
            <v>0</v>
          </cell>
          <cell r="N5607">
            <v>0</v>
          </cell>
          <cell r="O5607">
            <v>500000</v>
          </cell>
          <cell r="P5607">
            <v>0</v>
          </cell>
          <cell r="Q5607">
            <v>0</v>
          </cell>
          <cell r="R5607">
            <v>0</v>
          </cell>
        </row>
        <row r="5608">
          <cell r="B5608" t="str">
            <v>4122</v>
          </cell>
          <cell r="C5608" t="str">
            <v>T.NINH</v>
          </cell>
          <cell r="E5608" t="str">
            <v>NGUYEN XUAN</v>
          </cell>
          <cell r="F5608" t="str">
            <v>TUOI</v>
          </cell>
          <cell r="G5608" t="str">
            <v>NV VI TINH</v>
          </cell>
          <cell r="I5608">
            <v>38869</v>
          </cell>
          <cell r="J5608">
            <v>26</v>
          </cell>
          <cell r="K5608">
            <v>0</v>
          </cell>
          <cell r="L5608">
            <v>0</v>
          </cell>
          <cell r="M5608">
            <v>0</v>
          </cell>
          <cell r="N5608">
            <v>2</v>
          </cell>
          <cell r="O5608">
            <v>500000</v>
          </cell>
          <cell r="P5608">
            <v>0</v>
          </cell>
          <cell r="Q5608">
            <v>0</v>
          </cell>
          <cell r="R5608">
            <v>0</v>
          </cell>
        </row>
        <row r="5609">
          <cell r="B5609" t="str">
            <v>4412</v>
          </cell>
          <cell r="C5609" t="str">
            <v>T.NINH</v>
          </cell>
          <cell r="E5609" t="str">
            <v>NGUYEN TAN</v>
          </cell>
          <cell r="F5609" t="str">
            <v>PHONG</v>
          </cell>
          <cell r="G5609" t="str">
            <v>NV BAO VE</v>
          </cell>
          <cell r="H5609" t="str">
            <v>BV</v>
          </cell>
          <cell r="I5609">
            <v>38899</v>
          </cell>
          <cell r="J5609">
            <v>26</v>
          </cell>
          <cell r="K5609">
            <v>0</v>
          </cell>
          <cell r="L5609">
            <v>0</v>
          </cell>
          <cell r="M5609">
            <v>0</v>
          </cell>
          <cell r="N5609">
            <v>0</v>
          </cell>
          <cell r="O5609">
            <v>500000</v>
          </cell>
          <cell r="P5609">
            <v>0</v>
          </cell>
          <cell r="Q5609">
            <v>0</v>
          </cell>
          <cell r="R5609">
            <v>0</v>
          </cell>
        </row>
        <row r="5610">
          <cell r="B5610" t="str">
            <v>4413</v>
          </cell>
          <cell r="C5610" t="str">
            <v>T.NINH</v>
          </cell>
          <cell r="E5610" t="str">
            <v>NGUYEN TRUNG</v>
          </cell>
          <cell r="F5610" t="str">
            <v>HIEU</v>
          </cell>
          <cell r="G5610" t="str">
            <v>NV TIN DUNG</v>
          </cell>
          <cell r="I5610">
            <v>38904</v>
          </cell>
          <cell r="J5610">
            <v>26</v>
          </cell>
          <cell r="K5610">
            <v>0</v>
          </cell>
          <cell r="L5610">
            <v>0</v>
          </cell>
          <cell r="M5610">
            <v>0</v>
          </cell>
          <cell r="N5610">
            <v>10</v>
          </cell>
          <cell r="O5610">
            <v>500000</v>
          </cell>
          <cell r="P5610">
            <v>0</v>
          </cell>
          <cell r="Q5610">
            <v>400000</v>
          </cell>
          <cell r="R5610">
            <v>0</v>
          </cell>
        </row>
        <row r="5611">
          <cell r="B5611" t="str">
            <v>4454</v>
          </cell>
          <cell r="C5611" t="str">
            <v>T.NINH</v>
          </cell>
          <cell r="E5611" t="str">
            <v>LE NGUYEN</v>
          </cell>
          <cell r="F5611" t="str">
            <v>KHANH</v>
          </cell>
          <cell r="G5611" t="str">
            <v>NV TIN DUNG CA NHAN</v>
          </cell>
          <cell r="I5611">
            <v>38915</v>
          </cell>
          <cell r="J5611">
            <v>26</v>
          </cell>
          <cell r="K5611">
            <v>0</v>
          </cell>
          <cell r="L5611">
            <v>0</v>
          </cell>
          <cell r="M5611">
            <v>0</v>
          </cell>
          <cell r="N5611">
            <v>2</v>
          </cell>
          <cell r="O5611">
            <v>500000</v>
          </cell>
          <cell r="P5611">
            <v>0</v>
          </cell>
          <cell r="Q5611">
            <v>400000</v>
          </cell>
          <cell r="R5611">
            <v>0</v>
          </cell>
        </row>
        <row r="5612">
          <cell r="B5612" t="str">
            <v>4472</v>
          </cell>
          <cell r="C5612" t="str">
            <v>T.NINH</v>
          </cell>
          <cell r="E5612" t="str">
            <v>PHAN HUNG</v>
          </cell>
          <cell r="F5612" t="str">
            <v>XUAN</v>
          </cell>
          <cell r="G5612" t="str">
            <v>NV TIN DUNG</v>
          </cell>
          <cell r="I5612">
            <v>38922</v>
          </cell>
          <cell r="J5612">
            <v>26</v>
          </cell>
          <cell r="K5612">
            <v>0</v>
          </cell>
          <cell r="L5612">
            <v>0</v>
          </cell>
          <cell r="M5612">
            <v>0</v>
          </cell>
          <cell r="N5612">
            <v>5</v>
          </cell>
          <cell r="O5612">
            <v>500000</v>
          </cell>
          <cell r="P5612">
            <v>0</v>
          </cell>
          <cell r="Q5612">
            <v>400000</v>
          </cell>
          <cell r="R5612">
            <v>0</v>
          </cell>
        </row>
        <row r="5613">
          <cell r="B5613" t="str">
            <v>4541</v>
          </cell>
          <cell r="C5613" t="str">
            <v>T.NINH</v>
          </cell>
          <cell r="E5613" t="str">
            <v>TRAN THU</v>
          </cell>
          <cell r="F5613" t="str">
            <v>TRANG</v>
          </cell>
          <cell r="G5613" t="str">
            <v>NV THANH TOAN QUOC TE</v>
          </cell>
          <cell r="I5613">
            <v>38930</v>
          </cell>
          <cell r="J5613">
            <v>26</v>
          </cell>
          <cell r="K5613">
            <v>0</v>
          </cell>
          <cell r="L5613">
            <v>0</v>
          </cell>
          <cell r="M5613">
            <v>0</v>
          </cell>
          <cell r="N5613">
            <v>0</v>
          </cell>
          <cell r="O5613">
            <v>500000</v>
          </cell>
          <cell r="P5613">
            <v>0</v>
          </cell>
          <cell r="Q5613">
            <v>400000</v>
          </cell>
          <cell r="R5613">
            <v>0</v>
          </cell>
        </row>
        <row r="5614">
          <cell r="B5614" t="str">
            <v>4649</v>
          </cell>
          <cell r="C5614" t="str">
            <v>T.NINH</v>
          </cell>
          <cell r="E5614" t="str">
            <v>NGUYEN THI HUONG</v>
          </cell>
          <cell r="F5614" t="str">
            <v>GIANG</v>
          </cell>
          <cell r="G5614" t="str">
            <v>GIAO DICH VIEN</v>
          </cell>
          <cell r="I5614">
            <v>38965</v>
          </cell>
          <cell r="J5614">
            <v>26</v>
          </cell>
          <cell r="K5614">
            <v>0</v>
          </cell>
          <cell r="L5614">
            <v>0</v>
          </cell>
          <cell r="M5614">
            <v>0</v>
          </cell>
          <cell r="N5614">
            <v>0</v>
          </cell>
          <cell r="O5614">
            <v>500000</v>
          </cell>
          <cell r="P5614">
            <v>0</v>
          </cell>
          <cell r="Q5614">
            <v>0</v>
          </cell>
          <cell r="R5614">
            <v>0</v>
          </cell>
        </row>
        <row r="5615">
          <cell r="B5615" t="str">
            <v>4650</v>
          </cell>
          <cell r="C5615" t="str">
            <v>T.NINH</v>
          </cell>
          <cell r="E5615" t="str">
            <v>NGUYEN XUAN</v>
          </cell>
          <cell r="F5615" t="str">
            <v>THUY</v>
          </cell>
          <cell r="G5615" t="str">
            <v>THU QUY CAP 2</v>
          </cell>
          <cell r="H5615" t="str">
            <v>TQ</v>
          </cell>
          <cell r="I5615">
            <v>38965</v>
          </cell>
          <cell r="J5615">
            <v>26</v>
          </cell>
          <cell r="K5615">
            <v>0</v>
          </cell>
          <cell r="L5615">
            <v>0</v>
          </cell>
          <cell r="M5615">
            <v>0</v>
          </cell>
          <cell r="N5615">
            <v>0</v>
          </cell>
          <cell r="O5615">
            <v>500000</v>
          </cell>
          <cell r="P5615">
            <v>0</v>
          </cell>
          <cell r="Q5615">
            <v>0</v>
          </cell>
          <cell r="R5615">
            <v>0</v>
          </cell>
        </row>
        <row r="5616">
          <cell r="B5616" t="str">
            <v>4987</v>
          </cell>
          <cell r="C5616" t="str">
            <v>T.NINH</v>
          </cell>
          <cell r="E5616" t="str">
            <v>NGUYEN HUU</v>
          </cell>
          <cell r="F5616" t="str">
            <v>TRONG</v>
          </cell>
          <cell r="G5616" t="str">
            <v>NV BAO VE</v>
          </cell>
          <cell r="H5616" t="str">
            <v>BV</v>
          </cell>
          <cell r="I5616">
            <v>39036</v>
          </cell>
          <cell r="J5616">
            <v>26</v>
          </cell>
          <cell r="K5616">
            <v>0</v>
          </cell>
          <cell r="L5616">
            <v>0</v>
          </cell>
          <cell r="M5616">
            <v>0</v>
          </cell>
          <cell r="N5616">
            <v>0</v>
          </cell>
          <cell r="O5616">
            <v>500000</v>
          </cell>
          <cell r="P5616">
            <v>0</v>
          </cell>
          <cell r="Q5616">
            <v>0</v>
          </cell>
          <cell r="R5616">
            <v>0</v>
          </cell>
        </row>
        <row r="5617">
          <cell r="B5617" t="str">
            <v>4988</v>
          </cell>
          <cell r="C5617" t="str">
            <v>T.NINH</v>
          </cell>
          <cell r="E5617" t="str">
            <v>TRAN THANH</v>
          </cell>
          <cell r="F5617" t="str">
            <v>HUONG</v>
          </cell>
          <cell r="G5617" t="str">
            <v>THU QUY CAP 2</v>
          </cell>
          <cell r="H5617" t="str">
            <v>TQ</v>
          </cell>
          <cell r="I5617">
            <v>39036</v>
          </cell>
          <cell r="J5617">
            <v>26</v>
          </cell>
          <cell r="K5617">
            <v>0</v>
          </cell>
          <cell r="L5617">
            <v>0</v>
          </cell>
          <cell r="M5617">
            <v>0</v>
          </cell>
          <cell r="N5617">
            <v>0</v>
          </cell>
          <cell r="O5617">
            <v>500000</v>
          </cell>
          <cell r="P5617">
            <v>0</v>
          </cell>
          <cell r="Q5617">
            <v>0</v>
          </cell>
          <cell r="R5617">
            <v>0</v>
          </cell>
        </row>
        <row r="5618">
          <cell r="B5618" t="str">
            <v>5052</v>
          </cell>
          <cell r="C5618" t="str">
            <v>T.NINH</v>
          </cell>
          <cell r="E5618" t="str">
            <v>NGUYEN BAO</v>
          </cell>
          <cell r="F5618" t="str">
            <v>LONG</v>
          </cell>
          <cell r="G5618" t="str">
            <v>NV TIN DUNG</v>
          </cell>
          <cell r="I5618">
            <v>39052</v>
          </cell>
          <cell r="J5618">
            <v>26</v>
          </cell>
          <cell r="K5618">
            <v>0</v>
          </cell>
          <cell r="L5618">
            <v>0</v>
          </cell>
          <cell r="M5618">
            <v>0</v>
          </cell>
          <cell r="N5618">
            <v>3</v>
          </cell>
          <cell r="O5618">
            <v>500000</v>
          </cell>
          <cell r="P5618">
            <v>0</v>
          </cell>
          <cell r="Q5618">
            <v>400000</v>
          </cell>
          <cell r="R5618">
            <v>0</v>
          </cell>
        </row>
        <row r="5619">
          <cell r="B5619" t="str">
            <v>5434</v>
          </cell>
          <cell r="C5619" t="str">
            <v>T.NINH</v>
          </cell>
          <cell r="E5619" t="str">
            <v>NGUYEN MINH DANG</v>
          </cell>
          <cell r="F5619" t="str">
            <v>KHA</v>
          </cell>
          <cell r="G5619" t="str">
            <v>NV THAM DINH DOANH NGHIEP</v>
          </cell>
          <cell r="I5619">
            <v>39142</v>
          </cell>
          <cell r="J5619">
            <v>26</v>
          </cell>
          <cell r="K5619">
            <v>0</v>
          </cell>
          <cell r="L5619">
            <v>0</v>
          </cell>
          <cell r="M5619">
            <v>0</v>
          </cell>
          <cell r="N5619">
            <v>2</v>
          </cell>
          <cell r="O5619">
            <v>500000</v>
          </cell>
          <cell r="P5619">
            <v>0</v>
          </cell>
          <cell r="Q5619">
            <v>400000</v>
          </cell>
          <cell r="R5619">
            <v>0</v>
          </cell>
        </row>
        <row r="5620">
          <cell r="B5620" t="str">
            <v>5459</v>
          </cell>
          <cell r="C5620" t="str">
            <v>T.NINH</v>
          </cell>
          <cell r="E5620" t="str">
            <v>TRAN MINH</v>
          </cell>
          <cell r="F5620" t="str">
            <v>TOAN</v>
          </cell>
          <cell r="G5620" t="str">
            <v>NV THAM DINH CA NHAN</v>
          </cell>
          <cell r="I5620">
            <v>39150</v>
          </cell>
          <cell r="J5620">
            <v>26</v>
          </cell>
          <cell r="K5620">
            <v>0</v>
          </cell>
          <cell r="L5620">
            <v>0</v>
          </cell>
          <cell r="M5620">
            <v>0</v>
          </cell>
          <cell r="N5620">
            <v>8</v>
          </cell>
          <cell r="O5620">
            <v>500000</v>
          </cell>
          <cell r="P5620">
            <v>0</v>
          </cell>
          <cell r="Q5620">
            <v>400000</v>
          </cell>
          <cell r="R5620">
            <v>0</v>
          </cell>
        </row>
        <row r="5621">
          <cell r="B5621" t="str">
            <v>5628</v>
          </cell>
          <cell r="C5621" t="str">
            <v>T.NINH</v>
          </cell>
          <cell r="E5621" t="str">
            <v>LE QUOC</v>
          </cell>
          <cell r="F5621" t="str">
            <v>HOANG</v>
          </cell>
          <cell r="G5621" t="str">
            <v>NV THAM DINH DOANH NGHIEP</v>
          </cell>
          <cell r="I5621">
            <v>39177</v>
          </cell>
          <cell r="J5621">
            <v>26</v>
          </cell>
          <cell r="K5621">
            <v>0</v>
          </cell>
          <cell r="L5621">
            <v>0</v>
          </cell>
          <cell r="M5621">
            <v>0</v>
          </cell>
          <cell r="N5621">
            <v>2</v>
          </cell>
          <cell r="O5621">
            <v>500000</v>
          </cell>
          <cell r="P5621">
            <v>0</v>
          </cell>
          <cell r="Q5621">
            <v>400000</v>
          </cell>
          <cell r="R5621">
            <v>0</v>
          </cell>
        </row>
        <row r="5622">
          <cell r="B5622" t="str">
            <v>5729</v>
          </cell>
          <cell r="C5622" t="str">
            <v>T.NINH</v>
          </cell>
          <cell r="E5622" t="str">
            <v>NGO THI KIM</v>
          </cell>
          <cell r="F5622" t="str">
            <v>NGOC</v>
          </cell>
          <cell r="G5622" t="str">
            <v>GIAO DICH VIEN QUY</v>
          </cell>
          <cell r="H5622" t="str">
            <v>GDVQ</v>
          </cell>
          <cell r="I5622">
            <v>39188</v>
          </cell>
          <cell r="J5622">
            <v>26</v>
          </cell>
          <cell r="K5622">
            <v>0</v>
          </cell>
          <cell r="L5622">
            <v>0</v>
          </cell>
          <cell r="M5622">
            <v>0</v>
          </cell>
          <cell r="N5622">
            <v>0</v>
          </cell>
          <cell r="O5622">
            <v>500000</v>
          </cell>
          <cell r="P5622">
            <v>0</v>
          </cell>
          <cell r="Q5622">
            <v>0</v>
          </cell>
          <cell r="R5622">
            <v>0</v>
          </cell>
        </row>
        <row r="5623">
          <cell r="B5623" t="str">
            <v>5730</v>
          </cell>
          <cell r="C5623" t="str">
            <v>T.NINH</v>
          </cell>
          <cell r="E5623" t="str">
            <v>VO THI THANH</v>
          </cell>
          <cell r="F5623" t="str">
            <v>THUY</v>
          </cell>
          <cell r="G5623" t="str">
            <v>GIAO DICH VIEN QUY</v>
          </cell>
          <cell r="H5623" t="str">
            <v>GDVQ</v>
          </cell>
          <cell r="I5623">
            <v>39188</v>
          </cell>
          <cell r="J5623">
            <v>26</v>
          </cell>
          <cell r="K5623">
            <v>0</v>
          </cell>
          <cell r="L5623">
            <v>0</v>
          </cell>
          <cell r="M5623">
            <v>0</v>
          </cell>
          <cell r="N5623">
            <v>0</v>
          </cell>
          <cell r="O5623">
            <v>500000</v>
          </cell>
          <cell r="P5623">
            <v>0</v>
          </cell>
          <cell r="Q5623">
            <v>0</v>
          </cell>
          <cell r="R5623">
            <v>0</v>
          </cell>
        </row>
        <row r="5624">
          <cell r="B5624" t="str">
            <v>5773</v>
          </cell>
          <cell r="C5624" t="str">
            <v>T.NINH</v>
          </cell>
          <cell r="E5624" t="str">
            <v>NGUYEN NGOC OANH</v>
          </cell>
          <cell r="F5624" t="str">
            <v>OANH</v>
          </cell>
          <cell r="G5624" t="str">
            <v>GIAO DICH VIEN</v>
          </cell>
          <cell r="I5624">
            <v>39188</v>
          </cell>
          <cell r="J5624">
            <v>26</v>
          </cell>
          <cell r="K5624">
            <v>0</v>
          </cell>
          <cell r="L5624">
            <v>0</v>
          </cell>
          <cell r="M5624">
            <v>0</v>
          </cell>
          <cell r="N5624">
            <v>0</v>
          </cell>
          <cell r="O5624">
            <v>500000</v>
          </cell>
          <cell r="P5624">
            <v>0</v>
          </cell>
          <cell r="Q5624">
            <v>0</v>
          </cell>
          <cell r="R5624">
            <v>0</v>
          </cell>
        </row>
        <row r="5625">
          <cell r="B5625" t="str">
            <v>6002</v>
          </cell>
          <cell r="C5625" t="str">
            <v>T.NINH</v>
          </cell>
          <cell r="E5625" t="str">
            <v xml:space="preserve">NGUYEN THI THUY </v>
          </cell>
          <cell r="F5625" t="str">
            <v>LINH</v>
          </cell>
          <cell r="G5625" t="str">
            <v>GIAO DICH VIEN</v>
          </cell>
          <cell r="I5625">
            <v>39214</v>
          </cell>
          <cell r="J5625">
            <v>26</v>
          </cell>
          <cell r="K5625">
            <v>0</v>
          </cell>
          <cell r="L5625">
            <v>0</v>
          </cell>
          <cell r="M5625">
            <v>0</v>
          </cell>
          <cell r="N5625">
            <v>0</v>
          </cell>
          <cell r="O5625">
            <v>500000</v>
          </cell>
          <cell r="P5625">
            <v>0</v>
          </cell>
          <cell r="Q5625">
            <v>0</v>
          </cell>
          <cell r="R5625">
            <v>0</v>
          </cell>
        </row>
        <row r="5626">
          <cell r="B5626" t="str">
            <v>6058</v>
          </cell>
          <cell r="C5626" t="str">
            <v>T.NINH</v>
          </cell>
          <cell r="E5626" t="str">
            <v>PHAM PHUONG</v>
          </cell>
          <cell r="F5626" t="str">
            <v>UYEN</v>
          </cell>
          <cell r="G5626" t="str">
            <v>GIAO DICH VIEN TIN DUNG</v>
          </cell>
          <cell r="I5626">
            <v>39234</v>
          </cell>
          <cell r="J5626">
            <v>26</v>
          </cell>
          <cell r="K5626">
            <v>0</v>
          </cell>
          <cell r="L5626">
            <v>0</v>
          </cell>
          <cell r="M5626">
            <v>0</v>
          </cell>
          <cell r="N5626">
            <v>0</v>
          </cell>
          <cell r="O5626">
            <v>500000</v>
          </cell>
          <cell r="P5626">
            <v>0</v>
          </cell>
          <cell r="Q5626">
            <v>0</v>
          </cell>
          <cell r="R5626">
            <v>0</v>
          </cell>
        </row>
        <row r="5627">
          <cell r="B5627" t="str">
            <v>6653</v>
          </cell>
          <cell r="C5627" t="str">
            <v>T.NINH</v>
          </cell>
          <cell r="E5627" t="str">
            <v>TRAN BAO</v>
          </cell>
          <cell r="F5627" t="str">
            <v>HAN</v>
          </cell>
          <cell r="G5627" t="str">
            <v>GIAO DICH VIEN TIN DUNG</v>
          </cell>
          <cell r="I5627">
            <v>39337</v>
          </cell>
          <cell r="J5627">
            <v>26</v>
          </cell>
          <cell r="K5627">
            <v>0</v>
          </cell>
          <cell r="L5627">
            <v>0</v>
          </cell>
          <cell r="M5627">
            <v>0</v>
          </cell>
          <cell r="N5627">
            <v>0</v>
          </cell>
          <cell r="O5627">
            <v>500000</v>
          </cell>
          <cell r="P5627">
            <v>0</v>
          </cell>
          <cell r="Q5627">
            <v>0</v>
          </cell>
          <cell r="R5627">
            <v>0</v>
          </cell>
        </row>
        <row r="5628">
          <cell r="B5628" t="str">
            <v>6665</v>
          </cell>
          <cell r="C5628" t="str">
            <v>T.NINH</v>
          </cell>
          <cell r="E5628" t="str">
            <v>TRAN MINH</v>
          </cell>
          <cell r="F5628" t="str">
            <v>TAM</v>
          </cell>
          <cell r="G5628" t="str">
            <v>NV THAM DINH CA NHAN</v>
          </cell>
          <cell r="I5628">
            <v>39342</v>
          </cell>
          <cell r="J5628">
            <v>26</v>
          </cell>
          <cell r="K5628">
            <v>0</v>
          </cell>
          <cell r="L5628">
            <v>0</v>
          </cell>
          <cell r="M5628">
            <v>0</v>
          </cell>
          <cell r="N5628">
            <v>2</v>
          </cell>
          <cell r="O5628">
            <v>500000</v>
          </cell>
          <cell r="P5628">
            <v>0</v>
          </cell>
          <cell r="Q5628">
            <v>400000</v>
          </cell>
          <cell r="R5628">
            <v>0</v>
          </cell>
        </row>
        <row r="5629">
          <cell r="B5629" t="str">
            <v>6666</v>
          </cell>
          <cell r="C5629" t="str">
            <v>T.NINH</v>
          </cell>
          <cell r="E5629" t="str">
            <v>TRINH THI THU</v>
          </cell>
          <cell r="F5629" t="str">
            <v>LINH</v>
          </cell>
          <cell r="G5629" t="str">
            <v>GIAO DICH VIEN</v>
          </cell>
          <cell r="I5629">
            <v>39342</v>
          </cell>
          <cell r="J5629">
            <v>26</v>
          </cell>
          <cell r="K5629">
            <v>0</v>
          </cell>
          <cell r="L5629">
            <v>0</v>
          </cell>
          <cell r="M5629">
            <v>0</v>
          </cell>
          <cell r="N5629">
            <v>0</v>
          </cell>
          <cell r="O5629">
            <v>500000</v>
          </cell>
          <cell r="P5629">
            <v>0</v>
          </cell>
          <cell r="Q5629">
            <v>0</v>
          </cell>
          <cell r="R5629">
            <v>0</v>
          </cell>
        </row>
        <row r="5630">
          <cell r="B5630" t="str">
            <v>6979</v>
          </cell>
          <cell r="C5630" t="str">
            <v>T.NINH</v>
          </cell>
          <cell r="E5630" t="str">
            <v>LE THANH</v>
          </cell>
          <cell r="F5630" t="str">
            <v>NHAN</v>
          </cell>
          <cell r="G5630" t="str">
            <v>NV BAO VE</v>
          </cell>
          <cell r="H5630" t="str">
            <v>BV</v>
          </cell>
          <cell r="I5630">
            <v>39393</v>
          </cell>
          <cell r="J5630">
            <v>26</v>
          </cell>
          <cell r="K5630">
            <v>0</v>
          </cell>
          <cell r="L5630">
            <v>0</v>
          </cell>
          <cell r="M5630">
            <v>0</v>
          </cell>
          <cell r="N5630">
            <v>0</v>
          </cell>
          <cell r="O5630">
            <v>500000</v>
          </cell>
          <cell r="P5630">
            <v>0</v>
          </cell>
          <cell r="Q5630">
            <v>0</v>
          </cell>
          <cell r="R5630">
            <v>0</v>
          </cell>
        </row>
        <row r="5631">
          <cell r="B5631" t="str">
            <v>7113</v>
          </cell>
          <cell r="C5631" t="str">
            <v>T.NINH</v>
          </cell>
          <cell r="E5631" t="str">
            <v>LE MINH</v>
          </cell>
          <cell r="F5631" t="str">
            <v>KHANH</v>
          </cell>
          <cell r="G5631" t="str">
            <v>NV TIN DUNG CAN BO NHAN VIEN</v>
          </cell>
          <cell r="I5631">
            <v>39412</v>
          </cell>
          <cell r="J5631">
            <v>26</v>
          </cell>
          <cell r="K5631">
            <v>0</v>
          </cell>
          <cell r="L5631">
            <v>0</v>
          </cell>
          <cell r="M5631">
            <v>0</v>
          </cell>
          <cell r="N5631">
            <v>2</v>
          </cell>
          <cell r="O5631">
            <v>500000</v>
          </cell>
          <cell r="P5631">
            <v>0</v>
          </cell>
          <cell r="Q5631">
            <v>400000</v>
          </cell>
          <cell r="R5631">
            <v>0</v>
          </cell>
        </row>
        <row r="5632">
          <cell r="B5632" t="str">
            <v>7428</v>
          </cell>
          <cell r="C5632" t="str">
            <v>T.NINH</v>
          </cell>
          <cell r="E5632" t="str">
            <v>HO THI NGOC</v>
          </cell>
          <cell r="F5632" t="str">
            <v>THUY</v>
          </cell>
          <cell r="G5632" t="str">
            <v>GIAO DICH VIEN</v>
          </cell>
          <cell r="I5632">
            <v>39454</v>
          </cell>
          <cell r="J5632">
            <v>26</v>
          </cell>
          <cell r="K5632">
            <v>0</v>
          </cell>
          <cell r="L5632">
            <v>0</v>
          </cell>
          <cell r="M5632">
            <v>0</v>
          </cell>
          <cell r="N5632">
            <v>0</v>
          </cell>
          <cell r="O5632">
            <v>500000</v>
          </cell>
          <cell r="P5632">
            <v>0</v>
          </cell>
          <cell r="Q5632">
            <v>0</v>
          </cell>
          <cell r="R5632">
            <v>0</v>
          </cell>
        </row>
        <row r="5633">
          <cell r="B5633" t="str">
            <v>7624</v>
          </cell>
          <cell r="C5633" t="str">
            <v>T.NINH</v>
          </cell>
          <cell r="E5633" t="str">
            <v>NGUYEN MINH</v>
          </cell>
          <cell r="F5633" t="str">
            <v>CUONG</v>
          </cell>
          <cell r="G5633" t="str">
            <v>NV TIN DUNG</v>
          </cell>
          <cell r="I5633">
            <v>39482</v>
          </cell>
          <cell r="J5633">
            <v>26</v>
          </cell>
          <cell r="K5633">
            <v>0</v>
          </cell>
          <cell r="L5633">
            <v>0</v>
          </cell>
          <cell r="M5633">
            <v>0</v>
          </cell>
          <cell r="N5633">
            <v>2</v>
          </cell>
          <cell r="O5633">
            <v>500000</v>
          </cell>
          <cell r="P5633">
            <v>0</v>
          </cell>
          <cell r="Q5633">
            <v>400000</v>
          </cell>
          <cell r="R5633">
            <v>0</v>
          </cell>
        </row>
        <row r="5634">
          <cell r="B5634" t="str">
            <v>7628</v>
          </cell>
          <cell r="C5634" t="str">
            <v>T.NINH</v>
          </cell>
          <cell r="E5634" t="str">
            <v>HUYNH MINH</v>
          </cell>
          <cell r="F5634" t="str">
            <v>NHUT</v>
          </cell>
          <cell r="G5634" t="str">
            <v>NV TIN DUNG</v>
          </cell>
          <cell r="I5634">
            <v>39490</v>
          </cell>
          <cell r="J5634">
            <v>26</v>
          </cell>
          <cell r="K5634">
            <v>0</v>
          </cell>
          <cell r="L5634">
            <v>0</v>
          </cell>
          <cell r="M5634">
            <v>0</v>
          </cell>
          <cell r="N5634">
            <v>0</v>
          </cell>
          <cell r="O5634">
            <v>500000</v>
          </cell>
          <cell r="P5634">
            <v>0</v>
          </cell>
          <cell r="Q5634">
            <v>400000</v>
          </cell>
          <cell r="R5634">
            <v>0</v>
          </cell>
        </row>
        <row r="5635">
          <cell r="B5635" t="str">
            <v>7676</v>
          </cell>
          <cell r="C5635" t="str">
            <v>T.NINH</v>
          </cell>
          <cell r="E5635" t="str">
            <v>NGUYEN NGOC</v>
          </cell>
          <cell r="F5635" t="str">
            <v>TAI</v>
          </cell>
          <cell r="G5635" t="str">
            <v>CB QUAN HE KHACH HANG DOANH NGHIEP</v>
          </cell>
          <cell r="I5635">
            <v>39496</v>
          </cell>
          <cell r="J5635">
            <v>25</v>
          </cell>
          <cell r="K5635">
            <v>0</v>
          </cell>
          <cell r="L5635">
            <v>0</v>
          </cell>
          <cell r="M5635">
            <v>0</v>
          </cell>
          <cell r="N5635">
            <v>0</v>
          </cell>
          <cell r="O5635">
            <v>500000</v>
          </cell>
          <cell r="P5635">
            <v>0</v>
          </cell>
          <cell r="Q5635">
            <v>0</v>
          </cell>
          <cell r="R5635">
            <v>0</v>
          </cell>
        </row>
        <row r="5636">
          <cell r="B5636" t="str">
            <v>8045</v>
          </cell>
          <cell r="C5636" t="str">
            <v>T.NINH</v>
          </cell>
          <cell r="E5636" t="str">
            <v>DUONG THI THU</v>
          </cell>
          <cell r="F5636" t="str">
            <v>HA</v>
          </cell>
          <cell r="G5636" t="str">
            <v>GIAO DICH VIEN</v>
          </cell>
          <cell r="I5636">
            <v>39541</v>
          </cell>
          <cell r="J5636">
            <v>24</v>
          </cell>
          <cell r="K5636">
            <v>0</v>
          </cell>
          <cell r="L5636">
            <v>0</v>
          </cell>
          <cell r="M5636">
            <v>0</v>
          </cell>
          <cell r="N5636">
            <v>0</v>
          </cell>
          <cell r="O5636">
            <v>500000</v>
          </cell>
          <cell r="P5636">
            <v>0</v>
          </cell>
          <cell r="Q5636">
            <v>0</v>
          </cell>
          <cell r="R5636">
            <v>0</v>
          </cell>
        </row>
        <row r="5637">
          <cell r="B5637" t="str">
            <v>8052</v>
          </cell>
          <cell r="C5637" t="str">
            <v>T.NINH</v>
          </cell>
          <cell r="E5637" t="str">
            <v>NGUYEN HOANG ANH</v>
          </cell>
          <cell r="F5637" t="str">
            <v>THU</v>
          </cell>
          <cell r="G5637" t="str">
            <v>GIAO DICH VIEN</v>
          </cell>
          <cell r="I5637">
            <v>39545</v>
          </cell>
          <cell r="J5637">
            <v>21</v>
          </cell>
          <cell r="K5637">
            <v>0</v>
          </cell>
          <cell r="L5637">
            <v>0</v>
          </cell>
          <cell r="M5637">
            <v>0</v>
          </cell>
          <cell r="N5637">
            <v>0</v>
          </cell>
          <cell r="O5637">
            <v>500000</v>
          </cell>
          <cell r="P5637">
            <v>0</v>
          </cell>
          <cell r="Q5637">
            <v>0</v>
          </cell>
          <cell r="R5637">
            <v>0</v>
          </cell>
        </row>
        <row r="5638">
          <cell r="B5638" t="str">
            <v>8053</v>
          </cell>
          <cell r="C5638" t="str">
            <v>T.NINH</v>
          </cell>
          <cell r="E5638" t="str">
            <v>PHAM THI DIEM</v>
          </cell>
          <cell r="F5638" t="str">
            <v>TRANG</v>
          </cell>
          <cell r="G5638" t="str">
            <v>NV THANH TOAN LIEN NGAN HANG</v>
          </cell>
          <cell r="I5638">
            <v>39545</v>
          </cell>
          <cell r="J5638">
            <v>21</v>
          </cell>
          <cell r="K5638">
            <v>0</v>
          </cell>
          <cell r="L5638">
            <v>0</v>
          </cell>
          <cell r="M5638">
            <v>0</v>
          </cell>
          <cell r="N5638">
            <v>0</v>
          </cell>
          <cell r="O5638">
            <v>500000</v>
          </cell>
          <cell r="P5638">
            <v>0</v>
          </cell>
          <cell r="Q5638">
            <v>0</v>
          </cell>
          <cell r="R5638">
            <v>0</v>
          </cell>
        </row>
        <row r="5639">
          <cell r="B5639" t="str">
            <v>8054</v>
          </cell>
          <cell r="C5639" t="str">
            <v>T.NINH</v>
          </cell>
          <cell r="E5639" t="str">
            <v>TRAN THI THANH</v>
          </cell>
          <cell r="F5639" t="str">
            <v>THOANG</v>
          </cell>
          <cell r="G5639" t="str">
            <v>GIAO DICH VIEN</v>
          </cell>
          <cell r="I5639">
            <v>39545</v>
          </cell>
          <cell r="J5639">
            <v>21</v>
          </cell>
          <cell r="K5639">
            <v>0</v>
          </cell>
          <cell r="L5639">
            <v>0</v>
          </cell>
          <cell r="M5639">
            <v>0</v>
          </cell>
          <cell r="N5639">
            <v>0</v>
          </cell>
          <cell r="O5639">
            <v>500000</v>
          </cell>
          <cell r="P5639">
            <v>0</v>
          </cell>
          <cell r="Q5639">
            <v>0</v>
          </cell>
          <cell r="R5639">
            <v>0</v>
          </cell>
        </row>
        <row r="5640">
          <cell r="B5640" t="str">
            <v>3319</v>
          </cell>
          <cell r="C5640" t="str">
            <v>T.PHU</v>
          </cell>
          <cell r="D5640" t="str">
            <v>D</v>
          </cell>
          <cell r="E5640" t="str">
            <v>PHAM THANH</v>
          </cell>
          <cell r="F5640" t="str">
            <v>KY</v>
          </cell>
          <cell r="G5640" t="str">
            <v>GIAM DOC CHI NHANH</v>
          </cell>
          <cell r="H5640" t="str">
            <v>GDCN</v>
          </cell>
          <cell r="I5640">
            <v>38657</v>
          </cell>
          <cell r="J5640">
            <v>26</v>
          </cell>
          <cell r="K5640">
            <v>0</v>
          </cell>
          <cell r="L5640">
            <v>0</v>
          </cell>
          <cell r="M5640">
            <v>0</v>
          </cell>
          <cell r="N5640">
            <v>0</v>
          </cell>
          <cell r="O5640">
            <v>1000000</v>
          </cell>
          <cell r="P5640">
            <v>0</v>
          </cell>
          <cell r="Q5640">
            <v>0</v>
          </cell>
          <cell r="R5640">
            <v>0</v>
          </cell>
        </row>
        <row r="5641">
          <cell r="B5641" t="str">
            <v>0602</v>
          </cell>
          <cell r="C5641" t="str">
            <v>T.PHU</v>
          </cell>
          <cell r="D5641" t="str">
            <v>D1</v>
          </cell>
          <cell r="E5641" t="str">
            <v>NGUYEN KIM</v>
          </cell>
          <cell r="F5641" t="str">
            <v>LIEN</v>
          </cell>
          <cell r="G5641" t="str">
            <v>PHO GIAM DOC CHI NHANH</v>
          </cell>
          <cell r="H5641" t="str">
            <v>PGDCN</v>
          </cell>
          <cell r="I5641">
            <v>36850</v>
          </cell>
          <cell r="J5641">
            <v>26</v>
          </cell>
          <cell r="K5641">
            <v>0</v>
          </cell>
          <cell r="L5641">
            <v>0</v>
          </cell>
          <cell r="M5641">
            <v>0</v>
          </cell>
          <cell r="N5641">
            <v>0</v>
          </cell>
          <cell r="O5641">
            <v>1000000</v>
          </cell>
          <cell r="P5641">
            <v>0</v>
          </cell>
          <cell r="Q5641">
            <v>0</v>
          </cell>
          <cell r="R5641">
            <v>0</v>
          </cell>
        </row>
        <row r="5642">
          <cell r="B5642" t="str">
            <v>0778</v>
          </cell>
          <cell r="C5642" t="str">
            <v>T.PHU</v>
          </cell>
          <cell r="D5642" t="str">
            <v>E</v>
          </cell>
          <cell r="E5642" t="str">
            <v>HO THI</v>
          </cell>
          <cell r="F5642" t="str">
            <v>VY</v>
          </cell>
          <cell r="G5642" t="str">
            <v>TP. KE TOAN &amp; QUY KIEM KTT</v>
          </cell>
          <cell r="H5642" t="str">
            <v>TPNVCN</v>
          </cell>
          <cell r="I5642">
            <v>37194</v>
          </cell>
          <cell r="J5642">
            <v>26</v>
          </cell>
          <cell r="K5642">
            <v>0</v>
          </cell>
          <cell r="L5642">
            <v>0</v>
          </cell>
          <cell r="M5642">
            <v>0</v>
          </cell>
          <cell r="N5642">
            <v>0</v>
          </cell>
          <cell r="O5642">
            <v>500000</v>
          </cell>
          <cell r="P5642">
            <v>0</v>
          </cell>
          <cell r="Q5642">
            <v>0</v>
          </cell>
          <cell r="R5642">
            <v>0</v>
          </cell>
        </row>
        <row r="5643">
          <cell r="B5643" t="str">
            <v>2137</v>
          </cell>
          <cell r="C5643" t="str">
            <v>T.PHU</v>
          </cell>
          <cell r="D5643" t="str">
            <v>E</v>
          </cell>
          <cell r="E5643" t="str">
            <v>NGUYEN VIET</v>
          </cell>
          <cell r="F5643" t="str">
            <v>SON</v>
          </cell>
          <cell r="G5643" t="str">
            <v>TP. DICH VU KHACH HANG</v>
          </cell>
          <cell r="H5643" t="str">
            <v>TPNVCN</v>
          </cell>
          <cell r="I5643">
            <v>38180</v>
          </cell>
          <cell r="J5643">
            <v>26</v>
          </cell>
          <cell r="K5643">
            <v>0</v>
          </cell>
          <cell r="L5643">
            <v>0</v>
          </cell>
          <cell r="M5643">
            <v>0</v>
          </cell>
          <cell r="N5643">
            <v>0</v>
          </cell>
          <cell r="O5643">
            <v>500000</v>
          </cell>
          <cell r="P5643">
            <v>0</v>
          </cell>
          <cell r="Q5643">
            <v>0</v>
          </cell>
          <cell r="R5643">
            <v>0</v>
          </cell>
        </row>
        <row r="5644">
          <cell r="B5644" t="str">
            <v>0084</v>
          </cell>
          <cell r="C5644" t="str">
            <v>T.PHU</v>
          </cell>
          <cell r="D5644" t="str">
            <v>E1</v>
          </cell>
          <cell r="E5644" t="str">
            <v>PHAN THANH</v>
          </cell>
          <cell r="F5644" t="str">
            <v>HOA</v>
          </cell>
          <cell r="G5644" t="str">
            <v>PT. PHONG HO TRO</v>
          </cell>
          <cell r="H5644" t="str">
            <v>PPNVCN</v>
          </cell>
          <cell r="I5644">
            <v>35012</v>
          </cell>
          <cell r="J5644">
            <v>26</v>
          </cell>
          <cell r="K5644">
            <v>0</v>
          </cell>
          <cell r="L5644">
            <v>0</v>
          </cell>
          <cell r="M5644">
            <v>0</v>
          </cell>
          <cell r="N5644">
            <v>0</v>
          </cell>
          <cell r="O5644">
            <v>500000</v>
          </cell>
          <cell r="P5644">
            <v>0</v>
          </cell>
          <cell r="Q5644">
            <v>0</v>
          </cell>
          <cell r="R5644">
            <v>0</v>
          </cell>
        </row>
        <row r="5645">
          <cell r="B5645" t="str">
            <v>0458</v>
          </cell>
          <cell r="C5645" t="str">
            <v>T.PHU</v>
          </cell>
          <cell r="D5645" t="str">
            <v>F1-AU CO</v>
          </cell>
          <cell r="E5645" t="str">
            <v>PHAN THI THUY</v>
          </cell>
          <cell r="F5645" t="str">
            <v>UT</v>
          </cell>
          <cell r="G5645" t="str">
            <v>PHO PGD</v>
          </cell>
          <cell r="H5645" t="str">
            <v>PPGD</v>
          </cell>
          <cell r="I5645">
            <v>36526</v>
          </cell>
          <cell r="J5645">
            <v>26</v>
          </cell>
          <cell r="K5645">
            <v>0</v>
          </cell>
          <cell r="L5645">
            <v>0</v>
          </cell>
          <cell r="M5645">
            <v>0</v>
          </cell>
          <cell r="N5645">
            <v>0</v>
          </cell>
          <cell r="O5645">
            <v>500000</v>
          </cell>
          <cell r="P5645">
            <v>0</v>
          </cell>
          <cell r="Q5645">
            <v>0</v>
          </cell>
          <cell r="R5645">
            <v>0</v>
          </cell>
        </row>
        <row r="5646">
          <cell r="B5646" t="str">
            <v>0430</v>
          </cell>
          <cell r="C5646" t="str">
            <v>T.PHU</v>
          </cell>
          <cell r="D5646" t="str">
            <v>F1-KCN TBINH</v>
          </cell>
          <cell r="E5646" t="str">
            <v>PHAM TAN</v>
          </cell>
          <cell r="F5646" t="str">
            <v>MINH</v>
          </cell>
          <cell r="G5646" t="str">
            <v>PHO PGD</v>
          </cell>
          <cell r="H5646" t="str">
            <v>PPGD</v>
          </cell>
          <cell r="I5646">
            <v>36526</v>
          </cell>
          <cell r="J5646">
            <v>26</v>
          </cell>
          <cell r="K5646">
            <v>0</v>
          </cell>
          <cell r="L5646">
            <v>0</v>
          </cell>
          <cell r="M5646">
            <v>0</v>
          </cell>
          <cell r="N5646">
            <v>0</v>
          </cell>
          <cell r="O5646">
            <v>500000</v>
          </cell>
          <cell r="P5646">
            <v>0</v>
          </cell>
          <cell r="Q5646">
            <v>0</v>
          </cell>
          <cell r="R5646">
            <v>0</v>
          </cell>
        </row>
        <row r="5647">
          <cell r="B5647" t="str">
            <v>1925</v>
          </cell>
          <cell r="C5647" t="str">
            <v>T.PHU</v>
          </cell>
          <cell r="D5647" t="str">
            <v>F1-PHU THO HOA</v>
          </cell>
          <cell r="E5647" t="str">
            <v>NGUYEN MINH</v>
          </cell>
          <cell r="F5647" t="str">
            <v>HAI</v>
          </cell>
          <cell r="G5647" t="str">
            <v>PHO PGD</v>
          </cell>
          <cell r="H5647" t="str">
            <v>PPGD</v>
          </cell>
          <cell r="I5647">
            <v>39374</v>
          </cell>
          <cell r="J5647">
            <v>26</v>
          </cell>
          <cell r="K5647">
            <v>0</v>
          </cell>
          <cell r="L5647">
            <v>0</v>
          </cell>
          <cell r="M5647">
            <v>0</v>
          </cell>
          <cell r="N5647">
            <v>0</v>
          </cell>
          <cell r="O5647">
            <v>500000</v>
          </cell>
          <cell r="P5647">
            <v>0</v>
          </cell>
          <cell r="Q5647">
            <v>0</v>
          </cell>
          <cell r="R5647">
            <v>0</v>
          </cell>
        </row>
        <row r="5648">
          <cell r="B5648" t="str">
            <v>0086</v>
          </cell>
          <cell r="C5648" t="str">
            <v>T.PHU</v>
          </cell>
          <cell r="D5648" t="str">
            <v>F1-TAN QUY</v>
          </cell>
          <cell r="E5648" t="str">
            <v>NGUYEN NGOC</v>
          </cell>
          <cell r="F5648" t="str">
            <v>TU</v>
          </cell>
          <cell r="G5648" t="str">
            <v>PHO PGD</v>
          </cell>
          <cell r="H5648" t="str">
            <v>PPGD</v>
          </cell>
          <cell r="I5648">
            <v>35149</v>
          </cell>
          <cell r="J5648">
            <v>26</v>
          </cell>
          <cell r="K5648">
            <v>0</v>
          </cell>
          <cell r="L5648">
            <v>0</v>
          </cell>
          <cell r="M5648">
            <v>0</v>
          </cell>
          <cell r="N5648">
            <v>0</v>
          </cell>
          <cell r="O5648">
            <v>500000</v>
          </cell>
          <cell r="P5648">
            <v>0</v>
          </cell>
          <cell r="Q5648">
            <v>0</v>
          </cell>
          <cell r="R5648">
            <v>0</v>
          </cell>
        </row>
        <row r="5649">
          <cell r="B5649" t="str">
            <v>2642</v>
          </cell>
          <cell r="C5649" t="str">
            <v>T.PHU</v>
          </cell>
          <cell r="D5649" t="str">
            <v>F-AU CO</v>
          </cell>
          <cell r="E5649" t="str">
            <v>PHAN MINH</v>
          </cell>
          <cell r="F5649" t="str">
            <v>HOANG</v>
          </cell>
          <cell r="G5649" t="str">
            <v>TRUONG PGD</v>
          </cell>
          <cell r="H5649" t="str">
            <v>TPGD</v>
          </cell>
          <cell r="I5649">
            <v>38441</v>
          </cell>
          <cell r="J5649">
            <v>26</v>
          </cell>
          <cell r="K5649">
            <v>0</v>
          </cell>
          <cell r="L5649">
            <v>0</v>
          </cell>
          <cell r="M5649">
            <v>0</v>
          </cell>
          <cell r="N5649">
            <v>0</v>
          </cell>
          <cell r="O5649">
            <v>500000</v>
          </cell>
          <cell r="P5649">
            <v>0</v>
          </cell>
          <cell r="Q5649">
            <v>0</v>
          </cell>
          <cell r="R5649">
            <v>0</v>
          </cell>
        </row>
        <row r="5650">
          <cell r="B5650" t="str">
            <v>0340</v>
          </cell>
          <cell r="C5650" t="str">
            <v>T.PHU</v>
          </cell>
          <cell r="D5650" t="str">
            <v>F-KCN TBINH</v>
          </cell>
          <cell r="E5650" t="str">
            <v>LE NGUYEN THUY</v>
          </cell>
          <cell r="F5650" t="str">
            <v>TRANG</v>
          </cell>
          <cell r="G5650" t="str">
            <v>TRUONG PGD</v>
          </cell>
          <cell r="H5650" t="str">
            <v>TPGD</v>
          </cell>
          <cell r="I5650">
            <v>35683</v>
          </cell>
          <cell r="J5650">
            <v>26</v>
          </cell>
          <cell r="K5650">
            <v>0</v>
          </cell>
          <cell r="L5650">
            <v>0</v>
          </cell>
          <cell r="M5650">
            <v>0</v>
          </cell>
          <cell r="N5650">
            <v>0</v>
          </cell>
          <cell r="O5650">
            <v>500000</v>
          </cell>
          <cell r="P5650">
            <v>0</v>
          </cell>
          <cell r="Q5650">
            <v>0</v>
          </cell>
          <cell r="R5650">
            <v>0</v>
          </cell>
        </row>
        <row r="5651">
          <cell r="B5651" t="str">
            <v>0436</v>
          </cell>
          <cell r="C5651" t="str">
            <v>T.PHU</v>
          </cell>
          <cell r="D5651" t="str">
            <v>F-PHU THO HOA</v>
          </cell>
          <cell r="E5651" t="str">
            <v>PHAM NGUYEN THI DUYEN</v>
          </cell>
          <cell r="F5651" t="str">
            <v>ANH</v>
          </cell>
          <cell r="G5651" t="str">
            <v>TRUONG PGD</v>
          </cell>
          <cell r="H5651" t="str">
            <v>TPGD</v>
          </cell>
          <cell r="I5651">
            <v>36526</v>
          </cell>
          <cell r="J5651">
            <v>26</v>
          </cell>
          <cell r="K5651">
            <v>0</v>
          </cell>
          <cell r="L5651">
            <v>0</v>
          </cell>
          <cell r="M5651">
            <v>0</v>
          </cell>
          <cell r="N5651">
            <v>0</v>
          </cell>
          <cell r="O5651">
            <v>500000</v>
          </cell>
          <cell r="P5651">
            <v>0</v>
          </cell>
          <cell r="Q5651">
            <v>0</v>
          </cell>
          <cell r="R5651">
            <v>0</v>
          </cell>
        </row>
        <row r="5652">
          <cell r="B5652" t="str">
            <v>0609</v>
          </cell>
          <cell r="C5652" t="str">
            <v>T.PHU</v>
          </cell>
          <cell r="D5652" t="str">
            <v>F-TAN QUY</v>
          </cell>
          <cell r="E5652" t="str">
            <v>TRUONG THI NGOC</v>
          </cell>
          <cell r="F5652" t="str">
            <v>YEN</v>
          </cell>
          <cell r="G5652" t="str">
            <v>TRUONG PGD</v>
          </cell>
          <cell r="H5652" t="str">
            <v>TPGD</v>
          </cell>
          <cell r="I5652">
            <v>36734</v>
          </cell>
          <cell r="J5652">
            <v>26</v>
          </cell>
          <cell r="K5652">
            <v>0</v>
          </cell>
          <cell r="L5652">
            <v>0</v>
          </cell>
          <cell r="M5652">
            <v>0</v>
          </cell>
          <cell r="N5652">
            <v>0</v>
          </cell>
          <cell r="O5652">
            <v>500000</v>
          </cell>
          <cell r="P5652">
            <v>0</v>
          </cell>
          <cell r="Q5652">
            <v>0</v>
          </cell>
          <cell r="R5652">
            <v>0</v>
          </cell>
        </row>
        <row r="5653">
          <cell r="B5653" t="str">
            <v>0317</v>
          </cell>
          <cell r="C5653" t="str">
            <v>T.PHU</v>
          </cell>
          <cell r="E5653" t="str">
            <v>NGUYEN THI KIM</v>
          </cell>
          <cell r="F5653" t="str">
            <v>ANH</v>
          </cell>
          <cell r="G5653" t="str">
            <v>THU QUY CAP 2</v>
          </cell>
          <cell r="H5653" t="str">
            <v>TQ</v>
          </cell>
          <cell r="I5653">
            <v>32905</v>
          </cell>
          <cell r="J5653">
            <v>26</v>
          </cell>
          <cell r="K5653">
            <v>0</v>
          </cell>
          <cell r="L5653">
            <v>0</v>
          </cell>
          <cell r="M5653">
            <v>0</v>
          </cell>
          <cell r="N5653">
            <v>0</v>
          </cell>
          <cell r="O5653">
            <v>500000</v>
          </cell>
          <cell r="P5653">
            <v>0</v>
          </cell>
          <cell r="Q5653">
            <v>0</v>
          </cell>
          <cell r="R5653">
            <v>0</v>
          </cell>
        </row>
        <row r="5654">
          <cell r="B5654" t="str">
            <v>0870</v>
          </cell>
          <cell r="C5654" t="str">
            <v>T.PHU</v>
          </cell>
          <cell r="E5654" t="str">
            <v>NGUYEN THI NGOC</v>
          </cell>
          <cell r="F5654" t="str">
            <v>TRAM</v>
          </cell>
          <cell r="G5654" t="str">
            <v>THU QUY CAP 2</v>
          </cell>
          <cell r="H5654" t="str">
            <v>TQ</v>
          </cell>
          <cell r="I5654">
            <v>37258</v>
          </cell>
          <cell r="J5654">
            <v>26</v>
          </cell>
          <cell r="K5654">
            <v>0</v>
          </cell>
          <cell r="L5654">
            <v>0</v>
          </cell>
          <cell r="M5654">
            <v>0</v>
          </cell>
          <cell r="N5654">
            <v>0</v>
          </cell>
          <cell r="O5654">
            <v>500000</v>
          </cell>
          <cell r="P5654">
            <v>0</v>
          </cell>
          <cell r="Q5654">
            <v>0</v>
          </cell>
          <cell r="R5654">
            <v>0</v>
          </cell>
        </row>
        <row r="5655">
          <cell r="B5655" t="str">
            <v>0899</v>
          </cell>
          <cell r="C5655" t="str">
            <v>T.PHU</v>
          </cell>
          <cell r="E5655" t="str">
            <v>TRINH VAN</v>
          </cell>
          <cell r="F5655" t="str">
            <v>THU</v>
          </cell>
          <cell r="G5655" t="str">
            <v>NV TIN DUNG CA NHAN</v>
          </cell>
          <cell r="I5655">
            <v>37335</v>
          </cell>
          <cell r="J5655">
            <v>26</v>
          </cell>
          <cell r="K5655">
            <v>0</v>
          </cell>
          <cell r="L5655">
            <v>0</v>
          </cell>
          <cell r="M5655">
            <v>0</v>
          </cell>
          <cell r="N5655">
            <v>0</v>
          </cell>
          <cell r="O5655">
            <v>500000</v>
          </cell>
          <cell r="P5655">
            <v>0</v>
          </cell>
          <cell r="Q5655">
            <v>800000</v>
          </cell>
          <cell r="R5655">
            <v>0</v>
          </cell>
        </row>
        <row r="5656">
          <cell r="B5656" t="str">
            <v>1055</v>
          </cell>
          <cell r="C5656" t="str">
            <v>T.PHU</v>
          </cell>
          <cell r="E5656" t="str">
            <v>NGUYEN DUC NGUYEN</v>
          </cell>
          <cell r="F5656" t="str">
            <v>LE</v>
          </cell>
          <cell r="G5656" t="str">
            <v>GIAO DICH VIEN KIEM KIEM SOAT</v>
          </cell>
          <cell r="I5656">
            <v>37467</v>
          </cell>
          <cell r="J5656">
            <v>26</v>
          </cell>
          <cell r="K5656">
            <v>0</v>
          </cell>
          <cell r="L5656">
            <v>0</v>
          </cell>
          <cell r="M5656">
            <v>0</v>
          </cell>
          <cell r="N5656">
            <v>0</v>
          </cell>
          <cell r="O5656">
            <v>500000</v>
          </cell>
          <cell r="P5656">
            <v>0</v>
          </cell>
          <cell r="Q5656">
            <v>0</v>
          </cell>
          <cell r="R5656">
            <v>0</v>
          </cell>
        </row>
        <row r="5657">
          <cell r="B5657" t="str">
            <v>1245</v>
          </cell>
          <cell r="C5657" t="str">
            <v>T.PHU</v>
          </cell>
          <cell r="E5657" t="str">
            <v>NGUYEN THI</v>
          </cell>
          <cell r="F5657" t="str">
            <v>DEP</v>
          </cell>
          <cell r="G5657" t="str">
            <v>TT. TO DICH VU KHACH HANG</v>
          </cell>
          <cell r="I5657">
            <v>37571</v>
          </cell>
          <cell r="J5657">
            <v>26</v>
          </cell>
          <cell r="K5657">
            <v>0</v>
          </cell>
          <cell r="L5657">
            <v>0</v>
          </cell>
          <cell r="M5657">
            <v>0</v>
          </cell>
          <cell r="N5657">
            <v>0</v>
          </cell>
          <cell r="O5657">
            <v>500000</v>
          </cell>
          <cell r="P5657">
            <v>0</v>
          </cell>
          <cell r="Q5657">
            <v>0</v>
          </cell>
          <cell r="R5657">
            <v>0</v>
          </cell>
        </row>
        <row r="5658">
          <cell r="B5658" t="str">
            <v>1742</v>
          </cell>
          <cell r="C5658" t="str">
            <v>T.PHU</v>
          </cell>
          <cell r="E5658" t="str">
            <v>KHONG THI</v>
          </cell>
          <cell r="F5658" t="str">
            <v>LOAN</v>
          </cell>
          <cell r="G5658" t="str">
            <v>THU QUY CAP 3</v>
          </cell>
          <cell r="H5658" t="str">
            <v>TQ</v>
          </cell>
          <cell r="I5658">
            <v>37915</v>
          </cell>
          <cell r="J5658">
            <v>26</v>
          </cell>
          <cell r="K5658">
            <v>10</v>
          </cell>
          <cell r="L5658">
            <v>3</v>
          </cell>
          <cell r="M5658">
            <v>0</v>
          </cell>
          <cell r="N5658">
            <v>0</v>
          </cell>
          <cell r="O5658">
            <v>500000</v>
          </cell>
          <cell r="P5658">
            <v>0</v>
          </cell>
          <cell r="Q5658">
            <v>0</v>
          </cell>
          <cell r="R5658">
            <v>0</v>
          </cell>
        </row>
        <row r="5659">
          <cell r="B5659" t="str">
            <v>1871</v>
          </cell>
          <cell r="C5659" t="str">
            <v>T.PHU</v>
          </cell>
          <cell r="E5659" t="str">
            <v>TRAN HUONG</v>
          </cell>
          <cell r="F5659" t="str">
            <v>GIANG</v>
          </cell>
          <cell r="G5659" t="str">
            <v>THU QUY CAP 2</v>
          </cell>
          <cell r="H5659" t="str">
            <v>TQ</v>
          </cell>
          <cell r="I5659">
            <v>38043</v>
          </cell>
          <cell r="J5659">
            <v>26</v>
          </cell>
          <cell r="K5659">
            <v>0</v>
          </cell>
          <cell r="L5659">
            <v>0</v>
          </cell>
          <cell r="M5659">
            <v>0</v>
          </cell>
          <cell r="N5659">
            <v>0</v>
          </cell>
          <cell r="O5659">
            <v>500000</v>
          </cell>
          <cell r="P5659">
            <v>0</v>
          </cell>
          <cell r="Q5659">
            <v>0</v>
          </cell>
          <cell r="R5659">
            <v>0</v>
          </cell>
        </row>
        <row r="5660">
          <cell r="B5660" t="str">
            <v>1892</v>
          </cell>
          <cell r="C5660" t="str">
            <v>T.PHU</v>
          </cell>
          <cell r="E5660" t="str">
            <v>LE TAN</v>
          </cell>
          <cell r="F5660" t="str">
            <v>HUNG</v>
          </cell>
          <cell r="G5660" t="str">
            <v>NV BAO VE</v>
          </cell>
          <cell r="H5660" t="str">
            <v>BV</v>
          </cell>
          <cell r="I5660">
            <v>38070</v>
          </cell>
          <cell r="J5660">
            <v>26</v>
          </cell>
          <cell r="K5660">
            <v>0</v>
          </cell>
          <cell r="L5660">
            <v>0</v>
          </cell>
          <cell r="M5660">
            <v>36</v>
          </cell>
          <cell r="N5660">
            <v>5</v>
          </cell>
          <cell r="O5660">
            <v>500000</v>
          </cell>
          <cell r="P5660">
            <v>0</v>
          </cell>
          <cell r="Q5660">
            <v>0</v>
          </cell>
          <cell r="R5660">
            <v>0</v>
          </cell>
        </row>
        <row r="5661">
          <cell r="B5661" t="str">
            <v>1943</v>
          </cell>
          <cell r="C5661" t="str">
            <v>T.PHU</v>
          </cell>
          <cell r="E5661" t="str">
            <v>HUYNH NGOC</v>
          </cell>
          <cell r="F5661" t="str">
            <v>PHUC</v>
          </cell>
          <cell r="G5661" t="str">
            <v>TBP. THAM DINH</v>
          </cell>
          <cell r="H5661" t="str">
            <v>TBP</v>
          </cell>
          <cell r="I5661">
            <v>38111</v>
          </cell>
          <cell r="J5661">
            <v>26</v>
          </cell>
          <cell r="K5661">
            <v>0</v>
          </cell>
          <cell r="L5661">
            <v>0</v>
          </cell>
          <cell r="M5661">
            <v>0</v>
          </cell>
          <cell r="N5661">
            <v>0</v>
          </cell>
          <cell r="O5661">
            <v>500000</v>
          </cell>
          <cell r="P5661">
            <v>0</v>
          </cell>
          <cell r="Q5661">
            <v>410000</v>
          </cell>
          <cell r="R5661">
            <v>0</v>
          </cell>
        </row>
        <row r="5662">
          <cell r="B5662" t="str">
            <v>2071</v>
          </cell>
          <cell r="C5662" t="str">
            <v>T.PHU</v>
          </cell>
          <cell r="E5662" t="str">
            <v>PHAM THANH</v>
          </cell>
          <cell r="F5662" t="str">
            <v>TUNG</v>
          </cell>
          <cell r="G5662" t="str">
            <v>NV BAO VE</v>
          </cell>
          <cell r="H5662" t="str">
            <v>BV</v>
          </cell>
          <cell r="I5662">
            <v>38145</v>
          </cell>
          <cell r="J5662">
            <v>26</v>
          </cell>
          <cell r="K5662">
            <v>0</v>
          </cell>
          <cell r="L5662">
            <v>0</v>
          </cell>
          <cell r="M5662">
            <v>24</v>
          </cell>
          <cell r="N5662">
            <v>0</v>
          </cell>
          <cell r="O5662">
            <v>500000</v>
          </cell>
          <cell r="P5662">
            <v>0</v>
          </cell>
          <cell r="Q5662">
            <v>0</v>
          </cell>
          <cell r="R5662">
            <v>0</v>
          </cell>
        </row>
        <row r="5663">
          <cell r="B5663" t="str">
            <v>2238</v>
          </cell>
          <cell r="C5663" t="str">
            <v>T.PHU</v>
          </cell>
          <cell r="E5663" t="str">
            <v xml:space="preserve">HO VIET </v>
          </cell>
          <cell r="F5663" t="str">
            <v>QUANG</v>
          </cell>
          <cell r="G5663" t="str">
            <v>NV BAO VE</v>
          </cell>
          <cell r="H5663" t="str">
            <v>BV</v>
          </cell>
          <cell r="I5663">
            <v>38236</v>
          </cell>
          <cell r="J5663">
            <v>26</v>
          </cell>
          <cell r="K5663">
            <v>0</v>
          </cell>
          <cell r="L5663">
            <v>0</v>
          </cell>
          <cell r="M5663">
            <v>24</v>
          </cell>
          <cell r="N5663">
            <v>19</v>
          </cell>
          <cell r="O5663">
            <v>500000</v>
          </cell>
          <cell r="P5663">
            <v>0</v>
          </cell>
          <cell r="Q5663">
            <v>200000</v>
          </cell>
          <cell r="R5663">
            <v>0</v>
          </cell>
        </row>
        <row r="5664">
          <cell r="B5664" t="str">
            <v>2346</v>
          </cell>
          <cell r="C5664" t="str">
            <v>T.PHU</v>
          </cell>
          <cell r="E5664" t="str">
            <v>PHAM KIM</v>
          </cell>
          <cell r="F5664" t="str">
            <v>THOA</v>
          </cell>
          <cell r="G5664" t="str">
            <v>TBP. XU LY GIAO DICH</v>
          </cell>
          <cell r="H5664" t="str">
            <v>TBP</v>
          </cell>
          <cell r="I5664">
            <v>38297</v>
          </cell>
          <cell r="J5664">
            <v>26</v>
          </cell>
          <cell r="K5664">
            <v>20</v>
          </cell>
          <cell r="L5664">
            <v>0</v>
          </cell>
          <cell r="M5664">
            <v>0</v>
          </cell>
          <cell r="N5664">
            <v>0</v>
          </cell>
          <cell r="O5664">
            <v>500000</v>
          </cell>
          <cell r="P5664">
            <v>0</v>
          </cell>
          <cell r="Q5664">
            <v>0</v>
          </cell>
          <cell r="R5664">
            <v>0</v>
          </cell>
        </row>
        <row r="5665">
          <cell r="B5665" t="str">
            <v>2480</v>
          </cell>
          <cell r="C5665" t="str">
            <v>T.PHU</v>
          </cell>
          <cell r="E5665" t="str">
            <v xml:space="preserve">DO THUC </v>
          </cell>
          <cell r="F5665" t="str">
            <v>DOAN</v>
          </cell>
          <cell r="G5665" t="str">
            <v>GIAO DICH VIEN</v>
          </cell>
          <cell r="I5665">
            <v>38359</v>
          </cell>
          <cell r="J5665">
            <v>26</v>
          </cell>
          <cell r="K5665">
            <v>0</v>
          </cell>
          <cell r="L5665">
            <v>0</v>
          </cell>
          <cell r="M5665">
            <v>0</v>
          </cell>
          <cell r="N5665">
            <v>0</v>
          </cell>
          <cell r="O5665">
            <v>500000</v>
          </cell>
          <cell r="P5665">
            <v>0</v>
          </cell>
          <cell r="Q5665">
            <v>0</v>
          </cell>
          <cell r="R5665">
            <v>0</v>
          </cell>
        </row>
        <row r="5666">
          <cell r="B5666" t="str">
            <v>2564</v>
          </cell>
          <cell r="C5666" t="str">
            <v>T.PHU</v>
          </cell>
          <cell r="E5666" t="str">
            <v>PHAM THI THU</v>
          </cell>
          <cell r="F5666" t="str">
            <v>HAO</v>
          </cell>
          <cell r="G5666" t="str">
            <v>GIAO DICH VIEN</v>
          </cell>
          <cell r="I5666">
            <v>38412</v>
          </cell>
          <cell r="J5666">
            <v>26</v>
          </cell>
          <cell r="K5666">
            <v>0</v>
          </cell>
          <cell r="L5666">
            <v>0</v>
          </cell>
          <cell r="M5666">
            <v>0</v>
          </cell>
          <cell r="N5666">
            <v>0</v>
          </cell>
          <cell r="O5666">
            <v>500000</v>
          </cell>
          <cell r="P5666">
            <v>0</v>
          </cell>
          <cell r="Q5666">
            <v>0</v>
          </cell>
          <cell r="R5666">
            <v>0</v>
          </cell>
        </row>
        <row r="5667">
          <cell r="B5667" t="str">
            <v>2649</v>
          </cell>
          <cell r="C5667" t="str">
            <v>T.PHU</v>
          </cell>
          <cell r="E5667" t="str">
            <v>NGUYEN THI DOAN</v>
          </cell>
          <cell r="F5667" t="str">
            <v>TRANG</v>
          </cell>
          <cell r="G5667" t="str">
            <v>GIAO DICH VIEN</v>
          </cell>
          <cell r="I5667">
            <v>38443</v>
          </cell>
          <cell r="J5667">
            <v>5</v>
          </cell>
          <cell r="K5667">
            <v>0</v>
          </cell>
          <cell r="L5667">
            <v>0</v>
          </cell>
          <cell r="M5667">
            <v>0</v>
          </cell>
          <cell r="N5667">
            <v>0</v>
          </cell>
          <cell r="O5667">
            <v>0</v>
          </cell>
          <cell r="P5667">
            <v>0</v>
          </cell>
          <cell r="Q5667">
            <v>0</v>
          </cell>
          <cell r="R5667">
            <v>0</v>
          </cell>
        </row>
        <row r="5668">
          <cell r="B5668" t="str">
            <v>2671</v>
          </cell>
          <cell r="C5668" t="str">
            <v>T.PHU</v>
          </cell>
          <cell r="E5668" t="str">
            <v>VO VAN</v>
          </cell>
          <cell r="F5668" t="str">
            <v>LOC</v>
          </cell>
          <cell r="G5668" t="str">
            <v>NV BAO VE</v>
          </cell>
          <cell r="H5668" t="str">
            <v>BV</v>
          </cell>
          <cell r="I5668">
            <v>38453</v>
          </cell>
          <cell r="J5668">
            <v>26</v>
          </cell>
          <cell r="K5668">
            <v>0</v>
          </cell>
          <cell r="L5668">
            <v>0</v>
          </cell>
          <cell r="M5668">
            <v>0</v>
          </cell>
          <cell r="N5668">
            <v>0</v>
          </cell>
          <cell r="O5668">
            <v>500000</v>
          </cell>
          <cell r="P5668">
            <v>0</v>
          </cell>
          <cell r="Q5668">
            <v>0</v>
          </cell>
          <cell r="R5668">
            <v>0</v>
          </cell>
        </row>
        <row r="5669">
          <cell r="B5669" t="str">
            <v>2725</v>
          </cell>
          <cell r="C5669" t="str">
            <v>T.PHU</v>
          </cell>
          <cell r="E5669" t="str">
            <v>NGUYEN THI MY</v>
          </cell>
          <cell r="F5669" t="str">
            <v>LOAN</v>
          </cell>
          <cell r="G5669" t="str">
            <v>GIAO DICH VIEN</v>
          </cell>
          <cell r="I5669">
            <v>38476</v>
          </cell>
          <cell r="J5669">
            <v>26</v>
          </cell>
          <cell r="K5669">
            <v>0</v>
          </cell>
          <cell r="L5669">
            <v>0</v>
          </cell>
          <cell r="M5669">
            <v>0</v>
          </cell>
          <cell r="N5669">
            <v>0</v>
          </cell>
          <cell r="O5669">
            <v>500000</v>
          </cell>
          <cell r="P5669">
            <v>0</v>
          </cell>
          <cell r="Q5669">
            <v>0</v>
          </cell>
          <cell r="R5669">
            <v>0</v>
          </cell>
        </row>
        <row r="5670">
          <cell r="B5670" t="str">
            <v>3230</v>
          </cell>
          <cell r="C5670" t="str">
            <v>T.PHU</v>
          </cell>
          <cell r="E5670" t="str">
            <v>NGUYEN THI XUAN</v>
          </cell>
          <cell r="F5670" t="str">
            <v>THAO</v>
          </cell>
          <cell r="G5670" t="str">
            <v>THU QUY CAP 2</v>
          </cell>
          <cell r="H5670" t="str">
            <v>TQ</v>
          </cell>
          <cell r="I5670">
            <v>38631</v>
          </cell>
          <cell r="J5670">
            <v>26</v>
          </cell>
          <cell r="K5670">
            <v>0</v>
          </cell>
          <cell r="L5670">
            <v>0</v>
          </cell>
          <cell r="M5670">
            <v>0</v>
          </cell>
          <cell r="N5670">
            <v>0</v>
          </cell>
          <cell r="O5670">
            <v>500000</v>
          </cell>
          <cell r="P5670">
            <v>0</v>
          </cell>
          <cell r="Q5670">
            <v>0</v>
          </cell>
          <cell r="R5670">
            <v>0</v>
          </cell>
        </row>
        <row r="5671">
          <cell r="B5671" t="str">
            <v>3329</v>
          </cell>
          <cell r="C5671" t="str">
            <v>T.PHU</v>
          </cell>
          <cell r="E5671" t="str">
            <v>VO THI MINH</v>
          </cell>
          <cell r="F5671" t="str">
            <v>PHUONG</v>
          </cell>
          <cell r="G5671" t="str">
            <v>GIAO DICH VIEN</v>
          </cell>
          <cell r="I5671">
            <v>38658</v>
          </cell>
          <cell r="J5671">
            <v>26</v>
          </cell>
          <cell r="K5671">
            <v>8</v>
          </cell>
          <cell r="L5671">
            <v>0</v>
          </cell>
          <cell r="M5671">
            <v>0</v>
          </cell>
          <cell r="N5671">
            <v>0</v>
          </cell>
          <cell r="O5671">
            <v>500000</v>
          </cell>
          <cell r="P5671">
            <v>0</v>
          </cell>
          <cell r="Q5671">
            <v>0</v>
          </cell>
          <cell r="R5671">
            <v>0</v>
          </cell>
        </row>
        <row r="5672">
          <cell r="B5672" t="str">
            <v>3485</v>
          </cell>
          <cell r="C5672" t="str">
            <v>T.PHU</v>
          </cell>
          <cell r="E5672" t="str">
            <v>TRAN THI NGOC</v>
          </cell>
          <cell r="F5672" t="str">
            <v>CHAU</v>
          </cell>
          <cell r="G5672" t="str">
            <v>GIAO DICH VIEN</v>
          </cell>
          <cell r="I5672">
            <v>38676</v>
          </cell>
          <cell r="J5672">
            <v>26</v>
          </cell>
          <cell r="K5672">
            <v>6</v>
          </cell>
          <cell r="L5672">
            <v>0</v>
          </cell>
          <cell r="M5672">
            <v>0</v>
          </cell>
          <cell r="N5672">
            <v>0</v>
          </cell>
          <cell r="O5672">
            <v>500000</v>
          </cell>
          <cell r="P5672">
            <v>0</v>
          </cell>
          <cell r="Q5672">
            <v>0</v>
          </cell>
          <cell r="R5672">
            <v>0</v>
          </cell>
        </row>
        <row r="5673">
          <cell r="B5673" t="str">
            <v>3682</v>
          </cell>
          <cell r="C5673" t="str">
            <v>T.PHU</v>
          </cell>
          <cell r="E5673" t="str">
            <v>HUYNH TRI THUAN</v>
          </cell>
          <cell r="F5673" t="str">
            <v>TUYEN</v>
          </cell>
          <cell r="G5673" t="str">
            <v>NV BAO VE</v>
          </cell>
          <cell r="H5673" t="str">
            <v>BV</v>
          </cell>
          <cell r="I5673">
            <v>38777</v>
          </cell>
          <cell r="J5673">
            <v>26</v>
          </cell>
          <cell r="K5673">
            <v>50</v>
          </cell>
          <cell r="L5673">
            <v>0</v>
          </cell>
          <cell r="M5673">
            <v>0</v>
          </cell>
          <cell r="N5673">
            <v>5</v>
          </cell>
          <cell r="O5673">
            <v>500000</v>
          </cell>
          <cell r="P5673">
            <v>0</v>
          </cell>
          <cell r="Q5673">
            <v>0</v>
          </cell>
          <cell r="R5673">
            <v>0</v>
          </cell>
        </row>
        <row r="5674">
          <cell r="B5674" t="str">
            <v>3687</v>
          </cell>
          <cell r="C5674" t="str">
            <v>T.PHU</v>
          </cell>
          <cell r="E5674" t="str">
            <v>PHAN THI BICH</v>
          </cell>
          <cell r="F5674" t="str">
            <v>VAN</v>
          </cell>
          <cell r="G5674" t="str">
            <v>GIAO DICH VIEN</v>
          </cell>
          <cell r="I5674">
            <v>38789</v>
          </cell>
          <cell r="J5674">
            <v>26</v>
          </cell>
          <cell r="K5674">
            <v>0</v>
          </cell>
          <cell r="L5674">
            <v>0</v>
          </cell>
          <cell r="M5674">
            <v>0</v>
          </cell>
          <cell r="N5674">
            <v>0</v>
          </cell>
          <cell r="O5674">
            <v>500000</v>
          </cell>
          <cell r="P5674">
            <v>0</v>
          </cell>
          <cell r="Q5674">
            <v>0</v>
          </cell>
          <cell r="R5674">
            <v>0</v>
          </cell>
        </row>
        <row r="5675">
          <cell r="B5675" t="str">
            <v>3778</v>
          </cell>
          <cell r="C5675" t="str">
            <v>T.PHU</v>
          </cell>
          <cell r="E5675" t="str">
            <v>TRAN THI DIEM</v>
          </cell>
          <cell r="F5675" t="str">
            <v>TRANG</v>
          </cell>
          <cell r="G5675" t="str">
            <v>GIAO DICH VIEN</v>
          </cell>
          <cell r="I5675">
            <v>38808</v>
          </cell>
          <cell r="J5675">
            <v>26</v>
          </cell>
          <cell r="K5675">
            <v>0</v>
          </cell>
          <cell r="L5675">
            <v>0</v>
          </cell>
          <cell r="M5675">
            <v>0</v>
          </cell>
          <cell r="N5675">
            <v>0</v>
          </cell>
          <cell r="O5675">
            <v>500000</v>
          </cell>
          <cell r="P5675">
            <v>0</v>
          </cell>
          <cell r="Q5675">
            <v>0</v>
          </cell>
          <cell r="R5675">
            <v>0</v>
          </cell>
        </row>
        <row r="5676">
          <cell r="B5676" t="str">
            <v>4199</v>
          </cell>
          <cell r="C5676" t="str">
            <v>T.PHU</v>
          </cell>
          <cell r="E5676" t="str">
            <v>NGUYEN QUOC</v>
          </cell>
          <cell r="F5676" t="str">
            <v>CUONG</v>
          </cell>
          <cell r="G5676" t="str">
            <v>NV KIEM SOAT TIN DUNG</v>
          </cell>
          <cell r="I5676">
            <v>38878</v>
          </cell>
          <cell r="J5676">
            <v>26</v>
          </cell>
          <cell r="K5676">
            <v>0</v>
          </cell>
          <cell r="L5676">
            <v>0</v>
          </cell>
          <cell r="M5676">
            <v>0</v>
          </cell>
          <cell r="N5676">
            <v>0</v>
          </cell>
          <cell r="O5676">
            <v>500000</v>
          </cell>
          <cell r="P5676">
            <v>0</v>
          </cell>
          <cell r="Q5676">
            <v>0</v>
          </cell>
          <cell r="R5676">
            <v>0</v>
          </cell>
        </row>
        <row r="5677">
          <cell r="B5677" t="str">
            <v>4302</v>
          </cell>
          <cell r="C5677" t="str">
            <v>T.PHU</v>
          </cell>
          <cell r="E5677" t="str">
            <v>HUYNH TRUNG</v>
          </cell>
          <cell r="F5677" t="str">
            <v>QUOC</v>
          </cell>
          <cell r="G5677" t="str">
            <v>TAI XE</v>
          </cell>
          <cell r="I5677">
            <v>38894</v>
          </cell>
          <cell r="J5677">
            <v>26</v>
          </cell>
          <cell r="K5677">
            <v>0</v>
          </cell>
          <cell r="L5677">
            <v>0</v>
          </cell>
          <cell r="M5677">
            <v>0</v>
          </cell>
          <cell r="N5677">
            <v>0</v>
          </cell>
          <cell r="O5677">
            <v>500000</v>
          </cell>
          <cell r="P5677">
            <v>0</v>
          </cell>
          <cell r="Q5677">
            <v>0</v>
          </cell>
          <cell r="R5677">
            <v>0</v>
          </cell>
        </row>
        <row r="5678">
          <cell r="B5678" t="str">
            <v>4428</v>
          </cell>
          <cell r="C5678" t="str">
            <v>T.PHU</v>
          </cell>
          <cell r="E5678" t="str">
            <v>TRAN TU</v>
          </cell>
          <cell r="F5678" t="str">
            <v>LINH</v>
          </cell>
          <cell r="G5678" t="str">
            <v>GIAO DICH VIEN QUY</v>
          </cell>
          <cell r="H5678" t="str">
            <v>GDVQ</v>
          </cell>
          <cell r="I5678">
            <v>38908</v>
          </cell>
          <cell r="J5678">
            <v>26</v>
          </cell>
          <cell r="K5678">
            <v>0</v>
          </cell>
          <cell r="L5678">
            <v>0</v>
          </cell>
          <cell r="M5678">
            <v>0</v>
          </cell>
          <cell r="N5678">
            <v>0</v>
          </cell>
          <cell r="O5678">
            <v>500000</v>
          </cell>
          <cell r="P5678">
            <v>0</v>
          </cell>
          <cell r="Q5678">
            <v>0</v>
          </cell>
          <cell r="R5678">
            <v>0</v>
          </cell>
        </row>
        <row r="5679">
          <cell r="B5679" t="str">
            <v>4510</v>
          </cell>
          <cell r="C5679" t="str">
            <v>T.PHU</v>
          </cell>
          <cell r="E5679" t="str">
            <v>NGUYEN BA</v>
          </cell>
          <cell r="F5679" t="str">
            <v>HUONG</v>
          </cell>
          <cell r="G5679" t="str">
            <v>NV TIN DUNG CA NHAN</v>
          </cell>
          <cell r="I5679">
            <v>38930</v>
          </cell>
          <cell r="J5679">
            <v>26</v>
          </cell>
          <cell r="K5679">
            <v>0</v>
          </cell>
          <cell r="L5679">
            <v>0</v>
          </cell>
          <cell r="M5679">
            <v>0</v>
          </cell>
          <cell r="N5679">
            <v>0</v>
          </cell>
          <cell r="O5679">
            <v>500000</v>
          </cell>
          <cell r="P5679">
            <v>0</v>
          </cell>
          <cell r="Q5679">
            <v>800000</v>
          </cell>
          <cell r="R5679">
            <v>0</v>
          </cell>
        </row>
        <row r="5680">
          <cell r="B5680" t="str">
            <v>5126</v>
          </cell>
          <cell r="C5680" t="str">
            <v>T.PHU</v>
          </cell>
          <cell r="E5680" t="str">
            <v>NGUYEN NGOC</v>
          </cell>
          <cell r="F5680" t="str">
            <v>THUY</v>
          </cell>
          <cell r="G5680" t="str">
            <v>GIAO DICH VIEN QUY</v>
          </cell>
          <cell r="H5680" t="str">
            <v>GDVQ</v>
          </cell>
          <cell r="I5680">
            <v>39065</v>
          </cell>
          <cell r="J5680">
            <v>26</v>
          </cell>
          <cell r="K5680">
            <v>0</v>
          </cell>
          <cell r="L5680">
            <v>0</v>
          </cell>
          <cell r="M5680">
            <v>0</v>
          </cell>
          <cell r="N5680">
            <v>0</v>
          </cell>
          <cell r="O5680">
            <v>500000</v>
          </cell>
          <cell r="P5680">
            <v>0</v>
          </cell>
          <cell r="Q5680">
            <v>0</v>
          </cell>
          <cell r="R5680">
            <v>0</v>
          </cell>
        </row>
        <row r="5681">
          <cell r="B5681" t="str">
            <v>5202</v>
          </cell>
          <cell r="C5681" t="str">
            <v>T.PHU</v>
          </cell>
          <cell r="E5681" t="str">
            <v>TRAN MINH</v>
          </cell>
          <cell r="F5681" t="str">
            <v>THUY</v>
          </cell>
          <cell r="G5681" t="str">
            <v>GIAO DICH VIEN QUY</v>
          </cell>
          <cell r="H5681" t="str">
            <v>GDVQ</v>
          </cell>
          <cell r="I5681">
            <v>39087</v>
          </cell>
          <cell r="J5681">
            <v>26</v>
          </cell>
          <cell r="K5681">
            <v>0</v>
          </cell>
          <cell r="L5681">
            <v>0</v>
          </cell>
          <cell r="M5681">
            <v>0</v>
          </cell>
          <cell r="N5681">
            <v>0</v>
          </cell>
          <cell r="O5681">
            <v>500000</v>
          </cell>
          <cell r="P5681">
            <v>0</v>
          </cell>
          <cell r="Q5681">
            <v>0</v>
          </cell>
          <cell r="R5681">
            <v>0</v>
          </cell>
        </row>
        <row r="5682">
          <cell r="B5682" t="str">
            <v>5482</v>
          </cell>
          <cell r="C5682" t="str">
            <v>T.PHU</v>
          </cell>
          <cell r="E5682" t="str">
            <v>NGUYEN THI THU</v>
          </cell>
          <cell r="F5682" t="str">
            <v>THUY</v>
          </cell>
          <cell r="G5682" t="str">
            <v>GIAO DICH VIEN</v>
          </cell>
          <cell r="I5682">
            <v>39157</v>
          </cell>
          <cell r="J5682">
            <v>26</v>
          </cell>
          <cell r="K5682">
            <v>0</v>
          </cell>
          <cell r="L5682">
            <v>0</v>
          </cell>
          <cell r="M5682">
            <v>0</v>
          </cell>
          <cell r="N5682">
            <v>0</v>
          </cell>
          <cell r="O5682">
            <v>500000</v>
          </cell>
          <cell r="P5682">
            <v>0</v>
          </cell>
          <cell r="Q5682">
            <v>0</v>
          </cell>
          <cell r="R5682">
            <v>0</v>
          </cell>
        </row>
        <row r="5683">
          <cell r="B5683" t="str">
            <v>5483</v>
          </cell>
          <cell r="C5683" t="str">
            <v>T.PHU</v>
          </cell>
          <cell r="E5683" t="str">
            <v>NGO THI</v>
          </cell>
          <cell r="F5683" t="str">
            <v>DINH</v>
          </cell>
          <cell r="G5683" t="str">
            <v>GIAO DICH VIEN</v>
          </cell>
          <cell r="I5683">
            <v>39157</v>
          </cell>
          <cell r="J5683">
            <v>26</v>
          </cell>
          <cell r="K5683">
            <v>0</v>
          </cell>
          <cell r="L5683">
            <v>0</v>
          </cell>
          <cell r="M5683">
            <v>0</v>
          </cell>
          <cell r="N5683">
            <v>0</v>
          </cell>
          <cell r="O5683">
            <v>500000</v>
          </cell>
          <cell r="P5683">
            <v>0</v>
          </cell>
          <cell r="Q5683">
            <v>0</v>
          </cell>
          <cell r="R5683">
            <v>0</v>
          </cell>
        </row>
        <row r="5684">
          <cell r="B5684" t="str">
            <v>5485</v>
          </cell>
          <cell r="C5684" t="str">
            <v>T.PHU</v>
          </cell>
          <cell r="E5684" t="str">
            <v>HO THI KIM</v>
          </cell>
          <cell r="F5684" t="str">
            <v>YEN</v>
          </cell>
          <cell r="G5684" t="str">
            <v>NV THANH TOAN QUOC TE</v>
          </cell>
          <cell r="I5684">
            <v>39157</v>
          </cell>
          <cell r="J5684">
            <v>26</v>
          </cell>
          <cell r="K5684">
            <v>0</v>
          </cell>
          <cell r="L5684">
            <v>0</v>
          </cell>
          <cell r="M5684">
            <v>0</v>
          </cell>
          <cell r="N5684">
            <v>0</v>
          </cell>
          <cell r="O5684">
            <v>500000</v>
          </cell>
          <cell r="P5684">
            <v>0</v>
          </cell>
          <cell r="Q5684">
            <v>0</v>
          </cell>
          <cell r="R5684">
            <v>0</v>
          </cell>
        </row>
        <row r="5685">
          <cell r="B5685" t="str">
            <v>5491</v>
          </cell>
          <cell r="C5685" t="str">
            <v>T.PHU</v>
          </cell>
          <cell r="E5685" t="str">
            <v>HAN THI VAN</v>
          </cell>
          <cell r="F5685" t="str">
            <v>ANH</v>
          </cell>
          <cell r="G5685" t="str">
            <v>GIAO DICH VIEN</v>
          </cell>
          <cell r="I5685">
            <v>39157</v>
          </cell>
          <cell r="J5685">
            <v>26</v>
          </cell>
          <cell r="K5685">
            <v>0</v>
          </cell>
          <cell r="L5685">
            <v>0</v>
          </cell>
          <cell r="M5685">
            <v>0</v>
          </cell>
          <cell r="N5685">
            <v>0</v>
          </cell>
          <cell r="O5685">
            <v>500000</v>
          </cell>
          <cell r="P5685">
            <v>0</v>
          </cell>
          <cell r="Q5685">
            <v>0</v>
          </cell>
          <cell r="R5685">
            <v>0</v>
          </cell>
        </row>
        <row r="5686">
          <cell r="B5686" t="str">
            <v>5495</v>
          </cell>
          <cell r="C5686" t="str">
            <v>T.PHU</v>
          </cell>
          <cell r="E5686" t="str">
            <v>NGUYEN THI THANH</v>
          </cell>
          <cell r="F5686" t="str">
            <v>TAM</v>
          </cell>
          <cell r="G5686" t="str">
            <v>GIAO DICH VIEN</v>
          </cell>
          <cell r="I5686">
            <v>39157</v>
          </cell>
          <cell r="J5686">
            <v>26</v>
          </cell>
          <cell r="K5686">
            <v>0</v>
          </cell>
          <cell r="L5686">
            <v>0</v>
          </cell>
          <cell r="M5686">
            <v>0</v>
          </cell>
          <cell r="N5686">
            <v>0</v>
          </cell>
          <cell r="O5686">
            <v>500000</v>
          </cell>
          <cell r="P5686">
            <v>0</v>
          </cell>
          <cell r="Q5686">
            <v>0</v>
          </cell>
          <cell r="R5686">
            <v>0</v>
          </cell>
        </row>
        <row r="5687">
          <cell r="B5687" t="str">
            <v>5500</v>
          </cell>
          <cell r="C5687" t="str">
            <v>T.PHU</v>
          </cell>
          <cell r="E5687" t="str">
            <v>HUYNH BICH</v>
          </cell>
          <cell r="F5687" t="str">
            <v>TRAM</v>
          </cell>
          <cell r="G5687" t="str">
            <v>GIAO DICH VIEN</v>
          </cell>
          <cell r="I5687">
            <v>39157</v>
          </cell>
          <cell r="J5687">
            <v>26</v>
          </cell>
          <cell r="K5687">
            <v>8</v>
          </cell>
          <cell r="L5687">
            <v>0</v>
          </cell>
          <cell r="M5687">
            <v>0</v>
          </cell>
          <cell r="N5687">
            <v>0</v>
          </cell>
          <cell r="O5687">
            <v>500000</v>
          </cell>
          <cell r="P5687">
            <v>0</v>
          </cell>
          <cell r="Q5687">
            <v>0</v>
          </cell>
          <cell r="R5687">
            <v>0</v>
          </cell>
        </row>
        <row r="5688">
          <cell r="B5688" t="str">
            <v>5502</v>
          </cell>
          <cell r="C5688" t="str">
            <v>T.PHU</v>
          </cell>
          <cell r="E5688" t="str">
            <v>LE QUOC</v>
          </cell>
          <cell r="F5688" t="str">
            <v>HIEP</v>
          </cell>
          <cell r="G5688" t="str">
            <v>NV TIN DUNG CA NHAN</v>
          </cell>
          <cell r="I5688">
            <v>39157</v>
          </cell>
          <cell r="J5688">
            <v>26</v>
          </cell>
          <cell r="K5688">
            <v>0</v>
          </cell>
          <cell r="L5688">
            <v>0</v>
          </cell>
          <cell r="M5688">
            <v>0</v>
          </cell>
          <cell r="N5688">
            <v>0</v>
          </cell>
          <cell r="O5688">
            <v>500000</v>
          </cell>
          <cell r="P5688">
            <v>0</v>
          </cell>
          <cell r="Q5688">
            <v>410000</v>
          </cell>
          <cell r="R5688">
            <v>0</v>
          </cell>
        </row>
        <row r="5689">
          <cell r="B5689" t="str">
            <v>5505</v>
          </cell>
          <cell r="C5689" t="str">
            <v>T.PHU</v>
          </cell>
          <cell r="E5689" t="str">
            <v>NGUYEN DO HOANG</v>
          </cell>
          <cell r="F5689" t="str">
            <v>NAM</v>
          </cell>
          <cell r="G5689" t="str">
            <v>NV TIN DUNG CA NHAN</v>
          </cell>
          <cell r="I5689">
            <v>39157</v>
          </cell>
          <cell r="J5689">
            <v>26</v>
          </cell>
          <cell r="K5689">
            <v>0</v>
          </cell>
          <cell r="L5689">
            <v>0</v>
          </cell>
          <cell r="M5689">
            <v>0</v>
          </cell>
          <cell r="N5689">
            <v>0</v>
          </cell>
          <cell r="O5689">
            <v>500000</v>
          </cell>
          <cell r="P5689">
            <v>0</v>
          </cell>
          <cell r="Q5689">
            <v>410000</v>
          </cell>
          <cell r="R5689">
            <v>0</v>
          </cell>
        </row>
        <row r="5690">
          <cell r="B5690" t="str">
            <v>5509</v>
          </cell>
          <cell r="C5690" t="str">
            <v>T.PHU</v>
          </cell>
          <cell r="E5690" t="str">
            <v>NGUYEN DUC</v>
          </cell>
          <cell r="F5690" t="str">
            <v>THUAN</v>
          </cell>
          <cell r="G5690" t="str">
            <v>NV TIN DUNG CA NHAN</v>
          </cell>
          <cell r="I5690">
            <v>39157</v>
          </cell>
          <cell r="J5690">
            <v>26</v>
          </cell>
          <cell r="K5690">
            <v>0</v>
          </cell>
          <cell r="L5690">
            <v>0</v>
          </cell>
          <cell r="M5690">
            <v>0</v>
          </cell>
          <cell r="N5690">
            <v>0</v>
          </cell>
          <cell r="O5690">
            <v>500000</v>
          </cell>
          <cell r="P5690">
            <v>0</v>
          </cell>
          <cell r="Q5690">
            <v>430000</v>
          </cell>
          <cell r="R5690">
            <v>0</v>
          </cell>
        </row>
        <row r="5691">
          <cell r="B5691" t="str">
            <v>5512</v>
          </cell>
          <cell r="C5691" t="str">
            <v>T.PHU</v>
          </cell>
          <cell r="E5691" t="str">
            <v>BUI HUU</v>
          </cell>
          <cell r="F5691" t="str">
            <v>PHAN</v>
          </cell>
          <cell r="G5691" t="str">
            <v>NV TIN DUNG CA NHAN</v>
          </cell>
          <cell r="I5691">
            <v>39157</v>
          </cell>
          <cell r="J5691">
            <v>26</v>
          </cell>
          <cell r="K5691">
            <v>0</v>
          </cell>
          <cell r="L5691">
            <v>0</v>
          </cell>
          <cell r="M5691">
            <v>0</v>
          </cell>
          <cell r="N5691">
            <v>0</v>
          </cell>
          <cell r="O5691">
            <v>500000</v>
          </cell>
          <cell r="P5691">
            <v>0</v>
          </cell>
          <cell r="Q5691">
            <v>410000</v>
          </cell>
          <cell r="R5691">
            <v>0</v>
          </cell>
        </row>
        <row r="5692">
          <cell r="B5692" t="str">
            <v>5513</v>
          </cell>
          <cell r="C5692" t="str">
            <v>T.PHU</v>
          </cell>
          <cell r="E5692" t="str">
            <v>NGUYEN HONG</v>
          </cell>
          <cell r="F5692" t="str">
            <v>VU</v>
          </cell>
          <cell r="G5692" t="str">
            <v>NV TIN DUNG CA NHAN</v>
          </cell>
          <cell r="I5692">
            <v>39157</v>
          </cell>
          <cell r="J5692">
            <v>26</v>
          </cell>
          <cell r="K5692">
            <v>0</v>
          </cell>
          <cell r="L5692">
            <v>0</v>
          </cell>
          <cell r="M5692">
            <v>0</v>
          </cell>
          <cell r="N5692">
            <v>0</v>
          </cell>
          <cell r="O5692">
            <v>500000</v>
          </cell>
          <cell r="P5692">
            <v>0</v>
          </cell>
          <cell r="Q5692">
            <v>400000</v>
          </cell>
          <cell r="R5692">
            <v>1000000</v>
          </cell>
        </row>
        <row r="5693">
          <cell r="B5693" t="str">
            <v>5514</v>
          </cell>
          <cell r="C5693" t="str">
            <v>T.PHU</v>
          </cell>
          <cell r="E5693" t="str">
            <v>LE NGUYEN</v>
          </cell>
          <cell r="F5693" t="str">
            <v>NIN</v>
          </cell>
          <cell r="G5693" t="str">
            <v>NV TIN DUNG CA NHAN</v>
          </cell>
          <cell r="I5693">
            <v>39157</v>
          </cell>
          <cell r="J5693">
            <v>26</v>
          </cell>
          <cell r="K5693">
            <v>0</v>
          </cell>
          <cell r="L5693">
            <v>0</v>
          </cell>
          <cell r="M5693">
            <v>0</v>
          </cell>
          <cell r="N5693">
            <v>0</v>
          </cell>
          <cell r="O5693">
            <v>500000</v>
          </cell>
          <cell r="P5693">
            <v>0</v>
          </cell>
          <cell r="Q5693">
            <v>410000</v>
          </cell>
          <cell r="R5693">
            <v>1000000</v>
          </cell>
        </row>
        <row r="5694">
          <cell r="B5694" t="str">
            <v>5515</v>
          </cell>
          <cell r="C5694" t="str">
            <v>T.PHU</v>
          </cell>
          <cell r="E5694" t="str">
            <v>MAI THANH</v>
          </cell>
          <cell r="F5694" t="str">
            <v>TUAN</v>
          </cell>
          <cell r="G5694" t="str">
            <v>NV TIN DUNG CA NHAN</v>
          </cell>
          <cell r="I5694">
            <v>39157</v>
          </cell>
          <cell r="J5694">
            <v>26</v>
          </cell>
          <cell r="K5694">
            <v>0</v>
          </cell>
          <cell r="L5694">
            <v>0</v>
          </cell>
          <cell r="M5694">
            <v>0</v>
          </cell>
          <cell r="N5694">
            <v>0</v>
          </cell>
          <cell r="O5694">
            <v>500000</v>
          </cell>
          <cell r="P5694">
            <v>0</v>
          </cell>
          <cell r="Q5694">
            <v>430000</v>
          </cell>
          <cell r="R5694">
            <v>0</v>
          </cell>
        </row>
        <row r="5695">
          <cell r="B5695" t="str">
            <v>5516</v>
          </cell>
          <cell r="C5695" t="str">
            <v>T.PHU</v>
          </cell>
          <cell r="E5695" t="str">
            <v>DANG THANH THUY</v>
          </cell>
          <cell r="F5695" t="str">
            <v>TIEN</v>
          </cell>
          <cell r="G5695" t="str">
            <v>NV KE TOAN TONG HOP</v>
          </cell>
          <cell r="I5695">
            <v>39157</v>
          </cell>
          <cell r="J5695">
            <v>26</v>
          </cell>
          <cell r="K5695">
            <v>0</v>
          </cell>
          <cell r="L5695">
            <v>0</v>
          </cell>
          <cell r="M5695">
            <v>0</v>
          </cell>
          <cell r="N5695">
            <v>0</v>
          </cell>
          <cell r="O5695">
            <v>500000</v>
          </cell>
          <cell r="P5695">
            <v>0</v>
          </cell>
          <cell r="Q5695">
            <v>0</v>
          </cell>
          <cell r="R5695">
            <v>0</v>
          </cell>
        </row>
        <row r="5696">
          <cell r="B5696" t="str">
            <v>5521</v>
          </cell>
          <cell r="C5696" t="str">
            <v>T.PHU</v>
          </cell>
          <cell r="E5696" t="str">
            <v>LAM HOANG</v>
          </cell>
          <cell r="F5696" t="str">
            <v>OANH</v>
          </cell>
          <cell r="G5696" t="str">
            <v>GIAO DICH VIEN QUY</v>
          </cell>
          <cell r="H5696" t="str">
            <v>GDVQ</v>
          </cell>
          <cell r="I5696">
            <v>39160</v>
          </cell>
          <cell r="J5696">
            <v>26</v>
          </cell>
          <cell r="K5696">
            <v>4</v>
          </cell>
          <cell r="L5696">
            <v>0</v>
          </cell>
          <cell r="M5696">
            <v>0</v>
          </cell>
          <cell r="N5696">
            <v>0</v>
          </cell>
          <cell r="O5696">
            <v>500000</v>
          </cell>
          <cell r="P5696">
            <v>0</v>
          </cell>
          <cell r="Q5696">
            <v>0</v>
          </cell>
          <cell r="R5696">
            <v>0</v>
          </cell>
        </row>
        <row r="5697">
          <cell r="B5697" t="str">
            <v>5581</v>
          </cell>
          <cell r="C5697" t="str">
            <v>T.PHU</v>
          </cell>
          <cell r="E5697" t="str">
            <v>DUONG THI BICH</v>
          </cell>
          <cell r="F5697" t="str">
            <v>HA</v>
          </cell>
          <cell r="G5697" t="str">
            <v>NV HANH CHANH</v>
          </cell>
          <cell r="I5697">
            <v>39174</v>
          </cell>
          <cell r="J5697">
            <v>26</v>
          </cell>
          <cell r="K5697">
            <v>0</v>
          </cell>
          <cell r="L5697">
            <v>0</v>
          </cell>
          <cell r="M5697">
            <v>0</v>
          </cell>
          <cell r="N5697">
            <v>0</v>
          </cell>
          <cell r="O5697">
            <v>500000</v>
          </cell>
          <cell r="P5697">
            <v>0</v>
          </cell>
          <cell r="Q5697">
            <v>0</v>
          </cell>
          <cell r="R5697">
            <v>0</v>
          </cell>
        </row>
        <row r="5698">
          <cell r="B5698" t="str">
            <v>5654</v>
          </cell>
          <cell r="C5698" t="str">
            <v>T.PHU</v>
          </cell>
          <cell r="E5698" t="str">
            <v>NGUYEN HO NHU</v>
          </cell>
          <cell r="F5698" t="str">
            <v>THAO</v>
          </cell>
          <cell r="G5698" t="str">
            <v>NV TIN DUNG CA NHAN</v>
          </cell>
          <cell r="I5698">
            <v>39188</v>
          </cell>
          <cell r="J5698">
            <v>26</v>
          </cell>
          <cell r="K5698">
            <v>0</v>
          </cell>
          <cell r="L5698">
            <v>0</v>
          </cell>
          <cell r="M5698">
            <v>0</v>
          </cell>
          <cell r="N5698">
            <v>0</v>
          </cell>
          <cell r="O5698">
            <v>500000</v>
          </cell>
          <cell r="P5698">
            <v>0</v>
          </cell>
          <cell r="Q5698">
            <v>800000</v>
          </cell>
          <cell r="R5698">
            <v>0</v>
          </cell>
        </row>
        <row r="5699">
          <cell r="B5699" t="str">
            <v>5745</v>
          </cell>
          <cell r="C5699" t="str">
            <v>T.PHU</v>
          </cell>
          <cell r="E5699" t="str">
            <v>TRAN TRUNG</v>
          </cell>
          <cell r="F5699" t="str">
            <v>KIEN</v>
          </cell>
          <cell r="G5699" t="str">
            <v>NV TIN DUNG</v>
          </cell>
          <cell r="I5699">
            <v>39195</v>
          </cell>
          <cell r="J5699">
            <v>26</v>
          </cell>
          <cell r="K5699">
            <v>0</v>
          </cell>
          <cell r="L5699">
            <v>0</v>
          </cell>
          <cell r="M5699">
            <v>0</v>
          </cell>
          <cell r="N5699">
            <v>0</v>
          </cell>
          <cell r="O5699">
            <v>500000</v>
          </cell>
          <cell r="P5699">
            <v>0</v>
          </cell>
          <cell r="Q5699">
            <v>800000</v>
          </cell>
          <cell r="R5699">
            <v>0</v>
          </cell>
        </row>
        <row r="5700">
          <cell r="B5700" t="str">
            <v>5795</v>
          </cell>
          <cell r="C5700" t="str">
            <v>T.PHU</v>
          </cell>
          <cell r="E5700" t="str">
            <v>LAM HUNG</v>
          </cell>
          <cell r="F5700" t="str">
            <v>PHUONG</v>
          </cell>
          <cell r="G5700" t="str">
            <v>NV VI TINH</v>
          </cell>
          <cell r="I5700">
            <v>39204</v>
          </cell>
          <cell r="J5700">
            <v>26</v>
          </cell>
          <cell r="K5700">
            <v>0</v>
          </cell>
          <cell r="L5700">
            <v>0</v>
          </cell>
          <cell r="M5700">
            <v>0</v>
          </cell>
          <cell r="N5700">
            <v>0</v>
          </cell>
          <cell r="O5700">
            <v>500000</v>
          </cell>
          <cell r="P5700">
            <v>0</v>
          </cell>
          <cell r="Q5700">
            <v>0</v>
          </cell>
          <cell r="R5700">
            <v>1000000</v>
          </cell>
        </row>
        <row r="5701">
          <cell r="B5701" t="str">
            <v>5883</v>
          </cell>
          <cell r="C5701" t="str">
            <v>T.PHU</v>
          </cell>
          <cell r="E5701" t="str">
            <v>BANH THUC</v>
          </cell>
          <cell r="F5701" t="str">
            <v>DONG</v>
          </cell>
          <cell r="G5701" t="str">
            <v>GIAO DICH VIEN QUY</v>
          </cell>
          <cell r="H5701" t="str">
            <v>GDVQ</v>
          </cell>
          <cell r="I5701">
            <v>39216</v>
          </cell>
          <cell r="J5701">
            <v>26</v>
          </cell>
          <cell r="K5701">
            <v>5</v>
          </cell>
          <cell r="L5701">
            <v>0</v>
          </cell>
          <cell r="M5701">
            <v>0</v>
          </cell>
          <cell r="N5701">
            <v>0</v>
          </cell>
          <cell r="O5701">
            <v>500000</v>
          </cell>
          <cell r="P5701">
            <v>0</v>
          </cell>
          <cell r="Q5701">
            <v>100000</v>
          </cell>
          <cell r="R5701">
            <v>1000000</v>
          </cell>
        </row>
        <row r="5702">
          <cell r="B5702" t="str">
            <v>6033</v>
          </cell>
          <cell r="C5702" t="str">
            <v>T.PHU</v>
          </cell>
          <cell r="E5702" t="str">
            <v>NGUYEN TU</v>
          </cell>
          <cell r="F5702" t="str">
            <v>THUAN</v>
          </cell>
          <cell r="G5702" t="str">
            <v>NV BAO VE</v>
          </cell>
          <cell r="H5702" t="str">
            <v>BV</v>
          </cell>
          <cell r="I5702">
            <v>39234</v>
          </cell>
          <cell r="J5702">
            <v>26</v>
          </cell>
          <cell r="K5702">
            <v>0</v>
          </cell>
          <cell r="L5702">
            <v>0</v>
          </cell>
          <cell r="M5702">
            <v>48</v>
          </cell>
          <cell r="N5702">
            <v>13</v>
          </cell>
          <cell r="O5702">
            <v>500000</v>
          </cell>
          <cell r="P5702">
            <v>0</v>
          </cell>
          <cell r="Q5702">
            <v>0</v>
          </cell>
          <cell r="R5702">
            <v>0</v>
          </cell>
        </row>
        <row r="5703">
          <cell r="B5703" t="str">
            <v>6034</v>
          </cell>
          <cell r="C5703" t="str">
            <v>T.PHU</v>
          </cell>
          <cell r="E5703" t="str">
            <v>NGUYEN THI NGOC</v>
          </cell>
          <cell r="F5703" t="str">
            <v>HA</v>
          </cell>
          <cell r="G5703" t="str">
            <v>GIAO DICH VIEN QUY</v>
          </cell>
          <cell r="H5703" t="str">
            <v>GDVQ</v>
          </cell>
          <cell r="I5703">
            <v>39234</v>
          </cell>
          <cell r="J5703">
            <v>0</v>
          </cell>
          <cell r="K5703">
            <v>0</v>
          </cell>
          <cell r="L5703">
            <v>0</v>
          </cell>
          <cell r="M5703">
            <v>0</v>
          </cell>
          <cell r="N5703">
            <v>0</v>
          </cell>
          <cell r="O5703">
            <v>0</v>
          </cell>
          <cell r="P5703">
            <v>0</v>
          </cell>
          <cell r="Q5703">
            <v>0</v>
          </cell>
          <cell r="R5703">
            <v>0</v>
          </cell>
        </row>
        <row r="5704">
          <cell r="B5704" t="str">
            <v>6065</v>
          </cell>
          <cell r="C5704" t="str">
            <v>T.PHU</v>
          </cell>
          <cell r="E5704" t="str">
            <v>TRINH THANH</v>
          </cell>
          <cell r="F5704" t="str">
            <v>TAM</v>
          </cell>
          <cell r="G5704" t="str">
            <v>NV BAO VE</v>
          </cell>
          <cell r="H5704" t="str">
            <v>BV</v>
          </cell>
          <cell r="I5704">
            <v>39237</v>
          </cell>
          <cell r="J5704">
            <v>26</v>
          </cell>
          <cell r="K5704">
            <v>0</v>
          </cell>
          <cell r="L5704">
            <v>0</v>
          </cell>
          <cell r="M5704">
            <v>24</v>
          </cell>
          <cell r="N5704">
            <v>0</v>
          </cell>
          <cell r="O5704">
            <v>500000</v>
          </cell>
          <cell r="P5704">
            <v>0</v>
          </cell>
          <cell r="Q5704">
            <v>500000</v>
          </cell>
          <cell r="R5704">
            <v>0</v>
          </cell>
        </row>
        <row r="5705">
          <cell r="B5705" t="str">
            <v>6202</v>
          </cell>
          <cell r="C5705" t="str">
            <v>T.PHU</v>
          </cell>
          <cell r="E5705" t="str">
            <v>NGUYEN MINH</v>
          </cell>
          <cell r="F5705" t="str">
            <v>VU</v>
          </cell>
          <cell r="G5705" t="str">
            <v>NV TIN DUNG CA NHAN</v>
          </cell>
          <cell r="I5705">
            <v>39265</v>
          </cell>
          <cell r="J5705">
            <v>26</v>
          </cell>
          <cell r="K5705">
            <v>0</v>
          </cell>
          <cell r="L5705">
            <v>0</v>
          </cell>
          <cell r="M5705">
            <v>0</v>
          </cell>
          <cell r="N5705">
            <v>0</v>
          </cell>
          <cell r="O5705">
            <v>500000</v>
          </cell>
          <cell r="P5705">
            <v>0</v>
          </cell>
          <cell r="Q5705">
            <v>800000</v>
          </cell>
          <cell r="R5705">
            <v>0</v>
          </cell>
        </row>
        <row r="5706">
          <cell r="B5706" t="str">
            <v>6306</v>
          </cell>
          <cell r="C5706" t="str">
            <v>T.PHU</v>
          </cell>
          <cell r="E5706" t="str">
            <v>TRAN VAN</v>
          </cell>
          <cell r="F5706" t="str">
            <v>HA</v>
          </cell>
          <cell r="G5706" t="str">
            <v>TAI XE</v>
          </cell>
          <cell r="I5706">
            <v>39280</v>
          </cell>
          <cell r="J5706">
            <v>26</v>
          </cell>
          <cell r="K5706">
            <v>0</v>
          </cell>
          <cell r="L5706">
            <v>0</v>
          </cell>
          <cell r="M5706">
            <v>0</v>
          </cell>
          <cell r="N5706">
            <v>0</v>
          </cell>
          <cell r="O5706">
            <v>500000</v>
          </cell>
          <cell r="P5706">
            <v>0</v>
          </cell>
          <cell r="Q5706">
            <v>500000</v>
          </cell>
          <cell r="R5706">
            <v>0</v>
          </cell>
        </row>
        <row r="5707">
          <cell r="B5707" t="str">
            <v>6388</v>
          </cell>
          <cell r="C5707" t="str">
            <v>T.PHU</v>
          </cell>
          <cell r="E5707" t="str">
            <v>HUYNH THI NGOC</v>
          </cell>
          <cell r="F5707" t="str">
            <v>YEN</v>
          </cell>
          <cell r="G5707" t="str">
            <v>NV TAP VU</v>
          </cell>
          <cell r="I5707">
            <v>39297</v>
          </cell>
          <cell r="J5707">
            <v>26</v>
          </cell>
          <cell r="K5707">
            <v>0</v>
          </cell>
          <cell r="L5707">
            <v>0</v>
          </cell>
          <cell r="M5707">
            <v>0</v>
          </cell>
          <cell r="N5707">
            <v>0</v>
          </cell>
          <cell r="O5707">
            <v>500000</v>
          </cell>
          <cell r="P5707">
            <v>0</v>
          </cell>
          <cell r="Q5707">
            <v>300000</v>
          </cell>
          <cell r="R5707">
            <v>0</v>
          </cell>
        </row>
        <row r="5708">
          <cell r="B5708" t="str">
            <v>7266</v>
          </cell>
          <cell r="C5708" t="str">
            <v>T.PHU</v>
          </cell>
          <cell r="E5708" t="str">
            <v>HO DUC</v>
          </cell>
          <cell r="F5708" t="str">
            <v>THUAN</v>
          </cell>
          <cell r="G5708" t="str">
            <v>CB QUAN HE KHACH HANG CA NHAN</v>
          </cell>
          <cell r="I5708">
            <v>39427</v>
          </cell>
          <cell r="J5708">
            <v>26</v>
          </cell>
          <cell r="K5708">
            <v>0</v>
          </cell>
          <cell r="L5708">
            <v>0</v>
          </cell>
          <cell r="M5708">
            <v>0</v>
          </cell>
          <cell r="N5708">
            <v>0</v>
          </cell>
          <cell r="O5708">
            <v>500000</v>
          </cell>
          <cell r="P5708">
            <v>0</v>
          </cell>
          <cell r="Q5708">
            <v>400000</v>
          </cell>
          <cell r="R5708">
            <v>0</v>
          </cell>
        </row>
        <row r="5709">
          <cell r="B5709" t="str">
            <v>7352</v>
          </cell>
          <cell r="C5709" t="str">
            <v>T.PHU</v>
          </cell>
          <cell r="E5709" t="str">
            <v xml:space="preserve">LUU XUAN </v>
          </cell>
          <cell r="F5709" t="str">
            <v>HAI</v>
          </cell>
          <cell r="G5709" t="str">
            <v>CB QUAN HE KHACH HANG CA NHAN</v>
          </cell>
          <cell r="I5709">
            <v>39443</v>
          </cell>
          <cell r="J5709">
            <v>26</v>
          </cell>
          <cell r="K5709">
            <v>0</v>
          </cell>
          <cell r="L5709">
            <v>0</v>
          </cell>
          <cell r="M5709">
            <v>0</v>
          </cell>
          <cell r="N5709">
            <v>0</v>
          </cell>
          <cell r="O5709">
            <v>500000</v>
          </cell>
          <cell r="P5709">
            <v>0</v>
          </cell>
          <cell r="Q5709">
            <v>420000</v>
          </cell>
          <cell r="R5709">
            <v>0</v>
          </cell>
        </row>
        <row r="5710">
          <cell r="B5710" t="str">
            <v>7387</v>
          </cell>
          <cell r="C5710" t="str">
            <v>T.PHU</v>
          </cell>
          <cell r="E5710" t="str">
            <v>LE THANH</v>
          </cell>
          <cell r="F5710" t="str">
            <v>TU</v>
          </cell>
          <cell r="G5710" t="str">
            <v>GIAO DICH VIEN QUY</v>
          </cell>
          <cell r="H5710" t="str">
            <v>GDVQ</v>
          </cell>
          <cell r="I5710">
            <v>39447</v>
          </cell>
          <cell r="J5710">
            <v>26</v>
          </cell>
          <cell r="K5710">
            <v>4</v>
          </cell>
          <cell r="L5710">
            <v>0</v>
          </cell>
          <cell r="M5710">
            <v>0</v>
          </cell>
          <cell r="N5710">
            <v>0</v>
          </cell>
          <cell r="O5710">
            <v>500000</v>
          </cell>
          <cell r="P5710">
            <v>0</v>
          </cell>
          <cell r="Q5710">
            <v>0</v>
          </cell>
          <cell r="R5710">
            <v>0</v>
          </cell>
        </row>
        <row r="5711">
          <cell r="B5711" t="str">
            <v>7557</v>
          </cell>
          <cell r="C5711" t="str">
            <v>T.PHU</v>
          </cell>
          <cell r="E5711" t="str">
            <v>VO NGOC</v>
          </cell>
          <cell r="F5711" t="str">
            <v>HAN</v>
          </cell>
          <cell r="G5711" t="str">
            <v>NV BAO VE</v>
          </cell>
          <cell r="H5711" t="str">
            <v>BV</v>
          </cell>
          <cell r="I5711">
            <v>39468</v>
          </cell>
          <cell r="J5711">
            <v>26</v>
          </cell>
          <cell r="K5711">
            <v>0</v>
          </cell>
          <cell r="L5711">
            <v>0</v>
          </cell>
          <cell r="M5711">
            <v>12</v>
          </cell>
          <cell r="N5711">
            <v>10</v>
          </cell>
          <cell r="O5711">
            <v>500000</v>
          </cell>
          <cell r="P5711">
            <v>0</v>
          </cell>
          <cell r="Q5711">
            <v>0</v>
          </cell>
          <cell r="R5711">
            <v>0</v>
          </cell>
        </row>
        <row r="5712">
          <cell r="B5712" t="str">
            <v>7588</v>
          </cell>
          <cell r="C5712" t="str">
            <v>T.PHU</v>
          </cell>
          <cell r="E5712" t="str">
            <v>TRAN HIEU</v>
          </cell>
          <cell r="F5712" t="str">
            <v>BON</v>
          </cell>
          <cell r="G5712" t="str">
            <v>CB QUAN HE KHACH HANG CA NHAN</v>
          </cell>
          <cell r="I5712">
            <v>39475</v>
          </cell>
          <cell r="J5712">
            <v>26</v>
          </cell>
          <cell r="K5712">
            <v>0</v>
          </cell>
          <cell r="L5712">
            <v>0</v>
          </cell>
          <cell r="M5712">
            <v>0</v>
          </cell>
          <cell r="N5712">
            <v>0</v>
          </cell>
          <cell r="O5712">
            <v>500000</v>
          </cell>
          <cell r="P5712">
            <v>0</v>
          </cell>
          <cell r="Q5712">
            <v>410000</v>
          </cell>
          <cell r="R5712">
            <v>0</v>
          </cell>
        </row>
        <row r="5713">
          <cell r="B5713" t="str">
            <v>7971</v>
          </cell>
          <cell r="C5713" t="str">
            <v>T.PHU</v>
          </cell>
          <cell r="E5713" t="str">
            <v>TRAN VIET</v>
          </cell>
          <cell r="F5713" t="str">
            <v>THANG</v>
          </cell>
          <cell r="G5713" t="str">
            <v>NV BAO VE</v>
          </cell>
          <cell r="H5713" t="str">
            <v>BV</v>
          </cell>
          <cell r="I5713">
            <v>39524</v>
          </cell>
          <cell r="J5713">
            <v>26</v>
          </cell>
          <cell r="K5713">
            <v>0</v>
          </cell>
          <cell r="L5713">
            <v>0</v>
          </cell>
          <cell r="M5713">
            <v>24</v>
          </cell>
          <cell r="N5713">
            <v>5</v>
          </cell>
          <cell r="O5713">
            <v>0</v>
          </cell>
          <cell r="P5713">
            <v>0</v>
          </cell>
          <cell r="Q5713">
            <v>0</v>
          </cell>
          <cell r="R5713">
            <v>0</v>
          </cell>
        </row>
        <row r="5714">
          <cell r="B5714" t="str">
            <v>8047</v>
          </cell>
          <cell r="C5714" t="str">
            <v>T.PHU</v>
          </cell>
          <cell r="E5714" t="str">
            <v>LE THI</v>
          </cell>
          <cell r="F5714" t="str">
            <v>PHUONG</v>
          </cell>
          <cell r="G5714" t="str">
            <v>GIAO DICH VIEN</v>
          </cell>
          <cell r="I5714">
            <v>39542</v>
          </cell>
          <cell r="J5714">
            <v>23</v>
          </cell>
          <cell r="K5714">
            <v>0</v>
          </cell>
          <cell r="L5714">
            <v>0</v>
          </cell>
          <cell r="M5714">
            <v>0</v>
          </cell>
          <cell r="N5714">
            <v>0</v>
          </cell>
          <cell r="O5714">
            <v>0</v>
          </cell>
          <cell r="P5714">
            <v>0</v>
          </cell>
          <cell r="Q5714">
            <v>0</v>
          </cell>
          <cell r="R5714">
            <v>0</v>
          </cell>
        </row>
        <row r="5715">
          <cell r="B5715" t="str">
            <v>3513</v>
          </cell>
          <cell r="C5715" t="str">
            <v>T.TRI</v>
          </cell>
          <cell r="D5715" t="str">
            <v>D</v>
          </cell>
          <cell r="E5715" t="str">
            <v>NGUYEN QUANG</v>
          </cell>
          <cell r="F5715" t="str">
            <v>DUNG</v>
          </cell>
          <cell r="G5715" t="str">
            <v>GIAM DOC CHI NHANH</v>
          </cell>
          <cell r="H5715" t="str">
            <v>GDCN</v>
          </cell>
          <cell r="I5715">
            <v>38687</v>
          </cell>
          <cell r="J5715">
            <v>26</v>
          </cell>
          <cell r="K5715">
            <v>0</v>
          </cell>
          <cell r="L5715">
            <v>0</v>
          </cell>
          <cell r="M5715">
            <v>0</v>
          </cell>
          <cell r="N5715">
            <v>0</v>
          </cell>
          <cell r="O5715">
            <v>1000000</v>
          </cell>
          <cell r="P5715">
            <v>0</v>
          </cell>
          <cell r="Q5715">
            <v>0</v>
          </cell>
          <cell r="R5715">
            <v>0</v>
          </cell>
        </row>
        <row r="5716">
          <cell r="B5716" t="str">
            <v>0382</v>
          </cell>
          <cell r="C5716" t="str">
            <v>T.TRI</v>
          </cell>
          <cell r="D5716" t="str">
            <v>D1</v>
          </cell>
          <cell r="E5716" t="str">
            <v>NGUYEN THU</v>
          </cell>
          <cell r="F5716" t="str">
            <v>HIEN</v>
          </cell>
          <cell r="G5716" t="str">
            <v>PHO GIAM DOC CHI NHANH</v>
          </cell>
          <cell r="H5716" t="str">
            <v>PGDCN</v>
          </cell>
          <cell r="I5716">
            <v>36130</v>
          </cell>
          <cell r="J5716">
            <v>26</v>
          </cell>
          <cell r="K5716">
            <v>0</v>
          </cell>
          <cell r="L5716">
            <v>0</v>
          </cell>
          <cell r="M5716">
            <v>0</v>
          </cell>
          <cell r="N5716">
            <v>0</v>
          </cell>
          <cell r="O5716">
            <v>1000000</v>
          </cell>
          <cell r="P5716">
            <v>0</v>
          </cell>
          <cell r="Q5716">
            <v>0</v>
          </cell>
          <cell r="R5716">
            <v>0</v>
          </cell>
        </row>
        <row r="5717">
          <cell r="B5717" t="str">
            <v>0888</v>
          </cell>
          <cell r="C5717" t="str">
            <v>T.TRI</v>
          </cell>
          <cell r="D5717" t="str">
            <v>E</v>
          </cell>
          <cell r="E5717" t="str">
            <v>PHAM TIEN</v>
          </cell>
          <cell r="F5717" t="str">
            <v>HUNG</v>
          </cell>
          <cell r="G5717" t="str">
            <v>TP. DICH VU KHACH HANG</v>
          </cell>
          <cell r="H5717" t="str">
            <v>TPNVCN</v>
          </cell>
          <cell r="I5717">
            <v>37316</v>
          </cell>
          <cell r="J5717">
            <v>26</v>
          </cell>
          <cell r="K5717">
            <v>0</v>
          </cell>
          <cell r="L5717">
            <v>0</v>
          </cell>
          <cell r="M5717">
            <v>0</v>
          </cell>
          <cell r="N5717">
            <v>0</v>
          </cell>
          <cell r="O5717">
            <v>500000</v>
          </cell>
          <cell r="P5717">
            <v>0</v>
          </cell>
          <cell r="Q5717">
            <v>0</v>
          </cell>
          <cell r="R5717">
            <v>0</v>
          </cell>
        </row>
        <row r="5718">
          <cell r="B5718" t="str">
            <v>6155</v>
          </cell>
          <cell r="C5718" t="str">
            <v>T.TRI</v>
          </cell>
          <cell r="D5718" t="str">
            <v>E1</v>
          </cell>
          <cell r="E5718" t="str">
            <v>VO QUANG</v>
          </cell>
          <cell r="F5718" t="str">
            <v>TRUNG</v>
          </cell>
          <cell r="G5718" t="str">
            <v>TP. KE TOAN &amp; QUY KIEM KTT</v>
          </cell>
          <cell r="H5718" t="str">
            <v>TPNVCN</v>
          </cell>
          <cell r="I5718">
            <v>39248</v>
          </cell>
          <cell r="J5718">
            <v>26</v>
          </cell>
          <cell r="K5718">
            <v>0</v>
          </cell>
          <cell r="L5718">
            <v>0</v>
          </cell>
          <cell r="M5718">
            <v>0</v>
          </cell>
          <cell r="N5718">
            <v>0</v>
          </cell>
          <cell r="O5718">
            <v>500000</v>
          </cell>
          <cell r="P5718">
            <v>0</v>
          </cell>
          <cell r="Q5718">
            <v>0</v>
          </cell>
          <cell r="R5718">
            <v>0</v>
          </cell>
        </row>
        <row r="5719">
          <cell r="B5719" t="str">
            <v>0733</v>
          </cell>
          <cell r="C5719" t="str">
            <v>T.TRI</v>
          </cell>
          <cell r="E5719" t="str">
            <v>NGUYEN THI THANH</v>
          </cell>
          <cell r="F5719" t="str">
            <v>HUONG</v>
          </cell>
          <cell r="G5719" t="str">
            <v>THU QUY CAP 2</v>
          </cell>
          <cell r="H5719" t="str">
            <v>TQ</v>
          </cell>
          <cell r="I5719">
            <v>37138</v>
          </cell>
          <cell r="J5719">
            <v>0</v>
          </cell>
          <cell r="K5719">
            <v>0</v>
          </cell>
          <cell r="L5719">
            <v>0</v>
          </cell>
          <cell r="M5719">
            <v>0</v>
          </cell>
          <cell r="N5719">
            <v>0</v>
          </cell>
          <cell r="O5719">
            <v>0</v>
          </cell>
          <cell r="P5719">
            <v>0</v>
          </cell>
          <cell r="Q5719">
            <v>0</v>
          </cell>
          <cell r="R5719">
            <v>0</v>
          </cell>
        </row>
        <row r="5720">
          <cell r="B5720" t="str">
            <v>1330</v>
          </cell>
          <cell r="C5720" t="str">
            <v>T.TRI</v>
          </cell>
          <cell r="E5720" t="str">
            <v>NGUYEN VAN</v>
          </cell>
          <cell r="F5720" t="str">
            <v>CANH</v>
          </cell>
          <cell r="G5720" t="str">
            <v>NV BAO VE</v>
          </cell>
          <cell r="H5720" t="str">
            <v>BV</v>
          </cell>
          <cell r="I5720">
            <v>37681</v>
          </cell>
          <cell r="J5720">
            <v>26</v>
          </cell>
          <cell r="K5720">
            <v>0</v>
          </cell>
          <cell r="L5720">
            <v>0</v>
          </cell>
          <cell r="M5720">
            <v>0</v>
          </cell>
          <cell r="N5720">
            <v>0</v>
          </cell>
          <cell r="O5720">
            <v>500000</v>
          </cell>
          <cell r="P5720">
            <v>0</v>
          </cell>
          <cell r="Q5720">
            <v>200000</v>
          </cell>
          <cell r="R5720">
            <v>0</v>
          </cell>
        </row>
        <row r="5721">
          <cell r="B5721" t="str">
            <v>1386</v>
          </cell>
          <cell r="C5721" t="str">
            <v>T.TRI</v>
          </cell>
          <cell r="E5721" t="str">
            <v>VU VAN</v>
          </cell>
          <cell r="F5721" t="str">
            <v>TOAN</v>
          </cell>
          <cell r="G5721" t="str">
            <v>PHU QUY</v>
          </cell>
          <cell r="H5721" t="str">
            <v>PQ</v>
          </cell>
          <cell r="I5721">
            <v>37712</v>
          </cell>
          <cell r="J5721">
            <v>26</v>
          </cell>
          <cell r="K5721">
            <v>15</v>
          </cell>
          <cell r="L5721">
            <v>5</v>
          </cell>
          <cell r="M5721">
            <v>0</v>
          </cell>
          <cell r="N5721">
            <v>0</v>
          </cell>
          <cell r="O5721">
            <v>500000</v>
          </cell>
          <cell r="P5721">
            <v>0</v>
          </cell>
          <cell r="Q5721">
            <v>0</v>
          </cell>
          <cell r="R5721">
            <v>0</v>
          </cell>
        </row>
        <row r="5722">
          <cell r="B5722" t="str">
            <v>2905</v>
          </cell>
          <cell r="C5722" t="str">
            <v>T.TRI</v>
          </cell>
          <cell r="E5722" t="str">
            <v>LE THI THANH</v>
          </cell>
          <cell r="F5722" t="str">
            <v>THUY</v>
          </cell>
          <cell r="G5722" t="str">
            <v>TBP. XU LY GIAO DICH</v>
          </cell>
          <cell r="H5722" t="str">
            <v>TBP</v>
          </cell>
          <cell r="I5722">
            <v>38534</v>
          </cell>
          <cell r="J5722">
            <v>26</v>
          </cell>
          <cell r="K5722">
            <v>0</v>
          </cell>
          <cell r="L5722">
            <v>0</v>
          </cell>
          <cell r="M5722">
            <v>0</v>
          </cell>
          <cell r="N5722">
            <v>0</v>
          </cell>
          <cell r="O5722">
            <v>500000</v>
          </cell>
          <cell r="P5722">
            <v>0</v>
          </cell>
          <cell r="Q5722">
            <v>0</v>
          </cell>
          <cell r="R5722">
            <v>0</v>
          </cell>
        </row>
        <row r="5723">
          <cell r="B5723" t="str">
            <v>3062</v>
          </cell>
          <cell r="C5723" t="str">
            <v>T.TRI</v>
          </cell>
          <cell r="E5723" t="str">
            <v>TRAN QUANG</v>
          </cell>
          <cell r="F5723" t="str">
            <v>CHIEN</v>
          </cell>
          <cell r="G5723" t="str">
            <v>NV BAO VE</v>
          </cell>
          <cell r="H5723" t="str">
            <v>BV</v>
          </cell>
          <cell r="I5723">
            <v>38576</v>
          </cell>
          <cell r="J5723">
            <v>26</v>
          </cell>
          <cell r="K5723">
            <v>0</v>
          </cell>
          <cell r="L5723">
            <v>0</v>
          </cell>
          <cell r="M5723">
            <v>24</v>
          </cell>
          <cell r="N5723">
            <v>15</v>
          </cell>
          <cell r="O5723">
            <v>500000</v>
          </cell>
          <cell r="P5723">
            <v>0</v>
          </cell>
          <cell r="Q5723">
            <v>0</v>
          </cell>
          <cell r="R5723">
            <v>0</v>
          </cell>
        </row>
        <row r="5724">
          <cell r="B5724" t="str">
            <v>3065</v>
          </cell>
          <cell r="C5724" t="str">
            <v>T.TRI</v>
          </cell>
          <cell r="E5724" t="str">
            <v>NGUYEN ANH</v>
          </cell>
          <cell r="F5724" t="str">
            <v>TUAN</v>
          </cell>
          <cell r="G5724" t="str">
            <v>NV BAO VE</v>
          </cell>
          <cell r="H5724" t="str">
            <v>BV</v>
          </cell>
          <cell r="I5724">
            <v>38576</v>
          </cell>
          <cell r="J5724">
            <v>26</v>
          </cell>
          <cell r="K5724">
            <v>0</v>
          </cell>
          <cell r="L5724">
            <v>0</v>
          </cell>
          <cell r="M5724">
            <v>24</v>
          </cell>
          <cell r="N5724">
            <v>0</v>
          </cell>
          <cell r="O5724">
            <v>500000</v>
          </cell>
          <cell r="P5724">
            <v>0</v>
          </cell>
          <cell r="Q5724">
            <v>0</v>
          </cell>
          <cell r="R5724">
            <v>0</v>
          </cell>
        </row>
        <row r="5725">
          <cell r="B5725" t="str">
            <v>3385</v>
          </cell>
          <cell r="C5725" t="str">
            <v>T.TRI</v>
          </cell>
          <cell r="E5725" t="str">
            <v>NGUYEN THI THUY</v>
          </cell>
          <cell r="F5725" t="str">
            <v>DUONG</v>
          </cell>
          <cell r="G5725" t="str">
            <v>TBP. QUAN LY TIN DUNG</v>
          </cell>
          <cell r="H5725" t="str">
            <v>TBP</v>
          </cell>
          <cell r="I5725">
            <v>38657</v>
          </cell>
          <cell r="J5725">
            <v>26</v>
          </cell>
          <cell r="K5725">
            <v>0</v>
          </cell>
          <cell r="L5725">
            <v>0</v>
          </cell>
          <cell r="M5725">
            <v>0</v>
          </cell>
          <cell r="N5725">
            <v>0</v>
          </cell>
          <cell r="O5725">
            <v>500000</v>
          </cell>
          <cell r="P5725">
            <v>0</v>
          </cell>
          <cell r="Q5725">
            <v>0</v>
          </cell>
          <cell r="R5725">
            <v>0</v>
          </cell>
        </row>
        <row r="5726">
          <cell r="B5726" t="str">
            <v>5149</v>
          </cell>
          <cell r="C5726" t="str">
            <v>T.TRI</v>
          </cell>
          <cell r="E5726" t="str">
            <v>PHUNG THUY</v>
          </cell>
          <cell r="F5726" t="str">
            <v>HONG</v>
          </cell>
          <cell r="G5726" t="str">
            <v>NV TIN DUNG CA NHAN</v>
          </cell>
          <cell r="I5726">
            <v>39052</v>
          </cell>
          <cell r="J5726">
            <v>26</v>
          </cell>
          <cell r="K5726">
            <v>0</v>
          </cell>
          <cell r="L5726">
            <v>0</v>
          </cell>
          <cell r="M5726">
            <v>0</v>
          </cell>
          <cell r="N5726">
            <v>0</v>
          </cell>
          <cell r="O5726">
            <v>500000</v>
          </cell>
          <cell r="P5726">
            <v>0</v>
          </cell>
          <cell r="Q5726">
            <v>200000</v>
          </cell>
          <cell r="R5726">
            <v>0</v>
          </cell>
        </row>
        <row r="5727">
          <cell r="B5727" t="str">
            <v>5429</v>
          </cell>
          <cell r="C5727" t="str">
            <v>T.TRI</v>
          </cell>
          <cell r="E5727" t="str">
            <v>TO NGOC</v>
          </cell>
          <cell r="F5727" t="str">
            <v>LIEN</v>
          </cell>
          <cell r="G5727" t="str">
            <v>TBP. HANH CHANH</v>
          </cell>
          <cell r="H5727" t="str">
            <v>TBP</v>
          </cell>
          <cell r="I5727">
            <v>39142</v>
          </cell>
          <cell r="J5727">
            <v>26</v>
          </cell>
          <cell r="K5727">
            <v>0</v>
          </cell>
          <cell r="L5727">
            <v>0</v>
          </cell>
          <cell r="M5727">
            <v>0</v>
          </cell>
          <cell r="N5727">
            <v>0</v>
          </cell>
          <cell r="O5727">
            <v>500000</v>
          </cell>
          <cell r="P5727">
            <v>0</v>
          </cell>
          <cell r="Q5727">
            <v>200000</v>
          </cell>
          <cell r="R5727">
            <v>0</v>
          </cell>
        </row>
        <row r="5728">
          <cell r="B5728" t="str">
            <v>5922</v>
          </cell>
          <cell r="C5728" t="str">
            <v>T.TRI</v>
          </cell>
          <cell r="E5728" t="str">
            <v>NGUYEN THI THANH</v>
          </cell>
          <cell r="F5728" t="str">
            <v>TAN</v>
          </cell>
          <cell r="G5728" t="str">
            <v>NV KE TOAN TONG HOP</v>
          </cell>
          <cell r="I5728">
            <v>39217</v>
          </cell>
          <cell r="J5728">
            <v>26</v>
          </cell>
          <cell r="K5728">
            <v>0</v>
          </cell>
          <cell r="L5728">
            <v>0</v>
          </cell>
          <cell r="M5728">
            <v>0</v>
          </cell>
          <cell r="N5728">
            <v>0</v>
          </cell>
          <cell r="O5728">
            <v>500000</v>
          </cell>
          <cell r="P5728">
            <v>0</v>
          </cell>
          <cell r="Q5728">
            <v>0</v>
          </cell>
          <cell r="R5728">
            <v>0</v>
          </cell>
        </row>
        <row r="5729">
          <cell r="B5729" t="str">
            <v>5923</v>
          </cell>
          <cell r="C5729" t="str">
            <v>T.TRI</v>
          </cell>
          <cell r="E5729" t="str">
            <v>VU HONG</v>
          </cell>
          <cell r="F5729" t="str">
            <v>SON</v>
          </cell>
          <cell r="G5729" t="str">
            <v>CB QUAN HE KHACH HANG DOANH NGHIEP</v>
          </cell>
          <cell r="I5729">
            <v>39217</v>
          </cell>
          <cell r="J5729">
            <v>26</v>
          </cell>
          <cell r="K5729">
            <v>0</v>
          </cell>
          <cell r="L5729">
            <v>0</v>
          </cell>
          <cell r="M5729">
            <v>0</v>
          </cell>
          <cell r="N5729">
            <v>0</v>
          </cell>
          <cell r="O5729">
            <v>500000</v>
          </cell>
          <cell r="P5729">
            <v>0</v>
          </cell>
          <cell r="Q5729">
            <v>200000</v>
          </cell>
          <cell r="R5729">
            <v>0</v>
          </cell>
        </row>
        <row r="5730">
          <cell r="B5730" t="str">
            <v>5924</v>
          </cell>
          <cell r="C5730" t="str">
            <v>T.TRI</v>
          </cell>
          <cell r="E5730" t="str">
            <v>TRAN THI THU</v>
          </cell>
          <cell r="F5730" t="str">
            <v>LINH</v>
          </cell>
          <cell r="G5730" t="str">
            <v>NV TIN DUNG CA NHAN</v>
          </cell>
          <cell r="I5730">
            <v>39217</v>
          </cell>
          <cell r="J5730">
            <v>26</v>
          </cell>
          <cell r="K5730">
            <v>0</v>
          </cell>
          <cell r="L5730">
            <v>0</v>
          </cell>
          <cell r="M5730">
            <v>0</v>
          </cell>
          <cell r="N5730">
            <v>0</v>
          </cell>
          <cell r="O5730">
            <v>500000</v>
          </cell>
          <cell r="P5730">
            <v>0</v>
          </cell>
          <cell r="Q5730">
            <v>200000</v>
          </cell>
          <cell r="R5730">
            <v>0</v>
          </cell>
        </row>
        <row r="5731">
          <cell r="B5731" t="str">
            <v>5931</v>
          </cell>
          <cell r="C5731" t="str">
            <v>T.TRI</v>
          </cell>
          <cell r="E5731" t="str">
            <v xml:space="preserve">NGUYEN HONG </v>
          </cell>
          <cell r="F5731" t="str">
            <v>TU</v>
          </cell>
          <cell r="G5731" t="str">
            <v>GIAO DICH VIEN</v>
          </cell>
          <cell r="I5731">
            <v>39217</v>
          </cell>
          <cell r="J5731">
            <v>21.5</v>
          </cell>
          <cell r="K5731">
            <v>0</v>
          </cell>
          <cell r="L5731">
            <v>0</v>
          </cell>
          <cell r="M5731">
            <v>0</v>
          </cell>
          <cell r="N5731">
            <v>0</v>
          </cell>
          <cell r="O5731">
            <v>500000</v>
          </cell>
          <cell r="P5731">
            <v>0</v>
          </cell>
          <cell r="Q5731">
            <v>0</v>
          </cell>
          <cell r="R5731">
            <v>0</v>
          </cell>
        </row>
        <row r="5732">
          <cell r="B5732" t="str">
            <v>5946</v>
          </cell>
          <cell r="C5732" t="str">
            <v>T.TRI</v>
          </cell>
          <cell r="E5732" t="str">
            <v xml:space="preserve">CAO THI </v>
          </cell>
          <cell r="F5732" t="str">
            <v>QUYNH</v>
          </cell>
          <cell r="G5732" t="str">
            <v>GIAO DICH VIEN</v>
          </cell>
          <cell r="I5732">
            <v>39219</v>
          </cell>
          <cell r="J5732">
            <v>26</v>
          </cell>
          <cell r="K5732">
            <v>0</v>
          </cell>
          <cell r="L5732">
            <v>0</v>
          </cell>
          <cell r="M5732">
            <v>0</v>
          </cell>
          <cell r="N5732">
            <v>0</v>
          </cell>
          <cell r="O5732">
            <v>500000</v>
          </cell>
          <cell r="P5732">
            <v>0</v>
          </cell>
          <cell r="Q5732">
            <v>0</v>
          </cell>
          <cell r="R5732">
            <v>0</v>
          </cell>
        </row>
        <row r="5733">
          <cell r="B5733" t="str">
            <v>5962</v>
          </cell>
          <cell r="C5733" t="str">
            <v>T.TRI</v>
          </cell>
          <cell r="E5733" t="str">
            <v>LE QUANG</v>
          </cell>
          <cell r="F5733" t="str">
            <v>HUY</v>
          </cell>
          <cell r="G5733" t="str">
            <v>NV TIN DUNG CA NHAN</v>
          </cell>
          <cell r="I5733">
            <v>39223</v>
          </cell>
          <cell r="J5733">
            <v>26</v>
          </cell>
          <cell r="K5733">
            <v>0</v>
          </cell>
          <cell r="L5733">
            <v>0</v>
          </cell>
          <cell r="M5733">
            <v>0</v>
          </cell>
          <cell r="N5733">
            <v>0</v>
          </cell>
          <cell r="O5733">
            <v>500000</v>
          </cell>
          <cell r="P5733">
            <v>0</v>
          </cell>
          <cell r="Q5733">
            <v>200000</v>
          </cell>
          <cell r="R5733">
            <v>0</v>
          </cell>
        </row>
        <row r="5734">
          <cell r="B5734" t="str">
            <v>5964</v>
          </cell>
          <cell r="C5734" t="str">
            <v>T.TRI</v>
          </cell>
          <cell r="E5734" t="str">
            <v>PHAM THI THANH</v>
          </cell>
          <cell r="F5734" t="str">
            <v>HUYEN</v>
          </cell>
          <cell r="G5734" t="str">
            <v>TBP. THANH TOAN QUOC TE</v>
          </cell>
          <cell r="H5734" t="str">
            <v>TBP</v>
          </cell>
          <cell r="I5734">
            <v>39223</v>
          </cell>
          <cell r="J5734">
            <v>26</v>
          </cell>
          <cell r="K5734">
            <v>0</v>
          </cell>
          <cell r="L5734">
            <v>0</v>
          </cell>
          <cell r="M5734">
            <v>0</v>
          </cell>
          <cell r="N5734">
            <v>0</v>
          </cell>
          <cell r="O5734">
            <v>500000</v>
          </cell>
          <cell r="P5734">
            <v>0</v>
          </cell>
          <cell r="Q5734">
            <v>0</v>
          </cell>
          <cell r="R5734">
            <v>0</v>
          </cell>
        </row>
        <row r="5735">
          <cell r="B5735" t="str">
            <v>5965</v>
          </cell>
          <cell r="C5735" t="str">
            <v>T.TRI</v>
          </cell>
          <cell r="E5735" t="str">
            <v>BUI MANH</v>
          </cell>
          <cell r="F5735" t="str">
            <v>HUNG</v>
          </cell>
          <cell r="G5735" t="str">
            <v>NV TIN DUNG CA NHAN</v>
          </cell>
          <cell r="I5735">
            <v>39223</v>
          </cell>
          <cell r="J5735">
            <v>26</v>
          </cell>
          <cell r="K5735">
            <v>0</v>
          </cell>
          <cell r="L5735">
            <v>0</v>
          </cell>
          <cell r="M5735">
            <v>0</v>
          </cell>
          <cell r="N5735">
            <v>0</v>
          </cell>
          <cell r="O5735">
            <v>500000</v>
          </cell>
          <cell r="P5735">
            <v>0</v>
          </cell>
          <cell r="Q5735">
            <v>200000</v>
          </cell>
          <cell r="R5735">
            <v>0</v>
          </cell>
        </row>
        <row r="5736">
          <cell r="B5736" t="str">
            <v>5968</v>
          </cell>
          <cell r="C5736" t="str">
            <v>T.TRI</v>
          </cell>
          <cell r="E5736" t="str">
            <v>PHAN HONG</v>
          </cell>
          <cell r="F5736" t="str">
            <v>DIEP</v>
          </cell>
          <cell r="G5736" t="str">
            <v>GIAO DICH VIEN</v>
          </cell>
          <cell r="I5736">
            <v>39223</v>
          </cell>
          <cell r="J5736">
            <v>26</v>
          </cell>
          <cell r="K5736">
            <v>0</v>
          </cell>
          <cell r="L5736">
            <v>0</v>
          </cell>
          <cell r="M5736">
            <v>0</v>
          </cell>
          <cell r="N5736">
            <v>0</v>
          </cell>
          <cell r="O5736">
            <v>500000</v>
          </cell>
          <cell r="P5736">
            <v>0</v>
          </cell>
          <cell r="Q5736">
            <v>0</v>
          </cell>
          <cell r="R5736">
            <v>0</v>
          </cell>
        </row>
        <row r="5737">
          <cell r="B5737" t="str">
            <v>5969</v>
          </cell>
          <cell r="C5737" t="str">
            <v>T.TRI</v>
          </cell>
          <cell r="E5737" t="str">
            <v>VU THI</v>
          </cell>
          <cell r="F5737" t="str">
            <v>HUY</v>
          </cell>
          <cell r="G5737" t="str">
            <v>NV KE TOAN TONG HOP</v>
          </cell>
          <cell r="I5737">
            <v>39223</v>
          </cell>
          <cell r="J5737">
            <v>26</v>
          </cell>
          <cell r="K5737">
            <v>0</v>
          </cell>
          <cell r="L5737">
            <v>0</v>
          </cell>
          <cell r="M5737">
            <v>0</v>
          </cell>
          <cell r="N5737">
            <v>0</v>
          </cell>
          <cell r="O5737">
            <v>500000</v>
          </cell>
          <cell r="P5737">
            <v>0</v>
          </cell>
          <cell r="Q5737">
            <v>0</v>
          </cell>
          <cell r="R5737">
            <v>0</v>
          </cell>
        </row>
        <row r="5738">
          <cell r="B5738" t="str">
            <v>6152</v>
          </cell>
          <cell r="C5738" t="str">
            <v>T.TRI</v>
          </cell>
          <cell r="E5738" t="str">
            <v>NGUYEN THI</v>
          </cell>
          <cell r="F5738" t="str">
            <v>THUY</v>
          </cell>
          <cell r="G5738" t="str">
            <v>THU QUY</v>
          </cell>
          <cell r="H5738" t="str">
            <v>TQ</v>
          </cell>
          <cell r="I5738">
            <v>39234</v>
          </cell>
          <cell r="J5738">
            <v>26</v>
          </cell>
          <cell r="K5738">
            <v>15</v>
          </cell>
          <cell r="L5738">
            <v>5</v>
          </cell>
          <cell r="M5738">
            <v>0</v>
          </cell>
          <cell r="N5738">
            <v>0</v>
          </cell>
          <cell r="O5738">
            <v>500000</v>
          </cell>
          <cell r="P5738">
            <v>0</v>
          </cell>
          <cell r="Q5738">
            <v>0</v>
          </cell>
          <cell r="R5738">
            <v>0</v>
          </cell>
        </row>
        <row r="5739">
          <cell r="B5739" t="str">
            <v>6156</v>
          </cell>
          <cell r="C5739" t="str">
            <v>T.TRI</v>
          </cell>
          <cell r="E5739" t="str">
            <v>MAI VAN</v>
          </cell>
          <cell r="F5739" t="str">
            <v>HUNG</v>
          </cell>
          <cell r="G5739" t="str">
            <v>NV TIN DUNG CA NHAN</v>
          </cell>
          <cell r="I5739">
            <v>39248</v>
          </cell>
          <cell r="J5739">
            <v>26</v>
          </cell>
          <cell r="K5739">
            <v>0</v>
          </cell>
          <cell r="L5739">
            <v>0</v>
          </cell>
          <cell r="M5739">
            <v>0</v>
          </cell>
          <cell r="N5739">
            <v>0</v>
          </cell>
          <cell r="O5739">
            <v>500000</v>
          </cell>
          <cell r="P5739">
            <v>0</v>
          </cell>
          <cell r="Q5739">
            <v>200000</v>
          </cell>
          <cell r="R5739">
            <v>0</v>
          </cell>
        </row>
        <row r="5740">
          <cell r="B5740" t="str">
            <v>6190</v>
          </cell>
          <cell r="C5740" t="str">
            <v>T.TRI</v>
          </cell>
          <cell r="E5740" t="str">
            <v>TA MINH</v>
          </cell>
          <cell r="F5740" t="str">
            <v>HONG</v>
          </cell>
          <cell r="G5740" t="str">
            <v>NV TAP VU</v>
          </cell>
          <cell r="I5740">
            <v>39264</v>
          </cell>
          <cell r="J5740">
            <v>26</v>
          </cell>
          <cell r="K5740">
            <v>0</v>
          </cell>
          <cell r="L5740">
            <v>0</v>
          </cell>
          <cell r="M5740">
            <v>0</v>
          </cell>
          <cell r="N5740">
            <v>0</v>
          </cell>
          <cell r="O5740">
            <v>500000</v>
          </cell>
          <cell r="P5740">
            <v>0</v>
          </cell>
          <cell r="Q5740">
            <v>0</v>
          </cell>
          <cell r="R5740">
            <v>0</v>
          </cell>
        </row>
        <row r="5741">
          <cell r="B5741" t="str">
            <v>6249</v>
          </cell>
          <cell r="C5741" t="str">
            <v>T.TRI</v>
          </cell>
          <cell r="E5741" t="str">
            <v>DANG QUOC</v>
          </cell>
          <cell r="F5741" t="str">
            <v>HOAN</v>
          </cell>
          <cell r="G5741" t="str">
            <v>NV VI TINH</v>
          </cell>
          <cell r="I5741">
            <v>39264</v>
          </cell>
          <cell r="J5741">
            <v>26</v>
          </cell>
          <cell r="K5741">
            <v>0</v>
          </cell>
          <cell r="L5741">
            <v>0</v>
          </cell>
          <cell r="M5741">
            <v>0</v>
          </cell>
          <cell r="N5741">
            <v>0</v>
          </cell>
          <cell r="O5741">
            <v>500000</v>
          </cell>
          <cell r="P5741">
            <v>0</v>
          </cell>
          <cell r="Q5741">
            <v>200000</v>
          </cell>
          <cell r="R5741">
            <v>0</v>
          </cell>
        </row>
        <row r="5742">
          <cell r="B5742" t="str">
            <v>6254</v>
          </cell>
          <cell r="C5742" t="str">
            <v>T.TRI</v>
          </cell>
          <cell r="E5742" t="str">
            <v>TRAN THI THUY</v>
          </cell>
          <cell r="F5742" t="str">
            <v>DUONG</v>
          </cell>
          <cell r="G5742" t="str">
            <v>GIAO DICH VIEN TIN DUNG</v>
          </cell>
          <cell r="I5742">
            <v>39264</v>
          </cell>
          <cell r="J5742">
            <v>26</v>
          </cell>
          <cell r="K5742">
            <v>0</v>
          </cell>
          <cell r="L5742">
            <v>0</v>
          </cell>
          <cell r="M5742">
            <v>0</v>
          </cell>
          <cell r="N5742">
            <v>0</v>
          </cell>
          <cell r="O5742">
            <v>500000</v>
          </cell>
          <cell r="P5742">
            <v>0</v>
          </cell>
          <cell r="Q5742">
            <v>0</v>
          </cell>
          <cell r="R5742">
            <v>0</v>
          </cell>
        </row>
        <row r="5743">
          <cell r="B5743" t="str">
            <v>6255</v>
          </cell>
          <cell r="C5743" t="str">
            <v>T.TRI</v>
          </cell>
          <cell r="E5743" t="str">
            <v>LE THANH</v>
          </cell>
          <cell r="F5743" t="str">
            <v>TUAN</v>
          </cell>
          <cell r="G5743" t="str">
            <v>GIAO DICH VIEN QUY</v>
          </cell>
          <cell r="H5743" t="str">
            <v>GDVQ</v>
          </cell>
          <cell r="I5743">
            <v>39264</v>
          </cell>
          <cell r="J5743">
            <v>26</v>
          </cell>
          <cell r="K5743">
            <v>15</v>
          </cell>
          <cell r="L5743">
            <v>5</v>
          </cell>
          <cell r="M5743">
            <v>0</v>
          </cell>
          <cell r="N5743">
            <v>0</v>
          </cell>
          <cell r="O5743">
            <v>500000</v>
          </cell>
          <cell r="P5743">
            <v>0</v>
          </cell>
          <cell r="Q5743">
            <v>0</v>
          </cell>
          <cell r="R5743">
            <v>0</v>
          </cell>
        </row>
        <row r="5744">
          <cell r="B5744" t="str">
            <v>6261</v>
          </cell>
          <cell r="C5744" t="str">
            <v>T.TRI</v>
          </cell>
          <cell r="E5744" t="str">
            <v xml:space="preserve">TRAN TIEN </v>
          </cell>
          <cell r="F5744" t="str">
            <v>HUNG</v>
          </cell>
          <cell r="G5744" t="str">
            <v>NV BAO VE</v>
          </cell>
          <cell r="H5744" t="str">
            <v>BV</v>
          </cell>
          <cell r="I5744">
            <v>39264</v>
          </cell>
          <cell r="J5744">
            <v>26</v>
          </cell>
          <cell r="K5744">
            <v>0</v>
          </cell>
          <cell r="L5744">
            <v>0</v>
          </cell>
          <cell r="M5744">
            <v>24</v>
          </cell>
          <cell r="N5744">
            <v>0</v>
          </cell>
          <cell r="O5744">
            <v>500000</v>
          </cell>
          <cell r="P5744">
            <v>0</v>
          </cell>
          <cell r="Q5744">
            <v>0</v>
          </cell>
          <cell r="R5744">
            <v>0</v>
          </cell>
        </row>
        <row r="5745">
          <cell r="B5745" t="str">
            <v>6345</v>
          </cell>
          <cell r="C5745" t="str">
            <v>T.TRI</v>
          </cell>
          <cell r="E5745" t="str">
            <v>TRAN QUANG</v>
          </cell>
          <cell r="F5745" t="str">
            <v>VINH</v>
          </cell>
          <cell r="G5745" t="str">
            <v>TAI XE</v>
          </cell>
          <cell r="I5745">
            <v>39281</v>
          </cell>
          <cell r="J5745">
            <v>26</v>
          </cell>
          <cell r="K5745">
            <v>0</v>
          </cell>
          <cell r="L5745">
            <v>0</v>
          </cell>
          <cell r="M5745">
            <v>0</v>
          </cell>
          <cell r="N5745">
            <v>0</v>
          </cell>
          <cell r="O5745">
            <v>500000</v>
          </cell>
          <cell r="P5745">
            <v>0</v>
          </cell>
          <cell r="Q5745">
            <v>200000</v>
          </cell>
          <cell r="R5745">
            <v>0</v>
          </cell>
        </row>
        <row r="5746">
          <cell r="B5746" t="str">
            <v>6414</v>
          </cell>
          <cell r="C5746" t="str">
            <v>T.TRI</v>
          </cell>
          <cell r="E5746" t="str">
            <v>NGUYEN DUY</v>
          </cell>
          <cell r="F5746" t="str">
            <v>CHANH</v>
          </cell>
          <cell r="G5746" t="str">
            <v>NV BAO VE</v>
          </cell>
          <cell r="H5746" t="str">
            <v>BV</v>
          </cell>
          <cell r="I5746">
            <v>39295</v>
          </cell>
          <cell r="J5746">
            <v>26</v>
          </cell>
          <cell r="K5746">
            <v>0</v>
          </cell>
          <cell r="L5746">
            <v>0</v>
          </cell>
          <cell r="M5746">
            <v>24</v>
          </cell>
          <cell r="N5746">
            <v>0</v>
          </cell>
          <cell r="O5746">
            <v>500000</v>
          </cell>
          <cell r="P5746">
            <v>0</v>
          </cell>
          <cell r="Q5746">
            <v>0</v>
          </cell>
          <cell r="R5746">
            <v>0</v>
          </cell>
        </row>
        <row r="5747">
          <cell r="B5747" t="str">
            <v>6415</v>
          </cell>
          <cell r="C5747" t="str">
            <v>T.TRI</v>
          </cell>
          <cell r="E5747" t="str">
            <v xml:space="preserve">TRAN DUC </v>
          </cell>
          <cell r="F5747" t="str">
            <v>BANH</v>
          </cell>
          <cell r="G5747" t="str">
            <v>NV TIN DUNG CA NHAN</v>
          </cell>
          <cell r="I5747">
            <v>39295</v>
          </cell>
          <cell r="J5747">
            <v>26</v>
          </cell>
          <cell r="K5747">
            <v>0</v>
          </cell>
          <cell r="L5747">
            <v>0</v>
          </cell>
          <cell r="M5747">
            <v>0</v>
          </cell>
          <cell r="N5747">
            <v>0</v>
          </cell>
          <cell r="O5747">
            <v>500000</v>
          </cell>
          <cell r="P5747">
            <v>0</v>
          </cell>
          <cell r="Q5747">
            <v>0</v>
          </cell>
          <cell r="R5747">
            <v>0</v>
          </cell>
        </row>
        <row r="5748">
          <cell r="B5748" t="str">
            <v>6416</v>
          </cell>
          <cell r="C5748" t="str">
            <v>T.TRI</v>
          </cell>
          <cell r="E5748" t="str">
            <v>TRAN THI QUYNH</v>
          </cell>
          <cell r="F5748" t="str">
            <v>ANH</v>
          </cell>
          <cell r="G5748" t="str">
            <v>GIAO DICH VIEN</v>
          </cell>
          <cell r="I5748">
            <v>39295</v>
          </cell>
          <cell r="J5748">
            <v>26</v>
          </cell>
          <cell r="K5748">
            <v>0</v>
          </cell>
          <cell r="L5748">
            <v>0</v>
          </cell>
          <cell r="M5748">
            <v>0</v>
          </cell>
          <cell r="N5748">
            <v>0</v>
          </cell>
          <cell r="O5748">
            <v>500000</v>
          </cell>
          <cell r="P5748">
            <v>0</v>
          </cell>
          <cell r="Q5748">
            <v>0</v>
          </cell>
          <cell r="R5748">
            <v>0</v>
          </cell>
        </row>
        <row r="5749">
          <cell r="B5749" t="str">
            <v>6418</v>
          </cell>
          <cell r="C5749" t="str">
            <v>T.TRI</v>
          </cell>
          <cell r="E5749" t="str">
            <v xml:space="preserve">PHAN THI </v>
          </cell>
          <cell r="F5749" t="str">
            <v>PHUONG</v>
          </cell>
          <cell r="G5749" t="str">
            <v>NV TIN DUNG CA NHAN</v>
          </cell>
          <cell r="I5749">
            <v>39295</v>
          </cell>
          <cell r="J5749">
            <v>26</v>
          </cell>
          <cell r="K5749">
            <v>0</v>
          </cell>
          <cell r="L5749">
            <v>0</v>
          </cell>
          <cell r="M5749">
            <v>0</v>
          </cell>
          <cell r="N5749">
            <v>0</v>
          </cell>
          <cell r="O5749">
            <v>500000</v>
          </cell>
          <cell r="P5749">
            <v>0</v>
          </cell>
          <cell r="Q5749">
            <v>0</v>
          </cell>
          <cell r="R5749">
            <v>0</v>
          </cell>
        </row>
        <row r="5750">
          <cell r="B5750" t="str">
            <v>6419</v>
          </cell>
          <cell r="C5750" t="str">
            <v>T.TRI</v>
          </cell>
          <cell r="E5750" t="str">
            <v>NGUYEN HUU</v>
          </cell>
          <cell r="F5750" t="str">
            <v>QUANG</v>
          </cell>
          <cell r="G5750" t="str">
            <v>NV TIN DUNG CA NHAN</v>
          </cell>
          <cell r="I5750">
            <v>39295</v>
          </cell>
          <cell r="J5750">
            <v>26</v>
          </cell>
          <cell r="K5750">
            <v>0</v>
          </cell>
          <cell r="L5750">
            <v>0</v>
          </cell>
          <cell r="M5750">
            <v>0</v>
          </cell>
          <cell r="N5750">
            <v>0</v>
          </cell>
          <cell r="O5750">
            <v>500000</v>
          </cell>
          <cell r="P5750">
            <v>0</v>
          </cell>
          <cell r="Q5750">
            <v>0</v>
          </cell>
          <cell r="R5750">
            <v>0</v>
          </cell>
        </row>
        <row r="5751">
          <cell r="B5751" t="str">
            <v>6420</v>
          </cell>
          <cell r="C5751" t="str">
            <v>T.TRI</v>
          </cell>
          <cell r="E5751" t="str">
            <v>NGUYEN THANH</v>
          </cell>
          <cell r="F5751" t="str">
            <v>TUAN</v>
          </cell>
          <cell r="G5751" t="str">
            <v>NV THANH TOAN QUOC TE</v>
          </cell>
          <cell r="I5751">
            <v>39295</v>
          </cell>
          <cell r="J5751">
            <v>26</v>
          </cell>
          <cell r="K5751">
            <v>0</v>
          </cell>
          <cell r="L5751">
            <v>0</v>
          </cell>
          <cell r="M5751">
            <v>0</v>
          </cell>
          <cell r="N5751">
            <v>0</v>
          </cell>
          <cell r="O5751">
            <v>500000</v>
          </cell>
          <cell r="P5751">
            <v>0</v>
          </cell>
          <cell r="Q5751">
            <v>0</v>
          </cell>
          <cell r="R5751">
            <v>0</v>
          </cell>
        </row>
        <row r="5752">
          <cell r="B5752" t="str">
            <v>6647</v>
          </cell>
          <cell r="C5752" t="str">
            <v>T.TRI</v>
          </cell>
          <cell r="E5752" t="str">
            <v>TRAN VIET</v>
          </cell>
          <cell r="F5752" t="str">
            <v>HUNG</v>
          </cell>
          <cell r="G5752" t="str">
            <v>NV TIN DUNG CA NHAN</v>
          </cell>
          <cell r="I5752">
            <v>39335</v>
          </cell>
          <cell r="J5752">
            <v>0</v>
          </cell>
          <cell r="K5752">
            <v>0</v>
          </cell>
          <cell r="L5752">
            <v>0</v>
          </cell>
          <cell r="M5752">
            <v>0</v>
          </cell>
          <cell r="N5752">
            <v>0</v>
          </cell>
          <cell r="O5752">
            <v>0</v>
          </cell>
          <cell r="P5752">
            <v>0</v>
          </cell>
          <cell r="Q5752">
            <v>0</v>
          </cell>
          <cell r="R5752">
            <v>0</v>
          </cell>
        </row>
        <row r="5753">
          <cell r="B5753" t="str">
            <v>7188</v>
          </cell>
          <cell r="C5753" t="str">
            <v>T.TRI</v>
          </cell>
          <cell r="E5753" t="str">
            <v>DO THI</v>
          </cell>
          <cell r="F5753" t="str">
            <v>HUYEN</v>
          </cell>
          <cell r="G5753" t="str">
            <v>CB QUAN HE KHACH HANG CA NHAN</v>
          </cell>
          <cell r="I5753">
            <v>39405</v>
          </cell>
          <cell r="J5753">
            <v>26</v>
          </cell>
          <cell r="K5753">
            <v>0</v>
          </cell>
          <cell r="L5753">
            <v>0</v>
          </cell>
          <cell r="M5753">
            <v>0</v>
          </cell>
          <cell r="N5753">
            <v>0</v>
          </cell>
          <cell r="O5753">
            <v>500000</v>
          </cell>
          <cell r="P5753">
            <v>0</v>
          </cell>
          <cell r="Q5753">
            <v>0</v>
          </cell>
          <cell r="R5753">
            <v>0</v>
          </cell>
        </row>
        <row r="5754">
          <cell r="B5754" t="str">
            <v>7189</v>
          </cell>
          <cell r="C5754" t="str">
            <v>T.TRI</v>
          </cell>
          <cell r="E5754" t="str">
            <v>NGUYEN THI</v>
          </cell>
          <cell r="F5754" t="str">
            <v>NGOAN</v>
          </cell>
          <cell r="G5754" t="str">
            <v>CB QUAN HE KHACH HANG CA NHAN</v>
          </cell>
          <cell r="I5754">
            <v>39405</v>
          </cell>
          <cell r="J5754">
            <v>26</v>
          </cell>
          <cell r="K5754">
            <v>0</v>
          </cell>
          <cell r="L5754">
            <v>0</v>
          </cell>
          <cell r="M5754">
            <v>0</v>
          </cell>
          <cell r="N5754">
            <v>0</v>
          </cell>
          <cell r="O5754">
            <v>500000</v>
          </cell>
          <cell r="P5754">
            <v>0</v>
          </cell>
          <cell r="Q5754">
            <v>0</v>
          </cell>
          <cell r="R5754">
            <v>0</v>
          </cell>
        </row>
        <row r="5755">
          <cell r="B5755" t="str">
            <v>7201</v>
          </cell>
          <cell r="C5755" t="str">
            <v>T.TRI</v>
          </cell>
          <cell r="E5755" t="str">
            <v>DANG HUU</v>
          </cell>
          <cell r="F5755" t="str">
            <v>CHIEN</v>
          </cell>
          <cell r="G5755" t="str">
            <v>NV BAO VE</v>
          </cell>
          <cell r="H5755" t="str">
            <v>BV</v>
          </cell>
          <cell r="I5755">
            <v>39417</v>
          </cell>
          <cell r="J5755">
            <v>26</v>
          </cell>
          <cell r="K5755">
            <v>0</v>
          </cell>
          <cell r="L5755">
            <v>0</v>
          </cell>
          <cell r="M5755">
            <v>24</v>
          </cell>
          <cell r="N5755">
            <v>0</v>
          </cell>
          <cell r="O5755">
            <v>500000</v>
          </cell>
          <cell r="P5755">
            <v>0</v>
          </cell>
          <cell r="Q5755">
            <v>0</v>
          </cell>
          <cell r="R5755">
            <v>0</v>
          </cell>
        </row>
        <row r="5756">
          <cell r="B5756" t="str">
            <v>7202</v>
          </cell>
          <cell r="C5756" t="str">
            <v>T.TRI</v>
          </cell>
          <cell r="E5756" t="str">
            <v>NGHIEM XUAN</v>
          </cell>
          <cell r="F5756" t="str">
            <v>QUYET</v>
          </cell>
          <cell r="G5756" t="str">
            <v>NV BAO VE</v>
          </cell>
          <cell r="H5756" t="str">
            <v>BV</v>
          </cell>
          <cell r="I5756">
            <v>39417</v>
          </cell>
          <cell r="J5756">
            <v>26</v>
          </cell>
          <cell r="K5756">
            <v>0</v>
          </cell>
          <cell r="L5756">
            <v>0</v>
          </cell>
          <cell r="M5756">
            <v>12</v>
          </cell>
          <cell r="N5756">
            <v>0</v>
          </cell>
          <cell r="O5756">
            <v>500000</v>
          </cell>
          <cell r="P5756">
            <v>0</v>
          </cell>
          <cell r="Q5756">
            <v>0</v>
          </cell>
          <cell r="R5756">
            <v>0</v>
          </cell>
        </row>
        <row r="5757">
          <cell r="B5757" t="str">
            <v>7282</v>
          </cell>
          <cell r="C5757" t="str">
            <v>T.TRI</v>
          </cell>
          <cell r="E5757" t="str">
            <v>TRAN HOA</v>
          </cell>
          <cell r="F5757" t="str">
            <v>LINH</v>
          </cell>
          <cell r="G5757" t="str">
            <v>GIAO DICH VIEN</v>
          </cell>
          <cell r="I5757">
            <v>39457</v>
          </cell>
          <cell r="J5757">
            <v>26</v>
          </cell>
          <cell r="K5757">
            <v>0</v>
          </cell>
          <cell r="L5757">
            <v>0</v>
          </cell>
          <cell r="M5757">
            <v>0</v>
          </cell>
          <cell r="N5757">
            <v>0</v>
          </cell>
          <cell r="O5757">
            <v>500000</v>
          </cell>
          <cell r="P5757">
            <v>0</v>
          </cell>
          <cell r="Q5757">
            <v>0</v>
          </cell>
          <cell r="R5757">
            <v>0</v>
          </cell>
        </row>
        <row r="5758">
          <cell r="B5758" t="str">
            <v>7367</v>
          </cell>
          <cell r="C5758" t="str">
            <v>T.TRI</v>
          </cell>
          <cell r="E5758" t="str">
            <v>NGUYEN THI</v>
          </cell>
          <cell r="F5758" t="str">
            <v>HOA</v>
          </cell>
          <cell r="G5758" t="str">
            <v>GIAO DICH VIEN</v>
          </cell>
          <cell r="I5758">
            <v>39433</v>
          </cell>
          <cell r="J5758">
            <v>26</v>
          </cell>
          <cell r="K5758">
            <v>0</v>
          </cell>
          <cell r="L5758">
            <v>0</v>
          </cell>
          <cell r="M5758">
            <v>0</v>
          </cell>
          <cell r="N5758">
            <v>0</v>
          </cell>
          <cell r="O5758">
            <v>500000</v>
          </cell>
          <cell r="P5758">
            <v>0</v>
          </cell>
          <cell r="Q5758">
            <v>0</v>
          </cell>
          <cell r="R5758">
            <v>0</v>
          </cell>
        </row>
        <row r="5759">
          <cell r="B5759" t="str">
            <v>7416</v>
          </cell>
          <cell r="C5759" t="str">
            <v>T.TRI</v>
          </cell>
          <cell r="E5759" t="str">
            <v>LA THI HONG</v>
          </cell>
          <cell r="F5759" t="str">
            <v>HAI</v>
          </cell>
          <cell r="G5759" t="str">
            <v>GIAO DICH VIEN QUY</v>
          </cell>
          <cell r="H5759" t="str">
            <v>GDVQ</v>
          </cell>
          <cell r="I5759">
            <v>39450</v>
          </cell>
          <cell r="J5759">
            <v>26</v>
          </cell>
          <cell r="K5759">
            <v>40</v>
          </cell>
          <cell r="L5759">
            <v>5</v>
          </cell>
          <cell r="M5759">
            <v>0</v>
          </cell>
          <cell r="N5759">
            <v>0</v>
          </cell>
          <cell r="O5759">
            <v>500000</v>
          </cell>
          <cell r="P5759">
            <v>0</v>
          </cell>
          <cell r="Q5759">
            <v>0</v>
          </cell>
          <cell r="R5759">
            <v>0</v>
          </cell>
        </row>
        <row r="5760">
          <cell r="B5760" t="str">
            <v>0588</v>
          </cell>
          <cell r="C5760" t="str">
            <v>T.VINH</v>
          </cell>
          <cell r="D5760" t="str">
            <v>D</v>
          </cell>
          <cell r="E5760" t="str">
            <v>DANG DINH</v>
          </cell>
          <cell r="F5760" t="str">
            <v>PHUC</v>
          </cell>
          <cell r="G5760" t="str">
            <v>GIAM DOC CHI NHANH</v>
          </cell>
          <cell r="H5760" t="str">
            <v>GDCN</v>
          </cell>
          <cell r="I5760">
            <v>36829</v>
          </cell>
          <cell r="J5760">
            <v>26</v>
          </cell>
          <cell r="K5760">
            <v>0</v>
          </cell>
          <cell r="L5760">
            <v>0</v>
          </cell>
          <cell r="M5760">
            <v>0</v>
          </cell>
          <cell r="N5760">
            <v>0</v>
          </cell>
          <cell r="O5760">
            <v>1000000</v>
          </cell>
          <cell r="P5760">
            <v>0</v>
          </cell>
          <cell r="Q5760">
            <v>0</v>
          </cell>
          <cell r="R5760">
            <v>0</v>
          </cell>
        </row>
        <row r="5761">
          <cell r="B5761" t="str">
            <v>6569</v>
          </cell>
          <cell r="C5761" t="str">
            <v>T.VINH</v>
          </cell>
          <cell r="D5761" t="str">
            <v>D1</v>
          </cell>
          <cell r="E5761" t="str">
            <v>DIEP LAM KY</v>
          </cell>
          <cell r="F5761" t="str">
            <v>PHUONG</v>
          </cell>
          <cell r="G5761" t="str">
            <v>PHO GIAM DOC CHI NHANH KIEM TP. HO TRO</v>
          </cell>
          <cell r="H5761" t="str">
            <v>PGDCN</v>
          </cell>
          <cell r="I5761">
            <v>39331</v>
          </cell>
          <cell r="J5761">
            <v>26</v>
          </cell>
          <cell r="K5761">
            <v>0</v>
          </cell>
          <cell r="L5761">
            <v>0</v>
          </cell>
          <cell r="M5761">
            <v>0</v>
          </cell>
          <cell r="N5761">
            <v>0</v>
          </cell>
          <cell r="O5761">
            <v>1000000</v>
          </cell>
          <cell r="P5761">
            <v>0</v>
          </cell>
          <cell r="Q5761">
            <v>0</v>
          </cell>
          <cell r="R5761">
            <v>0</v>
          </cell>
        </row>
        <row r="5762">
          <cell r="B5762" t="str">
            <v>5038</v>
          </cell>
          <cell r="C5762" t="str">
            <v>T.VINH</v>
          </cell>
          <cell r="D5762" t="str">
            <v>E</v>
          </cell>
          <cell r="E5762" t="str">
            <v>TRAN THI THANH</v>
          </cell>
          <cell r="F5762" t="str">
            <v>THAO</v>
          </cell>
          <cell r="G5762" t="str">
            <v>TP. KE TOAN &amp; QUY KIEM QUYEN KTT</v>
          </cell>
          <cell r="H5762" t="str">
            <v>TPNVCN</v>
          </cell>
          <cell r="I5762">
            <v>39041</v>
          </cell>
          <cell r="J5762">
            <v>26</v>
          </cell>
          <cell r="K5762">
            <v>0</v>
          </cell>
          <cell r="L5762">
            <v>0</v>
          </cell>
          <cell r="M5762">
            <v>0</v>
          </cell>
          <cell r="N5762">
            <v>0</v>
          </cell>
          <cell r="O5762">
            <v>500000</v>
          </cell>
          <cell r="P5762">
            <v>0</v>
          </cell>
          <cell r="Q5762">
            <v>0</v>
          </cell>
          <cell r="R5762">
            <v>0</v>
          </cell>
        </row>
        <row r="5763">
          <cell r="B5763" t="str">
            <v>7148</v>
          </cell>
          <cell r="C5763" t="str">
            <v>T.VINH</v>
          </cell>
          <cell r="D5763" t="str">
            <v>E1</v>
          </cell>
          <cell r="E5763" t="str">
            <v>BUI VAN</v>
          </cell>
          <cell r="F5763" t="str">
            <v>TRUNG</v>
          </cell>
          <cell r="G5763" t="str">
            <v>PP. DICH VU KHACH HANG</v>
          </cell>
          <cell r="H5763" t="str">
            <v>PPNVCN</v>
          </cell>
          <cell r="I5763">
            <v>39419</v>
          </cell>
          <cell r="J5763">
            <v>26</v>
          </cell>
          <cell r="K5763">
            <v>0</v>
          </cell>
          <cell r="L5763">
            <v>0</v>
          </cell>
          <cell r="M5763">
            <v>0</v>
          </cell>
          <cell r="N5763">
            <v>0</v>
          </cell>
          <cell r="O5763">
            <v>500000</v>
          </cell>
          <cell r="P5763">
            <v>0</v>
          </cell>
          <cell r="Q5763">
            <v>0</v>
          </cell>
          <cell r="R5763">
            <v>0</v>
          </cell>
        </row>
        <row r="5764">
          <cell r="B5764" t="str">
            <v>5716</v>
          </cell>
          <cell r="C5764" t="str">
            <v>T.VINH</v>
          </cell>
          <cell r="E5764" t="str">
            <v>VAN HUA XUAN</v>
          </cell>
          <cell r="F5764" t="str">
            <v>PHUNG</v>
          </cell>
          <cell r="G5764" t="str">
            <v>GIAO DICH VIEN</v>
          </cell>
          <cell r="I5764">
            <v>39188</v>
          </cell>
          <cell r="J5764">
            <v>26</v>
          </cell>
          <cell r="K5764">
            <v>0</v>
          </cell>
          <cell r="L5764">
            <v>0</v>
          </cell>
          <cell r="M5764">
            <v>0</v>
          </cell>
          <cell r="N5764">
            <v>0</v>
          </cell>
          <cell r="O5764">
            <v>500000</v>
          </cell>
          <cell r="P5764">
            <v>0</v>
          </cell>
          <cell r="Q5764">
            <v>0</v>
          </cell>
          <cell r="R5764">
            <v>0</v>
          </cell>
        </row>
        <row r="5765">
          <cell r="B5765" t="str">
            <v>5717</v>
          </cell>
          <cell r="C5765" t="str">
            <v>T.VINH</v>
          </cell>
          <cell r="E5765" t="str">
            <v>NGUYEN THI THU</v>
          </cell>
          <cell r="F5765" t="str">
            <v>QUYEN</v>
          </cell>
          <cell r="G5765" t="str">
            <v>NV TIN DUNG CA NHAN</v>
          </cell>
          <cell r="I5765">
            <v>39188</v>
          </cell>
          <cell r="J5765">
            <v>26</v>
          </cell>
          <cell r="K5765">
            <v>0</v>
          </cell>
          <cell r="L5765">
            <v>0</v>
          </cell>
          <cell r="M5765">
            <v>0</v>
          </cell>
          <cell r="N5765">
            <v>0</v>
          </cell>
          <cell r="O5765">
            <v>500000</v>
          </cell>
          <cell r="P5765">
            <v>0</v>
          </cell>
          <cell r="Q5765">
            <v>200000</v>
          </cell>
          <cell r="R5765">
            <v>0</v>
          </cell>
        </row>
        <row r="5766">
          <cell r="B5766" t="str">
            <v>5718</v>
          </cell>
          <cell r="C5766" t="str">
            <v>T.VINH</v>
          </cell>
          <cell r="E5766" t="str">
            <v>DO THANH</v>
          </cell>
          <cell r="F5766" t="str">
            <v>THUY</v>
          </cell>
          <cell r="G5766" t="str">
            <v>GIAO DICH VIEN QUY</v>
          </cell>
          <cell r="H5766" t="str">
            <v>GDVQ</v>
          </cell>
          <cell r="I5766">
            <v>39188</v>
          </cell>
          <cell r="J5766">
            <v>26</v>
          </cell>
          <cell r="K5766">
            <v>0</v>
          </cell>
          <cell r="L5766">
            <v>0</v>
          </cell>
          <cell r="M5766">
            <v>0</v>
          </cell>
          <cell r="N5766">
            <v>0</v>
          </cell>
          <cell r="O5766">
            <v>500000</v>
          </cell>
          <cell r="P5766">
            <v>0</v>
          </cell>
          <cell r="Q5766">
            <v>0</v>
          </cell>
          <cell r="R5766">
            <v>0</v>
          </cell>
        </row>
        <row r="5767">
          <cell r="B5767" t="str">
            <v>5719</v>
          </cell>
          <cell r="C5767" t="str">
            <v>T.VINH</v>
          </cell>
          <cell r="E5767" t="str">
            <v>NGUYEN THI</v>
          </cell>
          <cell r="F5767" t="str">
            <v>UT</v>
          </cell>
          <cell r="G5767" t="str">
            <v>GIAO DICH VIEN</v>
          </cell>
          <cell r="I5767">
            <v>39188</v>
          </cell>
          <cell r="J5767">
            <v>26</v>
          </cell>
          <cell r="K5767">
            <v>0</v>
          </cell>
          <cell r="L5767">
            <v>0</v>
          </cell>
          <cell r="M5767">
            <v>0</v>
          </cell>
          <cell r="N5767">
            <v>0</v>
          </cell>
          <cell r="O5767">
            <v>500000</v>
          </cell>
          <cell r="P5767">
            <v>0</v>
          </cell>
          <cell r="Q5767">
            <v>0</v>
          </cell>
          <cell r="R5767">
            <v>0</v>
          </cell>
        </row>
        <row r="5768">
          <cell r="B5768" t="str">
            <v>5720</v>
          </cell>
          <cell r="C5768" t="str">
            <v>T.VINH</v>
          </cell>
          <cell r="E5768" t="str">
            <v>DANG THI LA</v>
          </cell>
          <cell r="F5768" t="str">
            <v>UYEN</v>
          </cell>
          <cell r="G5768" t="str">
            <v>GIAO DICH VIEN</v>
          </cell>
          <cell r="I5768">
            <v>39188</v>
          </cell>
          <cell r="J5768">
            <v>26</v>
          </cell>
          <cell r="K5768">
            <v>0</v>
          </cell>
          <cell r="L5768">
            <v>0</v>
          </cell>
          <cell r="M5768">
            <v>0</v>
          </cell>
          <cell r="N5768">
            <v>0</v>
          </cell>
          <cell r="O5768">
            <v>500000</v>
          </cell>
          <cell r="P5768">
            <v>0</v>
          </cell>
          <cell r="Q5768">
            <v>0</v>
          </cell>
          <cell r="R5768">
            <v>0</v>
          </cell>
        </row>
        <row r="5769">
          <cell r="B5769" t="str">
            <v>5721</v>
          </cell>
          <cell r="C5769" t="str">
            <v>T.VINH</v>
          </cell>
          <cell r="E5769" t="str">
            <v>TRAN NGUYEN THUAN</v>
          </cell>
          <cell r="F5769" t="str">
            <v>VINH</v>
          </cell>
          <cell r="G5769" t="str">
            <v>GIAO DICH VIEN</v>
          </cell>
          <cell r="I5769">
            <v>39188</v>
          </cell>
          <cell r="J5769">
            <v>26</v>
          </cell>
          <cell r="K5769">
            <v>0</v>
          </cell>
          <cell r="L5769">
            <v>0</v>
          </cell>
          <cell r="M5769">
            <v>0</v>
          </cell>
          <cell r="N5769">
            <v>0</v>
          </cell>
          <cell r="O5769">
            <v>500000</v>
          </cell>
          <cell r="P5769">
            <v>0</v>
          </cell>
          <cell r="Q5769">
            <v>0</v>
          </cell>
          <cell r="R5769">
            <v>0</v>
          </cell>
        </row>
        <row r="5770">
          <cell r="B5770" t="str">
            <v>5722</v>
          </cell>
          <cell r="C5770" t="str">
            <v>T.VINH</v>
          </cell>
          <cell r="E5770" t="str">
            <v>TRAN TRONG</v>
          </cell>
          <cell r="F5770" t="str">
            <v>NGHIA</v>
          </cell>
          <cell r="G5770" t="str">
            <v>NV KIEM SOAT TIN DUNG</v>
          </cell>
          <cell r="I5770">
            <v>39188</v>
          </cell>
          <cell r="J5770">
            <v>26</v>
          </cell>
          <cell r="K5770">
            <v>0</v>
          </cell>
          <cell r="L5770">
            <v>0</v>
          </cell>
          <cell r="M5770">
            <v>0</v>
          </cell>
          <cell r="N5770">
            <v>0</v>
          </cell>
          <cell r="O5770">
            <v>500000</v>
          </cell>
          <cell r="P5770">
            <v>0</v>
          </cell>
          <cell r="Q5770">
            <v>0</v>
          </cell>
          <cell r="R5770">
            <v>0</v>
          </cell>
        </row>
        <row r="5771">
          <cell r="B5771" t="str">
            <v>5723</v>
          </cell>
          <cell r="C5771" t="str">
            <v>T.VINH</v>
          </cell>
          <cell r="E5771" t="str">
            <v>PHAM DANG</v>
          </cell>
          <cell r="F5771" t="str">
            <v>KHOA</v>
          </cell>
          <cell r="G5771" t="str">
            <v>NV TIN DUNG CA NHAN</v>
          </cell>
          <cell r="I5771">
            <v>39188</v>
          </cell>
          <cell r="J5771">
            <v>26</v>
          </cell>
          <cell r="K5771">
            <v>0</v>
          </cell>
          <cell r="L5771">
            <v>0</v>
          </cell>
          <cell r="M5771">
            <v>0</v>
          </cell>
          <cell r="N5771">
            <v>0</v>
          </cell>
          <cell r="O5771">
            <v>500000</v>
          </cell>
          <cell r="P5771">
            <v>0</v>
          </cell>
          <cell r="Q5771">
            <v>200000</v>
          </cell>
          <cell r="R5771">
            <v>0</v>
          </cell>
        </row>
        <row r="5772">
          <cell r="B5772" t="str">
            <v>5724</v>
          </cell>
          <cell r="C5772" t="str">
            <v>T.VINH</v>
          </cell>
          <cell r="E5772" t="str">
            <v>PHAM THI VINH</v>
          </cell>
          <cell r="F5772" t="str">
            <v>HA</v>
          </cell>
          <cell r="G5772" t="str">
            <v>TBP. XU LY GIAO DICH</v>
          </cell>
          <cell r="H5772" t="str">
            <v>TBP</v>
          </cell>
          <cell r="I5772">
            <v>39188</v>
          </cell>
          <cell r="J5772">
            <v>26</v>
          </cell>
          <cell r="K5772">
            <v>0</v>
          </cell>
          <cell r="L5772">
            <v>0</v>
          </cell>
          <cell r="M5772">
            <v>0</v>
          </cell>
          <cell r="N5772">
            <v>0</v>
          </cell>
          <cell r="O5772">
            <v>500000</v>
          </cell>
          <cell r="P5772">
            <v>0</v>
          </cell>
          <cell r="Q5772">
            <v>0</v>
          </cell>
          <cell r="R5772">
            <v>0</v>
          </cell>
        </row>
        <row r="5773">
          <cell r="B5773" t="str">
            <v>5725</v>
          </cell>
          <cell r="C5773" t="str">
            <v>T.VINH</v>
          </cell>
          <cell r="E5773" t="str">
            <v>TRAN THANH</v>
          </cell>
          <cell r="F5773" t="str">
            <v>VU</v>
          </cell>
          <cell r="G5773" t="str">
            <v>THU QUY CAP 3</v>
          </cell>
          <cell r="H5773" t="str">
            <v>TQ</v>
          </cell>
          <cell r="I5773">
            <v>39188</v>
          </cell>
          <cell r="J5773">
            <v>26</v>
          </cell>
          <cell r="K5773">
            <v>0</v>
          </cell>
          <cell r="L5773">
            <v>0</v>
          </cell>
          <cell r="M5773">
            <v>0</v>
          </cell>
          <cell r="N5773">
            <v>0</v>
          </cell>
          <cell r="O5773">
            <v>500000</v>
          </cell>
          <cell r="P5773">
            <v>0</v>
          </cell>
          <cell r="Q5773">
            <v>0</v>
          </cell>
          <cell r="R5773">
            <v>0</v>
          </cell>
        </row>
        <row r="5774">
          <cell r="B5774" t="str">
            <v>5762</v>
          </cell>
          <cell r="C5774" t="str">
            <v>T.VINH</v>
          </cell>
          <cell r="E5774" t="str">
            <v>NGUYEN THANH</v>
          </cell>
          <cell r="F5774" t="str">
            <v>XUAN</v>
          </cell>
          <cell r="G5774" t="str">
            <v>NV VI TINH</v>
          </cell>
          <cell r="I5774">
            <v>39195</v>
          </cell>
          <cell r="J5774">
            <v>26</v>
          </cell>
          <cell r="K5774">
            <v>0</v>
          </cell>
          <cell r="L5774">
            <v>0</v>
          </cell>
          <cell r="M5774">
            <v>0</v>
          </cell>
          <cell r="N5774">
            <v>0</v>
          </cell>
          <cell r="O5774">
            <v>500000</v>
          </cell>
          <cell r="P5774">
            <v>0</v>
          </cell>
          <cell r="Q5774">
            <v>0</v>
          </cell>
          <cell r="R5774">
            <v>0</v>
          </cell>
        </row>
        <row r="5775">
          <cell r="B5775" t="str">
            <v>5863</v>
          </cell>
          <cell r="C5775" t="str">
            <v>T.VINH</v>
          </cell>
          <cell r="E5775" t="str">
            <v>NGUYEN THI NGOC</v>
          </cell>
          <cell r="F5775" t="str">
            <v>TU</v>
          </cell>
          <cell r="G5775" t="str">
            <v>NV HANH CHANH</v>
          </cell>
          <cell r="I5775">
            <v>39209</v>
          </cell>
          <cell r="J5775">
            <v>26</v>
          </cell>
          <cell r="K5775">
            <v>0</v>
          </cell>
          <cell r="L5775">
            <v>0</v>
          </cell>
          <cell r="M5775">
            <v>0</v>
          </cell>
          <cell r="N5775">
            <v>0</v>
          </cell>
          <cell r="O5775">
            <v>500000</v>
          </cell>
          <cell r="P5775">
            <v>0</v>
          </cell>
          <cell r="Q5775">
            <v>0</v>
          </cell>
          <cell r="R5775">
            <v>0</v>
          </cell>
        </row>
        <row r="5776">
          <cell r="B5776" t="str">
            <v>6103</v>
          </cell>
          <cell r="C5776" t="str">
            <v>T.VINH</v>
          </cell>
          <cell r="E5776" t="str">
            <v>LE THI HONG</v>
          </cell>
          <cell r="F5776" t="str">
            <v>NHUNG</v>
          </cell>
          <cell r="G5776" t="str">
            <v>GIAO DICH VIEN QUY</v>
          </cell>
          <cell r="H5776" t="str">
            <v>GDVQ</v>
          </cell>
          <cell r="I5776">
            <v>39234</v>
          </cell>
          <cell r="J5776">
            <v>26</v>
          </cell>
          <cell r="K5776">
            <v>0</v>
          </cell>
          <cell r="L5776">
            <v>0</v>
          </cell>
          <cell r="M5776">
            <v>0</v>
          </cell>
          <cell r="N5776">
            <v>0</v>
          </cell>
          <cell r="O5776">
            <v>500000</v>
          </cell>
          <cell r="P5776">
            <v>0</v>
          </cell>
          <cell r="Q5776">
            <v>0</v>
          </cell>
          <cell r="R5776">
            <v>0</v>
          </cell>
        </row>
        <row r="5777">
          <cell r="B5777" t="str">
            <v>6449</v>
          </cell>
          <cell r="C5777" t="str">
            <v>T.VINH</v>
          </cell>
          <cell r="E5777" t="str">
            <v>TRAN VAN</v>
          </cell>
          <cell r="F5777" t="str">
            <v>QUANG</v>
          </cell>
          <cell r="G5777" t="str">
            <v>TAI XE</v>
          </cell>
          <cell r="I5777">
            <v>39316</v>
          </cell>
          <cell r="J5777">
            <v>26</v>
          </cell>
          <cell r="K5777">
            <v>0</v>
          </cell>
          <cell r="L5777">
            <v>0</v>
          </cell>
          <cell r="M5777">
            <v>0</v>
          </cell>
          <cell r="N5777">
            <v>0</v>
          </cell>
          <cell r="O5777">
            <v>500000</v>
          </cell>
          <cell r="P5777">
            <v>0</v>
          </cell>
          <cell r="Q5777">
            <v>0</v>
          </cell>
          <cell r="R5777">
            <v>520000</v>
          </cell>
        </row>
        <row r="5778">
          <cell r="B5778" t="str">
            <v>6524</v>
          </cell>
          <cell r="C5778" t="str">
            <v>T.VINH</v>
          </cell>
          <cell r="E5778" t="str">
            <v>NGUYEN MINH</v>
          </cell>
          <cell r="F5778" t="str">
            <v>TAN</v>
          </cell>
          <cell r="G5778" t="str">
            <v>NV TIN DUNG CA NHAN</v>
          </cell>
          <cell r="I5778">
            <v>39318</v>
          </cell>
          <cell r="J5778">
            <v>26</v>
          </cell>
          <cell r="K5778">
            <v>0</v>
          </cell>
          <cell r="L5778">
            <v>0</v>
          </cell>
          <cell r="M5778">
            <v>0</v>
          </cell>
          <cell r="N5778">
            <v>0</v>
          </cell>
          <cell r="O5778">
            <v>500000</v>
          </cell>
          <cell r="P5778">
            <v>0</v>
          </cell>
          <cell r="Q5778">
            <v>200000</v>
          </cell>
          <cell r="R5778">
            <v>0</v>
          </cell>
        </row>
        <row r="5779">
          <cell r="B5779" t="str">
            <v>6568</v>
          </cell>
          <cell r="C5779" t="str">
            <v>T.VINH</v>
          </cell>
          <cell r="E5779" t="str">
            <v>LE ANH</v>
          </cell>
          <cell r="F5779" t="str">
            <v>HUY</v>
          </cell>
          <cell r="G5779" t="str">
            <v>NV KE TOAN TONG HOP</v>
          </cell>
          <cell r="I5779">
            <v>39329</v>
          </cell>
          <cell r="J5779">
            <v>26</v>
          </cell>
          <cell r="K5779">
            <v>0</v>
          </cell>
          <cell r="L5779">
            <v>0</v>
          </cell>
          <cell r="M5779">
            <v>0</v>
          </cell>
          <cell r="N5779">
            <v>0</v>
          </cell>
          <cell r="O5779">
            <v>500000</v>
          </cell>
          <cell r="P5779">
            <v>0</v>
          </cell>
          <cell r="Q5779">
            <v>0</v>
          </cell>
          <cell r="R5779">
            <v>0</v>
          </cell>
        </row>
        <row r="5780">
          <cell r="B5780" t="str">
            <v>6715</v>
          </cell>
          <cell r="C5780" t="str">
            <v>T.VINH</v>
          </cell>
          <cell r="E5780" t="str">
            <v>PHAM QUOC</v>
          </cell>
          <cell r="F5780" t="str">
            <v>DOAN</v>
          </cell>
          <cell r="G5780" t="str">
            <v>TBP. QUAN LY TIN DUNG</v>
          </cell>
          <cell r="H5780" t="str">
            <v>TBP</v>
          </cell>
          <cell r="I5780">
            <v>39345</v>
          </cell>
          <cell r="J5780">
            <v>26</v>
          </cell>
          <cell r="K5780">
            <v>0</v>
          </cell>
          <cell r="L5780">
            <v>0</v>
          </cell>
          <cell r="M5780">
            <v>0</v>
          </cell>
          <cell r="N5780">
            <v>0</v>
          </cell>
          <cell r="O5780">
            <v>500000</v>
          </cell>
          <cell r="P5780">
            <v>0</v>
          </cell>
          <cell r="Q5780">
            <v>0</v>
          </cell>
          <cell r="R5780">
            <v>0</v>
          </cell>
        </row>
        <row r="5781">
          <cell r="B5781" t="str">
            <v>6754</v>
          </cell>
          <cell r="C5781" t="str">
            <v>T.VINH</v>
          </cell>
          <cell r="E5781" t="str">
            <v xml:space="preserve">NGUYEN THANH </v>
          </cell>
          <cell r="F5781" t="str">
            <v>SON</v>
          </cell>
          <cell r="G5781" t="str">
            <v>NV BAO VE</v>
          </cell>
          <cell r="H5781" t="str">
            <v>BV</v>
          </cell>
          <cell r="I5781">
            <v>39350</v>
          </cell>
          <cell r="J5781">
            <v>26</v>
          </cell>
          <cell r="K5781">
            <v>0</v>
          </cell>
          <cell r="L5781">
            <v>12</v>
          </cell>
          <cell r="M5781">
            <v>12</v>
          </cell>
          <cell r="N5781">
            <v>0</v>
          </cell>
          <cell r="O5781">
            <v>500000</v>
          </cell>
          <cell r="P5781">
            <v>0</v>
          </cell>
          <cell r="Q5781">
            <v>0</v>
          </cell>
          <cell r="R5781">
            <v>0</v>
          </cell>
        </row>
        <row r="5782">
          <cell r="B5782" t="str">
            <v>6756</v>
          </cell>
          <cell r="C5782" t="str">
            <v>T.VINH</v>
          </cell>
          <cell r="E5782" t="str">
            <v>NGUYEN THANH</v>
          </cell>
          <cell r="F5782" t="str">
            <v>HOANG</v>
          </cell>
          <cell r="G5782" t="str">
            <v>NV BAO VE</v>
          </cell>
          <cell r="H5782" t="str">
            <v>BV</v>
          </cell>
          <cell r="I5782">
            <v>39352</v>
          </cell>
          <cell r="J5782">
            <v>26</v>
          </cell>
          <cell r="K5782">
            <v>0</v>
          </cell>
          <cell r="L5782">
            <v>0</v>
          </cell>
          <cell r="M5782">
            <v>12</v>
          </cell>
          <cell r="N5782">
            <v>0</v>
          </cell>
          <cell r="O5782">
            <v>500000</v>
          </cell>
          <cell r="P5782">
            <v>0</v>
          </cell>
          <cell r="Q5782">
            <v>0</v>
          </cell>
          <cell r="R5782">
            <v>0</v>
          </cell>
        </row>
        <row r="5783">
          <cell r="B5783" t="str">
            <v>6848</v>
          </cell>
          <cell r="C5783" t="str">
            <v>T.VINH</v>
          </cell>
          <cell r="E5783" t="str">
            <v>NGUYEN THI MY</v>
          </cell>
          <cell r="F5783" t="str">
            <v>HUONG</v>
          </cell>
          <cell r="G5783" t="str">
            <v>NV TAP VU</v>
          </cell>
          <cell r="I5783">
            <v>39353</v>
          </cell>
          <cell r="J5783">
            <v>26</v>
          </cell>
          <cell r="K5783">
            <v>0</v>
          </cell>
          <cell r="L5783">
            <v>0</v>
          </cell>
          <cell r="M5783">
            <v>0</v>
          </cell>
          <cell r="N5783">
            <v>0</v>
          </cell>
          <cell r="O5783">
            <v>500000</v>
          </cell>
          <cell r="P5783">
            <v>0</v>
          </cell>
          <cell r="Q5783">
            <v>0</v>
          </cell>
          <cell r="R5783">
            <v>510000</v>
          </cell>
        </row>
        <row r="5784">
          <cell r="B5784" t="str">
            <v>7229</v>
          </cell>
          <cell r="C5784" t="str">
            <v>T.VINH</v>
          </cell>
          <cell r="E5784" t="str">
            <v>BUI THANH</v>
          </cell>
          <cell r="F5784" t="str">
            <v>TUAN</v>
          </cell>
          <cell r="G5784" t="str">
            <v>NV BAO VE</v>
          </cell>
          <cell r="H5784" t="str">
            <v>BV</v>
          </cell>
          <cell r="I5784">
            <v>39398</v>
          </cell>
          <cell r="J5784">
            <v>26</v>
          </cell>
          <cell r="K5784">
            <v>0</v>
          </cell>
          <cell r="L5784">
            <v>12</v>
          </cell>
          <cell r="M5784">
            <v>24</v>
          </cell>
          <cell r="N5784">
            <v>0</v>
          </cell>
          <cell r="O5784">
            <v>500000</v>
          </cell>
          <cell r="P5784">
            <v>0</v>
          </cell>
          <cell r="Q5784">
            <v>0</v>
          </cell>
          <cell r="R5784">
            <v>0</v>
          </cell>
        </row>
        <row r="5785">
          <cell r="B5785" t="str">
            <v>7230</v>
          </cell>
          <cell r="C5785" t="str">
            <v>T.VINH</v>
          </cell>
          <cell r="E5785" t="str">
            <v>KIM NGOC</v>
          </cell>
          <cell r="F5785" t="str">
            <v>SANG</v>
          </cell>
          <cell r="G5785" t="str">
            <v>NV BAO VE</v>
          </cell>
          <cell r="H5785" t="str">
            <v>BV</v>
          </cell>
          <cell r="I5785">
            <v>39401</v>
          </cell>
          <cell r="J5785">
            <v>26</v>
          </cell>
          <cell r="K5785">
            <v>0</v>
          </cell>
          <cell r="L5785">
            <v>0</v>
          </cell>
          <cell r="M5785">
            <v>0</v>
          </cell>
          <cell r="N5785">
            <v>0</v>
          </cell>
          <cell r="O5785">
            <v>500000</v>
          </cell>
          <cell r="P5785">
            <v>0</v>
          </cell>
          <cell r="Q5785">
            <v>0</v>
          </cell>
          <cell r="R5785">
            <v>0</v>
          </cell>
        </row>
        <row r="5786">
          <cell r="B5786" t="str">
            <v>7234</v>
          </cell>
          <cell r="C5786" t="str">
            <v>T.VINH</v>
          </cell>
          <cell r="E5786" t="str">
            <v>DO TRONG</v>
          </cell>
          <cell r="F5786" t="str">
            <v>THUAT</v>
          </cell>
          <cell r="G5786" t="str">
            <v>CB QUAN HE KHACH HANG DOANH NGHIEP</v>
          </cell>
          <cell r="I5786">
            <v>39419</v>
          </cell>
          <cell r="J5786">
            <v>26</v>
          </cell>
          <cell r="K5786">
            <v>0</v>
          </cell>
          <cell r="L5786">
            <v>0</v>
          </cell>
          <cell r="M5786">
            <v>0</v>
          </cell>
          <cell r="N5786">
            <v>0</v>
          </cell>
          <cell r="O5786">
            <v>500000</v>
          </cell>
          <cell r="P5786">
            <v>0</v>
          </cell>
          <cell r="Q5786">
            <v>0</v>
          </cell>
          <cell r="R5786">
            <v>0</v>
          </cell>
        </row>
        <row r="5787">
          <cell r="B5787" t="str">
            <v>7235</v>
          </cell>
          <cell r="C5787" t="str">
            <v>T.VINH</v>
          </cell>
          <cell r="E5787" t="str">
            <v>NGUYEN THANH</v>
          </cell>
          <cell r="F5787" t="str">
            <v>HA</v>
          </cell>
          <cell r="G5787" t="str">
            <v>NV THAM DINH DOANH NGHIEP</v>
          </cell>
          <cell r="I5787">
            <v>39419</v>
          </cell>
          <cell r="J5787">
            <v>26</v>
          </cell>
          <cell r="K5787">
            <v>0</v>
          </cell>
          <cell r="L5787">
            <v>0</v>
          </cell>
          <cell r="M5787">
            <v>0</v>
          </cell>
          <cell r="N5787">
            <v>0</v>
          </cell>
          <cell r="O5787">
            <v>500000</v>
          </cell>
          <cell r="P5787">
            <v>0</v>
          </cell>
          <cell r="Q5787">
            <v>200000</v>
          </cell>
          <cell r="R5787">
            <v>0</v>
          </cell>
        </row>
        <row r="5788">
          <cell r="B5788" t="str">
            <v>7236</v>
          </cell>
          <cell r="C5788" t="str">
            <v>T.VINH</v>
          </cell>
          <cell r="E5788" t="str">
            <v>NGUYEN MINH</v>
          </cell>
          <cell r="F5788" t="str">
            <v>XE</v>
          </cell>
          <cell r="G5788" t="str">
            <v>NV TIN DUNG GOP CHO</v>
          </cell>
          <cell r="H5788" t="str">
            <v>TDGC</v>
          </cell>
          <cell r="I5788">
            <v>39419</v>
          </cell>
          <cell r="J5788">
            <v>26</v>
          </cell>
          <cell r="K5788">
            <v>0</v>
          </cell>
          <cell r="L5788">
            <v>0</v>
          </cell>
          <cell r="M5788">
            <v>0</v>
          </cell>
          <cell r="N5788">
            <v>0</v>
          </cell>
          <cell r="O5788">
            <v>500000</v>
          </cell>
          <cell r="P5788">
            <v>0</v>
          </cell>
          <cell r="Q5788">
            <v>400000</v>
          </cell>
          <cell r="R5788">
            <v>0</v>
          </cell>
        </row>
        <row r="5789">
          <cell r="B5789" t="str">
            <v>7237</v>
          </cell>
          <cell r="C5789" t="str">
            <v>T.VINH</v>
          </cell>
          <cell r="E5789" t="str">
            <v>NGUYEN THI NGOC</v>
          </cell>
          <cell r="F5789" t="str">
            <v>TRINH</v>
          </cell>
          <cell r="G5789" t="str">
            <v>NV THANH TOAN LIEN NGAN HANG</v>
          </cell>
          <cell r="I5789">
            <v>39419</v>
          </cell>
          <cell r="J5789">
            <v>26</v>
          </cell>
          <cell r="K5789">
            <v>0</v>
          </cell>
          <cell r="L5789">
            <v>0</v>
          </cell>
          <cell r="M5789">
            <v>0</v>
          </cell>
          <cell r="N5789">
            <v>0</v>
          </cell>
          <cell r="O5789">
            <v>500000</v>
          </cell>
          <cell r="P5789">
            <v>0</v>
          </cell>
          <cell r="Q5789">
            <v>0</v>
          </cell>
          <cell r="R5789">
            <v>0</v>
          </cell>
        </row>
        <row r="5790">
          <cell r="B5790" t="str">
            <v>7257</v>
          </cell>
          <cell r="C5790" t="str">
            <v>T.VINH</v>
          </cell>
          <cell r="E5790" t="str">
            <v>TRAN PHAN PHUONG</v>
          </cell>
          <cell r="F5790" t="str">
            <v>VY</v>
          </cell>
          <cell r="G5790" t="str">
            <v>GIAO DICH VIEN</v>
          </cell>
          <cell r="I5790">
            <v>39426</v>
          </cell>
          <cell r="J5790">
            <v>26</v>
          </cell>
          <cell r="K5790">
            <v>0</v>
          </cell>
          <cell r="L5790">
            <v>0</v>
          </cell>
          <cell r="M5790">
            <v>0</v>
          </cell>
          <cell r="N5790">
            <v>0</v>
          </cell>
          <cell r="O5790">
            <v>500000</v>
          </cell>
          <cell r="P5790">
            <v>0</v>
          </cell>
          <cell r="Q5790">
            <v>0</v>
          </cell>
          <cell r="R5790">
            <v>0</v>
          </cell>
        </row>
        <row r="5791">
          <cell r="B5791" t="str">
            <v>7335</v>
          </cell>
          <cell r="C5791" t="str">
            <v>T.VINH</v>
          </cell>
          <cell r="E5791" t="str">
            <v>KHUU THI THUY</v>
          </cell>
          <cell r="F5791" t="str">
            <v>TRANG</v>
          </cell>
          <cell r="G5791" t="str">
            <v>GIAO DICH VIEN TIN DUNG</v>
          </cell>
          <cell r="I5791">
            <v>39433</v>
          </cell>
          <cell r="J5791">
            <v>26</v>
          </cell>
          <cell r="K5791">
            <v>0</v>
          </cell>
          <cell r="L5791">
            <v>0</v>
          </cell>
          <cell r="M5791">
            <v>0</v>
          </cell>
          <cell r="N5791">
            <v>0</v>
          </cell>
          <cell r="O5791">
            <v>500000</v>
          </cell>
          <cell r="P5791">
            <v>0</v>
          </cell>
          <cell r="Q5791">
            <v>0</v>
          </cell>
          <cell r="R5791">
            <v>0</v>
          </cell>
        </row>
        <row r="5792">
          <cell r="B5792" t="str">
            <v>7424</v>
          </cell>
          <cell r="C5792" t="str">
            <v>T.VINH</v>
          </cell>
          <cell r="E5792" t="str">
            <v>NGUYEN TAN</v>
          </cell>
          <cell r="F5792" t="str">
            <v>SANG</v>
          </cell>
          <cell r="G5792" t="str">
            <v>NV TIN DUNG GOP CHO</v>
          </cell>
          <cell r="H5792" t="str">
            <v>TDGC</v>
          </cell>
          <cell r="I5792">
            <v>39454</v>
          </cell>
          <cell r="J5792">
            <v>26</v>
          </cell>
          <cell r="K5792">
            <v>0</v>
          </cell>
          <cell r="L5792">
            <v>0</v>
          </cell>
          <cell r="M5792">
            <v>0</v>
          </cell>
          <cell r="N5792">
            <v>0</v>
          </cell>
          <cell r="O5792">
            <v>500000</v>
          </cell>
          <cell r="P5792">
            <v>0</v>
          </cell>
          <cell r="Q5792">
            <v>400000</v>
          </cell>
          <cell r="R5792">
            <v>0</v>
          </cell>
        </row>
        <row r="5793">
          <cell r="B5793" t="str">
            <v>7712</v>
          </cell>
          <cell r="C5793" t="str">
            <v>T.VINH</v>
          </cell>
          <cell r="E5793" t="str">
            <v>LE THANH</v>
          </cell>
          <cell r="F5793" t="str">
            <v>SON</v>
          </cell>
          <cell r="G5793" t="str">
            <v>GIAO DICH VIEN QUY</v>
          </cell>
          <cell r="H5793" t="str">
            <v>GDVQ</v>
          </cell>
          <cell r="I5793">
            <v>39490</v>
          </cell>
          <cell r="J5793">
            <v>26</v>
          </cell>
          <cell r="K5793">
            <v>0</v>
          </cell>
          <cell r="L5793">
            <v>0</v>
          </cell>
          <cell r="M5793">
            <v>0</v>
          </cell>
          <cell r="N5793">
            <v>0</v>
          </cell>
          <cell r="O5793">
            <v>500000</v>
          </cell>
          <cell r="P5793">
            <v>0</v>
          </cell>
          <cell r="Q5793">
            <v>0</v>
          </cell>
          <cell r="R5793">
            <v>0</v>
          </cell>
        </row>
        <row r="5794">
          <cell r="B5794" t="str">
            <v>7901</v>
          </cell>
          <cell r="C5794" t="str">
            <v>T.VINH</v>
          </cell>
          <cell r="E5794" t="str">
            <v>TRAM MINH</v>
          </cell>
          <cell r="F5794" t="str">
            <v>HAI</v>
          </cell>
          <cell r="G5794" t="str">
            <v>TAI XE</v>
          </cell>
          <cell r="I5794">
            <v>39506</v>
          </cell>
          <cell r="J5794">
            <v>26</v>
          </cell>
          <cell r="K5794">
            <v>0</v>
          </cell>
          <cell r="L5794">
            <v>0</v>
          </cell>
          <cell r="M5794">
            <v>0</v>
          </cell>
          <cell r="N5794">
            <v>0</v>
          </cell>
          <cell r="O5794">
            <v>500000</v>
          </cell>
          <cell r="P5794">
            <v>0</v>
          </cell>
          <cell r="Q5794">
            <v>0</v>
          </cell>
          <cell r="R5794">
            <v>0</v>
          </cell>
        </row>
        <row r="5795">
          <cell r="B5795" t="str">
            <v>1619</v>
          </cell>
          <cell r="C5795" t="str">
            <v>TT.HUE</v>
          </cell>
          <cell r="D5795" t="str">
            <v>D</v>
          </cell>
          <cell r="E5795" t="str">
            <v>VO VAN</v>
          </cell>
          <cell r="F5795" t="str">
            <v>TUAN</v>
          </cell>
          <cell r="G5795" t="str">
            <v>GIAM DOC CHI NHANH</v>
          </cell>
          <cell r="H5795" t="str">
            <v>GDCN</v>
          </cell>
          <cell r="I5795">
            <v>37838</v>
          </cell>
          <cell r="J5795">
            <v>25.5</v>
          </cell>
          <cell r="K5795">
            <v>0</v>
          </cell>
          <cell r="L5795">
            <v>0</v>
          </cell>
          <cell r="M5795">
            <v>0</v>
          </cell>
          <cell r="N5795">
            <v>0</v>
          </cell>
          <cell r="O5795">
            <v>1000000</v>
          </cell>
          <cell r="P5795">
            <v>0</v>
          </cell>
          <cell r="Q5795">
            <v>0</v>
          </cell>
          <cell r="R5795">
            <v>0</v>
          </cell>
        </row>
        <row r="5796">
          <cell r="B5796" t="str">
            <v>1522</v>
          </cell>
          <cell r="C5796" t="str">
            <v>TT.HUE</v>
          </cell>
          <cell r="D5796" t="str">
            <v>D1</v>
          </cell>
          <cell r="E5796" t="str">
            <v>NGUYEN NGOC</v>
          </cell>
          <cell r="F5796" t="str">
            <v>SANG</v>
          </cell>
          <cell r="G5796" t="str">
            <v>PHO GIAM DOC CHI NHANH</v>
          </cell>
          <cell r="H5796" t="str">
            <v>PGDCN</v>
          </cell>
          <cell r="I5796">
            <v>37802</v>
          </cell>
          <cell r="J5796">
            <v>26</v>
          </cell>
          <cell r="K5796">
            <v>0</v>
          </cell>
          <cell r="L5796">
            <v>0</v>
          </cell>
          <cell r="M5796">
            <v>0</v>
          </cell>
          <cell r="N5796">
            <v>0</v>
          </cell>
          <cell r="O5796">
            <v>1000000</v>
          </cell>
          <cell r="P5796">
            <v>0</v>
          </cell>
          <cell r="Q5796">
            <v>0</v>
          </cell>
          <cell r="R5796">
            <v>0</v>
          </cell>
        </row>
        <row r="5797">
          <cell r="B5797" t="str">
            <v>1399</v>
          </cell>
          <cell r="C5797" t="str">
            <v>TT.HUE</v>
          </cell>
          <cell r="D5797" t="str">
            <v>E</v>
          </cell>
          <cell r="E5797" t="str">
            <v>VAN DUC</v>
          </cell>
          <cell r="F5797" t="str">
            <v>DUNG</v>
          </cell>
          <cell r="G5797" t="str">
            <v>TP. HO TRO</v>
          </cell>
          <cell r="H5797" t="str">
            <v>TPNVCN</v>
          </cell>
          <cell r="I5797">
            <v>37732</v>
          </cell>
          <cell r="J5797">
            <v>26</v>
          </cell>
          <cell r="K5797">
            <v>0</v>
          </cell>
          <cell r="L5797">
            <v>0</v>
          </cell>
          <cell r="M5797">
            <v>0</v>
          </cell>
          <cell r="N5797">
            <v>0</v>
          </cell>
          <cell r="O5797">
            <v>500000</v>
          </cell>
          <cell r="P5797">
            <v>0</v>
          </cell>
          <cell r="Q5797">
            <v>0</v>
          </cell>
          <cell r="R5797">
            <v>0</v>
          </cell>
        </row>
        <row r="5798">
          <cell r="B5798" t="str">
            <v>1477</v>
          </cell>
          <cell r="C5798" t="str">
            <v>TT.HUE</v>
          </cell>
          <cell r="D5798" t="str">
            <v>E</v>
          </cell>
          <cell r="E5798" t="str">
            <v>HOANG KHANH BAO</v>
          </cell>
          <cell r="F5798" t="str">
            <v>CHAU</v>
          </cell>
          <cell r="G5798" t="str">
            <v>TP. KE TOAN &amp; QUY KIEM KTT</v>
          </cell>
          <cell r="H5798" t="str">
            <v>TPNVCN</v>
          </cell>
          <cell r="I5798">
            <v>37777</v>
          </cell>
          <cell r="J5798">
            <v>26</v>
          </cell>
          <cell r="K5798">
            <v>0</v>
          </cell>
          <cell r="L5798">
            <v>0</v>
          </cell>
          <cell r="M5798">
            <v>0</v>
          </cell>
          <cell r="N5798">
            <v>0</v>
          </cell>
          <cell r="O5798">
            <v>500000</v>
          </cell>
          <cell r="P5798">
            <v>0</v>
          </cell>
          <cell r="Q5798">
            <v>0</v>
          </cell>
          <cell r="R5798">
            <v>0</v>
          </cell>
        </row>
        <row r="5799">
          <cell r="B5799" t="str">
            <v>1617</v>
          </cell>
          <cell r="C5799" t="str">
            <v>TT.HUE</v>
          </cell>
          <cell r="D5799" t="str">
            <v>E</v>
          </cell>
          <cell r="E5799" t="str">
            <v>LY MINH</v>
          </cell>
          <cell r="F5799" t="str">
            <v>CUONG</v>
          </cell>
          <cell r="G5799" t="str">
            <v>TP. DOANH NGHIEP</v>
          </cell>
          <cell r="H5799" t="str">
            <v>TPNVCN</v>
          </cell>
          <cell r="I5799">
            <v>37841</v>
          </cell>
          <cell r="J5799">
            <v>26</v>
          </cell>
          <cell r="K5799">
            <v>0</v>
          </cell>
          <cell r="L5799">
            <v>0</v>
          </cell>
          <cell r="M5799">
            <v>0</v>
          </cell>
          <cell r="N5799">
            <v>0</v>
          </cell>
          <cell r="O5799">
            <v>500000</v>
          </cell>
          <cell r="P5799">
            <v>0</v>
          </cell>
          <cell r="Q5799">
            <v>0</v>
          </cell>
          <cell r="R5799">
            <v>0</v>
          </cell>
        </row>
        <row r="5800">
          <cell r="B5800" t="str">
            <v>4467</v>
          </cell>
          <cell r="C5800" t="str">
            <v>TT.HUE</v>
          </cell>
          <cell r="D5800" t="str">
            <v>E</v>
          </cell>
          <cell r="E5800" t="str">
            <v>TON NU LE</v>
          </cell>
          <cell r="F5800" t="str">
            <v>TRUNG</v>
          </cell>
          <cell r="G5800" t="str">
            <v>TP. CA NHAN</v>
          </cell>
          <cell r="H5800" t="str">
            <v>TPNVCN</v>
          </cell>
          <cell r="I5800">
            <v>38916</v>
          </cell>
          <cell r="J5800">
            <v>26</v>
          </cell>
          <cell r="K5800">
            <v>0</v>
          </cell>
          <cell r="L5800">
            <v>0</v>
          </cell>
          <cell r="M5800">
            <v>0</v>
          </cell>
          <cell r="N5800">
            <v>0</v>
          </cell>
          <cell r="O5800">
            <v>500000</v>
          </cell>
          <cell r="P5800">
            <v>0</v>
          </cell>
          <cell r="Q5800">
            <v>0</v>
          </cell>
          <cell r="R5800">
            <v>0</v>
          </cell>
        </row>
        <row r="5801">
          <cell r="B5801" t="str">
            <v>1621</v>
          </cell>
          <cell r="C5801" t="str">
            <v>TT.HUE</v>
          </cell>
          <cell r="D5801" t="str">
            <v>E1</v>
          </cell>
          <cell r="E5801" t="str">
            <v>LE THI MONG</v>
          </cell>
          <cell r="F5801" t="str">
            <v>NGOC</v>
          </cell>
          <cell r="G5801" t="str">
            <v>PT. PHONG HANH CHANH</v>
          </cell>
          <cell r="H5801" t="str">
            <v>PPNVCN</v>
          </cell>
          <cell r="I5801">
            <v>37842</v>
          </cell>
          <cell r="J5801">
            <v>26</v>
          </cell>
          <cell r="K5801">
            <v>0</v>
          </cell>
          <cell r="L5801">
            <v>0</v>
          </cell>
          <cell r="M5801">
            <v>0</v>
          </cell>
          <cell r="N5801">
            <v>0</v>
          </cell>
          <cell r="O5801">
            <v>500000</v>
          </cell>
          <cell r="P5801">
            <v>0</v>
          </cell>
          <cell r="Q5801">
            <v>0</v>
          </cell>
          <cell r="R5801">
            <v>0</v>
          </cell>
        </row>
        <row r="5802">
          <cell r="B5802" t="str">
            <v>1613</v>
          </cell>
          <cell r="C5802" t="str">
            <v>TT.HUE</v>
          </cell>
          <cell r="D5802" t="str">
            <v>F1-PHU XUAN</v>
          </cell>
          <cell r="E5802" t="str">
            <v>LE THI AN</v>
          </cell>
          <cell r="F5802" t="str">
            <v>NHIEN</v>
          </cell>
          <cell r="G5802" t="str">
            <v>PHO PGD</v>
          </cell>
          <cell r="H5802" t="str">
            <v>PPGD</v>
          </cell>
          <cell r="I5802">
            <v>37841</v>
          </cell>
          <cell r="J5802">
            <v>26</v>
          </cell>
          <cell r="K5802">
            <v>0</v>
          </cell>
          <cell r="L5802">
            <v>0</v>
          </cell>
          <cell r="M5802">
            <v>0</v>
          </cell>
          <cell r="N5802">
            <v>0</v>
          </cell>
          <cell r="O5802">
            <v>500000</v>
          </cell>
          <cell r="P5802">
            <v>0</v>
          </cell>
          <cell r="Q5802">
            <v>0</v>
          </cell>
          <cell r="R5802">
            <v>0</v>
          </cell>
        </row>
        <row r="5803">
          <cell r="B5803" t="str">
            <v>2074</v>
          </cell>
          <cell r="C5803" t="str">
            <v>TT.HUE</v>
          </cell>
          <cell r="D5803" t="str">
            <v>F1-TAY LOC</v>
          </cell>
          <cell r="E5803" t="str">
            <v>PHUNG HUU</v>
          </cell>
          <cell r="F5803" t="str">
            <v>THO</v>
          </cell>
          <cell r="G5803" t="str">
            <v>PHO PGD</v>
          </cell>
          <cell r="H5803" t="str">
            <v>PPGD</v>
          </cell>
          <cell r="I5803">
            <v>38139</v>
          </cell>
          <cell r="J5803">
            <v>26</v>
          </cell>
          <cell r="K5803">
            <v>0</v>
          </cell>
          <cell r="L5803">
            <v>0</v>
          </cell>
          <cell r="M5803">
            <v>0</v>
          </cell>
          <cell r="N5803">
            <v>0</v>
          </cell>
          <cell r="O5803">
            <v>500000</v>
          </cell>
          <cell r="P5803">
            <v>0</v>
          </cell>
          <cell r="Q5803">
            <v>0</v>
          </cell>
          <cell r="R5803">
            <v>0</v>
          </cell>
        </row>
        <row r="5804">
          <cell r="B5804" t="str">
            <v>0213</v>
          </cell>
          <cell r="C5804" t="str">
            <v>TT.HUE</v>
          </cell>
          <cell r="D5804" t="str">
            <v>F-AN CUU</v>
          </cell>
          <cell r="E5804" t="str">
            <v>HOANG HA</v>
          </cell>
          <cell r="F5804" t="str">
            <v>UYEN</v>
          </cell>
          <cell r="G5804" t="str">
            <v>TRUONG PGD</v>
          </cell>
          <cell r="H5804" t="str">
            <v>TPGD</v>
          </cell>
          <cell r="I5804">
            <v>35521</v>
          </cell>
          <cell r="J5804">
            <v>26</v>
          </cell>
          <cell r="K5804">
            <v>0</v>
          </cell>
          <cell r="L5804">
            <v>0</v>
          </cell>
          <cell r="M5804">
            <v>0</v>
          </cell>
          <cell r="N5804">
            <v>0</v>
          </cell>
          <cell r="O5804">
            <v>500000</v>
          </cell>
          <cell r="P5804">
            <v>0</v>
          </cell>
          <cell r="Q5804">
            <v>0</v>
          </cell>
          <cell r="R5804">
            <v>0</v>
          </cell>
        </row>
        <row r="5805">
          <cell r="B5805" t="str">
            <v>1616</v>
          </cell>
          <cell r="C5805" t="str">
            <v>TT.HUE</v>
          </cell>
          <cell r="D5805" t="str">
            <v>F-PHU BAI</v>
          </cell>
          <cell r="E5805" t="str">
            <v>NGO HUNG</v>
          </cell>
          <cell r="F5805" t="str">
            <v>PHI</v>
          </cell>
          <cell r="G5805" t="str">
            <v>TRUONG PGD</v>
          </cell>
          <cell r="H5805" t="str">
            <v>TPGD</v>
          </cell>
          <cell r="I5805">
            <v>37841</v>
          </cell>
          <cell r="J5805">
            <v>26</v>
          </cell>
          <cell r="K5805">
            <v>0</v>
          </cell>
          <cell r="L5805">
            <v>0</v>
          </cell>
          <cell r="M5805">
            <v>0</v>
          </cell>
          <cell r="N5805">
            <v>0</v>
          </cell>
          <cell r="O5805">
            <v>500000</v>
          </cell>
          <cell r="P5805">
            <v>0</v>
          </cell>
          <cell r="Q5805">
            <v>0</v>
          </cell>
          <cell r="R5805">
            <v>0</v>
          </cell>
        </row>
        <row r="5806">
          <cell r="B5806" t="str">
            <v>1759</v>
          </cell>
          <cell r="C5806" t="str">
            <v>TT.HUE</v>
          </cell>
          <cell r="D5806" t="str">
            <v>F-PHU XUAN</v>
          </cell>
          <cell r="E5806" t="str">
            <v>PHAN THI ANH</v>
          </cell>
          <cell r="F5806" t="str">
            <v>PHUONG</v>
          </cell>
          <cell r="G5806" t="str">
            <v>TRUONG PGD</v>
          </cell>
          <cell r="H5806" t="str">
            <v>TPGD</v>
          </cell>
          <cell r="I5806">
            <v>37903</v>
          </cell>
          <cell r="J5806">
            <v>26</v>
          </cell>
          <cell r="K5806">
            <v>0</v>
          </cell>
          <cell r="L5806">
            <v>0</v>
          </cell>
          <cell r="M5806">
            <v>0</v>
          </cell>
          <cell r="N5806">
            <v>0</v>
          </cell>
          <cell r="O5806">
            <v>500000</v>
          </cell>
          <cell r="P5806">
            <v>0</v>
          </cell>
          <cell r="Q5806">
            <v>0</v>
          </cell>
          <cell r="R5806">
            <v>0</v>
          </cell>
        </row>
        <row r="5807">
          <cell r="B5807" t="str">
            <v>1780</v>
          </cell>
          <cell r="C5807" t="str">
            <v>TT.HUE</v>
          </cell>
          <cell r="D5807" t="str">
            <v>F-TAY LOC</v>
          </cell>
          <cell r="E5807" t="str">
            <v>HO THI</v>
          </cell>
          <cell r="F5807" t="str">
            <v>HONG</v>
          </cell>
          <cell r="G5807" t="str">
            <v>TRUONG PGD</v>
          </cell>
          <cell r="H5807" t="str">
            <v>TPGD</v>
          </cell>
          <cell r="I5807">
            <v>37939</v>
          </cell>
          <cell r="J5807">
            <v>26</v>
          </cell>
          <cell r="K5807">
            <v>0</v>
          </cell>
          <cell r="L5807">
            <v>0</v>
          </cell>
          <cell r="M5807">
            <v>0</v>
          </cell>
          <cell r="N5807">
            <v>0</v>
          </cell>
          <cell r="O5807">
            <v>500000</v>
          </cell>
          <cell r="P5807">
            <v>0</v>
          </cell>
          <cell r="Q5807">
            <v>0</v>
          </cell>
          <cell r="R5807">
            <v>0</v>
          </cell>
        </row>
        <row r="5808">
          <cell r="B5808" t="str">
            <v>0767</v>
          </cell>
          <cell r="C5808" t="str">
            <v>TT.HUE</v>
          </cell>
          <cell r="E5808" t="str">
            <v>NGUYEN MANH</v>
          </cell>
          <cell r="F5808" t="str">
            <v>THINH</v>
          </cell>
          <cell r="G5808" t="str">
            <v>NV TIN DUNG GOP CHO</v>
          </cell>
          <cell r="H5808" t="str">
            <v>TDGC</v>
          </cell>
          <cell r="I5808">
            <v>37196</v>
          </cell>
          <cell r="J5808">
            <v>26</v>
          </cell>
          <cell r="K5808">
            <v>0</v>
          </cell>
          <cell r="L5808">
            <v>0</v>
          </cell>
          <cell r="M5808">
            <v>0</v>
          </cell>
          <cell r="N5808">
            <v>0</v>
          </cell>
          <cell r="O5808">
            <v>500000</v>
          </cell>
          <cell r="P5808">
            <v>0</v>
          </cell>
          <cell r="Q5808">
            <v>300000</v>
          </cell>
          <cell r="R5808">
            <v>0</v>
          </cell>
        </row>
        <row r="5809">
          <cell r="B5809" t="str">
            <v>0967</v>
          </cell>
          <cell r="C5809" t="str">
            <v>TT.HUE</v>
          </cell>
          <cell r="E5809" t="str">
            <v>HOANG THI KIM</v>
          </cell>
          <cell r="F5809" t="str">
            <v>LOAN</v>
          </cell>
          <cell r="G5809" t="str">
            <v>THU QUY CAP 3</v>
          </cell>
          <cell r="H5809" t="str">
            <v>TQ</v>
          </cell>
          <cell r="I5809">
            <v>37417</v>
          </cell>
          <cell r="J5809">
            <v>26</v>
          </cell>
          <cell r="K5809">
            <v>0</v>
          </cell>
          <cell r="L5809">
            <v>0</v>
          </cell>
          <cell r="M5809">
            <v>0</v>
          </cell>
          <cell r="N5809">
            <v>0</v>
          </cell>
          <cell r="O5809">
            <v>500000</v>
          </cell>
          <cell r="P5809">
            <v>0</v>
          </cell>
          <cell r="Q5809">
            <v>0</v>
          </cell>
          <cell r="R5809">
            <v>0</v>
          </cell>
        </row>
        <row r="5810">
          <cell r="B5810" t="str">
            <v>1489</v>
          </cell>
          <cell r="C5810" t="str">
            <v>TT.HUE</v>
          </cell>
          <cell r="E5810" t="str">
            <v>NGUYEN HUU VINH</v>
          </cell>
          <cell r="F5810" t="str">
            <v>HIEN</v>
          </cell>
          <cell r="G5810" t="str">
            <v>NV TIN DUNG GOP CHO</v>
          </cell>
          <cell r="H5810" t="str">
            <v>TDGC</v>
          </cell>
          <cell r="I5810">
            <v>37783</v>
          </cell>
          <cell r="J5810">
            <v>26</v>
          </cell>
          <cell r="K5810">
            <v>0</v>
          </cell>
          <cell r="L5810">
            <v>0</v>
          </cell>
          <cell r="M5810">
            <v>0</v>
          </cell>
          <cell r="N5810">
            <v>3</v>
          </cell>
          <cell r="O5810">
            <v>500000</v>
          </cell>
          <cell r="P5810">
            <v>0</v>
          </cell>
          <cell r="Q5810">
            <v>300000</v>
          </cell>
          <cell r="R5810">
            <v>0</v>
          </cell>
        </row>
        <row r="5811">
          <cell r="B5811" t="str">
            <v>1610</v>
          </cell>
          <cell r="C5811" t="str">
            <v>TT.HUE</v>
          </cell>
          <cell r="E5811" t="str">
            <v>HOANG THI NHU</v>
          </cell>
          <cell r="F5811" t="str">
            <v>NGOC</v>
          </cell>
          <cell r="G5811" t="str">
            <v xml:space="preserve">NV KIEM TRA &amp; LUU TRU CHUNG TU </v>
          </cell>
          <cell r="I5811">
            <v>37841</v>
          </cell>
          <cell r="J5811">
            <v>26</v>
          </cell>
          <cell r="K5811">
            <v>0</v>
          </cell>
          <cell r="L5811">
            <v>0</v>
          </cell>
          <cell r="M5811">
            <v>0</v>
          </cell>
          <cell r="N5811">
            <v>0</v>
          </cell>
          <cell r="O5811">
            <v>500000</v>
          </cell>
          <cell r="P5811">
            <v>0</v>
          </cell>
          <cell r="Q5811">
            <v>0</v>
          </cell>
          <cell r="R5811">
            <v>0</v>
          </cell>
        </row>
        <row r="5812">
          <cell r="B5812" t="str">
            <v>1611</v>
          </cell>
          <cell r="C5812" t="str">
            <v>TT.HUE</v>
          </cell>
          <cell r="E5812" t="str">
            <v>CHAU THI LAN</v>
          </cell>
          <cell r="F5812" t="str">
            <v>ANH</v>
          </cell>
          <cell r="G5812" t="str">
            <v>GIAO DICH VIEN</v>
          </cell>
          <cell r="I5812">
            <v>37841</v>
          </cell>
          <cell r="J5812">
            <v>26</v>
          </cell>
          <cell r="K5812">
            <v>0</v>
          </cell>
          <cell r="L5812">
            <v>0</v>
          </cell>
          <cell r="M5812">
            <v>0</v>
          </cell>
          <cell r="N5812">
            <v>0</v>
          </cell>
          <cell r="O5812">
            <v>500000</v>
          </cell>
          <cell r="P5812">
            <v>0</v>
          </cell>
          <cell r="Q5812">
            <v>0</v>
          </cell>
          <cell r="R5812">
            <v>0</v>
          </cell>
        </row>
        <row r="5813">
          <cell r="B5813" t="str">
            <v>1612</v>
          </cell>
          <cell r="C5813" t="str">
            <v>TT.HUE</v>
          </cell>
          <cell r="E5813" t="str">
            <v>LE THI LY</v>
          </cell>
          <cell r="F5813" t="str">
            <v>NA</v>
          </cell>
          <cell r="G5813" t="str">
            <v>THU QUY CAP 2</v>
          </cell>
          <cell r="H5813" t="str">
            <v>TQ</v>
          </cell>
          <cell r="I5813">
            <v>37841</v>
          </cell>
          <cell r="J5813">
            <v>26</v>
          </cell>
          <cell r="K5813">
            <v>0</v>
          </cell>
          <cell r="L5813">
            <v>0</v>
          </cell>
          <cell r="M5813">
            <v>0</v>
          </cell>
          <cell r="N5813">
            <v>0</v>
          </cell>
          <cell r="O5813">
            <v>500000</v>
          </cell>
          <cell r="P5813">
            <v>0</v>
          </cell>
          <cell r="Q5813">
            <v>0</v>
          </cell>
          <cell r="R5813">
            <v>0</v>
          </cell>
        </row>
        <row r="5814">
          <cell r="B5814" t="str">
            <v>1614</v>
          </cell>
          <cell r="C5814" t="str">
            <v>TT.HUE</v>
          </cell>
          <cell r="E5814" t="str">
            <v>NGUYEN HOANG</v>
          </cell>
          <cell r="F5814" t="str">
            <v>PHONG</v>
          </cell>
          <cell r="G5814" t="str">
            <v>NV TIN DUNG CA NHAN</v>
          </cell>
          <cell r="I5814">
            <v>37841</v>
          </cell>
          <cell r="J5814">
            <v>26</v>
          </cell>
          <cell r="K5814">
            <v>0</v>
          </cell>
          <cell r="L5814">
            <v>0</v>
          </cell>
          <cell r="M5814">
            <v>0</v>
          </cell>
          <cell r="N5814">
            <v>3</v>
          </cell>
          <cell r="O5814">
            <v>500000</v>
          </cell>
          <cell r="P5814">
            <v>0</v>
          </cell>
          <cell r="Q5814">
            <v>300000</v>
          </cell>
          <cell r="R5814">
            <v>0</v>
          </cell>
        </row>
        <row r="5815">
          <cell r="B5815" t="str">
            <v>1615</v>
          </cell>
          <cell r="C5815" t="str">
            <v>TT.HUE</v>
          </cell>
          <cell r="E5815" t="str">
            <v>NGO VAN</v>
          </cell>
          <cell r="F5815" t="str">
            <v>QUYEN</v>
          </cell>
          <cell r="G5815" t="str">
            <v>NV TIN DUNG CA NHAN</v>
          </cell>
          <cell r="I5815">
            <v>37841</v>
          </cell>
          <cell r="J5815">
            <v>26</v>
          </cell>
          <cell r="K5815">
            <v>0</v>
          </cell>
          <cell r="L5815">
            <v>0</v>
          </cell>
          <cell r="M5815">
            <v>0</v>
          </cell>
          <cell r="N5815">
            <v>3</v>
          </cell>
          <cell r="O5815">
            <v>500000</v>
          </cell>
          <cell r="P5815">
            <v>0</v>
          </cell>
          <cell r="Q5815">
            <v>0</v>
          </cell>
          <cell r="R5815">
            <v>0</v>
          </cell>
        </row>
        <row r="5816">
          <cell r="B5816" t="str">
            <v>1631</v>
          </cell>
          <cell r="C5816" t="str">
            <v>TT.HUE</v>
          </cell>
          <cell r="E5816" t="str">
            <v>PHAM</v>
          </cell>
          <cell r="F5816" t="str">
            <v>LONG</v>
          </cell>
          <cell r="G5816" t="str">
            <v>TAI XE</v>
          </cell>
          <cell r="I5816">
            <v>37824</v>
          </cell>
          <cell r="J5816">
            <v>26</v>
          </cell>
          <cell r="K5816">
            <v>0</v>
          </cell>
          <cell r="L5816">
            <v>0</v>
          </cell>
          <cell r="M5816">
            <v>0</v>
          </cell>
          <cell r="N5816">
            <v>0</v>
          </cell>
          <cell r="O5816">
            <v>500000</v>
          </cell>
          <cell r="P5816">
            <v>0</v>
          </cell>
          <cell r="Q5816">
            <v>0</v>
          </cell>
          <cell r="R5816">
            <v>0</v>
          </cell>
        </row>
        <row r="5817">
          <cell r="B5817" t="str">
            <v>1670</v>
          </cell>
          <cell r="C5817" t="str">
            <v>TT.HUE</v>
          </cell>
          <cell r="E5817" t="str">
            <v>VO THE</v>
          </cell>
          <cell r="F5817" t="str">
            <v>DAT</v>
          </cell>
          <cell r="G5817" t="str">
            <v>NV TIN DUNG DOANH NGHIEP CAP 1</v>
          </cell>
          <cell r="I5817">
            <v>37872</v>
          </cell>
          <cell r="J5817">
            <v>26</v>
          </cell>
          <cell r="K5817">
            <v>0</v>
          </cell>
          <cell r="L5817">
            <v>0</v>
          </cell>
          <cell r="M5817">
            <v>0</v>
          </cell>
          <cell r="N5817">
            <v>3</v>
          </cell>
          <cell r="O5817">
            <v>500000</v>
          </cell>
          <cell r="P5817">
            <v>0</v>
          </cell>
          <cell r="Q5817">
            <v>300000</v>
          </cell>
          <cell r="R5817">
            <v>0</v>
          </cell>
        </row>
        <row r="5818">
          <cell r="B5818" t="str">
            <v>1757</v>
          </cell>
          <cell r="C5818" t="str">
            <v>TT.HUE</v>
          </cell>
          <cell r="E5818" t="str">
            <v>LE NGUYEN QUOC</v>
          </cell>
          <cell r="F5818" t="str">
            <v>PHONG</v>
          </cell>
          <cell r="G5818" t="str">
            <v>NV TIN DUNG GOP CHO</v>
          </cell>
          <cell r="H5818" t="str">
            <v>TDGC</v>
          </cell>
          <cell r="I5818">
            <v>37895</v>
          </cell>
          <cell r="J5818">
            <v>26</v>
          </cell>
          <cell r="K5818">
            <v>0</v>
          </cell>
          <cell r="L5818">
            <v>0</v>
          </cell>
          <cell r="M5818">
            <v>0</v>
          </cell>
          <cell r="N5818">
            <v>3</v>
          </cell>
          <cell r="O5818">
            <v>500000</v>
          </cell>
          <cell r="P5818">
            <v>0</v>
          </cell>
          <cell r="Q5818">
            <v>300000</v>
          </cell>
          <cell r="R5818">
            <v>0</v>
          </cell>
        </row>
        <row r="5819">
          <cell r="B5819" t="str">
            <v>1876</v>
          </cell>
          <cell r="C5819" t="str">
            <v>TT.HUE</v>
          </cell>
          <cell r="E5819" t="str">
            <v>NGUYEN HO DIEU</v>
          </cell>
          <cell r="F5819" t="str">
            <v>MY</v>
          </cell>
          <cell r="G5819" t="str">
            <v>THU QUY CAP 2</v>
          </cell>
          <cell r="H5819" t="str">
            <v>TQ</v>
          </cell>
          <cell r="I5819">
            <v>38047</v>
          </cell>
          <cell r="J5819">
            <v>26</v>
          </cell>
          <cell r="K5819">
            <v>0</v>
          </cell>
          <cell r="L5819">
            <v>0</v>
          </cell>
          <cell r="M5819">
            <v>0</v>
          </cell>
          <cell r="N5819">
            <v>0</v>
          </cell>
          <cell r="O5819">
            <v>500000</v>
          </cell>
          <cell r="P5819">
            <v>0</v>
          </cell>
          <cell r="Q5819">
            <v>0</v>
          </cell>
          <cell r="R5819">
            <v>0</v>
          </cell>
        </row>
        <row r="5820">
          <cell r="B5820" t="str">
            <v>1915</v>
          </cell>
          <cell r="C5820" t="str">
            <v>TT.HUE</v>
          </cell>
          <cell r="E5820" t="str">
            <v>NGUYEN VAN</v>
          </cell>
          <cell r="F5820" t="str">
            <v>THANG</v>
          </cell>
          <cell r="G5820" t="str">
            <v>NV BAO VE</v>
          </cell>
          <cell r="H5820" t="str">
            <v>BV</v>
          </cell>
          <cell r="I5820">
            <v>38082</v>
          </cell>
          <cell r="J5820">
            <v>26</v>
          </cell>
          <cell r="K5820">
            <v>0</v>
          </cell>
          <cell r="L5820">
            <v>0</v>
          </cell>
          <cell r="M5820">
            <v>5</v>
          </cell>
          <cell r="N5820">
            <v>0</v>
          </cell>
          <cell r="O5820">
            <v>500000</v>
          </cell>
          <cell r="P5820">
            <v>0</v>
          </cell>
          <cell r="Q5820">
            <v>0</v>
          </cell>
          <cell r="R5820">
            <v>0</v>
          </cell>
        </row>
        <row r="5821">
          <cell r="B5821" t="str">
            <v>1982</v>
          </cell>
          <cell r="C5821" t="str">
            <v>TT.HUE</v>
          </cell>
          <cell r="E5821" t="str">
            <v>PHAM THI THU</v>
          </cell>
          <cell r="F5821" t="str">
            <v>HUONG</v>
          </cell>
          <cell r="G5821" t="str">
            <v>GIAO DICH VIEN</v>
          </cell>
          <cell r="I5821">
            <v>38111</v>
          </cell>
          <cell r="J5821">
            <v>26</v>
          </cell>
          <cell r="K5821">
            <v>0</v>
          </cell>
          <cell r="L5821">
            <v>0</v>
          </cell>
          <cell r="M5821">
            <v>0</v>
          </cell>
          <cell r="N5821">
            <v>0</v>
          </cell>
          <cell r="O5821">
            <v>500000</v>
          </cell>
          <cell r="P5821">
            <v>0</v>
          </cell>
          <cell r="Q5821">
            <v>0</v>
          </cell>
          <cell r="R5821">
            <v>0</v>
          </cell>
        </row>
        <row r="5822">
          <cell r="B5822" t="str">
            <v>1985</v>
          </cell>
          <cell r="C5822" t="str">
            <v>TT.HUE</v>
          </cell>
          <cell r="E5822" t="str">
            <v>TON NU THI</v>
          </cell>
          <cell r="F5822" t="str">
            <v>HANG</v>
          </cell>
          <cell r="G5822" t="str">
            <v>GIAO DICH VIEN QUY</v>
          </cell>
          <cell r="H5822" t="str">
            <v>GDVQ</v>
          </cell>
          <cell r="I5822">
            <v>38111</v>
          </cell>
          <cell r="J5822">
            <v>26</v>
          </cell>
          <cell r="K5822">
            <v>0</v>
          </cell>
          <cell r="L5822">
            <v>0</v>
          </cell>
          <cell r="M5822">
            <v>0</v>
          </cell>
          <cell r="N5822">
            <v>0</v>
          </cell>
          <cell r="O5822">
            <v>500000</v>
          </cell>
          <cell r="P5822">
            <v>0</v>
          </cell>
          <cell r="Q5822">
            <v>0</v>
          </cell>
          <cell r="R5822">
            <v>0</v>
          </cell>
        </row>
        <row r="5823">
          <cell r="B5823" t="str">
            <v>2063</v>
          </cell>
          <cell r="C5823" t="str">
            <v>TT.HUE</v>
          </cell>
          <cell r="E5823" t="str">
            <v>TRAN KIEM</v>
          </cell>
          <cell r="F5823" t="str">
            <v>CHIEN</v>
          </cell>
          <cell r="G5823" t="str">
            <v>NV BAO VE</v>
          </cell>
          <cell r="H5823" t="str">
            <v>BV</v>
          </cell>
          <cell r="I5823">
            <v>38135</v>
          </cell>
          <cell r="J5823">
            <v>26</v>
          </cell>
          <cell r="K5823">
            <v>0</v>
          </cell>
          <cell r="L5823">
            <v>0</v>
          </cell>
          <cell r="M5823">
            <v>5</v>
          </cell>
          <cell r="N5823">
            <v>0</v>
          </cell>
          <cell r="O5823">
            <v>500000</v>
          </cell>
          <cell r="P5823">
            <v>0</v>
          </cell>
          <cell r="Q5823">
            <v>0</v>
          </cell>
          <cell r="R5823">
            <v>0</v>
          </cell>
        </row>
        <row r="5824">
          <cell r="B5824" t="str">
            <v>2124</v>
          </cell>
          <cell r="C5824" t="str">
            <v>TT.HUE</v>
          </cell>
          <cell r="E5824" t="str">
            <v>LE VIET CHI</v>
          </cell>
          <cell r="F5824" t="str">
            <v>THANH</v>
          </cell>
          <cell r="G5824" t="str">
            <v>TBP. THAM DINH CA NHAN</v>
          </cell>
          <cell r="H5824" t="str">
            <v>TBP</v>
          </cell>
          <cell r="I5824">
            <v>38159</v>
          </cell>
          <cell r="J5824">
            <v>26</v>
          </cell>
          <cell r="K5824">
            <v>0</v>
          </cell>
          <cell r="L5824">
            <v>0</v>
          </cell>
          <cell r="M5824">
            <v>0</v>
          </cell>
          <cell r="N5824">
            <v>3</v>
          </cell>
          <cell r="O5824">
            <v>500000</v>
          </cell>
          <cell r="P5824">
            <v>0</v>
          </cell>
          <cell r="Q5824">
            <v>300000</v>
          </cell>
          <cell r="R5824">
            <v>0</v>
          </cell>
        </row>
        <row r="5825">
          <cell r="B5825" t="str">
            <v>2129</v>
          </cell>
          <cell r="C5825" t="str">
            <v>TT.HUE</v>
          </cell>
          <cell r="E5825" t="str">
            <v>NGUYEN THI MY</v>
          </cell>
          <cell r="F5825" t="str">
            <v>TIEN</v>
          </cell>
          <cell r="G5825" t="str">
            <v>GIAO DICH VIEN TIN DUNG</v>
          </cell>
          <cell r="I5825">
            <v>38173</v>
          </cell>
          <cell r="J5825">
            <v>26</v>
          </cell>
          <cell r="K5825">
            <v>0</v>
          </cell>
          <cell r="L5825">
            <v>0</v>
          </cell>
          <cell r="M5825">
            <v>0</v>
          </cell>
          <cell r="N5825">
            <v>0</v>
          </cell>
          <cell r="O5825">
            <v>500000</v>
          </cell>
          <cell r="P5825">
            <v>0</v>
          </cell>
          <cell r="Q5825">
            <v>0</v>
          </cell>
          <cell r="R5825">
            <v>0</v>
          </cell>
        </row>
        <row r="5826">
          <cell r="B5826" t="str">
            <v>2425</v>
          </cell>
          <cell r="C5826" t="str">
            <v>TT.HUE</v>
          </cell>
          <cell r="E5826" t="str">
            <v>LE NGUYEN QUOC</v>
          </cell>
          <cell r="F5826" t="str">
            <v>HUY</v>
          </cell>
          <cell r="G5826" t="str">
            <v>NV BAO VE</v>
          </cell>
          <cell r="H5826" t="str">
            <v>BV</v>
          </cell>
          <cell r="I5826">
            <v>38313</v>
          </cell>
          <cell r="J5826">
            <v>26</v>
          </cell>
          <cell r="K5826">
            <v>0</v>
          </cell>
          <cell r="L5826">
            <v>0</v>
          </cell>
          <cell r="M5826">
            <v>5</v>
          </cell>
          <cell r="N5826">
            <v>0</v>
          </cell>
          <cell r="O5826">
            <v>500000</v>
          </cell>
          <cell r="P5826">
            <v>0</v>
          </cell>
          <cell r="Q5826">
            <v>0</v>
          </cell>
          <cell r="R5826">
            <v>0</v>
          </cell>
        </row>
        <row r="5827">
          <cell r="B5827" t="str">
            <v>2524</v>
          </cell>
          <cell r="C5827" t="str">
            <v>TT.HUE</v>
          </cell>
          <cell r="E5827" t="str">
            <v>NGUYEN THI MY</v>
          </cell>
          <cell r="F5827" t="str">
            <v>PHUONG</v>
          </cell>
          <cell r="G5827" t="str">
            <v>GIAO DICH VIEN</v>
          </cell>
          <cell r="I5827">
            <v>38359</v>
          </cell>
          <cell r="J5827">
            <v>26</v>
          </cell>
          <cell r="K5827">
            <v>0</v>
          </cell>
          <cell r="L5827">
            <v>0</v>
          </cell>
          <cell r="M5827">
            <v>0</v>
          </cell>
          <cell r="N5827">
            <v>0</v>
          </cell>
          <cell r="O5827">
            <v>500000</v>
          </cell>
          <cell r="P5827">
            <v>0</v>
          </cell>
          <cell r="Q5827">
            <v>0</v>
          </cell>
          <cell r="R5827">
            <v>0</v>
          </cell>
        </row>
        <row r="5828">
          <cell r="B5828" t="str">
            <v>2579</v>
          </cell>
          <cell r="C5828" t="str">
            <v>TT.HUE</v>
          </cell>
          <cell r="E5828" t="str">
            <v>NGUYEN VAN</v>
          </cell>
          <cell r="F5828" t="str">
            <v>NGHIA</v>
          </cell>
          <cell r="G5828" t="str">
            <v>TAI XE</v>
          </cell>
          <cell r="I5828">
            <v>38397</v>
          </cell>
          <cell r="J5828">
            <v>26</v>
          </cell>
          <cell r="K5828">
            <v>0</v>
          </cell>
          <cell r="L5828">
            <v>0</v>
          </cell>
          <cell r="M5828">
            <v>0</v>
          </cell>
          <cell r="N5828">
            <v>2</v>
          </cell>
          <cell r="O5828">
            <v>500000</v>
          </cell>
          <cell r="P5828">
            <v>0</v>
          </cell>
          <cell r="Q5828">
            <v>0</v>
          </cell>
          <cell r="R5828">
            <v>0</v>
          </cell>
        </row>
        <row r="5829">
          <cell r="B5829" t="str">
            <v>2613</v>
          </cell>
          <cell r="C5829" t="str">
            <v>TT.HUE</v>
          </cell>
          <cell r="E5829" t="str">
            <v>LE TRAN ANH</v>
          </cell>
          <cell r="F5829" t="str">
            <v>TUAN</v>
          </cell>
          <cell r="G5829" t="str">
            <v>NV TIN DUNG CA NHAN</v>
          </cell>
          <cell r="I5829">
            <v>38428</v>
          </cell>
          <cell r="J5829">
            <v>26</v>
          </cell>
          <cell r="K5829">
            <v>0</v>
          </cell>
          <cell r="L5829">
            <v>0</v>
          </cell>
          <cell r="M5829">
            <v>0</v>
          </cell>
          <cell r="N5829">
            <v>4</v>
          </cell>
          <cell r="O5829">
            <v>500000</v>
          </cell>
          <cell r="P5829">
            <v>0</v>
          </cell>
          <cell r="Q5829">
            <v>300000</v>
          </cell>
          <cell r="R5829">
            <v>0</v>
          </cell>
        </row>
        <row r="5830">
          <cell r="B5830" t="str">
            <v>2714</v>
          </cell>
          <cell r="C5830" t="str">
            <v>TT.HUE</v>
          </cell>
          <cell r="E5830" t="str">
            <v>TRAN THI</v>
          </cell>
          <cell r="F5830" t="str">
            <v>HONG</v>
          </cell>
          <cell r="G5830" t="str">
            <v>TBP. XU LY GIAO DICH</v>
          </cell>
          <cell r="H5830" t="str">
            <v>TBP</v>
          </cell>
          <cell r="I5830">
            <v>38453</v>
          </cell>
          <cell r="J5830">
            <v>26</v>
          </cell>
          <cell r="K5830">
            <v>0</v>
          </cell>
          <cell r="L5830">
            <v>0</v>
          </cell>
          <cell r="M5830">
            <v>0</v>
          </cell>
          <cell r="N5830">
            <v>0</v>
          </cell>
          <cell r="O5830">
            <v>500000</v>
          </cell>
          <cell r="P5830">
            <v>0</v>
          </cell>
          <cell r="Q5830">
            <v>0</v>
          </cell>
          <cell r="R5830">
            <v>0</v>
          </cell>
        </row>
        <row r="5831">
          <cell r="B5831" t="str">
            <v>2767</v>
          </cell>
          <cell r="C5831" t="str">
            <v>TT.HUE</v>
          </cell>
          <cell r="E5831" t="str">
            <v>VO MINH</v>
          </cell>
          <cell r="F5831" t="str">
            <v>TAI</v>
          </cell>
          <cell r="G5831" t="str">
            <v>NV BAO VE</v>
          </cell>
          <cell r="H5831" t="str">
            <v>BV</v>
          </cell>
          <cell r="I5831">
            <v>38489</v>
          </cell>
          <cell r="J5831">
            <v>26</v>
          </cell>
          <cell r="K5831">
            <v>0</v>
          </cell>
          <cell r="L5831">
            <v>0</v>
          </cell>
          <cell r="M5831">
            <v>5</v>
          </cell>
          <cell r="N5831">
            <v>0</v>
          </cell>
          <cell r="O5831">
            <v>500000</v>
          </cell>
          <cell r="P5831">
            <v>0</v>
          </cell>
          <cell r="Q5831">
            <v>0</v>
          </cell>
          <cell r="R5831">
            <v>0</v>
          </cell>
        </row>
        <row r="5832">
          <cell r="B5832" t="str">
            <v>2894</v>
          </cell>
          <cell r="C5832" t="str">
            <v>TT.HUE</v>
          </cell>
          <cell r="E5832" t="str">
            <v>TRAN PHUOC HANH</v>
          </cell>
          <cell r="F5832" t="str">
            <v>THAO</v>
          </cell>
          <cell r="G5832" t="str">
            <v>GIAO DICH VIEN</v>
          </cell>
          <cell r="I5832">
            <v>38537</v>
          </cell>
          <cell r="J5832">
            <v>26</v>
          </cell>
          <cell r="K5832">
            <v>0</v>
          </cell>
          <cell r="L5832">
            <v>0</v>
          </cell>
          <cell r="M5832">
            <v>0</v>
          </cell>
          <cell r="N5832">
            <v>0</v>
          </cell>
          <cell r="O5832">
            <v>500000</v>
          </cell>
          <cell r="P5832">
            <v>0</v>
          </cell>
          <cell r="Q5832">
            <v>0</v>
          </cell>
          <cell r="R5832">
            <v>0</v>
          </cell>
        </row>
        <row r="5833">
          <cell r="B5833" t="str">
            <v>3293</v>
          </cell>
          <cell r="C5833" t="str">
            <v>TT.HUE</v>
          </cell>
          <cell r="E5833" t="str">
            <v>NGUYEN DINH</v>
          </cell>
          <cell r="F5833" t="str">
            <v>HOAN</v>
          </cell>
          <cell r="G5833" t="str">
            <v>NV TIN DUNG CA NHAN</v>
          </cell>
          <cell r="I5833">
            <v>38638</v>
          </cell>
          <cell r="J5833">
            <v>26</v>
          </cell>
          <cell r="K5833">
            <v>0</v>
          </cell>
          <cell r="L5833">
            <v>0</v>
          </cell>
          <cell r="M5833">
            <v>0</v>
          </cell>
          <cell r="N5833">
            <v>4</v>
          </cell>
          <cell r="O5833">
            <v>500000</v>
          </cell>
          <cell r="P5833">
            <v>0</v>
          </cell>
          <cell r="Q5833">
            <v>300000</v>
          </cell>
          <cell r="R5833">
            <v>0</v>
          </cell>
        </row>
        <row r="5834">
          <cell r="B5834" t="str">
            <v>3295</v>
          </cell>
          <cell r="C5834" t="str">
            <v>TT.HUE</v>
          </cell>
          <cell r="E5834" t="str">
            <v>HOANG THI</v>
          </cell>
          <cell r="F5834" t="str">
            <v>HA</v>
          </cell>
          <cell r="G5834" t="str">
            <v>TBP. DICH VU KHACH HANG</v>
          </cell>
          <cell r="H5834" t="str">
            <v>TBP</v>
          </cell>
          <cell r="I5834">
            <v>38638</v>
          </cell>
          <cell r="J5834">
            <v>26</v>
          </cell>
          <cell r="K5834">
            <v>0</v>
          </cell>
          <cell r="L5834">
            <v>0</v>
          </cell>
          <cell r="M5834">
            <v>0</v>
          </cell>
          <cell r="N5834">
            <v>0</v>
          </cell>
          <cell r="O5834">
            <v>500000</v>
          </cell>
          <cell r="P5834">
            <v>0</v>
          </cell>
          <cell r="Q5834">
            <v>0</v>
          </cell>
          <cell r="R5834">
            <v>0</v>
          </cell>
        </row>
        <row r="5835">
          <cell r="B5835" t="str">
            <v>3296</v>
          </cell>
          <cell r="C5835" t="str">
            <v>TT.HUE</v>
          </cell>
          <cell r="E5835" t="str">
            <v>HOANG THI</v>
          </cell>
          <cell r="F5835" t="str">
            <v>THUY</v>
          </cell>
          <cell r="G5835" t="str">
            <v>THU QUY CAP 2</v>
          </cell>
          <cell r="H5835" t="str">
            <v>TQ</v>
          </cell>
          <cell r="I5835">
            <v>38638</v>
          </cell>
          <cell r="J5835">
            <v>26</v>
          </cell>
          <cell r="K5835">
            <v>0</v>
          </cell>
          <cell r="L5835">
            <v>0</v>
          </cell>
          <cell r="M5835">
            <v>0</v>
          </cell>
          <cell r="N5835">
            <v>0</v>
          </cell>
          <cell r="O5835">
            <v>500000</v>
          </cell>
          <cell r="P5835">
            <v>0</v>
          </cell>
          <cell r="Q5835">
            <v>0</v>
          </cell>
          <cell r="R5835">
            <v>0</v>
          </cell>
        </row>
        <row r="5836">
          <cell r="B5836" t="str">
            <v>3302</v>
          </cell>
          <cell r="C5836" t="str">
            <v>TT.HUE</v>
          </cell>
          <cell r="E5836" t="str">
            <v>TRAN THI PHUONG</v>
          </cell>
          <cell r="F5836" t="str">
            <v>THAO</v>
          </cell>
          <cell r="G5836" t="str">
            <v>TBP. DICH VU KHACH HANG</v>
          </cell>
          <cell r="H5836" t="str">
            <v>TBP</v>
          </cell>
          <cell r="I5836">
            <v>38645</v>
          </cell>
          <cell r="J5836">
            <v>26</v>
          </cell>
          <cell r="K5836">
            <v>0</v>
          </cell>
          <cell r="L5836">
            <v>0</v>
          </cell>
          <cell r="M5836">
            <v>0</v>
          </cell>
          <cell r="N5836">
            <v>0</v>
          </cell>
          <cell r="O5836">
            <v>500000</v>
          </cell>
          <cell r="P5836">
            <v>0</v>
          </cell>
          <cell r="Q5836">
            <v>0</v>
          </cell>
          <cell r="R5836">
            <v>0</v>
          </cell>
        </row>
        <row r="5837">
          <cell r="B5837" t="str">
            <v>3304</v>
          </cell>
          <cell r="C5837" t="str">
            <v>TT.HUE</v>
          </cell>
          <cell r="E5837" t="str">
            <v>MA THI NGOC</v>
          </cell>
          <cell r="F5837" t="str">
            <v>HANH</v>
          </cell>
          <cell r="G5837" t="str">
            <v>GIAO DICH VIEN QUY</v>
          </cell>
          <cell r="H5837" t="str">
            <v>GDVQ</v>
          </cell>
          <cell r="I5837">
            <v>38638</v>
          </cell>
          <cell r="J5837">
            <v>26</v>
          </cell>
          <cell r="K5837">
            <v>0</v>
          </cell>
          <cell r="L5837">
            <v>0</v>
          </cell>
          <cell r="M5837">
            <v>0</v>
          </cell>
          <cell r="N5837">
            <v>0</v>
          </cell>
          <cell r="O5837">
            <v>500000</v>
          </cell>
          <cell r="P5837">
            <v>0</v>
          </cell>
          <cell r="Q5837">
            <v>0</v>
          </cell>
          <cell r="R5837">
            <v>0</v>
          </cell>
        </row>
        <row r="5838">
          <cell r="B5838" t="str">
            <v>3362</v>
          </cell>
          <cell r="C5838" t="str">
            <v>TT.HUE</v>
          </cell>
          <cell r="E5838" t="str">
            <v>DOAN NGUYEN VIET</v>
          </cell>
          <cell r="F5838" t="str">
            <v>ANH</v>
          </cell>
          <cell r="G5838" t="str">
            <v>NV VI TINH</v>
          </cell>
          <cell r="I5838">
            <v>38666</v>
          </cell>
          <cell r="J5838">
            <v>26</v>
          </cell>
          <cell r="K5838">
            <v>0</v>
          </cell>
          <cell r="L5838">
            <v>0</v>
          </cell>
          <cell r="M5838">
            <v>0</v>
          </cell>
          <cell r="N5838">
            <v>3</v>
          </cell>
          <cell r="O5838">
            <v>500000</v>
          </cell>
          <cell r="P5838">
            <v>0</v>
          </cell>
          <cell r="Q5838">
            <v>300000</v>
          </cell>
          <cell r="R5838">
            <v>0</v>
          </cell>
        </row>
        <row r="5839">
          <cell r="B5839" t="str">
            <v>3433</v>
          </cell>
          <cell r="C5839" t="str">
            <v>TT.HUE</v>
          </cell>
          <cell r="E5839" t="str">
            <v>LE THI THANH</v>
          </cell>
          <cell r="F5839" t="str">
            <v>UYEN</v>
          </cell>
          <cell r="G5839" t="str">
            <v>NV TIEP THI KIEM NV TIN DUNG CA NHAN</v>
          </cell>
          <cell r="I5839">
            <v>38652</v>
          </cell>
          <cell r="J5839">
            <v>26</v>
          </cell>
          <cell r="K5839">
            <v>0</v>
          </cell>
          <cell r="L5839">
            <v>0</v>
          </cell>
          <cell r="M5839">
            <v>0</v>
          </cell>
          <cell r="N5839">
            <v>0</v>
          </cell>
          <cell r="O5839">
            <v>500000</v>
          </cell>
          <cell r="P5839">
            <v>0</v>
          </cell>
          <cell r="Q5839">
            <v>300000</v>
          </cell>
          <cell r="R5839">
            <v>0</v>
          </cell>
        </row>
        <row r="5840">
          <cell r="B5840" t="str">
            <v>3436</v>
          </cell>
          <cell r="C5840" t="str">
            <v>TT.HUE</v>
          </cell>
          <cell r="E5840" t="str">
            <v>VO VAN</v>
          </cell>
          <cell r="F5840" t="str">
            <v>THANH</v>
          </cell>
          <cell r="G5840" t="str">
            <v>TAI XE</v>
          </cell>
          <cell r="I5840">
            <v>38663</v>
          </cell>
          <cell r="J5840">
            <v>26</v>
          </cell>
          <cell r="K5840">
            <v>0</v>
          </cell>
          <cell r="L5840">
            <v>0</v>
          </cell>
          <cell r="M5840">
            <v>0</v>
          </cell>
          <cell r="N5840">
            <v>2</v>
          </cell>
          <cell r="O5840">
            <v>500000</v>
          </cell>
          <cell r="P5840">
            <v>0</v>
          </cell>
          <cell r="Q5840">
            <v>0</v>
          </cell>
          <cell r="R5840">
            <v>0</v>
          </cell>
        </row>
        <row r="5841">
          <cell r="B5841" t="str">
            <v>3538</v>
          </cell>
          <cell r="C5841" t="str">
            <v>TT.HUE</v>
          </cell>
          <cell r="E5841" t="str">
            <v>NGUYEN THI KIM</v>
          </cell>
          <cell r="F5841" t="str">
            <v>HA</v>
          </cell>
          <cell r="G5841" t="str">
            <v>THU QUY CAP 2</v>
          </cell>
          <cell r="H5841" t="str">
            <v>TQ</v>
          </cell>
          <cell r="I5841">
            <v>38698</v>
          </cell>
          <cell r="J5841">
            <v>26</v>
          </cell>
          <cell r="K5841">
            <v>0</v>
          </cell>
          <cell r="L5841">
            <v>0</v>
          </cell>
          <cell r="M5841">
            <v>0</v>
          </cell>
          <cell r="N5841">
            <v>0</v>
          </cell>
          <cell r="O5841">
            <v>500000</v>
          </cell>
          <cell r="P5841">
            <v>0</v>
          </cell>
          <cell r="Q5841">
            <v>0</v>
          </cell>
          <cell r="R5841">
            <v>0</v>
          </cell>
        </row>
        <row r="5842">
          <cell r="B5842" t="str">
            <v>3539</v>
          </cell>
          <cell r="C5842" t="str">
            <v>TT.HUE</v>
          </cell>
          <cell r="E5842" t="str">
            <v>NGUYEN NHU NGOC</v>
          </cell>
          <cell r="F5842" t="str">
            <v>KHANH</v>
          </cell>
          <cell r="G5842" t="str">
            <v>GIAO DICH VIEN QUY</v>
          </cell>
          <cell r="H5842" t="str">
            <v>GDVQ</v>
          </cell>
          <cell r="I5842">
            <v>38698</v>
          </cell>
          <cell r="J5842">
            <v>0</v>
          </cell>
          <cell r="K5842">
            <v>0</v>
          </cell>
          <cell r="L5842">
            <v>0</v>
          </cell>
          <cell r="M5842">
            <v>0</v>
          </cell>
          <cell r="N5842">
            <v>0</v>
          </cell>
          <cell r="O5842">
            <v>0</v>
          </cell>
          <cell r="P5842">
            <v>0</v>
          </cell>
          <cell r="Q5842">
            <v>0</v>
          </cell>
          <cell r="R5842">
            <v>0</v>
          </cell>
        </row>
        <row r="5843">
          <cell r="B5843" t="str">
            <v>3565</v>
          </cell>
          <cell r="C5843" t="str">
            <v>TT.HUE</v>
          </cell>
          <cell r="E5843" t="str">
            <v>PHAM</v>
          </cell>
          <cell r="F5843" t="str">
            <v>QUANG</v>
          </cell>
          <cell r="G5843" t="str">
            <v>NV BAO VE</v>
          </cell>
          <cell r="H5843" t="str">
            <v>BV</v>
          </cell>
          <cell r="I5843">
            <v>38712</v>
          </cell>
          <cell r="J5843">
            <v>26</v>
          </cell>
          <cell r="K5843">
            <v>0</v>
          </cell>
          <cell r="L5843">
            <v>0</v>
          </cell>
          <cell r="M5843">
            <v>5</v>
          </cell>
          <cell r="N5843">
            <v>0</v>
          </cell>
          <cell r="O5843">
            <v>500000</v>
          </cell>
          <cell r="P5843">
            <v>0</v>
          </cell>
          <cell r="Q5843">
            <v>0</v>
          </cell>
          <cell r="R5843">
            <v>0</v>
          </cell>
        </row>
        <row r="5844">
          <cell r="B5844" t="str">
            <v>4012</v>
          </cell>
          <cell r="C5844" t="str">
            <v>TT.HUE</v>
          </cell>
          <cell r="E5844" t="str">
            <v>BUI</v>
          </cell>
          <cell r="F5844" t="str">
            <v>THANH</v>
          </cell>
          <cell r="G5844" t="str">
            <v>NV THAM DINH DOANH NGHIEP</v>
          </cell>
          <cell r="I5844">
            <v>38845</v>
          </cell>
          <cell r="J5844">
            <v>26</v>
          </cell>
          <cell r="K5844">
            <v>0</v>
          </cell>
          <cell r="L5844">
            <v>0</v>
          </cell>
          <cell r="M5844">
            <v>0</v>
          </cell>
          <cell r="N5844">
            <v>3</v>
          </cell>
          <cell r="O5844">
            <v>500000</v>
          </cell>
          <cell r="P5844">
            <v>0</v>
          </cell>
          <cell r="Q5844">
            <v>300000</v>
          </cell>
          <cell r="R5844">
            <v>0</v>
          </cell>
        </row>
        <row r="5845">
          <cell r="B5845" t="str">
            <v>4013</v>
          </cell>
          <cell r="C5845" t="str">
            <v>TT.HUE</v>
          </cell>
          <cell r="E5845" t="str">
            <v>PHAM QUOC</v>
          </cell>
          <cell r="F5845" t="str">
            <v>VIET</v>
          </cell>
          <cell r="G5845" t="str">
            <v>NV TIN DUNG CA NHAN</v>
          </cell>
          <cell r="I5845">
            <v>38845</v>
          </cell>
          <cell r="J5845">
            <v>26</v>
          </cell>
          <cell r="K5845">
            <v>0</v>
          </cell>
          <cell r="L5845">
            <v>0</v>
          </cell>
          <cell r="M5845">
            <v>0</v>
          </cell>
          <cell r="N5845">
            <v>3</v>
          </cell>
          <cell r="O5845">
            <v>500000</v>
          </cell>
          <cell r="P5845">
            <v>0</v>
          </cell>
          <cell r="Q5845">
            <v>300000</v>
          </cell>
          <cell r="R5845">
            <v>0</v>
          </cell>
        </row>
        <row r="5846">
          <cell r="B5846" t="str">
            <v>4015</v>
          </cell>
          <cell r="C5846" t="str">
            <v>TT.HUE</v>
          </cell>
          <cell r="E5846" t="str">
            <v>HOANG THI MY</v>
          </cell>
          <cell r="F5846" t="str">
            <v>HOA</v>
          </cell>
          <cell r="G5846" t="str">
            <v>GIAO DICH VIEN</v>
          </cell>
          <cell r="I5846">
            <v>38845</v>
          </cell>
          <cell r="J5846">
            <v>26</v>
          </cell>
          <cell r="K5846">
            <v>0</v>
          </cell>
          <cell r="L5846">
            <v>0</v>
          </cell>
          <cell r="M5846">
            <v>0</v>
          </cell>
          <cell r="N5846">
            <v>0</v>
          </cell>
          <cell r="O5846">
            <v>500000</v>
          </cell>
          <cell r="P5846">
            <v>0</v>
          </cell>
          <cell r="Q5846">
            <v>0</v>
          </cell>
          <cell r="R5846">
            <v>0</v>
          </cell>
        </row>
        <row r="5847">
          <cell r="B5847" t="str">
            <v>4016</v>
          </cell>
          <cell r="C5847" t="str">
            <v>TT.HUE</v>
          </cell>
          <cell r="E5847" t="str">
            <v>NGUYEN THI DIEU</v>
          </cell>
          <cell r="F5847" t="str">
            <v>HANH</v>
          </cell>
          <cell r="G5847" t="str">
            <v>PHU QUY</v>
          </cell>
          <cell r="H5847" t="str">
            <v>PQ</v>
          </cell>
          <cell r="I5847">
            <v>38852</v>
          </cell>
          <cell r="J5847">
            <v>0</v>
          </cell>
          <cell r="K5847">
            <v>0</v>
          </cell>
          <cell r="L5847">
            <v>0</v>
          </cell>
          <cell r="M5847">
            <v>0</v>
          </cell>
          <cell r="N5847">
            <v>0</v>
          </cell>
          <cell r="O5847">
            <v>0</v>
          </cell>
          <cell r="P5847">
            <v>0</v>
          </cell>
          <cell r="Q5847">
            <v>0</v>
          </cell>
          <cell r="R5847">
            <v>0</v>
          </cell>
        </row>
        <row r="5848">
          <cell r="B5848" t="str">
            <v>4017</v>
          </cell>
          <cell r="C5848" t="str">
            <v>TT.HUE</v>
          </cell>
          <cell r="E5848" t="str">
            <v>DOAN THI THU</v>
          </cell>
          <cell r="F5848" t="str">
            <v>PHUONG</v>
          </cell>
          <cell r="G5848" t="str">
            <v>GIAO DICH VIEN</v>
          </cell>
          <cell r="I5848">
            <v>38845</v>
          </cell>
          <cell r="J5848">
            <v>26</v>
          </cell>
          <cell r="K5848">
            <v>0</v>
          </cell>
          <cell r="L5848">
            <v>0</v>
          </cell>
          <cell r="M5848">
            <v>0</v>
          </cell>
          <cell r="N5848">
            <v>0</v>
          </cell>
          <cell r="O5848">
            <v>500000</v>
          </cell>
          <cell r="P5848">
            <v>0</v>
          </cell>
          <cell r="Q5848">
            <v>0</v>
          </cell>
          <cell r="R5848">
            <v>0</v>
          </cell>
        </row>
        <row r="5849">
          <cell r="B5849" t="str">
            <v>4018</v>
          </cell>
          <cell r="C5849" t="str">
            <v>TT.HUE</v>
          </cell>
          <cell r="E5849" t="str">
            <v>HO THI THANH</v>
          </cell>
          <cell r="F5849" t="str">
            <v>THUY</v>
          </cell>
          <cell r="G5849" t="str">
            <v>GIAO DICH VIEN QUY</v>
          </cell>
          <cell r="H5849" t="str">
            <v>GDVQ</v>
          </cell>
          <cell r="I5849">
            <v>38845</v>
          </cell>
          <cell r="J5849">
            <v>26</v>
          </cell>
          <cell r="K5849">
            <v>0</v>
          </cell>
          <cell r="L5849">
            <v>0</v>
          </cell>
          <cell r="M5849">
            <v>0</v>
          </cell>
          <cell r="N5849">
            <v>0</v>
          </cell>
          <cell r="O5849">
            <v>500000</v>
          </cell>
          <cell r="P5849">
            <v>0</v>
          </cell>
          <cell r="Q5849">
            <v>0</v>
          </cell>
          <cell r="R5849">
            <v>0</v>
          </cell>
        </row>
        <row r="5850">
          <cell r="B5850" t="str">
            <v>4019</v>
          </cell>
          <cell r="C5850" t="str">
            <v>TT.HUE</v>
          </cell>
          <cell r="E5850" t="str">
            <v>NGUYEN LE THIEN</v>
          </cell>
          <cell r="F5850" t="str">
            <v>TIN</v>
          </cell>
          <cell r="G5850" t="str">
            <v>GIAO DICH VIEN QUY</v>
          </cell>
          <cell r="H5850" t="str">
            <v>GDVQ</v>
          </cell>
          <cell r="I5850">
            <v>38845</v>
          </cell>
          <cell r="J5850">
            <v>26</v>
          </cell>
          <cell r="K5850">
            <v>0</v>
          </cell>
          <cell r="L5850">
            <v>0</v>
          </cell>
          <cell r="M5850">
            <v>0</v>
          </cell>
          <cell r="N5850">
            <v>0</v>
          </cell>
          <cell r="O5850">
            <v>500000</v>
          </cell>
          <cell r="P5850">
            <v>0</v>
          </cell>
          <cell r="Q5850">
            <v>0</v>
          </cell>
          <cell r="R5850">
            <v>0</v>
          </cell>
        </row>
        <row r="5851">
          <cell r="B5851" t="str">
            <v>4020</v>
          </cell>
          <cell r="C5851" t="str">
            <v>TT.HUE</v>
          </cell>
          <cell r="E5851" t="str">
            <v>PHAM THI PHUONG</v>
          </cell>
          <cell r="F5851" t="str">
            <v>NAM</v>
          </cell>
          <cell r="G5851" t="str">
            <v>NV HANH CHANH</v>
          </cell>
          <cell r="I5851">
            <v>38845</v>
          </cell>
          <cell r="J5851">
            <v>26</v>
          </cell>
          <cell r="K5851">
            <v>0</v>
          </cell>
          <cell r="L5851">
            <v>0</v>
          </cell>
          <cell r="M5851">
            <v>0</v>
          </cell>
          <cell r="N5851">
            <v>0</v>
          </cell>
          <cell r="O5851">
            <v>500000</v>
          </cell>
          <cell r="P5851">
            <v>0</v>
          </cell>
          <cell r="Q5851">
            <v>150000</v>
          </cell>
          <cell r="R5851">
            <v>0</v>
          </cell>
        </row>
        <row r="5852">
          <cell r="B5852" t="str">
            <v>4285</v>
          </cell>
          <cell r="C5852" t="str">
            <v>TT.HUE</v>
          </cell>
          <cell r="E5852" t="str">
            <v>NGUYEN THI QUYNH</v>
          </cell>
          <cell r="F5852" t="str">
            <v>LE</v>
          </cell>
          <cell r="G5852" t="str">
            <v>NV KE TOAN TONG HOP</v>
          </cell>
          <cell r="I5852">
            <v>38888</v>
          </cell>
          <cell r="J5852">
            <v>26</v>
          </cell>
          <cell r="K5852">
            <v>0</v>
          </cell>
          <cell r="L5852">
            <v>0</v>
          </cell>
          <cell r="M5852">
            <v>0</v>
          </cell>
          <cell r="N5852">
            <v>0</v>
          </cell>
          <cell r="O5852">
            <v>500000</v>
          </cell>
          <cell r="P5852">
            <v>0</v>
          </cell>
          <cell r="Q5852">
            <v>0</v>
          </cell>
          <cell r="R5852">
            <v>0</v>
          </cell>
        </row>
        <row r="5853">
          <cell r="B5853" t="str">
            <v>4286</v>
          </cell>
          <cell r="C5853" t="str">
            <v>TT.HUE</v>
          </cell>
          <cell r="E5853" t="str">
            <v>LE MINH</v>
          </cell>
          <cell r="F5853" t="str">
            <v>TRAM</v>
          </cell>
          <cell r="G5853" t="str">
            <v>GIAO DICH VIEN</v>
          </cell>
          <cell r="I5853">
            <v>38888</v>
          </cell>
          <cell r="J5853">
            <v>26</v>
          </cell>
          <cell r="K5853">
            <v>0</v>
          </cell>
          <cell r="L5853">
            <v>0</v>
          </cell>
          <cell r="M5853">
            <v>0</v>
          </cell>
          <cell r="N5853">
            <v>0</v>
          </cell>
          <cell r="O5853">
            <v>500000</v>
          </cell>
          <cell r="P5853">
            <v>0</v>
          </cell>
          <cell r="Q5853">
            <v>0</v>
          </cell>
          <cell r="R5853">
            <v>0</v>
          </cell>
        </row>
        <row r="5854">
          <cell r="B5854" t="str">
            <v>4288</v>
          </cell>
          <cell r="C5854" t="str">
            <v>TT.HUE</v>
          </cell>
          <cell r="E5854" t="str">
            <v>BUI QUY NAM</v>
          </cell>
          <cell r="F5854" t="str">
            <v>NGA</v>
          </cell>
          <cell r="G5854" t="str">
            <v>GIAO DICH VIEN QUY</v>
          </cell>
          <cell r="H5854" t="str">
            <v>GDVQ</v>
          </cell>
          <cell r="I5854">
            <v>38888</v>
          </cell>
          <cell r="J5854">
            <v>26</v>
          </cell>
          <cell r="K5854">
            <v>0</v>
          </cell>
          <cell r="L5854">
            <v>0</v>
          </cell>
          <cell r="M5854">
            <v>0</v>
          </cell>
          <cell r="N5854">
            <v>0</v>
          </cell>
          <cell r="O5854">
            <v>500000</v>
          </cell>
          <cell r="P5854">
            <v>0</v>
          </cell>
          <cell r="Q5854">
            <v>0</v>
          </cell>
          <cell r="R5854">
            <v>0</v>
          </cell>
        </row>
        <row r="5855">
          <cell r="B5855" t="str">
            <v>4395</v>
          </cell>
          <cell r="C5855" t="str">
            <v>TT.HUE</v>
          </cell>
          <cell r="E5855" t="str">
            <v>PHAN THI</v>
          </cell>
          <cell r="F5855" t="str">
            <v>MAI</v>
          </cell>
          <cell r="G5855" t="str">
            <v>NV TAP VU</v>
          </cell>
          <cell r="I5855">
            <v>38905</v>
          </cell>
          <cell r="J5855">
            <v>26</v>
          </cell>
          <cell r="K5855">
            <v>0</v>
          </cell>
          <cell r="L5855">
            <v>0</v>
          </cell>
          <cell r="M5855">
            <v>0</v>
          </cell>
          <cell r="N5855">
            <v>0</v>
          </cell>
          <cell r="O5855">
            <v>500000</v>
          </cell>
          <cell r="P5855">
            <v>0</v>
          </cell>
          <cell r="Q5855">
            <v>0</v>
          </cell>
          <cell r="R5855">
            <v>0</v>
          </cell>
        </row>
        <row r="5856">
          <cell r="B5856" t="str">
            <v>4423</v>
          </cell>
          <cell r="C5856" t="str">
            <v>TT.HUE</v>
          </cell>
          <cell r="E5856" t="str">
            <v>TRUONG NGOC</v>
          </cell>
          <cell r="F5856" t="str">
            <v>MINH</v>
          </cell>
          <cell r="G5856" t="str">
            <v>NV TIN DUNG CA NHAN</v>
          </cell>
          <cell r="I5856">
            <v>38907</v>
          </cell>
          <cell r="J5856">
            <v>26</v>
          </cell>
          <cell r="K5856">
            <v>0</v>
          </cell>
          <cell r="L5856">
            <v>0</v>
          </cell>
          <cell r="M5856">
            <v>0</v>
          </cell>
          <cell r="N5856">
            <v>3</v>
          </cell>
          <cell r="O5856">
            <v>500000</v>
          </cell>
          <cell r="P5856">
            <v>0</v>
          </cell>
          <cell r="Q5856">
            <v>300000</v>
          </cell>
          <cell r="R5856">
            <v>0</v>
          </cell>
        </row>
        <row r="5857">
          <cell r="B5857" t="str">
            <v>4424</v>
          </cell>
          <cell r="C5857" t="str">
            <v>TT.HUE</v>
          </cell>
          <cell r="E5857" t="str">
            <v>NGUYEN DAC QUANG</v>
          </cell>
          <cell r="F5857" t="str">
            <v>VU</v>
          </cell>
          <cell r="G5857" t="str">
            <v>NV TIN DUNG CA NHAN</v>
          </cell>
          <cell r="I5857">
            <v>38907</v>
          </cell>
          <cell r="J5857">
            <v>26</v>
          </cell>
          <cell r="K5857">
            <v>0</v>
          </cell>
          <cell r="L5857">
            <v>0</v>
          </cell>
          <cell r="M5857">
            <v>0</v>
          </cell>
          <cell r="N5857">
            <v>3</v>
          </cell>
          <cell r="O5857">
            <v>500000</v>
          </cell>
          <cell r="P5857">
            <v>0</v>
          </cell>
          <cell r="Q5857">
            <v>300000</v>
          </cell>
          <cell r="R5857">
            <v>0</v>
          </cell>
        </row>
        <row r="5858">
          <cell r="B5858" t="str">
            <v>4425</v>
          </cell>
          <cell r="C5858" t="str">
            <v>TT.HUE</v>
          </cell>
          <cell r="E5858" t="str">
            <v>LE THI BICH</v>
          </cell>
          <cell r="F5858" t="str">
            <v>NHUNG</v>
          </cell>
          <cell r="G5858" t="str">
            <v>GIAO DICH VIEN</v>
          </cell>
          <cell r="I5858">
            <v>38907</v>
          </cell>
          <cell r="J5858">
            <v>26</v>
          </cell>
          <cell r="K5858">
            <v>0</v>
          </cell>
          <cell r="L5858">
            <v>0</v>
          </cell>
          <cell r="M5858">
            <v>0</v>
          </cell>
          <cell r="N5858">
            <v>0</v>
          </cell>
          <cell r="O5858">
            <v>500000</v>
          </cell>
          <cell r="P5858">
            <v>0</v>
          </cell>
          <cell r="Q5858">
            <v>0</v>
          </cell>
          <cell r="R5858">
            <v>0</v>
          </cell>
        </row>
        <row r="5859">
          <cell r="B5859" t="str">
            <v>4427</v>
          </cell>
          <cell r="C5859" t="str">
            <v>TT.HUE</v>
          </cell>
          <cell r="E5859" t="str">
            <v>TRAN THI QUYNH</v>
          </cell>
          <cell r="F5859" t="str">
            <v>ANH</v>
          </cell>
          <cell r="G5859" t="str">
            <v>NV TIN DUNG CA NHAN</v>
          </cell>
          <cell r="I5859">
            <v>38907</v>
          </cell>
          <cell r="J5859">
            <v>26</v>
          </cell>
          <cell r="K5859">
            <v>0</v>
          </cell>
          <cell r="L5859">
            <v>0</v>
          </cell>
          <cell r="M5859">
            <v>0</v>
          </cell>
          <cell r="N5859">
            <v>0</v>
          </cell>
          <cell r="O5859">
            <v>500000</v>
          </cell>
          <cell r="P5859">
            <v>0</v>
          </cell>
          <cell r="Q5859">
            <v>0</v>
          </cell>
          <cell r="R5859">
            <v>0</v>
          </cell>
        </row>
        <row r="5860">
          <cell r="B5860" t="str">
            <v>4432</v>
          </cell>
          <cell r="C5860" t="str">
            <v>TT.HUE</v>
          </cell>
          <cell r="E5860" t="str">
            <v>NGO THI THANH</v>
          </cell>
          <cell r="F5860" t="str">
            <v>TAM</v>
          </cell>
          <cell r="G5860" t="str">
            <v>GIAO DICH VIEN</v>
          </cell>
          <cell r="I5860">
            <v>38914</v>
          </cell>
          <cell r="J5860">
            <v>26</v>
          </cell>
          <cell r="K5860">
            <v>0</v>
          </cell>
          <cell r="L5860">
            <v>0</v>
          </cell>
          <cell r="M5860">
            <v>0</v>
          </cell>
          <cell r="N5860">
            <v>0</v>
          </cell>
          <cell r="O5860">
            <v>500000</v>
          </cell>
          <cell r="P5860">
            <v>0</v>
          </cell>
          <cell r="Q5860">
            <v>0</v>
          </cell>
          <cell r="R5860">
            <v>0</v>
          </cell>
        </row>
        <row r="5861">
          <cell r="B5861" t="str">
            <v>4464</v>
          </cell>
          <cell r="C5861" t="str">
            <v>TT.HUE</v>
          </cell>
          <cell r="E5861" t="str">
            <v>HOANG TRONG</v>
          </cell>
          <cell r="F5861" t="str">
            <v>TAM</v>
          </cell>
          <cell r="G5861" t="str">
            <v>NV TIN DUNG CA NHAN</v>
          </cell>
          <cell r="I5861">
            <v>38914</v>
          </cell>
          <cell r="J5861">
            <v>26</v>
          </cell>
          <cell r="K5861">
            <v>0</v>
          </cell>
          <cell r="L5861">
            <v>0</v>
          </cell>
          <cell r="M5861">
            <v>0</v>
          </cell>
          <cell r="N5861">
            <v>4</v>
          </cell>
          <cell r="O5861">
            <v>500000</v>
          </cell>
          <cell r="P5861">
            <v>0</v>
          </cell>
          <cell r="Q5861">
            <v>300000</v>
          </cell>
          <cell r="R5861">
            <v>0</v>
          </cell>
        </row>
        <row r="5862">
          <cell r="B5862" t="str">
            <v>4576</v>
          </cell>
          <cell r="C5862" t="str">
            <v>TT.HUE</v>
          </cell>
          <cell r="E5862" t="str">
            <v>DUONG DUY</v>
          </cell>
          <cell r="F5862" t="str">
            <v>PHUONG</v>
          </cell>
          <cell r="G5862" t="str">
            <v>NV BAO VE</v>
          </cell>
          <cell r="H5862" t="str">
            <v>BV</v>
          </cell>
          <cell r="I5862">
            <v>38930</v>
          </cell>
          <cell r="J5862">
            <v>26</v>
          </cell>
          <cell r="K5862">
            <v>0</v>
          </cell>
          <cell r="L5862">
            <v>0</v>
          </cell>
          <cell r="M5862">
            <v>5</v>
          </cell>
          <cell r="N5862">
            <v>0</v>
          </cell>
          <cell r="O5862">
            <v>500000</v>
          </cell>
          <cell r="P5862">
            <v>0</v>
          </cell>
          <cell r="Q5862">
            <v>0</v>
          </cell>
          <cell r="R5862">
            <v>0</v>
          </cell>
        </row>
        <row r="5863">
          <cell r="B5863" t="str">
            <v>4708</v>
          </cell>
          <cell r="C5863" t="str">
            <v>TT.HUE</v>
          </cell>
          <cell r="E5863" t="str">
            <v>NGUYEN BAO QUOC</v>
          </cell>
          <cell r="F5863" t="str">
            <v>VIET</v>
          </cell>
          <cell r="G5863" t="str">
            <v>NV BAO VE</v>
          </cell>
          <cell r="H5863" t="str">
            <v>BV</v>
          </cell>
          <cell r="I5863">
            <v>38971</v>
          </cell>
          <cell r="J5863">
            <v>26</v>
          </cell>
          <cell r="K5863">
            <v>0</v>
          </cell>
          <cell r="L5863">
            <v>0</v>
          </cell>
          <cell r="M5863">
            <v>5</v>
          </cell>
          <cell r="N5863">
            <v>0</v>
          </cell>
          <cell r="O5863">
            <v>500000</v>
          </cell>
          <cell r="P5863">
            <v>0</v>
          </cell>
          <cell r="Q5863">
            <v>0</v>
          </cell>
          <cell r="R5863">
            <v>0</v>
          </cell>
        </row>
        <row r="5864">
          <cell r="B5864" t="str">
            <v>4709</v>
          </cell>
          <cell r="C5864" t="str">
            <v>TT.HUE</v>
          </cell>
          <cell r="E5864" t="str">
            <v>NGUYEN MANH</v>
          </cell>
          <cell r="F5864" t="str">
            <v>TUAN</v>
          </cell>
          <cell r="G5864" t="str">
            <v>NV BAO VE</v>
          </cell>
          <cell r="H5864" t="str">
            <v>BV</v>
          </cell>
          <cell r="I5864">
            <v>38971</v>
          </cell>
          <cell r="J5864">
            <v>26</v>
          </cell>
          <cell r="K5864">
            <v>0</v>
          </cell>
          <cell r="L5864">
            <v>0</v>
          </cell>
          <cell r="M5864">
            <v>5</v>
          </cell>
          <cell r="N5864">
            <v>0</v>
          </cell>
          <cell r="O5864">
            <v>500000</v>
          </cell>
          <cell r="P5864">
            <v>0</v>
          </cell>
          <cell r="Q5864">
            <v>0</v>
          </cell>
          <cell r="R5864">
            <v>0</v>
          </cell>
        </row>
        <row r="5865">
          <cell r="B5865" t="str">
            <v>4714</v>
          </cell>
          <cell r="C5865" t="str">
            <v>TT.HUE</v>
          </cell>
          <cell r="E5865" t="str">
            <v>LE THI THANH</v>
          </cell>
          <cell r="F5865" t="str">
            <v>HUONG</v>
          </cell>
          <cell r="G5865" t="str">
            <v>GIAO DICH VIEN QUY</v>
          </cell>
          <cell r="H5865" t="str">
            <v>GDVQ</v>
          </cell>
          <cell r="I5865">
            <v>38979</v>
          </cell>
          <cell r="J5865">
            <v>26</v>
          </cell>
          <cell r="K5865">
            <v>0</v>
          </cell>
          <cell r="L5865">
            <v>0</v>
          </cell>
          <cell r="M5865">
            <v>0</v>
          </cell>
          <cell r="N5865">
            <v>0</v>
          </cell>
          <cell r="O5865">
            <v>500000</v>
          </cell>
          <cell r="P5865">
            <v>0</v>
          </cell>
          <cell r="Q5865">
            <v>0</v>
          </cell>
          <cell r="R5865">
            <v>0</v>
          </cell>
        </row>
        <row r="5866">
          <cell r="B5866" t="str">
            <v>4930</v>
          </cell>
          <cell r="C5866" t="str">
            <v>TT.HUE</v>
          </cell>
          <cell r="E5866" t="str">
            <v>PHAM THI KHANH</v>
          </cell>
          <cell r="F5866" t="str">
            <v>PHUONG</v>
          </cell>
          <cell r="G5866" t="str">
            <v>GIAO DICH VIEN QUY</v>
          </cell>
          <cell r="H5866" t="str">
            <v>GDVQ</v>
          </cell>
          <cell r="I5866">
            <v>39017</v>
          </cell>
          <cell r="J5866">
            <v>26</v>
          </cell>
          <cell r="K5866">
            <v>0</v>
          </cell>
          <cell r="L5866">
            <v>0</v>
          </cell>
          <cell r="M5866">
            <v>0</v>
          </cell>
          <cell r="N5866">
            <v>0</v>
          </cell>
          <cell r="O5866">
            <v>500000</v>
          </cell>
          <cell r="P5866">
            <v>0</v>
          </cell>
          <cell r="Q5866">
            <v>0</v>
          </cell>
          <cell r="R5866">
            <v>0</v>
          </cell>
        </row>
        <row r="5867">
          <cell r="B5867" t="str">
            <v>4932</v>
          </cell>
          <cell r="C5867" t="str">
            <v>TT.HUE</v>
          </cell>
          <cell r="E5867" t="str">
            <v>NGUYEN THI</v>
          </cell>
          <cell r="F5867" t="str">
            <v>HANG</v>
          </cell>
          <cell r="G5867" t="str">
            <v>GIAO DICH VIEN QUY</v>
          </cell>
          <cell r="H5867" t="str">
            <v>GDVQ</v>
          </cell>
          <cell r="I5867">
            <v>39017</v>
          </cell>
          <cell r="J5867">
            <v>26</v>
          </cell>
          <cell r="K5867">
            <v>0</v>
          </cell>
          <cell r="L5867">
            <v>0</v>
          </cell>
          <cell r="M5867">
            <v>0</v>
          </cell>
          <cell r="N5867">
            <v>0</v>
          </cell>
          <cell r="O5867">
            <v>500000</v>
          </cell>
          <cell r="P5867">
            <v>0</v>
          </cell>
          <cell r="Q5867">
            <v>0</v>
          </cell>
          <cell r="R5867">
            <v>0</v>
          </cell>
        </row>
        <row r="5868">
          <cell r="B5868" t="str">
            <v>4934</v>
          </cell>
          <cell r="C5868" t="str">
            <v>TT.HUE</v>
          </cell>
          <cell r="E5868" t="str">
            <v>HO DUC</v>
          </cell>
          <cell r="F5868" t="str">
            <v>SON</v>
          </cell>
          <cell r="G5868" t="str">
            <v>NV TIN DUNG CA NHAN</v>
          </cell>
          <cell r="I5868">
            <v>39017</v>
          </cell>
          <cell r="J5868">
            <v>26</v>
          </cell>
          <cell r="K5868">
            <v>0</v>
          </cell>
          <cell r="L5868">
            <v>0</v>
          </cell>
          <cell r="M5868">
            <v>0</v>
          </cell>
          <cell r="N5868">
            <v>4</v>
          </cell>
          <cell r="O5868">
            <v>500000</v>
          </cell>
          <cell r="P5868">
            <v>0</v>
          </cell>
          <cell r="Q5868">
            <v>300000</v>
          </cell>
          <cell r="R5868">
            <v>0</v>
          </cell>
        </row>
        <row r="5869">
          <cell r="B5869" t="str">
            <v>4935</v>
          </cell>
          <cell r="C5869" t="str">
            <v>TT.HUE</v>
          </cell>
          <cell r="E5869" t="str">
            <v>TRAN HOANG</v>
          </cell>
          <cell r="F5869" t="str">
            <v>VU</v>
          </cell>
          <cell r="G5869" t="str">
            <v>NV TIN DUNG CA NHAN</v>
          </cell>
          <cell r="I5869">
            <v>39017</v>
          </cell>
          <cell r="J5869">
            <v>26</v>
          </cell>
          <cell r="K5869">
            <v>0</v>
          </cell>
          <cell r="L5869">
            <v>0</v>
          </cell>
          <cell r="M5869">
            <v>0</v>
          </cell>
          <cell r="N5869">
            <v>4</v>
          </cell>
          <cell r="O5869">
            <v>500000</v>
          </cell>
          <cell r="P5869">
            <v>0</v>
          </cell>
          <cell r="Q5869">
            <v>300000</v>
          </cell>
          <cell r="R5869">
            <v>0</v>
          </cell>
        </row>
        <row r="5870">
          <cell r="B5870" t="str">
            <v>4937</v>
          </cell>
          <cell r="C5870" t="str">
            <v>TT.HUE</v>
          </cell>
          <cell r="E5870" t="str">
            <v>HUYNH CONG</v>
          </cell>
          <cell r="F5870" t="str">
            <v>MINH</v>
          </cell>
          <cell r="G5870" t="str">
            <v>NV TIN DUNG CA NHAN</v>
          </cell>
          <cell r="I5870">
            <v>39020</v>
          </cell>
          <cell r="J5870">
            <v>26</v>
          </cell>
          <cell r="K5870">
            <v>0</v>
          </cell>
          <cell r="L5870">
            <v>0</v>
          </cell>
          <cell r="M5870">
            <v>0</v>
          </cell>
          <cell r="N5870">
            <v>3</v>
          </cell>
          <cell r="O5870">
            <v>500000</v>
          </cell>
          <cell r="P5870">
            <v>0</v>
          </cell>
          <cell r="Q5870">
            <v>300000</v>
          </cell>
          <cell r="R5870">
            <v>0</v>
          </cell>
        </row>
        <row r="5871">
          <cell r="B5871" t="str">
            <v>4939</v>
          </cell>
          <cell r="C5871" t="str">
            <v>TT.HUE</v>
          </cell>
          <cell r="E5871" t="str">
            <v>PHAM VAN</v>
          </cell>
          <cell r="F5871" t="str">
            <v>TOAN</v>
          </cell>
          <cell r="G5871" t="str">
            <v>NV TIN DUNG CA NHAN</v>
          </cell>
          <cell r="I5871">
            <v>39022</v>
          </cell>
          <cell r="J5871">
            <v>26</v>
          </cell>
          <cell r="K5871">
            <v>0</v>
          </cell>
          <cell r="L5871">
            <v>0</v>
          </cell>
          <cell r="M5871">
            <v>0</v>
          </cell>
          <cell r="N5871">
            <v>3</v>
          </cell>
          <cell r="O5871">
            <v>500000</v>
          </cell>
          <cell r="P5871">
            <v>0</v>
          </cell>
          <cell r="Q5871">
            <v>350000</v>
          </cell>
          <cell r="R5871">
            <v>0</v>
          </cell>
        </row>
        <row r="5872">
          <cell r="B5872" t="str">
            <v>5129</v>
          </cell>
          <cell r="C5872" t="str">
            <v>TT.HUE</v>
          </cell>
          <cell r="E5872" t="str">
            <v>NGUYEN HAI</v>
          </cell>
          <cell r="F5872" t="str">
            <v>NHAT</v>
          </cell>
          <cell r="G5872" t="str">
            <v>NV BAO VE</v>
          </cell>
          <cell r="H5872" t="str">
            <v>BV</v>
          </cell>
          <cell r="I5872">
            <v>39066</v>
          </cell>
          <cell r="J5872">
            <v>26</v>
          </cell>
          <cell r="K5872">
            <v>0</v>
          </cell>
          <cell r="L5872">
            <v>0</v>
          </cell>
          <cell r="M5872">
            <v>5</v>
          </cell>
          <cell r="N5872">
            <v>0</v>
          </cell>
          <cell r="O5872">
            <v>500000</v>
          </cell>
          <cell r="P5872">
            <v>0</v>
          </cell>
          <cell r="Q5872">
            <v>0</v>
          </cell>
          <cell r="R5872">
            <v>0</v>
          </cell>
        </row>
        <row r="5873">
          <cell r="B5873" t="str">
            <v>5130</v>
          </cell>
          <cell r="C5873" t="str">
            <v>TT.HUE</v>
          </cell>
          <cell r="E5873" t="str">
            <v>NGUYEN ANH</v>
          </cell>
          <cell r="F5873" t="str">
            <v>HUY</v>
          </cell>
          <cell r="G5873" t="str">
            <v>NV TIN DUNG CA NHAN</v>
          </cell>
          <cell r="I5873">
            <v>39066</v>
          </cell>
          <cell r="J5873">
            <v>26</v>
          </cell>
          <cell r="K5873">
            <v>0</v>
          </cell>
          <cell r="L5873">
            <v>0</v>
          </cell>
          <cell r="M5873">
            <v>0</v>
          </cell>
          <cell r="N5873">
            <v>4</v>
          </cell>
          <cell r="O5873">
            <v>500000</v>
          </cell>
          <cell r="P5873">
            <v>0</v>
          </cell>
          <cell r="Q5873">
            <v>300000</v>
          </cell>
          <cell r="R5873">
            <v>0</v>
          </cell>
        </row>
        <row r="5874">
          <cell r="B5874" t="str">
            <v>5131</v>
          </cell>
          <cell r="C5874" t="str">
            <v>TT.HUE</v>
          </cell>
          <cell r="E5874" t="str">
            <v>TRAN KIEM</v>
          </cell>
          <cell r="F5874" t="str">
            <v>TRI</v>
          </cell>
          <cell r="G5874" t="str">
            <v>NV TIN DUNG CA NHAN</v>
          </cell>
          <cell r="I5874">
            <v>39066</v>
          </cell>
          <cell r="J5874">
            <v>26</v>
          </cell>
          <cell r="K5874">
            <v>0</v>
          </cell>
          <cell r="L5874">
            <v>0</v>
          </cell>
          <cell r="M5874">
            <v>0</v>
          </cell>
          <cell r="N5874">
            <v>3</v>
          </cell>
          <cell r="O5874">
            <v>500000</v>
          </cell>
          <cell r="P5874">
            <v>0</v>
          </cell>
          <cell r="Q5874">
            <v>300000</v>
          </cell>
          <cell r="R5874">
            <v>0</v>
          </cell>
        </row>
        <row r="5875">
          <cell r="B5875" t="str">
            <v>5592</v>
          </cell>
          <cell r="C5875" t="str">
            <v>TT.HUE</v>
          </cell>
          <cell r="E5875" t="str">
            <v>HO DAC</v>
          </cell>
          <cell r="F5875" t="str">
            <v>HO</v>
          </cell>
          <cell r="G5875" t="str">
            <v>NV TIN DUNG GOP CHO</v>
          </cell>
          <cell r="H5875" t="str">
            <v>TDGC</v>
          </cell>
          <cell r="I5875">
            <v>39169</v>
          </cell>
          <cell r="J5875">
            <v>26</v>
          </cell>
          <cell r="K5875">
            <v>0</v>
          </cell>
          <cell r="L5875">
            <v>0</v>
          </cell>
          <cell r="M5875">
            <v>0</v>
          </cell>
          <cell r="N5875">
            <v>4</v>
          </cell>
          <cell r="O5875">
            <v>500000</v>
          </cell>
          <cell r="P5875">
            <v>0</v>
          </cell>
          <cell r="Q5875">
            <v>300000</v>
          </cell>
          <cell r="R5875">
            <v>0</v>
          </cell>
        </row>
        <row r="5876">
          <cell r="B5876" t="str">
            <v>5672</v>
          </cell>
          <cell r="C5876" t="str">
            <v>TT.HUE</v>
          </cell>
          <cell r="E5876" t="str">
            <v>PHAM CONG</v>
          </cell>
          <cell r="F5876" t="str">
            <v>ANH</v>
          </cell>
          <cell r="G5876" t="str">
            <v>NV CHI TRA KIEU HOI</v>
          </cell>
          <cell r="I5876">
            <v>39173</v>
          </cell>
          <cell r="J5876">
            <v>26</v>
          </cell>
          <cell r="K5876">
            <v>0</v>
          </cell>
          <cell r="L5876">
            <v>0</v>
          </cell>
          <cell r="M5876">
            <v>0</v>
          </cell>
          <cell r="N5876">
            <v>0</v>
          </cell>
          <cell r="O5876">
            <v>500000</v>
          </cell>
          <cell r="P5876">
            <v>0</v>
          </cell>
          <cell r="Q5876">
            <v>0</v>
          </cell>
          <cell r="R5876">
            <v>0</v>
          </cell>
        </row>
        <row r="5877">
          <cell r="B5877" t="str">
            <v>5843</v>
          </cell>
          <cell r="C5877" t="str">
            <v>TT.HUE</v>
          </cell>
          <cell r="E5877" t="str">
            <v>NGUYEN THI KIM</v>
          </cell>
          <cell r="F5877" t="str">
            <v>NGOC</v>
          </cell>
          <cell r="G5877" t="str">
            <v>NV TIN DUNG CA NHAN</v>
          </cell>
          <cell r="I5877">
            <v>39209</v>
          </cell>
          <cell r="J5877">
            <v>26</v>
          </cell>
          <cell r="K5877">
            <v>0</v>
          </cell>
          <cell r="L5877">
            <v>0</v>
          </cell>
          <cell r="M5877">
            <v>0</v>
          </cell>
          <cell r="N5877">
            <v>0</v>
          </cell>
          <cell r="O5877">
            <v>500000</v>
          </cell>
          <cell r="P5877">
            <v>0</v>
          </cell>
          <cell r="Q5877">
            <v>300000</v>
          </cell>
          <cell r="R5877">
            <v>0</v>
          </cell>
        </row>
        <row r="5878">
          <cell r="B5878" t="str">
            <v>5844</v>
          </cell>
          <cell r="C5878" t="str">
            <v>TT.HUE</v>
          </cell>
          <cell r="E5878" t="str">
            <v>NGUYEN THI QUYNH</v>
          </cell>
          <cell r="F5878" t="str">
            <v>LE</v>
          </cell>
          <cell r="G5878" t="str">
            <v>GIAO DICH VIEN QUY</v>
          </cell>
          <cell r="H5878" t="str">
            <v>GDVQ</v>
          </cell>
          <cell r="I5878">
            <v>39209</v>
          </cell>
          <cell r="J5878">
            <v>26</v>
          </cell>
          <cell r="K5878">
            <v>0</v>
          </cell>
          <cell r="L5878">
            <v>0</v>
          </cell>
          <cell r="M5878">
            <v>0</v>
          </cell>
          <cell r="N5878">
            <v>0</v>
          </cell>
          <cell r="O5878">
            <v>500000</v>
          </cell>
          <cell r="P5878">
            <v>0</v>
          </cell>
          <cell r="Q5878">
            <v>0</v>
          </cell>
          <cell r="R5878">
            <v>0</v>
          </cell>
        </row>
        <row r="5879">
          <cell r="B5879" t="str">
            <v>5845</v>
          </cell>
          <cell r="C5879" t="str">
            <v>TT.HUE</v>
          </cell>
          <cell r="E5879" t="str">
            <v>LE HOANG ANH</v>
          </cell>
          <cell r="F5879" t="str">
            <v>THI</v>
          </cell>
          <cell r="G5879" t="str">
            <v>GIAO DICH VIEN</v>
          </cell>
          <cell r="I5879">
            <v>39209</v>
          </cell>
          <cell r="J5879">
            <v>26</v>
          </cell>
          <cell r="K5879">
            <v>0</v>
          </cell>
          <cell r="L5879">
            <v>0</v>
          </cell>
          <cell r="M5879">
            <v>0</v>
          </cell>
          <cell r="N5879">
            <v>0</v>
          </cell>
          <cell r="O5879">
            <v>500000</v>
          </cell>
          <cell r="P5879">
            <v>0</v>
          </cell>
          <cell r="Q5879">
            <v>0</v>
          </cell>
          <cell r="R5879">
            <v>0</v>
          </cell>
        </row>
        <row r="5880">
          <cell r="B5880" t="str">
            <v>5846</v>
          </cell>
          <cell r="C5880" t="str">
            <v>TT.HUE</v>
          </cell>
          <cell r="E5880" t="str">
            <v xml:space="preserve">LE HOANG DANG </v>
          </cell>
          <cell r="F5880" t="str">
            <v>TAM</v>
          </cell>
          <cell r="G5880" t="str">
            <v>GIAO DICH VIEN</v>
          </cell>
          <cell r="I5880">
            <v>39209</v>
          </cell>
          <cell r="J5880">
            <v>26</v>
          </cell>
          <cell r="K5880">
            <v>0</v>
          </cell>
          <cell r="L5880">
            <v>0</v>
          </cell>
          <cell r="M5880">
            <v>0</v>
          </cell>
          <cell r="N5880">
            <v>0</v>
          </cell>
          <cell r="O5880">
            <v>500000</v>
          </cell>
          <cell r="P5880">
            <v>0</v>
          </cell>
          <cell r="Q5880">
            <v>0</v>
          </cell>
          <cell r="R5880">
            <v>0</v>
          </cell>
        </row>
        <row r="5881">
          <cell r="B5881" t="str">
            <v>5847</v>
          </cell>
          <cell r="C5881" t="str">
            <v>TT.HUE</v>
          </cell>
          <cell r="E5881" t="str">
            <v>LE THI KIM</v>
          </cell>
          <cell r="F5881" t="str">
            <v>NGAN</v>
          </cell>
          <cell r="G5881" t="str">
            <v>GIAO DICH VIEN</v>
          </cell>
          <cell r="I5881">
            <v>39209</v>
          </cell>
          <cell r="J5881">
            <v>26</v>
          </cell>
          <cell r="K5881">
            <v>0</v>
          </cell>
          <cell r="L5881">
            <v>0</v>
          </cell>
          <cell r="M5881">
            <v>0</v>
          </cell>
          <cell r="N5881">
            <v>0</v>
          </cell>
          <cell r="O5881">
            <v>500000</v>
          </cell>
          <cell r="P5881">
            <v>0</v>
          </cell>
          <cell r="Q5881">
            <v>0</v>
          </cell>
          <cell r="R5881">
            <v>0</v>
          </cell>
        </row>
        <row r="5882">
          <cell r="B5882" t="str">
            <v>5848</v>
          </cell>
          <cell r="C5882" t="str">
            <v>TT.HUE</v>
          </cell>
          <cell r="E5882" t="str">
            <v>TRAN DUY DIEP</v>
          </cell>
          <cell r="F5882" t="str">
            <v>ANH</v>
          </cell>
          <cell r="G5882" t="str">
            <v>GIAO DICH VIEN QUY</v>
          </cell>
          <cell r="H5882" t="str">
            <v>GDVQ</v>
          </cell>
          <cell r="I5882">
            <v>39209</v>
          </cell>
          <cell r="J5882">
            <v>26</v>
          </cell>
          <cell r="K5882">
            <v>0</v>
          </cell>
          <cell r="L5882">
            <v>0</v>
          </cell>
          <cell r="M5882">
            <v>0</v>
          </cell>
          <cell r="N5882">
            <v>0</v>
          </cell>
          <cell r="O5882">
            <v>500000</v>
          </cell>
          <cell r="P5882">
            <v>0</v>
          </cell>
          <cell r="Q5882">
            <v>0</v>
          </cell>
          <cell r="R5882">
            <v>0</v>
          </cell>
        </row>
        <row r="5883">
          <cell r="B5883" t="str">
            <v>5849</v>
          </cell>
          <cell r="C5883" t="str">
            <v>TT.HUE</v>
          </cell>
          <cell r="E5883" t="str">
            <v>NGUYEN LE XUAN</v>
          </cell>
          <cell r="F5883" t="str">
            <v>LONG</v>
          </cell>
          <cell r="G5883" t="str">
            <v>NV TIN DUNG CA NHAN</v>
          </cell>
          <cell r="I5883">
            <v>39209</v>
          </cell>
          <cell r="J5883">
            <v>26</v>
          </cell>
          <cell r="K5883">
            <v>0</v>
          </cell>
          <cell r="L5883">
            <v>0</v>
          </cell>
          <cell r="M5883">
            <v>0</v>
          </cell>
          <cell r="N5883">
            <v>3</v>
          </cell>
          <cell r="O5883">
            <v>500000</v>
          </cell>
          <cell r="P5883">
            <v>0</v>
          </cell>
          <cell r="Q5883">
            <v>300000</v>
          </cell>
          <cell r="R5883">
            <v>0</v>
          </cell>
        </row>
        <row r="5884">
          <cell r="B5884" t="str">
            <v>5850</v>
          </cell>
          <cell r="C5884" t="str">
            <v>TT.HUE</v>
          </cell>
          <cell r="E5884" t="str">
            <v>VO THI MINH</v>
          </cell>
          <cell r="F5884" t="str">
            <v>HUYEN</v>
          </cell>
          <cell r="G5884" t="str">
            <v>GIAO DICH VIEN</v>
          </cell>
          <cell r="I5884">
            <v>39209</v>
          </cell>
          <cell r="J5884">
            <v>26</v>
          </cell>
          <cell r="K5884">
            <v>0</v>
          </cell>
          <cell r="L5884">
            <v>0</v>
          </cell>
          <cell r="M5884">
            <v>0</v>
          </cell>
          <cell r="N5884">
            <v>0</v>
          </cell>
          <cell r="O5884">
            <v>500000</v>
          </cell>
          <cell r="P5884">
            <v>0</v>
          </cell>
          <cell r="Q5884">
            <v>0</v>
          </cell>
          <cell r="R5884">
            <v>0</v>
          </cell>
        </row>
        <row r="5885">
          <cell r="B5885" t="str">
            <v>5912</v>
          </cell>
          <cell r="C5885" t="str">
            <v>TT.HUE</v>
          </cell>
          <cell r="E5885" t="str">
            <v>NGUYEN THI THUY</v>
          </cell>
          <cell r="F5885" t="str">
            <v>HANG</v>
          </cell>
          <cell r="G5885" t="str">
            <v>NV THANH TOAN QUOC TE</v>
          </cell>
          <cell r="I5885">
            <v>39219</v>
          </cell>
          <cell r="J5885">
            <v>26</v>
          </cell>
          <cell r="K5885">
            <v>0</v>
          </cell>
          <cell r="L5885">
            <v>0</v>
          </cell>
          <cell r="M5885">
            <v>0</v>
          </cell>
          <cell r="N5885">
            <v>0</v>
          </cell>
          <cell r="O5885">
            <v>500000</v>
          </cell>
          <cell r="P5885">
            <v>0</v>
          </cell>
          <cell r="Q5885">
            <v>0</v>
          </cell>
          <cell r="R5885">
            <v>0</v>
          </cell>
        </row>
        <row r="5886">
          <cell r="B5886" t="str">
            <v>6053</v>
          </cell>
          <cell r="C5886" t="str">
            <v>TT.HUE</v>
          </cell>
          <cell r="E5886" t="str">
            <v>NGUYEN PHI</v>
          </cell>
          <cell r="F5886" t="str">
            <v>KHANH</v>
          </cell>
          <cell r="G5886" t="str">
            <v>NV TIN DUNG CA NHAN</v>
          </cell>
          <cell r="I5886">
            <v>39234</v>
          </cell>
          <cell r="J5886">
            <v>26</v>
          </cell>
          <cell r="K5886">
            <v>0</v>
          </cell>
          <cell r="L5886">
            <v>0</v>
          </cell>
          <cell r="M5886">
            <v>0</v>
          </cell>
          <cell r="N5886">
            <v>4</v>
          </cell>
          <cell r="O5886">
            <v>500000</v>
          </cell>
          <cell r="P5886">
            <v>0</v>
          </cell>
          <cell r="Q5886">
            <v>350000</v>
          </cell>
          <cell r="R5886">
            <v>0</v>
          </cell>
        </row>
        <row r="5887">
          <cell r="B5887" t="str">
            <v>6094</v>
          </cell>
          <cell r="C5887" t="str">
            <v>TT.HUE</v>
          </cell>
          <cell r="E5887" t="str">
            <v>TRUONG THI MY</v>
          </cell>
          <cell r="F5887" t="str">
            <v>CHINH</v>
          </cell>
          <cell r="G5887" t="str">
            <v>GIAO DICH VIEN QUY</v>
          </cell>
          <cell r="H5887" t="str">
            <v>GDVQ</v>
          </cell>
          <cell r="I5887">
            <v>39234</v>
          </cell>
          <cell r="J5887">
            <v>26</v>
          </cell>
          <cell r="K5887">
            <v>0</v>
          </cell>
          <cell r="L5887">
            <v>0</v>
          </cell>
          <cell r="M5887">
            <v>0</v>
          </cell>
          <cell r="N5887">
            <v>0</v>
          </cell>
          <cell r="O5887">
            <v>500000</v>
          </cell>
          <cell r="P5887">
            <v>0</v>
          </cell>
          <cell r="Q5887">
            <v>0</v>
          </cell>
          <cell r="R5887">
            <v>0</v>
          </cell>
        </row>
        <row r="5888">
          <cell r="B5888" t="str">
            <v>6802</v>
          </cell>
          <cell r="C5888" t="str">
            <v>TT.HUE</v>
          </cell>
          <cell r="E5888" t="str">
            <v>PHAM THI HONG</v>
          </cell>
          <cell r="F5888" t="str">
            <v>PHUONG</v>
          </cell>
          <cell r="G5888" t="str">
            <v>GIAO DICH VIEN QUY</v>
          </cell>
          <cell r="H5888" t="str">
            <v>GDVQ</v>
          </cell>
          <cell r="I5888">
            <v>39356</v>
          </cell>
          <cell r="J5888">
            <v>26</v>
          </cell>
          <cell r="K5888">
            <v>0</v>
          </cell>
          <cell r="L5888">
            <v>0</v>
          </cell>
          <cell r="M5888">
            <v>0</v>
          </cell>
          <cell r="N5888">
            <v>0</v>
          </cell>
          <cell r="O5888">
            <v>500000</v>
          </cell>
          <cell r="P5888">
            <v>0</v>
          </cell>
          <cell r="Q5888">
            <v>0</v>
          </cell>
          <cell r="R5888">
            <v>0</v>
          </cell>
        </row>
        <row r="5889">
          <cell r="B5889" t="str">
            <v>6826</v>
          </cell>
          <cell r="C5889" t="str">
            <v>TT.HUE</v>
          </cell>
          <cell r="E5889" t="str">
            <v xml:space="preserve">NGUYEN THI DIEU </v>
          </cell>
          <cell r="F5889" t="str">
            <v>HANG</v>
          </cell>
          <cell r="G5889" t="str">
            <v>GIAO DICH VIEN</v>
          </cell>
          <cell r="I5889">
            <v>39342</v>
          </cell>
          <cell r="J5889">
            <v>26</v>
          </cell>
          <cell r="K5889">
            <v>0</v>
          </cell>
          <cell r="L5889">
            <v>0</v>
          </cell>
          <cell r="M5889">
            <v>0</v>
          </cell>
          <cell r="N5889">
            <v>0</v>
          </cell>
          <cell r="O5889">
            <v>500000</v>
          </cell>
          <cell r="P5889">
            <v>0</v>
          </cell>
          <cell r="Q5889">
            <v>0</v>
          </cell>
          <cell r="R5889">
            <v>0</v>
          </cell>
        </row>
        <row r="5890">
          <cell r="B5890" t="str">
            <v>6845</v>
          </cell>
          <cell r="C5890" t="str">
            <v>TT.HUE</v>
          </cell>
          <cell r="E5890" t="str">
            <v>TRAN VAN</v>
          </cell>
          <cell r="F5890" t="str">
            <v>THINH</v>
          </cell>
          <cell r="G5890" t="str">
            <v>NV BAO VE</v>
          </cell>
          <cell r="H5890" t="str">
            <v>BV</v>
          </cell>
          <cell r="I5890">
            <v>39339</v>
          </cell>
          <cell r="J5890">
            <v>26</v>
          </cell>
          <cell r="K5890">
            <v>0</v>
          </cell>
          <cell r="L5890">
            <v>0</v>
          </cell>
          <cell r="M5890">
            <v>5</v>
          </cell>
          <cell r="N5890">
            <v>0</v>
          </cell>
          <cell r="O5890">
            <v>500000</v>
          </cell>
          <cell r="P5890">
            <v>0</v>
          </cell>
          <cell r="Q5890">
            <v>0</v>
          </cell>
          <cell r="R5890">
            <v>0</v>
          </cell>
        </row>
        <row r="5891">
          <cell r="B5891" t="str">
            <v>7027</v>
          </cell>
          <cell r="C5891" t="str">
            <v>TT.HUE</v>
          </cell>
          <cell r="E5891" t="str">
            <v>NGUYEN HOANG</v>
          </cell>
          <cell r="F5891" t="str">
            <v>KHANH</v>
          </cell>
          <cell r="G5891" t="str">
            <v>NV TIN DUNG CA NHAN</v>
          </cell>
          <cell r="I5891">
            <v>39392</v>
          </cell>
          <cell r="J5891">
            <v>26</v>
          </cell>
          <cell r="K5891">
            <v>0</v>
          </cell>
          <cell r="L5891">
            <v>0</v>
          </cell>
          <cell r="M5891">
            <v>0</v>
          </cell>
          <cell r="N5891">
            <v>4</v>
          </cell>
          <cell r="O5891">
            <v>500000</v>
          </cell>
          <cell r="P5891">
            <v>0</v>
          </cell>
          <cell r="Q5891">
            <v>300000</v>
          </cell>
          <cell r="R5891">
            <v>0</v>
          </cell>
        </row>
        <row r="5892">
          <cell r="B5892" t="str">
            <v>7030</v>
          </cell>
          <cell r="C5892" t="str">
            <v>TT.HUE</v>
          </cell>
          <cell r="E5892" t="str">
            <v>NGUYEN DUC</v>
          </cell>
          <cell r="F5892" t="str">
            <v>VINH</v>
          </cell>
          <cell r="G5892" t="str">
            <v>NV TIN DUNG CA NHAN</v>
          </cell>
          <cell r="I5892">
            <v>39395</v>
          </cell>
          <cell r="J5892">
            <v>26</v>
          </cell>
          <cell r="K5892">
            <v>0</v>
          </cell>
          <cell r="L5892">
            <v>0</v>
          </cell>
          <cell r="M5892">
            <v>0</v>
          </cell>
          <cell r="N5892">
            <v>2</v>
          </cell>
          <cell r="O5892">
            <v>500000</v>
          </cell>
          <cell r="P5892">
            <v>0</v>
          </cell>
          <cell r="Q5892">
            <v>350000</v>
          </cell>
          <cell r="R5892">
            <v>0</v>
          </cell>
        </row>
        <row r="5893">
          <cell r="B5893" t="str">
            <v>0578</v>
          </cell>
          <cell r="C5893" t="str">
            <v>V.LONG</v>
          </cell>
          <cell r="D5893" t="str">
            <v>D</v>
          </cell>
          <cell r="E5893" t="str">
            <v>NGUYEN NGOC HAI</v>
          </cell>
          <cell r="F5893" t="str">
            <v>DANG</v>
          </cell>
          <cell r="G5893" t="str">
            <v>GIAM DOC CHI NHANH</v>
          </cell>
          <cell r="H5893" t="str">
            <v>GDCN</v>
          </cell>
          <cell r="I5893">
            <v>36731</v>
          </cell>
          <cell r="J5893">
            <v>26</v>
          </cell>
          <cell r="K5893">
            <v>0</v>
          </cell>
          <cell r="L5893">
            <v>0</v>
          </cell>
          <cell r="M5893">
            <v>0</v>
          </cell>
          <cell r="N5893">
            <v>0</v>
          </cell>
          <cell r="O5893">
            <v>1000000</v>
          </cell>
          <cell r="P5893">
            <v>0</v>
          </cell>
          <cell r="Q5893">
            <v>0</v>
          </cell>
          <cell r="R5893">
            <v>0</v>
          </cell>
        </row>
        <row r="5894">
          <cell r="B5894" t="str">
            <v>3499</v>
          </cell>
          <cell r="C5894" t="str">
            <v>V.LONG</v>
          </cell>
          <cell r="D5894" t="str">
            <v>D1</v>
          </cell>
          <cell r="E5894" t="str">
            <v>LE VAN</v>
          </cell>
          <cell r="F5894" t="str">
            <v>HOI</v>
          </cell>
          <cell r="G5894" t="str">
            <v>PHO GIAM DOC CHI NHANH</v>
          </cell>
          <cell r="H5894" t="str">
            <v>PGDCN</v>
          </cell>
          <cell r="I5894">
            <v>38687</v>
          </cell>
          <cell r="J5894">
            <v>26</v>
          </cell>
          <cell r="K5894">
            <v>0</v>
          </cell>
          <cell r="L5894">
            <v>0</v>
          </cell>
          <cell r="M5894">
            <v>0</v>
          </cell>
          <cell r="N5894">
            <v>0</v>
          </cell>
          <cell r="O5894">
            <v>1000000</v>
          </cell>
          <cell r="P5894">
            <v>0</v>
          </cell>
          <cell r="Q5894">
            <v>0</v>
          </cell>
          <cell r="R5894">
            <v>0</v>
          </cell>
        </row>
        <row r="5895">
          <cell r="B5895" t="str">
            <v>0818</v>
          </cell>
          <cell r="C5895" t="str">
            <v>V.LONG</v>
          </cell>
          <cell r="D5895" t="str">
            <v>E</v>
          </cell>
          <cell r="E5895" t="str">
            <v>VO VAN</v>
          </cell>
          <cell r="F5895" t="str">
            <v>HONG</v>
          </cell>
          <cell r="G5895" t="str">
            <v>TP. DOANH NGHIEP</v>
          </cell>
          <cell r="H5895" t="str">
            <v>TPNVCN</v>
          </cell>
          <cell r="I5895">
            <v>36634</v>
          </cell>
          <cell r="J5895">
            <v>26</v>
          </cell>
          <cell r="K5895">
            <v>0</v>
          </cell>
          <cell r="L5895">
            <v>0</v>
          </cell>
          <cell r="M5895">
            <v>0</v>
          </cell>
          <cell r="N5895">
            <v>0</v>
          </cell>
          <cell r="O5895">
            <v>500000</v>
          </cell>
          <cell r="P5895">
            <v>0</v>
          </cell>
          <cell r="Q5895">
            <v>0</v>
          </cell>
          <cell r="R5895">
            <v>0</v>
          </cell>
        </row>
        <row r="5896">
          <cell r="B5896" t="str">
            <v>0977</v>
          </cell>
          <cell r="C5896" t="str">
            <v>V.LONG</v>
          </cell>
          <cell r="D5896" t="str">
            <v>E</v>
          </cell>
          <cell r="E5896" t="str">
            <v>TRUONG THANH</v>
          </cell>
          <cell r="F5896" t="str">
            <v>LIEM</v>
          </cell>
          <cell r="G5896" t="str">
            <v>TP. HO TRO</v>
          </cell>
          <cell r="H5896" t="str">
            <v>TPNVCN</v>
          </cell>
          <cell r="I5896">
            <v>37405</v>
          </cell>
          <cell r="J5896">
            <v>26</v>
          </cell>
          <cell r="K5896">
            <v>0</v>
          </cell>
          <cell r="L5896">
            <v>0</v>
          </cell>
          <cell r="M5896">
            <v>0</v>
          </cell>
          <cell r="N5896">
            <v>0</v>
          </cell>
          <cell r="O5896">
            <v>500000</v>
          </cell>
          <cell r="P5896">
            <v>0</v>
          </cell>
          <cell r="Q5896">
            <v>0</v>
          </cell>
          <cell r="R5896">
            <v>0</v>
          </cell>
        </row>
        <row r="5897">
          <cell r="B5897" t="str">
            <v>1726</v>
          </cell>
          <cell r="C5897" t="str">
            <v>V.LONG</v>
          </cell>
          <cell r="D5897" t="str">
            <v>E</v>
          </cell>
          <cell r="E5897" t="str">
            <v>VO THI TAM</v>
          </cell>
          <cell r="F5897" t="str">
            <v>NGUYET</v>
          </cell>
          <cell r="G5897" t="str">
            <v>TP. KE TOAN &amp; QUY KIEM KTT</v>
          </cell>
          <cell r="H5897" t="str">
            <v>TPNVCN</v>
          </cell>
          <cell r="I5897">
            <v>37900</v>
          </cell>
          <cell r="J5897">
            <v>26</v>
          </cell>
          <cell r="K5897">
            <v>0</v>
          </cell>
          <cell r="L5897">
            <v>0</v>
          </cell>
          <cell r="M5897">
            <v>0</v>
          </cell>
          <cell r="N5897">
            <v>0</v>
          </cell>
          <cell r="O5897">
            <v>500000</v>
          </cell>
          <cell r="P5897">
            <v>0</v>
          </cell>
          <cell r="Q5897">
            <v>0</v>
          </cell>
          <cell r="R5897">
            <v>0</v>
          </cell>
        </row>
        <row r="5898">
          <cell r="B5898" t="str">
            <v>3257</v>
          </cell>
          <cell r="C5898" t="str">
            <v>V.LONG</v>
          </cell>
          <cell r="D5898" t="str">
            <v>E</v>
          </cell>
          <cell r="E5898" t="str">
            <v>LE THI HUYEN</v>
          </cell>
          <cell r="F5898" t="str">
            <v>TRANG</v>
          </cell>
          <cell r="G5898" t="str">
            <v>TP. HANH CHANH</v>
          </cell>
          <cell r="H5898" t="str">
            <v>TPNVCN</v>
          </cell>
          <cell r="I5898">
            <v>38635</v>
          </cell>
          <cell r="J5898">
            <v>26</v>
          </cell>
          <cell r="K5898">
            <v>0</v>
          </cell>
          <cell r="L5898">
            <v>0</v>
          </cell>
          <cell r="M5898">
            <v>0</v>
          </cell>
          <cell r="N5898">
            <v>0</v>
          </cell>
          <cell r="O5898">
            <v>500000</v>
          </cell>
          <cell r="P5898">
            <v>0</v>
          </cell>
          <cell r="Q5898">
            <v>741000</v>
          </cell>
          <cell r="R5898">
            <v>0</v>
          </cell>
        </row>
        <row r="5899">
          <cell r="B5899" t="str">
            <v>3857</v>
          </cell>
          <cell r="C5899" t="str">
            <v>V.LONG</v>
          </cell>
          <cell r="D5899" t="str">
            <v>E</v>
          </cell>
          <cell r="E5899" t="str">
            <v>LA PHUOC</v>
          </cell>
          <cell r="F5899" t="str">
            <v>HOA</v>
          </cell>
          <cell r="G5899" t="str">
            <v>TP. CA NHAN</v>
          </cell>
          <cell r="H5899" t="str">
            <v>TPNVCN</v>
          </cell>
          <cell r="I5899">
            <v>38824</v>
          </cell>
          <cell r="J5899">
            <v>26</v>
          </cell>
          <cell r="K5899">
            <v>0</v>
          </cell>
          <cell r="L5899">
            <v>0</v>
          </cell>
          <cell r="M5899">
            <v>0</v>
          </cell>
          <cell r="N5899">
            <v>0</v>
          </cell>
          <cell r="O5899">
            <v>500000</v>
          </cell>
          <cell r="P5899">
            <v>0</v>
          </cell>
          <cell r="Q5899">
            <v>0</v>
          </cell>
          <cell r="R5899">
            <v>0</v>
          </cell>
        </row>
        <row r="5900">
          <cell r="B5900" t="str">
            <v>2069</v>
          </cell>
          <cell r="C5900" t="str">
            <v>V.LONG</v>
          </cell>
          <cell r="D5900" t="str">
            <v>F1-BINH MINH</v>
          </cell>
          <cell r="E5900" t="str">
            <v>HUYNH MINH</v>
          </cell>
          <cell r="F5900" t="str">
            <v>THI</v>
          </cell>
          <cell r="G5900" t="str">
            <v>PHO PGD</v>
          </cell>
          <cell r="H5900" t="str">
            <v>PPGD</v>
          </cell>
          <cell r="I5900">
            <v>38145</v>
          </cell>
          <cell r="J5900">
            <v>26</v>
          </cell>
          <cell r="K5900">
            <v>0</v>
          </cell>
          <cell r="L5900">
            <v>0</v>
          </cell>
          <cell r="M5900">
            <v>0</v>
          </cell>
          <cell r="N5900">
            <v>0</v>
          </cell>
          <cell r="O5900">
            <v>500000</v>
          </cell>
          <cell r="P5900">
            <v>0</v>
          </cell>
          <cell r="Q5900">
            <v>0</v>
          </cell>
          <cell r="R5900">
            <v>0</v>
          </cell>
        </row>
        <row r="5901">
          <cell r="B5901" t="str">
            <v>3283</v>
          </cell>
          <cell r="C5901" t="str">
            <v>V.LONG</v>
          </cell>
          <cell r="D5901" t="str">
            <v>F-30 THANG 4</v>
          </cell>
          <cell r="E5901" t="str">
            <v>TRAN THANH</v>
          </cell>
          <cell r="F5901" t="str">
            <v>HUAN</v>
          </cell>
          <cell r="G5901" t="str">
            <v>TRUONG PGD</v>
          </cell>
          <cell r="H5901" t="str">
            <v>TPGD</v>
          </cell>
          <cell r="I5901">
            <v>38635</v>
          </cell>
          <cell r="J5901">
            <v>26</v>
          </cell>
          <cell r="K5901">
            <v>0</v>
          </cell>
          <cell r="L5901">
            <v>0</v>
          </cell>
          <cell r="M5901">
            <v>0</v>
          </cell>
          <cell r="N5901">
            <v>0</v>
          </cell>
          <cell r="O5901">
            <v>500000</v>
          </cell>
          <cell r="P5901">
            <v>0</v>
          </cell>
          <cell r="Q5901">
            <v>0</v>
          </cell>
          <cell r="R5901">
            <v>0</v>
          </cell>
        </row>
        <row r="5902">
          <cell r="B5902" t="str">
            <v>3280</v>
          </cell>
          <cell r="C5902" t="str">
            <v>V.LONG</v>
          </cell>
          <cell r="D5902" t="str">
            <v>F-BINH MINH</v>
          </cell>
          <cell r="E5902" t="str">
            <v>DOAN LE THANH</v>
          </cell>
          <cell r="F5902" t="str">
            <v>HOAI</v>
          </cell>
          <cell r="G5902" t="str">
            <v>TRUONG PGD</v>
          </cell>
          <cell r="H5902" t="str">
            <v>TPGD</v>
          </cell>
          <cell r="I5902">
            <v>38635</v>
          </cell>
          <cell r="J5902">
            <v>26</v>
          </cell>
          <cell r="K5902">
            <v>0</v>
          </cell>
          <cell r="L5902">
            <v>0</v>
          </cell>
          <cell r="M5902">
            <v>0</v>
          </cell>
          <cell r="N5902">
            <v>0</v>
          </cell>
          <cell r="O5902">
            <v>500000</v>
          </cell>
          <cell r="P5902">
            <v>0</v>
          </cell>
          <cell r="Q5902">
            <v>0</v>
          </cell>
          <cell r="R5902">
            <v>0</v>
          </cell>
        </row>
        <row r="5903">
          <cell r="B5903" t="str">
            <v>0817</v>
          </cell>
          <cell r="C5903" t="str">
            <v>V.LONG</v>
          </cell>
          <cell r="E5903" t="str">
            <v>TRUONG ANH</v>
          </cell>
          <cell r="F5903" t="str">
            <v>DAO</v>
          </cell>
          <cell r="G5903" t="str">
            <v>GIAO DICH VIEN QUY</v>
          </cell>
          <cell r="H5903" t="str">
            <v>GDVQ</v>
          </cell>
          <cell r="I5903">
            <v>38869</v>
          </cell>
          <cell r="J5903">
            <v>0</v>
          </cell>
          <cell r="K5903">
            <v>0</v>
          </cell>
          <cell r="L5903">
            <v>0</v>
          </cell>
          <cell r="M5903">
            <v>0</v>
          </cell>
          <cell r="N5903">
            <v>0</v>
          </cell>
          <cell r="O5903">
            <v>0</v>
          </cell>
          <cell r="P5903">
            <v>0</v>
          </cell>
          <cell r="Q5903">
            <v>0</v>
          </cell>
          <cell r="R5903">
            <v>0</v>
          </cell>
        </row>
        <row r="5904">
          <cell r="B5904" t="str">
            <v>1453</v>
          </cell>
          <cell r="C5904" t="str">
            <v>V.LONG</v>
          </cell>
          <cell r="E5904" t="str">
            <v>PHAM THI NHU</v>
          </cell>
          <cell r="F5904" t="str">
            <v>SEN</v>
          </cell>
          <cell r="G5904" t="str">
            <v>GIAO DICH VIEN QUY</v>
          </cell>
          <cell r="H5904" t="str">
            <v>GDVQ</v>
          </cell>
          <cell r="I5904">
            <v>37753</v>
          </cell>
          <cell r="J5904">
            <v>26</v>
          </cell>
          <cell r="K5904">
            <v>0</v>
          </cell>
          <cell r="L5904">
            <v>0</v>
          </cell>
          <cell r="M5904">
            <v>0</v>
          </cell>
          <cell r="N5904">
            <v>0</v>
          </cell>
          <cell r="O5904">
            <v>500000</v>
          </cell>
          <cell r="P5904">
            <v>0</v>
          </cell>
          <cell r="Q5904">
            <v>0</v>
          </cell>
          <cell r="R5904">
            <v>0</v>
          </cell>
        </row>
        <row r="5905">
          <cell r="B5905" t="str">
            <v>1996</v>
          </cell>
          <cell r="C5905" t="str">
            <v>V.LONG</v>
          </cell>
          <cell r="E5905" t="str">
            <v>HUYNH XUAN</v>
          </cell>
          <cell r="F5905" t="str">
            <v>TAM</v>
          </cell>
          <cell r="G5905" t="str">
            <v>NV TIN DUNG CA NHAN</v>
          </cell>
          <cell r="I5905">
            <v>38117</v>
          </cell>
          <cell r="J5905">
            <v>26</v>
          </cell>
          <cell r="K5905">
            <v>0</v>
          </cell>
          <cell r="L5905">
            <v>0</v>
          </cell>
          <cell r="M5905">
            <v>0</v>
          </cell>
          <cell r="N5905">
            <v>0</v>
          </cell>
          <cell r="O5905">
            <v>500000</v>
          </cell>
          <cell r="P5905">
            <v>0</v>
          </cell>
          <cell r="Q5905">
            <v>400000</v>
          </cell>
          <cell r="R5905">
            <v>0</v>
          </cell>
        </row>
        <row r="5906">
          <cell r="B5906" t="str">
            <v>2845</v>
          </cell>
          <cell r="C5906" t="str">
            <v>V.LONG</v>
          </cell>
          <cell r="E5906" t="str">
            <v xml:space="preserve">HO QUOC </v>
          </cell>
          <cell r="F5906" t="str">
            <v>VIET</v>
          </cell>
          <cell r="G5906" t="str">
            <v>NV TIN DUNG CA NHAN</v>
          </cell>
          <cell r="I5906">
            <v>38512</v>
          </cell>
          <cell r="J5906">
            <v>26</v>
          </cell>
          <cell r="K5906">
            <v>0</v>
          </cell>
          <cell r="L5906">
            <v>0</v>
          </cell>
          <cell r="M5906">
            <v>0</v>
          </cell>
          <cell r="N5906">
            <v>2</v>
          </cell>
          <cell r="O5906">
            <v>500000</v>
          </cell>
          <cell r="P5906">
            <v>0</v>
          </cell>
          <cell r="Q5906">
            <v>400000</v>
          </cell>
          <cell r="R5906">
            <v>0</v>
          </cell>
        </row>
        <row r="5907">
          <cell r="B5907" t="str">
            <v>3254</v>
          </cell>
          <cell r="C5907" t="str">
            <v>V.LONG</v>
          </cell>
          <cell r="E5907" t="str">
            <v>TRAN THI MY</v>
          </cell>
          <cell r="F5907" t="str">
            <v>HA</v>
          </cell>
          <cell r="G5907" t="str">
            <v>THU QUY CAP 3</v>
          </cell>
          <cell r="H5907" t="str">
            <v>TQ</v>
          </cell>
          <cell r="I5907">
            <v>38635</v>
          </cell>
          <cell r="J5907">
            <v>26</v>
          </cell>
          <cell r="K5907">
            <v>0</v>
          </cell>
          <cell r="L5907">
            <v>0</v>
          </cell>
          <cell r="M5907">
            <v>0</v>
          </cell>
          <cell r="N5907">
            <v>0</v>
          </cell>
          <cell r="O5907">
            <v>500000</v>
          </cell>
          <cell r="P5907">
            <v>0</v>
          </cell>
          <cell r="Q5907">
            <v>0</v>
          </cell>
          <cell r="R5907">
            <v>0</v>
          </cell>
        </row>
        <row r="5908">
          <cell r="B5908" t="str">
            <v>3255</v>
          </cell>
          <cell r="C5908" t="str">
            <v>V.LONG</v>
          </cell>
          <cell r="E5908" t="str">
            <v>DO THI KIM</v>
          </cell>
          <cell r="F5908" t="str">
            <v>LOAN</v>
          </cell>
          <cell r="G5908" t="str">
            <v>GIAO DICH VIEN TIN DUNG</v>
          </cell>
          <cell r="I5908">
            <v>38635</v>
          </cell>
          <cell r="J5908">
            <v>26</v>
          </cell>
          <cell r="K5908">
            <v>0</v>
          </cell>
          <cell r="L5908">
            <v>0</v>
          </cell>
          <cell r="M5908">
            <v>0</v>
          </cell>
          <cell r="N5908">
            <v>0</v>
          </cell>
          <cell r="O5908">
            <v>500000</v>
          </cell>
          <cell r="P5908">
            <v>0</v>
          </cell>
          <cell r="Q5908">
            <v>0</v>
          </cell>
          <cell r="R5908">
            <v>0</v>
          </cell>
        </row>
        <row r="5909">
          <cell r="B5909" t="str">
            <v>3256</v>
          </cell>
          <cell r="C5909" t="str">
            <v>V.LONG</v>
          </cell>
          <cell r="E5909" t="str">
            <v>PHAN TRAN DANG TRAM</v>
          </cell>
          <cell r="F5909" t="str">
            <v>ANH</v>
          </cell>
          <cell r="G5909" t="str">
            <v>TBP. DICH VU &amp; TIEN GUI</v>
          </cell>
          <cell r="H5909" t="str">
            <v>TBP</v>
          </cell>
          <cell r="I5909">
            <v>38635</v>
          </cell>
          <cell r="J5909">
            <v>26</v>
          </cell>
          <cell r="K5909">
            <v>0</v>
          </cell>
          <cell r="L5909">
            <v>0</v>
          </cell>
          <cell r="M5909">
            <v>0</v>
          </cell>
          <cell r="N5909">
            <v>0</v>
          </cell>
          <cell r="O5909">
            <v>500000</v>
          </cell>
          <cell r="P5909">
            <v>0</v>
          </cell>
          <cell r="Q5909">
            <v>0</v>
          </cell>
          <cell r="R5909">
            <v>0</v>
          </cell>
        </row>
        <row r="5910">
          <cell r="B5910" t="str">
            <v>3284</v>
          </cell>
          <cell r="C5910" t="str">
            <v>V.LONG</v>
          </cell>
          <cell r="E5910" t="str">
            <v>TRAN NGOC</v>
          </cell>
          <cell r="F5910" t="str">
            <v>THAO</v>
          </cell>
          <cell r="G5910" t="str">
            <v>GIAO DICH VIEN</v>
          </cell>
          <cell r="I5910">
            <v>38635</v>
          </cell>
          <cell r="J5910">
            <v>26</v>
          </cell>
          <cell r="K5910">
            <v>0</v>
          </cell>
          <cell r="L5910">
            <v>0</v>
          </cell>
          <cell r="M5910">
            <v>0</v>
          </cell>
          <cell r="N5910">
            <v>0</v>
          </cell>
          <cell r="O5910">
            <v>500000</v>
          </cell>
          <cell r="P5910">
            <v>0</v>
          </cell>
          <cell r="Q5910">
            <v>0</v>
          </cell>
          <cell r="R5910">
            <v>0</v>
          </cell>
        </row>
        <row r="5911">
          <cell r="B5911" t="str">
            <v>3856</v>
          </cell>
          <cell r="C5911" t="str">
            <v>V.LONG</v>
          </cell>
          <cell r="E5911" t="str">
            <v>NGUYEN THI THU</v>
          </cell>
          <cell r="F5911" t="str">
            <v>TRUC</v>
          </cell>
          <cell r="G5911" t="str">
            <v>NV THANH TOAN LIEN NGAN HANG</v>
          </cell>
          <cell r="I5911">
            <v>38824</v>
          </cell>
          <cell r="J5911">
            <v>0</v>
          </cell>
          <cell r="K5911">
            <v>0</v>
          </cell>
          <cell r="L5911">
            <v>0</v>
          </cell>
          <cell r="M5911">
            <v>0</v>
          </cell>
          <cell r="N5911">
            <v>0</v>
          </cell>
          <cell r="O5911">
            <v>0</v>
          </cell>
          <cell r="P5911">
            <v>0</v>
          </cell>
          <cell r="Q5911">
            <v>0</v>
          </cell>
          <cell r="R5911">
            <v>0</v>
          </cell>
        </row>
        <row r="5912">
          <cell r="B5912" t="str">
            <v>3858</v>
          </cell>
          <cell r="C5912" t="str">
            <v>V.LONG</v>
          </cell>
          <cell r="E5912" t="str">
            <v>LUONG THI HUU</v>
          </cell>
          <cell r="F5912" t="str">
            <v>DUYEN</v>
          </cell>
          <cell r="G5912" t="str">
            <v>NV KIEM SOAT TIN DUNG</v>
          </cell>
          <cell r="I5912">
            <v>38824</v>
          </cell>
          <cell r="J5912">
            <v>26</v>
          </cell>
          <cell r="K5912">
            <v>0</v>
          </cell>
          <cell r="L5912">
            <v>0</v>
          </cell>
          <cell r="M5912">
            <v>0</v>
          </cell>
          <cell r="N5912">
            <v>0</v>
          </cell>
          <cell r="O5912">
            <v>500000</v>
          </cell>
          <cell r="P5912">
            <v>0</v>
          </cell>
          <cell r="Q5912">
            <v>0</v>
          </cell>
          <cell r="R5912">
            <v>0</v>
          </cell>
        </row>
        <row r="5913">
          <cell r="B5913" t="str">
            <v>3859</v>
          </cell>
          <cell r="C5913" t="str">
            <v>V.LONG</v>
          </cell>
          <cell r="E5913" t="str">
            <v>TRUONG HUNG</v>
          </cell>
          <cell r="F5913" t="str">
            <v>PHONG</v>
          </cell>
          <cell r="G5913" t="str">
            <v>CB QUAN HE KHACH HANG DOANH NGHIEP</v>
          </cell>
          <cell r="I5913">
            <v>38824</v>
          </cell>
          <cell r="J5913">
            <v>26</v>
          </cell>
          <cell r="K5913">
            <v>0</v>
          </cell>
          <cell r="L5913">
            <v>0</v>
          </cell>
          <cell r="M5913">
            <v>0</v>
          </cell>
          <cell r="N5913">
            <v>5</v>
          </cell>
          <cell r="O5913">
            <v>500000</v>
          </cell>
          <cell r="P5913">
            <v>0</v>
          </cell>
          <cell r="Q5913">
            <v>0</v>
          </cell>
          <cell r="R5913">
            <v>0</v>
          </cell>
        </row>
        <row r="5914">
          <cell r="B5914" t="str">
            <v>4156</v>
          </cell>
          <cell r="C5914" t="str">
            <v>V.LONG</v>
          </cell>
          <cell r="E5914" t="str">
            <v>LIEU PHUONG</v>
          </cell>
          <cell r="F5914" t="str">
            <v>THANH</v>
          </cell>
          <cell r="G5914" t="str">
            <v>PHU QUY</v>
          </cell>
          <cell r="H5914" t="str">
            <v>PQ</v>
          </cell>
          <cell r="I5914">
            <v>38869</v>
          </cell>
          <cell r="J5914">
            <v>26</v>
          </cell>
          <cell r="K5914">
            <v>0</v>
          </cell>
          <cell r="L5914">
            <v>0</v>
          </cell>
          <cell r="M5914">
            <v>0</v>
          </cell>
          <cell r="N5914">
            <v>0</v>
          </cell>
          <cell r="O5914">
            <v>500000</v>
          </cell>
          <cell r="P5914">
            <v>0</v>
          </cell>
          <cell r="Q5914">
            <v>0</v>
          </cell>
          <cell r="R5914">
            <v>0</v>
          </cell>
        </row>
        <row r="5915">
          <cell r="B5915" t="str">
            <v>4157</v>
          </cell>
          <cell r="C5915" t="str">
            <v>V.LONG</v>
          </cell>
          <cell r="E5915" t="str">
            <v>NGUYEN MINH</v>
          </cell>
          <cell r="F5915" t="str">
            <v>VU</v>
          </cell>
          <cell r="G5915" t="str">
            <v>TAI XE</v>
          </cell>
          <cell r="I5915">
            <v>38869</v>
          </cell>
          <cell r="J5915">
            <v>26</v>
          </cell>
          <cell r="K5915">
            <v>0</v>
          </cell>
          <cell r="L5915">
            <v>0</v>
          </cell>
          <cell r="M5915">
            <v>0</v>
          </cell>
          <cell r="N5915">
            <v>0</v>
          </cell>
          <cell r="O5915">
            <v>500000</v>
          </cell>
          <cell r="P5915">
            <v>0</v>
          </cell>
          <cell r="Q5915">
            <v>400000</v>
          </cell>
          <cell r="R5915">
            <v>0</v>
          </cell>
        </row>
        <row r="5916">
          <cell r="B5916" t="str">
            <v>4158</v>
          </cell>
          <cell r="C5916" t="str">
            <v>V.LONG</v>
          </cell>
          <cell r="E5916" t="str">
            <v>TRUONG THU</v>
          </cell>
          <cell r="F5916" t="str">
            <v>NGAN</v>
          </cell>
          <cell r="G5916" t="str">
            <v>NV KE TOAN TONG HOP</v>
          </cell>
          <cell r="I5916">
            <v>38869</v>
          </cell>
          <cell r="J5916">
            <v>26</v>
          </cell>
          <cell r="K5916">
            <v>0</v>
          </cell>
          <cell r="L5916">
            <v>0</v>
          </cell>
          <cell r="M5916">
            <v>0</v>
          </cell>
          <cell r="N5916">
            <v>0</v>
          </cell>
          <cell r="O5916">
            <v>500000</v>
          </cell>
          <cell r="P5916">
            <v>0</v>
          </cell>
          <cell r="Q5916">
            <v>0</v>
          </cell>
          <cell r="R5916">
            <v>0</v>
          </cell>
        </row>
        <row r="5917">
          <cell r="B5917" t="str">
            <v>4159</v>
          </cell>
          <cell r="C5917" t="str">
            <v>V.LONG</v>
          </cell>
          <cell r="E5917" t="str">
            <v>TRAN THI</v>
          </cell>
          <cell r="F5917" t="str">
            <v>THAO</v>
          </cell>
          <cell r="G5917" t="str">
            <v>NV TAP VU</v>
          </cell>
          <cell r="I5917">
            <v>38869</v>
          </cell>
          <cell r="J5917">
            <v>26</v>
          </cell>
          <cell r="K5917">
            <v>0</v>
          </cell>
          <cell r="L5917">
            <v>0</v>
          </cell>
          <cell r="M5917">
            <v>0</v>
          </cell>
          <cell r="N5917">
            <v>0</v>
          </cell>
          <cell r="O5917">
            <v>500000</v>
          </cell>
          <cell r="P5917">
            <v>0</v>
          </cell>
          <cell r="Q5917">
            <v>600000</v>
          </cell>
          <cell r="R5917">
            <v>0</v>
          </cell>
        </row>
        <row r="5918">
          <cell r="B5918" t="str">
            <v>4160</v>
          </cell>
          <cell r="C5918" t="str">
            <v>V.LONG</v>
          </cell>
          <cell r="E5918" t="str">
            <v>TONG CHI</v>
          </cell>
          <cell r="F5918" t="str">
            <v>THUC</v>
          </cell>
          <cell r="G5918" t="str">
            <v>NV BAO VE</v>
          </cell>
          <cell r="H5918" t="str">
            <v>BV</v>
          </cell>
          <cell r="I5918">
            <v>38869</v>
          </cell>
          <cell r="J5918">
            <v>26</v>
          </cell>
          <cell r="K5918">
            <v>0</v>
          </cell>
          <cell r="L5918">
            <v>0</v>
          </cell>
          <cell r="M5918">
            <v>0</v>
          </cell>
          <cell r="N5918">
            <v>15</v>
          </cell>
          <cell r="O5918">
            <v>500000</v>
          </cell>
          <cell r="P5918">
            <v>0</v>
          </cell>
          <cell r="Q5918">
            <v>0</v>
          </cell>
          <cell r="R5918">
            <v>0</v>
          </cell>
        </row>
        <row r="5919">
          <cell r="B5919" t="str">
            <v>4161</v>
          </cell>
          <cell r="C5919" t="str">
            <v>V.LONG</v>
          </cell>
          <cell r="E5919" t="str">
            <v>NGUYEN THANH</v>
          </cell>
          <cell r="F5919" t="str">
            <v>TUAN</v>
          </cell>
          <cell r="G5919" t="str">
            <v>NV CHI TRA KIEU HOI</v>
          </cell>
          <cell r="I5919">
            <v>38869</v>
          </cell>
          <cell r="J5919">
            <v>26</v>
          </cell>
          <cell r="K5919">
            <v>0</v>
          </cell>
          <cell r="L5919">
            <v>0</v>
          </cell>
          <cell r="M5919">
            <v>0</v>
          </cell>
          <cell r="N5919">
            <v>3</v>
          </cell>
          <cell r="O5919">
            <v>500000</v>
          </cell>
          <cell r="P5919">
            <v>0</v>
          </cell>
          <cell r="Q5919">
            <v>2655000</v>
          </cell>
          <cell r="R5919">
            <v>0</v>
          </cell>
        </row>
        <row r="5920">
          <cell r="B5920" t="str">
            <v>4358</v>
          </cell>
          <cell r="C5920" t="str">
            <v>V.LONG</v>
          </cell>
          <cell r="E5920" t="str">
            <v>TRAN THI MY</v>
          </cell>
          <cell r="F5920" t="str">
            <v>CAM</v>
          </cell>
          <cell r="G5920" t="str">
            <v>TBP. HO TRO</v>
          </cell>
          <cell r="H5920" t="str">
            <v>TBP</v>
          </cell>
          <cell r="I5920">
            <v>38894</v>
          </cell>
          <cell r="J5920">
            <v>26</v>
          </cell>
          <cell r="K5920">
            <v>0</v>
          </cell>
          <cell r="L5920">
            <v>0</v>
          </cell>
          <cell r="M5920">
            <v>0</v>
          </cell>
          <cell r="N5920">
            <v>0</v>
          </cell>
          <cell r="O5920">
            <v>500000</v>
          </cell>
          <cell r="P5920">
            <v>0</v>
          </cell>
          <cell r="Q5920">
            <v>0</v>
          </cell>
          <cell r="R5920">
            <v>0</v>
          </cell>
        </row>
        <row r="5921">
          <cell r="B5921" t="str">
            <v>4364</v>
          </cell>
          <cell r="C5921" t="str">
            <v>V.LONG</v>
          </cell>
          <cell r="E5921" t="str">
            <v>NGUYEN THANH</v>
          </cell>
          <cell r="F5921" t="str">
            <v>THAI</v>
          </cell>
          <cell r="G5921" t="str">
            <v>TT. TO BAO VE</v>
          </cell>
          <cell r="I5921">
            <v>38899</v>
          </cell>
          <cell r="J5921">
            <v>26</v>
          </cell>
          <cell r="K5921">
            <v>0</v>
          </cell>
          <cell r="L5921">
            <v>0</v>
          </cell>
          <cell r="M5921">
            <v>0</v>
          </cell>
          <cell r="N5921">
            <v>10</v>
          </cell>
          <cell r="O5921">
            <v>500000</v>
          </cell>
          <cell r="P5921">
            <v>0</v>
          </cell>
          <cell r="Q5921">
            <v>500000</v>
          </cell>
          <cell r="R5921">
            <v>0</v>
          </cell>
        </row>
        <row r="5922">
          <cell r="B5922" t="str">
            <v>4800</v>
          </cell>
          <cell r="C5922" t="str">
            <v>V.LONG</v>
          </cell>
          <cell r="E5922" t="str">
            <v>NGUYEN KHOA</v>
          </cell>
          <cell r="F5922" t="str">
            <v>NGHIA</v>
          </cell>
          <cell r="G5922" t="str">
            <v>NV TIN DUNG CA NHAN</v>
          </cell>
          <cell r="I5922">
            <v>38987</v>
          </cell>
          <cell r="J5922">
            <v>26</v>
          </cell>
          <cell r="K5922">
            <v>0</v>
          </cell>
          <cell r="L5922">
            <v>0</v>
          </cell>
          <cell r="M5922">
            <v>0</v>
          </cell>
          <cell r="N5922">
            <v>5</v>
          </cell>
          <cell r="O5922">
            <v>500000</v>
          </cell>
          <cell r="P5922">
            <v>0</v>
          </cell>
          <cell r="Q5922">
            <v>400000</v>
          </cell>
          <cell r="R5922">
            <v>0</v>
          </cell>
        </row>
        <row r="5923">
          <cell r="B5923" t="str">
            <v>4801</v>
          </cell>
          <cell r="C5923" t="str">
            <v>V.LONG</v>
          </cell>
          <cell r="E5923" t="str">
            <v>LE HONG</v>
          </cell>
          <cell r="F5923" t="str">
            <v>THONG</v>
          </cell>
          <cell r="G5923" t="str">
            <v>NV BAO VE</v>
          </cell>
          <cell r="H5923" t="str">
            <v>BV</v>
          </cell>
          <cell r="I5923">
            <v>38987</v>
          </cell>
          <cell r="J5923">
            <v>26</v>
          </cell>
          <cell r="K5923">
            <v>0</v>
          </cell>
          <cell r="L5923">
            <v>0</v>
          </cell>
          <cell r="M5923">
            <v>0</v>
          </cell>
          <cell r="N5923">
            <v>12</v>
          </cell>
          <cell r="O5923">
            <v>500000</v>
          </cell>
          <cell r="P5923">
            <v>0</v>
          </cell>
          <cell r="Q5923">
            <v>0</v>
          </cell>
          <cell r="R5923">
            <v>0</v>
          </cell>
        </row>
        <row r="5924">
          <cell r="B5924" t="str">
            <v>4802</v>
          </cell>
          <cell r="C5924" t="str">
            <v>V.LONG</v>
          </cell>
          <cell r="E5924" t="str">
            <v>DO THI ANH</v>
          </cell>
          <cell r="F5924" t="str">
            <v>NGOC</v>
          </cell>
          <cell r="G5924" t="str">
            <v>GIAO DICH VIEN</v>
          </cell>
          <cell r="I5924">
            <v>38992</v>
          </cell>
          <cell r="J5924">
            <v>26</v>
          </cell>
          <cell r="K5924">
            <v>0</v>
          </cell>
          <cell r="L5924">
            <v>0</v>
          </cell>
          <cell r="M5924">
            <v>0</v>
          </cell>
          <cell r="N5924">
            <v>0</v>
          </cell>
          <cell r="O5924">
            <v>500000</v>
          </cell>
          <cell r="P5924">
            <v>0</v>
          </cell>
          <cell r="Q5924">
            <v>0</v>
          </cell>
          <cell r="R5924">
            <v>0</v>
          </cell>
        </row>
        <row r="5925">
          <cell r="B5925" t="str">
            <v>4803</v>
          </cell>
          <cell r="C5925" t="str">
            <v>V.LONG</v>
          </cell>
          <cell r="E5925" t="str">
            <v>BUI TRAN TUYET</v>
          </cell>
          <cell r="F5925" t="str">
            <v>NHU</v>
          </cell>
          <cell r="G5925" t="str">
            <v>GIAO DICH VIEN</v>
          </cell>
          <cell r="I5925">
            <v>38992</v>
          </cell>
          <cell r="J5925">
            <v>26</v>
          </cell>
          <cell r="K5925">
            <v>0</v>
          </cell>
          <cell r="L5925">
            <v>0</v>
          </cell>
          <cell r="M5925">
            <v>0</v>
          </cell>
          <cell r="N5925">
            <v>0</v>
          </cell>
          <cell r="O5925">
            <v>500000</v>
          </cell>
          <cell r="P5925">
            <v>0</v>
          </cell>
          <cell r="Q5925">
            <v>0</v>
          </cell>
          <cell r="R5925">
            <v>0</v>
          </cell>
        </row>
        <row r="5926">
          <cell r="B5926" t="str">
            <v>4804</v>
          </cell>
          <cell r="C5926" t="str">
            <v>V.LONG</v>
          </cell>
          <cell r="E5926" t="str">
            <v>TRAN NGUYEN THAO</v>
          </cell>
          <cell r="F5926" t="str">
            <v>UYEN</v>
          </cell>
          <cell r="G5926" t="str">
            <v>GIAO DICH VIEN TIN DUNG</v>
          </cell>
          <cell r="I5926">
            <v>38992</v>
          </cell>
          <cell r="J5926">
            <v>26</v>
          </cell>
          <cell r="K5926">
            <v>0</v>
          </cell>
          <cell r="L5926">
            <v>0</v>
          </cell>
          <cell r="M5926">
            <v>0</v>
          </cell>
          <cell r="N5926">
            <v>0</v>
          </cell>
          <cell r="O5926">
            <v>500000</v>
          </cell>
          <cell r="P5926">
            <v>0</v>
          </cell>
          <cell r="Q5926">
            <v>0</v>
          </cell>
          <cell r="R5926">
            <v>0</v>
          </cell>
        </row>
        <row r="5927">
          <cell r="B5927" t="str">
            <v>4805</v>
          </cell>
          <cell r="C5927" t="str">
            <v>V.LONG</v>
          </cell>
          <cell r="E5927" t="str">
            <v>LE TUAN</v>
          </cell>
          <cell r="F5927" t="str">
            <v>KHANH</v>
          </cell>
          <cell r="G5927" t="str">
            <v>NV TIN DUNG CA NHAN</v>
          </cell>
          <cell r="I5927">
            <v>38992</v>
          </cell>
          <cell r="J5927">
            <v>26</v>
          </cell>
          <cell r="K5927">
            <v>0</v>
          </cell>
          <cell r="L5927">
            <v>0</v>
          </cell>
          <cell r="M5927">
            <v>0</v>
          </cell>
          <cell r="N5927">
            <v>0</v>
          </cell>
          <cell r="O5927">
            <v>500000</v>
          </cell>
          <cell r="P5927">
            <v>0</v>
          </cell>
          <cell r="Q5927">
            <v>0</v>
          </cell>
          <cell r="R5927">
            <v>0</v>
          </cell>
        </row>
        <row r="5928">
          <cell r="B5928" t="str">
            <v>4807</v>
          </cell>
          <cell r="C5928" t="str">
            <v>V.LONG</v>
          </cell>
          <cell r="E5928" t="str">
            <v>NGUYEN DUY</v>
          </cell>
          <cell r="F5928" t="str">
            <v>NHUT</v>
          </cell>
          <cell r="G5928" t="str">
            <v>NV TIN DUNG</v>
          </cell>
          <cell r="I5928">
            <v>38992</v>
          </cell>
          <cell r="J5928">
            <v>26</v>
          </cell>
          <cell r="K5928">
            <v>0</v>
          </cell>
          <cell r="L5928">
            <v>0</v>
          </cell>
          <cell r="M5928">
            <v>0</v>
          </cell>
          <cell r="N5928">
            <v>3</v>
          </cell>
          <cell r="O5928">
            <v>500000</v>
          </cell>
          <cell r="P5928">
            <v>0</v>
          </cell>
          <cell r="Q5928">
            <v>400000</v>
          </cell>
          <cell r="R5928">
            <v>0</v>
          </cell>
        </row>
        <row r="5929">
          <cell r="B5929" t="str">
            <v>4808</v>
          </cell>
          <cell r="C5929" t="str">
            <v>V.LONG</v>
          </cell>
          <cell r="E5929" t="str">
            <v>MACH CAM</v>
          </cell>
          <cell r="F5929" t="str">
            <v>LINH</v>
          </cell>
          <cell r="G5929" t="str">
            <v>THU QUY CAP 2</v>
          </cell>
          <cell r="H5929" t="str">
            <v>TQ</v>
          </cell>
          <cell r="I5929">
            <v>38992</v>
          </cell>
          <cell r="J5929">
            <v>26</v>
          </cell>
          <cell r="K5929">
            <v>0</v>
          </cell>
          <cell r="L5929">
            <v>0</v>
          </cell>
          <cell r="M5929">
            <v>0</v>
          </cell>
          <cell r="N5929">
            <v>0</v>
          </cell>
          <cell r="O5929">
            <v>500000</v>
          </cell>
          <cell r="P5929">
            <v>0</v>
          </cell>
          <cell r="Q5929">
            <v>0</v>
          </cell>
          <cell r="R5929">
            <v>0</v>
          </cell>
        </row>
        <row r="5930">
          <cell r="B5930" t="str">
            <v>4883</v>
          </cell>
          <cell r="C5930" t="str">
            <v>V.LONG</v>
          </cell>
          <cell r="E5930" t="str">
            <v>DANG HUYNH</v>
          </cell>
          <cell r="F5930" t="str">
            <v>NHU</v>
          </cell>
          <cell r="G5930" t="str">
            <v>GIAO DICH VIEN</v>
          </cell>
          <cell r="I5930">
            <v>39005</v>
          </cell>
          <cell r="J5930">
            <v>26</v>
          </cell>
          <cell r="K5930">
            <v>0</v>
          </cell>
          <cell r="L5930">
            <v>0</v>
          </cell>
          <cell r="M5930">
            <v>0</v>
          </cell>
          <cell r="N5930">
            <v>0</v>
          </cell>
          <cell r="O5930">
            <v>500000</v>
          </cell>
          <cell r="P5930">
            <v>0</v>
          </cell>
          <cell r="Q5930">
            <v>0</v>
          </cell>
          <cell r="R5930">
            <v>0</v>
          </cell>
        </row>
        <row r="5931">
          <cell r="B5931" t="str">
            <v>4884</v>
          </cell>
          <cell r="C5931" t="str">
            <v>V.LONG</v>
          </cell>
          <cell r="E5931" t="str">
            <v>HUYNH LE THANH</v>
          </cell>
          <cell r="F5931" t="str">
            <v>TRUC</v>
          </cell>
          <cell r="G5931" t="str">
            <v>NV CHUAN CHI</v>
          </cell>
          <cell r="I5931">
            <v>39005</v>
          </cell>
          <cell r="J5931">
            <v>26</v>
          </cell>
          <cell r="K5931">
            <v>0</v>
          </cell>
          <cell r="L5931">
            <v>0</v>
          </cell>
          <cell r="M5931">
            <v>0</v>
          </cell>
          <cell r="N5931">
            <v>0</v>
          </cell>
          <cell r="O5931">
            <v>500000</v>
          </cell>
          <cell r="P5931">
            <v>0</v>
          </cell>
          <cell r="Q5931">
            <v>0</v>
          </cell>
          <cell r="R5931">
            <v>0</v>
          </cell>
        </row>
        <row r="5932">
          <cell r="B5932" t="str">
            <v>5053</v>
          </cell>
          <cell r="C5932" t="str">
            <v>V.LONG</v>
          </cell>
          <cell r="E5932" t="str">
            <v>NGUYEN VAN KY</v>
          </cell>
          <cell r="F5932" t="str">
            <v>TOAI</v>
          </cell>
          <cell r="G5932" t="str">
            <v>TAI XE</v>
          </cell>
          <cell r="I5932">
            <v>39053</v>
          </cell>
          <cell r="J5932">
            <v>26</v>
          </cell>
          <cell r="K5932">
            <v>0</v>
          </cell>
          <cell r="L5932">
            <v>0</v>
          </cell>
          <cell r="M5932">
            <v>0</v>
          </cell>
          <cell r="N5932">
            <v>0</v>
          </cell>
          <cell r="O5932">
            <v>500000</v>
          </cell>
          <cell r="P5932">
            <v>0</v>
          </cell>
          <cell r="Q5932">
            <v>0</v>
          </cell>
          <cell r="R5932">
            <v>0</v>
          </cell>
        </row>
        <row r="5933">
          <cell r="B5933" t="str">
            <v>5232</v>
          </cell>
          <cell r="C5933" t="str">
            <v>V.LONG</v>
          </cell>
          <cell r="E5933" t="str">
            <v>NGUYEN THI TUYET</v>
          </cell>
          <cell r="F5933" t="str">
            <v>LAN</v>
          </cell>
          <cell r="G5933" t="str">
            <v>GIAO DICH VIEN QUY</v>
          </cell>
          <cell r="H5933" t="str">
            <v>GDVQ</v>
          </cell>
          <cell r="I5933">
            <v>39084</v>
          </cell>
          <cell r="J5933">
            <v>26</v>
          </cell>
          <cell r="K5933">
            <v>0</v>
          </cell>
          <cell r="L5933">
            <v>0</v>
          </cell>
          <cell r="M5933">
            <v>0</v>
          </cell>
          <cell r="N5933">
            <v>0</v>
          </cell>
          <cell r="O5933">
            <v>500000</v>
          </cell>
          <cell r="P5933">
            <v>0</v>
          </cell>
          <cell r="Q5933">
            <v>0</v>
          </cell>
          <cell r="R5933">
            <v>0</v>
          </cell>
        </row>
        <row r="5934">
          <cell r="B5934" t="str">
            <v>5432</v>
          </cell>
          <cell r="C5934" t="str">
            <v>V.LONG</v>
          </cell>
          <cell r="E5934" t="str">
            <v>THIEU MINH</v>
          </cell>
          <cell r="F5934" t="str">
            <v>TAM</v>
          </cell>
          <cell r="G5934" t="str">
            <v>NV THAM DINH DOANH NGHIEP</v>
          </cell>
          <cell r="I5934">
            <v>39142</v>
          </cell>
          <cell r="J5934">
            <v>26</v>
          </cell>
          <cell r="K5934">
            <v>0</v>
          </cell>
          <cell r="L5934">
            <v>0</v>
          </cell>
          <cell r="M5934">
            <v>0</v>
          </cell>
          <cell r="N5934">
            <v>3</v>
          </cell>
          <cell r="O5934">
            <v>500000</v>
          </cell>
          <cell r="P5934">
            <v>0</v>
          </cell>
          <cell r="Q5934">
            <v>400000</v>
          </cell>
          <cell r="R5934">
            <v>0</v>
          </cell>
        </row>
        <row r="5935">
          <cell r="B5935" t="str">
            <v>5662</v>
          </cell>
          <cell r="C5935" t="str">
            <v>V.LONG</v>
          </cell>
          <cell r="E5935" t="str">
            <v>NGUYEN THANG</v>
          </cell>
          <cell r="F5935" t="str">
            <v>LOI</v>
          </cell>
          <cell r="G5935" t="str">
            <v>NV BAO VE</v>
          </cell>
          <cell r="H5935" t="str">
            <v>BV</v>
          </cell>
          <cell r="I5935">
            <v>39178</v>
          </cell>
          <cell r="J5935">
            <v>26</v>
          </cell>
          <cell r="K5935">
            <v>0</v>
          </cell>
          <cell r="L5935">
            <v>0</v>
          </cell>
          <cell r="M5935">
            <v>0</v>
          </cell>
          <cell r="N5935">
            <v>10</v>
          </cell>
          <cell r="O5935">
            <v>500000</v>
          </cell>
          <cell r="P5935">
            <v>0</v>
          </cell>
          <cell r="Q5935">
            <v>0</v>
          </cell>
          <cell r="R5935">
            <v>0</v>
          </cell>
        </row>
        <row r="5936">
          <cell r="B5936" t="str">
            <v>5906</v>
          </cell>
          <cell r="C5936" t="str">
            <v>V.LONG</v>
          </cell>
          <cell r="E5936" t="str">
            <v>TRAN VAN</v>
          </cell>
          <cell r="F5936" t="str">
            <v>HIEU</v>
          </cell>
          <cell r="G5936" t="str">
            <v>NV TIN DUNG GOP CHO</v>
          </cell>
          <cell r="H5936" t="str">
            <v>TDGC</v>
          </cell>
          <cell r="I5936">
            <v>39211</v>
          </cell>
          <cell r="J5936">
            <v>26</v>
          </cell>
          <cell r="K5936">
            <v>0</v>
          </cell>
          <cell r="L5936">
            <v>0</v>
          </cell>
          <cell r="M5936">
            <v>0</v>
          </cell>
          <cell r="N5936">
            <v>0</v>
          </cell>
          <cell r="O5936">
            <v>500000</v>
          </cell>
          <cell r="P5936">
            <v>0</v>
          </cell>
          <cell r="Q5936">
            <v>400000</v>
          </cell>
          <cell r="R5936">
            <v>0</v>
          </cell>
        </row>
        <row r="5937">
          <cell r="B5937" t="str">
            <v>6260</v>
          </cell>
          <cell r="C5937" t="str">
            <v>V.LONG</v>
          </cell>
          <cell r="E5937" t="str">
            <v>CAO PHUOC</v>
          </cell>
          <cell r="F5937" t="str">
            <v>DUC</v>
          </cell>
          <cell r="G5937" t="str">
            <v>NV TIN DUNG GOP CHO</v>
          </cell>
          <cell r="H5937" t="str">
            <v>TDGC</v>
          </cell>
          <cell r="I5937">
            <v>39264</v>
          </cell>
          <cell r="J5937">
            <v>26</v>
          </cell>
          <cell r="K5937">
            <v>0</v>
          </cell>
          <cell r="L5937">
            <v>0</v>
          </cell>
          <cell r="M5937">
            <v>0</v>
          </cell>
          <cell r="N5937">
            <v>3</v>
          </cell>
          <cell r="O5937">
            <v>500000</v>
          </cell>
          <cell r="P5937">
            <v>0</v>
          </cell>
          <cell r="Q5937">
            <v>400000</v>
          </cell>
          <cell r="R5937">
            <v>0</v>
          </cell>
        </row>
        <row r="5938">
          <cell r="B5938" t="str">
            <v>6482</v>
          </cell>
          <cell r="C5938" t="str">
            <v>V.LONG</v>
          </cell>
          <cell r="E5938" t="str">
            <v>BUI TRUNG</v>
          </cell>
          <cell r="F5938" t="str">
            <v>CANG</v>
          </cell>
          <cell r="G5938" t="str">
            <v>NV VI TINH</v>
          </cell>
          <cell r="I5938">
            <v>39307</v>
          </cell>
          <cell r="J5938">
            <v>26</v>
          </cell>
          <cell r="K5938">
            <v>0</v>
          </cell>
          <cell r="L5938">
            <v>0</v>
          </cell>
          <cell r="M5938">
            <v>0</v>
          </cell>
          <cell r="N5938">
            <v>5</v>
          </cell>
          <cell r="O5938">
            <v>500000</v>
          </cell>
          <cell r="P5938">
            <v>0</v>
          </cell>
          <cell r="Q5938">
            <v>200000</v>
          </cell>
          <cell r="R5938">
            <v>0</v>
          </cell>
        </row>
        <row r="5939">
          <cell r="B5939" t="str">
            <v>6656</v>
          </cell>
          <cell r="C5939" t="str">
            <v>V.LONG</v>
          </cell>
          <cell r="E5939" t="str">
            <v>NGUYEN PHAM HUY</v>
          </cell>
          <cell r="F5939" t="str">
            <v>HOANG</v>
          </cell>
          <cell r="G5939" t="str">
            <v>NV QUAN LY NO</v>
          </cell>
          <cell r="I5939">
            <v>39331</v>
          </cell>
          <cell r="J5939">
            <v>26</v>
          </cell>
          <cell r="K5939">
            <v>0</v>
          </cell>
          <cell r="L5939">
            <v>0</v>
          </cell>
          <cell r="M5939">
            <v>0</v>
          </cell>
          <cell r="N5939">
            <v>4</v>
          </cell>
          <cell r="O5939">
            <v>500000</v>
          </cell>
          <cell r="P5939">
            <v>0</v>
          </cell>
          <cell r="Q5939">
            <v>0</v>
          </cell>
          <cell r="R5939">
            <v>0</v>
          </cell>
        </row>
        <row r="5940">
          <cell r="B5940" t="str">
            <v>6933</v>
          </cell>
          <cell r="C5940" t="str">
            <v>V.LONG</v>
          </cell>
          <cell r="E5940" t="str">
            <v>TRAN LUU</v>
          </cell>
          <cell r="F5940" t="str">
            <v>PHUONG</v>
          </cell>
          <cell r="G5940" t="str">
            <v>NV KY THUAT</v>
          </cell>
          <cell r="I5940">
            <v>39379</v>
          </cell>
          <cell r="J5940">
            <v>26</v>
          </cell>
          <cell r="K5940">
            <v>0</v>
          </cell>
          <cell r="L5940">
            <v>0</v>
          </cell>
          <cell r="M5940">
            <v>0</v>
          </cell>
          <cell r="N5940">
            <v>2</v>
          </cell>
          <cell r="O5940">
            <v>500000</v>
          </cell>
          <cell r="P5940">
            <v>0</v>
          </cell>
          <cell r="Q5940">
            <v>200000</v>
          </cell>
          <cell r="R5940">
            <v>0</v>
          </cell>
        </row>
        <row r="5941">
          <cell r="B5941" t="str">
            <v>6934</v>
          </cell>
          <cell r="C5941" t="str">
            <v>V.LONG</v>
          </cell>
          <cell r="E5941" t="str">
            <v>PHAM THUY</v>
          </cell>
          <cell r="F5941" t="str">
            <v>PHUONG</v>
          </cell>
          <cell r="G5941" t="str">
            <v>NV KE TOAN LIEN NGAN HANG</v>
          </cell>
          <cell r="I5941">
            <v>39379</v>
          </cell>
          <cell r="J5941">
            <v>26</v>
          </cell>
          <cell r="K5941">
            <v>0</v>
          </cell>
          <cell r="L5941">
            <v>0</v>
          </cell>
          <cell r="M5941">
            <v>0</v>
          </cell>
          <cell r="N5941">
            <v>0</v>
          </cell>
          <cell r="O5941">
            <v>500000</v>
          </cell>
          <cell r="P5941">
            <v>0</v>
          </cell>
          <cell r="Q5941">
            <v>0</v>
          </cell>
          <cell r="R5941">
            <v>0</v>
          </cell>
        </row>
        <row r="5942">
          <cell r="B5942" t="str">
            <v>6935</v>
          </cell>
          <cell r="C5942" t="str">
            <v>V.LONG</v>
          </cell>
          <cell r="E5942" t="str">
            <v>LE THI DIEM</v>
          </cell>
          <cell r="F5942" t="str">
            <v>PHUONG</v>
          </cell>
          <cell r="G5942" t="str">
            <v>GIAO DICH VIEN</v>
          </cell>
          <cell r="I5942">
            <v>39379</v>
          </cell>
          <cell r="J5942">
            <v>26</v>
          </cell>
          <cell r="K5942">
            <v>0</v>
          </cell>
          <cell r="L5942">
            <v>0</v>
          </cell>
          <cell r="M5942">
            <v>0</v>
          </cell>
          <cell r="N5942">
            <v>0</v>
          </cell>
          <cell r="O5942">
            <v>500000</v>
          </cell>
          <cell r="P5942">
            <v>0</v>
          </cell>
          <cell r="Q5942">
            <v>0</v>
          </cell>
          <cell r="R5942">
            <v>0</v>
          </cell>
        </row>
        <row r="5943">
          <cell r="B5943" t="str">
            <v>6945</v>
          </cell>
          <cell r="C5943" t="str">
            <v>V.LONG</v>
          </cell>
          <cell r="E5943" t="str">
            <v>LAM TIEN</v>
          </cell>
          <cell r="F5943" t="str">
            <v>NGOC</v>
          </cell>
          <cell r="G5943" t="str">
            <v>CB QUAN HE KHACH HANG CA NHAN</v>
          </cell>
          <cell r="I5943">
            <v>39387</v>
          </cell>
          <cell r="J5943">
            <v>26</v>
          </cell>
          <cell r="K5943">
            <v>0</v>
          </cell>
          <cell r="L5943">
            <v>0</v>
          </cell>
          <cell r="M5943">
            <v>0</v>
          </cell>
          <cell r="N5943">
            <v>2</v>
          </cell>
          <cell r="O5943">
            <v>500000</v>
          </cell>
          <cell r="P5943">
            <v>0</v>
          </cell>
          <cell r="Q5943">
            <v>400000</v>
          </cell>
          <cell r="R5943">
            <v>0</v>
          </cell>
        </row>
        <row r="5944">
          <cell r="B5944" t="str">
            <v>6946</v>
          </cell>
          <cell r="C5944" t="str">
            <v>V.LONG</v>
          </cell>
          <cell r="E5944" t="str">
            <v>NGUYEN NHAN NHU</v>
          </cell>
          <cell r="F5944" t="str">
            <v>NGOC</v>
          </cell>
          <cell r="G5944" t="str">
            <v>NV THANH TOAN QUOC TE</v>
          </cell>
          <cell r="I5944">
            <v>39387</v>
          </cell>
          <cell r="J5944">
            <v>26</v>
          </cell>
          <cell r="K5944">
            <v>0</v>
          </cell>
          <cell r="L5944">
            <v>0</v>
          </cell>
          <cell r="M5944">
            <v>0</v>
          </cell>
          <cell r="N5944">
            <v>0</v>
          </cell>
          <cell r="O5944">
            <v>500000</v>
          </cell>
          <cell r="P5944">
            <v>0</v>
          </cell>
          <cell r="Q5944">
            <v>0</v>
          </cell>
          <cell r="R5944">
            <v>0</v>
          </cell>
        </row>
        <row r="5945">
          <cell r="B5945" t="str">
            <v>7437</v>
          </cell>
          <cell r="C5945" t="str">
            <v>V.LONG</v>
          </cell>
          <cell r="E5945" t="str">
            <v>DO CHI</v>
          </cell>
          <cell r="F5945" t="str">
            <v>TIEN</v>
          </cell>
          <cell r="G5945" t="str">
            <v>GIAO DICH VIEN QUY</v>
          </cell>
          <cell r="H5945" t="str">
            <v>GDVQ</v>
          </cell>
          <cell r="I5945">
            <v>39452</v>
          </cell>
          <cell r="J5945">
            <v>26</v>
          </cell>
          <cell r="K5945">
            <v>0</v>
          </cell>
          <cell r="L5945">
            <v>0</v>
          </cell>
          <cell r="M5945">
            <v>0</v>
          </cell>
          <cell r="N5945">
            <v>2</v>
          </cell>
          <cell r="O5945">
            <v>500000</v>
          </cell>
          <cell r="P5945">
            <v>0</v>
          </cell>
          <cell r="Q5945">
            <v>0</v>
          </cell>
          <cell r="R5945">
            <v>0</v>
          </cell>
        </row>
        <row r="5946">
          <cell r="B5946" t="str">
            <v>7438</v>
          </cell>
          <cell r="C5946" t="str">
            <v>V.LONG</v>
          </cell>
          <cell r="E5946" t="str">
            <v>TRAN QUOC</v>
          </cell>
          <cell r="F5946" t="str">
            <v>VIET</v>
          </cell>
          <cell r="G5946" t="str">
            <v>NV BAO VE</v>
          </cell>
          <cell r="H5946" t="str">
            <v>BV</v>
          </cell>
          <cell r="I5946">
            <v>39452</v>
          </cell>
          <cell r="J5946">
            <v>26</v>
          </cell>
          <cell r="K5946">
            <v>0</v>
          </cell>
          <cell r="L5946">
            <v>0</v>
          </cell>
          <cell r="M5946">
            <v>0</v>
          </cell>
          <cell r="N5946">
            <v>10</v>
          </cell>
          <cell r="O5946">
            <v>500000</v>
          </cell>
          <cell r="P5946">
            <v>0</v>
          </cell>
          <cell r="Q5946">
            <v>0</v>
          </cell>
          <cell r="R5946">
            <v>0</v>
          </cell>
        </row>
        <row r="5947">
          <cell r="B5947" t="str">
            <v>7439</v>
          </cell>
          <cell r="C5947" t="str">
            <v>V.LONG</v>
          </cell>
          <cell r="E5947" t="str">
            <v>TRUONG HONG</v>
          </cell>
          <cell r="F5947" t="str">
            <v>PHUC</v>
          </cell>
          <cell r="G5947" t="str">
            <v>NV KE TOAN CHI TIET</v>
          </cell>
          <cell r="I5947">
            <v>39452</v>
          </cell>
          <cell r="J5947">
            <v>26</v>
          </cell>
          <cell r="K5947">
            <v>0</v>
          </cell>
          <cell r="L5947">
            <v>0</v>
          </cell>
          <cell r="M5947">
            <v>0</v>
          </cell>
          <cell r="N5947">
            <v>2</v>
          </cell>
          <cell r="O5947">
            <v>500000</v>
          </cell>
          <cell r="P5947">
            <v>0</v>
          </cell>
          <cell r="Q5947">
            <v>0</v>
          </cell>
          <cell r="R5947">
            <v>0</v>
          </cell>
        </row>
        <row r="5948">
          <cell r="B5948" t="str">
            <v>7440</v>
          </cell>
          <cell r="C5948" t="str">
            <v>V.LONG</v>
          </cell>
          <cell r="E5948" t="str">
            <v>NGUYEN THI NGOC</v>
          </cell>
          <cell r="F5948" t="str">
            <v>NHUNG</v>
          </cell>
          <cell r="G5948" t="str">
            <v>GIAO DICH VIEN</v>
          </cell>
          <cell r="I5948">
            <v>39452</v>
          </cell>
          <cell r="J5948">
            <v>26</v>
          </cell>
          <cell r="K5948">
            <v>0</v>
          </cell>
          <cell r="L5948">
            <v>0</v>
          </cell>
          <cell r="M5948">
            <v>0</v>
          </cell>
          <cell r="N5948">
            <v>0</v>
          </cell>
          <cell r="O5948">
            <v>500000</v>
          </cell>
          <cell r="P5948">
            <v>0</v>
          </cell>
          <cell r="Q5948">
            <v>0</v>
          </cell>
          <cell r="R5948">
            <v>0</v>
          </cell>
        </row>
        <row r="5949">
          <cell r="B5949" t="str">
            <v>7441</v>
          </cell>
          <cell r="C5949" t="str">
            <v>V.LONG</v>
          </cell>
          <cell r="E5949" t="str">
            <v>NGUYEN THI CAM</v>
          </cell>
          <cell r="F5949" t="str">
            <v>TU</v>
          </cell>
          <cell r="G5949" t="str">
            <v>GIAO DICH VIEN</v>
          </cell>
          <cell r="I5949">
            <v>39452</v>
          </cell>
          <cell r="J5949">
            <v>26</v>
          </cell>
          <cell r="K5949">
            <v>0</v>
          </cell>
          <cell r="L5949">
            <v>0</v>
          </cell>
          <cell r="M5949">
            <v>0</v>
          </cell>
          <cell r="N5949">
            <v>0</v>
          </cell>
          <cell r="O5949">
            <v>500000</v>
          </cell>
          <cell r="P5949">
            <v>0</v>
          </cell>
          <cell r="Q5949">
            <v>0</v>
          </cell>
          <cell r="R5949">
            <v>0</v>
          </cell>
        </row>
        <row r="5950">
          <cell r="B5950" t="str">
            <v>7443</v>
          </cell>
          <cell r="C5950" t="str">
            <v>V.LONG</v>
          </cell>
          <cell r="E5950" t="str">
            <v>NGO HOANG</v>
          </cell>
          <cell r="F5950" t="str">
            <v>THUY</v>
          </cell>
          <cell r="G5950" t="str">
            <v>NV BAO VE</v>
          </cell>
          <cell r="H5950" t="str">
            <v>BV</v>
          </cell>
          <cell r="I5950">
            <v>39452</v>
          </cell>
          <cell r="J5950">
            <v>26</v>
          </cell>
          <cell r="K5950">
            <v>0</v>
          </cell>
          <cell r="L5950">
            <v>0</v>
          </cell>
          <cell r="M5950">
            <v>0</v>
          </cell>
          <cell r="N5950">
            <v>15</v>
          </cell>
          <cell r="O5950">
            <v>500000</v>
          </cell>
          <cell r="P5950">
            <v>0</v>
          </cell>
          <cell r="Q5950">
            <v>0</v>
          </cell>
          <cell r="R5950">
            <v>0</v>
          </cell>
        </row>
        <row r="5951">
          <cell r="B5951" t="str">
            <v>7701</v>
          </cell>
          <cell r="C5951" t="str">
            <v>V.LONG</v>
          </cell>
          <cell r="E5951" t="str">
            <v>NGUYEN TIEN</v>
          </cell>
          <cell r="F5951" t="str">
            <v>DUNG</v>
          </cell>
          <cell r="G5951" t="str">
            <v>NV TIN DUNG NONG NGHIEP</v>
          </cell>
          <cell r="I5951">
            <v>39492</v>
          </cell>
          <cell r="J5951">
            <v>11</v>
          </cell>
          <cell r="K5951">
            <v>0</v>
          </cell>
          <cell r="L5951">
            <v>0</v>
          </cell>
          <cell r="M5951">
            <v>0</v>
          </cell>
          <cell r="N5951">
            <v>0</v>
          </cell>
          <cell r="O5951">
            <v>500000</v>
          </cell>
          <cell r="P5951">
            <v>0</v>
          </cell>
          <cell r="Q5951">
            <v>0</v>
          </cell>
          <cell r="R5951">
            <v>0</v>
          </cell>
        </row>
        <row r="5952">
          <cell r="B5952" t="str">
            <v>7702</v>
          </cell>
          <cell r="C5952" t="str">
            <v>V.LONG</v>
          </cell>
          <cell r="E5952" t="str">
            <v>NGUYEN VAN</v>
          </cell>
          <cell r="F5952" t="str">
            <v>NHO</v>
          </cell>
          <cell r="G5952" t="str">
            <v>GIAO DICH VIEN QUY</v>
          </cell>
          <cell r="H5952" t="str">
            <v>GDVQ</v>
          </cell>
          <cell r="I5952">
            <v>39492</v>
          </cell>
          <cell r="J5952">
            <v>26</v>
          </cell>
          <cell r="K5952">
            <v>0</v>
          </cell>
          <cell r="L5952">
            <v>0</v>
          </cell>
          <cell r="M5952">
            <v>0</v>
          </cell>
          <cell r="N5952">
            <v>0</v>
          </cell>
          <cell r="O5952">
            <v>500000</v>
          </cell>
          <cell r="P5952">
            <v>0</v>
          </cell>
          <cell r="Q5952">
            <v>0</v>
          </cell>
          <cell r="R5952">
            <v>0</v>
          </cell>
        </row>
        <row r="5953">
          <cell r="B5953" t="str">
            <v>7703</v>
          </cell>
          <cell r="C5953" t="str">
            <v>V.LONG</v>
          </cell>
          <cell r="E5953" t="str">
            <v>NGUYEN QUOC</v>
          </cell>
          <cell r="F5953" t="str">
            <v>DUNG</v>
          </cell>
          <cell r="G5953" t="str">
            <v>NV TIN DUNG CAN BO NHAN VIEN</v>
          </cell>
          <cell r="I5953">
            <v>39492</v>
          </cell>
          <cell r="J5953">
            <v>26</v>
          </cell>
          <cell r="K5953">
            <v>0</v>
          </cell>
          <cell r="L5953">
            <v>0</v>
          </cell>
          <cell r="M5953">
            <v>0</v>
          </cell>
          <cell r="N5953">
            <v>0</v>
          </cell>
          <cell r="O5953">
            <v>500000</v>
          </cell>
          <cell r="P5953">
            <v>0</v>
          </cell>
          <cell r="Q5953">
            <v>0</v>
          </cell>
          <cell r="R5953">
            <v>0</v>
          </cell>
        </row>
        <row r="5954">
          <cell r="B5954" t="str">
            <v>7704</v>
          </cell>
          <cell r="C5954" t="str">
            <v>V.LONG</v>
          </cell>
          <cell r="E5954" t="str">
            <v>NGUYEN DIEM</v>
          </cell>
          <cell r="F5954" t="str">
            <v>MINH</v>
          </cell>
          <cell r="G5954" t="str">
            <v>GIAO DICH VIEN</v>
          </cell>
          <cell r="I5954">
            <v>39492</v>
          </cell>
          <cell r="J5954">
            <v>26</v>
          </cell>
          <cell r="K5954">
            <v>0</v>
          </cell>
          <cell r="L5954">
            <v>0</v>
          </cell>
          <cell r="M5954">
            <v>0</v>
          </cell>
          <cell r="N5954">
            <v>0</v>
          </cell>
          <cell r="O5954">
            <v>500000</v>
          </cell>
          <cell r="P5954">
            <v>0</v>
          </cell>
          <cell r="Q5954">
            <v>0</v>
          </cell>
          <cell r="R5954">
            <v>0</v>
          </cell>
        </row>
        <row r="5955">
          <cell r="B5955" t="str">
            <v>7705</v>
          </cell>
          <cell r="C5955" t="str">
            <v>V.LONG</v>
          </cell>
          <cell r="E5955" t="str">
            <v>NGUYEN TU</v>
          </cell>
          <cell r="F5955" t="str">
            <v>QUYEN</v>
          </cell>
          <cell r="G5955" t="str">
            <v xml:space="preserve">NV HO TRO </v>
          </cell>
          <cell r="I5955">
            <v>39493</v>
          </cell>
          <cell r="J5955">
            <v>26</v>
          </cell>
          <cell r="K5955">
            <v>0</v>
          </cell>
          <cell r="L5955">
            <v>0</v>
          </cell>
          <cell r="M5955">
            <v>0</v>
          </cell>
          <cell r="N5955">
            <v>0</v>
          </cell>
          <cell r="O5955">
            <v>500000</v>
          </cell>
          <cell r="P5955">
            <v>0</v>
          </cell>
          <cell r="Q5955">
            <v>0</v>
          </cell>
          <cell r="R5955">
            <v>0</v>
          </cell>
        </row>
        <row r="5956">
          <cell r="B5956" t="str">
            <v>1939</v>
          </cell>
          <cell r="C5956" t="str">
            <v>V.TAU</v>
          </cell>
          <cell r="D5956" t="str">
            <v>D</v>
          </cell>
          <cell r="E5956" t="str">
            <v>HA VAN</v>
          </cell>
          <cell r="F5956" t="str">
            <v>TRUNG</v>
          </cell>
          <cell r="G5956" t="str">
            <v>GIAM DOC CHI NHANH</v>
          </cell>
          <cell r="H5956" t="str">
            <v>GDCN</v>
          </cell>
          <cell r="I5956">
            <v>38089</v>
          </cell>
          <cell r="J5956">
            <v>26</v>
          </cell>
          <cell r="K5956">
            <v>0</v>
          </cell>
          <cell r="L5956">
            <v>0</v>
          </cell>
          <cell r="M5956">
            <v>0</v>
          </cell>
          <cell r="N5956">
            <v>0</v>
          </cell>
          <cell r="O5956">
            <v>1000000</v>
          </cell>
          <cell r="P5956">
            <v>0</v>
          </cell>
          <cell r="Q5956">
            <v>0</v>
          </cell>
          <cell r="R5956">
            <v>0</v>
          </cell>
        </row>
        <row r="5957">
          <cell r="B5957" t="str">
            <v>3238</v>
          </cell>
          <cell r="C5957" t="str">
            <v>V.TAU</v>
          </cell>
          <cell r="D5957" t="str">
            <v>D1</v>
          </cell>
          <cell r="E5957" t="str">
            <v>LE VAN</v>
          </cell>
          <cell r="F5957" t="str">
            <v>QUA</v>
          </cell>
          <cell r="G5957" t="str">
            <v>PHO GIAM DOC CHI NHANH</v>
          </cell>
          <cell r="H5957" t="str">
            <v>PGDCN</v>
          </cell>
          <cell r="I5957">
            <v>38635</v>
          </cell>
          <cell r="J5957">
            <v>26</v>
          </cell>
          <cell r="K5957">
            <v>0</v>
          </cell>
          <cell r="L5957">
            <v>0</v>
          </cell>
          <cell r="M5957">
            <v>0</v>
          </cell>
          <cell r="N5957">
            <v>0</v>
          </cell>
          <cell r="O5957">
            <v>1000000</v>
          </cell>
          <cell r="P5957">
            <v>0</v>
          </cell>
          <cell r="Q5957">
            <v>0</v>
          </cell>
          <cell r="R5957">
            <v>0</v>
          </cell>
        </row>
        <row r="5958">
          <cell r="B5958" t="str">
            <v>1217</v>
          </cell>
          <cell r="C5958" t="str">
            <v>V.TAU</v>
          </cell>
          <cell r="D5958" t="str">
            <v>E</v>
          </cell>
          <cell r="E5958" t="str">
            <v>TRAN THAI KHANH</v>
          </cell>
          <cell r="F5958" t="str">
            <v>LINH</v>
          </cell>
          <cell r="G5958" t="str">
            <v>TP. KE TOAN &amp; QUY KIEM KTT</v>
          </cell>
          <cell r="H5958" t="str">
            <v>TPNVCN</v>
          </cell>
          <cell r="I5958">
            <v>37541</v>
          </cell>
          <cell r="J5958">
            <v>26</v>
          </cell>
          <cell r="K5958">
            <v>0</v>
          </cell>
          <cell r="L5958">
            <v>0</v>
          </cell>
          <cell r="M5958">
            <v>0</v>
          </cell>
          <cell r="N5958">
            <v>0</v>
          </cell>
          <cell r="O5958">
            <v>500000</v>
          </cell>
          <cell r="P5958">
            <v>0</v>
          </cell>
          <cell r="Q5958">
            <v>0</v>
          </cell>
          <cell r="R5958">
            <v>0</v>
          </cell>
        </row>
        <row r="5959">
          <cell r="B5959" t="str">
            <v>4599</v>
          </cell>
          <cell r="C5959" t="str">
            <v>V.TAU</v>
          </cell>
          <cell r="D5959" t="str">
            <v>E</v>
          </cell>
          <cell r="E5959" t="str">
            <v>TRAN QUOC</v>
          </cell>
          <cell r="F5959" t="str">
            <v>KHANG</v>
          </cell>
          <cell r="G5959" t="str">
            <v>TP. DOANH NGHIEP</v>
          </cell>
          <cell r="H5959" t="str">
            <v>TPNVCN</v>
          </cell>
          <cell r="I5959">
            <v>38945</v>
          </cell>
          <cell r="J5959">
            <v>26</v>
          </cell>
          <cell r="K5959">
            <v>0</v>
          </cell>
          <cell r="L5959">
            <v>0</v>
          </cell>
          <cell r="M5959">
            <v>0</v>
          </cell>
          <cell r="N5959">
            <v>0</v>
          </cell>
          <cell r="O5959">
            <v>500000</v>
          </cell>
          <cell r="P5959">
            <v>0</v>
          </cell>
          <cell r="Q5959">
            <v>0</v>
          </cell>
          <cell r="R5959">
            <v>0</v>
          </cell>
        </row>
        <row r="5960">
          <cell r="B5960" t="str">
            <v>1443</v>
          </cell>
          <cell r="C5960" t="str">
            <v>V.TAU</v>
          </cell>
          <cell r="D5960" t="str">
            <v>E1</v>
          </cell>
          <cell r="E5960" t="str">
            <v>CHAU NGOC KIEU</v>
          </cell>
          <cell r="F5960" t="str">
            <v>HANH</v>
          </cell>
          <cell r="G5960" t="str">
            <v>PT. PHONG HO TRO</v>
          </cell>
          <cell r="H5960" t="str">
            <v>PPNVCN</v>
          </cell>
          <cell r="I5960">
            <v>37760</v>
          </cell>
          <cell r="J5960">
            <v>0</v>
          </cell>
          <cell r="K5960">
            <v>0</v>
          </cell>
          <cell r="L5960">
            <v>0</v>
          </cell>
          <cell r="M5960">
            <v>0</v>
          </cell>
          <cell r="N5960">
            <v>0</v>
          </cell>
          <cell r="O5960">
            <v>0</v>
          </cell>
          <cell r="P5960">
            <v>0</v>
          </cell>
          <cell r="Q5960">
            <v>0</v>
          </cell>
          <cell r="R5960">
            <v>0</v>
          </cell>
        </row>
        <row r="5961">
          <cell r="B5961" t="str">
            <v>3098</v>
          </cell>
          <cell r="C5961" t="str">
            <v>V.TAU</v>
          </cell>
          <cell r="D5961" t="str">
            <v>E1</v>
          </cell>
          <cell r="E5961" t="str">
            <v>DANG DUONG NGOC</v>
          </cell>
          <cell r="F5961" t="str">
            <v>LIEN</v>
          </cell>
          <cell r="G5961" t="str">
            <v>PT. PHONG CA NHAN</v>
          </cell>
          <cell r="H5961" t="str">
            <v>PPNVCN</v>
          </cell>
          <cell r="I5961">
            <v>38600</v>
          </cell>
          <cell r="J5961">
            <v>26</v>
          </cell>
          <cell r="K5961">
            <v>0</v>
          </cell>
          <cell r="L5961">
            <v>0</v>
          </cell>
          <cell r="M5961">
            <v>0</v>
          </cell>
          <cell r="N5961">
            <v>0</v>
          </cell>
          <cell r="O5961">
            <v>500000</v>
          </cell>
          <cell r="P5961">
            <v>0</v>
          </cell>
          <cell r="Q5961">
            <v>0</v>
          </cell>
          <cell r="R5961">
            <v>0</v>
          </cell>
        </row>
        <row r="5962">
          <cell r="B5962" t="str">
            <v>3196</v>
          </cell>
          <cell r="C5962" t="str">
            <v>V.TAU</v>
          </cell>
          <cell r="D5962" t="str">
            <v>E1</v>
          </cell>
          <cell r="E5962" t="str">
            <v>BUI THI</v>
          </cell>
          <cell r="F5962" t="str">
            <v>KHUE</v>
          </cell>
          <cell r="G5962" t="str">
            <v>PT. PHONG HANH CHANH</v>
          </cell>
          <cell r="H5962" t="str">
            <v>PPNVCN</v>
          </cell>
          <cell r="I5962">
            <v>38600</v>
          </cell>
          <cell r="J5962">
            <v>26</v>
          </cell>
          <cell r="K5962">
            <v>0</v>
          </cell>
          <cell r="L5962">
            <v>0</v>
          </cell>
          <cell r="M5962">
            <v>0</v>
          </cell>
          <cell r="N5962">
            <v>0</v>
          </cell>
          <cell r="O5962">
            <v>500000</v>
          </cell>
          <cell r="P5962">
            <v>0</v>
          </cell>
          <cell r="Q5962">
            <v>0</v>
          </cell>
          <cell r="R5962">
            <v>0</v>
          </cell>
        </row>
        <row r="5963">
          <cell r="B5963" t="str">
            <v>3097</v>
          </cell>
          <cell r="C5963" t="str">
            <v>V.TAU</v>
          </cell>
          <cell r="D5963" t="str">
            <v>F1-BA RIA</v>
          </cell>
          <cell r="E5963" t="str">
            <v>DANG TO</v>
          </cell>
          <cell r="F5963" t="str">
            <v>KIM</v>
          </cell>
          <cell r="G5963" t="str">
            <v>PHO PGD</v>
          </cell>
          <cell r="H5963" t="str">
            <v>PPGD</v>
          </cell>
          <cell r="I5963">
            <v>38600</v>
          </cell>
          <cell r="J5963">
            <v>26</v>
          </cell>
          <cell r="K5963">
            <v>0</v>
          </cell>
          <cell r="L5963">
            <v>0</v>
          </cell>
          <cell r="M5963">
            <v>0</v>
          </cell>
          <cell r="N5963">
            <v>0</v>
          </cell>
          <cell r="O5963">
            <v>500000</v>
          </cell>
          <cell r="P5963">
            <v>0</v>
          </cell>
          <cell r="Q5963">
            <v>0</v>
          </cell>
          <cell r="R5963">
            <v>0</v>
          </cell>
        </row>
        <row r="5964">
          <cell r="B5964" t="str">
            <v>3274</v>
          </cell>
          <cell r="C5964" t="str">
            <v>V.TAU</v>
          </cell>
          <cell r="D5964" t="str">
            <v>F1-CHAU DUC</v>
          </cell>
          <cell r="E5964" t="str">
            <v>TRUONG THI</v>
          </cell>
          <cell r="F5964" t="str">
            <v>HAI</v>
          </cell>
          <cell r="G5964" t="str">
            <v>PHO PGD</v>
          </cell>
          <cell r="H5964" t="str">
            <v>PPGD</v>
          </cell>
          <cell r="I5964">
            <v>38643</v>
          </cell>
          <cell r="J5964">
            <v>26</v>
          </cell>
          <cell r="K5964">
            <v>0</v>
          </cell>
          <cell r="L5964">
            <v>0</v>
          </cell>
          <cell r="M5964">
            <v>0</v>
          </cell>
          <cell r="N5964">
            <v>0</v>
          </cell>
          <cell r="O5964">
            <v>500000</v>
          </cell>
          <cell r="P5964">
            <v>0</v>
          </cell>
          <cell r="Q5964">
            <v>0</v>
          </cell>
          <cell r="R5964">
            <v>0</v>
          </cell>
        </row>
        <row r="5965">
          <cell r="B5965" t="str">
            <v>3148</v>
          </cell>
          <cell r="C5965" t="str">
            <v>V.TAU</v>
          </cell>
          <cell r="D5965" t="str">
            <v>F1-RACH DUA</v>
          </cell>
          <cell r="E5965" t="str">
            <v>LE NGOC</v>
          </cell>
          <cell r="F5965" t="str">
            <v>TUYET</v>
          </cell>
          <cell r="G5965" t="str">
            <v>PHO PGD</v>
          </cell>
          <cell r="H5965" t="str">
            <v>PPGD</v>
          </cell>
          <cell r="I5965">
            <v>38615</v>
          </cell>
          <cell r="J5965">
            <v>26</v>
          </cell>
          <cell r="K5965">
            <v>0</v>
          </cell>
          <cell r="L5965">
            <v>0</v>
          </cell>
          <cell r="M5965">
            <v>0</v>
          </cell>
          <cell r="N5965">
            <v>0</v>
          </cell>
          <cell r="O5965">
            <v>500000</v>
          </cell>
          <cell r="P5965">
            <v>0</v>
          </cell>
          <cell r="Q5965">
            <v>0</v>
          </cell>
          <cell r="R5965">
            <v>0</v>
          </cell>
        </row>
        <row r="5966">
          <cell r="B5966" t="str">
            <v>1560</v>
          </cell>
          <cell r="C5966" t="str">
            <v>V.TAU</v>
          </cell>
          <cell r="D5966" t="str">
            <v>F-BA RIA</v>
          </cell>
          <cell r="E5966" t="str">
            <v>HOANG VAN</v>
          </cell>
          <cell r="F5966" t="str">
            <v>VINH</v>
          </cell>
          <cell r="G5966" t="str">
            <v>TRUONG PGD</v>
          </cell>
          <cell r="H5966" t="str">
            <v>TPGD</v>
          </cell>
          <cell r="I5966">
            <v>37823</v>
          </cell>
          <cell r="J5966">
            <v>26</v>
          </cell>
          <cell r="K5966">
            <v>0</v>
          </cell>
          <cell r="L5966">
            <v>0</v>
          </cell>
          <cell r="M5966">
            <v>0</v>
          </cell>
          <cell r="N5966">
            <v>0</v>
          </cell>
          <cell r="O5966">
            <v>500000</v>
          </cell>
          <cell r="P5966">
            <v>0</v>
          </cell>
          <cell r="Q5966">
            <v>0</v>
          </cell>
          <cell r="R5966">
            <v>0</v>
          </cell>
        </row>
        <row r="5967">
          <cell r="B5967" t="str">
            <v>3116</v>
          </cell>
          <cell r="C5967" t="str">
            <v>V.TAU</v>
          </cell>
          <cell r="D5967" t="str">
            <v>F-CHAU DUC</v>
          </cell>
          <cell r="E5967" t="str">
            <v>CHE NGOC</v>
          </cell>
          <cell r="F5967" t="str">
            <v>SINH</v>
          </cell>
          <cell r="G5967" t="str">
            <v>TRUONG PGD</v>
          </cell>
          <cell r="H5967" t="str">
            <v>TPGD</v>
          </cell>
          <cell r="I5967">
            <v>38600</v>
          </cell>
          <cell r="J5967">
            <v>26</v>
          </cell>
          <cell r="K5967">
            <v>0</v>
          </cell>
          <cell r="L5967">
            <v>0</v>
          </cell>
          <cell r="M5967">
            <v>0</v>
          </cell>
          <cell r="N5967">
            <v>0</v>
          </cell>
          <cell r="O5967">
            <v>500000</v>
          </cell>
          <cell r="P5967">
            <v>0</v>
          </cell>
          <cell r="Q5967">
            <v>0</v>
          </cell>
          <cell r="R5967">
            <v>0</v>
          </cell>
        </row>
        <row r="5968">
          <cell r="B5968" t="str">
            <v>3195</v>
          </cell>
          <cell r="C5968" t="str">
            <v>V.TAU</v>
          </cell>
          <cell r="D5968" t="str">
            <v>F-RACH DUA</v>
          </cell>
          <cell r="E5968" t="str">
            <v>TRAN KIEN</v>
          </cell>
          <cell r="F5968" t="str">
            <v>NGHI</v>
          </cell>
          <cell r="G5968" t="str">
            <v>TRUONG PGD</v>
          </cell>
          <cell r="H5968" t="str">
            <v>TPGD</v>
          </cell>
          <cell r="I5968">
            <v>38600</v>
          </cell>
          <cell r="J5968">
            <v>26</v>
          </cell>
          <cell r="K5968">
            <v>0</v>
          </cell>
          <cell r="L5968">
            <v>0</v>
          </cell>
          <cell r="M5968">
            <v>0</v>
          </cell>
          <cell r="N5968">
            <v>0</v>
          </cell>
          <cell r="O5968">
            <v>500000</v>
          </cell>
          <cell r="P5968">
            <v>0</v>
          </cell>
          <cell r="Q5968">
            <v>0</v>
          </cell>
          <cell r="R5968">
            <v>0</v>
          </cell>
        </row>
        <row r="5969">
          <cell r="B5969" t="str">
            <v>0597</v>
          </cell>
          <cell r="C5969" t="str">
            <v>V.TAU</v>
          </cell>
          <cell r="E5969" t="str">
            <v>LE CONG</v>
          </cell>
          <cell r="F5969" t="str">
            <v>NGHIA</v>
          </cell>
          <cell r="G5969" t="str">
            <v>NV TIN DUNG CA NHAN</v>
          </cell>
          <cell r="I5969">
            <v>36844</v>
          </cell>
          <cell r="J5969">
            <v>26</v>
          </cell>
          <cell r="K5969">
            <v>0</v>
          </cell>
          <cell r="L5969">
            <v>0</v>
          </cell>
          <cell r="M5969">
            <v>0</v>
          </cell>
          <cell r="N5969">
            <v>0</v>
          </cell>
          <cell r="O5969">
            <v>500000</v>
          </cell>
          <cell r="P5969">
            <v>0</v>
          </cell>
          <cell r="Q5969">
            <v>400000</v>
          </cell>
          <cell r="R5969">
            <v>0</v>
          </cell>
        </row>
        <row r="5970">
          <cell r="B5970" t="str">
            <v>0754</v>
          </cell>
          <cell r="C5970" t="str">
            <v>V.TAU</v>
          </cell>
          <cell r="E5970" t="str">
            <v>NGUYEN THUY THUC</v>
          </cell>
          <cell r="F5970" t="str">
            <v>DOAN</v>
          </cell>
          <cell r="G5970" t="str">
            <v>GIAO DICH VIEN</v>
          </cell>
          <cell r="H5970" t="str">
            <v>GDV</v>
          </cell>
          <cell r="I5970">
            <v>37158</v>
          </cell>
          <cell r="J5970">
            <v>26</v>
          </cell>
          <cell r="K5970">
            <v>0</v>
          </cell>
          <cell r="L5970">
            <v>0</v>
          </cell>
          <cell r="M5970">
            <v>0</v>
          </cell>
          <cell r="N5970">
            <v>0</v>
          </cell>
          <cell r="O5970">
            <v>500000</v>
          </cell>
          <cell r="P5970">
            <v>0</v>
          </cell>
          <cell r="Q5970">
            <v>0</v>
          </cell>
          <cell r="R5970">
            <v>0</v>
          </cell>
        </row>
        <row r="5971">
          <cell r="B5971" t="str">
            <v>0857</v>
          </cell>
          <cell r="C5971" t="str">
            <v>V.TAU</v>
          </cell>
          <cell r="E5971" t="str">
            <v>DAO TIEN</v>
          </cell>
          <cell r="F5971" t="str">
            <v>HA</v>
          </cell>
          <cell r="G5971" t="str">
            <v>NV TIN DUNG CA NHAN</v>
          </cell>
          <cell r="I5971">
            <v>37244</v>
          </cell>
          <cell r="J5971">
            <v>26</v>
          </cell>
          <cell r="K5971">
            <v>0</v>
          </cell>
          <cell r="L5971">
            <v>0</v>
          </cell>
          <cell r="M5971">
            <v>0</v>
          </cell>
          <cell r="N5971">
            <v>0</v>
          </cell>
          <cell r="O5971">
            <v>500000</v>
          </cell>
          <cell r="P5971">
            <v>0</v>
          </cell>
          <cell r="Q5971">
            <v>400000</v>
          </cell>
          <cell r="R5971">
            <v>0</v>
          </cell>
        </row>
        <row r="5972">
          <cell r="B5972" t="str">
            <v>3092</v>
          </cell>
          <cell r="C5972" t="str">
            <v>V.TAU</v>
          </cell>
          <cell r="E5972" t="str">
            <v>TRAN PHUONG</v>
          </cell>
          <cell r="F5972" t="str">
            <v>LIEN</v>
          </cell>
          <cell r="G5972" t="str">
            <v>GIAO DICH VIEN</v>
          </cell>
          <cell r="H5972" t="str">
            <v>GDV</v>
          </cell>
          <cell r="I5972">
            <v>38596</v>
          </cell>
          <cell r="J5972">
            <v>26</v>
          </cell>
          <cell r="K5972">
            <v>0</v>
          </cell>
          <cell r="L5972">
            <v>0</v>
          </cell>
          <cell r="M5972">
            <v>0</v>
          </cell>
          <cell r="N5972">
            <v>0</v>
          </cell>
          <cell r="O5972">
            <v>500000</v>
          </cell>
          <cell r="P5972">
            <v>0</v>
          </cell>
          <cell r="Q5972">
            <v>0</v>
          </cell>
          <cell r="R5972">
            <v>0</v>
          </cell>
        </row>
        <row r="5973">
          <cell r="B5973" t="str">
            <v>3095</v>
          </cell>
          <cell r="C5973" t="str">
            <v>V.TAU</v>
          </cell>
          <cell r="E5973" t="str">
            <v>VO NGUYEN PHUOC</v>
          </cell>
          <cell r="F5973" t="str">
            <v>HUE</v>
          </cell>
          <cell r="G5973" t="str">
            <v>NV THANH TOAN QUOC TE</v>
          </cell>
          <cell r="I5973">
            <v>38600</v>
          </cell>
          <cell r="J5973">
            <v>26</v>
          </cell>
          <cell r="K5973">
            <v>0</v>
          </cell>
          <cell r="L5973">
            <v>0</v>
          </cell>
          <cell r="M5973">
            <v>0</v>
          </cell>
          <cell r="N5973">
            <v>0</v>
          </cell>
          <cell r="O5973">
            <v>500000</v>
          </cell>
          <cell r="P5973">
            <v>0</v>
          </cell>
          <cell r="Q5973">
            <v>400000</v>
          </cell>
          <cell r="R5973">
            <v>0</v>
          </cell>
        </row>
        <row r="5974">
          <cell r="B5974" t="str">
            <v>3107</v>
          </cell>
          <cell r="C5974" t="str">
            <v>V.TAU</v>
          </cell>
          <cell r="E5974" t="str">
            <v>NGUYEN</v>
          </cell>
          <cell r="F5974" t="str">
            <v>VUONG</v>
          </cell>
          <cell r="G5974" t="str">
            <v>NV TIN DUNG CA NHAN</v>
          </cell>
          <cell r="I5974">
            <v>38601</v>
          </cell>
          <cell r="J5974">
            <v>26</v>
          </cell>
          <cell r="K5974">
            <v>0</v>
          </cell>
          <cell r="L5974">
            <v>0</v>
          </cell>
          <cell r="M5974">
            <v>0</v>
          </cell>
          <cell r="N5974">
            <v>0</v>
          </cell>
          <cell r="O5974">
            <v>500000</v>
          </cell>
          <cell r="P5974">
            <v>0</v>
          </cell>
          <cell r="Q5974">
            <v>400000</v>
          </cell>
          <cell r="R5974">
            <v>0</v>
          </cell>
        </row>
        <row r="5975">
          <cell r="B5975" t="str">
            <v>3192</v>
          </cell>
          <cell r="C5975" t="str">
            <v>V.TAU</v>
          </cell>
          <cell r="E5975" t="str">
            <v>VO KY</v>
          </cell>
          <cell r="F5975" t="str">
            <v>THINH</v>
          </cell>
          <cell r="G5975" t="str">
            <v>NV TIN DUNG CA NHAN</v>
          </cell>
          <cell r="I5975">
            <v>38600</v>
          </cell>
          <cell r="J5975">
            <v>26</v>
          </cell>
          <cell r="K5975">
            <v>0</v>
          </cell>
          <cell r="L5975">
            <v>0</v>
          </cell>
          <cell r="M5975">
            <v>0</v>
          </cell>
          <cell r="N5975">
            <v>0</v>
          </cell>
          <cell r="O5975">
            <v>500000</v>
          </cell>
          <cell r="P5975">
            <v>0</v>
          </cell>
          <cell r="Q5975">
            <v>400000</v>
          </cell>
          <cell r="R5975">
            <v>0</v>
          </cell>
        </row>
        <row r="5976">
          <cell r="B5976" t="str">
            <v>3194</v>
          </cell>
          <cell r="C5976" t="str">
            <v>V.TAU</v>
          </cell>
          <cell r="E5976" t="str">
            <v>NGUYEN THI</v>
          </cell>
          <cell r="F5976" t="str">
            <v>MINH</v>
          </cell>
          <cell r="G5976" t="str">
            <v>THU QUY CAP 2</v>
          </cell>
          <cell r="H5976" t="str">
            <v>TQ</v>
          </cell>
          <cell r="I5976">
            <v>38600</v>
          </cell>
          <cell r="J5976">
            <v>26</v>
          </cell>
          <cell r="K5976">
            <v>0</v>
          </cell>
          <cell r="L5976">
            <v>0</v>
          </cell>
          <cell r="M5976">
            <v>0</v>
          </cell>
          <cell r="N5976">
            <v>0</v>
          </cell>
          <cell r="O5976">
            <v>500000</v>
          </cell>
          <cell r="P5976">
            <v>0</v>
          </cell>
          <cell r="Q5976">
            <v>0</v>
          </cell>
          <cell r="R5976">
            <v>0</v>
          </cell>
        </row>
        <row r="5977">
          <cell r="B5977" t="str">
            <v>3198</v>
          </cell>
          <cell r="C5977" t="str">
            <v>V.TAU</v>
          </cell>
          <cell r="E5977" t="str">
            <v>NGUYEN THI</v>
          </cell>
          <cell r="F5977" t="str">
            <v>LIEN</v>
          </cell>
          <cell r="G5977" t="str">
            <v>THU QUY CAP 3</v>
          </cell>
          <cell r="H5977" t="str">
            <v>TQ</v>
          </cell>
          <cell r="I5977">
            <v>38600</v>
          </cell>
          <cell r="J5977">
            <v>26</v>
          </cell>
          <cell r="K5977">
            <v>0</v>
          </cell>
          <cell r="L5977">
            <v>0</v>
          </cell>
          <cell r="M5977">
            <v>0</v>
          </cell>
          <cell r="N5977">
            <v>0</v>
          </cell>
          <cell r="O5977">
            <v>500000</v>
          </cell>
          <cell r="P5977">
            <v>0</v>
          </cell>
          <cell r="Q5977">
            <v>0</v>
          </cell>
          <cell r="R5977">
            <v>0</v>
          </cell>
        </row>
        <row r="5978">
          <cell r="B5978" t="str">
            <v>3359</v>
          </cell>
          <cell r="C5978" t="str">
            <v>V.TAU</v>
          </cell>
          <cell r="E5978" t="str">
            <v>NGUYEN GIA QUOC</v>
          </cell>
          <cell r="F5978" t="str">
            <v>NHAT</v>
          </cell>
          <cell r="G5978" t="str">
            <v>NV TIN DUNG</v>
          </cell>
          <cell r="I5978">
            <v>38666</v>
          </cell>
          <cell r="J5978">
            <v>26</v>
          </cell>
          <cell r="K5978">
            <v>0</v>
          </cell>
          <cell r="L5978">
            <v>0</v>
          </cell>
          <cell r="M5978">
            <v>0</v>
          </cell>
          <cell r="N5978">
            <v>0</v>
          </cell>
          <cell r="O5978">
            <v>500000</v>
          </cell>
          <cell r="P5978">
            <v>0</v>
          </cell>
          <cell r="Q5978">
            <v>400000</v>
          </cell>
          <cell r="R5978">
            <v>0</v>
          </cell>
        </row>
        <row r="5979">
          <cell r="B5979" t="str">
            <v>3922</v>
          </cell>
          <cell r="C5979" t="str">
            <v>V.TAU</v>
          </cell>
          <cell r="E5979" t="str">
            <v>DINH PHI</v>
          </cell>
          <cell r="F5979" t="str">
            <v>TRUONG</v>
          </cell>
          <cell r="G5979" t="str">
            <v>NV VI TINH</v>
          </cell>
          <cell r="I5979">
            <v>38841</v>
          </cell>
          <cell r="J5979">
            <v>26</v>
          </cell>
          <cell r="K5979">
            <v>0</v>
          </cell>
          <cell r="L5979">
            <v>0</v>
          </cell>
          <cell r="M5979">
            <v>0</v>
          </cell>
          <cell r="N5979">
            <v>0</v>
          </cell>
          <cell r="O5979">
            <v>500000</v>
          </cell>
          <cell r="P5979">
            <v>0</v>
          </cell>
          <cell r="Q5979">
            <v>0</v>
          </cell>
          <cell r="R5979">
            <v>0</v>
          </cell>
        </row>
        <row r="5980">
          <cell r="B5980" t="str">
            <v>3974</v>
          </cell>
          <cell r="C5980" t="str">
            <v>V.TAU</v>
          </cell>
          <cell r="E5980" t="str">
            <v>NGUYEN THI THANH</v>
          </cell>
          <cell r="F5980" t="str">
            <v>LAI</v>
          </cell>
          <cell r="G5980" t="str">
            <v>GIAO DICH VIEN TIN DUNG</v>
          </cell>
          <cell r="I5980">
            <v>38852</v>
          </cell>
          <cell r="J5980">
            <v>26</v>
          </cell>
          <cell r="K5980">
            <v>0</v>
          </cell>
          <cell r="L5980">
            <v>0</v>
          </cell>
          <cell r="M5980">
            <v>0</v>
          </cell>
          <cell r="N5980">
            <v>0</v>
          </cell>
          <cell r="O5980">
            <v>500000</v>
          </cell>
          <cell r="P5980">
            <v>0</v>
          </cell>
          <cell r="Q5980">
            <v>0</v>
          </cell>
          <cell r="R5980">
            <v>0</v>
          </cell>
        </row>
        <row r="5981">
          <cell r="B5981" t="str">
            <v>3976</v>
          </cell>
          <cell r="C5981" t="str">
            <v>V.TAU</v>
          </cell>
          <cell r="E5981" t="str">
            <v>TRAN THI QUYNH</v>
          </cell>
          <cell r="F5981" t="str">
            <v>MAI</v>
          </cell>
          <cell r="G5981" t="str">
            <v>NV KE TOAN TONG HOP</v>
          </cell>
          <cell r="I5981">
            <v>38852</v>
          </cell>
          <cell r="J5981">
            <v>26</v>
          </cell>
          <cell r="K5981">
            <v>0</v>
          </cell>
          <cell r="L5981">
            <v>0</v>
          </cell>
          <cell r="M5981">
            <v>0</v>
          </cell>
          <cell r="N5981">
            <v>0</v>
          </cell>
          <cell r="O5981">
            <v>500000</v>
          </cell>
          <cell r="P5981">
            <v>0</v>
          </cell>
          <cell r="Q5981">
            <v>0</v>
          </cell>
          <cell r="R5981">
            <v>0</v>
          </cell>
        </row>
        <row r="5982">
          <cell r="B5982" t="str">
            <v>4371</v>
          </cell>
          <cell r="C5982" t="str">
            <v>V.TAU</v>
          </cell>
          <cell r="E5982" t="str">
            <v>TRINH VAN</v>
          </cell>
          <cell r="F5982" t="str">
            <v>HOE</v>
          </cell>
          <cell r="G5982" t="str">
            <v>TAI XE</v>
          </cell>
          <cell r="I5982">
            <v>38908</v>
          </cell>
          <cell r="J5982">
            <v>26</v>
          </cell>
          <cell r="K5982">
            <v>0</v>
          </cell>
          <cell r="L5982">
            <v>0</v>
          </cell>
          <cell r="M5982">
            <v>0</v>
          </cell>
          <cell r="N5982">
            <v>0</v>
          </cell>
          <cell r="O5982">
            <v>500000</v>
          </cell>
          <cell r="P5982">
            <v>0</v>
          </cell>
          <cell r="Q5982">
            <v>100000</v>
          </cell>
          <cell r="R5982">
            <v>0</v>
          </cell>
        </row>
        <row r="5983">
          <cell r="B5983" t="str">
            <v>4380</v>
          </cell>
          <cell r="C5983" t="str">
            <v>V.TAU</v>
          </cell>
          <cell r="E5983" t="str">
            <v>TRAN VAN</v>
          </cell>
          <cell r="F5983" t="str">
            <v>HUNG</v>
          </cell>
          <cell r="G5983" t="str">
            <v>NV BAO VE</v>
          </cell>
          <cell r="H5983" t="str">
            <v>BV</v>
          </cell>
          <cell r="I5983">
            <v>38901</v>
          </cell>
          <cell r="J5983">
            <v>26</v>
          </cell>
          <cell r="K5983">
            <v>0</v>
          </cell>
          <cell r="L5983">
            <v>0</v>
          </cell>
          <cell r="M5983">
            <v>0</v>
          </cell>
          <cell r="N5983">
            <v>10</v>
          </cell>
          <cell r="O5983">
            <v>500000</v>
          </cell>
          <cell r="P5983">
            <v>0</v>
          </cell>
          <cell r="Q5983">
            <v>100000</v>
          </cell>
          <cell r="R5983">
            <v>0</v>
          </cell>
        </row>
        <row r="5984">
          <cell r="B5984" t="str">
            <v>4429</v>
          </cell>
          <cell r="C5984" t="str">
            <v>V.TAU</v>
          </cell>
          <cell r="E5984" t="str">
            <v>PHUNG CAO</v>
          </cell>
          <cell r="F5984" t="str">
            <v>CUONG</v>
          </cell>
          <cell r="G5984" t="str">
            <v>NV BAO VE</v>
          </cell>
          <cell r="H5984" t="str">
            <v>BV</v>
          </cell>
          <cell r="I5984">
            <v>38908</v>
          </cell>
          <cell r="J5984">
            <v>26</v>
          </cell>
          <cell r="K5984">
            <v>0</v>
          </cell>
          <cell r="L5984">
            <v>0</v>
          </cell>
          <cell r="M5984">
            <v>0</v>
          </cell>
          <cell r="N5984">
            <v>10</v>
          </cell>
          <cell r="O5984">
            <v>500000</v>
          </cell>
          <cell r="P5984">
            <v>0</v>
          </cell>
          <cell r="Q5984">
            <v>300000</v>
          </cell>
          <cell r="R5984">
            <v>0</v>
          </cell>
        </row>
        <row r="5985">
          <cell r="B5985" t="str">
            <v>4430</v>
          </cell>
          <cell r="C5985" t="str">
            <v>V.TAU</v>
          </cell>
          <cell r="E5985" t="str">
            <v>LE THANH</v>
          </cell>
          <cell r="F5985" t="str">
            <v>SON</v>
          </cell>
          <cell r="G5985" t="str">
            <v>NV BAO VE</v>
          </cell>
          <cell r="H5985" t="str">
            <v>BV</v>
          </cell>
          <cell r="I5985">
            <v>38908</v>
          </cell>
          <cell r="J5985">
            <v>26</v>
          </cell>
          <cell r="K5985">
            <v>0</v>
          </cell>
          <cell r="L5985">
            <v>0</v>
          </cell>
          <cell r="M5985">
            <v>0</v>
          </cell>
          <cell r="N5985">
            <v>10</v>
          </cell>
          <cell r="O5985">
            <v>500000</v>
          </cell>
          <cell r="P5985">
            <v>0</v>
          </cell>
          <cell r="Q5985">
            <v>0</v>
          </cell>
          <cell r="R5985">
            <v>0</v>
          </cell>
        </row>
        <row r="5986">
          <cell r="B5986" t="str">
            <v>4491</v>
          </cell>
          <cell r="C5986" t="str">
            <v>V.TAU</v>
          </cell>
          <cell r="E5986" t="str">
            <v>TRAN THI THUY</v>
          </cell>
          <cell r="F5986" t="str">
            <v>KIEU</v>
          </cell>
          <cell r="G5986" t="str">
            <v>THU QUY CAP 2</v>
          </cell>
          <cell r="H5986" t="str">
            <v>TQ</v>
          </cell>
          <cell r="I5986">
            <v>38918</v>
          </cell>
          <cell r="J5986">
            <v>26</v>
          </cell>
          <cell r="K5986">
            <v>0</v>
          </cell>
          <cell r="L5986">
            <v>0</v>
          </cell>
          <cell r="M5986">
            <v>0</v>
          </cell>
          <cell r="N5986">
            <v>0</v>
          </cell>
          <cell r="O5986">
            <v>500000</v>
          </cell>
          <cell r="P5986">
            <v>0</v>
          </cell>
          <cell r="Q5986">
            <v>200000</v>
          </cell>
          <cell r="R5986">
            <v>0</v>
          </cell>
        </row>
        <row r="5987">
          <cell r="B5987" t="str">
            <v>4542</v>
          </cell>
          <cell r="C5987" t="str">
            <v>V.TAU</v>
          </cell>
          <cell r="E5987" t="str">
            <v>LA QUI</v>
          </cell>
          <cell r="F5987" t="str">
            <v>DANG</v>
          </cell>
          <cell r="G5987" t="str">
            <v>NV TIN DUNG CA NHAN</v>
          </cell>
          <cell r="I5987">
            <v>38932</v>
          </cell>
          <cell r="J5987">
            <v>26</v>
          </cell>
          <cell r="K5987">
            <v>0</v>
          </cell>
          <cell r="L5987">
            <v>0</v>
          </cell>
          <cell r="M5987">
            <v>0</v>
          </cell>
          <cell r="N5987">
            <v>0</v>
          </cell>
          <cell r="O5987">
            <v>500000</v>
          </cell>
          <cell r="P5987">
            <v>0</v>
          </cell>
          <cell r="Q5987">
            <v>400000</v>
          </cell>
          <cell r="R5987">
            <v>0</v>
          </cell>
        </row>
        <row r="5988">
          <cell r="B5988" t="str">
            <v>4705</v>
          </cell>
          <cell r="C5988" t="str">
            <v>V.TAU</v>
          </cell>
          <cell r="E5988" t="str">
            <v>PHAM HUU</v>
          </cell>
          <cell r="F5988" t="str">
            <v>THIEN</v>
          </cell>
          <cell r="G5988" t="str">
            <v>NV TIN DUNG GOP CHO</v>
          </cell>
          <cell r="H5988" t="str">
            <v>TDGC</v>
          </cell>
          <cell r="I5988">
            <v>38978</v>
          </cell>
          <cell r="J5988">
            <v>26</v>
          </cell>
          <cell r="K5988">
            <v>0</v>
          </cell>
          <cell r="L5988">
            <v>0</v>
          </cell>
          <cell r="M5988">
            <v>0</v>
          </cell>
          <cell r="N5988">
            <v>0</v>
          </cell>
          <cell r="O5988">
            <v>500000</v>
          </cell>
          <cell r="P5988">
            <v>0</v>
          </cell>
          <cell r="Q5988">
            <v>400000</v>
          </cell>
          <cell r="R5988">
            <v>0</v>
          </cell>
        </row>
        <row r="5989">
          <cell r="B5989" t="str">
            <v>4758</v>
          </cell>
          <cell r="C5989" t="str">
            <v>V.TAU</v>
          </cell>
          <cell r="E5989" t="str">
            <v>DINH VAN</v>
          </cell>
          <cell r="F5989" t="str">
            <v>HUNG</v>
          </cell>
          <cell r="G5989" t="str">
            <v>TAI XE</v>
          </cell>
          <cell r="I5989">
            <v>38992</v>
          </cell>
          <cell r="J5989">
            <v>9</v>
          </cell>
          <cell r="K5989">
            <v>0</v>
          </cell>
          <cell r="L5989">
            <v>0</v>
          </cell>
          <cell r="M5989">
            <v>0</v>
          </cell>
          <cell r="N5989">
            <v>0</v>
          </cell>
          <cell r="O5989">
            <v>0</v>
          </cell>
          <cell r="P5989">
            <v>0</v>
          </cell>
          <cell r="Q5989">
            <v>200000</v>
          </cell>
          <cell r="R5989">
            <v>0</v>
          </cell>
        </row>
        <row r="5990">
          <cell r="B5990" t="str">
            <v>4759</v>
          </cell>
          <cell r="C5990" t="str">
            <v>V.TAU</v>
          </cell>
          <cell r="E5990" t="str">
            <v>NGUYEN THI</v>
          </cell>
          <cell r="F5990" t="str">
            <v>TAI</v>
          </cell>
          <cell r="G5990" t="str">
            <v>NV KIEM TRA &amp; LUU TRU CHUNG TU</v>
          </cell>
          <cell r="I5990">
            <v>38992</v>
          </cell>
          <cell r="J5990">
            <v>26</v>
          </cell>
          <cell r="K5990">
            <v>0</v>
          </cell>
          <cell r="L5990">
            <v>0</v>
          </cell>
          <cell r="M5990">
            <v>0</v>
          </cell>
          <cell r="N5990">
            <v>0</v>
          </cell>
          <cell r="O5990">
            <v>500000</v>
          </cell>
          <cell r="P5990">
            <v>0</v>
          </cell>
          <cell r="Q5990">
            <v>0</v>
          </cell>
          <cell r="R5990">
            <v>0</v>
          </cell>
        </row>
        <row r="5991">
          <cell r="B5991" t="str">
            <v>5074</v>
          </cell>
          <cell r="C5991" t="str">
            <v>V.TAU</v>
          </cell>
          <cell r="E5991" t="str">
            <v>LE THANH</v>
          </cell>
          <cell r="F5991" t="str">
            <v>KIEN</v>
          </cell>
          <cell r="G5991" t="str">
            <v>NV BAO VE</v>
          </cell>
          <cell r="H5991" t="str">
            <v>BV</v>
          </cell>
          <cell r="I5991">
            <v>39052</v>
          </cell>
          <cell r="J5991">
            <v>26</v>
          </cell>
          <cell r="K5991">
            <v>0</v>
          </cell>
          <cell r="L5991">
            <v>0</v>
          </cell>
          <cell r="M5991">
            <v>0</v>
          </cell>
          <cell r="N5991">
            <v>16</v>
          </cell>
          <cell r="O5991">
            <v>500000</v>
          </cell>
          <cell r="P5991">
            <v>0</v>
          </cell>
          <cell r="Q5991">
            <v>0</v>
          </cell>
          <cell r="R5991">
            <v>0</v>
          </cell>
        </row>
        <row r="5992">
          <cell r="B5992" t="str">
            <v>5088</v>
          </cell>
          <cell r="C5992" t="str">
            <v>V.TAU</v>
          </cell>
          <cell r="E5992" t="str">
            <v>NGUYEN THI THANH</v>
          </cell>
          <cell r="F5992" t="str">
            <v>NHAN</v>
          </cell>
          <cell r="G5992" t="str">
            <v>GIAO DICH VIEN</v>
          </cell>
          <cell r="H5992" t="str">
            <v>GDV</v>
          </cell>
          <cell r="I5992">
            <v>39052</v>
          </cell>
          <cell r="J5992">
            <v>26</v>
          </cell>
          <cell r="K5992">
            <v>0</v>
          </cell>
          <cell r="L5992">
            <v>0</v>
          </cell>
          <cell r="M5992">
            <v>0</v>
          </cell>
          <cell r="N5992">
            <v>0</v>
          </cell>
          <cell r="O5992">
            <v>500000</v>
          </cell>
          <cell r="P5992">
            <v>0</v>
          </cell>
          <cell r="Q5992">
            <v>0</v>
          </cell>
          <cell r="R5992">
            <v>0</v>
          </cell>
        </row>
        <row r="5993">
          <cell r="B5993" t="str">
            <v>5191</v>
          </cell>
          <cell r="C5993" t="str">
            <v>V.TAU</v>
          </cell>
          <cell r="E5993" t="str">
            <v>NGUYEN THI DUY</v>
          </cell>
          <cell r="F5993" t="str">
            <v>MY</v>
          </cell>
          <cell r="G5993" t="str">
            <v>GIAO DICH VIEN</v>
          </cell>
          <cell r="H5993" t="str">
            <v>GDV</v>
          </cell>
          <cell r="I5993">
            <v>39084</v>
          </cell>
          <cell r="J5993">
            <v>26</v>
          </cell>
          <cell r="K5993">
            <v>10</v>
          </cell>
          <cell r="L5993">
            <v>0</v>
          </cell>
          <cell r="M5993">
            <v>0</v>
          </cell>
          <cell r="N5993">
            <v>0</v>
          </cell>
          <cell r="O5993">
            <v>500000</v>
          </cell>
          <cell r="P5993">
            <v>0</v>
          </cell>
          <cell r="Q5993">
            <v>0</v>
          </cell>
          <cell r="R5993">
            <v>0</v>
          </cell>
        </row>
        <row r="5994">
          <cell r="B5994" t="str">
            <v>5193</v>
          </cell>
          <cell r="C5994" t="str">
            <v>V.TAU</v>
          </cell>
          <cell r="E5994" t="str">
            <v>DO QUYNH</v>
          </cell>
          <cell r="F5994" t="str">
            <v>TRANG</v>
          </cell>
          <cell r="G5994" t="str">
            <v>TBP. XU LY GIAO DICH</v>
          </cell>
          <cell r="H5994" t="str">
            <v>TBP</v>
          </cell>
          <cell r="I5994">
            <v>39084</v>
          </cell>
          <cell r="J5994">
            <v>26</v>
          </cell>
          <cell r="K5994">
            <v>0</v>
          </cell>
          <cell r="L5994">
            <v>0</v>
          </cell>
          <cell r="M5994">
            <v>0</v>
          </cell>
          <cell r="N5994">
            <v>0</v>
          </cell>
          <cell r="O5994">
            <v>500000</v>
          </cell>
          <cell r="P5994">
            <v>0</v>
          </cell>
          <cell r="Q5994">
            <v>0</v>
          </cell>
          <cell r="R5994">
            <v>0</v>
          </cell>
        </row>
        <row r="5995">
          <cell r="B5995" t="str">
            <v>5197</v>
          </cell>
          <cell r="C5995" t="str">
            <v>V.TAU</v>
          </cell>
          <cell r="E5995" t="str">
            <v>TRAN THI</v>
          </cell>
          <cell r="F5995" t="str">
            <v>LINH</v>
          </cell>
          <cell r="G5995" t="str">
            <v>NV TAP VU</v>
          </cell>
          <cell r="I5995">
            <v>39084</v>
          </cell>
          <cell r="J5995">
            <v>26</v>
          </cell>
          <cell r="K5995">
            <v>0</v>
          </cell>
          <cell r="L5995">
            <v>0</v>
          </cell>
          <cell r="M5995">
            <v>0</v>
          </cell>
          <cell r="N5995">
            <v>0</v>
          </cell>
          <cell r="O5995">
            <v>500000</v>
          </cell>
          <cell r="P5995">
            <v>0</v>
          </cell>
          <cell r="Q5995">
            <v>0</v>
          </cell>
          <cell r="R5995">
            <v>0</v>
          </cell>
        </row>
        <row r="5996">
          <cell r="B5996" t="str">
            <v>5325</v>
          </cell>
          <cell r="C5996" t="str">
            <v>V.TAU</v>
          </cell>
          <cell r="E5996" t="str">
            <v>NGUYEN THI HOAI</v>
          </cell>
          <cell r="F5996" t="str">
            <v>YEN</v>
          </cell>
          <cell r="G5996" t="str">
            <v>GIAO DICH VIEN QUY</v>
          </cell>
          <cell r="H5996" t="str">
            <v>GDVQ</v>
          </cell>
          <cell r="I5996">
            <v>39114</v>
          </cell>
          <cell r="J5996">
            <v>26</v>
          </cell>
          <cell r="K5996">
            <v>0</v>
          </cell>
          <cell r="L5996">
            <v>0</v>
          </cell>
          <cell r="M5996">
            <v>0</v>
          </cell>
          <cell r="N5996">
            <v>0</v>
          </cell>
          <cell r="O5996">
            <v>500000</v>
          </cell>
          <cell r="P5996">
            <v>0</v>
          </cell>
          <cell r="Q5996">
            <v>0</v>
          </cell>
          <cell r="R5996">
            <v>0</v>
          </cell>
        </row>
        <row r="5997">
          <cell r="B5997" t="str">
            <v>5326</v>
          </cell>
          <cell r="C5997" t="str">
            <v>V.TAU</v>
          </cell>
          <cell r="E5997" t="str">
            <v>NGO THI LAN</v>
          </cell>
          <cell r="F5997" t="str">
            <v>PHUONG</v>
          </cell>
          <cell r="G5997" t="str">
            <v>GIAO DICH VIEN QUY</v>
          </cell>
          <cell r="H5997" t="str">
            <v>GDVQ</v>
          </cell>
          <cell r="I5997">
            <v>39114</v>
          </cell>
          <cell r="J5997">
            <v>26</v>
          </cell>
          <cell r="K5997">
            <v>0</v>
          </cell>
          <cell r="L5997">
            <v>0</v>
          </cell>
          <cell r="M5997">
            <v>0</v>
          </cell>
          <cell r="N5997">
            <v>0</v>
          </cell>
          <cell r="O5997">
            <v>500000</v>
          </cell>
          <cell r="P5997">
            <v>0</v>
          </cell>
          <cell r="Q5997">
            <v>0</v>
          </cell>
          <cell r="R5997">
            <v>0</v>
          </cell>
        </row>
        <row r="5998">
          <cell r="B5998" t="str">
            <v>5415</v>
          </cell>
          <cell r="C5998" t="str">
            <v>V.TAU</v>
          </cell>
          <cell r="E5998" t="str">
            <v>TRAN THI KIM</v>
          </cell>
          <cell r="F5998" t="str">
            <v>VAN</v>
          </cell>
          <cell r="G5998" t="str">
            <v>GIAO DICH VIEN</v>
          </cell>
          <cell r="H5998" t="str">
            <v>GDV</v>
          </cell>
          <cell r="I5998">
            <v>39142</v>
          </cell>
          <cell r="J5998">
            <v>26</v>
          </cell>
          <cell r="K5998">
            <v>0</v>
          </cell>
          <cell r="L5998">
            <v>0</v>
          </cell>
          <cell r="M5998">
            <v>0</v>
          </cell>
          <cell r="N5998">
            <v>0</v>
          </cell>
          <cell r="O5998">
            <v>500000</v>
          </cell>
          <cell r="P5998">
            <v>0</v>
          </cell>
          <cell r="Q5998">
            <v>0</v>
          </cell>
          <cell r="R5998">
            <v>0</v>
          </cell>
        </row>
        <row r="5999">
          <cell r="B5999" t="str">
            <v>5522</v>
          </cell>
          <cell r="C5999" t="str">
            <v>V.TAU</v>
          </cell>
          <cell r="E5999" t="str">
            <v>NGUYEN THI LE</v>
          </cell>
          <cell r="F5999" t="str">
            <v>THU</v>
          </cell>
          <cell r="G5999" t="str">
            <v>NV TIN DUNG CA NHAN</v>
          </cell>
          <cell r="I5999">
            <v>39160</v>
          </cell>
          <cell r="J5999">
            <v>26</v>
          </cell>
          <cell r="K5999">
            <v>0</v>
          </cell>
          <cell r="L5999">
            <v>0</v>
          </cell>
          <cell r="M5999">
            <v>0</v>
          </cell>
          <cell r="N5999">
            <v>0</v>
          </cell>
          <cell r="O5999">
            <v>500000</v>
          </cell>
          <cell r="P5999">
            <v>0</v>
          </cell>
          <cell r="Q5999">
            <v>400000</v>
          </cell>
          <cell r="R5999">
            <v>0</v>
          </cell>
        </row>
        <row r="6000">
          <cell r="B6000" t="str">
            <v>5567</v>
          </cell>
          <cell r="C6000" t="str">
            <v>V.TAU</v>
          </cell>
          <cell r="E6000" t="str">
            <v>NGUYEN THANH</v>
          </cell>
          <cell r="F6000" t="str">
            <v>DANH</v>
          </cell>
          <cell r="G6000" t="str">
            <v>NV BAO VE</v>
          </cell>
          <cell r="H6000" t="str">
            <v>BV</v>
          </cell>
          <cell r="I6000">
            <v>39174</v>
          </cell>
          <cell r="J6000">
            <v>26</v>
          </cell>
          <cell r="K6000">
            <v>0</v>
          </cell>
          <cell r="L6000">
            <v>0</v>
          </cell>
          <cell r="M6000">
            <v>0</v>
          </cell>
          <cell r="N6000">
            <v>15</v>
          </cell>
          <cell r="O6000">
            <v>500000</v>
          </cell>
          <cell r="P6000">
            <v>0</v>
          </cell>
          <cell r="Q6000">
            <v>200000</v>
          </cell>
          <cell r="R6000">
            <v>0</v>
          </cell>
        </row>
        <row r="6001">
          <cell r="B6001" t="str">
            <v>5610</v>
          </cell>
          <cell r="C6001" t="str">
            <v>V.TAU</v>
          </cell>
          <cell r="E6001" t="str">
            <v>HUYNH THI CAM</v>
          </cell>
          <cell r="F6001" t="str">
            <v>VAN</v>
          </cell>
          <cell r="G6001" t="str">
            <v>THU QUY CAP 2</v>
          </cell>
          <cell r="H6001" t="str">
            <v>TQ</v>
          </cell>
          <cell r="I6001">
            <v>39174</v>
          </cell>
          <cell r="J6001">
            <v>26</v>
          </cell>
          <cell r="K6001">
            <v>0</v>
          </cell>
          <cell r="L6001">
            <v>0</v>
          </cell>
          <cell r="M6001">
            <v>0</v>
          </cell>
          <cell r="N6001">
            <v>0</v>
          </cell>
          <cell r="O6001">
            <v>500000</v>
          </cell>
          <cell r="P6001">
            <v>0</v>
          </cell>
          <cell r="Q6001">
            <v>200000</v>
          </cell>
          <cell r="R6001">
            <v>0</v>
          </cell>
        </row>
        <row r="6002">
          <cell r="B6002" t="str">
            <v>5611</v>
          </cell>
          <cell r="C6002" t="str">
            <v>V.TAU</v>
          </cell>
          <cell r="E6002" t="str">
            <v>TRAN HUU</v>
          </cell>
          <cell r="F6002" t="str">
            <v>HUY</v>
          </cell>
          <cell r="G6002" t="str">
            <v>NV TIN DUNG GOP CHO</v>
          </cell>
          <cell r="H6002" t="str">
            <v>TDGC</v>
          </cell>
          <cell r="I6002">
            <v>39174</v>
          </cell>
          <cell r="J6002">
            <v>26</v>
          </cell>
          <cell r="K6002">
            <v>0</v>
          </cell>
          <cell r="L6002">
            <v>0</v>
          </cell>
          <cell r="M6002">
            <v>0</v>
          </cell>
          <cell r="N6002">
            <v>0</v>
          </cell>
          <cell r="O6002">
            <v>500000</v>
          </cell>
          <cell r="P6002">
            <v>0</v>
          </cell>
          <cell r="Q6002">
            <v>400000</v>
          </cell>
          <cell r="R6002">
            <v>0</v>
          </cell>
        </row>
        <row r="6003">
          <cell r="B6003" t="str">
            <v>5751</v>
          </cell>
          <cell r="C6003" t="str">
            <v>V.TAU</v>
          </cell>
          <cell r="E6003" t="str">
            <v>NGUYEN THI DONG</v>
          </cell>
          <cell r="F6003" t="str">
            <v>HA</v>
          </cell>
          <cell r="G6003" t="str">
            <v>NV TIN DUNG CA NHAN</v>
          </cell>
          <cell r="I6003">
            <v>39197</v>
          </cell>
          <cell r="J6003">
            <v>26</v>
          </cell>
          <cell r="K6003">
            <v>0</v>
          </cell>
          <cell r="L6003">
            <v>0</v>
          </cell>
          <cell r="M6003">
            <v>0</v>
          </cell>
          <cell r="N6003">
            <v>0</v>
          </cell>
          <cell r="O6003">
            <v>500000</v>
          </cell>
          <cell r="P6003">
            <v>0</v>
          </cell>
          <cell r="Q6003">
            <v>400000</v>
          </cell>
          <cell r="R6003">
            <v>0</v>
          </cell>
        </row>
        <row r="6004">
          <cell r="B6004" t="str">
            <v>6095</v>
          </cell>
          <cell r="C6004" t="str">
            <v>V.TAU</v>
          </cell>
          <cell r="E6004" t="str">
            <v>NGUYEN THI NGOC</v>
          </cell>
          <cell r="F6004" t="str">
            <v>CHIEN</v>
          </cell>
          <cell r="G6004" t="str">
            <v>GIAO DICH VIEN QUY</v>
          </cell>
          <cell r="H6004" t="str">
            <v>GDVQ</v>
          </cell>
          <cell r="I6004">
            <v>39234</v>
          </cell>
          <cell r="J6004">
            <v>26</v>
          </cell>
          <cell r="K6004">
            <v>0</v>
          </cell>
          <cell r="L6004">
            <v>0</v>
          </cell>
          <cell r="M6004">
            <v>0</v>
          </cell>
          <cell r="N6004">
            <v>0</v>
          </cell>
          <cell r="O6004">
            <v>500000</v>
          </cell>
          <cell r="P6004">
            <v>0</v>
          </cell>
          <cell r="Q6004">
            <v>0</v>
          </cell>
          <cell r="R6004">
            <v>0</v>
          </cell>
        </row>
        <row r="6005">
          <cell r="B6005" t="str">
            <v>6179</v>
          </cell>
          <cell r="C6005" t="str">
            <v>V.TAU</v>
          </cell>
          <cell r="E6005" t="str">
            <v>NGUYEN VAN</v>
          </cell>
          <cell r="F6005" t="str">
            <v>QUANG</v>
          </cell>
          <cell r="G6005" t="str">
            <v>NV BAO VE</v>
          </cell>
          <cell r="H6005" t="str">
            <v>BV</v>
          </cell>
          <cell r="I6005">
            <v>39249</v>
          </cell>
          <cell r="J6005">
            <v>26</v>
          </cell>
          <cell r="K6005">
            <v>0</v>
          </cell>
          <cell r="L6005">
            <v>0</v>
          </cell>
          <cell r="M6005">
            <v>0</v>
          </cell>
          <cell r="N6005">
            <v>10</v>
          </cell>
          <cell r="O6005">
            <v>500000</v>
          </cell>
          <cell r="P6005">
            <v>0</v>
          </cell>
          <cell r="Q6005">
            <v>100000</v>
          </cell>
          <cell r="R6005">
            <v>0</v>
          </cell>
        </row>
        <row r="6006">
          <cell r="B6006" t="str">
            <v>6209</v>
          </cell>
          <cell r="C6006" t="str">
            <v>V.TAU</v>
          </cell>
          <cell r="E6006" t="str">
            <v>NGUYEN THI MINH</v>
          </cell>
          <cell r="F6006" t="str">
            <v>HIEN</v>
          </cell>
          <cell r="G6006" t="str">
            <v>GIAO DICH VIEN</v>
          </cell>
          <cell r="H6006" t="str">
            <v>GDV</v>
          </cell>
          <cell r="I6006">
            <v>39265</v>
          </cell>
          <cell r="J6006">
            <v>26</v>
          </cell>
          <cell r="K6006">
            <v>7</v>
          </cell>
          <cell r="L6006">
            <v>0</v>
          </cell>
          <cell r="M6006">
            <v>0</v>
          </cell>
          <cell r="N6006">
            <v>0</v>
          </cell>
          <cell r="O6006">
            <v>500000</v>
          </cell>
          <cell r="P6006">
            <v>0</v>
          </cell>
          <cell r="Q6006">
            <v>0</v>
          </cell>
          <cell r="R6006">
            <v>0</v>
          </cell>
        </row>
        <row r="6007">
          <cell r="B6007" t="str">
            <v>6210</v>
          </cell>
          <cell r="C6007" t="str">
            <v>V.TAU</v>
          </cell>
          <cell r="E6007" t="str">
            <v>NGUYEN THI</v>
          </cell>
          <cell r="F6007" t="str">
            <v>LIEN</v>
          </cell>
          <cell r="G6007" t="str">
            <v>GIAO DICH VIEN</v>
          </cell>
          <cell r="H6007" t="str">
            <v>GDV</v>
          </cell>
          <cell r="I6007">
            <v>39265</v>
          </cell>
          <cell r="J6007">
            <v>26</v>
          </cell>
          <cell r="K6007">
            <v>0</v>
          </cell>
          <cell r="L6007">
            <v>0</v>
          </cell>
          <cell r="M6007">
            <v>0</v>
          </cell>
          <cell r="N6007">
            <v>0</v>
          </cell>
          <cell r="O6007">
            <v>500000</v>
          </cell>
          <cell r="P6007">
            <v>0</v>
          </cell>
          <cell r="Q6007">
            <v>0</v>
          </cell>
          <cell r="R6007">
            <v>0</v>
          </cell>
        </row>
        <row r="6008">
          <cell r="B6008" t="str">
            <v>6212</v>
          </cell>
          <cell r="C6008" t="str">
            <v>V.TAU</v>
          </cell>
          <cell r="E6008" t="str">
            <v>DINH THI THU</v>
          </cell>
          <cell r="F6008" t="str">
            <v>CUC</v>
          </cell>
          <cell r="G6008" t="str">
            <v>GIAO DICH VIEN</v>
          </cell>
          <cell r="H6008" t="str">
            <v>GDV</v>
          </cell>
          <cell r="I6008">
            <v>39265</v>
          </cell>
          <cell r="J6008">
            <v>26</v>
          </cell>
          <cell r="K6008">
            <v>0</v>
          </cell>
          <cell r="L6008">
            <v>0</v>
          </cell>
          <cell r="M6008">
            <v>0</v>
          </cell>
          <cell r="N6008">
            <v>0</v>
          </cell>
          <cell r="O6008">
            <v>500000</v>
          </cell>
          <cell r="P6008">
            <v>0</v>
          </cell>
          <cell r="Q6008">
            <v>200000</v>
          </cell>
          <cell r="R6008">
            <v>0</v>
          </cell>
        </row>
        <row r="6009">
          <cell r="B6009" t="str">
            <v>6213</v>
          </cell>
          <cell r="C6009" t="str">
            <v>V.TAU</v>
          </cell>
          <cell r="E6009" t="str">
            <v>VU THI</v>
          </cell>
          <cell r="F6009" t="str">
            <v>THUY</v>
          </cell>
          <cell r="G6009" t="str">
            <v>GIAO DICH VIEN</v>
          </cell>
          <cell r="H6009" t="str">
            <v>GDV</v>
          </cell>
          <cell r="I6009">
            <v>39265</v>
          </cell>
          <cell r="J6009">
            <v>26</v>
          </cell>
          <cell r="K6009">
            <v>0</v>
          </cell>
          <cell r="L6009">
            <v>0</v>
          </cell>
          <cell r="M6009">
            <v>0</v>
          </cell>
          <cell r="N6009">
            <v>0</v>
          </cell>
          <cell r="O6009">
            <v>500000</v>
          </cell>
          <cell r="P6009">
            <v>0</v>
          </cell>
          <cell r="Q6009">
            <v>0</v>
          </cell>
          <cell r="R6009">
            <v>0</v>
          </cell>
        </row>
        <row r="6010">
          <cell r="B6010" t="str">
            <v>6214</v>
          </cell>
          <cell r="C6010" t="str">
            <v>V.TAU</v>
          </cell>
          <cell r="E6010" t="str">
            <v>TRAN THI THANH</v>
          </cell>
          <cell r="F6010" t="str">
            <v>HANG</v>
          </cell>
          <cell r="G6010" t="str">
            <v>GIAO DICH VIEN</v>
          </cell>
          <cell r="H6010" t="str">
            <v>GDV</v>
          </cell>
          <cell r="I6010">
            <v>39265</v>
          </cell>
          <cell r="J6010">
            <v>26</v>
          </cell>
          <cell r="K6010">
            <v>10</v>
          </cell>
          <cell r="L6010">
            <v>0</v>
          </cell>
          <cell r="M6010">
            <v>0</v>
          </cell>
          <cell r="N6010">
            <v>0</v>
          </cell>
          <cell r="O6010">
            <v>500000</v>
          </cell>
          <cell r="P6010">
            <v>0</v>
          </cell>
          <cell r="Q6010">
            <v>0</v>
          </cell>
          <cell r="R6010">
            <v>0</v>
          </cell>
        </row>
        <row r="6011">
          <cell r="B6011" t="str">
            <v>6215</v>
          </cell>
          <cell r="C6011" t="str">
            <v>V.TAU</v>
          </cell>
          <cell r="E6011" t="str">
            <v>TRINH THI HAI</v>
          </cell>
          <cell r="F6011" t="str">
            <v>VAN</v>
          </cell>
          <cell r="G6011" t="str">
            <v>GIAO DICH VIEN</v>
          </cell>
          <cell r="H6011" t="str">
            <v>GDV</v>
          </cell>
          <cell r="I6011">
            <v>39265</v>
          </cell>
          <cell r="J6011">
            <v>26</v>
          </cell>
          <cell r="K6011">
            <v>7</v>
          </cell>
          <cell r="L6011">
            <v>0</v>
          </cell>
          <cell r="M6011">
            <v>0</v>
          </cell>
          <cell r="N6011">
            <v>0</v>
          </cell>
          <cell r="O6011">
            <v>500000</v>
          </cell>
          <cell r="P6011">
            <v>0</v>
          </cell>
          <cell r="Q6011">
            <v>0</v>
          </cell>
          <cell r="R6011">
            <v>0</v>
          </cell>
        </row>
        <row r="6012">
          <cell r="B6012" t="str">
            <v>6216</v>
          </cell>
          <cell r="C6012" t="str">
            <v>V.TAU</v>
          </cell>
          <cell r="E6012" t="str">
            <v>TRUONG THI BAO</v>
          </cell>
          <cell r="F6012" t="str">
            <v>HOANG</v>
          </cell>
          <cell r="G6012" t="str">
            <v>GIAO DICH VIEN</v>
          </cell>
          <cell r="H6012" t="str">
            <v>GDV</v>
          </cell>
          <cell r="I6012">
            <v>39265</v>
          </cell>
          <cell r="J6012">
            <v>26</v>
          </cell>
          <cell r="K6012">
            <v>0</v>
          </cell>
          <cell r="L6012">
            <v>0</v>
          </cell>
          <cell r="M6012">
            <v>0</v>
          </cell>
          <cell r="N6012">
            <v>0</v>
          </cell>
          <cell r="O6012">
            <v>500000</v>
          </cell>
          <cell r="P6012">
            <v>0</v>
          </cell>
          <cell r="Q6012">
            <v>0</v>
          </cell>
          <cell r="R6012">
            <v>0</v>
          </cell>
        </row>
        <row r="6013">
          <cell r="B6013" t="str">
            <v>6217</v>
          </cell>
          <cell r="C6013" t="str">
            <v>V.TAU</v>
          </cell>
          <cell r="E6013" t="str">
            <v>TRAN THI THU</v>
          </cell>
          <cell r="F6013" t="str">
            <v>HUONG</v>
          </cell>
          <cell r="G6013" t="str">
            <v>NV TIN DUNG CA NHAN</v>
          </cell>
          <cell r="I6013">
            <v>39265</v>
          </cell>
          <cell r="J6013">
            <v>26</v>
          </cell>
          <cell r="K6013">
            <v>0</v>
          </cell>
          <cell r="L6013">
            <v>0</v>
          </cell>
          <cell r="M6013">
            <v>0</v>
          </cell>
          <cell r="N6013">
            <v>0</v>
          </cell>
          <cell r="O6013">
            <v>500000</v>
          </cell>
          <cell r="P6013">
            <v>0</v>
          </cell>
          <cell r="Q6013">
            <v>400000</v>
          </cell>
          <cell r="R6013">
            <v>0</v>
          </cell>
        </row>
        <row r="6014">
          <cell r="B6014" t="str">
            <v>6218</v>
          </cell>
          <cell r="C6014" t="str">
            <v>V.TAU</v>
          </cell>
          <cell r="E6014" t="str">
            <v>NGUYEN THI KIM</v>
          </cell>
          <cell r="F6014" t="str">
            <v>ANH</v>
          </cell>
          <cell r="G6014" t="str">
            <v>NV THAM DINH DOANH NGHIEP</v>
          </cell>
          <cell r="I6014">
            <v>39265</v>
          </cell>
          <cell r="J6014">
            <v>26</v>
          </cell>
          <cell r="K6014">
            <v>0</v>
          </cell>
          <cell r="L6014">
            <v>0</v>
          </cell>
          <cell r="M6014">
            <v>0</v>
          </cell>
          <cell r="N6014">
            <v>0</v>
          </cell>
          <cell r="O6014">
            <v>500000</v>
          </cell>
          <cell r="P6014">
            <v>0</v>
          </cell>
          <cell r="Q6014">
            <v>400000</v>
          </cell>
          <cell r="R6014">
            <v>0</v>
          </cell>
        </row>
        <row r="6015">
          <cell r="B6015" t="str">
            <v>6219</v>
          </cell>
          <cell r="C6015" t="str">
            <v>V.TAU</v>
          </cell>
          <cell r="E6015" t="str">
            <v>NGUYEN THI LAN</v>
          </cell>
          <cell r="F6015" t="str">
            <v>HUONG</v>
          </cell>
          <cell r="G6015" t="str">
            <v>NV TIN DUNG CA NHAN</v>
          </cell>
          <cell r="I6015">
            <v>39265</v>
          </cell>
          <cell r="J6015">
            <v>26</v>
          </cell>
          <cell r="K6015">
            <v>0</v>
          </cell>
          <cell r="L6015">
            <v>0</v>
          </cell>
          <cell r="M6015">
            <v>0</v>
          </cell>
          <cell r="N6015">
            <v>0</v>
          </cell>
          <cell r="O6015">
            <v>500000</v>
          </cell>
          <cell r="P6015">
            <v>0</v>
          </cell>
          <cell r="Q6015">
            <v>400000</v>
          </cell>
          <cell r="R6015">
            <v>0</v>
          </cell>
        </row>
        <row r="6016">
          <cell r="B6016" t="str">
            <v>6220</v>
          </cell>
          <cell r="C6016" t="str">
            <v>V.TAU</v>
          </cell>
          <cell r="E6016" t="str">
            <v>PHAM THI</v>
          </cell>
          <cell r="F6016" t="str">
            <v>HOA</v>
          </cell>
          <cell r="G6016" t="str">
            <v>GIAO DICH VIEN</v>
          </cell>
          <cell r="H6016" t="str">
            <v>GDV</v>
          </cell>
          <cell r="I6016">
            <v>39265</v>
          </cell>
          <cell r="J6016">
            <v>26</v>
          </cell>
          <cell r="K6016">
            <v>0</v>
          </cell>
          <cell r="L6016">
            <v>0</v>
          </cell>
          <cell r="M6016">
            <v>0</v>
          </cell>
          <cell r="N6016">
            <v>0</v>
          </cell>
          <cell r="O6016">
            <v>500000</v>
          </cell>
          <cell r="P6016">
            <v>0</v>
          </cell>
          <cell r="Q6016">
            <v>0</v>
          </cell>
          <cell r="R6016">
            <v>0</v>
          </cell>
        </row>
        <row r="6017">
          <cell r="B6017" t="str">
            <v>6221</v>
          </cell>
          <cell r="C6017" t="str">
            <v>V.TAU</v>
          </cell>
          <cell r="E6017" t="str">
            <v>VU KHAC</v>
          </cell>
          <cell r="F6017" t="str">
            <v>THO</v>
          </cell>
          <cell r="G6017" t="str">
            <v>NV TIN DUNG CA NHAN</v>
          </cell>
          <cell r="I6017">
            <v>39265</v>
          </cell>
          <cell r="J6017">
            <v>26</v>
          </cell>
          <cell r="K6017">
            <v>0</v>
          </cell>
          <cell r="L6017">
            <v>0</v>
          </cell>
          <cell r="M6017">
            <v>0</v>
          </cell>
          <cell r="N6017">
            <v>0</v>
          </cell>
          <cell r="O6017">
            <v>500000</v>
          </cell>
          <cell r="P6017">
            <v>0</v>
          </cell>
          <cell r="Q6017">
            <v>400000</v>
          </cell>
          <cell r="R6017">
            <v>0</v>
          </cell>
        </row>
        <row r="6018">
          <cell r="B6018" t="str">
            <v>6222</v>
          </cell>
          <cell r="C6018" t="str">
            <v>V.TAU</v>
          </cell>
          <cell r="E6018" t="str">
            <v>TU VAN</v>
          </cell>
          <cell r="F6018" t="str">
            <v>HIEN</v>
          </cell>
          <cell r="G6018" t="str">
            <v>NV TIN DUNG CA NHAN</v>
          </cell>
          <cell r="I6018">
            <v>39265</v>
          </cell>
          <cell r="J6018">
            <v>26</v>
          </cell>
          <cell r="K6018">
            <v>0</v>
          </cell>
          <cell r="L6018">
            <v>0</v>
          </cell>
          <cell r="M6018">
            <v>0</v>
          </cell>
          <cell r="N6018">
            <v>0</v>
          </cell>
          <cell r="O6018">
            <v>500000</v>
          </cell>
          <cell r="P6018">
            <v>0</v>
          </cell>
          <cell r="Q6018">
            <v>400000</v>
          </cell>
          <cell r="R6018">
            <v>0</v>
          </cell>
        </row>
        <row r="6019">
          <cell r="B6019" t="str">
            <v>6286</v>
          </cell>
          <cell r="C6019" t="str">
            <v>V.TAU</v>
          </cell>
          <cell r="E6019" t="str">
            <v>NGHI VAN</v>
          </cell>
          <cell r="F6019" t="str">
            <v>AN</v>
          </cell>
          <cell r="G6019" t="str">
            <v>NV BAO VE</v>
          </cell>
          <cell r="H6019" t="str">
            <v>BV</v>
          </cell>
          <cell r="I6019">
            <v>39265</v>
          </cell>
          <cell r="J6019">
            <v>26</v>
          </cell>
          <cell r="K6019">
            <v>0</v>
          </cell>
          <cell r="L6019">
            <v>0</v>
          </cell>
          <cell r="M6019">
            <v>0</v>
          </cell>
          <cell r="N6019">
            <v>10</v>
          </cell>
          <cell r="O6019">
            <v>500000</v>
          </cell>
          <cell r="P6019">
            <v>0</v>
          </cell>
          <cell r="Q6019">
            <v>100000</v>
          </cell>
          <cell r="R6019">
            <v>0</v>
          </cell>
        </row>
        <row r="6020">
          <cell r="B6020" t="str">
            <v>6319</v>
          </cell>
          <cell r="C6020" t="str">
            <v>V.TAU</v>
          </cell>
          <cell r="E6020" t="str">
            <v xml:space="preserve">NGUYEN HONG </v>
          </cell>
          <cell r="F6020" t="str">
            <v>HAI</v>
          </cell>
          <cell r="G6020" t="str">
            <v>NV QUAN LY NO</v>
          </cell>
          <cell r="I6020">
            <v>39265</v>
          </cell>
          <cell r="J6020">
            <v>26</v>
          </cell>
          <cell r="K6020">
            <v>0</v>
          </cell>
          <cell r="L6020">
            <v>0</v>
          </cell>
          <cell r="M6020">
            <v>0</v>
          </cell>
          <cell r="N6020">
            <v>0</v>
          </cell>
          <cell r="O6020">
            <v>500000</v>
          </cell>
          <cell r="P6020">
            <v>0</v>
          </cell>
          <cell r="Q6020">
            <v>400000</v>
          </cell>
          <cell r="R6020">
            <v>0</v>
          </cell>
        </row>
        <row r="6021">
          <cell r="B6021" t="str">
            <v>6320</v>
          </cell>
          <cell r="C6021" t="str">
            <v>V.TAU</v>
          </cell>
          <cell r="E6021" t="str">
            <v>HA THI</v>
          </cell>
          <cell r="F6021" t="str">
            <v>ANH</v>
          </cell>
          <cell r="G6021" t="str">
            <v>GIAO DICH VIEN QUY</v>
          </cell>
          <cell r="H6021" t="str">
            <v>GDVQ</v>
          </cell>
          <cell r="I6021">
            <v>39265</v>
          </cell>
          <cell r="J6021">
            <v>26</v>
          </cell>
          <cell r="K6021">
            <v>0</v>
          </cell>
          <cell r="L6021">
            <v>0</v>
          </cell>
          <cell r="M6021">
            <v>0</v>
          </cell>
          <cell r="N6021">
            <v>0</v>
          </cell>
          <cell r="O6021">
            <v>500000</v>
          </cell>
          <cell r="P6021">
            <v>0</v>
          </cell>
          <cell r="Q6021">
            <v>0</v>
          </cell>
          <cell r="R6021">
            <v>0</v>
          </cell>
        </row>
        <row r="6022">
          <cell r="B6022" t="str">
            <v>6321</v>
          </cell>
          <cell r="C6022" t="str">
            <v>V.TAU</v>
          </cell>
          <cell r="E6022" t="str">
            <v>NGUYEN THI THANH</v>
          </cell>
          <cell r="F6022" t="str">
            <v>LOAN</v>
          </cell>
          <cell r="G6022" t="str">
            <v>GIAO DICH VIEN</v>
          </cell>
          <cell r="H6022" t="str">
            <v>GDV</v>
          </cell>
          <cell r="I6022">
            <v>39265</v>
          </cell>
          <cell r="J6022">
            <v>26</v>
          </cell>
          <cell r="K6022">
            <v>10</v>
          </cell>
          <cell r="L6022">
            <v>0</v>
          </cell>
          <cell r="M6022">
            <v>0</v>
          </cell>
          <cell r="N6022">
            <v>0</v>
          </cell>
          <cell r="O6022">
            <v>500000</v>
          </cell>
          <cell r="P6022">
            <v>0</v>
          </cell>
          <cell r="Q6022">
            <v>0</v>
          </cell>
          <cell r="R6022">
            <v>0</v>
          </cell>
        </row>
        <row r="6023">
          <cell r="B6023" t="str">
            <v>6397</v>
          </cell>
          <cell r="C6023" t="str">
            <v>V.TAU</v>
          </cell>
          <cell r="E6023" t="str">
            <v>LE THI THU</v>
          </cell>
          <cell r="F6023" t="str">
            <v>HIEN</v>
          </cell>
          <cell r="G6023" t="str">
            <v>GIAO DICH VIEN</v>
          </cell>
          <cell r="H6023" t="str">
            <v>GDV</v>
          </cell>
          <cell r="I6023">
            <v>39295</v>
          </cell>
          <cell r="J6023">
            <v>26</v>
          </cell>
          <cell r="K6023">
            <v>0</v>
          </cell>
          <cell r="L6023">
            <v>0</v>
          </cell>
          <cell r="M6023">
            <v>0</v>
          </cell>
          <cell r="N6023">
            <v>0</v>
          </cell>
          <cell r="O6023">
            <v>500000</v>
          </cell>
          <cell r="P6023">
            <v>0</v>
          </cell>
          <cell r="Q6023">
            <v>0</v>
          </cell>
          <cell r="R6023">
            <v>0</v>
          </cell>
        </row>
        <row r="6024">
          <cell r="B6024" t="str">
            <v>6519</v>
          </cell>
          <cell r="C6024" t="str">
            <v>V.TAU</v>
          </cell>
          <cell r="E6024" t="str">
            <v xml:space="preserve">CAO PHUC </v>
          </cell>
          <cell r="F6024" t="str">
            <v>THANH</v>
          </cell>
          <cell r="G6024" t="str">
            <v>NV TIN DUNG CA NHAN</v>
          </cell>
          <cell r="I6024">
            <v>39326</v>
          </cell>
          <cell r="J6024">
            <v>26</v>
          </cell>
          <cell r="K6024">
            <v>0</v>
          </cell>
          <cell r="L6024">
            <v>0</v>
          </cell>
          <cell r="M6024">
            <v>0</v>
          </cell>
          <cell r="N6024">
            <v>0</v>
          </cell>
          <cell r="O6024">
            <v>500000</v>
          </cell>
          <cell r="P6024">
            <v>0</v>
          </cell>
          <cell r="Q6024">
            <v>400000</v>
          </cell>
          <cell r="R6024">
            <v>0</v>
          </cell>
        </row>
        <row r="6025">
          <cell r="B6025" t="str">
            <v>6603</v>
          </cell>
          <cell r="C6025" t="str">
            <v>V.TAU</v>
          </cell>
          <cell r="E6025" t="str">
            <v>NGUYEN THI KIM</v>
          </cell>
          <cell r="F6025" t="str">
            <v>HOAN</v>
          </cell>
          <cell r="G6025" t="str">
            <v>GIAO DICH VIEN QUY</v>
          </cell>
          <cell r="H6025" t="str">
            <v>GDVQ</v>
          </cell>
          <cell r="I6025">
            <v>39356</v>
          </cell>
          <cell r="J6025">
            <v>26</v>
          </cell>
          <cell r="K6025">
            <v>0</v>
          </cell>
          <cell r="L6025">
            <v>0</v>
          </cell>
          <cell r="M6025">
            <v>0</v>
          </cell>
          <cell r="N6025">
            <v>0</v>
          </cell>
          <cell r="O6025">
            <v>500000</v>
          </cell>
          <cell r="P6025">
            <v>0</v>
          </cell>
          <cell r="Q6025">
            <v>0</v>
          </cell>
          <cell r="R6025">
            <v>0</v>
          </cell>
        </row>
        <row r="6026">
          <cell r="B6026" t="str">
            <v>6917</v>
          </cell>
          <cell r="C6026" t="str">
            <v>V.TAU</v>
          </cell>
          <cell r="E6026" t="str">
            <v>VO KHAC</v>
          </cell>
          <cell r="F6026" t="str">
            <v>TAI</v>
          </cell>
          <cell r="G6026" t="str">
            <v>NV BAO VE</v>
          </cell>
          <cell r="H6026" t="str">
            <v>BV</v>
          </cell>
          <cell r="I6026">
            <v>39401</v>
          </cell>
          <cell r="J6026">
            <v>26</v>
          </cell>
          <cell r="K6026">
            <v>0</v>
          </cell>
          <cell r="L6026">
            <v>0</v>
          </cell>
          <cell r="M6026">
            <v>0</v>
          </cell>
          <cell r="N6026">
            <v>15</v>
          </cell>
          <cell r="O6026">
            <v>500000</v>
          </cell>
          <cell r="P6026">
            <v>0</v>
          </cell>
          <cell r="Q6026">
            <v>200000</v>
          </cell>
          <cell r="R6026">
            <v>0</v>
          </cell>
        </row>
        <row r="6027">
          <cell r="B6027" t="str">
            <v>6918</v>
          </cell>
          <cell r="C6027" t="str">
            <v>V.TAU</v>
          </cell>
          <cell r="E6027" t="str">
            <v>NGUYEN THI</v>
          </cell>
          <cell r="F6027" t="str">
            <v>LINH</v>
          </cell>
          <cell r="G6027" t="str">
            <v>GIAO DICH VIEN QUY</v>
          </cell>
          <cell r="H6027" t="str">
            <v>GDVQ</v>
          </cell>
          <cell r="I6027">
            <v>39401</v>
          </cell>
          <cell r="J6027">
            <v>26</v>
          </cell>
          <cell r="K6027">
            <v>0</v>
          </cell>
          <cell r="L6027">
            <v>0</v>
          </cell>
          <cell r="M6027">
            <v>0</v>
          </cell>
          <cell r="N6027">
            <v>0</v>
          </cell>
          <cell r="O6027">
            <v>500000</v>
          </cell>
          <cell r="P6027">
            <v>0</v>
          </cell>
          <cell r="Q6027">
            <v>0</v>
          </cell>
          <cell r="R6027">
            <v>0</v>
          </cell>
        </row>
        <row r="6028">
          <cell r="B6028" t="str">
            <v>7009</v>
          </cell>
          <cell r="C6028" t="str">
            <v>V.TAU</v>
          </cell>
          <cell r="E6028" t="str">
            <v>LE THI</v>
          </cell>
          <cell r="F6028" t="str">
            <v>HOA</v>
          </cell>
          <cell r="G6028" t="str">
            <v>NV TAP VU</v>
          </cell>
          <cell r="I6028">
            <v>39387</v>
          </cell>
          <cell r="J6028">
            <v>26</v>
          </cell>
          <cell r="K6028">
            <v>0</v>
          </cell>
          <cell r="L6028">
            <v>0</v>
          </cell>
          <cell r="M6028">
            <v>0</v>
          </cell>
          <cell r="N6028">
            <v>0</v>
          </cell>
          <cell r="O6028">
            <v>500000</v>
          </cell>
          <cell r="P6028">
            <v>0</v>
          </cell>
          <cell r="Q6028">
            <v>0</v>
          </cell>
          <cell r="R6028">
            <v>0</v>
          </cell>
        </row>
        <row r="6029">
          <cell r="B6029" t="str">
            <v>7088</v>
          </cell>
          <cell r="C6029" t="str">
            <v>V.TAU</v>
          </cell>
          <cell r="E6029" t="str">
            <v>HUYNH THI THUY</v>
          </cell>
          <cell r="F6029" t="str">
            <v>PHUONG</v>
          </cell>
          <cell r="G6029" t="str">
            <v>GIAO DICH VIEN TIN DUNG</v>
          </cell>
          <cell r="I6029">
            <v>39417</v>
          </cell>
          <cell r="J6029">
            <v>26</v>
          </cell>
          <cell r="K6029">
            <v>0</v>
          </cell>
          <cell r="L6029">
            <v>0</v>
          </cell>
          <cell r="M6029">
            <v>0</v>
          </cell>
          <cell r="N6029">
            <v>0</v>
          </cell>
          <cell r="O6029">
            <v>500000</v>
          </cell>
          <cell r="P6029">
            <v>0</v>
          </cell>
          <cell r="Q6029">
            <v>200000</v>
          </cell>
          <cell r="R6029">
            <v>0</v>
          </cell>
        </row>
        <row r="6030">
          <cell r="B6030" t="str">
            <v>7104</v>
          </cell>
          <cell r="C6030" t="str">
            <v>V.TAU</v>
          </cell>
          <cell r="E6030" t="str">
            <v>TRAN THI BICH</v>
          </cell>
          <cell r="F6030" t="str">
            <v>HANH</v>
          </cell>
          <cell r="G6030" t="str">
            <v>GIAO DICH VIEN</v>
          </cell>
          <cell r="I6030">
            <v>39417</v>
          </cell>
          <cell r="J6030">
            <v>26</v>
          </cell>
          <cell r="K6030">
            <v>0</v>
          </cell>
          <cell r="L6030">
            <v>0</v>
          </cell>
          <cell r="M6030">
            <v>0</v>
          </cell>
          <cell r="N6030">
            <v>0</v>
          </cell>
          <cell r="O6030">
            <v>500000</v>
          </cell>
          <cell r="P6030">
            <v>0</v>
          </cell>
          <cell r="Q6030">
            <v>0</v>
          </cell>
          <cell r="R6030">
            <v>0</v>
          </cell>
        </row>
        <row r="6031">
          <cell r="B6031" t="str">
            <v>7105</v>
          </cell>
          <cell r="C6031" t="str">
            <v>V.TAU</v>
          </cell>
          <cell r="E6031" t="str">
            <v>HOANG THI</v>
          </cell>
          <cell r="F6031" t="str">
            <v>OANH</v>
          </cell>
          <cell r="G6031" t="str">
            <v>GIAO DICH VIEN</v>
          </cell>
          <cell r="I6031">
            <v>39417</v>
          </cell>
          <cell r="J6031">
            <v>26</v>
          </cell>
          <cell r="K6031">
            <v>0</v>
          </cell>
          <cell r="L6031">
            <v>0</v>
          </cell>
          <cell r="M6031">
            <v>0</v>
          </cell>
          <cell r="N6031">
            <v>0</v>
          </cell>
          <cell r="O6031">
            <v>500000</v>
          </cell>
          <cell r="P6031">
            <v>0</v>
          </cell>
          <cell r="Q6031">
            <v>400000</v>
          </cell>
          <cell r="R6031">
            <v>0</v>
          </cell>
        </row>
        <row r="6032">
          <cell r="B6032" t="str">
            <v>7106</v>
          </cell>
          <cell r="C6032" t="str">
            <v>V.TAU</v>
          </cell>
          <cell r="E6032" t="str">
            <v>NGUYEN TRAN TRUNG</v>
          </cell>
          <cell r="F6032" t="str">
            <v>HIEU</v>
          </cell>
          <cell r="G6032" t="str">
            <v>NV TIN DUNG</v>
          </cell>
          <cell r="I6032">
            <v>39417</v>
          </cell>
          <cell r="J6032">
            <v>26</v>
          </cell>
          <cell r="K6032">
            <v>0</v>
          </cell>
          <cell r="L6032">
            <v>0</v>
          </cell>
          <cell r="M6032">
            <v>0</v>
          </cell>
          <cell r="N6032">
            <v>0</v>
          </cell>
          <cell r="O6032">
            <v>500000</v>
          </cell>
          <cell r="P6032">
            <v>0</v>
          </cell>
          <cell r="Q6032">
            <v>400000</v>
          </cell>
          <cell r="R6032">
            <v>0</v>
          </cell>
        </row>
        <row r="6033">
          <cell r="B6033" t="str">
            <v>7430</v>
          </cell>
          <cell r="C6033" t="str">
            <v>V.TAU</v>
          </cell>
          <cell r="E6033" t="str">
            <v>DO THE</v>
          </cell>
          <cell r="F6033" t="str">
            <v>CUONG</v>
          </cell>
          <cell r="G6033" t="str">
            <v>NV BAO VE</v>
          </cell>
          <cell r="H6033" t="str">
            <v>BV</v>
          </cell>
          <cell r="I6033">
            <v>39449</v>
          </cell>
          <cell r="J6033">
            <v>26</v>
          </cell>
          <cell r="K6033">
            <v>0</v>
          </cell>
          <cell r="L6033">
            <v>0</v>
          </cell>
          <cell r="M6033">
            <v>0</v>
          </cell>
          <cell r="N6033">
            <v>15</v>
          </cell>
          <cell r="O6033">
            <v>500000</v>
          </cell>
          <cell r="P6033">
            <v>0</v>
          </cell>
          <cell r="Q6033">
            <v>200000</v>
          </cell>
          <cell r="R6033">
            <v>0</v>
          </cell>
        </row>
        <row r="6034">
          <cell r="B6034" t="str">
            <v>7431</v>
          </cell>
          <cell r="C6034" t="str">
            <v>V.TAU</v>
          </cell>
          <cell r="E6034" t="str">
            <v>TRAN MY</v>
          </cell>
          <cell r="F6034" t="str">
            <v>LINH</v>
          </cell>
          <cell r="G6034" t="str">
            <v>GIAO DICH VIEN</v>
          </cell>
          <cell r="I6034">
            <v>39449</v>
          </cell>
          <cell r="J6034">
            <v>26</v>
          </cell>
          <cell r="K6034">
            <v>0</v>
          </cell>
          <cell r="L6034">
            <v>0</v>
          </cell>
          <cell r="M6034">
            <v>0</v>
          </cell>
          <cell r="N6034">
            <v>0</v>
          </cell>
          <cell r="O6034">
            <v>500000</v>
          </cell>
          <cell r="P6034">
            <v>0</v>
          </cell>
          <cell r="Q6034">
            <v>0</v>
          </cell>
          <cell r="R6034">
            <v>0</v>
          </cell>
        </row>
        <row r="6035">
          <cell r="B6035" t="str">
            <v>7576</v>
          </cell>
          <cell r="C6035" t="str">
            <v>V.TAU</v>
          </cell>
          <cell r="E6035" t="str">
            <v>CAO THI MINH</v>
          </cell>
          <cell r="F6035" t="str">
            <v>NGUYET</v>
          </cell>
          <cell r="G6035" t="str">
            <v>GIAO DICH VIEN QUY</v>
          </cell>
          <cell r="H6035" t="str">
            <v>GDVQ</v>
          </cell>
          <cell r="I6035">
            <v>39449</v>
          </cell>
          <cell r="J6035">
            <v>26</v>
          </cell>
          <cell r="K6035">
            <v>0</v>
          </cell>
          <cell r="L6035">
            <v>0</v>
          </cell>
          <cell r="M6035">
            <v>0</v>
          </cell>
          <cell r="N6035">
            <v>0</v>
          </cell>
          <cell r="O6035">
            <v>500000</v>
          </cell>
          <cell r="P6035">
            <v>0</v>
          </cell>
          <cell r="Q6035">
            <v>0</v>
          </cell>
          <cell r="R6035">
            <v>0</v>
          </cell>
        </row>
        <row r="6036">
          <cell r="B6036" t="str">
            <v>7578</v>
          </cell>
          <cell r="C6036" t="str">
            <v>V.TAU</v>
          </cell>
          <cell r="E6036" t="str">
            <v>NGU THE</v>
          </cell>
          <cell r="F6036" t="str">
            <v>HAI</v>
          </cell>
          <cell r="G6036" t="str">
            <v>GIAO DICH VIEN QUY</v>
          </cell>
          <cell r="I6036">
            <v>39462</v>
          </cell>
          <cell r="J6036">
            <v>26</v>
          </cell>
          <cell r="K6036">
            <v>0</v>
          </cell>
          <cell r="L6036">
            <v>0</v>
          </cell>
          <cell r="M6036">
            <v>0</v>
          </cell>
          <cell r="N6036">
            <v>0</v>
          </cell>
          <cell r="O6036">
            <v>500000</v>
          </cell>
          <cell r="P6036">
            <v>0</v>
          </cell>
          <cell r="Q6036">
            <v>200000</v>
          </cell>
          <cell r="R6036">
            <v>0</v>
          </cell>
        </row>
        <row r="6037">
          <cell r="B6037" t="str">
            <v>7893</v>
          </cell>
          <cell r="C6037" t="str">
            <v>V.TAU</v>
          </cell>
          <cell r="E6037" t="str">
            <v>TRAN THE</v>
          </cell>
          <cell r="F6037" t="str">
            <v>VINH</v>
          </cell>
          <cell r="G6037" t="str">
            <v>TAI XE</v>
          </cell>
          <cell r="I6037">
            <v>39510</v>
          </cell>
          <cell r="J6037">
            <v>26</v>
          </cell>
          <cell r="K6037">
            <v>0</v>
          </cell>
          <cell r="L6037">
            <v>0</v>
          </cell>
          <cell r="M6037">
            <v>0</v>
          </cell>
          <cell r="N6037">
            <v>0</v>
          </cell>
          <cell r="O6037">
            <v>500000</v>
          </cell>
          <cell r="P6037">
            <v>0</v>
          </cell>
          <cell r="Q6037">
            <v>0</v>
          </cell>
          <cell r="R6037">
            <v>0</v>
          </cell>
        </row>
        <row r="6038">
          <cell r="B6038" t="str">
            <v>7894</v>
          </cell>
          <cell r="C6038" t="str">
            <v>V.TAU</v>
          </cell>
          <cell r="E6038" t="str">
            <v>NGUYEN PHUOC</v>
          </cell>
          <cell r="F6038" t="str">
            <v>THANH</v>
          </cell>
          <cell r="G6038" t="str">
            <v>NV TIN DUNG</v>
          </cell>
          <cell r="I6038">
            <v>39510</v>
          </cell>
          <cell r="J6038">
            <v>26</v>
          </cell>
          <cell r="K6038">
            <v>0</v>
          </cell>
          <cell r="L6038">
            <v>0</v>
          </cell>
          <cell r="M6038">
            <v>0</v>
          </cell>
          <cell r="N6038">
            <v>0</v>
          </cell>
          <cell r="O6038">
            <v>500000</v>
          </cell>
          <cell r="P6038">
            <v>0</v>
          </cell>
          <cell r="Q6038">
            <v>0</v>
          </cell>
          <cell r="R6038">
            <v>0</v>
          </cell>
        </row>
        <row r="6039">
          <cell r="B6039" t="str">
            <v>8042</v>
          </cell>
          <cell r="C6039" t="str">
            <v>V.TAU</v>
          </cell>
          <cell r="E6039" t="str">
            <v>LE VAN</v>
          </cell>
          <cell r="F6039" t="str">
            <v>HOAN</v>
          </cell>
          <cell r="G6039" t="str">
            <v>CB QUAN HE KHACH HANG CA NHAN</v>
          </cell>
          <cell r="I6039">
            <v>39539</v>
          </cell>
          <cell r="J6039">
            <v>26</v>
          </cell>
          <cell r="K6039">
            <v>0</v>
          </cell>
          <cell r="L6039">
            <v>0</v>
          </cell>
          <cell r="M6039">
            <v>0</v>
          </cell>
          <cell r="N6039">
            <v>0</v>
          </cell>
          <cell r="O6039">
            <v>500000</v>
          </cell>
          <cell r="P6039">
            <v>0</v>
          </cell>
          <cell r="Q6039">
            <v>0</v>
          </cell>
          <cell r="R6039">
            <v>0</v>
          </cell>
        </row>
      </sheetData>
      <sheetData sheetId="3" refreshError="1"/>
      <sheetData sheetId="4">
        <row r="4">
          <cell r="B4" t="str">
            <v>HS LUONG</v>
          </cell>
        </row>
      </sheetData>
      <sheetData sheetId="5"/>
      <sheetData sheetId="6">
        <row r="1">
          <cell r="C1" t="str">
            <v>HS03</v>
          </cell>
        </row>
      </sheetData>
      <sheetData sheetId="7">
        <row r="4">
          <cell r="B4" t="str">
            <v>HS LUONG</v>
          </cell>
        </row>
      </sheetData>
      <sheetData sheetId="8"/>
      <sheetData sheetId="9">
        <row r="1">
          <cell r="C1" t="str">
            <v>HS03</v>
          </cell>
        </row>
      </sheetData>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BASE"/>
      <sheetName val="Sheet1"/>
      <sheetName val="Sheet2"/>
      <sheetName val="TH"/>
      <sheetName val="Sheet9"/>
      <sheetName val="Sheet10"/>
      <sheetName val="Sheet5"/>
      <sheetName val="Sheet7"/>
      <sheetName val="Sheet8"/>
      <sheetName val="Sheet6"/>
      <sheetName val="Sheet4"/>
      <sheetName val="Sheet3"/>
      <sheetName val="00000000"/>
      <sheetName val="T3-99"/>
      <sheetName val="T4-99"/>
      <sheetName val="T5-99"/>
      <sheetName val="T6-99"/>
      <sheetName val="T7-99"/>
      <sheetName val="T8-99"/>
      <sheetName val="T9-99"/>
      <sheetName val="T10-99"/>
      <sheetName val="T11-99"/>
      <sheetName val="T12-99"/>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CV den trong tong"/>
      <sheetName val="KHQ2"/>
      <sheetName val="KHT4,5-02"/>
      <sheetName val="KHVt "/>
      <sheetName val="KHVtt4"/>
      <sheetName val="KHVt XL"/>
      <sheetName val="KHVt XLT4"/>
      <sheetName val="TNHNoi"/>
      <sheetName val="XL4Poppy"/>
      <sheetName val="TBA"/>
      <sheetName val="Netbook"/>
      <sheetName val="DZ"/>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PA_coso"/>
      <sheetName val="PA_von"/>
      <sheetName val="PA_nhucau"/>
      <sheetName val="PA_TH"/>
      <sheetName val="THDT"/>
      <sheetName val="XL35"/>
      <sheetName val="DZ-35"/>
      <sheetName val="TN_35"/>
      <sheetName val="CT-DZ"/>
      <sheetName val="VC"/>
      <sheetName val="TC"/>
      <sheetName val="TH_BA"/>
      <sheetName val="TNT"/>
      <sheetName val="CT_TBA"/>
      <sheetName val="KB"/>
      <sheetName val="CT_BT"/>
      <sheetName val="KS"/>
      <sheetName val="BT"/>
      <sheetName val="CP_BT"/>
      <sheetName val="DB"/>
      <sheetName val="XXXXXXXX"/>
      <sheetName val="Kluong phu"/>
      <sheetName val="Lan can"/>
      <sheetName val="Ho lan"/>
      <sheetName val="Coc tieu"/>
      <sheetName val="Bien bao"/>
      <sheetName val="Ranh"/>
      <sheetName val="Tuongchan"/>
      <sheetName val="Op mai 274"/>
      <sheetName val="Op mai 275"/>
      <sheetName val="Op mai 276"/>
      <sheetName val="Op mai 277"/>
      <sheetName val="Op mai 278"/>
      <sheetName val="Op mai 279"/>
      <sheetName val="Op mai 280"/>
      <sheetName val="Op mai 281"/>
      <sheetName val="Op mai 282"/>
      <sheetName val="Op mai 283"/>
      <sheetName val="Km274-Km275"/>
      <sheetName val="Km275-Km276"/>
      <sheetName val="Km276-Km277"/>
      <sheetName val="Km277-Km278"/>
      <sheetName val="Km278-Km279"/>
      <sheetName val="Km279-Km280"/>
      <sheetName val="Km280-Km281"/>
      <sheetName val="Km281-Km282"/>
      <sheetName val="Km282-Km283"/>
      <sheetName val="Km283-Km284"/>
      <sheetName val="Km284-Km285"/>
      <sheetName val="Nenduong"/>
      <sheetName val="Op mai 284"/>
      <sheetName val="Op mai"/>
      <sheetName val="142201-T1-th"/>
      <sheetName val="142201-T1 "/>
      <sheetName val="142201-T2-th "/>
      <sheetName val="142201-T2"/>
      <sheetName val="142201-T3-th "/>
      <sheetName val="142201-T3"/>
      <sheetName val="142201-T4-th  "/>
      <sheetName val="142201-T4"/>
      <sheetName val="142201-T6"/>
      <sheetName val="142201-T10"/>
      <sheetName val="Thep be"/>
      <sheetName val="Thep than"/>
      <sheetName val="Thep xa mu"/>
      <sheetName val="[IBASE2.XLSѝTNHNoi"/>
      <sheetName val="Congty"/>
      <sheetName val="VPPN"/>
      <sheetName val="XN74"/>
      <sheetName val="XN54"/>
      <sheetName val="XN33"/>
      <sheetName val="NK96"/>
      <sheetName val="XL4Test5"/>
      <sheetName val="km248"/>
      <sheetName val="Song trai"/>
      <sheetName val="Dinh+ha nha"/>
      <sheetName val="PTLK"/>
      <sheetName val="NG k"/>
      <sheetName val="THcong"/>
      <sheetName val="BHXH"/>
      <sheetName val="BHXH12"/>
      <sheetName val="Ctieucnghe(12-03"/>
      <sheetName val="DmdbTVN"/>
      <sheetName val="Hsdancach"/>
      <sheetName val="TanLap"/>
      <sheetName val="CaoThang"/>
      <sheetName val="GiapKhau"/>
      <sheetName val="917"/>
      <sheetName val="CBTT"/>
      <sheetName val="TramKCS"/>
      <sheetName val="Tohop1(LD"/>
      <sheetName val="Tohop2(QL&amp;an"/>
      <sheetName val="ThunhapBQ"/>
      <sheetName val="QDgiao1"/>
      <sheetName val="So sanh"/>
      <sheetName val="NCxdcb"/>
      <sheetName val="10000000"/>
      <sheetName val="t1"/>
      <sheetName val=" t5"/>
      <sheetName val="t.4"/>
      <sheetName val=" t3 "/>
      <sheetName val="T2"/>
      <sheetName val="t"/>
      <sheetName val=" TH331"/>
      <sheetName val=" Minh ha"/>
      <sheetName val="HTay03"/>
      <sheetName val=" Ha Tay"/>
      <sheetName val="tw2"/>
      <sheetName val=" Vinhphuc"/>
      <sheetName val=" Nbinh"/>
      <sheetName val=" QVinh"/>
      <sheetName val=" TW1"/>
      <sheetName val="Don gia CPM"/>
      <sheetName val="Tong Thieu HD cac CT-2001"/>
      <sheetName val="VL thieu HD - 2001"/>
      <sheetName val="Tong thieu HD cac CT - 2002"/>
      <sheetName val="Lan trai"/>
      <sheetName val="Van chuyen"/>
      <sheetName val="Vchuyen(C)"/>
      <sheetName val="HDong VC"/>
      <sheetName val="ThieuHD nam 2001"/>
      <sheetName val="CPChung"/>
      <sheetName val="Bang TH"/>
      <sheetName val="Tong Chinh"/>
      <sheetName val="000000000000"/>
      <sheetName val="100000000000"/>
      <sheetName val="200000000000"/>
      <sheetName val="300000000000"/>
      <sheetName val="20000000"/>
      <sheetName val="VtuHaTheSauTramBT3"/>
      <sheetName val="VtuHaTheSauTRamBT9"/>
      <sheetName val="VtuHaTheSautramLienThang"/>
      <sheetName val="VTuHaTheSautramBT5"/>
      <sheetName val="VTuHaTheSautramBT2"/>
      <sheetName val="VtuHaTheSautramTTCocSoi"/>
      <sheetName val="VtuHaTheSauTBAKhoi13"/>
      <sheetName val="VtuHaTheSauTBAKhoi12"/>
      <sheetName val="VtuHaTheSauTBANgDu4"/>
      <sheetName val="VtuHaTheSauTBAHungThuy"/>
      <sheetName val="VtuHaTheSauTBAHaiSan"/>
      <sheetName val="VtuHaTheSauTBANgVanTroi1"/>
      <sheetName val="VtuHaTheSauTBANgVanTroi2"/>
      <sheetName val="VtuHaTheSauTBANguyenDu2"/>
      <sheetName val="VtuHaTheSauTBANguyenDu6"/>
      <sheetName val="VtuHaTheSauTBABenThuy1"/>
      <sheetName val="VatTuThuHoi"/>
      <sheetName val="VtuHaTheSauTBABenThuy1 (2)"/>
      <sheetName val="tb1"/>
      <sheetName val="LuongT1"/>
      <sheetName val="LuongT2"/>
      <sheetName val="luongthang12"/>
      <sheetName val="LuongT11"/>
      <sheetName val="thang5"/>
      <sheetName val="T7"/>
      <sheetName val="T10"/>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PhieuKT"/>
      <sheetName val="Km274 - Km275"/>
      <sheetName val="Km275 - Km276"/>
      <sheetName val="Km276 - Km277"/>
      <sheetName val="Km277 - Km278 "/>
      <sheetName val="Km278 - Km279"/>
      <sheetName val="Km279 - Km280"/>
      <sheetName val="Km280 - Km281"/>
      <sheetName val="Km281 - Km282"/>
      <sheetName val="Km282 - Km283"/>
      <sheetName val="Km283 - Km284"/>
      <sheetName val="Km284 - Km285"/>
      <sheetName val="Tong hop Matduong"/>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Tong hop"/>
      <sheetName val="Tong hop (2)"/>
      <sheetName val="Cong"/>
      <sheetName val="Cong cu"/>
      <sheetName val="Dinhhinh"/>
      <sheetName val="Cot thep"/>
      <sheetName val="Cong tron D75"/>
      <sheetName val="Cong tron D100"/>
      <sheetName val="Cong tron D150"/>
      <sheetName val="Cong tron 2D150"/>
      <sheetName val="Cong ban 1,0x1,0"/>
      <sheetName val="Cong ban 1,0x1,2"/>
      <sheetName val="Cong hop 1,5x1,5"/>
      <sheetName val="Cong hop 2,0x1,5"/>
      <sheetName val="Cong hop 2,0x2,0"/>
      <sheetName val="KM"/>
      <sheetName val="KHOANMUC"/>
      <sheetName val="QTNC"/>
      <sheetName val="CPQL"/>
      <sheetName val="SANLUONG"/>
      <sheetName val="SSCP-SL"/>
      <sheetName val="CPSX"/>
      <sheetName val="CDSL (2)"/>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T.so thay doi"/>
      <sheetName val="BTHDT_DZcaothe"/>
      <sheetName val="BTHDT_TBA"/>
      <sheetName val="THXL_DZcaothe"/>
      <sheetName val="TN_DZcaothe"/>
      <sheetName val="b.THchitietDZCT"/>
      <sheetName val="tr_tinhDZcaothe"/>
      <sheetName val="THXL_TBA"/>
      <sheetName val="TN_TBA"/>
      <sheetName val="b.THchitietTBA"/>
      <sheetName val="tr_tinhTBA"/>
      <sheetName val="Khao sat"/>
      <sheetName val="TT khao sat"/>
      <sheetName val="thkl"/>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an tich DG"/>
      <sheetName val="gia vat lieu"/>
      <sheetName val="gia xe may"/>
      <sheetName val="gia nhan cong"/>
      <sheetName val="Trich Ngang"/>
      <sheetName val="Danh sach Rieng"/>
      <sheetName val="Dia Diem Thuc Tap"/>
      <sheetName val="De Tai Thuc Tap"/>
      <sheetName val="XXXXXX_xda24_X"/>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VDT"/>
      <sheetName val="NCLD"/>
      <sheetName val="MMTB"/>
      <sheetName val="CFSX"/>
      <sheetName val="KQ"/>
      <sheetName val="DTSL"/>
      <sheetName val="XDCBK"/>
      <sheetName val="KHTSCD"/>
      <sheetName val="XDCB"/>
      <sheetName val="Napheo-SPP"/>
      <sheetName val="VPLaichau"/>
      <sheetName val="VPTruongson"/>
      <sheetName val="D9"/>
      <sheetName val="TLNamChim"/>
      <sheetName val="Dancau-Q.Ninh"/>
      <sheetName val="D91"/>
      <sheetName val="Kenhta-himlam"/>
      <sheetName val="TCQ5-"/>
      <sheetName val="HDkhoanduoc"/>
      <sheetName val="TCQ1-4"/>
      <sheetName val="Khac"/>
      <sheetName val="BaTrieu-L.son"/>
      <sheetName val="SBayDBien"/>
      <sheetName val="QL32YB(12)"/>
      <sheetName val="QL32AYB"/>
      <sheetName val="THSonNam"/>
      <sheetName val="Coquan"/>
      <sheetName val="Quoclo6mchau"/>
      <sheetName val="QLo4B-LS"/>
      <sheetName val="Phanthiet"/>
      <sheetName val="Muongnhe"/>
      <sheetName val="Tonghop"/>
      <sheetName val="HHVt "/>
      <sheetName val="socai2003-6tc"/>
      <sheetName val="SCT Cong trinh"/>
      <sheetName val="06-2003 (2)"/>
      <sheetName val="CDPS 6tc"/>
      <sheetName val="SCT Nha thau"/>
      <sheetName val="socai2003 (6tc)dp"/>
      <sheetName val="socai2003 (6tc)"/>
      <sheetName val="CDPS 6tc (2)"/>
      <sheetName val="BangTH"/>
      <sheetName val="Xaylap "/>
      <sheetName val="Nhan cong"/>
      <sheetName val="Thietbi"/>
      <sheetName val="Diengiai"/>
      <sheetName val="Vanchuyen"/>
      <sheetName val="Coc 6"/>
      <sheetName val="Deo nai"/>
      <sheetName val="CKD than"/>
      <sheetName val="CTT Thong nhat"/>
      <sheetName val="CTT Nui beo"/>
      <sheetName val="CTT cao son"/>
      <sheetName val="CTT Khe cham"/>
      <sheetName val="XNxlva sxthanKCII"/>
      <sheetName val="Cam Y ut KC"/>
      <sheetName val="CTxay lap mo CP"/>
      <sheetName val="CTdo luong GDSP"/>
      <sheetName val="Dong bac"/>
      <sheetName val="Cac cang UT mua than Dong bac"/>
      <sheetName val="cua hang vtu"/>
      <sheetName val="Khach hang le "/>
      <sheetName val="nhat ky 5"/>
      <sheetName val="cac cong ty van tai"/>
      <sheetName val="BC§ 2001"/>
      <sheetName val="BBC§ 2002"/>
      <sheetName val="TSC§ 2001"/>
      <sheetName val="TSc® 2002"/>
      <sheetName val="TL"/>
      <sheetName val="CT"/>
      <sheetName val="GK"/>
      <sheetName val="CB"/>
      <sheetName val="VP"/>
      <sheetName val="Thau"/>
      <sheetName val="CT-BT"/>
      <sheetName val="Xa"/>
      <sheetName val="TH du toan "/>
      <sheetName val="Du toan "/>
      <sheetName val="C.Tinh"/>
      <sheetName val="TK_cap"/>
      <sheetName val="GVL"/>
      <sheetName val="giai thich"/>
      <sheetName val="Heso"/>
      <sheetName val="CTDG"/>
      <sheetName val="DT - Ro"/>
      <sheetName val="TH - Ro "/>
      <sheetName val="GDT - Ro"/>
      <sheetName val="DT - TB"/>
      <sheetName val="TH - TB"/>
      <sheetName val="GDT - TB"/>
      <sheetName val="DT - NT"/>
      <sheetName val="TH - NT"/>
      <sheetName val="GDT - NT"/>
      <sheetName val="THGT"/>
      <sheetName val="CT 03"/>
      <sheetName val="TH 03"/>
      <sheetName val="CamPha"/>
      <sheetName val="MongCai"/>
      <sheetName val="30000000"/>
      <sheetName val="40000000"/>
      <sheetName val="50000000"/>
      <sheetName val="60000000"/>
      <sheetName val="70000000"/>
      <sheetName val="Heso 3-2004 (3)"/>
      <sheetName val="Luong (2)"/>
      <sheetName val="heso T3"/>
      <sheetName val="heso T4"/>
      <sheetName val="heso T5"/>
      <sheetName val="Heso T6"/>
      <sheetName val="Heso T7"/>
      <sheetName val="Heso T8"/>
      <sheetName val="Heso T9"/>
      <sheetName val="Heso 2-2004"/>
      <sheetName val="Heso 3-2004"/>
      <sheetName val="chamcong"/>
      <sheetName val="Baocao"/>
      <sheetName val="Heso 3-2004 (2)"/>
      <sheetName val=" KQTH quy hoach 135"/>
      <sheetName val="Bao cao KQTH quy hoach 135"/>
      <sheetName val="Nhap_lieu"/>
      <sheetName val="Khoiluong"/>
      <sheetName val="Vattu"/>
      <sheetName val="Trungchuyen"/>
      <sheetName val="Bu"/>
      <sheetName val="Chitiet"/>
      <sheetName val="F ThanhTri"/>
      <sheetName val="F Gialam"/>
      <sheetName val="DG"/>
      <sheetName val="TH dam"/>
      <sheetName val="SX dam"/>
      <sheetName val="LD dam"/>
      <sheetName val="Bang gia VL"/>
      <sheetName val="Gia NC"/>
      <sheetName val="Gia may"/>
      <sheetName val="D1"/>
      <sheetName val="D2"/>
      <sheetName val="D3"/>
      <sheetName val="D4"/>
      <sheetName val="D5"/>
      <sheetName val="D6"/>
      <sheetName val="Tay ninh"/>
      <sheetName val="A.Duc"/>
      <sheetName val="TH2003"/>
      <sheetName val="Tkedotuoi"/>
      <sheetName val="Tkebactho"/>
      <sheetName val="nhan su"/>
      <sheetName val="2020"/>
      <sheetName val="luong cty"/>
      <sheetName val="bangluong"/>
      <sheetName val="Tkecong"/>
      <sheetName val="thunhap03"/>
      <sheetName val="thungoaiSCTX"/>
      <sheetName val="TRICH73"/>
      <sheetName val="Co~g hop 1,5x1,5"/>
      <sheetName val="cn"/>
      <sheetName val="Nc"/>
      <sheetName val="pt"/>
      <sheetName val="ql"/>
      <sheetName val="ql (2)"/>
      <sheetName val="4"/>
      <sheetName val="Sheet13"/>
      <sheetName val="Sheet14"/>
      <sheetName val="Sheet15"/>
      <sheetName val="Sheet16"/>
      <sheetName val="T03 - 03"/>
      <sheetName val="AncaT03"/>
      <sheetName val="THL T03"/>
      <sheetName val="TTBC T03"/>
      <sheetName val="Luong noi Bo - T3"/>
      <sheetName val="Tong hop - T3"/>
      <sheetName val="Thuong Quy 3"/>
      <sheetName val="LBS"/>
      <sheetName val="Phu cap trach nhiem"/>
      <sheetName val="tmt4"/>
      <sheetName val="t3-01"/>
      <sheetName val="t4-01"/>
      <sheetName val="t5-01"/>
      <sheetName val="t6-01"/>
      <sheetName val="t7-01"/>
      <sheetName val="t8-01"/>
      <sheetName val="t9-01"/>
      <sheetName val="t10-01"/>
      <sheetName val="t11-01"/>
      <sheetName val="t12-"/>
      <sheetName val="t3"/>
      <sheetName val="t4"/>
      <sheetName val="t5"/>
      <sheetName val="t06"/>
      <sheetName val="t07"/>
      <sheetName val="t08"/>
      <sheetName val="t09"/>
      <sheetName val="t11"/>
      <sheetName val="t12"/>
      <sheetName val="0103"/>
      <sheetName val="0203"/>
      <sheetName val="th-nop"/>
      <sheetName val="20+590"/>
      <sheetName val="20+1218"/>
      <sheetName val="22+456"/>
      <sheetName val="23+200"/>
      <sheetName val="23+327"/>
      <sheetName val="23+468"/>
      <sheetName val="23+563"/>
      <sheetName val="24+520"/>
      <sheetName val="25"/>
      <sheetName val="Luu goc"/>
      <sheetName val="km22+93.86-km22+121.86"/>
      <sheetName val="km22+177.14-km22+205.64"/>
      <sheetName val="Bang 20-25"/>
      <sheetName val="km22+267.96-km22+283.96"/>
      <sheetName val="km22+304.31-km22+344.31"/>
      <sheetName val="km22+460.92-km22+614.57"/>
      <sheetName val="km22+671.78-km22+713.32"/>
      <sheetName val="TH_BQ"/>
      <sheetName val="L-THANG03"/>
      <sheetName val="L-THANG04"/>
      <sheetName val="luongthuong"/>
      <sheetName val="tkcb-cnv"/>
      <sheetName val="KETQUAHOC"/>
      <sheetName val="KHACHSAN"/>
      <sheetName val="THANHTOAN"/>
      <sheetName val="BC-BANHANG"/>
      <sheetName val="DOANH SO"/>
      <sheetName val="BD-SINH VIEN"/>
      <sheetName val="luongsanpham"/>
      <sheetName val="TUYENSINH02"/>
      <sheetName val="cuocphi"/>
      <sheetName val="banhang"/>
      <sheetName val="bh-thang4"/>
      <sheetName val="BC TH CK (2)"/>
      <sheetName val="BC TH CK"/>
      <sheetName val="BC6tT19 food"/>
      <sheetName val="BC6tT19"/>
      <sheetName val="BC6tT18"/>
      <sheetName val="BC6tT18 - Food"/>
      <sheetName val="CTTH"/>
      <sheetName val="BC6tT17"/>
      <sheetName val="BCCK 4"/>
      <sheetName val="BCFood- T16"/>
      <sheetName val="BC6tT16"/>
      <sheetName val="BCFood- T15"/>
      <sheetName val="BC6tT15"/>
      <sheetName val="BCFood- T14"/>
      <sheetName val="BC6tT14"/>
      <sheetName val="BCFood- T13"/>
      <sheetName val="BC6tT13"/>
      <sheetName val="THCK3"/>
      <sheetName val="BC6tT12"/>
      <sheetName val="BC6tT11"/>
      <sheetName val="BC6tT10"/>
      <sheetName val="BC6tT9"/>
      <sheetName val="TH CK2"/>
      <sheetName val="BC6tT8"/>
      <sheetName val="BC6tT7"/>
      <sheetName val="BC6tT5"/>
      <sheetName val="BC6tT52 (3)"/>
      <sheetName val="BCTH"/>
      <sheetName val="BC6tT4"/>
      <sheetName val="BC6tT3"/>
      <sheetName val="BC6tT2"/>
      <sheetName val="BC6tT1"/>
      <sheetName val="BC6tT52 (2)"/>
      <sheetName val="BC6tT52"/>
      <sheetName val="BC6tT51"/>
      <sheetName val="BC6tT50"/>
      <sheetName val="BC6tT49"/>
      <sheetName val="TCK 12"/>
      <sheetName val="BC6tT48"/>
      <sheetName val="BC6tT47"/>
      <sheetName val="BC6tT46"/>
      <sheetName val="BC6tT45"/>
      <sheetName val="Tong CK"/>
      <sheetName val="BC6tT44"/>
      <sheetName val="BC6tT43"/>
      <sheetName val="BC6t"/>
      <sheetName val="T42"/>
      <sheetName val="T41"/>
      <sheetName val="T40"/>
      <sheetName val="T.K H.T.T5"/>
      <sheetName val="T.K T7"/>
      <sheetName val="TK T6"/>
      <sheetName val="T.K T5"/>
      <sheetName val="Bang thong ke hang ton"/>
      <sheetName val="thong ke "/>
      <sheetName val="T.KT04"/>
      <sheetName val="tô rôiDY"/>
      <sheetName val="ATCANING"/>
      <sheetName val="KNH"/>
      <sheetName val="KVF"/>
      <sheetName val="Hoada"/>
      <sheetName val="Nguphuc"/>
      <sheetName val="TCH"/>
      <sheetName val="TTT"/>
      <sheetName val="TVK"/>
      <sheetName val="Tuichuom"/>
      <sheetName val="NKDT"/>
      <sheetName val="Vitagin"/>
      <sheetName val="Co quan TCT"/>
      <sheetName val="BOT"/>
      <sheetName val="BOT (PA chon)"/>
      <sheetName val="Yaly &amp; Ri Ninh"/>
      <sheetName val="Thuy dien Na Loi"/>
      <sheetName val="bang so sanh tong hop"/>
      <sheetName val="bang so sanh tong hop (ty le)"/>
      <sheetName val="thu nhap binh quan (2)"/>
      <sheetName val="dang huong"/>
      <sheetName val="Sheed5"/>
      <sheetName val="XXXXXX_x005f_xda24_X"/>
      <sheetName val="_IBASE2.XLSѝTNHNoi"/>
      <sheetName val="HD1"/>
      <sheetName val="HD4"/>
      <sheetName val="HD3"/>
      <sheetName val="HD5"/>
      <sheetName val="HD7"/>
      <sheetName val="HD6"/>
      <sheetName val="HD2"/>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CV di trong  dong"/>
      <sheetName val="Km282-Km_x0003__x0000_3"/>
      <sheetName val="GIA NUOC"/>
      <sheetName val="GIA DIEN THOAI"/>
      <sheetName val="GIA DIEN"/>
      <sheetName val="chiet tinh XD"/>
      <sheetName val="Triet T"/>
      <sheetName val="Phan tich gia"/>
      <sheetName val="pHAN CONG"/>
      <sheetName val="GIA XD"/>
      <sheetName val="THQI"/>
      <sheetName val="T6"/>
      <sheetName val="THQII"/>
      <sheetName val="Trung"/>
      <sheetName val="THQIII"/>
      <sheetName val="THT nam 04"/>
      <sheetName val="Cong hop 2,0ࡸ2,0"/>
      <sheetName val="Thi_sinh"/>
      <sheetName val="Luong"/>
      <sheetName val="HethongDebai"/>
      <sheetName val="TH131"/>
      <sheetName val="TH155&amp;156"/>
      <sheetName val="TH152"/>
      <sheetName val="TH153"/>
      <sheetName val="TH331"/>
      <sheetName val="KhoDL"/>
      <sheetName val="THSPHH"/>
      <sheetName val="THVL"/>
      <sheetName val="DMTK"/>
      <sheetName val="DMKH"/>
      <sheetName val="DMNB"/>
      <sheetName val="DMNV"/>
      <sheetName val="bcth 05-04"/>
      <sheetName val="baocao 05-04"/>
      <sheetName val="bcth04-04"/>
      <sheetName val="baocao04-04"/>
      <sheetName val="bcth03-04"/>
      <sheetName val="baocao03-04"/>
      <sheetName val="bcth02-04"/>
      <sheetName val="baocao02-04"/>
      <sheetName val="bcth01-04"/>
      <sheetName val="baocao01-04"/>
      <sheetName val="DTCT"/>
      <sheetName val="PTVT"/>
      <sheetName val="THVT"/>
      <sheetName val="chuong phu"/>
      <sheetName val="T8-9)"/>
      <sheetName val="DATA"/>
      <sheetName val="Bang 3_Chi tiet phan Dz"/>
      <sheetName val="Nhap lieu"/>
      <sheetName val="PGT"/>
      <sheetName val="Tien dien"/>
      <sheetName val="Thue GTGT"/>
      <sheetName val="Bia1"/>
      <sheetName val="Bia"/>
      <sheetName val="THTBO"/>
      <sheetName val="XLAP"/>
      <sheetName val="th22"/>
      <sheetName val="CT22"/>
      <sheetName val="MuaVL_DZ"/>
      <sheetName val="LD&amp;TNTB"/>
      <sheetName val="TH_TBA"/>
      <sheetName val="MuaVL_bu"/>
      <sheetName val="MuaVL_TBA"/>
      <sheetName val="TBi"/>
      <sheetName val="XL_TN"/>
      <sheetName val="TN"/>
      <sheetName val="lietke_TBA"/>
      <sheetName val="lietke_DZ"/>
      <sheetName val="vc_Bocdo"/>
      <sheetName val="m3"/>
      <sheetName val="TK_TD"/>
      <sheetName val="Cap_dat"/>
      <sheetName val="TK _TK"/>
      <sheetName val="Cuoc89"/>
      <sheetName val="NEW-PANEL"/>
      <sheetName val="Chart3"/>
      <sheetName val="Chart2"/>
      <sheetName val="BaTrieu-L.con"/>
      <sheetName val="EDT - Ro"/>
      <sheetName val=".tuanM"/>
      <sheetName val="Km274-Km274"/>
      <sheetName val="Km27'-Km278"/>
      <sheetName val="Dinh_ha nha"/>
      <sheetName val="[IBASE2.XLS}BHXH"/>
      <sheetName val="T6-99_x0000__x0000__x0000__x0000__x0000__x0000__x0000__x0000__x0000__x0000__x0009__x0000__x0012_[IBASE2.XLS]T"/>
      <sheetName val="Sheet12"/>
      <sheetName val="bg+th45"/>
      <sheetName val="4-5"/>
      <sheetName val="bg+th34"/>
      <sheetName val="3-4"/>
      <sheetName val="bg+th23"/>
      <sheetName val="2-3"/>
      <sheetName val="bg+th12"/>
      <sheetName val="1-2"/>
      <sheetName val="tr_tinhDZc!othe"/>
      <sheetName val="t2_tinhTBA"/>
      <sheetName val="142201ȭT4"/>
      <sheetName val="GiaVL"/>
      <sheetName val="THU T12"/>
      <sheetName val="CHI T12"/>
      <sheetName val="THU T11"/>
      <sheetName val="CHI T11"/>
      <sheetName val="THU T10"/>
      <sheetName val="CHI T10"/>
      <sheetName val="THU T9"/>
      <sheetName val="CHI T9"/>
      <sheetName val="THU T8"/>
      <sheetName val="CHI T8"/>
      <sheetName val="THU T7"/>
      <sheetName val="BT1"/>
      <sheetName val="BT2"/>
      <sheetName val="BT3"/>
      <sheetName val="BT4"/>
      <sheetName val="BT5"/>
      <sheetName val="BT6"/>
      <sheetName val="CongNo"/>
      <sheetName val="31.12.01"/>
      <sheetName val="CHI T7"/>
      <sheetName val="Sat tron"/>
      <sheetName val="BT7"/>
      <sheetName val="bt08"/>
      <sheetName val="bt9"/>
      <sheetName val="BT10"/>
      <sheetName val="bt11"/>
      <sheetName val="BT12"/>
      <sheetName val="BT13"/>
      <sheetName val="BT14"/>
      <sheetName val="bt15"/>
      <sheetName val="BT16"/>
      <sheetName val="BT18"/>
      <sheetName val="chieudayvo"/>
      <sheetName val="So lieu"/>
      <sheetName val="Input"/>
      <sheetName val="tt chu dong"/>
      <sheetName val="Tinh j+cvi"/>
      <sheetName val="Tinh MoP"/>
      <sheetName val="giaihe1"/>
      <sheetName val="Mp,Np"/>
      <sheetName val="khangluc"/>
      <sheetName val="Ms,Ns"/>
      <sheetName val="MoS"/>
      <sheetName val="giai he 2"/>
      <sheetName val="OK"/>
      <sheetName val="Dhp+dhs"/>
      <sheetName val="ktra"/>
      <sheetName val=""/>
      <sheetName val="IBASE2"/>
      <sheetName val="TD khao sat"/>
      <sheetName val="De Tai Vhuc Tap"/>
      <sheetName val="01"/>
      <sheetName val="02.1"/>
      <sheetName val="2.1"/>
      <sheetName val="2.3"/>
      <sheetName val="02.3"/>
      <sheetName val="05"/>
      <sheetName val="03"/>
      <sheetName val="06"/>
      <sheetName val="B 01"/>
      <sheetName val="B 03"/>
      <sheetName val="D 13"/>
      <sheetName val="Q-03"/>
      <sheetName val="Q-04"/>
      <sheetName val="Q-05"/>
      <sheetName val="D15"/>
      <sheetName val="D20"/>
      <sheetName val="D19"/>
      <sheetName val="chi phi cap tien"/>
      <sheetName val="NK9"/>
      <sheetName val="PNT-QUOT-#3"/>
      <sheetName val="COAT&amp;WRAP-QIOT-#3"/>
      <sheetName val="ESTI."/>
      <sheetName val="DI-ESTI"/>
      <sheetName val="THANG1"/>
      <sheetName val="THANG2"/>
      <sheetName val="THANG3"/>
      <sheetName val="THANG7 "/>
      <sheetName val="THANG8"/>
      <sheetName val="THANG9"/>
      <sheetName val="THANG10"/>
      <sheetName val="THANG 11"/>
      <sheetName val="THANG 12"/>
      <sheetName val="Tuan 1.01"/>
      <sheetName val="Tuan 3.01 "/>
      <sheetName val="Tuan 5.06 "/>
      <sheetName val="Tuan 6.06  "/>
      <sheetName val="Tuan 7.06 "/>
      <sheetName val="Tuan 7.06  (2)"/>
      <sheetName val="Tuan8,06"/>
      <sheetName val="Tuan9,06"/>
      <sheetName val="Tuan10,06 "/>
      <sheetName val="Tuan11,06  "/>
      <sheetName val="Tuan12,06"/>
      <sheetName val="Bao cao DD 31.3.06"/>
      <sheetName val="Bao cao DD 30.4.06"/>
      <sheetName val="Bao cao DD 31.5.06 "/>
      <sheetName val="Bao cao Quy I-06"/>
      <sheetName val="Bao cao DD 30.6.06"/>
      <sheetName val="Bao cao DD 31.7.06"/>
      <sheetName val="Cong ban 11yx1,2"/>
      <sheetName val="Lookup Tables"/>
      <sheetName val="nam2004"/>
      <sheetName val="Thang"/>
      <sheetName val="[IBASE2.XLS뭝êm283-Km284"/>
      <sheetName val="Tong hop xuat kho nvl"/>
      <sheetName val="Xuat kho"/>
      <sheetName val="Tong hop so lieu tai nhap kho"/>
      <sheetName val="tai nhap kho"/>
      <sheetName val="Nhap kho"/>
      <sheetName val="Tong ket nhap kho"/>
      <sheetName val="Tong ket"/>
      <sheetName val="cac ma can huy"/>
      <sheetName val="Hang hong"/>
      <sheetName val="Tham khao"/>
      <sheetName val="hang khong co packing"/>
      <sheetName val="02"/>
      <sheetName val="04"/>
      <sheetName val="07"/>
      <sheetName val="08"/>
      <sheetName val="09"/>
      <sheetName val="10"/>
      <sheetName val="PHEPNAM"/>
      <sheetName val="KHONGLUONG"/>
      <sheetName val="80000000"/>
      <sheetName val="90000000"/>
      <sheetName val="a0000000"/>
      <sheetName val="b0000000"/>
      <sheetName val="c0000000"/>
      <sheetName val="d0000000"/>
      <sheetName val="e0000000"/>
      <sheetName val="f0000000"/>
      <sheetName val="g0000000"/>
      <sheetName val="h0000000"/>
      <sheetName val="i0000000"/>
      <sheetName val="XXXXXXX0"/>
      <sheetName val="XXXXXXX1"/>
      <sheetName val="XXXXXXX2"/>
      <sheetName val="XXXXXXX3"/>
      <sheetName val="XXXXXXX4"/>
      <sheetName val="XXXXXXX5"/>
      <sheetName val="XXXXXXX6"/>
      <sheetName val="XXXXXXX7"/>
      <sheetName val="XXXXXXX8"/>
      <sheetName val="XXXXXXX9"/>
      <sheetName val="XXXXXXXA"/>
      <sheetName val="XXXXXXXB"/>
      <sheetName val="XXXXXXXC"/>
      <sheetName val="XXXXXXXD"/>
      <sheetName val="XXXXXXXE"/>
      <sheetName val="XXXXXXXF"/>
      <sheetName val="XXXXXXXG"/>
      <sheetName val="XXXXXXXH"/>
      <sheetName val="XXXXXXXI"/>
      <sheetName val="XXXXXXXJ"/>
      <sheetName val="XXXXXXXK"/>
      <sheetName val="XXXXXXXL"/>
      <sheetName val="XXXXXXXM"/>
      <sheetName val="XXXXXXXN"/>
      <sheetName val="XXXXXXXO"/>
      <sheetName val="XXXXXXXP"/>
      <sheetName val="XXXXXXXQ"/>
      <sheetName val="XXXXXXXR"/>
      <sheetName val="XXXXXXXS"/>
      <sheetName val="XXXXXXXT"/>
      <sheetName val="XXXXXXXU"/>
      <sheetName val="XXXXXXXV"/>
      <sheetName val="XXXXXXXW"/>
      <sheetName val="XXXXXXXY"/>
      <sheetName val="XXXXXXXZ"/>
      <sheetName val="XXXXXX0X"/>
      <sheetName val="XXXXXX00"/>
      <sheetName val="XXXXXX01"/>
      <sheetName val="XXXXXX02"/>
      <sheetName val="XXXXXX03"/>
      <sheetName val="XXXXXX04"/>
      <sheetName val="XXXXXX05"/>
      <sheetName val="XXXXXX06"/>
      <sheetName val="XXXXXX07"/>
      <sheetName val="Thang 4"/>
      <sheetName val="Bang can doi "/>
      <sheetName val="Tinh hinh cat lang"/>
      <sheetName val="Tinh hinh SX phu"/>
      <sheetName val="Tinh hinh do xop"/>
      <sheetName val="MTL$-INTER"/>
      <sheetName val="TOTAL"/>
      <sheetName val="Sept.01 (2)"/>
      <sheetName val="Aug."/>
      <sheetName val="ɾT"/>
      <sheetName val="THU T6"/>
      <sheetName val="CHI T6"/>
      <sheetName val="THU T5"/>
      <sheetName val="CHI T5"/>
      <sheetName val="THU T4"/>
      <sheetName val="CHI T4"/>
      <sheetName val="THU T3"/>
      <sheetName val="CHI T3"/>
      <sheetName val="THU T2"/>
      <sheetName val="CHI T2"/>
      <sheetName val="THU T1"/>
      <sheetName val="CHI T1"/>
      <sheetName val="020԰"/>
      <sheetName val="Phu cap trach n"/>
      <sheetName val="[IBASE2.XLS䁝BC6tT17"/>
      <sheetName val="TK13_x0005_"/>
      <sheetName val="Phu cap trach n_x0005__x0000__x0000__x0000_"/>
      <sheetName val="Parem"/>
      <sheetName val="bangluonU"/>
      <sheetName val="bangluon_x0005_"/>
      <sheetName val="Strt Archi"/>
      <sheetName val="SoqѵyTM"/>
      <sheetName val="SoCѡiTM"/>
      <sheetName val="KHT⑓CD2"/>
      <sheetName val="BASE"/>
      <sheetName val="Khac DP"/>
      <sheetName val="Khoi than "/>
      <sheetName val="B3_208_than"/>
      <sheetName val="B3_208_TU"/>
      <sheetName val="B3_208_TW"/>
      <sheetName val="B3_208_DP"/>
      <sheetName val="B3_208_khac"/>
      <sheetName val="Sheet11"/>
      <sheetName val="[IBASE2.XLS?TNHNoi"/>
      <sheetName val="XXXXXX?X"/>
      <sheetName val="KHVô XL"/>
      <sheetName val="det VP"/>
      <sheetName val="det hn"/>
      <sheetName val="19-5"/>
      <sheetName val="X26-2"/>
      <sheetName val="x26"/>
      <sheetName val="chi Hieu"/>
      <sheetName val="c thoa"/>
      <sheetName val="A thanh - DL"/>
      <sheetName val="A Tuyen"/>
      <sheetName val="A Tien -laphu"/>
      <sheetName val="A Thang- laphu"/>
      <sheetName val="DMHN"/>
      <sheetName val="A Dong"/>
      <sheetName val="27-7 NB"/>
      <sheetName val="ATuan-PN"/>
      <sheetName val="X20"/>
      <sheetName val="xn 5"/>
      <sheetName val="PKD X20"/>
      <sheetName val="da giay SG"/>
      <sheetName val="dagiay XK"/>
      <sheetName val="DK Dong xuan"/>
      <sheetName val="chu Ton"/>
      <sheetName val="minh tri"/>
      <sheetName val="viet huy"/>
      <sheetName val="thanh ha"/>
      <sheetName val="O Su"/>
      <sheetName val="A Ha-DL"/>
      <sheetName val="Vinh oanh"/>
      <sheetName val="chi Thuy"/>
      <sheetName val="chu Hong"/>
      <sheetName val="thuy- may"/>
      <sheetName val="CHuong(VT)"/>
      <sheetName val="XNK-hnam"/>
      <sheetName val="7-5HQ"/>
      <sheetName val="vu yen"/>
      <sheetName val="BTHDT_TBA_x000d__x0000__x0000_THXL_DZcaothe"/>
      <sheetName val="T11.06"/>
      <sheetName val="T12.06"/>
      <sheetName val="NKì"/>
      <sheetName val="NK_x0000_"/>
      <sheetName val="lapdap TB "/>
      <sheetName val="PL"/>
      <sheetName val="Output"/>
      <sheetName val="[IBASE2.XLS_Tong hop Matduong"/>
      <sheetName val="Mix-Tarpaulin"/>
      <sheetName val="Tarpaulin"/>
      <sheetName val="Cone"/>
      <sheetName val="Tohop1(a_x0007_"/>
      <sheetName val="149-2"/>
      <sheetName val="Formulas"/>
      <sheetName val="BT@"/>
      <sheetName val="Balance Sheet"/>
      <sheetName val="Journal"/>
      <sheetName val="MI2A-A"/>
      <sheetName val="MI3"/>
      <sheetName val="MI20(1)"/>
      <sheetName val="HT mua USD"/>
      <sheetName val="Tien luong (2)"/>
      <sheetName val="DTX-NGG.XLS"/>
      <sheetName val="chenh lech"/>
      <sheetName val="CL Hµ t©y"/>
      <sheetName val="CL Bæ tóc"/>
      <sheetName val="DT Ph­¬ng mai 1"/>
      <sheetName val="CN-QV FG"/>
      <sheetName val="CN-QV RM"/>
      <sheetName val="PHAV R.M"/>
      <sheetName val="PHAV F.G"/>
      <sheetName val="TOA R.M"/>
      <sheetName val="TOA F.G"/>
      <sheetName val="CVN R.M"/>
      <sheetName val="CVN F.G"/>
      <sheetName val="DENSO R.M"/>
      <sheetName val="DENSO F.G"/>
      <sheetName val="SATO RM"/>
      <sheetName val="SATO F.G"/>
      <sheetName val="XXXXXXÿÿ"/>
      <sheetName val="KHT4ÿÿ-02"/>
      <sheetName val="ÿÿÿÿ "/>
      <sheetName val="_x0000__x0000__x0005__x0000__x0000_"/>
      <sheetName val="CoquyTM"/>
      <sheetName val="_x0016_PPN"/>
      <sheetName val="List"/>
      <sheetName val="BTH"/>
      <sheetName val="luongt 13"/>
      <sheetName val="LUONG 1"/>
      <sheetName val="LUONG 2"/>
      <sheetName val="LUONG 3"/>
      <sheetName val="Luong 4"/>
      <sheetName val="CTP 4"/>
      <sheetName val="Thuno"/>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Km282-Km_x0003_?3"/>
      <sheetName val="CT Thang Mo"/>
      <sheetName val="CT  PL"/>
      <sheetName val="142201_x0005__x0000__x0000_"/>
      <sheetName val="電線リスト"/>
      <sheetName val="bg+th"/>
      <sheetName val="ptvl"/>
      <sheetName val="0-1"/>
      <sheetName val="L]gngT2"/>
      <sheetName val="HD CTrinh1"/>
      <sheetName val="HD benA"/>
      <sheetName val="KHTC"/>
      <sheetName val="BCTC"/>
      <sheetName val="Soqui"/>
      <sheetName val="Tienvay"/>
      <sheetName val="CTthanhtoan"/>
      <sheetName val="CTietHD"/>
      <sheetName val="Theodoi HD"/>
      <sheetName val="Theodoi HD (2)"/>
      <sheetName val="VLieu"/>
      <sheetName val="May"/>
      <sheetName val="NCong"/>
      <sheetName val=" GT CPhi tung dot"/>
      <sheetName val="Table1"/>
      <sheetName val="BTHDT_TBA_x000a__x0000__x0000_THXL_DZcaothe"/>
      <sheetName val="phuong aL 1"/>
      <sheetName val="socai200_x0013_-6tc"/>
      <sheetName val="200000000헾】_x0005_"/>
      <sheetName val="200000000_x0000__x0000__x0005_"/>
      <sheetName val="200000000"/>
      <sheetName val="Dieuchinh"/>
      <sheetName val="Thang_x0005_"/>
      <sheetName val="Other(data)"/>
      <sheetName val="ChiTie_x001c_"/>
      <sheetName val="assy1"/>
      <sheetName val="Sales"/>
      <sheetName val="負荷15XX"/>
      <sheetName val="Detail"/>
      <sheetName val="?_x0000__x0000_0_x0000__x0000__x0000__x0000__x0000__x0000__x0000__x0000__x0000__x0000__x0000__x0000__x0000__x0000__x0000__x001d_[IBASE2.XLS"/>
      <sheetName val="BTHDT_TBA_x000d_??THXL_DZcaothe"/>
      <sheetName val="Kluong_phu"/>
      <sheetName val="Lan_can"/>
      <sheetName val="Ho_lan"/>
      <sheetName val="Coc_tieu"/>
      <sheetName val="Bien_bao"/>
      <sheetName val="Op_mai_274"/>
      <sheetName val="Op_mai_275"/>
      <sheetName val="Op_mai_276"/>
      <sheetName val="Op_mai_277"/>
      <sheetName val="Op_mai_278"/>
      <sheetName val="Op_mai_279"/>
      <sheetName val="Op_mai_280"/>
      <sheetName val="Op_mai_281"/>
      <sheetName val="Op_mai_282"/>
      <sheetName val="Op_mai_283"/>
      <sheetName val="Op_mai_284"/>
      <sheetName val="Op_mai"/>
      <sheetName val="CVden_ngoai_TCT_(1)"/>
      <sheetName val="CV_den_ngoai_TCT_(2)"/>
      <sheetName val="CV_den_ngoai_TCT_(3)"/>
      <sheetName val="QDcua_TGD"/>
      <sheetName val="QD_cua_HDQT"/>
      <sheetName val="QD_cua_HDQT_(2)"/>
      <sheetName val="CV_di_ngoai_tong"/>
      <sheetName val="CV_di_ngoai_tong_(2)"/>
      <sheetName val="To_trinh"/>
      <sheetName val="Giao_nhiem_vu"/>
      <sheetName val="QDcua_TGD_(2)"/>
      <sheetName val="Thong_tu"/>
      <sheetName val="CV_di_trong__tong"/>
      <sheetName val="nghi_dinh-CP"/>
      <sheetName val="CV_den_trong_tong"/>
      <sheetName val="KHVt_"/>
      <sheetName val="KHVt_XL"/>
      <sheetName val="KHVt_XLT4"/>
      <sheetName val="lapdat_TB_"/>
      <sheetName val="TNghiªm_TB_"/>
      <sheetName val="VËt_liÖu"/>
      <sheetName val="Lap_®at_®iÖn"/>
      <sheetName val="TNghiÖm_VL"/>
      <sheetName val="th_"/>
      <sheetName val="tien_luong"/>
      <sheetName val="Thep_be"/>
      <sheetName val="Thep_than"/>
      <sheetName val="Thep_xa_mu"/>
      <sheetName val="142201-T1_"/>
      <sheetName val="142201-T2-th_"/>
      <sheetName val="142201-T3-th_"/>
      <sheetName val="142201-T4-th__"/>
      <sheetName val="_t5"/>
      <sheetName val="t_4"/>
      <sheetName val="_t3_"/>
      <sheetName val="_TH331"/>
      <sheetName val="_Minh_ha"/>
      <sheetName val="_Ha_Tay"/>
      <sheetName val="_Vinhphuc"/>
      <sheetName val="_Nbinh"/>
      <sheetName val="_QVinh"/>
      <sheetName val="_TW1"/>
      <sheetName val="DOANH_SO"/>
      <sheetName val="BD-SINH_VIEN"/>
      <sheetName val="VtuHaTheSauTBABenThuy1_(2)"/>
      <sheetName val="Km274_-_Km275"/>
      <sheetName val="Km275_-_Km276"/>
      <sheetName val="Km276_-_Km277"/>
      <sheetName val="Km277_-_Km278_"/>
      <sheetName val="Km278_-_Km279"/>
      <sheetName val="Km279_-_Km280"/>
      <sheetName val="Km280_-_Km281"/>
      <sheetName val="Km281_-_Km282"/>
      <sheetName val="Km282_-_Km283"/>
      <sheetName val="Km283_-_Km284"/>
      <sheetName val="Km284_-_Km285"/>
      <sheetName val="Tong_hop_Matduong"/>
      <sheetName val="Cong_D75"/>
      <sheetName val="Cong_D100"/>
      <sheetName val="Cong_D150"/>
      <sheetName val="Cong_2D150"/>
      <sheetName val="Cong_ban_0,7x0,7"/>
      <sheetName val="Cong_ban_0,8x0,8"/>
      <sheetName val="Cong_ban_1x1"/>
      <sheetName val="Cong_ban_1x1,2"/>
      <sheetName val="Cong_ban_1,5x1,5"/>
      <sheetName val="Cong_ban_2x1,5"/>
      <sheetName val="Cong_ban_2x2"/>
      <sheetName val="Tong_hop"/>
      <sheetName val="Tong_hop_(2)"/>
      <sheetName val="Cong_cu"/>
      <sheetName val="Cot_thep"/>
      <sheetName val="Cong_tron_D75"/>
      <sheetName val="Cong_tron_D100"/>
      <sheetName val="Cong_tron_D150"/>
      <sheetName val="Cong_tron_2D150"/>
      <sheetName val="Cong_ban_1,0x1,0"/>
      <sheetName val="Cong_ban_1,0x1,2"/>
      <sheetName val="Cong_hop_1,5x1,5"/>
      <sheetName val="Cong_hop_2,0x1,5"/>
      <sheetName val="Cong_hop_2,0x2,0"/>
      <sheetName val="Song_trai"/>
      <sheetName val="Dinh+ha_nha"/>
      <sheetName val="NG_k"/>
      <sheetName val="thkl_(2)"/>
      <sheetName val="long_tec"/>
      <sheetName val="BC_TH_CK_(2)"/>
      <sheetName val="BC_TH_CK"/>
      <sheetName val="BC6tT19_food"/>
      <sheetName val="BC6tT18_-_Food"/>
      <sheetName val="BCCK_4"/>
      <sheetName val="BCFood-_T16"/>
      <sheetName val="BCFood-_T15"/>
      <sheetName val="BCFood-_T14"/>
      <sheetName val="BCFood-_T13"/>
      <sheetName val="TH_CK2"/>
      <sheetName val="BC6tT52_(3)"/>
      <sheetName val="BC6tT52_(2)"/>
      <sheetName val="TCK_12"/>
      <sheetName val="Tong_CK"/>
      <sheetName val="Trich_Ngang"/>
      <sheetName val="Danh_sach_Rieng"/>
      <sheetName val="Dia_Diem_Thuc_Tap"/>
      <sheetName val="De_Tai_Thuc_Tap"/>
      <sheetName val="K249_K98"/>
      <sheetName val="K249_K98_(2)"/>
      <sheetName val="K251_K98"/>
      <sheetName val="K251_SBase"/>
      <sheetName val="K251_AC"/>
      <sheetName val="K252_K98"/>
      <sheetName val="K252_SBase"/>
      <sheetName val="K252_AC"/>
      <sheetName val="K253_K98"/>
      <sheetName val="K253_Subbase"/>
      <sheetName val="K253_Base_"/>
      <sheetName val="K253_SBase"/>
      <sheetName val="K253_AC"/>
      <sheetName val="K255_SBase"/>
      <sheetName val="K259_K98"/>
      <sheetName val="K259_Subbase"/>
      <sheetName val="K259_Base_"/>
      <sheetName val="K259_AC"/>
      <sheetName val="K260_K98"/>
      <sheetName val="K260_Subbase"/>
      <sheetName val="K260_Base"/>
      <sheetName val="K260_AC"/>
      <sheetName val="K261_K98"/>
      <sheetName val="K261_Base"/>
      <sheetName val="K261_AC"/>
      <sheetName val="TK_112"/>
      <sheetName val="TK_131"/>
      <sheetName val="TK_141"/>
      <sheetName val="TK_153"/>
      <sheetName val="TK_211"/>
      <sheetName val="TK_242"/>
      <sheetName val="TK_334"/>
      <sheetName val="TK_511"/>
      <sheetName val="TK_515"/>
      <sheetName val="TK_911"/>
      <sheetName val="T_so_thay_doi"/>
      <sheetName val="b_THchitietDZCT"/>
      <sheetName val="b_THchitietTBA"/>
      <sheetName val="Khao_sat"/>
      <sheetName val="TT_khao_sat"/>
      <sheetName val="CDSL_(2)"/>
      <sheetName val="SCT_Cong_trinh"/>
      <sheetName val="06-2003_(2)"/>
      <sheetName val="CDPS_6tc"/>
      <sheetName val="SCT_Nha_thau"/>
      <sheetName val="socai2003_(6tc)dp"/>
      <sheetName val="socai2003_(6tc)"/>
      <sheetName val="CDPS_6tc_(2)"/>
      <sheetName val="TH_du_toan_"/>
      <sheetName val="Du_toan_"/>
      <sheetName val="C_Tinh"/>
      <sheetName val="T_K_H_T_T5"/>
      <sheetName val="T_K_T7"/>
      <sheetName val="TK_T6"/>
      <sheetName val="T_K_T5"/>
      <sheetName val="Bang_thong_ke_hang_ton"/>
      <sheetName val="thong_ke_"/>
      <sheetName val="T_KT04"/>
      <sheetName val="GIA_NUOC"/>
      <sheetName val="GIA_DIEN_THOAI"/>
      <sheetName val="GIA_DIEN"/>
      <sheetName val="chiet_tinh_XD"/>
      <sheetName val="Triet_T"/>
      <sheetName val="Phan_tich_gia"/>
      <sheetName val="pHAN_CONG"/>
      <sheetName val="GIA_XD"/>
      <sheetName val="Coc_6"/>
      <sheetName val="Deo_nai"/>
      <sheetName val="CKD_than"/>
      <sheetName val="CTT_Thong_nhat"/>
      <sheetName val="CTT_Nui_beo"/>
      <sheetName val="CTT_cao_son"/>
      <sheetName val="CTT_Khe_cham"/>
      <sheetName val="XNxlva_sxthanKCII"/>
      <sheetName val="Cam_Y_ut_KC"/>
      <sheetName val="CTxay_lap_mo_CP"/>
      <sheetName val="CTdo_luong_GDSP"/>
      <sheetName val="Dong_bac"/>
      <sheetName val="Cac_cang_UT_mua_than_Dong_bac"/>
      <sheetName val="cua_hang_vtu"/>
      <sheetName val="Khach_hang_le_"/>
      <sheetName val="nhat_ky_5"/>
      <sheetName val="cac_cong_ty_van_tai"/>
      <sheetName val="Don_gia_CPM"/>
      <sheetName val="Tong_Thieu_HD_cac_CT-2001"/>
      <sheetName val="VL_thieu_HD_-_2001"/>
      <sheetName val="Tong_thieu_HD_cac_CT_-_2002"/>
      <sheetName val="Lan_trai"/>
      <sheetName val="Van_chuyen"/>
      <sheetName val="HDong_VC"/>
      <sheetName val="ThieuHD_nam_2001"/>
      <sheetName val="Bang_TH"/>
      <sheetName val="Tong_Chinh"/>
      <sheetName val="phan_tich_DG"/>
      <sheetName val="gia_vat_lieu"/>
      <sheetName val="gia_xe_may"/>
      <sheetName val="gia_nhan_cong"/>
      <sheetName val="KQKD02-2_(2)"/>
      <sheetName val="KQKD-2_(2)"/>
      <sheetName val="KQKD_thu2004"/>
      <sheetName val="T03_-_03"/>
      <sheetName val="THL_T03"/>
      <sheetName val="TTBC_T03"/>
      <sheetName val="Luong_noi_Bo_-_T3"/>
      <sheetName val="Tong_hop_-_T3"/>
      <sheetName val="Thuong_Quy_3"/>
      <sheetName val="Phu_cap_trach_nhiem"/>
      <sheetName val="Tay_ninh"/>
      <sheetName val="A_Duc"/>
      <sheetName val="giai_thich"/>
      <sheetName val="DT_-_Ro"/>
      <sheetName val="TH_-_Ro_"/>
      <sheetName val="GDT_-_Ro"/>
      <sheetName val="DT_-_TB"/>
      <sheetName val="TH_-_TB"/>
      <sheetName val="GDT_-_TB"/>
      <sheetName val="DT_-_NT"/>
      <sheetName val="TH_-_NT"/>
      <sheetName val="GDT_-_NT"/>
      <sheetName val="F_ThanhTri"/>
      <sheetName val="F_Gialam"/>
      <sheetName val="TH_dam"/>
      <sheetName val="SX_dam"/>
      <sheetName val="LD_dam"/>
      <sheetName val="Bang_gia_VL"/>
      <sheetName val="Gia_NC"/>
      <sheetName val="Gia_may"/>
      <sheetName val="HHVt_"/>
      <sheetName val="Dancau-Q_Ninh"/>
      <sheetName val="BaTrieu-L_son"/>
      <sheetName val="Co~g_hop_1,5x1,5"/>
      <sheetName val="So_sanh"/>
      <sheetName val="[IBASE2_XLSѝTNHNoi"/>
      <sheetName val="CV_di_trong__dong"/>
      <sheetName val="Co_quan_TCT"/>
      <sheetName val="BOT_(PA_chon)"/>
      <sheetName val="Yaly_&amp;_Ri_Ninh"/>
      <sheetName val="Thuy_dien_Na_Loi"/>
      <sheetName val="bang_so_sanh_tong_hop"/>
      <sheetName val="bang_so_sanh_tong_hop_(ty_le)"/>
      <sheetName val="thu_nhap_binh_quan_(2)"/>
      <sheetName val="dang_huong"/>
      <sheetName val="phuong_an_1"/>
      <sheetName val="phuong_an_1_(2)"/>
      <sheetName val="phuong_an2"/>
      <sheetName val="tong_hop_BQ"/>
      <sheetName val="tong_hop_BQ-1"/>
      <sheetName val="phuong_an_chon"/>
      <sheetName val="Xaylap_"/>
      <sheetName val="Nhan_cong"/>
      <sheetName val="ESTI_1"/>
      <sheetName val="BTHDT_TBA_x000a_THXL_DZcaothe"/>
      <sheetName val="Km282-Km_x0003__x0000__x0005_"/>
      <sheetName val="Thangþ"/>
      <sheetName val="Thang_x001c_"/>
      <sheetName val="schedule"/>
      <sheetName val="Thang("/>
      <sheetName val="CHITIET VL-NC"/>
      <sheetName val="DON GIA"/>
      <sheetName val="TTDN"/>
      <sheetName val="TNHCHINH"/>
      <sheetName val="GVT"/>
      <sheetName val="VL1(Phu Luong)"/>
      <sheetName val="TONG HOP VL-NC TT"/>
      <sheetName val="CHITIET VL-NC-TT -1p"/>
      <sheetName val="TDTKP1"/>
      <sheetName val="KPVC-BD "/>
      <sheetName val="dongia (2)"/>
      <sheetName val="Cong tron D7'"/>
      <sheetName val="Cong tron D100_x000e__x0000__x0000_Cong tron D150"/>
      <sheetName val="tien _x0000_uong"/>
      <sheetName val="Six"/>
      <sheetName val="dtxl"/>
      <sheetName val="OPERATING HEAD"/>
      <sheetName val="Tong_ke"/>
      <sheetName val="VtuHaTheSauTBABenThuy1 Ш2)"/>
      <sheetName val="K252 K9и"/>
      <sheetName val="Tonf hop"/>
      <sheetName val="_x0000_"/>
      <sheetName val="Bieu 2a"/>
      <sheetName val="_x0003_"/>
      <sheetName val="k"/>
      <sheetName val="PXKT1"/>
      <sheetName val="PXKT2"/>
      <sheetName val="PXKT3"/>
      <sheetName val="PXKT4"/>
      <sheetName val="PXKT5"/>
      <sheetName val="May khau"/>
      <sheetName val="PXKT6Via 11"/>
      <sheetName val="PXKT7"/>
      <sheetName val="PXKTLo Thien V 14A"/>
      <sheetName val="V14 phu"/>
      <sheetName val="V15"/>
      <sheetName val="V7"/>
      <sheetName val="V9"/>
      <sheetName val="Via 16 Lthien"/>
      <sheetName val="V6a"/>
      <sheetName val="PXKT8"/>
      <sheetName val="DREAM-Thang9"/>
      <sheetName val="OAR-FS"/>
      <sheetName val="TB Grouping"/>
      <sheetName val="nphuocb 4"/>
      <sheetName val="A3210-MO"/>
      <sheetName val="NKC-2009"/>
      <sheetName val="BC-BANHALG"/>
      <sheetName val="VtuHaTheSauTBANg⤤yenDu6"/>
      <sheetName val="〴7"/>
      <sheetName val="VTuHaVheSautramBT2"/>
      <sheetName val="QDcua TGD (0)"/>
      <sheetName val="TT04"/>
      <sheetName val="封皮"/>
      <sheetName val="櫘"/>
      <sheetName val="Coog ban 0,7x0,7"/>
      <sheetName val="PL_1_2"/>
      <sheetName val="No"/>
      <sheetName val="QԘ"/>
      <sheetName val="PHAT-SINH"/>
      <sheetName val="Km277 %_x0000_Km278 "/>
      <sheetName val="Package1"/>
      <sheetName val="Temp"/>
      <sheetName val="pHAN CON_x0005_"/>
      <sheetName val="bcth 05-0"/>
      <sheetName val="VL"/>
      <sheetName val="ND"/>
      <sheetName val="BT_x0016_"/>
      <sheetName val="NK_x0016_"/>
      <sheetName val="NK"/>
      <sheetName val="BT"/>
      <sheetName val="BTÜ"/>
      <sheetName val="ct luong "/>
      <sheetName val="Nhap 6T"/>
      <sheetName val="KPI"/>
      <sheetName val="Ranking data"/>
      <sheetName val="Tþ"/>
      <sheetName val="CDSM (2)"/>
      <sheetName val="K25԰_x0000__x0000__x0000_"/>
      <sheetName val="실행비교"/>
      <sheetName val="steam table"/>
      <sheetName val="F GialԀ_x0000_"/>
      <sheetName val="MOB-MAN1"/>
      <sheetName val="C¸"/>
      <sheetName val="계실"/>
      <sheetName val="견적 집계"/>
      <sheetName val="ex-shell"/>
      <sheetName val="Piping Design Data"/>
      <sheetName val="DJ1"/>
      <sheetName val="Calendar"/>
      <sheetName val="Parametri"/>
      <sheetName val="10000ူ000000"/>
      <sheetName val="Part data"/>
      <sheetName val="Vender Data"/>
      <sheetName val="oper0402MAT&gt;=0"/>
      <sheetName val="Settings"/>
      <sheetName val="Translation"/>
      <sheetName val="Official"/>
      <sheetName val="OM"/>
      <sheetName val="Income Statement"/>
      <sheetName val="Anca 4"/>
      <sheetName val="THUONG TET"/>
      <sheetName val="thuong"/>
      <sheetName val="QDcua TGD (2)_x0000__x0000__x0000__x0000__x0000__x0000__x0000__x0000__x0000__x0000__x0000__x0000_䚼˰_x0000__x0004__x0000__x0000_"/>
      <sheetName val="#REF"/>
      <sheetName val="K25_x0005__x0000__x0000__x0000_"/>
      <sheetName val="Packing type 2"/>
      <sheetName val="TABLE"/>
      <sheetName val="GIA"/>
      <sheetName val="Mercer Sub Family"/>
      <sheetName val="Instructions"/>
      <sheetName val="Price list"/>
      <sheetName val="NV"/>
      <sheetName val="Klukng phu"/>
      <sheetName val="THA"/>
      <sheetName val="XXXXXX_x005f_x005f_x005f_xda24_X"/>
      <sheetName val="0("/>
      <sheetName val="0v"/>
      <sheetName val="0"/>
      <sheetName val="Original+CC"/>
      <sheetName val="head_code"/>
      <sheetName val="SUMMARY"/>
      <sheetName val="OIL"/>
      <sheetName val="資料_700部品点数設定"/>
      <sheetName val="Config"/>
      <sheetName val="(9.30) IP"/>
      <sheetName val="Original_CC"/>
      <sheetName val="CVden_ngoai_TCT_(1)1"/>
      <sheetName val="CV_den_ngoai_TCT_(2)1"/>
      <sheetName val="CV_den_ngoai_TCT_(3)1"/>
      <sheetName val="QDcua_TGD1"/>
      <sheetName val="QD_cua_HDQT1"/>
      <sheetName val="QD_cua_HDQT_(2)1"/>
      <sheetName val="CV_di_ngoai_tong1"/>
      <sheetName val="CV_di_ngoai_tong_(2)1"/>
      <sheetName val="To_trinh1"/>
      <sheetName val="Giao_nhiem_vu1"/>
      <sheetName val="QDcua_TGD_(2)1"/>
      <sheetName val="Thong_tu1"/>
      <sheetName val="CV_di_trong__tong1"/>
      <sheetName val="nghi_dinh-CP1"/>
      <sheetName val="CV_den_trong_tong1"/>
      <sheetName val="GIA_NUOC1"/>
      <sheetName val="GIA_DIEN_THOAI1"/>
      <sheetName val="GIA_DIEN1"/>
      <sheetName val="chiet_tinh_XD1"/>
      <sheetName val="Triet_T1"/>
      <sheetName val="Phan_tich_gia1"/>
      <sheetName val="pHAN_CONG1"/>
      <sheetName val="GIA_XD1"/>
      <sheetName val="lapdat_TB_1"/>
      <sheetName val="TNghiªm_TB_1"/>
      <sheetName val="VËt_liÖu1"/>
      <sheetName val="Lap_®at_®iÖn1"/>
      <sheetName val="TNghiÖm_VL1"/>
      <sheetName val="th_1"/>
      <sheetName val="tien_luong1"/>
      <sheetName val="KHVt_1"/>
      <sheetName val="KHVt_XL1"/>
      <sheetName val="KHVt_XLT41"/>
      <sheetName val="Thep_be1"/>
      <sheetName val="Thep_than1"/>
      <sheetName val="Thep_xa_mu1"/>
      <sheetName val="142201-T1_1"/>
      <sheetName val="142201-T2-th_1"/>
      <sheetName val="142201-T3-th_1"/>
      <sheetName val="142201-T4-th__1"/>
      <sheetName val="_t51"/>
      <sheetName val="t_41"/>
      <sheetName val="_t3_1"/>
      <sheetName val="_TH3311"/>
      <sheetName val="_Minh_ha1"/>
      <sheetName val="_Ha_Tay1"/>
      <sheetName val="_Vinhphuc1"/>
      <sheetName val="_Nbinh1"/>
      <sheetName val="_QVinh1"/>
      <sheetName val="_TW11"/>
      <sheetName val="T_so_thay_doi1"/>
      <sheetName val="b_THchitietDZCT1"/>
      <sheetName val="b_THchitietTBA1"/>
      <sheetName val="Khao_sat1"/>
      <sheetName val="TT_khao_sat1"/>
      <sheetName val="Kluong_phu1"/>
      <sheetName val="Lan_can1"/>
      <sheetName val="Ho_lan1"/>
      <sheetName val="Coc_tieu1"/>
      <sheetName val="Bien_bao1"/>
      <sheetName val="Op_mai_2741"/>
      <sheetName val="Op_mai_2751"/>
      <sheetName val="Op_mai_2761"/>
      <sheetName val="Op_mai_2771"/>
      <sheetName val="Op_mai_2781"/>
      <sheetName val="Op_mai_2791"/>
      <sheetName val="Op_mai_2801"/>
      <sheetName val="Op_mai_2811"/>
      <sheetName val="Op_mai_2821"/>
      <sheetName val="Op_mai_2831"/>
      <sheetName val="Op_mai_2841"/>
      <sheetName val="Op_mai1"/>
      <sheetName val="Song_trai1"/>
      <sheetName val="Dinh+ha_nha1"/>
      <sheetName val="NG_k1"/>
      <sheetName val="Km274_-_Km2751"/>
      <sheetName val="Km275_-_Km2761"/>
      <sheetName val="Km276_-_Km2771"/>
      <sheetName val="Km277_-_Km278_1"/>
      <sheetName val="Km278_-_Km2791"/>
      <sheetName val="Km279_-_Km2801"/>
      <sheetName val="Km280_-_Km2811"/>
      <sheetName val="Km281_-_Km2821"/>
      <sheetName val="Km282_-_Km2831"/>
      <sheetName val="Km283_-_Km2841"/>
      <sheetName val="Km284_-_Km2851"/>
      <sheetName val="Tong_hop_Matduong1"/>
      <sheetName val="Cong_D751"/>
      <sheetName val="Cong_D1001"/>
      <sheetName val="Cong_D1501"/>
      <sheetName val="Cong_2D1501"/>
      <sheetName val="Cong_ban_0,7x0,71"/>
      <sheetName val="Cong_ban_0,8x0,81"/>
      <sheetName val="Cong_ban_1x11"/>
      <sheetName val="Cong_ban_1x1,21"/>
      <sheetName val="Cong_ban_1,5x1,51"/>
      <sheetName val="Cong_ban_2x1,51"/>
      <sheetName val="Cong_ban_2x21"/>
      <sheetName val="Tong_hop1"/>
      <sheetName val="Tong_hop_(2)1"/>
      <sheetName val="Cong_cu1"/>
      <sheetName val="Cot_thep1"/>
      <sheetName val="Cong_tron_D751"/>
      <sheetName val="Cong_tron_D1001"/>
      <sheetName val="Cong_tron_D1501"/>
      <sheetName val="Cong_tron_2D1501"/>
      <sheetName val="Cong_ban_1,0x1,01"/>
      <sheetName val="Cong_ban_1,0x1,21"/>
      <sheetName val="Cong_hop_1,5x1,51"/>
      <sheetName val="Cong_hop_2,0x1,51"/>
      <sheetName val="Cong_hop_2,0x2,01"/>
      <sheetName val="thkl_(2)1"/>
      <sheetName val="long_tec1"/>
      <sheetName val="Trich_Ngang1"/>
      <sheetName val="Danh_sach_Rieng1"/>
      <sheetName val="Dia_Diem_Thuc_Tap1"/>
      <sheetName val="De_Tai_Thuc_Tap1"/>
      <sheetName val="CDSL_(2)1"/>
      <sheetName val="TK_1121"/>
      <sheetName val="TK_1311"/>
      <sheetName val="TK_1411"/>
      <sheetName val="TK_1531"/>
      <sheetName val="TK_2111"/>
      <sheetName val="TK_2421"/>
      <sheetName val="TK_3341"/>
      <sheetName val="TK_5111"/>
      <sheetName val="TK_5151"/>
      <sheetName val="TK_9111"/>
      <sheetName val="KQKD02-2_(2)1"/>
      <sheetName val="KQKD-2_(2)1"/>
      <sheetName val="KQKD_thu20041"/>
      <sheetName val="VtuHaTheSauTBABenThuy1_(2)1"/>
      <sheetName val="T_K_H_T_T51"/>
      <sheetName val="T_K_T71"/>
      <sheetName val="TK_T61"/>
      <sheetName val="T_K_T51"/>
      <sheetName val="Bang_thong_ke_hang_ton1"/>
      <sheetName val="thong_ke_1"/>
      <sheetName val="T_KT041"/>
      <sheetName val="Coc_61"/>
      <sheetName val="Deo_nai1"/>
      <sheetName val="CKD_than1"/>
      <sheetName val="CTT_Thong_nhat1"/>
      <sheetName val="CTT_Nui_beo1"/>
      <sheetName val="CTT_cao_son1"/>
      <sheetName val="CTT_Khe_cham1"/>
      <sheetName val="XNxlva_sxthanKCII1"/>
      <sheetName val="Cam_Y_ut_KC1"/>
      <sheetName val="CTxay_lap_mo_CP1"/>
      <sheetName val="CTdo_luong_GDSP1"/>
      <sheetName val="Dong_bac1"/>
      <sheetName val="Cac_cang_UT_mua_than_Dong_bac1"/>
      <sheetName val="cua_hang_vtu1"/>
      <sheetName val="Khach_hang_le_1"/>
      <sheetName val="nhat_ky_51"/>
      <sheetName val="cac_cong_ty_van_tai1"/>
      <sheetName val="K249_K981"/>
      <sheetName val="K249_K98_(2)1"/>
      <sheetName val="K251_K981"/>
      <sheetName val="K251_SBase1"/>
      <sheetName val="K251_AC1"/>
      <sheetName val="K252_K981"/>
      <sheetName val="K252_SBase1"/>
      <sheetName val="K252_AC1"/>
      <sheetName val="K253_K981"/>
      <sheetName val="K253_Subbase1"/>
      <sheetName val="K253_Base_1"/>
      <sheetName val="K253_SBase1"/>
      <sheetName val="K253_AC1"/>
      <sheetName val="K255_SBase1"/>
      <sheetName val="K259_K981"/>
      <sheetName val="K259_Subbase1"/>
      <sheetName val="K259_Base_1"/>
      <sheetName val="K259_AC1"/>
      <sheetName val="K260_K981"/>
      <sheetName val="K260_Subbase1"/>
      <sheetName val="K260_Base1"/>
      <sheetName val="K260_AC1"/>
      <sheetName val="K261_K981"/>
      <sheetName val="K261_Base1"/>
      <sheetName val="K261_AC1"/>
      <sheetName val="F_ThanhTri1"/>
      <sheetName val="F_Gialam1"/>
      <sheetName val="TH_dam1"/>
      <sheetName val="SX_dam1"/>
      <sheetName val="LD_dam1"/>
      <sheetName val="Bang_gia_VL1"/>
      <sheetName val="Gia_NC1"/>
      <sheetName val="Gia_may1"/>
      <sheetName val="phan_tich_DG1"/>
      <sheetName val="gia_vat_lieu1"/>
      <sheetName val="gia_xe_may1"/>
      <sheetName val="gia_nhan_cong1"/>
      <sheetName val="SCT_Cong_trinh1"/>
      <sheetName val="06-2003_(2)1"/>
      <sheetName val="CDPS_6tc1"/>
      <sheetName val="SCT_Nha_thau1"/>
      <sheetName val="socai2003_(6tc)dp1"/>
      <sheetName val="socai2003_(6tc)1"/>
      <sheetName val="CDPS_6tc_(2)1"/>
      <sheetName val="Dancau-Q_Ninh1"/>
      <sheetName val="BaTrieu-L_son1"/>
      <sheetName val="Don_gia_CPM1"/>
      <sheetName val="Tong_Thieu_HD_cac_CT-20011"/>
      <sheetName val="VL_thieu_HD_-_20011"/>
      <sheetName val="Tong_thieu_HD_cac_CT_-_20021"/>
      <sheetName val="Lan_trai1"/>
      <sheetName val="Van_chuyen1"/>
      <sheetName val="HDong_VC1"/>
      <sheetName val="ThieuHD_nam_20011"/>
      <sheetName val="Bang_TH1"/>
      <sheetName val="Tong_Chinh1"/>
      <sheetName val="Xaylap_1"/>
      <sheetName val="Nhan_cong1"/>
      <sheetName val="giai_thich1"/>
      <sheetName val="DT_-_Ro1"/>
      <sheetName val="TH_-_Ro_1"/>
      <sheetName val="GDT_-_Ro1"/>
      <sheetName val="DT_-_TB1"/>
      <sheetName val="TH_-_TB1"/>
      <sheetName val="GDT_-_TB1"/>
      <sheetName val="DT_-_NT1"/>
      <sheetName val="TH_-_NT1"/>
      <sheetName val="GDT_-_NT1"/>
      <sheetName val="CV_di_trong__dong1"/>
      <sheetName val="Nhap_lieu1"/>
      <sheetName val="Tien_dien"/>
      <sheetName val="Thue_GTGT"/>
      <sheetName val="BC_TH_CK_(2)1"/>
      <sheetName val="BC_TH_CK1"/>
      <sheetName val="BC6tT19_food1"/>
      <sheetName val="BC6tT18_-_Food1"/>
      <sheetName val="BCCK_41"/>
      <sheetName val="BCFood-_T161"/>
      <sheetName val="BCFood-_T151"/>
      <sheetName val="BCFood-_T141"/>
      <sheetName val="BCFood-_T131"/>
      <sheetName val="TH_CK21"/>
      <sheetName val="BC6tT52_(3)1"/>
      <sheetName val="BC6tT52_(2)1"/>
      <sheetName val="TCK_121"/>
      <sheetName val="Tong_CK1"/>
      <sheetName val="DOANH_SO1"/>
      <sheetName val="BD-SINH_VIEN1"/>
      <sheetName val="T03_-_031"/>
      <sheetName val="THL_T031"/>
      <sheetName val="TTBC_T031"/>
      <sheetName val="Luong_noi_Bo_-_T31"/>
      <sheetName val="Tong_hop_-_T31"/>
      <sheetName val="Thuong_Quy_31"/>
      <sheetName val="Phu_cap_trach_nhiem1"/>
      <sheetName val="Tay_ninh1"/>
      <sheetName val="A_Duc1"/>
      <sheetName val="[IBASE2_XLSѝTNHNoi1"/>
      <sheetName val="So_sanh1"/>
      <sheetName val="HHVt_1"/>
      <sheetName val="TH_du_toan_1"/>
      <sheetName val="Du_toan_1"/>
      <sheetName val="C_Tinh1"/>
      <sheetName val="Co~g_hop_1,5x1,51"/>
      <sheetName val="Co_quan_TCT1"/>
      <sheetName val="BOT_(PA_chon)1"/>
      <sheetName val="Yaly_&amp;_Ri_Ninh1"/>
      <sheetName val="Thuy_dien_Na_Loi1"/>
      <sheetName val="bang_so_sanh_tong_hop1"/>
      <sheetName val="bang_so_sanh_tong_hop_(ty_le)1"/>
      <sheetName val="thu_nhap_binh_quan_(2)1"/>
      <sheetName val="dang_huong1"/>
      <sheetName val="phuong_an_11"/>
      <sheetName val="phuong_an_1_(2)1"/>
      <sheetName val="phuong_an21"/>
      <sheetName val="tong_hop_BQ1"/>
      <sheetName val="tong_hop_BQ-11"/>
      <sheetName val="Heso_3-2004_(3)"/>
      <sheetName val="Luong_(2)"/>
      <sheetName val="heso_T3"/>
      <sheetName val="heso_T4"/>
      <sheetName val="heso_T5"/>
      <sheetName val="Heso_T6"/>
      <sheetName val="Heso_T7"/>
      <sheetName val="Heso_T8"/>
      <sheetName val="Heso_T9"/>
      <sheetName val="Heso_2-2004"/>
      <sheetName val="Heso_3-2004"/>
      <sheetName val="Heso_3-2004_(2)"/>
      <sheetName val="bcth_05-04"/>
      <sheetName val="baocao_05-04"/>
      <sheetName val="ql_(2)"/>
      <sheetName val="phuong_an_chon1"/>
      <sheetName val="bang_so_sanh_tong_hop_(_PA_chon"/>
      <sheetName val="dang_ap_dung"/>
      <sheetName val="bang_tong_hop_(dang_huong)"/>
      <sheetName val="_KQTH_quy_hoach_135"/>
      <sheetName val="Bao_cao_KQTH_quy_hoach_135"/>
      <sheetName val="CT_03"/>
      <sheetName val="TH_03"/>
      <sheetName val="Km282-Km3"/>
      <sheetName val="tô_rôiDY"/>
      <sheetName val="nhan_su"/>
      <sheetName val="luong_cty"/>
      <sheetName val="Thang_4"/>
      <sheetName val="Luu_goc"/>
      <sheetName val="km22+93_86-km22+121_86"/>
      <sheetName val="km22+177_14-km22+205_64"/>
      <sheetName val="Bang_20-25"/>
      <sheetName val="km22+267_96-km22+283_96"/>
      <sheetName val="km22+304_31-km22+344_31"/>
      <sheetName val="km22+460_92-km22+614_57"/>
      <sheetName val="km22+671_78-km22+713_32"/>
      <sheetName val="_tuanM"/>
      <sheetName val="Dinh_ha_nha"/>
      <sheetName val="[IBASE2_XLS}BHXH"/>
      <sheetName val="[IBASE2_XLS䁝BC6tT17"/>
      <sheetName val="TK13"/>
      <sheetName val="THT_nam_04"/>
      <sheetName val="HD_CTrinh1"/>
      <sheetName val="HD_benA"/>
      <sheetName val="Theodoi_HD"/>
      <sheetName val="Theodoi_HD_(2)"/>
      <sheetName val="_GT_CPhi_tung_dot"/>
      <sheetName val="[IBASE2_XLS_Tong_hop_Matduong"/>
      <sheetName val="THU_T12"/>
      <sheetName val="CHI_T12"/>
      <sheetName val="THU_T11"/>
      <sheetName val="CHI_T11"/>
      <sheetName val="THU_T10"/>
      <sheetName val="CHI_T10"/>
      <sheetName val="THU_T9"/>
      <sheetName val="CHI_T9"/>
      <sheetName val="THU_T8"/>
      <sheetName val="CHI_T8"/>
      <sheetName val="chi_phi_cap_tien"/>
      <sheetName val="BC§_2001"/>
      <sheetName val="BBC§_2002"/>
      <sheetName val="TSC§_2001"/>
      <sheetName val="TSc®_2002"/>
      <sheetName val="BaTrieu-L_con"/>
      <sheetName val="EDT_-_Ro"/>
      <sheetName val="KHVô_XL"/>
      <sheetName val="TD_khao_sat"/>
      <sheetName val="chuong_phu"/>
      <sheetName val="THANG7_"/>
      <sheetName val="THANG_11"/>
      <sheetName val="THANG_12"/>
      <sheetName val="phuong_aL_1"/>
      <sheetName val="Khac_DP"/>
      <sheetName val="Khoi_than_"/>
      <sheetName val="TK__TK"/>
      <sheetName val="socai200-6tc"/>
      <sheetName val="Km282-Km?3"/>
      <sheetName val="Bang_can_doi_"/>
      <sheetName val="De_Tai_Vhuc_Tap"/>
      <sheetName val="02_1"/>
      <sheetName val="2_1"/>
      <sheetName val="2_3"/>
      <sheetName val="02_3"/>
      <sheetName val="B_01"/>
      <sheetName val="B_03"/>
      <sheetName val="D_13"/>
      <sheetName val="ChiTie"/>
      <sheetName val="[IBASE2_XLS?TNHNoi"/>
      <sheetName val="Tinh_hinh_cat_lang"/>
      <sheetName val="Tinh_hinh_SX_phu"/>
      <sheetName val="Tinh_hinh_do_xop"/>
      <sheetName val="?0[IBASE2_XLS"/>
      <sheetName val="BTHDT_TBA_x000a_??THXL_DZcaothe"/>
      <sheetName val="Km282-Km"/>
      <sheetName val="TK1#3"/>
      <sheetName val="2.74"/>
      <sheetName val="NuocGN"/>
      <sheetName val="NNgung"/>
      <sheetName val="Bia-thau"/>
      <sheetName val="karylengkap"/>
      <sheetName val="Km282-Km_x0003_"/>
      <sheetName val="74上"/>
      <sheetName val="Ｐ１"/>
      <sheetName val="Up to 2002"/>
      <sheetName val="Thang "/>
      <sheetName val="Master"/>
      <sheetName val="T_K_H_T_T52"/>
      <sheetName val="T_K_T72"/>
      <sheetName val="TK_T62"/>
      <sheetName val="T_K_T52"/>
      <sheetName val="Bang_thong_ke_hang_ton2"/>
      <sheetName val="thong_ke_2"/>
      <sheetName val="T_KT042"/>
      <sheetName val="lapdat_TB_2"/>
      <sheetName val="TNghiªm_TB_2"/>
      <sheetName val="VËt_liÖu2"/>
      <sheetName val="Lap_®at_®iÖn2"/>
      <sheetName val="TNghiÖm_VL2"/>
      <sheetName val="th_2"/>
      <sheetName val="tien_luong2"/>
      <sheetName val="CVden_ngoai_TCT_(1)2"/>
      <sheetName val="CV_den_ngoai_TCT_(2)2"/>
      <sheetName val="CV_den_ngoai_TCT_(3)2"/>
      <sheetName val="QDcua_TGD2"/>
      <sheetName val="QD_cua_HDQT2"/>
      <sheetName val="QD_cua_HDQT_(2)2"/>
      <sheetName val="CV_di_ngoai_tong2"/>
      <sheetName val="CV_di_ngoai_tong_(2)2"/>
      <sheetName val="To_trinh2"/>
      <sheetName val="Giao_nhiem_vu2"/>
      <sheetName val="QDcua_TGD_(2)2"/>
      <sheetName val="Thong_tu2"/>
      <sheetName val="CV_di_trong__tong2"/>
      <sheetName val="nghi_dinh-CP2"/>
      <sheetName val="CV_den_trong_tong2"/>
      <sheetName val="KHVt_2"/>
      <sheetName val="KHVt_XL2"/>
      <sheetName val="KHVt_XLT42"/>
      <sheetName val="Thep_be2"/>
      <sheetName val="Thep_than2"/>
      <sheetName val="Thep_xa_mu2"/>
      <sheetName val="142201-T1_2"/>
      <sheetName val="142201-T2-th_2"/>
      <sheetName val="142201-T3-th_2"/>
      <sheetName val="142201-T4-th__2"/>
      <sheetName val="_t52"/>
      <sheetName val="t_42"/>
      <sheetName val="_t3_2"/>
      <sheetName val="_TH3312"/>
      <sheetName val="_Minh_ha2"/>
      <sheetName val="_Ha_Tay2"/>
      <sheetName val="_Vinhphuc2"/>
      <sheetName val="_Nbinh2"/>
      <sheetName val="_QVinh2"/>
      <sheetName val="_TW12"/>
      <sheetName val="VtuHaTheSauTBABenThuy1_(2)2"/>
      <sheetName val="CDSL_(2)2"/>
      <sheetName val="T_so_thay_doi2"/>
      <sheetName val="b_THchitietDZCT2"/>
      <sheetName val="b_THchitietTBA2"/>
      <sheetName val="Khao_sat2"/>
      <sheetName val="TT_khao_sat2"/>
      <sheetName val="Kluong_phu2"/>
      <sheetName val="Lan_can2"/>
      <sheetName val="Ho_lan2"/>
      <sheetName val="Coc_tieu2"/>
      <sheetName val="Bien_bao2"/>
      <sheetName val="Op_mai_2742"/>
      <sheetName val="Op_mai_2752"/>
      <sheetName val="Op_mai_2762"/>
      <sheetName val="Op_mai_2772"/>
      <sheetName val="Op_mai_2782"/>
      <sheetName val="Op_mai_2792"/>
      <sheetName val="Op_mai_2802"/>
      <sheetName val="Op_mai_2812"/>
      <sheetName val="Op_mai_2822"/>
      <sheetName val="Op_mai_2832"/>
      <sheetName val="Op_mai_2842"/>
      <sheetName val="Op_mai2"/>
      <sheetName val="SCT_Cong_trinh2"/>
      <sheetName val="06-2003_(2)2"/>
      <sheetName val="CDPS_6tc2"/>
      <sheetName val="SCT_Nha_thau2"/>
      <sheetName val="socai2003_(6tc)dp2"/>
      <sheetName val="socai2003_(6tc)2"/>
      <sheetName val="CDPS_6tc_(2)2"/>
      <sheetName val="thkl_(2)2"/>
      <sheetName val="long_tec2"/>
      <sheetName val="Trich_Ngang2"/>
      <sheetName val="Danh_sach_Rieng2"/>
      <sheetName val="Dia_Diem_Thuc_Tap2"/>
      <sheetName val="De_Tai_Thuc_Tap2"/>
      <sheetName val="Song_trai2"/>
      <sheetName val="Dinh+ha_nha2"/>
      <sheetName val="NG_k2"/>
      <sheetName val="K249_K982"/>
      <sheetName val="K249_K98_(2)2"/>
      <sheetName val="K251_K982"/>
      <sheetName val="K251_SBase2"/>
      <sheetName val="K251_AC2"/>
      <sheetName val="K252_K982"/>
      <sheetName val="K252_SBase2"/>
      <sheetName val="K252_AC2"/>
      <sheetName val="K253_K982"/>
      <sheetName val="K253_Subbase2"/>
      <sheetName val="K253_Base_2"/>
      <sheetName val="K253_SBase2"/>
      <sheetName val="K253_AC2"/>
      <sheetName val="K255_SBase2"/>
      <sheetName val="K259_K982"/>
      <sheetName val="K259_Subbase2"/>
      <sheetName val="K259_Base_2"/>
      <sheetName val="K259_AC2"/>
      <sheetName val="K260_K982"/>
      <sheetName val="K260_Subbase2"/>
      <sheetName val="K260_Base2"/>
      <sheetName val="K260_AC2"/>
      <sheetName val="K261_K982"/>
      <sheetName val="K261_Base2"/>
      <sheetName val="K261_AC2"/>
      <sheetName val="Km274_-_Km2752"/>
      <sheetName val="Km275_-_Km2762"/>
      <sheetName val="Km276_-_Km2772"/>
      <sheetName val="Km277_-_Km278_2"/>
      <sheetName val="Km278_-_Km2792"/>
      <sheetName val="Km279_-_Km2802"/>
      <sheetName val="Km280_-_Km2812"/>
      <sheetName val="Km281_-_Km2822"/>
      <sheetName val="Km282_-_Km2832"/>
      <sheetName val="Km283_-_Km2842"/>
      <sheetName val="Km284_-_Km2852"/>
      <sheetName val="Tong_hop_Matduong2"/>
      <sheetName val="Cong_D752"/>
      <sheetName val="Cong_D1002"/>
      <sheetName val="Cong_D1502"/>
      <sheetName val="Cong_2D1502"/>
      <sheetName val="Cong_ban_0,7x0,72"/>
      <sheetName val="Cong_ban_0,8x0,82"/>
      <sheetName val="Cong_ban_1x12"/>
      <sheetName val="Cong_ban_1x1,22"/>
      <sheetName val="Cong_ban_1,5x1,52"/>
      <sheetName val="Cong_ban_2x1,52"/>
      <sheetName val="Cong_ban_2x22"/>
      <sheetName val="Tong_hop2"/>
      <sheetName val="Tong_hop_(2)2"/>
      <sheetName val="Cong_cu2"/>
      <sheetName val="Cot_thep2"/>
      <sheetName val="Cong_tron_D752"/>
      <sheetName val="Cong_tron_D1002"/>
      <sheetName val="Cong_tron_D1502"/>
      <sheetName val="Cong_tron_2D1502"/>
      <sheetName val="Cong_ban_1,0x1,02"/>
      <sheetName val="Cong_ban_1,0x1,22"/>
      <sheetName val="Cong_hop_1,5x1,52"/>
      <sheetName val="Cong_hop_2,0x1,52"/>
      <sheetName val="Cong_hop_2,0x2,02"/>
      <sheetName val="TK_1122"/>
      <sheetName val="TK_1312"/>
      <sheetName val="TK_1412"/>
      <sheetName val="TK_1532"/>
      <sheetName val="TK_2112"/>
      <sheetName val="TK_2422"/>
      <sheetName val="TK_3342"/>
      <sheetName val="TK_5112"/>
      <sheetName val="TK_5152"/>
      <sheetName val="TK_9112"/>
      <sheetName val="Dancau-Q_Ninh2"/>
      <sheetName val="BaTrieu-L_son2"/>
      <sheetName val="phan_tich_DG2"/>
      <sheetName val="gia_vat_lieu2"/>
      <sheetName val="gia_xe_may2"/>
      <sheetName val="gia_nhan_cong2"/>
      <sheetName val="giai_thich2"/>
      <sheetName val="DT_-_Ro2"/>
      <sheetName val="TH_-_Ro_2"/>
      <sheetName val="GDT_-_Ro2"/>
      <sheetName val="DT_-_TB2"/>
      <sheetName val="TH_-_TB2"/>
      <sheetName val="GDT_-_TB2"/>
      <sheetName val="DT_-_NT2"/>
      <sheetName val="TH_-_NT2"/>
      <sheetName val="GDT_-_NT2"/>
      <sheetName val="KQKD02-2_(2)2"/>
      <sheetName val="KQKD-2_(2)2"/>
      <sheetName val="KQKD_thu20042"/>
      <sheetName val="F_ThanhTri2"/>
      <sheetName val="F_Gialam2"/>
      <sheetName val="TH_dam2"/>
      <sheetName val="SX_dam2"/>
      <sheetName val="LD_dam2"/>
      <sheetName val="Bang_gia_VL2"/>
      <sheetName val="Gia_NC2"/>
      <sheetName val="Gia_may2"/>
      <sheetName val="DOANH_SO2"/>
      <sheetName val="BD-SINH_VIEN2"/>
      <sheetName val="BC_TH_CK_(2)2"/>
      <sheetName val="BC_TH_CK2"/>
      <sheetName val="BC6tT19_food2"/>
      <sheetName val="BC6tT18_-_Food2"/>
      <sheetName val="BCCK_42"/>
      <sheetName val="BCFood-_T162"/>
      <sheetName val="BCFood-_T152"/>
      <sheetName val="BCFood-_T142"/>
      <sheetName val="BCFood-_T132"/>
      <sheetName val="TH_CK22"/>
      <sheetName val="BC6tT52_(3)2"/>
      <sheetName val="BC6tT52_(2)2"/>
      <sheetName val="TCK_122"/>
      <sheetName val="Tong_CK2"/>
      <sheetName val="bcth_05-041"/>
      <sheetName val="baocao_05-041"/>
      <sheetName val="CV_di_trong__dong2"/>
      <sheetName val="Don_gia_CPM2"/>
      <sheetName val="Tong_Thieu_HD_cac_CT-20012"/>
      <sheetName val="VL_thieu_HD_-_20012"/>
      <sheetName val="Tong_thieu_HD_cac_CT_-_20022"/>
      <sheetName val="Lan_trai2"/>
      <sheetName val="Van_chuyen2"/>
      <sheetName val="HDong_VC2"/>
      <sheetName val="ThieuHD_nam_20012"/>
      <sheetName val="Bang_TH2"/>
      <sheetName val="Tong_Chinh2"/>
      <sheetName val="Tay_ninh2"/>
      <sheetName val="A_Duc2"/>
      <sheetName val="GIA_NUOC2"/>
      <sheetName val="GIA_DIEN_THOAI2"/>
      <sheetName val="GIA_DIEN2"/>
      <sheetName val="chiet_tinh_XD2"/>
      <sheetName val="Triet_T2"/>
      <sheetName val="Phan_tich_gia2"/>
      <sheetName val="pHAN_CONG2"/>
      <sheetName val="GIA_XD2"/>
      <sheetName val="HHVt_2"/>
      <sheetName val="Co~g_hop_1,5x1,52"/>
      <sheetName val="[IBASE2_XLSѝTNHNoi2"/>
      <sheetName val="TH_du_toan_2"/>
      <sheetName val="Du_toan_2"/>
      <sheetName val="C_Tinh2"/>
      <sheetName val="ql_(2)1"/>
      <sheetName val="Xaylap_2"/>
      <sheetName val="Nhan_cong2"/>
      <sheetName val="Co_quan_TCT2"/>
      <sheetName val="BOT_(PA_chon)2"/>
      <sheetName val="Yaly_&amp;_Ri_Ninh2"/>
      <sheetName val="Thuy_dien_Na_Loi2"/>
      <sheetName val="bang_so_sanh_tong_hop2"/>
      <sheetName val="bang_so_sanh_tong_hop_(ty_le)2"/>
      <sheetName val="thu_nhap_binh_quan_(2)2"/>
      <sheetName val="dang_huong2"/>
      <sheetName val="phuong_an_12"/>
      <sheetName val="phuong_an_1_(2)2"/>
      <sheetName val="phuong_an22"/>
      <sheetName val="tong_hop_BQ2"/>
      <sheetName val="tong_hop_BQ-12"/>
      <sheetName val="phuong_an_chon2"/>
      <sheetName val="bang_so_sanh_tong_hop_(_PA_cho1"/>
      <sheetName val="dang_ap_dung1"/>
      <sheetName val="bang_tong_hop_(dang_huong)1"/>
      <sheetName val="So_sanh2"/>
      <sheetName val="T03_-_032"/>
      <sheetName val="THL_T032"/>
      <sheetName val="TTBC_T032"/>
      <sheetName val="Luong_noi_Bo_-_T32"/>
      <sheetName val="Tong_hop_-_T32"/>
      <sheetName val="Thuong_Quy_32"/>
      <sheetName val="Phu_cap_trach_nhiem2"/>
      <sheetName val="_KQTH_quy_hoach_1351"/>
      <sheetName val="Bao_cao_KQTH_quy_hoach_1351"/>
      <sheetName val="CT_031"/>
      <sheetName val="TH_031"/>
      <sheetName val="Heso_3-2004_(3)1"/>
      <sheetName val="Luong_(2)1"/>
      <sheetName val="heso_T31"/>
      <sheetName val="heso_T41"/>
      <sheetName val="heso_T51"/>
      <sheetName val="Heso_T61"/>
      <sheetName val="Heso_T71"/>
      <sheetName val="Heso_T81"/>
      <sheetName val="Heso_T91"/>
      <sheetName val="Heso_2-20041"/>
      <sheetName val="Heso_3-20041"/>
      <sheetName val="Heso_3-2004_(2)1"/>
      <sheetName val="Coc_62"/>
      <sheetName val="Deo_nai2"/>
      <sheetName val="CKD_than2"/>
      <sheetName val="CTT_Thong_nhat2"/>
      <sheetName val="CTT_Nui_beo2"/>
      <sheetName val="CTT_cao_son2"/>
      <sheetName val="CTT_Khe_cham2"/>
      <sheetName val="XNxlva_sxthanKCII2"/>
      <sheetName val="Cam_Y_ut_KC2"/>
      <sheetName val="CTxay_lap_mo_CP2"/>
      <sheetName val="CTdo_luong_GDSP2"/>
      <sheetName val="Dong_bac2"/>
      <sheetName val="Cac_cang_UT_mua_than_Dong_bac2"/>
      <sheetName val="cua_hang_vtu2"/>
      <sheetName val="Khach_hang_le_2"/>
      <sheetName val="nhat_ky_52"/>
      <sheetName val="cac_cong_ty_van_tai2"/>
      <sheetName val="Nhap_lieu2"/>
      <sheetName val="Tien_dien1"/>
      <sheetName val="Thue_GTGT1"/>
      <sheetName val="tô_rôiDY1"/>
      <sheetName val="Luu_goc1"/>
      <sheetName val="km22+93_86-km22+121_861"/>
      <sheetName val="km22+177_14-km22+205_641"/>
      <sheetName val="Bang_20-251"/>
      <sheetName val="km22+267_96-km22+283_961"/>
      <sheetName val="km22+304_31-km22+344_311"/>
      <sheetName val="km22+460_92-km22+614_571"/>
      <sheetName val="km22+671_78-km22+713_321"/>
      <sheetName val="nhan_su1"/>
      <sheetName val="luong_cty1"/>
      <sheetName val="Dinh_ha_nha1"/>
      <sheetName val="_tuanM1"/>
      <sheetName val="[IBASE2_XLS_Tong_hop_Matduong1"/>
      <sheetName val="THU_T121"/>
      <sheetName val="CHI_T121"/>
      <sheetName val="THU_T111"/>
      <sheetName val="CHI_T111"/>
      <sheetName val="THU_T101"/>
      <sheetName val="CHI_T101"/>
      <sheetName val="THU_T91"/>
      <sheetName val="CHI_T91"/>
      <sheetName val="THU_T81"/>
      <sheetName val="CHI_T81"/>
      <sheetName val="THT_nam_041"/>
      <sheetName val="chi_phi_cap_tien1"/>
      <sheetName val="BC§_20011"/>
      <sheetName val="BBC§_20021"/>
      <sheetName val="TSC§_20011"/>
      <sheetName val="TSc®_20021"/>
      <sheetName val="BaTrieu-L_con1"/>
      <sheetName val="EDT_-_Ro1"/>
      <sheetName val="KHVô_XL1"/>
      <sheetName val="TD_khao_sat1"/>
      <sheetName val="[IBASE2_XLS}BHXH1"/>
      <sheetName val="chuong_phu1"/>
      <sheetName val="THANG7_1"/>
      <sheetName val="THANG_111"/>
      <sheetName val="THANG_121"/>
      <sheetName val="phuong_aL_11"/>
      <sheetName val="[IBASE2_XLS䁝BC6tT171"/>
      <sheetName val="Khac_DP1"/>
      <sheetName val="Khoi_than_1"/>
      <sheetName val="TK__TK1"/>
      <sheetName val="Thang_41"/>
      <sheetName val="HD_CTrinh11"/>
      <sheetName val="HD_benA1"/>
      <sheetName val="Theodoi_HD1"/>
      <sheetName val="Theodoi_HD_(2)1"/>
      <sheetName val="_GT_CPhi_tung_dot1"/>
      <sheetName val="Bang_can_doi_1"/>
      <sheetName val="De_Tai_Vhuc_Tap1"/>
      <sheetName val="02_11"/>
      <sheetName val="2_11"/>
      <sheetName val="2_31"/>
      <sheetName val="02_31"/>
      <sheetName val="B_011"/>
      <sheetName val="B_031"/>
      <sheetName val="D_131"/>
      <sheetName val="[IBASE2_XLS?TNHNoi1"/>
      <sheetName val="Tinh_hinh_cat_lang1"/>
      <sheetName val="Tinh_hinh_SX_phu1"/>
      <sheetName val="Tinh_hinh_do_xop1"/>
      <sheetName val="(9_30)_IP"/>
      <sheetName val="Cong_hop_2,0ࡸ2,0"/>
      <sheetName val="Sat_tron"/>
      <sheetName val="QDcua_TGD_(2)䚼˰"/>
      <sheetName val="Cong_tron_D7'"/>
      <sheetName val="Cong_tron_D100Cong_tron_D150"/>
      <sheetName val="2_74"/>
      <sheetName val="CN-QV_FG"/>
      <sheetName val="CN-QV_RM"/>
      <sheetName val="PHAV_R_M"/>
      <sheetName val="PHAV_F_G"/>
      <sheetName val="TOA_R_M"/>
      <sheetName val="TOA_F_G"/>
      <sheetName val="CVN_R_M"/>
      <sheetName val="CVN_F_G"/>
      <sheetName val="DENSO_R_M"/>
      <sheetName val="DENSO_F_G"/>
      <sheetName val="SATO_RM"/>
      <sheetName val="SATO_F_G"/>
      <sheetName val="CVden_ngoai_TCT_(1)3"/>
      <sheetName val="CV_den_ngoai_TCT_(2)3"/>
      <sheetName val="CV_den_ngoai_TCT_(3)3"/>
      <sheetName val="QDcua_TGD3"/>
      <sheetName val="QD_cua_HDQT3"/>
      <sheetName val="QD_cua_HDQT_(2)3"/>
      <sheetName val="CV_di_ngoai_tong3"/>
      <sheetName val="CV_di_ngoai_tong_(2)3"/>
      <sheetName val="To_trinh3"/>
      <sheetName val="Giao_nhiem_vu3"/>
      <sheetName val="QDcua_TGD_(2)3"/>
      <sheetName val="Thong_tu3"/>
      <sheetName val="CV_di_trong__tong3"/>
      <sheetName val="nghi_dinh-CP3"/>
      <sheetName val="CV_den_trong_tong3"/>
      <sheetName val="GIA_NUOC3"/>
      <sheetName val="GIA_DIEN_THOAI3"/>
      <sheetName val="GIA_DIEN3"/>
      <sheetName val="chiet_tinh_XD3"/>
      <sheetName val="Triet_T3"/>
      <sheetName val="Phan_tich_gia3"/>
      <sheetName val="pHAN_CONG3"/>
      <sheetName val="GIA_XD3"/>
      <sheetName val="lapdat_TB_3"/>
      <sheetName val="TNghiªm_TB_3"/>
      <sheetName val="VËt_liÖu3"/>
      <sheetName val="Lap_®at_®iÖn3"/>
      <sheetName val="TNghiÖm_VL3"/>
      <sheetName val="th_3"/>
      <sheetName val="tien_luong3"/>
      <sheetName val="KHVt_3"/>
      <sheetName val="KHVt_XL3"/>
      <sheetName val="KHVt_XLT43"/>
      <sheetName val="Thep_be3"/>
      <sheetName val="Thep_than3"/>
      <sheetName val="Thep_xa_mu3"/>
      <sheetName val="142201-T1_3"/>
      <sheetName val="142201-T2-th_3"/>
      <sheetName val="142201-T3-th_3"/>
      <sheetName val="142201-T4-th__3"/>
      <sheetName val="_t53"/>
      <sheetName val="t_43"/>
      <sheetName val="_t3_3"/>
      <sheetName val="_TH3313"/>
      <sheetName val="_Minh_ha3"/>
      <sheetName val="_Ha_Tay3"/>
      <sheetName val="_Vinhphuc3"/>
      <sheetName val="_Nbinh3"/>
      <sheetName val="_QVinh3"/>
      <sheetName val="_TW13"/>
      <sheetName val="T_so_thay_doi3"/>
      <sheetName val="b_THchitietDZCT3"/>
      <sheetName val="b_THchitietTBA3"/>
      <sheetName val="Khao_sat3"/>
      <sheetName val="TT_khao_sat3"/>
      <sheetName val="Kluong_phu3"/>
      <sheetName val="Lan_can3"/>
      <sheetName val="Ho_lan3"/>
      <sheetName val="Coc_tieu3"/>
      <sheetName val="Bien_bao3"/>
      <sheetName val="Op_mai_2743"/>
      <sheetName val="Op_mai_2753"/>
      <sheetName val="Op_mai_2763"/>
      <sheetName val="Op_mai_2773"/>
      <sheetName val="Op_mai_2783"/>
      <sheetName val="Op_mai_2793"/>
      <sheetName val="Op_mai_2803"/>
      <sheetName val="Op_mai_2813"/>
      <sheetName val="Op_mai_2823"/>
      <sheetName val="Op_mai_2833"/>
      <sheetName val="Op_mai_2843"/>
      <sheetName val="Op_mai3"/>
      <sheetName val="Song_trai3"/>
      <sheetName val="Dinh+ha_nha3"/>
      <sheetName val="NG_k3"/>
      <sheetName val="Km274_-_Km2753"/>
      <sheetName val="Km275_-_Km2763"/>
      <sheetName val="Km276_-_Km2773"/>
      <sheetName val="Km277_-_Km278_3"/>
      <sheetName val="Km278_-_Km2793"/>
      <sheetName val="Km279_-_Km2803"/>
      <sheetName val="Km280_-_Km2813"/>
      <sheetName val="Km281_-_Km2823"/>
      <sheetName val="Km282_-_Km2833"/>
      <sheetName val="Km283_-_Km2843"/>
      <sheetName val="Km284_-_Km2853"/>
      <sheetName val="Tong_hop_Matduong3"/>
      <sheetName val="Cong_D753"/>
      <sheetName val="Cong_D1003"/>
      <sheetName val="Cong_D1503"/>
      <sheetName val="Cong_2D1503"/>
      <sheetName val="Cong_ban_0,7x0,73"/>
      <sheetName val="Cong_ban_0,8x0,83"/>
      <sheetName val="Cong_ban_1x13"/>
      <sheetName val="Cong_ban_1x1,23"/>
      <sheetName val="Cong_ban_1,5x1,53"/>
      <sheetName val="Cong_ban_2x1,53"/>
      <sheetName val="Cong_ban_2x23"/>
      <sheetName val="Tong_hop3"/>
      <sheetName val="Tong_hop_(2)3"/>
      <sheetName val="Cong_cu3"/>
      <sheetName val="Cot_thep3"/>
      <sheetName val="Cong_tron_D753"/>
      <sheetName val="Cong_tron_D1003"/>
      <sheetName val="Cong_tron_D1503"/>
      <sheetName val="Cong_tron_2D1503"/>
      <sheetName val="Cong_ban_1,0x1,03"/>
      <sheetName val="Cong_ban_1,0x1,23"/>
      <sheetName val="Cong_hop_1,5x1,53"/>
      <sheetName val="Cong_hop_2,0x1,53"/>
      <sheetName val="Cong_hop_2,0x2,03"/>
      <sheetName val="thkl_(2)3"/>
      <sheetName val="long_tec3"/>
      <sheetName val="Trich_Ngang3"/>
      <sheetName val="Danh_sach_Rieng3"/>
      <sheetName val="Dia_Diem_Thuc_Tap3"/>
      <sheetName val="De_Tai_Thuc_Tap3"/>
      <sheetName val="CDSL_(2)3"/>
      <sheetName val="TK_1123"/>
      <sheetName val="TK_1313"/>
      <sheetName val="TK_1413"/>
      <sheetName val="TK_1533"/>
      <sheetName val="TK_2113"/>
      <sheetName val="TK_2423"/>
      <sheetName val="TK_3343"/>
      <sheetName val="TK_5113"/>
      <sheetName val="TK_5153"/>
      <sheetName val="TK_9113"/>
      <sheetName val="KQKD02-2_(2)3"/>
      <sheetName val="KQKD-2_(2)3"/>
      <sheetName val="KQKD_thu20043"/>
      <sheetName val="VtuHaTheSauTBABenThuy1_(2)3"/>
      <sheetName val="T_K_H_T_T53"/>
      <sheetName val="T_K_T73"/>
      <sheetName val="TK_T63"/>
      <sheetName val="T_K_T53"/>
      <sheetName val="Bang_thong_ke_hang_ton3"/>
      <sheetName val="thong_ke_3"/>
      <sheetName val="T_KT043"/>
      <sheetName val="Coc_63"/>
      <sheetName val="Deo_nai3"/>
      <sheetName val="CKD_than3"/>
      <sheetName val="CTT_Thong_nhat3"/>
      <sheetName val="CTT_Nui_beo3"/>
      <sheetName val="CTT_cao_son3"/>
      <sheetName val="CTT_Khe_cham3"/>
      <sheetName val="XNxlva_sxthanKCII3"/>
      <sheetName val="Cam_Y_ut_KC3"/>
      <sheetName val="CTxay_lap_mo_CP3"/>
      <sheetName val="CTdo_luong_GDSP3"/>
      <sheetName val="Dong_bac3"/>
      <sheetName val="Cac_cang_UT_mua_than_Dong_bac3"/>
      <sheetName val="cua_hang_vtu3"/>
      <sheetName val="Khach_hang_le_3"/>
      <sheetName val="nhat_ky_53"/>
      <sheetName val="cac_cong_ty_van_tai3"/>
      <sheetName val="K249_K983"/>
      <sheetName val="K249_K98_(2)3"/>
      <sheetName val="K251_K983"/>
      <sheetName val="K251_SBase3"/>
      <sheetName val="K251_AC3"/>
      <sheetName val="K252_K983"/>
      <sheetName val="K252_SBase3"/>
      <sheetName val="K252_AC3"/>
      <sheetName val="K253_K983"/>
      <sheetName val="K253_Subbase3"/>
      <sheetName val="K253_Base_3"/>
      <sheetName val="K253_SBase3"/>
      <sheetName val="K253_AC3"/>
      <sheetName val="K255_SBase3"/>
      <sheetName val="K259_K983"/>
      <sheetName val="K259_Subbase3"/>
      <sheetName val="K259_Base_3"/>
      <sheetName val="K259_AC3"/>
      <sheetName val="K260_K983"/>
      <sheetName val="K260_Subbase3"/>
      <sheetName val="K260_Base3"/>
      <sheetName val="K260_AC3"/>
      <sheetName val="K261_K983"/>
      <sheetName val="K261_Base3"/>
      <sheetName val="K261_AC3"/>
      <sheetName val="F_ThanhTri3"/>
      <sheetName val="F_Gialam3"/>
      <sheetName val="TH_dam3"/>
      <sheetName val="SX_dam3"/>
      <sheetName val="LD_dam3"/>
      <sheetName val="Bang_gia_VL3"/>
      <sheetName val="Gia_NC3"/>
      <sheetName val="Gia_may3"/>
      <sheetName val="phan_tich_DG3"/>
      <sheetName val="gia_vat_lieu3"/>
      <sheetName val="gia_xe_may3"/>
      <sheetName val="gia_nhan_cong3"/>
      <sheetName val="SCT_Cong_trinh3"/>
      <sheetName val="06-2003_(2)3"/>
      <sheetName val="CDPS_6tc3"/>
      <sheetName val="SCT_Nha_thau3"/>
      <sheetName val="socai2003_(6tc)dp3"/>
      <sheetName val="socai2003_(6tc)3"/>
      <sheetName val="CDPS_6tc_(2)3"/>
      <sheetName val="Dancau-Q_Ninh3"/>
      <sheetName val="BaTrieu-L_son3"/>
      <sheetName val="Don_gia_CPM3"/>
      <sheetName val="Tong_Thieu_HD_cac_CT-20013"/>
      <sheetName val="VL_thieu_HD_-_20013"/>
      <sheetName val="Tong_thieu_HD_cac_CT_-_20023"/>
      <sheetName val="Lan_trai3"/>
      <sheetName val="Van_chuyen3"/>
      <sheetName val="HDong_VC3"/>
      <sheetName val="ThieuHD_nam_20013"/>
      <sheetName val="Bang_TH3"/>
      <sheetName val="Tong_Chinh3"/>
      <sheetName val="Xaylap_3"/>
      <sheetName val="Nhan_cong3"/>
      <sheetName val="giai_thich3"/>
      <sheetName val="DT_-_Ro3"/>
      <sheetName val="TH_-_Ro_3"/>
      <sheetName val="GDT_-_Ro3"/>
      <sheetName val="DT_-_TB3"/>
      <sheetName val="TH_-_TB3"/>
      <sheetName val="GDT_-_TB3"/>
      <sheetName val="DT_-_NT3"/>
      <sheetName val="TH_-_NT3"/>
      <sheetName val="GDT_-_NT3"/>
      <sheetName val="CV_di_trong__dong3"/>
      <sheetName val="Nhap_lieu3"/>
      <sheetName val="Tien_dien2"/>
      <sheetName val="Thue_GTGT2"/>
      <sheetName val="BC_TH_CK_(2)3"/>
      <sheetName val="BC_TH_CK3"/>
      <sheetName val="BC6tT19_food3"/>
      <sheetName val="BC6tT18_-_Food3"/>
      <sheetName val="BCCK_43"/>
      <sheetName val="BCFood-_T163"/>
      <sheetName val="BCFood-_T153"/>
      <sheetName val="BCFood-_T143"/>
      <sheetName val="BCFood-_T133"/>
      <sheetName val="TH_CK23"/>
      <sheetName val="BC6tT52_(3)3"/>
      <sheetName val="BC6tT52_(2)3"/>
      <sheetName val="TCK_123"/>
      <sheetName val="Tong_CK3"/>
      <sheetName val="DOANH_SO3"/>
      <sheetName val="BD-SINH_VIEN3"/>
      <sheetName val="T03_-_033"/>
      <sheetName val="THL_T033"/>
      <sheetName val="TTBC_T033"/>
      <sheetName val="Luong_noi_Bo_-_T33"/>
      <sheetName val="Tong_hop_-_T33"/>
      <sheetName val="Thuong_Quy_33"/>
      <sheetName val="Phu_cap_trach_nhiem3"/>
      <sheetName val="Tay_ninh3"/>
      <sheetName val="A_Duc3"/>
      <sheetName val="[IBASE2_XLSѝTNHNoi3"/>
      <sheetName val="So_sanh3"/>
      <sheetName val="HHVt_3"/>
      <sheetName val="bcth_05-042"/>
      <sheetName val="baocao_05-042"/>
      <sheetName val="ql_(2)2"/>
      <sheetName val="TH_du_toan_3"/>
      <sheetName val="Du_toan_3"/>
      <sheetName val="C_Tinh3"/>
      <sheetName val="Co~g_hop_1,5x1,53"/>
      <sheetName val="_KQTH_quy_hoach_1352"/>
      <sheetName val="Bao_cao_KQTH_quy_hoach_1352"/>
      <sheetName val="Co_quan_TCT3"/>
      <sheetName val="BOT_(PA_chon)3"/>
      <sheetName val="Yaly_&amp;_Ri_Ninh3"/>
      <sheetName val="Thuy_dien_Na_Loi3"/>
      <sheetName val="bang_so_sanh_tong_hop3"/>
      <sheetName val="bang_so_sanh_tong_hop_(ty_le)3"/>
      <sheetName val="thu_nhap_binh_quan_(2)3"/>
      <sheetName val="dang_huong3"/>
      <sheetName val="phuong_an_13"/>
      <sheetName val="phuong_an_1_(2)3"/>
      <sheetName val="phuong_an23"/>
      <sheetName val="tong_hop_BQ3"/>
      <sheetName val="tong_hop_BQ-13"/>
      <sheetName val="phuong_an_chon3"/>
      <sheetName val="tô_rôiDY2"/>
      <sheetName val="Heso_3-2004_(3)2"/>
      <sheetName val="Luong_(2)2"/>
      <sheetName val="heso_T32"/>
      <sheetName val="heso_T42"/>
      <sheetName val="heso_T52"/>
      <sheetName val="Heso_T62"/>
      <sheetName val="Heso_T72"/>
      <sheetName val="Heso_T82"/>
      <sheetName val="Heso_T92"/>
      <sheetName val="Heso_2-20042"/>
      <sheetName val="Heso_3-20042"/>
      <sheetName val="Heso_3-2004_(2)2"/>
      <sheetName val="nhan_su2"/>
      <sheetName val="luong_cty2"/>
      <sheetName val="Thang_42"/>
      <sheetName val="Luu_goc2"/>
      <sheetName val="km22+93_86-km22+121_862"/>
      <sheetName val="km22+177_14-km22+205_642"/>
      <sheetName val="Bang_20-252"/>
      <sheetName val="km22+267_96-km22+283_962"/>
      <sheetName val="km22+304_31-km22+344_312"/>
      <sheetName val="km22+460_92-km22+614_572"/>
      <sheetName val="km22+671_78-km22+713_322"/>
      <sheetName val="_tuanM2"/>
      <sheetName val="CT_032"/>
      <sheetName val="TH_032"/>
      <sheetName val="bang_so_sanh_tong_hop_(_PA_cho2"/>
      <sheetName val="dang_ap_dung2"/>
      <sheetName val="bang_tong_hop_(dang_huong)2"/>
      <sheetName val="Dinh_ha_nha2"/>
      <sheetName val="[IBASE2_XLS}BHXH2"/>
      <sheetName val="[IBASE2_XLS䁝BC6tT172"/>
      <sheetName val="THT_nam_042"/>
      <sheetName val="HD_CTrinh12"/>
      <sheetName val="HD_benA2"/>
      <sheetName val="Theodoi_HD2"/>
      <sheetName val="Theodoi_HD_(2)2"/>
      <sheetName val="_GT_CPhi_tung_dot2"/>
      <sheetName val="[IBASE2_XLS_Tong_hop_Matduong2"/>
      <sheetName val="THU_T122"/>
      <sheetName val="CHI_T122"/>
      <sheetName val="THU_T112"/>
      <sheetName val="CHI_T112"/>
      <sheetName val="THU_T102"/>
      <sheetName val="CHI_T102"/>
      <sheetName val="THU_T92"/>
      <sheetName val="CHI_T92"/>
      <sheetName val="THU_T82"/>
      <sheetName val="CHI_T82"/>
      <sheetName val="chi_phi_cap_tien2"/>
      <sheetName val="BC§_20012"/>
      <sheetName val="BBC§_20022"/>
      <sheetName val="TSC§_20012"/>
      <sheetName val="TSc®_20022"/>
      <sheetName val="BaTrieu-L_con2"/>
      <sheetName val="EDT_-_Ro2"/>
      <sheetName val="KHVô_XL2"/>
      <sheetName val="TD_khao_sat2"/>
      <sheetName val="chuong_phu2"/>
      <sheetName val="THANG7_2"/>
      <sheetName val="THANG_112"/>
      <sheetName val="THANG_122"/>
      <sheetName val="phuong_aL_12"/>
      <sheetName val="Khac_DP2"/>
      <sheetName val="Khoi_than_2"/>
      <sheetName val="TK__TK2"/>
      <sheetName val="Bang_can_doi_2"/>
      <sheetName val="De_Tai_Vhuc_Tap2"/>
      <sheetName val="02_12"/>
      <sheetName val="2_12"/>
      <sheetName val="2_32"/>
      <sheetName val="02_32"/>
      <sheetName val="B_012"/>
      <sheetName val="B_032"/>
      <sheetName val="D_132"/>
      <sheetName val="[IBASE2_XLS?TNHNoi2"/>
      <sheetName val="Tinh_hinh_cat_lang2"/>
      <sheetName val="Tinh_hinh_SX_phu2"/>
      <sheetName val="Tinh_hinh_do_xop2"/>
      <sheetName val="(9_30)_IP1"/>
      <sheetName val="Cong_hop_2,0ࡸ2,01"/>
      <sheetName val="Sat_tron1"/>
      <sheetName val="Cong_tron_D7'1"/>
      <sheetName val="2_741"/>
      <sheetName val="CN-QV_FG1"/>
      <sheetName val="CN-QV_RM1"/>
      <sheetName val="PHAV_R_M1"/>
      <sheetName val="PHAV_F_G1"/>
      <sheetName val="TOA_R_M1"/>
      <sheetName val="TOA_F_G1"/>
      <sheetName val="CVN_R_M1"/>
      <sheetName val="CVN_F_G1"/>
      <sheetName val="DENSO_R_M1"/>
      <sheetName val="DENSO_F_G1"/>
      <sheetName val="SATO_RM1"/>
      <sheetName val="SATO_F_G1"/>
      <sheetName val="det_VP"/>
      <sheetName val="det_hn"/>
      <sheetName val="chi_Hieu"/>
      <sheetName val="c_thoa"/>
      <sheetName val="A_thanh_-_DL"/>
      <sheetName val="A_Tuyen"/>
      <sheetName val="A_Tien_-laphu"/>
      <sheetName val="A_Thang-_laphu"/>
      <sheetName val="A_Dong"/>
      <sheetName val="27-7_NB"/>
      <sheetName val="xn_5"/>
      <sheetName val="PKD_X20"/>
      <sheetName val="da_giay_SG"/>
      <sheetName val="dagiay_XK"/>
      <sheetName val="DK_Dong_xuan"/>
      <sheetName val="chu_Ton"/>
      <sheetName val="minh_tri"/>
      <sheetName val="viet_huy"/>
      <sheetName val="thanh_ha"/>
      <sheetName val="O_Su"/>
      <sheetName val="A_Ha-DL"/>
      <sheetName val="Vinh_oanh"/>
      <sheetName val="chi_Thuy"/>
      <sheetName val="chu_Hong"/>
      <sheetName val="thuy-_may"/>
      <sheetName val="vu_yen"/>
      <sheetName val="PPN"/>
      <sheetName val="OPERATING_HEAD"/>
      <sheetName val="31_12_01"/>
      <sheetName val="Tong_hop_xuat_kho_nvl"/>
      <sheetName val="Xuat_kho"/>
      <sheetName val="Tong_hop_so_lieu_tai_nhap_kho"/>
      <sheetName val="tai_nhap_kho"/>
      <sheetName val="Nhap_kho"/>
      <sheetName val="Tong_ket_nhap_kho"/>
      <sheetName val="Tong_ket"/>
      <sheetName val="cac_ma_can_huy"/>
      <sheetName val="Hang_hong"/>
      <sheetName val="Tham_khao"/>
      <sheetName val="hang_khong_co_packing"/>
      <sheetName val="VtuHaTheSauTBABenThuy1_Ш2)"/>
      <sheetName val="K252_K9и"/>
      <sheetName val="nphuocb_4"/>
      <sheetName val="bcth_05-0"/>
      <sheetName val="ESTI_"/>
      <sheetName val="THU_T7"/>
      <sheetName val="CHI_T7"/>
      <sheetName val="THU_T6"/>
      <sheetName val="CHI_T6"/>
      <sheetName val="THU_T5"/>
      <sheetName val="CHI_T5"/>
      <sheetName val="THU_T4"/>
      <sheetName val="CHI_T4"/>
      <sheetName val="THU_T3"/>
      <sheetName val="CHI_T3"/>
      <sheetName val="THU_T2"/>
      <sheetName val="CHI_T2"/>
      <sheetName val="THU_T1"/>
      <sheetName val="CHI_T1"/>
      <sheetName val="TB_Grouping"/>
      <sheetName val="Balance_Sheet"/>
      <sheetName val="CHITIET_VL-NC"/>
      <sheetName val="DON_GIA"/>
      <sheetName val="So_lieu"/>
      <sheetName val="tt_chu_dong"/>
      <sheetName val="Tinh_j+cvi"/>
      <sheetName val="Tinh_MoP"/>
      <sheetName val="giai_he_2"/>
      <sheetName val="ct_luong_"/>
      <sheetName val="Nhap_6T"/>
      <sheetName val="Ranking_data"/>
      <sheetName val="pHAN_CON"/>
      <sheetName val="GDMN_1"/>
      <sheetName val="Km277_%Km278_"/>
      <sheetName val="May_khau"/>
      <sheetName val="PXKT6Via_11"/>
      <sheetName val="PXKTLo_Thien_V_14A"/>
      <sheetName val="V14_phu"/>
      <sheetName val="Via_16_Lthien"/>
      <sheetName val="ポンプ作動耐久回数検討"/>
      <sheetName val="ｺﾝY条件BD"/>
      <sheetName val="mc 2006 &amp; 09"/>
      <sheetName val="mc 2006 &amp; 57 &amp; 09"/>
      <sheetName val="LKVL-CK-HT-GD1"/>
      <sheetName val="giathanh1"/>
      <sheetName val="lam-moi"/>
      <sheetName val="gtrinh"/>
      <sheetName val="thao-go"/>
      <sheetName val="DONGIA"/>
      <sheetName val="TONGKE-HT"/>
      <sheetName val="phuluc1"/>
      <sheetName val="Du_lieu"/>
      <sheetName val="chitimc"/>
      <sheetName val="THPDMoi  (2)"/>
      <sheetName val="t-h HA THE"/>
      <sheetName val="TH XL"/>
      <sheetName val="TONGKE3p "/>
      <sheetName val="KH-Q1,Q2,01"/>
      <sheetName val="Tiepdia"/>
      <sheetName val="CHITIET VL-NC-TT-3p"/>
      <sheetName val="TDTKP"/>
      <sheetName val="VCV-BE-TONG"/>
      <sheetName val="Master schedule"/>
      <sheetName val="OT"/>
      <sheetName val="Solieudien"/>
      <sheetName val="DS tong"/>
      <sheetName val="TH-Dien"/>
      <sheetName val="c5"/>
      <sheetName val="c_x0008_"/>
      <sheetName val="生B715適用検討一覧"/>
      <sheetName val="BTHDT_TBA_x000d__x0000__x0000_T"/>
      <sheetName val="_IBASE2.XLS䁝BC6tT17"/>
      <sheetName val="BTHDT_TBA_x000d___THXL_DZcaothe"/>
      <sheetName val="_IBASE2.XLS}BHXH"/>
      <sheetName val="_IBASE2.XLS_Tong hop Matduong"/>
      <sheetName val="_IBASE2_XLSѝTNHNoi"/>
      <sheetName val="BTHDT_TBA_x000a__x0000__x0000_T"/>
      <sheetName val="Stationary"/>
      <sheetName val="BTHDT_TBA "/>
      <sheetName val="Cost Center "/>
      <sheetName val="#REF!"/>
      <sheetName val="DIACHI"/>
      <sheetName val="mng"/>
      <sheetName val="入力ｼｰﾄ"/>
      <sheetName val="CC"/>
      <sheetName val="C100-KICK"/>
      <sheetName val="T6-99_x0000__x0000__x0000__x0000__x0000__x0000__x0000__x0000__x0000__x0000_ _x0000__x0012_[IBASE2.XLS]T"/>
      <sheetName val="DC"/>
      <sheetName val="Bieu do"/>
      <sheetName val="Form"/>
      <sheetName val="KQKDluytien"/>
      <sheetName val="MUA-"/>
      <sheetName val="BAN"/>
      <sheetName val="TONKHO CHITIET"/>
      <sheetName val="LAI%CTY"/>
      <sheetName val="Lai%CO"/>
      <sheetName val="LAI CTY 0,75%"/>
      <sheetName val="Sheet17"/>
      <sheetName val="Sheet18"/>
      <sheetName val="Sheet19"/>
      <sheetName val="Sheet20"/>
      <sheetName val="CHITIET VL-NCHT1 (2)"/>
      <sheetName val="CHITIET VL-NC-TT1p"/>
      <sheetName val="TONGKE3p"/>
      <sheetName val="K2"/>
      <sheetName val="baocaochinh(qui1.05) (DC)"/>
      <sheetName val="Ctuluongq.1.05"/>
      <sheetName val="BANG PHAN BO qui1.05(DC)"/>
      <sheetName val="BANG PHAN BO quiII.05"/>
      <sheetName val="bao cac cinh Qui II-2005"/>
      <sheetName val="Gia thanh"/>
      <sheetName val="KHVô Xx"/>
      <sheetName val="BCDSPS"/>
      <sheetName val="DON GIA TRAM (3)"/>
      <sheetName val="Giathanh1m3BT"/>
      <sheetName val="DATA2"/>
      <sheetName val="TP nhap"/>
      <sheetName val="NK PL"/>
      <sheetName val="NHAP NVL"/>
      <sheetName val="01. CONG TY 2013"/>
      <sheetName val="SO KET CONG TY"/>
      <sheetName val="Thong_tin"/>
      <sheetName val="DuyetGia"/>
      <sheetName val="BTHCT"/>
      <sheetName val="CCPS_x0005__x0000_"/>
      <sheetName val="BTÐ"/>
      <sheetName val="0803 by Dept"/>
      <sheetName val="CF_DT"/>
      <sheetName val="FP_PT"/>
      <sheetName val="CD2000"/>
      <sheetName val="BL2"/>
      <sheetName val="KG2"/>
      <sheetName val="BL3"/>
      <sheetName val="KG4"/>
      <sheetName val="BL4"/>
      <sheetName val="Nham"/>
      <sheetName val="Thai"/>
      <sheetName val="Linh"/>
      <sheetName val="Linh (2)"/>
      <sheetName val="KG6"/>
      <sheetName val="ngoc"/>
      <sheetName val="TongHopNX"/>
      <sheetName val="DMKhachHang"/>
      <sheetName val="DTNV"/>
      <sheetName val="FCTCalculationSheet"/>
      <sheetName val="Links"/>
      <sheetName val="Lead"/>
      <sheetName val="SOban"/>
      <sheetName val="MHH"/>
      <sheetName val="HDmua "/>
      <sheetName val="PAGE1"/>
      <sheetName val="GIA 뭼UOC"/>
      <sheetName val="D送1"/>
      <sheetName val="K送nht送-hi送lam"/>
      <sheetName val="So quy"/>
      <sheetName val="Thang 10"/>
      <sheetName val="Thang 9"/>
      <sheetName val="Thang 8"/>
      <sheetName val="Thang 7"/>
      <sheetName val="Thang 6"/>
      <sheetName val="Thang 5"/>
      <sheetName val="Thang 3"/>
      <sheetName val="Thang 2"/>
      <sheetName val="Thang 1"/>
      <sheetName val="Khau hao"/>
      <sheetName val="lo hang 1"/>
      <sheetName val="lo hang 2"/>
      <sheetName val="Ca.D"/>
      <sheetName val="H.long"/>
      <sheetName val="C.Mong"/>
      <sheetName val="M.Phu"/>
      <sheetName val="T.Son"/>
      <sheetName val="V.Don"/>
      <sheetName val="Y.Kien"/>
      <sheetName val="V.Quang"/>
      <sheetName val="Q.Lam"/>
      <sheetName val="Pthu"/>
      <sheetName val="T.Coc"/>
      <sheetName val="D.Nghia"/>
      <sheetName val="P.Phu"/>
      <sheetName val="P.Lai"/>
      <sheetName val="N.Xuyen"/>
      <sheetName val="H.quan"/>
      <sheetName val="S.Dang"/>
      <sheetName val="TT.DH"/>
      <sheetName val="N.Quan"/>
      <sheetName val="C.Dam"/>
      <sheetName val="M.Luong"/>
      <sheetName val="B.luan"/>
      <sheetName val="[IBASE2.XLSULuongT2"/>
      <sheetName val="Px1"/>
      <sheetName val="Px2"/>
      <sheetName val="MTO REV.0"/>
      <sheetName val="TNghi?m TB "/>
      <sheetName val="V?t li?u"/>
      <sheetName val="Lap ?at ?i?n"/>
      <sheetName val="TNghi?m VL"/>
      <sheetName val="BCDKT"/>
      <sheetName val="0304"/>
      <sheetName val="0904"/>
      <sheetName val="1204"/>
      <sheetName val="X_x0003__x0000_Test5"/>
      <sheetName val="THXHTBA"/>
      <sheetName val="Price"/>
      <sheetName val="1"/>
      <sheetName val="2"/>
      <sheetName val="3"/>
      <sheetName val="5"/>
      <sheetName val="6"/>
      <sheetName val="7"/>
      <sheetName val="8"/>
      <sheetName val="9"/>
      <sheetName val="11"/>
      <sheetName val="12"/>
      <sheetName val="13"/>
      <sheetName val="14"/>
      <sheetName val="15"/>
      <sheetName val="16"/>
      <sheetName val="17"/>
      <sheetName val="18"/>
      <sheetName val="19"/>
      <sheetName val="20"/>
      <sheetName val="21"/>
      <sheetName val="22"/>
      <sheetName val="23"/>
      <sheetName val="24"/>
      <sheetName val="26"/>
      <sheetName val="27"/>
      <sheetName val="28"/>
      <sheetName val="29"/>
      <sheetName val="30"/>
      <sheetName val="31"/>
      <sheetName val="Monthly"/>
      <sheetName val="For Summary"/>
      <sheetName val="For Summary(KG)"/>
      <sheetName val="PP Cloth"/>
      <sheetName val="Mix-PP Cloth"/>
      <sheetName val="Material Price-PP"/>
      <sheetName val="01pl"/>
      <sheetName val="CusotmerVendorGroup"/>
      <sheetName val="メニュー"/>
      <sheetName val="県別ﾏﾙﾁ"/>
      <sheetName val="名簿データ"/>
      <sheetName val="Ｍss.４Ｒ要員"/>
      <sheetName val="LK PHIEU (2)"/>
      <sheetName val="材料表用リスト"/>
      <sheetName val="端子リスト"/>
      <sheetName val="BS"/>
      <sheetName val="FX FWD KS"/>
      <sheetName val="Phan bo 142"/>
      <sheetName val="Xuat hang"/>
      <sheetName val="Can doi"/>
      <sheetName val="ma"/>
      <sheetName val="VP-MM"/>
      <sheetName val="Ca._x0000_"/>
      <sheetName val="s&amp;iBR"/>
      <sheetName val="_x0016_PP¸"/>
      <sheetName val="Tracked"/>
      <sheetName val="CVden_ngoai_TCT_(1)6"/>
      <sheetName val="CV_den_ngoai_TCT_(2)6"/>
      <sheetName val="CV_den_ngoai_TCT_(3)6"/>
      <sheetName val="QDcua_TGD6"/>
      <sheetName val="QD_cua_HDQT6"/>
      <sheetName val="QD_cua_HDQT_(2)6"/>
      <sheetName val="CV_di_ngoai_tong6"/>
      <sheetName val="CV_di_ngoai_tong_(2)6"/>
      <sheetName val="To_trinh6"/>
      <sheetName val="Giao_nhiem_vu6"/>
      <sheetName val="QDcua_TGD_(2)6"/>
      <sheetName val="Thong_tu6"/>
      <sheetName val="CV_di_trong__tong6"/>
      <sheetName val="nghi_dinh-CP6"/>
      <sheetName val="CV_den_trong_tong6"/>
      <sheetName val="lapdat_TB_6"/>
      <sheetName val="TNghiªm_TB_6"/>
      <sheetName val="VËt_liÖu6"/>
      <sheetName val="Lap_®at_®iÖn6"/>
      <sheetName val="TNghiÖm_VL6"/>
      <sheetName val="th_6"/>
      <sheetName val="tien_luong6"/>
      <sheetName val="KHVt_6"/>
      <sheetName val="KHVt_XL6"/>
      <sheetName val="KHVt_XLT46"/>
      <sheetName val="142201-T1_6"/>
      <sheetName val="142201-T2-th_6"/>
      <sheetName val="142201-T3-th_6"/>
      <sheetName val="142201-T4-th__6"/>
      <sheetName val="Thep_be6"/>
      <sheetName val="Thep_than6"/>
      <sheetName val="Thep_xa_mu6"/>
      <sheetName val="_t56"/>
      <sheetName val="t_46"/>
      <sheetName val="_t3_6"/>
      <sheetName val="_TH3316"/>
      <sheetName val="_Minh_ha6"/>
      <sheetName val="_Ha_Tay6"/>
      <sheetName val="_Vinhphuc6"/>
      <sheetName val="_Nbinh6"/>
      <sheetName val="_QVinh6"/>
      <sheetName val="_TW16"/>
      <sheetName val="Kluong_phu6"/>
      <sheetName val="Lan_can6"/>
      <sheetName val="Ho_lan6"/>
      <sheetName val="Coc_tieu6"/>
      <sheetName val="Bien_bao6"/>
      <sheetName val="Op_mai_2746"/>
      <sheetName val="Op_mai_2756"/>
      <sheetName val="Op_mai_2766"/>
      <sheetName val="Op_mai_2776"/>
      <sheetName val="Op_mai_2786"/>
      <sheetName val="Op_mai_2796"/>
      <sheetName val="Op_mai_2806"/>
      <sheetName val="Op_mai_2816"/>
      <sheetName val="Op_mai_2826"/>
      <sheetName val="Op_mai_2836"/>
      <sheetName val="Op_mai_2846"/>
      <sheetName val="Op_mai6"/>
      <sheetName val="T_so_thay_doi6"/>
      <sheetName val="b_THchitietDZCT6"/>
      <sheetName val="b_THchitietTBA6"/>
      <sheetName val="Khao_sat6"/>
      <sheetName val="TT_khao_sat6"/>
      <sheetName val="T_K_H_T_T56"/>
      <sheetName val="T_K_T76"/>
      <sheetName val="TK_T66"/>
      <sheetName val="T_K_T56"/>
      <sheetName val="Bang_thong_ke_hang_ton6"/>
      <sheetName val="thong_ke_6"/>
      <sheetName val="T_KT046"/>
      <sheetName val="VtuHaTheSauTBABenThuy1_(2)6"/>
      <sheetName val="GIA_NUOC6"/>
      <sheetName val="GIA_DIEN_THOAI6"/>
      <sheetName val="GIA_DIEN6"/>
      <sheetName val="chiet_tinh_XD6"/>
      <sheetName val="Triet_T6"/>
      <sheetName val="Phan_tich_gia6"/>
      <sheetName val="pHAN_CONG6"/>
      <sheetName val="GIA_XD6"/>
      <sheetName val="CDSL_(2)6"/>
      <sheetName val="Km274_-_Km2756"/>
      <sheetName val="Km275_-_Km2766"/>
      <sheetName val="Km276_-_Km2776"/>
      <sheetName val="Km277_-_Km278_6"/>
      <sheetName val="Km278_-_Km2796"/>
      <sheetName val="Km279_-_Km2806"/>
      <sheetName val="Km280_-_Km2816"/>
      <sheetName val="Km281_-_Km2826"/>
      <sheetName val="Km282_-_Km2836"/>
      <sheetName val="Km283_-_Km2846"/>
      <sheetName val="Km284_-_Km2856"/>
      <sheetName val="Tong_hop_Matduong6"/>
      <sheetName val="Cong_D756"/>
      <sheetName val="Cong_D1006"/>
      <sheetName val="Cong_D1506"/>
      <sheetName val="Cong_2D1506"/>
      <sheetName val="Cong_ban_0,7x0,76"/>
      <sheetName val="Cong_ban_0,8x0,86"/>
      <sheetName val="Cong_ban_1x16"/>
      <sheetName val="Cong_ban_1x1,26"/>
      <sheetName val="Cong_ban_1,5x1,56"/>
      <sheetName val="Cong_ban_2x1,56"/>
      <sheetName val="Cong_ban_2x26"/>
      <sheetName val="Tong_hop6"/>
      <sheetName val="Tong_hop_(2)6"/>
      <sheetName val="Cong_cu6"/>
      <sheetName val="Cot_thep6"/>
      <sheetName val="Cong_tron_D756"/>
      <sheetName val="Cong_tron_D1006"/>
      <sheetName val="Cong_tron_D1506"/>
      <sheetName val="Cong_tron_2D1506"/>
      <sheetName val="Cong_ban_1,0x1,06"/>
      <sheetName val="Cong_ban_1,0x1,26"/>
      <sheetName val="Cong_hop_1,5x1,56"/>
      <sheetName val="Cong_hop_2,0x1,56"/>
      <sheetName val="Cong_hop_2,0x2,06"/>
      <sheetName val="TK_1126"/>
      <sheetName val="TK_1316"/>
      <sheetName val="TK_1416"/>
      <sheetName val="TK_1536"/>
      <sheetName val="TK_2116"/>
      <sheetName val="TK_2426"/>
      <sheetName val="TK_3346"/>
      <sheetName val="TK_5116"/>
      <sheetName val="TK_5156"/>
      <sheetName val="TK_9116"/>
      <sheetName val="Song_trai6"/>
      <sheetName val="Dinh+ha_nha6"/>
      <sheetName val="NG_k6"/>
      <sheetName val="Trich_Ngang6"/>
      <sheetName val="Danh_sach_Rieng6"/>
      <sheetName val="Dia_Diem_Thuc_Tap6"/>
      <sheetName val="De_Tai_Thuc_Tap6"/>
      <sheetName val="thkl_(2)6"/>
      <sheetName val="long_tec6"/>
      <sheetName val="KQKD02-2_(2)6"/>
      <sheetName val="KQKD-2_(2)6"/>
      <sheetName val="KQKD_thu20046"/>
      <sheetName val="tô_rôiDY5"/>
      <sheetName val="F_ThanhTri6"/>
      <sheetName val="F_Gialam6"/>
      <sheetName val="TH_dam6"/>
      <sheetName val="SX_dam6"/>
      <sheetName val="LD_dam6"/>
      <sheetName val="Bang_gia_VL6"/>
      <sheetName val="Gia_NC6"/>
      <sheetName val="Gia_may6"/>
      <sheetName val="phan_tich_DG6"/>
      <sheetName val="gia_vat_lieu6"/>
      <sheetName val="gia_xe_may6"/>
      <sheetName val="gia_nhan_cong6"/>
      <sheetName val="K249_K986"/>
      <sheetName val="K249_K98_(2)6"/>
      <sheetName val="K251_K986"/>
      <sheetName val="K251_SBase6"/>
      <sheetName val="K251_AC6"/>
      <sheetName val="K252_K986"/>
      <sheetName val="K252_SBase6"/>
      <sheetName val="K252_AC6"/>
      <sheetName val="K253_K986"/>
      <sheetName val="K253_Subbase6"/>
      <sheetName val="K253_Base_6"/>
      <sheetName val="K253_SBase6"/>
      <sheetName val="K253_AC6"/>
      <sheetName val="K255_SBase6"/>
      <sheetName val="K259_K986"/>
      <sheetName val="K259_Subbase6"/>
      <sheetName val="K259_Base_6"/>
      <sheetName val="K259_AC6"/>
      <sheetName val="K260_K986"/>
      <sheetName val="K260_Subbase6"/>
      <sheetName val="K260_Base6"/>
      <sheetName val="K260_AC6"/>
      <sheetName val="K261_K986"/>
      <sheetName val="K261_Base6"/>
      <sheetName val="K261_AC6"/>
      <sheetName val="Dancau-Q_Ninh6"/>
      <sheetName val="BaTrieu-L_son6"/>
      <sheetName val="HHVt_6"/>
      <sheetName val="Don_gia_CPM6"/>
      <sheetName val="Tong_Thieu_HD_cac_CT-20016"/>
      <sheetName val="VL_thieu_HD_-_20016"/>
      <sheetName val="Tong_thieu_HD_cac_CT_-_20026"/>
      <sheetName val="Lan_trai6"/>
      <sheetName val="Van_chuyen6"/>
      <sheetName val="HDong_VC6"/>
      <sheetName val="ThieuHD_nam_20016"/>
      <sheetName val="Bang_TH6"/>
      <sheetName val="Tong_Chinh6"/>
      <sheetName val="Tay_ninh6"/>
      <sheetName val="A_Duc6"/>
      <sheetName val="giai_thich6"/>
      <sheetName val="DT_-_Ro6"/>
      <sheetName val="TH_-_Ro_6"/>
      <sheetName val="GDT_-_Ro6"/>
      <sheetName val="DT_-_TB6"/>
      <sheetName val="TH_-_TB6"/>
      <sheetName val="GDT_-_TB6"/>
      <sheetName val="DT_-_NT6"/>
      <sheetName val="TH_-_NT6"/>
      <sheetName val="GDT_-_NT6"/>
      <sheetName val="Co~g_hop_1,5x1,56"/>
      <sheetName val="SCT_Cong_trinh6"/>
      <sheetName val="06-2003_(2)6"/>
      <sheetName val="CDPS_6tc6"/>
      <sheetName val="SCT_Nha_thau6"/>
      <sheetName val="socai2003_(6tc)dp6"/>
      <sheetName val="socai2003_(6tc)6"/>
      <sheetName val="CDPS_6tc_(2)6"/>
      <sheetName val="TH_du_toan_6"/>
      <sheetName val="Du_toan_6"/>
      <sheetName val="C_Tinh6"/>
      <sheetName val="Xaylap_6"/>
      <sheetName val="Nhan_cong6"/>
      <sheetName val="Heso_3-2004_(3)5"/>
      <sheetName val="Luong_(2)5"/>
      <sheetName val="heso_T35"/>
      <sheetName val="heso_T45"/>
      <sheetName val="heso_T55"/>
      <sheetName val="Heso_T65"/>
      <sheetName val="Heso_T75"/>
      <sheetName val="Heso_T85"/>
      <sheetName val="Heso_T95"/>
      <sheetName val="Heso_2-20045"/>
      <sheetName val="Heso_3-20045"/>
      <sheetName val="Heso_3-2004_(2)5"/>
      <sheetName val="So_sanh6"/>
      <sheetName val="Coc_66"/>
      <sheetName val="Deo_nai6"/>
      <sheetName val="CKD_than6"/>
      <sheetName val="CTT_Thong_nhat6"/>
      <sheetName val="CTT_Nui_beo6"/>
      <sheetName val="CTT_cao_son6"/>
      <sheetName val="CTT_Khe_cham6"/>
      <sheetName val="XNxlva_sxthanKCII6"/>
      <sheetName val="Cam_Y_ut_KC6"/>
      <sheetName val="CTxay_lap_mo_CP6"/>
      <sheetName val="CTdo_luong_GDSP6"/>
      <sheetName val="Dong_bac6"/>
      <sheetName val="Cac_cang_UT_mua_than_Dong_bac6"/>
      <sheetName val="cua_hang_vtu6"/>
      <sheetName val="Khach_hang_le_6"/>
      <sheetName val="nhat_ky_56"/>
      <sheetName val="cac_cong_ty_van_tai6"/>
      <sheetName val="T03_-_036"/>
      <sheetName val="THL_T036"/>
      <sheetName val="TTBC_T036"/>
      <sheetName val="Luong_noi_Bo_-_T36"/>
      <sheetName val="Tong_hop_-_T36"/>
      <sheetName val="Thuong_Quy_36"/>
      <sheetName val="Phu_cap_trach_nhiem6"/>
      <sheetName val="CV_di_trong__dong6"/>
      <sheetName val="BC_TH_CK_(2)6"/>
      <sheetName val="BC_TH_CK6"/>
      <sheetName val="BC6tT19_food6"/>
      <sheetName val="BC6tT18_-_Food6"/>
      <sheetName val="BCCK_46"/>
      <sheetName val="BCFood-_T166"/>
      <sheetName val="BCFood-_T156"/>
      <sheetName val="BCFood-_T146"/>
      <sheetName val="BCFood-_T136"/>
      <sheetName val="TH_CK26"/>
      <sheetName val="BC6tT52_(3)6"/>
      <sheetName val="BC6tT52_(2)6"/>
      <sheetName val="TCK_126"/>
      <sheetName val="Tong_CK6"/>
      <sheetName val="DOANH_SO6"/>
      <sheetName val="BD-SINH_VIEN6"/>
      <sheetName val="Co_quan_TCT6"/>
      <sheetName val="BOT_(PA_chon)6"/>
      <sheetName val="Yaly_&amp;_Ri_Ninh6"/>
      <sheetName val="Thuy_dien_Na_Loi6"/>
      <sheetName val="bang_so_sanh_tong_hop6"/>
      <sheetName val="bang_so_sanh_tong_hop_(ty_le)6"/>
      <sheetName val="thu_nhap_binh_quan_(2)6"/>
      <sheetName val="dang_huong6"/>
      <sheetName val="phuong_an_16"/>
      <sheetName val="phuong_an_1_(2)6"/>
      <sheetName val="phuong_an26"/>
      <sheetName val="tong_hop_BQ6"/>
      <sheetName val="tong_hop_BQ-16"/>
      <sheetName val="phuong_an_chon6"/>
      <sheetName val="bang_so_sanh_tong_hop_(_PA_cho5"/>
      <sheetName val="dang_ap_dung5"/>
      <sheetName val="bang_tong_hop_(dang_huong)5"/>
      <sheetName val="bcth_05-045"/>
      <sheetName val="baocao_05-045"/>
      <sheetName val="ql_(2)5"/>
      <sheetName val="CT_035"/>
      <sheetName val="TH_035"/>
      <sheetName val="_KQTH_quy_hoach_1355"/>
      <sheetName val="Bao_cao_KQTH_quy_hoach_1355"/>
      <sheetName val="[IBASE2_XLSѝTNHNoi6"/>
      <sheetName val="Nhap_lieu6"/>
      <sheetName val="Tien_dien5"/>
      <sheetName val="Thue_GTGT5"/>
      <sheetName val="Luu_goc5"/>
      <sheetName val="km22+93_86-km22+121_865"/>
      <sheetName val="km22+177_14-km22+205_645"/>
      <sheetName val="Bang_20-255"/>
      <sheetName val="km22+267_96-km22+283_965"/>
      <sheetName val="km22+304_31-km22+344_315"/>
      <sheetName val="km22+460_92-km22+614_575"/>
      <sheetName val="km22+671_78-km22+713_325"/>
      <sheetName val="nhan_su5"/>
      <sheetName val="luong_cty5"/>
      <sheetName val="Dinh_ha_nha5"/>
      <sheetName val="_tuanM5"/>
      <sheetName val="[IBASE2_XLS_Tong_hop_Matduong5"/>
      <sheetName val="THU_T125"/>
      <sheetName val="CHI_T125"/>
      <sheetName val="THU_T115"/>
      <sheetName val="CHI_T115"/>
      <sheetName val="THU_T105"/>
      <sheetName val="CHI_T105"/>
      <sheetName val="THU_T95"/>
      <sheetName val="CHI_T95"/>
      <sheetName val="THU_T85"/>
      <sheetName val="CHI_T85"/>
      <sheetName val="THT_nam_045"/>
      <sheetName val="chi_phi_cap_tien5"/>
      <sheetName val="BC§_20015"/>
      <sheetName val="BBC§_20025"/>
      <sheetName val="TSC§_20015"/>
      <sheetName val="TSc®_20025"/>
      <sheetName val="BaTrieu-L_con5"/>
      <sheetName val="EDT_-_Ro5"/>
      <sheetName val="KHVô_XL5"/>
      <sheetName val="TD_khao_sat5"/>
      <sheetName val="[IBASE2_XLS}BHXH5"/>
      <sheetName val="chuong_phu5"/>
      <sheetName val="THANG7_5"/>
      <sheetName val="THANG_115"/>
      <sheetName val="THANG_125"/>
      <sheetName val="phuong_aL_15"/>
      <sheetName val="[IBASE2_XLS䁝BC6tT175"/>
      <sheetName val="Khac_DP5"/>
      <sheetName val="Khoi_than_5"/>
      <sheetName val="TK__TK5"/>
      <sheetName val="Thang_45"/>
      <sheetName val="HD_CTrinh15"/>
      <sheetName val="HD_benA5"/>
      <sheetName val="Theodoi_HD5"/>
      <sheetName val="Theodoi_HD_(2)5"/>
      <sheetName val="_GT_CPhi_tung_dot5"/>
      <sheetName val="Bang_can_doi_5"/>
      <sheetName val="De_Tai_Vhuc_Tap5"/>
      <sheetName val="02_15"/>
      <sheetName val="2_15"/>
      <sheetName val="2_35"/>
      <sheetName val="02_35"/>
      <sheetName val="B_015"/>
      <sheetName val="B_035"/>
      <sheetName val="D_135"/>
      <sheetName val="[IBASE2_XLS?TNHNoi5"/>
      <sheetName val="Tinh_hinh_cat_lang5"/>
      <sheetName val="Tinh_hinh_SX_phu5"/>
      <sheetName val="Tinh_hinh_do_xop5"/>
      <sheetName val="Cong_hop_2,0ࡸ2,04"/>
      <sheetName val="Sat_tron4"/>
      <sheetName val="(9_30)_IP4"/>
      <sheetName val="Cong_tron_D7'4"/>
      <sheetName val="2_744"/>
      <sheetName val="CN-QV_FG4"/>
      <sheetName val="CN-QV_RM4"/>
      <sheetName val="PHAV_R_M4"/>
      <sheetName val="PHAV_F_G4"/>
      <sheetName val="TOA_R_M4"/>
      <sheetName val="TOA_F_G4"/>
      <sheetName val="CVN_R_M4"/>
      <sheetName val="CVN_F_G4"/>
      <sheetName val="DENSO_R_M4"/>
      <sheetName val="DENSO_F_G4"/>
      <sheetName val="SATO_RM4"/>
      <sheetName val="SATO_F_G4"/>
      <sheetName val="Up_to_20022"/>
      <sheetName val="det_VP3"/>
      <sheetName val="det_hn3"/>
      <sheetName val="chi_Hieu3"/>
      <sheetName val="c_thoa3"/>
      <sheetName val="A_thanh_-_DL3"/>
      <sheetName val="A_Tuyen3"/>
      <sheetName val="A_Tien_-laphu3"/>
      <sheetName val="A_Thang-_laphu3"/>
      <sheetName val="A_Dong3"/>
      <sheetName val="27-7_NB3"/>
      <sheetName val="xn_53"/>
      <sheetName val="PKD_X203"/>
      <sheetName val="da_giay_SG3"/>
      <sheetName val="dagiay_XK3"/>
      <sheetName val="DK_Dong_xuan3"/>
      <sheetName val="chu_Ton3"/>
      <sheetName val="minh_tri3"/>
      <sheetName val="viet_huy3"/>
      <sheetName val="thanh_ha3"/>
      <sheetName val="O_Su3"/>
      <sheetName val="A_Ha-DL3"/>
      <sheetName val="Vinh_oanh3"/>
      <sheetName val="chi_Thuy3"/>
      <sheetName val="chu_Hong3"/>
      <sheetName val="thuy-_may3"/>
      <sheetName val="vu_yen3"/>
      <sheetName val="OPERATING_HEAD3"/>
      <sheetName val="31_12_013"/>
      <sheetName val="Tong_hop_xuat_kho_nvl3"/>
      <sheetName val="Xuat_kho3"/>
      <sheetName val="Tong_hop_so_lieu_tai_nhap_kho3"/>
      <sheetName val="tai_nhap_kho3"/>
      <sheetName val="Nhap_kho3"/>
      <sheetName val="Tong_ket_nhap_kho3"/>
      <sheetName val="Tong_ket3"/>
      <sheetName val="cac_ma_can_huy3"/>
      <sheetName val="Hang_hong3"/>
      <sheetName val="Tham_khao3"/>
      <sheetName val="hang_khong_co_packing3"/>
      <sheetName val="VtuHaTheSauTBABenThuy1_Ш2)3"/>
      <sheetName val="K252_K9и3"/>
      <sheetName val="nphuocb_43"/>
      <sheetName val="bcth_05-03"/>
      <sheetName val="ESTI_4"/>
      <sheetName val="THU_T73"/>
      <sheetName val="CHI_T73"/>
      <sheetName val="THU_T63"/>
      <sheetName val="CHI_T63"/>
      <sheetName val="THU_T53"/>
      <sheetName val="CHI_T53"/>
      <sheetName val="THU_T43"/>
      <sheetName val="CHI_T43"/>
      <sheetName val="THU_T33"/>
      <sheetName val="CHI_T33"/>
      <sheetName val="THU_T23"/>
      <sheetName val="CHI_T23"/>
      <sheetName val="THU_T15"/>
      <sheetName val="CHI_T15"/>
      <sheetName val="TB_Grouping3"/>
      <sheetName val="Balance_Sheet3"/>
      <sheetName val="CHITIET_VL-NC3"/>
      <sheetName val="DON_GIA3"/>
      <sheetName val="So_lieu3"/>
      <sheetName val="tt_chu_dong3"/>
      <sheetName val="Tinh_j+cvi3"/>
      <sheetName val="Tinh_MoP3"/>
      <sheetName val="giai_he_23"/>
      <sheetName val="ct_luong_3"/>
      <sheetName val="Nhap_6T3"/>
      <sheetName val="Ranking_data3"/>
      <sheetName val="GDMN_13"/>
      <sheetName val="May_khau3"/>
      <sheetName val="PXKT6Via_113"/>
      <sheetName val="PXKTLo_Thien_V_14A3"/>
      <sheetName val="V14_phu3"/>
      <sheetName val="Via_16_Lthien3"/>
      <sheetName val="mc_2006_&amp;_092"/>
      <sheetName val="mc_2006_&amp;_57_&amp;_092"/>
      <sheetName val="dongia_(2)2"/>
      <sheetName val="THPDMoi__(2)2"/>
      <sheetName val="t-h_HA_THE2"/>
      <sheetName val="CHITIET_VL-NC-TT_-1p2"/>
      <sheetName val="TONG_HOP_VL-NC_TT2"/>
      <sheetName val="TH_XL2"/>
      <sheetName val="TONGKE3p_2"/>
      <sheetName val="CHITIET_VL-NC-TT-3p2"/>
      <sheetName val="KPVC-BD_2"/>
      <sheetName val="Master_schedule2"/>
      <sheetName val="GDMN_22"/>
      <sheetName val="GDMN_32"/>
      <sheetName val="GDMN_42"/>
      <sheetName val="GDMN_52"/>
      <sheetName val="GDTH_12"/>
      <sheetName val="GDTH_22"/>
      <sheetName val="GDTH_32"/>
      <sheetName val="GDTH_42"/>
      <sheetName val="GDTH_52"/>
      <sheetName val="THCS_12"/>
      <sheetName val="THCS_22"/>
      <sheetName val="THCS_32"/>
      <sheetName val="THCS_42"/>
      <sheetName val="THCS_52"/>
      <sheetName val="THCS_62"/>
      <sheetName val="THPT_12"/>
      <sheetName val="THPT_22"/>
      <sheetName val="THPT_32"/>
      <sheetName val="THPT_42"/>
      <sheetName val="THPT_52"/>
      <sheetName val="THPT_62"/>
      <sheetName val="DH,CD,THCN_12"/>
      <sheetName val="DH,CD,THCN_22"/>
      <sheetName val="DH,CD,THCN_32"/>
      <sheetName val="GDKCQ_12"/>
      <sheetName val="GDKCQ_22"/>
      <sheetName val="_IBASE2_XLSѝTNHNoi3"/>
      <sheetName val="_IBASE2_XLS䁝BC6tT172"/>
      <sheetName val="BTHDT_TBA_x000a___THXL_DZcaothe"/>
      <sheetName val="_IBASE2_XLS}BHXH2"/>
      <sheetName val="_IBASE2_XLS_Tong_hop_Matduong2"/>
      <sheetName val="BTHDT_TBA_2"/>
      <sheetName val="DS_tong2"/>
      <sheetName val="CDSM_(2)2"/>
      <sheetName val="c"/>
      <sheetName val="Cost_Center_2"/>
      <sheetName val="Part_data2"/>
      <sheetName val="Vender_Data2"/>
      <sheetName val="CVden_ngoai_TCT_(1)4"/>
      <sheetName val="CV_den_ngoai_TCT_(2)4"/>
      <sheetName val="CV_den_ngoai_TCT_(3)4"/>
      <sheetName val="QDcua_TGD4"/>
      <sheetName val="QD_cua_HDQT4"/>
      <sheetName val="QD_cua_HDQT_(2)4"/>
      <sheetName val="CV_di_ngoai_tong4"/>
      <sheetName val="CV_di_ngoai_tong_(2)4"/>
      <sheetName val="To_trinh4"/>
      <sheetName val="Giao_nhiem_vu4"/>
      <sheetName val="QDcua_TGD_(2)4"/>
      <sheetName val="Thong_tu4"/>
      <sheetName val="CV_di_trong__tong4"/>
      <sheetName val="nghi_dinh-CP4"/>
      <sheetName val="CV_den_trong_tong4"/>
      <sheetName val="lapdat_TB_4"/>
      <sheetName val="TNghiªm_TB_4"/>
      <sheetName val="VËt_liÖu4"/>
      <sheetName val="Lap_®at_®iÖn4"/>
      <sheetName val="TNghiÖm_VL4"/>
      <sheetName val="th_4"/>
      <sheetName val="tien_luong4"/>
      <sheetName val="KHVt_4"/>
      <sheetName val="KHVt_XL4"/>
      <sheetName val="KHVt_XLT44"/>
      <sheetName val="142201-T1_4"/>
      <sheetName val="142201-T2-th_4"/>
      <sheetName val="142201-T3-th_4"/>
      <sheetName val="142201-T4-th__4"/>
      <sheetName val="Thep_be4"/>
      <sheetName val="Thep_than4"/>
      <sheetName val="Thep_xa_mu4"/>
      <sheetName val="_t54"/>
      <sheetName val="t_44"/>
      <sheetName val="_t3_4"/>
      <sheetName val="_TH3314"/>
      <sheetName val="_Minh_ha4"/>
      <sheetName val="_Ha_Tay4"/>
      <sheetName val="_Vinhphuc4"/>
      <sheetName val="_Nbinh4"/>
      <sheetName val="_QVinh4"/>
      <sheetName val="_TW14"/>
      <sheetName val="Kluong_phu4"/>
      <sheetName val="Lan_can4"/>
      <sheetName val="Ho_lan4"/>
      <sheetName val="Coc_tieu4"/>
      <sheetName val="Bien_bao4"/>
      <sheetName val="Op_mai_2744"/>
      <sheetName val="Op_mai_2754"/>
      <sheetName val="Op_mai_2764"/>
      <sheetName val="Op_mai_2774"/>
      <sheetName val="Op_mai_2784"/>
      <sheetName val="Op_mai_2794"/>
      <sheetName val="Op_mai_2804"/>
      <sheetName val="Op_mai_2814"/>
      <sheetName val="Op_mai_2824"/>
      <sheetName val="Op_mai_2834"/>
      <sheetName val="Op_mai_2844"/>
      <sheetName val="Op_mai4"/>
      <sheetName val="T_so_thay_doi4"/>
      <sheetName val="b_THchitietDZCT4"/>
      <sheetName val="b_THchitietTBA4"/>
      <sheetName val="Khao_sat4"/>
      <sheetName val="TT_khao_sat4"/>
      <sheetName val="T_K_H_T_T54"/>
      <sheetName val="T_K_T74"/>
      <sheetName val="TK_T64"/>
      <sheetName val="T_K_T54"/>
      <sheetName val="Bang_thong_ke_hang_ton4"/>
      <sheetName val="thong_ke_4"/>
      <sheetName val="T_KT044"/>
      <sheetName val="VtuHaTheSauTBABenThuy1_(2)4"/>
      <sheetName val="GIA_NUOC4"/>
      <sheetName val="GIA_DIEN_THOAI4"/>
      <sheetName val="GIA_DIEN4"/>
      <sheetName val="chiet_tinh_XD4"/>
      <sheetName val="Triet_T4"/>
      <sheetName val="Phan_tich_gia4"/>
      <sheetName val="pHAN_CONG4"/>
      <sheetName val="GIA_XD4"/>
      <sheetName val="CDSL_(2)4"/>
      <sheetName val="Km274_-_Km2754"/>
      <sheetName val="Km275_-_Km2764"/>
      <sheetName val="Km276_-_Km2774"/>
      <sheetName val="Km277_-_Km278_4"/>
      <sheetName val="Km278_-_Km2794"/>
      <sheetName val="Km279_-_Km2804"/>
      <sheetName val="Km280_-_Km2814"/>
      <sheetName val="Km281_-_Km2824"/>
      <sheetName val="Km282_-_Km2834"/>
      <sheetName val="Km283_-_Km2844"/>
      <sheetName val="Km284_-_Km2854"/>
      <sheetName val="Tong_hop_Matduong4"/>
      <sheetName val="Cong_D754"/>
      <sheetName val="Cong_D1004"/>
      <sheetName val="Cong_D1504"/>
      <sheetName val="Cong_2D1504"/>
      <sheetName val="Cong_ban_0,7x0,74"/>
      <sheetName val="Cong_ban_0,8x0,84"/>
      <sheetName val="Cong_ban_1x14"/>
      <sheetName val="Cong_ban_1x1,24"/>
      <sheetName val="Cong_ban_1,5x1,54"/>
      <sheetName val="Cong_ban_2x1,54"/>
      <sheetName val="Cong_ban_2x24"/>
      <sheetName val="Tong_hop4"/>
      <sheetName val="Tong_hop_(2)4"/>
      <sheetName val="Cong_cu4"/>
      <sheetName val="Cot_thep4"/>
      <sheetName val="Cong_tron_D754"/>
      <sheetName val="Cong_tron_D1004"/>
      <sheetName val="Cong_tron_D1504"/>
      <sheetName val="Cong_tron_2D1504"/>
      <sheetName val="Cong_ban_1,0x1,04"/>
      <sheetName val="Cong_ban_1,0x1,24"/>
      <sheetName val="Cong_hop_1,5x1,54"/>
      <sheetName val="Cong_hop_2,0x1,54"/>
      <sheetName val="Cong_hop_2,0x2,04"/>
      <sheetName val="TK_1124"/>
      <sheetName val="TK_1314"/>
      <sheetName val="TK_1414"/>
      <sheetName val="TK_1534"/>
      <sheetName val="TK_2114"/>
      <sheetName val="TK_2424"/>
      <sheetName val="TK_3344"/>
      <sheetName val="TK_5114"/>
      <sheetName val="TK_5154"/>
      <sheetName val="TK_9114"/>
      <sheetName val="Song_trai4"/>
      <sheetName val="Dinh+ha_nha4"/>
      <sheetName val="NG_k4"/>
      <sheetName val="Trich_Ngang4"/>
      <sheetName val="Danh_sach_Rieng4"/>
      <sheetName val="Dia_Diem_Thuc_Tap4"/>
      <sheetName val="De_Tai_Thuc_Tap4"/>
      <sheetName val="thkl_(2)4"/>
      <sheetName val="long_tec4"/>
      <sheetName val="KQKD02-2_(2)4"/>
      <sheetName val="KQKD-2_(2)4"/>
      <sheetName val="KQKD_thu20044"/>
      <sheetName val="tô_rôiDY3"/>
      <sheetName val="F_ThanhTri4"/>
      <sheetName val="F_Gialam4"/>
      <sheetName val="TH_dam4"/>
      <sheetName val="SX_dam4"/>
      <sheetName val="LD_dam4"/>
      <sheetName val="Bang_gia_VL4"/>
      <sheetName val="Gia_NC4"/>
      <sheetName val="Gia_may4"/>
      <sheetName val="phan_tich_DG4"/>
      <sheetName val="gia_vat_lieu4"/>
      <sheetName val="gia_xe_may4"/>
      <sheetName val="gia_nhan_cong4"/>
      <sheetName val="K249_K984"/>
      <sheetName val="K249_K98_(2)4"/>
      <sheetName val="K251_K984"/>
      <sheetName val="K251_SBase4"/>
      <sheetName val="K251_AC4"/>
      <sheetName val="K252_K984"/>
      <sheetName val="K252_SBase4"/>
      <sheetName val="K252_AC4"/>
      <sheetName val="K253_K984"/>
      <sheetName val="K253_Subbase4"/>
      <sheetName val="K253_Base_4"/>
      <sheetName val="K253_SBase4"/>
      <sheetName val="K253_AC4"/>
      <sheetName val="K255_SBase4"/>
      <sheetName val="K259_K984"/>
      <sheetName val="K259_Subbase4"/>
      <sheetName val="K259_Base_4"/>
      <sheetName val="K259_AC4"/>
      <sheetName val="K260_K984"/>
      <sheetName val="K260_Subbase4"/>
      <sheetName val="K260_Base4"/>
      <sheetName val="K260_AC4"/>
      <sheetName val="K261_K984"/>
      <sheetName val="K261_Base4"/>
      <sheetName val="K261_AC4"/>
      <sheetName val="Dancau-Q_Ninh4"/>
      <sheetName val="BaTrieu-L_son4"/>
      <sheetName val="HHVt_4"/>
      <sheetName val="Don_gia_CPM4"/>
      <sheetName val="Tong_Thieu_HD_cac_CT-20014"/>
      <sheetName val="VL_thieu_HD_-_20014"/>
      <sheetName val="Tong_thieu_HD_cac_CT_-_20024"/>
      <sheetName val="Lan_trai4"/>
      <sheetName val="Van_chuyen4"/>
      <sheetName val="HDong_VC4"/>
      <sheetName val="ThieuHD_nam_20014"/>
      <sheetName val="Bang_TH4"/>
      <sheetName val="Tong_Chinh4"/>
      <sheetName val="Tay_ninh4"/>
      <sheetName val="A_Duc4"/>
      <sheetName val="giai_thich4"/>
      <sheetName val="DT_-_Ro4"/>
      <sheetName val="TH_-_Ro_4"/>
      <sheetName val="GDT_-_Ro4"/>
      <sheetName val="DT_-_TB4"/>
      <sheetName val="TH_-_TB4"/>
      <sheetName val="GDT_-_TB4"/>
      <sheetName val="DT_-_NT4"/>
      <sheetName val="TH_-_NT4"/>
      <sheetName val="GDT_-_NT4"/>
      <sheetName val="Co~g_hop_1,5x1,54"/>
      <sheetName val="SCT_Cong_trinh4"/>
      <sheetName val="06-2003_(2)4"/>
      <sheetName val="CDPS_6tc4"/>
      <sheetName val="SCT_Nha_thau4"/>
      <sheetName val="socai2003_(6tc)dp4"/>
      <sheetName val="socai2003_(6tc)4"/>
      <sheetName val="CDPS_6tc_(2)4"/>
      <sheetName val="TH_du_toan_4"/>
      <sheetName val="Du_toan_4"/>
      <sheetName val="C_Tinh4"/>
      <sheetName val="Xaylap_4"/>
      <sheetName val="Nhan_cong4"/>
      <sheetName val="Heso_3-2004_(3)3"/>
      <sheetName val="Luong_(2)3"/>
      <sheetName val="heso_T33"/>
      <sheetName val="heso_T43"/>
      <sheetName val="heso_T53"/>
      <sheetName val="Heso_T63"/>
      <sheetName val="Heso_T73"/>
      <sheetName val="Heso_T83"/>
      <sheetName val="Heso_T93"/>
      <sheetName val="Heso_2-20043"/>
      <sheetName val="Heso_3-20043"/>
      <sheetName val="Heso_3-2004_(2)3"/>
      <sheetName val="So_sanh4"/>
      <sheetName val="Coc_64"/>
      <sheetName val="Deo_nai4"/>
      <sheetName val="CKD_than4"/>
      <sheetName val="CTT_Thong_nhat4"/>
      <sheetName val="CTT_Nui_beo4"/>
      <sheetName val="CTT_cao_son4"/>
      <sheetName val="CTT_Khe_cham4"/>
      <sheetName val="XNxlva_sxthanKCII4"/>
      <sheetName val="Cam_Y_ut_KC4"/>
      <sheetName val="CTxay_lap_mo_CP4"/>
      <sheetName val="CTdo_luong_GDSP4"/>
      <sheetName val="Dong_bac4"/>
      <sheetName val="Cac_cang_UT_mua_than_Dong_bac4"/>
      <sheetName val="cua_hang_vtu4"/>
      <sheetName val="Khach_hang_le_4"/>
      <sheetName val="nhat_ky_54"/>
      <sheetName val="cac_cong_ty_van_tai4"/>
      <sheetName val="T03_-_034"/>
      <sheetName val="THL_T034"/>
      <sheetName val="TTBC_T034"/>
      <sheetName val="Luong_noi_Bo_-_T34"/>
      <sheetName val="Tong_hop_-_T34"/>
      <sheetName val="Thuong_Quy_34"/>
      <sheetName val="Phu_cap_trach_nhiem4"/>
      <sheetName val="CV_di_trong__dong4"/>
      <sheetName val="BC_TH_CK_(2)4"/>
      <sheetName val="BC_TH_CK4"/>
      <sheetName val="BC6tT19_food4"/>
      <sheetName val="BC6tT18_-_Food4"/>
      <sheetName val="BCCK_44"/>
      <sheetName val="BCFood-_T164"/>
      <sheetName val="BCFood-_T154"/>
      <sheetName val="BCFood-_T144"/>
      <sheetName val="BCFood-_T134"/>
      <sheetName val="TH_CK24"/>
      <sheetName val="BC6tT52_(3)4"/>
      <sheetName val="BC6tT52_(2)4"/>
      <sheetName val="TCK_124"/>
      <sheetName val="Tong_CK4"/>
      <sheetName val="DOANH_SO4"/>
      <sheetName val="BD-SINH_VIEN4"/>
      <sheetName val="Co_quan_TCT4"/>
      <sheetName val="BOT_(PA_chon)4"/>
      <sheetName val="Yaly_&amp;_Ri_Ninh4"/>
      <sheetName val="Thuy_dien_Na_Loi4"/>
      <sheetName val="bang_so_sanh_tong_hop4"/>
      <sheetName val="bang_so_sanh_tong_hop_(ty_le)4"/>
      <sheetName val="thu_nhap_binh_quan_(2)4"/>
      <sheetName val="dang_huong4"/>
      <sheetName val="phuong_an_14"/>
      <sheetName val="phuong_an_1_(2)4"/>
      <sheetName val="phuong_an24"/>
      <sheetName val="tong_hop_BQ4"/>
      <sheetName val="tong_hop_BQ-14"/>
      <sheetName val="phuong_an_chon4"/>
      <sheetName val="bang_so_sanh_tong_hop_(_PA_cho3"/>
      <sheetName val="dang_ap_dung3"/>
      <sheetName val="bang_tong_hop_(dang_huong)3"/>
      <sheetName val="bcth_05-043"/>
      <sheetName val="baocao_05-043"/>
      <sheetName val="ql_(2)3"/>
      <sheetName val="CT_033"/>
      <sheetName val="TH_033"/>
      <sheetName val="_KQTH_quy_hoach_1353"/>
      <sheetName val="Bao_cao_KQTH_quy_hoach_1353"/>
      <sheetName val="[IBASE2_XLSѝTNHNoi4"/>
      <sheetName val="Nhap_lieu4"/>
      <sheetName val="Tien_dien3"/>
      <sheetName val="Thue_GTGT3"/>
      <sheetName val="Luu_goc3"/>
      <sheetName val="km22+93_86-km22+121_863"/>
      <sheetName val="km22+177_14-km22+205_643"/>
      <sheetName val="Bang_20-253"/>
      <sheetName val="km22+267_96-km22+283_963"/>
      <sheetName val="km22+304_31-km22+344_313"/>
      <sheetName val="km22+460_92-km22+614_573"/>
      <sheetName val="km22+671_78-km22+713_323"/>
      <sheetName val="nhan_su3"/>
      <sheetName val="luong_cty3"/>
      <sheetName val="Dinh_ha_nha3"/>
      <sheetName val="_tuanM3"/>
      <sheetName val="[IBASE2_XLS_Tong_hop_Matduong3"/>
      <sheetName val="THU_T123"/>
      <sheetName val="CHI_T123"/>
      <sheetName val="THU_T113"/>
      <sheetName val="CHI_T113"/>
      <sheetName val="THU_T103"/>
      <sheetName val="CHI_T103"/>
      <sheetName val="THU_T93"/>
      <sheetName val="CHI_T93"/>
      <sheetName val="THU_T83"/>
      <sheetName val="CHI_T83"/>
      <sheetName val="THT_nam_043"/>
      <sheetName val="chi_phi_cap_tien3"/>
      <sheetName val="BC§_20013"/>
      <sheetName val="BBC§_20023"/>
      <sheetName val="TSC§_20013"/>
      <sheetName val="TSc®_20023"/>
      <sheetName val="BaTrieu-L_con3"/>
      <sheetName val="EDT_-_Ro3"/>
      <sheetName val="KHVô_XL3"/>
      <sheetName val="TD_khao_sat3"/>
      <sheetName val="[IBASE2_XLS}BHXH3"/>
      <sheetName val="chuong_phu3"/>
      <sheetName val="THANG7_3"/>
      <sheetName val="THANG_113"/>
      <sheetName val="THANG_123"/>
      <sheetName val="phuong_aL_13"/>
      <sheetName val="[IBASE2_XLS䁝BC6tT173"/>
      <sheetName val="Khac_DP3"/>
      <sheetName val="Khoi_than_3"/>
      <sheetName val="TK__TK3"/>
      <sheetName val="Thang_43"/>
      <sheetName val="HD_CTrinh13"/>
      <sheetName val="HD_benA3"/>
      <sheetName val="Theodoi_HD3"/>
      <sheetName val="Theodoi_HD_(2)3"/>
      <sheetName val="_GT_CPhi_tung_dot3"/>
      <sheetName val="Bang_can_doi_3"/>
      <sheetName val="De_Tai_Vhuc_Tap3"/>
      <sheetName val="02_13"/>
      <sheetName val="2_13"/>
      <sheetName val="2_33"/>
      <sheetName val="02_33"/>
      <sheetName val="B_013"/>
      <sheetName val="B_033"/>
      <sheetName val="D_133"/>
      <sheetName val="[IBASE2_XLS?TNHNoi3"/>
      <sheetName val="Tinh_hinh_cat_lang3"/>
      <sheetName val="Tinh_hinh_SX_phu3"/>
      <sheetName val="Tinh_hinh_do_xop3"/>
      <sheetName val="Cong_hop_2,0ࡸ2,02"/>
      <sheetName val="Sat_tron2"/>
      <sheetName val="(9_30)_IP2"/>
      <sheetName val="Cong_tron_D7'2"/>
      <sheetName val="2_742"/>
      <sheetName val="CN-QV_FG2"/>
      <sheetName val="CN-QV_RM2"/>
      <sheetName val="PHAV_R_M2"/>
      <sheetName val="PHAV_F_G2"/>
      <sheetName val="TOA_R_M2"/>
      <sheetName val="TOA_F_G2"/>
      <sheetName val="CVN_R_M2"/>
      <sheetName val="CVN_F_G2"/>
      <sheetName val="DENSO_R_M2"/>
      <sheetName val="DENSO_F_G2"/>
      <sheetName val="SATO_RM2"/>
      <sheetName val="SATO_F_G2"/>
      <sheetName val="Up_to_2002"/>
      <sheetName val="det_VP1"/>
      <sheetName val="det_hn1"/>
      <sheetName val="chi_Hieu1"/>
      <sheetName val="c_thoa1"/>
      <sheetName val="A_thanh_-_DL1"/>
      <sheetName val="A_Tuyen1"/>
      <sheetName val="A_Tien_-laphu1"/>
      <sheetName val="A_Thang-_laphu1"/>
      <sheetName val="A_Dong1"/>
      <sheetName val="27-7_NB1"/>
      <sheetName val="xn_51"/>
      <sheetName val="PKD_X201"/>
      <sheetName val="da_giay_SG1"/>
      <sheetName val="dagiay_XK1"/>
      <sheetName val="DK_Dong_xuan1"/>
      <sheetName val="chu_Ton1"/>
      <sheetName val="minh_tri1"/>
      <sheetName val="viet_huy1"/>
      <sheetName val="thanh_ha1"/>
      <sheetName val="O_Su1"/>
      <sheetName val="A_Ha-DL1"/>
      <sheetName val="Vinh_oanh1"/>
      <sheetName val="chi_Thuy1"/>
      <sheetName val="chu_Hong1"/>
      <sheetName val="thuy-_may1"/>
      <sheetName val="vu_yen1"/>
      <sheetName val="OPERATING_HEAD1"/>
      <sheetName val="31_12_011"/>
      <sheetName val="Tong_hop_xuat_kho_nvl1"/>
      <sheetName val="Xuat_kho1"/>
      <sheetName val="Tong_hop_so_lieu_tai_nhap_kho1"/>
      <sheetName val="tai_nhap_kho1"/>
      <sheetName val="Nhap_kho1"/>
      <sheetName val="Tong_ket_nhap_kho1"/>
      <sheetName val="Tong_ket1"/>
      <sheetName val="cac_ma_can_huy1"/>
      <sheetName val="Hang_hong1"/>
      <sheetName val="Tham_khao1"/>
      <sheetName val="hang_khong_co_packing1"/>
      <sheetName val="VtuHaTheSauTBABenThuy1_Ш2)1"/>
      <sheetName val="K252_K9и1"/>
      <sheetName val="nphuocb_41"/>
      <sheetName val="bcth_05-01"/>
      <sheetName val="ESTI_2"/>
      <sheetName val="THU_T71"/>
      <sheetName val="CHI_T71"/>
      <sheetName val="THU_T61"/>
      <sheetName val="CHI_T61"/>
      <sheetName val="THU_T51"/>
      <sheetName val="CHI_T51"/>
      <sheetName val="THU_T41"/>
      <sheetName val="CHI_T41"/>
      <sheetName val="THU_T31"/>
      <sheetName val="CHI_T31"/>
      <sheetName val="THU_T21"/>
      <sheetName val="CHI_T21"/>
      <sheetName val="THU_T13"/>
      <sheetName val="CHI_T13"/>
      <sheetName val="TB_Grouping1"/>
      <sheetName val="Balance_Sheet1"/>
      <sheetName val="CHITIET_VL-NC1"/>
      <sheetName val="DON_GIA1"/>
      <sheetName val="So_lieu1"/>
      <sheetName val="tt_chu_dong1"/>
      <sheetName val="Tinh_j+cvi1"/>
      <sheetName val="Tinh_MoP1"/>
      <sheetName val="giai_he_21"/>
      <sheetName val="ct_luong_1"/>
      <sheetName val="Nhap_6T1"/>
      <sheetName val="Ranking_data1"/>
      <sheetName val="GDMN_11"/>
      <sheetName val="May_khau1"/>
      <sheetName val="PXKT6Via_111"/>
      <sheetName val="PXKTLo_Thien_V_14A1"/>
      <sheetName val="V14_phu1"/>
      <sheetName val="Via_16_Lthien1"/>
      <sheetName val="mc_2006_&amp;_09"/>
      <sheetName val="mc_2006_&amp;_57_&amp;_09"/>
      <sheetName val="dongia_(2)"/>
      <sheetName val="THPDMoi__(2)"/>
      <sheetName val="t-h_HA_THE"/>
      <sheetName val="CHITIET_VL-NC-TT_-1p"/>
      <sheetName val="TONG_HOP_VL-NC_TT"/>
      <sheetName val="TH_XL"/>
      <sheetName val="TONGKE3p_"/>
      <sheetName val="CHITIET_VL-NC-TT-3p"/>
      <sheetName val="KPVC-BD_"/>
      <sheetName val="Master_schedule"/>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_IBASE2_XLSѝTNHNoi1"/>
      <sheetName val="_IBASE2_XLS䁝BC6tT17"/>
      <sheetName val="_IBASE2_XLS}BHXH"/>
      <sheetName val="_IBASE2_XLS_Tong_hop_Matduong"/>
      <sheetName val="BTHDT_TBA_"/>
      <sheetName val="DS_tong"/>
      <sheetName val="CDSM_(2)"/>
      <sheetName val="Cost_Center_"/>
      <sheetName val="Part_data"/>
      <sheetName val="Vender_Data"/>
      <sheetName val="CVden_ngoai_TCT_(1)5"/>
      <sheetName val="CV_den_ngoai_TCT_(2)5"/>
      <sheetName val="CV_den_ngoai_TCT_(3)5"/>
      <sheetName val="QDcua_TGD5"/>
      <sheetName val="QD_cua_HDQT5"/>
      <sheetName val="QD_cua_HDQT_(2)5"/>
      <sheetName val="CV_di_ngoai_tong5"/>
      <sheetName val="CV_di_ngoai_tong_(2)5"/>
      <sheetName val="To_trinh5"/>
      <sheetName val="Giao_nhiem_vu5"/>
      <sheetName val="QDcua_TGD_(2)5"/>
      <sheetName val="Thong_tu5"/>
      <sheetName val="CV_di_trong__tong5"/>
      <sheetName val="nghi_dinh-CP5"/>
      <sheetName val="CV_den_trong_tong5"/>
      <sheetName val="lapdat_TB_5"/>
      <sheetName val="TNghiªm_TB_5"/>
      <sheetName val="VËt_liÖu5"/>
      <sheetName val="Lap_®at_®iÖn5"/>
      <sheetName val="TNghiÖm_VL5"/>
      <sheetName val="th_5"/>
      <sheetName val="tien_luong5"/>
      <sheetName val="KHVt_5"/>
      <sheetName val="KHVt_XL5"/>
      <sheetName val="KHVt_XLT45"/>
      <sheetName val="142201-T1_5"/>
      <sheetName val="142201-T2-th_5"/>
      <sheetName val="142201-T3-th_5"/>
      <sheetName val="142201-T4-th__5"/>
      <sheetName val="Thep_be5"/>
      <sheetName val="Thep_than5"/>
      <sheetName val="Thep_xa_mu5"/>
      <sheetName val="_t55"/>
      <sheetName val="t_45"/>
      <sheetName val="_t3_5"/>
      <sheetName val="_TH3315"/>
      <sheetName val="_Minh_ha5"/>
      <sheetName val="_Ha_Tay5"/>
      <sheetName val="_Vinhphuc5"/>
      <sheetName val="_Nbinh5"/>
      <sheetName val="_QVinh5"/>
      <sheetName val="_TW15"/>
      <sheetName val="Kluong_phu5"/>
      <sheetName val="Lan_can5"/>
      <sheetName val="Ho_lan5"/>
      <sheetName val="Coc_tieu5"/>
      <sheetName val="Bien_bao5"/>
      <sheetName val="Op_mai_2745"/>
      <sheetName val="Op_mai_2755"/>
      <sheetName val="Op_mai_2765"/>
      <sheetName val="Op_mai_2775"/>
      <sheetName val="Op_mai_2785"/>
      <sheetName val="Op_mai_2795"/>
      <sheetName val="Op_mai_2805"/>
      <sheetName val="Op_mai_2815"/>
      <sheetName val="Op_mai_2825"/>
      <sheetName val="Op_mai_2835"/>
      <sheetName val="Op_mai_2845"/>
      <sheetName val="Op_mai5"/>
      <sheetName val="T_so_thay_doi5"/>
      <sheetName val="b_THchitietDZCT5"/>
      <sheetName val="b_THchitietTBA5"/>
      <sheetName val="Khao_sat5"/>
      <sheetName val="TT_khao_sat5"/>
      <sheetName val="T_K_H_T_T55"/>
      <sheetName val="T_K_T75"/>
      <sheetName val="TK_T65"/>
      <sheetName val="T_K_T55"/>
      <sheetName val="Bang_thong_ke_hang_ton5"/>
      <sheetName val="thong_ke_5"/>
      <sheetName val="T_KT045"/>
      <sheetName val="VtuHaTheSauTBABenThuy1_(2)5"/>
      <sheetName val="GIA_NUOC5"/>
      <sheetName val="GIA_DIEN_THOAI5"/>
      <sheetName val="GIA_DIEN5"/>
      <sheetName val="chiet_tinh_XD5"/>
      <sheetName val="Triet_T5"/>
      <sheetName val="Phan_tich_gia5"/>
      <sheetName val="pHAN_CONG5"/>
      <sheetName val="GIA_XD5"/>
      <sheetName val="CDSL_(2)5"/>
      <sheetName val="Km274_-_Km2755"/>
      <sheetName val="Km275_-_Km2765"/>
      <sheetName val="Km276_-_Km2775"/>
      <sheetName val="Km277_-_Km278_5"/>
      <sheetName val="Km278_-_Km2795"/>
      <sheetName val="Km279_-_Km2805"/>
      <sheetName val="Km280_-_Km2815"/>
      <sheetName val="Km281_-_Km2825"/>
      <sheetName val="Km282_-_Km2835"/>
      <sheetName val="Km283_-_Km2845"/>
      <sheetName val="Km284_-_Km2855"/>
      <sheetName val="Tong_hop_Matduong5"/>
      <sheetName val="Cong_D755"/>
      <sheetName val="Cong_D1005"/>
      <sheetName val="Cong_D1505"/>
      <sheetName val="Cong_2D1505"/>
      <sheetName val="Cong_ban_0,7x0,75"/>
      <sheetName val="Cong_ban_0,8x0,85"/>
      <sheetName val="Cong_ban_1x15"/>
      <sheetName val="Cong_ban_1x1,25"/>
      <sheetName val="Cong_ban_1,5x1,55"/>
      <sheetName val="Cong_ban_2x1,55"/>
      <sheetName val="Cong_ban_2x25"/>
      <sheetName val="Tong_hop5"/>
      <sheetName val="Tong_hop_(2)5"/>
      <sheetName val="Cong_cu5"/>
      <sheetName val="Cot_thep5"/>
      <sheetName val="Cong_tron_D755"/>
      <sheetName val="Cong_tron_D1005"/>
      <sheetName val="Cong_tron_D1505"/>
      <sheetName val="Cong_tron_2D1505"/>
      <sheetName val="Cong_ban_1,0x1,05"/>
      <sheetName val="Cong_ban_1,0x1,25"/>
      <sheetName val="Cong_hop_1,5x1,55"/>
      <sheetName val="Cong_hop_2,0x1,55"/>
      <sheetName val="Cong_hop_2,0x2,05"/>
      <sheetName val="TK_1125"/>
      <sheetName val="TK_1315"/>
      <sheetName val="TK_1415"/>
      <sheetName val="TK_1535"/>
      <sheetName val="TK_2115"/>
      <sheetName val="TK_2425"/>
      <sheetName val="TK_3345"/>
      <sheetName val="TK_5115"/>
      <sheetName val="TK_5155"/>
      <sheetName val="TK_9115"/>
      <sheetName val="Song_trai5"/>
      <sheetName val="Dinh+ha_nha5"/>
      <sheetName val="NG_k5"/>
      <sheetName val="Trich_Ngang5"/>
      <sheetName val="Danh_sach_Rieng5"/>
      <sheetName val="Dia_Diem_Thuc_Tap5"/>
      <sheetName val="De_Tai_Thuc_Tap5"/>
      <sheetName val="thkl_(2)5"/>
      <sheetName val="long_tec5"/>
      <sheetName val="KQKD02-2_(2)5"/>
      <sheetName val="KQKD-2_(2)5"/>
      <sheetName val="KQKD_thu20045"/>
      <sheetName val="tô_rôiDY4"/>
      <sheetName val="F_ThanhTri5"/>
      <sheetName val="F_Gialam5"/>
      <sheetName val="TH_dam5"/>
      <sheetName val="SX_dam5"/>
      <sheetName val="LD_dam5"/>
      <sheetName val="Bang_gia_VL5"/>
      <sheetName val="Gia_NC5"/>
      <sheetName val="Gia_may5"/>
      <sheetName val="phan_tich_DG5"/>
      <sheetName val="gia_vat_lieu5"/>
      <sheetName val="gia_xe_may5"/>
      <sheetName val="gia_nhan_cong5"/>
      <sheetName val="K249_K985"/>
      <sheetName val="K249_K98_(2)5"/>
      <sheetName val="K251_K985"/>
      <sheetName val="K251_SBase5"/>
      <sheetName val="K251_AC5"/>
      <sheetName val="K252_K985"/>
      <sheetName val="K252_SBase5"/>
      <sheetName val="K252_AC5"/>
      <sheetName val="K253_K985"/>
      <sheetName val="K253_Subbase5"/>
      <sheetName val="K253_Base_5"/>
      <sheetName val="K253_SBase5"/>
      <sheetName val="K253_AC5"/>
      <sheetName val="K255_SBase5"/>
      <sheetName val="K259_K985"/>
      <sheetName val="K259_Subbase5"/>
      <sheetName val="K259_Base_5"/>
      <sheetName val="K259_AC5"/>
      <sheetName val="K260_K985"/>
      <sheetName val="K260_Subbase5"/>
      <sheetName val="K260_Base5"/>
      <sheetName val="K260_AC5"/>
      <sheetName val="K261_K985"/>
      <sheetName val="K261_Base5"/>
      <sheetName val="K261_AC5"/>
      <sheetName val="Dancau-Q_Ninh5"/>
      <sheetName val="BaTrieu-L_son5"/>
      <sheetName val="HHVt_5"/>
      <sheetName val="Don_gia_CPM5"/>
      <sheetName val="Tong_Thieu_HD_cac_CT-20015"/>
      <sheetName val="VL_thieu_HD_-_20015"/>
      <sheetName val="Tong_thieu_HD_cac_CT_-_20025"/>
      <sheetName val="Lan_trai5"/>
      <sheetName val="Van_chuyen5"/>
      <sheetName val="HDong_VC5"/>
      <sheetName val="ThieuHD_nam_20015"/>
      <sheetName val="Bang_TH5"/>
      <sheetName val="Tong_Chinh5"/>
      <sheetName val="Tay_ninh5"/>
      <sheetName val="A_Duc5"/>
      <sheetName val="giai_thich5"/>
      <sheetName val="DT_-_Ro5"/>
      <sheetName val="TH_-_Ro_5"/>
      <sheetName val="GDT_-_Ro5"/>
      <sheetName val="DT_-_TB5"/>
      <sheetName val="TH_-_TB5"/>
      <sheetName val="GDT_-_TB5"/>
      <sheetName val="DT_-_NT5"/>
      <sheetName val="TH_-_NT5"/>
      <sheetName val="GDT_-_NT5"/>
      <sheetName val="Co~g_hop_1,5x1,55"/>
      <sheetName val="SCT_Cong_trinh5"/>
      <sheetName val="06-2003_(2)5"/>
      <sheetName val="CDPS_6tc5"/>
      <sheetName val="SCT_Nha_thau5"/>
      <sheetName val="socai2003_(6tc)dp5"/>
      <sheetName val="socai2003_(6tc)5"/>
      <sheetName val="CDPS_6tc_(2)5"/>
      <sheetName val="TH_du_toan_5"/>
      <sheetName val="Du_toan_5"/>
      <sheetName val="C_Tinh5"/>
      <sheetName val="Xaylap_5"/>
      <sheetName val="Nhan_cong5"/>
      <sheetName val="Heso_3-2004_(3)4"/>
      <sheetName val="Luong_(2)4"/>
      <sheetName val="heso_T34"/>
      <sheetName val="heso_T44"/>
      <sheetName val="heso_T54"/>
      <sheetName val="Heso_T64"/>
      <sheetName val="Heso_T74"/>
      <sheetName val="Heso_T84"/>
      <sheetName val="Heso_T94"/>
      <sheetName val="Heso_2-20044"/>
      <sheetName val="Heso_3-20044"/>
      <sheetName val="Heso_3-2004_(2)4"/>
      <sheetName val="So_sanh5"/>
      <sheetName val="Coc_65"/>
      <sheetName val="Deo_nai5"/>
      <sheetName val="CKD_than5"/>
      <sheetName val="CTT_Thong_nhat5"/>
      <sheetName val="CTT_Nui_beo5"/>
      <sheetName val="CTT_cao_son5"/>
      <sheetName val="CTT_Khe_cham5"/>
      <sheetName val="XNxlva_sxthanKCII5"/>
      <sheetName val="Cam_Y_ut_KC5"/>
      <sheetName val="CTxay_lap_mo_CP5"/>
      <sheetName val="CTdo_luong_GDSP5"/>
      <sheetName val="Dong_bac5"/>
      <sheetName val="Cac_cang_UT_mua_than_Dong_bac5"/>
      <sheetName val="cua_hang_vtu5"/>
      <sheetName val="Khach_hang_le_5"/>
      <sheetName val="nhat_ky_55"/>
      <sheetName val="cac_cong_ty_van_tai5"/>
      <sheetName val="T03_-_035"/>
      <sheetName val="THL_T035"/>
      <sheetName val="TTBC_T035"/>
      <sheetName val="Luong_noi_Bo_-_T35"/>
      <sheetName val="Tong_hop_-_T35"/>
      <sheetName val="Thuong_Quy_35"/>
      <sheetName val="Phu_cap_trach_nhiem5"/>
      <sheetName val="CV_di_trong__dong5"/>
      <sheetName val="BC_TH_CK_(2)5"/>
      <sheetName val="BC_TH_CK5"/>
      <sheetName val="BC6tT19_food5"/>
      <sheetName val="BC6tT18_-_Food5"/>
      <sheetName val="BCCK_45"/>
      <sheetName val="BCFood-_T165"/>
      <sheetName val="BCFood-_T155"/>
      <sheetName val="BCFood-_T145"/>
      <sheetName val="BCFood-_T135"/>
      <sheetName val="TH_CK25"/>
      <sheetName val="BC6tT52_(3)5"/>
      <sheetName val="BC6tT52_(2)5"/>
      <sheetName val="TCK_125"/>
      <sheetName val="Tong_CK5"/>
      <sheetName val="DOANH_SO5"/>
      <sheetName val="BD-SINH_VIEN5"/>
      <sheetName val="Co_quan_TCT5"/>
      <sheetName val="BOT_(PA_chon)5"/>
      <sheetName val="Yaly_&amp;_Ri_Ninh5"/>
      <sheetName val="Thuy_dien_Na_Loi5"/>
      <sheetName val="bang_so_sanh_tong_hop5"/>
      <sheetName val="bang_so_sanh_tong_hop_(ty_le)5"/>
      <sheetName val="thu_nhap_binh_quan_(2)5"/>
      <sheetName val="dang_huong5"/>
      <sheetName val="phuong_an_15"/>
      <sheetName val="phuong_an_1_(2)5"/>
      <sheetName val="phuong_an25"/>
      <sheetName val="tong_hop_BQ5"/>
      <sheetName val="tong_hop_BQ-15"/>
      <sheetName val="phuong_an_chon5"/>
      <sheetName val="bang_so_sanh_tong_hop_(_PA_cho4"/>
      <sheetName val="dang_ap_dung4"/>
      <sheetName val="bang_tong_hop_(dang_huong)4"/>
      <sheetName val="bcth_05-044"/>
      <sheetName val="baocao_05-044"/>
      <sheetName val="ql_(2)4"/>
      <sheetName val="CT_034"/>
      <sheetName val="TH_034"/>
      <sheetName val="_KQTH_quy_hoach_1354"/>
      <sheetName val="Bao_cao_KQTH_quy_hoach_1354"/>
      <sheetName val="[IBASE2_XLSѝTNHNoi5"/>
      <sheetName val="Nhap_lieu5"/>
      <sheetName val="Tien_dien4"/>
      <sheetName val="Thue_GTGT4"/>
      <sheetName val="Luu_goc4"/>
      <sheetName val="km22+93_86-km22+121_864"/>
      <sheetName val="km22+177_14-km22+205_644"/>
      <sheetName val="Bang_20-254"/>
      <sheetName val="km22+267_96-km22+283_964"/>
      <sheetName val="km22+304_31-km22+344_314"/>
      <sheetName val="km22+460_92-km22+614_574"/>
      <sheetName val="km22+671_78-km22+713_324"/>
      <sheetName val="nhan_su4"/>
      <sheetName val="luong_cty4"/>
      <sheetName val="Dinh_ha_nha4"/>
      <sheetName val="_tuanM4"/>
      <sheetName val="[IBASE2_XLS_Tong_hop_Matduong4"/>
      <sheetName val="THU_T124"/>
      <sheetName val="CHI_T124"/>
      <sheetName val="THU_T114"/>
      <sheetName val="CHI_T114"/>
      <sheetName val="THU_T104"/>
      <sheetName val="CHI_T104"/>
      <sheetName val="THU_T94"/>
      <sheetName val="CHI_T94"/>
      <sheetName val="THU_T84"/>
      <sheetName val="CHI_T84"/>
      <sheetName val="THT_nam_044"/>
      <sheetName val="chi_phi_cap_tien4"/>
      <sheetName val="BC§_20014"/>
      <sheetName val="BBC§_20024"/>
      <sheetName val="TSC§_20014"/>
      <sheetName val="TSc®_20024"/>
      <sheetName val="BaTrieu-L_con4"/>
      <sheetName val="EDT_-_Ro4"/>
      <sheetName val="KHVô_XL4"/>
      <sheetName val="TD_khao_sat4"/>
      <sheetName val="[IBASE2_XLS}BHXH4"/>
      <sheetName val="chuong_phu4"/>
      <sheetName val="THANG7_4"/>
      <sheetName val="THANG_114"/>
      <sheetName val="THANG_124"/>
      <sheetName val="phuong_aL_14"/>
      <sheetName val="[IBASE2_XLS䁝BC6tT174"/>
      <sheetName val="Khac_DP4"/>
      <sheetName val="Khoi_than_4"/>
      <sheetName val="TK__TK4"/>
      <sheetName val="Thang_44"/>
      <sheetName val="HD_CTrinh14"/>
      <sheetName val="HD_benA4"/>
      <sheetName val="Theodoi_HD4"/>
      <sheetName val="Theodoi_HD_(2)4"/>
      <sheetName val="_GT_CPhi_tung_dot4"/>
      <sheetName val="Bang_can_doi_4"/>
      <sheetName val="De_Tai_Vhuc_Tap4"/>
      <sheetName val="02_14"/>
      <sheetName val="2_14"/>
      <sheetName val="2_34"/>
      <sheetName val="02_34"/>
      <sheetName val="B_014"/>
      <sheetName val="B_034"/>
      <sheetName val="D_134"/>
      <sheetName val="[IBASE2_XLS?TNHNoi4"/>
      <sheetName val="Tinh_hinh_cat_lang4"/>
      <sheetName val="Tinh_hinh_SX_phu4"/>
      <sheetName val="Tinh_hinh_do_xop4"/>
      <sheetName val="Cong_hop_2,0ࡸ2,03"/>
      <sheetName val="Sat_tron3"/>
      <sheetName val="(9_30)_IP3"/>
      <sheetName val="Cong_tron_D7'3"/>
      <sheetName val="2_743"/>
      <sheetName val="CN-QV_FG3"/>
      <sheetName val="CN-QV_RM3"/>
      <sheetName val="PHAV_R_M3"/>
      <sheetName val="PHAV_F_G3"/>
      <sheetName val="TOA_R_M3"/>
      <sheetName val="TOA_F_G3"/>
      <sheetName val="CVN_R_M3"/>
      <sheetName val="CVN_F_G3"/>
      <sheetName val="DENSO_R_M3"/>
      <sheetName val="DENSO_F_G3"/>
      <sheetName val="SATO_RM3"/>
      <sheetName val="SATO_F_G3"/>
      <sheetName val="Up_to_20021"/>
      <sheetName val="det_VP2"/>
      <sheetName val="det_hn2"/>
      <sheetName val="chi_Hieu2"/>
      <sheetName val="c_thoa2"/>
      <sheetName val="A_thanh_-_DL2"/>
      <sheetName val="A_Tuyen2"/>
      <sheetName val="A_Tien_-laphu2"/>
      <sheetName val="A_Thang-_laphu2"/>
      <sheetName val="A_Dong2"/>
      <sheetName val="27-7_NB2"/>
      <sheetName val="xn_52"/>
      <sheetName val="PKD_X202"/>
      <sheetName val="da_giay_SG2"/>
      <sheetName val="dagiay_XK2"/>
      <sheetName val="DK_Dong_xuan2"/>
      <sheetName val="chu_Ton2"/>
      <sheetName val="minh_tri2"/>
      <sheetName val="viet_huy2"/>
      <sheetName val="thanh_ha2"/>
      <sheetName val="O_Su2"/>
      <sheetName val="A_Ha-DL2"/>
      <sheetName val="Vinh_oanh2"/>
      <sheetName val="chi_Thuy2"/>
      <sheetName val="chu_Hong2"/>
      <sheetName val="thuy-_may2"/>
      <sheetName val="vu_yen2"/>
      <sheetName val="OPERATING_HEAD2"/>
      <sheetName val="31_12_012"/>
      <sheetName val="Tong_hop_xuat_kho_nvl2"/>
      <sheetName val="Xuat_kho2"/>
      <sheetName val="Tong_hop_so_lieu_tai_nhap_kho2"/>
      <sheetName val="tai_nhap_kho2"/>
      <sheetName val="Nhap_kho2"/>
      <sheetName val="Tong_ket_nhap_kho2"/>
      <sheetName val="Tong_ket2"/>
      <sheetName val="cac_ma_can_huy2"/>
      <sheetName val="Hang_hong2"/>
      <sheetName val="Tham_khao2"/>
      <sheetName val="hang_khong_co_packing2"/>
      <sheetName val="VtuHaTheSauTBABenThuy1_Ш2)2"/>
      <sheetName val="K252_K9и2"/>
      <sheetName val="nphuocb_42"/>
      <sheetName val="bcth_05-02"/>
      <sheetName val="ESTI_3"/>
      <sheetName val="THU_T72"/>
      <sheetName val="CHI_T72"/>
      <sheetName val="THU_T62"/>
      <sheetName val="CHI_T62"/>
      <sheetName val="THU_T52"/>
      <sheetName val="CHI_T52"/>
      <sheetName val="THU_T42"/>
      <sheetName val="CHI_T42"/>
      <sheetName val="THU_T32"/>
      <sheetName val="CHI_T32"/>
      <sheetName val="THU_T22"/>
      <sheetName val="CHI_T22"/>
      <sheetName val="THU_T14"/>
      <sheetName val="CHI_T14"/>
      <sheetName val="TB_Grouping2"/>
      <sheetName val="Balance_Sheet2"/>
      <sheetName val="CHITIET_VL-NC2"/>
      <sheetName val="DON_GIA2"/>
      <sheetName val="So_lieu2"/>
      <sheetName val="tt_chu_dong2"/>
      <sheetName val="Tinh_j+cvi2"/>
      <sheetName val="Tinh_MoP2"/>
      <sheetName val="giai_he_22"/>
      <sheetName val="ct_luong_2"/>
      <sheetName val="Nhap_6T2"/>
      <sheetName val="Ranking_data2"/>
      <sheetName val="GDMN_12"/>
      <sheetName val="May_khau2"/>
      <sheetName val="PXKT6Via_112"/>
      <sheetName val="PXKTLo_Thien_V_14A2"/>
      <sheetName val="V14_phu2"/>
      <sheetName val="Via_16_Lthien2"/>
      <sheetName val="mc_2006_&amp;_091"/>
      <sheetName val="mc_2006_&amp;_57_&amp;_091"/>
      <sheetName val="dongia_(2)1"/>
      <sheetName val="THPDMoi__(2)1"/>
      <sheetName val="t-h_HA_THE1"/>
      <sheetName val="CHITIET_VL-NC-TT_-1p1"/>
      <sheetName val="TONG_HOP_VL-NC_TT1"/>
      <sheetName val="TH_XL1"/>
      <sheetName val="TONGKE3p_1"/>
      <sheetName val="CHITIET_VL-NC-TT-3p1"/>
      <sheetName val="KPVC-BD_1"/>
      <sheetName val="Master_schedule1"/>
      <sheetName val="GDMN_21"/>
      <sheetName val="GDMN_31"/>
      <sheetName val="GDMN_41"/>
      <sheetName val="GDMN_51"/>
      <sheetName val="GDTH_11"/>
      <sheetName val="GDTH_21"/>
      <sheetName val="GDTH_31"/>
      <sheetName val="GDTH_41"/>
      <sheetName val="GDTH_51"/>
      <sheetName val="THCS_11"/>
      <sheetName val="THCS_21"/>
      <sheetName val="THCS_31"/>
      <sheetName val="THCS_41"/>
      <sheetName val="THCS_51"/>
      <sheetName val="THCS_61"/>
      <sheetName val="THPT_11"/>
      <sheetName val="THPT_21"/>
      <sheetName val="THPT_31"/>
      <sheetName val="THPT_41"/>
      <sheetName val="THPT_51"/>
      <sheetName val="THPT_61"/>
      <sheetName val="DH,CD,THCN_11"/>
      <sheetName val="DH,CD,THCN_21"/>
      <sheetName val="DH,CD,THCN_31"/>
      <sheetName val="GDKCQ_11"/>
      <sheetName val="GDKCQ_21"/>
      <sheetName val="_IBASE2_XLSѝTNHNoi2"/>
      <sheetName val="_IBASE2_XLS䁝BC6tT171"/>
      <sheetName val="_IBASE2_XLS}BHXH1"/>
      <sheetName val="_IBASE2_XLS_Tong_hop_Matduong1"/>
      <sheetName val="BTHDT_TBA_1"/>
      <sheetName val="DS_tong1"/>
      <sheetName val="CDSM_(2)1"/>
      <sheetName val="Cost_Center_1"/>
      <sheetName val="Part_data1"/>
      <sheetName val="Vender_Data1"/>
      <sheetName val="HDmua_"/>
      <sheetName val="tien_uong"/>
      <sheetName val="IMP TAX"/>
      <sheetName val="Model"/>
      <sheetName val="TramKCࡓ"/>
      <sheetName val="Tohop1ȨLD"/>
      <sheetName val="基本登録"/>
      <sheetName val="ｶｯﾄ表"/>
      <sheetName val="基本登录（1）"/>
      <sheetName val="Tables"/>
      <sheetName val="VALEO Requirements File"/>
      <sheetName val="所要数計算"/>
      <sheetName val="工数単価"/>
      <sheetName val="材料単価"/>
      <sheetName val="T11_06"/>
      <sheetName val="T12_06"/>
      <sheetName val="T11_061"/>
      <sheetName val="T12_061"/>
      <sheetName val="BTHDT_TBA_x000d_"/>
      <sheetName val="gngT2"/>
      <sheetName val="BTHDT_TBA_x000a_"/>
      <sheetName val="?"/>
      <sheetName val="Cong tron D100_x000e_"/>
      <sheetName val="tien "/>
      <sheetName val="TT35"/>
      <sheetName val="bm"/>
      <sheetName val="For_Summary"/>
      <sheetName val="For_Summary(KG)"/>
      <sheetName val="PP_Cloth"/>
      <sheetName val="Mix-PP_Cloth"/>
      <sheetName val="Material_Price-PP"/>
      <sheetName val="Ca_D"/>
      <sheetName val="H_long"/>
      <sheetName val="C_Mong"/>
      <sheetName val="M_Phu"/>
      <sheetName val="T_Son"/>
      <sheetName val="V_Don"/>
      <sheetName val="Y_Kien"/>
      <sheetName val="V_Quang"/>
      <sheetName val="Q_Lam"/>
      <sheetName val="T_Coc"/>
      <sheetName val="D_Nghia"/>
      <sheetName val="P_Phu"/>
      <sheetName val="P_Lai"/>
      <sheetName val="N_Xuyen"/>
      <sheetName val="H_quan"/>
      <sheetName val="S_Dang"/>
      <sheetName val="Tuan_1_01"/>
      <sheetName val="Tuan_3_01_"/>
      <sheetName val="Tuan_5_06_"/>
      <sheetName val="Tuan_6_06__"/>
      <sheetName val="Tuan_7_06_"/>
      <sheetName val="Tuan_7_06__(2)"/>
      <sheetName val="Tuan10,06_"/>
      <sheetName val="Tuan11,06__"/>
      <sheetName val="Bao_cao_DD_31_3_06"/>
      <sheetName val="Bao_cao_DD_30_4_06"/>
      <sheetName val="For_Summary2"/>
      <sheetName val="For_Summary(KG)2"/>
      <sheetName val="PP_Cloth2"/>
      <sheetName val="Mix-PP_Cloth2"/>
      <sheetName val="Material_Price-PP2"/>
      <sheetName val="Ca_D2"/>
      <sheetName val="H_long2"/>
      <sheetName val="C_Mong2"/>
      <sheetName val="M_Phu2"/>
      <sheetName val="T_Son2"/>
      <sheetName val="V_Don2"/>
      <sheetName val="Y_Kien2"/>
      <sheetName val="V_Quang2"/>
      <sheetName val="Q_Lam2"/>
      <sheetName val="T_Coc2"/>
      <sheetName val="D_Nghia2"/>
      <sheetName val="P_Phu2"/>
      <sheetName val="P_Lai2"/>
      <sheetName val="N_Xuyen2"/>
      <sheetName val="H_quan2"/>
      <sheetName val="S_Dang2"/>
      <sheetName val="Tuan_1_012"/>
      <sheetName val="Tuan_3_01_2"/>
      <sheetName val="Tuan_5_06_2"/>
      <sheetName val="Tuan_6_06__2"/>
      <sheetName val="Tuan_7_06_2"/>
      <sheetName val="Tuan_7_06__(2)2"/>
      <sheetName val="Tuan10,06_2"/>
      <sheetName val="Tuan11,06__2"/>
      <sheetName val="Bao_cao_DD_31_3_062"/>
      <sheetName val="Bao_cao_DD_30_4_062"/>
      <sheetName val="For_Summary1"/>
      <sheetName val="For_Summary(KG)1"/>
      <sheetName val="PP_Cloth1"/>
      <sheetName val="Mix-PP_Cloth1"/>
      <sheetName val="Material_Price-PP1"/>
      <sheetName val="Ca_D1"/>
      <sheetName val="H_long1"/>
      <sheetName val="C_Mong1"/>
      <sheetName val="M_Phu1"/>
      <sheetName val="T_Son1"/>
      <sheetName val="V_Don1"/>
      <sheetName val="Y_Kien1"/>
      <sheetName val="V_Quang1"/>
      <sheetName val="Q_Lam1"/>
      <sheetName val="T_Coc1"/>
      <sheetName val="D_Nghia1"/>
      <sheetName val="P_Phu1"/>
      <sheetName val="P_Lai1"/>
      <sheetName val="N_Xuyen1"/>
      <sheetName val="H_quan1"/>
      <sheetName val="S_Dang1"/>
      <sheetName val="Tuan_1_011"/>
      <sheetName val="Tuan_3_01_1"/>
      <sheetName val="Tuan_5_06_1"/>
      <sheetName val="Tuan_6_06__1"/>
      <sheetName val="Tuan_7_06_1"/>
      <sheetName val="Tuan_7_06__(2)1"/>
      <sheetName val="Tuan10,06_1"/>
      <sheetName val="Tuan11,06__1"/>
      <sheetName val="Bao_cao_DD_31_3_061"/>
      <sheetName val="Bao_cao_DD_30_4_061"/>
      <sheetName val="Tkedo_x0009__x0000__x0007__x0000_"/>
      <sheetName val="܀ऀఀ܀"/>
      <sheetName val="Tkedo _x0000__x0007__x0000_"/>
      <sheetName val="HDþ"/>
      <sheetName val="˜Ünh m÷c"/>
      <sheetName val="TRBANG"/>
      <sheetName val="NKChung "/>
      <sheetName val="gia vt,nc,may"/>
      <sheetName val="NHAP"/>
      <sheetName val=" "/>
      <sheetName val="_IBASE2.XLS_TNHNoi"/>
      <sheetName val="XXXXXX_X"/>
      <sheetName val="Km282-Km_x0003__3"/>
      <sheetName val="L_gngT2"/>
      <sheetName val="__x0000__x0000_0_x0000__x0000__x0000__x0000__x0000__x0000__x0000__x0000__x0000__x0000__x0000__x0000__x0000__x0000__x0000__x001d__IBASE2.XLS"/>
      <sheetName val="Cong tron D7_"/>
      <sheetName val="_"/>
      <sheetName val="Km282-Km_3"/>
      <sheetName val="_IBASE2_XLS_TNHNoi"/>
      <sheetName val="_0_IBASE2_XLS"/>
      <sheetName val="T6-99_x0000__x0000__x0000__x0000__x0000__x0000__x0000__x0000__x0000__x0000__x0009__x0000__x0012__IBASE2.XLS_T"/>
      <sheetName val="_IBASE2_XLS_TNHNoi1"/>
      <sheetName val="Cong_tron_D7_"/>
      <sheetName val="_IBASE2_XLS_TNHNoi2"/>
      <sheetName val="T6-99_x0000__x0000__x0000__x0000__x0000__x0000__x0000__x0000__x0000__x0000_ _x0000__x0012__IBASE2.XLS_T"/>
      <sheetName val="_IBASE2.XLS뭝êm283-Km284"/>
      <sheetName val="M+MC"/>
      <sheetName val="Dept.List"/>
      <sheetName val="Statement"/>
      <sheetName val="ThieuHD nal 2001"/>
      <sheetName val="Km277 %"/>
      <sheetName val="CT 0_x0000_"/>
      <sheetName val="Total Cost"/>
      <sheetName val="Dropdow list"/>
      <sheetName val="NHAP VT"/>
      <sheetName val="Plan"/>
      <sheetName val="Thông tin khách hàng"/>
      <sheetName val="Master list"/>
      <sheetName val="Local Supplỉer list"/>
      <sheetName val="Information"/>
      <sheetName val="Danh muc NVL"/>
      <sheetName val="DOTBud"/>
      <sheetName val="NPL_FUJI"/>
      <sheetName val="YCP046-4"/>
      <sheetName val="_IBASE2_XLSѝTNHNoi4"/>
      <sheetName val="_IBASE2_XLS䁝BC6tT173"/>
      <sheetName val="_IBASE2_XLS}BHXH3"/>
      <sheetName val="_IBASE2_XLS_Tong_hop_Matduong3"/>
      <sheetName val="BTHDT_TBA_3"/>
      <sheetName val="Kluong_phu8"/>
      <sheetName val="Lan_can8"/>
      <sheetName val="Ho_lan8"/>
      <sheetName val="Coc_tieu8"/>
      <sheetName val="Bien_bao8"/>
      <sheetName val="Op_mai_2748"/>
      <sheetName val="Op_mai_2758"/>
      <sheetName val="Op_mai_2768"/>
      <sheetName val="Op_mai_2778"/>
      <sheetName val="Op_mai_2788"/>
      <sheetName val="Op_mai_2798"/>
      <sheetName val="Op_mai_2808"/>
      <sheetName val="Op_mai_2818"/>
      <sheetName val="Op_mai_2828"/>
      <sheetName val="Op_mai_2838"/>
      <sheetName val="Op_mai_2848"/>
      <sheetName val="Op_mai8"/>
      <sheetName val="CVden_ngoai_TCT_(1)8"/>
      <sheetName val="CV_den_ngoai_TCT_(2)8"/>
      <sheetName val="CV_den_ngoai_TCT_(3)8"/>
      <sheetName val="QDcua_TGD8"/>
      <sheetName val="QD_cua_HDQT8"/>
      <sheetName val="QD_cua_HDQT_(2)8"/>
      <sheetName val="CV_di_ngoai_tong8"/>
      <sheetName val="CV_di_ngoai_tong_(2)8"/>
      <sheetName val="To_trinh8"/>
      <sheetName val="Giao_nhiem_vu8"/>
      <sheetName val="QDcua_TGD_(2)8"/>
      <sheetName val="Thong_tu8"/>
      <sheetName val="CV_di_trong__tong8"/>
      <sheetName val="nghi_dinh-CP8"/>
      <sheetName val="CV_den_trong_tong8"/>
      <sheetName val="KHVt_8"/>
      <sheetName val="KHVt_XL8"/>
      <sheetName val="KHVt_XLT48"/>
      <sheetName val="lapdat_TB_8"/>
      <sheetName val="TNghiªm_TB_8"/>
      <sheetName val="VËt_liÖu8"/>
      <sheetName val="Lap_®at_®iÖn8"/>
      <sheetName val="TNghiÖm_VL8"/>
      <sheetName val="th_8"/>
      <sheetName val="tien_luong8"/>
      <sheetName val="Thep_be8"/>
      <sheetName val="Thep_than8"/>
      <sheetName val="Thep_xa_mu8"/>
      <sheetName val="142201-T1_8"/>
      <sheetName val="142201-T2-th_8"/>
      <sheetName val="142201-T3-th_8"/>
      <sheetName val="142201-T4-th__8"/>
      <sheetName val="_t58"/>
      <sheetName val="t_48"/>
      <sheetName val="_t3_8"/>
      <sheetName val="_TH3318"/>
      <sheetName val="_Minh_ha8"/>
      <sheetName val="_Ha_Tay8"/>
      <sheetName val="_Vinhphuc8"/>
      <sheetName val="_Nbinh8"/>
      <sheetName val="_QVinh8"/>
      <sheetName val="_TW18"/>
      <sheetName val="DOANH_SO8"/>
      <sheetName val="BD-SINH_VIEN8"/>
      <sheetName val="VtuHaTheSauTBABenThuy1_(2)8"/>
      <sheetName val="Km274_-_Km2758"/>
      <sheetName val="Km275_-_Km2768"/>
      <sheetName val="Km276_-_Km2778"/>
      <sheetName val="Km277_-_Km278_8"/>
      <sheetName val="Km278_-_Km2798"/>
      <sheetName val="Km279_-_Km2808"/>
      <sheetName val="Km280_-_Km2818"/>
      <sheetName val="Km281_-_Km2828"/>
      <sheetName val="Km282_-_Km2838"/>
      <sheetName val="Km283_-_Km2848"/>
      <sheetName val="Km284_-_Km2858"/>
      <sheetName val="Tong_hop_Matduong8"/>
      <sheetName val="Cong_D758"/>
      <sheetName val="Cong_D1008"/>
      <sheetName val="Cong_D1508"/>
      <sheetName val="Cong_2D1508"/>
      <sheetName val="Cong_ban_0,7x0,78"/>
      <sheetName val="Cong_ban_0,8x0,88"/>
      <sheetName val="Cong_ban_1x18"/>
      <sheetName val="Cong_ban_1x1,28"/>
      <sheetName val="Cong_ban_1,5x1,58"/>
      <sheetName val="Cong_ban_2x1,58"/>
      <sheetName val="Cong_ban_2x28"/>
      <sheetName val="Tong_hop8"/>
      <sheetName val="Tong_hop_(2)8"/>
      <sheetName val="Cong_cu8"/>
      <sheetName val="Cot_thep8"/>
      <sheetName val="Cong_tron_D758"/>
      <sheetName val="Cong_tron_D1008"/>
      <sheetName val="Cong_tron_D1508"/>
      <sheetName val="Cong_tron_2D1508"/>
      <sheetName val="Cong_ban_1,0x1,08"/>
      <sheetName val="Cong_ban_1,0x1,28"/>
      <sheetName val="Cong_hop_1,5x1,58"/>
      <sheetName val="Cong_hop_2,0x1,58"/>
      <sheetName val="Cong_hop_2,0x2,08"/>
      <sheetName val="Song_trai8"/>
      <sheetName val="Dinh+ha_nha8"/>
      <sheetName val="NG_k8"/>
      <sheetName val="thkl_(2)8"/>
      <sheetName val="long_tec8"/>
      <sheetName val="BC_TH_CK_(2)8"/>
      <sheetName val="BC_TH_CK8"/>
      <sheetName val="BC6tT19_food8"/>
      <sheetName val="BC6tT18_-_Food8"/>
      <sheetName val="BCCK_48"/>
      <sheetName val="BCFood-_T168"/>
      <sheetName val="BCFood-_T158"/>
      <sheetName val="BCFood-_T148"/>
      <sheetName val="BCFood-_T138"/>
      <sheetName val="TH_CK28"/>
      <sheetName val="BC6tT52_(3)8"/>
      <sheetName val="BC6tT52_(2)8"/>
      <sheetName val="TCK_128"/>
      <sheetName val="Tong_CK8"/>
      <sheetName val="Trich_Ngang8"/>
      <sheetName val="Danh_sach_Rieng8"/>
      <sheetName val="Dia_Diem_Thuc_Tap8"/>
      <sheetName val="De_Tai_Thuc_Tap8"/>
      <sheetName val="K249_K988"/>
      <sheetName val="K249_K98_(2)8"/>
      <sheetName val="K251_K988"/>
      <sheetName val="K251_SBase8"/>
      <sheetName val="K251_AC8"/>
      <sheetName val="K252_K988"/>
      <sheetName val="K252_SBase8"/>
      <sheetName val="K252_AC8"/>
      <sheetName val="K253_K988"/>
      <sheetName val="K253_Subbase8"/>
      <sheetName val="K253_Base_8"/>
      <sheetName val="K253_SBase8"/>
      <sheetName val="K253_AC8"/>
      <sheetName val="K255_SBase8"/>
      <sheetName val="K259_K988"/>
      <sheetName val="K259_Subbase8"/>
      <sheetName val="K259_Base_8"/>
      <sheetName val="K259_AC8"/>
      <sheetName val="K260_K988"/>
      <sheetName val="K260_Subbase8"/>
      <sheetName val="K260_Base8"/>
      <sheetName val="K260_AC8"/>
      <sheetName val="K261_K988"/>
      <sheetName val="K261_Base8"/>
      <sheetName val="K261_AC8"/>
      <sheetName val="TK_1128"/>
      <sheetName val="TK_1318"/>
      <sheetName val="TK_1418"/>
      <sheetName val="TK_1538"/>
      <sheetName val="TK_2118"/>
      <sheetName val="TK_2428"/>
      <sheetName val="TK_3348"/>
      <sheetName val="TK_5118"/>
      <sheetName val="TK_5158"/>
      <sheetName val="TK_9118"/>
      <sheetName val="T_so_thay_doi8"/>
      <sheetName val="b_THchitietDZCT8"/>
      <sheetName val="b_THchitietTBA8"/>
      <sheetName val="Khao_sat8"/>
      <sheetName val="TT_khao_sat8"/>
      <sheetName val="CDSL_(2)8"/>
      <sheetName val="SCT_Cong_trinh8"/>
      <sheetName val="06-2003_(2)8"/>
      <sheetName val="CDPS_6tc8"/>
      <sheetName val="SCT_Nha_thau8"/>
      <sheetName val="socai2003_(6tc)dp8"/>
      <sheetName val="socai2003_(6tc)8"/>
      <sheetName val="CDPS_6tc_(2)8"/>
      <sheetName val="TH_du_toan_8"/>
      <sheetName val="Du_toan_8"/>
      <sheetName val="C_Tinh8"/>
      <sheetName val="T_K_H_T_T58"/>
      <sheetName val="T_K_T78"/>
      <sheetName val="TK_T68"/>
      <sheetName val="T_K_T58"/>
      <sheetName val="Bang_thong_ke_hang_ton8"/>
      <sheetName val="thong_ke_8"/>
      <sheetName val="T_KT048"/>
      <sheetName val="GIA_NUOC8"/>
      <sheetName val="GIA_DIEN_THOAI8"/>
      <sheetName val="GIA_DIEN8"/>
      <sheetName val="chiet_tinh_XD8"/>
      <sheetName val="Triet_T8"/>
      <sheetName val="Phan_tich_gia8"/>
      <sheetName val="pHAN_CONG8"/>
      <sheetName val="GIA_XD8"/>
      <sheetName val="Coc_68"/>
      <sheetName val="Deo_nai8"/>
      <sheetName val="CKD_than8"/>
      <sheetName val="CTT_Thong_nhat8"/>
      <sheetName val="CTT_Nui_beo8"/>
      <sheetName val="CTT_cao_son8"/>
      <sheetName val="CTT_Khe_cham8"/>
      <sheetName val="XNxlva_sxthanKCII8"/>
      <sheetName val="Cam_Y_ut_KC8"/>
      <sheetName val="CTxay_lap_mo_CP8"/>
      <sheetName val="CTdo_luong_GDSP8"/>
      <sheetName val="Dong_bac8"/>
      <sheetName val="Cac_cang_UT_mua_than_Dong_bac8"/>
      <sheetName val="cua_hang_vtu8"/>
      <sheetName val="Khach_hang_le_8"/>
      <sheetName val="nhat_ky_58"/>
      <sheetName val="cac_cong_ty_van_tai8"/>
      <sheetName val="Don_gia_CPM8"/>
      <sheetName val="Tong_Thieu_HD_cac_CT-20018"/>
      <sheetName val="VL_thieu_HD_-_20018"/>
      <sheetName val="Tong_thieu_HD_cac_CT_-_20028"/>
      <sheetName val="Lan_trai8"/>
      <sheetName val="Van_chuyen8"/>
      <sheetName val="HDong_VC8"/>
      <sheetName val="ThieuHD_nam_20018"/>
      <sheetName val="Bang_TH8"/>
      <sheetName val="Tong_Chinh8"/>
      <sheetName val="phan_tich_DG8"/>
      <sheetName val="gia_vat_lieu8"/>
      <sheetName val="gia_xe_may8"/>
      <sheetName val="gia_nhan_cong8"/>
      <sheetName val="KQKD02-2_(2)8"/>
      <sheetName val="KQKD-2_(2)8"/>
      <sheetName val="KQKD_thu20048"/>
      <sheetName val="T03_-_038"/>
      <sheetName val="THL_T038"/>
      <sheetName val="TTBC_T038"/>
      <sheetName val="Luong_noi_Bo_-_T38"/>
      <sheetName val="Tong_hop_-_T38"/>
      <sheetName val="Thuong_Quy_38"/>
      <sheetName val="Phu_cap_trach_nhiem8"/>
      <sheetName val="Tay_ninh8"/>
      <sheetName val="A_Duc8"/>
      <sheetName val="giai_thich8"/>
      <sheetName val="DT_-_Ro8"/>
      <sheetName val="TH_-_Ro_8"/>
      <sheetName val="GDT_-_Ro8"/>
      <sheetName val="DT_-_TB8"/>
      <sheetName val="TH_-_TB8"/>
      <sheetName val="GDT_-_TB8"/>
      <sheetName val="DT_-_NT8"/>
      <sheetName val="TH_-_NT8"/>
      <sheetName val="GDT_-_NT8"/>
      <sheetName val="F_ThanhTri8"/>
      <sheetName val="F_Gialam8"/>
      <sheetName val="TH_dam8"/>
      <sheetName val="SX_dam8"/>
      <sheetName val="LD_dam8"/>
      <sheetName val="Bang_gia_VL8"/>
      <sheetName val="Gia_NC8"/>
      <sheetName val="Gia_may8"/>
      <sheetName val="HHVt_8"/>
      <sheetName val="Dancau-Q_Ninh8"/>
      <sheetName val="BaTrieu-L_son8"/>
      <sheetName val="Co~g_hop_1,5x1,58"/>
      <sheetName val="So_sanh8"/>
      <sheetName val="[IBASE2_XLSѝTNHNoi8"/>
      <sheetName val="CV_di_trong__dong8"/>
      <sheetName val="Co_quan_TCT8"/>
      <sheetName val="BOT_(PA_chon)8"/>
      <sheetName val="Yaly_&amp;_Ri_Ninh8"/>
      <sheetName val="Thuy_dien_Na_Loi8"/>
      <sheetName val="bang_so_sanh_tong_hop8"/>
      <sheetName val="bang_so_sanh_tong_hop_(ty_le)8"/>
      <sheetName val="thu_nhap_binh_quan_(2)8"/>
      <sheetName val="dang_huong8"/>
      <sheetName val="phuong_an_18"/>
      <sheetName val="phuong_an_1_(2)8"/>
      <sheetName val="phuong_an28"/>
      <sheetName val="tong_hop_BQ8"/>
      <sheetName val="tong_hop_BQ-18"/>
      <sheetName val="phuong_an_chon8"/>
      <sheetName val="Xaylap_8"/>
      <sheetName val="Nhan_cong8"/>
      <sheetName val="Heso_3-2004_(3)7"/>
      <sheetName val="Luong_(2)7"/>
      <sheetName val="heso_T37"/>
      <sheetName val="bang_so_sanh_tong_hop_(_PA_cho7"/>
      <sheetName val="dang_ap_dung7"/>
      <sheetName val="tô_rôiDY7"/>
      <sheetName val="phuong_aL_17"/>
      <sheetName val="bang_tong_hop_(dang_huong)7"/>
      <sheetName val="Nhap_lieu8"/>
      <sheetName val="Tien_dien7"/>
      <sheetName val="Thue_GTGT7"/>
      <sheetName val="bcth_05-047"/>
      <sheetName val="baocao_05-047"/>
      <sheetName val="[IBASE2_XLS䁝BC6tT177"/>
      <sheetName val="nhan_su7"/>
      <sheetName val="luong_cty7"/>
      <sheetName val="CT_037"/>
      <sheetName val="TH_037"/>
      <sheetName val="_KQTH_quy_hoach_1357"/>
      <sheetName val="Bao_cao_KQTH_quy_hoach_1357"/>
      <sheetName val="ql_(2)7"/>
      <sheetName val="heso_T47"/>
      <sheetName val="heso_T57"/>
      <sheetName val="Heso_T67"/>
      <sheetName val="Heso_T77"/>
      <sheetName val="Heso_T87"/>
      <sheetName val="Heso_T97"/>
      <sheetName val="Heso_2-20047"/>
      <sheetName val="Heso_3-20047"/>
      <sheetName val="Heso_3-2004_(2)7"/>
      <sheetName val="THT_nam_047"/>
      <sheetName val="BC§_20017"/>
      <sheetName val="BBC§_20027"/>
      <sheetName val="TSC§_20017"/>
      <sheetName val="TSc®_20027"/>
      <sheetName val="Khac_DP7"/>
      <sheetName val="Khoi_than_7"/>
      <sheetName val="Luu_goc7"/>
      <sheetName val="km22+93_86-km22+121_867"/>
      <sheetName val="km22+177_14-km22+205_647"/>
      <sheetName val="Bang_20-257"/>
      <sheetName val="km22+267_96-km22+283_967"/>
      <sheetName val="km22+304_31-km22+344_317"/>
      <sheetName val="km22+460_92-km22+614_577"/>
      <sheetName val="km22+671_78-km22+713_327"/>
      <sheetName val="_tuanM7"/>
      <sheetName val="Dinh_ha_nha7"/>
      <sheetName val="[IBASE2_XLS}BHXH7"/>
      <sheetName val="THANG7_7"/>
      <sheetName val="THANG_117"/>
      <sheetName val="THANG_127"/>
      <sheetName val="TK__TK7"/>
      <sheetName val="[IBASE2_XLS_Tong_hop_Matduong7"/>
      <sheetName val="THU_T127"/>
      <sheetName val="CHI_T127"/>
      <sheetName val="THU_T117"/>
      <sheetName val="CHI_T117"/>
      <sheetName val="THU_T107"/>
      <sheetName val="CHI_T107"/>
      <sheetName val="THU_T97"/>
      <sheetName val="CHI_T97"/>
      <sheetName val="THU_T87"/>
      <sheetName val="CHI_T87"/>
      <sheetName val="BaTrieu-L_con7"/>
      <sheetName val="EDT_-_Ro7"/>
      <sheetName val="KHVô_XL7"/>
      <sheetName val="TD_khao_sat7"/>
      <sheetName val="chi_phi_cap_tien7"/>
      <sheetName val="chuong_phu7"/>
      <sheetName val="Thang_47"/>
      <sheetName val="De_Tai_Vhuc_Tap7"/>
      <sheetName val="02_17"/>
      <sheetName val="2_17"/>
      <sheetName val="2_37"/>
      <sheetName val="02_37"/>
      <sheetName val="B_017"/>
      <sheetName val="B_037"/>
      <sheetName val="D_137"/>
      <sheetName val="_IBASE2_XLSѝTNHNoi8"/>
      <sheetName val="_IBASE2_XLS䁝BC6tT177"/>
      <sheetName val="_IBASE2_XLS}BHXH7"/>
      <sheetName val="_IBASE2_XLS_Tong_hop_Matduong7"/>
      <sheetName val="THU_T77"/>
      <sheetName val="CHI_T77"/>
      <sheetName val="THU_T67"/>
      <sheetName val="CHI_T67"/>
      <sheetName val="THU_T57"/>
      <sheetName val="CHI_T57"/>
      <sheetName val="THU_T47"/>
      <sheetName val="CHI_T47"/>
      <sheetName val="THU_T37"/>
      <sheetName val="CHI_T37"/>
      <sheetName val="THU_T27"/>
      <sheetName val="CHI_T27"/>
      <sheetName val="THU_T19"/>
      <sheetName val="CHI_T19"/>
      <sheetName val="det_VP7"/>
      <sheetName val="det_hn7"/>
      <sheetName val="chi_Hieu7"/>
      <sheetName val="c_thoa7"/>
      <sheetName val="A_thanh_-_DL7"/>
      <sheetName val="A_Tuyen7"/>
      <sheetName val="A_Tien_-laphu7"/>
      <sheetName val="A_Thang-_laphu7"/>
      <sheetName val="A_Dong7"/>
      <sheetName val="27-7_NB7"/>
      <sheetName val="xn_57"/>
      <sheetName val="PKD_X207"/>
      <sheetName val="da_giay_SG7"/>
      <sheetName val="dagiay_XK7"/>
      <sheetName val="DK_Dong_xuan7"/>
      <sheetName val="chu_Ton7"/>
      <sheetName val="minh_tri7"/>
      <sheetName val="viet_huy7"/>
      <sheetName val="thanh_ha7"/>
      <sheetName val="O_Su7"/>
      <sheetName val="A_Ha-DL7"/>
      <sheetName val="Vinh_oanh7"/>
      <sheetName val="chi_Thuy7"/>
      <sheetName val="chu_Hong7"/>
      <sheetName val="thuy-_may7"/>
      <sheetName val="vu_yen7"/>
      <sheetName val="HD_CTrinh17"/>
      <sheetName val="HD_benA7"/>
      <sheetName val="Theodoi_HD7"/>
      <sheetName val="Theodoi_HD_(2)7"/>
      <sheetName val="_GT_CPhi_tung_dot7"/>
      <sheetName val="Sat_tron7"/>
      <sheetName val="Bang_can_doi_7"/>
      <sheetName val="BTHDT_TBA_7"/>
      <sheetName val="Cong_hop_2,0ࡸ2,07"/>
      <sheetName val="[IBASE2_XLS?TNHNoi7"/>
      <sheetName val="Tong_hop_xuat_kho_nvl7"/>
      <sheetName val="Xuat_kho7"/>
      <sheetName val="Tong_hop_so_lieu_tai_nhap_kho7"/>
      <sheetName val="tai_nhap_kho7"/>
      <sheetName val="Nhap_kho7"/>
      <sheetName val="Tong_ket_nhap_kho7"/>
      <sheetName val="Tong_ket7"/>
      <sheetName val="cac_ma_can_huy7"/>
      <sheetName val="Hang_hong7"/>
      <sheetName val="Tham_khao7"/>
      <sheetName val="hang_khong_co_packing7"/>
      <sheetName val="OPERATING_HEAD7"/>
      <sheetName val="31_12_017"/>
      <sheetName val="Tinh_hinh_cat_lang7"/>
      <sheetName val="Tinh_hinh_SX_phu7"/>
      <sheetName val="Tinh_hinh_do_xop7"/>
      <sheetName val="(9_30)_IP7"/>
      <sheetName val="_IBASE2_XLSѝTNHNoi5"/>
      <sheetName val="_IBASE2_XLS䁝BC6tT174"/>
      <sheetName val="_IBASE2_XLS}BHXH4"/>
      <sheetName val="_IBASE2_XLS_Tong_hop_Matduong4"/>
      <sheetName val="THU_T74"/>
      <sheetName val="CHI_T74"/>
      <sheetName val="THU_T64"/>
      <sheetName val="CHI_T64"/>
      <sheetName val="THU_T54"/>
      <sheetName val="CHI_T54"/>
      <sheetName val="THU_T44"/>
      <sheetName val="CHI_T44"/>
      <sheetName val="THU_T34"/>
      <sheetName val="CHI_T34"/>
      <sheetName val="THU_T24"/>
      <sheetName val="CHI_T24"/>
      <sheetName val="THU_T16"/>
      <sheetName val="CHI_T16"/>
      <sheetName val="det_VP4"/>
      <sheetName val="det_hn4"/>
      <sheetName val="chi_Hieu4"/>
      <sheetName val="c_thoa4"/>
      <sheetName val="A_thanh_-_DL4"/>
      <sheetName val="A_Tuyen4"/>
      <sheetName val="A_Tien_-laphu4"/>
      <sheetName val="A_Thang-_laphu4"/>
      <sheetName val="A_Dong4"/>
      <sheetName val="27-7_NB4"/>
      <sheetName val="xn_54"/>
      <sheetName val="PKD_X204"/>
      <sheetName val="da_giay_SG4"/>
      <sheetName val="dagiay_XK4"/>
      <sheetName val="DK_Dong_xuan4"/>
      <sheetName val="chu_Ton4"/>
      <sheetName val="minh_tri4"/>
      <sheetName val="viet_huy4"/>
      <sheetName val="thanh_ha4"/>
      <sheetName val="O_Su4"/>
      <sheetName val="A_Ha-DL4"/>
      <sheetName val="Vinh_oanh4"/>
      <sheetName val="chi_Thuy4"/>
      <sheetName val="chu_Hong4"/>
      <sheetName val="thuy-_may4"/>
      <sheetName val="vu_yen4"/>
      <sheetName val="BTHDT_TBA_4"/>
      <sheetName val="Tong_hop_xuat_kho_nvl4"/>
      <sheetName val="Xuat_kho4"/>
      <sheetName val="Tong_hop_so_lieu_tai_nhap_kho4"/>
      <sheetName val="tai_nhap_kho4"/>
      <sheetName val="Nhap_kho4"/>
      <sheetName val="Tong_ket_nhap_kho4"/>
      <sheetName val="Tong_ket4"/>
      <sheetName val="cac_ma_can_huy4"/>
      <sheetName val="Hang_hong4"/>
      <sheetName val="Tham_khao4"/>
      <sheetName val="hang_khong_co_packing4"/>
      <sheetName val="OPERATING_HEAD4"/>
      <sheetName val="31_12_014"/>
      <sheetName val="_IBASE2_XLSѝTNHNoi6"/>
      <sheetName val="_IBASE2_XLS䁝BC6tT175"/>
      <sheetName val="_IBASE2_XLS}BHXH5"/>
      <sheetName val="_IBASE2_XLS_Tong_hop_Matduong5"/>
      <sheetName val="THU_T75"/>
      <sheetName val="CHI_T75"/>
      <sheetName val="THU_T65"/>
      <sheetName val="CHI_T65"/>
      <sheetName val="THU_T55"/>
      <sheetName val="CHI_T55"/>
      <sheetName val="THU_T45"/>
      <sheetName val="CHI_T45"/>
      <sheetName val="THU_T35"/>
      <sheetName val="CHI_T35"/>
      <sheetName val="THU_T25"/>
      <sheetName val="CHI_T25"/>
      <sheetName val="THU_T17"/>
      <sheetName val="CHI_T17"/>
      <sheetName val="det_VP5"/>
      <sheetName val="det_hn5"/>
      <sheetName val="chi_Hieu5"/>
      <sheetName val="c_thoa5"/>
      <sheetName val="A_thanh_-_DL5"/>
      <sheetName val="A_Tuyen5"/>
      <sheetName val="A_Tien_-laphu5"/>
      <sheetName val="A_Thang-_laphu5"/>
      <sheetName val="A_Dong5"/>
      <sheetName val="27-7_NB5"/>
      <sheetName val="xn_55"/>
      <sheetName val="PKD_X205"/>
      <sheetName val="da_giay_SG5"/>
      <sheetName val="dagiay_XK5"/>
      <sheetName val="DK_Dong_xuan5"/>
      <sheetName val="chu_Ton5"/>
      <sheetName val="minh_tri5"/>
      <sheetName val="viet_huy5"/>
      <sheetName val="thanh_ha5"/>
      <sheetName val="O_Su5"/>
      <sheetName val="A_Ha-DL5"/>
      <sheetName val="Vinh_oanh5"/>
      <sheetName val="chi_Thuy5"/>
      <sheetName val="chu_Hong5"/>
      <sheetName val="thuy-_may5"/>
      <sheetName val="vu_yen5"/>
      <sheetName val="Sat_tron5"/>
      <sheetName val="BTHDT_TBA_5"/>
      <sheetName val="Cong_hop_2,0ࡸ2,05"/>
      <sheetName val="Tong_hop_xuat_kho_nvl5"/>
      <sheetName val="Xuat_kho5"/>
      <sheetName val="Tong_hop_so_lieu_tai_nhap_kho5"/>
      <sheetName val="tai_nhap_kho5"/>
      <sheetName val="Nhap_kho5"/>
      <sheetName val="Tong_ket_nhap_kho5"/>
      <sheetName val="Tong_ket5"/>
      <sheetName val="cac_ma_can_huy5"/>
      <sheetName val="Hang_hong5"/>
      <sheetName val="Tham_khao5"/>
      <sheetName val="hang_khong_co_packing5"/>
      <sheetName val="OPERATING_HEAD5"/>
      <sheetName val="31_12_015"/>
      <sheetName val="(9_30)_IP5"/>
      <sheetName val="Kluong_phu7"/>
      <sheetName val="Lan_can7"/>
      <sheetName val="Ho_lan7"/>
      <sheetName val="Coc_tieu7"/>
      <sheetName val="Bien_bao7"/>
      <sheetName val="Op_mai_2747"/>
      <sheetName val="Op_mai_2757"/>
      <sheetName val="Op_mai_2767"/>
      <sheetName val="Op_mai_2777"/>
      <sheetName val="Op_mai_2787"/>
      <sheetName val="Op_mai_2797"/>
      <sheetName val="Op_mai_2807"/>
      <sheetName val="Op_mai_2817"/>
      <sheetName val="Op_mai_2827"/>
      <sheetName val="Op_mai_2837"/>
      <sheetName val="Op_mai_2847"/>
      <sheetName val="Op_mai7"/>
      <sheetName val="CVden_ngoai_TCT_(1)7"/>
      <sheetName val="CV_den_ngoai_TCT_(2)7"/>
      <sheetName val="CV_den_ngoai_TCT_(3)7"/>
      <sheetName val="QDcua_TGD7"/>
      <sheetName val="QD_cua_HDQT7"/>
      <sheetName val="QD_cua_HDQT_(2)7"/>
      <sheetName val="CV_di_ngoai_tong7"/>
      <sheetName val="CV_di_ngoai_tong_(2)7"/>
      <sheetName val="To_trinh7"/>
      <sheetName val="Giao_nhiem_vu7"/>
      <sheetName val="QDcua_TGD_(2)7"/>
      <sheetName val="Thong_tu7"/>
      <sheetName val="CV_di_trong__tong7"/>
      <sheetName val="nghi_dinh-CP7"/>
      <sheetName val="CV_den_trong_tong7"/>
      <sheetName val="KHVt_7"/>
      <sheetName val="KHVt_XL7"/>
      <sheetName val="KHVt_XLT47"/>
      <sheetName val="lapdat_TB_7"/>
      <sheetName val="TNghiªm_TB_7"/>
      <sheetName val="VËt_liÖu7"/>
      <sheetName val="Lap_®at_®iÖn7"/>
      <sheetName val="TNghiÖm_VL7"/>
      <sheetName val="th_7"/>
      <sheetName val="tien_luong7"/>
      <sheetName val="Thep_be7"/>
      <sheetName val="Thep_than7"/>
      <sheetName val="Thep_xa_mu7"/>
      <sheetName val="142201-T1_7"/>
      <sheetName val="142201-T2-th_7"/>
      <sheetName val="142201-T3-th_7"/>
      <sheetName val="142201-T4-th__7"/>
      <sheetName val="_t57"/>
      <sheetName val="t_47"/>
      <sheetName val="_t3_7"/>
      <sheetName val="_TH3317"/>
      <sheetName val="_Minh_ha7"/>
      <sheetName val="_Ha_Tay7"/>
      <sheetName val="_Vinhphuc7"/>
      <sheetName val="_Nbinh7"/>
      <sheetName val="_QVinh7"/>
      <sheetName val="_TW17"/>
      <sheetName val="DOANH_SO7"/>
      <sheetName val="BD-SINH_VIEN7"/>
      <sheetName val="VtuHaTheSauTBABenThuy1_(2)7"/>
      <sheetName val="Km274_-_Km2757"/>
      <sheetName val="Km275_-_Km2767"/>
      <sheetName val="Km276_-_Km2777"/>
      <sheetName val="Km277_-_Km278_7"/>
      <sheetName val="Km278_-_Km2797"/>
      <sheetName val="Km279_-_Km2807"/>
      <sheetName val="Km280_-_Km2817"/>
      <sheetName val="Km281_-_Km2827"/>
      <sheetName val="Km282_-_Km2837"/>
      <sheetName val="Km283_-_Km2847"/>
      <sheetName val="Km284_-_Km2857"/>
      <sheetName val="Tong_hop_Matduong7"/>
      <sheetName val="Cong_D757"/>
      <sheetName val="Cong_D1007"/>
      <sheetName val="Cong_D1507"/>
      <sheetName val="Cong_2D1507"/>
      <sheetName val="Cong_ban_0,7x0,77"/>
      <sheetName val="Cong_ban_0,8x0,87"/>
      <sheetName val="Cong_ban_1x17"/>
      <sheetName val="Cong_ban_1x1,27"/>
      <sheetName val="Cong_ban_1,5x1,57"/>
      <sheetName val="Cong_ban_2x1,57"/>
      <sheetName val="Cong_ban_2x27"/>
      <sheetName val="Tong_hop7"/>
      <sheetName val="Tong_hop_(2)7"/>
      <sheetName val="Cong_cu7"/>
      <sheetName val="Cot_thep7"/>
      <sheetName val="Cong_tron_D757"/>
      <sheetName val="Cong_tron_D1007"/>
      <sheetName val="Cong_tron_D1507"/>
      <sheetName val="Cong_tron_2D1507"/>
      <sheetName val="Cong_ban_1,0x1,07"/>
      <sheetName val="Cong_ban_1,0x1,27"/>
      <sheetName val="Cong_hop_1,5x1,57"/>
      <sheetName val="Cong_hop_2,0x1,57"/>
      <sheetName val="Cong_hop_2,0x2,07"/>
      <sheetName val="Song_trai7"/>
      <sheetName val="Dinh+ha_nha7"/>
      <sheetName val="NG_k7"/>
      <sheetName val="thkl_(2)7"/>
      <sheetName val="long_tec7"/>
      <sheetName val="BC_TH_CK_(2)7"/>
      <sheetName val="BC_TH_CK7"/>
      <sheetName val="BC6tT19_food7"/>
      <sheetName val="BC6tT18_-_Food7"/>
      <sheetName val="BCCK_47"/>
      <sheetName val="BCFood-_T167"/>
      <sheetName val="BCFood-_T157"/>
      <sheetName val="BCFood-_T147"/>
      <sheetName val="BCFood-_T137"/>
      <sheetName val="TH_CK27"/>
      <sheetName val="BC6tT52_(3)7"/>
      <sheetName val="BC6tT52_(2)7"/>
      <sheetName val="TCK_127"/>
      <sheetName val="Tong_CK7"/>
      <sheetName val="Trich_Ngang7"/>
      <sheetName val="Danh_sach_Rieng7"/>
      <sheetName val="Dia_Diem_Thuc_Tap7"/>
      <sheetName val="De_Tai_Thuc_Tap7"/>
      <sheetName val="K249_K987"/>
      <sheetName val="K249_K98_(2)7"/>
      <sheetName val="K251_K987"/>
      <sheetName val="K251_SBase7"/>
      <sheetName val="K251_AC7"/>
      <sheetName val="K252_K987"/>
      <sheetName val="K252_SBase7"/>
      <sheetName val="K252_AC7"/>
      <sheetName val="K253_K987"/>
      <sheetName val="K253_Subbase7"/>
      <sheetName val="K253_Base_7"/>
      <sheetName val="K253_SBase7"/>
      <sheetName val="K253_AC7"/>
      <sheetName val="K255_SBase7"/>
      <sheetName val="K259_K987"/>
      <sheetName val="K259_Subbase7"/>
      <sheetName val="K259_Base_7"/>
      <sheetName val="K259_AC7"/>
      <sheetName val="K260_K987"/>
      <sheetName val="K260_Subbase7"/>
      <sheetName val="K260_Base7"/>
      <sheetName val="K260_AC7"/>
      <sheetName val="K261_K987"/>
      <sheetName val="K261_Base7"/>
      <sheetName val="K261_AC7"/>
      <sheetName val="TK_1127"/>
      <sheetName val="TK_1317"/>
      <sheetName val="TK_1417"/>
      <sheetName val="TK_1537"/>
      <sheetName val="TK_2117"/>
      <sheetName val="TK_2427"/>
      <sheetName val="TK_3347"/>
      <sheetName val="TK_5117"/>
      <sheetName val="TK_5157"/>
      <sheetName val="TK_9117"/>
      <sheetName val="T_so_thay_doi7"/>
      <sheetName val="b_THchitietDZCT7"/>
      <sheetName val="b_THchitietTBA7"/>
      <sheetName val="Khao_sat7"/>
      <sheetName val="TT_khao_sat7"/>
      <sheetName val="CDSL_(2)7"/>
      <sheetName val="SCT_Cong_trinh7"/>
      <sheetName val="06-2003_(2)7"/>
      <sheetName val="CDPS_6tc7"/>
      <sheetName val="SCT_Nha_thau7"/>
      <sheetName val="socai2003_(6tc)dp7"/>
      <sheetName val="socai2003_(6tc)7"/>
      <sheetName val="CDPS_6tc_(2)7"/>
      <sheetName val="TH_du_toan_7"/>
      <sheetName val="Du_toan_7"/>
      <sheetName val="C_Tinh7"/>
      <sheetName val="T_K_H_T_T57"/>
      <sheetName val="T_K_T77"/>
      <sheetName val="TK_T67"/>
      <sheetName val="T_K_T57"/>
      <sheetName val="Bang_thong_ke_hang_ton7"/>
      <sheetName val="thong_ke_7"/>
      <sheetName val="T_KT047"/>
      <sheetName val="GIA_NUOC7"/>
      <sheetName val="GIA_DIEN_THOAI7"/>
      <sheetName val="GIA_DIEN7"/>
      <sheetName val="chiet_tinh_XD7"/>
      <sheetName val="Triet_T7"/>
      <sheetName val="Phan_tich_gia7"/>
      <sheetName val="pHAN_CONG7"/>
      <sheetName val="GIA_XD7"/>
      <sheetName val="Coc_67"/>
      <sheetName val="Deo_nai7"/>
      <sheetName val="CKD_than7"/>
      <sheetName val="CTT_Thong_nhat7"/>
      <sheetName val="CTT_Nui_beo7"/>
      <sheetName val="CTT_cao_son7"/>
      <sheetName val="CTT_Khe_cham7"/>
      <sheetName val="XNxlva_sxthanKCII7"/>
      <sheetName val="Cam_Y_ut_KC7"/>
      <sheetName val="CTxay_lap_mo_CP7"/>
      <sheetName val="CTdo_luong_GDSP7"/>
      <sheetName val="Dong_bac7"/>
      <sheetName val="Cac_cang_UT_mua_than_Dong_bac7"/>
      <sheetName val="cua_hang_vtu7"/>
      <sheetName val="Khach_hang_le_7"/>
      <sheetName val="nhat_ky_57"/>
      <sheetName val="cac_cong_ty_van_tai7"/>
      <sheetName val="Don_gia_CPM7"/>
      <sheetName val="Tong_Thieu_HD_cac_CT-20017"/>
      <sheetName val="VL_thieu_HD_-_20017"/>
      <sheetName val="Tong_thieu_HD_cac_CT_-_20027"/>
      <sheetName val="Lan_trai7"/>
      <sheetName val="Van_chuyen7"/>
      <sheetName val="HDong_VC7"/>
      <sheetName val="ThieuHD_nam_20017"/>
      <sheetName val="Bang_TH7"/>
      <sheetName val="Tong_Chinh7"/>
      <sheetName val="phan_tich_DG7"/>
      <sheetName val="gia_vat_lieu7"/>
      <sheetName val="gia_xe_may7"/>
      <sheetName val="gia_nhan_cong7"/>
      <sheetName val="KQKD02-2_(2)7"/>
      <sheetName val="KQKD-2_(2)7"/>
      <sheetName val="KQKD_thu20047"/>
      <sheetName val="T03_-_037"/>
      <sheetName val="THL_T037"/>
      <sheetName val="TTBC_T037"/>
      <sheetName val="Luong_noi_Bo_-_T37"/>
      <sheetName val="Tong_hop_-_T37"/>
      <sheetName val="Thuong_Quy_37"/>
      <sheetName val="Phu_cap_trach_nhiem7"/>
      <sheetName val="Tay_ninh7"/>
      <sheetName val="A_Duc7"/>
      <sheetName val="giai_thich7"/>
      <sheetName val="DT_-_Ro7"/>
      <sheetName val="TH_-_Ro_7"/>
      <sheetName val="GDT_-_Ro7"/>
      <sheetName val="DT_-_TB7"/>
      <sheetName val="TH_-_TB7"/>
      <sheetName val="GDT_-_TB7"/>
      <sheetName val="DT_-_NT7"/>
      <sheetName val="TH_-_NT7"/>
      <sheetName val="GDT_-_NT7"/>
      <sheetName val="F_ThanhTri7"/>
      <sheetName val="F_Gialam7"/>
      <sheetName val="TH_dam7"/>
      <sheetName val="SX_dam7"/>
      <sheetName val="LD_dam7"/>
      <sheetName val="Bang_gia_VL7"/>
      <sheetName val="Gia_NC7"/>
      <sheetName val="Gia_may7"/>
      <sheetName val="HHVt_7"/>
      <sheetName val="Dancau-Q_Ninh7"/>
      <sheetName val="BaTrieu-L_son7"/>
      <sheetName val="Co~g_hop_1,5x1,57"/>
      <sheetName val="So_sanh7"/>
      <sheetName val="[IBASE2_XLSѝTNHNoi7"/>
      <sheetName val="CV_di_trong__dong7"/>
      <sheetName val="Co_quan_TCT7"/>
      <sheetName val="BOT_(PA_chon)7"/>
      <sheetName val="Yaly_&amp;_Ri_Ninh7"/>
      <sheetName val="Thuy_dien_Na_Loi7"/>
      <sheetName val="bang_so_sanh_tong_hop7"/>
      <sheetName val="bang_so_sanh_tong_hop_(ty_le)7"/>
      <sheetName val="thu_nhap_binh_quan_(2)7"/>
      <sheetName val="dang_huong7"/>
      <sheetName val="phuong_an_17"/>
      <sheetName val="phuong_an_1_(2)7"/>
      <sheetName val="phuong_an27"/>
      <sheetName val="tong_hop_BQ7"/>
      <sheetName val="tong_hop_BQ-17"/>
      <sheetName val="phuong_an_chon7"/>
      <sheetName val="Xaylap_7"/>
      <sheetName val="Nhan_cong7"/>
      <sheetName val="Heso_3-2004_(3)6"/>
      <sheetName val="Luong_(2)6"/>
      <sheetName val="heso_T36"/>
      <sheetName val="bang_so_sanh_tong_hop_(_PA_cho6"/>
      <sheetName val="dang_ap_dung6"/>
      <sheetName val="tô_rôiDY6"/>
      <sheetName val="phuong_aL_16"/>
      <sheetName val="bang_tong_hop_(dang_huong)6"/>
      <sheetName val="Nhap_lieu7"/>
      <sheetName val="Tien_dien6"/>
      <sheetName val="Thue_GTGT6"/>
      <sheetName val="bcth_05-046"/>
      <sheetName val="baocao_05-046"/>
      <sheetName val="[IBASE2_XLS䁝BC6tT176"/>
      <sheetName val="nhan_su6"/>
      <sheetName val="luong_cty6"/>
      <sheetName val="CT_036"/>
      <sheetName val="TH_036"/>
      <sheetName val="_KQTH_quy_hoach_1356"/>
      <sheetName val="Bao_cao_KQTH_quy_hoach_1356"/>
      <sheetName val="ql_(2)6"/>
      <sheetName val="heso_T46"/>
      <sheetName val="heso_T56"/>
      <sheetName val="Heso_T66"/>
      <sheetName val="Heso_T76"/>
      <sheetName val="Heso_T86"/>
      <sheetName val="Heso_T96"/>
      <sheetName val="Heso_2-20046"/>
      <sheetName val="Heso_3-20046"/>
      <sheetName val="Heso_3-2004_(2)6"/>
      <sheetName val="THT_nam_046"/>
      <sheetName val="BC§_20016"/>
      <sheetName val="BBC§_20026"/>
      <sheetName val="TSC§_20016"/>
      <sheetName val="TSc®_20026"/>
      <sheetName val="Khac_DP6"/>
      <sheetName val="Khoi_than_6"/>
      <sheetName val="Luu_goc6"/>
      <sheetName val="km22+93_86-km22+121_866"/>
      <sheetName val="km22+177_14-km22+205_646"/>
      <sheetName val="Bang_20-256"/>
      <sheetName val="km22+267_96-km22+283_966"/>
      <sheetName val="km22+304_31-km22+344_316"/>
      <sheetName val="km22+460_92-km22+614_576"/>
      <sheetName val="km22+671_78-km22+713_326"/>
      <sheetName val="_tuanM6"/>
      <sheetName val="Dinh_ha_nha6"/>
      <sheetName val="[IBASE2_XLS}BHXH6"/>
      <sheetName val="THANG7_6"/>
      <sheetName val="THANG_116"/>
      <sheetName val="THANG_126"/>
      <sheetName val="TK__TK6"/>
      <sheetName val="[IBASE2_XLS_Tong_hop_Matduong6"/>
      <sheetName val="THU_T126"/>
      <sheetName val="CHI_T126"/>
      <sheetName val="THU_T116"/>
      <sheetName val="CHI_T116"/>
      <sheetName val="THU_T106"/>
      <sheetName val="CHI_T106"/>
      <sheetName val="THU_T96"/>
      <sheetName val="CHI_T96"/>
      <sheetName val="THU_T86"/>
      <sheetName val="CHI_T86"/>
      <sheetName val="BaTrieu-L_con6"/>
      <sheetName val="EDT_-_Ro6"/>
      <sheetName val="KHVô_XL6"/>
      <sheetName val="TD_khao_sat6"/>
      <sheetName val="chi_phi_cap_tien6"/>
      <sheetName val="chuong_phu6"/>
      <sheetName val="Thang_46"/>
      <sheetName val="De_Tai_Vhuc_Tap6"/>
      <sheetName val="02_16"/>
      <sheetName val="2_16"/>
      <sheetName val="2_36"/>
      <sheetName val="02_36"/>
      <sheetName val="B_016"/>
      <sheetName val="B_036"/>
      <sheetName val="D_136"/>
      <sheetName val="_IBASE2_XLSѝTNHNoi7"/>
      <sheetName val="_IBASE2_XLS䁝BC6tT176"/>
      <sheetName val="_IBASE2_XLS}BHXH6"/>
      <sheetName val="_IBASE2_XLS_Tong_hop_Matduong6"/>
      <sheetName val="THU_T76"/>
      <sheetName val="CHI_T76"/>
      <sheetName val="THU_T66"/>
      <sheetName val="CHI_T66"/>
      <sheetName val="THU_T56"/>
      <sheetName val="CHI_T56"/>
      <sheetName val="THU_T46"/>
      <sheetName val="CHI_T46"/>
      <sheetName val="THU_T36"/>
      <sheetName val="CHI_T36"/>
      <sheetName val="THU_T26"/>
      <sheetName val="CHI_T26"/>
      <sheetName val="THU_T18"/>
      <sheetName val="CHI_T18"/>
      <sheetName val="det_VP6"/>
      <sheetName val="det_hn6"/>
      <sheetName val="chi_Hieu6"/>
      <sheetName val="c_thoa6"/>
      <sheetName val="A_thanh_-_DL6"/>
      <sheetName val="A_Tuyen6"/>
      <sheetName val="A_Tien_-laphu6"/>
      <sheetName val="A_Thang-_laphu6"/>
      <sheetName val="A_Dong6"/>
      <sheetName val="27-7_NB6"/>
      <sheetName val="xn_56"/>
      <sheetName val="PKD_X206"/>
      <sheetName val="da_giay_SG6"/>
      <sheetName val="dagiay_XK6"/>
      <sheetName val="DK_Dong_xuan6"/>
      <sheetName val="chu_Ton6"/>
      <sheetName val="minh_tri6"/>
      <sheetName val="viet_huy6"/>
      <sheetName val="thanh_ha6"/>
      <sheetName val="O_Su6"/>
      <sheetName val="A_Ha-DL6"/>
      <sheetName val="Vinh_oanh6"/>
      <sheetName val="chi_Thuy6"/>
      <sheetName val="chu_Hong6"/>
      <sheetName val="thuy-_may6"/>
      <sheetName val="vu_yen6"/>
      <sheetName val="HD_CTrinh16"/>
      <sheetName val="HD_benA6"/>
      <sheetName val="Theodoi_HD6"/>
      <sheetName val="Theodoi_HD_(2)6"/>
      <sheetName val="_GT_CPhi_tung_dot6"/>
      <sheetName val="Sat_tron6"/>
      <sheetName val="Bang_can_doi_6"/>
      <sheetName val="BTHDT_TBA_6"/>
      <sheetName val="Cong_hop_2,0ࡸ2,06"/>
      <sheetName val="[IBASE2_XLS?TNHNoi6"/>
      <sheetName val="Tong_hop_xuat_kho_nvl6"/>
      <sheetName val="Xuat_kho6"/>
      <sheetName val="Tong_hop_so_lieu_tai_nhap_kho6"/>
      <sheetName val="tai_nhap_kho6"/>
      <sheetName val="Nhap_kho6"/>
      <sheetName val="Tong_ket_nhap_kho6"/>
      <sheetName val="Tong_ket6"/>
      <sheetName val="cac_ma_can_huy6"/>
      <sheetName val="Hang_hong6"/>
      <sheetName val="Tham_khao6"/>
      <sheetName val="hang_khong_co_packing6"/>
      <sheetName val="OPERATING_HEAD6"/>
      <sheetName val="31_12_016"/>
      <sheetName val="Tinh_hinh_cat_lang6"/>
      <sheetName val="Tinh_hinh_SX_phu6"/>
      <sheetName val="Tinh_hinh_do_xop6"/>
      <sheetName val="(9_30)_IP6"/>
      <sheetName val="Kluong_phu9"/>
      <sheetName val="Lan_can9"/>
      <sheetName val="Ho_lan9"/>
      <sheetName val="Coc_tieu9"/>
      <sheetName val="Bien_bao9"/>
      <sheetName val="Op_mai_2749"/>
      <sheetName val="Op_mai_2759"/>
      <sheetName val="Op_mai_2769"/>
      <sheetName val="Op_mai_2779"/>
      <sheetName val="Op_mai_2789"/>
      <sheetName val="Op_mai_2799"/>
      <sheetName val="Op_mai_2809"/>
      <sheetName val="Op_mai_2819"/>
      <sheetName val="Op_mai_2829"/>
      <sheetName val="Op_mai_2839"/>
      <sheetName val="Op_mai_2849"/>
      <sheetName val="Op_mai9"/>
      <sheetName val="CVden_ngoai_TCT_(1)9"/>
      <sheetName val="CV_den_ngoai_TCT_(2)9"/>
      <sheetName val="CV_den_ngoai_TCT_(3)9"/>
      <sheetName val="QDcua_TGD9"/>
      <sheetName val="QD_cua_HDQT9"/>
      <sheetName val="QD_cua_HDQT_(2)9"/>
      <sheetName val="CV_di_ngoai_tong9"/>
      <sheetName val="CV_di_ngoai_tong_(2)9"/>
      <sheetName val="To_trinh9"/>
      <sheetName val="Giao_nhiem_vu9"/>
      <sheetName val="QDcua_TGD_(2)9"/>
      <sheetName val="Thong_tu9"/>
      <sheetName val="CV_di_trong__tong9"/>
      <sheetName val="nghi_dinh-CP9"/>
      <sheetName val="CV_den_trong_tong9"/>
      <sheetName val="KHVt_9"/>
      <sheetName val="KHVt_XL9"/>
      <sheetName val="KHVt_XLT49"/>
      <sheetName val="lapdat_TB_9"/>
      <sheetName val="TNghiªm_TB_9"/>
      <sheetName val="VËt_liÖu9"/>
      <sheetName val="Lap_®at_®iÖn9"/>
      <sheetName val="TNghiÖm_VL9"/>
      <sheetName val="th_9"/>
      <sheetName val="tien_luong9"/>
      <sheetName val="Thep_be9"/>
      <sheetName val="Thep_than9"/>
      <sheetName val="Thep_xa_mu9"/>
      <sheetName val="142201-T1_9"/>
      <sheetName val="142201-T2-th_9"/>
      <sheetName val="142201-T3-th_9"/>
      <sheetName val="142201-T4-th__9"/>
      <sheetName val="_t59"/>
      <sheetName val="t_49"/>
      <sheetName val="_t3_9"/>
      <sheetName val="_TH3319"/>
      <sheetName val="_Minh_ha9"/>
      <sheetName val="_Ha_Tay9"/>
      <sheetName val="_Vinhphuc9"/>
      <sheetName val="_Nbinh9"/>
      <sheetName val="_QVinh9"/>
      <sheetName val="_TW19"/>
      <sheetName val="DOANH_SO9"/>
      <sheetName val="BD-SINH_VIEN9"/>
      <sheetName val="VtuHaTheSauTBABenThuy1_(2)9"/>
      <sheetName val="Km274_-_Km2759"/>
      <sheetName val="Km275_-_Km2769"/>
      <sheetName val="Km276_-_Km2779"/>
      <sheetName val="Km277_-_Km278_9"/>
      <sheetName val="Km278_-_Km2799"/>
      <sheetName val="Km279_-_Km2809"/>
      <sheetName val="Km280_-_Km2819"/>
      <sheetName val="Km281_-_Km2829"/>
      <sheetName val="Km282_-_Km2839"/>
      <sheetName val="Km283_-_Km2849"/>
      <sheetName val="Km284_-_Km2859"/>
      <sheetName val="Tong_hop_Matduong9"/>
      <sheetName val="Cong_D759"/>
      <sheetName val="Cong_D1009"/>
      <sheetName val="Cong_D1509"/>
      <sheetName val="Cong_2D1509"/>
      <sheetName val="Cong_ban_0,7x0,79"/>
      <sheetName val="Cong_ban_0,8x0,89"/>
      <sheetName val="Cong_ban_1x19"/>
      <sheetName val="Cong_ban_1x1,29"/>
      <sheetName val="Cong_ban_1,5x1,59"/>
      <sheetName val="Cong_ban_2x1,59"/>
      <sheetName val="Cong_ban_2x29"/>
      <sheetName val="Tong_hop9"/>
      <sheetName val="Tong_hop_(2)9"/>
      <sheetName val="Cong_cu9"/>
      <sheetName val="Cot_thep9"/>
      <sheetName val="Cong_tron_D759"/>
      <sheetName val="Cong_tron_D1009"/>
      <sheetName val="Cong_tron_D1509"/>
      <sheetName val="Cong_tron_2D1509"/>
      <sheetName val="Cong_ban_1,0x1,09"/>
      <sheetName val="Cong_ban_1,0x1,29"/>
      <sheetName val="Cong_hop_1,5x1,59"/>
      <sheetName val="Cong_hop_2,0x1,59"/>
      <sheetName val="Cong_hop_2,0x2,09"/>
      <sheetName val="Song_trai9"/>
      <sheetName val="Dinh+ha_nha9"/>
      <sheetName val="NG_k9"/>
      <sheetName val="thkl_(2)9"/>
      <sheetName val="long_tec9"/>
      <sheetName val="BC_TH_CK_(2)9"/>
      <sheetName val="BC_TH_CK9"/>
      <sheetName val="BC6tT19_food9"/>
      <sheetName val="BC6tT18_-_Food9"/>
      <sheetName val="BCCK_49"/>
      <sheetName val="BCFood-_T169"/>
      <sheetName val="BCFood-_T159"/>
      <sheetName val="BCFood-_T149"/>
      <sheetName val="BCFood-_T139"/>
      <sheetName val="TH_CK29"/>
      <sheetName val="BC6tT52_(3)9"/>
      <sheetName val="BC6tT52_(2)9"/>
      <sheetName val="TCK_129"/>
      <sheetName val="Tong_CK9"/>
      <sheetName val="Trich_Ngang9"/>
      <sheetName val="Danh_sach_Rieng9"/>
      <sheetName val="Dia_Diem_Thuc_Tap9"/>
      <sheetName val="De_Tai_Thuc_Tap9"/>
      <sheetName val="K249_K989"/>
      <sheetName val="K249_K98_(2)9"/>
      <sheetName val="K251_K989"/>
      <sheetName val="K251_SBase9"/>
      <sheetName val="K251_AC9"/>
      <sheetName val="K252_K989"/>
      <sheetName val="K252_SBase9"/>
      <sheetName val="K252_AC9"/>
      <sheetName val="K253_K989"/>
      <sheetName val="K253_Subbase9"/>
      <sheetName val="K253_Base_9"/>
      <sheetName val="K253_SBase9"/>
      <sheetName val="K253_AC9"/>
      <sheetName val="K255_SBase9"/>
      <sheetName val="K259_K989"/>
      <sheetName val="K259_Subbase9"/>
      <sheetName val="K259_Base_9"/>
      <sheetName val="K259_AC9"/>
      <sheetName val="K260_K989"/>
      <sheetName val="K260_Subbase9"/>
      <sheetName val="K260_Base9"/>
      <sheetName val="K260_AC9"/>
      <sheetName val="K261_K989"/>
      <sheetName val="K261_Base9"/>
      <sheetName val="K261_AC9"/>
      <sheetName val="TK_1129"/>
      <sheetName val="TK_1319"/>
      <sheetName val="TK_1419"/>
      <sheetName val="TK_1539"/>
      <sheetName val="TK_2119"/>
      <sheetName val="TK_2429"/>
      <sheetName val="TK_3349"/>
      <sheetName val="TK_5119"/>
      <sheetName val="TK_5159"/>
      <sheetName val="TK_9119"/>
      <sheetName val="T_so_thay_doi9"/>
      <sheetName val="b_THchitietDZCT9"/>
      <sheetName val="b_THchitietTBA9"/>
      <sheetName val="Khao_sat9"/>
      <sheetName val="TT_khao_sat9"/>
      <sheetName val="CDSL_(2)9"/>
      <sheetName val="SCT_Cong_trinh9"/>
      <sheetName val="06-2003_(2)9"/>
      <sheetName val="CDPS_6tc9"/>
      <sheetName val="SCT_Nha_thau9"/>
      <sheetName val="socai2003_(6tc)dp9"/>
      <sheetName val="socai2003_(6tc)9"/>
      <sheetName val="CDPS_6tc_(2)9"/>
      <sheetName val="TH_du_toan_9"/>
      <sheetName val="Du_toan_9"/>
      <sheetName val="C_Tinh9"/>
      <sheetName val="T_K_H_T_T59"/>
      <sheetName val="T_K_T79"/>
      <sheetName val="TK_T69"/>
      <sheetName val="T_K_T59"/>
      <sheetName val="Bang_thong_ke_hang_ton9"/>
      <sheetName val="thong_ke_9"/>
      <sheetName val="T_KT049"/>
      <sheetName val="GIA_NUOC9"/>
      <sheetName val="GIA_DIEN_THOAI9"/>
      <sheetName val="GIA_DIEN9"/>
      <sheetName val="chiet_tinh_XD9"/>
      <sheetName val="Triet_T9"/>
      <sheetName val="Phan_tich_gia9"/>
      <sheetName val="pHAN_CONG9"/>
      <sheetName val="GIA_XD9"/>
      <sheetName val="Coc_69"/>
      <sheetName val="Deo_nai9"/>
      <sheetName val="CKD_than9"/>
      <sheetName val="CTT_Thong_nhat9"/>
      <sheetName val="CTT_Nui_beo9"/>
      <sheetName val="CTT_cao_son9"/>
      <sheetName val="CTT_Khe_cham9"/>
      <sheetName val="XNxlva_sxthanKCII9"/>
      <sheetName val="Cam_Y_ut_KC9"/>
      <sheetName val="CTxay_lap_mo_CP9"/>
      <sheetName val="CTdo_luong_GDSP9"/>
      <sheetName val="Dong_bac9"/>
      <sheetName val="Cac_cang_UT_mua_than_Dong_bac9"/>
      <sheetName val="cua_hang_vtu9"/>
      <sheetName val="Khach_hang_le_9"/>
      <sheetName val="nhat_ky_59"/>
      <sheetName val="cac_cong_ty_van_tai9"/>
      <sheetName val="Don_gia_CPM9"/>
      <sheetName val="Tong_Thieu_HD_cac_CT-20019"/>
      <sheetName val="VL_thieu_HD_-_20019"/>
      <sheetName val="Tong_thieu_HD_cac_CT_-_20029"/>
      <sheetName val="Lan_trai9"/>
      <sheetName val="Van_chuyen9"/>
      <sheetName val="HDong_VC9"/>
      <sheetName val="ThieuHD_nam_20019"/>
      <sheetName val="Bang_TH9"/>
      <sheetName val="Tong_Chinh9"/>
      <sheetName val="phan_tich_DG9"/>
      <sheetName val="gia_vat_lieu9"/>
      <sheetName val="gia_xe_may9"/>
      <sheetName val="gia_nhan_cong9"/>
      <sheetName val="KQKD02-2_(2)9"/>
      <sheetName val="KQKD-2_(2)9"/>
      <sheetName val="KQKD_thu20049"/>
      <sheetName val="T03_-_039"/>
      <sheetName val="THL_T039"/>
      <sheetName val="TTBC_T039"/>
      <sheetName val="Luong_noi_Bo_-_T39"/>
      <sheetName val="Tong_hop_-_T39"/>
      <sheetName val="Thuong_Quy_39"/>
      <sheetName val="Phu_cap_trach_nhiem9"/>
      <sheetName val="Tay_ninh9"/>
      <sheetName val="A_Duc9"/>
      <sheetName val="giai_thich9"/>
      <sheetName val="DT_-_Ro9"/>
      <sheetName val="TH_-_Ro_9"/>
      <sheetName val="GDT_-_Ro9"/>
      <sheetName val="DT_-_TB9"/>
      <sheetName val="TH_-_TB9"/>
      <sheetName val="GDT_-_TB9"/>
      <sheetName val="DT_-_NT9"/>
      <sheetName val="TH_-_NT9"/>
      <sheetName val="GDT_-_NT9"/>
      <sheetName val="F_ThanhTri9"/>
      <sheetName val="F_Gialam9"/>
      <sheetName val="TH_dam9"/>
      <sheetName val="SX_dam9"/>
      <sheetName val="LD_dam9"/>
      <sheetName val="Bang_gia_VL9"/>
      <sheetName val="Gia_NC9"/>
      <sheetName val="Gia_may9"/>
      <sheetName val="HHVt_9"/>
      <sheetName val="Dancau-Q_Ninh9"/>
      <sheetName val="BaTrieu-L_son9"/>
      <sheetName val="Co~g_hop_1,5x1,59"/>
      <sheetName val="So_sanh9"/>
      <sheetName val="[IBASE2_XLSѝTNHNoi9"/>
      <sheetName val="CV_di_trong__dong9"/>
      <sheetName val="Co_quan_TCT9"/>
      <sheetName val="BOT_(PA_chon)9"/>
      <sheetName val="Yaly_&amp;_Ri_Ninh9"/>
      <sheetName val="Thuy_dien_Na_Loi9"/>
      <sheetName val="bang_so_sanh_tong_hop9"/>
      <sheetName val="bang_so_sanh_tong_hop_(ty_le)9"/>
      <sheetName val="thu_nhap_binh_quan_(2)9"/>
      <sheetName val="dang_huong9"/>
      <sheetName val="phuong_an_19"/>
      <sheetName val="phuong_an_1_(2)9"/>
      <sheetName val="phuong_an29"/>
      <sheetName val="tong_hop_BQ9"/>
      <sheetName val="tong_hop_BQ-19"/>
      <sheetName val="phuong_an_chon9"/>
      <sheetName val="Xaylap_9"/>
      <sheetName val="Nhan_cong9"/>
      <sheetName val="Heso_3-2004_(3)8"/>
      <sheetName val="Luong_(2)8"/>
      <sheetName val="heso_T38"/>
      <sheetName val="bang_so_sanh_tong_hop_(_PA_cho8"/>
      <sheetName val="dang_ap_dung8"/>
      <sheetName val="tô_rôiDY8"/>
      <sheetName val="phuong_aL_18"/>
      <sheetName val="bang_tong_hop_(dang_huong)8"/>
      <sheetName val="Nhap_lieu9"/>
      <sheetName val="Tien_dien8"/>
      <sheetName val="Thue_GTGT8"/>
      <sheetName val="bcth_05-048"/>
      <sheetName val="baocao_05-048"/>
      <sheetName val="[IBASE2_XLS䁝BC6tT178"/>
      <sheetName val="nhan_su8"/>
      <sheetName val="luong_cty8"/>
      <sheetName val="CT_038"/>
      <sheetName val="TH_038"/>
      <sheetName val="_KQTH_quy_hoach_1358"/>
      <sheetName val="Bao_cao_KQTH_quy_hoach_1358"/>
      <sheetName val="ql_(2)8"/>
      <sheetName val="heso_T48"/>
      <sheetName val="heso_T58"/>
      <sheetName val="Heso_T68"/>
      <sheetName val="Heso_T78"/>
      <sheetName val="Heso_T88"/>
      <sheetName val="Heso_T98"/>
      <sheetName val="Heso_2-20048"/>
      <sheetName val="Heso_3-20048"/>
      <sheetName val="Heso_3-2004_(2)8"/>
      <sheetName val="THT_nam_048"/>
      <sheetName val="BC§_20018"/>
      <sheetName val="BBC§_20028"/>
      <sheetName val="TSC§_20018"/>
      <sheetName val="TSc®_20028"/>
      <sheetName val="Khac_DP8"/>
      <sheetName val="Khoi_than_8"/>
      <sheetName val="Luu_goc8"/>
      <sheetName val="km22+93_86-km22+121_868"/>
      <sheetName val="km22+177_14-km22+205_648"/>
      <sheetName val="Bang_20-258"/>
      <sheetName val="km22+267_96-km22+283_968"/>
      <sheetName val="km22+304_31-km22+344_318"/>
      <sheetName val="km22+460_92-km22+614_578"/>
      <sheetName val="km22+671_78-km22+713_328"/>
      <sheetName val="_tuanM8"/>
      <sheetName val="Dinh_ha_nha8"/>
      <sheetName val="[IBASE2_XLS}BHXH8"/>
      <sheetName val="THANG7_8"/>
      <sheetName val="THANG_118"/>
      <sheetName val="THANG_128"/>
      <sheetName val="TK__TK8"/>
      <sheetName val="[IBASE2_XLS_Tong_hop_Matduong8"/>
      <sheetName val="THU_T128"/>
      <sheetName val="CHI_T128"/>
      <sheetName val="THU_T118"/>
      <sheetName val="CHI_T118"/>
      <sheetName val="THU_T108"/>
      <sheetName val="CHI_T108"/>
      <sheetName val="THU_T98"/>
      <sheetName val="CHI_T98"/>
      <sheetName val="THU_T88"/>
      <sheetName val="CHI_T88"/>
      <sheetName val="BaTrieu-L_con8"/>
      <sheetName val="EDT_-_Ro8"/>
      <sheetName val="KHVô_XL8"/>
      <sheetName val="TD_khao_sat8"/>
      <sheetName val="chi_phi_cap_tien8"/>
      <sheetName val="chuong_phu8"/>
      <sheetName val="Thang_48"/>
      <sheetName val="De_Tai_Vhuc_Tap8"/>
      <sheetName val="02_18"/>
      <sheetName val="2_18"/>
      <sheetName val="2_38"/>
      <sheetName val="02_38"/>
      <sheetName val="B_018"/>
      <sheetName val="B_038"/>
      <sheetName val="D_138"/>
      <sheetName val="_IBASE2_XLSѝTNHNoi9"/>
      <sheetName val="_IBASE2_XLS䁝BC6tT178"/>
      <sheetName val="_IBASE2_XLS}BHXH8"/>
      <sheetName val="_IBASE2_XLS_Tong_hop_Matduong8"/>
      <sheetName val="THU_T78"/>
      <sheetName val="CHI_T78"/>
      <sheetName val="THU_T68"/>
      <sheetName val="CHI_T68"/>
      <sheetName val="THU_T58"/>
      <sheetName val="CHI_T58"/>
      <sheetName val="THU_T48"/>
      <sheetName val="CHI_T48"/>
      <sheetName val="THU_T38"/>
      <sheetName val="CHI_T38"/>
      <sheetName val="THU_T28"/>
      <sheetName val="CHI_T28"/>
      <sheetName val="THU_T110"/>
      <sheetName val="CHI_T110"/>
      <sheetName val="det_VP8"/>
      <sheetName val="det_hn8"/>
      <sheetName val="chi_Hieu8"/>
      <sheetName val="c_thoa8"/>
      <sheetName val="A_thanh_-_DL8"/>
      <sheetName val="A_Tuyen8"/>
      <sheetName val="A_Tien_-laphu8"/>
      <sheetName val="A_Thang-_laphu8"/>
      <sheetName val="A_Dong8"/>
      <sheetName val="27-7_NB8"/>
      <sheetName val="xn_58"/>
      <sheetName val="PKD_X208"/>
      <sheetName val="da_giay_SG8"/>
      <sheetName val="dagiay_XK8"/>
      <sheetName val="DK_Dong_xuan8"/>
      <sheetName val="chu_Ton8"/>
      <sheetName val="minh_tri8"/>
      <sheetName val="viet_huy8"/>
      <sheetName val="thanh_ha8"/>
      <sheetName val="O_Su8"/>
      <sheetName val="A_Ha-DL8"/>
      <sheetName val="Vinh_oanh8"/>
      <sheetName val="chi_Thuy8"/>
      <sheetName val="chu_Hong8"/>
      <sheetName val="thuy-_may8"/>
      <sheetName val="vu_yen8"/>
      <sheetName val="HD_CTrinh18"/>
      <sheetName val="HD_benA8"/>
      <sheetName val="Theodoi_HD8"/>
      <sheetName val="Theodoi_HD_(2)8"/>
      <sheetName val="_GT_CPhi_tung_dot8"/>
      <sheetName val="Sat_tron8"/>
      <sheetName val="Bang_can_doi_8"/>
      <sheetName val="BTHDT_TBA_8"/>
      <sheetName val="Cong_hop_2,0ࡸ2,08"/>
      <sheetName val="[IBASE2_XLS?TNHNoi8"/>
      <sheetName val="Tong_hop_xuat_kho_nvl8"/>
      <sheetName val="Xuat_kho8"/>
      <sheetName val="Tong_hop_so_lieu_tai_nhap_kho8"/>
      <sheetName val="tai_nhap_kho8"/>
      <sheetName val="Nhap_kho8"/>
      <sheetName val="Tong_ket_nhap_kho8"/>
      <sheetName val="Tong_ket8"/>
      <sheetName val="cac_ma_can_huy8"/>
      <sheetName val="Hang_hong8"/>
      <sheetName val="Tham_khao8"/>
      <sheetName val="hang_khong_co_packing8"/>
      <sheetName val="OPERATING_HEAD8"/>
      <sheetName val="31_12_018"/>
      <sheetName val="Tinh_hinh_cat_lang8"/>
      <sheetName val="Tinh_hinh_SX_phu8"/>
      <sheetName val="Tinh_hinh_do_xop8"/>
      <sheetName val="(9_30)_IP8"/>
      <sheetName val="Kluong_phu10"/>
      <sheetName val="Lan_can10"/>
      <sheetName val="Ho_lan10"/>
      <sheetName val="Coc_tieu10"/>
      <sheetName val="Bien_bao10"/>
      <sheetName val="Op_mai_27410"/>
      <sheetName val="Op_mai_27510"/>
      <sheetName val="Op_mai_27610"/>
      <sheetName val="Op_mai_27710"/>
      <sheetName val="Op_mai_27810"/>
      <sheetName val="Op_mai_27910"/>
      <sheetName val="Op_mai_28010"/>
      <sheetName val="Op_mai_28110"/>
      <sheetName val="Op_mai_28210"/>
      <sheetName val="Op_mai_28310"/>
      <sheetName val="Op_mai_28410"/>
      <sheetName val="Op_mai10"/>
      <sheetName val="CVden_ngoai_TCT_(1)10"/>
      <sheetName val="CV_den_ngoai_TCT_(2)10"/>
      <sheetName val="CV_den_ngoai_TCT_(3)10"/>
      <sheetName val="QDcua_TGD10"/>
      <sheetName val="QD_cua_HDQT10"/>
      <sheetName val="QD_cua_HDQT_(2)10"/>
      <sheetName val="CV_di_ngoai_tong10"/>
      <sheetName val="CV_di_ngoai_tong_(2)10"/>
      <sheetName val="To_trinh10"/>
      <sheetName val="Giao_nhiem_vu10"/>
      <sheetName val="QDcua_TGD_(2)10"/>
      <sheetName val="Thong_tu10"/>
      <sheetName val="CV_di_trong__tong10"/>
      <sheetName val="nghi_dinh-CP10"/>
      <sheetName val="CV_den_trong_tong10"/>
      <sheetName val="KHVt_10"/>
      <sheetName val="KHVt_XL10"/>
      <sheetName val="KHVt_XLT410"/>
      <sheetName val="lapdat_TB_10"/>
      <sheetName val="TNghiªm_TB_10"/>
      <sheetName val="VËt_liÖu10"/>
      <sheetName val="Lap_®at_®iÖn10"/>
      <sheetName val="TNghiÖm_VL10"/>
      <sheetName val="th_10"/>
      <sheetName val="tien_luong10"/>
      <sheetName val="Thep_be10"/>
      <sheetName val="Thep_than10"/>
      <sheetName val="Thep_xa_mu10"/>
      <sheetName val="142201-T1_10"/>
      <sheetName val="142201-T2-th_10"/>
      <sheetName val="142201-T3-th_10"/>
      <sheetName val="142201-T4-th__10"/>
      <sheetName val="_t510"/>
      <sheetName val="t_410"/>
      <sheetName val="_t3_10"/>
      <sheetName val="_TH33110"/>
      <sheetName val="_Minh_ha10"/>
      <sheetName val="_Ha_Tay10"/>
      <sheetName val="_Vinhphuc10"/>
      <sheetName val="_Nbinh10"/>
      <sheetName val="_QVinh10"/>
      <sheetName val="_TW110"/>
      <sheetName val="DOANH_SO10"/>
      <sheetName val="BD-SINH_VIEN10"/>
      <sheetName val="VtuHaTheSauTBABenThuy1_(2)10"/>
      <sheetName val="Km274_-_Km27510"/>
      <sheetName val="Km275_-_Km27610"/>
      <sheetName val="Km276_-_Km27710"/>
      <sheetName val="Km277_-_Km278_10"/>
      <sheetName val="Km278_-_Km27910"/>
      <sheetName val="Km279_-_Km28010"/>
      <sheetName val="Km280_-_Km28110"/>
      <sheetName val="Km281_-_Km28210"/>
      <sheetName val="Km282_-_Km28310"/>
      <sheetName val="Km283_-_Km28410"/>
      <sheetName val="Km284_-_Km28510"/>
      <sheetName val="Tong_hop_Matduong10"/>
      <sheetName val="Cong_D7510"/>
      <sheetName val="Cong_D10010"/>
      <sheetName val="Cong_D15010"/>
      <sheetName val="Cong_2D15010"/>
      <sheetName val="Cong_ban_0,7x0,710"/>
      <sheetName val="Cong_ban_0,8x0,810"/>
      <sheetName val="Cong_ban_1x110"/>
      <sheetName val="Cong_ban_1x1,210"/>
      <sheetName val="Cong_ban_1,5x1,510"/>
      <sheetName val="Cong_ban_2x1,510"/>
      <sheetName val="Cong_ban_2x210"/>
      <sheetName val="Tong_hop10"/>
      <sheetName val="Tong_hop_(2)10"/>
      <sheetName val="Cong_cu10"/>
      <sheetName val="Cot_thep10"/>
      <sheetName val="Cong_tron_D7510"/>
      <sheetName val="Cong_tron_D10010"/>
      <sheetName val="Cong_tron_D15010"/>
      <sheetName val="Cong_tron_2D15010"/>
      <sheetName val="Cong_ban_1,0x1,010"/>
      <sheetName val="Cong_ban_1,0x1,210"/>
      <sheetName val="Cong_hop_1,5x1,510"/>
      <sheetName val="Cong_hop_2,0x1,510"/>
      <sheetName val="Cong_hop_2,0x2,010"/>
      <sheetName val="Song_trai10"/>
      <sheetName val="Dinh+ha_nha10"/>
      <sheetName val="NG_k10"/>
      <sheetName val="thkl_(2)10"/>
      <sheetName val="long_tec10"/>
      <sheetName val="BC_TH_CK_(2)10"/>
      <sheetName val="BC_TH_CK10"/>
      <sheetName val="BC6tT19_food10"/>
      <sheetName val="BC6tT18_-_Food10"/>
      <sheetName val="BCCK_410"/>
      <sheetName val="BCFood-_T1610"/>
      <sheetName val="BCFood-_T1510"/>
      <sheetName val="BCFood-_T1410"/>
      <sheetName val="BCFood-_T1310"/>
      <sheetName val="TH_CK210"/>
      <sheetName val="BC6tT52_(3)10"/>
      <sheetName val="BC6tT52_(2)10"/>
      <sheetName val="TCK_1210"/>
      <sheetName val="Tong_CK10"/>
      <sheetName val="Trich_Ngang10"/>
      <sheetName val="Danh_sach_Rieng10"/>
      <sheetName val="Dia_Diem_Thuc_Tap10"/>
      <sheetName val="De_Tai_Thuc_Tap10"/>
      <sheetName val="K249_K9810"/>
      <sheetName val="K249_K98_(2)10"/>
      <sheetName val="K251_K9810"/>
      <sheetName val="K251_SBase10"/>
      <sheetName val="K251_AC10"/>
      <sheetName val="K252_K9810"/>
      <sheetName val="K252_SBase10"/>
      <sheetName val="K252_AC10"/>
      <sheetName val="K253_K9810"/>
      <sheetName val="K253_Subbase10"/>
      <sheetName val="K253_Base_10"/>
      <sheetName val="K253_SBase10"/>
      <sheetName val="K253_AC10"/>
      <sheetName val="K255_SBase10"/>
      <sheetName val="K259_K9810"/>
      <sheetName val="K259_Subbase10"/>
      <sheetName val="K259_Base_10"/>
      <sheetName val="K259_AC10"/>
      <sheetName val="K260_K9810"/>
      <sheetName val="K260_Subbase10"/>
      <sheetName val="K260_Base10"/>
      <sheetName val="K260_AC10"/>
      <sheetName val="K261_K9810"/>
      <sheetName val="K261_Base10"/>
      <sheetName val="K261_AC10"/>
      <sheetName val="TK_11210"/>
      <sheetName val="TK_13110"/>
      <sheetName val="TK_14110"/>
      <sheetName val="TK_15310"/>
      <sheetName val="TK_21110"/>
      <sheetName val="TK_24210"/>
      <sheetName val="TK_33410"/>
      <sheetName val="TK_51110"/>
      <sheetName val="TK_51510"/>
      <sheetName val="TK_91110"/>
      <sheetName val="T_so_thay_doi10"/>
      <sheetName val="b_THchitietDZCT10"/>
      <sheetName val="b_THchitietTBA10"/>
      <sheetName val="Khao_sat10"/>
      <sheetName val="TT_khao_sat10"/>
      <sheetName val="CDSL_(2)10"/>
      <sheetName val="SCT_Cong_trinh10"/>
      <sheetName val="06-2003_(2)10"/>
      <sheetName val="CDPS_6tc10"/>
      <sheetName val="SCT_Nha_thau10"/>
      <sheetName val="socai2003_(6tc)dp10"/>
      <sheetName val="socai2003_(6tc)10"/>
      <sheetName val="CDPS_6tc_(2)10"/>
      <sheetName val="TH_du_toan_10"/>
      <sheetName val="Du_toan_10"/>
      <sheetName val="C_Tinh10"/>
      <sheetName val="T_K_H_T_T510"/>
      <sheetName val="T_K_T710"/>
      <sheetName val="TK_T610"/>
      <sheetName val="T_K_T510"/>
      <sheetName val="Bang_thong_ke_hang_ton10"/>
      <sheetName val="thong_ke_10"/>
      <sheetName val="T_KT0410"/>
      <sheetName val="GIA_NUOC10"/>
      <sheetName val="GIA_DIEN_THOAI10"/>
      <sheetName val="GIA_DIEN10"/>
      <sheetName val="chiet_tinh_XD10"/>
      <sheetName val="Triet_T10"/>
      <sheetName val="Phan_tich_gia10"/>
      <sheetName val="pHAN_CONG10"/>
      <sheetName val="GIA_XD10"/>
      <sheetName val="Coc_610"/>
      <sheetName val="Deo_nai10"/>
      <sheetName val="CKD_than10"/>
      <sheetName val="CTT_Thong_nhat10"/>
      <sheetName val="CTT_Nui_beo10"/>
      <sheetName val="CTT_cao_son10"/>
      <sheetName val="CTT_Khe_cham10"/>
      <sheetName val="XNxlva_sxthanKCII10"/>
      <sheetName val="Cam_Y_ut_KC10"/>
      <sheetName val="CTxay_lap_mo_CP10"/>
      <sheetName val="CTdo_luong_GDSP10"/>
      <sheetName val="Dong_bac10"/>
      <sheetName val="Cac_cang_UT_mua_than_Dong_bac10"/>
      <sheetName val="cua_hang_vtu10"/>
      <sheetName val="Khach_hang_le_10"/>
      <sheetName val="nhat_ky_510"/>
      <sheetName val="cac_cong_ty_van_tai10"/>
      <sheetName val="Don_gia_CPM10"/>
      <sheetName val="Tong_Thieu_HD_cac_CT-200110"/>
      <sheetName val="VL_thieu_HD_-_200110"/>
      <sheetName val="Tong_thieu_HD_cac_CT_-_200210"/>
      <sheetName val="Lan_trai10"/>
      <sheetName val="Van_chuyen10"/>
      <sheetName val="HDong_VC10"/>
      <sheetName val="ThieuHD_nam_200110"/>
      <sheetName val="Bang_TH10"/>
      <sheetName val="Tong_Chinh10"/>
      <sheetName val="phan_tich_DG10"/>
      <sheetName val="gia_vat_lieu10"/>
      <sheetName val="gia_xe_may10"/>
      <sheetName val="gia_nhan_cong10"/>
      <sheetName val="KQKD02-2_(2)10"/>
      <sheetName val="KQKD-2_(2)10"/>
      <sheetName val="KQKD_thu200410"/>
      <sheetName val="T03_-_0310"/>
      <sheetName val="THL_T0310"/>
      <sheetName val="TTBC_T0310"/>
      <sheetName val="Luong_noi_Bo_-_T310"/>
      <sheetName val="Tong_hop_-_T310"/>
      <sheetName val="Thuong_Quy_310"/>
      <sheetName val="Phu_cap_trach_nhiem10"/>
      <sheetName val="Tay_ninh10"/>
      <sheetName val="A_Duc10"/>
      <sheetName val="giai_thich10"/>
      <sheetName val="DT_-_Ro10"/>
      <sheetName val="TH_-_Ro_10"/>
      <sheetName val="GDT_-_Ro10"/>
      <sheetName val="DT_-_TB10"/>
      <sheetName val="TH_-_TB10"/>
      <sheetName val="GDT_-_TB10"/>
      <sheetName val="DT_-_NT10"/>
      <sheetName val="TH_-_NT10"/>
      <sheetName val="GDT_-_NT10"/>
      <sheetName val="F_ThanhTri10"/>
      <sheetName val="F_Gialam10"/>
      <sheetName val="TH_dam10"/>
      <sheetName val="SX_dam10"/>
      <sheetName val="LD_dam10"/>
      <sheetName val="Bang_gia_VL10"/>
      <sheetName val="Gia_NC10"/>
      <sheetName val="Gia_may10"/>
      <sheetName val="HHVt_10"/>
      <sheetName val="Dancau-Q_Ninh10"/>
      <sheetName val="BaTrieu-L_son10"/>
      <sheetName val="Co~g_hop_1,5x1,510"/>
      <sheetName val="So_sanh10"/>
      <sheetName val="[IBASE2_XLSѝTNHNoi10"/>
      <sheetName val="CV_di_trong__dong10"/>
      <sheetName val="Co_quan_TCT10"/>
      <sheetName val="BOT_(PA_chon)10"/>
      <sheetName val="Yaly_&amp;_Ri_Ninh10"/>
      <sheetName val="Thuy_dien_Na_Loi10"/>
      <sheetName val="bang_so_sanh_tong_hop10"/>
      <sheetName val="bang_so_sanh_tong_hop_(ty_le)10"/>
      <sheetName val="thu_nhap_binh_quan_(2)10"/>
      <sheetName val="dang_huong10"/>
      <sheetName val="phuong_an_110"/>
      <sheetName val="phuong_an_1_(2)10"/>
      <sheetName val="phuong_an210"/>
      <sheetName val="tong_hop_BQ10"/>
      <sheetName val="tong_hop_BQ-110"/>
      <sheetName val="phuong_an_chon10"/>
      <sheetName val="Xaylap_10"/>
      <sheetName val="Nhan_cong10"/>
      <sheetName val="Heso_3-2004_(3)9"/>
      <sheetName val="Luong_(2)9"/>
      <sheetName val="heso_T39"/>
      <sheetName val="bang_so_sanh_tong_hop_(_PA_cho9"/>
      <sheetName val="dang_ap_dung9"/>
      <sheetName val="tô_rôiDY9"/>
      <sheetName val="phuong_aL_19"/>
      <sheetName val="bang_tong_hop_(dang_huong)9"/>
      <sheetName val="Nhap_lieu10"/>
      <sheetName val="Tien_dien9"/>
      <sheetName val="Thue_GTGT9"/>
      <sheetName val="bcth_05-049"/>
      <sheetName val="baocao_05-049"/>
      <sheetName val="[IBASE2_XLS䁝BC6tT179"/>
      <sheetName val="nhan_su9"/>
      <sheetName val="luong_cty9"/>
      <sheetName val="CT_039"/>
      <sheetName val="TH_039"/>
      <sheetName val="_KQTH_quy_hoach_1359"/>
      <sheetName val="Bao_cao_KQTH_quy_hoach_1359"/>
      <sheetName val="ql_(2)9"/>
      <sheetName val="heso_T49"/>
      <sheetName val="heso_T59"/>
      <sheetName val="Heso_T69"/>
      <sheetName val="Heso_T79"/>
      <sheetName val="Heso_T89"/>
      <sheetName val="Heso_T99"/>
      <sheetName val="Heso_2-20049"/>
      <sheetName val="Heso_3-20049"/>
      <sheetName val="Heso_3-2004_(2)9"/>
      <sheetName val="THT_nam_049"/>
      <sheetName val="BC§_20019"/>
      <sheetName val="BBC§_20029"/>
      <sheetName val="TSC§_20019"/>
      <sheetName val="TSc®_20029"/>
      <sheetName val="Khac_DP9"/>
      <sheetName val="Khoi_than_9"/>
      <sheetName val="Luu_goc9"/>
      <sheetName val="km22+93_86-km22+121_869"/>
      <sheetName val="km22+177_14-km22+205_649"/>
      <sheetName val="Bang_20-259"/>
      <sheetName val="km22+267_96-km22+283_969"/>
      <sheetName val="km22+304_31-km22+344_319"/>
      <sheetName val="km22+460_92-km22+614_579"/>
      <sheetName val="km22+671_78-km22+713_329"/>
      <sheetName val="_tuanM9"/>
      <sheetName val="Dinh_ha_nha9"/>
      <sheetName val="[IBASE2_XLS}BHXH9"/>
      <sheetName val="THANG7_9"/>
      <sheetName val="THANG_119"/>
      <sheetName val="THANG_129"/>
      <sheetName val="TK__TK9"/>
      <sheetName val="[IBASE2_XLS_Tong_hop_Matduong9"/>
      <sheetName val="THU_T129"/>
      <sheetName val="CHI_T129"/>
      <sheetName val="THU_T119"/>
      <sheetName val="CHI_T119"/>
      <sheetName val="THU_T109"/>
      <sheetName val="CHI_T109"/>
      <sheetName val="THU_T99"/>
      <sheetName val="CHI_T99"/>
      <sheetName val="THU_T89"/>
      <sheetName val="CHI_T89"/>
      <sheetName val="BaTrieu-L_con9"/>
      <sheetName val="EDT_-_Ro9"/>
      <sheetName val="KHVô_XL9"/>
      <sheetName val="TD_khao_sat9"/>
      <sheetName val="chi_phi_cap_tien9"/>
      <sheetName val="chuong_phu9"/>
      <sheetName val="Thang_49"/>
      <sheetName val="De_Tai_Vhuc_Tap9"/>
      <sheetName val="02_19"/>
      <sheetName val="2_19"/>
      <sheetName val="2_39"/>
      <sheetName val="02_39"/>
      <sheetName val="B_019"/>
      <sheetName val="B_039"/>
      <sheetName val="D_139"/>
      <sheetName val="_IBASE2_XLSѝTNHNoi10"/>
      <sheetName val="_IBASE2_XLS䁝BC6tT179"/>
      <sheetName val="_IBASE2_XLS}BHXH9"/>
      <sheetName val="_IBASE2_XLS_Tong_hop_Matduong9"/>
      <sheetName val="THU_T79"/>
      <sheetName val="CHI_T79"/>
      <sheetName val="THU_T69"/>
      <sheetName val="CHI_T69"/>
      <sheetName val="THU_T59"/>
      <sheetName val="CHI_T59"/>
      <sheetName val="THU_T49"/>
      <sheetName val="CHI_T49"/>
      <sheetName val="THU_T39"/>
      <sheetName val="CHI_T39"/>
      <sheetName val="THU_T29"/>
      <sheetName val="CHI_T29"/>
      <sheetName val="THU_T120"/>
      <sheetName val="CHI_T120"/>
      <sheetName val="det_VP9"/>
      <sheetName val="det_hn9"/>
      <sheetName val="chi_Hieu9"/>
      <sheetName val="c_thoa9"/>
      <sheetName val="A_thanh_-_DL9"/>
      <sheetName val="A_Tuyen9"/>
      <sheetName val="A_Tien_-laphu9"/>
      <sheetName val="A_Thang-_laphu9"/>
      <sheetName val="A_Dong9"/>
      <sheetName val="27-7_NB9"/>
      <sheetName val="xn_59"/>
      <sheetName val="PKD_X209"/>
      <sheetName val="da_giay_SG9"/>
      <sheetName val="dagiay_XK9"/>
      <sheetName val="DK_Dong_xuan9"/>
      <sheetName val="chu_Ton9"/>
      <sheetName val="minh_tri9"/>
      <sheetName val="viet_huy9"/>
      <sheetName val="thanh_ha9"/>
      <sheetName val="O_Su9"/>
      <sheetName val="A_Ha-DL9"/>
      <sheetName val="Vinh_oanh9"/>
      <sheetName val="chi_Thuy9"/>
      <sheetName val="chu_Hong9"/>
      <sheetName val="thuy-_may9"/>
      <sheetName val="vu_yen9"/>
      <sheetName val="HD_CTrinh19"/>
      <sheetName val="HD_benA9"/>
      <sheetName val="Theodoi_HD9"/>
      <sheetName val="Theodoi_HD_(2)9"/>
      <sheetName val="_GT_CPhi_tung_dot9"/>
      <sheetName val="Sat_tron9"/>
      <sheetName val="Bang_can_doi_9"/>
      <sheetName val="BTHDT_TBA_9"/>
      <sheetName val="Cong_hop_2,0ࡸ2,09"/>
      <sheetName val="[IBASE2_XLS?TNHNoi9"/>
      <sheetName val="Tong_hop_xuat_kho_nvl9"/>
      <sheetName val="Xuat_kho9"/>
      <sheetName val="Tong_hop_so_lieu_tai_nhap_kho9"/>
      <sheetName val="tai_nhap_kho9"/>
      <sheetName val="Nhap_kho9"/>
      <sheetName val="Tong_ket_nhap_kho9"/>
      <sheetName val="Tong_ket9"/>
      <sheetName val="cac_ma_can_huy9"/>
      <sheetName val="Hang_hong9"/>
      <sheetName val="Tham_khao9"/>
      <sheetName val="hang_khong_co_packing9"/>
      <sheetName val="OPERATING_HEAD9"/>
      <sheetName val="31_12_019"/>
      <sheetName val="Tinh_hinh_cat_lang9"/>
      <sheetName val="Tinh_hinh_SX_phu9"/>
      <sheetName val="Tinh_hinh_do_xop9"/>
      <sheetName val="(9_30)_IP9"/>
      <sheetName val="Kluong_phu11"/>
      <sheetName val="Lan_can11"/>
      <sheetName val="Ho_lan11"/>
      <sheetName val="Coc_tieu11"/>
      <sheetName val="Bien_bao11"/>
      <sheetName val="Op_mai_27411"/>
      <sheetName val="Op_mai_27511"/>
      <sheetName val="Op_mai_27611"/>
      <sheetName val="Op_mai_27711"/>
      <sheetName val="Op_mai_27811"/>
      <sheetName val="Op_mai_27911"/>
      <sheetName val="Op_mai_28011"/>
      <sheetName val="Op_mai_28111"/>
      <sheetName val="Op_mai_28211"/>
      <sheetName val="Op_mai_28311"/>
      <sheetName val="Op_mai_28411"/>
      <sheetName val="Op_mai11"/>
      <sheetName val="CVden_ngoai_TCT_(1)11"/>
      <sheetName val="CV_den_ngoai_TCT_(2)11"/>
      <sheetName val="CV_den_ngoai_TCT_(3)11"/>
      <sheetName val="QDcua_TGD11"/>
      <sheetName val="QD_cua_HDQT11"/>
      <sheetName val="QD_cua_HDQT_(2)11"/>
      <sheetName val="CV_di_ngoai_tong11"/>
      <sheetName val="CV_di_ngoai_tong_(2)11"/>
      <sheetName val="To_trinh11"/>
      <sheetName val="Giao_nhiem_vu11"/>
      <sheetName val="QDcua_TGD_(2)11"/>
      <sheetName val="Thong_tu11"/>
      <sheetName val="CV_di_trong__tong11"/>
      <sheetName val="nghi_dinh-CP11"/>
      <sheetName val="CV_den_trong_tong11"/>
      <sheetName val="KHVt_11"/>
      <sheetName val="KHVt_XL11"/>
      <sheetName val="KHVt_XLT411"/>
      <sheetName val="lapdat_TB_11"/>
      <sheetName val="TNghiªm_TB_11"/>
      <sheetName val="VËt_liÖu11"/>
      <sheetName val="Lap_®at_®iÖn11"/>
      <sheetName val="TNghiÖm_VL11"/>
      <sheetName val="th_11"/>
      <sheetName val="tien_luong11"/>
      <sheetName val="Thep_be11"/>
      <sheetName val="Thep_than11"/>
      <sheetName val="Thep_xa_mu11"/>
      <sheetName val="142201-T1_11"/>
      <sheetName val="142201-T2-th_11"/>
      <sheetName val="142201-T3-th_11"/>
      <sheetName val="142201-T4-th__11"/>
      <sheetName val="_t511"/>
      <sheetName val="t_411"/>
      <sheetName val="_t3_11"/>
      <sheetName val="_TH33111"/>
      <sheetName val="_Minh_ha11"/>
      <sheetName val="_Ha_Tay11"/>
      <sheetName val="_Vinhphuc11"/>
      <sheetName val="_Nbinh11"/>
      <sheetName val="_QVinh11"/>
      <sheetName val="_TW111"/>
      <sheetName val="DOANH_SO11"/>
      <sheetName val="BD-SINH_VIEN11"/>
      <sheetName val="VtuHaTheSauTBABenThuy1_(2)11"/>
      <sheetName val="Km274_-_Km27511"/>
      <sheetName val="Km275_-_Km27611"/>
      <sheetName val="Km276_-_Km27711"/>
      <sheetName val="Km277_-_Km278_11"/>
      <sheetName val="Km278_-_Km27911"/>
      <sheetName val="Km279_-_Km28011"/>
      <sheetName val="Km280_-_Km28111"/>
      <sheetName val="Km281_-_Km28211"/>
      <sheetName val="Km282_-_Km28311"/>
      <sheetName val="Km283_-_Km28411"/>
      <sheetName val="Km284_-_Km28511"/>
      <sheetName val="Tong_hop_Matduong11"/>
      <sheetName val="Cong_D7511"/>
      <sheetName val="Cong_D10011"/>
      <sheetName val="Cong_D15011"/>
      <sheetName val="Cong_2D15011"/>
      <sheetName val="Cong_ban_0,7x0,711"/>
      <sheetName val="Cong_ban_0,8x0,811"/>
      <sheetName val="Cong_ban_1x111"/>
      <sheetName val="Cong_ban_1x1,211"/>
      <sheetName val="Cong_ban_1,5x1,511"/>
      <sheetName val="Cong_ban_2x1,511"/>
      <sheetName val="Cong_ban_2x211"/>
      <sheetName val="Tong_hop11"/>
      <sheetName val="Tong_hop_(2)11"/>
      <sheetName val="Cong_cu11"/>
      <sheetName val="Cot_thep11"/>
      <sheetName val="Cong_tron_D7511"/>
      <sheetName val="Cong_tron_D10011"/>
      <sheetName val="Cong_tron_D15011"/>
      <sheetName val="Cong_tron_2D15011"/>
      <sheetName val="Cong_ban_1,0x1,011"/>
      <sheetName val="Cong_ban_1,0x1,211"/>
      <sheetName val="Cong_hop_1,5x1,511"/>
      <sheetName val="Cong_hop_2,0x1,511"/>
      <sheetName val="Cong_hop_2,0x2,011"/>
      <sheetName val="Song_trai11"/>
      <sheetName val="Dinh+ha_nha11"/>
      <sheetName val="NG_k11"/>
      <sheetName val="thkl_(2)11"/>
      <sheetName val="long_tec11"/>
      <sheetName val="BC_TH_CK_(2)11"/>
      <sheetName val="BC_TH_CK11"/>
      <sheetName val="BC6tT19_food11"/>
      <sheetName val="BC6tT18_-_Food11"/>
      <sheetName val="BCCK_411"/>
      <sheetName val="BCFood-_T1611"/>
      <sheetName val="BCFood-_T1511"/>
      <sheetName val="BCFood-_T1411"/>
      <sheetName val="BCFood-_T1311"/>
      <sheetName val="TH_CK211"/>
      <sheetName val="BC6tT52_(3)11"/>
      <sheetName val="BC6tT52_(2)11"/>
      <sheetName val="TCK_1211"/>
      <sheetName val="Tong_CK11"/>
      <sheetName val="Trich_Ngang11"/>
      <sheetName val="Danh_sach_Rieng11"/>
      <sheetName val="Dia_Diem_Thuc_Tap11"/>
      <sheetName val="De_Tai_Thuc_Tap11"/>
      <sheetName val="K249_K9811"/>
      <sheetName val="K249_K98_(2)11"/>
      <sheetName val="K251_K9811"/>
      <sheetName val="K251_SBase11"/>
      <sheetName val="K251_AC11"/>
      <sheetName val="K252_K9811"/>
      <sheetName val="K252_SBase11"/>
      <sheetName val="K252_AC11"/>
      <sheetName val="K253_K9811"/>
      <sheetName val="K253_Subbase11"/>
      <sheetName val="K253_Base_11"/>
      <sheetName val="K253_SBase11"/>
      <sheetName val="K253_AC11"/>
      <sheetName val="K255_SBase11"/>
      <sheetName val="K259_K9811"/>
      <sheetName val="K259_Subbase11"/>
      <sheetName val="K259_Base_11"/>
      <sheetName val="K259_AC11"/>
      <sheetName val="K260_K9811"/>
      <sheetName val="K260_Subbase11"/>
      <sheetName val="K260_Base11"/>
      <sheetName val="K260_AC11"/>
      <sheetName val="K261_K9811"/>
      <sheetName val="K261_Base11"/>
      <sheetName val="K261_AC11"/>
      <sheetName val="TK_11211"/>
      <sheetName val="TK_13111"/>
      <sheetName val="TK_14111"/>
      <sheetName val="TK_15311"/>
      <sheetName val="TK_21111"/>
      <sheetName val="TK_24211"/>
      <sheetName val="TK_33411"/>
      <sheetName val="TK_51111"/>
      <sheetName val="TK_51511"/>
      <sheetName val="TK_91111"/>
      <sheetName val="T_so_thay_doi11"/>
      <sheetName val="b_THchitietDZCT11"/>
      <sheetName val="b_THchitietTBA11"/>
      <sheetName val="Khao_sat11"/>
      <sheetName val="TT_khao_sat11"/>
      <sheetName val="CDSL_(2)11"/>
      <sheetName val="SCT_Cong_trinh11"/>
      <sheetName val="06-2003_(2)11"/>
      <sheetName val="CDPS_6tc11"/>
      <sheetName val="SCT_Nha_thau11"/>
      <sheetName val="socai2003_(6tc)dp11"/>
      <sheetName val="socai2003_(6tc)11"/>
      <sheetName val="CDPS_6tc_(2)11"/>
      <sheetName val="TH_du_toan_11"/>
      <sheetName val="Du_toan_11"/>
      <sheetName val="C_Tinh11"/>
      <sheetName val="T_K_H_T_T511"/>
      <sheetName val="T_K_T711"/>
      <sheetName val="TK_T611"/>
      <sheetName val="T_K_T511"/>
      <sheetName val="Bang_thong_ke_hang_ton11"/>
      <sheetName val="thong_ke_11"/>
      <sheetName val="T_KT0411"/>
      <sheetName val="GIA_NUOC11"/>
      <sheetName val="GIA_DIEN_THOAI11"/>
      <sheetName val="GIA_DIEN11"/>
      <sheetName val="chiet_tinh_XD11"/>
      <sheetName val="Triet_T11"/>
      <sheetName val="Phan_tich_gia11"/>
      <sheetName val="pHAN_CONG11"/>
      <sheetName val="GIA_XD11"/>
      <sheetName val="Coc_611"/>
      <sheetName val="Deo_nai11"/>
      <sheetName val="CKD_than11"/>
      <sheetName val="CTT_Thong_nhat11"/>
      <sheetName val="CTT_Nui_beo11"/>
      <sheetName val="CTT_cao_son11"/>
      <sheetName val="CTT_Khe_cham11"/>
      <sheetName val="XNxlva_sxthanKCII11"/>
      <sheetName val="Cam_Y_ut_KC11"/>
      <sheetName val="CTxay_lap_mo_CP11"/>
      <sheetName val="CTdo_luong_GDSP11"/>
      <sheetName val="Dong_bac11"/>
      <sheetName val="Cac_cang_UT_mua_than_Dong_bac11"/>
      <sheetName val="cua_hang_vtu11"/>
      <sheetName val="Khach_hang_le_11"/>
      <sheetName val="nhat_ky_511"/>
      <sheetName val="cac_cong_ty_van_tai11"/>
      <sheetName val="Don_gia_CPM11"/>
      <sheetName val="Tong_Thieu_HD_cac_CT-200111"/>
      <sheetName val="VL_thieu_HD_-_200111"/>
      <sheetName val="Tong_thieu_HD_cac_CT_-_200211"/>
      <sheetName val="Lan_trai11"/>
      <sheetName val="Van_chuyen11"/>
      <sheetName val="HDong_VC11"/>
      <sheetName val="ThieuHD_nam_200111"/>
      <sheetName val="Bang_TH11"/>
      <sheetName val="Tong_Chinh11"/>
      <sheetName val="phan_tich_DG11"/>
      <sheetName val="gia_vat_lieu11"/>
      <sheetName val="gia_xe_may11"/>
      <sheetName val="gia_nhan_cong11"/>
      <sheetName val="KQKD02-2_(2)11"/>
      <sheetName val="KQKD-2_(2)11"/>
      <sheetName val="KQKD_thu200411"/>
      <sheetName val="T03_-_0311"/>
      <sheetName val="THL_T0311"/>
      <sheetName val="TTBC_T0311"/>
      <sheetName val="Luong_noi_Bo_-_T311"/>
      <sheetName val="Tong_hop_-_T311"/>
      <sheetName val="Thuong_Quy_311"/>
      <sheetName val="Phu_cap_trach_nhiem11"/>
      <sheetName val="Tay_ninh11"/>
      <sheetName val="A_Duc11"/>
      <sheetName val="giai_thich11"/>
      <sheetName val="DT_-_Ro11"/>
      <sheetName val="TH_-_Ro_11"/>
      <sheetName val="GDT_-_Ro11"/>
      <sheetName val="DT_-_TB11"/>
      <sheetName val="TH_-_TB11"/>
      <sheetName val="GDT_-_TB11"/>
      <sheetName val="DT_-_NT11"/>
      <sheetName val="TH_-_NT11"/>
      <sheetName val="GDT_-_NT11"/>
      <sheetName val="F_ThanhTri11"/>
      <sheetName val="F_Gialam11"/>
      <sheetName val="TH_dam11"/>
      <sheetName val="SX_dam11"/>
      <sheetName val="LD_dam11"/>
      <sheetName val="Bang_gia_VL11"/>
      <sheetName val="Gia_NC11"/>
      <sheetName val="Gia_may11"/>
      <sheetName val="HHVt_11"/>
      <sheetName val="Dancau-Q_Ninh11"/>
      <sheetName val="BaTrieu-L_son11"/>
      <sheetName val="Co~g_hop_1,5x1,511"/>
      <sheetName val="So_sanh11"/>
      <sheetName val="[IBASE2_XLSѝTNHNoi11"/>
      <sheetName val="CV_di_trong__dong11"/>
      <sheetName val="Co_quan_TCT11"/>
      <sheetName val="BOT_(PA_chon)11"/>
      <sheetName val="Yaly_&amp;_Ri_Ninh11"/>
      <sheetName val="Thuy_dien_Na_Loi11"/>
      <sheetName val="bang_so_sanh_tong_hop11"/>
      <sheetName val="bang_so_sanh_tong_hop_(ty_le)11"/>
      <sheetName val="thu_nhap_binh_quan_(2)11"/>
      <sheetName val="dang_huong11"/>
      <sheetName val="phuong_an_111"/>
      <sheetName val="phuong_an_1_(2)11"/>
      <sheetName val="phuong_an211"/>
      <sheetName val="tong_hop_BQ11"/>
      <sheetName val="tong_hop_BQ-111"/>
      <sheetName val="phuong_an_chon11"/>
      <sheetName val="Xaylap_11"/>
      <sheetName val="Nhan_cong11"/>
      <sheetName val="Heso_3-2004_(3)10"/>
      <sheetName val="Luong_(2)10"/>
      <sheetName val="heso_T310"/>
      <sheetName val="bang_so_sanh_tong_hop_(_PA_ch10"/>
      <sheetName val="dang_ap_dung10"/>
      <sheetName val="tô_rôiDY10"/>
      <sheetName val="phuong_aL_110"/>
      <sheetName val="bang_tong_hop_(dang_huong)10"/>
      <sheetName val="Nhap_lieu11"/>
      <sheetName val="Tien_dien10"/>
      <sheetName val="Thue_GTGT10"/>
      <sheetName val="bcth_05-0410"/>
      <sheetName val="baocao_05-0410"/>
      <sheetName val="[IBASE2_XLS䁝BC6tT1710"/>
      <sheetName val="nhan_su10"/>
      <sheetName val="luong_cty10"/>
      <sheetName val="CT_0310"/>
      <sheetName val="TH_0310"/>
      <sheetName val="_KQTH_quy_hoach_13510"/>
      <sheetName val="Bao_cao_KQTH_quy_hoach_13510"/>
      <sheetName val="ql_(2)10"/>
      <sheetName val="heso_T410"/>
      <sheetName val="heso_T510"/>
      <sheetName val="Heso_T610"/>
      <sheetName val="Heso_T710"/>
      <sheetName val="Heso_T810"/>
      <sheetName val="Heso_T910"/>
      <sheetName val="Heso_2-200410"/>
      <sheetName val="Heso_3-200410"/>
      <sheetName val="Heso_3-2004_(2)10"/>
      <sheetName val="THT_nam_0410"/>
      <sheetName val="BC§_200110"/>
      <sheetName val="BBC§_200210"/>
      <sheetName val="TSC§_200110"/>
      <sheetName val="TSc®_200210"/>
      <sheetName val="Khac_DP10"/>
      <sheetName val="Khoi_than_10"/>
      <sheetName val="Luu_goc10"/>
      <sheetName val="km22+93_86-km22+121_8610"/>
      <sheetName val="km22+177_14-km22+205_6410"/>
      <sheetName val="Bang_20-2510"/>
      <sheetName val="km22+267_96-km22+283_9610"/>
      <sheetName val="km22+304_31-km22+344_3110"/>
      <sheetName val="km22+460_92-km22+614_5710"/>
      <sheetName val="km22+671_78-km22+713_3210"/>
      <sheetName val="_tuanM10"/>
      <sheetName val="Dinh_ha_nha10"/>
      <sheetName val="[IBASE2_XLS}BHXH10"/>
      <sheetName val="THANG7_10"/>
      <sheetName val="THANG_1110"/>
      <sheetName val="THANG_1210"/>
      <sheetName val="TK__TK10"/>
      <sheetName val="[IBASE2_XLS_Tong_hop_Matduong10"/>
      <sheetName val="THU_T1210"/>
      <sheetName val="CHI_T1210"/>
      <sheetName val="THU_T1110"/>
      <sheetName val="CHI_T1110"/>
      <sheetName val="THU_T1010"/>
      <sheetName val="CHI_T1010"/>
      <sheetName val="THU_T910"/>
      <sheetName val="CHI_T910"/>
      <sheetName val="THU_T810"/>
      <sheetName val="CHI_T810"/>
      <sheetName val="BaTrieu-L_con10"/>
      <sheetName val="EDT_-_Ro10"/>
      <sheetName val="KHVô_XL10"/>
      <sheetName val="TD_khao_sat10"/>
      <sheetName val="chi_phi_cap_tien10"/>
      <sheetName val="chuong_phu10"/>
      <sheetName val="Thang_410"/>
      <sheetName val="De_Tai_Vhuc_Tap10"/>
      <sheetName val="02_110"/>
      <sheetName val="2_110"/>
      <sheetName val="2_310"/>
      <sheetName val="02_310"/>
      <sheetName val="B_0110"/>
      <sheetName val="B_0310"/>
      <sheetName val="D_1310"/>
      <sheetName val="_IBASE2_XLSѝTNHNoi11"/>
      <sheetName val="_IBASE2_XLS䁝BC6tT1710"/>
      <sheetName val="_IBASE2_XLS}BHXH10"/>
      <sheetName val="_IBASE2_XLS_Tong_hop_Matduong10"/>
      <sheetName val="THU_T710"/>
      <sheetName val="CHI_T710"/>
      <sheetName val="THU_T610"/>
      <sheetName val="CHI_T610"/>
      <sheetName val="THU_T510"/>
      <sheetName val="CHI_T510"/>
      <sheetName val="THU_T410"/>
      <sheetName val="CHI_T410"/>
      <sheetName val="THU_T310"/>
      <sheetName val="CHI_T310"/>
      <sheetName val="THU_T210"/>
      <sheetName val="CHI_T210"/>
      <sheetName val="THU_T130"/>
      <sheetName val="CHI_T130"/>
      <sheetName val="det_VP10"/>
      <sheetName val="det_hn10"/>
      <sheetName val="chi_Hieu10"/>
      <sheetName val="c_thoa10"/>
      <sheetName val="A_thanh_-_DL10"/>
      <sheetName val="A_Tuyen10"/>
      <sheetName val="A_Tien_-laphu10"/>
      <sheetName val="A_Thang-_laphu10"/>
      <sheetName val="A_Dong10"/>
      <sheetName val="27-7_NB10"/>
      <sheetName val="xn_510"/>
      <sheetName val="PKD_X2010"/>
      <sheetName val="da_giay_SG10"/>
      <sheetName val="dagiay_XK10"/>
      <sheetName val="DK_Dong_xuan10"/>
      <sheetName val="chu_Ton10"/>
      <sheetName val="minh_tri10"/>
      <sheetName val="viet_huy10"/>
      <sheetName val="thanh_ha10"/>
      <sheetName val="O_Su10"/>
      <sheetName val="A_Ha-DL10"/>
      <sheetName val="Vinh_oanh10"/>
      <sheetName val="chi_Thuy10"/>
      <sheetName val="chu_Hong10"/>
      <sheetName val="thuy-_may10"/>
      <sheetName val="vu_yen10"/>
      <sheetName val="HD_CTrinh110"/>
      <sheetName val="HD_benA10"/>
      <sheetName val="Theodoi_HD10"/>
      <sheetName val="Theodoi_HD_(2)10"/>
      <sheetName val="_GT_CPhi_tung_dot10"/>
      <sheetName val="Sat_tron10"/>
      <sheetName val="Bang_can_doi_10"/>
      <sheetName val="BTHDT_TBA_10"/>
      <sheetName val="Cong_hop_2,0ࡸ2,010"/>
      <sheetName val="[IBASE2_XLS?TNHNoi10"/>
      <sheetName val="Tong_hop_xuat_kho_nvl10"/>
      <sheetName val="Xuat_kho10"/>
      <sheetName val="Tong_hop_so_lieu_tai_nhap_kho10"/>
      <sheetName val="tai_nhap_kho10"/>
      <sheetName val="Nhap_kho10"/>
      <sheetName val="Tong_ket_nhap_kho10"/>
      <sheetName val="Tong_ket10"/>
      <sheetName val="cac_ma_can_huy10"/>
      <sheetName val="Hang_hong10"/>
      <sheetName val="Tham_khao10"/>
      <sheetName val="hang_khong_co_packing10"/>
      <sheetName val="OPERATING_HEAD10"/>
      <sheetName val="31_12_0110"/>
      <sheetName val="Tinh_hinh_cat_lang10"/>
      <sheetName val="Tinh_hinh_SX_phu10"/>
      <sheetName val="Tinh_hinh_do_xop10"/>
      <sheetName val="(9_30)_IP10"/>
      <sheetName val="Kluong_phu12"/>
      <sheetName val="Lan_can12"/>
      <sheetName val="Ho_lan12"/>
      <sheetName val="Coc_tieu12"/>
      <sheetName val="Bien_bao12"/>
      <sheetName val="Op_mai_27412"/>
      <sheetName val="Op_mai_27512"/>
      <sheetName val="Op_mai_27612"/>
      <sheetName val="Op_mai_27712"/>
      <sheetName val="Op_mai_27812"/>
      <sheetName val="Op_mai_27912"/>
      <sheetName val="Op_mai_28012"/>
      <sheetName val="Op_mai_28112"/>
      <sheetName val="Op_mai_28212"/>
      <sheetName val="Op_mai_28312"/>
      <sheetName val="Op_mai_28412"/>
      <sheetName val="Op_mai12"/>
      <sheetName val="CVden_ngoai_TCT_(1)12"/>
      <sheetName val="CV_den_ngoai_TCT_(2)12"/>
      <sheetName val="CV_den_ngoai_TCT_(3)12"/>
      <sheetName val="QDcua_TGD12"/>
      <sheetName val="QD_cua_HDQT12"/>
      <sheetName val="QD_cua_HDQT_(2)12"/>
      <sheetName val="CV_di_ngoai_tong12"/>
      <sheetName val="CV_di_ngoai_tong_(2)12"/>
      <sheetName val="To_trinh12"/>
      <sheetName val="Giao_nhiem_vu12"/>
      <sheetName val="QDcua_TGD_(2)12"/>
      <sheetName val="Thong_tu12"/>
      <sheetName val="CV_di_trong__tong12"/>
      <sheetName val="nghi_dinh-CP12"/>
      <sheetName val="CV_den_trong_tong12"/>
      <sheetName val="KHVt_12"/>
      <sheetName val="KHVt_XL12"/>
      <sheetName val="KHVt_XLT412"/>
      <sheetName val="lapdat_TB_12"/>
      <sheetName val="TNghiªm_TB_12"/>
      <sheetName val="VËt_liÖu12"/>
      <sheetName val="Lap_®at_®iÖn12"/>
      <sheetName val="TNghiÖm_VL12"/>
      <sheetName val="th_12"/>
      <sheetName val="tien_luong12"/>
      <sheetName val="Thep_be12"/>
      <sheetName val="Thep_than12"/>
      <sheetName val="Thep_xa_mu12"/>
      <sheetName val="142201-T1_12"/>
      <sheetName val="142201-T2-th_12"/>
      <sheetName val="142201-T3-th_12"/>
      <sheetName val="142201-T4-th__12"/>
      <sheetName val="_t512"/>
      <sheetName val="t_412"/>
      <sheetName val="_t3_12"/>
      <sheetName val="_TH33112"/>
      <sheetName val="_Minh_ha12"/>
      <sheetName val="_Ha_Tay12"/>
      <sheetName val="_Vinhphuc12"/>
      <sheetName val="_Nbinh12"/>
      <sheetName val="_QVinh12"/>
      <sheetName val="_TW112"/>
      <sheetName val="DOANH_SO12"/>
      <sheetName val="BD-SINH_VIEN12"/>
      <sheetName val="VtuHaTheSauTBABenThuy1_(2)12"/>
      <sheetName val="Km274_-_Km27512"/>
      <sheetName val="Km275_-_Km27612"/>
      <sheetName val="Km276_-_Km27712"/>
      <sheetName val="Km277_-_Km278_12"/>
      <sheetName val="Km278_-_Km27912"/>
      <sheetName val="Km279_-_Km28012"/>
      <sheetName val="Km280_-_Km28112"/>
      <sheetName val="Km281_-_Km28212"/>
      <sheetName val="Km282_-_Km28312"/>
      <sheetName val="Km283_-_Km28412"/>
      <sheetName val="Km284_-_Km28512"/>
      <sheetName val="Tong_hop_Matduong12"/>
      <sheetName val="Cong_D7512"/>
      <sheetName val="Cong_D10012"/>
      <sheetName val="Cong_D15012"/>
      <sheetName val="Cong_2D15012"/>
      <sheetName val="Cong_ban_0,7x0,712"/>
      <sheetName val="Cong_ban_0,8x0,812"/>
      <sheetName val="Cong_ban_1x112"/>
      <sheetName val="Cong_ban_1x1,212"/>
      <sheetName val="Cong_ban_1,5x1,512"/>
      <sheetName val="Cong_ban_2x1,512"/>
      <sheetName val="Cong_ban_2x212"/>
      <sheetName val="Tong_hop12"/>
      <sheetName val="Tong_hop_(2)12"/>
      <sheetName val="Cong_cu12"/>
      <sheetName val="Cot_thep12"/>
      <sheetName val="Cong_tron_D7512"/>
      <sheetName val="Cong_tron_D10012"/>
      <sheetName val="Cong_tron_D15012"/>
      <sheetName val="Cong_tron_2D15012"/>
      <sheetName val="Cong_ban_1,0x1,012"/>
      <sheetName val="Cong_ban_1,0x1,212"/>
      <sheetName val="Cong_hop_1,5x1,512"/>
      <sheetName val="Cong_hop_2,0x1,512"/>
      <sheetName val="Cong_hop_2,0x2,012"/>
      <sheetName val="Song_trai12"/>
      <sheetName val="Dinh+ha_nha12"/>
      <sheetName val="NG_k12"/>
      <sheetName val="thkl_(2)12"/>
      <sheetName val="long_tec12"/>
      <sheetName val="BC_TH_CK_(2)12"/>
      <sheetName val="BC_TH_CK12"/>
      <sheetName val="BC6tT19_food12"/>
      <sheetName val="BC6tT18_-_Food12"/>
      <sheetName val="BCCK_412"/>
      <sheetName val="BCFood-_T1612"/>
      <sheetName val="BCFood-_T1512"/>
      <sheetName val="BCFood-_T1412"/>
      <sheetName val="BCFood-_T1312"/>
      <sheetName val="TH_CK212"/>
      <sheetName val="BC6tT52_(3)12"/>
      <sheetName val="BC6tT52_(2)12"/>
      <sheetName val="TCK_1212"/>
      <sheetName val="Tong_CK12"/>
      <sheetName val="Trich_Ngang12"/>
      <sheetName val="Danh_sach_Rieng12"/>
      <sheetName val="Dia_Diem_Thuc_Tap12"/>
      <sheetName val="De_Tai_Thuc_Tap12"/>
      <sheetName val="K249_K9812"/>
      <sheetName val="K249_K98_(2)12"/>
      <sheetName val="K251_K9812"/>
      <sheetName val="K251_SBase12"/>
      <sheetName val="K251_AC12"/>
      <sheetName val="K252_K9812"/>
      <sheetName val="K252_SBase12"/>
      <sheetName val="K252_AC12"/>
      <sheetName val="K253_K9812"/>
      <sheetName val="K253_Subbase12"/>
      <sheetName val="K253_Base_12"/>
      <sheetName val="K253_SBase12"/>
      <sheetName val="K253_AC12"/>
      <sheetName val="K255_SBase12"/>
      <sheetName val="K259_K9812"/>
      <sheetName val="K259_Subbase12"/>
      <sheetName val="K259_Base_12"/>
      <sheetName val="K259_AC12"/>
      <sheetName val="K260_K9812"/>
      <sheetName val="K260_Subbase12"/>
      <sheetName val="K260_Base12"/>
      <sheetName val="K260_AC12"/>
      <sheetName val="K261_K9812"/>
      <sheetName val="K261_Base12"/>
      <sheetName val="K261_AC12"/>
      <sheetName val="TK_11212"/>
      <sheetName val="TK_13112"/>
      <sheetName val="TK_14112"/>
      <sheetName val="TK_15312"/>
      <sheetName val="TK_21112"/>
      <sheetName val="TK_24212"/>
      <sheetName val="TK_33412"/>
      <sheetName val="TK_51112"/>
      <sheetName val="TK_51512"/>
      <sheetName val="TK_91112"/>
      <sheetName val="T_so_thay_doi12"/>
      <sheetName val="b_THchitietDZCT12"/>
      <sheetName val="b_THchitietTBA12"/>
      <sheetName val="Khao_sat12"/>
      <sheetName val="TT_khao_sat12"/>
      <sheetName val="CDSL_(2)12"/>
      <sheetName val="SCT_Cong_trinh12"/>
      <sheetName val="06-2003_(2)12"/>
      <sheetName val="CDPS_6tc12"/>
      <sheetName val="SCT_Nha_thau12"/>
      <sheetName val="socai2003_(6tc)dp12"/>
      <sheetName val="socai2003_(6tc)12"/>
      <sheetName val="CDPS_6tc_(2)12"/>
      <sheetName val="TH_du_toan_12"/>
      <sheetName val="Du_toan_12"/>
      <sheetName val="C_Tinh12"/>
      <sheetName val="T_K_H_T_T512"/>
      <sheetName val="T_K_T712"/>
      <sheetName val="TK_T612"/>
      <sheetName val="T_K_T512"/>
      <sheetName val="Bang_thong_ke_hang_ton12"/>
      <sheetName val="thong_ke_12"/>
      <sheetName val="T_KT0412"/>
      <sheetName val="GIA_NUOC12"/>
      <sheetName val="GIA_DIEN_THOAI12"/>
      <sheetName val="GIA_DIEN12"/>
      <sheetName val="chiet_tinh_XD12"/>
      <sheetName val="Triet_T12"/>
      <sheetName val="Phan_tich_gia12"/>
      <sheetName val="pHAN_CONG12"/>
      <sheetName val="GIA_XD12"/>
      <sheetName val="Coc_612"/>
      <sheetName val="Deo_nai12"/>
      <sheetName val="CKD_than12"/>
      <sheetName val="CTT_Thong_nhat12"/>
      <sheetName val="CTT_Nui_beo12"/>
      <sheetName val="CTT_cao_son12"/>
      <sheetName val="CTT_Khe_cham12"/>
      <sheetName val="XNxlva_sxthanKCII12"/>
      <sheetName val="Cam_Y_ut_KC12"/>
      <sheetName val="CTxay_lap_mo_CP12"/>
      <sheetName val="CTdo_luong_GDSP12"/>
      <sheetName val="Dong_bac12"/>
      <sheetName val="Cac_cang_UT_mua_than_Dong_bac12"/>
      <sheetName val="cua_hang_vtu12"/>
      <sheetName val="Khach_hang_le_12"/>
      <sheetName val="nhat_ky_512"/>
      <sheetName val="cac_cong_ty_van_tai12"/>
      <sheetName val="Don_gia_CPM12"/>
      <sheetName val="Tong_Thieu_HD_cac_CT-200112"/>
      <sheetName val="VL_thieu_HD_-_200112"/>
      <sheetName val="Tong_thieu_HD_cac_CT_-_200212"/>
      <sheetName val="Lan_trai12"/>
      <sheetName val="Van_chuyen12"/>
      <sheetName val="HDong_VC12"/>
      <sheetName val="ThieuHD_nam_200112"/>
      <sheetName val="Bang_TH12"/>
      <sheetName val="Tong_Chinh12"/>
      <sheetName val="phan_tich_DG12"/>
      <sheetName val="gia_vat_lieu12"/>
      <sheetName val="gia_xe_may12"/>
      <sheetName val="gia_nhan_cong12"/>
      <sheetName val="KQKD02-2_(2)12"/>
      <sheetName val="KQKD-2_(2)12"/>
      <sheetName val="KQKD_thu200412"/>
      <sheetName val="T03_-_0312"/>
      <sheetName val="THL_T0312"/>
      <sheetName val="TTBC_T0312"/>
      <sheetName val="Luong_noi_Bo_-_T312"/>
      <sheetName val="Tong_hop_-_T312"/>
      <sheetName val="Thuong_Quy_312"/>
      <sheetName val="Phu_cap_trach_nhiem12"/>
      <sheetName val="Tay_ninh12"/>
      <sheetName val="A_Duc12"/>
      <sheetName val="giai_thich12"/>
      <sheetName val="DT_-_Ro12"/>
      <sheetName val="TH_-_Ro_12"/>
      <sheetName val="GDT_-_Ro12"/>
      <sheetName val="DT_-_TB12"/>
      <sheetName val="TH_-_TB12"/>
      <sheetName val="GDT_-_TB12"/>
      <sheetName val="DT_-_NT12"/>
      <sheetName val="TH_-_NT12"/>
      <sheetName val="GDT_-_NT12"/>
      <sheetName val="F_ThanhTri12"/>
      <sheetName val="F_Gialam12"/>
      <sheetName val="TH_dam12"/>
      <sheetName val="SX_dam12"/>
      <sheetName val="LD_dam12"/>
      <sheetName val="Bang_gia_VL12"/>
      <sheetName val="Gia_NC12"/>
      <sheetName val="Gia_may12"/>
      <sheetName val="HHVt_12"/>
      <sheetName val="Dancau-Q_Ninh12"/>
      <sheetName val="BaTrieu-L_son12"/>
      <sheetName val="Co~g_hop_1,5x1,512"/>
      <sheetName val="So_sanh12"/>
      <sheetName val="[IBASE2_XLSѝTNHNoi12"/>
      <sheetName val="CV_di_trong__dong12"/>
      <sheetName val="Co_quan_TCT12"/>
      <sheetName val="BOT_(PA_chon)12"/>
      <sheetName val="Yaly_&amp;_Ri_Ninh12"/>
      <sheetName val="Thuy_dien_Na_Loi12"/>
      <sheetName val="bang_so_sanh_tong_hop12"/>
      <sheetName val="bang_so_sanh_tong_hop_(ty_le)12"/>
      <sheetName val="thu_nhap_binh_quan_(2)12"/>
      <sheetName val="dang_huong12"/>
      <sheetName val="phuong_an_112"/>
      <sheetName val="phuong_an_1_(2)12"/>
      <sheetName val="phuong_an212"/>
      <sheetName val="tong_hop_BQ12"/>
      <sheetName val="tong_hop_BQ-112"/>
      <sheetName val="phuong_an_chon12"/>
      <sheetName val="Xaylap_12"/>
      <sheetName val="Nhan_cong12"/>
      <sheetName val="Heso_3-2004_(3)11"/>
      <sheetName val="Luong_(2)11"/>
      <sheetName val="heso_T311"/>
      <sheetName val="bang_so_sanh_tong_hop_(_PA_ch11"/>
      <sheetName val="dang_ap_dung11"/>
      <sheetName val="tô_rôiDY11"/>
      <sheetName val="phuong_aL_111"/>
      <sheetName val="bang_tong_hop_(dang_huong)11"/>
      <sheetName val="Nhap_lieu12"/>
      <sheetName val="Tien_dien11"/>
      <sheetName val="Thue_GTGT11"/>
      <sheetName val="bcth_05-0411"/>
      <sheetName val="baocao_05-0411"/>
      <sheetName val="[IBASE2_XLS䁝BC6tT1711"/>
      <sheetName val="nhan_su11"/>
      <sheetName val="luong_cty11"/>
      <sheetName val="CT_0311"/>
      <sheetName val="TH_0311"/>
      <sheetName val="_KQTH_quy_hoach_13511"/>
      <sheetName val="Bao_cao_KQTH_quy_hoach_13511"/>
      <sheetName val="ql_(2)11"/>
      <sheetName val="heso_T411"/>
      <sheetName val="heso_T511"/>
      <sheetName val="Heso_T611"/>
      <sheetName val="Heso_T711"/>
      <sheetName val="Heso_T811"/>
      <sheetName val="Heso_T911"/>
      <sheetName val="Heso_2-200411"/>
      <sheetName val="Heso_3-200411"/>
      <sheetName val="Heso_3-2004_(2)11"/>
      <sheetName val="THT_nam_0411"/>
      <sheetName val="BC§_200111"/>
      <sheetName val="BBC§_200211"/>
      <sheetName val="TSC§_200111"/>
      <sheetName val="TSc®_200211"/>
      <sheetName val="Khac_DP11"/>
      <sheetName val="Khoi_than_11"/>
      <sheetName val="Luu_goc11"/>
      <sheetName val="km22+93_86-km22+121_8611"/>
      <sheetName val="km22+177_14-km22+205_6411"/>
      <sheetName val="Bang_20-2511"/>
      <sheetName val="km22+267_96-km22+283_9611"/>
      <sheetName val="km22+304_31-km22+344_3111"/>
      <sheetName val="km22+460_92-km22+614_5711"/>
      <sheetName val="km22+671_78-km22+713_3211"/>
      <sheetName val="_tuanM11"/>
      <sheetName val="Dinh_ha_nha11"/>
      <sheetName val="[IBASE2_XLS}BHXH11"/>
      <sheetName val="THANG7_11"/>
      <sheetName val="THANG_1111"/>
      <sheetName val="THANG_1211"/>
      <sheetName val="TK__TK11"/>
      <sheetName val="[IBASE2_XLS_Tong_hop_Matduong11"/>
      <sheetName val="THU_T1211"/>
      <sheetName val="CHI_T1211"/>
      <sheetName val="THU_T1111"/>
      <sheetName val="CHI_T1111"/>
      <sheetName val="THU_T1011"/>
      <sheetName val="CHI_T1011"/>
      <sheetName val="THU_T911"/>
      <sheetName val="CHI_T911"/>
      <sheetName val="THU_T811"/>
      <sheetName val="CHI_T811"/>
      <sheetName val="BaTrieu-L_con11"/>
      <sheetName val="EDT_-_Ro11"/>
      <sheetName val="KHVô_XL11"/>
      <sheetName val="TD_khao_sat11"/>
      <sheetName val="chi_phi_cap_tien11"/>
      <sheetName val="chuong_phu11"/>
      <sheetName val="Thang_411"/>
      <sheetName val="De_Tai_Vhuc_Tap11"/>
      <sheetName val="02_111"/>
      <sheetName val="2_111"/>
      <sheetName val="2_311"/>
      <sheetName val="02_311"/>
      <sheetName val="B_0111"/>
      <sheetName val="B_0311"/>
      <sheetName val="D_1311"/>
      <sheetName val="_IBASE2_XLSѝTNHNoi12"/>
      <sheetName val="_IBASE2_XLS䁝BC6tT1711"/>
      <sheetName val="_IBASE2_XLS}BHXH11"/>
      <sheetName val="_IBASE2_XLS_Tong_hop_Matduong11"/>
      <sheetName val="THU_T711"/>
      <sheetName val="CHI_T711"/>
      <sheetName val="THU_T611"/>
      <sheetName val="CHI_T611"/>
      <sheetName val="THU_T511"/>
      <sheetName val="CHI_T511"/>
      <sheetName val="THU_T411"/>
      <sheetName val="CHI_T411"/>
      <sheetName val="THU_T311"/>
      <sheetName val="CHI_T311"/>
      <sheetName val="THU_T211"/>
      <sheetName val="CHI_T211"/>
      <sheetName val="THU_T131"/>
      <sheetName val="CHI_T131"/>
      <sheetName val="det_VP11"/>
      <sheetName val="det_hn11"/>
      <sheetName val="chi_Hieu11"/>
      <sheetName val="c_thoa11"/>
      <sheetName val="A_thanh_-_DL11"/>
      <sheetName val="A_Tuyen11"/>
      <sheetName val="A_Tien_-laphu11"/>
      <sheetName val="A_Thang-_laphu11"/>
      <sheetName val="A_Dong11"/>
      <sheetName val="27-7_NB11"/>
      <sheetName val="xn_511"/>
      <sheetName val="PKD_X2011"/>
      <sheetName val="da_giay_SG11"/>
      <sheetName val="dagiay_XK11"/>
      <sheetName val="DK_Dong_xuan11"/>
      <sheetName val="chu_Ton11"/>
      <sheetName val="minh_tri11"/>
      <sheetName val="viet_huy11"/>
      <sheetName val="thanh_ha11"/>
      <sheetName val="O_Su11"/>
      <sheetName val="A_Ha-DL11"/>
      <sheetName val="Vinh_oanh11"/>
      <sheetName val="chi_Thuy11"/>
      <sheetName val="chu_Hong11"/>
      <sheetName val="thuy-_may11"/>
      <sheetName val="vu_yen11"/>
      <sheetName val="HD_CTrinh111"/>
      <sheetName val="HD_benA11"/>
      <sheetName val="Theodoi_HD11"/>
      <sheetName val="Theodoi_HD_(2)11"/>
      <sheetName val="_GT_CPhi_tung_dot11"/>
      <sheetName val="Sat_tron11"/>
      <sheetName val="Bang_can_doi_11"/>
      <sheetName val="BTHDT_TBA_11"/>
      <sheetName val="Cong_hop_2,0ࡸ2,011"/>
      <sheetName val="[IBASE2_XLS?TNHNoi11"/>
      <sheetName val="Tong_hop_xuat_kho_nvl11"/>
      <sheetName val="Xuat_kho11"/>
      <sheetName val="Tong_hop_so_lieu_tai_nhap_kho11"/>
      <sheetName val="tai_nhap_kho11"/>
      <sheetName val="Nhap_kho11"/>
      <sheetName val="Tong_ket_nhap_kho11"/>
      <sheetName val="Tong_ket11"/>
      <sheetName val="cac_ma_can_huy11"/>
      <sheetName val="Hang_hong11"/>
      <sheetName val="Tham_khao11"/>
      <sheetName val="hang_khong_co_packing11"/>
      <sheetName val="OPERATING_HEAD11"/>
      <sheetName val="31_12_0111"/>
      <sheetName val="Tinh_hinh_cat_lang11"/>
      <sheetName val="Tinh_hinh_SX_phu11"/>
      <sheetName val="Tinh_hinh_do_xop11"/>
      <sheetName val="(9_30)_IP11"/>
      <sheetName val="PCB Assy Condition List"/>
      <sheetName val="回路組立費"/>
      <sheetName val="TH_CPNVL"/>
      <sheetName val="MHSCT"/>
      <sheetName val="OT-Oct"/>
      <sheetName val="OB12 % Margin"/>
      <sheetName val="Ton kho DFD theo SP form C.Thu"/>
      <sheetName val="WTB"/>
      <sheetName val="HD_x0000_"/>
      <sheetName val="HD_x0008_"/>
      <sheetName val="Chi tieu"/>
      <sheetName val="LuoJgT11"/>
      <sheetName val="YTD_LC"/>
      <sheetName val="GRADE"/>
      <sheetName val="lapdap_TB_"/>
      <sheetName val="Ton_kho_DFD_theo_SP_form_C_Thu"/>
      <sheetName val="Chi_tieu"/>
      <sheetName val="Bao_cao_DD_31_5_06_"/>
      <sheetName val="Bao_cao_Quy_I-06"/>
      <sheetName val="Bao_cao_DD_30_6_06"/>
      <sheetName val="Bao_cao_DD_31_7_06"/>
      <sheetName val="Sales Plan"/>
      <sheetName val="  listing  "/>
      <sheetName val="Reference"/>
      <sheetName val="RATE"/>
      <sheetName val="QDcua TGD (2)????????????䚼˰?_x0004_??"/>
      <sheetName val="モデル賃金"/>
      <sheetName val="BK-SP"/>
      <sheetName val="Mã cũ-mới"/>
      <sheetName val="CDPS"/>
      <sheetName val="Mã_cũ-mới"/>
      <sheetName val="Cong_tron_D7'5"/>
      <sheetName val="Mã_cũ-mới1"/>
      <sheetName val="phatsinh"/>
      <sheetName val="511-FAST"/>
      <sheetName val="生Ｄａｔａ１"/>
      <sheetName val="XXXXXX?"/>
      <sheetName val="Km275-Km2з6"/>
      <sheetName val="Mavt"/>
      <sheetName val="CT_LCGT"/>
      <sheetName val="CT_LCTT"/>
      <sheetName val="TM_ChenhLechCT"/>
      <sheetName val="DM"/>
      <sheetName val="dieu_chinh"/>
      <sheetName val="Danh_muc"/>
      <sheetName val="Bao_cao"/>
      <sheetName val="Phan_bo"/>
      <sheetName val="(DJC) JV"/>
      <sheetName val="Danhmuc"/>
      <sheetName val="xuat"/>
      <sheetName val="142201_x0005_"/>
      <sheetName val="BTHDT_TBA_x000a_T"/>
      <sheetName val="Jul &amp; Aug"/>
      <sheetName val="Foody (FT)"/>
      <sheetName val="GoFast (FT)"/>
      <sheetName val="HRIS photo list"/>
      <sheetName val="HRIS data"/>
      <sheetName val="NhKy-Thg"/>
      <sheetName val="DON GIA CAN THO"/>
      <sheetName val="TOTAL-PL"/>
      <sheetName val="Del"/>
      <sheetName val="Master sheet"/>
      <sheetName val="bangluonh"/>
      <sheetName val="IBASER"/>
      <sheetName val="bangluon\"/>
      <sheetName val="bangluonN"/>
      <sheetName val="bangluon-"/>
      <sheetName val="bangluon`"/>
      <sheetName val="NX-3"/>
      <sheetName val="Adjusted TNCN"/>
      <sheetName val="KHQT-00-01"/>
      <sheetName val="Data Sheet"/>
      <sheetName val="SP10"/>
      <sheetName val="Reference List"/>
      <sheetName val="Aug"/>
      <sheetName val="Setup"/>
      <sheetName val="Dec 11"/>
      <sheetName val="Set up"/>
      <sheetName val="12 Mois"/>
      <sheetName val="ﾎｰｽ,ｸﾘｯﾌﾟ設計"/>
      <sheetName val="Du lieu"/>
      <sheetName val="Data-AN90-2002"/>
      <sheetName val="Module"/>
      <sheetName val="QO5- 14.Aug.19Y "/>
      <sheetName val="YMCdA Quo Acct explain"/>
      <sheetName val="lapdat_TB_13"/>
      <sheetName val="TNghiªm_TB_13"/>
      <sheetName val="VËt_liÖu13"/>
      <sheetName val="Lap_®at_®iÖn13"/>
      <sheetName val="TNghiÖm_VL13"/>
      <sheetName val="th_13"/>
      <sheetName val="tien_luong13"/>
      <sheetName val="CVden_ngoai_TCT_(1)13"/>
      <sheetName val="CV_den_ngoai_TCT_(2)13"/>
      <sheetName val="CV_den_ngoai_TCT_(3)13"/>
      <sheetName val="QDcua_TGD13"/>
      <sheetName val="QD_cua_HDQT13"/>
      <sheetName val="QD_cua_HDQT_(2)13"/>
      <sheetName val="CV_di_ngoai_tong13"/>
      <sheetName val="CV_di_ngoai_tong_(2)13"/>
      <sheetName val="To_trinh13"/>
      <sheetName val="Giao_nhiem_vu13"/>
      <sheetName val="QDcua_TGD_(2)13"/>
      <sheetName val="Thong_tu13"/>
      <sheetName val="CV_di_trong__tong13"/>
      <sheetName val="nghi_dinh-CP13"/>
      <sheetName val="CV_den_trong_tong13"/>
      <sheetName val="KHVt_13"/>
      <sheetName val="KHVt_XL13"/>
      <sheetName val="KHVt_XLT413"/>
      <sheetName val="Thep_be13"/>
      <sheetName val="Thep_than13"/>
      <sheetName val="Thep_xa_mu13"/>
      <sheetName val="142201-T1_13"/>
      <sheetName val="142201-T2-th_13"/>
      <sheetName val="142201-T3-th_13"/>
      <sheetName val="142201-T4-th__13"/>
      <sheetName val="TK_11213"/>
      <sheetName val="TK_13113"/>
      <sheetName val="TK_14113"/>
      <sheetName val="TK_15313"/>
      <sheetName val="TK_21113"/>
      <sheetName val="TK_24213"/>
      <sheetName val="TK_33413"/>
      <sheetName val="TK_51113"/>
      <sheetName val="TK_51513"/>
      <sheetName val="TK_91113"/>
      <sheetName val="Kluong_phu13"/>
      <sheetName val="Lan_can13"/>
      <sheetName val="Ho_lan13"/>
      <sheetName val="Coc_tieu13"/>
      <sheetName val="Bien_bao13"/>
      <sheetName val="Op_mai_27413"/>
      <sheetName val="Op_mai_27513"/>
      <sheetName val="Op_mai_27613"/>
      <sheetName val="Op_mai_27713"/>
      <sheetName val="Op_mai_27813"/>
      <sheetName val="Op_mai_27913"/>
      <sheetName val="Op_mai_28013"/>
      <sheetName val="Op_mai_28113"/>
      <sheetName val="Op_mai_28213"/>
      <sheetName val="Op_mai_28313"/>
      <sheetName val="Op_mai_28413"/>
      <sheetName val="Op_mai13"/>
      <sheetName val="thkl_(2)13"/>
      <sheetName val="long_tec13"/>
      <sheetName val="Km274_-_Km27513"/>
      <sheetName val="Km275_-_Km27613"/>
      <sheetName val="Km276_-_Km27713"/>
      <sheetName val="Km277_-_Km278_13"/>
      <sheetName val="Km278_-_Km27913"/>
      <sheetName val="Km279_-_Km28013"/>
      <sheetName val="Km280_-_Km28113"/>
      <sheetName val="Km281_-_Km28213"/>
      <sheetName val="Km282_-_Km28313"/>
      <sheetName val="Km283_-_Km28413"/>
      <sheetName val="Km284_-_Km28513"/>
      <sheetName val="Tong_hop_Matduong13"/>
      <sheetName val="Cong_D7513"/>
      <sheetName val="Cong_D10013"/>
      <sheetName val="Cong_D15013"/>
      <sheetName val="Cong_2D15013"/>
      <sheetName val="Cong_ban_0,7x0,713"/>
      <sheetName val="Cong_ban_0,8x0,813"/>
      <sheetName val="Cong_ban_1x113"/>
      <sheetName val="Cong_ban_1x1,213"/>
      <sheetName val="Cong_ban_1,5x1,513"/>
      <sheetName val="Cong_ban_2x1,513"/>
      <sheetName val="Cong_ban_2x213"/>
      <sheetName val="Tong_hop13"/>
      <sheetName val="Tong_hop_(2)13"/>
      <sheetName val="Cong_cu13"/>
      <sheetName val="Cot_thep13"/>
      <sheetName val="Cong_tron_D7513"/>
      <sheetName val="Cong_tron_D10013"/>
      <sheetName val="Cong_tron_D15013"/>
      <sheetName val="Cong_tron_2D15013"/>
      <sheetName val="Cong_ban_1,0x1,013"/>
      <sheetName val="Cong_ban_1,0x1,213"/>
      <sheetName val="Cong_hop_1,5x1,513"/>
      <sheetName val="Cong_hop_2,0x1,513"/>
      <sheetName val="Cong_hop_2,0x2,013"/>
      <sheetName val="Song_trai13"/>
      <sheetName val="Dinh+ha_nha13"/>
      <sheetName val="NG_k13"/>
      <sheetName val="_t513"/>
      <sheetName val="t_413"/>
      <sheetName val="_t3_13"/>
      <sheetName val="_TH33113"/>
      <sheetName val="_Minh_ha13"/>
      <sheetName val="_Ha_Tay13"/>
      <sheetName val="_Vinhphuc13"/>
      <sheetName val="_Nbinh13"/>
      <sheetName val="_QVinh13"/>
      <sheetName val="_TW113"/>
      <sheetName val="T_so_thay_doi13"/>
      <sheetName val="b_THchitietDZCT13"/>
      <sheetName val="b_THchitietTBA13"/>
      <sheetName val="Khao_sat13"/>
      <sheetName val="TT_khao_sat13"/>
      <sheetName val="VtuHaTheSauTBABenThuy1_(2)13"/>
      <sheetName val="CDSL_(2)13"/>
      <sheetName val="F_ThanhTri13"/>
      <sheetName val="F_Gialam13"/>
      <sheetName val="TH_dam13"/>
      <sheetName val="SX_dam13"/>
      <sheetName val="LD_dam13"/>
      <sheetName val="Bang_gia_VL13"/>
      <sheetName val="Gia_NC13"/>
      <sheetName val="Gia_may13"/>
      <sheetName val="KQKD02-2_(2)13"/>
      <sheetName val="KQKD-2_(2)13"/>
      <sheetName val="KQKD_thu200413"/>
      <sheetName val="TH_du_toan_13"/>
      <sheetName val="Du_toan_13"/>
      <sheetName val="C_Tinh13"/>
      <sheetName val="SCT_Cong_trinh13"/>
      <sheetName val="06-2003_(2)13"/>
      <sheetName val="CDPS_6tc13"/>
      <sheetName val="SCT_Nha_thau13"/>
      <sheetName val="socai2003_(6tc)dp13"/>
      <sheetName val="socai2003_(6tc)13"/>
      <sheetName val="CDPS_6tc_(2)13"/>
      <sheetName val="phan_tich_DG13"/>
      <sheetName val="gia_vat_lieu13"/>
      <sheetName val="gia_xe_may13"/>
      <sheetName val="gia_nhan_cong13"/>
      <sheetName val="Don_gia_CPM13"/>
      <sheetName val="Tong_Thieu_HD_cac_CT-200113"/>
      <sheetName val="VL_thieu_HD_-_200113"/>
      <sheetName val="Tong_thieu_HD_cac_CT_-_200213"/>
      <sheetName val="Lan_trai13"/>
      <sheetName val="Van_chuyen13"/>
      <sheetName val="HDong_VC13"/>
      <sheetName val="ThieuHD_nam_200113"/>
      <sheetName val="Bang_TH13"/>
      <sheetName val="Tong_Chinh13"/>
      <sheetName val="Trich_Ngang13"/>
      <sheetName val="Danh_sach_Rieng13"/>
      <sheetName val="Dia_Diem_Thuc_Tap13"/>
      <sheetName val="De_Tai_Thuc_Tap13"/>
      <sheetName val="K249_K9813"/>
      <sheetName val="K249_K98_(2)13"/>
      <sheetName val="K251_K9813"/>
      <sheetName val="K251_SBase13"/>
      <sheetName val="K251_AC13"/>
      <sheetName val="K252_K9813"/>
      <sheetName val="K252_SBase13"/>
      <sheetName val="K252_AC13"/>
      <sheetName val="K253_K9813"/>
      <sheetName val="K253_Subbase13"/>
      <sheetName val="K253_Base_13"/>
      <sheetName val="K253_SBase13"/>
      <sheetName val="K253_AC13"/>
      <sheetName val="K255_SBase13"/>
      <sheetName val="K259_K9813"/>
      <sheetName val="K259_Subbase13"/>
      <sheetName val="K259_Base_13"/>
      <sheetName val="K259_AC13"/>
      <sheetName val="K260_K9813"/>
      <sheetName val="K260_Subbase13"/>
      <sheetName val="K260_Base13"/>
      <sheetName val="K260_AC13"/>
      <sheetName val="K261_K9813"/>
      <sheetName val="K261_Base13"/>
      <sheetName val="K261_AC13"/>
      <sheetName val="HHVt_13"/>
      <sheetName val="Dancau-Q_Ninh13"/>
      <sheetName val="BaTrieu-L_son13"/>
      <sheetName val="Tay_ninh13"/>
      <sheetName val="A_Duc13"/>
      <sheetName val="giai_thich13"/>
      <sheetName val="DT_-_Ro13"/>
      <sheetName val="TH_-_Ro_13"/>
      <sheetName val="GDT_-_Ro13"/>
      <sheetName val="DT_-_TB13"/>
      <sheetName val="TH_-_TB13"/>
      <sheetName val="GDT_-_TB13"/>
      <sheetName val="DT_-_NT13"/>
      <sheetName val="TH_-_NT13"/>
      <sheetName val="GDT_-_NT13"/>
      <sheetName val="So_sanh13"/>
      <sheetName val="Co~g_hop_1,5x1,513"/>
      <sheetName val="Xaylap_13"/>
      <sheetName val="Nhan_cong13"/>
      <sheetName val="T03_-_0313"/>
      <sheetName val="THL_T0313"/>
      <sheetName val="TTBC_T0313"/>
      <sheetName val="Luong_noi_Bo_-_T313"/>
      <sheetName val="Tong_hop_-_T313"/>
      <sheetName val="Thuong_Quy_313"/>
      <sheetName val="Phu_cap_trach_nhiem13"/>
      <sheetName val="TK__TK12"/>
      <sheetName val="[IBASE2_XLSѝTNHNoi13"/>
      <sheetName val="Coc_613"/>
      <sheetName val="Deo_nai13"/>
      <sheetName val="CKD_than13"/>
      <sheetName val="CTT_Thong_nhat13"/>
      <sheetName val="CTT_Nui_beo13"/>
      <sheetName val="CTT_cao_son13"/>
      <sheetName val="CTT_Khe_cham13"/>
      <sheetName val="XNxlva_sxthanKCII13"/>
      <sheetName val="Cam_Y_ut_KC13"/>
      <sheetName val="CTxay_lap_mo_CP13"/>
      <sheetName val="CTdo_luong_GDSP13"/>
      <sheetName val="Dong_bac13"/>
      <sheetName val="Cac_cang_UT_mua_than_Dong_bac13"/>
      <sheetName val="cua_hang_vtu13"/>
      <sheetName val="Khach_hang_le_13"/>
      <sheetName val="nhat_ky_513"/>
      <sheetName val="cac_cong_ty_van_tai13"/>
      <sheetName val="[IBASE2_XLS뭝êm283-Km284"/>
      <sheetName val="GIA_NUOC13"/>
      <sheetName val="GIA_DIEN_THOAI13"/>
      <sheetName val="GIA_DIEN13"/>
      <sheetName val="chiet_tinh_XD13"/>
      <sheetName val="Triet_T13"/>
      <sheetName val="Phan_tich_gia13"/>
      <sheetName val="pHAN_CONG13"/>
      <sheetName val="GIA_XD13"/>
      <sheetName val="CV_di_trong__dong13"/>
      <sheetName val="DOANH_SO13"/>
      <sheetName val="BD-SINH_VIEN13"/>
      <sheetName val="BC_TH_CK_(2)13"/>
      <sheetName val="BC_TH_CK13"/>
      <sheetName val="BC6tT19_food13"/>
      <sheetName val="BC6tT18_-_Food13"/>
      <sheetName val="BCCK_413"/>
      <sheetName val="BCFood-_T1613"/>
      <sheetName val="BCFood-_T1513"/>
      <sheetName val="BCFood-_T1413"/>
      <sheetName val="BCFood-_T1313"/>
      <sheetName val="TH_CK213"/>
      <sheetName val="BC6tT52_(3)13"/>
      <sheetName val="BC6tT52_(2)13"/>
      <sheetName val="TCK_1213"/>
      <sheetName val="Tong_CK13"/>
      <sheetName val="Heso_3-2004_(3)12"/>
      <sheetName val="Luong_(2)12"/>
      <sheetName val="heso_T312"/>
      <sheetName val="heso_T412"/>
      <sheetName val="heso_T512"/>
      <sheetName val="Heso_T612"/>
      <sheetName val="Heso_T712"/>
      <sheetName val="Heso_T812"/>
      <sheetName val="Heso_T912"/>
      <sheetName val="Heso_2-200412"/>
      <sheetName val="Heso_3-200412"/>
      <sheetName val="Heso_3-2004_(2)12"/>
      <sheetName val="T_K_H_T_T513"/>
      <sheetName val="T_K_T713"/>
      <sheetName val="TK_T613"/>
      <sheetName val="T_K_T513"/>
      <sheetName val="Bang_thong_ke_hang_ton13"/>
      <sheetName val="thong_ke_13"/>
      <sheetName val="T_KT0413"/>
      <sheetName val="_KQTH_quy_hoach_13512"/>
      <sheetName val="Bao_cao_KQTH_quy_hoach_13512"/>
      <sheetName val="Co_quan_TCT13"/>
      <sheetName val="BOT_(PA_chon)13"/>
      <sheetName val="Yaly_&amp;_Ri_Ninh13"/>
      <sheetName val="Thuy_dien_Na_Loi13"/>
      <sheetName val="bang_so_sanh_tong_hop13"/>
      <sheetName val="bang_so_sanh_tong_hop_(ty_le)13"/>
      <sheetName val="thu_nhap_binh_quan_(2)13"/>
      <sheetName val="dang_huong13"/>
      <sheetName val="phuong_an_113"/>
      <sheetName val="phuong_an_1_(2)13"/>
      <sheetName val="phuong_an213"/>
      <sheetName val="tong_hop_BQ13"/>
      <sheetName val="tong_hop_BQ-113"/>
      <sheetName val="phuong_an_chon13"/>
      <sheetName val="bang_so_sanh_tong_hop_(_PA_ch12"/>
      <sheetName val="dang_ap_dung12"/>
      <sheetName val="Nhap_lieu13"/>
      <sheetName val="Tien_dien12"/>
      <sheetName val="Thue_GTGT12"/>
      <sheetName val="Luu_goc12"/>
      <sheetName val="km22+93_86-km22+121_8612"/>
      <sheetName val="km22+177_14-km22+205_6412"/>
      <sheetName val="Bang_20-2512"/>
      <sheetName val="km22+267_96-km22+283_9612"/>
      <sheetName val="km22+304_31-km22+344_3112"/>
      <sheetName val="km22+460_92-km22+614_5712"/>
      <sheetName val="km22+671_78-km22+713_3212"/>
      <sheetName val="ql_(2)12"/>
      <sheetName val="bang_tong_hop_(dang_huong)12"/>
      <sheetName val="CT_0312"/>
      <sheetName val="TH_0312"/>
      <sheetName val="nhan_su12"/>
      <sheetName val="luong_cty12"/>
      <sheetName val="bcth_05-0412"/>
      <sheetName val="baocao_05-0412"/>
      <sheetName val="THT_nam_0412"/>
      <sheetName val="tô_rôiDY12"/>
      <sheetName val="chi_phi_cap_tien12"/>
      <sheetName val="TD_khao_sat12"/>
      <sheetName val="Lookup_Tables"/>
      <sheetName val="THANG7_12"/>
      <sheetName val="THANG_1112"/>
      <sheetName val="THANG_1212"/>
      <sheetName val="Tuan_1_013"/>
      <sheetName val="Tuan_3_01_3"/>
      <sheetName val="Tuan_5_06_3"/>
      <sheetName val="Tuan_6_06__3"/>
      <sheetName val="Tuan_7_06_3"/>
      <sheetName val="Tuan_7_06__(2)3"/>
      <sheetName val="Tuan10,06_3"/>
      <sheetName val="Tuan11,06__3"/>
      <sheetName val="Bao_cao_DD_31_3_063"/>
      <sheetName val="Bao_cao_DD_30_4_063"/>
      <sheetName val="Cong_ban_11yx1,2"/>
      <sheetName val="Bang_can_doi_12"/>
      <sheetName val="Tinh_hinh_cat_lang12"/>
      <sheetName val="Tinh_hinh_SX_phu12"/>
      <sheetName val="Tinh_hinh_do_xop12"/>
      <sheetName val="Sept_01_(2)"/>
      <sheetName val="Aug_"/>
      <sheetName val="THU_T1212"/>
      <sheetName val="CHI_T1212"/>
      <sheetName val="THU_T1112"/>
      <sheetName val="CHI_T1112"/>
      <sheetName val="THU_T1012"/>
      <sheetName val="CHI_T1012"/>
      <sheetName val="THU_T912"/>
      <sheetName val="CHI_T912"/>
      <sheetName val="THU_T812"/>
      <sheetName val="CHI_T812"/>
      <sheetName val="THU_T712"/>
      <sheetName val="Cong_hop_2,0ࡸ2,012"/>
      <sheetName val="chuong_phu12"/>
      <sheetName val="Dinh_ha_nha12"/>
      <sheetName val="[IBASE2_XLS}BHXH12"/>
      <sheetName val="CHI_T712"/>
      <sheetName val="THU_T612"/>
      <sheetName val="CHI_T612"/>
      <sheetName val="THU_T512"/>
      <sheetName val="CHI_T512"/>
      <sheetName val="THU_T412"/>
      <sheetName val="CHI_T412"/>
      <sheetName val="THU_T312"/>
      <sheetName val="CHI_T312"/>
      <sheetName val="THU_T212"/>
      <sheetName val="CHI_T212"/>
      <sheetName val="THU_T132"/>
      <sheetName val="CHI_T132"/>
      <sheetName val="De_Tai_Vhuc_Tap12"/>
      <sheetName val="02_112"/>
      <sheetName val="2_112"/>
      <sheetName val="2_312"/>
      <sheetName val="02_312"/>
      <sheetName val="B_0112"/>
      <sheetName val="B_0312"/>
      <sheetName val="D_1312"/>
      <sheetName val="Khac_DP12"/>
      <sheetName val="Khoi_than_12"/>
      <sheetName val="[IBASE2_XLS?TNHNoi12"/>
      <sheetName val="KHVô_XL12"/>
      <sheetName val="det_VP12"/>
      <sheetName val="det_hn12"/>
      <sheetName val="chi_Hieu12"/>
      <sheetName val="c_thoa12"/>
      <sheetName val="A_thanh_-_DL12"/>
      <sheetName val="A_Tuyen12"/>
      <sheetName val="A_Tien_-laphu12"/>
      <sheetName val="A_Thang-_laphu12"/>
      <sheetName val="A_Dong12"/>
      <sheetName val="27-7_NB12"/>
      <sheetName val="xn_512"/>
      <sheetName val="PKD_X2012"/>
      <sheetName val="da_giay_SG12"/>
      <sheetName val="dagiay_XK12"/>
      <sheetName val="DK_Dong_xuan12"/>
      <sheetName val="chu_Ton12"/>
      <sheetName val="minh_tri12"/>
      <sheetName val="viet_huy12"/>
      <sheetName val="thanh_ha12"/>
      <sheetName val="O_Su12"/>
      <sheetName val="A_Ha-DL12"/>
      <sheetName val="Vinh_oanh12"/>
      <sheetName val="chi_Thuy12"/>
      <sheetName val="chu_Hong12"/>
      <sheetName val="thuy-_may12"/>
      <sheetName val="vu_yen12"/>
      <sheetName val="T11_062"/>
      <sheetName val="T12_062"/>
      <sheetName val="Tong_hop_xuat_kho_nvl12"/>
      <sheetName val="Xuat_kho12"/>
      <sheetName val="Tong_hop_so_lieu_tai_nhap_kho12"/>
      <sheetName val="tai_nhap_kho12"/>
      <sheetName val="Nhap_kho12"/>
      <sheetName val="Tong_ket_nhap_kho12"/>
      <sheetName val="Tong_ket12"/>
      <sheetName val="cac_ma_can_huy12"/>
      <sheetName val="Hang_hong12"/>
      <sheetName val="Tham_khao12"/>
      <sheetName val="hang_khong_co_packing12"/>
      <sheetName val="Thang_412"/>
      <sheetName val="[IBASE2_XLS䁝BC6tT1712"/>
      <sheetName val="[IBASE2_XLS_Tong_hop_Matduong12"/>
      <sheetName val="_tuanM12"/>
      <sheetName val="BC§_200112"/>
      <sheetName val="BBC§_200212"/>
      <sheetName val="TSC§_200112"/>
      <sheetName val="TSc®_200212"/>
      <sheetName val="HD_CTrinh112"/>
      <sheetName val="HD_benA12"/>
      <sheetName val="Theodoi_HD12"/>
      <sheetName val="Theodoi_HD_(2)12"/>
      <sheetName val="_GT_CPhi_tung_dot12"/>
      <sheetName val="BaTrieu-L_con12"/>
      <sheetName val="EDT_-_Ro12"/>
      <sheetName val="phuong_aL_112"/>
      <sheetName val="200000000헾】"/>
      <sheetName val="bangluon"/>
      <sheetName val="Strt_Archi"/>
      <sheetName val="Tohop1(a"/>
      <sheetName val="Tien_luong_(2)"/>
      <sheetName val="DTX-NGG_XLS"/>
      <sheetName val="chenh_lech"/>
      <sheetName val="CL_Hµ_t©y"/>
      <sheetName val="CL_Bæ_tóc"/>
      <sheetName val="DT_Ph­¬ng_mai_1"/>
      <sheetName val="31_12_0112"/>
      <sheetName val="OPERATING_HEAD12"/>
      <sheetName val="Sat_tron12"/>
      <sheetName val="VL1(Phu_Luong)"/>
      <sheetName val="Tonf_hop"/>
      <sheetName val="Bieu_2a"/>
      <sheetName val="ÿÿÿÿ_"/>
      <sheetName val="HT_mua_USD"/>
      <sheetName val="(9_30)_IP12"/>
      <sheetName val="_IBASE2_XLSѝTNHNoi13"/>
      <sheetName val="_IBASE2_XLS䁝BC6tT1712"/>
      <sheetName val="_IBASE2_XLS}BHXH12"/>
      <sheetName val="_IBASE2_XLS_Tong_hop_Matduong12"/>
      <sheetName val="BTHDT_TBA_12"/>
      <sheetName val="luongt_13"/>
      <sheetName val="LUONG_1"/>
      <sheetName val="LUONG_2"/>
      <sheetName val="LUONG_3"/>
      <sheetName val="Luong_4"/>
      <sheetName val="CTP_4"/>
      <sheetName val="CT_Thang_Mo"/>
      <sheetName val="CT__PL"/>
      <sheetName val="142201"/>
      <sheetName val="T6-99 [IBASE2_XLS]T"/>
      <sheetName val="Total_Cost"/>
      <sheetName val="Dropdow_list"/>
      <sheetName val="T6-99_[IBASE2_XLS]T"/>
      <sheetName val="NHAP_VT"/>
      <sheetName val="Coog_ban_0,7x0,7"/>
      <sheetName val="gia_vt,nc,may"/>
      <sheetName val="QDcua_TGD_(0)"/>
      <sheetName val="Packing_type_2"/>
      <sheetName val="Mercer_Sub_Family"/>
      <sheetName val="Price_list"/>
      <sheetName val="Thông_tin_khách_hàng"/>
      <sheetName val="Master_list"/>
      <sheetName val="Local_Supplỉer_list"/>
      <sheetName val="Danh_muc_NVL"/>
      <sheetName val="HDmua_1"/>
      <sheetName val="IMP_TAX"/>
      <sheetName val="PCB_Assy_Condition_List"/>
      <sheetName val="MTO_REV_0"/>
      <sheetName val="Dept_List"/>
      <sheetName val="For_Summary3"/>
      <sheetName val="For_Summary(KG)3"/>
      <sheetName val="PP_Cloth3"/>
      <sheetName val="Mix-PP_Cloth3"/>
      <sheetName val="Material_Price-PP3"/>
      <sheetName val="Ca_D3"/>
      <sheetName val="H_long3"/>
      <sheetName val="C_Mong3"/>
      <sheetName val="M_Phu3"/>
      <sheetName val="T_Son3"/>
      <sheetName val="V_Don3"/>
      <sheetName val="Y_Kien3"/>
      <sheetName val="V_Quang3"/>
      <sheetName val="Q_Lam3"/>
      <sheetName val="T_Coc3"/>
      <sheetName val="D_Nghia3"/>
      <sheetName val="P_Phu3"/>
      <sheetName val="P_Lai3"/>
      <sheetName val="N_Xuyen3"/>
      <sheetName val="H_quan3"/>
      <sheetName val="S_Dang3"/>
      <sheetName val="Tkedo "/>
      <sheetName val="Tkedo_"/>
      <sheetName val="Anca_4"/>
      <sheetName val="CHITIET_VL-NC-TT1p"/>
      <sheetName val="So_quy"/>
      <sheetName val="Thang_10"/>
      <sheetName val="Thang_9"/>
      <sheetName val="Thang_8"/>
      <sheetName val="Thang_7"/>
      <sheetName val="Thang_6"/>
      <sheetName val="Thang_5"/>
      <sheetName val="Thang_3"/>
      <sheetName val="Thang_2"/>
      <sheetName val="Thang_1"/>
      <sheetName val="Khau_hao"/>
      <sheetName val="lo_hang_1"/>
      <sheetName val="lo_hang_2"/>
      <sheetName val="TT_DH"/>
      <sheetName val="N_Quan"/>
      <sheetName val="C_Dam"/>
      <sheetName val="M_Luong"/>
      <sheetName val="B_luan"/>
      <sheetName val="GIA_뭼UOC"/>
      <sheetName val="Income_Statement"/>
      <sheetName val="THUONG_TET"/>
      <sheetName val="NKChung_"/>
      <sheetName val="ThieuHD_nal_2001"/>
      <sheetName val="Km277_%"/>
      <sheetName val="CT_0"/>
      <sheetName val="˜Ünh_m÷c"/>
      <sheetName val="steam_table"/>
      <sheetName val="F_GialԀ"/>
      <sheetName val="견적_집계"/>
      <sheetName val="Piping_Design_Data"/>
      <sheetName val="T6-99_[IBASE2_XLS]T1"/>
      <sheetName val="Tkedo_1"/>
      <sheetName val="임시전원(을)"/>
      <sheetName val="So.g trai"/>
      <sheetName val="_x0013_heet9"/>
      <sheetName val="De _x0014_ai Thuc Tap"/>
      <sheetName val="tuan&quot;"/>
      <sheetName val="nt5anM"/>
      <sheetName val=".ngan"/>
      <sheetName val=".loi"/>
      <sheetName val="DTC_x0008_"/>
      <sheetName val="DTC0"/>
      <sheetName val="Du toan"/>
      <sheetName val="tai trong &amp; he so phan bo ngang"/>
      <sheetName val="gioi thieu"/>
      <sheetName val="SBay"/>
      <sheetName val="KQKDKT#04-1"/>
      <sheetName val="?ԂĀC"/>
      <sheetName val="NEW_PANEL"/>
      <sheetName val="DHKK"/>
      <sheetName val="CV di trůng  tong"/>
      <sheetName val="HAT1"/>
      <sheetName val="HAT2"/>
      <sheetName val="HAT3"/>
      <sheetName val="BT"/>
      <sheetName val="Ct_ DZ35kV"/>
      <sheetName val="Bia¸"/>
      <sheetName val="T8-9B"/>
      <sheetName val="T8-9þ"/>
      <sheetName val="120"/>
      <sheetName val="IFAD"/>
      <sheetName val="CVHN"/>
      <sheetName val="TCVM"/>
      <sheetName val="RIDP"/>
      <sheetName val="LDNN"/>
      <sheetName val="BTH Phieu thu"/>
      <sheetName val="BTH Phieu chi"/>
      <sheetName val="NK-SC"/>
      <sheetName val="SCT NVL"/>
      <sheetName val="NK SO CAI"/>
      <sheetName val="SCT TK 331"/>
      <sheetName val="So CFSXKD"/>
      <sheetName val="SCT  TK 131"/>
      <sheetName val="So TGNH 2003"/>
      <sheetName val="So quy TM 2002"/>
      <sheetName val="The tinh Z"/>
      <sheetName val="So kho nguyen vat lieu"/>
      <sheetName val="BTH NVL"/>
      <sheetName val="So theo doi thue GTGT"/>
      <sheetName val="BC thanh QT hoa don nam 2003"/>
      <sheetName val="Bia_x0018_"/>
      <sheetName val="QD cua HDQT (ÿÿ"/>
      <sheetName val="ÿÿÿÿi ngoai tongÿÿ2)"/>
      <sheetName val="΄Cxdcb"/>
      <sheetName val="THKP"/>
      <sheetName val="23+32þ"/>
      <sheetName val="TH_B¸"/>
      <sheetName val="T8-9_x0008_"/>
      <sheetName val="T8-9@"/>
      <sheetName val="Chart䀀"/>
      <sheetName val="T8-9("/>
      <sheetName val="7 THAI NGUYEN"/>
      <sheetName val="Nhap_lieÈ"/>
      <sheetName val="Nhap_lie"/>
      <sheetName val="Nhap_lie("/>
      <sheetName val="Bia¬"/>
      <sheetName val="THQþ"/>
      <sheetName val="THTBþ"/>
      <sheetName val="nghi dinh-_x0004__x0010_"/>
      <sheetName val="Biaþ"/>
      <sheetName val="Luot"/>
      <sheetName val="T8-9h"/>
      <sheetName val="T8-9X"/>
      <sheetName val="Soqu_x0005__x0000__x0000_"/>
      <sheetName val="T8-9_x0005_"/>
      <sheetName val="Diem mon hoc"/>
      <sheetName val="Diem Tong ket"/>
      <sheetName val="DS - HoTen"/>
      <sheetName val="DS-Loc"/>
      <sheetName val="thong ke_x0000_"/>
      <sheetName val="nhapkho"/>
      <sheetName val="hdonhoan"/>
      <sheetName val="HdonManh"/>
      <sheetName val="HDonquyet"/>
      <sheetName val="BGiaQuyet"/>
      <sheetName val="DToan"/>
      <sheetName val="BgiaHoan"/>
      <sheetName val="TUADE"/>
      <sheetName val="CTGS"/>
      <sheetName val="khung ten TD"/>
      <sheetName val="tm"/>
      <sheetName val="MSVT"/>
      <sheetName val="MA KH"/>
      <sheetName val="CVden_ngoai_TCT_(1)14"/>
      <sheetName val="CV_den_ngoai_TCT_(2)14"/>
      <sheetName val="CV_den_ngoai_TCT_(3)14"/>
      <sheetName val="QDcua_TGD14"/>
      <sheetName val="QD_cua_HDQT14"/>
      <sheetName val="QD_cua_HDQT_(2)14"/>
      <sheetName val="CV_di_ngoai_tong14"/>
      <sheetName val="CV_di_ngoai_tong_(2)14"/>
      <sheetName val="To_trinh14"/>
      <sheetName val="Giao_nhiem_vu14"/>
      <sheetName val="QDcua_TGD_(2)14"/>
      <sheetName val="Thong_tu14"/>
      <sheetName val="CV_di_trong__tong14"/>
      <sheetName val="nghi_dinh-CP14"/>
      <sheetName val="CV_den_trong_tong14"/>
      <sheetName val="KHVt_14"/>
      <sheetName val="KHVt_XL14"/>
      <sheetName val="KHVt_XLT414"/>
      <sheetName val="lapdat_TB_14"/>
      <sheetName val="TNghiªm_TB_14"/>
      <sheetName val="VËt_liÖu14"/>
      <sheetName val="Lap_®at_®iÖn14"/>
      <sheetName val="TNghiÖm_VL14"/>
      <sheetName val="th_14"/>
      <sheetName val="tien_luong14"/>
      <sheetName val="Thep_be14"/>
      <sheetName val="Thep_than14"/>
      <sheetName val="Thep_xa_mu14"/>
      <sheetName val="142201-T1_14"/>
      <sheetName val="142201-T2-th_14"/>
      <sheetName val="142201-T3-th_14"/>
      <sheetName val="142201-T4-th__14"/>
      <sheetName val="Kluong_phu14"/>
      <sheetName val="Lan_can14"/>
      <sheetName val="Ho_lan14"/>
      <sheetName val="Coc_tieu14"/>
      <sheetName val="Bien_bao14"/>
      <sheetName val="Op_mai_27414"/>
      <sheetName val="Op_mai_27514"/>
      <sheetName val="Op_mai_27614"/>
      <sheetName val="Op_mai_27714"/>
      <sheetName val="Op_mai_27814"/>
      <sheetName val="Op_mai_27914"/>
      <sheetName val="Op_mai_28014"/>
      <sheetName val="Op_mai_28114"/>
      <sheetName val="Op_mai_28214"/>
      <sheetName val="Op_mai_28314"/>
      <sheetName val="Op_mai_28414"/>
      <sheetName val="Op_mai14"/>
      <sheetName val="Song_trai14"/>
      <sheetName val="Dinh+ha_nha14"/>
      <sheetName val="NG_k14"/>
      <sheetName val="CDSL_(2)14"/>
      <sheetName val="phan_tich_DG14"/>
      <sheetName val="gia_vat_lieu14"/>
      <sheetName val="gia_xe_may14"/>
      <sheetName val="gia_nhan_cong14"/>
      <sheetName val="GIA_NUOC14"/>
      <sheetName val="GIA_DIEN_THOAI14"/>
      <sheetName val="GIA_DIEN14"/>
      <sheetName val="chiet_tinh_XD14"/>
      <sheetName val="Triet_T14"/>
      <sheetName val="Phan_tich_gia14"/>
      <sheetName val="pHAN_CONG14"/>
      <sheetName val="GIA_XD14"/>
      <sheetName val="_t514"/>
      <sheetName val="t_414"/>
      <sheetName val="_t3_14"/>
      <sheetName val="_TH33114"/>
      <sheetName val="_Minh_ha14"/>
      <sheetName val="_Ha_Tay14"/>
      <sheetName val="_Vinhphuc14"/>
      <sheetName val="_Nbinh14"/>
      <sheetName val="_QVinh14"/>
      <sheetName val="_TW114"/>
      <sheetName val="T_so_thay_doi14"/>
      <sheetName val="b_THchitietDZCT14"/>
      <sheetName val="b_THchitietTBA14"/>
      <sheetName val="Khao_sat14"/>
      <sheetName val="TT_khao_sat14"/>
      <sheetName val="thkl_(2)14"/>
      <sheetName val="long_tec14"/>
      <sheetName val="Km274_-_Km27514"/>
      <sheetName val="Km275_-_Km27614"/>
      <sheetName val="Km276_-_Km27714"/>
      <sheetName val="Km277_-_Km278_14"/>
      <sheetName val="Km278_-_Km27914"/>
      <sheetName val="Km279_-_Km28014"/>
      <sheetName val="Km280_-_Km28114"/>
      <sheetName val="Km281_-_Km28214"/>
      <sheetName val="Km282_-_Km28314"/>
      <sheetName val="Km283_-_Km28414"/>
      <sheetName val="Km284_-_Km28514"/>
      <sheetName val="Tong_hop_Matduong14"/>
      <sheetName val="Cong_D7514"/>
      <sheetName val="Cong_D10014"/>
      <sheetName val="Cong_D15014"/>
      <sheetName val="Cong_2D15014"/>
      <sheetName val="Cong_ban_0,7x0,714"/>
      <sheetName val="Cong_ban_0,8x0,814"/>
      <sheetName val="Cong_ban_1x114"/>
      <sheetName val="Cong_ban_1x1,214"/>
      <sheetName val="Cong_ban_1,5x1,514"/>
      <sheetName val="Cong_ban_2x1,514"/>
      <sheetName val="Cong_ban_2x214"/>
      <sheetName val="Tong_hop_(2)14"/>
      <sheetName val="Cong_cu14"/>
      <sheetName val="Cot_thep14"/>
      <sheetName val="Cong_tron_D7514"/>
      <sheetName val="Cong_tron_D10014"/>
      <sheetName val="Cong_tron_D15014"/>
      <sheetName val="Cong_tron_2D15014"/>
      <sheetName val="Cong_ban_1,0x1,014"/>
      <sheetName val="Cong_ban_1,0x1,214"/>
      <sheetName val="Cong_hop_1,5x1,514"/>
      <sheetName val="Cong_hop_2,0x1,514"/>
      <sheetName val="Cong_hop_2,0x2,014"/>
      <sheetName val="Dancau-Q_Ninh14"/>
      <sheetName val="BaTrieu-L_son14"/>
      <sheetName val="CV_di_trong__dong14"/>
      <sheetName val="TK_11214"/>
      <sheetName val="TK_13114"/>
      <sheetName val="TK_14114"/>
      <sheetName val="TK_15314"/>
      <sheetName val="TK_21114"/>
      <sheetName val="TK_24214"/>
      <sheetName val="TK_33414"/>
      <sheetName val="TK_51114"/>
      <sheetName val="TK_51514"/>
      <sheetName val="TK_91114"/>
      <sheetName val="Trich_Ngang14"/>
      <sheetName val="Danh_sach_Rieng14"/>
      <sheetName val="Dia_Diem_Thuc_Tap14"/>
      <sheetName val="De_Tai_Thuc_Tap14"/>
      <sheetName val="VtuHaTheSauTBABenThuy1_(2)14"/>
      <sheetName val="K249_K9814"/>
      <sheetName val="K249_K98_(2)14"/>
      <sheetName val="K251_K9814"/>
      <sheetName val="K251_SBase14"/>
      <sheetName val="K251_AC14"/>
      <sheetName val="K252_K9814"/>
      <sheetName val="K252_SBase14"/>
      <sheetName val="K252_AC14"/>
      <sheetName val="K253_K9814"/>
      <sheetName val="K253_Subbase14"/>
      <sheetName val="K253_Base_14"/>
      <sheetName val="K253_SBase14"/>
      <sheetName val="K253_AC14"/>
      <sheetName val="K255_SBase14"/>
      <sheetName val="K259_K9814"/>
      <sheetName val="K259_Subbase14"/>
      <sheetName val="K259_Base_14"/>
      <sheetName val="K259_AC14"/>
      <sheetName val="K260_K9814"/>
      <sheetName val="K260_Subbase14"/>
      <sheetName val="K260_Base14"/>
      <sheetName val="K260_AC14"/>
      <sheetName val="K261_K9814"/>
      <sheetName val="K261_Base14"/>
      <sheetName val="K261_AC14"/>
      <sheetName val="F_ThanhTri14"/>
      <sheetName val="F_Gialam14"/>
      <sheetName val="TH_dam14"/>
      <sheetName val="SX_dam14"/>
      <sheetName val="LD_dam14"/>
      <sheetName val="Bang_gia_VL14"/>
      <sheetName val="Gia_NC14"/>
      <sheetName val="Gia_may14"/>
      <sheetName val="KQKD02-2_(2)14"/>
      <sheetName val="KQKD-2_(2)14"/>
      <sheetName val="KQKD_thu200414"/>
      <sheetName val="giai_thich14"/>
      <sheetName val="DT_-_Ro14"/>
      <sheetName val="TH_-_Ro_14"/>
      <sheetName val="GDT_-_Ro14"/>
      <sheetName val="DT_-_TB14"/>
      <sheetName val="TH_-_TB14"/>
      <sheetName val="GDT_-_TB14"/>
      <sheetName val="DT_-_NT14"/>
      <sheetName val="TH_-_NT14"/>
      <sheetName val="GDT_-_NT14"/>
      <sheetName val="Tay_ninh14"/>
      <sheetName val="A_Duc14"/>
      <sheetName val="SCT_Cong_trinh14"/>
      <sheetName val="06-2003_(2)14"/>
      <sheetName val="CDPS_6tc14"/>
      <sheetName val="SCT_Nha_thau14"/>
      <sheetName val="socai2003_(6tc)dp14"/>
      <sheetName val="socai2003_(6tc)14"/>
      <sheetName val="CDPS_6tc_(2)14"/>
      <sheetName val="Co~g_hop_1,5x1,514"/>
      <sheetName val="HHVt_14"/>
      <sheetName val="TH_du_toan_14"/>
      <sheetName val="Du_toan_14"/>
      <sheetName val="C_Tinh14"/>
      <sheetName val="Don_gia_CPM14"/>
      <sheetName val="Tong_Thieu_HD_cac_CT-200114"/>
      <sheetName val="VL_thieu_HD_-_200114"/>
      <sheetName val="Tong_thieu_HD_cac_CT_-_200214"/>
      <sheetName val="Lan_trai14"/>
      <sheetName val="Van_chuyen14"/>
      <sheetName val="HDong_VC14"/>
      <sheetName val="ThieuHD_nam_200114"/>
      <sheetName val="Bang_TH14"/>
      <sheetName val="Tong_Chinh14"/>
      <sheetName val="So_sanh14"/>
      <sheetName val="Xaylap_14"/>
      <sheetName val="Nhan_cong14"/>
      <sheetName val="[IBASE2_XLSѝTNHNoi14"/>
      <sheetName val="_KQTH_quy_hoach_13513"/>
      <sheetName val="Bao_cao_KQTH_quy_hoach_13513"/>
      <sheetName val="ql_(2)13"/>
      <sheetName val="T03_-_0314"/>
      <sheetName val="THL_T0314"/>
      <sheetName val="TTBC_T0314"/>
      <sheetName val="Luong_noi_Bo_-_T314"/>
      <sheetName val="Tong_hop_-_T314"/>
      <sheetName val="Thuong_Quy_314"/>
      <sheetName val="Phu_cap_trach_nhiem14"/>
      <sheetName val="Coc_614"/>
      <sheetName val="Deo_nai14"/>
      <sheetName val="CKD_than14"/>
      <sheetName val="CTT_Thong_nhat14"/>
      <sheetName val="CTT_Nui_beo14"/>
      <sheetName val="CTT_cao_son14"/>
      <sheetName val="CTT_Khe_cham14"/>
      <sheetName val="XNxlva_sxthanKCII14"/>
      <sheetName val="Cam_Y_ut_KC14"/>
      <sheetName val="CTxay_lap_mo_CP14"/>
      <sheetName val="CTdo_luong_GDSP14"/>
      <sheetName val="Dong_bac14"/>
      <sheetName val="Cac_cang_UT_mua_than_Dong_bac14"/>
      <sheetName val="cua_hang_vtu14"/>
      <sheetName val="Khach_hang_le_14"/>
      <sheetName val="nhat_ky_514"/>
      <sheetName val="cac_cong_ty_van_tai14"/>
      <sheetName val="Heso_3-2004_(3)13"/>
      <sheetName val="Luong_(2)13"/>
      <sheetName val="heso_T313"/>
      <sheetName val="heso_T413"/>
      <sheetName val="heso_T513"/>
      <sheetName val="Heso_T613"/>
      <sheetName val="Heso_T713"/>
      <sheetName val="Heso_T813"/>
      <sheetName val="Heso_T913"/>
      <sheetName val="Heso_2-200413"/>
      <sheetName val="Heso_3-200413"/>
      <sheetName val="Heso_3-2004_(2)13"/>
      <sheetName val="T_K_H_T_T514"/>
      <sheetName val="T_K_T714"/>
      <sheetName val="TK_T614"/>
      <sheetName val="T_K_T514"/>
      <sheetName val="Bang_thong_ke_hang_ton14"/>
      <sheetName val="thong_ke_14"/>
      <sheetName val="T_KT0414"/>
      <sheetName val="Co_quan_TCT14"/>
      <sheetName val="BOT_(PA_chon)14"/>
      <sheetName val="Yaly_&amp;_Ri_Ninh14"/>
      <sheetName val="Thuy_dien_Na_Loi14"/>
      <sheetName val="bang_so_sanh_tong_hop14"/>
      <sheetName val="bang_so_sanh_tong_hop_(ty_le)14"/>
      <sheetName val="thu_nhap_binh_quan_(2)14"/>
      <sheetName val="dang_huong14"/>
      <sheetName val="phuong_an_114"/>
      <sheetName val="phuong_an_1_(2)14"/>
      <sheetName val="phuong_an214"/>
      <sheetName val="tong_hop_BQ14"/>
      <sheetName val="tong_hop_BQ-114"/>
      <sheetName val="phuong_an_chon14"/>
      <sheetName val="bang_so_sanh_tong_hop_(_PA_ch13"/>
      <sheetName val="dang_ap_dung13"/>
      <sheetName val="bang_tong_hop_(dang_huong)13"/>
      <sheetName val="So_lieu4"/>
      <sheetName val="tt_chu_dong4"/>
      <sheetName val="Tinh_j+cvi4"/>
      <sheetName val="Tinh_MoP4"/>
      <sheetName val="giai_he_24"/>
      <sheetName val="BC_TH_CK_(2)14"/>
      <sheetName val="BC_TH_CK14"/>
      <sheetName val="BC6tT19_food14"/>
      <sheetName val="BC6tT18_-_Food14"/>
      <sheetName val="BCCK_414"/>
      <sheetName val="BCFood-_T1614"/>
      <sheetName val="BCFood-_T1514"/>
      <sheetName val="BCFood-_T1414"/>
      <sheetName val="BCFood-_T1314"/>
      <sheetName val="TH_CK214"/>
      <sheetName val="BC6tT52_(3)14"/>
      <sheetName val="BC6tT52_(2)14"/>
      <sheetName val="TCK_1214"/>
      <sheetName val="Tong_CK14"/>
      <sheetName val="DOANH_SO14"/>
      <sheetName val="BD-SINH_VIEN14"/>
      <sheetName val="bcth_05-0413"/>
      <sheetName val="baocao_05-0413"/>
      <sheetName val="Nhap_lieu14"/>
      <sheetName val="Tien_dien13"/>
      <sheetName val="Thue_GTGT13"/>
      <sheetName val="CT_0313"/>
      <sheetName val="TH_0313"/>
      <sheetName val="THT_nam_0413"/>
      <sheetName val="nhan_su13"/>
      <sheetName val="luong_cty13"/>
      <sheetName val="tô_rôiDY13"/>
      <sheetName val="Bang_can_doi_13"/>
      <sheetName val="Tinh_hinh_cat_lang13"/>
      <sheetName val="Tinh_hinh_SX_phu13"/>
      <sheetName val="Tinh_hinh_do_xop13"/>
      <sheetName val="Luu_goc13"/>
      <sheetName val="km22+93_86-km22+121_8613"/>
      <sheetName val="km22+177_14-km22+205_6413"/>
      <sheetName val="Bang_20-2513"/>
      <sheetName val="km22+267_96-km22+283_9613"/>
      <sheetName val="km22+304_31-km22+344_3113"/>
      <sheetName val="km22+460_92-km22+614_5713"/>
      <sheetName val="km22+671_78-km22+713_3213"/>
      <sheetName val="chi_phi_cap_tien13"/>
      <sheetName val="Sept_01_(2)1"/>
      <sheetName val="Aug_1"/>
      <sheetName val="TK__TK13"/>
      <sheetName val="TD_khao_sat13"/>
      <sheetName val="02_113"/>
      <sheetName val="2_113"/>
      <sheetName val="2_313"/>
      <sheetName val="02_313"/>
      <sheetName val="B_0113"/>
      <sheetName val="B_0313"/>
      <sheetName val="D_1313"/>
      <sheetName val="lapdap_TB_1"/>
      <sheetName val="Dinh_ha_nha13"/>
      <sheetName val="Tuan_1_014"/>
      <sheetName val="Tuan_3_01_4"/>
      <sheetName val="Tuan_5_06_4"/>
      <sheetName val="Tuan_6_06__4"/>
      <sheetName val="Tuan_7_06_4"/>
      <sheetName val="Tuan_7_06__(2)4"/>
      <sheetName val="Tuan10,06_4"/>
      <sheetName val="Tuan11,06__4"/>
      <sheetName val="Bao_cao_DD_31_3_064"/>
      <sheetName val="Bao_cao_DD_30_4_064"/>
      <sheetName val="Bao_cao_DD_31_5_06_1"/>
      <sheetName val="Bao_cao_Quy_I-061"/>
      <sheetName val="Bao_cao_DD_30_6_061"/>
      <sheetName val="Bao_cao_DD_31_7_061"/>
      <sheetName val="THU_T1213"/>
      <sheetName val="CHI_T1213"/>
      <sheetName val="THU_T1113"/>
      <sheetName val="CHI_T1113"/>
      <sheetName val="THU_T1013"/>
      <sheetName val="CHI_T1013"/>
      <sheetName val="THU_T913"/>
      <sheetName val="CHI_T913"/>
      <sheetName val="THU_T813"/>
      <sheetName val="CHI_T813"/>
      <sheetName val="THU_T713"/>
      <sheetName val="CHI_T713"/>
      <sheetName val="THU_T613"/>
      <sheetName val="CHI_T613"/>
      <sheetName val="THU_T513"/>
      <sheetName val="CHI_T513"/>
      <sheetName val="THU_T413"/>
      <sheetName val="CHI_T413"/>
      <sheetName val="THU_T313"/>
      <sheetName val="CHI_T313"/>
      <sheetName val="THU_T213"/>
      <sheetName val="CHI_T213"/>
      <sheetName val="THU_T133"/>
      <sheetName val="CHI_T133"/>
      <sheetName val="[IBASE2_XLS}BHXH13"/>
      <sheetName val="_tuanM13"/>
      <sheetName val="Cong_hop_2,0ࡸ2,013"/>
      <sheetName val="chuong_phu13"/>
      <sheetName val="det_VP13"/>
      <sheetName val="det_hn13"/>
      <sheetName val="chi_Hieu13"/>
      <sheetName val="c_thoa13"/>
      <sheetName val="A_thanh_-_DL13"/>
      <sheetName val="A_Tuyen13"/>
      <sheetName val="A_Tien_-laphu13"/>
      <sheetName val="A_Thang-_laphu13"/>
      <sheetName val="A_Dong13"/>
      <sheetName val="27-7_NB13"/>
      <sheetName val="xn_513"/>
      <sheetName val="PKD_X2013"/>
      <sheetName val="da_giay_SG13"/>
      <sheetName val="dagiay_XK13"/>
      <sheetName val="DK_Dong_xuan13"/>
      <sheetName val="chu_Ton13"/>
      <sheetName val="minh_tri13"/>
      <sheetName val="viet_huy13"/>
      <sheetName val="thanh_ha13"/>
      <sheetName val="O_Su13"/>
      <sheetName val="A_Ha-DL13"/>
      <sheetName val="Vinh_oanh13"/>
      <sheetName val="chi_Thuy13"/>
      <sheetName val="chu_Hong13"/>
      <sheetName val="thuy-_may13"/>
      <sheetName val="vu_yen13"/>
      <sheetName val="BaTrieu-L_con13"/>
      <sheetName val="EDT_-_Ro13"/>
      <sheetName val="luongt_131"/>
      <sheetName val="LUONG_11"/>
      <sheetName val="LUONG_21"/>
      <sheetName val="LUONG_31"/>
      <sheetName val="Luong_41"/>
      <sheetName val="CTP_41"/>
      <sheetName val="Khac_DP13"/>
      <sheetName val="Khoi_than_13"/>
      <sheetName val="[IBASE2_XLS?TNHNoi13"/>
      <sheetName val="KHVô_XL13"/>
      <sheetName val="GDMN_14"/>
      <sheetName val="GDMN_23"/>
      <sheetName val="GDMN_33"/>
      <sheetName val="GDMN_43"/>
      <sheetName val="GDMN_53"/>
      <sheetName val="GDTH_13"/>
      <sheetName val="GDTH_23"/>
      <sheetName val="GDTH_33"/>
      <sheetName val="GDTH_43"/>
      <sheetName val="GDTH_53"/>
      <sheetName val="THCS_13"/>
      <sheetName val="THCS_23"/>
      <sheetName val="THCS_33"/>
      <sheetName val="THCS_43"/>
      <sheetName val="THCS_53"/>
      <sheetName val="THCS_63"/>
      <sheetName val="THPT_13"/>
      <sheetName val="THPT_23"/>
      <sheetName val="THPT_33"/>
      <sheetName val="THPT_43"/>
      <sheetName val="THPT_53"/>
      <sheetName val="THPT_63"/>
      <sheetName val="DH,CD,THCN_13"/>
      <sheetName val="DH,CD,THCN_23"/>
      <sheetName val="DH,CD,THCN_33"/>
      <sheetName val="GDKCQ_13"/>
      <sheetName val="GDKCQ_23"/>
      <sheetName val="T11_063"/>
      <sheetName val="T12_063"/>
      <sheetName val="Tong_hop_xuat_kho_nvl13"/>
      <sheetName val="Xuat_kho13"/>
      <sheetName val="Tong_hop_so_lieu_tai_nhap_kho13"/>
      <sheetName val="tai_nhap_kho13"/>
      <sheetName val="Nhap_kho13"/>
      <sheetName val="Tong_ket_nhap_kho13"/>
      <sheetName val="Tong_ket13"/>
      <sheetName val="cac_ma_can_huy13"/>
      <sheetName val="Hang_hong13"/>
      <sheetName val="Tham_khao13"/>
      <sheetName val="hang_khong_co_packing13"/>
      <sheetName val="Thang_413"/>
      <sheetName val="De_Tai_Vhuc_Tap13"/>
      <sheetName val="Strt_Archi1"/>
      <sheetName val="[IBASE2_XLS䁝BC6tT1713"/>
      <sheetName val="31_12_0113"/>
      <sheetName val="[IBASE2_XLS_Tong_hop_Matduong13"/>
      <sheetName val="THANG7_13"/>
      <sheetName val="THANG_1113"/>
      <sheetName val="THANG_1213"/>
      <sheetName val="BC§_200113"/>
      <sheetName val="BBC§_200213"/>
      <sheetName val="TSC§_200113"/>
      <sheetName val="TSc®_200213"/>
      <sheetName val="Balance_Sheet4"/>
      <sheetName val="Tien_luong_(2)1"/>
      <sheetName val="DTX-NGG_XLS1"/>
      <sheetName val="chenh_lech1"/>
      <sheetName val="CL_Hµ_t©y1"/>
      <sheetName val="CL_Bæ_tóc1"/>
      <sheetName val="DT_Ph­¬ng_mai_11"/>
      <sheetName val="CN-QV_FG5"/>
      <sheetName val="CN-QV_RM5"/>
      <sheetName val="PHAV_R_M5"/>
      <sheetName val="PHAV_F_G5"/>
      <sheetName val="TOA_R_M5"/>
      <sheetName val="TOA_F_G5"/>
      <sheetName val="CVN_R_M5"/>
      <sheetName val="CVN_F_G5"/>
      <sheetName val="DENSO_R_M5"/>
      <sheetName val="DENSO_F_G5"/>
      <sheetName val="SATO_RM5"/>
      <sheetName val="SATO_F_G5"/>
      <sheetName val="CT_Thang_Mo1"/>
      <sheetName val="CT__PL1"/>
      <sheetName val="ÿÿÿÿ_1"/>
      <sheetName val="HT_mua_USD1"/>
      <sheetName val="HD_CTrinh113"/>
      <sheetName val="HD_benA13"/>
      <sheetName val="Theodoi_HD13"/>
      <sheetName val="Theodoi_HD_(2)13"/>
      <sheetName val="_GT_CPhi_tung_dot13"/>
      <sheetName val="phuong_aL_113"/>
      <sheetName val="CHITIET_VL-NC4"/>
      <sheetName val="DON_GIA4"/>
      <sheetName val="VL1(Phu_Luong)1"/>
      <sheetName val="TONG_HOP_VL-NC_TT3"/>
      <sheetName val="CHITIET_VL-NC-TT_-1p3"/>
      <sheetName val="KPVC-BD_3"/>
      <sheetName val="dongia_(2)3"/>
      <sheetName val="VtuHaTheSauTBABenThuy1_Ш2)4"/>
      <sheetName val="K252_K9и4"/>
      <sheetName val="Coog_ban_0,7x0,71"/>
      <sheetName val="Cong_tron_D7'6"/>
      <sheetName val="OPERATING_HEAD13"/>
      <sheetName val="Sat_tron13"/>
      <sheetName val="ESTI_5"/>
      <sheetName val="Tonf_hop1"/>
      <sheetName val="Bieu_2a1"/>
      <sheetName val="May_khau4"/>
      <sheetName val="PXKT6Via_114"/>
      <sheetName val="PXKTLo_Thien_V_14A4"/>
      <sheetName val="V14_phu4"/>
      <sheetName val="Via_16_Lthien4"/>
      <sheetName val="TB_Grouping4"/>
      <sheetName val="nphuocb_44"/>
      <sheetName val="QDcua_TGD_(0)1"/>
      <sheetName val="tien_"/>
      <sheetName val="Anca_41"/>
      <sheetName val="Cong_ban_11yx1,21"/>
      <sheetName val="(9_30)_IP13"/>
      <sheetName val="2_745"/>
      <sheetName val="bcth_05-04"/>
      <sheetName val="ct_luong_4"/>
      <sheetName val="Nhap_6T4"/>
      <sheetName val="Ranking_data4"/>
      <sheetName val="Up_to_20023"/>
      <sheetName val="mc_2006_&amp;_093"/>
      <sheetName val="mc_2006_&amp;_57_&amp;_093"/>
      <sheetName val="THPDMoi__(2)3"/>
      <sheetName val="t-h_HA_THE3"/>
      <sheetName val="TH_XL3"/>
      <sheetName val="TONGKE3p_3"/>
      <sheetName val="CHITIET_VL-NC-TT-3p3"/>
      <sheetName val="Master_schedule3"/>
      <sheetName val="DS_tong3"/>
      <sheetName val="CDSM_(2)3"/>
      <sheetName val="_IBASE2_XLSѝTNHNoi14"/>
      <sheetName val="_IBASE2_XLS䁝BC6tT1713"/>
      <sheetName val="_IBASE2_XLS}BHXH13"/>
      <sheetName val="_IBASE2_XLS_Tong_hop_Matduong13"/>
      <sheetName val="BTHDT_TBA_13"/>
      <sheetName val="Cost_Center_3"/>
      <sheetName val="Part_data3"/>
      <sheetName val="Vender_Data3"/>
      <sheetName val="For_Summary4"/>
      <sheetName val="For_Summary(KG)4"/>
      <sheetName val="PP_Cloth4"/>
      <sheetName val="Mix-PP_Cloth4"/>
      <sheetName val="Material_Price-PP4"/>
      <sheetName val="Ca_D4"/>
      <sheetName val="H_long4"/>
      <sheetName val="C_Mong4"/>
      <sheetName val="M_Phu4"/>
      <sheetName val="T_Son4"/>
      <sheetName val="V_Don4"/>
      <sheetName val="Y_Kien4"/>
      <sheetName val="V_Quang4"/>
      <sheetName val="Q_Lam4"/>
      <sheetName val="T_Coc4"/>
      <sheetName val="D_Nghia4"/>
      <sheetName val="P_Phu4"/>
      <sheetName val="P_Lai4"/>
      <sheetName val="N_Xuyen4"/>
      <sheetName val="H_quan4"/>
      <sheetName val="S_Dang4"/>
      <sheetName val="HDmua_2"/>
      <sheetName val="[IBASE2_XLS뭝êm283-Km2841"/>
      <sheetName val="Lookup_Tables1"/>
      <sheetName val="Income_Statement1"/>
      <sheetName val="THUONG_TET1"/>
      <sheetName val="CHITIET_VL-NC-TT1p1"/>
      <sheetName val="So_quy1"/>
      <sheetName val="Thang_101"/>
      <sheetName val="Thang_91"/>
      <sheetName val="Thang_81"/>
      <sheetName val="Thang_71"/>
      <sheetName val="Thang_61"/>
      <sheetName val="Thang_51"/>
      <sheetName val="Thang_31"/>
      <sheetName val="Thang_21"/>
      <sheetName val="Khau_hao1"/>
      <sheetName val="lo_hang_11"/>
      <sheetName val="lo_hang_21"/>
      <sheetName val="TT_DH1"/>
      <sheetName val="N_Quan1"/>
      <sheetName val="C_Dam1"/>
      <sheetName val="M_Luong1"/>
      <sheetName val="B_luan1"/>
      <sheetName val="GIA_뭼UOC1"/>
      <sheetName val="˜Ünh_m÷c1"/>
      <sheetName val="NKChung_1"/>
      <sheetName val="gia_vt,nc,may1"/>
      <sheetName val="_1"/>
      <sheetName val="_IBASE2_XLS_TNHNoi3"/>
      <sheetName val="Cong_tron_D7_1"/>
      <sheetName val="T6-99 _IBASE2_XLS_T"/>
      <sheetName val="T6-99__IBASE2_XLS_T"/>
      <sheetName val="_IBASE2_XLS뭝êm283-Km284"/>
      <sheetName val="ThieuHD_nal_20011"/>
      <sheetName val="Km277_%1"/>
      <sheetName val="Phan_bo_142"/>
      <sheetName val="Xuat_hang"/>
      <sheetName val="Can_doi"/>
      <sheetName val="Ca_"/>
      <sheetName val="FX_FWD_KS"/>
      <sheetName val="Ｍss_４Ｒ要員"/>
      <sheetName val="LK_PHIEU_(2)"/>
      <sheetName val="PP¸"/>
      <sheetName val="MTO_REV_01"/>
      <sheetName val="CCPS"/>
      <sheetName val="Klukng_phu"/>
      <sheetName val="TNghi?m_TB_"/>
      <sheetName val="V?t_li?u"/>
      <sheetName val="Lap_?at_?i?n"/>
      <sheetName val="TNghi?m_VL"/>
      <sheetName val="Packing_type_21"/>
      <sheetName val="Dept_List1"/>
      <sheetName val="Dropdow_list1"/>
      <sheetName val="NHAP_VT1"/>
      <sheetName val="Total_Cost1"/>
      <sheetName val="Mercer_Sub_Family1"/>
      <sheetName val="Price_list1"/>
      <sheetName val="Thông_tin_khách_hàng1"/>
      <sheetName val="Master_list1"/>
      <sheetName val="Local_Supplỉer_list1"/>
      <sheetName val="Danh_muc_NVL1"/>
      <sheetName val="IMP_TAX1"/>
      <sheetName val="PCB_Assy_Condition_List1"/>
      <sheetName val="steam_table1"/>
      <sheetName val="견적_집계1"/>
      <sheetName val="Piping_Design_Data1"/>
      <sheetName val="OB12_%_Margin"/>
      <sheetName val="Ton_kho_DFD_theo_SP_form_C_Thu1"/>
      <sheetName val="HD"/>
      <sheetName val="Chi_tieu1"/>
      <sheetName val="Sales_Plan"/>
      <sheetName val="__listing__"/>
      <sheetName val="QDcua_TGD_(2)????????????䚼˰???"/>
      <sheetName val="0803_by_Dept"/>
      <sheetName val="Linh_(2)"/>
      <sheetName val="[IBASE2_XLSULuongT2"/>
      <sheetName val="Mã_cũ-mới2"/>
      <sheetName val="(DJC)_JV"/>
      <sheetName val="TONKHO_CHITIET"/>
      <sheetName val="LAI_CTY_0,75%"/>
      <sheetName val="Jul_&amp;_Aug"/>
      <sheetName val="Foody_(FT)"/>
      <sheetName val="GoFast_(FT)"/>
      <sheetName val="HRIS_photo_list"/>
      <sheetName val="HRIS_data"/>
      <sheetName val="Reference_List"/>
      <sheetName val="Dec_11"/>
      <sheetName val="Set_up"/>
      <sheetName val="12_Mois"/>
      <sheetName val="Du_lieu1"/>
      <sheetName val="QO5-_14_Aug_19Y_"/>
      <sheetName val="YMCdA_Quo_Acct_explain"/>
      <sheetName val="T6-99_[IBASE2_XLS]T2"/>
      <sheetName val="Tkedo_2"/>
      <sheetName val="CHITIET_VL-NCHT1_(2)"/>
      <sheetName val="DON_GIA_CAN_THO"/>
      <sheetName val="Master_sheet"/>
      <sheetName val="Adjusted_TNCN"/>
      <sheetName val="Data_Sheet"/>
      <sheetName val="So_g_trai"/>
      <sheetName val="heet9"/>
      <sheetName val="De_ai_Thuc_Tap"/>
      <sheetName val="_ngan"/>
      <sheetName val="_loi"/>
      <sheetName val="DTC"/>
      <sheetName val="Du_toan"/>
      <sheetName val="tai_trong_&amp;_he_so_phan_bo_ngang"/>
      <sheetName val="gioi_thieu"/>
      <sheetName val="CV_di_trůng__tong"/>
      <sheetName val="Ct__DZ35kV"/>
      <sheetName val="VALEO_Requirements_File"/>
      <sheetName val="BTH_Phieu_thu"/>
      <sheetName val="BTH_Phieu_chi"/>
      <sheetName val="SCT_NVL"/>
      <sheetName val="NK_SO_CAI"/>
      <sheetName val="SCT_TK_331"/>
      <sheetName val="So_CFSXKD"/>
      <sheetName val="SCT__TK_131"/>
      <sheetName val="So_TGNH_2003"/>
      <sheetName val="So_quy_TM_2002"/>
      <sheetName val="The_tinh_Z"/>
      <sheetName val="So_kho_nguyen_vat_lieu"/>
      <sheetName val="BTH_NVL"/>
      <sheetName val="So_theo_doi_thue_GTGT"/>
      <sheetName val="BC_thanh_QT_hoa_don_nam_2003"/>
      <sheetName val="QD_cua_HDQT_(ÿÿ"/>
      <sheetName val="ÿÿÿÿi_ngoai_tongÿÿ2)"/>
      <sheetName val="T8-9"/>
      <sheetName val="7_THAI_NGUYEN"/>
      <sheetName val="nghi_dinh-"/>
      <sheetName val="Soqu"/>
      <sheetName val="Diem_mon_hoc"/>
      <sheetName val="Diem_Tong_ket"/>
      <sheetName val="DS_-_HoTen"/>
      <sheetName val="thong_ke"/>
      <sheetName val="REGION"/>
      <sheetName val="OFFGRID"/>
      <sheetName val="CCPS_x0005_"/>
      <sheetName val="II.1 TH TDT CHUNG"/>
      <sheetName val="Dꗃ"/>
      <sheetName val="Price Schedule_ABB"/>
      <sheetName val="CableSum"/>
      <sheetName val="DM đoi tac"/>
      <sheetName val="TH07-07-04"/>
      <sheetName val="TH04-08-04"/>
      <sheetName val="TH10-08-04"/>
      <sheetName val="TH03-09-04 "/>
      <sheetName val="TH 20-09-04  "/>
      <sheetName val="TH 05-11-04 "/>
      <sheetName val="TH 20-11-04"/>
      <sheetName val="TH 03-12-04 "/>
      <sheetName val="TH 21-12-04"/>
      <sheetName val="TH 30-12-04"/>
      <sheetName val="TH 17-01-05"/>
      <sheetName val="T8-9;"/>
      <sheetName val="Lookup"/>
      <sheetName val="CC - TOTAL'03"/>
      <sheetName val="ThangB"/>
      <sheetName val="Dinh muc chuan"/>
      <sheetName val="TH du toan_x0005_"/>
      <sheetName val="TH du toanð"/>
      <sheetName val="TH du toan "/>
      <sheetName val="DS Protecter"/>
      <sheetName val="Input data"/>
      <sheetName val="Daily JI"/>
      <sheetName val="Creditor Inquiry"/>
      <sheetName val="Parameters"/>
      <sheetName val="Data-INPUT"/>
      <sheetName val="KHVt X兤"/>
      <sheetName val="Present"/>
      <sheetName val="DMHH"/>
      <sheetName val="Cong_tron_D7'8"/>
      <sheetName val="2_748"/>
      <sheetName val="CN-QV_FG8"/>
      <sheetName val="CN-QV_RM8"/>
      <sheetName val="PHAV_R_M8"/>
      <sheetName val="PHAV_F_G8"/>
      <sheetName val="TOA_R_M8"/>
      <sheetName val="TOA_F_G8"/>
      <sheetName val="CVN_R_M8"/>
      <sheetName val="CVN_F_G8"/>
      <sheetName val="DENSO_R_M8"/>
      <sheetName val="DENSO_F_G8"/>
      <sheetName val="SATO_RM8"/>
      <sheetName val="SATO_F_G8"/>
      <sheetName val="Up_to_20026"/>
      <sheetName val="VtuHaTheSauTBABenThuy1_Ш2)7"/>
      <sheetName val="K252_K9и7"/>
      <sheetName val="nphuocb_47"/>
      <sheetName val="bcth_05-07"/>
      <sheetName val="ESTI_8"/>
      <sheetName val="TB_Grouping7"/>
      <sheetName val="Balance_Sheet7"/>
      <sheetName val="CHITIET_VL-NC7"/>
      <sheetName val="DON_GIA7"/>
      <sheetName val="So_lieu7"/>
      <sheetName val="tt_chu_dong7"/>
      <sheetName val="Tinh_j+cvi7"/>
      <sheetName val="Tinh_MoP7"/>
      <sheetName val="giai_he_27"/>
      <sheetName val="ct_luong_7"/>
      <sheetName val="Nhap_6T7"/>
      <sheetName val="Ranking_data7"/>
      <sheetName val="GDMN_17"/>
      <sheetName val="May_khau7"/>
      <sheetName val="PXKT6Via_117"/>
      <sheetName val="PXKTLo_Thien_V_14A7"/>
      <sheetName val="V14_phu7"/>
      <sheetName val="Via_16_Lthien7"/>
      <sheetName val="mc_2006_&amp;_096"/>
      <sheetName val="mc_2006_&amp;_57_&amp;_096"/>
      <sheetName val="dongia_(2)6"/>
      <sheetName val="THPDMoi__(2)6"/>
      <sheetName val="t-h_HA_THE6"/>
      <sheetName val="CHITIET_VL-NC-TT_-1p6"/>
      <sheetName val="TONG_HOP_VL-NC_TT6"/>
      <sheetName val="TH_XL6"/>
      <sheetName val="TONGKE3p_6"/>
      <sheetName val="CHITIET_VL-NC-TT-3p6"/>
      <sheetName val="KPVC-BD_6"/>
      <sheetName val="Master_schedule6"/>
      <sheetName val="GDMN_26"/>
      <sheetName val="GDMN_36"/>
      <sheetName val="GDMN_46"/>
      <sheetName val="GDMN_56"/>
      <sheetName val="GDTH_16"/>
      <sheetName val="GDTH_26"/>
      <sheetName val="GDTH_36"/>
      <sheetName val="GDTH_46"/>
      <sheetName val="GDTH_56"/>
      <sheetName val="THCS_16"/>
      <sheetName val="THCS_26"/>
      <sheetName val="THCS_36"/>
      <sheetName val="THCS_46"/>
      <sheetName val="THCS_56"/>
      <sheetName val="THCS_66"/>
      <sheetName val="THPT_16"/>
      <sheetName val="THPT_26"/>
      <sheetName val="THPT_36"/>
      <sheetName val="THPT_46"/>
      <sheetName val="THPT_56"/>
      <sheetName val="THPT_66"/>
      <sheetName val="DH,CD,THCN_16"/>
      <sheetName val="DH,CD,THCN_26"/>
      <sheetName val="DH,CD,THCN_36"/>
      <sheetName val="GDKCQ_16"/>
      <sheetName val="GDKCQ_26"/>
      <sheetName val="DS_tong6"/>
      <sheetName val="CDSM_(2)6"/>
      <sheetName val="Cost_Center_6"/>
      <sheetName val="Part_data6"/>
      <sheetName val="Vender_Data6"/>
      <sheetName val="lapdap_TB_6"/>
      <sheetName val="Tonf_hop6"/>
      <sheetName val="Ｍss_４Ｒ要員6"/>
      <sheetName val="Du_lieu7"/>
      <sheetName val="IMP_TAX6"/>
      <sheetName val="Dinh_muc_chuan6"/>
      <sheetName val="TH_du_toan"/>
      <sheetName val="TH_du_toanð6"/>
      <sheetName val="TH_du_toan 6"/>
      <sheetName val="DS_Protecter6"/>
      <sheetName val="Klukng_phu6"/>
      <sheetName val="Dinh_muc_chuan"/>
      <sheetName val="TH_du_toanð"/>
      <sheetName val="TH_du_toan "/>
      <sheetName val="DS_Protecter"/>
      <sheetName val="AF"/>
      <sheetName val="lapdap_TB_3"/>
      <sheetName val="Tonf_hop3"/>
      <sheetName val="Ｍss_４Ｒ要員3"/>
      <sheetName val="Du_lieu4"/>
      <sheetName val="IMP_TAX3"/>
      <sheetName val="Dinh_muc_chuan3"/>
      <sheetName val="TH_du_toanð3"/>
      <sheetName val="TH_du_toan 3"/>
      <sheetName val="DS_Protecter3"/>
      <sheetName val="Klukng_phu3"/>
      <sheetName val="lapdap_TB_2"/>
      <sheetName val="Tonf_hop2"/>
      <sheetName val="Ｍss_４Ｒ要員2"/>
      <sheetName val="Du_lieu3"/>
      <sheetName val="IMP_TAX2"/>
      <sheetName val="Dinh_muc_chuan2"/>
      <sheetName val="TH_du_toanð2"/>
      <sheetName val="TH_du_toan 2"/>
      <sheetName val="DS_Protecter2"/>
      <sheetName val="Klukng_phu2"/>
      <sheetName val="Ｍss_４Ｒ要員1"/>
      <sheetName val="Du_lieu2"/>
      <sheetName val="Dinh_muc_chuan1"/>
      <sheetName val="TH_du_toanð1"/>
      <sheetName val="TH_du_toan 1"/>
      <sheetName val="DS_Protecter1"/>
      <sheetName val="Klukng_phu1"/>
      <sheetName val="2_746"/>
      <sheetName val="CN-QV_FG6"/>
      <sheetName val="CN-QV_RM6"/>
      <sheetName val="PHAV_R_M6"/>
      <sheetName val="PHAV_F_G6"/>
      <sheetName val="TOA_R_M6"/>
      <sheetName val="TOA_F_G6"/>
      <sheetName val="CVN_R_M6"/>
      <sheetName val="CVN_F_G6"/>
      <sheetName val="DENSO_R_M6"/>
      <sheetName val="DENSO_F_G6"/>
      <sheetName val="SATO_RM6"/>
      <sheetName val="SATO_F_G6"/>
      <sheetName val="Up_to_20024"/>
      <sheetName val="VtuHaTheSauTBABenThuy1_Ш2)5"/>
      <sheetName val="K252_K9и5"/>
      <sheetName val="nphuocb_45"/>
      <sheetName val="bcth_05-05"/>
      <sheetName val="ESTI_6"/>
      <sheetName val="TB_Grouping5"/>
      <sheetName val="Balance_Sheet5"/>
      <sheetName val="CHITIET_VL-NC5"/>
      <sheetName val="DON_GIA5"/>
      <sheetName val="So_lieu5"/>
      <sheetName val="tt_chu_dong5"/>
      <sheetName val="Tinh_j+cvi5"/>
      <sheetName val="Tinh_MoP5"/>
      <sheetName val="giai_he_25"/>
      <sheetName val="ct_luong_5"/>
      <sheetName val="Nhap_6T5"/>
      <sheetName val="Ranking_data5"/>
      <sheetName val="GDMN_15"/>
      <sheetName val="May_khau5"/>
      <sheetName val="PXKT6Via_115"/>
      <sheetName val="PXKTLo_Thien_V_14A5"/>
      <sheetName val="V14_phu5"/>
      <sheetName val="Via_16_Lthien5"/>
      <sheetName val="mc_2006_&amp;_094"/>
      <sheetName val="mc_2006_&amp;_57_&amp;_094"/>
      <sheetName val="dongia_(2)4"/>
      <sheetName val="THPDMoi__(2)4"/>
      <sheetName val="t-h_HA_THE4"/>
      <sheetName val="CHITIET_VL-NC-TT_-1p4"/>
      <sheetName val="TONG_HOP_VL-NC_TT4"/>
      <sheetName val="TH_XL4"/>
      <sheetName val="TONGKE3p_4"/>
      <sheetName val="CHITIET_VL-NC-TT-3p4"/>
      <sheetName val="KPVC-BD_4"/>
      <sheetName val="Master_schedule4"/>
      <sheetName val="GDMN_24"/>
      <sheetName val="GDMN_34"/>
      <sheetName val="GDMN_44"/>
      <sheetName val="GDMN_54"/>
      <sheetName val="GDTH_14"/>
      <sheetName val="GDTH_24"/>
      <sheetName val="GDTH_34"/>
      <sheetName val="GDTH_44"/>
      <sheetName val="GDTH_54"/>
      <sheetName val="THCS_14"/>
      <sheetName val="THCS_24"/>
      <sheetName val="THCS_34"/>
      <sheetName val="THCS_44"/>
      <sheetName val="THCS_54"/>
      <sheetName val="THCS_64"/>
      <sheetName val="THPT_14"/>
      <sheetName val="THPT_24"/>
      <sheetName val="THPT_34"/>
      <sheetName val="THPT_44"/>
      <sheetName val="THPT_54"/>
      <sheetName val="THPT_64"/>
      <sheetName val="DH,CD,THCN_14"/>
      <sheetName val="DH,CD,THCN_24"/>
      <sheetName val="DH,CD,THCN_34"/>
      <sheetName val="GDKCQ_14"/>
      <sheetName val="GDKCQ_24"/>
      <sheetName val="DS_tong4"/>
      <sheetName val="CDSM_(2)4"/>
      <sheetName val="Cost_Center_4"/>
      <sheetName val="Part_data4"/>
      <sheetName val="Vender_Data4"/>
      <sheetName val="lapdap_TB_4"/>
      <sheetName val="Tonf_hop4"/>
      <sheetName val="Ｍss_４Ｒ要員4"/>
      <sheetName val="Du_lieu5"/>
      <sheetName val="IMP_TAX4"/>
      <sheetName val="Dinh_muc_chuan4"/>
      <sheetName val="TH_du_toanð4"/>
      <sheetName val="TH_du_toan 4"/>
      <sheetName val="DS_Protecter4"/>
      <sheetName val="Klukng_phu4"/>
      <sheetName val="Cong_tron_D7'7"/>
      <sheetName val="2_747"/>
      <sheetName val="CN-QV_FG7"/>
      <sheetName val="CN-QV_RM7"/>
      <sheetName val="PHAV_R_M7"/>
      <sheetName val="PHAV_F_G7"/>
      <sheetName val="TOA_R_M7"/>
      <sheetName val="TOA_F_G7"/>
      <sheetName val="CVN_R_M7"/>
      <sheetName val="CVN_F_G7"/>
      <sheetName val="DENSO_R_M7"/>
      <sheetName val="DENSO_F_G7"/>
      <sheetName val="SATO_RM7"/>
      <sheetName val="SATO_F_G7"/>
      <sheetName val="Up_to_20025"/>
      <sheetName val="VtuHaTheSauTBABenThuy1_Ш2)6"/>
      <sheetName val="K252_K9и6"/>
      <sheetName val="nphuocb_46"/>
      <sheetName val="bcth_05-06"/>
      <sheetName val="ESTI_7"/>
      <sheetName val="TB_Grouping6"/>
      <sheetName val="Balance_Sheet6"/>
      <sheetName val="CHITIET_VL-NC6"/>
      <sheetName val="DON_GIA6"/>
      <sheetName val="So_lieu6"/>
      <sheetName val="tt_chu_dong6"/>
      <sheetName val="Tinh_j+cvi6"/>
      <sheetName val="Tinh_MoP6"/>
      <sheetName val="giai_he_26"/>
      <sheetName val="ct_luong_6"/>
      <sheetName val="Nhap_6T6"/>
      <sheetName val="Ranking_data6"/>
      <sheetName val="GDMN_16"/>
      <sheetName val="May_khau6"/>
      <sheetName val="PXKT6Via_116"/>
      <sheetName val="PXKTLo_Thien_V_14A6"/>
      <sheetName val="V14_phu6"/>
      <sheetName val="Via_16_Lthien6"/>
      <sheetName val="mc_2006_&amp;_095"/>
      <sheetName val="mc_2006_&amp;_57_&amp;_095"/>
      <sheetName val="dongia_(2)5"/>
      <sheetName val="THPDMoi__(2)5"/>
      <sheetName val="t-h_HA_THE5"/>
      <sheetName val="CHITIET_VL-NC-TT_-1p5"/>
      <sheetName val="TONG_HOP_VL-NC_TT5"/>
      <sheetName val="TH_XL5"/>
      <sheetName val="TONGKE3p_5"/>
      <sheetName val="CHITIET_VL-NC-TT-3p5"/>
      <sheetName val="KPVC-BD_5"/>
      <sheetName val="Master_schedule5"/>
      <sheetName val="GDMN_25"/>
      <sheetName val="GDMN_35"/>
      <sheetName val="GDMN_45"/>
      <sheetName val="GDMN_55"/>
      <sheetName val="GDTH_15"/>
      <sheetName val="GDTH_25"/>
      <sheetName val="GDTH_35"/>
      <sheetName val="GDTH_45"/>
      <sheetName val="GDTH_55"/>
      <sheetName val="THCS_15"/>
      <sheetName val="THCS_25"/>
      <sheetName val="THCS_35"/>
      <sheetName val="THCS_45"/>
      <sheetName val="THCS_55"/>
      <sheetName val="THCS_65"/>
      <sheetName val="THPT_15"/>
      <sheetName val="THPT_25"/>
      <sheetName val="THPT_35"/>
      <sheetName val="THPT_45"/>
      <sheetName val="THPT_55"/>
      <sheetName val="THPT_65"/>
      <sheetName val="DH,CD,THCN_15"/>
      <sheetName val="DH,CD,THCN_25"/>
      <sheetName val="DH,CD,THCN_35"/>
      <sheetName val="GDKCQ_15"/>
      <sheetName val="GDKCQ_25"/>
      <sheetName val="DS_tong5"/>
      <sheetName val="CDSM_(2)5"/>
      <sheetName val="Cost_Center_5"/>
      <sheetName val="Part_data5"/>
      <sheetName val="Vender_Data5"/>
      <sheetName val="lapdap_TB_5"/>
      <sheetName val="Tonf_hop5"/>
      <sheetName val="Ｍss_４Ｒ要員5"/>
      <sheetName val="Du_lieu6"/>
      <sheetName val="IMP_TAX5"/>
      <sheetName val="Dinh_muc_chuan5"/>
      <sheetName val="TH_du_toanð5"/>
      <sheetName val="TH_du_toan 5"/>
      <sheetName val="DS_Protecter5"/>
      <sheetName val="Klukng_phu5"/>
      <sheetName val="Cong_tron_D7'9"/>
      <sheetName val="2_749"/>
      <sheetName val="CN-QV_FG9"/>
      <sheetName val="CN-QV_RM9"/>
      <sheetName val="PHAV_R_M9"/>
      <sheetName val="PHAV_F_G9"/>
      <sheetName val="TOA_R_M9"/>
      <sheetName val="TOA_F_G9"/>
      <sheetName val="CVN_R_M9"/>
      <sheetName val="CVN_F_G9"/>
      <sheetName val="DENSO_R_M9"/>
      <sheetName val="DENSO_F_G9"/>
      <sheetName val="SATO_RM9"/>
      <sheetName val="SATO_F_G9"/>
      <sheetName val="Up_to_20027"/>
      <sheetName val="VtuHaTheSauTBABenThuy1_Ш2)8"/>
      <sheetName val="K252_K9и8"/>
      <sheetName val="nphuocb_48"/>
      <sheetName val="bcth_05-08"/>
      <sheetName val="ESTI_9"/>
      <sheetName val="TB_Grouping8"/>
      <sheetName val="Balance_Sheet8"/>
      <sheetName val="CHITIET_VL-NC8"/>
      <sheetName val="DON_GIA8"/>
      <sheetName val="So_lieu8"/>
      <sheetName val="tt_chu_dong8"/>
      <sheetName val="Tinh_j+cvi8"/>
      <sheetName val="Tinh_MoP8"/>
      <sheetName val="giai_he_28"/>
      <sheetName val="ct_luong_8"/>
      <sheetName val="Nhap_6T8"/>
      <sheetName val="Ranking_data8"/>
      <sheetName val="GDMN_18"/>
      <sheetName val="May_khau8"/>
      <sheetName val="PXKT6Via_118"/>
      <sheetName val="PXKTLo_Thien_V_14A8"/>
      <sheetName val="V14_phu8"/>
      <sheetName val="Via_16_Lthien8"/>
      <sheetName val="mc_2006_&amp;_097"/>
      <sheetName val="mc_2006_&amp;_57_&amp;_097"/>
      <sheetName val="dongia_(2)7"/>
      <sheetName val="THPDMoi__(2)7"/>
      <sheetName val="t-h_HA_THE7"/>
      <sheetName val="CHITIET_VL-NC-TT_-1p7"/>
      <sheetName val="TONG_HOP_VL-NC_TT7"/>
      <sheetName val="TH_XL7"/>
      <sheetName val="TONGKE3p_7"/>
      <sheetName val="CHITIET_VL-NC-TT-3p7"/>
      <sheetName val="KPVC-BD_7"/>
      <sheetName val="Master_schedule7"/>
      <sheetName val="GDMN_27"/>
      <sheetName val="GDMN_37"/>
      <sheetName val="GDMN_47"/>
      <sheetName val="GDMN_57"/>
      <sheetName val="GDTH_17"/>
      <sheetName val="GDTH_27"/>
      <sheetName val="GDTH_37"/>
      <sheetName val="GDTH_47"/>
      <sheetName val="GDTH_57"/>
      <sheetName val="THCS_17"/>
      <sheetName val="THCS_27"/>
      <sheetName val="THCS_37"/>
      <sheetName val="THCS_47"/>
      <sheetName val="THCS_57"/>
      <sheetName val="THCS_67"/>
      <sheetName val="THPT_17"/>
      <sheetName val="THPT_27"/>
      <sheetName val="THPT_37"/>
      <sheetName val="THPT_47"/>
      <sheetName val="THPT_57"/>
      <sheetName val="THPT_67"/>
      <sheetName val="DH,CD,THCN_17"/>
      <sheetName val="DH,CD,THCN_27"/>
      <sheetName val="DH,CD,THCN_37"/>
      <sheetName val="GDKCQ_17"/>
      <sheetName val="GDKCQ_27"/>
      <sheetName val="DS_tong7"/>
      <sheetName val="CDSM_(2)7"/>
      <sheetName val="Cost_Center_7"/>
      <sheetName val="Part_data7"/>
      <sheetName val="Vender_Data7"/>
      <sheetName val="lapdap_TB_7"/>
      <sheetName val="Tonf_hop7"/>
      <sheetName val="Ｍss_４Ｒ要員7"/>
      <sheetName val="Du_lieu8"/>
      <sheetName val="IMP_TAX7"/>
      <sheetName val="Dinh_muc_chuan7"/>
      <sheetName val="TH_du_toanð7"/>
      <sheetName val="TH_du_toan 7"/>
      <sheetName val="DS_Protecter7"/>
      <sheetName val="Klukng_phu7"/>
      <sheetName val="Cong_tron_D7'10"/>
      <sheetName val="2_7410"/>
      <sheetName val="CN-QV_FG10"/>
      <sheetName val="CN-QV_RM10"/>
      <sheetName val="PHAV_R_M10"/>
      <sheetName val="PHAV_F_G10"/>
      <sheetName val="TOA_R_M10"/>
      <sheetName val="TOA_F_G10"/>
      <sheetName val="CVN_R_M10"/>
      <sheetName val="CVN_F_G10"/>
      <sheetName val="DENSO_R_M10"/>
      <sheetName val="DENSO_F_G10"/>
      <sheetName val="SATO_RM10"/>
      <sheetName val="SATO_F_G10"/>
      <sheetName val="Up_to_20028"/>
      <sheetName val="VtuHaTheSauTBABenThuy1_Ш2)9"/>
      <sheetName val="K252_K9и9"/>
      <sheetName val="nphuocb_49"/>
      <sheetName val="bcth_05-09"/>
      <sheetName val="ESTI_10"/>
      <sheetName val="TB_Grouping9"/>
      <sheetName val="Balance_Sheet9"/>
      <sheetName val="CHITIET_VL-NC9"/>
      <sheetName val="DON_GIA9"/>
      <sheetName val="So_lieu9"/>
      <sheetName val="tt_chu_dong9"/>
      <sheetName val="Tinh_j+cvi9"/>
      <sheetName val="Tinh_MoP9"/>
      <sheetName val="giai_he_29"/>
      <sheetName val="ct_luong_9"/>
      <sheetName val="Nhap_6T9"/>
      <sheetName val="Ranking_data9"/>
      <sheetName val="GDMN_19"/>
      <sheetName val="May_khau9"/>
      <sheetName val="PXKT6Via_119"/>
      <sheetName val="PXKTLo_Thien_V_14A9"/>
      <sheetName val="V14_phu9"/>
      <sheetName val="Via_16_Lthien9"/>
      <sheetName val="mc_2006_&amp;_098"/>
      <sheetName val="mc_2006_&amp;_57_&amp;_098"/>
      <sheetName val="dongia_(2)8"/>
      <sheetName val="THPDMoi__(2)8"/>
      <sheetName val="t-h_HA_THE8"/>
      <sheetName val="CHITIET_VL-NC-TT_-1p8"/>
      <sheetName val="TONG_HOP_VL-NC_TT8"/>
      <sheetName val="TH_XL8"/>
      <sheetName val="TONGKE3p_8"/>
      <sheetName val="CHITIET_VL-NC-TT-3p8"/>
      <sheetName val="KPVC-BD_8"/>
      <sheetName val="Master_schedule8"/>
      <sheetName val="GDMN_28"/>
      <sheetName val="GDMN_38"/>
      <sheetName val="GDMN_48"/>
      <sheetName val="GDMN_58"/>
      <sheetName val="GDTH_18"/>
      <sheetName val="GDTH_28"/>
      <sheetName val="GDTH_38"/>
      <sheetName val="GDTH_48"/>
      <sheetName val="GDTH_58"/>
      <sheetName val="THCS_18"/>
      <sheetName val="THCS_28"/>
      <sheetName val="THCS_38"/>
      <sheetName val="THCS_48"/>
      <sheetName val="THCS_58"/>
      <sheetName val="THCS_68"/>
      <sheetName val="THPT_18"/>
      <sheetName val="THPT_28"/>
      <sheetName val="THPT_38"/>
      <sheetName val="THPT_48"/>
      <sheetName val="THPT_58"/>
      <sheetName val="THPT_68"/>
      <sheetName val="DH,CD,THCN_18"/>
      <sheetName val="DH,CD,THCN_28"/>
      <sheetName val="DH,CD,THCN_38"/>
      <sheetName val="GDKCQ_18"/>
      <sheetName val="GDKCQ_28"/>
      <sheetName val="DS_tong8"/>
      <sheetName val="CDSM_(2)8"/>
      <sheetName val="Cost_Center_8"/>
      <sheetName val="Part_data8"/>
      <sheetName val="Vender_Data8"/>
      <sheetName val="lapdap_TB_8"/>
      <sheetName val="Tonf_hop8"/>
      <sheetName val="Ｍss_４Ｒ要員8"/>
      <sheetName val="Du_lieu9"/>
      <sheetName val="IMP_TAX8"/>
      <sheetName val="Dinh_muc_chuan8"/>
      <sheetName val="TH_du_toanð8"/>
      <sheetName val="TH_du_toan 8"/>
      <sheetName val="DS_Protecter8"/>
      <sheetName val="Klukng_phu8"/>
      <sheetName val="Cong_tron_D7'11"/>
      <sheetName val="2_7411"/>
      <sheetName val="CN-QV_FG11"/>
      <sheetName val="CN-QV_RM11"/>
      <sheetName val="PHAV_R_M11"/>
      <sheetName val="PHAV_F_G11"/>
      <sheetName val="TOA_R_M11"/>
      <sheetName val="TOA_F_G11"/>
      <sheetName val="CVN_R_M11"/>
      <sheetName val="CVN_F_G11"/>
      <sheetName val="DENSO_R_M11"/>
      <sheetName val="DENSO_F_G11"/>
      <sheetName val="SATO_RM11"/>
      <sheetName val="SATO_F_G11"/>
      <sheetName val="Up_to_20029"/>
      <sheetName val="VtuHaTheSauTBABenThuy1_Ш2)10"/>
      <sheetName val="K252_K9и10"/>
      <sheetName val="nphuocb_410"/>
      <sheetName val="bcth_05-010"/>
      <sheetName val="ESTI_11"/>
      <sheetName val="TB_Grouping10"/>
      <sheetName val="Balance_Sheet10"/>
      <sheetName val="CHITIET_VL-NC10"/>
      <sheetName val="DON_GIA10"/>
      <sheetName val="So_lieu10"/>
      <sheetName val="tt_chu_dong10"/>
      <sheetName val="Tinh_j+cvi10"/>
      <sheetName val="Tinh_MoP10"/>
      <sheetName val="giai_he_210"/>
      <sheetName val="ct_luong_10"/>
      <sheetName val="Nhap_6T10"/>
      <sheetName val="Ranking_data10"/>
      <sheetName val="GDMN_110"/>
      <sheetName val="May_khau10"/>
      <sheetName val="PXKT6Via_1110"/>
      <sheetName val="PXKTLo_Thien_V_14A10"/>
      <sheetName val="V14_phu10"/>
      <sheetName val="Via_16_Lthien10"/>
      <sheetName val="mc_2006_&amp;_099"/>
      <sheetName val="mc_2006_&amp;_57_&amp;_099"/>
      <sheetName val="dongia_(2)9"/>
      <sheetName val="THPDMoi__(2)9"/>
      <sheetName val="t-h_HA_THE9"/>
      <sheetName val="CHITIET_VL-NC-TT_-1p9"/>
      <sheetName val="TONG_HOP_VL-NC_TT9"/>
      <sheetName val="TH_XL9"/>
      <sheetName val="TONGKE3p_9"/>
      <sheetName val="CHITIET_VL-NC-TT-3p9"/>
      <sheetName val="KPVC-BD_9"/>
      <sheetName val="Master_schedule9"/>
      <sheetName val="GDMN_29"/>
      <sheetName val="GDMN_39"/>
      <sheetName val="GDMN_49"/>
      <sheetName val="GDMN_59"/>
      <sheetName val="GDTH_19"/>
      <sheetName val="GDTH_29"/>
      <sheetName val="GDTH_39"/>
      <sheetName val="GDTH_49"/>
      <sheetName val="GDTH_59"/>
      <sheetName val="THCS_19"/>
      <sheetName val="THCS_29"/>
      <sheetName val="THCS_39"/>
      <sheetName val="THCS_49"/>
      <sheetName val="THCS_59"/>
      <sheetName val="THCS_69"/>
      <sheetName val="THPT_19"/>
      <sheetName val="THPT_29"/>
      <sheetName val="THPT_39"/>
      <sheetName val="THPT_49"/>
      <sheetName val="THPT_59"/>
      <sheetName val="THPT_69"/>
      <sheetName val="DH,CD,THCN_19"/>
      <sheetName val="DH,CD,THCN_29"/>
      <sheetName val="DH,CD,THCN_39"/>
      <sheetName val="GDKCQ_19"/>
      <sheetName val="GDKCQ_29"/>
      <sheetName val="DS_tong9"/>
      <sheetName val="CDSM_(2)9"/>
      <sheetName val="Cost_Center_9"/>
      <sheetName val="Part_data9"/>
      <sheetName val="Vender_Data9"/>
      <sheetName val="lapdap_TB_9"/>
      <sheetName val="Tonf_hop9"/>
      <sheetName val="Ｍss_４Ｒ要員9"/>
      <sheetName val="Du_lieu10"/>
      <sheetName val="IMP_TAX9"/>
      <sheetName val="Dinh_muc_chuan9"/>
      <sheetName val="TH_du_toanð9"/>
      <sheetName val="TH_du_toan 9"/>
      <sheetName val="DS_Protecter9"/>
      <sheetName val="Klukng_phu9"/>
      <sheetName val="Handle Set"/>
      <sheetName val="Tong_hop14"/>
      <sheetName val="Cong_tron_D7'12"/>
      <sheetName val="2_7412"/>
      <sheetName val="CN-QV_FG12"/>
      <sheetName val="CN-QV_RM12"/>
      <sheetName val="PHAV_R_M12"/>
      <sheetName val="PHAV_F_G12"/>
      <sheetName val="TOA_R_M12"/>
      <sheetName val="TOA_F_G12"/>
      <sheetName val="CVN_R_M12"/>
      <sheetName val="CVN_F_G12"/>
      <sheetName val="DENSO_R_M12"/>
      <sheetName val="DENSO_F_G12"/>
      <sheetName val="SATO_RM12"/>
      <sheetName val="SATO_F_G12"/>
      <sheetName val="Up_to_200210"/>
      <sheetName val="VtuHaTheSauTBABenThuy1_Ш2)11"/>
      <sheetName val="K252_K9и11"/>
      <sheetName val="nphuocb_411"/>
      <sheetName val="bcth_05-011"/>
      <sheetName val="ESTI_12"/>
      <sheetName val="TB_Grouping11"/>
      <sheetName val="Balance_Sheet11"/>
      <sheetName val="CHITIET_VL-NC11"/>
      <sheetName val="DON_GIA11"/>
      <sheetName val="So_lieu11"/>
      <sheetName val="tt_chu_dong11"/>
      <sheetName val="Tinh_j+cvi11"/>
      <sheetName val="Tinh_MoP11"/>
      <sheetName val="giai_he_211"/>
      <sheetName val="ct_luong_11"/>
      <sheetName val="Nhap_6T11"/>
      <sheetName val="Ranking_data11"/>
      <sheetName val="GDMN_111"/>
      <sheetName val="May_khau11"/>
      <sheetName val="PXKT6Via_1111"/>
      <sheetName val="PXKTLo_Thien_V_14A11"/>
      <sheetName val="V14_phu11"/>
      <sheetName val="Via_16_Lthien11"/>
      <sheetName val="mc_2006_&amp;_0910"/>
      <sheetName val="mc_2006_&amp;_57_&amp;_0910"/>
      <sheetName val="dongia_(2)10"/>
      <sheetName val="THPDMoi__(2)10"/>
      <sheetName val="t-h_HA_THE10"/>
      <sheetName val="CHITIET_VL-NC-TT_-1p10"/>
      <sheetName val="TONG_HOP_VL-NC_TT10"/>
      <sheetName val="TH_XL10"/>
      <sheetName val="TONGKE3p_10"/>
      <sheetName val="CHITIET_VL-NC-TT-3p10"/>
      <sheetName val="KPVC-BD_10"/>
      <sheetName val="Master_schedule10"/>
      <sheetName val="GDMN_210"/>
      <sheetName val="GDMN_310"/>
      <sheetName val="GDMN_410"/>
      <sheetName val="GDMN_510"/>
      <sheetName val="GDTH_110"/>
      <sheetName val="GDTH_210"/>
      <sheetName val="GDTH_310"/>
      <sheetName val="GDTH_410"/>
      <sheetName val="GDTH_510"/>
      <sheetName val="THCS_110"/>
      <sheetName val="THCS_210"/>
      <sheetName val="THCS_310"/>
      <sheetName val="THCS_410"/>
      <sheetName val="THCS_510"/>
      <sheetName val="THCS_610"/>
      <sheetName val="THPT_110"/>
      <sheetName val="THPT_210"/>
      <sheetName val="THPT_310"/>
      <sheetName val="THPT_410"/>
      <sheetName val="THPT_510"/>
      <sheetName val="THPT_610"/>
      <sheetName val="DH,CD,THCN_110"/>
      <sheetName val="DH,CD,THCN_210"/>
      <sheetName val="DH,CD,THCN_310"/>
      <sheetName val="GDKCQ_110"/>
      <sheetName val="GDKCQ_210"/>
      <sheetName val="DS_tong10"/>
      <sheetName val="CDSM_(2)10"/>
      <sheetName val="Cost_Center_10"/>
      <sheetName val="Part_data10"/>
      <sheetName val="Vender_Data10"/>
      <sheetName val="lapdap_TB_10"/>
      <sheetName val="Tonf_hop10"/>
      <sheetName val="Ｍss_４Ｒ要員10"/>
      <sheetName val="Du_lieu11"/>
      <sheetName val="IMP_TAX10"/>
      <sheetName val="Dinh_muc_chuan10"/>
      <sheetName val="TH_du_toanð10"/>
      <sheetName val="TH_du_toan 10"/>
      <sheetName val="DS_Protecter10"/>
      <sheetName val="Klukng_phu10"/>
      <sheetName val="CVden_ngoai_TCT_(1)15"/>
      <sheetName val="CV_den_ngoai_TCT_(2)15"/>
      <sheetName val="CV_den_ngoai_TCT_(3)15"/>
      <sheetName val="QDcua_TGD15"/>
      <sheetName val="QD_cua_HDQT15"/>
      <sheetName val="QD_cua_HDQT_(2)15"/>
      <sheetName val="CV_di_ngoai_tong15"/>
      <sheetName val="CV_di_ngoai_tong_(2)15"/>
      <sheetName val="To_trinh15"/>
      <sheetName val="Giao_nhiem_vu15"/>
      <sheetName val="QDcua_TGD_(2)15"/>
      <sheetName val="Thong_tu15"/>
      <sheetName val="CV_di_trong__tong15"/>
      <sheetName val="nghi_dinh-CP15"/>
      <sheetName val="CV_den_trong_tong15"/>
      <sheetName val="GIA_NUOC15"/>
      <sheetName val="GIA_DIEN_THOAI15"/>
      <sheetName val="GIA_DIEN15"/>
      <sheetName val="chiet_tinh_XD15"/>
      <sheetName val="Triet_T15"/>
      <sheetName val="Phan_tich_gia15"/>
      <sheetName val="pHAN_CONG15"/>
      <sheetName val="GIA_XD15"/>
      <sheetName val="lapdat_TB_15"/>
      <sheetName val="TNghiªm_TB_15"/>
      <sheetName val="VËt_liÖu15"/>
      <sheetName val="Lap_®at_®iÖn15"/>
      <sheetName val="TNghiÖm_VL15"/>
      <sheetName val="th_15"/>
      <sheetName val="tien_luong15"/>
      <sheetName val="KHVt_15"/>
      <sheetName val="KHVt_XL15"/>
      <sheetName val="KHVt_XLT415"/>
      <sheetName val="Thep_be15"/>
      <sheetName val="Thep_than15"/>
      <sheetName val="Thep_xa_mu15"/>
      <sheetName val="142201-T1_15"/>
      <sheetName val="142201-T2-th_15"/>
      <sheetName val="142201-T3-th_15"/>
      <sheetName val="142201-T4-th__15"/>
      <sheetName val="_t515"/>
      <sheetName val="t_415"/>
      <sheetName val="_t3_15"/>
      <sheetName val="_TH33115"/>
      <sheetName val="_Minh_ha15"/>
      <sheetName val="_Ha_Tay15"/>
      <sheetName val="_Vinhphuc15"/>
      <sheetName val="_Nbinh15"/>
      <sheetName val="_QVinh15"/>
      <sheetName val="_TW115"/>
      <sheetName val="T_so_thay_doi15"/>
      <sheetName val="b_THchitietDZCT15"/>
      <sheetName val="b_THchitietTBA15"/>
      <sheetName val="Khao_sat15"/>
      <sheetName val="TT_khao_sat15"/>
      <sheetName val="Kluong_phu15"/>
      <sheetName val="Lan_can15"/>
      <sheetName val="Ho_lan15"/>
      <sheetName val="Coc_tieu15"/>
      <sheetName val="Bien_bao15"/>
      <sheetName val="Op_mai_27415"/>
      <sheetName val="Op_mai_27515"/>
      <sheetName val="Op_mai_27615"/>
      <sheetName val="Op_mai_27715"/>
      <sheetName val="Op_mai_27815"/>
      <sheetName val="Op_mai_27915"/>
      <sheetName val="Op_mai_28015"/>
      <sheetName val="Op_mai_28115"/>
      <sheetName val="Op_mai_28215"/>
      <sheetName val="Op_mai_28315"/>
      <sheetName val="Op_mai_28415"/>
      <sheetName val="Op_mai15"/>
      <sheetName val="Km274_-_Km27515"/>
      <sheetName val="Km275_-_Km27615"/>
      <sheetName val="Km276_-_Km27715"/>
      <sheetName val="Km277_-_Km278_15"/>
      <sheetName val="Km278_-_Km27915"/>
      <sheetName val="Km279_-_Km28015"/>
      <sheetName val="Km280_-_Km28115"/>
      <sheetName val="Km281_-_Km28215"/>
      <sheetName val="Km282_-_Km28315"/>
      <sheetName val="Km283_-_Km28415"/>
      <sheetName val="Km284_-_Km28515"/>
      <sheetName val="Tong_hop_Matduong15"/>
      <sheetName val="Cong_D7515"/>
      <sheetName val="Cong_D10015"/>
      <sheetName val="Cong_D15015"/>
      <sheetName val="Cong_2D15015"/>
      <sheetName val="Cong_ban_0,7x0,715"/>
      <sheetName val="Cong_ban_0,8x0,815"/>
      <sheetName val="Cong_ban_1x115"/>
      <sheetName val="Cong_ban_1x1,215"/>
      <sheetName val="Cong_ban_1,5x1,515"/>
      <sheetName val="Cong_ban_2x1,515"/>
      <sheetName val="Cong_ban_2x215"/>
      <sheetName val="Tong_hop15"/>
      <sheetName val="Tong_hop_(2)15"/>
      <sheetName val="Cong_cu15"/>
      <sheetName val="Cot_thep15"/>
      <sheetName val="Cong_tron_D7515"/>
      <sheetName val="Cong_tron_D10015"/>
      <sheetName val="Cong_tron_D15015"/>
      <sheetName val="Cong_tron_2D15015"/>
      <sheetName val="Cong_ban_1,0x1,015"/>
      <sheetName val="Cong_ban_1,0x1,215"/>
      <sheetName val="Cong_hop_1,5x1,515"/>
      <sheetName val="Cong_hop_2,0x1,515"/>
      <sheetName val="Cong_hop_2,0x2,015"/>
      <sheetName val="CDSL_(2)15"/>
      <sheetName val="TK_11215"/>
      <sheetName val="TK_13115"/>
      <sheetName val="TK_14115"/>
      <sheetName val="TK_15315"/>
      <sheetName val="TK_21115"/>
      <sheetName val="TK_24215"/>
      <sheetName val="TK_33415"/>
      <sheetName val="TK_51115"/>
      <sheetName val="TK_51515"/>
      <sheetName val="TK_91115"/>
      <sheetName val="VtuHaTheSauTBABenThuy1_(2)15"/>
      <sheetName val="Song_trai15"/>
      <sheetName val="Dinh+ha_nha15"/>
      <sheetName val="NG_k15"/>
      <sheetName val="Trich_Ngang15"/>
      <sheetName val="Danh_sach_Rieng15"/>
      <sheetName val="Dia_Diem_Thuc_Tap15"/>
      <sheetName val="De_Tai_Thuc_Tap15"/>
      <sheetName val="thkl_(2)15"/>
      <sheetName val="long_tec15"/>
      <sheetName val="KQKD02-2_(2)15"/>
      <sheetName val="KQKD-2_(2)15"/>
      <sheetName val="KQKD_thu200415"/>
      <sheetName val="T_K_H_T_T515"/>
      <sheetName val="T_K_T715"/>
      <sheetName val="TK_T615"/>
      <sheetName val="T_K_T515"/>
      <sheetName val="Bang_thong_ke_hang_ton15"/>
      <sheetName val="thong_ke_15"/>
      <sheetName val="T_KT0415"/>
      <sheetName val="Coc_615"/>
      <sheetName val="Deo_nai15"/>
      <sheetName val="CKD_than15"/>
      <sheetName val="CTT_Thong_nhat15"/>
      <sheetName val="CTT_Nui_beo15"/>
      <sheetName val="CTT_cao_son15"/>
      <sheetName val="CTT_Khe_cham15"/>
      <sheetName val="XNxlva_sxthanKCII15"/>
      <sheetName val="Cam_Y_ut_KC15"/>
      <sheetName val="CTxay_lap_mo_CP15"/>
      <sheetName val="CTdo_luong_GDSP15"/>
      <sheetName val="Dong_bac15"/>
      <sheetName val="Cac_cang_UT_mua_than_Dong_bac15"/>
      <sheetName val="cua_hang_vtu15"/>
      <sheetName val="Khach_hang_le_15"/>
      <sheetName val="nhat_ky_515"/>
      <sheetName val="cac_cong_ty_van_tai15"/>
      <sheetName val="K249_K9815"/>
      <sheetName val="K249_K98_(2)15"/>
      <sheetName val="K251_K9815"/>
      <sheetName val="K251_SBase15"/>
      <sheetName val="K251_AC15"/>
      <sheetName val="K252_K9815"/>
      <sheetName val="K252_SBase15"/>
      <sheetName val="K252_AC15"/>
      <sheetName val="K253_K9815"/>
      <sheetName val="K253_Subbase15"/>
      <sheetName val="K253_Base_15"/>
      <sheetName val="K253_SBase15"/>
      <sheetName val="K253_AC15"/>
      <sheetName val="K255_SBase15"/>
      <sheetName val="K259_K9815"/>
      <sheetName val="K259_Subbase15"/>
      <sheetName val="K259_Base_15"/>
      <sheetName val="K259_AC15"/>
      <sheetName val="K260_K9815"/>
      <sheetName val="K260_Subbase15"/>
      <sheetName val="K260_Base15"/>
      <sheetName val="K260_AC15"/>
      <sheetName val="K261_K9815"/>
      <sheetName val="K261_Base15"/>
      <sheetName val="K261_AC15"/>
      <sheetName val="F_ThanhTri15"/>
      <sheetName val="F_Gialam15"/>
      <sheetName val="TH_dam15"/>
      <sheetName val="SX_dam15"/>
      <sheetName val="LD_dam15"/>
      <sheetName val="Bang_gia_VL15"/>
      <sheetName val="Gia_NC15"/>
      <sheetName val="Gia_may15"/>
      <sheetName val="phan_tich_DG15"/>
      <sheetName val="gia_vat_lieu15"/>
      <sheetName val="gia_xe_may15"/>
      <sheetName val="gia_nhan_cong15"/>
      <sheetName val="SCT_Cong_trinh15"/>
      <sheetName val="06-2003_(2)15"/>
      <sheetName val="CDPS_6tc15"/>
      <sheetName val="SCT_Nha_thau15"/>
      <sheetName val="socai2003_(6tc)dp15"/>
      <sheetName val="socai2003_(6tc)15"/>
      <sheetName val="CDPS_6tc_(2)15"/>
      <sheetName val="Dancau-Q_Ninh15"/>
      <sheetName val="BaTrieu-L_son15"/>
      <sheetName val="Don_gia_CPM15"/>
      <sheetName val="Tong_Thieu_HD_cac_CT-200115"/>
      <sheetName val="VL_thieu_HD_-_200115"/>
      <sheetName val="Tong_thieu_HD_cac_CT_-_200215"/>
      <sheetName val="Lan_trai15"/>
      <sheetName val="Van_chuyen15"/>
      <sheetName val="HDong_VC15"/>
      <sheetName val="ThieuHD_nam_200115"/>
      <sheetName val="Bang_TH15"/>
      <sheetName val="Tong_Chinh15"/>
      <sheetName val="Xaylap_15"/>
      <sheetName val="Nhan_cong15"/>
      <sheetName val="giai_thich15"/>
      <sheetName val="DT_-_Ro15"/>
      <sheetName val="TH_-_Ro_15"/>
      <sheetName val="GDT_-_Ro15"/>
      <sheetName val="DT_-_TB15"/>
      <sheetName val="TH_-_TB15"/>
      <sheetName val="GDT_-_TB15"/>
      <sheetName val="DT_-_NT15"/>
      <sheetName val="TH_-_NT15"/>
      <sheetName val="GDT_-_NT15"/>
      <sheetName val="CV_di_trong__dong15"/>
      <sheetName val="Nhap_lieu15"/>
      <sheetName val="Tien_dien14"/>
      <sheetName val="Thue_GTGT14"/>
      <sheetName val="BC_TH_CK_(2)15"/>
      <sheetName val="BC_TH_CK15"/>
      <sheetName val="BC6tT19_food15"/>
      <sheetName val="BC6tT18_-_Food15"/>
      <sheetName val="BCCK_415"/>
      <sheetName val="BCFood-_T1615"/>
      <sheetName val="BCFood-_T1515"/>
      <sheetName val="BCFood-_T1415"/>
      <sheetName val="BCFood-_T1315"/>
      <sheetName val="TH_CK215"/>
      <sheetName val="BC6tT52_(3)15"/>
      <sheetName val="BC6tT52_(2)15"/>
      <sheetName val="TCK_1215"/>
      <sheetName val="Tong_CK15"/>
      <sheetName val="DOANH_SO15"/>
      <sheetName val="BD-SINH_VIEN15"/>
      <sheetName val="T03_-_0315"/>
      <sheetName val="THL_T0315"/>
      <sheetName val="TTBC_T0315"/>
      <sheetName val="Luong_noi_Bo_-_T315"/>
      <sheetName val="Tong_hop_-_T315"/>
      <sheetName val="Thuong_Quy_315"/>
      <sheetName val="Phu_cap_trach_nhiem15"/>
      <sheetName val="Tay_ninh15"/>
      <sheetName val="A_Duc15"/>
      <sheetName val="[IBASE2_XLSѝTNHNoi15"/>
      <sheetName val="So_sanh15"/>
      <sheetName val="HHVt_15"/>
      <sheetName val="bcth_05-0414"/>
      <sheetName val="baocao_05-0414"/>
      <sheetName val="ql_(2)14"/>
      <sheetName val="TH_du_toan_15"/>
      <sheetName val="Du_toan_15"/>
      <sheetName val="C_Tinh15"/>
      <sheetName val="Co~g_hop_1,5x1,515"/>
      <sheetName val="_KQTH_quy_hoach_13514"/>
      <sheetName val="Bao_cao_KQTH_quy_hoach_13514"/>
      <sheetName val="Co_quan_TCT15"/>
      <sheetName val="BOT_(PA_chon)15"/>
      <sheetName val="Yaly_&amp;_Ri_Ninh15"/>
      <sheetName val="Thuy_dien_Na_Loi15"/>
      <sheetName val="bang_so_sanh_tong_hop15"/>
      <sheetName val="bang_so_sanh_tong_hop_(ty_le)15"/>
      <sheetName val="thu_nhap_binh_quan_(2)15"/>
      <sheetName val="dang_huong15"/>
      <sheetName val="phuong_an_115"/>
      <sheetName val="phuong_an_1_(2)15"/>
      <sheetName val="phuong_an215"/>
      <sheetName val="tong_hop_BQ15"/>
      <sheetName val="tong_hop_BQ-115"/>
      <sheetName val="phuong_an_chon15"/>
      <sheetName val="tô_rôiDY14"/>
      <sheetName val="Heso_3-2004_(3)14"/>
      <sheetName val="Luong_(2)14"/>
      <sheetName val="heso_T314"/>
      <sheetName val="heso_T414"/>
      <sheetName val="heso_T514"/>
      <sheetName val="Heso_T614"/>
      <sheetName val="Heso_T714"/>
      <sheetName val="Heso_T814"/>
      <sheetName val="Heso_T914"/>
      <sheetName val="Heso_2-200414"/>
      <sheetName val="Heso_3-200414"/>
      <sheetName val="Heso_3-2004_(2)14"/>
      <sheetName val="nhan_su14"/>
      <sheetName val="luong_cty14"/>
      <sheetName val="Thang_414"/>
      <sheetName val="Luu_goc14"/>
      <sheetName val="km22+93_86-km22+121_8614"/>
      <sheetName val="km22+177_14-km22+205_6414"/>
      <sheetName val="Bang_20-2514"/>
      <sheetName val="km22+267_96-km22+283_9614"/>
      <sheetName val="km22+304_31-km22+344_3114"/>
      <sheetName val="km22+460_92-km22+614_5714"/>
      <sheetName val="km22+671_78-km22+713_3214"/>
      <sheetName val="_tuanM14"/>
      <sheetName val="CT_0314"/>
      <sheetName val="TH_0314"/>
      <sheetName val="bang_so_sanh_tong_hop_(_PA_ch14"/>
      <sheetName val="dang_ap_dung14"/>
      <sheetName val="bang_tong_hop_(dang_huong)14"/>
      <sheetName val="Dinh_ha_nha14"/>
      <sheetName val="[IBASE2_XLS}BHXH14"/>
      <sheetName val="[IBASE2_XLS䁝BC6tT1714"/>
      <sheetName val="THT_nam_0414"/>
      <sheetName val="HD_CTrinh114"/>
      <sheetName val="HD_benA14"/>
      <sheetName val="Theodoi_HD14"/>
      <sheetName val="Theodoi_HD_(2)14"/>
      <sheetName val="_GT_CPhi_tung_dot14"/>
      <sheetName val="chuong_phu14"/>
      <sheetName val="[IBASE2_XLS_Tong_hop_Matduong14"/>
      <sheetName val="THU_T1214"/>
      <sheetName val="CHI_T1214"/>
      <sheetName val="THU_T1114"/>
      <sheetName val="CHI_T1114"/>
      <sheetName val="THU_T1014"/>
      <sheetName val="CHI_T1014"/>
      <sheetName val="THU_T914"/>
      <sheetName val="CHI_T914"/>
      <sheetName val="THU_T814"/>
      <sheetName val="CHI_T814"/>
      <sheetName val="chi_phi_cap_tien14"/>
      <sheetName val="BC§_200114"/>
      <sheetName val="BBC§_200214"/>
      <sheetName val="TSC§_200114"/>
      <sheetName val="TSc®_200214"/>
      <sheetName val="BaTrieu-L_con14"/>
      <sheetName val="EDT_-_Ro14"/>
      <sheetName val="KHVô_XL14"/>
      <sheetName val="TD_khao_sat14"/>
      <sheetName val="THANG7_14"/>
      <sheetName val="THANG_1114"/>
      <sheetName val="THANG_1214"/>
      <sheetName val="phuong_aL_114"/>
      <sheetName val="Khac_DP14"/>
      <sheetName val="Khoi_than_14"/>
      <sheetName val="TK__TK14"/>
      <sheetName val="Bang_can_doi_14"/>
      <sheetName val="De_Tai_Vhuc_Tap14"/>
      <sheetName val="02_114"/>
      <sheetName val="2_114"/>
      <sheetName val="2_314"/>
      <sheetName val="02_314"/>
      <sheetName val="B_0114"/>
      <sheetName val="B_0314"/>
      <sheetName val="D_1314"/>
      <sheetName val="[IBASE2_XLS?TNHNoi14"/>
      <sheetName val="Tinh_hinh_cat_lang14"/>
      <sheetName val="Tinh_hinh_SX_phu14"/>
      <sheetName val="Tinh_hinh_do_xop14"/>
      <sheetName val="Cong_tron_D7'13"/>
      <sheetName val="2_7413"/>
      <sheetName val="CN-QV_FG13"/>
      <sheetName val="CN-QV_RM13"/>
      <sheetName val="PHAV_R_M13"/>
      <sheetName val="PHAV_F_G13"/>
      <sheetName val="TOA_R_M13"/>
      <sheetName val="TOA_F_G13"/>
      <sheetName val="CVN_R_M13"/>
      <sheetName val="CVN_F_G13"/>
      <sheetName val="DENSO_R_M13"/>
      <sheetName val="DENSO_F_G13"/>
      <sheetName val="SATO_RM13"/>
      <sheetName val="SATO_F_G13"/>
      <sheetName val="Up_to_200211"/>
      <sheetName val="VtuHaTheSauTBABenThuy1_Ш2)12"/>
      <sheetName val="K252_K9и12"/>
      <sheetName val="nphuocb_412"/>
      <sheetName val="bcth_05-012"/>
      <sheetName val="ESTI_13"/>
      <sheetName val="TB_Grouping12"/>
      <sheetName val="Balance_Sheet12"/>
      <sheetName val="CHITIET_VL-NC12"/>
      <sheetName val="DON_GIA12"/>
      <sheetName val="So_lieu12"/>
      <sheetName val="tt_chu_dong12"/>
      <sheetName val="Tinh_j+cvi12"/>
      <sheetName val="Tinh_MoP12"/>
      <sheetName val="giai_he_212"/>
      <sheetName val="ct_luong_12"/>
      <sheetName val="Nhap_6T12"/>
      <sheetName val="Ranking_data12"/>
      <sheetName val="GDMN_112"/>
      <sheetName val="May_khau12"/>
      <sheetName val="PXKT6Via_1112"/>
      <sheetName val="PXKTLo_Thien_V_14A12"/>
      <sheetName val="V14_phu12"/>
      <sheetName val="Via_16_Lthien12"/>
      <sheetName val="mc_2006_&amp;_0911"/>
      <sheetName val="mc_2006_&amp;_57_&amp;_0911"/>
      <sheetName val="dongia_(2)11"/>
      <sheetName val="THPDMoi__(2)11"/>
      <sheetName val="t-h_HA_THE11"/>
      <sheetName val="CHITIET_VL-NC-TT_-1p11"/>
      <sheetName val="TONG_HOP_VL-NC_TT11"/>
      <sheetName val="TH_XL11"/>
      <sheetName val="TONGKE3p_11"/>
      <sheetName val="CHITIET_VL-NC-TT-3p11"/>
      <sheetName val="KPVC-BD_11"/>
      <sheetName val="Master_schedule11"/>
      <sheetName val="GDMN_211"/>
      <sheetName val="GDMN_311"/>
      <sheetName val="GDMN_411"/>
      <sheetName val="GDMN_511"/>
      <sheetName val="GDTH_111"/>
      <sheetName val="GDTH_211"/>
      <sheetName val="GDTH_311"/>
      <sheetName val="GDTH_411"/>
      <sheetName val="GDTH_511"/>
      <sheetName val="THCS_111"/>
      <sheetName val="THCS_211"/>
      <sheetName val="THCS_311"/>
      <sheetName val="THCS_411"/>
      <sheetName val="THCS_511"/>
      <sheetName val="THCS_611"/>
      <sheetName val="THPT_111"/>
      <sheetName val="THPT_211"/>
      <sheetName val="THPT_311"/>
      <sheetName val="THPT_411"/>
      <sheetName val="THPT_511"/>
      <sheetName val="THPT_611"/>
      <sheetName val="DH,CD,THCN_111"/>
      <sheetName val="DH,CD,THCN_211"/>
      <sheetName val="DH,CD,THCN_311"/>
      <sheetName val="GDKCQ_111"/>
      <sheetName val="GDKCQ_211"/>
      <sheetName val="DS_tong11"/>
      <sheetName val="CDSM_(2)11"/>
      <sheetName val="Cost_Center_11"/>
      <sheetName val="Part_data11"/>
      <sheetName val="Vender_Data11"/>
      <sheetName val="lapdap_TB_11"/>
      <sheetName val="Tonf_hop11"/>
      <sheetName val="Ｍss_４Ｒ要員11"/>
      <sheetName val="Du_lieu12"/>
      <sheetName val="IMP_TAX11"/>
      <sheetName val="Dinh_muc_chuan11"/>
      <sheetName val="TH_du_toanð11"/>
      <sheetName val="TH_du_toan 11"/>
      <sheetName val="DS_Protecter11"/>
      <sheetName val="Klukng_phu11"/>
      <sheetName val="CVden_ngoai_TCT_(1)16"/>
      <sheetName val="CV_den_ngoai_TCT_(2)16"/>
      <sheetName val="CV_den_ngoai_TCT_(3)16"/>
      <sheetName val="QDcua_TGD16"/>
      <sheetName val="QD_cua_HDQT16"/>
      <sheetName val="QD_cua_HDQT_(2)16"/>
      <sheetName val="CV_di_ngoai_tong16"/>
      <sheetName val="CV_di_ngoai_tong_(2)16"/>
      <sheetName val="To_trinh16"/>
      <sheetName val="Giao_nhiem_vu16"/>
      <sheetName val="QDcua_TGD_(2)16"/>
      <sheetName val="Thong_tu16"/>
      <sheetName val="CV_di_trong__tong16"/>
      <sheetName val="nghi_dinh-CP16"/>
      <sheetName val="CV_den_trong_tong16"/>
      <sheetName val="GIA_NUOC16"/>
      <sheetName val="GIA_DIEN_THOAI16"/>
      <sheetName val="GIA_DIEN16"/>
      <sheetName val="chiet_tinh_XD16"/>
      <sheetName val="Triet_T16"/>
      <sheetName val="Phan_tich_gia16"/>
      <sheetName val="pHAN_CONG16"/>
      <sheetName val="GIA_XD16"/>
      <sheetName val="lapdat_TB_16"/>
      <sheetName val="TNghiªm_TB_16"/>
      <sheetName val="VËt_liÖu16"/>
      <sheetName val="Lap_®at_®iÖn16"/>
      <sheetName val="TNghiÖm_VL16"/>
      <sheetName val="th_16"/>
      <sheetName val="tien_luong16"/>
      <sheetName val="KHVt_16"/>
      <sheetName val="KHVt_XL16"/>
      <sheetName val="KHVt_XLT416"/>
      <sheetName val="Thep_be16"/>
      <sheetName val="Thep_than16"/>
      <sheetName val="Thep_xa_mu16"/>
      <sheetName val="142201-T1_16"/>
      <sheetName val="142201-T2-th_16"/>
      <sheetName val="142201-T3-th_16"/>
      <sheetName val="142201-T4-th__16"/>
      <sheetName val="_t516"/>
      <sheetName val="t_416"/>
      <sheetName val="_t3_16"/>
      <sheetName val="_TH33116"/>
      <sheetName val="_Minh_ha16"/>
      <sheetName val="_Ha_Tay16"/>
      <sheetName val="_Vinhphuc16"/>
      <sheetName val="_Nbinh16"/>
      <sheetName val="_QVinh16"/>
      <sheetName val="_TW116"/>
      <sheetName val="T_so_thay_doi16"/>
      <sheetName val="b_THchitietDZCT16"/>
      <sheetName val="b_THchitietTBA16"/>
      <sheetName val="Khao_sat16"/>
      <sheetName val="TT_khao_sat16"/>
      <sheetName val="Kluong_phu16"/>
      <sheetName val="Lan_can16"/>
      <sheetName val="Ho_lan16"/>
      <sheetName val="Coc_tieu16"/>
      <sheetName val="Bien_bao16"/>
      <sheetName val="Op_mai_27416"/>
      <sheetName val="Op_mai_27516"/>
      <sheetName val="Op_mai_27616"/>
      <sheetName val="Op_mai_27716"/>
      <sheetName val="Op_mai_27816"/>
      <sheetName val="Op_mai_27916"/>
      <sheetName val="Op_mai_28016"/>
      <sheetName val="Op_mai_28116"/>
      <sheetName val="Op_mai_28216"/>
      <sheetName val="Op_mai_28316"/>
      <sheetName val="Op_mai_28416"/>
      <sheetName val="Op_mai16"/>
      <sheetName val="Km274_-_Km27516"/>
      <sheetName val="Km275_-_Km27616"/>
      <sheetName val="Km276_-_Km27716"/>
      <sheetName val="Km277_-_Km278_16"/>
      <sheetName val="Km278_-_Km27916"/>
      <sheetName val="Km279_-_Km28016"/>
      <sheetName val="Km280_-_Km28116"/>
      <sheetName val="Km281_-_Km28216"/>
      <sheetName val="Km282_-_Km28316"/>
      <sheetName val="Km283_-_Km28416"/>
      <sheetName val="Km284_-_Km28516"/>
      <sheetName val="Tong_hop_Matduong16"/>
      <sheetName val="Cong_D7516"/>
      <sheetName val="Cong_D10016"/>
      <sheetName val="Cong_D15016"/>
      <sheetName val="Cong_2D15016"/>
      <sheetName val="Cong_ban_0,7x0,716"/>
      <sheetName val="Cong_ban_0,8x0,816"/>
      <sheetName val="Cong_ban_1x116"/>
      <sheetName val="Cong_ban_1x1,216"/>
      <sheetName val="Cong_ban_1,5x1,516"/>
      <sheetName val="Cong_ban_2x1,516"/>
      <sheetName val="Cong_ban_2x216"/>
      <sheetName val="Tong_hop16"/>
      <sheetName val="Tong_hop_(2)16"/>
      <sheetName val="Cong_cu16"/>
      <sheetName val="Cot_thep16"/>
      <sheetName val="Cong_tron_D7516"/>
      <sheetName val="Cong_tron_D10016"/>
      <sheetName val="Cong_tron_D15016"/>
      <sheetName val="Cong_tron_2D15016"/>
      <sheetName val="Cong_ban_1,0x1,016"/>
      <sheetName val="Cong_ban_1,0x1,216"/>
      <sheetName val="Cong_hop_1,5x1,516"/>
      <sheetName val="Cong_hop_2,0x1,516"/>
      <sheetName val="Cong_hop_2,0x2,016"/>
      <sheetName val="CDSL_(2)16"/>
      <sheetName val="TK_11216"/>
      <sheetName val="TK_13116"/>
      <sheetName val="TK_14116"/>
      <sheetName val="TK_15316"/>
      <sheetName val="TK_21116"/>
      <sheetName val="TK_24216"/>
      <sheetName val="TK_33416"/>
      <sheetName val="TK_51116"/>
      <sheetName val="TK_51516"/>
      <sheetName val="TK_91116"/>
      <sheetName val="VtuHaTheSauTBABenThuy1_(2)16"/>
      <sheetName val="Song_trai16"/>
      <sheetName val="Dinh+ha_nha16"/>
      <sheetName val="NG_k16"/>
      <sheetName val="Trich_Ngang16"/>
      <sheetName val="Danh_sach_Rieng16"/>
      <sheetName val="Dia_Diem_Thuc_Tap16"/>
      <sheetName val="De_Tai_Thuc_Tap16"/>
      <sheetName val="thkl_(2)16"/>
      <sheetName val="long_tec16"/>
      <sheetName val="KQKD02-2_(2)16"/>
      <sheetName val="KQKD-2_(2)16"/>
      <sheetName val="KQKD_thu200416"/>
      <sheetName val="T_K_H_T_T516"/>
      <sheetName val="T_K_T716"/>
      <sheetName val="TK_T616"/>
      <sheetName val="T_K_T516"/>
      <sheetName val="Bang_thong_ke_hang_ton16"/>
      <sheetName val="thong_ke_16"/>
      <sheetName val="T_KT0416"/>
      <sheetName val="Coc_616"/>
      <sheetName val="Deo_nai16"/>
      <sheetName val="CKD_than16"/>
      <sheetName val="CTT_Thong_nhat16"/>
      <sheetName val="CTT_Nui_beo16"/>
      <sheetName val="CTT_cao_son16"/>
      <sheetName val="CTT_Khe_cham16"/>
      <sheetName val="XNxlva_sxthanKCII16"/>
      <sheetName val="Cam_Y_ut_KC16"/>
      <sheetName val="CTxay_lap_mo_CP16"/>
      <sheetName val="CTdo_luong_GDSP16"/>
      <sheetName val="Dong_bac16"/>
      <sheetName val="Cac_cang_UT_mua_than_Dong_bac16"/>
      <sheetName val="cua_hang_vtu16"/>
      <sheetName val="Khach_hang_le_16"/>
      <sheetName val="nhat_ky_516"/>
      <sheetName val="cac_cong_ty_van_tai16"/>
      <sheetName val="K249_K9816"/>
      <sheetName val="K249_K98_(2)16"/>
      <sheetName val="K251_K9816"/>
      <sheetName val="K251_SBase16"/>
      <sheetName val="K251_AC16"/>
      <sheetName val="K252_K9816"/>
      <sheetName val="K252_SBase16"/>
      <sheetName val="K252_AC16"/>
      <sheetName val="K253_K9816"/>
      <sheetName val="K253_Subbase16"/>
      <sheetName val="K253_Base_16"/>
      <sheetName val="K253_SBase16"/>
      <sheetName val="K253_AC16"/>
      <sheetName val="K255_SBase16"/>
      <sheetName val="K259_K9816"/>
      <sheetName val="K259_Subbase16"/>
      <sheetName val="K259_Base_16"/>
      <sheetName val="K259_AC16"/>
      <sheetName val="K260_K9816"/>
      <sheetName val="K260_Subbase16"/>
      <sheetName val="K260_Base16"/>
      <sheetName val="K260_AC16"/>
      <sheetName val="K261_K9816"/>
      <sheetName val="K261_Base16"/>
      <sheetName val="K261_AC16"/>
      <sheetName val="F_ThanhTri16"/>
      <sheetName val="F_Gialam16"/>
      <sheetName val="TH_dam16"/>
      <sheetName val="SX_dam16"/>
      <sheetName val="LD_dam16"/>
      <sheetName val="Bang_gia_VL16"/>
      <sheetName val="Gia_NC16"/>
      <sheetName val="Gia_may16"/>
      <sheetName val="phan_tich_DG16"/>
      <sheetName val="gia_vat_lieu16"/>
      <sheetName val="gia_xe_may16"/>
      <sheetName val="gia_nhan_cong16"/>
      <sheetName val="SCT_Cong_trinh16"/>
      <sheetName val="06-2003_(2)16"/>
      <sheetName val="CDPS_6tc16"/>
      <sheetName val="SCT_Nha_thau16"/>
      <sheetName val="socai2003_(6tc)dp16"/>
      <sheetName val="socai2003_(6tc)16"/>
      <sheetName val="CDPS_6tc_(2)16"/>
      <sheetName val="Dancau-Q_Ninh16"/>
      <sheetName val="BaTrieu-L_son16"/>
      <sheetName val="Don_gia_CPM16"/>
      <sheetName val="Tong_Thieu_HD_cac_CT-200116"/>
      <sheetName val="VL_thieu_HD_-_200116"/>
      <sheetName val="Tong_thieu_HD_cac_CT_-_200216"/>
      <sheetName val="Lan_trai16"/>
      <sheetName val="Van_chuyen16"/>
      <sheetName val="HDong_VC16"/>
      <sheetName val="ThieuHD_nam_200116"/>
      <sheetName val="Bang_TH16"/>
      <sheetName val="Tong_Chinh16"/>
      <sheetName val="Xaylap_16"/>
      <sheetName val="Nhan_cong16"/>
      <sheetName val="giai_thich16"/>
      <sheetName val="DT_-_Ro16"/>
      <sheetName val="TH_-_Ro_16"/>
      <sheetName val="GDT_-_Ro16"/>
      <sheetName val="DT_-_TB16"/>
      <sheetName val="TH_-_TB16"/>
      <sheetName val="GDT_-_TB16"/>
      <sheetName val="DT_-_NT16"/>
      <sheetName val="TH_-_NT16"/>
      <sheetName val="GDT_-_NT16"/>
      <sheetName val="CV_di_trong__dong16"/>
      <sheetName val="Nhap_lieu16"/>
      <sheetName val="Tien_dien15"/>
      <sheetName val="Thue_GTGT15"/>
      <sheetName val="BC_TH_CK_(2)16"/>
      <sheetName val="BC_TH_CK16"/>
      <sheetName val="BC6tT19_food16"/>
      <sheetName val="BC6tT18_-_Food16"/>
      <sheetName val="BCCK_416"/>
      <sheetName val="BCFood-_T1616"/>
      <sheetName val="BCFood-_T1516"/>
      <sheetName val="BCFood-_T1416"/>
      <sheetName val="BCFood-_T1316"/>
      <sheetName val="TH_CK216"/>
      <sheetName val="BC6tT52_(3)16"/>
      <sheetName val="BC6tT52_(2)16"/>
      <sheetName val="TCK_1216"/>
      <sheetName val="Tong_CK16"/>
      <sheetName val="DOANH_SO16"/>
      <sheetName val="BD-SINH_VIEN16"/>
      <sheetName val="T03_-_0316"/>
      <sheetName val="THL_T0316"/>
      <sheetName val="TTBC_T0316"/>
      <sheetName val="Luong_noi_Bo_-_T316"/>
      <sheetName val="Tong_hop_-_T316"/>
      <sheetName val="Thuong_Quy_316"/>
      <sheetName val="Phu_cap_trach_nhiem16"/>
      <sheetName val="Tay_ninh16"/>
      <sheetName val="A_Duc16"/>
      <sheetName val="[IBASE2_XLSѝTNHNoi16"/>
      <sheetName val="So_sanh16"/>
      <sheetName val="HHVt_16"/>
      <sheetName val="bcth_05-0415"/>
      <sheetName val="baocao_05-0415"/>
      <sheetName val="ql_(2)15"/>
      <sheetName val="TH_du_toan_16"/>
      <sheetName val="Du_toan_16"/>
      <sheetName val="C_Tinh16"/>
      <sheetName val="Co~g_hop_1,5x1,516"/>
      <sheetName val="_KQTH_quy_hoach_13515"/>
      <sheetName val="Bao_cao_KQTH_quy_hoach_13515"/>
      <sheetName val="Co_quan_TCT16"/>
      <sheetName val="BOT_(PA_chon)16"/>
      <sheetName val="Yaly_&amp;_Ri_Ninh16"/>
      <sheetName val="Thuy_dien_Na_Loi16"/>
      <sheetName val="bang_so_sanh_tong_hop16"/>
      <sheetName val="bang_so_sanh_tong_hop_(ty_le)16"/>
      <sheetName val="thu_nhap_binh_quan_(2)16"/>
      <sheetName val="dang_huong16"/>
      <sheetName val="phuong_an_116"/>
      <sheetName val="phuong_an_1_(2)16"/>
      <sheetName val="phuong_an216"/>
      <sheetName val="tong_hop_BQ16"/>
      <sheetName val="tong_hop_BQ-116"/>
      <sheetName val="phuong_an_chon16"/>
      <sheetName val="tô_rôiDY15"/>
      <sheetName val="Heso_3-2004_(3)15"/>
      <sheetName val="Luong_(2)15"/>
      <sheetName val="heso_T315"/>
      <sheetName val="heso_T415"/>
      <sheetName val="heso_T515"/>
      <sheetName val="Heso_T615"/>
      <sheetName val="Heso_T715"/>
      <sheetName val="Heso_T815"/>
      <sheetName val="Heso_T915"/>
      <sheetName val="Heso_2-200415"/>
      <sheetName val="Heso_3-200415"/>
      <sheetName val="Heso_3-2004_(2)15"/>
      <sheetName val="nhan_su15"/>
      <sheetName val="luong_cty15"/>
      <sheetName val="Thang_415"/>
      <sheetName val="Luu_goc15"/>
      <sheetName val="km22+93_86-km22+121_8615"/>
      <sheetName val="km22+177_14-km22+205_6415"/>
      <sheetName val="Bang_20-2515"/>
      <sheetName val="km22+267_96-km22+283_9615"/>
      <sheetName val="km22+304_31-km22+344_3115"/>
      <sheetName val="km22+460_92-km22+614_5715"/>
      <sheetName val="km22+671_78-km22+713_3215"/>
      <sheetName val="_tuanM15"/>
      <sheetName val="CT_0315"/>
      <sheetName val="TH_0315"/>
      <sheetName val="bang_so_sanh_tong_hop_(_PA_ch15"/>
      <sheetName val="dang_ap_dung15"/>
      <sheetName val="bang_tong_hop_(dang_huong)15"/>
      <sheetName val="Dinh_ha_nha15"/>
      <sheetName val="[IBASE2_XLS}BHXH15"/>
      <sheetName val="[IBASE2_XLS䁝BC6tT1715"/>
      <sheetName val="THT_nam_0415"/>
      <sheetName val="HD_CTrinh115"/>
      <sheetName val="HD_benA15"/>
      <sheetName val="Theodoi_HD15"/>
      <sheetName val="Theodoi_HD_(2)15"/>
      <sheetName val="_GT_CPhi_tung_dot15"/>
      <sheetName val="chuong_phu15"/>
      <sheetName val="[IBASE2_XLS_Tong_hop_Matduong15"/>
      <sheetName val="THU_T1215"/>
      <sheetName val="CHI_T1215"/>
      <sheetName val="THU_T1115"/>
      <sheetName val="CHI_T1115"/>
      <sheetName val="THU_T1015"/>
      <sheetName val="CHI_T1015"/>
      <sheetName val="THU_T915"/>
      <sheetName val="CHI_T915"/>
      <sheetName val="THU_T815"/>
      <sheetName val="CHI_T815"/>
      <sheetName val="chi_phi_cap_tien15"/>
      <sheetName val="BC§_200115"/>
      <sheetName val="BBC§_200215"/>
      <sheetName val="TSC§_200115"/>
      <sheetName val="TSc®_200215"/>
      <sheetName val="BaTrieu-L_con15"/>
      <sheetName val="EDT_-_Ro15"/>
      <sheetName val="KHVô_XL15"/>
      <sheetName val="TD_khao_sat15"/>
      <sheetName val="THANG7_15"/>
      <sheetName val="THANG_1115"/>
      <sheetName val="THANG_1215"/>
      <sheetName val="phuong_aL_115"/>
      <sheetName val="Khac_DP15"/>
      <sheetName val="Khoi_than_15"/>
      <sheetName val="TK__TK15"/>
      <sheetName val="Bang_can_doi_15"/>
      <sheetName val="De_Tai_Vhuc_Tap15"/>
      <sheetName val="02_115"/>
      <sheetName val="2_115"/>
      <sheetName val="2_315"/>
      <sheetName val="02_315"/>
      <sheetName val="B_0115"/>
      <sheetName val="B_0315"/>
      <sheetName val="D_1315"/>
      <sheetName val="[IBASE2_XLS?TNHNoi15"/>
      <sheetName val="Tinh_hinh_cat_lang15"/>
      <sheetName val="Tinh_hinh_SX_phu15"/>
      <sheetName val="Tinh_hinh_do_xop15"/>
      <sheetName val="Cong_hop_2,0ࡸ2,014"/>
      <sheetName val="Sat_tron14"/>
      <sheetName val="(9_30)_IP14"/>
      <sheetName val="Cong_tron_D7'14"/>
      <sheetName val="2_7414"/>
      <sheetName val="CN-QV_FG14"/>
      <sheetName val="CN-QV_RM14"/>
      <sheetName val="PHAV_R_M14"/>
      <sheetName val="PHAV_F_G14"/>
      <sheetName val="TOA_R_M14"/>
      <sheetName val="TOA_F_G14"/>
      <sheetName val="CVN_R_M14"/>
      <sheetName val="CVN_F_G14"/>
      <sheetName val="DENSO_R_M14"/>
      <sheetName val="DENSO_F_G14"/>
      <sheetName val="SATO_RM14"/>
      <sheetName val="SATO_F_G14"/>
      <sheetName val="Up_to_200212"/>
      <sheetName val="VtuHaTheSauTBABenThuy1_Ш2)13"/>
      <sheetName val="K252_K9и13"/>
      <sheetName val="nphuocb_413"/>
      <sheetName val="bcth_05-013"/>
      <sheetName val="ESTI_14"/>
      <sheetName val="TB_Grouping13"/>
      <sheetName val="Balance_Sheet13"/>
      <sheetName val="CHITIET_VL-NC13"/>
      <sheetName val="DON_GIA13"/>
      <sheetName val="So_lieu13"/>
      <sheetName val="tt_chu_dong13"/>
      <sheetName val="Tinh_j+cvi13"/>
      <sheetName val="Tinh_MoP13"/>
      <sheetName val="giai_he_213"/>
      <sheetName val="ct_luong_13"/>
      <sheetName val="Nhap_6T13"/>
      <sheetName val="Ranking_data13"/>
      <sheetName val="GDMN_113"/>
      <sheetName val="May_khau13"/>
      <sheetName val="PXKT6Via_1113"/>
      <sheetName val="PXKTLo_Thien_V_14A13"/>
      <sheetName val="V14_phu13"/>
      <sheetName val="Via_16_Lthien13"/>
      <sheetName val="mc_2006_&amp;_0912"/>
      <sheetName val="mc_2006_&amp;_57_&amp;_0912"/>
      <sheetName val="dongia_(2)12"/>
      <sheetName val="THPDMoi__(2)12"/>
      <sheetName val="t-h_HA_THE12"/>
      <sheetName val="CHITIET_VL-NC-TT_-1p12"/>
      <sheetName val="TONG_HOP_VL-NC_TT12"/>
      <sheetName val="TH_XL12"/>
      <sheetName val="TONGKE3p_12"/>
      <sheetName val="CHITIET_VL-NC-TT-3p12"/>
      <sheetName val="KPVC-BD_12"/>
      <sheetName val="Master_schedule12"/>
      <sheetName val="GDMN_212"/>
      <sheetName val="GDMN_312"/>
      <sheetName val="GDMN_412"/>
      <sheetName val="GDMN_512"/>
      <sheetName val="GDTH_112"/>
      <sheetName val="GDTH_212"/>
      <sheetName val="GDTH_312"/>
      <sheetName val="GDTH_412"/>
      <sheetName val="GDTH_512"/>
      <sheetName val="THCS_112"/>
      <sheetName val="THCS_212"/>
      <sheetName val="THCS_312"/>
      <sheetName val="THCS_412"/>
      <sheetName val="THCS_512"/>
      <sheetName val="THCS_612"/>
      <sheetName val="THPT_112"/>
      <sheetName val="THPT_212"/>
      <sheetName val="THPT_312"/>
      <sheetName val="THPT_412"/>
      <sheetName val="THPT_512"/>
      <sheetName val="THPT_612"/>
      <sheetName val="DH,CD,THCN_112"/>
      <sheetName val="DH,CD,THCN_212"/>
      <sheetName val="DH,CD,THCN_312"/>
      <sheetName val="GDKCQ_112"/>
      <sheetName val="GDKCQ_212"/>
      <sheetName val="DS_tong12"/>
      <sheetName val="CDSM_(2)12"/>
      <sheetName val="Cost_Center_12"/>
      <sheetName val="Part_data12"/>
      <sheetName val="Vender_Data12"/>
      <sheetName val="lapdap_TB_12"/>
      <sheetName val="Tonf_hop12"/>
      <sheetName val="Ｍss_４Ｒ要員12"/>
      <sheetName val="Du_lieu13"/>
      <sheetName val="IMP_TAX12"/>
      <sheetName val="Dinh_muc_chuan12"/>
      <sheetName val="TH_du_toanð12"/>
      <sheetName val="TH_du_toan 12"/>
      <sheetName val="DS_Protecter12"/>
      <sheetName val="Klukng_phu12"/>
      <sheetName val="Handle_Set"/>
      <sheetName val="CVden_ngoai_TCT_(1)17"/>
      <sheetName val="CV_den_ngoai_TCT_(2)17"/>
      <sheetName val="CV_den_ngoai_TCT_(3)17"/>
      <sheetName val="QDcua_TGD17"/>
      <sheetName val="QD_cua_HDQT17"/>
      <sheetName val="QD_cua_HDQT_(2)17"/>
      <sheetName val="CV_di_ngoai_tong17"/>
      <sheetName val="CV_di_ngoai_tong_(2)17"/>
      <sheetName val="To_trinh17"/>
      <sheetName val="Giao_nhiem_vu17"/>
      <sheetName val="QDcua_TGD_(2)17"/>
      <sheetName val="Thong_tu17"/>
      <sheetName val="CV_di_trong__tong17"/>
      <sheetName val="nghi_dinh-CP17"/>
      <sheetName val="CV_den_trong_tong17"/>
      <sheetName val="GIA_NUOC17"/>
      <sheetName val="GIA_DIEN_THOAI17"/>
      <sheetName val="GIA_DIEN17"/>
      <sheetName val="chiet_tinh_XD17"/>
      <sheetName val="Triet_T17"/>
      <sheetName val="Phan_tich_gia17"/>
      <sheetName val="pHAN_CONG17"/>
      <sheetName val="GIA_XD17"/>
      <sheetName val="lapdat_TB_17"/>
      <sheetName val="TNghiªm_TB_17"/>
      <sheetName val="VËt_liÖu17"/>
      <sheetName val="Lap_®at_®iÖn17"/>
      <sheetName val="TNghiÖm_VL17"/>
      <sheetName val="th_17"/>
      <sheetName val="tien_luong17"/>
      <sheetName val="KHVt_17"/>
      <sheetName val="KHVt_XL17"/>
      <sheetName val="KHVt_XLT417"/>
      <sheetName val="Thep_be17"/>
      <sheetName val="Thep_than17"/>
      <sheetName val="Thep_xa_mu17"/>
      <sheetName val="142201-T1_17"/>
      <sheetName val="142201-T2-th_17"/>
      <sheetName val="142201-T3-th_17"/>
      <sheetName val="142201-T4-th__17"/>
      <sheetName val="_t517"/>
      <sheetName val="t_417"/>
      <sheetName val="_t3_17"/>
      <sheetName val="_TH33117"/>
      <sheetName val="_Minh_ha17"/>
      <sheetName val="_Ha_Tay17"/>
      <sheetName val="_Vinhphuc17"/>
      <sheetName val="_Nbinh17"/>
      <sheetName val="_QVinh17"/>
      <sheetName val="_TW117"/>
      <sheetName val="T_so_thay_doi17"/>
      <sheetName val="b_THchitietDZCT17"/>
      <sheetName val="b_THchitietTBA17"/>
      <sheetName val="Khao_sat17"/>
      <sheetName val="TT_khao_sat17"/>
      <sheetName val="Kluong_phu17"/>
      <sheetName val="Lan_can17"/>
      <sheetName val="Ho_lan17"/>
      <sheetName val="Coc_tieu17"/>
      <sheetName val="Bien_bao17"/>
      <sheetName val="Op_mai_27417"/>
      <sheetName val="Op_mai_27517"/>
      <sheetName val="Op_mai_27617"/>
      <sheetName val="Op_mai_27717"/>
      <sheetName val="Op_mai_27817"/>
      <sheetName val="Op_mai_27917"/>
      <sheetName val="Op_mai_28017"/>
      <sheetName val="Op_mai_28117"/>
      <sheetName val="Op_mai_28217"/>
      <sheetName val="Op_mai_28317"/>
      <sheetName val="Op_mai_28417"/>
      <sheetName val="Op_mai17"/>
      <sheetName val="Km274_-_Km27517"/>
      <sheetName val="Km275_-_Km27617"/>
      <sheetName val="Km276_-_Km27717"/>
      <sheetName val="Km277_-_Km278_17"/>
      <sheetName val="Km278_-_Km27917"/>
      <sheetName val="Km279_-_Km28017"/>
      <sheetName val="Km280_-_Km28117"/>
      <sheetName val="Km281_-_Km28217"/>
      <sheetName val="Km282_-_Km28317"/>
      <sheetName val="Km283_-_Km28417"/>
      <sheetName val="Km284_-_Km28517"/>
      <sheetName val="Tong_hop_Matduong17"/>
      <sheetName val="Cong_D7517"/>
      <sheetName val="Cong_D10017"/>
      <sheetName val="Cong_D15017"/>
      <sheetName val="Cong_2D15017"/>
      <sheetName val="Cong_ban_0,7x0,717"/>
      <sheetName val="Cong_ban_0,8x0,817"/>
      <sheetName val="Cong_ban_1x117"/>
      <sheetName val="Cong_ban_1x1,217"/>
      <sheetName val="Cong_ban_1,5x1,517"/>
      <sheetName val="Cong_ban_2x1,517"/>
      <sheetName val="Cong_ban_2x217"/>
      <sheetName val="Tong_hop17"/>
      <sheetName val="Tong_hop_(2)17"/>
      <sheetName val="Cong_cu17"/>
      <sheetName val="Cot_thep17"/>
      <sheetName val="Cong_tron_D7517"/>
      <sheetName val="Cong_tron_D10017"/>
      <sheetName val="Cong_tron_D15017"/>
      <sheetName val="Cong_tron_2D15017"/>
      <sheetName val="Cong_ban_1,0x1,017"/>
      <sheetName val="Cong_ban_1,0x1,217"/>
      <sheetName val="Cong_hop_1,5x1,517"/>
      <sheetName val="Cong_hop_2,0x1,517"/>
      <sheetName val="Cong_hop_2,0x2,017"/>
      <sheetName val="CDSL_(2)17"/>
      <sheetName val="TK_11217"/>
      <sheetName val="TK_13117"/>
      <sheetName val="TK_14117"/>
      <sheetName val="TK_15317"/>
      <sheetName val="TK_21117"/>
      <sheetName val="TK_24217"/>
      <sheetName val="TK_33417"/>
      <sheetName val="TK_51117"/>
      <sheetName val="TK_51517"/>
      <sheetName val="TK_91117"/>
      <sheetName val="VtuHaTheSauTBABenThuy1_(2)17"/>
      <sheetName val="Song_trai17"/>
      <sheetName val="Dinh+ha_nha17"/>
      <sheetName val="NG_k17"/>
      <sheetName val="Trich_Ngang17"/>
      <sheetName val="Danh_sach_Rieng17"/>
      <sheetName val="Dia_Diem_Thuc_Tap17"/>
      <sheetName val="De_Tai_Thuc_Tap17"/>
      <sheetName val="thkl_(2)17"/>
      <sheetName val="long_tec17"/>
      <sheetName val="KQKD02-2_(2)17"/>
      <sheetName val="KQKD-2_(2)17"/>
      <sheetName val="KQKD_thu200417"/>
      <sheetName val="T_K_H_T_T517"/>
      <sheetName val="T_K_T717"/>
      <sheetName val="TK_T617"/>
      <sheetName val="T_K_T517"/>
      <sheetName val="Bang_thong_ke_hang_ton17"/>
      <sheetName val="thong_ke_17"/>
      <sheetName val="T_KT0417"/>
      <sheetName val="Coc_617"/>
      <sheetName val="Deo_nai17"/>
      <sheetName val="CKD_than17"/>
      <sheetName val="CTT_Thong_nhat17"/>
      <sheetName val="CTT_Nui_beo17"/>
      <sheetName val="CTT_cao_son17"/>
      <sheetName val="CTT_Khe_cham17"/>
      <sheetName val="XNxlva_sxthanKCII17"/>
      <sheetName val="Cam_Y_ut_KC17"/>
      <sheetName val="CTxay_lap_mo_CP17"/>
      <sheetName val="CTdo_luong_GDSP17"/>
      <sheetName val="Dong_bac17"/>
      <sheetName val="Cac_cang_UT_mua_than_Dong_bac17"/>
      <sheetName val="cua_hang_vtu17"/>
      <sheetName val="Khach_hang_le_17"/>
      <sheetName val="nhat_ky_517"/>
      <sheetName val="cac_cong_ty_van_tai17"/>
      <sheetName val="K249_K9817"/>
      <sheetName val="K249_K98_(2)17"/>
      <sheetName val="K251_K9817"/>
      <sheetName val="K251_SBase17"/>
      <sheetName val="K251_AC17"/>
      <sheetName val="K252_K9817"/>
      <sheetName val="K252_SBase17"/>
      <sheetName val="K252_AC17"/>
      <sheetName val="K253_K9817"/>
      <sheetName val="K253_Subbase17"/>
      <sheetName val="K253_Base_17"/>
      <sheetName val="K253_SBase17"/>
      <sheetName val="K253_AC17"/>
      <sheetName val="K255_SBase17"/>
      <sheetName val="K259_K9817"/>
      <sheetName val="K259_Subbase17"/>
      <sheetName val="K259_Base_17"/>
      <sheetName val="K259_AC17"/>
      <sheetName val="K260_K9817"/>
      <sheetName val="K260_Subbase17"/>
      <sheetName val="K260_Base17"/>
      <sheetName val="K260_AC17"/>
      <sheetName val="K261_K9817"/>
      <sheetName val="K261_Base17"/>
      <sheetName val="K261_AC17"/>
      <sheetName val="F_ThanhTri17"/>
      <sheetName val="F_Gialam17"/>
      <sheetName val="TH_dam17"/>
      <sheetName val="SX_dam17"/>
      <sheetName val="LD_dam17"/>
      <sheetName val="Bang_gia_VL17"/>
      <sheetName val="Gia_NC17"/>
      <sheetName val="Gia_may17"/>
      <sheetName val="phan_tich_DG17"/>
      <sheetName val="gia_vat_lieu17"/>
      <sheetName val="gia_xe_may17"/>
      <sheetName val="gia_nhan_cong17"/>
      <sheetName val="SCT_Cong_trinh17"/>
      <sheetName val="06-2003_(2)17"/>
      <sheetName val="CDPS_6tc17"/>
      <sheetName val="SCT_Nha_thau17"/>
      <sheetName val="socai2003_(6tc)dp17"/>
      <sheetName val="socai2003_(6tc)17"/>
      <sheetName val="CDPS_6tc_(2)17"/>
      <sheetName val="Dancau-Q_Ninh17"/>
      <sheetName val="BaTrieu-L_son17"/>
      <sheetName val="Don_gia_CPM17"/>
      <sheetName val="Tong_Thieu_HD_cac_CT-200117"/>
      <sheetName val="VL_thieu_HD_-_200117"/>
      <sheetName val="Tong_thieu_HD_cac_CT_-_200217"/>
      <sheetName val="Lan_trai17"/>
      <sheetName val="Van_chuyen17"/>
      <sheetName val="HDong_VC17"/>
      <sheetName val="ThieuHD_nam_200117"/>
      <sheetName val="Bang_TH17"/>
      <sheetName val="Tong_Chinh17"/>
      <sheetName val="Xaylap_17"/>
      <sheetName val="Nhan_cong17"/>
      <sheetName val="giai_thich17"/>
      <sheetName val="DT_-_Ro17"/>
      <sheetName val="TH_-_Ro_17"/>
      <sheetName val="GDT_-_Ro17"/>
      <sheetName val="DT_-_TB17"/>
      <sheetName val="TH_-_TB17"/>
      <sheetName val="GDT_-_TB17"/>
      <sheetName val="DT_-_NT17"/>
      <sheetName val="TH_-_NT17"/>
      <sheetName val="GDT_-_NT17"/>
      <sheetName val="CV_di_trong__dong17"/>
      <sheetName val="Nhap_lieu17"/>
      <sheetName val="Tien_dien16"/>
      <sheetName val="Thue_GTGT16"/>
      <sheetName val="BC_TH_CK_(2)17"/>
      <sheetName val="BC_TH_CK17"/>
      <sheetName val="BC6tT19_food17"/>
      <sheetName val="BC6tT18_-_Food17"/>
      <sheetName val="BCCK_417"/>
      <sheetName val="BCFood-_T1617"/>
      <sheetName val="BCFood-_T1517"/>
      <sheetName val="BCFood-_T1417"/>
      <sheetName val="BCFood-_T1317"/>
      <sheetName val="TH_CK217"/>
      <sheetName val="BC6tT52_(3)17"/>
      <sheetName val="BC6tT52_(2)17"/>
      <sheetName val="TCK_1217"/>
      <sheetName val="Tong_CK17"/>
      <sheetName val="DOANH_SO17"/>
      <sheetName val="BD-SINH_VIEN17"/>
      <sheetName val="T03_-_0317"/>
      <sheetName val="THL_T0317"/>
      <sheetName val="TTBC_T0317"/>
      <sheetName val="Luong_noi_Bo_-_T317"/>
      <sheetName val="Tong_hop_-_T317"/>
      <sheetName val="Thuong_Quy_317"/>
      <sheetName val="Phu_cap_trach_nhiem17"/>
      <sheetName val="Tay_ninh17"/>
      <sheetName val="A_Duc17"/>
      <sheetName val="[IBASE2_XLSѝTNHNoi17"/>
      <sheetName val="So_sanh17"/>
      <sheetName val="HHVt_17"/>
      <sheetName val="bcth_05-0416"/>
      <sheetName val="baocao_05-0416"/>
      <sheetName val="ql_(2)16"/>
      <sheetName val="TH_du_toan_17"/>
      <sheetName val="Du_toan_17"/>
      <sheetName val="C_Tinh17"/>
      <sheetName val="Co~g_hop_1,5x1,517"/>
      <sheetName val="_KQTH_quy_hoach_13516"/>
      <sheetName val="Bao_cao_KQTH_quy_hoach_13516"/>
      <sheetName val="Co_quan_TCT17"/>
      <sheetName val="BOT_(PA_chon)17"/>
      <sheetName val="Yaly_&amp;_Ri_Ninh17"/>
      <sheetName val="Thuy_dien_Na_Loi17"/>
      <sheetName val="bang_so_sanh_tong_hop17"/>
      <sheetName val="bang_so_sanh_tong_hop_(ty_le)17"/>
      <sheetName val="thu_nhap_binh_quan_(2)17"/>
      <sheetName val="dang_huong17"/>
      <sheetName val="phuong_an_117"/>
      <sheetName val="phuong_an_1_(2)17"/>
      <sheetName val="phuong_an217"/>
      <sheetName val="tong_hop_BQ17"/>
      <sheetName val="tong_hop_BQ-117"/>
      <sheetName val="phuong_an_chon17"/>
      <sheetName val="tô_rôiDY16"/>
      <sheetName val="Heso_3-2004_(3)16"/>
      <sheetName val="Luong_(2)16"/>
      <sheetName val="heso_T316"/>
      <sheetName val="heso_T416"/>
      <sheetName val="heso_T516"/>
      <sheetName val="Heso_T616"/>
      <sheetName val="Heso_T716"/>
      <sheetName val="Heso_T816"/>
      <sheetName val="Heso_T916"/>
      <sheetName val="Heso_2-200416"/>
      <sheetName val="Heso_3-200416"/>
      <sheetName val="Heso_3-2004_(2)16"/>
      <sheetName val="nhan_su16"/>
      <sheetName val="luong_cty16"/>
      <sheetName val="Thang_416"/>
      <sheetName val="Luu_goc16"/>
      <sheetName val="km22+93_86-km22+121_8616"/>
      <sheetName val="km22+177_14-km22+205_6416"/>
      <sheetName val="Bang_20-2516"/>
      <sheetName val="km22+267_96-km22+283_9616"/>
      <sheetName val="km22+304_31-km22+344_3116"/>
      <sheetName val="km22+460_92-km22+614_5716"/>
      <sheetName val="km22+671_78-km22+713_3216"/>
      <sheetName val="_tuanM16"/>
      <sheetName val="CT_0316"/>
      <sheetName val="TH_0316"/>
      <sheetName val="bang_so_sanh_tong_hop_(_PA_ch16"/>
      <sheetName val="dang_ap_dung16"/>
      <sheetName val="bang_tong_hop_(dang_huong)16"/>
      <sheetName val="Dinh_ha_nha16"/>
      <sheetName val="[IBASE2_XLS}BHXH16"/>
      <sheetName val="[IBASE2_XLS䁝BC6tT1716"/>
      <sheetName val="THT_nam_0416"/>
      <sheetName val="HD_CTrinh116"/>
      <sheetName val="HD_benA16"/>
      <sheetName val="Theodoi_HD16"/>
      <sheetName val="Theodoi_HD_(2)16"/>
      <sheetName val="_GT_CPhi_tung_dot16"/>
      <sheetName val="chuong_phu16"/>
      <sheetName val="[IBASE2_XLS_Tong_hop_Matduong16"/>
      <sheetName val="THU_T1216"/>
      <sheetName val="CHI_T1216"/>
      <sheetName val="THU_T1116"/>
      <sheetName val="CHI_T1116"/>
      <sheetName val="THU_T1016"/>
      <sheetName val="CHI_T1016"/>
      <sheetName val="THU_T916"/>
      <sheetName val="CHI_T916"/>
      <sheetName val="THU_T816"/>
      <sheetName val="CHI_T816"/>
      <sheetName val="chi_phi_cap_tien16"/>
      <sheetName val="BC§_200116"/>
      <sheetName val="BBC§_200216"/>
      <sheetName val="TSC§_200116"/>
      <sheetName val="TSc®_200216"/>
      <sheetName val="BaTrieu-L_con16"/>
      <sheetName val="EDT_-_Ro16"/>
      <sheetName val="KHVô_XL16"/>
      <sheetName val="TD_khao_sat16"/>
      <sheetName val="THANG7_16"/>
      <sheetName val="THANG_1116"/>
      <sheetName val="THANG_1216"/>
      <sheetName val="phuong_aL_116"/>
      <sheetName val="Khac_DP16"/>
      <sheetName val="Khoi_than_16"/>
      <sheetName val="TK__TK16"/>
      <sheetName val="Bang_can_doi_16"/>
      <sheetName val="De_Tai_Vhuc_Tap16"/>
      <sheetName val="02_116"/>
      <sheetName val="2_116"/>
      <sheetName val="2_316"/>
      <sheetName val="02_316"/>
      <sheetName val="B_0116"/>
      <sheetName val="B_0316"/>
      <sheetName val="D_1316"/>
      <sheetName val="[IBASE2_XLS?TNHNoi16"/>
      <sheetName val="Tinh_hinh_cat_lang16"/>
      <sheetName val="Tinh_hinh_SX_phu16"/>
      <sheetName val="Tinh_hinh_do_xop16"/>
      <sheetName val="Cong_hop_2,0ࡸ2,015"/>
      <sheetName val="Sat_tron15"/>
      <sheetName val="(9_30)_IP15"/>
      <sheetName val="Cong_tron_D7'15"/>
      <sheetName val="2_7415"/>
      <sheetName val="CN-QV_FG15"/>
      <sheetName val="CN-QV_RM15"/>
      <sheetName val="PHAV_R_M15"/>
      <sheetName val="PHAV_F_G15"/>
      <sheetName val="TOA_R_M15"/>
      <sheetName val="TOA_F_G15"/>
      <sheetName val="CVN_R_M15"/>
      <sheetName val="CVN_F_G15"/>
      <sheetName val="DENSO_R_M15"/>
      <sheetName val="DENSO_F_G15"/>
      <sheetName val="SATO_RM15"/>
      <sheetName val="SATO_F_G15"/>
      <sheetName val="Up_to_200213"/>
      <sheetName val="det_VP14"/>
      <sheetName val="det_hn14"/>
      <sheetName val="chi_Hieu14"/>
      <sheetName val="c_thoa14"/>
      <sheetName val="A_thanh_-_DL14"/>
      <sheetName val="A_Tuyen14"/>
      <sheetName val="A_Tien_-laphu14"/>
      <sheetName val="A_Thang-_laphu14"/>
      <sheetName val="A_Dong14"/>
      <sheetName val="27-7_NB14"/>
      <sheetName val="xn_514"/>
      <sheetName val="PKD_X2014"/>
      <sheetName val="da_giay_SG14"/>
      <sheetName val="dagiay_XK14"/>
      <sheetName val="DK_Dong_xuan14"/>
      <sheetName val="chu_Ton14"/>
      <sheetName val="minh_tri14"/>
      <sheetName val="viet_huy14"/>
      <sheetName val="thanh_ha14"/>
      <sheetName val="O_Su14"/>
      <sheetName val="A_Ha-DL14"/>
      <sheetName val="Vinh_oanh14"/>
      <sheetName val="chi_Thuy14"/>
      <sheetName val="chu_Hong14"/>
      <sheetName val="thuy-_may14"/>
      <sheetName val="vu_yen14"/>
      <sheetName val="OPERATING_HEAD14"/>
      <sheetName val="31_12_0114"/>
      <sheetName val="Tong_hop_xuat_kho_nvl14"/>
      <sheetName val="Xuat_kho14"/>
      <sheetName val="Tong_hop_so_lieu_tai_nhap_kho14"/>
      <sheetName val="tai_nhap_kho14"/>
      <sheetName val="Nhap_kho14"/>
      <sheetName val="Tong_ket_nhap_kho14"/>
      <sheetName val="Tong_ket14"/>
      <sheetName val="cac_ma_can_huy14"/>
      <sheetName val="Hang_hong14"/>
      <sheetName val="Tham_khao14"/>
      <sheetName val="hang_khong_co_packing14"/>
      <sheetName val="VtuHaTheSauTBABenThuy1_Ш2)14"/>
      <sheetName val="K252_K9и14"/>
      <sheetName val="nphuocb_414"/>
      <sheetName val="bcth_05-014"/>
      <sheetName val="ESTI_15"/>
      <sheetName val="THU_T714"/>
      <sheetName val="CHI_T714"/>
      <sheetName val="THU_T614"/>
      <sheetName val="CHI_T614"/>
      <sheetName val="THU_T514"/>
      <sheetName val="CHI_T514"/>
      <sheetName val="THU_T414"/>
      <sheetName val="CHI_T414"/>
      <sheetName val="THU_T314"/>
      <sheetName val="CHI_T314"/>
      <sheetName val="THU_T214"/>
      <sheetName val="CHI_T214"/>
      <sheetName val="THU_T134"/>
      <sheetName val="CHI_T134"/>
      <sheetName val="TB_Grouping14"/>
      <sheetName val="Balance_Sheet14"/>
      <sheetName val="CHITIET_VL-NC14"/>
      <sheetName val="DON_GIA14"/>
      <sheetName val="So_lieu14"/>
      <sheetName val="tt_chu_dong14"/>
      <sheetName val="Tinh_j+cvi14"/>
      <sheetName val="Tinh_MoP14"/>
      <sheetName val="giai_he_214"/>
      <sheetName val="ct_luong_14"/>
      <sheetName val="Nhap_6T14"/>
      <sheetName val="Ranking_data14"/>
      <sheetName val="GDMN_114"/>
      <sheetName val="May_khau14"/>
      <sheetName val="PXKT6Via_1114"/>
      <sheetName val="PXKTLo_Thien_V_14A14"/>
      <sheetName val="V14_phu14"/>
      <sheetName val="Via_16_Lthien14"/>
      <sheetName val="mc_2006_&amp;_0913"/>
      <sheetName val="mc_2006_&amp;_57_&amp;_0913"/>
      <sheetName val="dongia_(2)13"/>
      <sheetName val="THPDMoi__(2)13"/>
      <sheetName val="t-h_HA_THE13"/>
      <sheetName val="CHITIET_VL-NC-TT_-1p13"/>
      <sheetName val="TONG_HOP_VL-NC_TT13"/>
      <sheetName val="TH_XL13"/>
      <sheetName val="TONGKE3p_13"/>
      <sheetName val="CHITIET_VL-NC-TT-3p13"/>
      <sheetName val="KPVC-BD_13"/>
      <sheetName val="Master_schedule13"/>
      <sheetName val="GDMN_213"/>
      <sheetName val="GDMN_313"/>
      <sheetName val="GDMN_413"/>
      <sheetName val="GDMN_513"/>
      <sheetName val="GDTH_113"/>
      <sheetName val="GDTH_213"/>
      <sheetName val="GDTH_313"/>
      <sheetName val="GDTH_413"/>
      <sheetName val="GDTH_513"/>
      <sheetName val="THCS_113"/>
      <sheetName val="THCS_213"/>
      <sheetName val="THCS_313"/>
      <sheetName val="THCS_413"/>
      <sheetName val="THCS_513"/>
      <sheetName val="THCS_613"/>
      <sheetName val="THPT_113"/>
      <sheetName val="THPT_213"/>
      <sheetName val="THPT_313"/>
      <sheetName val="THPT_413"/>
      <sheetName val="THPT_513"/>
      <sheetName val="THPT_613"/>
      <sheetName val="DH,CD,THCN_113"/>
      <sheetName val="DH,CD,THCN_213"/>
      <sheetName val="DH,CD,THCN_313"/>
      <sheetName val="GDKCQ_113"/>
      <sheetName val="GDKCQ_213"/>
      <sheetName val="DS_tong13"/>
      <sheetName val="CDSM_(2)13"/>
      <sheetName val="Cost_Center_13"/>
      <sheetName val="Part_data13"/>
      <sheetName val="Vender_Data13"/>
      <sheetName val="lapdap_TB_13"/>
      <sheetName val="Tonf_hop13"/>
      <sheetName val="Ｍss_４Ｒ要員13"/>
      <sheetName val="Du_lieu14"/>
      <sheetName val="IMP_TAX13"/>
      <sheetName val="Dinh_muc_chuan13"/>
      <sheetName val="TH_du_toanð13"/>
      <sheetName val="TH_du_toan 13"/>
      <sheetName val="DS_Protecter13"/>
      <sheetName val="Klukng_phu13"/>
      <sheetName val="Handle_Set1"/>
      <sheetName val="PARTS"/>
      <sheetName val="3課"/>
      <sheetName val="DGIAgoi1"/>
      <sheetName val="Attend record Off"/>
      <sheetName val="K25_x0005_"/>
      <sheetName val="CT 0"/>
      <sheetName val="F GialԀ"/>
      <sheetName val="coctuatrenda"/>
      <sheetName val="Tong_hop_xuat_kho_nvl15"/>
      <sheetName val="Xuat_kho15"/>
      <sheetName val="Tong_hop_so_lieu_tai_nhap_kho15"/>
      <sheetName val="tai_nhap_kho15"/>
      <sheetName val="Nhap_kho15"/>
      <sheetName val="Tong_ket_nhap_kho15"/>
      <sheetName val="Tong_ket15"/>
      <sheetName val="cac_ma_can_huy15"/>
      <sheetName val="Hang_hong15"/>
      <sheetName val="Tham_khao15"/>
      <sheetName val="hang_khong_co_packing15"/>
      <sheetName val="Bao_cao_DD_31_5_06_2"/>
      <sheetName val="Bao_cao_Quy_I-062"/>
      <sheetName val="Bao_cao_DD_30_6_062"/>
      <sheetName val="Bao_cao_DD_31_7_062"/>
      <sheetName val="Cong_ban_11yx1,22"/>
      <sheetName val="_IBASE2_XLSѝTNHNoi15"/>
      <sheetName val="_IBASE2_XLS䁝BC6tT1714"/>
      <sheetName val="_IBASE2_XLS}BHXH14"/>
      <sheetName val="_IBASE2_XLS_Tong_hop_Matduong14"/>
      <sheetName val="BTHDT_TBA_14"/>
      <sheetName val="Tong_hop_xuat_kho_nvl16"/>
      <sheetName val="Xuat_kho16"/>
      <sheetName val="Tong_hop_so_lieu_tai_nhap_kho16"/>
      <sheetName val="tai_nhap_kho16"/>
      <sheetName val="Nhap_kho16"/>
      <sheetName val="Tong_ket_nhap_kho16"/>
      <sheetName val="Tong_ket16"/>
      <sheetName val="cac_ma_can_huy16"/>
      <sheetName val="Hang_hong16"/>
      <sheetName val="Tham_khao16"/>
      <sheetName val="hang_khong_co_packing16"/>
      <sheetName val="Bao_cao_DD_31_5_06_3"/>
      <sheetName val="Bao_cao_Quy_I-063"/>
      <sheetName val="Bao_cao_DD_30_6_063"/>
      <sheetName val="Bao_cao_DD_31_7_063"/>
      <sheetName val="Cong_ban_11yx1,23"/>
      <sheetName val="det_VP15"/>
      <sheetName val="det_hn15"/>
      <sheetName val="chi_Hieu15"/>
      <sheetName val="c_thoa15"/>
      <sheetName val="A_thanh_-_DL15"/>
      <sheetName val="A_Tuyen15"/>
      <sheetName val="A_Tien_-laphu15"/>
      <sheetName val="A_Thang-_laphu15"/>
      <sheetName val="A_Dong15"/>
      <sheetName val="27-7_NB15"/>
      <sheetName val="xn_515"/>
      <sheetName val="PKD_X2015"/>
      <sheetName val="da_giay_SG15"/>
      <sheetName val="dagiay_XK15"/>
      <sheetName val="DK_Dong_xuan15"/>
      <sheetName val="chu_Ton15"/>
      <sheetName val="minh_tri15"/>
      <sheetName val="viet_huy15"/>
      <sheetName val="thanh_ha15"/>
      <sheetName val="O_Su15"/>
      <sheetName val="A_Ha-DL15"/>
      <sheetName val="Vinh_oanh15"/>
      <sheetName val="chi_Thuy15"/>
      <sheetName val="chu_Hong15"/>
      <sheetName val="thuy-_may15"/>
      <sheetName val="vu_yen15"/>
      <sheetName val="OPERATING_HEAD15"/>
      <sheetName val="31_12_0115"/>
      <sheetName val="THU_T715"/>
      <sheetName val="CHI_T715"/>
      <sheetName val="THU_T615"/>
      <sheetName val="CHI_T615"/>
      <sheetName val="THU_T515"/>
      <sheetName val="CHI_T515"/>
      <sheetName val="THU_T415"/>
      <sheetName val="CHI_T415"/>
      <sheetName val="THU_T315"/>
      <sheetName val="CHI_T315"/>
      <sheetName val="THU_T215"/>
      <sheetName val="CHI_T215"/>
      <sheetName val="THU_T135"/>
      <sheetName val="CHI_T135"/>
      <sheetName val="CVden_ngoai_TCT_(1)18"/>
      <sheetName val="CV_den_ngoai_TCT_(2)18"/>
      <sheetName val="CV_den_ngoai_TCT_(3)18"/>
      <sheetName val="QDcua_TGD18"/>
      <sheetName val="QD_cua_HDQT18"/>
      <sheetName val="QD_cua_HDQT_(2)18"/>
      <sheetName val="CV_di_ngoai_tong18"/>
      <sheetName val="CV_di_ngoai_tong_(2)18"/>
      <sheetName val="To_trinh18"/>
      <sheetName val="Giao_nhiem_vu18"/>
      <sheetName val="QDcua_TGD_(2)18"/>
      <sheetName val="Thong_tu18"/>
      <sheetName val="CV_di_trong__tong18"/>
      <sheetName val="nghi_dinh-CP18"/>
      <sheetName val="CV_den_trong_tong18"/>
      <sheetName val="KHVt_18"/>
      <sheetName val="KHVt_XL18"/>
      <sheetName val="KHVt_XLT418"/>
      <sheetName val="T_K_H_T_T518"/>
      <sheetName val="T_K_T718"/>
      <sheetName val="TK_T618"/>
      <sheetName val="T_K_T518"/>
      <sheetName val="Bang_thong_ke_hang_ton18"/>
      <sheetName val="thong_ke_18"/>
      <sheetName val="T_KT0418"/>
      <sheetName val="lapdat_TB_18"/>
      <sheetName val="TNghiªm_TB_18"/>
      <sheetName val="VËt_liÖu18"/>
      <sheetName val="Lap_®at_®iÖn18"/>
      <sheetName val="TNghiÖm_VL18"/>
      <sheetName val="th_18"/>
      <sheetName val="tien_luong18"/>
      <sheetName val="142201-T1_18"/>
      <sheetName val="142201-T2-th_18"/>
      <sheetName val="142201-T3-th_18"/>
      <sheetName val="142201-T4-th__18"/>
      <sheetName val="Thep_be18"/>
      <sheetName val="Thep_than18"/>
      <sheetName val="Thep_xa_mu18"/>
      <sheetName val="Kluong_phu18"/>
      <sheetName val="Lan_can18"/>
      <sheetName val="Ho_lan18"/>
      <sheetName val="Coc_tieu18"/>
      <sheetName val="Bien_bao18"/>
      <sheetName val="Op_mai_27418"/>
      <sheetName val="Op_mai_27518"/>
      <sheetName val="Op_mai_27618"/>
      <sheetName val="Op_mai_27718"/>
      <sheetName val="Op_mai_27818"/>
      <sheetName val="Op_mai_27918"/>
      <sheetName val="Op_mai_28018"/>
      <sheetName val="Op_mai_28118"/>
      <sheetName val="Op_mai_28218"/>
      <sheetName val="Op_mai_28318"/>
      <sheetName val="Op_mai_28418"/>
      <sheetName val="Op_mai18"/>
      <sheetName val="Km274_-_Km27518"/>
      <sheetName val="Km275_-_Km27618"/>
      <sheetName val="Km276_-_Km27718"/>
      <sheetName val="Km277_-_Km278_18"/>
      <sheetName val="Km278_-_Km27918"/>
      <sheetName val="Km279_-_Km28018"/>
      <sheetName val="Km280_-_Km28118"/>
      <sheetName val="Km281_-_Km28218"/>
      <sheetName val="Km282_-_Km28318"/>
      <sheetName val="Km283_-_Km28418"/>
      <sheetName val="Km284_-_Km28518"/>
      <sheetName val="Tong_hop_Matduong18"/>
      <sheetName val="Cong_D7518"/>
      <sheetName val="Cong_D10018"/>
      <sheetName val="Cong_D15018"/>
      <sheetName val="Cong_2D15018"/>
      <sheetName val="Cong_ban_0,7x0,718"/>
      <sheetName val="Cong_ban_0,8x0,818"/>
      <sheetName val="Cong_ban_1x118"/>
      <sheetName val="Cong_ban_1x1,218"/>
      <sheetName val="Cong_ban_1,5x1,518"/>
      <sheetName val="Cong_ban_2x1,518"/>
      <sheetName val="Cong_ban_2x218"/>
      <sheetName val="Tong_hop18"/>
      <sheetName val="Tong_hop_(2)18"/>
      <sheetName val="Cong_cu18"/>
      <sheetName val="Cot_thep18"/>
      <sheetName val="Cong_tron_D7518"/>
      <sheetName val="Cong_tron_D10018"/>
      <sheetName val="Cong_tron_D15018"/>
      <sheetName val="Cong_tron_2D15018"/>
      <sheetName val="Cong_ban_1,0x1,018"/>
      <sheetName val="Cong_ban_1,0x1,218"/>
      <sheetName val="Cong_hop_1,5x1,518"/>
      <sheetName val="Cong_hop_2,0x1,518"/>
      <sheetName val="Cong_hop_2,0x2,018"/>
      <sheetName val="TK_11218"/>
      <sheetName val="TK_13118"/>
      <sheetName val="TK_14118"/>
      <sheetName val="TK_15318"/>
      <sheetName val="TK_21118"/>
      <sheetName val="TK_24218"/>
      <sheetName val="TK_33418"/>
      <sheetName val="TK_51118"/>
      <sheetName val="TK_51518"/>
      <sheetName val="TK_91118"/>
      <sheetName val="KQKD02-2_(2)18"/>
      <sheetName val="KQKD-2_(2)18"/>
      <sheetName val="KQKD_thu200418"/>
      <sheetName val="_t518"/>
      <sheetName val="t_418"/>
      <sheetName val="_t3_18"/>
      <sheetName val="_TH33118"/>
      <sheetName val="_Minh_ha18"/>
      <sheetName val="_Ha_Tay18"/>
      <sheetName val="_Vinhphuc18"/>
      <sheetName val="_Nbinh18"/>
      <sheetName val="_QVinh18"/>
      <sheetName val="_TW118"/>
      <sheetName val="DOANH_SO18"/>
      <sheetName val="BD-SINH_VIEN18"/>
      <sheetName val="VtuHaTheSauTBABenThuy1_(2)18"/>
      <sheetName val="Song_trai18"/>
      <sheetName val="Dinh+ha_nha18"/>
      <sheetName val="NG_k18"/>
      <sheetName val="T_so_thay_doi18"/>
      <sheetName val="b_THchitietDZCT18"/>
      <sheetName val="b_THchitietTBA18"/>
      <sheetName val="Khao_sat18"/>
      <sheetName val="TT_khao_sat18"/>
      <sheetName val="thkl_(2)18"/>
      <sheetName val="long_tec18"/>
      <sheetName val="phan_tich_DG18"/>
      <sheetName val="gia_vat_lieu18"/>
      <sheetName val="gia_xe_may18"/>
      <sheetName val="gia_nhan_cong18"/>
      <sheetName val="CDSL_(2)18"/>
      <sheetName val="F_ThanhTri18"/>
      <sheetName val="F_Gialam18"/>
      <sheetName val="TH_dam18"/>
      <sheetName val="SX_dam18"/>
      <sheetName val="LD_dam18"/>
      <sheetName val="Bang_gia_VL18"/>
      <sheetName val="Gia_NC18"/>
      <sheetName val="Gia_may18"/>
      <sheetName val="Trich_Ngang18"/>
      <sheetName val="Danh_sach_Rieng18"/>
      <sheetName val="Dia_Diem_Thuc_Tap18"/>
      <sheetName val="De_Tai_Thuc_Tap18"/>
      <sheetName val="Dancau-Q_Ninh18"/>
      <sheetName val="BaTrieu-L_son18"/>
      <sheetName val="K249_K9818"/>
      <sheetName val="K249_K98_(2)18"/>
      <sheetName val="K251_K9818"/>
      <sheetName val="K251_SBase18"/>
      <sheetName val="K251_AC18"/>
      <sheetName val="K252_K9818"/>
      <sheetName val="K252_SBase18"/>
      <sheetName val="K252_AC18"/>
      <sheetName val="K253_K9818"/>
      <sheetName val="K253_Subbase18"/>
      <sheetName val="K253_Base_18"/>
      <sheetName val="K253_SBase18"/>
      <sheetName val="K253_AC18"/>
      <sheetName val="K255_SBase18"/>
      <sheetName val="K259_K9818"/>
      <sheetName val="K259_Subbase18"/>
      <sheetName val="K259_Base_18"/>
      <sheetName val="K259_AC18"/>
      <sheetName val="K260_K9818"/>
      <sheetName val="K260_Subbase18"/>
      <sheetName val="K260_Base18"/>
      <sheetName val="K260_AC18"/>
      <sheetName val="K261_K9818"/>
      <sheetName val="K261_Base18"/>
      <sheetName val="K261_AC18"/>
      <sheetName val="HHVt_18"/>
      <sheetName val="Tay_ninh18"/>
      <sheetName val="A_Duc18"/>
      <sheetName val="giai_thich18"/>
      <sheetName val="DT_-_Ro18"/>
      <sheetName val="TH_-_Ro_18"/>
      <sheetName val="GDT_-_Ro18"/>
      <sheetName val="DT_-_TB18"/>
      <sheetName val="TH_-_TB18"/>
      <sheetName val="GDT_-_TB18"/>
      <sheetName val="DT_-_NT18"/>
      <sheetName val="TH_-_NT18"/>
      <sheetName val="GDT_-_NT18"/>
      <sheetName val="SCT_Cong_trinh18"/>
      <sheetName val="06-2003_(2)18"/>
      <sheetName val="CDPS_6tc18"/>
      <sheetName val="SCT_Nha_thau18"/>
      <sheetName val="socai2003_(6tc)dp18"/>
      <sheetName val="socai2003_(6tc)18"/>
      <sheetName val="CDPS_6tc_(2)18"/>
      <sheetName val="TH_du_toan_18"/>
      <sheetName val="Du_toan_18"/>
      <sheetName val="C_Tinh18"/>
      <sheetName val="CT_0317"/>
      <sheetName val="TH_0317"/>
      <sheetName val="Don_gia_CPM18"/>
      <sheetName val="Tong_Thieu_HD_cac_CT-200118"/>
      <sheetName val="VL_thieu_HD_-_200118"/>
      <sheetName val="Tong_thieu_HD_cac_CT_-_200218"/>
      <sheetName val="Lan_trai18"/>
      <sheetName val="Van_chuyen18"/>
      <sheetName val="HDong_VC18"/>
      <sheetName val="ThieuHD_nam_200118"/>
      <sheetName val="Bang_TH18"/>
      <sheetName val="Tong_Chinh18"/>
      <sheetName val="So_sanh18"/>
      <sheetName val="Xaylap_18"/>
      <sheetName val="Nhan_cong18"/>
      <sheetName val="_KQTH_quy_hoach_13517"/>
      <sheetName val="Bao_cao_KQTH_quy_hoach_13517"/>
      <sheetName val="Co~g_hop_1,5x1,518"/>
      <sheetName val="Tong_hop_xuat_kho_nvl17"/>
      <sheetName val="Xuat_kho17"/>
      <sheetName val="Tong_hop_so_lieu_tai_nhap_kho17"/>
      <sheetName val="tai_nhap_kho17"/>
      <sheetName val="Nhap_kho17"/>
      <sheetName val="Tong_ket_nhap_kho17"/>
      <sheetName val="Tong_ket17"/>
      <sheetName val="cac_ma_can_huy17"/>
      <sheetName val="Hang_hong17"/>
      <sheetName val="Tham_khao17"/>
      <sheetName val="hang_khong_co_packing17"/>
      <sheetName val="GIA_NUOC18"/>
      <sheetName val="GIA_DIEN_THOAI18"/>
      <sheetName val="GIA_DIEN18"/>
      <sheetName val="chiet_tinh_XD18"/>
      <sheetName val="Triet_T18"/>
      <sheetName val="Phan_tich_gia18"/>
      <sheetName val="pHAN_CONG18"/>
      <sheetName val="GIA_XD18"/>
      <sheetName val="Coc_618"/>
      <sheetName val="Deo_nai18"/>
      <sheetName val="CKD_than18"/>
      <sheetName val="CTT_Thong_nhat18"/>
      <sheetName val="CTT_Nui_beo18"/>
      <sheetName val="CTT_cao_son18"/>
      <sheetName val="CTT_Khe_cham18"/>
      <sheetName val="XNxlva_sxthanKCII18"/>
      <sheetName val="Cam_Y_ut_KC18"/>
      <sheetName val="CTxay_lap_mo_CP18"/>
      <sheetName val="CTdo_luong_GDSP18"/>
      <sheetName val="Dong_bac18"/>
      <sheetName val="Cac_cang_UT_mua_than_Dong_bac18"/>
      <sheetName val="cua_hang_vtu18"/>
      <sheetName val="Khach_hang_le_18"/>
      <sheetName val="nhat_ky_518"/>
      <sheetName val="cac_cong_ty_van_tai18"/>
      <sheetName val="[IBASE2_XLSѝTNHNoi18"/>
      <sheetName val="Thang_417"/>
      <sheetName val="BC_TH_CK_(2)18"/>
      <sheetName val="BC_TH_CK18"/>
      <sheetName val="BC6tT19_food18"/>
      <sheetName val="BC6tT18_-_Food18"/>
      <sheetName val="BCCK_418"/>
      <sheetName val="BCFood-_T1618"/>
      <sheetName val="BCFood-_T1518"/>
      <sheetName val="BCFood-_T1418"/>
      <sheetName val="BCFood-_T1318"/>
      <sheetName val="TH_CK218"/>
      <sheetName val="BC6tT52_(3)18"/>
      <sheetName val="BC6tT52_(2)18"/>
      <sheetName val="TCK_1218"/>
      <sheetName val="Tong_CK18"/>
      <sheetName val="T03_-_0318"/>
      <sheetName val="THL_T0318"/>
      <sheetName val="TTBC_T0318"/>
      <sheetName val="Luong_noi_Bo_-_T318"/>
      <sheetName val="Tong_hop_-_T318"/>
      <sheetName val="Thuong_Quy_318"/>
      <sheetName val="Phu_cap_trach_nhiem18"/>
      <sheetName val="Bao_cao_DD_31_5_06_4"/>
      <sheetName val="Bao_cao_Quy_I-064"/>
      <sheetName val="Bao_cao_DD_30_6_064"/>
      <sheetName val="Bao_cao_DD_31_7_064"/>
      <sheetName val="Cong_ban_11yx1,24"/>
      <sheetName val="det_VP16"/>
      <sheetName val="det_hn16"/>
      <sheetName val="chi_Hieu16"/>
      <sheetName val="c_thoa16"/>
      <sheetName val="A_thanh_-_DL16"/>
      <sheetName val="A_Tuyen16"/>
      <sheetName val="A_Tien_-laphu16"/>
      <sheetName val="A_Thang-_laphu16"/>
      <sheetName val="A_Dong16"/>
      <sheetName val="27-7_NB16"/>
      <sheetName val="xn_516"/>
      <sheetName val="PKD_X2016"/>
      <sheetName val="da_giay_SG16"/>
      <sheetName val="dagiay_XK16"/>
      <sheetName val="DK_Dong_xuan16"/>
      <sheetName val="chu_Ton16"/>
      <sheetName val="minh_tri16"/>
      <sheetName val="viet_huy16"/>
      <sheetName val="thanh_ha16"/>
      <sheetName val="O_Su16"/>
      <sheetName val="A_Ha-DL16"/>
      <sheetName val="Vinh_oanh16"/>
      <sheetName val="chi_Thuy16"/>
      <sheetName val="chu_Hong16"/>
      <sheetName val="thuy-_may16"/>
      <sheetName val="vu_yen16"/>
      <sheetName val="Cong_hop_2,0ࡸ2,016"/>
      <sheetName val="OPERATING_HEAD16"/>
      <sheetName val="31_12_0116"/>
      <sheetName val="Sat_tron16"/>
      <sheetName val="THU_T716"/>
      <sheetName val="CHI_T716"/>
      <sheetName val="THU_T616"/>
      <sheetName val="CHI_T616"/>
      <sheetName val="THU_T516"/>
      <sheetName val="CHI_T516"/>
      <sheetName val="THU_T416"/>
      <sheetName val="CHI_T416"/>
      <sheetName val="THU_T316"/>
      <sheetName val="CHI_T316"/>
      <sheetName val="THU_T216"/>
      <sheetName val="CHI_T216"/>
      <sheetName val="THU_T136"/>
      <sheetName val="CHI_T136"/>
      <sheetName val="CVden_ngoai_TCT_(1)19"/>
      <sheetName val="CV_den_ngoai_TCT_(2)19"/>
      <sheetName val="CV_den_ngoai_TCT_(3)19"/>
      <sheetName val="QDcua_TGD19"/>
      <sheetName val="QD_cua_HDQT19"/>
      <sheetName val="QD_cua_HDQT_(2)19"/>
      <sheetName val="CV_di_ngoai_tong19"/>
      <sheetName val="CV_di_ngoai_tong_(2)19"/>
      <sheetName val="To_trinh19"/>
      <sheetName val="Giao_nhiem_vu19"/>
      <sheetName val="QDcua_TGD_(2)19"/>
      <sheetName val="Thong_tu19"/>
      <sheetName val="CV_di_trong__tong19"/>
      <sheetName val="nghi_dinh-CP19"/>
      <sheetName val="CV_den_trong_tong19"/>
      <sheetName val="KHVt_19"/>
      <sheetName val="KHVt_XL19"/>
      <sheetName val="KHVt_XLT419"/>
      <sheetName val="T_K_H_T_T519"/>
      <sheetName val="T_K_T719"/>
      <sheetName val="TK_T619"/>
      <sheetName val="T_K_T519"/>
      <sheetName val="Bang_thong_ke_hang_ton19"/>
      <sheetName val="thong_ke_19"/>
      <sheetName val="T_KT0419"/>
      <sheetName val="lapdat_TB_19"/>
      <sheetName val="TNghiªm_TB_19"/>
      <sheetName val="VËt_liÖu19"/>
      <sheetName val="Lap_®at_®iÖn19"/>
      <sheetName val="TNghiÖm_VL19"/>
      <sheetName val="th_19"/>
      <sheetName val="tien_luong19"/>
      <sheetName val="142201-T1_19"/>
      <sheetName val="142201-T2-th_19"/>
      <sheetName val="142201-T3-th_19"/>
      <sheetName val="142201-T4-th__19"/>
      <sheetName val="Thep_be19"/>
      <sheetName val="Thep_than19"/>
      <sheetName val="Thep_xa_mu19"/>
      <sheetName val="Kluong_phu19"/>
      <sheetName val="Lan_can19"/>
      <sheetName val="Ho_lan19"/>
      <sheetName val="Coc_tieu19"/>
      <sheetName val="Bien_bao19"/>
      <sheetName val="Op_mai_27419"/>
      <sheetName val="Op_mai_27519"/>
      <sheetName val="Op_mai_27619"/>
      <sheetName val="Op_mai_27719"/>
      <sheetName val="Op_mai_27819"/>
      <sheetName val="Op_mai_27919"/>
      <sheetName val="Op_mai_28019"/>
      <sheetName val="Op_mai_28119"/>
      <sheetName val="Op_mai_28219"/>
      <sheetName val="Op_mai_28319"/>
      <sheetName val="Op_mai_28419"/>
      <sheetName val="Op_mai19"/>
      <sheetName val="Km274_-_Km27519"/>
      <sheetName val="Km275_-_Km27619"/>
      <sheetName val="Km276_-_Km27719"/>
      <sheetName val="Km277_-_Km278_19"/>
      <sheetName val="Km278_-_Km27919"/>
      <sheetName val="Km279_-_Km28019"/>
      <sheetName val="Km280_-_Km28119"/>
      <sheetName val="Km281_-_Km28219"/>
      <sheetName val="Km282_-_Km28319"/>
      <sheetName val="Km283_-_Km28419"/>
      <sheetName val="Km284_-_Km28519"/>
      <sheetName val="Tong_hop_Matduong19"/>
      <sheetName val="Cong_D7519"/>
      <sheetName val="Cong_D10019"/>
      <sheetName val="Cong_D15019"/>
      <sheetName val="Cong_2D15019"/>
      <sheetName val="Cong_ban_0,7x0,719"/>
      <sheetName val="Cong_ban_0,8x0,819"/>
      <sheetName val="Cong_ban_1x119"/>
      <sheetName val="Cong_ban_1x1,219"/>
      <sheetName val="Cong_ban_1,5x1,519"/>
      <sheetName val="Cong_ban_2x1,519"/>
      <sheetName val="Cong_ban_2x219"/>
      <sheetName val="Tong_hop19"/>
      <sheetName val="Tong_hop_(2)19"/>
      <sheetName val="Cong_cu19"/>
      <sheetName val="Cot_thep19"/>
      <sheetName val="Cong_tron_D7519"/>
      <sheetName val="Cong_tron_D10019"/>
      <sheetName val="Cong_tron_D15019"/>
      <sheetName val="Cong_tron_2D15019"/>
      <sheetName val="Cong_ban_1,0x1,019"/>
      <sheetName val="Cong_ban_1,0x1,219"/>
      <sheetName val="Cong_hop_1,5x1,519"/>
      <sheetName val="Cong_hop_2,0x1,519"/>
      <sheetName val="Cong_hop_2,0x2,019"/>
      <sheetName val="TK_11219"/>
      <sheetName val="TK_13119"/>
      <sheetName val="TK_14119"/>
      <sheetName val="TK_15319"/>
      <sheetName val="TK_21119"/>
      <sheetName val="TK_24219"/>
      <sheetName val="TK_33419"/>
      <sheetName val="TK_51119"/>
      <sheetName val="TK_51519"/>
      <sheetName val="TK_91119"/>
      <sheetName val="KQKD02-2_(2)19"/>
      <sheetName val="KQKD-2_(2)19"/>
      <sheetName val="KQKD_thu200419"/>
      <sheetName val="_t519"/>
      <sheetName val="t_419"/>
      <sheetName val="_t3_19"/>
      <sheetName val="_TH33119"/>
      <sheetName val="_Minh_ha19"/>
      <sheetName val="_Ha_Tay19"/>
      <sheetName val="_Vinhphuc19"/>
      <sheetName val="_Nbinh19"/>
      <sheetName val="_QVinh19"/>
      <sheetName val="_TW119"/>
      <sheetName val="DOANH_SO19"/>
      <sheetName val="BD-SINH_VIEN19"/>
      <sheetName val="VtuHaTheSauTBABenThuy1_(2)19"/>
      <sheetName val="Song_trai19"/>
      <sheetName val="Dinh+ha_nha19"/>
      <sheetName val="NG_k19"/>
      <sheetName val="T_so_thay_doi19"/>
      <sheetName val="b_THchitietDZCT19"/>
      <sheetName val="b_THchitietTBA19"/>
      <sheetName val="Khao_sat19"/>
      <sheetName val="TT_khao_sat19"/>
      <sheetName val="thkl_(2)19"/>
      <sheetName val="long_tec19"/>
      <sheetName val="phan_tich_DG19"/>
      <sheetName val="gia_vat_lieu19"/>
      <sheetName val="gia_xe_may19"/>
      <sheetName val="gia_nhan_cong19"/>
      <sheetName val="CDSL_(2)19"/>
      <sheetName val="F_ThanhTri19"/>
      <sheetName val="F_Gialam19"/>
      <sheetName val="TH_dam19"/>
      <sheetName val="SX_dam19"/>
      <sheetName val="LD_dam19"/>
      <sheetName val="Bang_gia_VL19"/>
      <sheetName val="Gia_NC19"/>
      <sheetName val="Gia_may19"/>
      <sheetName val="Trich_Ngang19"/>
      <sheetName val="Danh_sach_Rieng19"/>
      <sheetName val="Dia_Diem_Thuc_Tap19"/>
      <sheetName val="De_Tai_Thuc_Tap19"/>
      <sheetName val="Dancau-Q_Ninh19"/>
      <sheetName val="BaTrieu-L_son19"/>
      <sheetName val="K249_K9819"/>
      <sheetName val="K249_K98_(2)19"/>
      <sheetName val="K251_K9819"/>
      <sheetName val="K251_SBase19"/>
      <sheetName val="K251_AC19"/>
      <sheetName val="K252_K9819"/>
      <sheetName val="K252_SBase19"/>
      <sheetName val="K252_AC19"/>
      <sheetName val="K253_K9819"/>
      <sheetName val="K253_Subbase19"/>
      <sheetName val="K253_Base_19"/>
      <sheetName val="K253_SBase19"/>
      <sheetName val="K253_AC19"/>
      <sheetName val="K255_SBase19"/>
      <sheetName val="K259_K9819"/>
      <sheetName val="K259_Subbase19"/>
      <sheetName val="K259_Base_19"/>
      <sheetName val="K259_AC19"/>
      <sheetName val="K260_K9819"/>
      <sheetName val="K260_Subbase19"/>
      <sheetName val="K260_Base19"/>
      <sheetName val="K260_AC19"/>
      <sheetName val="K261_K9819"/>
      <sheetName val="K261_Base19"/>
      <sheetName val="K261_AC19"/>
      <sheetName val="HHVt_19"/>
      <sheetName val="Tay_ninh19"/>
      <sheetName val="A_Duc19"/>
      <sheetName val="giai_thich19"/>
      <sheetName val="DT_-_Ro19"/>
      <sheetName val="TH_-_Ro_19"/>
      <sheetName val="GDT_-_Ro19"/>
      <sheetName val="DT_-_TB19"/>
      <sheetName val="TH_-_TB19"/>
      <sheetName val="GDT_-_TB19"/>
      <sheetName val="DT_-_NT19"/>
      <sheetName val="TH_-_NT19"/>
      <sheetName val="GDT_-_NT19"/>
      <sheetName val="SCT_Cong_trinh19"/>
      <sheetName val="06-2003_(2)19"/>
      <sheetName val="CDPS_6tc19"/>
      <sheetName val="SCT_Nha_thau19"/>
      <sheetName val="socai2003_(6tc)dp19"/>
      <sheetName val="socai2003_(6tc)19"/>
      <sheetName val="CDPS_6tc_(2)19"/>
      <sheetName val="TH_du_toan_19"/>
      <sheetName val="Du_toan_19"/>
      <sheetName val="C_Tinh19"/>
      <sheetName val="CT_0318"/>
      <sheetName val="TH_0318"/>
      <sheetName val="Don_gia_CPM19"/>
      <sheetName val="Tong_Thieu_HD_cac_CT-200119"/>
      <sheetName val="VL_thieu_HD_-_200119"/>
      <sheetName val="Tong_thieu_HD_cac_CT_-_200219"/>
      <sheetName val="Lan_trai19"/>
      <sheetName val="Van_chuyen19"/>
      <sheetName val="HDong_VC19"/>
      <sheetName val="ThieuHD_nam_200119"/>
      <sheetName val="Bang_TH19"/>
      <sheetName val="Tong_Chinh19"/>
      <sheetName val="So_sanh19"/>
      <sheetName val="Xaylap_19"/>
      <sheetName val="Nhan_cong19"/>
      <sheetName val="_KQTH_quy_hoach_13518"/>
      <sheetName val="Bao_cao_KQTH_quy_hoach_13518"/>
      <sheetName val="Co~g_hop_1,5x1,519"/>
      <sheetName val="Tong_hop_xuat_kho_nvl18"/>
      <sheetName val="Xuat_kho18"/>
      <sheetName val="Tong_hop_so_lieu_tai_nhap_kho18"/>
      <sheetName val="tai_nhap_kho18"/>
      <sheetName val="Nhap_kho18"/>
      <sheetName val="Tong_ket_nhap_kho18"/>
      <sheetName val="Tong_ket18"/>
      <sheetName val="cac_ma_can_huy18"/>
      <sheetName val="Hang_hong18"/>
      <sheetName val="Tham_khao18"/>
      <sheetName val="hang_khong_co_packing18"/>
      <sheetName val="GIA_NUOC19"/>
      <sheetName val="GIA_DIEN_THOAI19"/>
      <sheetName val="GIA_DIEN19"/>
      <sheetName val="chiet_tinh_XD19"/>
      <sheetName val="Triet_T19"/>
      <sheetName val="Phan_tich_gia19"/>
      <sheetName val="pHAN_CONG19"/>
      <sheetName val="GIA_XD19"/>
      <sheetName val="Coc_619"/>
      <sheetName val="Deo_nai19"/>
      <sheetName val="CKD_than19"/>
      <sheetName val="CTT_Thong_nhat19"/>
      <sheetName val="CTT_Nui_beo19"/>
      <sheetName val="CTT_cao_son19"/>
      <sheetName val="CTT_Khe_cham19"/>
      <sheetName val="XNxlva_sxthanKCII19"/>
      <sheetName val="Cam_Y_ut_KC19"/>
      <sheetName val="CTxay_lap_mo_CP19"/>
      <sheetName val="CTdo_luong_GDSP19"/>
      <sheetName val="Dong_bac19"/>
      <sheetName val="Cac_cang_UT_mua_than_Dong_bac19"/>
      <sheetName val="cua_hang_vtu19"/>
      <sheetName val="Khach_hang_le_19"/>
      <sheetName val="nhat_ky_519"/>
      <sheetName val="cac_cong_ty_van_tai19"/>
      <sheetName val="[IBASE2_XLSѝTNHNoi19"/>
      <sheetName val="Thang_418"/>
      <sheetName val="BC_TH_CK_(2)19"/>
      <sheetName val="BC_TH_CK19"/>
      <sheetName val="BC6tT19_food19"/>
      <sheetName val="BC6tT18_-_Food19"/>
      <sheetName val="BCCK_419"/>
      <sheetName val="BCFood-_T1619"/>
      <sheetName val="BCFood-_T1519"/>
      <sheetName val="BCFood-_T1419"/>
      <sheetName val="BCFood-_T1319"/>
      <sheetName val="TH_CK219"/>
      <sheetName val="BC6tT52_(3)19"/>
      <sheetName val="BC6tT52_(2)19"/>
      <sheetName val="TCK_1219"/>
      <sheetName val="Tong_CK19"/>
      <sheetName val="T03_-_0319"/>
      <sheetName val="THL_T0319"/>
      <sheetName val="TTBC_T0319"/>
      <sheetName val="Luong_noi_Bo_-_T319"/>
      <sheetName val="Tong_hop_-_T319"/>
      <sheetName val="Thuong_Quy_319"/>
      <sheetName val="Phu_cap_trach_nhiem19"/>
      <sheetName val="Co_quan_TCT18"/>
      <sheetName val="BOT_(PA_chon)18"/>
      <sheetName val="Yaly_&amp;_Ri_Ninh18"/>
      <sheetName val="Thuy_dien_Na_Loi18"/>
      <sheetName val="bang_so_sanh_tong_hop18"/>
      <sheetName val="bang_so_sanh_tong_hop_(ty_le)18"/>
      <sheetName val="thu_nhap_binh_quan_(2)18"/>
      <sheetName val="dang_huong18"/>
      <sheetName val="phuong_an_118"/>
      <sheetName val="phuong_an_1_(2)18"/>
      <sheetName val="phuong_an218"/>
      <sheetName val="tong_hop_BQ18"/>
      <sheetName val="tong_hop_BQ-118"/>
      <sheetName val="phuong_an_chon18"/>
      <sheetName val="bang_so_sanh_tong_hop_(_PA_ch17"/>
      <sheetName val="dang_ap_dung17"/>
      <sheetName val="bang_tong_hop_(dang_huong)17"/>
      <sheetName val="THT_nam_0417"/>
      <sheetName val="CV_di_trong__dong18"/>
      <sheetName val="ql_(2)17"/>
      <sheetName val="Heso_3-2004_(3)17"/>
      <sheetName val="Luong_(2)17"/>
      <sheetName val="heso_T317"/>
      <sheetName val="heso_T417"/>
      <sheetName val="heso_T517"/>
      <sheetName val="Heso_T617"/>
      <sheetName val="Heso_T717"/>
      <sheetName val="Heso_T817"/>
      <sheetName val="Heso_T917"/>
      <sheetName val="Heso_2-200417"/>
      <sheetName val="Heso_3-200417"/>
      <sheetName val="Heso_3-2004_(2)17"/>
      <sheetName val="tô_rôiDY17"/>
      <sheetName val="Nhap_lieu18"/>
      <sheetName val="Tien_dien17"/>
      <sheetName val="Thue_GTGT17"/>
      <sheetName val="bcth_05-0417"/>
      <sheetName val="baocao_05-0417"/>
      <sheetName val="nhan_su17"/>
      <sheetName val="luong_cty17"/>
      <sheetName val="TK__TK17"/>
      <sheetName val="THANG7_17"/>
      <sheetName val="THANG_1117"/>
      <sheetName val="THANG_1217"/>
      <sheetName val="Tuan_1_015"/>
      <sheetName val="Tuan_3_01_5"/>
      <sheetName val="Tuan_5_06_5"/>
      <sheetName val="Tuan_6_06__5"/>
      <sheetName val="Tuan_7_06_5"/>
      <sheetName val="Tuan_7_06__(2)5"/>
      <sheetName val="Tuan10,06_5"/>
      <sheetName val="Tuan11,06__5"/>
      <sheetName val="Bao_cao_DD_31_3_065"/>
      <sheetName val="Bao_cao_DD_30_4_065"/>
      <sheetName val="Bao_cao_DD_31_5_06_5"/>
      <sheetName val="Bao_cao_Quy_I-065"/>
      <sheetName val="Bao_cao_DD_30_6_065"/>
      <sheetName val="Bao_cao_DD_31_7_065"/>
      <sheetName val="Cong_ban_11yx1,25"/>
      <sheetName val="Luu_goc17"/>
      <sheetName val="km22+93_86-km22+121_8617"/>
      <sheetName val="km22+177_14-km22+205_6417"/>
      <sheetName val="Bang_20-2517"/>
      <sheetName val="km22+267_96-km22+283_9617"/>
      <sheetName val="km22+304_31-km22+344_3117"/>
      <sheetName val="km22+460_92-km22+614_5717"/>
      <sheetName val="km22+671_78-km22+713_3217"/>
      <sheetName val="Dinh_ha_nha17"/>
      <sheetName val="_tuanM17"/>
      <sheetName val="[IBASE2_XLS_Tong_hop_Matduong17"/>
      <sheetName val="THU_T1217"/>
      <sheetName val="CHI_T1217"/>
      <sheetName val="THU_T1117"/>
      <sheetName val="CHI_T1117"/>
      <sheetName val="THU_T1017"/>
      <sheetName val="CHI_T1017"/>
      <sheetName val="THU_T917"/>
      <sheetName val="CHI_T917"/>
      <sheetName val="THU_T817"/>
      <sheetName val="CHI_T817"/>
      <sheetName val="BC§_200117"/>
      <sheetName val="BBC§_200217"/>
      <sheetName val="TSC§_200117"/>
      <sheetName val="TSc®_200217"/>
      <sheetName val="BaTrieu-L_con17"/>
      <sheetName val="EDT_-_Ro17"/>
      <sheetName val="KHVô_XL17"/>
      <sheetName val="TD_khao_sat17"/>
      <sheetName val="chi_phi_cap_tien17"/>
      <sheetName val="[IBASE2_XLS}BHXH17"/>
      <sheetName val="chuong_phu17"/>
      <sheetName val="phuong_aL_117"/>
      <sheetName val="[IBASE2_XLS䁝BC6tT1717"/>
      <sheetName val="Khac_DP17"/>
      <sheetName val="Khoi_than_17"/>
      <sheetName val="De_Tai_Vhuc_Tap17"/>
      <sheetName val="02_117"/>
      <sheetName val="2_117"/>
      <sheetName val="2_317"/>
      <sheetName val="02_317"/>
      <sheetName val="B_0117"/>
      <sheetName val="B_0317"/>
      <sheetName val="D_1317"/>
      <sheetName val="det_VP17"/>
      <sheetName val="det_hn17"/>
      <sheetName val="chi_Hieu17"/>
      <sheetName val="c_thoa17"/>
      <sheetName val="A_thanh_-_DL17"/>
      <sheetName val="A_Tuyen17"/>
      <sheetName val="A_Tien_-laphu17"/>
      <sheetName val="A_Thang-_laphu17"/>
      <sheetName val="A_Dong17"/>
      <sheetName val="27-7_NB17"/>
      <sheetName val="xn_517"/>
      <sheetName val="PKD_X2017"/>
      <sheetName val="da_giay_SG17"/>
      <sheetName val="dagiay_XK17"/>
      <sheetName val="DK_Dong_xuan17"/>
      <sheetName val="chu_Ton17"/>
      <sheetName val="minh_tri17"/>
      <sheetName val="viet_huy17"/>
      <sheetName val="thanh_ha17"/>
      <sheetName val="O_Su17"/>
      <sheetName val="A_Ha-DL17"/>
      <sheetName val="Vinh_oanh17"/>
      <sheetName val="chi_Thuy17"/>
      <sheetName val="chu_Hong17"/>
      <sheetName val="thuy-_may17"/>
      <sheetName val="vu_yen17"/>
      <sheetName val="[IBASE2_XLS?TNHNoi17"/>
      <sheetName val="HD_CTrinh117"/>
      <sheetName val="HD_benA17"/>
      <sheetName val="Theodoi_HD17"/>
      <sheetName val="Theodoi_HD_(2)17"/>
      <sheetName val="_GT_CPhi_tung_dot17"/>
      <sheetName val="Cong_hop_2,0ࡸ2,017"/>
      <sheetName val="OPERATING_HEAD17"/>
      <sheetName val="31_12_0117"/>
      <sheetName val="Sat_tron17"/>
      <sheetName val="Bang_can_doi_17"/>
      <sheetName val="Tinh_hinh_cat_lang17"/>
      <sheetName val="Tinh_hinh_SX_phu17"/>
      <sheetName val="Tinh_hinh_do_xop17"/>
      <sheetName val="THU_T717"/>
      <sheetName val="CHI_T717"/>
      <sheetName val="THU_T617"/>
      <sheetName val="CHI_T617"/>
      <sheetName val="THU_T517"/>
      <sheetName val="CHI_T517"/>
      <sheetName val="THU_T417"/>
      <sheetName val="CHI_T417"/>
      <sheetName val="THU_T317"/>
      <sheetName val="CHI_T317"/>
      <sheetName val="THU_T217"/>
      <sheetName val="CHI_T217"/>
      <sheetName val="THU_T137"/>
      <sheetName val="CHI_T137"/>
      <sheetName val="_IBASE2_XLSѝTNHNoi17"/>
      <sheetName val="_IBASE2_XLS䁝BC6tT1716"/>
      <sheetName val="_IBASE2_XLS}BHXH16"/>
      <sheetName val="_IBASE2_XLS_Tong_hop_Matduong16"/>
      <sheetName val="BTHDT_TBA_16"/>
      <sheetName val="(9_30)_IP16"/>
      <sheetName val="_IBASE2_XLSѝTNHNoi16"/>
      <sheetName val="_IBASE2_XLS䁝BC6tT1715"/>
      <sheetName val="_IBASE2_XLS}BHXH15"/>
      <sheetName val="_IBASE2_XLS_Tong_hop_Matduong15"/>
      <sheetName val="BTHDT_TBA_15"/>
      <sheetName val="_IBASE2_XLSѝTNHNoi18"/>
      <sheetName val="_IBASE2_XLS䁝BC6tT1717"/>
      <sheetName val="_IBASE2_XLS}BHXH17"/>
      <sheetName val="_IBASE2_XLS_Tong_hop_Matduong17"/>
      <sheetName val="BTHDT_TBA_17"/>
      <sheetName val="(9_30)_IP17"/>
      <sheetName val="CVden_ngoai_TCT_(1)20"/>
      <sheetName val="CV_den_ngoai_TCT_(2)20"/>
      <sheetName val="CV_den_ngoai_TCT_(3)20"/>
      <sheetName val="QDcua_TGD20"/>
      <sheetName val="QD_cua_HDQT20"/>
      <sheetName val="QD_cua_HDQT_(2)20"/>
      <sheetName val="CV_di_ngoai_tong20"/>
      <sheetName val="CV_di_ngoai_tong_(2)20"/>
      <sheetName val="To_trinh20"/>
      <sheetName val="Giao_nhiem_vu20"/>
      <sheetName val="QDcua_TGD_(2)20"/>
      <sheetName val="Thong_tu20"/>
      <sheetName val="CV_di_trong__tong20"/>
      <sheetName val="nghi_dinh-CP20"/>
      <sheetName val="CV_den_trong_tong20"/>
      <sheetName val="KHVt_20"/>
      <sheetName val="KHVt_XL20"/>
      <sheetName val="KHVt_XLT420"/>
      <sheetName val="T_K_H_T_T520"/>
      <sheetName val="T_K_T720"/>
      <sheetName val="TK_T620"/>
      <sheetName val="T_K_T520"/>
      <sheetName val="Bang_thong_ke_hang_ton20"/>
      <sheetName val="thong_ke_20"/>
      <sheetName val="T_KT0420"/>
      <sheetName val="lapdat_TB_20"/>
      <sheetName val="TNghiªm_TB_20"/>
      <sheetName val="VËt_liÖu20"/>
      <sheetName val="Lap_®at_®iÖn20"/>
      <sheetName val="TNghiÖm_VL20"/>
      <sheetName val="th_20"/>
      <sheetName val="tien_luong20"/>
      <sheetName val="142201-T1_20"/>
      <sheetName val="142201-T2-th_20"/>
      <sheetName val="142201-T3-th_20"/>
      <sheetName val="142201-T4-th__20"/>
      <sheetName val="Thep_be20"/>
      <sheetName val="Thep_than20"/>
      <sheetName val="Thep_xa_mu20"/>
      <sheetName val="Kluong_phu20"/>
      <sheetName val="Lan_can20"/>
      <sheetName val="Ho_lan20"/>
      <sheetName val="Coc_tieu20"/>
      <sheetName val="Bien_bao20"/>
      <sheetName val="Op_mai_27420"/>
      <sheetName val="Op_mai_27520"/>
      <sheetName val="Op_mai_27620"/>
      <sheetName val="Op_mai_27720"/>
      <sheetName val="Op_mai_27820"/>
      <sheetName val="Op_mai_27920"/>
      <sheetName val="Op_mai_28020"/>
      <sheetName val="Op_mai_28120"/>
      <sheetName val="Op_mai_28220"/>
      <sheetName val="Op_mai_28320"/>
      <sheetName val="Op_mai_28420"/>
      <sheetName val="Op_mai20"/>
      <sheetName val="Km274_-_Km27520"/>
      <sheetName val="Km275_-_Km27620"/>
      <sheetName val="Km276_-_Km27720"/>
      <sheetName val="Km277_-_Km278_20"/>
      <sheetName val="Km278_-_Km27920"/>
      <sheetName val="Km279_-_Km28020"/>
      <sheetName val="Km280_-_Km28120"/>
      <sheetName val="Km281_-_Km28220"/>
      <sheetName val="Km282_-_Km28320"/>
      <sheetName val="Km283_-_Km28420"/>
      <sheetName val="Km284_-_Km28520"/>
      <sheetName val="Tong_hop_Matduong20"/>
      <sheetName val="Cong_D7520"/>
      <sheetName val="Cong_D10020"/>
      <sheetName val="Cong_D15020"/>
      <sheetName val="Cong_2D15020"/>
      <sheetName val="Cong_ban_0,7x0,720"/>
      <sheetName val="Cong_ban_0,8x0,820"/>
      <sheetName val="Cong_ban_1x120"/>
      <sheetName val="Cong_ban_1x1,220"/>
      <sheetName val="Cong_ban_1,5x1,520"/>
      <sheetName val="Cong_ban_2x1,520"/>
      <sheetName val="Cong_ban_2x220"/>
      <sheetName val="Tong_hop20"/>
      <sheetName val="Tong_hop_(2)20"/>
      <sheetName val="Cong_cu20"/>
      <sheetName val="Cot_thep20"/>
      <sheetName val="Cong_tron_D7520"/>
      <sheetName val="Cong_tron_D10020"/>
      <sheetName val="Cong_tron_D15020"/>
      <sheetName val="Cong_tron_2D15020"/>
      <sheetName val="Cong_ban_1,0x1,020"/>
      <sheetName val="Cong_ban_1,0x1,220"/>
      <sheetName val="Cong_hop_1,5x1,520"/>
      <sheetName val="Cong_hop_2,0x1,520"/>
      <sheetName val="Cong_hop_2,0x2,020"/>
      <sheetName val="TK_11220"/>
      <sheetName val="TK_13120"/>
      <sheetName val="TK_14120"/>
      <sheetName val="TK_15320"/>
      <sheetName val="TK_21120"/>
      <sheetName val="TK_24220"/>
      <sheetName val="TK_33420"/>
      <sheetName val="TK_51120"/>
      <sheetName val="TK_51520"/>
      <sheetName val="TK_91120"/>
      <sheetName val="KQKD02-2_(2)20"/>
      <sheetName val="KQKD-2_(2)20"/>
      <sheetName val="KQKD_thu200420"/>
      <sheetName val="_t520"/>
      <sheetName val="t_420"/>
      <sheetName val="_t3_20"/>
      <sheetName val="_TH33120"/>
      <sheetName val="_Minh_ha20"/>
      <sheetName val="_Ha_Tay20"/>
      <sheetName val="_Vinhphuc20"/>
      <sheetName val="_Nbinh20"/>
      <sheetName val="_QVinh20"/>
      <sheetName val="_TW120"/>
      <sheetName val="DOANH_SO20"/>
      <sheetName val="BD-SINH_VIEN20"/>
      <sheetName val="VtuHaTheSauTBABenThuy1_(2)20"/>
      <sheetName val="Song_trai20"/>
      <sheetName val="Dinh+ha_nha20"/>
      <sheetName val="NG_k20"/>
      <sheetName val="T_so_thay_doi20"/>
      <sheetName val="b_THchitietDZCT20"/>
      <sheetName val="b_THchitietTBA20"/>
      <sheetName val="Khao_sat20"/>
      <sheetName val="TT_khao_sat20"/>
      <sheetName val="thkl_(2)20"/>
      <sheetName val="long_tec20"/>
      <sheetName val="phan_tich_DG20"/>
      <sheetName val="gia_vat_lieu20"/>
      <sheetName val="gia_xe_may20"/>
      <sheetName val="gia_nhan_cong20"/>
      <sheetName val="CDSL_(2)20"/>
      <sheetName val="F_ThanhTri20"/>
      <sheetName val="F_Gialam20"/>
      <sheetName val="TH_dam20"/>
      <sheetName val="SX_dam20"/>
      <sheetName val="LD_dam20"/>
      <sheetName val="Bang_gia_VL20"/>
      <sheetName val="Gia_NC20"/>
      <sheetName val="Gia_may20"/>
      <sheetName val="Trich_Ngang20"/>
      <sheetName val="Danh_sach_Rieng20"/>
      <sheetName val="Dia_Diem_Thuc_Tap20"/>
      <sheetName val="De_Tai_Thuc_Tap20"/>
      <sheetName val="Dancau-Q_Ninh20"/>
      <sheetName val="BaTrieu-L_son20"/>
      <sheetName val="K249_K9820"/>
      <sheetName val="K249_K98_(2)20"/>
      <sheetName val="K251_K9820"/>
      <sheetName val="K251_SBase20"/>
      <sheetName val="K251_AC20"/>
      <sheetName val="K252_K9820"/>
      <sheetName val="K252_SBase20"/>
      <sheetName val="K252_AC20"/>
      <sheetName val="K253_K9820"/>
      <sheetName val="K253_Subbase20"/>
      <sheetName val="K253_Base_20"/>
      <sheetName val="K253_SBase20"/>
      <sheetName val="K253_AC20"/>
      <sheetName val="K255_SBase20"/>
      <sheetName val="K259_K9820"/>
      <sheetName val="K259_Subbase20"/>
      <sheetName val="K259_Base_20"/>
      <sheetName val="K259_AC20"/>
      <sheetName val="K260_K9820"/>
      <sheetName val="K260_Subbase20"/>
      <sheetName val="K260_Base20"/>
      <sheetName val="K260_AC20"/>
      <sheetName val="K261_K9820"/>
      <sheetName val="K261_Base20"/>
      <sheetName val="K261_AC20"/>
      <sheetName val="HHVt_20"/>
      <sheetName val="Tay_ninh20"/>
      <sheetName val="A_Duc20"/>
      <sheetName val="giai_thich20"/>
      <sheetName val="DT_-_Ro20"/>
      <sheetName val="TH_-_Ro_20"/>
      <sheetName val="GDT_-_Ro20"/>
      <sheetName val="DT_-_TB20"/>
      <sheetName val="TH_-_TB20"/>
      <sheetName val="GDT_-_TB20"/>
      <sheetName val="DT_-_NT20"/>
      <sheetName val="TH_-_NT20"/>
      <sheetName val="GDT_-_NT20"/>
      <sheetName val="SCT_Cong_trinh20"/>
      <sheetName val="06-2003_(2)20"/>
      <sheetName val="CDPS_6tc20"/>
      <sheetName val="SCT_Nha_thau20"/>
      <sheetName val="socai2003_(6tc)dp20"/>
      <sheetName val="socai2003_(6tc)20"/>
      <sheetName val="CDPS_6tc_(2)20"/>
      <sheetName val="TH_du_toan_20"/>
      <sheetName val="Du_toan_20"/>
      <sheetName val="C_Tinh20"/>
      <sheetName val="CT_0319"/>
      <sheetName val="TH_0319"/>
      <sheetName val="Don_gia_CPM20"/>
      <sheetName val="Tong_Thieu_HD_cac_CT-200120"/>
      <sheetName val="VL_thieu_HD_-_200120"/>
      <sheetName val="Tong_thieu_HD_cac_CT_-_200220"/>
      <sheetName val="Lan_trai20"/>
      <sheetName val="Van_chuyen20"/>
      <sheetName val="HDong_VC20"/>
      <sheetName val="ThieuHD_nam_200120"/>
      <sheetName val="Bang_TH20"/>
      <sheetName val="Tong_Chinh20"/>
      <sheetName val="So_sanh20"/>
      <sheetName val="Xaylap_20"/>
      <sheetName val="Nhan_cong20"/>
      <sheetName val="_KQTH_quy_hoach_13519"/>
      <sheetName val="Bao_cao_KQTH_quy_hoach_13519"/>
      <sheetName val="Co~g_hop_1,5x1,520"/>
      <sheetName val="Tong_hop_xuat_kho_nvl19"/>
      <sheetName val="Xuat_kho19"/>
      <sheetName val="Tong_hop_so_lieu_tai_nhap_kho19"/>
      <sheetName val="tai_nhap_kho19"/>
      <sheetName val="Nhap_kho19"/>
      <sheetName val="Tong_ket_nhap_kho19"/>
      <sheetName val="Tong_ket19"/>
      <sheetName val="cac_ma_can_huy19"/>
      <sheetName val="Hang_hong19"/>
      <sheetName val="Tham_khao19"/>
      <sheetName val="hang_khong_co_packing19"/>
      <sheetName val="GIA_NUOC20"/>
      <sheetName val="GIA_DIEN_THOAI20"/>
      <sheetName val="GIA_DIEN20"/>
      <sheetName val="chiet_tinh_XD20"/>
      <sheetName val="Triet_T20"/>
      <sheetName val="Phan_tich_gia20"/>
      <sheetName val="pHAN_CONG20"/>
      <sheetName val="GIA_XD20"/>
      <sheetName val="Coc_620"/>
      <sheetName val="Deo_nai20"/>
      <sheetName val="CKD_than20"/>
      <sheetName val="CTT_Thong_nhat20"/>
      <sheetName val="CTT_Nui_beo20"/>
      <sheetName val="CTT_cao_son20"/>
      <sheetName val="CTT_Khe_cham20"/>
      <sheetName val="XNxlva_sxthanKCII20"/>
      <sheetName val="Cam_Y_ut_KC20"/>
      <sheetName val="CTxay_lap_mo_CP20"/>
      <sheetName val="CTdo_luong_GDSP20"/>
      <sheetName val="Dong_bac20"/>
      <sheetName val="Cac_cang_UT_mua_than_Dong_bac20"/>
      <sheetName val="cua_hang_vtu20"/>
      <sheetName val="Khach_hang_le_20"/>
      <sheetName val="nhat_ky_520"/>
      <sheetName val="cac_cong_ty_van_tai20"/>
      <sheetName val="[IBASE2_XLSѝTNHNoi20"/>
      <sheetName val="Thang_419"/>
      <sheetName val="BC_TH_CK_(2)20"/>
      <sheetName val="BC_TH_CK20"/>
      <sheetName val="BC6tT19_food20"/>
      <sheetName val="BC6tT18_-_Food20"/>
      <sheetName val="BCCK_420"/>
      <sheetName val="BCFood-_T1620"/>
      <sheetName val="BCFood-_T1520"/>
      <sheetName val="BCFood-_T1420"/>
      <sheetName val="BCFood-_T1320"/>
      <sheetName val="TH_CK220"/>
      <sheetName val="BC6tT52_(3)20"/>
      <sheetName val="BC6tT52_(2)20"/>
      <sheetName val="TCK_1220"/>
      <sheetName val="Tong_CK20"/>
      <sheetName val="T03_-_0320"/>
      <sheetName val="THL_T0320"/>
      <sheetName val="TTBC_T0320"/>
      <sheetName val="Luong_noi_Bo_-_T320"/>
      <sheetName val="Tong_hop_-_T320"/>
      <sheetName val="Thuong_Quy_320"/>
      <sheetName val="Phu_cap_trach_nhiem20"/>
      <sheetName val="Co_quan_TCT19"/>
      <sheetName val="BOT_(PA_chon)19"/>
      <sheetName val="Yaly_&amp;_Ri_Ninh19"/>
      <sheetName val="Thuy_dien_Na_Loi19"/>
      <sheetName val="bang_so_sanh_tong_hop19"/>
      <sheetName val="bang_so_sanh_tong_hop_(ty_le)19"/>
      <sheetName val="thu_nhap_binh_quan_(2)19"/>
      <sheetName val="dang_huong19"/>
      <sheetName val="phuong_an_119"/>
      <sheetName val="phuong_an_1_(2)19"/>
      <sheetName val="phuong_an219"/>
      <sheetName val="tong_hop_BQ19"/>
      <sheetName val="tong_hop_BQ-119"/>
      <sheetName val="phuong_an_chon19"/>
      <sheetName val="bang_so_sanh_tong_hop_(_PA_ch18"/>
      <sheetName val="dang_ap_dung18"/>
      <sheetName val="bang_tong_hop_(dang_huong)18"/>
      <sheetName val="THT_nam_0418"/>
      <sheetName val="CV_di_trong__dong19"/>
      <sheetName val="ql_(2)18"/>
      <sheetName val="Heso_3-2004_(3)18"/>
      <sheetName val="Luong_(2)18"/>
      <sheetName val="heso_T318"/>
      <sheetName val="heso_T418"/>
      <sheetName val="heso_T518"/>
      <sheetName val="Heso_T618"/>
      <sheetName val="Heso_T718"/>
      <sheetName val="Heso_T818"/>
      <sheetName val="Heso_T918"/>
      <sheetName val="Heso_2-200418"/>
      <sheetName val="Heso_3-200418"/>
      <sheetName val="Heso_3-2004_(2)18"/>
      <sheetName val="tô_rôiDY18"/>
      <sheetName val="Nhap_lieu19"/>
      <sheetName val="Tien_dien18"/>
      <sheetName val="Thue_GTGT18"/>
      <sheetName val="bcth_05-0418"/>
      <sheetName val="baocao_05-0418"/>
      <sheetName val="nhan_su18"/>
      <sheetName val="luong_cty18"/>
      <sheetName val="TK__TK18"/>
      <sheetName val="THANG7_18"/>
      <sheetName val="THANG_1118"/>
      <sheetName val="THANG_1218"/>
      <sheetName val="Tuan_1_016"/>
      <sheetName val="Tuan_3_01_6"/>
      <sheetName val="Tuan_5_06_6"/>
      <sheetName val="Tuan_6_06__6"/>
      <sheetName val="Tuan_7_06_6"/>
      <sheetName val="Tuan_7_06__(2)6"/>
      <sheetName val="Tuan10,06_6"/>
      <sheetName val="Tuan11,06__6"/>
      <sheetName val="Bao_cao_DD_31_3_066"/>
      <sheetName val="Bao_cao_DD_30_4_066"/>
      <sheetName val="Bao_cao_DD_31_5_06_6"/>
      <sheetName val="Bao_cao_Quy_I-066"/>
      <sheetName val="Bao_cao_DD_30_6_066"/>
      <sheetName val="Bao_cao_DD_31_7_066"/>
      <sheetName val="Cong_ban_11yx1,26"/>
      <sheetName val="Luu_goc18"/>
      <sheetName val="km22+93_86-km22+121_8618"/>
      <sheetName val="km22+177_14-km22+205_6418"/>
      <sheetName val="Bang_20-2518"/>
      <sheetName val="km22+267_96-km22+283_9618"/>
      <sheetName val="km22+304_31-km22+344_3118"/>
      <sheetName val="km22+460_92-km22+614_5718"/>
      <sheetName val="km22+671_78-km22+713_3218"/>
      <sheetName val="Dinh_ha_nha18"/>
      <sheetName val="_tuanM18"/>
      <sheetName val="[IBASE2_XLS_Tong_hop_Matduong18"/>
      <sheetName val="THU_T1218"/>
      <sheetName val="CHI_T1218"/>
      <sheetName val="THU_T1118"/>
      <sheetName val="CHI_T1118"/>
      <sheetName val="THU_T1018"/>
      <sheetName val="CHI_T1018"/>
      <sheetName val="THU_T918"/>
      <sheetName val="CHI_T918"/>
      <sheetName val="THU_T818"/>
      <sheetName val="CHI_T818"/>
      <sheetName val="BC§_200118"/>
      <sheetName val="BBC§_200218"/>
      <sheetName val="TSC§_200118"/>
      <sheetName val="TSc®_200218"/>
      <sheetName val="BaTrieu-L_con18"/>
      <sheetName val="EDT_-_Ro18"/>
      <sheetName val="KHVô_XL18"/>
      <sheetName val="TD_khao_sat18"/>
      <sheetName val="chi_phi_cap_tien18"/>
      <sheetName val="[IBASE2_XLS}BHXH18"/>
      <sheetName val="chuong_phu18"/>
      <sheetName val="phuong_aL_118"/>
      <sheetName val="[IBASE2_XLS䁝BC6tT1718"/>
      <sheetName val="Khac_DP18"/>
      <sheetName val="Khoi_than_18"/>
      <sheetName val="De_Tai_Vhuc_Tap18"/>
      <sheetName val="02_118"/>
      <sheetName val="2_118"/>
      <sheetName val="2_318"/>
      <sheetName val="02_318"/>
      <sheetName val="B_0118"/>
      <sheetName val="B_0318"/>
      <sheetName val="D_1318"/>
      <sheetName val="det_VP18"/>
      <sheetName val="det_hn18"/>
      <sheetName val="chi_Hieu18"/>
      <sheetName val="c_thoa18"/>
      <sheetName val="A_thanh_-_DL18"/>
      <sheetName val="A_Tuyen18"/>
      <sheetName val="A_Tien_-laphu18"/>
      <sheetName val="A_Thang-_laphu18"/>
      <sheetName val="A_Dong18"/>
      <sheetName val="27-7_NB18"/>
      <sheetName val="xn_518"/>
      <sheetName val="PKD_X2018"/>
      <sheetName val="da_giay_SG18"/>
      <sheetName val="dagiay_XK18"/>
      <sheetName val="DK_Dong_xuan18"/>
      <sheetName val="chu_Ton18"/>
      <sheetName val="minh_tri18"/>
      <sheetName val="viet_huy18"/>
      <sheetName val="thanh_ha18"/>
      <sheetName val="O_Su18"/>
      <sheetName val="A_Ha-DL18"/>
      <sheetName val="Vinh_oanh18"/>
      <sheetName val="chi_Thuy18"/>
      <sheetName val="chu_Hong18"/>
      <sheetName val="thuy-_may18"/>
      <sheetName val="vu_yen18"/>
      <sheetName val="[IBASE2_XLS?TNHNoi18"/>
      <sheetName val="HD_CTrinh118"/>
      <sheetName val="HD_benA18"/>
      <sheetName val="Theodoi_HD18"/>
      <sheetName val="Theodoi_HD_(2)18"/>
      <sheetName val="_GT_CPhi_tung_dot18"/>
      <sheetName val="Cong_hop_2,0ࡸ2,018"/>
      <sheetName val="OPERATING_HEAD18"/>
      <sheetName val="31_12_0118"/>
      <sheetName val="Sat_tron18"/>
      <sheetName val="Bang_can_doi_18"/>
      <sheetName val="Tinh_hinh_cat_lang18"/>
      <sheetName val="Tinh_hinh_SX_phu18"/>
      <sheetName val="Tinh_hinh_do_xop18"/>
      <sheetName val="THU_T718"/>
      <sheetName val="CHI_T718"/>
      <sheetName val="THU_T618"/>
      <sheetName val="CHI_T618"/>
      <sheetName val="THU_T518"/>
      <sheetName val="CHI_T518"/>
      <sheetName val="THU_T418"/>
      <sheetName val="CHI_T418"/>
      <sheetName val="THU_T318"/>
      <sheetName val="CHI_T318"/>
      <sheetName val="THU_T218"/>
      <sheetName val="CHI_T218"/>
      <sheetName val="THU_T138"/>
      <sheetName val="CHI_T138"/>
      <sheetName val="_IBASE2_XLSѝTNHNoi19"/>
      <sheetName val="_IBASE2_XLS䁝BC6tT1718"/>
      <sheetName val="_IBASE2_XLS}BHXH18"/>
      <sheetName val="_IBASE2_XLS_Tong_hop_Matduong18"/>
      <sheetName val="BTHDT_TBA_18"/>
      <sheetName val="(9_30)_IP18"/>
      <sheetName val="CVden_ngoai_TCT_(1)21"/>
      <sheetName val="CV_den_ngoai_TCT_(2)21"/>
      <sheetName val="CV_den_ngoai_TCT_(3)21"/>
      <sheetName val="QDcua_TGD21"/>
      <sheetName val="QD_cua_HDQT21"/>
      <sheetName val="QD_cua_HDQT_(2)21"/>
      <sheetName val="CV_di_ngoai_tong21"/>
      <sheetName val="CV_di_ngoai_tong_(2)21"/>
      <sheetName val="To_trinh21"/>
      <sheetName val="Giao_nhiem_vu21"/>
      <sheetName val="QDcua_TGD_(2)21"/>
      <sheetName val="Thong_tu21"/>
      <sheetName val="CV_di_trong__tong21"/>
      <sheetName val="nghi_dinh-CP21"/>
      <sheetName val="CV_den_trong_tong21"/>
      <sheetName val="KHVt_21"/>
      <sheetName val="KHVt_XL21"/>
      <sheetName val="KHVt_XLT421"/>
      <sheetName val="T_K_H_T_T521"/>
      <sheetName val="T_K_T721"/>
      <sheetName val="TK_T621"/>
      <sheetName val="T_K_T521"/>
      <sheetName val="Bang_thong_ke_hang_ton21"/>
      <sheetName val="thong_ke_21"/>
      <sheetName val="T_KT0421"/>
      <sheetName val="lapdat_TB_21"/>
      <sheetName val="TNghiªm_TB_21"/>
      <sheetName val="VËt_liÖu21"/>
      <sheetName val="Lap_®at_®iÖn21"/>
      <sheetName val="TNghiÖm_VL21"/>
      <sheetName val="th_21"/>
      <sheetName val="tien_luong21"/>
      <sheetName val="142201-T1_21"/>
      <sheetName val="142201-T2-th_21"/>
      <sheetName val="142201-T3-th_21"/>
      <sheetName val="142201-T4-th__21"/>
      <sheetName val="Thep_be21"/>
      <sheetName val="Thep_than21"/>
      <sheetName val="Thep_xa_mu21"/>
      <sheetName val="Kluong_phu21"/>
      <sheetName val="Lan_can21"/>
      <sheetName val="Ho_lan21"/>
      <sheetName val="Coc_tieu21"/>
      <sheetName val="Bien_bao21"/>
      <sheetName val="Op_mai_27421"/>
      <sheetName val="Op_mai_27521"/>
      <sheetName val="Op_mai_27621"/>
      <sheetName val="Op_mai_27721"/>
      <sheetName val="Op_mai_27821"/>
      <sheetName val="Op_mai_27921"/>
      <sheetName val="Op_mai_28021"/>
      <sheetName val="Op_mai_28121"/>
      <sheetName val="Op_mai_28221"/>
      <sheetName val="Op_mai_28321"/>
      <sheetName val="Op_mai_28421"/>
      <sheetName val="Op_mai21"/>
      <sheetName val="Km274_-_Km27521"/>
      <sheetName val="Km275_-_Km27621"/>
      <sheetName val="Km276_-_Km27721"/>
      <sheetName val="Km277_-_Km278_21"/>
      <sheetName val="Km278_-_Km27921"/>
      <sheetName val="Km279_-_Km28021"/>
      <sheetName val="Km280_-_Km28121"/>
      <sheetName val="Km281_-_Km28221"/>
      <sheetName val="Km282_-_Km28321"/>
      <sheetName val="Km283_-_Km28421"/>
      <sheetName val="Km284_-_Km28521"/>
      <sheetName val="Tong_hop_Matduong21"/>
      <sheetName val="Cong_D7521"/>
      <sheetName val="Cong_D10021"/>
      <sheetName val="Cong_D15021"/>
      <sheetName val="Cong_2D15021"/>
      <sheetName val="Cong_ban_0,7x0,721"/>
      <sheetName val="Cong_ban_0,8x0,821"/>
      <sheetName val="Cong_ban_1x121"/>
      <sheetName val="Cong_ban_1x1,221"/>
      <sheetName val="Cong_ban_1,5x1,521"/>
      <sheetName val="Cong_ban_2x1,521"/>
      <sheetName val="Cong_ban_2x221"/>
      <sheetName val="Tong_hop21"/>
      <sheetName val="Tong_hop_(2)21"/>
      <sheetName val="Cong_cu21"/>
      <sheetName val="Cot_thep21"/>
      <sheetName val="Cong_tron_D7521"/>
      <sheetName val="Cong_tron_D10021"/>
      <sheetName val="Cong_tron_D15021"/>
      <sheetName val="Cong_tron_2D15021"/>
      <sheetName val="Cong_ban_1,0x1,021"/>
      <sheetName val="Cong_ban_1,0x1,221"/>
      <sheetName val="Cong_hop_1,5x1,521"/>
      <sheetName val="Cong_hop_2,0x1,521"/>
      <sheetName val="Cong_hop_2,0x2,021"/>
      <sheetName val="TK_11221"/>
      <sheetName val="TK_13121"/>
      <sheetName val="TK_14121"/>
      <sheetName val="TK_15321"/>
      <sheetName val="TK_21121"/>
      <sheetName val="TK_24221"/>
      <sheetName val="TK_33421"/>
      <sheetName val="TK_51121"/>
      <sheetName val="TK_51521"/>
      <sheetName val="TK_91121"/>
      <sheetName val="KQKD02-2_(2)21"/>
      <sheetName val="KQKD-2_(2)21"/>
      <sheetName val="KQKD_thu200421"/>
      <sheetName val="_t521"/>
      <sheetName val="t_421"/>
      <sheetName val="_t3_21"/>
      <sheetName val="_TH33121"/>
      <sheetName val="_Minh_ha21"/>
      <sheetName val="_Ha_Tay21"/>
      <sheetName val="_Vinhphuc21"/>
      <sheetName val="_Nbinh21"/>
      <sheetName val="_QVinh21"/>
      <sheetName val="_TW121"/>
      <sheetName val="DOANH_SO21"/>
      <sheetName val="BD-SINH_VIEN21"/>
      <sheetName val="VtuHaTheSauTBABenThuy1_(2)21"/>
      <sheetName val="Song_trai21"/>
      <sheetName val="Dinh+ha_nha21"/>
      <sheetName val="NG_k21"/>
      <sheetName val="T_so_thay_doi21"/>
      <sheetName val="b_THchitietDZCT21"/>
      <sheetName val="b_THchitietTBA21"/>
      <sheetName val="Khao_sat21"/>
      <sheetName val="TT_khao_sat21"/>
      <sheetName val="thkl_(2)21"/>
      <sheetName val="long_tec21"/>
      <sheetName val="phan_tich_DG21"/>
      <sheetName val="gia_vat_lieu21"/>
      <sheetName val="gia_xe_may21"/>
      <sheetName val="gia_nhan_cong21"/>
      <sheetName val="CDSL_(2)21"/>
      <sheetName val="F_ThanhTri21"/>
      <sheetName val="F_Gialam21"/>
      <sheetName val="TH_dam21"/>
      <sheetName val="SX_dam21"/>
      <sheetName val="LD_dam21"/>
      <sheetName val="Bang_gia_VL21"/>
      <sheetName val="Gia_NC21"/>
      <sheetName val="Gia_may21"/>
      <sheetName val="Trich_Ngang21"/>
      <sheetName val="Danh_sach_Rieng21"/>
      <sheetName val="Dia_Diem_Thuc_Tap21"/>
      <sheetName val="De_Tai_Thuc_Tap21"/>
      <sheetName val="Dancau-Q_Ninh21"/>
      <sheetName val="BaTrieu-L_son21"/>
      <sheetName val="K249_K9821"/>
      <sheetName val="K249_K98_(2)21"/>
      <sheetName val="K251_K9821"/>
      <sheetName val="K251_SBase21"/>
      <sheetName val="K251_AC21"/>
      <sheetName val="K252_K9821"/>
      <sheetName val="K252_SBase21"/>
      <sheetName val="K252_AC21"/>
      <sheetName val="K253_K9821"/>
      <sheetName val="K253_Subbase21"/>
      <sheetName val="K253_Base_21"/>
      <sheetName val="K253_SBase21"/>
      <sheetName val="K253_AC21"/>
      <sheetName val="K255_SBase21"/>
      <sheetName val="K259_K9821"/>
      <sheetName val="K259_Subbase21"/>
      <sheetName val="K259_Base_21"/>
      <sheetName val="K259_AC21"/>
      <sheetName val="K260_K9821"/>
      <sheetName val="K260_Subbase21"/>
      <sheetName val="K260_Base21"/>
      <sheetName val="K260_AC21"/>
      <sheetName val="K261_K9821"/>
      <sheetName val="K261_Base21"/>
      <sheetName val="K261_AC21"/>
      <sheetName val="HHVt_21"/>
      <sheetName val="Tay_ninh21"/>
      <sheetName val="A_Duc21"/>
      <sheetName val="giai_thich21"/>
      <sheetName val="DT_-_Ro21"/>
      <sheetName val="TH_-_Ro_21"/>
      <sheetName val="GDT_-_Ro21"/>
      <sheetName val="DT_-_TB21"/>
      <sheetName val="TH_-_TB21"/>
      <sheetName val="GDT_-_TB21"/>
      <sheetName val="DT_-_NT21"/>
      <sheetName val="TH_-_NT21"/>
      <sheetName val="GDT_-_NT21"/>
      <sheetName val="SCT_Cong_trinh21"/>
      <sheetName val="06-2003_(2)21"/>
      <sheetName val="CDPS_6tc21"/>
      <sheetName val="SCT_Nha_thau21"/>
      <sheetName val="socai2003_(6tc)dp21"/>
      <sheetName val="socai2003_(6tc)21"/>
      <sheetName val="CDPS_6tc_(2)21"/>
      <sheetName val="TH_du_toan_21"/>
      <sheetName val="Du_toan_21"/>
      <sheetName val="C_Tinh21"/>
      <sheetName val="CT_0320"/>
      <sheetName val="TH_0320"/>
      <sheetName val="Don_gia_CPM21"/>
      <sheetName val="Tong_Thieu_HD_cac_CT-200121"/>
      <sheetName val="VL_thieu_HD_-_200121"/>
      <sheetName val="Tong_thieu_HD_cac_CT_-_200221"/>
      <sheetName val="Lan_trai21"/>
      <sheetName val="Van_chuyen21"/>
      <sheetName val="HDong_VC21"/>
      <sheetName val="ThieuHD_nam_200121"/>
      <sheetName val="Bang_TH21"/>
      <sheetName val="Tong_Chinh21"/>
      <sheetName val="So_sanh21"/>
      <sheetName val="Xaylap_21"/>
      <sheetName val="Nhan_cong21"/>
      <sheetName val="_KQTH_quy_hoach_13520"/>
      <sheetName val="Bao_cao_KQTH_quy_hoach_13520"/>
      <sheetName val="Co~g_hop_1,5x1,521"/>
      <sheetName val="Tong_hop_xuat_kho_nvl20"/>
      <sheetName val="Xuat_kho20"/>
      <sheetName val="Tong_hop_so_lieu_tai_nhap_kho20"/>
      <sheetName val="tai_nhap_kho20"/>
      <sheetName val="Nhap_kho20"/>
      <sheetName val="Tong_ket_nhap_kho20"/>
      <sheetName val="Tong_ket20"/>
      <sheetName val="cac_ma_can_huy20"/>
      <sheetName val="Hang_hong20"/>
      <sheetName val="Tham_khao20"/>
      <sheetName val="hang_khong_co_packing20"/>
      <sheetName val="GIA_NUOC21"/>
      <sheetName val="GIA_DIEN_THOAI21"/>
      <sheetName val="GIA_DIEN21"/>
      <sheetName val="chiet_tinh_XD21"/>
      <sheetName val="Triet_T21"/>
      <sheetName val="Phan_tich_gia21"/>
      <sheetName val="pHAN_CONG21"/>
      <sheetName val="GIA_XD21"/>
      <sheetName val="Coc_621"/>
      <sheetName val="Deo_nai21"/>
      <sheetName val="CKD_than21"/>
      <sheetName val="CTT_Thong_nhat21"/>
      <sheetName val="CTT_Nui_beo21"/>
      <sheetName val="CTT_cao_son21"/>
      <sheetName val="CTT_Khe_cham21"/>
      <sheetName val="XNxlva_sxthanKCII21"/>
      <sheetName val="Cam_Y_ut_KC21"/>
      <sheetName val="CTxay_lap_mo_CP21"/>
      <sheetName val="CTdo_luong_GDSP21"/>
      <sheetName val="Dong_bac21"/>
      <sheetName val="Cac_cang_UT_mua_than_Dong_bac21"/>
      <sheetName val="cua_hang_vtu21"/>
      <sheetName val="Khach_hang_le_21"/>
      <sheetName val="nhat_ky_521"/>
      <sheetName val="cac_cong_ty_van_tai21"/>
      <sheetName val="[IBASE2_XLSѝTNHNoi21"/>
      <sheetName val="Thang_420"/>
      <sheetName val="BC_TH_CK_(2)21"/>
      <sheetName val="BC_TH_CK21"/>
      <sheetName val="BC6tT19_food21"/>
      <sheetName val="BC6tT18_-_Food21"/>
      <sheetName val="BCCK_421"/>
      <sheetName val="BCFood-_T1621"/>
      <sheetName val="BCFood-_T1521"/>
      <sheetName val="BCFood-_T1421"/>
      <sheetName val="BCFood-_T1321"/>
      <sheetName val="TH_CK221"/>
      <sheetName val="BC6tT52_(3)21"/>
      <sheetName val="BC6tT52_(2)21"/>
      <sheetName val="TCK_1221"/>
      <sheetName val="Tong_CK21"/>
      <sheetName val="T03_-_0321"/>
      <sheetName val="THL_T0321"/>
      <sheetName val="TTBC_T0321"/>
      <sheetName val="Luong_noi_Bo_-_T321"/>
      <sheetName val="Tong_hop_-_T321"/>
      <sheetName val="Thuong_Quy_321"/>
      <sheetName val="Phu_cap_trach_nhiem21"/>
      <sheetName val="Co_quan_TCT20"/>
      <sheetName val="BOT_(PA_chon)20"/>
      <sheetName val="Yaly_&amp;_Ri_Ninh20"/>
      <sheetName val="Thuy_dien_Na_Loi20"/>
      <sheetName val="bang_so_sanh_tong_hop20"/>
      <sheetName val="bang_so_sanh_tong_hop_(ty_le)20"/>
      <sheetName val="thu_nhap_binh_quan_(2)20"/>
      <sheetName val="dang_huong20"/>
      <sheetName val="phuong_an_120"/>
      <sheetName val="phuong_an_1_(2)20"/>
      <sheetName val="phuong_an220"/>
      <sheetName val="tong_hop_BQ20"/>
      <sheetName val="tong_hop_BQ-120"/>
      <sheetName val="phuong_an_chon20"/>
      <sheetName val="bang_so_sanh_tong_hop_(_PA_ch19"/>
      <sheetName val="dang_ap_dung19"/>
      <sheetName val="bang_tong_hop_(dang_huong)19"/>
      <sheetName val="THT_nam_0419"/>
      <sheetName val="CV_di_trong__dong20"/>
      <sheetName val="ql_(2)19"/>
      <sheetName val="Heso_3-2004_(3)19"/>
      <sheetName val="Luong_(2)19"/>
      <sheetName val="heso_T319"/>
      <sheetName val="heso_T419"/>
      <sheetName val="heso_T519"/>
      <sheetName val="Heso_T619"/>
      <sheetName val="Heso_T719"/>
      <sheetName val="Heso_T819"/>
      <sheetName val="Heso_T919"/>
      <sheetName val="Heso_2-200419"/>
      <sheetName val="Heso_3-200419"/>
      <sheetName val="Heso_3-2004_(2)19"/>
      <sheetName val="tô_rôiDY19"/>
      <sheetName val="Nhap_lieu20"/>
      <sheetName val="Tien_dien19"/>
      <sheetName val="Thue_GTGT19"/>
      <sheetName val="bcth_05-0419"/>
      <sheetName val="baocao_05-0419"/>
      <sheetName val="nhan_su19"/>
      <sheetName val="luong_cty19"/>
      <sheetName val="TK__TK19"/>
      <sheetName val="THANG7_19"/>
      <sheetName val="THANG_1119"/>
      <sheetName val="THANG_1219"/>
      <sheetName val="Tuan_1_017"/>
      <sheetName val="Tuan_3_01_7"/>
      <sheetName val="Tuan_5_06_7"/>
      <sheetName val="Tuan_6_06__7"/>
      <sheetName val="Tuan_7_06_7"/>
      <sheetName val="Tuan_7_06__(2)7"/>
      <sheetName val="Tuan10,06_7"/>
      <sheetName val="Tuan11,06__7"/>
      <sheetName val="Bao_cao_DD_31_3_067"/>
      <sheetName val="Bao_cao_DD_30_4_067"/>
      <sheetName val="Bao_cao_DD_31_5_06_7"/>
      <sheetName val="Bao_cao_Quy_I-067"/>
      <sheetName val="Bao_cao_DD_30_6_067"/>
      <sheetName val="Bao_cao_DD_31_7_067"/>
      <sheetName val="Cong_ban_11yx1,27"/>
      <sheetName val="Luu_goc19"/>
      <sheetName val="km22+93_86-km22+121_8619"/>
      <sheetName val="km22+177_14-km22+205_6419"/>
      <sheetName val="Bang_20-2519"/>
      <sheetName val="km22+267_96-km22+283_9619"/>
      <sheetName val="km22+304_31-km22+344_3119"/>
      <sheetName val="km22+460_92-km22+614_5719"/>
      <sheetName val="km22+671_78-km22+713_3219"/>
      <sheetName val="Dinh_ha_nha19"/>
      <sheetName val="_tuanM19"/>
      <sheetName val="[IBASE2_XLS_Tong_hop_Matduong19"/>
      <sheetName val="THU_T1219"/>
      <sheetName val="CHI_T1219"/>
      <sheetName val="THU_T1119"/>
      <sheetName val="CHI_T1119"/>
      <sheetName val="THU_T1019"/>
      <sheetName val="CHI_T1019"/>
      <sheetName val="THU_T919"/>
      <sheetName val="CHI_T919"/>
      <sheetName val="THU_T819"/>
      <sheetName val="CHI_T819"/>
      <sheetName val="BC§_200119"/>
      <sheetName val="BBC§_200219"/>
      <sheetName val="TSC§_200119"/>
      <sheetName val="TSc®_200219"/>
      <sheetName val="BaTrieu-L_con19"/>
      <sheetName val="EDT_-_Ro19"/>
      <sheetName val="KHVô_XL19"/>
      <sheetName val="TD_khao_sat19"/>
      <sheetName val="chi_phi_cap_tien19"/>
      <sheetName val="[IBASE2_XLS}BHXH19"/>
      <sheetName val="chuong_phu19"/>
      <sheetName val="phuong_aL_119"/>
      <sheetName val="[IBASE2_XLS䁝BC6tT1719"/>
      <sheetName val="Khac_DP19"/>
      <sheetName val="Khoi_than_19"/>
      <sheetName val="De_Tai_Vhuc_Tap19"/>
      <sheetName val="02_119"/>
      <sheetName val="2_119"/>
      <sheetName val="2_319"/>
      <sheetName val="02_319"/>
      <sheetName val="B_0119"/>
      <sheetName val="B_0319"/>
      <sheetName val="D_1319"/>
      <sheetName val="det_VP19"/>
      <sheetName val="det_hn19"/>
      <sheetName val="chi_Hieu19"/>
      <sheetName val="c_thoa19"/>
      <sheetName val="A_thanh_-_DL19"/>
      <sheetName val="A_Tuyen19"/>
      <sheetName val="A_Tien_-laphu19"/>
      <sheetName val="A_Thang-_laphu19"/>
      <sheetName val="A_Dong19"/>
      <sheetName val="27-7_NB19"/>
      <sheetName val="xn_519"/>
      <sheetName val="PKD_X2019"/>
      <sheetName val="da_giay_SG19"/>
      <sheetName val="dagiay_XK19"/>
      <sheetName val="DK_Dong_xuan19"/>
      <sheetName val="chu_Ton19"/>
      <sheetName val="minh_tri19"/>
      <sheetName val="viet_huy19"/>
      <sheetName val="thanh_ha19"/>
      <sheetName val="O_Su19"/>
      <sheetName val="A_Ha-DL19"/>
      <sheetName val="Vinh_oanh19"/>
      <sheetName val="chi_Thuy19"/>
      <sheetName val="chu_Hong19"/>
      <sheetName val="thuy-_may19"/>
      <sheetName val="vu_yen19"/>
      <sheetName val="[IBASE2_XLS?TNHNoi19"/>
      <sheetName val="HD_CTrinh119"/>
      <sheetName val="HD_benA19"/>
      <sheetName val="Theodoi_HD19"/>
      <sheetName val="Theodoi_HD_(2)19"/>
      <sheetName val="_GT_CPhi_tung_dot19"/>
      <sheetName val="Cong_hop_2,0ࡸ2,019"/>
      <sheetName val="OPERATING_HEAD19"/>
      <sheetName val="31_12_0119"/>
      <sheetName val="Sat_tron19"/>
      <sheetName val="Bang_can_doi_19"/>
      <sheetName val="Tinh_hinh_cat_lang19"/>
      <sheetName val="Tinh_hinh_SX_phu19"/>
      <sheetName val="Tinh_hinh_do_xop19"/>
      <sheetName val="THU_T719"/>
      <sheetName val="CHI_T719"/>
      <sheetName val="THU_T619"/>
      <sheetName val="CHI_T619"/>
      <sheetName val="THU_T519"/>
      <sheetName val="CHI_T519"/>
      <sheetName val="THU_T419"/>
      <sheetName val="CHI_T419"/>
      <sheetName val="THU_T319"/>
      <sheetName val="CHI_T319"/>
      <sheetName val="THU_T219"/>
      <sheetName val="CHI_T219"/>
      <sheetName val="THU_T139"/>
      <sheetName val="CHI_T139"/>
      <sheetName val="_IBASE2_XLSѝTNHNoi20"/>
      <sheetName val="_IBASE2_XLS䁝BC6tT1719"/>
      <sheetName val="_IBASE2_XLS}BHXH19"/>
      <sheetName val="_IBASE2_XLS_Tong_hop_Matduong19"/>
      <sheetName val="BTHDT_TBA_19"/>
      <sheetName val="(9_30)_IP19"/>
      <sheetName val="CVden_ngoai_TCT_(1)22"/>
      <sheetName val="CV_den_ngoai_TCT_(2)22"/>
      <sheetName val="CV_den_ngoai_TCT_(3)22"/>
      <sheetName val="QDcua_TGD22"/>
      <sheetName val="QD_cua_HDQT22"/>
      <sheetName val="QD_cua_HDQT_(2)22"/>
      <sheetName val="CV_di_ngoai_tong22"/>
      <sheetName val="CV_di_ngoai_tong_(2)22"/>
      <sheetName val="To_trinh22"/>
      <sheetName val="Giao_nhiem_vu22"/>
      <sheetName val="QDcua_TGD_(2)22"/>
      <sheetName val="Thong_tu22"/>
      <sheetName val="CV_di_trong__tong22"/>
      <sheetName val="nghi_dinh-CP22"/>
      <sheetName val="CV_den_trong_tong22"/>
      <sheetName val="KHVt_22"/>
      <sheetName val="KHVt_XL22"/>
      <sheetName val="KHVt_XLT422"/>
      <sheetName val="T_K_H_T_T522"/>
      <sheetName val="T_K_T722"/>
      <sheetName val="TK_T622"/>
      <sheetName val="T_K_T522"/>
      <sheetName val="Bang_thong_ke_hang_ton22"/>
      <sheetName val="thong_ke_22"/>
      <sheetName val="T_KT0422"/>
      <sheetName val="lapdat_TB_22"/>
      <sheetName val="TNghiªm_TB_22"/>
      <sheetName val="VËt_liÖu22"/>
      <sheetName val="Lap_®at_®iÖn22"/>
      <sheetName val="TNghiÖm_VL22"/>
      <sheetName val="th_22"/>
      <sheetName val="tien_luong22"/>
      <sheetName val="142201-T1_22"/>
      <sheetName val="142201-T2-th_22"/>
      <sheetName val="142201-T3-th_22"/>
      <sheetName val="142201-T4-th__22"/>
      <sheetName val="Thep_be22"/>
      <sheetName val="Thep_than22"/>
      <sheetName val="Thep_xa_mu22"/>
      <sheetName val="Kluong_phu22"/>
      <sheetName val="Lan_can22"/>
      <sheetName val="Ho_lan22"/>
      <sheetName val="Coc_tieu22"/>
      <sheetName val="Bien_bao22"/>
      <sheetName val="Op_mai_27422"/>
      <sheetName val="Op_mai_27522"/>
      <sheetName val="Op_mai_27622"/>
      <sheetName val="Op_mai_27722"/>
      <sheetName val="Op_mai_27822"/>
      <sheetName val="Op_mai_27922"/>
      <sheetName val="Op_mai_28022"/>
      <sheetName val="Op_mai_28122"/>
      <sheetName val="Op_mai_28222"/>
      <sheetName val="Op_mai_28322"/>
      <sheetName val="Op_mai_28422"/>
      <sheetName val="Op_mai22"/>
      <sheetName val="Km274_-_Km27522"/>
      <sheetName val="Km275_-_Km27622"/>
      <sheetName val="Km276_-_Km27722"/>
      <sheetName val="Km277_-_Km278_22"/>
      <sheetName val="Km278_-_Km27922"/>
      <sheetName val="Km279_-_Km28022"/>
      <sheetName val="Km280_-_Km28122"/>
      <sheetName val="Km281_-_Km28222"/>
      <sheetName val="Km282_-_Km28322"/>
      <sheetName val="Km283_-_Km28422"/>
      <sheetName val="Km284_-_Km28522"/>
      <sheetName val="Tong_hop_Matduong22"/>
      <sheetName val="Cong_D7522"/>
      <sheetName val="Cong_D10022"/>
      <sheetName val="Cong_D15022"/>
      <sheetName val="Cong_2D15022"/>
      <sheetName val="Cong_ban_0,7x0,722"/>
      <sheetName val="Cong_ban_0,8x0,822"/>
      <sheetName val="Cong_ban_1x122"/>
      <sheetName val="Cong_ban_1x1,222"/>
      <sheetName val="Cong_ban_1,5x1,522"/>
      <sheetName val="Cong_ban_2x1,522"/>
      <sheetName val="Cong_ban_2x222"/>
      <sheetName val="Tong_hop22"/>
      <sheetName val="Tong_hop_(2)22"/>
      <sheetName val="Cong_cu22"/>
      <sheetName val="Cot_thep22"/>
      <sheetName val="Cong_tron_D7522"/>
      <sheetName val="Cong_tron_D10022"/>
      <sheetName val="Cong_tron_D15022"/>
      <sheetName val="Cong_tron_2D15022"/>
      <sheetName val="Cong_ban_1,0x1,022"/>
      <sheetName val="Cong_ban_1,0x1,222"/>
      <sheetName val="Cong_hop_1,5x1,522"/>
      <sheetName val="Cong_hop_2,0x1,522"/>
      <sheetName val="Cong_hop_2,0x2,022"/>
      <sheetName val="TK_11222"/>
      <sheetName val="TK_13122"/>
      <sheetName val="TK_14122"/>
      <sheetName val="TK_15322"/>
      <sheetName val="TK_21122"/>
      <sheetName val="TK_24222"/>
      <sheetName val="TK_33422"/>
      <sheetName val="TK_51122"/>
      <sheetName val="TK_51522"/>
      <sheetName val="TK_91122"/>
      <sheetName val="KQKD02-2_(2)22"/>
      <sheetName val="KQKD-2_(2)22"/>
      <sheetName val="KQKD_thu200422"/>
      <sheetName val="_t522"/>
      <sheetName val="t_422"/>
      <sheetName val="_t3_22"/>
      <sheetName val="_TH33122"/>
      <sheetName val="_Minh_ha22"/>
      <sheetName val="_Ha_Tay22"/>
      <sheetName val="_Vinhphuc22"/>
      <sheetName val="_Nbinh22"/>
      <sheetName val="_QVinh22"/>
      <sheetName val="_TW122"/>
      <sheetName val="DOANH_SO22"/>
      <sheetName val="BD-SINH_VIEN22"/>
      <sheetName val="VtuHaTheSauTBABenThuy1_(2)22"/>
      <sheetName val="Song_trai22"/>
      <sheetName val="Dinh+ha_nha22"/>
      <sheetName val="NG_k22"/>
      <sheetName val="T_so_thay_doi22"/>
      <sheetName val="b_THchitietDZCT22"/>
      <sheetName val="b_THchitietTBA22"/>
      <sheetName val="Khao_sat22"/>
      <sheetName val="TT_khao_sat22"/>
      <sheetName val="thkl_(2)22"/>
      <sheetName val="long_tec22"/>
      <sheetName val="phan_tich_DG22"/>
      <sheetName val="gia_vat_lieu22"/>
      <sheetName val="gia_xe_may22"/>
      <sheetName val="gia_nhan_cong22"/>
      <sheetName val="CDSL_(2)22"/>
      <sheetName val="F_ThanhTri22"/>
      <sheetName val="F_Gialam22"/>
      <sheetName val="TH_dam22"/>
      <sheetName val="SX_dam22"/>
      <sheetName val="LD_dam22"/>
      <sheetName val="Bang_gia_VL22"/>
      <sheetName val="Gia_NC22"/>
      <sheetName val="Gia_may22"/>
      <sheetName val="Trich_Ngang22"/>
      <sheetName val="Danh_sach_Rieng22"/>
      <sheetName val="Dia_Diem_Thuc_Tap22"/>
      <sheetName val="De_Tai_Thuc_Tap22"/>
      <sheetName val="Dancau-Q_Ninh22"/>
      <sheetName val="BaTrieu-L_son22"/>
      <sheetName val="K249_K9822"/>
      <sheetName val="K249_K98_(2)22"/>
      <sheetName val="K251_K9822"/>
      <sheetName val="K251_SBase22"/>
      <sheetName val="K251_AC22"/>
      <sheetName val="K252_K9822"/>
      <sheetName val="K252_SBase22"/>
      <sheetName val="K252_AC22"/>
      <sheetName val="K253_K9822"/>
      <sheetName val="K253_Subbase22"/>
      <sheetName val="K253_Base_22"/>
      <sheetName val="K253_SBase22"/>
      <sheetName val="K253_AC22"/>
      <sheetName val="K255_SBase22"/>
      <sheetName val="K259_K9822"/>
      <sheetName val="K259_Subbase22"/>
      <sheetName val="K259_Base_22"/>
      <sheetName val="K259_AC22"/>
      <sheetName val="K260_K9822"/>
      <sheetName val="K260_Subbase22"/>
      <sheetName val="K260_Base22"/>
      <sheetName val="K260_AC22"/>
      <sheetName val="K261_K9822"/>
      <sheetName val="K261_Base22"/>
      <sheetName val="K261_AC22"/>
      <sheetName val="HHVt_22"/>
      <sheetName val="Tay_ninh22"/>
      <sheetName val="A_Duc22"/>
      <sheetName val="giai_thich22"/>
      <sheetName val="DT_-_Ro22"/>
      <sheetName val="TH_-_Ro_22"/>
      <sheetName val="GDT_-_Ro22"/>
      <sheetName val="DT_-_TB22"/>
      <sheetName val="TH_-_TB22"/>
      <sheetName val="GDT_-_TB22"/>
      <sheetName val="DT_-_NT22"/>
      <sheetName val="TH_-_NT22"/>
      <sheetName val="GDT_-_NT22"/>
      <sheetName val="SCT_Cong_trinh22"/>
      <sheetName val="06-2003_(2)22"/>
      <sheetName val="CDPS_6tc22"/>
      <sheetName val="SCT_Nha_thau22"/>
      <sheetName val="socai2003_(6tc)dp22"/>
      <sheetName val="socai2003_(6tc)22"/>
      <sheetName val="CDPS_6tc_(2)22"/>
      <sheetName val="TH_du_toan_22"/>
      <sheetName val="Du_toan_22"/>
      <sheetName val="C_Tinh22"/>
      <sheetName val="CT_0321"/>
      <sheetName val="TH_0321"/>
      <sheetName val="Don_gia_CPM22"/>
      <sheetName val="Tong_Thieu_HD_cac_CT-200122"/>
      <sheetName val="VL_thieu_HD_-_200122"/>
      <sheetName val="Tong_thieu_HD_cac_CT_-_200222"/>
      <sheetName val="Lan_trai22"/>
      <sheetName val="Van_chuyen22"/>
      <sheetName val="HDong_VC22"/>
      <sheetName val="ThieuHD_nam_200122"/>
      <sheetName val="Bang_TH22"/>
      <sheetName val="Tong_Chinh22"/>
      <sheetName val="So_sanh22"/>
      <sheetName val="Xaylap_22"/>
      <sheetName val="Nhan_cong22"/>
      <sheetName val="_KQTH_quy_hoach_13521"/>
      <sheetName val="Bao_cao_KQTH_quy_hoach_13521"/>
      <sheetName val="Co~g_hop_1,5x1,522"/>
      <sheetName val="Tong_hop_xuat_kho_nvl21"/>
      <sheetName val="Xuat_kho21"/>
      <sheetName val="Tong_hop_so_lieu_tai_nhap_kho21"/>
      <sheetName val="tai_nhap_kho21"/>
      <sheetName val="Nhap_kho21"/>
      <sheetName val="Tong_ket_nhap_kho21"/>
      <sheetName val="Tong_ket21"/>
      <sheetName val="cac_ma_can_huy21"/>
      <sheetName val="Hang_hong21"/>
      <sheetName val="Tham_khao21"/>
      <sheetName val="hang_khong_co_packing21"/>
      <sheetName val="GIA_NUOC22"/>
      <sheetName val="GIA_DIEN_THOAI22"/>
      <sheetName val="GIA_DIEN22"/>
      <sheetName val="chiet_tinh_XD22"/>
      <sheetName val="Triet_T22"/>
      <sheetName val="Phan_tich_gia22"/>
      <sheetName val="pHAN_CONG22"/>
      <sheetName val="GIA_XD22"/>
      <sheetName val="Coc_622"/>
      <sheetName val="Deo_nai22"/>
      <sheetName val="CKD_than22"/>
      <sheetName val="CTT_Thong_nhat22"/>
      <sheetName val="CTT_Nui_beo22"/>
      <sheetName val="CTT_cao_son22"/>
      <sheetName val="CTT_Khe_cham22"/>
      <sheetName val="XNxlva_sxthanKCII22"/>
      <sheetName val="Cam_Y_ut_KC22"/>
      <sheetName val="CTxay_lap_mo_CP22"/>
      <sheetName val="CTdo_luong_GDSP22"/>
      <sheetName val="Dong_bac22"/>
      <sheetName val="Cac_cang_UT_mua_than_Dong_bac22"/>
      <sheetName val="cua_hang_vtu22"/>
      <sheetName val="Khach_hang_le_22"/>
      <sheetName val="nhat_ky_522"/>
      <sheetName val="cac_cong_ty_van_tai22"/>
      <sheetName val="[IBASE2_XLSѝTNHNoi22"/>
      <sheetName val="Thang_421"/>
      <sheetName val="BC_TH_CK_(2)22"/>
      <sheetName val="BC_TH_CK22"/>
      <sheetName val="BC6tT19_food22"/>
      <sheetName val="BC6tT18_-_Food22"/>
      <sheetName val="BCCK_422"/>
      <sheetName val="BCFood-_T1622"/>
      <sheetName val="BCFood-_T1522"/>
      <sheetName val="BCFood-_T1422"/>
      <sheetName val="BCFood-_T1322"/>
      <sheetName val="TH_CK222"/>
      <sheetName val="BC6tT52_(3)22"/>
      <sheetName val="BC6tT52_(2)22"/>
      <sheetName val="TCK_1222"/>
      <sheetName val="Tong_CK22"/>
      <sheetName val="T03_-_0322"/>
      <sheetName val="THL_T0322"/>
      <sheetName val="TTBC_T0322"/>
      <sheetName val="Luong_noi_Bo_-_T322"/>
      <sheetName val="Tong_hop_-_T322"/>
      <sheetName val="Thuong_Quy_322"/>
      <sheetName val="Phu_cap_trach_nhiem22"/>
      <sheetName val="CVden_ngoai_TCT_(1)24"/>
      <sheetName val="CV_den_ngoai_TCT_(2)24"/>
      <sheetName val="CV_den_ngoai_TCT_(3)24"/>
      <sheetName val="QDcua_TGD24"/>
      <sheetName val="QD_cua_HDQT24"/>
      <sheetName val="QD_cua_HDQT_(2)24"/>
      <sheetName val="CV_di_ngoai_tong24"/>
      <sheetName val="CV_di_ngoai_tong_(2)24"/>
      <sheetName val="To_trinh24"/>
      <sheetName val="Giao_nhiem_vu24"/>
      <sheetName val="QDcua_TGD_(2)24"/>
      <sheetName val="Thong_tu24"/>
      <sheetName val="CV_di_trong__tong24"/>
      <sheetName val="nghi_dinh-CP24"/>
      <sheetName val="CV_den_trong_tong24"/>
      <sheetName val="KHVt_24"/>
      <sheetName val="KHVt_XL24"/>
      <sheetName val="KHVt_XLT424"/>
      <sheetName val="T_K_H_T_T524"/>
      <sheetName val="T_K_T724"/>
      <sheetName val="TK_T624"/>
      <sheetName val="T_K_T524"/>
      <sheetName val="Bang_thong_ke_hang_ton24"/>
      <sheetName val="thong_ke_24"/>
      <sheetName val="T_KT0424"/>
      <sheetName val="lapdat_TB_24"/>
      <sheetName val="TNghiªm_TB_24"/>
      <sheetName val="VËt_liÖu24"/>
      <sheetName val="Lap_®at_®iÖn24"/>
      <sheetName val="TNghiÖm_VL24"/>
      <sheetName val="th_24"/>
      <sheetName val="tien_luong24"/>
      <sheetName val="142201-T1_24"/>
      <sheetName val="142201-T2-th_24"/>
      <sheetName val="142201-T3-th_24"/>
      <sheetName val="142201-T4-th__24"/>
      <sheetName val="Thep_be24"/>
      <sheetName val="Thep_than24"/>
      <sheetName val="Thep_xa_mu24"/>
      <sheetName val="Kluong_phu24"/>
      <sheetName val="Lan_can24"/>
      <sheetName val="Ho_lan24"/>
      <sheetName val="Coc_tieu24"/>
      <sheetName val="Bien_bao24"/>
      <sheetName val="Op_mai_27424"/>
      <sheetName val="Op_mai_27524"/>
      <sheetName val="Op_mai_27624"/>
      <sheetName val="Op_mai_27724"/>
      <sheetName val="Op_mai_27824"/>
      <sheetName val="Op_mai_27924"/>
      <sheetName val="Op_mai_28024"/>
      <sheetName val="Op_mai_28124"/>
      <sheetName val="Op_mai_28224"/>
      <sheetName val="Op_mai_28324"/>
      <sheetName val="Op_mai_28424"/>
      <sheetName val="Op_mai24"/>
      <sheetName val="Km274_-_Km27524"/>
      <sheetName val="Km275_-_Km27624"/>
      <sheetName val="Km276_-_Km27724"/>
      <sheetName val="Km277_-_Km278_24"/>
      <sheetName val="Km278_-_Km27924"/>
      <sheetName val="Km279_-_Km28024"/>
      <sheetName val="Km280_-_Km28124"/>
      <sheetName val="Km281_-_Km28224"/>
      <sheetName val="Km282_-_Km28324"/>
      <sheetName val="Km283_-_Km28424"/>
      <sheetName val="Km284_-_Km28524"/>
      <sheetName val="Tong_hop_Matduong24"/>
      <sheetName val="Cong_D7524"/>
      <sheetName val="Cong_D10024"/>
      <sheetName val="Cong_D15024"/>
      <sheetName val="Cong_2D15024"/>
      <sheetName val="Cong_ban_0,7x0,724"/>
      <sheetName val="Cong_ban_0,8x0,824"/>
      <sheetName val="Cong_ban_1x124"/>
      <sheetName val="Cong_ban_1x1,224"/>
      <sheetName val="Cong_ban_1,5x1,524"/>
      <sheetName val="Cong_ban_2x1,524"/>
      <sheetName val="Cong_ban_2x224"/>
      <sheetName val="Tong_hop24"/>
      <sheetName val="Tong_hop_(2)24"/>
      <sheetName val="Cong_cu24"/>
      <sheetName val="Cot_thep24"/>
      <sheetName val="Cong_tron_D7524"/>
      <sheetName val="Cong_tron_D10024"/>
      <sheetName val="Cong_tron_D15024"/>
      <sheetName val="Cong_tron_2D15024"/>
      <sheetName val="Cong_ban_1,0x1,024"/>
      <sheetName val="Cong_ban_1,0x1,224"/>
      <sheetName val="Cong_hop_1,5x1,524"/>
      <sheetName val="Cong_hop_2,0x1,524"/>
      <sheetName val="Cong_hop_2,0x2,024"/>
      <sheetName val="TK_11224"/>
      <sheetName val="TK_13124"/>
      <sheetName val="TK_14124"/>
      <sheetName val="TK_15324"/>
      <sheetName val="TK_21124"/>
      <sheetName val="TK_24224"/>
      <sheetName val="TK_33424"/>
      <sheetName val="TK_51124"/>
      <sheetName val="TK_51524"/>
      <sheetName val="TK_91124"/>
      <sheetName val="KQKD02-2_(2)24"/>
      <sheetName val="KQKD-2_(2)24"/>
      <sheetName val="KQKD_thu200424"/>
      <sheetName val="_t524"/>
      <sheetName val="t_424"/>
      <sheetName val="_t3_24"/>
      <sheetName val="_TH33124"/>
      <sheetName val="_Minh_ha24"/>
      <sheetName val="_Ha_Tay24"/>
      <sheetName val="_Vinhphuc24"/>
      <sheetName val="_Nbinh24"/>
      <sheetName val="_QVinh24"/>
      <sheetName val="_TW124"/>
      <sheetName val="DOANH_SO24"/>
      <sheetName val="BD-SINH_VIEN24"/>
      <sheetName val="VtuHaTheSauTBABenThuy1_(2)24"/>
      <sheetName val="Song_trai24"/>
      <sheetName val="Dinh+ha_nha24"/>
      <sheetName val="NG_k24"/>
      <sheetName val="T_so_thay_doi24"/>
      <sheetName val="b_THchitietDZCT24"/>
      <sheetName val="b_THchitietTBA24"/>
      <sheetName val="Khao_sat24"/>
      <sheetName val="TT_khao_sat24"/>
      <sheetName val="thkl_(2)24"/>
      <sheetName val="long_tec24"/>
      <sheetName val="phan_tich_DG24"/>
      <sheetName val="gia_vat_lieu24"/>
      <sheetName val="gia_xe_may24"/>
      <sheetName val="gia_nhan_cong24"/>
      <sheetName val="CDSL_(2)24"/>
      <sheetName val="F_ThanhTri24"/>
      <sheetName val="F_Gialam24"/>
      <sheetName val="TH_dam24"/>
      <sheetName val="SX_dam24"/>
      <sheetName val="LD_dam24"/>
      <sheetName val="Bang_gia_VL24"/>
      <sheetName val="Gia_NC24"/>
      <sheetName val="Gia_may24"/>
      <sheetName val="Trich_Ngang24"/>
      <sheetName val="Danh_sach_Rieng24"/>
      <sheetName val="Dia_Diem_Thuc_Tap24"/>
      <sheetName val="De_Tai_Thuc_Tap24"/>
      <sheetName val="Dancau-Q_Ninh24"/>
      <sheetName val="BaTrieu-L_son24"/>
      <sheetName val="K249_K9824"/>
      <sheetName val="K249_K98_(2)24"/>
      <sheetName val="K251_K9824"/>
      <sheetName val="K251_SBase24"/>
      <sheetName val="K251_AC24"/>
      <sheetName val="K252_K9824"/>
      <sheetName val="K252_SBase24"/>
      <sheetName val="K252_AC24"/>
      <sheetName val="K253_K9824"/>
      <sheetName val="K253_Subbase24"/>
      <sheetName val="K253_Base_24"/>
      <sheetName val="K253_SBase24"/>
      <sheetName val="K253_AC24"/>
      <sheetName val="K255_SBase24"/>
      <sheetName val="K259_K9824"/>
      <sheetName val="K259_Subbase24"/>
      <sheetName val="K259_Base_24"/>
      <sheetName val="K259_AC24"/>
      <sheetName val="K260_K9824"/>
      <sheetName val="K260_Subbase24"/>
      <sheetName val="K260_Base24"/>
      <sheetName val="K260_AC24"/>
      <sheetName val="K261_K9824"/>
      <sheetName val="K261_Base24"/>
      <sheetName val="K261_AC24"/>
      <sheetName val="HHVt_24"/>
      <sheetName val="Tay_ninh24"/>
      <sheetName val="A_Duc24"/>
      <sheetName val="giai_thich24"/>
      <sheetName val="DT_-_Ro24"/>
      <sheetName val="TH_-_Ro_24"/>
      <sheetName val="GDT_-_Ro24"/>
      <sheetName val="DT_-_TB24"/>
      <sheetName val="TH_-_TB24"/>
      <sheetName val="GDT_-_TB24"/>
      <sheetName val="DT_-_NT24"/>
      <sheetName val="TH_-_NT24"/>
      <sheetName val="GDT_-_NT24"/>
      <sheetName val="SCT_Cong_trinh24"/>
      <sheetName val="06-2003_(2)24"/>
      <sheetName val="CDPS_6tc24"/>
      <sheetName val="SCT_Nha_thau24"/>
      <sheetName val="socai2003_(6tc)dp24"/>
      <sheetName val="socai2003_(6tc)24"/>
      <sheetName val="CDPS_6tc_(2)24"/>
      <sheetName val="TH_du_toan_24"/>
      <sheetName val="Du_toan_24"/>
      <sheetName val="C_Tinh24"/>
      <sheetName val="CT_0323"/>
      <sheetName val="TH_0323"/>
      <sheetName val="Don_gia_CPM24"/>
      <sheetName val="Tong_Thieu_HD_cac_CT-200124"/>
      <sheetName val="VL_thieu_HD_-_200124"/>
      <sheetName val="Tong_thieu_HD_cac_CT_-_200224"/>
      <sheetName val="Lan_trai24"/>
      <sheetName val="Van_chuyen24"/>
      <sheetName val="HDong_VC24"/>
      <sheetName val="ThieuHD_nam_200124"/>
      <sheetName val="Bang_TH24"/>
      <sheetName val="Tong_Chinh24"/>
      <sheetName val="So_sanh24"/>
      <sheetName val="Xaylap_24"/>
      <sheetName val="Nhan_cong24"/>
      <sheetName val="_KQTH_quy_hoach_13523"/>
      <sheetName val="Bao_cao_KQTH_quy_hoach_13523"/>
      <sheetName val="Co~g_hop_1,5x1,524"/>
      <sheetName val="Tong_hop_xuat_kho_nvl23"/>
      <sheetName val="Xuat_kho23"/>
      <sheetName val="Tong_hop_so_lieu_tai_nhap_kho23"/>
      <sheetName val="tai_nhap_kho23"/>
      <sheetName val="Nhap_kho23"/>
      <sheetName val="Tong_ket_nhap_kho23"/>
      <sheetName val="Tong_ket23"/>
      <sheetName val="cac_ma_can_huy23"/>
      <sheetName val="Hang_hong23"/>
      <sheetName val="Tham_khao23"/>
      <sheetName val="hang_khong_co_packing23"/>
      <sheetName val="GIA_NUOC24"/>
      <sheetName val="GIA_DIEN_THOAI24"/>
      <sheetName val="GIA_DIEN24"/>
      <sheetName val="chiet_tinh_XD24"/>
      <sheetName val="Triet_T24"/>
      <sheetName val="Phan_tich_gia24"/>
      <sheetName val="pHAN_CONG24"/>
      <sheetName val="GIA_XD24"/>
      <sheetName val="Coc_624"/>
      <sheetName val="Deo_nai24"/>
      <sheetName val="CKD_than24"/>
      <sheetName val="CTT_Thong_nhat24"/>
      <sheetName val="CTT_Nui_beo24"/>
      <sheetName val="CTT_cao_son24"/>
      <sheetName val="CTT_Khe_cham24"/>
      <sheetName val="XNxlva_sxthanKCII24"/>
      <sheetName val="Cam_Y_ut_KC24"/>
      <sheetName val="CTxay_lap_mo_CP24"/>
      <sheetName val="CTdo_luong_GDSP24"/>
      <sheetName val="Dong_bac24"/>
      <sheetName val="Cac_cang_UT_mua_than_Dong_bac24"/>
      <sheetName val="cua_hang_vtu24"/>
      <sheetName val="Khach_hang_le_24"/>
      <sheetName val="nhat_ky_524"/>
      <sheetName val="cac_cong_ty_van_tai24"/>
      <sheetName val="[IBASE2_XLSѝTNHNoi24"/>
      <sheetName val="Thang_423"/>
      <sheetName val="BC_TH_CK_(2)24"/>
      <sheetName val="BC_TH_CK24"/>
      <sheetName val="BC6tT19_food24"/>
      <sheetName val="BC6tT18_-_Food24"/>
      <sheetName val="BCCK_424"/>
      <sheetName val="BCFood-_T1624"/>
      <sheetName val="BCFood-_T1524"/>
      <sheetName val="BCFood-_T1424"/>
      <sheetName val="BCFood-_T1324"/>
      <sheetName val="TH_CK224"/>
      <sheetName val="BC6tT52_(3)24"/>
      <sheetName val="BC6tT52_(2)24"/>
      <sheetName val="TCK_1224"/>
      <sheetName val="Tong_CK24"/>
      <sheetName val="T03_-_0324"/>
      <sheetName val="THL_T0324"/>
      <sheetName val="TTBC_T0324"/>
      <sheetName val="Luong_noi_Bo_-_T324"/>
      <sheetName val="Tong_hop_-_T324"/>
      <sheetName val="Thuong_Quy_324"/>
      <sheetName val="Phu_cap_trach_nhiem24"/>
      <sheetName val="Co_quan_TCT22"/>
      <sheetName val="BOT_(PA_chon)22"/>
      <sheetName val="Yaly_&amp;_Ri_Ninh22"/>
      <sheetName val="Thuy_dien_Na_Loi22"/>
      <sheetName val="bang_so_sanh_tong_hop22"/>
      <sheetName val="bang_so_sanh_tong_hop_(ty_le)22"/>
      <sheetName val="thu_nhap_binh_quan_(2)22"/>
      <sheetName val="dang_huong22"/>
      <sheetName val="phuong_an_122"/>
      <sheetName val="phuong_an_1_(2)22"/>
      <sheetName val="phuong_an222"/>
      <sheetName val="tong_hop_BQ22"/>
      <sheetName val="tong_hop_BQ-122"/>
      <sheetName val="phuong_an_chon22"/>
      <sheetName val="bang_so_sanh_tong_hop_(_PA_ch21"/>
      <sheetName val="dang_ap_dung21"/>
      <sheetName val="bang_tong_hop_(dang_huong)21"/>
      <sheetName val="THT_nam_0421"/>
      <sheetName val="CV_di_trong__dong22"/>
      <sheetName val="ql_(2)21"/>
      <sheetName val="Heso_3-2004_(3)21"/>
      <sheetName val="Luong_(2)21"/>
      <sheetName val="heso_T321"/>
      <sheetName val="heso_T421"/>
      <sheetName val="heso_T521"/>
      <sheetName val="Heso_T621"/>
      <sheetName val="Heso_T721"/>
      <sheetName val="Heso_T821"/>
      <sheetName val="Heso_T921"/>
      <sheetName val="Heso_2-200421"/>
      <sheetName val="Heso_3-200421"/>
      <sheetName val="Heso_3-2004_(2)21"/>
      <sheetName val="tô_rôiDY21"/>
      <sheetName val="Nhap_lieu22"/>
      <sheetName val="Tien_dien21"/>
      <sheetName val="Thue_GTGT21"/>
      <sheetName val="bcth_05-0421"/>
      <sheetName val="baocao_05-0421"/>
      <sheetName val="nhan_su21"/>
      <sheetName val="luong_cty21"/>
      <sheetName val="TK__TK21"/>
      <sheetName val="THANG7_21"/>
      <sheetName val="THANG_1121"/>
      <sheetName val="THANG_1221"/>
      <sheetName val="Tuan_1_019"/>
      <sheetName val="Tuan_3_01_9"/>
      <sheetName val="Tuan_5_06_9"/>
      <sheetName val="Tuan_6_06__9"/>
      <sheetName val="Tuan_7_06_9"/>
      <sheetName val="Tuan_7_06__(2)9"/>
      <sheetName val="Tuan10,06_9"/>
      <sheetName val="Tuan11,06__9"/>
      <sheetName val="Bao_cao_DD_31_3_069"/>
      <sheetName val="Bao_cao_DD_30_4_069"/>
      <sheetName val="Bao_cao_DD_31_5_06_9"/>
      <sheetName val="Bao_cao_Quy_I-069"/>
      <sheetName val="Bao_cao_DD_30_6_069"/>
      <sheetName val="Bao_cao_DD_31_7_069"/>
      <sheetName val="Cong_ban_11yx1,29"/>
      <sheetName val="Luu_goc21"/>
      <sheetName val="km22+93_86-km22+121_8621"/>
      <sheetName val="km22+177_14-km22+205_6421"/>
      <sheetName val="Bang_20-2521"/>
      <sheetName val="km22+267_96-km22+283_9621"/>
      <sheetName val="km22+304_31-km22+344_3121"/>
      <sheetName val="km22+460_92-km22+614_5721"/>
      <sheetName val="km22+671_78-km22+713_3221"/>
      <sheetName val="Dinh_ha_nha21"/>
      <sheetName val="_tuanM21"/>
      <sheetName val="[IBASE2_XLS_Tong_hop_Matduong21"/>
      <sheetName val="THU_T1221"/>
      <sheetName val="CHI_T1221"/>
      <sheetName val="THU_T1121"/>
      <sheetName val="CHI_T1121"/>
      <sheetName val="THU_T1021"/>
      <sheetName val="CHI_T1021"/>
      <sheetName val="THU_T921"/>
      <sheetName val="CHI_T921"/>
      <sheetName val="THU_T821"/>
      <sheetName val="CHI_T821"/>
      <sheetName val="BC§_200121"/>
      <sheetName val="BBC§_200221"/>
      <sheetName val="TSC§_200121"/>
      <sheetName val="TSc®_200221"/>
      <sheetName val="BaTrieu-L_con21"/>
      <sheetName val="EDT_-_Ro21"/>
      <sheetName val="KHVô_XL21"/>
      <sheetName val="TD_khao_sat21"/>
      <sheetName val="chi_phi_cap_tien21"/>
      <sheetName val="[IBASE2_XLS}BHXH21"/>
      <sheetName val="chuong_phu21"/>
      <sheetName val="phuong_aL_121"/>
      <sheetName val="[IBASE2_XLS䁝BC6tT1721"/>
      <sheetName val="Khac_DP21"/>
      <sheetName val="Khoi_than_21"/>
      <sheetName val="De_Tai_Vhuc_Tap21"/>
      <sheetName val="02_121"/>
      <sheetName val="2_121"/>
      <sheetName val="2_321"/>
      <sheetName val="02_321"/>
      <sheetName val="B_0121"/>
      <sheetName val="B_0321"/>
      <sheetName val="D_1321"/>
      <sheetName val="det_VP21"/>
      <sheetName val="det_hn21"/>
      <sheetName val="chi_Hieu21"/>
      <sheetName val="c_thoa21"/>
      <sheetName val="A_thanh_-_DL21"/>
      <sheetName val="A_Tuyen21"/>
      <sheetName val="A_Tien_-laphu21"/>
      <sheetName val="A_Thang-_laphu21"/>
      <sheetName val="A_Dong21"/>
      <sheetName val="27-7_NB21"/>
      <sheetName val="xn_521"/>
      <sheetName val="PKD_X2021"/>
      <sheetName val="da_giay_SG21"/>
      <sheetName val="dagiay_XK21"/>
      <sheetName val="DK_Dong_xuan21"/>
      <sheetName val="chu_Ton21"/>
      <sheetName val="minh_tri21"/>
      <sheetName val="viet_huy21"/>
      <sheetName val="thanh_ha21"/>
      <sheetName val="O_Su21"/>
      <sheetName val="A_Ha-DL21"/>
      <sheetName val="Vinh_oanh21"/>
      <sheetName val="chi_Thuy21"/>
      <sheetName val="chu_Hong21"/>
      <sheetName val="thuy-_may21"/>
      <sheetName val="vu_yen21"/>
      <sheetName val="[IBASE2_XLS?TNHNoi21"/>
      <sheetName val="HD_CTrinh121"/>
      <sheetName val="HD_benA21"/>
      <sheetName val="Theodoi_HD21"/>
      <sheetName val="Theodoi_HD_(2)21"/>
      <sheetName val="_GT_CPhi_tung_dot21"/>
      <sheetName val="Cong_hop_2,0ࡸ2,021"/>
      <sheetName val="OPERATING_HEAD21"/>
      <sheetName val="31_12_0121"/>
      <sheetName val="Sat_tron21"/>
      <sheetName val="Bang_can_doi_21"/>
      <sheetName val="Tinh_hinh_cat_lang21"/>
      <sheetName val="Tinh_hinh_SX_phu21"/>
      <sheetName val="Tinh_hinh_do_xop21"/>
      <sheetName val="THU_T721"/>
      <sheetName val="CHI_T721"/>
      <sheetName val="THU_T621"/>
      <sheetName val="CHI_T621"/>
      <sheetName val="THU_T521"/>
      <sheetName val="CHI_T521"/>
      <sheetName val="THU_T421"/>
      <sheetName val="CHI_T421"/>
      <sheetName val="THU_T321"/>
      <sheetName val="CHI_T321"/>
      <sheetName val="THU_T221"/>
      <sheetName val="CHI_T221"/>
      <sheetName val="THU_T141"/>
      <sheetName val="CHI_T141"/>
      <sheetName val="_IBASE2_XLSѝTNHNoi22"/>
      <sheetName val="_IBASE2_XLS䁝BC6tT1721"/>
      <sheetName val="_IBASE2_XLS}BHXH21"/>
      <sheetName val="_IBASE2_XLS_Tong_hop_Matduong21"/>
      <sheetName val="BTHDT_TBA_21"/>
      <sheetName val="(9_30)_IP21"/>
      <sheetName val="CVden_ngoai_TCT_(1)23"/>
      <sheetName val="CV_den_ngoai_TCT_(2)23"/>
      <sheetName val="CV_den_ngoai_TCT_(3)23"/>
      <sheetName val="QDcua_TGD23"/>
      <sheetName val="QD_cua_HDQT23"/>
      <sheetName val="QD_cua_HDQT_(2)23"/>
      <sheetName val="CV_di_ngoai_tong23"/>
      <sheetName val="CV_di_ngoai_tong_(2)23"/>
      <sheetName val="To_trinh23"/>
      <sheetName val="Giao_nhiem_vu23"/>
      <sheetName val="QDcua_TGD_(2)23"/>
      <sheetName val="Thong_tu23"/>
      <sheetName val="CV_di_trong__tong23"/>
      <sheetName val="nghi_dinh-CP23"/>
      <sheetName val="CV_den_trong_tong23"/>
      <sheetName val="KHVt_23"/>
      <sheetName val="KHVt_XL23"/>
      <sheetName val="KHVt_XLT423"/>
      <sheetName val="T_K_H_T_T523"/>
      <sheetName val="T_K_T723"/>
      <sheetName val="TK_T623"/>
      <sheetName val="T_K_T523"/>
      <sheetName val="Bang_thong_ke_hang_ton23"/>
      <sheetName val="thong_ke_23"/>
      <sheetName val="T_KT0423"/>
      <sheetName val="lapdat_TB_23"/>
      <sheetName val="TNghiªm_TB_23"/>
      <sheetName val="VËt_liÖu23"/>
      <sheetName val="Lap_®at_®iÖn23"/>
      <sheetName val="TNghiÖm_VL23"/>
      <sheetName val="th_23"/>
      <sheetName val="tien_luong23"/>
      <sheetName val="142201-T1_23"/>
      <sheetName val="142201-T2-th_23"/>
      <sheetName val="142201-T3-th_23"/>
      <sheetName val="142201-T4-th__23"/>
      <sheetName val="Thep_be23"/>
      <sheetName val="Thep_than23"/>
      <sheetName val="Thep_xa_mu23"/>
      <sheetName val="Kluong_phu23"/>
      <sheetName val="Lan_can23"/>
      <sheetName val="Ho_lan23"/>
      <sheetName val="Coc_tieu23"/>
      <sheetName val="Bien_bao23"/>
      <sheetName val="Op_mai_27423"/>
      <sheetName val="Op_mai_27523"/>
      <sheetName val="Op_mai_27623"/>
      <sheetName val="Op_mai_27723"/>
      <sheetName val="Op_mai_27823"/>
      <sheetName val="Op_mai_27923"/>
      <sheetName val="Op_mai_28023"/>
      <sheetName val="Op_mai_28123"/>
      <sheetName val="Op_mai_28223"/>
      <sheetName val="Op_mai_28323"/>
      <sheetName val="Op_mai_28423"/>
      <sheetName val="Op_mai23"/>
      <sheetName val="Km274_-_Km27523"/>
      <sheetName val="Km275_-_Km27623"/>
      <sheetName val="Km276_-_Km27723"/>
      <sheetName val="Km277_-_Km278_23"/>
      <sheetName val="Km278_-_Km27923"/>
      <sheetName val="Km279_-_Km28023"/>
      <sheetName val="Km280_-_Km28123"/>
      <sheetName val="Km281_-_Km28223"/>
      <sheetName val="Km282_-_Km28323"/>
      <sheetName val="Km283_-_Km28423"/>
      <sheetName val="Km284_-_Km28523"/>
      <sheetName val="Tong_hop_Matduong23"/>
      <sheetName val="Cong_D7523"/>
      <sheetName val="Cong_D10023"/>
      <sheetName val="Cong_D15023"/>
      <sheetName val="Cong_2D15023"/>
      <sheetName val="Cong_ban_0,7x0,723"/>
      <sheetName val="Cong_ban_0,8x0,823"/>
      <sheetName val="Cong_ban_1x123"/>
      <sheetName val="Cong_ban_1x1,223"/>
      <sheetName val="Cong_ban_1,5x1,523"/>
      <sheetName val="Cong_ban_2x1,523"/>
      <sheetName val="Cong_ban_2x223"/>
      <sheetName val="Tong_hop23"/>
      <sheetName val="Tong_hop_(2)23"/>
      <sheetName val="Cong_cu23"/>
      <sheetName val="Cot_thep23"/>
      <sheetName val="Cong_tron_D7523"/>
      <sheetName val="Cong_tron_D10023"/>
      <sheetName val="Cong_tron_D15023"/>
      <sheetName val="Cong_tron_2D15023"/>
      <sheetName val="Cong_ban_1,0x1,023"/>
      <sheetName val="Cong_ban_1,0x1,223"/>
      <sheetName val="Cong_hop_1,5x1,523"/>
      <sheetName val="Cong_hop_2,0x1,523"/>
      <sheetName val="Cong_hop_2,0x2,023"/>
      <sheetName val="TK_11223"/>
      <sheetName val="TK_13123"/>
      <sheetName val="TK_14123"/>
      <sheetName val="TK_15323"/>
      <sheetName val="TK_21123"/>
      <sheetName val="TK_24223"/>
      <sheetName val="TK_33423"/>
      <sheetName val="TK_51123"/>
      <sheetName val="TK_51523"/>
      <sheetName val="TK_91123"/>
      <sheetName val="KQKD02-2_(2)23"/>
      <sheetName val="KQKD-2_(2)23"/>
      <sheetName val="KQKD_thu200423"/>
      <sheetName val="_t523"/>
      <sheetName val="t_423"/>
      <sheetName val="_t3_23"/>
      <sheetName val="_TH33123"/>
      <sheetName val="_Minh_ha23"/>
      <sheetName val="_Ha_Tay23"/>
      <sheetName val="_Vinhphuc23"/>
      <sheetName val="_Nbinh23"/>
      <sheetName val="_QVinh23"/>
      <sheetName val="_TW123"/>
      <sheetName val="DOANH_SO23"/>
      <sheetName val="BD-SINH_VIEN23"/>
      <sheetName val="VtuHaTheSauTBABenThuy1_(2)23"/>
      <sheetName val="Song_trai23"/>
      <sheetName val="Dinh+ha_nha23"/>
      <sheetName val="NG_k23"/>
      <sheetName val="T_so_thay_doi23"/>
      <sheetName val="b_THchitietDZCT23"/>
      <sheetName val="b_THchitietTBA23"/>
      <sheetName val="Khao_sat23"/>
      <sheetName val="TT_khao_sat23"/>
      <sheetName val="thkl_(2)23"/>
      <sheetName val="long_tec23"/>
      <sheetName val="phan_tich_DG23"/>
      <sheetName val="gia_vat_lieu23"/>
      <sheetName val="gia_xe_may23"/>
      <sheetName val="gia_nhan_cong23"/>
      <sheetName val="CDSL_(2)23"/>
      <sheetName val="F_ThanhTri23"/>
      <sheetName val="F_Gialam23"/>
      <sheetName val="TH_dam23"/>
      <sheetName val="SX_dam23"/>
      <sheetName val="LD_dam23"/>
      <sheetName val="Bang_gia_VL23"/>
      <sheetName val="Gia_NC23"/>
      <sheetName val="Gia_may23"/>
      <sheetName val="Trich_Ngang23"/>
      <sheetName val="Danh_sach_Rieng23"/>
      <sheetName val="Dia_Diem_Thuc_Tap23"/>
      <sheetName val="De_Tai_Thuc_Tap23"/>
      <sheetName val="Dancau-Q_Ninh23"/>
      <sheetName val="BaTrieu-L_son23"/>
      <sheetName val="K249_K9823"/>
      <sheetName val="K249_K98_(2)23"/>
      <sheetName val="K251_K9823"/>
      <sheetName val="K251_SBase23"/>
      <sheetName val="K251_AC23"/>
      <sheetName val="K252_K9823"/>
      <sheetName val="K252_SBase23"/>
      <sheetName val="K252_AC23"/>
      <sheetName val="K253_K9823"/>
      <sheetName val="K253_Subbase23"/>
      <sheetName val="K253_Base_23"/>
      <sheetName val="K253_SBase23"/>
      <sheetName val="K253_AC23"/>
      <sheetName val="K255_SBase23"/>
      <sheetName val="K259_K9823"/>
      <sheetName val="K259_Subbase23"/>
      <sheetName val="K259_Base_23"/>
      <sheetName val="K259_AC23"/>
      <sheetName val="K260_K9823"/>
      <sheetName val="K260_Subbase23"/>
      <sheetName val="K260_Base23"/>
      <sheetName val="K260_AC23"/>
      <sheetName val="K261_K9823"/>
      <sheetName val="K261_Base23"/>
      <sheetName val="K261_AC23"/>
      <sheetName val="HHVt_23"/>
      <sheetName val="Tay_ninh23"/>
      <sheetName val="A_Duc23"/>
      <sheetName val="giai_thich23"/>
      <sheetName val="DT_-_Ro23"/>
      <sheetName val="TH_-_Ro_23"/>
      <sheetName val="GDT_-_Ro23"/>
      <sheetName val="DT_-_TB23"/>
      <sheetName val="TH_-_TB23"/>
      <sheetName val="GDT_-_TB23"/>
      <sheetName val="DT_-_NT23"/>
      <sheetName val="TH_-_NT23"/>
      <sheetName val="GDT_-_NT23"/>
      <sheetName val="SCT_Cong_trinh23"/>
      <sheetName val="06-2003_(2)23"/>
      <sheetName val="CDPS_6tc23"/>
      <sheetName val="SCT_Nha_thau23"/>
      <sheetName val="socai2003_(6tc)dp23"/>
      <sheetName val="socai2003_(6tc)23"/>
      <sheetName val="CDPS_6tc_(2)23"/>
      <sheetName val="TH_du_toan_23"/>
      <sheetName val="Du_toan_23"/>
      <sheetName val="C_Tinh23"/>
      <sheetName val="CT_0322"/>
      <sheetName val="TH_0322"/>
      <sheetName val="Don_gia_CPM23"/>
      <sheetName val="Tong_Thieu_HD_cac_CT-200123"/>
      <sheetName val="VL_thieu_HD_-_200123"/>
      <sheetName val="Tong_thieu_HD_cac_CT_-_200223"/>
      <sheetName val="Lan_trai23"/>
      <sheetName val="Van_chuyen23"/>
      <sheetName val="HDong_VC23"/>
      <sheetName val="ThieuHD_nam_200123"/>
      <sheetName val="Bang_TH23"/>
      <sheetName val="Tong_Chinh23"/>
      <sheetName val="So_sanh23"/>
      <sheetName val="Xaylap_23"/>
      <sheetName val="Nhan_cong23"/>
      <sheetName val="_KQTH_quy_hoach_13522"/>
      <sheetName val="Bao_cao_KQTH_quy_hoach_13522"/>
      <sheetName val="Co~g_hop_1,5x1,523"/>
      <sheetName val="Tong_hop_xuat_kho_nvl22"/>
      <sheetName val="Xuat_kho22"/>
      <sheetName val="Tong_hop_so_lieu_tai_nhap_kho22"/>
      <sheetName val="tai_nhap_kho22"/>
      <sheetName val="Nhap_kho22"/>
      <sheetName val="Tong_ket_nhap_kho22"/>
      <sheetName val="Tong_ket22"/>
      <sheetName val="cac_ma_can_huy22"/>
      <sheetName val="Hang_hong22"/>
      <sheetName val="Tham_khao22"/>
      <sheetName val="hang_khong_co_packing22"/>
      <sheetName val="GIA_NUOC23"/>
      <sheetName val="GIA_DIEN_THOAI23"/>
      <sheetName val="GIA_DIEN23"/>
      <sheetName val="chiet_tinh_XD23"/>
      <sheetName val="Triet_T23"/>
      <sheetName val="Phan_tich_gia23"/>
      <sheetName val="pHAN_CONG23"/>
      <sheetName val="GIA_XD23"/>
      <sheetName val="Coc_623"/>
      <sheetName val="Deo_nai23"/>
      <sheetName val="CKD_than23"/>
      <sheetName val="CTT_Thong_nhat23"/>
      <sheetName val="CTT_Nui_beo23"/>
      <sheetName val="CTT_cao_son23"/>
      <sheetName val="CTT_Khe_cham23"/>
      <sheetName val="XNxlva_sxthanKCII23"/>
      <sheetName val="Cam_Y_ut_KC23"/>
      <sheetName val="CTxay_lap_mo_CP23"/>
      <sheetName val="CTdo_luong_GDSP23"/>
      <sheetName val="Dong_bac23"/>
      <sheetName val="Cac_cang_UT_mua_than_Dong_bac23"/>
      <sheetName val="cua_hang_vtu23"/>
      <sheetName val="Khach_hang_le_23"/>
      <sheetName val="nhat_ky_523"/>
      <sheetName val="cac_cong_ty_van_tai23"/>
      <sheetName val="[IBASE2_XLSѝTNHNoi23"/>
      <sheetName val="Thang_422"/>
      <sheetName val="BC_TH_CK_(2)23"/>
      <sheetName val="BC_TH_CK23"/>
      <sheetName val="BC6tT19_food23"/>
      <sheetName val="BC6tT18_-_Food23"/>
      <sheetName val="BCCK_423"/>
      <sheetName val="BCFood-_T1623"/>
      <sheetName val="BCFood-_T1523"/>
      <sheetName val="BCFood-_T1423"/>
      <sheetName val="BCFood-_T1323"/>
      <sheetName val="TH_CK223"/>
      <sheetName val="BC6tT52_(3)23"/>
      <sheetName val="BC6tT52_(2)23"/>
      <sheetName val="TCK_1223"/>
      <sheetName val="Tong_CK23"/>
      <sheetName val="T03_-_0323"/>
      <sheetName val="THL_T0323"/>
      <sheetName val="TTBC_T0323"/>
      <sheetName val="Luong_noi_Bo_-_T323"/>
      <sheetName val="Tong_hop_-_T323"/>
      <sheetName val="Thuong_Quy_323"/>
      <sheetName val="Phu_cap_trach_nhiem23"/>
      <sheetName val="Co_quan_TCT21"/>
      <sheetName val="BOT_(PA_chon)21"/>
      <sheetName val="Yaly_&amp;_Ri_Ninh21"/>
      <sheetName val="Thuy_dien_Na_Loi21"/>
      <sheetName val="bang_so_sanh_tong_hop21"/>
      <sheetName val="bang_so_sanh_tong_hop_(ty_le)21"/>
      <sheetName val="thu_nhap_binh_quan_(2)21"/>
      <sheetName val="dang_huong21"/>
      <sheetName val="phuong_an_121"/>
      <sheetName val="phuong_an_1_(2)21"/>
      <sheetName val="phuong_an221"/>
      <sheetName val="tong_hop_BQ21"/>
      <sheetName val="tong_hop_BQ-121"/>
      <sheetName val="phuong_an_chon21"/>
      <sheetName val="bang_so_sanh_tong_hop_(_PA_ch20"/>
      <sheetName val="dang_ap_dung20"/>
      <sheetName val="bang_tong_hop_(dang_huong)20"/>
      <sheetName val="THT_nam_0420"/>
      <sheetName val="CV_di_trong__dong21"/>
      <sheetName val="ql_(2)20"/>
      <sheetName val="Heso_3-2004_(3)20"/>
      <sheetName val="Luong_(2)20"/>
      <sheetName val="heso_T320"/>
      <sheetName val="heso_T420"/>
      <sheetName val="heso_T520"/>
      <sheetName val="Heso_T620"/>
      <sheetName val="Heso_T720"/>
      <sheetName val="Heso_T820"/>
      <sheetName val="Heso_T920"/>
      <sheetName val="Heso_2-200420"/>
      <sheetName val="Heso_3-200420"/>
      <sheetName val="Heso_3-2004_(2)20"/>
      <sheetName val="tô_rôiDY20"/>
      <sheetName val="Nhap_lieu21"/>
      <sheetName val="Tien_dien20"/>
      <sheetName val="Thue_GTGT20"/>
      <sheetName val="bcth_05-0420"/>
      <sheetName val="baocao_05-0420"/>
      <sheetName val="nhan_su20"/>
      <sheetName val="luong_cty20"/>
      <sheetName val="TK__TK20"/>
      <sheetName val="THANG7_20"/>
      <sheetName val="THANG_1120"/>
      <sheetName val="THANG_1220"/>
      <sheetName val="Tuan_1_018"/>
      <sheetName val="Tuan_3_01_8"/>
      <sheetName val="Tuan_5_06_8"/>
      <sheetName val="Tuan_6_06__8"/>
      <sheetName val="Tuan_7_06_8"/>
      <sheetName val="Tuan_7_06__(2)8"/>
      <sheetName val="Tuan10,06_8"/>
      <sheetName val="Tuan11,06__8"/>
      <sheetName val="Bao_cao_DD_31_3_068"/>
      <sheetName val="Bao_cao_DD_30_4_068"/>
      <sheetName val="Bao_cao_DD_31_5_06_8"/>
      <sheetName val="Bao_cao_Quy_I-068"/>
      <sheetName val="Bao_cao_DD_30_6_068"/>
      <sheetName val="Bao_cao_DD_31_7_068"/>
      <sheetName val="Cong_ban_11yx1,28"/>
      <sheetName val="Luu_goc20"/>
      <sheetName val="km22+93_86-km22+121_8620"/>
      <sheetName val="km22+177_14-km22+205_6420"/>
      <sheetName val="Bang_20-2520"/>
      <sheetName val="km22+267_96-km22+283_9620"/>
      <sheetName val="km22+304_31-km22+344_3120"/>
      <sheetName val="km22+460_92-km22+614_5720"/>
      <sheetName val="km22+671_78-km22+713_3220"/>
      <sheetName val="Dinh_ha_nha20"/>
      <sheetName val="_tuanM20"/>
      <sheetName val="[IBASE2_XLS_Tong_hop_Matduong20"/>
      <sheetName val="THU_T1220"/>
      <sheetName val="CHI_T1220"/>
      <sheetName val="THU_T1120"/>
      <sheetName val="CHI_T1120"/>
      <sheetName val="THU_T1020"/>
      <sheetName val="CHI_T1020"/>
      <sheetName val="THU_T920"/>
      <sheetName val="CHI_T920"/>
      <sheetName val="THU_T820"/>
      <sheetName val="CHI_T820"/>
      <sheetName val="BC§_200120"/>
      <sheetName val="BBC§_200220"/>
      <sheetName val="TSC§_200120"/>
      <sheetName val="TSc®_200220"/>
      <sheetName val="BaTrieu-L_con20"/>
      <sheetName val="EDT_-_Ro20"/>
      <sheetName val="KHVô_XL20"/>
      <sheetName val="TD_khao_sat20"/>
      <sheetName val="chi_phi_cap_tien20"/>
      <sheetName val="[IBASE2_XLS}BHXH20"/>
      <sheetName val="chuong_phu20"/>
      <sheetName val="phuong_aL_120"/>
      <sheetName val="[IBASE2_XLS䁝BC6tT1720"/>
      <sheetName val="Khac_DP20"/>
      <sheetName val="Khoi_than_20"/>
      <sheetName val="De_Tai_Vhuc_Tap20"/>
      <sheetName val="02_120"/>
      <sheetName val="2_120"/>
      <sheetName val="2_320"/>
      <sheetName val="02_320"/>
      <sheetName val="B_0120"/>
      <sheetName val="B_0320"/>
      <sheetName val="D_1320"/>
      <sheetName val="det_VP20"/>
      <sheetName val="det_hn20"/>
      <sheetName val="chi_Hieu20"/>
      <sheetName val="c_thoa20"/>
      <sheetName val="A_thanh_-_DL20"/>
      <sheetName val="A_Tuyen20"/>
      <sheetName val="A_Tien_-laphu20"/>
      <sheetName val="A_Thang-_laphu20"/>
      <sheetName val="A_Dong20"/>
      <sheetName val="27-7_NB20"/>
      <sheetName val="xn_520"/>
      <sheetName val="PKD_X2020"/>
      <sheetName val="da_giay_SG20"/>
      <sheetName val="dagiay_XK20"/>
      <sheetName val="DK_Dong_xuan20"/>
      <sheetName val="chu_Ton20"/>
      <sheetName val="minh_tri20"/>
      <sheetName val="viet_huy20"/>
      <sheetName val="thanh_ha20"/>
      <sheetName val="O_Su20"/>
      <sheetName val="A_Ha-DL20"/>
      <sheetName val="Vinh_oanh20"/>
      <sheetName val="chi_Thuy20"/>
      <sheetName val="chu_Hong20"/>
      <sheetName val="thuy-_may20"/>
      <sheetName val="vu_yen20"/>
      <sheetName val="[IBASE2_XLS?TNHNoi20"/>
      <sheetName val="HD_CTrinh120"/>
      <sheetName val="HD_benA20"/>
      <sheetName val="Theodoi_HD20"/>
      <sheetName val="Theodoi_HD_(2)20"/>
      <sheetName val="_GT_CPhi_tung_dot20"/>
      <sheetName val="Cong_hop_2,0ࡸ2,020"/>
      <sheetName val="OPERATING_HEAD20"/>
      <sheetName val="31_12_0120"/>
      <sheetName val="Sat_tron20"/>
      <sheetName val="Bang_can_doi_20"/>
      <sheetName val="Tinh_hinh_cat_lang20"/>
      <sheetName val="Tinh_hinh_SX_phu20"/>
      <sheetName val="Tinh_hinh_do_xop20"/>
      <sheetName val="THU_T720"/>
      <sheetName val="CHI_T720"/>
      <sheetName val="THU_T620"/>
      <sheetName val="CHI_T620"/>
      <sheetName val="THU_T520"/>
      <sheetName val="CHI_T520"/>
      <sheetName val="THU_T420"/>
      <sheetName val="CHI_T420"/>
      <sheetName val="THU_T320"/>
      <sheetName val="CHI_T320"/>
      <sheetName val="THU_T220"/>
      <sheetName val="CHI_T220"/>
      <sheetName val="THU_T140"/>
      <sheetName val="CHI_T140"/>
      <sheetName val="_IBASE2_XLSѝTNHNoi21"/>
      <sheetName val="_IBASE2_XLS䁝BC6tT1720"/>
      <sheetName val="_IBASE2_XLS}BHXH20"/>
      <sheetName val="_IBASE2_XLS_Tong_hop_Matduong20"/>
      <sheetName val="BTHDT_TBA_20"/>
      <sheetName val="(9_30)_IP20"/>
      <sheetName val="CVden_ngoai_TCT_(1)25"/>
      <sheetName val="CV_den_ngoai_TCT_(2)25"/>
      <sheetName val="CV_den_ngoai_TCT_(3)25"/>
      <sheetName val="QDcua_TGD25"/>
      <sheetName val="QD_cua_HDQT25"/>
      <sheetName val="QD_cua_HDQT_(2)25"/>
      <sheetName val="CV_di_ngoai_tong25"/>
      <sheetName val="CV_di_ngoai_tong_(2)25"/>
      <sheetName val="To_trinh25"/>
      <sheetName val="Giao_nhiem_vu25"/>
      <sheetName val="QDcua_TGD_(2)25"/>
      <sheetName val="Thong_tu25"/>
      <sheetName val="CV_di_trong__tong25"/>
      <sheetName val="nghi_dinh-CP25"/>
      <sheetName val="CV_den_trong_tong25"/>
      <sheetName val="KHVt_25"/>
      <sheetName val="KHVt_XL25"/>
      <sheetName val="KHVt_XLT425"/>
      <sheetName val="T_K_H_T_T525"/>
      <sheetName val="T_K_T725"/>
      <sheetName val="TK_T625"/>
      <sheetName val="T_K_T525"/>
      <sheetName val="Bang_thong_ke_hang_ton25"/>
      <sheetName val="thong_ke_25"/>
      <sheetName val="T_KT0425"/>
      <sheetName val="lapdat_TB_25"/>
      <sheetName val="TNghiªm_TB_25"/>
      <sheetName val="VËt_liÖu25"/>
      <sheetName val="Lap_®at_®iÖn25"/>
      <sheetName val="TNghiÖm_VL25"/>
      <sheetName val="th_25"/>
      <sheetName val="tien_luong25"/>
      <sheetName val="142201-T1_25"/>
      <sheetName val="142201-T2-th_25"/>
      <sheetName val="142201-T3-th_25"/>
      <sheetName val="142201-T4-th__25"/>
      <sheetName val="Thep_be25"/>
      <sheetName val="Thep_than25"/>
      <sheetName val="Thep_xa_mu25"/>
      <sheetName val="Kluong_phu25"/>
      <sheetName val="Lan_can25"/>
      <sheetName val="Ho_lan25"/>
      <sheetName val="Coc_tieu25"/>
      <sheetName val="Bien_bao25"/>
      <sheetName val="Op_mai_27425"/>
      <sheetName val="Op_mai_27525"/>
      <sheetName val="Op_mai_27625"/>
      <sheetName val="Op_mai_27725"/>
      <sheetName val="Op_mai_27825"/>
      <sheetName val="Op_mai_27925"/>
      <sheetName val="Op_mai_28025"/>
      <sheetName val="Op_mai_28125"/>
      <sheetName val="Op_mai_28225"/>
      <sheetName val="Op_mai_28325"/>
      <sheetName val="Op_mai_28425"/>
      <sheetName val="Op_mai25"/>
      <sheetName val="Km274_-_Km27525"/>
      <sheetName val="Km275_-_Km27625"/>
      <sheetName val="Km276_-_Km27725"/>
      <sheetName val="Km277_-_Km278_25"/>
      <sheetName val="Km278_-_Km27925"/>
      <sheetName val="Km279_-_Km28025"/>
      <sheetName val="Km280_-_Km28125"/>
      <sheetName val="Km281_-_Km28225"/>
      <sheetName val="Km282_-_Km28325"/>
      <sheetName val="Km283_-_Km28425"/>
      <sheetName val="Km284_-_Km28525"/>
      <sheetName val="Tong_hop_Matduong25"/>
      <sheetName val="Cong_D7525"/>
      <sheetName val="Cong_D10025"/>
      <sheetName val="Cong_D15025"/>
      <sheetName val="Cong_2D15025"/>
      <sheetName val="Cong_ban_0,7x0,725"/>
      <sheetName val="Cong_ban_0,8x0,825"/>
      <sheetName val="Cong_ban_1x125"/>
      <sheetName val="Cong_ban_1x1,225"/>
      <sheetName val="Cong_ban_1,5x1,525"/>
      <sheetName val="Cong_ban_2x1,525"/>
      <sheetName val="Cong_ban_2x225"/>
      <sheetName val="Tong_hop25"/>
      <sheetName val="Tong_hop_(2)25"/>
      <sheetName val="Cong_cu25"/>
      <sheetName val="Cot_thep25"/>
      <sheetName val="Cong_tron_D7525"/>
      <sheetName val="Cong_tron_D10025"/>
      <sheetName val="Cong_tron_D15025"/>
      <sheetName val="Cong_tron_2D15025"/>
      <sheetName val="Cong_ban_1,0x1,025"/>
      <sheetName val="Cong_ban_1,0x1,225"/>
      <sheetName val="Cong_hop_1,5x1,525"/>
      <sheetName val="Cong_hop_2,0x1,525"/>
      <sheetName val="Cong_hop_2,0x2,025"/>
      <sheetName val="TK_11225"/>
      <sheetName val="TK_13125"/>
      <sheetName val="TK_14125"/>
      <sheetName val="TK_15325"/>
      <sheetName val="TK_21125"/>
      <sheetName val="TK_24225"/>
      <sheetName val="TK_33425"/>
      <sheetName val="TK_51125"/>
      <sheetName val="TK_51525"/>
      <sheetName val="TK_91125"/>
      <sheetName val="KQKD02-2_(2)25"/>
      <sheetName val="KQKD-2_(2)25"/>
      <sheetName val="KQKD_thu200425"/>
      <sheetName val="_t525"/>
      <sheetName val="t_425"/>
      <sheetName val="_t3_25"/>
      <sheetName val="_TH33125"/>
      <sheetName val="_Minh_ha25"/>
      <sheetName val="_Ha_Tay25"/>
      <sheetName val="_Vinhphuc25"/>
      <sheetName val="_Nbinh25"/>
      <sheetName val="_QVinh25"/>
      <sheetName val="_TW125"/>
      <sheetName val="DOANH_SO25"/>
      <sheetName val="BD-SINH_VIEN25"/>
      <sheetName val="VtuHaTheSauTBABenThuy1_(2)25"/>
      <sheetName val="Song_trai25"/>
      <sheetName val="Dinh+ha_nha25"/>
      <sheetName val="NG_k25"/>
      <sheetName val="T_so_thay_doi25"/>
      <sheetName val="b_THchitietDZCT25"/>
      <sheetName val="b_THchitietTBA25"/>
      <sheetName val="Khao_sat25"/>
      <sheetName val="TT_khao_sat25"/>
      <sheetName val="thkl_(2)25"/>
      <sheetName val="long_tec25"/>
      <sheetName val="phan_tich_DG25"/>
      <sheetName val="gia_vat_lieu25"/>
      <sheetName val="gia_xe_may25"/>
      <sheetName val="gia_nhan_cong25"/>
      <sheetName val="CDSL_(2)25"/>
      <sheetName val="F_ThanhTri25"/>
      <sheetName val="F_Gialam25"/>
      <sheetName val="TH_dam25"/>
      <sheetName val="SX_dam25"/>
      <sheetName val="LD_dam25"/>
      <sheetName val="Bang_gia_VL25"/>
      <sheetName val="Gia_NC25"/>
      <sheetName val="Gia_may25"/>
      <sheetName val="Trich_Ngang25"/>
      <sheetName val="Danh_sach_Rieng25"/>
      <sheetName val="Dia_Diem_Thuc_Tap25"/>
      <sheetName val="De_Tai_Thuc_Tap25"/>
      <sheetName val="Dancau-Q_Ninh25"/>
      <sheetName val="BaTrieu-L_son25"/>
      <sheetName val="K249_K9825"/>
      <sheetName val="K249_K98_(2)25"/>
      <sheetName val="K251_K9825"/>
      <sheetName val="K251_SBase25"/>
      <sheetName val="K251_AC25"/>
      <sheetName val="K252_K9825"/>
      <sheetName val="K252_SBase25"/>
      <sheetName val="K252_AC25"/>
      <sheetName val="K253_K9825"/>
      <sheetName val="K253_Subbase25"/>
      <sheetName val="K253_Base_25"/>
      <sheetName val="K253_SBase25"/>
      <sheetName val="K253_AC25"/>
      <sheetName val="K255_SBase25"/>
      <sheetName val="K259_K9825"/>
      <sheetName val="K259_Subbase25"/>
      <sheetName val="K259_Base_25"/>
      <sheetName val="K259_AC25"/>
      <sheetName val="K260_K9825"/>
      <sheetName val="K260_Subbase25"/>
      <sheetName val="K260_Base25"/>
      <sheetName val="K260_AC25"/>
      <sheetName val="K261_K9825"/>
      <sheetName val="K261_Base25"/>
      <sheetName val="K261_AC25"/>
      <sheetName val="HHVt_25"/>
      <sheetName val="Tay_ninh25"/>
      <sheetName val="A_Duc25"/>
      <sheetName val="giai_thich25"/>
      <sheetName val="DT_-_Ro25"/>
      <sheetName val="TH_-_Ro_25"/>
      <sheetName val="GDT_-_Ro25"/>
      <sheetName val="DT_-_TB25"/>
      <sheetName val="TH_-_TB25"/>
      <sheetName val="GDT_-_TB25"/>
      <sheetName val="DT_-_NT25"/>
      <sheetName val="TH_-_NT25"/>
      <sheetName val="GDT_-_NT25"/>
      <sheetName val="SCT_Cong_trinh25"/>
      <sheetName val="06-2003_(2)25"/>
      <sheetName val="CDPS_6tc25"/>
      <sheetName val="SCT_Nha_thau25"/>
      <sheetName val="socai2003_(6tc)dp25"/>
      <sheetName val="socai2003_(6tc)25"/>
      <sheetName val="CDPS_6tc_(2)25"/>
      <sheetName val="TH_du_toan_25"/>
      <sheetName val="Du_toan_25"/>
      <sheetName val="C_Tinh25"/>
      <sheetName val="CT_0324"/>
      <sheetName val="TH_0324"/>
      <sheetName val="Don_gia_CPM25"/>
      <sheetName val="Tong_Thieu_HD_cac_CT-200125"/>
      <sheetName val="VL_thieu_HD_-_200125"/>
      <sheetName val="Tong_thieu_HD_cac_CT_-_200225"/>
      <sheetName val="Lan_trai25"/>
      <sheetName val="Van_chuyen25"/>
      <sheetName val="HDong_VC25"/>
      <sheetName val="ThieuHD_nam_200125"/>
      <sheetName val="Bang_TH25"/>
      <sheetName val="Tong_Chinh25"/>
      <sheetName val="So_sanh25"/>
      <sheetName val="Xaylap_25"/>
      <sheetName val="Nhan_cong25"/>
      <sheetName val="_KQTH_quy_hoach_13524"/>
      <sheetName val="Bao_cao_KQTH_quy_hoach_13524"/>
      <sheetName val="Co~g_hop_1,5x1,525"/>
      <sheetName val="Tong_hop_xuat_kho_nvl24"/>
      <sheetName val="Xuat_kho24"/>
      <sheetName val="Tong_hop_so_lieu_tai_nhap_kho24"/>
      <sheetName val="tai_nhap_kho24"/>
      <sheetName val="Nhap_kho24"/>
      <sheetName val="Tong_ket_nhap_kho24"/>
      <sheetName val="Tong_ket24"/>
      <sheetName val="cac_ma_can_huy24"/>
      <sheetName val="Hang_hong24"/>
      <sheetName val="Tham_khao24"/>
      <sheetName val="hang_khong_co_packing24"/>
      <sheetName val="GIA_NUOC25"/>
      <sheetName val="GIA_DIEN_THOAI25"/>
      <sheetName val="GIA_DIEN25"/>
      <sheetName val="chiet_tinh_XD25"/>
      <sheetName val="Triet_T25"/>
      <sheetName val="Phan_tich_gia25"/>
      <sheetName val="pHAN_CONG25"/>
      <sheetName val="GIA_XD25"/>
      <sheetName val="Coc_625"/>
      <sheetName val="Deo_nai25"/>
      <sheetName val="CKD_than25"/>
      <sheetName val="CTT_Thong_nhat25"/>
      <sheetName val="CTT_Nui_beo25"/>
      <sheetName val="CTT_cao_son25"/>
      <sheetName val="CTT_Khe_cham25"/>
      <sheetName val="XNxlva_sxthanKCII25"/>
      <sheetName val="Cam_Y_ut_KC25"/>
      <sheetName val="CTxay_lap_mo_CP25"/>
      <sheetName val="CTdo_luong_GDSP25"/>
      <sheetName val="Dong_bac25"/>
      <sheetName val="Cac_cang_UT_mua_than_Dong_bac25"/>
      <sheetName val="cua_hang_vtu25"/>
      <sheetName val="Khach_hang_le_25"/>
      <sheetName val="nhat_ky_525"/>
      <sheetName val="cac_cong_ty_van_tai25"/>
      <sheetName val="[IBASE2_XLSѝTNHNoi25"/>
      <sheetName val="Thang_424"/>
      <sheetName val="BC_TH_CK_(2)25"/>
      <sheetName val="BC_TH_CK25"/>
      <sheetName val="BC6tT19_food25"/>
      <sheetName val="BC6tT18_-_Food25"/>
      <sheetName val="BCCK_425"/>
      <sheetName val="BCFood-_T1625"/>
      <sheetName val="BCFood-_T1525"/>
      <sheetName val="BCFood-_T1425"/>
      <sheetName val="BCFood-_T1325"/>
      <sheetName val="TH_CK225"/>
      <sheetName val="BC6tT52_(3)25"/>
      <sheetName val="BC6tT52_(2)25"/>
      <sheetName val="TCK_1225"/>
      <sheetName val="Tong_CK25"/>
      <sheetName val="T03_-_0325"/>
      <sheetName val="THL_T0325"/>
      <sheetName val="TTBC_T0325"/>
      <sheetName val="Luong_noi_Bo_-_T325"/>
      <sheetName val="Tong_hop_-_T325"/>
      <sheetName val="Thuong_Quy_325"/>
      <sheetName val="Phu_cap_trach_nhiem25"/>
      <sheetName val="Co_quan_TCT23"/>
      <sheetName val="BOT_(PA_chon)23"/>
      <sheetName val="Yaly_&amp;_Ri_Ninh23"/>
      <sheetName val="Thuy_dien_Na_Loi23"/>
      <sheetName val="bang_so_sanh_tong_hop23"/>
      <sheetName val="bang_so_sanh_tong_hop_(ty_le)23"/>
      <sheetName val="thu_nhap_binh_quan_(2)23"/>
      <sheetName val="dang_huong23"/>
      <sheetName val="phuong_an_123"/>
      <sheetName val="phuong_an_1_(2)23"/>
      <sheetName val="phuong_an223"/>
      <sheetName val="tong_hop_BQ23"/>
      <sheetName val="tong_hop_BQ-123"/>
      <sheetName val="phuong_an_chon23"/>
      <sheetName val="bang_so_sanh_tong_hop_(_PA_ch22"/>
      <sheetName val="dang_ap_dung22"/>
      <sheetName val="bang_tong_hop_(dang_huong)22"/>
      <sheetName val="THT_nam_0422"/>
      <sheetName val="CV_di_trong__dong23"/>
      <sheetName val="ql_(2)22"/>
      <sheetName val="Heso_3-2004_(3)22"/>
      <sheetName val="Luong_(2)22"/>
      <sheetName val="heso_T322"/>
      <sheetName val="heso_T422"/>
      <sheetName val="heso_T522"/>
      <sheetName val="Heso_T622"/>
      <sheetName val="Heso_T722"/>
      <sheetName val="Heso_T822"/>
      <sheetName val="Heso_T922"/>
      <sheetName val="Heso_2-200422"/>
      <sheetName val="Heso_3-200422"/>
      <sheetName val="Heso_3-2004_(2)22"/>
      <sheetName val="tô_rôiDY22"/>
      <sheetName val="Nhap_lieu23"/>
      <sheetName val="Tien_dien22"/>
      <sheetName val="Thue_GTGT22"/>
      <sheetName val="bcth_05-0422"/>
      <sheetName val="baocao_05-0422"/>
      <sheetName val="nhan_su22"/>
      <sheetName val="luong_cty22"/>
      <sheetName val="TK__TK22"/>
      <sheetName val="THANG7_22"/>
      <sheetName val="THANG_1122"/>
      <sheetName val="THANG_1222"/>
      <sheetName val="Tuan_1_0110"/>
      <sheetName val="Tuan_3_01_10"/>
      <sheetName val="Tuan_5_06_10"/>
      <sheetName val="Tuan_6_06__10"/>
      <sheetName val="Tuan_7_06_10"/>
      <sheetName val="Tuan_7_06__(2)10"/>
      <sheetName val="Tuan10,06_10"/>
      <sheetName val="Tuan11,06__10"/>
      <sheetName val="Bao_cao_DD_31_3_0610"/>
      <sheetName val="Bao_cao_DD_30_4_0610"/>
      <sheetName val="Bao_cao_DD_31_5_06_10"/>
      <sheetName val="Bao_cao_Quy_I-0610"/>
      <sheetName val="Bao_cao_DD_30_6_0610"/>
      <sheetName val="Bao_cao_DD_31_7_0610"/>
      <sheetName val="Cong_ban_11yx1,210"/>
      <sheetName val="Luu_goc22"/>
      <sheetName val="km22+93_86-km22+121_8622"/>
      <sheetName val="km22+177_14-km22+205_6422"/>
      <sheetName val="Bang_20-2522"/>
      <sheetName val="km22+267_96-km22+283_9622"/>
      <sheetName val="km22+304_31-km22+344_3122"/>
      <sheetName val="km22+460_92-km22+614_5722"/>
      <sheetName val="km22+671_78-km22+713_3222"/>
      <sheetName val="Dinh_ha_nha22"/>
      <sheetName val="_tuanM22"/>
      <sheetName val="[IBASE2_XLS_Tong_hop_Matduong22"/>
      <sheetName val="THU_T1222"/>
      <sheetName val="CHI_T1222"/>
      <sheetName val="THU_T1122"/>
      <sheetName val="CHI_T1122"/>
      <sheetName val="THU_T1022"/>
      <sheetName val="CHI_T1022"/>
      <sheetName val="THU_T922"/>
      <sheetName val="CHI_T922"/>
      <sheetName val="THU_T822"/>
      <sheetName val="CHI_T822"/>
      <sheetName val="BC§_200122"/>
      <sheetName val="BBC§_200222"/>
      <sheetName val="TSC§_200122"/>
      <sheetName val="TSc®_200222"/>
      <sheetName val="BaTrieu-L_con22"/>
      <sheetName val="EDT_-_Ro22"/>
      <sheetName val="KHVô_XL22"/>
      <sheetName val="TD_khao_sat22"/>
      <sheetName val="chi_phi_cap_tien22"/>
      <sheetName val="[IBASE2_XLS}BHXH22"/>
      <sheetName val="chuong_phu22"/>
      <sheetName val="phuong_aL_122"/>
      <sheetName val="[IBASE2_XLS䁝BC6tT1722"/>
      <sheetName val="Khac_DP22"/>
      <sheetName val="Khoi_than_22"/>
      <sheetName val="De_Tai_Vhuc_Tap22"/>
      <sheetName val="02_122"/>
      <sheetName val="2_122"/>
      <sheetName val="2_322"/>
      <sheetName val="02_322"/>
      <sheetName val="B_0122"/>
      <sheetName val="B_0322"/>
      <sheetName val="D_1322"/>
      <sheetName val="det_VP22"/>
      <sheetName val="det_hn22"/>
      <sheetName val="chi_Hieu22"/>
      <sheetName val="c_thoa22"/>
      <sheetName val="A_thanh_-_DL22"/>
      <sheetName val="A_Tuyen22"/>
      <sheetName val="A_Tien_-laphu22"/>
      <sheetName val="A_Thang-_laphu22"/>
      <sheetName val="A_Dong22"/>
      <sheetName val="27-7_NB22"/>
      <sheetName val="xn_522"/>
      <sheetName val="PKD_X2022"/>
      <sheetName val="da_giay_SG22"/>
      <sheetName val="dagiay_XK22"/>
      <sheetName val="DK_Dong_xuan22"/>
      <sheetName val="chu_Ton22"/>
      <sheetName val="minh_tri22"/>
      <sheetName val="viet_huy22"/>
      <sheetName val="thanh_ha22"/>
      <sheetName val="O_Su22"/>
      <sheetName val="A_Ha-DL22"/>
      <sheetName val="Vinh_oanh22"/>
      <sheetName val="chi_Thuy22"/>
      <sheetName val="chu_Hong22"/>
      <sheetName val="thuy-_may22"/>
      <sheetName val="vu_yen22"/>
      <sheetName val="[IBASE2_XLS?TNHNoi22"/>
      <sheetName val="HD_CTrinh122"/>
      <sheetName val="HD_benA22"/>
      <sheetName val="Theodoi_HD22"/>
      <sheetName val="Theodoi_HD_(2)22"/>
      <sheetName val="_GT_CPhi_tung_dot22"/>
      <sheetName val="Cong_hop_2,0ࡸ2,022"/>
      <sheetName val="OPERATING_HEAD22"/>
      <sheetName val="31_12_0122"/>
      <sheetName val="Sat_tron22"/>
      <sheetName val="Bang_can_doi_22"/>
      <sheetName val="Tinh_hinh_cat_lang22"/>
      <sheetName val="Tinh_hinh_SX_phu22"/>
      <sheetName val="Tinh_hinh_do_xop22"/>
      <sheetName val="THU_T722"/>
      <sheetName val="CHI_T722"/>
      <sheetName val="THU_T622"/>
      <sheetName val="CHI_T622"/>
      <sheetName val="THU_T522"/>
      <sheetName val="CHI_T522"/>
      <sheetName val="THU_T422"/>
      <sheetName val="CHI_T422"/>
      <sheetName val="THU_T322"/>
      <sheetName val="CHI_T322"/>
      <sheetName val="THU_T222"/>
      <sheetName val="CHI_T222"/>
      <sheetName val="THU_T142"/>
      <sheetName val="CHI_T142"/>
      <sheetName val="_IBASE2_XLSѝTNHNoi23"/>
      <sheetName val="_IBASE2_XLS䁝BC6tT1722"/>
      <sheetName val="_IBASE2_XLS}BHXH22"/>
      <sheetName val="_IBASE2_XLS_Tong_hop_Matduong22"/>
      <sheetName val="BTHDT_TBA_22"/>
      <sheetName val="(9_30)_IP22"/>
      <sheetName val="CVden_ngoai_TCT_(1)26"/>
      <sheetName val="CV_den_ngoai_TCT_(2)26"/>
      <sheetName val="CV_den_ngoai_TCT_(3)26"/>
      <sheetName val="QDcua_TGD26"/>
      <sheetName val="QD_cua_HDQT26"/>
      <sheetName val="QD_cua_HDQT_(2)26"/>
      <sheetName val="CV_di_ngoai_tong26"/>
      <sheetName val="CV_di_ngoai_tong_(2)26"/>
      <sheetName val="To_trinh26"/>
      <sheetName val="Giao_nhiem_vu26"/>
      <sheetName val="QDcua_TGD_(2)26"/>
      <sheetName val="Thong_tu26"/>
      <sheetName val="CV_di_trong__tong26"/>
      <sheetName val="nghi_dinh-CP26"/>
      <sheetName val="CV_den_trong_tong26"/>
      <sheetName val="KHVt_26"/>
      <sheetName val="KHVt_XL26"/>
      <sheetName val="KHVt_XLT426"/>
      <sheetName val="T_K_H_T_T526"/>
      <sheetName val="T_K_T726"/>
      <sheetName val="TK_T626"/>
      <sheetName val="T_K_T526"/>
      <sheetName val="Bang_thong_ke_hang_ton26"/>
      <sheetName val="thong_ke_26"/>
      <sheetName val="T_KT0426"/>
      <sheetName val="lapdat_TB_26"/>
      <sheetName val="TNghiªm_TB_26"/>
      <sheetName val="VËt_liÖu26"/>
      <sheetName val="Lap_®at_®iÖn26"/>
      <sheetName val="TNghiÖm_VL26"/>
      <sheetName val="th_26"/>
      <sheetName val="tien_luong26"/>
      <sheetName val="142201-T1_26"/>
      <sheetName val="142201-T2-th_26"/>
      <sheetName val="142201-T3-th_26"/>
      <sheetName val="142201-T4-th__26"/>
      <sheetName val="Thep_be26"/>
      <sheetName val="Thep_than26"/>
      <sheetName val="Thep_xa_mu26"/>
      <sheetName val="Kluong_phu26"/>
      <sheetName val="Lan_can26"/>
      <sheetName val="Ho_lan26"/>
      <sheetName val="Coc_tieu26"/>
      <sheetName val="Bien_bao26"/>
      <sheetName val="Op_mai_27426"/>
      <sheetName val="Op_mai_27526"/>
      <sheetName val="Op_mai_27626"/>
      <sheetName val="Op_mai_27726"/>
      <sheetName val="Op_mai_27826"/>
      <sheetName val="Op_mai_27926"/>
      <sheetName val="Op_mai_28026"/>
      <sheetName val="Op_mai_28126"/>
      <sheetName val="Op_mai_28226"/>
      <sheetName val="Op_mai_28326"/>
      <sheetName val="Op_mai_28426"/>
      <sheetName val="Op_mai26"/>
      <sheetName val="Km274_-_Km27526"/>
      <sheetName val="Km275_-_Km27626"/>
      <sheetName val="Km276_-_Km27726"/>
      <sheetName val="Km277_-_Km278_26"/>
      <sheetName val="Km278_-_Km27926"/>
      <sheetName val="Km279_-_Km28026"/>
      <sheetName val="Km280_-_Km28126"/>
      <sheetName val="Km281_-_Km28226"/>
      <sheetName val="Km282_-_Km28326"/>
      <sheetName val="Km283_-_Km28426"/>
      <sheetName val="Km284_-_Km28526"/>
      <sheetName val="Tong_hop_Matduong26"/>
      <sheetName val="Cong_D7526"/>
      <sheetName val="Cong_D10026"/>
      <sheetName val="Cong_D15026"/>
      <sheetName val="Cong_2D15026"/>
      <sheetName val="Cong_ban_0,7x0,726"/>
      <sheetName val="Cong_ban_0,8x0,826"/>
      <sheetName val="Cong_ban_1x126"/>
      <sheetName val="Cong_ban_1x1,226"/>
      <sheetName val="Cong_ban_1,5x1,526"/>
      <sheetName val="Cong_ban_2x1,526"/>
      <sheetName val="Cong_ban_2x226"/>
      <sheetName val="Tong_hop26"/>
      <sheetName val="Tong_hop_(2)26"/>
      <sheetName val="Cong_cu26"/>
      <sheetName val="Cot_thep26"/>
      <sheetName val="Cong_tron_D7526"/>
      <sheetName val="Cong_tron_D10026"/>
      <sheetName val="Cong_tron_D15026"/>
      <sheetName val="Cong_tron_2D15026"/>
      <sheetName val="Cong_ban_1,0x1,026"/>
      <sheetName val="Cong_ban_1,0x1,226"/>
      <sheetName val="Cong_hop_1,5x1,526"/>
      <sheetName val="Cong_hop_2,0x1,526"/>
      <sheetName val="Cong_hop_2,0x2,026"/>
      <sheetName val="TK_11226"/>
      <sheetName val="TK_13126"/>
      <sheetName val="TK_14126"/>
      <sheetName val="TK_15326"/>
      <sheetName val="TK_21126"/>
      <sheetName val="TK_24226"/>
      <sheetName val="TK_33426"/>
      <sheetName val="TK_51126"/>
      <sheetName val="TK_51526"/>
      <sheetName val="TK_91126"/>
      <sheetName val="KQKD02-2_(2)26"/>
      <sheetName val="KQKD-2_(2)26"/>
      <sheetName val="KQKD_thu200426"/>
      <sheetName val="_t526"/>
      <sheetName val="t_426"/>
      <sheetName val="_t3_26"/>
      <sheetName val="_TH33126"/>
      <sheetName val="_Minh_ha26"/>
      <sheetName val="_Ha_Tay26"/>
      <sheetName val="_Vinhphuc26"/>
      <sheetName val="_Nbinh26"/>
      <sheetName val="_QVinh26"/>
      <sheetName val="_TW126"/>
      <sheetName val="DOANH_SO26"/>
      <sheetName val="BD-SINH_VIEN26"/>
      <sheetName val="VtuHaTheSauTBABenThuy1_(2)26"/>
      <sheetName val="Song_trai26"/>
      <sheetName val="Dinh+ha_nha26"/>
      <sheetName val="NG_k26"/>
      <sheetName val="T_so_thay_doi26"/>
      <sheetName val="b_THchitietDZCT26"/>
      <sheetName val="b_THchitietTBA26"/>
      <sheetName val="Khao_sat26"/>
      <sheetName val="TT_khao_sat26"/>
      <sheetName val="thkl_(2)26"/>
      <sheetName val="long_tec26"/>
      <sheetName val="phan_tich_DG26"/>
      <sheetName val="gia_vat_lieu26"/>
      <sheetName val="gia_xe_may26"/>
      <sheetName val="gia_nhan_cong26"/>
      <sheetName val="CDSL_(2)26"/>
      <sheetName val="F_ThanhTri26"/>
      <sheetName val="F_Gialam26"/>
      <sheetName val="TH_dam26"/>
      <sheetName val="SX_dam26"/>
      <sheetName val="LD_dam26"/>
      <sheetName val="Bang_gia_VL26"/>
      <sheetName val="Gia_NC26"/>
      <sheetName val="Gia_may26"/>
      <sheetName val="Trich_Ngang26"/>
      <sheetName val="Danh_sach_Rieng26"/>
      <sheetName val="Dia_Diem_Thuc_Tap26"/>
      <sheetName val="De_Tai_Thuc_Tap26"/>
      <sheetName val="Dancau-Q_Ninh26"/>
      <sheetName val="BaTrieu-L_son26"/>
      <sheetName val="K249_K9826"/>
      <sheetName val="K249_K98_(2)26"/>
      <sheetName val="K251_K9826"/>
      <sheetName val="K251_SBase26"/>
      <sheetName val="K251_AC26"/>
      <sheetName val="K252_K9826"/>
      <sheetName val="K252_SBase26"/>
      <sheetName val="K252_AC26"/>
      <sheetName val="K253_K9826"/>
      <sheetName val="K253_Subbase26"/>
      <sheetName val="K253_Base_26"/>
      <sheetName val="K253_SBase26"/>
      <sheetName val="K253_AC26"/>
      <sheetName val="K255_SBase26"/>
      <sheetName val="K259_K9826"/>
      <sheetName val="K259_Subbase26"/>
      <sheetName val="K259_Base_26"/>
      <sheetName val="K259_AC26"/>
      <sheetName val="K260_K9826"/>
      <sheetName val="K260_Subbase26"/>
      <sheetName val="K260_Base26"/>
      <sheetName val="K260_AC26"/>
      <sheetName val="K261_K9826"/>
      <sheetName val="K261_Base26"/>
      <sheetName val="K261_AC26"/>
      <sheetName val="HHVt_26"/>
      <sheetName val="Tay_ninh26"/>
      <sheetName val="A_Duc26"/>
      <sheetName val="giai_thich26"/>
      <sheetName val="DT_-_Ro26"/>
      <sheetName val="TH_-_Ro_26"/>
      <sheetName val="GDT_-_Ro26"/>
      <sheetName val="DT_-_TB26"/>
      <sheetName val="TH_-_TB26"/>
      <sheetName val="GDT_-_TB26"/>
      <sheetName val="DT_-_NT26"/>
      <sheetName val="TH_-_NT26"/>
      <sheetName val="GDT_-_NT26"/>
      <sheetName val="SCT_Cong_trinh26"/>
      <sheetName val="06-2003_(2)26"/>
      <sheetName val="CDPS_6tc26"/>
      <sheetName val="SCT_Nha_thau26"/>
      <sheetName val="socai2003_(6tc)dp26"/>
      <sheetName val="socai2003_(6tc)26"/>
      <sheetName val="CDPS_6tc_(2)26"/>
      <sheetName val="TH_du_toan_26"/>
      <sheetName val="Du_toan_26"/>
      <sheetName val="C_Tinh26"/>
      <sheetName val="CT_0325"/>
      <sheetName val="TH_0325"/>
      <sheetName val="Don_gia_CPM26"/>
      <sheetName val="Tong_Thieu_HD_cac_CT-200126"/>
      <sheetName val="VL_thieu_HD_-_200126"/>
      <sheetName val="Tong_thieu_HD_cac_CT_-_200226"/>
      <sheetName val="Lan_trai26"/>
      <sheetName val="Van_chuyen26"/>
      <sheetName val="HDong_VC26"/>
      <sheetName val="ThieuHD_nam_200126"/>
      <sheetName val="Bang_TH26"/>
      <sheetName val="Tong_Chinh26"/>
      <sheetName val="So_sanh26"/>
      <sheetName val="Xaylap_26"/>
      <sheetName val="Nhan_cong26"/>
      <sheetName val="_KQTH_quy_hoach_13525"/>
      <sheetName val="Bao_cao_KQTH_quy_hoach_13525"/>
      <sheetName val="Co~g_hop_1,5x1,526"/>
      <sheetName val="Tong_hop_xuat_kho_nvl25"/>
      <sheetName val="Xuat_kho25"/>
      <sheetName val="Tong_hop_so_lieu_tai_nhap_kho25"/>
      <sheetName val="tai_nhap_kho25"/>
      <sheetName val="Nhap_kho25"/>
      <sheetName val="Tong_ket_nhap_kho25"/>
      <sheetName val="Tong_ket25"/>
      <sheetName val="cac_ma_can_huy25"/>
      <sheetName val="Hang_hong25"/>
      <sheetName val="Tham_khao25"/>
      <sheetName val="hang_khong_co_packing25"/>
      <sheetName val="GIA_NUOC26"/>
      <sheetName val="GIA_DIEN_THOAI26"/>
      <sheetName val="GIA_DIEN26"/>
      <sheetName val="chiet_tinh_XD26"/>
      <sheetName val="Triet_T26"/>
      <sheetName val="Phan_tich_gia26"/>
      <sheetName val="pHAN_CONG26"/>
      <sheetName val="GIA_XD26"/>
      <sheetName val="Coc_626"/>
      <sheetName val="Deo_nai26"/>
      <sheetName val="CKD_than26"/>
      <sheetName val="CTT_Thong_nhat26"/>
      <sheetName val="CTT_Nui_beo26"/>
      <sheetName val="CTT_cao_son26"/>
      <sheetName val="CTT_Khe_cham26"/>
      <sheetName val="XNxlva_sxthanKCII26"/>
      <sheetName val="Cam_Y_ut_KC26"/>
      <sheetName val="CTxay_lap_mo_CP26"/>
      <sheetName val="CTdo_luong_GDSP26"/>
      <sheetName val="Dong_bac26"/>
      <sheetName val="Cac_cang_UT_mua_than_Dong_bac26"/>
      <sheetName val="cua_hang_vtu26"/>
      <sheetName val="Khach_hang_le_26"/>
      <sheetName val="nhat_ky_526"/>
      <sheetName val="cac_cong_ty_van_tai26"/>
      <sheetName val="[IBASE2_XLSѝTNHNoi26"/>
      <sheetName val="Thang_425"/>
      <sheetName val="BC_TH_CK_(2)26"/>
      <sheetName val="BC_TH_CK26"/>
      <sheetName val="BC6tT19_food26"/>
      <sheetName val="BC6tT18_-_Food26"/>
      <sheetName val="BCCK_426"/>
      <sheetName val="BCFood-_T1626"/>
      <sheetName val="BCFood-_T1526"/>
      <sheetName val="BCFood-_T1426"/>
      <sheetName val="BCFood-_T1326"/>
      <sheetName val="TH_CK226"/>
      <sheetName val="BC6tT52_(3)26"/>
      <sheetName val="BC6tT52_(2)26"/>
      <sheetName val="TCK_1226"/>
      <sheetName val="Tong_CK26"/>
      <sheetName val="T03_-_0326"/>
      <sheetName val="THL_T0326"/>
      <sheetName val="TTBC_T0326"/>
      <sheetName val="Luong_noi_Bo_-_T326"/>
      <sheetName val="Tong_hop_-_T326"/>
      <sheetName val="Thuong_Quy_326"/>
      <sheetName val="Phu_cap_trach_nhiem26"/>
      <sheetName val="Co_quan_TCT24"/>
      <sheetName val="BOT_(PA_chon)24"/>
      <sheetName val="Yaly_&amp;_Ri_Ninh24"/>
      <sheetName val="Thuy_dien_Na_Loi24"/>
      <sheetName val="bang_so_sanh_tong_hop24"/>
      <sheetName val="bang_so_sanh_tong_hop_(ty_le)24"/>
      <sheetName val="thu_nhap_binh_quan_(2)24"/>
      <sheetName val="dang_huong24"/>
      <sheetName val="phuong_an_124"/>
      <sheetName val="phuong_an_1_(2)24"/>
      <sheetName val="phuong_an224"/>
      <sheetName val="tong_hop_BQ24"/>
      <sheetName val="tong_hop_BQ-124"/>
      <sheetName val="phuong_an_chon24"/>
      <sheetName val="bang_so_sanh_tong_hop_(_PA_ch23"/>
      <sheetName val="dang_ap_dung23"/>
      <sheetName val="bang_tong_hop_(dang_huong)23"/>
      <sheetName val="THT_nam_0423"/>
      <sheetName val="CV_di_trong__dong24"/>
      <sheetName val="ql_(2)23"/>
      <sheetName val="Heso_3-2004_(3)23"/>
      <sheetName val="Luong_(2)23"/>
      <sheetName val="heso_T323"/>
      <sheetName val="heso_T423"/>
      <sheetName val="heso_T523"/>
      <sheetName val="Heso_T623"/>
      <sheetName val="Heso_T723"/>
      <sheetName val="Heso_T823"/>
      <sheetName val="Heso_T923"/>
      <sheetName val="Heso_2-200423"/>
      <sheetName val="Heso_3-200423"/>
      <sheetName val="Heso_3-2004_(2)23"/>
      <sheetName val="tô_rôiDY23"/>
      <sheetName val="Nhap_lieu24"/>
      <sheetName val="Tien_dien23"/>
      <sheetName val="Thue_GTGT23"/>
      <sheetName val="bcth_05-0423"/>
      <sheetName val="baocao_05-0423"/>
      <sheetName val="nhan_su23"/>
      <sheetName val="luong_cty23"/>
      <sheetName val="TK__TK23"/>
      <sheetName val="THANG7_23"/>
      <sheetName val="THANG_1123"/>
      <sheetName val="THANG_1223"/>
      <sheetName val="Tuan_1_0111"/>
      <sheetName val="Tuan_3_01_11"/>
      <sheetName val="Tuan_5_06_11"/>
      <sheetName val="Tuan_6_06__11"/>
      <sheetName val="Tuan_7_06_11"/>
      <sheetName val="Tuan_7_06__(2)11"/>
      <sheetName val="Tuan10,06_11"/>
      <sheetName val="Tuan11,06__11"/>
      <sheetName val="Bao_cao_DD_31_3_0611"/>
      <sheetName val="Bao_cao_DD_30_4_0611"/>
      <sheetName val="Bao_cao_DD_31_5_06_11"/>
      <sheetName val="Bao_cao_Quy_I-0611"/>
      <sheetName val="Bao_cao_DD_30_6_0611"/>
      <sheetName val="Bao_cao_DD_31_7_0611"/>
      <sheetName val="Cong_ban_11yx1,211"/>
      <sheetName val="Luu_goc23"/>
      <sheetName val="km22+93_86-km22+121_8623"/>
      <sheetName val="km22+177_14-km22+205_6423"/>
      <sheetName val="Bang_20-2523"/>
      <sheetName val="km22+267_96-km22+283_9623"/>
      <sheetName val="km22+304_31-km22+344_3123"/>
      <sheetName val="km22+460_92-km22+614_5723"/>
      <sheetName val="km22+671_78-km22+713_3223"/>
      <sheetName val="Dinh_ha_nha23"/>
      <sheetName val="_tuanM23"/>
      <sheetName val="[IBASE2_XLS_Tong_hop_Matduong23"/>
      <sheetName val="THU_T1223"/>
      <sheetName val="CHI_T1223"/>
      <sheetName val="THU_T1123"/>
      <sheetName val="CHI_T1123"/>
      <sheetName val="THU_T1023"/>
      <sheetName val="CHI_T1023"/>
      <sheetName val="THU_T923"/>
      <sheetName val="CHI_T923"/>
      <sheetName val="THU_T823"/>
      <sheetName val="CHI_T823"/>
      <sheetName val="BC§_200123"/>
      <sheetName val="BBC§_200223"/>
      <sheetName val="TSC§_200123"/>
      <sheetName val="TSc®_200223"/>
      <sheetName val="BaTrieu-L_con23"/>
      <sheetName val="EDT_-_Ro23"/>
      <sheetName val="KHVô_XL23"/>
      <sheetName val="TD_khao_sat23"/>
      <sheetName val="chi_phi_cap_tien23"/>
      <sheetName val="[IBASE2_XLS}BHXH23"/>
      <sheetName val="chuong_phu23"/>
      <sheetName val="phuong_aL_123"/>
      <sheetName val="[IBASE2_XLS䁝BC6tT1723"/>
      <sheetName val="Khac_DP23"/>
      <sheetName val="Khoi_than_23"/>
      <sheetName val="De_Tai_Vhuc_Tap23"/>
      <sheetName val="02_123"/>
      <sheetName val="2_123"/>
      <sheetName val="2_323"/>
      <sheetName val="02_323"/>
      <sheetName val="B_0123"/>
      <sheetName val="B_0323"/>
      <sheetName val="D_1323"/>
      <sheetName val="det_VP23"/>
      <sheetName val="det_hn23"/>
      <sheetName val="chi_Hieu23"/>
      <sheetName val="c_thoa23"/>
      <sheetName val="A_thanh_-_DL23"/>
      <sheetName val="A_Tuyen23"/>
      <sheetName val="A_Tien_-laphu23"/>
      <sheetName val="A_Thang-_laphu23"/>
      <sheetName val="A_Dong23"/>
      <sheetName val="27-7_NB23"/>
      <sheetName val="xn_523"/>
      <sheetName val="PKD_X2023"/>
      <sheetName val="da_giay_SG23"/>
      <sheetName val="dagiay_XK23"/>
      <sheetName val="DK_Dong_xuan23"/>
      <sheetName val="chu_Ton23"/>
      <sheetName val="minh_tri23"/>
      <sheetName val="viet_huy23"/>
      <sheetName val="thanh_ha23"/>
      <sheetName val="O_Su23"/>
      <sheetName val="A_Ha-DL23"/>
      <sheetName val="Vinh_oanh23"/>
      <sheetName val="chi_Thuy23"/>
      <sheetName val="chu_Hong23"/>
      <sheetName val="thuy-_may23"/>
      <sheetName val="vu_yen23"/>
      <sheetName val="[IBASE2_XLS?TNHNoi23"/>
      <sheetName val="HD_CTrinh123"/>
      <sheetName val="HD_benA23"/>
      <sheetName val="Theodoi_HD23"/>
      <sheetName val="Theodoi_HD_(2)23"/>
      <sheetName val="_GT_CPhi_tung_dot23"/>
      <sheetName val="Cong_hop_2,0ࡸ2,023"/>
      <sheetName val="OPERATING_HEAD23"/>
      <sheetName val="31_12_0123"/>
      <sheetName val="Sat_tron23"/>
      <sheetName val="Bang_can_doi_23"/>
      <sheetName val="Tinh_hinh_cat_lang23"/>
      <sheetName val="Tinh_hinh_SX_phu23"/>
      <sheetName val="Tinh_hinh_do_xop23"/>
      <sheetName val="THU_T723"/>
      <sheetName val="CHI_T723"/>
      <sheetName val="THU_T623"/>
      <sheetName val="CHI_T623"/>
      <sheetName val="THU_T523"/>
      <sheetName val="CHI_T523"/>
      <sheetName val="THU_T423"/>
      <sheetName val="CHI_T423"/>
      <sheetName val="THU_T323"/>
      <sheetName val="CHI_T323"/>
      <sheetName val="THU_T223"/>
      <sheetName val="CHI_T223"/>
      <sheetName val="THU_T143"/>
      <sheetName val="CHI_T143"/>
      <sheetName val="_IBASE2_XLSѝTNHNoi24"/>
      <sheetName val="_IBASE2_XLS䁝BC6tT1723"/>
      <sheetName val="_IBASE2_XLS}BHXH23"/>
      <sheetName val="_IBASE2_XLS_Tong_hop_Matduong23"/>
      <sheetName val="BTHDT_TBA_23"/>
      <sheetName val="(9_30)_IP23"/>
      <sheetName val="CVden_ngoai_TCT_(1)27"/>
      <sheetName val="CV_den_ngoai_TCT_(2)27"/>
      <sheetName val="CV_den_ngoai_TCT_(3)27"/>
      <sheetName val="QDcua_TGD27"/>
      <sheetName val="QD_cua_HDQT27"/>
      <sheetName val="QD_cua_HDQT_(2)27"/>
      <sheetName val="CV_di_ngoai_tong27"/>
      <sheetName val="CV_di_ngoai_tong_(2)27"/>
      <sheetName val="To_trinh27"/>
      <sheetName val="Giao_nhiem_vu27"/>
      <sheetName val="QDcua_TGD_(2)27"/>
      <sheetName val="Thong_tu27"/>
      <sheetName val="CV_di_trong__tong27"/>
      <sheetName val="nghi_dinh-CP27"/>
      <sheetName val="CV_den_trong_tong27"/>
      <sheetName val="KHVt_27"/>
      <sheetName val="KHVt_XL27"/>
      <sheetName val="KHVt_XLT427"/>
      <sheetName val="T_K_H_T_T527"/>
      <sheetName val="T_K_T727"/>
      <sheetName val="TK_T627"/>
      <sheetName val="T_K_T527"/>
      <sheetName val="Bang_thong_ke_hang_ton27"/>
      <sheetName val="thong_ke_27"/>
      <sheetName val="T_KT0427"/>
      <sheetName val="lapdat_TB_27"/>
      <sheetName val="TNghiªm_TB_27"/>
      <sheetName val="VËt_liÖu27"/>
      <sheetName val="Lap_®at_®iÖn27"/>
      <sheetName val="TNghiÖm_VL27"/>
      <sheetName val="th_27"/>
      <sheetName val="tien_luong27"/>
      <sheetName val="142201-T1_27"/>
      <sheetName val="142201-T2-th_27"/>
      <sheetName val="142201-T3-th_27"/>
      <sheetName val="142201-T4-th__27"/>
      <sheetName val="Thep_be27"/>
      <sheetName val="Thep_than27"/>
      <sheetName val="Thep_xa_mu27"/>
      <sheetName val="Kluong_phu27"/>
      <sheetName val="Lan_can27"/>
      <sheetName val="Ho_lan27"/>
      <sheetName val="Coc_tieu27"/>
      <sheetName val="Bien_bao27"/>
      <sheetName val="Op_mai_27427"/>
      <sheetName val="Op_mai_27527"/>
      <sheetName val="Op_mai_27627"/>
      <sheetName val="Op_mai_27727"/>
      <sheetName val="Op_mai_27827"/>
      <sheetName val="Op_mai_27927"/>
      <sheetName val="Op_mai_28027"/>
      <sheetName val="Op_mai_28127"/>
      <sheetName val="Op_mai_28227"/>
      <sheetName val="Op_mai_28327"/>
      <sheetName val="Op_mai_28427"/>
      <sheetName val="Op_mai27"/>
      <sheetName val="Km274_-_Km27527"/>
      <sheetName val="Km275_-_Km27627"/>
      <sheetName val="Km276_-_Km27727"/>
      <sheetName val="Km277_-_Km278_27"/>
      <sheetName val="Km278_-_Km27927"/>
      <sheetName val="Km279_-_Km28027"/>
      <sheetName val="Km280_-_Km28127"/>
      <sheetName val="Km281_-_Km28227"/>
      <sheetName val="Km282_-_Km28327"/>
      <sheetName val="Km283_-_Km28427"/>
      <sheetName val="Km284_-_Km28527"/>
      <sheetName val="Tong_hop_Matduong27"/>
      <sheetName val="Cong_D7527"/>
      <sheetName val="Cong_D10027"/>
      <sheetName val="Cong_D15027"/>
      <sheetName val="Cong_2D15027"/>
      <sheetName val="Cong_ban_0,7x0,727"/>
      <sheetName val="Cong_ban_0,8x0,827"/>
      <sheetName val="Cong_ban_1x127"/>
      <sheetName val="Cong_ban_1x1,227"/>
      <sheetName val="Cong_ban_1,5x1,527"/>
      <sheetName val="Cong_ban_2x1,527"/>
      <sheetName val="Cong_ban_2x227"/>
      <sheetName val="Tong_hop27"/>
      <sheetName val="Tong_hop_(2)27"/>
      <sheetName val="Cong_cu27"/>
      <sheetName val="Cot_thep27"/>
      <sheetName val="Cong_tron_D7527"/>
      <sheetName val="Cong_tron_D10027"/>
      <sheetName val="Cong_tron_D15027"/>
      <sheetName val="Cong_tron_2D15027"/>
      <sheetName val="Cong_ban_1,0x1,027"/>
      <sheetName val="Cong_ban_1,0x1,227"/>
      <sheetName val="Cong_hop_1,5x1,527"/>
      <sheetName val="Cong_hop_2,0x1,527"/>
      <sheetName val="Cong_hop_2,0x2,027"/>
      <sheetName val="TK_11227"/>
      <sheetName val="TK_13127"/>
      <sheetName val="TK_14127"/>
      <sheetName val="TK_15327"/>
      <sheetName val="TK_21127"/>
      <sheetName val="TK_24227"/>
      <sheetName val="TK_33427"/>
      <sheetName val="TK_51127"/>
      <sheetName val="TK_51527"/>
      <sheetName val="TK_91127"/>
      <sheetName val="KQKD02-2_(2)27"/>
      <sheetName val="KQKD-2_(2)27"/>
      <sheetName val="KQKD_thu200427"/>
      <sheetName val="_t527"/>
      <sheetName val="t_427"/>
      <sheetName val="_t3_27"/>
      <sheetName val="_TH33127"/>
      <sheetName val="_Minh_ha27"/>
      <sheetName val="_Ha_Tay27"/>
      <sheetName val="_Vinhphuc27"/>
      <sheetName val="_Nbinh27"/>
      <sheetName val="_QVinh27"/>
      <sheetName val="_TW127"/>
      <sheetName val="DOANH_SO27"/>
      <sheetName val="BD-SINH_VIEN27"/>
      <sheetName val="VtuHaTheSauTBABenThuy1_(2)27"/>
      <sheetName val="Song_trai27"/>
      <sheetName val="Dinh+ha_nha27"/>
      <sheetName val="NG_k27"/>
      <sheetName val="T_so_thay_doi27"/>
      <sheetName val="b_THchitietDZCT27"/>
      <sheetName val="b_THchitietTBA27"/>
      <sheetName val="Khao_sat27"/>
      <sheetName val="TT_khao_sat27"/>
      <sheetName val="thkl_(2)27"/>
      <sheetName val="long_tec27"/>
      <sheetName val="phan_tich_DG27"/>
      <sheetName val="gia_vat_lieu27"/>
      <sheetName val="gia_xe_may27"/>
      <sheetName val="gia_nhan_cong27"/>
      <sheetName val="CDSL_(2)27"/>
      <sheetName val="F_ThanhTri27"/>
      <sheetName val="F_Gialam27"/>
      <sheetName val="TH_dam27"/>
      <sheetName val="SX_dam27"/>
      <sheetName val="LD_dam27"/>
      <sheetName val="Bang_gia_VL27"/>
      <sheetName val="Gia_NC27"/>
      <sheetName val="Gia_may27"/>
      <sheetName val="Trich_Ngang27"/>
      <sheetName val="Danh_sach_Rieng27"/>
      <sheetName val="Dia_Diem_Thuc_Tap27"/>
      <sheetName val="De_Tai_Thuc_Tap27"/>
      <sheetName val="Dancau-Q_Ninh27"/>
      <sheetName val="BaTrieu-L_son27"/>
      <sheetName val="K249_K9827"/>
      <sheetName val="K249_K98_(2)27"/>
      <sheetName val="K251_K9827"/>
      <sheetName val="K251_SBase27"/>
      <sheetName val="K251_AC27"/>
      <sheetName val="K252_K9827"/>
      <sheetName val="K252_SBase27"/>
      <sheetName val="K252_AC27"/>
      <sheetName val="K253_K9827"/>
      <sheetName val="K253_Subbase27"/>
      <sheetName val="K253_Base_27"/>
      <sheetName val="K253_SBase27"/>
      <sheetName val="K253_AC27"/>
      <sheetName val="K255_SBase27"/>
      <sheetName val="K259_K9827"/>
      <sheetName val="K259_Subbase27"/>
      <sheetName val="K259_Base_27"/>
      <sheetName val="K259_AC27"/>
      <sheetName val="K260_K9827"/>
      <sheetName val="K260_Subbase27"/>
      <sheetName val="K260_Base27"/>
      <sheetName val="K260_AC27"/>
      <sheetName val="K261_K9827"/>
      <sheetName val="K261_Base27"/>
      <sheetName val="K261_AC27"/>
      <sheetName val="HHVt_27"/>
      <sheetName val="Tay_ninh27"/>
      <sheetName val="A_Duc27"/>
      <sheetName val="giai_thich27"/>
      <sheetName val="DT_-_Ro27"/>
      <sheetName val="TH_-_Ro_27"/>
      <sheetName val="GDT_-_Ro27"/>
      <sheetName val="DT_-_TB27"/>
      <sheetName val="TH_-_TB27"/>
      <sheetName val="GDT_-_TB27"/>
      <sheetName val="DT_-_NT27"/>
      <sheetName val="TH_-_NT27"/>
      <sheetName val="GDT_-_NT27"/>
      <sheetName val="SCT_Cong_trinh27"/>
      <sheetName val="06-2003_(2)27"/>
      <sheetName val="CDPS_6tc27"/>
      <sheetName val="SCT_Nha_thau27"/>
      <sheetName val="socai2003_(6tc)dp27"/>
      <sheetName val="socai2003_(6tc)27"/>
      <sheetName val="CDPS_6tc_(2)27"/>
      <sheetName val="TH_du_toan_27"/>
      <sheetName val="Du_toan_27"/>
      <sheetName val="C_Tinh27"/>
      <sheetName val="CT_0326"/>
      <sheetName val="TH_0326"/>
      <sheetName val="Don_gia_CPM27"/>
      <sheetName val="Tong_Thieu_HD_cac_CT-200127"/>
      <sheetName val="VL_thieu_HD_-_200127"/>
      <sheetName val="Tong_thieu_HD_cac_CT_-_200227"/>
      <sheetName val="Lan_trai27"/>
      <sheetName val="Van_chuyen27"/>
      <sheetName val="HDong_VC27"/>
      <sheetName val="ThieuHD_nam_200127"/>
      <sheetName val="Bang_TH27"/>
      <sheetName val="Tong_Chinh27"/>
      <sheetName val="So_sanh27"/>
      <sheetName val="Xaylap_27"/>
      <sheetName val="Nhan_cong27"/>
      <sheetName val="_KQTH_quy_hoach_13526"/>
      <sheetName val="Bao_cao_KQTH_quy_hoach_13526"/>
      <sheetName val="Co~g_hop_1,5x1,527"/>
      <sheetName val="Tong_hop_xuat_kho_nvl26"/>
      <sheetName val="Xuat_kho26"/>
      <sheetName val="Tong_hop_so_lieu_tai_nhap_kho26"/>
      <sheetName val="tai_nhap_kho26"/>
      <sheetName val="Nhap_kho26"/>
      <sheetName val="Tong_ket_nhap_kho26"/>
      <sheetName val="Tong_ket26"/>
      <sheetName val="cac_ma_can_huy26"/>
      <sheetName val="Hang_hong26"/>
      <sheetName val="Tham_khao26"/>
      <sheetName val="hang_khong_co_packing26"/>
      <sheetName val="GIA_NUOC27"/>
      <sheetName val="GIA_DIEN_THOAI27"/>
      <sheetName val="GIA_DIEN27"/>
      <sheetName val="chiet_tinh_XD27"/>
      <sheetName val="Triet_T27"/>
      <sheetName val="Phan_tich_gia27"/>
      <sheetName val="pHAN_CONG27"/>
      <sheetName val="GIA_XD27"/>
      <sheetName val="Coc_627"/>
      <sheetName val="Deo_nai27"/>
      <sheetName val="CKD_than27"/>
      <sheetName val="CTT_Thong_nhat27"/>
      <sheetName val="CTT_Nui_beo27"/>
      <sheetName val="CTT_cao_son27"/>
      <sheetName val="CTT_Khe_cham27"/>
      <sheetName val="XNxlva_sxthanKCII27"/>
      <sheetName val="Cam_Y_ut_KC27"/>
      <sheetName val="CTxay_lap_mo_CP27"/>
      <sheetName val="CTdo_luong_GDSP27"/>
      <sheetName val="Dong_bac27"/>
      <sheetName val="Cac_cang_UT_mua_than_Dong_bac27"/>
      <sheetName val="cua_hang_vtu27"/>
      <sheetName val="Khach_hang_le_27"/>
      <sheetName val="nhat_ky_527"/>
      <sheetName val="cac_cong_ty_van_tai27"/>
      <sheetName val="[IBASE2_XLSѝTNHNoi27"/>
      <sheetName val="Thang_426"/>
      <sheetName val="BC_TH_CK_(2)27"/>
      <sheetName val="BC_TH_CK27"/>
      <sheetName val="BC6tT19_food27"/>
      <sheetName val="BC6tT18_-_Food27"/>
      <sheetName val="BCCK_427"/>
      <sheetName val="BCFood-_T1627"/>
      <sheetName val="BCFood-_T1527"/>
      <sheetName val="BCFood-_T1427"/>
      <sheetName val="BCFood-_T1327"/>
      <sheetName val="TH_CK227"/>
      <sheetName val="BC6tT52_(3)27"/>
      <sheetName val="BC6tT52_(2)27"/>
      <sheetName val="TCK_1227"/>
      <sheetName val="Tong_CK27"/>
      <sheetName val="T03_-_0327"/>
      <sheetName val="THL_T0327"/>
      <sheetName val="TTBC_T0327"/>
      <sheetName val="Luong_noi_Bo_-_T327"/>
      <sheetName val="Tong_hop_-_T327"/>
      <sheetName val="Thuong_Quy_327"/>
      <sheetName val="Phu_cap_trach_nhiem27"/>
      <sheetName val="Co_quan_TCT25"/>
      <sheetName val="BOT_(PA_chon)25"/>
      <sheetName val="Yaly_&amp;_Ri_Ninh25"/>
      <sheetName val="Thuy_dien_Na_Loi25"/>
      <sheetName val="bang_so_sanh_tong_hop25"/>
      <sheetName val="bang_so_sanh_tong_hop_(ty_le)25"/>
      <sheetName val="thu_nhap_binh_quan_(2)25"/>
      <sheetName val="dang_huong25"/>
      <sheetName val="phuong_an_125"/>
      <sheetName val="phuong_an_1_(2)25"/>
      <sheetName val="phuong_an225"/>
      <sheetName val="tong_hop_BQ25"/>
      <sheetName val="tong_hop_BQ-125"/>
      <sheetName val="phuong_an_chon25"/>
      <sheetName val="bang_so_sanh_tong_hop_(_PA_ch24"/>
      <sheetName val="dang_ap_dung24"/>
      <sheetName val="bang_tong_hop_(dang_huong)24"/>
      <sheetName val="THT_nam_0424"/>
      <sheetName val="CV_di_trong__dong25"/>
      <sheetName val="ql_(2)24"/>
      <sheetName val="Heso_3-2004_(3)24"/>
      <sheetName val="Luong_(2)24"/>
      <sheetName val="heso_T324"/>
      <sheetName val="heso_T424"/>
      <sheetName val="heso_T524"/>
      <sheetName val="Heso_T624"/>
      <sheetName val="Heso_T724"/>
      <sheetName val="Heso_T824"/>
      <sheetName val="Heso_T924"/>
      <sheetName val="Heso_2-200424"/>
      <sheetName val="Heso_3-200424"/>
      <sheetName val="Heso_3-2004_(2)24"/>
      <sheetName val="tô_rôiDY24"/>
      <sheetName val="Nhap_lieu25"/>
      <sheetName val="Tien_dien24"/>
      <sheetName val="Thue_GTGT24"/>
      <sheetName val="bcth_05-0424"/>
      <sheetName val="baocao_05-0424"/>
      <sheetName val="nhan_su24"/>
      <sheetName val="luong_cty24"/>
      <sheetName val="TK__TK24"/>
      <sheetName val="THANG7_24"/>
      <sheetName val="THANG_1124"/>
      <sheetName val="THANG_1224"/>
      <sheetName val="Tuan_1_0112"/>
      <sheetName val="Tuan_3_01_12"/>
      <sheetName val="Tuan_5_06_12"/>
      <sheetName val="Tuan_6_06__12"/>
      <sheetName val="Tuan_7_06_12"/>
      <sheetName val="Tuan_7_06__(2)12"/>
      <sheetName val="Tuan10,06_12"/>
      <sheetName val="Tuan11,06__12"/>
      <sheetName val="Bao_cao_DD_31_3_0612"/>
      <sheetName val="Bao_cao_DD_30_4_0612"/>
      <sheetName val="Bao_cao_DD_31_5_06_12"/>
      <sheetName val="Bao_cao_Quy_I-0612"/>
      <sheetName val="Bao_cao_DD_30_6_0612"/>
      <sheetName val="Bao_cao_DD_31_7_0612"/>
      <sheetName val="Cong_ban_11yx1,212"/>
      <sheetName val="Luu_goc24"/>
      <sheetName val="km22+93_86-km22+121_8624"/>
      <sheetName val="km22+177_14-km22+205_6424"/>
      <sheetName val="Bang_20-2524"/>
      <sheetName val="km22+267_96-km22+283_9624"/>
      <sheetName val="km22+304_31-km22+344_3124"/>
      <sheetName val="km22+460_92-km22+614_5724"/>
      <sheetName val="km22+671_78-km22+713_3224"/>
      <sheetName val="Dinh_ha_nha24"/>
      <sheetName val="_tuanM24"/>
      <sheetName val="[IBASE2_XLS_Tong_hop_Matduong24"/>
      <sheetName val="THU_T1224"/>
      <sheetName val="CHI_T1224"/>
      <sheetName val="THU_T1124"/>
      <sheetName val="CHI_T1124"/>
      <sheetName val="THU_T1024"/>
      <sheetName val="CHI_T1024"/>
      <sheetName val="THU_T924"/>
      <sheetName val="CHI_T924"/>
      <sheetName val="THU_T824"/>
      <sheetName val="CHI_T824"/>
      <sheetName val="BC§_200124"/>
      <sheetName val="BBC§_200224"/>
      <sheetName val="TSC§_200124"/>
      <sheetName val="TSc®_200224"/>
      <sheetName val="BaTrieu-L_con24"/>
      <sheetName val="EDT_-_Ro24"/>
      <sheetName val="KHVô_XL24"/>
      <sheetName val="TD_khao_sat24"/>
      <sheetName val="chi_phi_cap_tien24"/>
      <sheetName val="[IBASE2_XLS}BHXH24"/>
      <sheetName val="chuong_phu24"/>
      <sheetName val="phuong_aL_124"/>
      <sheetName val="[IBASE2_XLS䁝BC6tT1724"/>
      <sheetName val="Khac_DP24"/>
      <sheetName val="Khoi_than_24"/>
      <sheetName val="De_Tai_Vhuc_Tap24"/>
      <sheetName val="02_124"/>
      <sheetName val="2_124"/>
      <sheetName val="2_324"/>
      <sheetName val="02_324"/>
      <sheetName val="B_0124"/>
      <sheetName val="B_0324"/>
      <sheetName val="D_1324"/>
      <sheetName val="det_VP24"/>
      <sheetName val="det_hn24"/>
      <sheetName val="chi_Hieu24"/>
      <sheetName val="c_thoa24"/>
      <sheetName val="A_thanh_-_DL24"/>
      <sheetName val="A_Tuyen24"/>
      <sheetName val="A_Tien_-laphu24"/>
      <sheetName val="A_Thang-_laphu24"/>
      <sheetName val="A_Dong24"/>
      <sheetName val="27-7_NB24"/>
      <sheetName val="xn_524"/>
      <sheetName val="PKD_X2024"/>
      <sheetName val="da_giay_SG24"/>
      <sheetName val="dagiay_XK24"/>
      <sheetName val="DK_Dong_xuan24"/>
      <sheetName val="chu_Ton24"/>
      <sheetName val="minh_tri24"/>
      <sheetName val="viet_huy24"/>
      <sheetName val="thanh_ha24"/>
      <sheetName val="O_Su24"/>
      <sheetName val="A_Ha-DL24"/>
      <sheetName val="Vinh_oanh24"/>
      <sheetName val="chi_Thuy24"/>
      <sheetName val="chu_Hong24"/>
      <sheetName val="thuy-_may24"/>
      <sheetName val="vu_yen24"/>
      <sheetName val="[IBASE2_XLS?TNHNoi24"/>
      <sheetName val="HD_CTrinh124"/>
      <sheetName val="HD_benA24"/>
      <sheetName val="Theodoi_HD24"/>
      <sheetName val="Theodoi_HD_(2)24"/>
      <sheetName val="_GT_CPhi_tung_dot24"/>
      <sheetName val="Cong_hop_2,0ࡸ2,024"/>
      <sheetName val="OPERATING_HEAD24"/>
      <sheetName val="31_12_0124"/>
      <sheetName val="Sat_tron24"/>
      <sheetName val="Bang_can_doi_24"/>
      <sheetName val="Tinh_hinh_cat_lang24"/>
      <sheetName val="Tinh_hinh_SX_phu24"/>
      <sheetName val="Tinh_hinh_do_xop24"/>
      <sheetName val="THU_T724"/>
      <sheetName val="CHI_T724"/>
      <sheetName val="THU_T624"/>
      <sheetName val="CHI_T624"/>
      <sheetName val="THU_T524"/>
      <sheetName val="CHI_T524"/>
      <sheetName val="THU_T424"/>
      <sheetName val="CHI_T424"/>
      <sheetName val="THU_T324"/>
      <sheetName val="CHI_T324"/>
      <sheetName val="THU_T224"/>
      <sheetName val="CHI_T224"/>
      <sheetName val="THU_T144"/>
      <sheetName val="CHI_T144"/>
      <sheetName val="_IBASE2_XLSѝTNHNoi25"/>
      <sheetName val="_IBASE2_XLS䁝BC6tT1724"/>
      <sheetName val="_IBASE2_XLS}BHXH24"/>
      <sheetName val="_IBASE2_XLS_Tong_hop_Matduong24"/>
      <sheetName val="BTHDT_TBA_24"/>
      <sheetName val="(9_30)_IP24"/>
      <sheetName val="CVden_ngoai_TCT_(1)28"/>
      <sheetName val="CV_den_ngoai_TCT_(2)28"/>
      <sheetName val="CV_den_ngoai_TCT_(3)28"/>
      <sheetName val="QDcua_TGD28"/>
      <sheetName val="QD_cua_HDQT28"/>
      <sheetName val="QD_cua_HDQT_(2)28"/>
      <sheetName val="CV_di_ngoai_tong28"/>
      <sheetName val="CV_di_ngoai_tong_(2)28"/>
      <sheetName val="To_trinh28"/>
      <sheetName val="Giao_nhiem_vu28"/>
      <sheetName val="QDcua_TGD_(2)28"/>
      <sheetName val="Thong_tu28"/>
      <sheetName val="CV_di_trong__tong28"/>
      <sheetName val="nghi_dinh-CP28"/>
      <sheetName val="CV_den_trong_tong28"/>
      <sheetName val="KHVt_28"/>
      <sheetName val="KHVt_XL28"/>
      <sheetName val="KHVt_XLT428"/>
      <sheetName val="T_K_H_T_T528"/>
      <sheetName val="T_K_T728"/>
      <sheetName val="TK_T628"/>
      <sheetName val="T_K_T528"/>
      <sheetName val="Bang_thong_ke_hang_ton28"/>
      <sheetName val="thong_ke_28"/>
      <sheetName val="T_KT0428"/>
      <sheetName val="lapdat_TB_28"/>
      <sheetName val="TNghiªm_TB_28"/>
      <sheetName val="VËt_liÖu28"/>
      <sheetName val="Lap_®at_®iÖn28"/>
      <sheetName val="TNghiÖm_VL28"/>
      <sheetName val="th_28"/>
      <sheetName val="tien_luong28"/>
      <sheetName val="142201-T1_28"/>
      <sheetName val="142201-T2-th_28"/>
      <sheetName val="142201-T3-th_28"/>
      <sheetName val="142201-T4-th__28"/>
      <sheetName val="Thep_be28"/>
      <sheetName val="Thep_than28"/>
      <sheetName val="Thep_xa_mu28"/>
      <sheetName val="Kluong_phu28"/>
      <sheetName val="Lan_can28"/>
      <sheetName val="Ho_lan28"/>
      <sheetName val="Coc_tieu28"/>
      <sheetName val="Bien_bao28"/>
      <sheetName val="Op_mai_27428"/>
      <sheetName val="Op_mai_27528"/>
      <sheetName val="Op_mai_27628"/>
      <sheetName val="Op_mai_27728"/>
      <sheetName val="Op_mai_27828"/>
      <sheetName val="Op_mai_27928"/>
      <sheetName val="Op_mai_28028"/>
      <sheetName val="Op_mai_28128"/>
      <sheetName val="Op_mai_28228"/>
      <sheetName val="Op_mai_28328"/>
      <sheetName val="Op_mai_28428"/>
      <sheetName val="Op_mai28"/>
      <sheetName val="Km274_-_Km27528"/>
      <sheetName val="Km275_-_Km27628"/>
      <sheetName val="Km276_-_Km27728"/>
      <sheetName val="Km277_-_Km278_28"/>
      <sheetName val="Km278_-_Km27928"/>
      <sheetName val="Km279_-_Km28028"/>
      <sheetName val="Km280_-_Km28128"/>
      <sheetName val="Km281_-_Km28228"/>
      <sheetName val="Km282_-_Km28328"/>
      <sheetName val="Km283_-_Km28428"/>
      <sheetName val="Km284_-_Km28528"/>
      <sheetName val="Tong_hop_Matduong28"/>
      <sheetName val="Cong_D7528"/>
      <sheetName val="Cong_D10028"/>
      <sheetName val="Cong_D15028"/>
      <sheetName val="Cong_2D15028"/>
      <sheetName val="Cong_ban_0,7x0,728"/>
      <sheetName val="Cong_ban_0,8x0,828"/>
      <sheetName val="Cong_ban_1x128"/>
      <sheetName val="Cong_ban_1x1,228"/>
      <sheetName val="Cong_ban_1,5x1,528"/>
      <sheetName val="Cong_ban_2x1,528"/>
      <sheetName val="Cong_ban_2x228"/>
      <sheetName val="Tong_hop28"/>
      <sheetName val="Tong_hop_(2)28"/>
      <sheetName val="Cong_cu28"/>
      <sheetName val="Cot_thep28"/>
      <sheetName val="Cong_tron_D7528"/>
      <sheetName val="Cong_tron_D10028"/>
      <sheetName val="Cong_tron_D15028"/>
      <sheetName val="Cong_tron_2D15028"/>
      <sheetName val="Cong_ban_1,0x1,028"/>
      <sheetName val="Cong_ban_1,0x1,228"/>
      <sheetName val="Cong_hop_1,5x1,528"/>
      <sheetName val="Cong_hop_2,0x1,528"/>
      <sheetName val="Cong_hop_2,0x2,028"/>
      <sheetName val="TK_11228"/>
      <sheetName val="TK_13128"/>
      <sheetName val="TK_14128"/>
      <sheetName val="TK_15328"/>
      <sheetName val="TK_21128"/>
      <sheetName val="TK_24228"/>
      <sheetName val="TK_33428"/>
      <sheetName val="TK_51128"/>
      <sheetName val="TK_51528"/>
      <sheetName val="TK_91128"/>
      <sheetName val="KQKD02-2_(2)28"/>
      <sheetName val="KQKD-2_(2)28"/>
      <sheetName val="KQKD_thu200428"/>
      <sheetName val="_t528"/>
      <sheetName val="t_428"/>
      <sheetName val="_t3_28"/>
      <sheetName val="_TH33128"/>
      <sheetName val="_Minh_ha28"/>
      <sheetName val="_Ha_Tay28"/>
      <sheetName val="_Vinhphuc28"/>
      <sheetName val="_Nbinh28"/>
      <sheetName val="_QVinh28"/>
      <sheetName val="_TW128"/>
      <sheetName val="DOANH_SO28"/>
      <sheetName val="BD-SINH_VIEN28"/>
      <sheetName val="VtuHaTheSauTBABenThuy1_(2)28"/>
      <sheetName val="Song_trai28"/>
      <sheetName val="Dinh+ha_nha28"/>
      <sheetName val="NG_k28"/>
      <sheetName val="T_so_thay_doi28"/>
      <sheetName val="b_THchitietDZCT28"/>
      <sheetName val="b_THchitietTBA28"/>
      <sheetName val="Khao_sat28"/>
      <sheetName val="TT_khao_sat28"/>
      <sheetName val="thkl_(2)28"/>
      <sheetName val="long_tec28"/>
      <sheetName val="phan_tich_DG28"/>
      <sheetName val="gia_vat_lieu28"/>
      <sheetName val="gia_xe_may28"/>
      <sheetName val="gia_nhan_cong28"/>
      <sheetName val="CDSL_(2)28"/>
      <sheetName val="F_ThanhTri28"/>
      <sheetName val="F_Gialam28"/>
      <sheetName val="TH_dam28"/>
      <sheetName val="SX_dam28"/>
      <sheetName val="LD_dam28"/>
      <sheetName val="Bang_gia_VL28"/>
      <sheetName val="Gia_NC28"/>
      <sheetName val="Gia_may28"/>
      <sheetName val="Trich_Ngang28"/>
      <sheetName val="Danh_sach_Rieng28"/>
      <sheetName val="Dia_Diem_Thuc_Tap28"/>
      <sheetName val="De_Tai_Thuc_Tap28"/>
      <sheetName val="Dancau-Q_Ninh28"/>
      <sheetName val="BaTrieu-L_son28"/>
      <sheetName val="K249_K9828"/>
      <sheetName val="K249_K98_(2)28"/>
      <sheetName val="K251_K9828"/>
      <sheetName val="K251_SBase28"/>
      <sheetName val="K251_AC28"/>
      <sheetName val="K252_K9828"/>
      <sheetName val="K252_SBase28"/>
      <sheetName val="K252_AC28"/>
      <sheetName val="K253_K9828"/>
      <sheetName val="K253_Subbase28"/>
      <sheetName val="K253_Base_28"/>
      <sheetName val="K253_SBase28"/>
      <sheetName val="K253_AC28"/>
      <sheetName val="K255_SBase28"/>
      <sheetName val="K259_K9828"/>
      <sheetName val="K259_Subbase28"/>
      <sheetName val="K259_Base_28"/>
      <sheetName val="K259_AC28"/>
      <sheetName val="K260_K9828"/>
      <sheetName val="K260_Subbase28"/>
      <sheetName val="K260_Base28"/>
      <sheetName val="K260_AC28"/>
      <sheetName val="K261_K9828"/>
      <sheetName val="K261_Base28"/>
      <sheetName val="K261_AC28"/>
      <sheetName val="HHVt_28"/>
      <sheetName val="Tay_ninh28"/>
      <sheetName val="A_Duc28"/>
      <sheetName val="giai_thich28"/>
      <sheetName val="DT_-_Ro28"/>
      <sheetName val="TH_-_Ro_28"/>
      <sheetName val="GDT_-_Ro28"/>
      <sheetName val="DT_-_TB28"/>
      <sheetName val="TH_-_TB28"/>
      <sheetName val="GDT_-_TB28"/>
      <sheetName val="DT_-_NT28"/>
      <sheetName val="TH_-_NT28"/>
      <sheetName val="GDT_-_NT28"/>
      <sheetName val="SCT_Cong_trinh28"/>
      <sheetName val="06-2003_(2)28"/>
      <sheetName val="CDPS_6tc28"/>
      <sheetName val="SCT_Nha_thau28"/>
      <sheetName val="socai2003_(6tc)dp28"/>
      <sheetName val="socai2003_(6tc)28"/>
      <sheetName val="CDPS_6tc_(2)28"/>
      <sheetName val="TH_du_toan_28"/>
      <sheetName val="Du_toan_28"/>
      <sheetName val="C_Tinh28"/>
      <sheetName val="CT_0327"/>
      <sheetName val="TH_0327"/>
      <sheetName val="Don_gia_CPM28"/>
      <sheetName val="Tong_Thieu_HD_cac_CT-200128"/>
      <sheetName val="VL_thieu_HD_-_200128"/>
      <sheetName val="Tong_thieu_HD_cac_CT_-_200228"/>
      <sheetName val="Lan_trai28"/>
      <sheetName val="Van_chuyen28"/>
      <sheetName val="HDong_VC28"/>
      <sheetName val="ThieuHD_nam_200128"/>
      <sheetName val="Bang_TH28"/>
      <sheetName val="Tong_Chinh28"/>
      <sheetName val="So_sanh28"/>
      <sheetName val="Xaylap_28"/>
      <sheetName val="Nhan_cong28"/>
      <sheetName val="_KQTH_quy_hoach_13527"/>
      <sheetName val="Bao_cao_KQTH_quy_hoach_13527"/>
      <sheetName val="Co~g_hop_1,5x1,528"/>
      <sheetName val="Tong_hop_xuat_kho_nvl27"/>
      <sheetName val="Xuat_kho27"/>
      <sheetName val="Tong_hop_so_lieu_tai_nhap_kho27"/>
      <sheetName val="tai_nhap_kho27"/>
      <sheetName val="Nhap_kho27"/>
      <sheetName val="Tong_ket_nhap_kho27"/>
      <sheetName val="Tong_ket27"/>
      <sheetName val="cac_ma_can_huy27"/>
      <sheetName val="Hang_hong27"/>
      <sheetName val="Tham_khao27"/>
      <sheetName val="hang_khong_co_packing27"/>
      <sheetName val="GIA_NUOC28"/>
      <sheetName val="GIA_DIEN_THOAI28"/>
      <sheetName val="GIA_DIEN28"/>
      <sheetName val="chiet_tinh_XD28"/>
      <sheetName val="Triet_T28"/>
      <sheetName val="Phan_tich_gia28"/>
      <sheetName val="pHAN_CONG28"/>
      <sheetName val="GIA_XD28"/>
      <sheetName val="Coc_628"/>
      <sheetName val="Deo_nai28"/>
      <sheetName val="CKD_than28"/>
      <sheetName val="CTT_Thong_nhat28"/>
      <sheetName val="CTT_Nui_beo28"/>
      <sheetName val="CTT_cao_son28"/>
      <sheetName val="CTT_Khe_cham28"/>
      <sheetName val="XNxlva_sxthanKCII28"/>
      <sheetName val="Cam_Y_ut_KC28"/>
      <sheetName val="CTxay_lap_mo_CP28"/>
      <sheetName val="CTdo_luong_GDSP28"/>
      <sheetName val="Dong_bac28"/>
      <sheetName val="Cac_cang_UT_mua_than_Dong_bac28"/>
      <sheetName val="cua_hang_vtu28"/>
      <sheetName val="Khach_hang_le_28"/>
      <sheetName val="nhat_ky_528"/>
      <sheetName val="cac_cong_ty_van_tai28"/>
      <sheetName val="[IBASE2_XLSѝTNHNoi28"/>
      <sheetName val="Thang_427"/>
      <sheetName val="BC_TH_CK_(2)28"/>
      <sheetName val="BC_TH_CK28"/>
      <sheetName val="BC6tT19_food28"/>
      <sheetName val="BC6tT18_-_Food28"/>
      <sheetName val="BCCK_428"/>
      <sheetName val="BCFood-_T1628"/>
      <sheetName val="BCFood-_T1528"/>
      <sheetName val="BCFood-_T1428"/>
      <sheetName val="BCFood-_T1328"/>
      <sheetName val="TH_CK228"/>
      <sheetName val="BC6tT52_(3)28"/>
      <sheetName val="BC6tT52_(2)28"/>
      <sheetName val="TCK_1228"/>
      <sheetName val="Tong_CK28"/>
      <sheetName val="T03_-_0328"/>
      <sheetName val="THL_T0328"/>
      <sheetName val="TTBC_T0328"/>
      <sheetName val="Luong_noi_Bo_-_T328"/>
      <sheetName val="Tong_hop_-_T328"/>
      <sheetName val="Thuong_Quy_328"/>
      <sheetName val="Phu_cap_trach_nhiem28"/>
      <sheetName val="Co_quan_TCT26"/>
      <sheetName val="BOT_(PA_chon)26"/>
      <sheetName val="Yaly_&amp;_Ri_Ninh26"/>
      <sheetName val="Thuy_dien_Na_Loi26"/>
      <sheetName val="bang_so_sanh_tong_hop26"/>
      <sheetName val="bang_so_sanh_tong_hop_(ty_le)26"/>
      <sheetName val="thu_nhap_binh_quan_(2)26"/>
      <sheetName val="dang_huong26"/>
      <sheetName val="phuong_an_126"/>
      <sheetName val="phuong_an_1_(2)26"/>
      <sheetName val="phuong_an226"/>
      <sheetName val="tong_hop_BQ26"/>
      <sheetName val="tong_hop_BQ-126"/>
      <sheetName val="phuong_an_chon26"/>
      <sheetName val="bang_so_sanh_tong_hop_(_PA_ch25"/>
      <sheetName val="dang_ap_dung25"/>
      <sheetName val="bang_tong_hop_(dang_huong)25"/>
      <sheetName val="THT_nam_0425"/>
      <sheetName val="CV_di_trong__dong26"/>
      <sheetName val="ql_(2)25"/>
      <sheetName val="Heso_3-2004_(3)25"/>
      <sheetName val="Luong_(2)25"/>
      <sheetName val="heso_T325"/>
      <sheetName val="heso_T425"/>
      <sheetName val="heso_T525"/>
      <sheetName val="Heso_T625"/>
      <sheetName val="Heso_T725"/>
      <sheetName val="Heso_T825"/>
      <sheetName val="Heso_T925"/>
      <sheetName val="Heso_2-200425"/>
      <sheetName val="Heso_3-200425"/>
      <sheetName val="Heso_3-2004_(2)25"/>
      <sheetName val="tô_rôiDY25"/>
      <sheetName val="Nhap_lieu26"/>
      <sheetName val="Tien_dien25"/>
      <sheetName val="Thue_GTGT25"/>
      <sheetName val="bcth_05-0425"/>
      <sheetName val="baocao_05-0425"/>
      <sheetName val="nhan_su25"/>
      <sheetName val="luong_cty25"/>
      <sheetName val="TK__TK25"/>
      <sheetName val="THANG7_25"/>
      <sheetName val="THANG_1125"/>
      <sheetName val="THANG_1225"/>
      <sheetName val="Tuan_1_0113"/>
      <sheetName val="Tuan_3_01_13"/>
      <sheetName val="Tuan_5_06_13"/>
      <sheetName val="Tuan_6_06__13"/>
      <sheetName val="Tuan_7_06_13"/>
      <sheetName val="Tuan_7_06__(2)13"/>
      <sheetName val="Tuan10,06_13"/>
      <sheetName val="Tuan11,06__13"/>
      <sheetName val="Bao_cao_DD_31_3_0613"/>
      <sheetName val="Bao_cao_DD_30_4_0613"/>
      <sheetName val="Bao_cao_DD_31_5_06_13"/>
      <sheetName val="Bao_cao_Quy_I-0613"/>
      <sheetName val="Bao_cao_DD_30_6_0613"/>
      <sheetName val="Bao_cao_DD_31_7_0613"/>
      <sheetName val="Cong_ban_11yx1,213"/>
      <sheetName val="Luu_goc25"/>
      <sheetName val="km22+93_86-km22+121_8625"/>
      <sheetName val="km22+177_14-km22+205_6425"/>
      <sheetName val="Bang_20-2525"/>
      <sheetName val="km22+267_96-km22+283_9625"/>
      <sheetName val="km22+304_31-km22+344_3125"/>
      <sheetName val="km22+460_92-km22+614_5725"/>
      <sheetName val="km22+671_78-km22+713_3225"/>
      <sheetName val="Dinh_ha_nha25"/>
      <sheetName val="_tuanM25"/>
      <sheetName val="[IBASE2_XLS_Tong_hop_Matduong25"/>
      <sheetName val="THU_T1225"/>
      <sheetName val="CHI_T1225"/>
      <sheetName val="THU_T1125"/>
      <sheetName val="CHI_T1125"/>
      <sheetName val="THU_T1025"/>
      <sheetName val="CHI_T1025"/>
      <sheetName val="THU_T925"/>
      <sheetName val="CHI_T925"/>
      <sheetName val="THU_T825"/>
      <sheetName val="CHI_T825"/>
      <sheetName val="BC§_200125"/>
      <sheetName val="BBC§_200225"/>
      <sheetName val="TSC§_200125"/>
      <sheetName val="TSc®_200225"/>
      <sheetName val="BaTrieu-L_con25"/>
      <sheetName val="EDT_-_Ro25"/>
      <sheetName val="KHVô_XL25"/>
      <sheetName val="TD_khao_sat25"/>
      <sheetName val="chi_phi_cap_tien25"/>
      <sheetName val="[IBASE2_XLS}BHXH25"/>
      <sheetName val="chuong_phu25"/>
      <sheetName val="phuong_aL_125"/>
      <sheetName val="[IBASE2_XLS䁝BC6tT1725"/>
      <sheetName val="Khac_DP25"/>
      <sheetName val="Khoi_than_25"/>
      <sheetName val="De_Tai_Vhuc_Tap25"/>
      <sheetName val="02_125"/>
      <sheetName val="2_125"/>
      <sheetName val="2_325"/>
      <sheetName val="02_325"/>
      <sheetName val="B_0125"/>
      <sheetName val="B_0325"/>
      <sheetName val="D_1325"/>
      <sheetName val="det_VP25"/>
      <sheetName val="det_hn25"/>
      <sheetName val="chi_Hieu25"/>
      <sheetName val="c_thoa25"/>
      <sheetName val="A_thanh_-_DL25"/>
      <sheetName val="A_Tuyen25"/>
      <sheetName val="A_Tien_-laphu25"/>
      <sheetName val="A_Thang-_laphu25"/>
      <sheetName val="A_Dong25"/>
      <sheetName val="27-7_NB25"/>
      <sheetName val="xn_525"/>
      <sheetName val="PKD_X2025"/>
      <sheetName val="da_giay_SG25"/>
      <sheetName val="dagiay_XK25"/>
      <sheetName val="DK_Dong_xuan25"/>
      <sheetName val="chu_Ton25"/>
      <sheetName val="minh_tri25"/>
      <sheetName val="viet_huy25"/>
      <sheetName val="thanh_ha25"/>
      <sheetName val="O_Su25"/>
      <sheetName val="A_Ha-DL25"/>
      <sheetName val="Vinh_oanh25"/>
      <sheetName val="chi_Thuy25"/>
      <sheetName val="chu_Hong25"/>
      <sheetName val="thuy-_may25"/>
      <sheetName val="vu_yen25"/>
      <sheetName val="[IBASE2_XLS?TNHNoi25"/>
      <sheetName val="HD_CTrinh125"/>
      <sheetName val="HD_benA25"/>
      <sheetName val="Theodoi_HD25"/>
      <sheetName val="Theodoi_HD_(2)25"/>
      <sheetName val="_GT_CPhi_tung_dot25"/>
      <sheetName val="Cong_hop_2,0ࡸ2,025"/>
      <sheetName val="OPERATING_HEAD25"/>
      <sheetName val="31_12_0125"/>
      <sheetName val="Sat_tron25"/>
      <sheetName val="Bang_can_doi_25"/>
      <sheetName val="Tinh_hinh_cat_lang25"/>
      <sheetName val="Tinh_hinh_SX_phu25"/>
      <sheetName val="Tinh_hinh_do_xop25"/>
      <sheetName val="THU_T725"/>
      <sheetName val="CHI_T725"/>
      <sheetName val="THU_T625"/>
      <sheetName val="CHI_T625"/>
      <sheetName val="THU_T525"/>
      <sheetName val="CHI_T525"/>
      <sheetName val="THU_T425"/>
      <sheetName val="CHI_T425"/>
      <sheetName val="THU_T325"/>
      <sheetName val="CHI_T325"/>
      <sheetName val="THU_T225"/>
      <sheetName val="CHI_T225"/>
      <sheetName val="THU_T145"/>
      <sheetName val="CHI_T145"/>
      <sheetName val="_IBASE2_XLSѝTNHNoi26"/>
      <sheetName val="_IBASE2_XLS䁝BC6tT1725"/>
      <sheetName val="_IBASE2_XLS}BHXH25"/>
      <sheetName val="_IBASE2_XLS_Tong_hop_Matduong25"/>
      <sheetName val="BTHDT_TBA_25"/>
      <sheetName val="(9_30)_IP25"/>
      <sheetName val="CVden_ngoai_TCT_(1)29"/>
      <sheetName val="CV_den_ngoai_TCT_(2)29"/>
      <sheetName val="CV_den_ngoai_TCT_(3)29"/>
      <sheetName val="QDcua_TGD29"/>
      <sheetName val="QD_cua_HDQT29"/>
      <sheetName val="QD_cua_HDQT_(2)29"/>
      <sheetName val="CV_di_ngoai_tong29"/>
      <sheetName val="CV_di_ngoai_tong_(2)29"/>
      <sheetName val="To_trinh29"/>
      <sheetName val="Giao_nhiem_vu29"/>
      <sheetName val="QDcua_TGD_(2)29"/>
      <sheetName val="Thong_tu29"/>
      <sheetName val="CV_di_trong__tong29"/>
      <sheetName val="nghi_dinh-CP29"/>
      <sheetName val="CV_den_trong_tong29"/>
      <sheetName val="KHVt_29"/>
      <sheetName val="KHVt_XL29"/>
      <sheetName val="KHVt_XLT429"/>
      <sheetName val="T_K_H_T_T529"/>
      <sheetName val="T_K_T729"/>
      <sheetName val="TK_T629"/>
      <sheetName val="T_K_T529"/>
      <sheetName val="Bang_thong_ke_hang_ton29"/>
      <sheetName val="thong_ke_29"/>
      <sheetName val="T_KT0429"/>
      <sheetName val="lapdat_TB_29"/>
      <sheetName val="TNghiªm_TB_29"/>
      <sheetName val="VËt_liÖu29"/>
      <sheetName val="Lap_®at_®iÖn29"/>
      <sheetName val="TNghiÖm_VL29"/>
      <sheetName val="th_29"/>
      <sheetName val="tien_luong29"/>
      <sheetName val="142201-T1_29"/>
      <sheetName val="142201-T2-th_29"/>
      <sheetName val="142201-T3-th_29"/>
      <sheetName val="142201-T4-th__29"/>
      <sheetName val="Thep_be29"/>
      <sheetName val="Thep_than29"/>
      <sheetName val="Thep_xa_mu29"/>
      <sheetName val="Kluong_phu29"/>
      <sheetName val="Lan_can29"/>
      <sheetName val="Ho_lan29"/>
      <sheetName val="Coc_tieu29"/>
      <sheetName val="Bien_bao29"/>
      <sheetName val="Op_mai_27429"/>
      <sheetName val="Op_mai_27529"/>
      <sheetName val="Op_mai_27629"/>
      <sheetName val="Op_mai_27729"/>
      <sheetName val="Op_mai_27829"/>
      <sheetName val="Op_mai_27929"/>
      <sheetName val="Op_mai_28029"/>
      <sheetName val="Op_mai_28129"/>
      <sheetName val="Op_mai_28229"/>
      <sheetName val="Op_mai_28329"/>
      <sheetName val="Op_mai_28429"/>
      <sheetName val="Op_mai29"/>
      <sheetName val="Km274_-_Km27529"/>
      <sheetName val="Km275_-_Km27629"/>
      <sheetName val="Km276_-_Km27729"/>
      <sheetName val="Km277_-_Km278_29"/>
      <sheetName val="Km278_-_Km27929"/>
      <sheetName val="Km279_-_Km28029"/>
      <sheetName val="Km280_-_Km28129"/>
      <sheetName val="Km281_-_Km28229"/>
      <sheetName val="Km282_-_Km28329"/>
      <sheetName val="Km283_-_Km28429"/>
      <sheetName val="Km284_-_Km28529"/>
      <sheetName val="Tong_hop_Matduong29"/>
      <sheetName val="Cong_D7529"/>
      <sheetName val="Cong_D10029"/>
      <sheetName val="Cong_D15029"/>
      <sheetName val="Cong_2D15029"/>
      <sheetName val="Cong_ban_0,7x0,729"/>
      <sheetName val="Cong_ban_0,8x0,829"/>
      <sheetName val="Cong_ban_1x129"/>
      <sheetName val="Cong_ban_1x1,229"/>
      <sheetName val="Cong_ban_1,5x1,529"/>
      <sheetName val="Cong_ban_2x1,529"/>
      <sheetName val="Cong_ban_2x229"/>
      <sheetName val="Tong_hop29"/>
      <sheetName val="Tong_hop_(2)29"/>
      <sheetName val="Cong_cu29"/>
      <sheetName val="Cot_thep29"/>
      <sheetName val="Cong_tron_D7529"/>
      <sheetName val="Cong_tron_D10029"/>
      <sheetName val="Cong_tron_D15029"/>
      <sheetName val="Cong_tron_2D15029"/>
      <sheetName val="Cong_ban_1,0x1,029"/>
      <sheetName val="Cong_ban_1,0x1,229"/>
      <sheetName val="Cong_hop_1,5x1,529"/>
      <sheetName val="Cong_hop_2,0x1,529"/>
      <sheetName val="Cong_hop_2,0x2,029"/>
      <sheetName val="TK_11229"/>
      <sheetName val="TK_13129"/>
      <sheetName val="TK_14129"/>
      <sheetName val="TK_15329"/>
      <sheetName val="TK_21129"/>
      <sheetName val="TK_24229"/>
      <sheetName val="TK_33429"/>
      <sheetName val="TK_51129"/>
      <sheetName val="TK_51529"/>
      <sheetName val="TK_91129"/>
      <sheetName val="KQKD02-2_(2)29"/>
      <sheetName val="KQKD-2_(2)29"/>
      <sheetName val="KQKD_thu200429"/>
      <sheetName val="_t529"/>
      <sheetName val="t_429"/>
      <sheetName val="_t3_29"/>
      <sheetName val="_TH33129"/>
      <sheetName val="_Minh_ha29"/>
      <sheetName val="_Ha_Tay29"/>
      <sheetName val="_Vinhphuc29"/>
      <sheetName val="_Nbinh29"/>
      <sheetName val="_QVinh29"/>
      <sheetName val="_TW129"/>
      <sheetName val="DOANH_SO29"/>
      <sheetName val="BD-SINH_VIEN29"/>
      <sheetName val="VtuHaTheSauTBABenThuy1_(2)29"/>
      <sheetName val="Song_trai29"/>
      <sheetName val="Dinh+ha_nha29"/>
      <sheetName val="NG_k29"/>
      <sheetName val="T_so_thay_doi29"/>
      <sheetName val="b_THchitietDZCT29"/>
      <sheetName val="b_THchitietTBA29"/>
      <sheetName val="Khao_sat29"/>
      <sheetName val="TT_khao_sat29"/>
      <sheetName val="thkl_(2)29"/>
      <sheetName val="long_tec29"/>
      <sheetName val="phan_tich_DG29"/>
      <sheetName val="gia_vat_lieu29"/>
      <sheetName val="gia_xe_may29"/>
      <sheetName val="gia_nhan_cong29"/>
      <sheetName val="CDSL_(2)29"/>
      <sheetName val="F_ThanhTri29"/>
      <sheetName val="F_Gialam29"/>
      <sheetName val="TH_dam29"/>
      <sheetName val="SX_dam29"/>
      <sheetName val="LD_dam29"/>
      <sheetName val="Bang_gia_VL29"/>
      <sheetName val="Gia_NC29"/>
      <sheetName val="Gia_may29"/>
      <sheetName val="Trich_Ngang29"/>
      <sheetName val="Danh_sach_Rieng29"/>
      <sheetName val="Dia_Diem_Thuc_Tap29"/>
      <sheetName val="De_Tai_Thuc_Tap29"/>
      <sheetName val="Dancau-Q_Ninh29"/>
      <sheetName val="BaTrieu-L_son29"/>
      <sheetName val="K249_K9829"/>
      <sheetName val="K249_K98_(2)29"/>
      <sheetName val="K251_K9829"/>
      <sheetName val="K251_SBase29"/>
      <sheetName val="K251_AC29"/>
      <sheetName val="K252_K9829"/>
      <sheetName val="K252_SBase29"/>
      <sheetName val="K252_AC29"/>
      <sheetName val="K253_K9829"/>
      <sheetName val="K253_Subbase29"/>
      <sheetName val="K253_Base_29"/>
      <sheetName val="K253_SBase29"/>
      <sheetName val="K253_AC29"/>
      <sheetName val="K255_SBase29"/>
      <sheetName val="K259_K9829"/>
      <sheetName val="K259_Subbase29"/>
      <sheetName val="K259_Base_29"/>
      <sheetName val="K259_AC29"/>
      <sheetName val="K260_K9829"/>
      <sheetName val="K260_Subbase29"/>
      <sheetName val="K260_Base29"/>
      <sheetName val="K260_AC29"/>
      <sheetName val="K261_K9829"/>
      <sheetName val="K261_Base29"/>
      <sheetName val="K261_AC29"/>
      <sheetName val="HHVt_29"/>
      <sheetName val="Tay_ninh29"/>
      <sheetName val="A_Duc29"/>
      <sheetName val="giai_thich29"/>
      <sheetName val="DT_-_Ro29"/>
      <sheetName val="TH_-_Ro_29"/>
      <sheetName val="GDT_-_Ro29"/>
      <sheetName val="DT_-_TB29"/>
      <sheetName val="TH_-_TB29"/>
      <sheetName val="GDT_-_TB29"/>
      <sheetName val="DT_-_NT29"/>
      <sheetName val="TH_-_NT29"/>
      <sheetName val="GDT_-_NT29"/>
      <sheetName val="SCT_Cong_trinh29"/>
      <sheetName val="06-2003_(2)29"/>
      <sheetName val="CDPS_6tc29"/>
      <sheetName val="SCT_Nha_thau29"/>
      <sheetName val="socai2003_(6tc)dp29"/>
      <sheetName val="socai2003_(6tc)29"/>
      <sheetName val="CDPS_6tc_(2)29"/>
      <sheetName val="TH_du_toan_29"/>
      <sheetName val="Du_toan_29"/>
      <sheetName val="C_Tinh29"/>
      <sheetName val="CT_0328"/>
      <sheetName val="TH_0328"/>
      <sheetName val="Don_gia_CPM29"/>
      <sheetName val="Tong_Thieu_HD_cac_CT-200129"/>
      <sheetName val="VL_thieu_HD_-_200129"/>
      <sheetName val="Tong_thieu_HD_cac_CT_-_200229"/>
      <sheetName val="Lan_trai29"/>
      <sheetName val="Van_chuyen29"/>
      <sheetName val="HDong_VC29"/>
      <sheetName val="ThieuHD_nam_200129"/>
      <sheetName val="Bang_TH29"/>
      <sheetName val="Tong_Chinh29"/>
      <sheetName val="So_sanh29"/>
      <sheetName val="Xaylap_29"/>
      <sheetName val="Nhan_cong29"/>
      <sheetName val="_KQTH_quy_hoach_13528"/>
      <sheetName val="Bao_cao_KQTH_quy_hoach_13528"/>
      <sheetName val="Co~g_hop_1,5x1,529"/>
      <sheetName val="Tong_hop_xuat_kho_nvl28"/>
      <sheetName val="Xuat_kho28"/>
      <sheetName val="Tong_hop_so_lieu_tai_nhap_kho28"/>
      <sheetName val="tai_nhap_kho28"/>
      <sheetName val="Nhap_kho28"/>
      <sheetName val="Tong_ket_nhap_kho28"/>
      <sheetName val="Tong_ket28"/>
      <sheetName val="cac_ma_can_huy28"/>
      <sheetName val="Hang_hong28"/>
      <sheetName val="Tham_khao28"/>
      <sheetName val="hang_khong_co_packing28"/>
      <sheetName val="GIA_NUOC29"/>
      <sheetName val="GIA_DIEN_THOAI29"/>
      <sheetName val="GIA_DIEN29"/>
      <sheetName val="chiet_tinh_XD29"/>
      <sheetName val="Triet_T29"/>
      <sheetName val="Phan_tich_gia29"/>
      <sheetName val="pHAN_CONG29"/>
      <sheetName val="GIA_XD29"/>
      <sheetName val="Coc_629"/>
      <sheetName val="Deo_nai29"/>
      <sheetName val="CKD_than29"/>
      <sheetName val="CTT_Thong_nhat29"/>
      <sheetName val="CTT_Nui_beo29"/>
      <sheetName val="CTT_cao_son29"/>
      <sheetName val="CTT_Khe_cham29"/>
      <sheetName val="XNxlva_sxthanKCII29"/>
      <sheetName val="Cam_Y_ut_KC29"/>
      <sheetName val="CTxay_lap_mo_CP29"/>
      <sheetName val="CTdo_luong_GDSP29"/>
      <sheetName val="Dong_bac29"/>
      <sheetName val="Cac_cang_UT_mua_than_Dong_bac29"/>
      <sheetName val="cua_hang_vtu29"/>
      <sheetName val="Khach_hang_le_29"/>
      <sheetName val="nhat_ky_529"/>
      <sheetName val="cac_cong_ty_van_tai29"/>
      <sheetName val="[IBASE2_XLSѝTNHNoi29"/>
      <sheetName val="Thang_428"/>
      <sheetName val="BC_TH_CK_(2)29"/>
      <sheetName val="BC_TH_CK29"/>
      <sheetName val="BC6tT19_food29"/>
      <sheetName val="BC6tT18_-_Food29"/>
      <sheetName val="BCCK_429"/>
      <sheetName val="BCFood-_T1629"/>
      <sheetName val="BCFood-_T1529"/>
      <sheetName val="BCFood-_T1429"/>
      <sheetName val="BCFood-_T1329"/>
      <sheetName val="TH_CK229"/>
      <sheetName val="BC6tT52_(3)29"/>
      <sheetName val="BC6tT52_(2)29"/>
      <sheetName val="TCK_1229"/>
      <sheetName val="Tong_CK29"/>
      <sheetName val="T03_-_0329"/>
      <sheetName val="THL_T0329"/>
      <sheetName val="TTBC_T0329"/>
      <sheetName val="Luong_noi_Bo_-_T329"/>
      <sheetName val="Tong_hop_-_T329"/>
      <sheetName val="Thuong_Quy_329"/>
      <sheetName val="Phu_cap_trach_nhiem29"/>
      <sheetName val="Co_quan_TCT27"/>
      <sheetName val="BOT_(PA_chon)27"/>
      <sheetName val="Yaly_&amp;_Ri_Ninh27"/>
      <sheetName val="Thuy_dien_Na_Loi27"/>
      <sheetName val="bang_so_sanh_tong_hop27"/>
      <sheetName val="bang_so_sanh_tong_hop_(ty_le)27"/>
      <sheetName val="thu_nhap_binh_quan_(2)27"/>
      <sheetName val="dang_huong27"/>
      <sheetName val="phuong_an_127"/>
      <sheetName val="phuong_an_1_(2)27"/>
      <sheetName val="phuong_an227"/>
      <sheetName val="tong_hop_BQ27"/>
      <sheetName val="tong_hop_BQ-127"/>
      <sheetName val="phuong_an_chon27"/>
      <sheetName val="bang_so_sanh_tong_hop_(_PA_ch26"/>
      <sheetName val="dang_ap_dung26"/>
      <sheetName val="bang_tong_hop_(dang_huong)26"/>
      <sheetName val="THT_nam_0426"/>
      <sheetName val="CV_di_trong__dong27"/>
      <sheetName val="ql_(2)26"/>
      <sheetName val="Heso_3-2004_(3)26"/>
      <sheetName val="Luong_(2)26"/>
      <sheetName val="heso_T326"/>
      <sheetName val="heso_T426"/>
      <sheetName val="heso_T526"/>
      <sheetName val="Heso_T626"/>
      <sheetName val="Heso_T726"/>
      <sheetName val="Heso_T826"/>
      <sheetName val="Heso_T926"/>
      <sheetName val="Heso_2-200426"/>
      <sheetName val="Heso_3-200426"/>
      <sheetName val="Heso_3-2004_(2)26"/>
      <sheetName val="tô_rôiDY26"/>
      <sheetName val="Nhap_lieu27"/>
      <sheetName val="Tien_dien26"/>
      <sheetName val="Thue_GTGT26"/>
      <sheetName val="bcth_05-0426"/>
      <sheetName val="baocao_05-0426"/>
      <sheetName val="nhan_su26"/>
      <sheetName val="luong_cty26"/>
      <sheetName val="TK__TK26"/>
      <sheetName val="ESTI_16"/>
      <sheetName val="THANG7_26"/>
      <sheetName val="THANG_1126"/>
      <sheetName val="THANG_1226"/>
      <sheetName val="Tuan_1_0114"/>
      <sheetName val="Tuan_3_01_14"/>
      <sheetName val="Tuan_5_06_14"/>
      <sheetName val="Tuan_6_06__14"/>
      <sheetName val="Tuan_7_06_14"/>
      <sheetName val="Tuan_7_06__(2)14"/>
      <sheetName val="Tuan10,06_14"/>
      <sheetName val="Tuan11,06__14"/>
      <sheetName val="Bao_cao_DD_31_3_0614"/>
      <sheetName val="Bao_cao_DD_30_4_0614"/>
      <sheetName val="Bao_cao_DD_31_5_06_14"/>
      <sheetName val="Bao_cao_Quy_I-0614"/>
      <sheetName val="Bao_cao_DD_30_6_0614"/>
      <sheetName val="Bao_cao_DD_31_7_0614"/>
      <sheetName val="Cong_ban_11yx1,214"/>
      <sheetName val="Luu_goc26"/>
      <sheetName val="km22+93_86-km22+121_8626"/>
      <sheetName val="km22+177_14-km22+205_6426"/>
      <sheetName val="Bang_20-2526"/>
      <sheetName val="km22+267_96-km22+283_9626"/>
      <sheetName val="km22+304_31-km22+344_3126"/>
      <sheetName val="km22+460_92-km22+614_5726"/>
      <sheetName val="km22+671_78-km22+713_3226"/>
      <sheetName val="Dinh_ha_nha26"/>
      <sheetName val="_tuanM26"/>
      <sheetName val="[IBASE2_XLS_Tong_hop_Matduong26"/>
      <sheetName val="THU_T1226"/>
      <sheetName val="CHI_T1226"/>
      <sheetName val="THU_T1126"/>
      <sheetName val="CHI_T1126"/>
      <sheetName val="THU_T1026"/>
      <sheetName val="CHI_T1026"/>
      <sheetName val="THU_T926"/>
      <sheetName val="CHI_T926"/>
      <sheetName val="THU_T826"/>
      <sheetName val="CHI_T826"/>
      <sheetName val="BC§_200126"/>
      <sheetName val="BBC§_200226"/>
      <sheetName val="TSC§_200126"/>
      <sheetName val="TSc®_200226"/>
      <sheetName val="BaTrieu-L_con26"/>
      <sheetName val="EDT_-_Ro26"/>
      <sheetName val="KHVô_XL26"/>
      <sheetName val="TD_khao_sat26"/>
      <sheetName val="chi_phi_cap_tien26"/>
      <sheetName val="[IBASE2_XLS}BHXH26"/>
      <sheetName val="chuong_phu26"/>
      <sheetName val="phuong_aL_126"/>
      <sheetName val="[IBASE2_XLS䁝BC6tT1726"/>
      <sheetName val="Khac_DP26"/>
      <sheetName val="Khoi_than_26"/>
      <sheetName val="De_Tai_Vhuc_Tap26"/>
      <sheetName val="02_126"/>
      <sheetName val="2_126"/>
      <sheetName val="2_326"/>
      <sheetName val="02_326"/>
      <sheetName val="B_0126"/>
      <sheetName val="B_0326"/>
      <sheetName val="D_1326"/>
      <sheetName val="det_VP26"/>
      <sheetName val="det_hn26"/>
      <sheetName val="chi_Hieu26"/>
      <sheetName val="c_thoa26"/>
      <sheetName val="A_thanh_-_DL26"/>
      <sheetName val="A_Tuyen26"/>
      <sheetName val="A_Tien_-laphu26"/>
      <sheetName val="A_Thang-_laphu26"/>
      <sheetName val="A_Dong26"/>
      <sheetName val="27-7_NB26"/>
      <sheetName val="xn_526"/>
      <sheetName val="PKD_X2026"/>
      <sheetName val="da_giay_SG26"/>
      <sheetName val="dagiay_XK26"/>
      <sheetName val="DK_Dong_xuan26"/>
      <sheetName val="chu_Ton26"/>
      <sheetName val="minh_tri26"/>
      <sheetName val="viet_huy26"/>
      <sheetName val="thanh_ha26"/>
      <sheetName val="O_Su26"/>
      <sheetName val="A_Ha-DL26"/>
      <sheetName val="Vinh_oanh26"/>
      <sheetName val="chi_Thuy26"/>
      <sheetName val="chu_Hong26"/>
      <sheetName val="thuy-_may26"/>
      <sheetName val="vu_yen26"/>
      <sheetName val="[IBASE2_XLS?TNHNoi26"/>
      <sheetName val="HD_CTrinh126"/>
      <sheetName val="HD_benA26"/>
      <sheetName val="Theodoi_HD26"/>
      <sheetName val="Theodoi_HD_(2)26"/>
      <sheetName val="_GT_CPhi_tung_dot26"/>
      <sheetName val="Cong_hop_2,0ࡸ2,026"/>
      <sheetName val="OPERATING_HEAD26"/>
      <sheetName val="31_12_0126"/>
      <sheetName val="Sat_tron26"/>
      <sheetName val="Bang_can_doi_26"/>
      <sheetName val="Tinh_hinh_cat_lang26"/>
      <sheetName val="Tinh_hinh_SX_phu26"/>
      <sheetName val="Tinh_hinh_do_xop26"/>
      <sheetName val="VtuHaTheSauTBABenThuy1_Ш2)15"/>
      <sheetName val="K252_K9и15"/>
      <sheetName val="nphuocb_415"/>
      <sheetName val="Cong_tron_D7'16"/>
      <sheetName val="bcth_05-015"/>
      <sheetName val="THU_T726"/>
      <sheetName val="CHI_T726"/>
      <sheetName val="THU_T626"/>
      <sheetName val="CHI_T626"/>
      <sheetName val="THU_T526"/>
      <sheetName val="CHI_T526"/>
      <sheetName val="THU_T426"/>
      <sheetName val="CHI_T426"/>
      <sheetName val="THU_T326"/>
      <sheetName val="CHI_T326"/>
      <sheetName val="THU_T226"/>
      <sheetName val="CHI_T226"/>
      <sheetName val="THU_T146"/>
      <sheetName val="CHI_T146"/>
      <sheetName val="TB_Grouping15"/>
      <sheetName val="Balance_Sheet15"/>
      <sheetName val="CHITIET_VL-NC15"/>
      <sheetName val="DON_GIA15"/>
      <sheetName val="So_lieu15"/>
      <sheetName val="tt_chu_dong15"/>
      <sheetName val="Tinh_j+cvi15"/>
      <sheetName val="Tinh_MoP15"/>
      <sheetName val="giai_he_215"/>
      <sheetName val="ct_luong_15"/>
      <sheetName val="Nhap_6T15"/>
      <sheetName val="Ranking_data15"/>
      <sheetName val="GDMN_115"/>
      <sheetName val="May_khau15"/>
      <sheetName val="PXKT6Via_1115"/>
      <sheetName val="PXKTLo_Thien_V_14A15"/>
      <sheetName val="V14_phu15"/>
      <sheetName val="Via_16_Lthien15"/>
      <sheetName val="lapdap_TB_14"/>
      <sheetName val="_IBASE2_XLSѝTNHNoi27"/>
      <sheetName val="_IBASE2_XLS䁝BC6tT1726"/>
      <sheetName val="_IBASE2_XLS}BHXH26"/>
      <sheetName val="_IBASE2_XLS_Tong_hop_Matduong26"/>
      <sheetName val="BTHDT_TBA_26"/>
      <sheetName val="(9_30)_IP26"/>
      <sheetName val="2_7416"/>
      <sheetName val="CN-QV_FG16"/>
      <sheetName val="CN-QV_RM16"/>
      <sheetName val="PHAV_R_M16"/>
      <sheetName val="PHAV_F_G16"/>
      <sheetName val="TOA_R_M16"/>
      <sheetName val="TOA_F_G16"/>
      <sheetName val="CVN_R_M16"/>
      <sheetName val="CVN_F_G16"/>
      <sheetName val="DENSO_R_M16"/>
      <sheetName val="DENSO_F_G16"/>
      <sheetName val="SATO_RM16"/>
      <sheetName val="SATO_F_G16"/>
      <sheetName val="Up_to_200214"/>
      <sheetName val="dongia_(2)14"/>
      <sheetName val="THPDMoi__(2)14"/>
      <sheetName val="t-h_HA_THE14"/>
      <sheetName val="CHITIET_VL-NC-TT_-1p14"/>
      <sheetName val="TONG_HOP_VL-NC_TT14"/>
      <sheetName val="TH_XL14"/>
      <sheetName val="TONGKE3p_14"/>
      <sheetName val="CHITIET_VL-NC-TT-3p14"/>
      <sheetName val="KPVC-BD_14"/>
      <sheetName val="Master_schedule14"/>
      <sheetName val="mc_2006_&amp;_0914"/>
      <sheetName val="mc_2006_&amp;_57_&amp;_0914"/>
      <sheetName val="ExchRates"/>
      <sheetName val="PLALL"/>
      <sheetName val="P&amp;L by Month"/>
      <sheetName val="gas (2)"/>
      <sheetName val="2002"/>
      <sheetName val="COVER"/>
      <sheetName val="ThangÅ"/>
      <sheetName val="Thangø"/>
      <sheetName val="MC3(main)"/>
      <sheetName val="MC1"/>
      <sheetName val="Expenses"/>
      <sheetName val="MAQUETTE"/>
      <sheetName val="P&amp;L"/>
      <sheetName val="General"/>
      <sheetName val="RESUME AP"/>
      <sheetName val="選択リスト_Altlist"/>
      <sheetName val="F-30"/>
      <sheetName val="集計表"/>
      <sheetName val="Gia_GC_Satthep"/>
      <sheetName val="BTHDT_TBA__x0000__x0000_THXL_DZ"/>
      <sheetName val="Phu luc"/>
      <sheetName val="NangSuatChuan"/>
      <sheetName val="Mso"/>
      <sheetName val="ABC"/>
      <sheetName val="Product_Code"/>
      <sheetName val="CEG summary"/>
      <sheetName val="主要経営指標"/>
      <sheetName val="data_output"/>
      <sheetName val="USE"/>
      <sheetName val="MO"/>
      <sheetName val="Report"/>
      <sheetName val="Ratio"/>
      <sheetName val="material"/>
      <sheetName val="TRONG KHU"/>
      <sheetName val="NGOAI KHU"/>
      <sheetName val="VPIC1"/>
      <sheetName val="MAU"/>
      <sheetName val="NCLK-SD670"/>
      <sheetName val="gia nhaj cong"/>
      <sheetName val="75 Nig."/>
      <sheetName val="413"/>
      <sheetName val="std.wt."/>
      <sheetName val="Mechanical"/>
      <sheetName val="总概算"/>
      <sheetName val="Main"/>
      <sheetName val="Sale46"/>
      <sheetName val="TB"/>
      <sheetName val="KLHT"/>
      <sheetName val="Bom "/>
      <sheetName val="LIET KE HANG HOA"/>
      <sheetName val="GRACE"/>
      <sheetName val="BC01"/>
      <sheetName val="BAL.(TTL)"/>
      <sheetName val="CDTK"/>
      <sheetName val="Phant԰_x0000__x0000__x0000_"/>
      <sheetName val="Source"/>
      <sheetName val="KTCT (2)"/>
      <sheetName val="CODE"/>
      <sheetName val="Ca."/>
      <sheetName val="Phant԰"/>
      <sheetName val="HBOSubRev"/>
      <sheetName val="DSKH"/>
      <sheetName val="TKTK"/>
      <sheetName val="ONG"/>
      <sheetName val="DI_ESTI"/>
      <sheetName val="DM-AGC"/>
      <sheetName val="F6"/>
      <sheetName val="DM-BXD"/>
      <sheetName val="Thep"/>
      <sheetName val="6F-W3"/>
      <sheetName val="Tuan"/>
      <sheetName val="Phiếu luân chuyển"/>
      <sheetName val="IPC 0      2"/>
      <sheetName val="ngày"/>
      <sheetName val="IPC"/>
      <sheetName val="GIA TRI-AGC"/>
      <sheetName val="THKL NC"/>
      <sheetName val="GTKT NTTD"/>
      <sheetName val="XNKL"/>
      <sheetName val="SS NHÂN CÔNG"/>
      <sheetName val="KL NC"/>
      <sheetName val="GTKT"/>
      <sheetName val="KLKT"/>
      <sheetName val="THPLCN"/>
      <sheetName val="Hồ sơ"/>
      <sheetName val="FAB별"/>
      <sheetName val="Mua"/>
      <sheetName val="월별손익Net PL전"/>
      <sheetName val="BC6tT52 (_x0000__x0000_"/>
      <sheetName val="BCNXT"/>
      <sheetName val="TTTram"/>
      <sheetName val="[IBASE2.XLS_BC6tT9"/>
      <sheetName val="Sum"/>
      <sheetName val="Muo"/>
      <sheetName val="Labor+Equi"/>
      <sheetName val="Material (2)"/>
      <sheetName val="Muongðe"/>
      <sheetName val="CV dej ngoai TCT (2)"/>
      <sheetName val="CV di ngoai to.g (2)"/>
      <sheetName val="BC6tT52 ("/>
      <sheetName val="ctTBA"/>
      <sheetName val="M_MC"/>
      <sheetName val="Khai báo"/>
      <sheetName val="bangke"/>
      <sheetName val="matk"/>
      <sheetName val="TBALANCE"/>
      <sheetName val="XXXXXX�"/>
      <sheetName val="Phu cap trach n_x0005_"/>
      <sheetName val="K25԰"/>
      <sheetName val="X_x0003_"/>
      <sheetName val="Soqu_x0005_"/>
      <sheetName val="thong ke"/>
      <sheetName val="mh"/>
      <sheetName val="Industry"/>
      <sheetName val="OFFICE TOWER"/>
      <sheetName val="HÈp"/>
      <sheetName val="HÆX"/>
      <sheetName val="H_x0000__x0000_"/>
      <sheetName val="H§µ"/>
      <sheetName val="H_x0005__x0000_"/>
      <sheetName val="CONG TY"/>
      <sheetName val="GTHAU"/>
      <sheetName val="Hhp"/>
      <sheetName val="H@W"/>
      <sheetName val="BANG DE EDIT"/>
      <sheetName val="piping"/>
      <sheetName val="SANNUONG"/>
      <sheetName val="food0402AMT&gt;=0"/>
      <sheetName val="tong hÒq BQ"/>
      <sheetName val="DANHPHAP"/>
      <sheetName val="Solieu"/>
      <sheetName val="USdd"/>
      <sheetName val="USdcs"/>
      <sheetName val="USdcq"/>
      <sheetName val="Luc"/>
      <sheetName val="Tongke"/>
      <sheetName val="Lietke"/>
      <sheetName val="CDay"/>
      <sheetName val="Catalog"/>
      <sheetName val="1A.Muc-tieu Cty"/>
      <sheetName val="매출계획대실적"/>
      <sheetName val="6_Data"/>
      <sheetName val="1_Hướng dẫn sử dụng"/>
      <sheetName val="LCK"/>
      <sheetName val="LXTP"/>
      <sheetName val="T.LONG"/>
      <sheetName val="P.DAT"/>
      <sheetName val="CBL"/>
      <sheetName val="TBB"/>
      <sheetName val="TDHD"/>
      <sheetName val="LXK"/>
      <sheetName val="KHTBB"/>
      <sheetName val="go tron"/>
      <sheetName val="x -11-7"/>
      <sheetName val="MATK_M"/>
      <sheetName val="CDTKHOAN"/>
      <sheetName val="loptren"/>
      <sheetName val="H"/>
      <sheetName val="H_x0005_"/>
      <sheetName val="Hoan thanh"/>
      <sheetName val="Khoach"/>
      <sheetName val="hoan th 15"/>
      <sheetName val="Khoach 15"/>
      <sheetName val="HT 22"/>
      <sheetName val="KH 22"/>
      <sheetName val="KH29"/>
      <sheetName val="KH T8"/>
      <sheetName val="Kh48"/>
      <sheetName val="Ht 48"/>
      <sheetName val="Ht128"/>
      <sheetName val="ht12"/>
      <sheetName val="Kh 12"/>
      <sheetName val="ht 20-10"/>
      <sheetName val="kh20-10"/>
      <sheetName val="Kh 6-10"/>
      <sheetName val="06-10"/>
      <sheetName val="29-9"/>
      <sheetName val="22-9"/>
      <sheetName val="16-9"/>
      <sheetName val="8-9"/>
      <sheetName val="1-9"/>
      <sheetName val="26-8"/>
      <sheetName val="n198"/>
      <sheetName val="kh128"/>
      <sheetName val="HT29"/>
      <sheetName val="explain"/>
      <sheetName val="kp chi tiet"/>
      <sheetName val="Vat lieu"/>
      <sheetName val="KHOAN"/>
      <sheetName val="CAPVATU"/>
      <sheetName val="to trinh mua VT"/>
      <sheetName val="Denghi tam ung"/>
      <sheetName val="KTRVATU "/>
      <sheetName val="MAU GNHH"/>
      <sheetName val="T.toan1"/>
      <sheetName val="Bang quyet toan VT"/>
      <sheetName val="q2"/>
      <sheetName val="q3"/>
      <sheetName val="KE PHI"/>
      <sheetName val="KE THUE"/>
      <sheetName val="KE CHI PHI"/>
      <sheetName val="TINH GIA THANH"/>
      <sheetName val="TONG HOP KHAU HAO"/>
      <sheetName val="TONG HOP CHI PHI"/>
      <sheetName val="DA SAN XUAT TRONG THANG"/>
      <sheetName val="THANH TOAN TIEN UNG"/>
      <sheetName val="KHAU HAO DAY CHUYEN DA"/>
      <sheetName val="dq"/>
      <sheetName val="bang thong ke"/>
      <sheetName val="bang chuan"/>
      <sheetName val="bien &lt;200 m2"/>
      <sheetName val="&lt;200"/>
      <sheetName val="bang chuan (2)"/>
      <sheetName val="thue (chinh thuc)"/>
      <sheetName val="thue"/>
      <sheetName val="thue (2)"/>
      <sheetName val="bang doi chieu"/>
      <sheetName val="Vinh"/>
      <sheetName val="Hanh"/>
      <sheetName val="Chinh"/>
      <sheetName val="Triet"/>
      <sheetName val="Hien"/>
      <sheetName val="Tong"/>
      <sheetName val="Thuchi "/>
      <sheetName val="Phantich"/>
      <sheetName val="Toan_DA"/>
      <sheetName val="2004"/>
      <sheetName val="2005"/>
      <sheetName val="KHNH T3-T10"/>
      <sheetName val="KHNH T4-T10"/>
      <sheetName val="Outlets"/>
      <sheetName val="PGs"/>
      <sheetName val="01-03"/>
      <sheetName val="Gia Ban"/>
      <sheetName val="GiaCK"/>
      <sheetName val="Gia DSRs"/>
      <sheetName val="Gia NTD"/>
      <sheetName val="GiaVon"/>
      <sheetName val="17_x0000__x0000__x0000__x0000__x0000__x0000__x0000__x0000__x0000__x0000__x0000_㏘ĳ_x0000__x0004__x0000__x0000__x0000__x0000__x0000__x0000_⣬ĳ_x0000__x0000__x0000__x0000__x0000__x0000_"/>
      <sheetName val="Summary (USD)"/>
      <sheetName val="Summary (VND)"/>
      <sheetName val="A"/>
      <sheetName val="B"/>
      <sheetName val="D"/>
      <sheetName val="E"/>
      <sheetName val="F1"/>
      <sheetName val="F2"/>
      <sheetName val="G"/>
      <sheetName val="3rd party"/>
      <sheetName val="interco "/>
      <sheetName val="Info"/>
      <sheetName val="TH1"/>
      <sheetName val="TH2"/>
      <sheetName val="TH3"/>
      <sheetName val="TH4"/>
      <sheetName val="TH5"/>
      <sheetName val="ChiaT1"/>
      <sheetName val="ChiaT2"/>
      <sheetName val="ChiaT3"/>
      <sheetName val="ChiaT4"/>
      <sheetName val="ChiaT5"/>
      <sheetName val="MauTH"/>
      <sheetName val="THTRAO"/>
      <sheetName val="THNHA "/>
      <sheetName val="T-HOP"/>
      <sheetName val="BiaNgoai"/>
      <sheetName val="BiaTrong"/>
      <sheetName val="NTRE"/>
      <sheetName val="MGIAO"/>
      <sheetName val="Tieuhoc"/>
      <sheetName val="THCoso"/>
      <sheetName val="THPT"/>
      <sheetName val="GVien"/>
      <sheetName val="SQ"/>
      <sheetName val="QNCN"/>
      <sheetName val="CNVQP"/>
      <sheetName val="thanh toan"/>
      <sheetName val="Sheet2 (2)"/>
      <sheetName val="17_x0000_̃̃̃̃̃̃̃̃̃̃̃̃̃̃̃̃̃̃̃̃̃̃̃̃̃̃̃̃"/>
      <sheetName val="Q1-02"/>
      <sheetName val="Q2-02"/>
      <sheetName val="Q3-02"/>
      <sheetName val="DMVT"/>
      <sheetName val="02-03"/>
      <sheetName val="03-03"/>
      <sheetName val="THCTVT"/>
      <sheetName val="VT-01"/>
      <sheetName val="NL-01"/>
      <sheetName val="VT-02"/>
      <sheetName val="NL-02"/>
      <sheetName val="VT-03"/>
      <sheetName val="NL-03"/>
      <sheetName val="VT-04"/>
      <sheetName val="NL-04"/>
      <sheetName val="qui1-05"/>
      <sheetName val="qui 2-05"/>
      <sheetName val="qui 3-05"/>
      <sheetName val="T1-04"/>
      <sheetName val="T2-04 "/>
      <sheetName val="T3-04"/>
      <sheetName val="T4-04 "/>
      <sheetName val="T5-04  "/>
      <sheetName val="T6-04  "/>
      <sheetName val="QUY II"/>
      <sheetName val="QUY III"/>
      <sheetName val="QUY IV"/>
      <sheetName val="QUY I"/>
      <sheetName val="CA NAM 04"/>
      <sheetName val="Thu NH T4-03"/>
      <sheetName val="thuBHYT"/>
      <sheetName val="THU NH T5-03"/>
      <sheetName val="THU NH T6-03"/>
      <sheetName val="THU NH T7-03"/>
      <sheetName val="THU NH T8-03"/>
      <sheetName val="THU NH T9-03"/>
      <sheetName val="THU TM T9-03"/>
      <sheetName val="THU NH T10 - 03"/>
      <sheetName val="THT"/>
      <sheetName val="TH#"/>
      <sheetName val="T.LBD"/>
      <sheetName val="CL BD"/>
      <sheetName val="CVBD"/>
      <sheetName val="T.L Dien"/>
      <sheetName val="T.LSan"/>
      <sheetName val="CLSan"/>
      <sheetName val="CVSan"/>
      <sheetName val="T.LWC"/>
      <sheetName val="CLWC"/>
      <sheetName val="CVWC"/>
      <sheetName val="Luong T2-06"/>
      <sheetName val="Thang3-06"/>
      <sheetName val="luong T1-06"/>
      <sheetName val="mau (2)"/>
      <sheetName val="T4-06"/>
      <sheetName val="T6-06"/>
      <sheetName val="T5-06"/>
      <sheetName val="Luong T hop T2+T1-2006"/>
      <sheetName val="luong T12"/>
      <sheetName val="TK 711"/>
      <sheetName val="TK 632"/>
      <sheetName val="TK627"/>
      <sheetName val="TK623"/>
      <sheetName val="TK622"/>
      <sheetName val="TK621"/>
      <sheetName val="Chi tiet 511"/>
      <sheetName val="TK 342 ( thue T.C )"/>
      <sheetName val="TK338"/>
      <sheetName val="Phat sinh 2005"/>
      <sheetName val="TK334"/>
      <sheetName val="TK 341vay dai han "/>
      <sheetName val="TK311"/>
      <sheetName val="TK 214"/>
      <sheetName val="TK 212"/>
      <sheetName val="Chi tiet TK 211"/>
      <sheetName val="TK 154"/>
      <sheetName val="TK153"/>
      <sheetName val="Chi tiet TK 152"/>
      <sheetName val="Can Doi TK"/>
      <sheetName val="TK 152"/>
      <sheetName val="Chung tu ghi so "/>
      <sheetName val="TK 142"/>
      <sheetName val="TK 133"/>
      <sheetName val="Chi tiet TK131"/>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KL khu A"/>
      <sheetName val="T.H d ong"/>
      <sheetName val="17_x0000_㏘ĳ_x0000__x0004__x0000_⣬ĳ_x0000_㏸ĳ_x0000__x0015__x0000__x000e_[IBASE2.XLS]21"/>
      <sheetName val="17???????????㏘ĳ?_x0004_??????⣬ĳ??????"/>
      <sheetName val="T²_x0000__x0000_ "/>
      <sheetName val="Rau"/>
      <sheetName val="CoNgam"/>
      <sheetName val="Thit"/>
      <sheetName val="mam"/>
      <sheetName val="dau"/>
      <sheetName val="gia vi"/>
      <sheetName val="mi chinh"/>
      <sheetName val="muoi"/>
      <sheetName val="Trung  vit"/>
      <sheetName val="TT - tien chi ha TT"/>
      <sheetName val="17?̃̃̃̃̃̃̃̃̃̃̃̃̃̃̃̃̃̃̃̃̃̃̃̃̃̃̃̃"/>
      <sheetName val="??_x0000__x0000__x0000__x0000__x0000__x0000__x0000__x0000_??_x0000__x0000__x0013__x0000__x0000__x0000__x0000__x0000__x0000__x0000__x0000__x0000__x0000__x0000__x000e_[IBA"/>
      <sheetName val="17_x0000__x0000__x0000__x0000__x0000__x0000__x0000__x0000__x0000__x0000__x0000_??_x0000__x0004__x0000__x0000__x0000__x0000__x0000__x0000_??_x0000__x0000__x0000__x0000__x0000__x0000_"/>
      <sheetName val="~~~~~~~~~~~~~~~~~~~~~~~~~~~~~~~"/>
      <sheetName val="17?㏘ĳ?_x0004_?⣬ĳ?㏸ĳ?_x0015_?_x000e_[IBASE2.XLS]21"/>
      <sheetName val="17_x0000_??_x0000__x0004__x0000_??_x0000_??_x0000__x0015__x0000__x000e_[IBASE2.XLS]21"/>
      <sheetName val="??????????????_x0013_???????????_x000e_[IBA"/>
      <sheetName val="17????_x0004_???????_x0015_?_x000e_[IBASE2.XLS]21"/>
      <sheetName val="VE Estimate"/>
      <sheetName val="__"/>
      <sheetName val="17___________㏘ĳ__x0004_______⣬ĳ______"/>
      <sheetName val="T²"/>
      <sheetName val="17_̃̃̃̃̃̃̃̃̃̃̃̃̃̃̃̃̃̃̃̃̃̃̃̃̃̃̃̃"/>
      <sheetName val="GioiThieu"/>
      <sheetName val="DanhMuc_SoDu"/>
      <sheetName val="Phat_Sinh"/>
      <sheetName val="SoTSCD"/>
      <sheetName val="So_KHQuiII"/>
      <sheetName val="Hoan_thanh"/>
      <sheetName val="hoan_th_15"/>
      <sheetName val="Khoach_15"/>
      <sheetName val="HT_22"/>
      <sheetName val="KH_22"/>
      <sheetName val="KH_T8"/>
      <sheetName val="Ht_48"/>
      <sheetName val="Kh_12"/>
      <sheetName val="ht_20-10"/>
      <sheetName val="Kh_6-10"/>
      <sheetName val="kp_chi_tiet"/>
      <sheetName val="Vat_lieu"/>
      <sheetName val="to_trinh_mua_VT"/>
      <sheetName val="Denghi_tam_ung"/>
      <sheetName val="KTRVATU_"/>
      <sheetName val="MAU_GNHH"/>
      <sheetName val="T_toan1"/>
      <sheetName val="Bang_quyet_toan_VT"/>
      <sheetName val="KE_PHI"/>
      <sheetName val="KE_THUE"/>
      <sheetName val="KE_CHI_PHI"/>
      <sheetName val="TINH_GIA_THANH"/>
      <sheetName val="TONG_HOP_KHAU_HAO"/>
      <sheetName val="TONG_HOP_CHI_PHI"/>
      <sheetName val="DA_SAN_XUAT_TRONG_THANG"/>
      <sheetName val="THANH_TOAN_TIEN_UNG"/>
      <sheetName val="KHAU_HAO_DAY_CHUYEN_DA"/>
      <sheetName val="bang_thong_ke"/>
      <sheetName val="bang_chuan"/>
      <sheetName val="bien_&lt;200_m2"/>
      <sheetName val="bang_chuan_(2)"/>
      <sheetName val="thue_(chinh_thuc)"/>
      <sheetName val="thue_(2)"/>
      <sheetName val="bang_doi_chieu"/>
      <sheetName val="KHNH_T3-T10"/>
      <sheetName val="KHNH_T4-T10"/>
      <sheetName val="KL_khu_A"/>
      <sheetName val="T_H_d_ong"/>
      <sheetName val="Gia_Ban"/>
      <sheetName val="Gia_DSRs"/>
      <sheetName val="Gia_NTD"/>
      <sheetName val="Summary_(USD)"/>
      <sheetName val="Summary_(VND)"/>
      <sheetName val="3rd_party"/>
      <sheetName val="interco_"/>
      <sheetName val="Thuchi_"/>
      <sheetName val="THNHA_"/>
      <sheetName val="Thu_NH_T4-03"/>
      <sheetName val="THU_NH_T5-03"/>
      <sheetName val="THU_NH_T6-03"/>
      <sheetName val="THU_NH_T7-03"/>
      <sheetName val="THU_NH_T8-03"/>
      <sheetName val="THU_NH_T9-03"/>
      <sheetName val="THU_TM_T9-03"/>
      <sheetName val="THU_NH_T10_-_03"/>
      <sheetName val="17㏘ĳ⣬ĳ"/>
      <sheetName val="thanh_toan"/>
      <sheetName val="Sheet2_(2)"/>
      <sheetName val="qui_2-05"/>
      <sheetName val="qui_3-05"/>
      <sheetName val="T2-04_"/>
      <sheetName val="T4-04_"/>
      <sheetName val="T5-04__"/>
      <sheetName val="T6-04__"/>
      <sheetName val="QUY_II"/>
      <sheetName val="QUY_III"/>
      <sheetName val="QUY_IV"/>
      <sheetName val="QUY_I"/>
      <sheetName val="CA_NAM_04"/>
      <sheetName val="17㏘ĳ⣬ĳ㏸ĳ[IBASE2_XLS]21"/>
      <sheetName val="17?㏘ĳ??⣬ĳ?㏸ĳ??[IBASE2_XLS]21"/>
      <sheetName val="????[IBA"/>
      <sheetName val="17??????[IBASE2_XLS]21"/>
      <sheetName val="?????????????????????????[IBA"/>
      <sheetName val="17????????????[IBASE2_XLS]21"/>
      <sheetName val="17????"/>
      <sheetName val="T_LBD"/>
      <sheetName val="CL_BD"/>
      <sheetName val="T_L_Dien"/>
      <sheetName val="T_LSan"/>
      <sheetName val="T_LWC"/>
      <sheetName val="DSMT N8"/>
      <sheetName val="DS Sở"/>
      <sheetName val="DS N8"/>
      <sheetName val="DS Mở thầu"/>
      <sheetName val="DSnôpHSDT"/>
      <sheetName val="LO T SÔ 6 TÍN NGHIA"/>
      <sheetName val="LO THAU SO 5 HHUNG"/>
      <sheetName val="Lô số 6-N8"/>
      <sheetName val="Lô 05- N8"/>
      <sheetName val="Lo6 04- N8"/>
      <sheetName val="Lo 03- N8"/>
      <sheetName val=" Lô 02- N8"/>
      <sheetName val="Bão số 6"/>
      <sheetName val="Hóc sầm"/>
      <sheetName val="T01"/>
      <sheetName val="T02"/>
      <sheetName val="T03"/>
      <sheetName val="T04"/>
      <sheetName val="t05"/>
      <sheetName val="TONGHOP "/>
      <sheetName val="TINH THUE (2)"/>
      <sheetName val="TINH THUE"/>
      <sheetName val="TH-NOPTHUE"/>
      <sheetName val="BS-LUONG"/>
      <sheetName val="17_㏘ĳ__x0004__⣬ĳ_㏸ĳ__x0015___x000e__IBASE2.XLS_21"/>
      <sheetName val="_______________x0013_____________x000e__IBA"/>
      <sheetName val="17_____x0004_________x0015___x000e__IBASE2.XLS_21"/>
      <sheetName val="UTSBSPC1"/>
      <sheetName val="BD"/>
      <sheetName val="17_x005f_x0000__x005f_x0000__x005f_x0000__x005f_x0000__"/>
      <sheetName val="17_x005f_x0000_̃̃̃̃̃̃̃̃̃̃̃̃̃̃̃̃̃̃̃̃̃̃"/>
      <sheetName val="17???????????㏘ĳ?_x005f_x0004_??????⣬ĳ"/>
      <sheetName val="17_x005f_x0000_㏘ĳ_x005f_x0000__x005f_x0004__x0000"/>
      <sheetName val="17___________㏘ĳ__x005f_x0004_______⣬ĳ"/>
      <sheetName val="PAD-F"/>
      <sheetName val="Tinh san"/>
      <sheetName val="HAT4"/>
      <sheetName val="HAT5"/>
      <sheetName val="Dimu"/>
      <sheetName val="Klct"/>
      <sheetName val="Covi"/>
      <sheetName val="Nlvt"/>
      <sheetName val="Innl"/>
      <sheetName val="Invt"/>
      <sheetName val="Chon"/>
      <sheetName val="Qtnv"/>
      <sheetName val="Bqtn"/>
      <sheetName val="Bqtv"/>
      <sheetName val="Giao"/>
      <sheetName val="Dcap"/>
      <sheetName val="Nlie"/>
      <sheetName val="Mnli"/>
      <sheetName val="Sat L"/>
      <sheetName val="細目"/>
      <sheetName val="III.10. Road"/>
      <sheetName val="PHU LUC2"/>
      <sheetName val="lt"/>
      <sheetName val="PL1"/>
      <sheetName val="PL2"/>
      <sheetName val="PL3"/>
      <sheetName val="PL4"/>
      <sheetName val="IBASE2.XLS"/>
      <sheetName val="finishes"/>
      <sheetName val="GENREQ's"/>
      <sheetName val="masonry"/>
      <sheetName val="Abutment"/>
      <sheetName val="B-B"/>
      <sheetName val="INDEX"/>
      <sheetName val="Tiến độ  Rev1 (phói hợp)"/>
      <sheetName val="FitOutConfCentre"/>
      <sheetName val="KL HSMT tinh thieu"/>
      <sheetName val="Bang tra"/>
      <sheetName val="6MONTHS"/>
      <sheetName val="DINHMUC"/>
      <sheetName val="NKC6"/>
      <sheetName val="Bal Sheet"/>
      <sheetName val="ELEMENT SUM"/>
      <sheetName val="TOSHIBA-Structure"/>
      <sheetName val="pile and pile cap"/>
      <sheetName val="Tke"/>
      <sheetName val="Sheet"/>
      <sheetName val="TLG Type"/>
      <sheetName val="KABPREIS"/>
      <sheetName val="DSTP"/>
      <sheetName val="PTDM"/>
      <sheetName val="KABPREIS.XLS"/>
      <sheetName val="dg-VTu"/>
      <sheetName val="Weight Bridge"/>
      <sheetName val="Fax message"/>
      <sheetName val="U.P List"/>
      <sheetName val="静圧"/>
      <sheetName val="C. NEW BLDG-PLUMBING WORK"/>
      <sheetName val="LEGEND"/>
      <sheetName val="PART_DISCOUNT"/>
      <sheetName val="Packing_type_22"/>
      <sheetName val="FD"/>
      <sheetName val="GI"/>
      <sheetName val="EE (3)"/>
      <sheetName val="PAVEMENT"/>
      <sheetName val="TRAFFIC"/>
      <sheetName val="O6"/>
      <sheetName val="Bill of Qty MEP"/>
      <sheetName val="Ｎｏ.13"/>
      <sheetName val="차액보증"/>
      <sheetName val="Base M&amp;E"/>
      <sheetName val="Villa A"/>
      <sheetName val="HRG BHN"/>
      <sheetName val="전기"/>
      <sheetName val="Thuc thanh"/>
      <sheetName val="個案9411"/>
      <sheetName val="_x0000_Y_BA"/>
      <sheetName val="I-KAMAR"/>
      <sheetName val="CAL."/>
      <sheetName val="HaoPhi"/>
      <sheetName val="갑지"/>
      <sheetName val="Generalofact"/>
      <sheetName val="cover page format"/>
      <sheetName val="00-Pipe Schedule for QS rev01"/>
      <sheetName val="Gtable(19)"/>
      <sheetName val="Furnitures"/>
      <sheetName val="Project Management"/>
      <sheetName val="Breakdown"/>
      <sheetName val="P.M(Monitoring Sche)"/>
      <sheetName val="Lab Sche (Summary)."/>
      <sheetName val="P.BAN"/>
      <sheetName val="Makekup"/>
      <sheetName val="TH gia dt"/>
      <sheetName val="TH VL, NC, DDHT Thanhphuoc"/>
      <sheetName val="CANDOI"/>
      <sheetName val="Nhap VT oto"/>
      <sheetName val="TYPE-B 평균H"/>
      <sheetName val="XXXXXX_x005f_x005f_x005f_x005f_x005f_x005f_x005f_xda24_"/>
      <sheetName val="CV_dej_ngoai_TCT_(2)"/>
      <sheetName val="CV_di_ngoai_to_g_(2)"/>
      <sheetName val="Material_(2)"/>
      <sheetName val="Sat_L"/>
      <sheetName val="III_10__Road"/>
      <sheetName val="PHU_LUC2"/>
      <sheetName val="Luong_T2-06"/>
      <sheetName val="luong_T1-06"/>
      <sheetName val="mau_(2)"/>
      <sheetName val="Luong_T_hop_T2+T1-2006"/>
      <sheetName val="luong_T12"/>
      <sheetName val="TK_711"/>
      <sheetName val="TK_632"/>
      <sheetName val="Chi_tiet_511"/>
      <sheetName val="TK_342_(_thue_T_C_)"/>
      <sheetName val="Phat_sinh_2005"/>
      <sheetName val="TK_341vay_dai_han_"/>
      <sheetName val="TK_214"/>
      <sheetName val="TK_212"/>
      <sheetName val="Chi_tiet_TK_211"/>
      <sheetName val="TK_154"/>
      <sheetName val="Chi_tiet_TK_152"/>
      <sheetName val="Can_Doi_TK"/>
      <sheetName val="TK_152"/>
      <sheetName val="Chung_tu_ghi_so_"/>
      <sheetName val="TK_142"/>
      <sheetName val="TK_133"/>
      <sheetName val="Chi_tiet_TK131"/>
      <sheetName val="TK_111"/>
      <sheetName val="Phieu_thu"/>
      <sheetName val="Phieu_chi_"/>
      <sheetName val="Phieu_nhap_VTu_"/>
      <sheetName val="Phieu_xuat_VTu"/>
      <sheetName val="Can_doi_vat_tu_nhap_xuat_"/>
      <sheetName val="Vat_tu_nhapxuat_nam_2005"/>
      <sheetName val="Ca_may_can_dung_nam_2005"/>
      <sheetName val="Vat_Tu_can_cho_CT_nam_2005"/>
      <sheetName val="HD_thu_mua_hang_NLS_"/>
      <sheetName val="HD_thu_mua_cat_soi_"/>
      <sheetName val="TLy_HD_mua_ban_"/>
      <sheetName val="Bien_ban_Nthu_GK"/>
      <sheetName val="T__Ly_HD_giao_khoan_"/>
      <sheetName val="Hop_dong_giao_khoan"/>
      <sheetName val="giay_tam_ung_"/>
      <sheetName val="Bang_ke_T_toan_"/>
      <sheetName val="Hoa_don_ban_hang_"/>
      <sheetName val="Bang_phan_bo_tien_luong_2005"/>
      <sheetName val="Bang_cham_cong_"/>
      <sheetName val="Bang_T_T_Luong_CB_chu_Chot2005"/>
      <sheetName val="Bang_T_T_luong_CN_lai_xe"/>
      <sheetName val="Bang_thanh_toan_luong_2005"/>
      <sheetName val="Nhan_cong_cho_CT_nam_2005"/>
      <sheetName val="Dinh_Muc_tieu_hao_VL_2005"/>
      <sheetName val="Dang_Ky_chi_tiet_KH_2005"/>
      <sheetName val="Bang_phan_bo_NVL_nam_2005"/>
      <sheetName val="Bang_phan_bo_K_Hao_2005"/>
      <sheetName val="Dang_Ky_Khau_hao_2005"/>
      <sheetName val="Phu_luc_so_3(_TNDN)"/>
      <sheetName val="PhuLuc_so_1(TNDN)"/>
      <sheetName val="Mau_so_04_TNDN"/>
      <sheetName val="Mau_so_02C"/>
      <sheetName val="Mau_so_02B"/>
      <sheetName val="Mau_so_02A"/>
      <sheetName val="Mau_01B"/>
      <sheetName val="To_khai_Mau_11"/>
      <sheetName val="Don_xin_khat_nop_thue_nam_04"/>
      <sheetName val="Su_dung_hoa_don_mau_26"/>
      <sheetName val="QToan_hoa_don_"/>
      <sheetName val="Mau_so_01"/>
      <sheetName val="Mau_so_02"/>
      <sheetName val="Chi_tiet_Mau_03_(_mua_vao_)"/>
      <sheetName val="Mau_so_03"/>
      <sheetName val="Mau_so_04"/>
      <sheetName val="Mau_05"/>
      <sheetName val="De_nghi_giai_dap_ve_thue_"/>
      <sheetName val="the_duc"/>
      <sheetName val="Bao_cao_thong_ke_"/>
      <sheetName val="Phieu_DTra_Van_Tai_(_01_TKe_)"/>
      <sheetName val="IBASE2_XLS"/>
      <sheetName val="BC6tT52_("/>
      <sheetName val="Phiếu_luân_chuyển"/>
      <sheetName val="IPC_0______2"/>
      <sheetName val="GIA_TRI-AGC"/>
      <sheetName val="THKL_NC"/>
      <sheetName val="GTKT_NTTD"/>
      <sheetName val="SS_NHÂN_CÔNG"/>
      <sheetName val="KL_NC"/>
      <sheetName val="Tiến_độ__Rev1_(phói_hợp)"/>
      <sheetName val="CONG_TY"/>
      <sheetName val="OFFICE_TOWER"/>
      <sheetName val="KL_HSMT_tinh_thieu"/>
      <sheetName val="Bang_tra"/>
      <sheetName val="CAL_"/>
      <sheetName val="TYPE-B_평균H"/>
      <sheetName val="ELEMENT_SUM"/>
      <sheetName val="pile_and_pile_cap"/>
      <sheetName val="電気月報（A3)"/>
      <sheetName val="電気料金（A3)"/>
      <sheetName val="table record (2)"/>
      <sheetName val="設備気分(A4)"/>
      <sheetName val="電力日誌（A3)"/>
      <sheetName val="Production Manthly report"/>
      <sheetName val="transportation"/>
      <sheetName val="00000001"/>
      <sheetName val="[IBASE2_XLS뭝êm283-Km2843"/>
      <sheetName val="CV_dej_ngoai_TCT_(2)3"/>
      <sheetName val="CV_di_ngoai_to_g_(2)3"/>
      <sheetName val="So_g_trai3"/>
      <sheetName val="_ngan3"/>
      <sheetName val="_loi3"/>
      <sheetName val="Material_(2)3"/>
      <sheetName val="Bieu_2a3"/>
      <sheetName val="luongt_133"/>
      <sheetName val="LUONG_13"/>
      <sheetName val="LUONG_23"/>
      <sheetName val="LUONG_33"/>
      <sheetName val="Luong_43"/>
      <sheetName val="CTP_43"/>
      <sheetName val="Anca_43"/>
      <sheetName val="THUONG_TET3"/>
      <sheetName val="Sat_L3"/>
      <sheetName val="III_10__Road3"/>
      <sheetName val="PHU_LUC23"/>
      <sheetName val="Hoan_thanh3"/>
      <sheetName val="hoan_th_153"/>
      <sheetName val="Khoach_153"/>
      <sheetName val="HT_223"/>
      <sheetName val="KH_223"/>
      <sheetName val="KH_T83"/>
      <sheetName val="Ht_483"/>
      <sheetName val="Kh_123"/>
      <sheetName val="ht_20-103"/>
      <sheetName val="Kh_6-103"/>
      <sheetName val="KE_PHI3"/>
      <sheetName val="KE_THUE3"/>
      <sheetName val="KE_CHI_PHI3"/>
      <sheetName val="TINH_GIA_THANH3"/>
      <sheetName val="TONG_HOP_KHAU_HAO3"/>
      <sheetName val="TONG_HOP_CHI_PHI3"/>
      <sheetName val="DA_SAN_XUAT_TRONG_THANG3"/>
      <sheetName val="THANH_TOAN_TIEN_UNG3"/>
      <sheetName val="KHAU_HAO_DAY_CHUYEN_DA3"/>
      <sheetName val="bang_chuan3"/>
      <sheetName val="bien_&lt;200_m23"/>
      <sheetName val="bang_chuan_(2)3"/>
      <sheetName val="thue_(chinh_thuc)3"/>
      <sheetName val="thue_(2)3"/>
      <sheetName val="bang_doi_chieu3"/>
      <sheetName val="kp_chi_tiet3"/>
      <sheetName val="Vat_lieu3"/>
      <sheetName val="to_trinh_mua_VT3"/>
      <sheetName val="Denghi_tam_ung3"/>
      <sheetName val="KTRVATU_3"/>
      <sheetName val="MAU_GNHH3"/>
      <sheetName val="T_toan13"/>
      <sheetName val="Bang_quyet_toan_VT3"/>
      <sheetName val="Gia_Ban3"/>
      <sheetName val="Gia_DSRs3"/>
      <sheetName val="Gia_NTD3"/>
      <sheetName val="KHNH_T3-T103"/>
      <sheetName val="KHNH_T4-T103"/>
      <sheetName val="Luong_T2-063"/>
      <sheetName val="luong_T1-063"/>
      <sheetName val="mau_(2)3"/>
      <sheetName val="Luong_T_hop_T2+T1-20063"/>
      <sheetName val="luong_T123"/>
      <sheetName val="T_LBD3"/>
      <sheetName val="CL_BD3"/>
      <sheetName val="T_L_Dien3"/>
      <sheetName val="T_LSan3"/>
      <sheetName val="T_LWC3"/>
      <sheetName val="TK_7113"/>
      <sheetName val="TK_6323"/>
      <sheetName val="Chi_tiet_5113"/>
      <sheetName val="TK_342_(_thue_T_C_)3"/>
      <sheetName val="Phat_sinh_20053"/>
      <sheetName val="TK_341vay_dai_han_3"/>
      <sheetName val="TK_2143"/>
      <sheetName val="TK_2123"/>
      <sheetName val="Chi_tiet_TK_2113"/>
      <sheetName val="TK_1543"/>
      <sheetName val="Chi_tiet_TK_1523"/>
      <sheetName val="Can_Doi_TK3"/>
      <sheetName val="TK_1523"/>
      <sheetName val="Chung_tu_ghi_so_3"/>
      <sheetName val="TK_1423"/>
      <sheetName val="TK_1333"/>
      <sheetName val="Chi_tiet_TK1313"/>
      <sheetName val="TK_1113"/>
      <sheetName val="Phieu_thu3"/>
      <sheetName val="Phieu_chi_3"/>
      <sheetName val="Phieu_nhap_VTu_3"/>
      <sheetName val="Phieu_xuat_VTu3"/>
      <sheetName val="Can_doi_vat_tu_nhap_xuat_3"/>
      <sheetName val="Vat_tu_nhapxuat_nam_20053"/>
      <sheetName val="Ca_may_can_dung_nam_20053"/>
      <sheetName val="Vat_Tu_can_cho_CT_nam_20053"/>
      <sheetName val="HD_thu_mua_hang_NLS_3"/>
      <sheetName val="HD_thu_mua_cat_soi_3"/>
      <sheetName val="TLy_HD_mua_ban_3"/>
      <sheetName val="Bien_ban_Nthu_GK3"/>
      <sheetName val="T__Ly_HD_giao_khoan_3"/>
      <sheetName val="Hop_dong_giao_khoan3"/>
      <sheetName val="giay_tam_ung_3"/>
      <sheetName val="Bang_ke_T_toan_3"/>
      <sheetName val="Hoa_don_ban_hang_3"/>
      <sheetName val="Bang_phan_bo_tien_luong_20053"/>
      <sheetName val="Bang_cham_cong_3"/>
      <sheetName val="Bang_T_T_Luong_CB_chu_Chot20053"/>
      <sheetName val="Bang_T_T_luong_CN_lai_xe3"/>
      <sheetName val="Bang_thanh_toan_luong_20053"/>
      <sheetName val="Nhan_cong_cho_CT_nam_20053"/>
      <sheetName val="Dinh_Muc_tieu_hao_VL_20053"/>
      <sheetName val="Dang_Ky_chi_tiet_KH_20053"/>
      <sheetName val="Bang_phan_bo_NVL_nam_20053"/>
      <sheetName val="Bang_phan_bo_K_Hao_20053"/>
      <sheetName val="Dang_Ky_Khau_hao_20053"/>
      <sheetName val="Phu_luc_so_3(_TNDN)3"/>
      <sheetName val="PhuLuc_so_1(TNDN)3"/>
      <sheetName val="Mau_so_04_TNDN3"/>
      <sheetName val="Mau_so_02C3"/>
      <sheetName val="Mau_so_02B3"/>
      <sheetName val="Mau_so_02A3"/>
      <sheetName val="Mau_01B3"/>
      <sheetName val="To_khai_Mau_113"/>
      <sheetName val="Don_xin_khat_nop_thue_nam_043"/>
      <sheetName val="Su_dung_hoa_don_mau_263"/>
      <sheetName val="QToan_hoa_don_3"/>
      <sheetName val="Mau_so_013"/>
      <sheetName val="Mau_so_023"/>
      <sheetName val="Chi_tiet_Mau_03_(_mua_vao_)3"/>
      <sheetName val="Mau_so_033"/>
      <sheetName val="Mau_so_043"/>
      <sheetName val="Mau_053"/>
      <sheetName val="De_nghi_giai_dap_ve_thue_3"/>
      <sheetName val="the_duc3"/>
      <sheetName val="Bao_cao_thong_ke_3"/>
      <sheetName val="Phieu_DTra_Van_Tai_(_01_TKe_)3"/>
      <sheetName val="THNHA_3"/>
      <sheetName val="Thuchi_3"/>
      <sheetName val="Summary_(USD)3"/>
      <sheetName val="Summary_(VND)3"/>
      <sheetName val="3rd_party3"/>
      <sheetName val="interco_3"/>
      <sheetName val="bang_thong_ke3"/>
      <sheetName val="thanh_toan3"/>
      <sheetName val="Thu_NH_T4-033"/>
      <sheetName val="THU_NH_T5-033"/>
      <sheetName val="THU_NH_T6-033"/>
      <sheetName val="THU_NH_T7-033"/>
      <sheetName val="THU_NH_T8-033"/>
      <sheetName val="THU_NH_T9-033"/>
      <sheetName val="THU_TM_T9-033"/>
      <sheetName val="THU_NH_T10_-_033"/>
      <sheetName val="Sheet2_(2)3"/>
      <sheetName val="IBASE2_XLS3"/>
      <sheetName val="qui_2-053"/>
      <sheetName val="qui_3-053"/>
      <sheetName val="T2-04_3"/>
      <sheetName val="T4-04_3"/>
      <sheetName val="T5-04__3"/>
      <sheetName val="T6-04__3"/>
      <sheetName val="QUY_II3"/>
      <sheetName val="QUY_III3"/>
      <sheetName val="QUY_IV3"/>
      <sheetName val="QUY_I3"/>
      <sheetName val="CA_NAM_043"/>
      <sheetName val="So_quy3"/>
      <sheetName val="Thang_103"/>
      <sheetName val="Thang_93"/>
      <sheetName val="Thang_83"/>
      <sheetName val="Thang_73"/>
      <sheetName val="Thang_63"/>
      <sheetName val="Thang_53"/>
      <sheetName val="Thang_33"/>
      <sheetName val="Thang_23"/>
      <sheetName val="Thang_15"/>
      <sheetName val="Khau_hao3"/>
      <sheetName val="lo_hang_13"/>
      <sheetName val="lo_hang_23"/>
      <sheetName val="Phan_bo_1423"/>
      <sheetName val="Xuat_hang3"/>
      <sheetName val="Can_doi3"/>
      <sheetName val="Tien_luong_(2)3"/>
      <sheetName val="DTX-NGG_XLS3"/>
      <sheetName val="chenh_lech3"/>
      <sheetName val="CL_Hµ_t©y3"/>
      <sheetName val="CL_Bæ_tóc3"/>
      <sheetName val="DT_Ph­¬ng_mai_13"/>
      <sheetName val="tai_trong_&amp;_he_so_phan_bo_ngan3"/>
      <sheetName val="gioi_thieu3"/>
      <sheetName val="CV_di_trůng__tong3"/>
      <sheetName val="Du_toan3"/>
      <sheetName val="Linh_(2)3"/>
      <sheetName val="Phiếu_luân_chuyển3"/>
      <sheetName val="IPC_0______23"/>
      <sheetName val="GIA_TRI-AGC3"/>
      <sheetName val="THKL_NC3"/>
      <sheetName val="GTKT_NTTD3"/>
      <sheetName val="SS_NHÂN_CÔNG3"/>
      <sheetName val="KL_NC3"/>
      <sheetName val="Tiến_độ__Rev1_(phói_hợp)3"/>
      <sheetName val="CONG_TY3"/>
      <sheetName val="OFFICE_TOWER3"/>
      <sheetName val="KL_HSMT_tinh_thieu3"/>
      <sheetName val="Bang_tra3"/>
      <sheetName val="CAL_3"/>
      <sheetName val="TYPE-B_평균H3"/>
      <sheetName val="ELEMENT_SUM3"/>
      <sheetName val="pile_and_pile_cap3"/>
      <sheetName val="tien_3"/>
      <sheetName val="BC6tT52_(3"/>
      <sheetName val="TH03-09-04_2"/>
      <sheetName val="TH_20-09-04__2"/>
      <sheetName val="TH_05-11-04_2"/>
      <sheetName val="TH_20-11-042"/>
      <sheetName val="TH_03-12-04_2"/>
      <sheetName val="TH_21-12-042"/>
      <sheetName val="TH_30-12-042"/>
      <sheetName val="TH_17-01-052"/>
      <sheetName val="CV_dej_ngoai_TCT_(2)1"/>
      <sheetName val="CV_di_ngoai_to_g_(2)1"/>
      <sheetName val="So_g_trai1"/>
      <sheetName val="_ngan1"/>
      <sheetName val="_loi1"/>
      <sheetName val="Material_(2)1"/>
      <sheetName val="Sat_L1"/>
      <sheetName val="III_10__Road1"/>
      <sheetName val="PHU_LUC21"/>
      <sheetName val="Hoan_thanh1"/>
      <sheetName val="hoan_th_151"/>
      <sheetName val="Khoach_151"/>
      <sheetName val="HT_221"/>
      <sheetName val="KH_221"/>
      <sheetName val="KH_T81"/>
      <sheetName val="Ht_481"/>
      <sheetName val="Kh_121"/>
      <sheetName val="ht_20-101"/>
      <sheetName val="Kh_6-101"/>
      <sheetName val="KE_PHI1"/>
      <sheetName val="KE_THUE1"/>
      <sheetName val="KE_CHI_PHI1"/>
      <sheetName val="TINH_GIA_THANH1"/>
      <sheetName val="TONG_HOP_KHAU_HAO1"/>
      <sheetName val="TONG_HOP_CHI_PHI1"/>
      <sheetName val="DA_SAN_XUAT_TRONG_THANG1"/>
      <sheetName val="THANH_TOAN_TIEN_UNG1"/>
      <sheetName val="KHAU_HAO_DAY_CHUYEN_DA1"/>
      <sheetName val="bang_chuan1"/>
      <sheetName val="bien_&lt;200_m21"/>
      <sheetName val="bang_chuan_(2)1"/>
      <sheetName val="thue_(chinh_thuc)1"/>
      <sheetName val="thue_(2)1"/>
      <sheetName val="bang_doi_chieu1"/>
      <sheetName val="kp_chi_tiet1"/>
      <sheetName val="Vat_lieu1"/>
      <sheetName val="to_trinh_mua_VT1"/>
      <sheetName val="Denghi_tam_ung1"/>
      <sheetName val="KTRVATU_1"/>
      <sheetName val="MAU_GNHH1"/>
      <sheetName val="T_toan11"/>
      <sheetName val="Bang_quyet_toan_VT1"/>
      <sheetName val="Gia_Ban1"/>
      <sheetName val="Gia_DSRs1"/>
      <sheetName val="Gia_NTD1"/>
      <sheetName val="KHNH_T3-T101"/>
      <sheetName val="KHNH_T4-T101"/>
      <sheetName val="Luong_T2-061"/>
      <sheetName val="luong_T1-061"/>
      <sheetName val="mau_(2)1"/>
      <sheetName val="Luong_T_hop_T2+T1-20061"/>
      <sheetName val="luong_T121"/>
      <sheetName val="T_LBD1"/>
      <sheetName val="CL_BD1"/>
      <sheetName val="T_L_Dien1"/>
      <sheetName val="T_LSan1"/>
      <sheetName val="T_LWC1"/>
      <sheetName val="TK_7111"/>
      <sheetName val="TK_6321"/>
      <sheetName val="Chi_tiet_5111"/>
      <sheetName val="TK_342_(_thue_T_C_)1"/>
      <sheetName val="Phat_sinh_20051"/>
      <sheetName val="TK_341vay_dai_han_1"/>
      <sheetName val="TK_2141"/>
      <sheetName val="TK_2121"/>
      <sheetName val="Chi_tiet_TK_2111"/>
      <sheetName val="TK_1541"/>
      <sheetName val="Chi_tiet_TK_1521"/>
      <sheetName val="Can_Doi_TK1"/>
      <sheetName val="TK_1521"/>
      <sheetName val="Chung_tu_ghi_so_1"/>
      <sheetName val="TK_1421"/>
      <sheetName val="TK_1331"/>
      <sheetName val="Chi_tiet_TK1311"/>
      <sheetName val="TK_1111"/>
      <sheetName val="Phieu_thu1"/>
      <sheetName val="Phieu_chi_1"/>
      <sheetName val="Phieu_nhap_VTu_1"/>
      <sheetName val="Phieu_xuat_VTu1"/>
      <sheetName val="Can_doi_vat_tu_nhap_xuat_1"/>
      <sheetName val="Vat_tu_nhapxuat_nam_20051"/>
      <sheetName val="Ca_may_can_dung_nam_20051"/>
      <sheetName val="Vat_Tu_can_cho_CT_nam_20051"/>
      <sheetName val="HD_thu_mua_hang_NLS_1"/>
      <sheetName val="HD_thu_mua_cat_soi_1"/>
      <sheetName val="TLy_HD_mua_ban_1"/>
      <sheetName val="Bien_ban_Nthu_GK1"/>
      <sheetName val="T__Ly_HD_giao_khoan_1"/>
      <sheetName val="Hop_dong_giao_khoan1"/>
      <sheetName val="giay_tam_ung_1"/>
      <sheetName val="Bang_ke_T_toan_1"/>
      <sheetName val="Hoa_don_ban_hang_1"/>
      <sheetName val="Bang_phan_bo_tien_luong_20051"/>
      <sheetName val="Bang_cham_cong_1"/>
      <sheetName val="Bang_T_T_Luong_CB_chu_Chot20051"/>
      <sheetName val="Bang_T_T_luong_CN_lai_xe1"/>
      <sheetName val="Bang_thanh_toan_luong_20051"/>
      <sheetName val="Nhan_cong_cho_CT_nam_20051"/>
      <sheetName val="Dinh_Muc_tieu_hao_VL_20051"/>
      <sheetName val="Dang_Ky_chi_tiet_KH_20051"/>
      <sheetName val="Bang_phan_bo_NVL_nam_20051"/>
      <sheetName val="Bang_phan_bo_K_Hao_20051"/>
      <sheetName val="Dang_Ky_Khau_hao_20051"/>
      <sheetName val="Phu_luc_so_3(_TNDN)1"/>
      <sheetName val="PhuLuc_so_1(TNDN)1"/>
      <sheetName val="Mau_so_04_TNDN1"/>
      <sheetName val="Mau_so_02C1"/>
      <sheetName val="Mau_so_02B1"/>
      <sheetName val="Mau_so_02A1"/>
      <sheetName val="Mau_01B1"/>
      <sheetName val="To_khai_Mau_111"/>
      <sheetName val="Don_xin_khat_nop_thue_nam_041"/>
      <sheetName val="Su_dung_hoa_don_mau_261"/>
      <sheetName val="QToan_hoa_don_1"/>
      <sheetName val="Mau_so_011"/>
      <sheetName val="Mau_so_021"/>
      <sheetName val="Chi_tiet_Mau_03_(_mua_vao_)1"/>
      <sheetName val="Mau_so_031"/>
      <sheetName val="Mau_so_041"/>
      <sheetName val="Mau_051"/>
      <sheetName val="De_nghi_giai_dap_ve_thue_1"/>
      <sheetName val="the_duc1"/>
      <sheetName val="Bao_cao_thong_ke_1"/>
      <sheetName val="Phieu_DTra_Van_Tai_(_01_TKe_)1"/>
      <sheetName val="THNHA_1"/>
      <sheetName val="Thuchi_1"/>
      <sheetName val="Summary_(USD)1"/>
      <sheetName val="Summary_(VND)1"/>
      <sheetName val="3rd_party1"/>
      <sheetName val="interco_1"/>
      <sheetName val="bang_thong_ke1"/>
      <sheetName val="thanh_toan1"/>
      <sheetName val="Thu_NH_T4-031"/>
      <sheetName val="THU_NH_T5-031"/>
      <sheetName val="THU_NH_T6-031"/>
      <sheetName val="THU_NH_T7-031"/>
      <sheetName val="THU_NH_T8-031"/>
      <sheetName val="THU_NH_T9-031"/>
      <sheetName val="THU_TM_T9-031"/>
      <sheetName val="THU_NH_T10_-_031"/>
      <sheetName val="Sheet2_(2)1"/>
      <sheetName val="IBASE2_XLS1"/>
      <sheetName val="qui_2-051"/>
      <sheetName val="qui_3-051"/>
      <sheetName val="T2-04_1"/>
      <sheetName val="T4-04_1"/>
      <sheetName val="T5-04__1"/>
      <sheetName val="T6-04__1"/>
      <sheetName val="QUY_II1"/>
      <sheetName val="QUY_III1"/>
      <sheetName val="QUY_IV1"/>
      <sheetName val="QUY_I1"/>
      <sheetName val="CA_NAM_041"/>
      <sheetName val="Thang_13"/>
      <sheetName val="Phan_bo_1421"/>
      <sheetName val="Xuat_hang1"/>
      <sheetName val="Can_doi1"/>
      <sheetName val="tai_trong_&amp;_he_so_phan_bo_ngan1"/>
      <sheetName val="gioi_thieu1"/>
      <sheetName val="CV_di_trůng__tong1"/>
      <sheetName val="Du_toan1"/>
      <sheetName val="Linh_(2)1"/>
      <sheetName val="Phiếu_luân_chuyển1"/>
      <sheetName val="IPC_0______21"/>
      <sheetName val="GIA_TRI-AGC1"/>
      <sheetName val="THKL_NC1"/>
      <sheetName val="GTKT_NTTD1"/>
      <sheetName val="SS_NHÂN_CÔNG1"/>
      <sheetName val="KL_NC1"/>
      <sheetName val="Tiến_độ__Rev1_(phói_hợp)1"/>
      <sheetName val="CONG_TY1"/>
      <sheetName val="OFFICE_TOWER1"/>
      <sheetName val="KL_HSMT_tinh_thieu1"/>
      <sheetName val="Bang_tra1"/>
      <sheetName val="CAL_1"/>
      <sheetName val="TYPE-B_평균H1"/>
      <sheetName val="ELEMENT_SUM1"/>
      <sheetName val="pile_and_pile_cap1"/>
      <sheetName val="tien_1"/>
      <sheetName val="BC6tT52_(1"/>
      <sheetName val="TH03-09-04_"/>
      <sheetName val="TH_20-09-04__"/>
      <sheetName val="TH_05-11-04_"/>
      <sheetName val="TH_20-11-04"/>
      <sheetName val="TH_03-12-04_"/>
      <sheetName val="TH_21-12-04"/>
      <sheetName val="TH_30-12-04"/>
      <sheetName val="TH_17-01-05"/>
      <sheetName val="[IBASE2_XLS뭝êm283-Km2842"/>
      <sheetName val="CV_dej_ngoai_TCT_(2)2"/>
      <sheetName val="CV_di_ngoai_to_g_(2)2"/>
      <sheetName val="So_g_trai2"/>
      <sheetName val="_ngan2"/>
      <sheetName val="_loi2"/>
      <sheetName val="Material_(2)2"/>
      <sheetName val="Bieu_2a2"/>
      <sheetName val="luongt_132"/>
      <sheetName val="LUONG_12"/>
      <sheetName val="LUONG_22"/>
      <sheetName val="LUONG_32"/>
      <sheetName val="Luong_42"/>
      <sheetName val="CTP_42"/>
      <sheetName val="Anca_42"/>
      <sheetName val="THUONG_TET2"/>
      <sheetName val="Sat_L2"/>
      <sheetName val="III_10__Road2"/>
      <sheetName val="PHU_LUC22"/>
      <sheetName val="Hoan_thanh2"/>
      <sheetName val="hoan_th_152"/>
      <sheetName val="Khoach_152"/>
      <sheetName val="HT_222"/>
      <sheetName val="KH_222"/>
      <sheetName val="KH_T82"/>
      <sheetName val="Ht_482"/>
      <sheetName val="Kh_122"/>
      <sheetName val="ht_20-102"/>
      <sheetName val="Kh_6-102"/>
      <sheetName val="KE_PHI2"/>
      <sheetName val="KE_THUE2"/>
      <sheetName val="KE_CHI_PHI2"/>
      <sheetName val="TINH_GIA_THANH2"/>
      <sheetName val="TONG_HOP_KHAU_HAO2"/>
      <sheetName val="TONG_HOP_CHI_PHI2"/>
      <sheetName val="DA_SAN_XUAT_TRONG_THANG2"/>
      <sheetName val="THANH_TOAN_TIEN_UNG2"/>
      <sheetName val="KHAU_HAO_DAY_CHUYEN_DA2"/>
      <sheetName val="bang_chuan2"/>
      <sheetName val="bien_&lt;200_m22"/>
      <sheetName val="bang_chuan_(2)2"/>
      <sheetName val="thue_(chinh_thuc)2"/>
      <sheetName val="thue_(2)2"/>
      <sheetName val="bang_doi_chieu2"/>
      <sheetName val="kp_chi_tiet2"/>
      <sheetName val="Vat_lieu2"/>
      <sheetName val="to_trinh_mua_VT2"/>
      <sheetName val="Denghi_tam_ung2"/>
      <sheetName val="KTRVATU_2"/>
      <sheetName val="MAU_GNHH2"/>
      <sheetName val="T_toan12"/>
      <sheetName val="Bang_quyet_toan_VT2"/>
      <sheetName val="Gia_Ban2"/>
      <sheetName val="Gia_DSRs2"/>
      <sheetName val="Gia_NTD2"/>
      <sheetName val="KHNH_T3-T102"/>
      <sheetName val="KHNH_T4-T102"/>
      <sheetName val="Luong_T2-062"/>
      <sheetName val="luong_T1-062"/>
      <sheetName val="mau_(2)2"/>
      <sheetName val="Luong_T_hop_T2+T1-20062"/>
      <sheetName val="luong_T122"/>
      <sheetName val="T_LBD2"/>
      <sheetName val="CL_BD2"/>
      <sheetName val="T_L_Dien2"/>
      <sheetName val="T_LSan2"/>
      <sheetName val="T_LWC2"/>
      <sheetName val="TK_7112"/>
      <sheetName val="TK_6322"/>
      <sheetName val="Chi_tiet_5112"/>
      <sheetName val="TK_342_(_thue_T_C_)2"/>
      <sheetName val="Phat_sinh_20052"/>
      <sheetName val="TK_341vay_dai_han_2"/>
      <sheetName val="TK_2142"/>
      <sheetName val="TK_2122"/>
      <sheetName val="Chi_tiet_TK_2112"/>
      <sheetName val="TK_1542"/>
      <sheetName val="Chi_tiet_TK_1522"/>
      <sheetName val="Can_Doi_TK2"/>
      <sheetName val="TK_1522"/>
      <sheetName val="Chung_tu_ghi_so_2"/>
      <sheetName val="TK_1422"/>
      <sheetName val="TK_1332"/>
      <sheetName val="Chi_tiet_TK1312"/>
      <sheetName val="TK_1112"/>
      <sheetName val="Phieu_thu2"/>
      <sheetName val="Phieu_chi_2"/>
      <sheetName val="Phieu_nhap_VTu_2"/>
      <sheetName val="Phieu_xuat_VTu2"/>
      <sheetName val="Can_doi_vat_tu_nhap_xuat_2"/>
      <sheetName val="Vat_tu_nhapxuat_nam_20052"/>
      <sheetName val="Ca_may_can_dung_nam_20052"/>
      <sheetName val="Vat_Tu_can_cho_CT_nam_20052"/>
      <sheetName val="HD_thu_mua_hang_NLS_2"/>
      <sheetName val="HD_thu_mua_cat_soi_2"/>
      <sheetName val="TLy_HD_mua_ban_2"/>
      <sheetName val="Bien_ban_Nthu_GK2"/>
      <sheetName val="T__Ly_HD_giao_khoan_2"/>
      <sheetName val="Hop_dong_giao_khoan2"/>
      <sheetName val="giay_tam_ung_2"/>
      <sheetName val="Bang_ke_T_toan_2"/>
      <sheetName val="Hoa_don_ban_hang_2"/>
      <sheetName val="Bang_phan_bo_tien_luong_20052"/>
      <sheetName val="Bang_cham_cong_2"/>
      <sheetName val="Bang_T_T_Luong_CB_chu_Chot20052"/>
      <sheetName val="Bang_T_T_luong_CN_lai_xe2"/>
      <sheetName val="Bang_thanh_toan_luong_20052"/>
      <sheetName val="Nhan_cong_cho_CT_nam_20052"/>
      <sheetName val="Dinh_Muc_tieu_hao_VL_20052"/>
      <sheetName val="Dang_Ky_chi_tiet_KH_20052"/>
      <sheetName val="Bang_phan_bo_NVL_nam_20052"/>
      <sheetName val="Bang_phan_bo_K_Hao_20052"/>
      <sheetName val="Dang_Ky_Khau_hao_20052"/>
      <sheetName val="Phu_luc_so_3(_TNDN)2"/>
      <sheetName val="PhuLuc_so_1(TNDN)2"/>
      <sheetName val="Mau_so_04_TNDN2"/>
      <sheetName val="Mau_so_02C2"/>
      <sheetName val="Mau_so_02B2"/>
      <sheetName val="Mau_so_02A2"/>
      <sheetName val="Mau_01B2"/>
      <sheetName val="To_khai_Mau_112"/>
      <sheetName val="Don_xin_khat_nop_thue_nam_042"/>
      <sheetName val="Su_dung_hoa_don_mau_262"/>
      <sheetName val="QToan_hoa_don_2"/>
      <sheetName val="Mau_so_012"/>
      <sheetName val="Mau_so_022"/>
      <sheetName val="Chi_tiet_Mau_03_(_mua_vao_)2"/>
      <sheetName val="Mau_so_032"/>
      <sheetName val="Mau_so_042"/>
      <sheetName val="Mau_052"/>
      <sheetName val="De_nghi_giai_dap_ve_thue_2"/>
      <sheetName val="the_duc2"/>
      <sheetName val="Bao_cao_thong_ke_2"/>
      <sheetName val="Phieu_DTra_Van_Tai_(_01_TKe_)2"/>
      <sheetName val="THNHA_2"/>
      <sheetName val="Thuchi_2"/>
      <sheetName val="Summary_(USD)2"/>
      <sheetName val="Summary_(VND)2"/>
      <sheetName val="3rd_party2"/>
      <sheetName val="interco_2"/>
      <sheetName val="bang_thong_ke2"/>
      <sheetName val="thanh_toan2"/>
      <sheetName val="Thu_NH_T4-032"/>
      <sheetName val="THU_NH_T5-032"/>
      <sheetName val="THU_NH_T6-032"/>
      <sheetName val="THU_NH_T7-032"/>
      <sheetName val="THU_NH_T8-032"/>
      <sheetName val="THU_NH_T9-032"/>
      <sheetName val="THU_TM_T9-032"/>
      <sheetName val="THU_NH_T10_-_032"/>
      <sheetName val="Sheet2_(2)2"/>
      <sheetName val="IBASE2_XLS2"/>
      <sheetName val="qui_2-052"/>
      <sheetName val="qui_3-052"/>
      <sheetName val="T2-04_2"/>
      <sheetName val="T4-04_2"/>
      <sheetName val="T5-04__2"/>
      <sheetName val="T6-04__2"/>
      <sheetName val="QUY_II2"/>
      <sheetName val="QUY_III2"/>
      <sheetName val="QUY_IV2"/>
      <sheetName val="QUY_I2"/>
      <sheetName val="CA_NAM_042"/>
      <sheetName val="So_quy2"/>
      <sheetName val="Thang_102"/>
      <sheetName val="Thang_92"/>
      <sheetName val="Thang_82"/>
      <sheetName val="Thang_72"/>
      <sheetName val="Thang_62"/>
      <sheetName val="Thang_52"/>
      <sheetName val="Thang_32"/>
      <sheetName val="Thang_22"/>
      <sheetName val="Thang_14"/>
      <sheetName val="Khau_hao2"/>
      <sheetName val="lo_hang_12"/>
      <sheetName val="lo_hang_22"/>
      <sheetName val="Phan_bo_1422"/>
      <sheetName val="Xuat_hang2"/>
      <sheetName val="Can_doi2"/>
      <sheetName val="Tien_luong_(2)2"/>
      <sheetName val="DTX-NGG_XLS2"/>
      <sheetName val="chenh_lech2"/>
      <sheetName val="CL_Hµ_t©y2"/>
      <sheetName val="CL_Bæ_tóc2"/>
      <sheetName val="DT_Ph­¬ng_mai_12"/>
      <sheetName val="tai_trong_&amp;_he_so_phan_bo_ngan2"/>
      <sheetName val="gioi_thieu2"/>
      <sheetName val="CV_di_trůng__tong2"/>
      <sheetName val="Du_toan2"/>
      <sheetName val="Linh_(2)2"/>
      <sheetName val="Phiếu_luân_chuyển2"/>
      <sheetName val="IPC_0______22"/>
      <sheetName val="GIA_TRI-AGC2"/>
      <sheetName val="THKL_NC2"/>
      <sheetName val="GTKT_NTTD2"/>
      <sheetName val="SS_NHÂN_CÔNG2"/>
      <sheetName val="KL_NC2"/>
      <sheetName val="Tiến_độ__Rev1_(phói_hợp)2"/>
      <sheetName val="CONG_TY2"/>
      <sheetName val="OFFICE_TOWER2"/>
      <sheetName val="KL_HSMT_tinh_thieu2"/>
      <sheetName val="Bang_tra2"/>
      <sheetName val="CAL_2"/>
      <sheetName val="TYPE-B_평균H2"/>
      <sheetName val="ELEMENT_SUM2"/>
      <sheetName val="pile_and_pile_cap2"/>
      <sheetName val="tien_2"/>
      <sheetName val="BC6tT52_(2"/>
      <sheetName val="TH03-09-04_1"/>
      <sheetName val="TH_20-09-04__1"/>
      <sheetName val="TH_05-11-04_1"/>
      <sheetName val="TH_20-11-041"/>
      <sheetName val="TH_03-12-04_1"/>
      <sheetName val="TH_21-12-041"/>
      <sheetName val="TH_30-12-041"/>
      <sheetName val="TH_17-01-051"/>
      <sheetName val="Process"/>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nh"/>
      <sheetName val="QLo4԰_x0000__x0000__x0000_"/>
      <sheetName val="Noiluc"/>
      <sheetName val="Ctinh 10kV"/>
      <sheetName val="CT00"/>
      <sheetName val="CT01"/>
      <sheetName val="summarize"/>
      <sheetName val="TERMINAL"/>
      <sheetName val="JOINT"/>
      <sheetName val="Ct- DZ35kV"/>
      <sheetName val="Sampling Table"/>
      <sheetName val="??"/>
      <sheetName val="NewPOS"/>
      <sheetName val="BANG LUONG Mẫu"/>
      <sheetName val="paint price"/>
      <sheetName val="mat."/>
      <sheetName val="DataSheet"/>
      <sheetName val="Wood Mckenzie"/>
      <sheetName val="Trunggian"/>
      <sheetName val="Dữ liệu nhóm vận chuyển"/>
      <sheetName val="DTC "/>
      <sheetName val="DTCÖ"/>
      <sheetName val="DTCÐ"/>
      <sheetName val="Chi nhanh"/>
      <sheetName val="DTC_x0000_"/>
      <sheetName val="Bill 3(Fire &amp; Alarm System)"/>
      <sheetName val="점테이블"/>
      <sheetName val="Exchange Rates"/>
      <sheetName val="CBH"/>
      <sheetName val="NOP_Download"/>
      <sheetName val="USD ALM SUM"/>
      <sheetName val="Phu cap tr"/>
      <sheetName val="Phu cap tr_x0005_"/>
      <sheetName val="Phu cap tr_x0005__x0000__x0000__x0000_뛴_x0013_㚫源"/>
      <sheetName val="THTB"/>
      <sheetName val="THTB_x0005_"/>
      <sheetName val="Detail US"/>
      <sheetName val="mst"/>
      <sheetName val="GENERAL AGING"/>
      <sheetName val="Thi_sinÒ"/>
      <sheetName val="TNghi_m TB "/>
      <sheetName val="V_t li_u"/>
      <sheetName val="Lap _at _i_n"/>
      <sheetName val="TNghi_m VL"/>
      <sheetName val="QDcua TGD (2)_x0000_䚼˰_x0000__x0004__x0000_⯬˰_x0000_䛼˰_x0000_0_x0000__x001d_[IB"/>
      <sheetName val="Order contact list to PUR"/>
      <sheetName val="Qheet10"/>
      <sheetName val="__x0000__x0000_0_x0000__x0000__"/>
      <sheetName val="QDcua TGD (2)_x0000__x0000__x00"/>
      <sheetName val="_x0000__x0000__x0005__x0000__x0"/>
      <sheetName val="Cong tron D100_x000e__x0000__x0"/>
      <sheetName val="ITEM  STUDY (2)"/>
      <sheetName val="list of material"/>
      <sheetName val="การวิเคราะห์เดือน5"/>
      <sheetName val="Pkgg"/>
      <sheetName val="tr_tinhDZca헾】_x0005__x0000_"/>
      <sheetName val="MENU"/>
      <sheetName val="ATR"/>
      <sheetName val="PlanB"/>
      <sheetName val="CasinoSummary"/>
      <sheetName val="part-import"/>
      <sheetName val="P&amp;L98YTD -Farinaceo"/>
      <sheetName val="P&amp;L99YTD - Farinaceo"/>
      <sheetName val="PL12M"/>
      <sheetName val="P&amp;L-A2001DCCN"/>
      <sheetName val="IS"/>
      <sheetName val="STDS"/>
      <sheetName val="Internal"/>
      <sheetName val="NOTES"/>
      <sheetName val="100005 LIZ"/>
      <sheetName val="Pivot table"/>
      <sheetName val="420 連結PL区分掲記検討"/>
      <sheetName val="120 連結損益計算書"/>
      <sheetName val="Ref"/>
      <sheetName val="Model - Sales Comm Grs"/>
      <sheetName val="Model - Sales Ex VAT"/>
      <sheetName val="Model - Sales Inc VAT"/>
      <sheetName val="Data - Store Details"/>
      <sheetName val="data input and flexing"/>
      <sheetName val="AP-FAsb"/>
      <sheetName val="DB_Test"/>
      <sheetName val="YTD"/>
      <sheetName val="VA Sales - Sum by Platform"/>
      <sheetName val="sapactivexlhiddensheet"/>
      <sheetName val="P_Par"/>
      <sheetName val="Setting"/>
      <sheetName val="Market rates"/>
      <sheetName val="MPV's zum Abgleich"/>
      <sheetName val="GIA NUOð"/>
      <sheetName val="TraHang"/>
      <sheetName val="HANOI SALES"/>
      <sheetName val="SOUTH"/>
      <sheetName val="Database"/>
      <sheetName val="Input Form"/>
      <sheetName val="HARGA MATERIAL"/>
      <sheetName val="hinhhoc"/>
      <sheetName val="ORIGINAL"/>
      <sheetName val="Input from CE"/>
      <sheetName val="V.c noi bo"/>
      <sheetName val="XXXXXX X"/>
      <sheetName val="Km282-Km _x0000_3"/>
      <sheetName val="B &amp; I REV - Cus 2015"/>
      <sheetName val="Old_1"/>
      <sheetName val="Page 3"/>
      <sheetName val="Page 23 (a)"/>
      <sheetName val="Page18"/>
      <sheetName val="Ô"/>
      <sheetName val="ó"/>
      <sheetName val="¼"/>
      <sheetName val=","/>
      <sheetName val="_x0008_"/>
      <sheetName val="X"/>
      <sheetName val="L"/>
      <sheetName val="heso ⁔3"/>
      <sheetName val="Coc 32 m(Cho mo)"/>
      <sheetName val="Non-Statistical Sampling Master"/>
      <sheetName val="Two Step Revenue Testing Master"/>
      <sheetName val="Global Data"/>
      <sheetName val="NHD"/>
      <sheetName val="TinhToan"/>
      <sheetName val="ChiTietDZ"/>
      <sheetName val="VuaBT"/>
      <sheetName val="Danh gia NL chuyen mon ca nhan"/>
      <sheetName val="조립지적"/>
      <sheetName val="K&amp;D02-2 (2)"/>
      <sheetName val="ABB_RFQ-20190827-00458-1-A"/>
      <sheetName val="KQKD02-3"/>
      <sheetName val="BXLDL"/>
      <sheetName val="物件明細表"/>
      <sheetName val="tra_vat_lieu"/>
      <sheetName val="Markup"/>
      <sheetName val="Mã_cũ-mới3"/>
      <sheetName val="Cong bal 2x2"/>
      <sheetName val="SBD-Phach"/>
      <sheetName val="記入例"/>
      <sheetName val="EXPNEW"/>
      <sheetName val="INOVASI TOTAL"/>
      <sheetName val="KIRIMTIKNO"/>
      <sheetName val="FEB04"/>
      <sheetName val="KAP_MC"/>
      <sheetName val="FITTINGS EXP PRICE LIST"/>
      <sheetName val="Fit Exp"/>
      <sheetName val="San Exp"/>
      <sheetName val="Placemakers"/>
      <sheetName val="Total (revision)"/>
      <sheetName val="INOVASI_TOTAL"/>
      <sheetName val="FITTINGS_EXP_PRICE_LIST"/>
      <sheetName val="Fit_Exp"/>
      <sheetName val="San_Exp"/>
      <sheetName val="Fitting"/>
      <sheetName val="PL 2004"/>
      <sheetName val="PL 2005"/>
      <sheetName val="setter RIM"/>
      <sheetName val="setter KAKI"/>
      <sheetName val="setter KAKI _2_"/>
      <sheetName val="su2nrim _2_"/>
      <sheetName val="TMP"/>
      <sheetName val="HASIL"/>
      <sheetName val="RENCANA "/>
      <sheetName val="全体出荷見込み見直し_991111"/>
      <sheetName val="原価設定C+U+L代表品番"/>
      <sheetName val="生産シュミレーション"/>
      <sheetName val="Ge"/>
      <sheetName val="PHAT SINH THANH PHAM"/>
      <sheetName val="D-product"/>
      <sheetName val="Dinh Muc VT"/>
      <sheetName val="3.03.1.ButtoanDC"/>
      <sheetName val="DSGT"/>
      <sheetName val="DSNT"/>
      <sheetName val="soHD"/>
      <sheetName val="Ma Phu"/>
      <sheetName val="GIA-VAT-LIEU"/>
      <sheetName val="PT MAY"/>
      <sheetName val="t? r?iDY"/>
      <sheetName val="nsu"/>
      <sheetName val="9cauTV"/>
      <sheetName val="Ma_Phu"/>
      <sheetName val="PT_MAY"/>
      <sheetName val="t?_r?iDY"/>
      <sheetName val="TH vat tu"/>
      <sheetName val="Tong hop CP"/>
      <sheetName val="Packing_type_23"/>
      <sheetName val="setter_RIM"/>
      <sheetName val="setter_KAKI"/>
      <sheetName val="setter_KAKI__2_"/>
      <sheetName val="su2nrim__2_"/>
      <sheetName val="RENCANA_"/>
      <sheetName val="INOVASI_TOTAL1"/>
      <sheetName val="FITTINGS_EXP_PRICE_LIST1"/>
      <sheetName val="Fit_Exp1"/>
      <sheetName val="San_Exp1"/>
      <sheetName val="Total_(revision)"/>
      <sheetName val="PL_2004"/>
      <sheetName val="PL_2005"/>
      <sheetName val="Page_3"/>
      <sheetName val="Page_23_(a)"/>
      <sheetName val="定数"/>
      <sheetName val="GDMN_214"/>
      <sheetName val="GDMN_314"/>
      <sheetName val="GDMN_414"/>
      <sheetName val="GDMN_514"/>
      <sheetName val="GDTH_114"/>
      <sheetName val="GDTH_214"/>
      <sheetName val="GDTH_314"/>
      <sheetName val="GDTH_414"/>
      <sheetName val="GDTH_514"/>
      <sheetName val="THCS_114"/>
      <sheetName val="THCS_214"/>
      <sheetName val="THCS_314"/>
      <sheetName val="THCS_414"/>
      <sheetName val="THCS_514"/>
      <sheetName val="THCS_614"/>
      <sheetName val="THPT_114"/>
      <sheetName val="THPT_214"/>
      <sheetName val="THPT_314"/>
      <sheetName val="THPT_414"/>
      <sheetName val="THPT_514"/>
      <sheetName val="THPT_614"/>
      <sheetName val="DH,CD,THCN_114"/>
      <sheetName val="DH,CD,THCN_214"/>
      <sheetName val="DH,CD,THCN_314"/>
      <sheetName val="GDKCQ_114"/>
      <sheetName val="GDKCQ_214"/>
      <sheetName val="DS_tong14"/>
      <sheetName val="CDSM_(2)14"/>
      <sheetName val="Cost_Center_14"/>
      <sheetName val="Part_data14"/>
      <sheetName val="Vender_Data14"/>
      <sheetName val="Tonf_hop14"/>
      <sheetName val="Ｍss_４Ｒ要員14"/>
      <sheetName val="Du_lieu15"/>
      <sheetName val="IMP_TAX14"/>
      <sheetName val="Klukng_phu14"/>
      <sheetName val="Dinh_muc_chuan14"/>
      <sheetName val="TH_du_toanð14"/>
      <sheetName val="TH_du_toan 14"/>
      <sheetName val="DS_Protecter14"/>
      <sheetName val="Handle_Set2"/>
      <sheetName val="Input_data"/>
      <sheetName val="Daily_JI"/>
      <sheetName val="Creditor_Inquiry"/>
      <sheetName val="KHVt_X兤"/>
      <sheetName val="Cong_tron_D7'17"/>
      <sheetName val="2_7417"/>
      <sheetName val="CN-QV_FG17"/>
      <sheetName val="CN-QV_RM17"/>
      <sheetName val="PHAV_R_M17"/>
      <sheetName val="PHAV_F_G17"/>
      <sheetName val="TOA_R_M17"/>
      <sheetName val="TOA_F_G17"/>
      <sheetName val="CVN_R_M17"/>
      <sheetName val="CVN_F_G17"/>
      <sheetName val="DENSO_R_M17"/>
      <sheetName val="DENSO_F_G17"/>
      <sheetName val="SATO_RM17"/>
      <sheetName val="SATO_F_G17"/>
      <sheetName val="VtuHaTheSauTBABenThuy1_Ш2)16"/>
      <sheetName val="K252_K9и16"/>
      <sheetName val="nphuocb_416"/>
      <sheetName val="bcth_05-016"/>
      <sheetName val="ESTI_17"/>
      <sheetName val="TB_Grouping16"/>
      <sheetName val="Balance_Sheet16"/>
      <sheetName val="CHITIET_VL-NC16"/>
      <sheetName val="DON_GIA16"/>
      <sheetName val="So_lieu16"/>
      <sheetName val="tt_chu_dong16"/>
      <sheetName val="Tinh_j+cvi16"/>
      <sheetName val="Tinh_MoP16"/>
      <sheetName val="giai_he_216"/>
      <sheetName val="ct_luong_16"/>
      <sheetName val="Nhap_6T16"/>
      <sheetName val="Ranking_data16"/>
      <sheetName val="GDMN_116"/>
      <sheetName val="May_khau16"/>
      <sheetName val="PXKT6Via_1116"/>
      <sheetName val="PXKTLo_Thien_V_14A16"/>
      <sheetName val="V14_phu16"/>
      <sheetName val="Via_16_Lthien16"/>
      <sheetName val="Up_to_200215"/>
      <sheetName val="dongia_(2)15"/>
      <sheetName val="THPDMoi__(2)15"/>
      <sheetName val="t-h_HA_THE15"/>
      <sheetName val="CHITIET_VL-NC-TT_-1p15"/>
      <sheetName val="TONG_HOP_VL-NC_TT15"/>
      <sheetName val="TH_XL15"/>
      <sheetName val="TONGKE3p_15"/>
      <sheetName val="CHITIET_VL-NC-TT-3p15"/>
      <sheetName val="KPVC-BD_15"/>
      <sheetName val="Master_schedule15"/>
      <sheetName val="mc_2006_&amp;_0915"/>
      <sheetName val="mc_2006_&amp;_57_&amp;_0915"/>
      <sheetName val="GDMN_215"/>
      <sheetName val="GDMN_315"/>
      <sheetName val="GDMN_415"/>
      <sheetName val="GDMN_515"/>
      <sheetName val="GDTH_115"/>
      <sheetName val="GDTH_215"/>
      <sheetName val="GDTH_315"/>
      <sheetName val="GDTH_415"/>
      <sheetName val="GDTH_515"/>
      <sheetName val="THCS_115"/>
      <sheetName val="THCS_215"/>
      <sheetName val="THCS_315"/>
      <sheetName val="THCS_415"/>
      <sheetName val="THCS_515"/>
      <sheetName val="THCS_615"/>
      <sheetName val="THPT_115"/>
      <sheetName val="THPT_215"/>
      <sheetName val="THPT_315"/>
      <sheetName val="THPT_415"/>
      <sheetName val="THPT_515"/>
      <sheetName val="THPT_615"/>
      <sheetName val="DH,CD,THCN_115"/>
      <sheetName val="DH,CD,THCN_215"/>
      <sheetName val="DH,CD,THCN_315"/>
      <sheetName val="GDKCQ_115"/>
      <sheetName val="GDKCQ_215"/>
      <sheetName val="DS_tong15"/>
      <sheetName val="CDSM_(2)15"/>
      <sheetName val="Cost_Center_15"/>
      <sheetName val="Part_data15"/>
      <sheetName val="Vender_Data15"/>
      <sheetName val="lapdap_TB_15"/>
      <sheetName val="Tonf_hop15"/>
      <sheetName val="Ｍss_４Ｒ要員15"/>
      <sheetName val="Du_lieu16"/>
      <sheetName val="IMP_TAX15"/>
      <sheetName val="Klukng_phu15"/>
      <sheetName val="Dinh_muc_chuan15"/>
      <sheetName val="TH_du_toanð15"/>
      <sheetName val="TH_du_toan 15"/>
      <sheetName val="DS_Protecter15"/>
      <sheetName val="Handle_Set3"/>
      <sheetName val="Input_data1"/>
      <sheetName val="Daily_JI1"/>
      <sheetName val="Creditor_Inquiry1"/>
      <sheetName val="KHVt_X兤1"/>
      <sheetName val="BTHDT_TBA_x005f_x000d__x005f_x0000__x005f_x0000_T"/>
      <sheetName val="Km282-Km_x005f_x0003__x005f_x0000_3"/>
      <sheetName val="TK13_x005f_x0005_"/>
      <sheetName val="BTHDT_TBA_x005f_x000a__x005f_x0000__x005f_x0000_T"/>
      <sheetName val="socai200_x005f_x0013_-6tc"/>
      <sheetName val="Km282-Km_x005f_x0003__3"/>
      <sheetName val="ChiTie_x005f_x001c_"/>
      <sheetName val="Thang_x005f_x0005_"/>
      <sheetName val="__x005f_x0000__x005f_x0000_0_x005f_x0000__x005f_x0000__"/>
      <sheetName val="BTHDT_TBA_x005f_x000d___THXL_DZcaothe"/>
      <sheetName val="BTHDT_TBA_x005f_x000a_THXL_DZcaothe"/>
      <sheetName val="Km282-Km_x005f_x0003__x005f_x0000__x005f_x0005_"/>
      <sheetName val="Thang_x005f_x001c_"/>
      <sheetName val="BTHDT_TBA_x005f_x000a___THXL_DZcaothe"/>
      <sheetName val="QDcua TGD (2)_x005f_x0000__x005f_x0000__x00"/>
      <sheetName val="_x005f_x0000__x005f_x0000__x005f_x0005__x005f_x0000__x0"/>
      <sheetName val="Cong tron D100_x005f_x000e__x005f_x0000__x0"/>
      <sheetName val="_x005f_x0016_PPN"/>
      <sheetName val="BT_x005f_x0016_"/>
      <sheetName val="NK_x005f_x0016_"/>
      <sheetName val="pHAN CON_x005f_x0005_"/>
      <sheetName val="Km277 %_x005f_x0000_Km278 "/>
      <sheetName val="Km282-Km_x005f_x0003_"/>
      <sheetName val="c_x005f_x0008_"/>
      <sheetName val="_x005f_x0003_"/>
      <sheetName val="tien _x005f_x0000_uong"/>
      <sheetName val="_x005f_x0000_"/>
      <sheetName val="DIST"/>
      <sheetName val="Quan ly ton kho"/>
      <sheetName val="DL"/>
      <sheetName val="Dept"/>
      <sheetName val="Modul"/>
      <sheetName val="IS-VN"/>
      <sheetName val="活動マスタ"/>
      <sheetName val="詳細マスタ"/>
      <sheetName val="Ma NV"/>
      <sheetName val="PO"/>
      <sheetName val="TT KH"/>
      <sheetName val="BB"/>
      <sheetName val="KH 08 - CT giao "/>
      <sheetName val="chi tiết khu vực"/>
      <sheetName val="Mẫu KH"/>
      <sheetName val="Tỷ lệ BH tuần CN"/>
      <sheetName val="Tỷ lệ BH - QLV"/>
      <sheetName val="Co_x0005_"/>
      <sheetName val="Km282-Km_x0003__x0000__x001c_"/>
      <sheetName val="TK Tþ"/>
      <sheetName val="HD_x0005_"/>
      <sheetName val="HDÒ"/>
      <sheetName val="Km282-Km_x0003__x0000_Ò"/>
      <sheetName val="HD¼"/>
      <sheetName val="Titel"/>
      <sheetName val="Hyp"/>
      <sheetName val="Attend_record_Off"/>
      <sheetName val="CVden_ngoai_TCT_(1)30"/>
      <sheetName val="CV_den_ngoai_TCT_(2)30"/>
      <sheetName val="CV_den_ngoai_TCT_(3)30"/>
      <sheetName val="QDcua_TGD30"/>
      <sheetName val="QD_cua_HDQT30"/>
      <sheetName val="QD_cua_HDQT_(2)30"/>
      <sheetName val="CV_di_ngoai_tong30"/>
      <sheetName val="CV_di_ngoai_tong_(2)30"/>
      <sheetName val="To_trinh30"/>
      <sheetName val="Giao_nhiem_vu30"/>
      <sheetName val="QDcua_TGD_(2)30"/>
      <sheetName val="Thong_tu30"/>
      <sheetName val="CV_di_trong__tong30"/>
      <sheetName val="nghi_dinh-CP30"/>
      <sheetName val="CV_den_trong_tong30"/>
      <sheetName val="KHVt_30"/>
      <sheetName val="KHVt_XL30"/>
      <sheetName val="KHVt_XLT430"/>
      <sheetName val="T_K_H_T_T530"/>
      <sheetName val="T_K_T730"/>
      <sheetName val="TK_T630"/>
      <sheetName val="T_K_T530"/>
      <sheetName val="Bang_thong_ke_hang_ton30"/>
      <sheetName val="thong_ke_30"/>
      <sheetName val="T_KT0430"/>
      <sheetName val="lapdat_TB_30"/>
      <sheetName val="TNghiªm_TB_30"/>
      <sheetName val="VËt_liÖu30"/>
      <sheetName val="Lap_®at_®iÖn30"/>
      <sheetName val="TNghiÖm_VL30"/>
      <sheetName val="th_30"/>
      <sheetName val="tien_luong30"/>
      <sheetName val="142201-T1_30"/>
      <sheetName val="142201-T2-th_30"/>
      <sheetName val="142201-T3-th_30"/>
      <sheetName val="142201-T4-th__30"/>
      <sheetName val="Thep_be30"/>
      <sheetName val="Thep_than30"/>
      <sheetName val="Thep_xa_mu30"/>
      <sheetName val="Kluong_phu30"/>
      <sheetName val="Lan_can30"/>
      <sheetName val="Ho_lan30"/>
      <sheetName val="Coc_tieu30"/>
      <sheetName val="Bien_bao30"/>
      <sheetName val="Op_mai_27430"/>
      <sheetName val="Op_mai_27530"/>
      <sheetName val="Op_mai_27630"/>
      <sheetName val="Op_mai_27730"/>
      <sheetName val="Op_mai_27830"/>
      <sheetName val="Op_mai_27930"/>
      <sheetName val="Op_mai_28030"/>
      <sheetName val="Op_mai_28130"/>
      <sheetName val="Op_mai_28230"/>
      <sheetName val="Op_mai_28330"/>
      <sheetName val="Op_mai_28430"/>
      <sheetName val="Op_mai30"/>
      <sheetName val="Km274_-_Km27530"/>
      <sheetName val="Km275_-_Km27630"/>
      <sheetName val="Km276_-_Km27730"/>
      <sheetName val="Km277_-_Km278_30"/>
      <sheetName val="Km278_-_Km27930"/>
      <sheetName val="Km279_-_Km28030"/>
      <sheetName val="Km280_-_Km28130"/>
      <sheetName val="Km281_-_Km28230"/>
      <sheetName val="Km282_-_Km28330"/>
      <sheetName val="Km283_-_Km28430"/>
      <sheetName val="Km284_-_Km28530"/>
      <sheetName val="Tong_hop_Matduong30"/>
      <sheetName val="Cong_D7530"/>
      <sheetName val="Cong_D10030"/>
      <sheetName val="Cong_D15030"/>
      <sheetName val="Cong_2D15030"/>
      <sheetName val="Cong_ban_0,7x0,730"/>
      <sheetName val="Cong_ban_0,8x0,830"/>
      <sheetName val="Cong_ban_1x130"/>
      <sheetName val="Cong_ban_1x1,230"/>
      <sheetName val="Cong_ban_1,5x1,530"/>
      <sheetName val="Cong_ban_2x1,530"/>
      <sheetName val="Cong_ban_2x230"/>
      <sheetName val="Tong_hop30"/>
      <sheetName val="Tong_hop_(2)30"/>
      <sheetName val="Cong_cu30"/>
      <sheetName val="Cot_thep30"/>
      <sheetName val="Cong_tron_D7530"/>
      <sheetName val="Cong_tron_D10030"/>
      <sheetName val="Cong_tron_D15030"/>
      <sheetName val="Cong_tron_2D15030"/>
      <sheetName val="Cong_ban_1,0x1,030"/>
      <sheetName val="Cong_ban_1,0x1,230"/>
      <sheetName val="Cong_hop_1,5x1,530"/>
      <sheetName val="Cong_hop_2,0x1,530"/>
      <sheetName val="Cong_hop_2,0x2,030"/>
      <sheetName val="TK_11230"/>
      <sheetName val="TK_13130"/>
      <sheetName val="TK_14130"/>
      <sheetName val="TK_15330"/>
      <sheetName val="TK_21130"/>
      <sheetName val="TK_24230"/>
      <sheetName val="TK_33430"/>
      <sheetName val="TK_51130"/>
      <sheetName val="TK_51530"/>
      <sheetName val="TK_91130"/>
      <sheetName val="KQKD02-2_(2)30"/>
      <sheetName val="KQKD-2_(2)30"/>
      <sheetName val="KQKD_thu200430"/>
      <sheetName val="_t530"/>
      <sheetName val="t_430"/>
      <sheetName val="_t3_30"/>
      <sheetName val="_TH33130"/>
      <sheetName val="_Minh_ha30"/>
      <sheetName val="_Ha_Tay30"/>
      <sheetName val="_Vinhphuc30"/>
      <sheetName val="_Nbinh30"/>
      <sheetName val="_QVinh30"/>
      <sheetName val="_TW130"/>
      <sheetName val="DOANH_SO30"/>
      <sheetName val="BD-SINH_VIEN30"/>
      <sheetName val="VtuHaTheSauTBABenThuy1_(2)30"/>
      <sheetName val="Song_trai30"/>
      <sheetName val="Dinh+ha_nha30"/>
      <sheetName val="NG_k30"/>
      <sheetName val="T_so_thay_doi30"/>
      <sheetName val="b_THchitietDZCT30"/>
      <sheetName val="b_THchitietTBA30"/>
      <sheetName val="Khao_sat30"/>
      <sheetName val="TT_khao_sat30"/>
      <sheetName val="thkl_(2)30"/>
      <sheetName val="long_tec30"/>
      <sheetName val="phan_tich_DG30"/>
      <sheetName val="gia_vat_lieu30"/>
      <sheetName val="gia_xe_may30"/>
      <sheetName val="gia_nhan_cong30"/>
      <sheetName val="CDSL_(2)30"/>
      <sheetName val="F_ThanhTri30"/>
      <sheetName val="F_Gialam30"/>
      <sheetName val="TH_dam30"/>
      <sheetName val="SX_dam30"/>
      <sheetName val="LD_dam30"/>
      <sheetName val="Bang_gia_VL30"/>
      <sheetName val="Gia_NC30"/>
      <sheetName val="Gia_may30"/>
      <sheetName val="Trich_Ngang30"/>
      <sheetName val="Danh_sach_Rieng30"/>
      <sheetName val="Dia_Diem_Thuc_Tap30"/>
      <sheetName val="De_Tai_Thuc_Tap30"/>
      <sheetName val="Dancau-Q_Ninh30"/>
      <sheetName val="BaTrieu-L_son30"/>
      <sheetName val="K249_K9830"/>
      <sheetName val="K249_K98_(2)30"/>
      <sheetName val="K251_K9830"/>
      <sheetName val="K251_SBase30"/>
      <sheetName val="K251_AC30"/>
      <sheetName val="K252_K9830"/>
      <sheetName val="K252_SBase30"/>
      <sheetName val="K252_AC30"/>
      <sheetName val="K253_K9830"/>
      <sheetName val="K253_Subbase30"/>
      <sheetName val="K253_Base_30"/>
      <sheetName val="K253_SBase30"/>
      <sheetName val="K253_AC30"/>
      <sheetName val="K255_SBase30"/>
      <sheetName val="K259_K9830"/>
      <sheetName val="K259_Subbase30"/>
      <sheetName val="K259_Base_30"/>
      <sheetName val="K259_AC30"/>
      <sheetName val="K260_K9830"/>
      <sheetName val="K260_Subbase30"/>
      <sheetName val="K260_Base30"/>
      <sheetName val="K260_AC30"/>
      <sheetName val="K261_K9830"/>
      <sheetName val="K261_Base30"/>
      <sheetName val="K261_AC30"/>
      <sheetName val="HHVt_30"/>
      <sheetName val="Tay_ninh30"/>
      <sheetName val="A_Duc30"/>
      <sheetName val="giai_thich30"/>
      <sheetName val="DT_-_Ro30"/>
      <sheetName val="TH_-_Ro_30"/>
      <sheetName val="GDT_-_Ro30"/>
      <sheetName val="DT_-_TB30"/>
      <sheetName val="TH_-_TB30"/>
      <sheetName val="GDT_-_TB30"/>
      <sheetName val="DT_-_NT30"/>
      <sheetName val="TH_-_NT30"/>
      <sheetName val="GDT_-_NT30"/>
      <sheetName val="SCT_Cong_trinh30"/>
      <sheetName val="06-2003_(2)30"/>
      <sheetName val="CDPS_6tc30"/>
      <sheetName val="SCT_Nha_thau30"/>
      <sheetName val="socai2003_(6tc)dp30"/>
      <sheetName val="socai2003_(6tc)30"/>
      <sheetName val="CDPS_6tc_(2)30"/>
      <sheetName val="TH_du_toan_30"/>
      <sheetName val="Du_toan_30"/>
      <sheetName val="C_Tinh30"/>
      <sheetName val="CT_0329"/>
      <sheetName val="TH_0329"/>
      <sheetName val="Don_gia_CPM30"/>
      <sheetName val="Tong_Thieu_HD_cac_CT-200130"/>
      <sheetName val="VL_thieu_HD_-_200130"/>
      <sheetName val="Tong_thieu_HD_cac_CT_-_200230"/>
      <sheetName val="Lan_trai30"/>
      <sheetName val="Van_chuyen30"/>
      <sheetName val="HDong_VC30"/>
      <sheetName val="ThieuHD_nam_200130"/>
      <sheetName val="Bang_TH30"/>
      <sheetName val="Tong_Chinh30"/>
      <sheetName val="So_sanh30"/>
      <sheetName val="Xaylap_30"/>
      <sheetName val="Nhan_cong30"/>
      <sheetName val="_KQTH_quy_hoach_13529"/>
      <sheetName val="Bao_cao_KQTH_quy_hoach_13529"/>
      <sheetName val="Co~g_hop_1,5x1,530"/>
      <sheetName val="Tong_hop_xuat_kho_nvl29"/>
      <sheetName val="Xuat_kho29"/>
      <sheetName val="Tong_hop_so_lieu_tai_nhap_kho29"/>
      <sheetName val="tai_nhap_kho29"/>
      <sheetName val="Nhap_kho29"/>
      <sheetName val="Tong_ket_nhap_kho29"/>
      <sheetName val="Tong_ket29"/>
      <sheetName val="cac_ma_can_huy29"/>
      <sheetName val="Hang_hong29"/>
      <sheetName val="Tham_khao29"/>
      <sheetName val="hang_khong_co_packing29"/>
      <sheetName val="GIA_NUOC30"/>
      <sheetName val="GIA_DIEN_THOAI30"/>
      <sheetName val="GIA_DIEN30"/>
      <sheetName val="chiet_tinh_XD30"/>
      <sheetName val="Triet_T30"/>
      <sheetName val="Phan_tich_gia30"/>
      <sheetName val="pHAN_CONG30"/>
      <sheetName val="GIA_XD30"/>
      <sheetName val="Coc_630"/>
      <sheetName val="Deo_nai30"/>
      <sheetName val="CKD_than30"/>
      <sheetName val="CTT_Thong_nhat30"/>
      <sheetName val="CTT_Nui_beo30"/>
      <sheetName val="CTT_cao_son30"/>
      <sheetName val="CTT_Khe_cham30"/>
      <sheetName val="XNxlva_sxthanKCII30"/>
      <sheetName val="Cam_Y_ut_KC30"/>
      <sheetName val="CTxay_lap_mo_CP30"/>
      <sheetName val="CTdo_luong_GDSP30"/>
      <sheetName val="Dong_bac30"/>
      <sheetName val="Cac_cang_UT_mua_than_Dong_bac30"/>
      <sheetName val="cua_hang_vtu30"/>
      <sheetName val="Khach_hang_le_30"/>
      <sheetName val="nhat_ky_530"/>
      <sheetName val="cac_cong_ty_van_tai30"/>
      <sheetName val="[IBASE2_XLSѝTNHNoi30"/>
      <sheetName val="Thang_429"/>
      <sheetName val="BC_TH_CK_(2)30"/>
      <sheetName val="BC_TH_CK30"/>
      <sheetName val="BC6tT19_food30"/>
      <sheetName val="BC6tT18_-_Food30"/>
      <sheetName val="BCCK_430"/>
      <sheetName val="BCFood-_T1630"/>
      <sheetName val="BCFood-_T1530"/>
      <sheetName val="BCFood-_T1430"/>
      <sheetName val="BCFood-_T1330"/>
      <sheetName val="TH_CK230"/>
      <sheetName val="BC6tT52_(3)30"/>
      <sheetName val="BC6tT52_(2)30"/>
      <sheetName val="TCK_1230"/>
      <sheetName val="Tong_CK30"/>
      <sheetName val="T03_-_0330"/>
      <sheetName val="THL_T0330"/>
      <sheetName val="TTBC_T0330"/>
      <sheetName val="Luong_noi_Bo_-_T330"/>
      <sheetName val="Tong_hop_-_T330"/>
      <sheetName val="Thuong_Quy_330"/>
      <sheetName val="Phu_cap_trach_nhiem30"/>
      <sheetName val="Co_quan_TCT28"/>
      <sheetName val="BOT_(PA_chon)28"/>
      <sheetName val="Yaly_&amp;_Ri_Ninh28"/>
      <sheetName val="Thuy_dien_Na_Loi28"/>
      <sheetName val="bang_so_sanh_tong_hop28"/>
      <sheetName val="bang_so_sanh_tong_hop_(ty_le)28"/>
      <sheetName val="thu_nhap_binh_quan_(2)28"/>
      <sheetName val="dang_huong28"/>
      <sheetName val="phuong_an_128"/>
      <sheetName val="phuong_an_1_(2)28"/>
      <sheetName val="phuong_an228"/>
      <sheetName val="tong_hop_BQ28"/>
      <sheetName val="tong_hop_BQ-128"/>
      <sheetName val="phuong_an_chon28"/>
      <sheetName val="bang_so_sanh_tong_hop_(_PA_ch27"/>
      <sheetName val="dang_ap_dung27"/>
      <sheetName val="bang_tong_hop_(dang_huong)27"/>
      <sheetName val="THT_nam_0427"/>
      <sheetName val="CV_di_trong__dong28"/>
      <sheetName val="ql_(2)27"/>
      <sheetName val="Heso_3-2004_(3)27"/>
      <sheetName val="Luong_(2)27"/>
      <sheetName val="heso_T327"/>
      <sheetName val="heso_T427"/>
      <sheetName val="heso_T527"/>
      <sheetName val="Heso_T627"/>
      <sheetName val="Heso_T727"/>
      <sheetName val="Heso_T827"/>
      <sheetName val="Heso_T927"/>
      <sheetName val="Heso_2-200427"/>
      <sheetName val="Heso_3-200427"/>
      <sheetName val="Heso_3-2004_(2)27"/>
      <sheetName val="tô_rôiDY27"/>
      <sheetName val="Nhap_lieu28"/>
      <sheetName val="Tien_dien27"/>
      <sheetName val="Thue_GTGT27"/>
      <sheetName val="bcth_05-0427"/>
      <sheetName val="baocao_05-0427"/>
      <sheetName val="nhan_su27"/>
      <sheetName val="luong_cty27"/>
      <sheetName val="TK__TK27"/>
      <sheetName val="THANG7_27"/>
      <sheetName val="THANG_1127"/>
      <sheetName val="THANG_1227"/>
      <sheetName val="Tuan_1_0115"/>
      <sheetName val="Tuan_3_01_15"/>
      <sheetName val="Tuan_5_06_15"/>
      <sheetName val="Tuan_6_06__15"/>
      <sheetName val="Tuan_7_06_15"/>
      <sheetName val="Tuan_7_06__(2)15"/>
      <sheetName val="Tuan10,06_15"/>
      <sheetName val="Tuan11,06__15"/>
      <sheetName val="Bao_cao_DD_31_3_0615"/>
      <sheetName val="Bao_cao_DD_30_4_0615"/>
      <sheetName val="Bao_cao_DD_31_5_06_15"/>
      <sheetName val="Bao_cao_Quy_I-0615"/>
      <sheetName val="Bao_cao_DD_30_6_0615"/>
      <sheetName val="Bao_cao_DD_31_7_0615"/>
      <sheetName val="Cong_ban_11yx1,215"/>
      <sheetName val="Luu_goc27"/>
      <sheetName val="km22+93_86-km22+121_8627"/>
      <sheetName val="km22+177_14-km22+205_6427"/>
      <sheetName val="Bang_20-2527"/>
      <sheetName val="km22+267_96-km22+283_9627"/>
      <sheetName val="km22+304_31-km22+344_3127"/>
      <sheetName val="km22+460_92-km22+614_5727"/>
      <sheetName val="km22+671_78-km22+713_3227"/>
      <sheetName val="Dinh_ha_nha27"/>
      <sheetName val="_tuanM27"/>
      <sheetName val="[IBASE2_XLS_Tong_hop_Matduong27"/>
      <sheetName val="THU_T1227"/>
      <sheetName val="CHI_T1227"/>
      <sheetName val="THU_T1127"/>
      <sheetName val="CHI_T1127"/>
      <sheetName val="THU_T1027"/>
      <sheetName val="CHI_T1027"/>
      <sheetName val="THU_T927"/>
      <sheetName val="CHI_T927"/>
      <sheetName val="THU_T827"/>
      <sheetName val="CHI_T827"/>
      <sheetName val="BC§_200127"/>
      <sheetName val="BBC§_200227"/>
      <sheetName val="TSC§_200127"/>
      <sheetName val="TSc®_200227"/>
      <sheetName val="BaTrieu-L_con27"/>
      <sheetName val="EDT_-_Ro27"/>
      <sheetName val="KHVô_XL27"/>
      <sheetName val="TD_khao_sat27"/>
      <sheetName val="chi_phi_cap_tien27"/>
      <sheetName val="[IBASE2_XLS}BHXH27"/>
      <sheetName val="chuong_phu27"/>
      <sheetName val="phuong_aL_127"/>
      <sheetName val="[IBASE2_XLS䁝BC6tT1727"/>
      <sheetName val="Khac_DP27"/>
      <sheetName val="Khoi_than_27"/>
      <sheetName val="De_Tai_Vhuc_Tap27"/>
      <sheetName val="02_127"/>
      <sheetName val="2_127"/>
      <sheetName val="2_327"/>
      <sheetName val="02_327"/>
      <sheetName val="B_0127"/>
      <sheetName val="B_0327"/>
      <sheetName val="D_1327"/>
      <sheetName val="det_VP27"/>
      <sheetName val="det_hn27"/>
      <sheetName val="chi_Hieu27"/>
      <sheetName val="c_thoa27"/>
      <sheetName val="A_thanh_-_DL27"/>
      <sheetName val="A_Tuyen27"/>
      <sheetName val="A_Tien_-laphu27"/>
      <sheetName val="A_Thang-_laphu27"/>
      <sheetName val="A_Dong27"/>
      <sheetName val="27-7_NB27"/>
      <sheetName val="xn_527"/>
      <sheetName val="PKD_X2027"/>
      <sheetName val="da_giay_SG27"/>
      <sheetName val="dagiay_XK27"/>
      <sheetName val="DK_Dong_xuan27"/>
      <sheetName val="chu_Ton27"/>
      <sheetName val="minh_tri27"/>
      <sheetName val="viet_huy27"/>
      <sheetName val="thanh_ha27"/>
      <sheetName val="O_Su27"/>
      <sheetName val="A_Ha-DL27"/>
      <sheetName val="Vinh_oanh27"/>
      <sheetName val="chi_Thuy27"/>
      <sheetName val="chu_Hong27"/>
      <sheetName val="thuy-_may27"/>
      <sheetName val="vu_yen27"/>
      <sheetName val="[IBASE2_XLS?TNHNoi27"/>
      <sheetName val="HD_CTrinh127"/>
      <sheetName val="HD_benA27"/>
      <sheetName val="Theodoi_HD27"/>
      <sheetName val="Theodoi_HD_(2)27"/>
      <sheetName val="_GT_CPhi_tung_dot27"/>
      <sheetName val="Cong_hop_2,0ࡸ2,027"/>
      <sheetName val="OPERATING_HEAD27"/>
      <sheetName val="31_12_0127"/>
      <sheetName val="Sat_tron27"/>
      <sheetName val="Bang_can_doi_27"/>
      <sheetName val="Tinh_hinh_cat_lang27"/>
      <sheetName val="Tinh_hinh_SX_phu27"/>
      <sheetName val="Tinh_hinh_do_xop27"/>
      <sheetName val="THU_T727"/>
      <sheetName val="CHI_T727"/>
      <sheetName val="THU_T627"/>
      <sheetName val="CHI_T627"/>
      <sheetName val="THU_T527"/>
      <sheetName val="CHI_T527"/>
      <sheetName val="THU_T427"/>
      <sheetName val="CHI_T427"/>
      <sheetName val="THU_T327"/>
      <sheetName val="CHI_T327"/>
      <sheetName val="THU_T227"/>
      <sheetName val="CHI_T227"/>
      <sheetName val="THU_T147"/>
      <sheetName val="CHI_T147"/>
      <sheetName val="_IBASE2_XLSѝTNHNoi28"/>
      <sheetName val="_IBASE2_XLS䁝BC6tT1727"/>
      <sheetName val="_IBASE2_XLS}BHXH27"/>
      <sheetName val="_IBASE2_XLS_Tong_hop_Matduong27"/>
      <sheetName val="BTHDT_TBA_27"/>
      <sheetName val="(9_30)_IP27"/>
      <sheetName val="CVden_ngoai_TCT_(1)31"/>
      <sheetName val="CV_den_ngoai_TCT_(2)31"/>
      <sheetName val="CV_den_ngoai_TCT_(3)31"/>
      <sheetName val="QDcua_TGD31"/>
      <sheetName val="QD_cua_HDQT31"/>
      <sheetName val="QD_cua_HDQT_(2)31"/>
      <sheetName val="CV_di_ngoai_tong31"/>
      <sheetName val="CV_di_ngoai_tong_(2)31"/>
      <sheetName val="To_trinh31"/>
      <sheetName val="Giao_nhiem_vu31"/>
      <sheetName val="QDcua_TGD_(2)31"/>
      <sheetName val="Thong_tu31"/>
      <sheetName val="CV_di_trong__tong31"/>
      <sheetName val="nghi_dinh-CP31"/>
      <sheetName val="CV_den_trong_tong31"/>
      <sheetName val="KHVt_31"/>
      <sheetName val="KHVt_XL31"/>
      <sheetName val="KHVt_XLT431"/>
      <sheetName val="T_K_H_T_T531"/>
      <sheetName val="T_K_T731"/>
      <sheetName val="TK_T631"/>
      <sheetName val="T_K_T531"/>
      <sheetName val="Bang_thong_ke_hang_ton31"/>
      <sheetName val="thong_ke_31"/>
      <sheetName val="T_KT0431"/>
      <sheetName val="lapdat_TB_31"/>
      <sheetName val="TNghiªm_TB_31"/>
      <sheetName val="VËt_liÖu31"/>
      <sheetName val="Lap_®at_®iÖn31"/>
      <sheetName val="TNghiÖm_VL31"/>
      <sheetName val="th_31"/>
      <sheetName val="tien_luong31"/>
      <sheetName val="142201-T1_31"/>
      <sheetName val="142201-T2-th_31"/>
      <sheetName val="142201-T3-th_31"/>
      <sheetName val="142201-T4-th__31"/>
      <sheetName val="Thep_be31"/>
      <sheetName val="Thep_than31"/>
      <sheetName val="Thep_xa_mu31"/>
      <sheetName val="Kluong_phu31"/>
      <sheetName val="Lan_can31"/>
      <sheetName val="Ho_lan31"/>
      <sheetName val="Coc_tieu31"/>
      <sheetName val="Bien_bao31"/>
      <sheetName val="Op_mai_27431"/>
      <sheetName val="Op_mai_27531"/>
      <sheetName val="Op_mai_27631"/>
      <sheetName val="Op_mai_27731"/>
      <sheetName val="Op_mai_27831"/>
      <sheetName val="Op_mai_27931"/>
      <sheetName val="Op_mai_28031"/>
      <sheetName val="Op_mai_28131"/>
      <sheetName val="Op_mai_28231"/>
      <sheetName val="Op_mai_28331"/>
      <sheetName val="Op_mai_28431"/>
      <sheetName val="Op_mai31"/>
      <sheetName val="Km274_-_Km27531"/>
      <sheetName val="Km275_-_Km27631"/>
      <sheetName val="Km276_-_Km27731"/>
      <sheetName val="Km277_-_Km278_31"/>
      <sheetName val="Km278_-_Km27931"/>
      <sheetName val="Km279_-_Km28031"/>
      <sheetName val="Km280_-_Km28131"/>
      <sheetName val="Km281_-_Km28231"/>
      <sheetName val="Km282_-_Km28331"/>
      <sheetName val="Km283_-_Km28431"/>
      <sheetName val="Km284_-_Km28531"/>
      <sheetName val="Tong_hop_Matduong31"/>
      <sheetName val="Cong_D7531"/>
      <sheetName val="Cong_D10031"/>
      <sheetName val="Cong_D15031"/>
      <sheetName val="Cong_2D15031"/>
      <sheetName val="Cong_ban_0,7x0,731"/>
      <sheetName val="Cong_ban_0,8x0,831"/>
      <sheetName val="Cong_ban_1x131"/>
      <sheetName val="Cong_ban_1x1,231"/>
      <sheetName val="Cong_ban_1,5x1,531"/>
      <sheetName val="Cong_ban_2x1,531"/>
      <sheetName val="Cong_ban_2x231"/>
      <sheetName val="Tong_hop31"/>
      <sheetName val="Tong_hop_(2)31"/>
      <sheetName val="Cong_cu31"/>
      <sheetName val="Cot_thep31"/>
      <sheetName val="Cong_tron_D7531"/>
      <sheetName val="Cong_tron_D10031"/>
      <sheetName val="Cong_tron_D15031"/>
      <sheetName val="Cong_tron_2D15031"/>
      <sheetName val="Cong_ban_1,0x1,031"/>
      <sheetName val="Cong_ban_1,0x1,231"/>
      <sheetName val="Cong_hop_1,5x1,531"/>
      <sheetName val="Cong_hop_2,0x1,531"/>
      <sheetName val="Cong_hop_2,0x2,031"/>
      <sheetName val="TK_11231"/>
      <sheetName val="TK_13131"/>
      <sheetName val="TK_14131"/>
      <sheetName val="TK_15331"/>
      <sheetName val="TK_21131"/>
      <sheetName val="TK_24231"/>
      <sheetName val="TK_33431"/>
      <sheetName val="TK_51131"/>
      <sheetName val="TK_51531"/>
      <sheetName val="TK_91131"/>
      <sheetName val="KQKD02-2_(2)31"/>
      <sheetName val="KQKD-2_(2)31"/>
      <sheetName val="KQKD_thu200431"/>
      <sheetName val="_t531"/>
      <sheetName val="t_431"/>
      <sheetName val="_t3_31"/>
      <sheetName val="_TH33131"/>
      <sheetName val="_Minh_ha31"/>
      <sheetName val="_Ha_Tay31"/>
      <sheetName val="_Vinhphuc31"/>
      <sheetName val="_Nbinh31"/>
      <sheetName val="_QVinh31"/>
      <sheetName val="_TW131"/>
      <sheetName val="DOANH_SO31"/>
      <sheetName val="BD-SINH_VIEN31"/>
      <sheetName val="VtuHaTheSauTBABenThuy1_(2)31"/>
      <sheetName val="Song_trai31"/>
      <sheetName val="Dinh+ha_nha31"/>
      <sheetName val="NG_k31"/>
      <sheetName val="T_so_thay_doi31"/>
      <sheetName val="b_THchitietDZCT31"/>
      <sheetName val="b_THchitietTBA31"/>
      <sheetName val="Khao_sat31"/>
      <sheetName val="TT_khao_sat31"/>
      <sheetName val="thkl_(2)31"/>
      <sheetName val="long_tec31"/>
      <sheetName val="phan_tich_DG31"/>
      <sheetName val="gia_vat_lieu31"/>
      <sheetName val="gia_xe_may31"/>
      <sheetName val="gia_nhan_cong31"/>
      <sheetName val="CDSL_(2)31"/>
      <sheetName val="F_ThanhTri31"/>
      <sheetName val="F_Gialam31"/>
      <sheetName val="TH_dam31"/>
      <sheetName val="SX_dam31"/>
      <sheetName val="LD_dam31"/>
      <sheetName val="Bang_gia_VL31"/>
      <sheetName val="Gia_NC31"/>
      <sheetName val="Gia_may31"/>
      <sheetName val="Trich_Ngang31"/>
      <sheetName val="Danh_sach_Rieng31"/>
      <sheetName val="Dia_Diem_Thuc_Tap31"/>
      <sheetName val="De_Tai_Thuc_Tap31"/>
      <sheetName val="Dancau-Q_Ninh31"/>
      <sheetName val="BaTrieu-L_son31"/>
      <sheetName val="K249_K9831"/>
      <sheetName val="K249_K98_(2)31"/>
      <sheetName val="K251_K9831"/>
      <sheetName val="K251_SBase31"/>
      <sheetName val="K251_AC31"/>
      <sheetName val="K252_K9831"/>
      <sheetName val="K252_SBase31"/>
      <sheetName val="K252_AC31"/>
      <sheetName val="K253_K9831"/>
      <sheetName val="K253_Subbase31"/>
      <sheetName val="K253_Base_31"/>
      <sheetName val="K253_SBase31"/>
      <sheetName val="K253_AC31"/>
      <sheetName val="K255_SBase31"/>
      <sheetName val="K259_K9831"/>
      <sheetName val="K259_Subbase31"/>
      <sheetName val="K259_Base_31"/>
      <sheetName val="K259_AC31"/>
      <sheetName val="K260_K9831"/>
      <sheetName val="K260_Subbase31"/>
      <sheetName val="K260_Base31"/>
      <sheetName val="K260_AC31"/>
      <sheetName val="K261_K9831"/>
      <sheetName val="K261_Base31"/>
      <sheetName val="K261_AC31"/>
      <sheetName val="HHVt_31"/>
      <sheetName val="Tay_ninh31"/>
      <sheetName val="A_Duc31"/>
      <sheetName val="giai_thich31"/>
      <sheetName val="DT_-_Ro31"/>
      <sheetName val="TH_-_Ro_31"/>
      <sheetName val="GDT_-_Ro31"/>
      <sheetName val="DT_-_TB31"/>
      <sheetName val="TH_-_TB31"/>
      <sheetName val="GDT_-_TB31"/>
      <sheetName val="DT_-_NT31"/>
      <sheetName val="TH_-_NT31"/>
      <sheetName val="GDT_-_NT31"/>
      <sheetName val="SCT_Cong_trinh31"/>
      <sheetName val="06-2003_(2)31"/>
      <sheetName val="CDPS_6tc31"/>
      <sheetName val="SCT_Nha_thau31"/>
      <sheetName val="socai2003_(6tc)dp31"/>
      <sheetName val="socai2003_(6tc)31"/>
      <sheetName val="CDPS_6tc_(2)31"/>
      <sheetName val="TH_du_toan_31"/>
      <sheetName val="Du_toan_31"/>
      <sheetName val="C_Tinh31"/>
      <sheetName val="CT_0330"/>
      <sheetName val="TH_0330"/>
      <sheetName val="Don_gia_CPM31"/>
      <sheetName val="Tong_Thieu_HD_cac_CT-200131"/>
      <sheetName val="VL_thieu_HD_-_200131"/>
      <sheetName val="Tong_thieu_HD_cac_CT_-_200231"/>
      <sheetName val="Lan_trai31"/>
      <sheetName val="Van_chuyen31"/>
      <sheetName val="HDong_VC31"/>
      <sheetName val="ThieuHD_nam_200131"/>
      <sheetName val="Bang_TH31"/>
      <sheetName val="Tong_Chinh31"/>
      <sheetName val="So_sanh31"/>
      <sheetName val="Xaylap_31"/>
      <sheetName val="Nhan_cong31"/>
      <sheetName val="_KQTH_quy_hoach_13530"/>
      <sheetName val="Bao_cao_KQTH_quy_hoach_13530"/>
      <sheetName val="Co~g_hop_1,5x1,531"/>
      <sheetName val="Tong_hop_xuat_kho_nvl30"/>
      <sheetName val="Xuat_kho30"/>
      <sheetName val="Tong_hop_so_lieu_tai_nhap_kho30"/>
      <sheetName val="tai_nhap_kho30"/>
      <sheetName val="Nhap_kho30"/>
      <sheetName val="Tong_ket_nhap_kho30"/>
      <sheetName val="Tong_ket30"/>
      <sheetName val="cac_ma_can_huy30"/>
      <sheetName val="Hang_hong30"/>
      <sheetName val="Tham_khao30"/>
      <sheetName val="hang_khong_co_packing30"/>
      <sheetName val="GIA_NUOC31"/>
      <sheetName val="GIA_DIEN_THOAI31"/>
      <sheetName val="GIA_DIEN31"/>
      <sheetName val="chiet_tinh_XD31"/>
      <sheetName val="Triet_T31"/>
      <sheetName val="Phan_tich_gia31"/>
      <sheetName val="pHAN_CONG31"/>
      <sheetName val="GIA_XD31"/>
      <sheetName val="Coc_631"/>
      <sheetName val="Deo_nai31"/>
      <sheetName val="CKD_than31"/>
      <sheetName val="CTT_Thong_nhat31"/>
      <sheetName val="CTT_Nui_beo31"/>
      <sheetName val="CTT_cao_son31"/>
      <sheetName val="CTT_Khe_cham31"/>
      <sheetName val="XNxlva_sxthanKCII31"/>
      <sheetName val="Cam_Y_ut_KC31"/>
      <sheetName val="CTxay_lap_mo_CP31"/>
      <sheetName val="CTdo_luong_GDSP31"/>
      <sheetName val="Dong_bac31"/>
      <sheetName val="Cac_cang_UT_mua_than_Dong_bac31"/>
      <sheetName val="cua_hang_vtu31"/>
      <sheetName val="Khach_hang_le_31"/>
      <sheetName val="nhat_ky_531"/>
      <sheetName val="cac_cong_ty_van_tai31"/>
      <sheetName val="[IBASE2_XLSѝTNHNoi31"/>
      <sheetName val="Thang_430"/>
      <sheetName val="BC_TH_CK_(2)31"/>
      <sheetName val="BC_TH_CK31"/>
      <sheetName val="BC6tT19_food31"/>
      <sheetName val="BC6tT18_-_Food31"/>
      <sheetName val="BCCK_431"/>
      <sheetName val="BCFood-_T1631"/>
      <sheetName val="BCFood-_T1531"/>
      <sheetName val="BCFood-_T1431"/>
      <sheetName val="BCFood-_T1331"/>
      <sheetName val="TH_CK231"/>
      <sheetName val="BC6tT52_(3)31"/>
      <sheetName val="BC6tT52_(2)31"/>
      <sheetName val="TCK_1231"/>
      <sheetName val="Tong_CK31"/>
      <sheetName val="T03_-_0331"/>
      <sheetName val="THL_T0331"/>
      <sheetName val="TTBC_T0331"/>
      <sheetName val="Luong_noi_Bo_-_T331"/>
      <sheetName val="Tong_hop_-_T331"/>
      <sheetName val="Thuong_Quy_331"/>
      <sheetName val="Phu_cap_trach_nhiem31"/>
      <sheetName val="Co_quan_TCT29"/>
      <sheetName val="BOT_(PA_chon)29"/>
      <sheetName val="Yaly_&amp;_Ri_Ninh29"/>
      <sheetName val="Thuy_dien_Na_Loi29"/>
      <sheetName val="bang_so_sanh_tong_hop29"/>
      <sheetName val="bang_so_sanh_tong_hop_(ty_le)29"/>
      <sheetName val="thu_nhap_binh_quan_(2)29"/>
      <sheetName val="dang_huong29"/>
      <sheetName val="phuong_an_129"/>
      <sheetName val="phuong_an_1_(2)29"/>
      <sheetName val="phuong_an229"/>
      <sheetName val="tong_hop_BQ29"/>
      <sheetName val="tong_hop_BQ-129"/>
      <sheetName val="phuong_an_chon29"/>
      <sheetName val="bang_so_sanh_tong_hop_(_PA_ch28"/>
      <sheetName val="dang_ap_dung28"/>
      <sheetName val="bang_tong_hop_(dang_huong)28"/>
      <sheetName val="THT_nam_0428"/>
      <sheetName val="CV_di_trong__dong29"/>
      <sheetName val="ql_(2)28"/>
      <sheetName val="Heso_3-2004_(3)28"/>
      <sheetName val="Luong_(2)28"/>
      <sheetName val="heso_T328"/>
      <sheetName val="heso_T428"/>
      <sheetName val="heso_T528"/>
      <sheetName val="Heso_T628"/>
      <sheetName val="Heso_T728"/>
      <sheetName val="Heso_T828"/>
      <sheetName val="Heso_T928"/>
      <sheetName val="Heso_2-200428"/>
      <sheetName val="Heso_3-200428"/>
      <sheetName val="Heso_3-2004_(2)28"/>
      <sheetName val="tô_rôiDY28"/>
      <sheetName val="Nhap_lieu29"/>
      <sheetName val="Tien_dien28"/>
      <sheetName val="Thue_GTGT28"/>
      <sheetName val="bcth_05-0428"/>
      <sheetName val="baocao_05-0428"/>
      <sheetName val="nhan_su28"/>
      <sheetName val="luong_cty28"/>
      <sheetName val="TK__TK28"/>
      <sheetName val="ESTI_18"/>
      <sheetName val="THANG7_28"/>
      <sheetName val="THANG_1128"/>
      <sheetName val="THANG_1228"/>
      <sheetName val="Tuan_1_0116"/>
      <sheetName val="Tuan_3_01_16"/>
      <sheetName val="Tuan_5_06_16"/>
      <sheetName val="Tuan_6_06__16"/>
      <sheetName val="Tuan_7_06_16"/>
      <sheetName val="Tuan_7_06__(2)16"/>
      <sheetName val="Tuan10,06_16"/>
      <sheetName val="Tuan11,06__16"/>
      <sheetName val="Bao_cao_DD_31_3_0616"/>
      <sheetName val="Bao_cao_DD_30_4_0616"/>
      <sheetName val="Bao_cao_DD_31_5_06_16"/>
      <sheetName val="Bao_cao_Quy_I-0616"/>
      <sheetName val="Bao_cao_DD_30_6_0616"/>
      <sheetName val="Bao_cao_DD_31_7_0616"/>
      <sheetName val="Cong_ban_11yx1,216"/>
      <sheetName val="Luu_goc28"/>
      <sheetName val="km22+93_86-km22+121_8628"/>
      <sheetName val="km22+177_14-km22+205_6428"/>
      <sheetName val="Bang_20-2528"/>
      <sheetName val="km22+267_96-km22+283_9628"/>
      <sheetName val="km22+304_31-km22+344_3128"/>
      <sheetName val="km22+460_92-km22+614_5728"/>
      <sheetName val="km22+671_78-km22+713_3228"/>
      <sheetName val="Dinh_ha_nha28"/>
      <sheetName val="_tuanM28"/>
      <sheetName val="[IBASE2_XLS_Tong_hop_Matduong28"/>
      <sheetName val="THU_T1228"/>
      <sheetName val="CHI_T1228"/>
      <sheetName val="THU_T1128"/>
      <sheetName val="CHI_T1128"/>
      <sheetName val="THU_T1028"/>
      <sheetName val="CHI_T1028"/>
      <sheetName val="THU_T928"/>
      <sheetName val="CHI_T928"/>
      <sheetName val="THU_T828"/>
      <sheetName val="CHI_T828"/>
      <sheetName val="BC§_200128"/>
      <sheetName val="BBC§_200228"/>
      <sheetName val="TSC§_200128"/>
      <sheetName val="TSc®_200228"/>
      <sheetName val="BaTrieu-L_con28"/>
      <sheetName val="EDT_-_Ro28"/>
      <sheetName val="KHVô_XL28"/>
      <sheetName val="TD_khao_sat28"/>
      <sheetName val="chi_phi_cap_tien28"/>
      <sheetName val="[IBASE2_XLS}BHXH28"/>
      <sheetName val="chuong_phu28"/>
      <sheetName val="phuong_aL_128"/>
      <sheetName val="[IBASE2_XLS䁝BC6tT1728"/>
      <sheetName val="Khac_DP28"/>
      <sheetName val="Khoi_than_28"/>
      <sheetName val="De_Tai_Vhuc_Tap28"/>
      <sheetName val="02_128"/>
      <sheetName val="2_128"/>
      <sheetName val="2_328"/>
      <sheetName val="02_328"/>
      <sheetName val="B_0128"/>
      <sheetName val="B_0328"/>
      <sheetName val="D_1328"/>
      <sheetName val="det_VP28"/>
      <sheetName val="det_hn28"/>
      <sheetName val="chi_Hieu28"/>
      <sheetName val="c_thoa28"/>
      <sheetName val="A_thanh_-_DL28"/>
      <sheetName val="A_Tuyen28"/>
      <sheetName val="A_Tien_-laphu28"/>
      <sheetName val="A_Thang-_laphu28"/>
      <sheetName val="A_Dong28"/>
      <sheetName val="27-7_NB28"/>
      <sheetName val="xn_528"/>
      <sheetName val="PKD_X2028"/>
      <sheetName val="da_giay_SG28"/>
      <sheetName val="dagiay_XK28"/>
      <sheetName val="DK_Dong_xuan28"/>
      <sheetName val="chu_Ton28"/>
      <sheetName val="minh_tri28"/>
      <sheetName val="viet_huy28"/>
      <sheetName val="thanh_ha28"/>
      <sheetName val="O_Su28"/>
      <sheetName val="A_Ha-DL28"/>
      <sheetName val="Vinh_oanh28"/>
      <sheetName val="chi_Thuy28"/>
      <sheetName val="chu_Hong28"/>
      <sheetName val="thuy-_may28"/>
      <sheetName val="vu_yen28"/>
      <sheetName val="[IBASE2_XLS?TNHNoi28"/>
      <sheetName val="HD_CTrinh128"/>
      <sheetName val="HD_benA28"/>
      <sheetName val="Theodoi_HD28"/>
      <sheetName val="Theodoi_HD_(2)28"/>
      <sheetName val="_GT_CPhi_tung_dot28"/>
      <sheetName val="Cong_hop_2,0ࡸ2,028"/>
      <sheetName val="OPERATING_HEAD28"/>
      <sheetName val="31_12_0128"/>
      <sheetName val="Sat_tron28"/>
      <sheetName val="Bang_can_doi_28"/>
      <sheetName val="Tinh_hinh_cat_lang28"/>
      <sheetName val="Tinh_hinh_SX_phu28"/>
      <sheetName val="Tinh_hinh_do_xop28"/>
      <sheetName val="VtuHaTheSauTBABenThuy1_Ш2)17"/>
      <sheetName val="K252_K9и17"/>
      <sheetName val="nphuocb_417"/>
      <sheetName val="Cong_tron_D7'18"/>
      <sheetName val="bcth_05-017"/>
      <sheetName val="THU_T728"/>
      <sheetName val="CHI_T728"/>
      <sheetName val="THU_T628"/>
      <sheetName val="CHI_T628"/>
      <sheetName val="THU_T528"/>
      <sheetName val="CHI_T528"/>
      <sheetName val="THU_T428"/>
      <sheetName val="CHI_T428"/>
      <sheetName val="THU_T328"/>
      <sheetName val="CHI_T328"/>
      <sheetName val="THU_T228"/>
      <sheetName val="CHI_T228"/>
      <sheetName val="THU_T148"/>
      <sheetName val="CHI_T148"/>
      <sheetName val="TB_Grouping17"/>
      <sheetName val="Balance_Sheet17"/>
      <sheetName val="CHITIET_VL-NC17"/>
      <sheetName val="DON_GIA17"/>
      <sheetName val="So_lieu17"/>
      <sheetName val="tt_chu_dong17"/>
      <sheetName val="Tinh_j+cvi17"/>
      <sheetName val="Tinh_MoP17"/>
      <sheetName val="giai_he_217"/>
      <sheetName val="ct_luong_17"/>
      <sheetName val="Nhap_6T17"/>
      <sheetName val="Ranking_data17"/>
      <sheetName val="GDMN_117"/>
      <sheetName val="May_khau17"/>
      <sheetName val="PXKT6Via_1117"/>
      <sheetName val="PXKTLo_Thien_V_14A17"/>
      <sheetName val="V14_phu17"/>
      <sheetName val="Via_16_Lthien17"/>
      <sheetName val="lapdap_TB_16"/>
      <sheetName val="_IBASE2_XLSѝTNHNoi29"/>
      <sheetName val="_IBASE2_XLS䁝BC6tT1728"/>
      <sheetName val="_IBASE2_XLS}BHXH28"/>
      <sheetName val="_IBASE2_XLS_Tong_hop_Matduong28"/>
      <sheetName val="BTHDT_TBA_28"/>
      <sheetName val="(9_30)_IP28"/>
      <sheetName val="2_7418"/>
      <sheetName val="CN-QV_FG18"/>
      <sheetName val="CN-QV_RM18"/>
      <sheetName val="PHAV_R_M18"/>
      <sheetName val="PHAV_F_G18"/>
      <sheetName val="TOA_R_M18"/>
      <sheetName val="TOA_F_G18"/>
      <sheetName val="CVN_R_M18"/>
      <sheetName val="CVN_F_G18"/>
      <sheetName val="DENSO_R_M18"/>
      <sheetName val="DENSO_F_G18"/>
      <sheetName val="SATO_RM18"/>
      <sheetName val="SATO_F_G18"/>
      <sheetName val="Up_to_200216"/>
      <sheetName val="dongia_(2)16"/>
      <sheetName val="THPDMoi__(2)16"/>
      <sheetName val="t-h_HA_THE16"/>
      <sheetName val="CHITIET_VL-NC-TT_-1p16"/>
      <sheetName val="TONG_HOP_VL-NC_TT16"/>
      <sheetName val="TH_XL16"/>
      <sheetName val="TONGKE3p_16"/>
      <sheetName val="CHITIET_VL-NC-TT-3p16"/>
      <sheetName val="KPVC-BD_16"/>
      <sheetName val="Master_schedule16"/>
      <sheetName val="mc_2006_&amp;_0916"/>
      <sheetName val="mc_2006_&amp;_57_&amp;_0916"/>
      <sheetName val="T_K_H_T_T532"/>
      <sheetName val="T_K_T732"/>
      <sheetName val="TK_T632"/>
      <sheetName val="T_K_T532"/>
      <sheetName val="Bang_thong_ke_hang_ton32"/>
      <sheetName val="thong_ke_32"/>
      <sheetName val="T_KT0432"/>
      <sheetName val="lapdat_TB_32"/>
      <sheetName val="TNghiªm_TB_32"/>
      <sheetName val="VËt_liÖu32"/>
      <sheetName val="Lap_®at_®iÖn32"/>
      <sheetName val="TNghiÖm_VL32"/>
      <sheetName val="th_32"/>
      <sheetName val="tien_luong32"/>
      <sheetName val="CVden_ngoai_TCT_(1)32"/>
      <sheetName val="CV_den_ngoai_TCT_(2)32"/>
      <sheetName val="CV_den_ngoai_TCT_(3)32"/>
      <sheetName val="QDcua_TGD32"/>
      <sheetName val="QD_cua_HDQT32"/>
      <sheetName val="QD_cua_HDQT_(2)32"/>
      <sheetName val="CV_di_ngoai_tong32"/>
      <sheetName val="CV_di_ngoai_tong_(2)32"/>
      <sheetName val="To_trinh32"/>
      <sheetName val="Giao_nhiem_vu32"/>
      <sheetName val="QDcua_TGD_(2)32"/>
      <sheetName val="Thong_tu32"/>
      <sheetName val="CV_di_trong__tong32"/>
      <sheetName val="nghi_dinh-CP32"/>
      <sheetName val="CV_den_trong_tong32"/>
      <sheetName val="KHVt_32"/>
      <sheetName val="KHVt_XL32"/>
      <sheetName val="KHVt_XLT432"/>
      <sheetName val="Coc_632"/>
      <sheetName val="Deo_nai32"/>
      <sheetName val="CKD_than32"/>
      <sheetName val="CTT_Thong_nhat32"/>
      <sheetName val="CTT_Nui_beo32"/>
      <sheetName val="CTT_cao_son32"/>
      <sheetName val="CTT_Khe_cham32"/>
      <sheetName val="XNxlva_sxthanKCII32"/>
      <sheetName val="Cam_Y_ut_KC32"/>
      <sheetName val="CTxay_lap_mo_CP32"/>
      <sheetName val="CTdo_luong_GDSP32"/>
      <sheetName val="Dong_bac32"/>
      <sheetName val="Cac_cang_UT_mua_than_Dong_bac32"/>
      <sheetName val="cua_hang_vtu32"/>
      <sheetName val="Khach_hang_le_32"/>
      <sheetName val="nhat_ky_532"/>
      <sheetName val="cac_cong_ty_van_tai32"/>
      <sheetName val="142201-T1_32"/>
      <sheetName val="142201-T2-th_32"/>
      <sheetName val="142201-T3-th_32"/>
      <sheetName val="142201-T4-th__32"/>
      <sheetName val="Thep_be32"/>
      <sheetName val="Thep_than32"/>
      <sheetName val="Thep_xa_mu32"/>
      <sheetName val="Trich_Ngang32"/>
      <sheetName val="Danh_sach_Rieng32"/>
      <sheetName val="Dia_Diem_Thuc_Tap32"/>
      <sheetName val="De_Tai_Thuc_Tap32"/>
      <sheetName val="Kluong_phu32"/>
      <sheetName val="Lan_can32"/>
      <sheetName val="Ho_lan32"/>
      <sheetName val="Coc_tieu32"/>
      <sheetName val="Bien_bao32"/>
      <sheetName val="Op_mai_27432"/>
      <sheetName val="Op_mai_27532"/>
      <sheetName val="Op_mai_27632"/>
      <sheetName val="Op_mai_27732"/>
      <sheetName val="Op_mai_27832"/>
      <sheetName val="Op_mai_27932"/>
      <sheetName val="Op_mai_28032"/>
      <sheetName val="Op_mai_28132"/>
      <sheetName val="Op_mai_28232"/>
      <sheetName val="Op_mai_28332"/>
      <sheetName val="Op_mai_28432"/>
      <sheetName val="Op_mai32"/>
      <sheetName val="Song_trai32"/>
      <sheetName val="Dinh+ha_nha32"/>
      <sheetName val="NG_k32"/>
      <sheetName val="TK_11232"/>
      <sheetName val="TK_13132"/>
      <sheetName val="TK_14132"/>
      <sheetName val="TK_15332"/>
      <sheetName val="TK_21132"/>
      <sheetName val="TK_24232"/>
      <sheetName val="TK_33432"/>
      <sheetName val="TK_51132"/>
      <sheetName val="TK_51532"/>
      <sheetName val="TK_91132"/>
      <sheetName val="Km274_-_Km27532"/>
      <sheetName val="Km275_-_Km27632"/>
      <sheetName val="Km276_-_Km27732"/>
      <sheetName val="Km277_-_Km278_32"/>
      <sheetName val="Km278_-_Km27932"/>
      <sheetName val="Km279_-_Km28032"/>
      <sheetName val="Km280_-_Km28132"/>
      <sheetName val="Km281_-_Km28232"/>
      <sheetName val="Km282_-_Km28332"/>
      <sheetName val="Km283_-_Km28432"/>
      <sheetName val="Km284_-_Km28532"/>
      <sheetName val="Tong_hop_Matduong32"/>
      <sheetName val="Cong_D7532"/>
      <sheetName val="Cong_D10032"/>
      <sheetName val="Cong_D15032"/>
      <sheetName val="Cong_2D15032"/>
      <sheetName val="Cong_ban_0,7x0,732"/>
      <sheetName val="Cong_ban_0,8x0,832"/>
      <sheetName val="Cong_ban_1x132"/>
      <sheetName val="Cong_ban_1x1,232"/>
      <sheetName val="Cong_ban_1,5x1,532"/>
      <sheetName val="Cong_ban_2x1,532"/>
      <sheetName val="Cong_ban_2x232"/>
      <sheetName val="Tong_hop32"/>
      <sheetName val="Tong_hop_(2)32"/>
      <sheetName val="Cong_cu32"/>
      <sheetName val="Cot_thep32"/>
      <sheetName val="Cong_tron_D7532"/>
      <sheetName val="Cong_tron_D10032"/>
      <sheetName val="Cong_tron_D15032"/>
      <sheetName val="Cong_tron_2D15032"/>
      <sheetName val="Cong_ban_1,0x1,032"/>
      <sheetName val="Cong_ban_1,0x1,232"/>
      <sheetName val="Cong_hop_1,5x1,532"/>
      <sheetName val="Cong_hop_2,0x1,532"/>
      <sheetName val="Cong_hop_2,0x2,032"/>
      <sheetName val="_t532"/>
      <sheetName val="t_432"/>
      <sheetName val="_t3_32"/>
      <sheetName val="_TH33132"/>
      <sheetName val="_Minh_ha32"/>
      <sheetName val="_Ha_Tay32"/>
      <sheetName val="_Vinhphuc32"/>
      <sheetName val="_Nbinh32"/>
      <sheetName val="_QVinh32"/>
      <sheetName val="_TW132"/>
      <sheetName val="T_so_thay_doi32"/>
      <sheetName val="b_THchitietDZCT32"/>
      <sheetName val="b_THchitietTBA32"/>
      <sheetName val="Khao_sat32"/>
      <sheetName val="TT_khao_sat32"/>
      <sheetName val="VtuHaTheSauTBABenThuy1_(2)32"/>
      <sheetName val="CDSL_(2)32"/>
      <sheetName val="thkl_(2)32"/>
      <sheetName val="long_tec32"/>
      <sheetName val="K249_K9832"/>
      <sheetName val="K249_K98_(2)32"/>
      <sheetName val="K251_K9832"/>
      <sheetName val="K251_SBase32"/>
      <sheetName val="K251_AC32"/>
      <sheetName val="K252_K9832"/>
      <sheetName val="K252_SBase32"/>
      <sheetName val="K252_AC32"/>
      <sheetName val="K253_K9832"/>
      <sheetName val="K253_Subbase32"/>
      <sheetName val="K253_Base_32"/>
      <sheetName val="K253_SBase32"/>
      <sheetName val="K253_AC32"/>
      <sheetName val="K255_SBase32"/>
      <sheetName val="K259_K9832"/>
      <sheetName val="K259_Subbase32"/>
      <sheetName val="K259_Base_32"/>
      <sheetName val="K259_AC32"/>
      <sheetName val="K260_K9832"/>
      <sheetName val="K260_Subbase32"/>
      <sheetName val="K260_Base32"/>
      <sheetName val="K260_AC32"/>
      <sheetName val="K261_K9832"/>
      <sheetName val="K261_Base32"/>
      <sheetName val="K261_AC32"/>
      <sheetName val="GIA_NUOC32"/>
      <sheetName val="GIA_DIEN_THOAI32"/>
      <sheetName val="GIA_DIEN32"/>
      <sheetName val="chiet_tinh_XD32"/>
      <sheetName val="Triet_T32"/>
      <sheetName val="Phan_tich_gia32"/>
      <sheetName val="pHAN_CONG32"/>
      <sheetName val="GIA_XD32"/>
      <sheetName val="DOANH_SO32"/>
      <sheetName val="BD-SINH_VIEN32"/>
      <sheetName val="BC_TH_CK_(2)32"/>
      <sheetName val="BC_TH_CK32"/>
      <sheetName val="BC6tT19_food32"/>
      <sheetName val="BC6tT18_-_Food32"/>
      <sheetName val="BCCK_432"/>
      <sheetName val="BCFood-_T1632"/>
      <sheetName val="BCFood-_T1532"/>
      <sheetName val="BCFood-_T1432"/>
      <sheetName val="BCFood-_T1332"/>
      <sheetName val="TH_CK232"/>
      <sheetName val="BC6tT52_(3)32"/>
      <sheetName val="BC6tT52_(2)32"/>
      <sheetName val="TCK_1232"/>
      <sheetName val="Tong_CK32"/>
      <sheetName val="SCT_Cong_trinh32"/>
      <sheetName val="06-2003_(2)32"/>
      <sheetName val="CDPS_6tc32"/>
      <sheetName val="SCT_Nha_thau32"/>
      <sheetName val="socai2003_(6tc)dp32"/>
      <sheetName val="socai2003_(6tc)32"/>
      <sheetName val="CDPS_6tc_(2)32"/>
      <sheetName val="TH_du_toan_32"/>
      <sheetName val="Du_toan_32"/>
      <sheetName val="C_Tinh32"/>
      <sheetName val="T03_-_0332"/>
      <sheetName val="THL_T0332"/>
      <sheetName val="TTBC_T0332"/>
      <sheetName val="Luong_noi_Bo_-_T332"/>
      <sheetName val="Tong_hop_-_T332"/>
      <sheetName val="Thuong_Quy_332"/>
      <sheetName val="Phu_cap_trach_nhiem32"/>
      <sheetName val="Tay_ninh32"/>
      <sheetName val="A_Duc32"/>
      <sheetName val="giai_thich32"/>
      <sheetName val="DT_-_Ro32"/>
      <sheetName val="TH_-_Ro_32"/>
      <sheetName val="GDT_-_Ro32"/>
      <sheetName val="DT_-_TB32"/>
      <sheetName val="TH_-_TB32"/>
      <sheetName val="GDT_-_TB32"/>
      <sheetName val="DT_-_NT32"/>
      <sheetName val="TH_-_NT32"/>
      <sheetName val="GDT_-_NT32"/>
      <sheetName val="KQKD02-2_(2)32"/>
      <sheetName val="KQKD-2_(2)32"/>
      <sheetName val="KQKD_thu200432"/>
      <sheetName val="F_ThanhTri32"/>
      <sheetName val="F_Gialam32"/>
      <sheetName val="TH_dam32"/>
      <sheetName val="SX_dam32"/>
      <sheetName val="LD_dam32"/>
      <sheetName val="Bang_gia_VL32"/>
      <sheetName val="Gia_NC32"/>
      <sheetName val="Gia_may32"/>
      <sheetName val="phan_tich_DG32"/>
      <sheetName val="gia_vat_lieu32"/>
      <sheetName val="gia_xe_may32"/>
      <sheetName val="gia_nhan_cong32"/>
      <sheetName val="Don_gia_CPM32"/>
      <sheetName val="Tong_Thieu_HD_cac_CT-200132"/>
      <sheetName val="VL_thieu_HD_-_200132"/>
      <sheetName val="Tong_thieu_HD_cac_CT_-_200232"/>
      <sheetName val="Lan_trai32"/>
      <sheetName val="Van_chuyen32"/>
      <sheetName val="HDong_VC32"/>
      <sheetName val="ThieuHD_nam_200132"/>
      <sheetName val="Bang_TH32"/>
      <sheetName val="Tong_Chinh32"/>
      <sheetName val="HHVt_32"/>
      <sheetName val="Dancau-Q_Ninh32"/>
      <sheetName val="BaTrieu-L_son32"/>
      <sheetName val="Co~g_hop_1,5x1,532"/>
      <sheetName val="So_sanh32"/>
      <sheetName val="[IBASE2_XLSѝTNHNoi32"/>
      <sheetName val="CV_di_trong__dong30"/>
      <sheetName val="Co_quan_TCT30"/>
      <sheetName val="BOT_(PA_chon)30"/>
      <sheetName val="Yaly_&amp;_Ri_Ninh30"/>
      <sheetName val="Thuy_dien_Na_Loi30"/>
      <sheetName val="bang_so_sanh_tong_hop30"/>
      <sheetName val="bang_so_sanh_tong_hop_(ty_le)30"/>
      <sheetName val="thu_nhap_binh_quan_(2)30"/>
      <sheetName val="dang_huong30"/>
      <sheetName val="phuong_an_130"/>
      <sheetName val="phuong_an_1_(2)30"/>
      <sheetName val="phuong_an230"/>
      <sheetName val="tong_hop_BQ30"/>
      <sheetName val="tong_hop_BQ-130"/>
      <sheetName val="phuong_an_chon30"/>
      <sheetName val="Xaylap_32"/>
      <sheetName val="Nhan_cong32"/>
      <sheetName val="bang_so_sanh_tong_hop_(_PA_ch29"/>
      <sheetName val="dang_ap_dung29"/>
      <sheetName val="CT_0331"/>
      <sheetName val="TH_0331"/>
      <sheetName val="_KQTH_quy_hoach_13531"/>
      <sheetName val="Bao_cao_KQTH_quy_hoach_13531"/>
      <sheetName val="Heso_3-2004_(3)29"/>
      <sheetName val="Luong_(2)29"/>
      <sheetName val="heso_T329"/>
      <sheetName val="heso_T429"/>
      <sheetName val="heso_T529"/>
      <sheetName val="Heso_T629"/>
      <sheetName val="Heso_T729"/>
      <sheetName val="Heso_T829"/>
      <sheetName val="Heso_T929"/>
      <sheetName val="Heso_2-200429"/>
      <sheetName val="Heso_3-200429"/>
      <sheetName val="Heso_3-2004_(2)29"/>
      <sheetName val="ql_(2)29"/>
      <sheetName val="bang_tong_hop_(dang_huong)29"/>
      <sheetName val="Nhap_lieu30"/>
      <sheetName val="Tien_dien29"/>
      <sheetName val="Thue_GTGT29"/>
      <sheetName val="Luu_goc29"/>
      <sheetName val="km22+93_86-km22+121_8629"/>
      <sheetName val="km22+177_14-km22+205_6429"/>
      <sheetName val="Bang_20-2529"/>
      <sheetName val="km22+267_96-km22+283_9629"/>
      <sheetName val="km22+304_31-km22+344_3129"/>
      <sheetName val="km22+460_92-km22+614_5729"/>
      <sheetName val="km22+671_78-km22+713_3229"/>
      <sheetName val="nhan_su29"/>
      <sheetName val="luong_cty29"/>
      <sheetName val="bcth_05-0429"/>
      <sheetName val="baocao_05-0429"/>
      <sheetName val="Dinh_ha_nha29"/>
      <sheetName val="_tuanM29"/>
      <sheetName val="[IBASE2_XLS_Tong_hop_Matduong29"/>
      <sheetName val="THU_T1229"/>
      <sheetName val="CHI_T1229"/>
      <sheetName val="THU_T1129"/>
      <sheetName val="CHI_T1129"/>
      <sheetName val="THU_T1029"/>
      <sheetName val="CHI_T1029"/>
      <sheetName val="THU_T929"/>
      <sheetName val="CHI_T929"/>
      <sheetName val="THU_T829"/>
      <sheetName val="CHI_T829"/>
      <sheetName val="THT_nam_0429"/>
      <sheetName val="BC§_200129"/>
      <sheetName val="BBC§_200229"/>
      <sheetName val="TSC§_200129"/>
      <sheetName val="TSc®_200229"/>
      <sheetName val="tô_rôiDY29"/>
      <sheetName val="BaTrieu-L_con29"/>
      <sheetName val="EDT_-_Ro29"/>
      <sheetName val="KHVô_XL29"/>
      <sheetName val="TD_khao_sat29"/>
      <sheetName val="chi_phi_cap_tien29"/>
      <sheetName val="Thang_431"/>
      <sheetName val="[IBASE2_XLS}BHXH29"/>
      <sheetName val="chuong_phu29"/>
      <sheetName val="THANG7_29"/>
      <sheetName val="THANG_1129"/>
      <sheetName val="THANG_1229"/>
      <sheetName val="phuong_aL_129"/>
      <sheetName val="[IBASE2_XLS䁝BC6tT1729"/>
      <sheetName val="Khac_DP29"/>
      <sheetName val="Khoi_than_29"/>
      <sheetName val="TK__TK29"/>
      <sheetName val="det_VP29"/>
      <sheetName val="det_hn29"/>
      <sheetName val="chi_Hieu29"/>
      <sheetName val="c_thoa29"/>
      <sheetName val="A_thanh_-_DL29"/>
      <sheetName val="A_Tuyen29"/>
      <sheetName val="A_Tien_-laphu29"/>
      <sheetName val="A_Thang-_laphu29"/>
      <sheetName val="A_Dong29"/>
      <sheetName val="27-7_NB29"/>
      <sheetName val="xn_529"/>
      <sheetName val="PKD_X2029"/>
      <sheetName val="da_giay_SG29"/>
      <sheetName val="dagiay_XK29"/>
      <sheetName val="DK_Dong_xuan29"/>
      <sheetName val="chu_Ton29"/>
      <sheetName val="minh_tri29"/>
      <sheetName val="viet_huy29"/>
      <sheetName val="thanh_ha29"/>
      <sheetName val="O_Su29"/>
      <sheetName val="A_Ha-DL29"/>
      <sheetName val="Vinh_oanh29"/>
      <sheetName val="chi_Thuy29"/>
      <sheetName val="chu_Hong29"/>
      <sheetName val="thuy-_may29"/>
      <sheetName val="vu_yen29"/>
      <sheetName val="[IBASE2_XLS?TNHNoi29"/>
      <sheetName val="De_Tai_Vhuc_Tap29"/>
      <sheetName val="02_129"/>
      <sheetName val="2_129"/>
      <sheetName val="2_329"/>
      <sheetName val="02_329"/>
      <sheetName val="B_0129"/>
      <sheetName val="B_0329"/>
      <sheetName val="D_1329"/>
      <sheetName val="HD_CTrinh129"/>
      <sheetName val="HD_benA29"/>
      <sheetName val="Theodoi_HD29"/>
      <sheetName val="Theodoi_HD_(2)29"/>
      <sheetName val="_GT_CPhi_tung_dot29"/>
      <sheetName val="Cong_hop_2,0ࡸ2,029"/>
      <sheetName val="OPERATING_HEAD29"/>
      <sheetName val="31_12_0129"/>
      <sheetName val="Sat_tron29"/>
      <sheetName val="Tong_hop_xuat_kho_nvl31"/>
      <sheetName val="Xuat_kho31"/>
      <sheetName val="Tong_hop_so_lieu_tai_nhap_kho31"/>
      <sheetName val="tai_nhap_kho31"/>
      <sheetName val="Nhap_kho31"/>
      <sheetName val="Tong_ket_nhap_kho31"/>
      <sheetName val="Tong_ket31"/>
      <sheetName val="cac_ma_can_huy31"/>
      <sheetName val="Hang_hong31"/>
      <sheetName val="Tham_khao31"/>
      <sheetName val="hang_khong_co_packing31"/>
      <sheetName val="Bang_can_doi_29"/>
      <sheetName val="Tinh_hinh_cat_lang29"/>
      <sheetName val="Tinh_hinh_SX_phu29"/>
      <sheetName val="Tinh_hinh_do_xop29"/>
      <sheetName val="VtuHaTheSauTBABenThuy1_Ш2)18"/>
      <sheetName val="K252_K9и18"/>
      <sheetName val="nphuocb_418"/>
      <sheetName val="Cong_tron_D7'19"/>
      <sheetName val="bcth_05-018"/>
      <sheetName val="ESTI_19"/>
      <sheetName val="THU_T729"/>
      <sheetName val="CHI_T729"/>
      <sheetName val="THU_T629"/>
      <sheetName val="CHI_T629"/>
      <sheetName val="THU_T529"/>
      <sheetName val="CHI_T529"/>
      <sheetName val="THU_T429"/>
      <sheetName val="CHI_T429"/>
      <sheetName val="THU_T329"/>
      <sheetName val="CHI_T329"/>
      <sheetName val="THU_T229"/>
      <sheetName val="CHI_T229"/>
      <sheetName val="THU_T149"/>
      <sheetName val="CHI_T149"/>
      <sheetName val="TB_Grouping18"/>
      <sheetName val="Balance_Sheet18"/>
      <sheetName val="CHITIET_VL-NC18"/>
      <sheetName val="DON_GIA18"/>
      <sheetName val="So_lieu18"/>
      <sheetName val="tt_chu_dong18"/>
      <sheetName val="Tinh_j+cvi18"/>
      <sheetName val="Tinh_MoP18"/>
      <sheetName val="giai_he_218"/>
      <sheetName val="ct_luong_18"/>
      <sheetName val="Nhap_6T18"/>
      <sheetName val="Ranking_data18"/>
      <sheetName val="GDMN_118"/>
      <sheetName val="May_khau18"/>
      <sheetName val="PXKT6Via_1118"/>
      <sheetName val="PXKTLo_Thien_V_14A18"/>
      <sheetName val="V14_phu18"/>
      <sheetName val="Via_16_Lthien18"/>
      <sheetName val="(9_30)_IP29"/>
      <sheetName val="2_7419"/>
      <sheetName val="Up_to_200217"/>
      <sheetName val="CN-QV_FG19"/>
      <sheetName val="CN-QV_RM19"/>
      <sheetName val="PHAV_R_M19"/>
      <sheetName val="PHAV_F_G19"/>
      <sheetName val="TOA_R_M19"/>
      <sheetName val="TOA_F_G19"/>
      <sheetName val="CVN_R_M19"/>
      <sheetName val="CVN_F_G19"/>
      <sheetName val="DENSO_R_M19"/>
      <sheetName val="DENSO_F_G19"/>
      <sheetName val="SATO_RM19"/>
      <sheetName val="SATO_F_G19"/>
      <sheetName val="lapdap_TB_17"/>
      <sheetName val="dongia_(2)17"/>
      <sheetName val="THPDMoi__(2)17"/>
      <sheetName val="t-h_HA_THE17"/>
      <sheetName val="CHITIET_VL-NC-TT_-1p17"/>
      <sheetName val="TONG_HOP_VL-NC_TT17"/>
      <sheetName val="TH_XL17"/>
      <sheetName val="TONGKE3p_17"/>
      <sheetName val="CHITIET_VL-NC-TT-3p17"/>
      <sheetName val="KPVC-BD_17"/>
      <sheetName val="_IBASE2_XLSѝTNHNoi30"/>
      <sheetName val="_IBASE2_XLS䁝BC6tT1729"/>
      <sheetName val="_IBASE2_XLS}BHXH29"/>
      <sheetName val="_IBASE2_XLS_Tong_hop_Matduong29"/>
      <sheetName val="BTHDT_TBA_29"/>
      <sheetName val="Master_schedule17"/>
      <sheetName val="mc_2006_&amp;_0917"/>
      <sheetName val="mc_2006_&amp;_57_&amp;_0917"/>
      <sheetName val="Tuan_1_0117"/>
      <sheetName val="Tuan_3_01_17"/>
      <sheetName val="Tuan_5_06_17"/>
      <sheetName val="Tuan_6_06__17"/>
      <sheetName val="Tuan_7_06_17"/>
      <sheetName val="Tuan_7_06__(2)17"/>
      <sheetName val="Tuan10,06_17"/>
      <sheetName val="Tuan11,06__17"/>
      <sheetName val="Bao_cao_DD_31_3_0617"/>
      <sheetName val="Bao_cao_DD_30_4_0617"/>
      <sheetName val="Bao_cao_DD_31_5_06_17"/>
      <sheetName val="Bao_cao_Quy_I-0617"/>
      <sheetName val="Bao_cao_DD_30_6_0617"/>
      <sheetName val="Bao_cao_DD_31_7_0617"/>
      <sheetName val="Cong_ban_11yx1,217"/>
      <sheetName val="P&amp;L_by_Month"/>
      <sheetName val="gas_(2)"/>
      <sheetName val="RESUME_AP"/>
      <sheetName val="Phu_luc"/>
      <sheetName val="Co"/>
      <sheetName val="TK_Tþ"/>
      <sheetName val="Km282-KmÒ"/>
      <sheetName val="TP_nhap"/>
      <sheetName val="NK_PL"/>
      <sheetName val="NHAP_NVL"/>
      <sheetName val="01__CONG_TY_2013"/>
      <sheetName val="SO_KET_CONG_TY"/>
      <sheetName val="VALEO_Requirements_File1"/>
      <sheetName val="Attend_record_Off1"/>
      <sheetName val="ITEM__STUDY_(2)"/>
      <sheetName val="PROLOSS"/>
      <sheetName val="95実績"/>
      <sheetName val="表紙"/>
      <sheetName val="TH dat "/>
      <sheetName val="Smelter Reference List"/>
      <sheetName val="Declaration"/>
      <sheetName val="Smelter_Reference_List"/>
      <sheetName val="DZ22"/>
      <sheetName val="TTDZ22"/>
      <sheetName val="thkn (2)"/>
      <sheetName val="Vchuygn(C)"/>
      <sheetName val="342201-T10"/>
      <sheetName val="km208"/>
      <sheetName val="DMX"/>
      <sheetName val="T4-99_x0005__x0000__x0000_T5-99"/>
      <sheetName val="TH ) TB"/>
      <sheetName val="Km282-Km "/>
      <sheetName val="THUE TNCN"/>
      <sheetName val="kp chi tiet_x0000__x0000__x0000__x0000__x0000__x0000__x0000__x0000__x0000__x0000__x0009__x0000__x0000__x0000__x0000__x0000__x0000__x0000__x0000__x0000_"/>
      <sheetName val="CHI TIET NHAN HANG(CH)"/>
      <sheetName val="chi tiet von den 5-2003+lai03"/>
      <sheetName val="TONGHOP (IN)"/>
      <sheetName val="GIAVLIEU"/>
      <sheetName val="BK-C T"/>
      <sheetName val="kp chi tiet_x0000__x0000__x0000__x0000__x0000__x0000__x0000__x0000__x0000__x0000_ _x0000__x0000__x0000__x0000__x0000__x0000__x0000__x0000__x0000_"/>
      <sheetName val="___x005f_x0000__x005f_x0000__x005f_x0000__x005f_x0000__"/>
      <sheetName val="17_㏘ĳ__x005f_x0004__⣬ĳ_㏸ĳ__x005f_x0015___x0"/>
      <sheetName val="kp chi tiet_x005f_x0000__x005f_x0000__x0000"/>
      <sheetName val="17_x005f_x0000____x005f_x0000__x005f_x0004__x0000"/>
      <sheetName val="_______________x005f_x0013___________"/>
      <sheetName val="17_____x005f_x0004_________x005f_x0015___x0"/>
      <sheetName val="MAHANG"/>
      <sheetName val="PRO.OT1"/>
      <sheetName val="BC6tT19 ԰_x0000__x0000__x0000_"/>
      <sheetName val="P_L_ I"/>
      <sheetName val="_x000f_p mai 280"/>
      <sheetName val="Km279-_x000b_m280"/>
      <sheetName val="_x000b_m284-Km285"/>
      <sheetName val="b.THch)tietDZCT"/>
      <sheetName val="Dia Diem Thԏ_x0000__x0000__x0000_Ꮆ"/>
      <sheetName val="Dia Diem Th"/>
      <sheetName val="Dia Diem Thֺ_x0000__x0000__x0000_Ꮆ"/>
      <sheetName val="Dia Diem Thת_x0000__x0000__x0000_Ꮆ"/>
      <sheetName val="cot_xa"/>
      <sheetName val="DGXDCB_DD"/>
      <sheetName val="Vat tu"/>
      <sheetName val="DTC-"/>
      <sheetName val="TD TXN"/>
      <sheetName val="Tenant List"/>
      <sheetName val="Payroll"/>
      <sheetName val="Supplementary MR"/>
      <sheetName val="3-3 P&amp;L FORECAST BY QUARTER"/>
      <sheetName val="hsnv"/>
      <sheetName val="Chi tiet"/>
      <sheetName val="Danh_sach"/>
      <sheetName val="Danh sách"/>
      <sheetName val="Milestone Doc"/>
      <sheetName val="VF-Glob+Regl"/>
      <sheetName val="Vol Frcst"/>
      <sheetName val="NHAPLIEU"/>
      <sheetName val="Lunch1"/>
      <sheetName val="Nhap_lieó"/>
      <sheetName val="Bang luong"/>
      <sheetName val="Chi tientrano"/>
      <sheetName val="T11,12-2001"/>
      <sheetName val="mvt"/>
      <sheetName val="MTO REV.2(ARMOR)"/>
      <sheetName val="機種單價"/>
      <sheetName val="Deals Losts"/>
      <sheetName val="Thong so"/>
      <sheetName val="vatu nhan cua dlBG"/>
      <sheetName val="Danh mục"/>
      <sheetName val="LBControl"/>
      <sheetName val="btraR,f"/>
      <sheetName val="OB-checking"/>
      <sheetName val="PHÒNG THAM MƯU"/>
      <sheetName val="PHÒNG CHÍNH TRỊ"/>
      <sheetName val="PHÒNG HẬU CẦN"/>
      <sheetName val="TRƯỜNG QS"/>
      <sheetName val="TRUNG ĐOÀN 991"/>
      <sheetName val="AN KHÊ"/>
      <sheetName val="PLEIKU"/>
      <sheetName val="KBANG"/>
      <sheetName val="IAPA"/>
      <sheetName val="MANGYANG"/>
      <sheetName val="ĐĂK ĐOA"/>
      <sheetName val="ĐĂKPƠ"/>
      <sheetName val="CHƯ SÊ"/>
      <sheetName val="KRÔNGPA"/>
      <sheetName val="CHƯ PẢH"/>
      <sheetName val="CHƯ PRÔNG"/>
      <sheetName val="ĐỨC CƠ"/>
      <sheetName val="IAGRAI"/>
      <sheetName val="AYUNPA"/>
      <sheetName val="KONCHORO"/>
      <sheetName val="PHÚ THIỆN"/>
      <sheetName val="D50"/>
      <sheetName val="TỔNG HỢP"/>
      <sheetName val="Working Budget (Total)"/>
      <sheetName val="T4-99_x0005_"/>
      <sheetName val="PBC-PIT-T1"/>
      <sheetName val="K0"/>
      <sheetName val="Mu"/>
      <sheetName val=",Èð?ý_x000a_7ßâý_x000a_7"/>
      <sheetName val="TNghi?m_TB_3"/>
      <sheetName val="V?t_li?u3"/>
      <sheetName val="Lap_?at_?i?n3"/>
      <sheetName val="TNghi?m_VL3"/>
      <sheetName val="TNghi?m_TB_2"/>
      <sheetName val="V?t_li?u2"/>
      <sheetName val="Lap_?at_?i?n2"/>
      <sheetName val="TNghi?m_VL2"/>
      <sheetName val="TNghi?m_TB_1"/>
      <sheetName val="V?t_li?u1"/>
      <sheetName val="Lap_?at_?i?n1"/>
      <sheetName val="TNghi?m_VL1"/>
      <sheetName val="TNghi?m_TB_5"/>
      <sheetName val="V?t_li?u5"/>
      <sheetName val="Lap_?at_?i?n5"/>
      <sheetName val="TNghi?m_VL5"/>
      <sheetName val="TNghi?m_TB_4"/>
      <sheetName val="V?t_li?u4"/>
      <sheetName val="Lap_?at_?i?n4"/>
      <sheetName val="TNghi?m_VL4"/>
      <sheetName val="TNghi?m_TB_6"/>
      <sheetName val="V?t_li?u6"/>
      <sheetName val="Lap_?at_?i?n6"/>
      <sheetName val="TNghi?m_VL6"/>
      <sheetName val="TNghi?m_TB_7"/>
      <sheetName val="V?t_li?u7"/>
      <sheetName val="Lap_?at_?i?n7"/>
      <sheetName val="TNghi?m_VL7"/>
      <sheetName val="TNghi?m_TB_8"/>
      <sheetName val="V?t_li?u8"/>
      <sheetName val="Lap_?at_?i?n8"/>
      <sheetName val="TNghi?m_VL8"/>
      <sheetName val="TNghi?m_TB_11"/>
      <sheetName val="V?t_li?u11"/>
      <sheetName val="Lap_?at_?i?n11"/>
      <sheetName val="TNghi?m_VL11"/>
      <sheetName val="TNghi?m_TB_9"/>
      <sheetName val="V?t_li?u9"/>
      <sheetName val="Lap_?at_?i?n9"/>
      <sheetName val="TNghi?m_VL9"/>
      <sheetName val="TNghi?m_TB_10"/>
      <sheetName val="V?t_li?u10"/>
      <sheetName val="Lap_?at_?i?n10"/>
      <sheetName val="TNghi?m_VL10"/>
      <sheetName val="TNghi?m_TB_13"/>
      <sheetName val="V?t_li?u13"/>
      <sheetName val="Lap_?at_?i?n13"/>
      <sheetName val="TNghi?m_VL13"/>
      <sheetName val="TNghi?m_TB_12"/>
      <sheetName val="V?t_li?u12"/>
      <sheetName val="Lap_?at_?i?n12"/>
      <sheetName val="TNghi?m_VL12"/>
      <sheetName val="TNghi?m_TB_15"/>
      <sheetName val="V?t_li?u15"/>
      <sheetName val="Lap_?at_?i?n15"/>
      <sheetName val="TNghi?m_VL15"/>
      <sheetName val="TNghi?m_TB_14"/>
      <sheetName val="V?t_li?u14"/>
      <sheetName val="Lap_?at_?i?n14"/>
      <sheetName val="TNghi?m_VL14"/>
      <sheetName val="TNghi?m_TB_16"/>
      <sheetName val="V?t_li?u16"/>
      <sheetName val="Lap_?at_?i?n16"/>
      <sheetName val="TNghi?m_VL16"/>
      <sheetName val="K0_x0000_Ԁ_x0000_倀恂"/>
      <sheetName val="_x0000__x0000__x0005__x0000__x0000__x0000_,È_x0000_ð?ý_x0000__x000a__x0000_7_x0000__x0000__x0000_ß_x0000_â_x0001__x0000__x0000_ý_x0000__x000a__x0000_7"/>
      <sheetName val="1.TT chung"/>
      <sheetName val="GDMN_216"/>
      <sheetName val="GDMN_316"/>
      <sheetName val="GDMN_416"/>
      <sheetName val="GDMN_516"/>
      <sheetName val="GDTH_116"/>
      <sheetName val="GDTH_216"/>
      <sheetName val="GDTH_316"/>
      <sheetName val="GDTH_416"/>
      <sheetName val="GDTH_516"/>
      <sheetName val="THCS_116"/>
      <sheetName val="THCS_216"/>
      <sheetName val="THCS_316"/>
      <sheetName val="THCS_416"/>
      <sheetName val="THCS_516"/>
      <sheetName val="THCS_616"/>
      <sheetName val="THPT_116"/>
      <sheetName val="THPT_216"/>
      <sheetName val="THPT_316"/>
      <sheetName val="THPT_416"/>
      <sheetName val="THPT_516"/>
      <sheetName val="THPT_616"/>
      <sheetName val="DH,CD,THCN_116"/>
      <sheetName val="DH,CD,THCN_216"/>
      <sheetName val="DH,CD,THCN_316"/>
      <sheetName val="GDKCQ_116"/>
      <sheetName val="GDKCQ_216"/>
      <sheetName val="DS_tong16"/>
      <sheetName val="CDSM_(2)16"/>
      <sheetName val="Cost_Center_16"/>
      <sheetName val="Part_data16"/>
      <sheetName val="Vender_Data16"/>
      <sheetName val="Tonf_hop16"/>
      <sheetName val="Ｍss_４Ｒ要員16"/>
      <sheetName val="Du_lieu17"/>
      <sheetName val="IMP_TAX16"/>
      <sheetName val="Dinh_muc_chuan16"/>
      <sheetName val="TH_du_toanð16"/>
      <sheetName val="TH_du_toan 16"/>
      <sheetName val="DS_Protecter16"/>
      <sheetName val="Input_data2"/>
      <sheetName val="Daily_JI2"/>
      <sheetName val="Creditor_Inquiry2"/>
      <sheetName val="KHVt_X兤2"/>
      <sheetName val="Klukng_phu16"/>
      <sheetName val="Handle_Set4"/>
      <sheetName val="Order_contact_list_to_PUR"/>
      <sheetName val="QDcua_TGD_(2)_x00"/>
      <sheetName val="_x0"/>
      <sheetName val="Cong_tron_D100_x0"/>
      <sheetName val="list_of_material"/>
      <sheetName val="DON_GIA_TRAM_(3)"/>
      <sheetName val="Weight_Bridge"/>
      <sheetName val="Fax_message"/>
      <sheetName val="C__NEW_BLDG-PLUMBING_WORK"/>
      <sheetName val="U_P_List"/>
      <sheetName val="DM 56"/>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bangtinh"/>
      <sheetName val="dauvao"/>
      <sheetName val="Mthep"/>
      <sheetName val="bt-TBA"/>
      <sheetName val="T.So_chung"/>
      <sheetName val="CTbe tong"/>
      <sheetName val="CTDZ 0.4+cto"/>
      <sheetName val="M 67"/>
      <sheetName val="DSHD DH"/>
      <sheetName val="cÐ"/>
      <sheetName val="Cash2"/>
      <sheetName val="LD d"/>
      <sheetName val="donvi"/>
      <sheetName val="Account Code"/>
      <sheetName val="QLo4԰"/>
      <sheetName val="tr_tinhDZca헾】_x0005_"/>
      <sheetName val="BC6tT19 ԰"/>
      <sheetName val="Dia Diem Thԏ"/>
      <sheetName val="Dia Diem Thֺ"/>
      <sheetName val="Dia Diem Thת"/>
      <sheetName val="BTHDT_TBA_THXL_DZ"/>
      <sheetName val="Bia_x0000_"/>
      <sheetName val="c_x0000_"/>
      <sheetName val="Reimbursements"/>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H17" t="str">
            <v>ERLP</v>
          </cell>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H18" t="e">
            <v>#REF!</v>
          </cell>
          <cell r="AI18" t="str">
            <v>B P RED LEAD PRIMER</v>
          </cell>
          <cell r="AJ18" t="str">
            <v>0103</v>
          </cell>
          <cell r="AK18" t="str">
            <v>911</v>
          </cell>
          <cell r="AL18">
            <v>0</v>
          </cell>
          <cell r="AM18">
            <v>1</v>
          </cell>
          <cell r="AN18">
            <v>8.44</v>
          </cell>
          <cell r="AO18">
            <v>9</v>
          </cell>
          <cell r="AP18">
            <v>0</v>
          </cell>
          <cell r="AQ18">
            <v>45</v>
          </cell>
          <cell r="AR18">
            <v>42.22</v>
          </cell>
          <cell r="AS18">
            <v>0</v>
          </cell>
          <cell r="AT18">
            <v>380</v>
          </cell>
          <cell r="AU18">
            <v>380</v>
          </cell>
          <cell r="AV18" t="e">
            <v>#REF!</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L24">
            <v>0</v>
          </cell>
          <cell r="AM24">
            <v>1</v>
          </cell>
          <cell r="AN24">
            <v>11.8</v>
          </cell>
          <cell r="AO24">
            <v>9.4</v>
          </cell>
          <cell r="AP24">
            <v>0</v>
          </cell>
          <cell r="AQ24">
            <v>36.44</v>
          </cell>
          <cell r="AR24">
            <v>37.229999999999997</v>
          </cell>
          <cell r="AS24">
            <v>0</v>
          </cell>
          <cell r="AT24">
            <v>430</v>
          </cell>
          <cell r="AU24">
            <v>350</v>
          </cell>
          <cell r="AV24" t="e">
            <v>#REF!</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K27">
            <v>0</v>
          </cell>
          <cell r="AL27" t="str">
            <v>800</v>
          </cell>
          <cell r="AM27">
            <v>1</v>
          </cell>
          <cell r="AN27">
            <v>19.16</v>
          </cell>
          <cell r="AO27">
            <v>0</v>
          </cell>
          <cell r="AP27">
            <v>17.8</v>
          </cell>
          <cell r="AQ27">
            <v>26.1</v>
          </cell>
          <cell r="AR27">
            <v>0</v>
          </cell>
          <cell r="AS27">
            <v>37.869999999999997</v>
          </cell>
          <cell r="AT27">
            <v>500</v>
          </cell>
          <cell r="AU27">
            <v>0</v>
          </cell>
          <cell r="AV27">
            <v>674</v>
          </cell>
        </row>
        <row r="28">
          <cell r="AH28" t="str">
            <v>GP</v>
          </cell>
          <cell r="AI28" t="str">
            <v xml:space="preserve">GALVAN. STEEL SHEET EHULSION PAINT </v>
          </cell>
          <cell r="AJ28">
            <v>0</v>
          </cell>
          <cell r="AK28" t="str">
            <v>100(OM-12)</v>
          </cell>
          <cell r="AL28">
            <v>0</v>
          </cell>
          <cell r="AM28">
            <v>1</v>
          </cell>
          <cell r="AN28">
            <v>0</v>
          </cell>
          <cell r="AO28">
            <v>14.3</v>
          </cell>
          <cell r="AP28">
            <v>0</v>
          </cell>
          <cell r="AQ28">
            <v>0</v>
          </cell>
          <cell r="AR28">
            <v>47.55</v>
          </cell>
          <cell r="AS28">
            <v>0</v>
          </cell>
          <cell r="AT28">
            <v>0</v>
          </cell>
          <cell r="AU28">
            <v>680</v>
          </cell>
          <cell r="AV28" t="e">
            <v>#REF!</v>
          </cell>
        </row>
        <row r="29">
          <cell r="AH29" t="e">
            <v>#REF!</v>
          </cell>
          <cell r="AI29" t="str">
            <v xml:space="preserve">EPOXY RESIN </v>
          </cell>
          <cell r="AJ29" t="e">
            <v>#REF!</v>
          </cell>
          <cell r="AK29" t="e">
            <v>#REF!</v>
          </cell>
          <cell r="AL29" t="e">
            <v>#REF!</v>
          </cell>
          <cell r="AM29" t="e">
            <v>#REF!</v>
          </cell>
          <cell r="AN29" t="e">
            <v>#REF!</v>
          </cell>
          <cell r="AO29" t="e">
            <v>#REF!</v>
          </cell>
          <cell r="AP29" t="e">
            <v>#REF!</v>
          </cell>
          <cell r="AQ29" t="e">
            <v>#REF!</v>
          </cell>
          <cell r="AR29" t="e">
            <v>#REF!</v>
          </cell>
          <cell r="AS29" t="e">
            <v>#REF!</v>
          </cell>
          <cell r="AT29" t="e">
            <v>#REF!</v>
          </cell>
          <cell r="AU29" t="e">
            <v>#REF!</v>
          </cell>
          <cell r="AV29" t="e">
            <v>#REF!</v>
          </cell>
        </row>
        <row r="30">
          <cell r="AH30" t="str">
            <v>ERLP</v>
          </cell>
          <cell r="AI30" t="str">
            <v xml:space="preserve">EPOXY RED LEAD PRIMER </v>
          </cell>
          <cell r="AJ30" t="str">
            <v>0401</v>
          </cell>
          <cell r="AK30" t="str">
            <v>1007(EP-01)</v>
          </cell>
          <cell r="AL30">
            <v>0</v>
          </cell>
          <cell r="AM30">
            <v>1</v>
          </cell>
          <cell r="AN30">
            <v>13.7</v>
          </cell>
          <cell r="AO30">
            <v>11.9</v>
          </cell>
          <cell r="AP30">
            <v>0</v>
          </cell>
          <cell r="AQ30">
            <v>41.61</v>
          </cell>
          <cell r="AR30">
            <v>47.9</v>
          </cell>
          <cell r="AS30">
            <v>0</v>
          </cell>
          <cell r="AT30">
            <v>570</v>
          </cell>
          <cell r="AU30">
            <v>570</v>
          </cell>
          <cell r="AV30" t="e">
            <v>#REF!</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P36">
            <v>0</v>
          </cell>
          <cell r="AQ36">
            <v>50.63</v>
          </cell>
          <cell r="AR36">
            <v>52.63</v>
          </cell>
          <cell r="AS36">
            <v>0</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L39">
            <v>0</v>
          </cell>
          <cell r="AM39">
            <v>1</v>
          </cell>
          <cell r="AN39">
            <v>27.3</v>
          </cell>
          <cell r="AO39">
            <v>15.7</v>
          </cell>
          <cell r="AP39">
            <v>0</v>
          </cell>
          <cell r="AQ39">
            <v>40.29</v>
          </cell>
          <cell r="AR39">
            <v>38.22</v>
          </cell>
          <cell r="AS39">
            <v>0</v>
          </cell>
          <cell r="AT39">
            <v>1100</v>
          </cell>
          <cell r="AU39">
            <v>600</v>
          </cell>
          <cell r="AV39" t="e">
            <v>#REF!</v>
          </cell>
        </row>
        <row r="40">
          <cell r="AH40" t="str">
            <v>HBEP</v>
          </cell>
          <cell r="AI40" t="str">
            <v>HIGH BUILD EPOXY POLYAMINE CURED</v>
          </cell>
          <cell r="AJ40" t="str">
            <v>4418(A-418)</v>
          </cell>
          <cell r="AK40" t="str">
            <v>1015</v>
          </cell>
          <cell r="AL40">
            <v>0</v>
          </cell>
          <cell r="AM40">
            <v>1</v>
          </cell>
          <cell r="AN40">
            <v>18.3</v>
          </cell>
          <cell r="AO40">
            <v>13.1</v>
          </cell>
          <cell r="AP40">
            <v>0</v>
          </cell>
          <cell r="AQ40">
            <v>65.569999999999993</v>
          </cell>
          <cell r="AR40">
            <v>83.97</v>
          </cell>
          <cell r="AS40">
            <v>0</v>
          </cell>
          <cell r="AT40">
            <v>1200</v>
          </cell>
          <cell r="AU40">
            <v>1100</v>
          </cell>
          <cell r="AV40" t="e">
            <v>#REF!</v>
          </cell>
        </row>
        <row r="41">
          <cell r="AH41" t="str">
            <v>HSCP</v>
          </cell>
          <cell r="AI41" t="str">
            <v>HIGH SOILD EPOXY POLYAMINE CURED PRIMER</v>
          </cell>
          <cell r="AJ41" t="str">
            <v>4418(A-448)</v>
          </cell>
          <cell r="AK41">
            <v>1017</v>
          </cell>
          <cell r="AL41">
            <v>0</v>
          </cell>
          <cell r="AM41">
            <v>1</v>
          </cell>
          <cell r="AN41">
            <v>20.309999999999999</v>
          </cell>
          <cell r="AO41">
            <v>13.1</v>
          </cell>
          <cell r="AP41">
            <v>0</v>
          </cell>
          <cell r="AQ41">
            <v>64</v>
          </cell>
          <cell r="AR41">
            <v>83.97</v>
          </cell>
          <cell r="AS41">
            <v>0</v>
          </cell>
          <cell r="AT41">
            <v>1300</v>
          </cell>
          <cell r="AU41">
            <v>1100</v>
          </cell>
          <cell r="AV41" t="e">
            <v>#REF!</v>
          </cell>
        </row>
        <row r="42">
          <cell r="AH42" t="str">
            <v>EEA</v>
          </cell>
          <cell r="AI42" t="str">
            <v>EPOXY ENAMEL AMINE ADDUCT CURED</v>
          </cell>
          <cell r="AJ42" t="str">
            <v>4450(A-500)</v>
          </cell>
          <cell r="AK42" t="str">
            <v>1014</v>
          </cell>
          <cell r="AL42">
            <v>0</v>
          </cell>
          <cell r="AM42">
            <v>1</v>
          </cell>
          <cell r="AN42">
            <v>23.8</v>
          </cell>
          <cell r="AO42">
            <v>11.4</v>
          </cell>
          <cell r="AP42">
            <v>0</v>
          </cell>
          <cell r="AQ42">
            <v>37.82</v>
          </cell>
          <cell r="AR42">
            <v>83.33</v>
          </cell>
          <cell r="AS42">
            <v>0</v>
          </cell>
          <cell r="AT42">
            <v>900</v>
          </cell>
          <cell r="AU42">
            <v>950</v>
          </cell>
          <cell r="AV42" t="e">
            <v>#REF!</v>
          </cell>
        </row>
        <row r="43">
          <cell r="AH43" t="str">
            <v>NEP</v>
          </cell>
          <cell r="AI43" t="str">
            <v>NON-REACTIVE EPOXY PRIMER</v>
          </cell>
          <cell r="AJ43" t="str">
            <v>4405(A-505)</v>
          </cell>
          <cell r="AK43">
            <v>0</v>
          </cell>
          <cell r="AL43">
            <v>0</v>
          </cell>
          <cell r="AM43">
            <v>1</v>
          </cell>
          <cell r="AN43">
            <v>19.2</v>
          </cell>
          <cell r="AO43">
            <v>0</v>
          </cell>
          <cell r="AP43">
            <v>0</v>
          </cell>
          <cell r="AQ43">
            <v>41.67</v>
          </cell>
          <cell r="AR43">
            <v>0</v>
          </cell>
          <cell r="AS43">
            <v>0</v>
          </cell>
          <cell r="AT43">
            <v>800</v>
          </cell>
          <cell r="AU43" t="e">
            <v>#REF!</v>
          </cell>
          <cell r="AV43" t="e">
            <v>#REF!</v>
          </cell>
        </row>
        <row r="44">
          <cell r="AH44" t="str">
            <v>ZCOP</v>
          </cell>
          <cell r="AI44" t="str">
            <v xml:space="preserve">ZINC CHROMATE-RED OXIDE/EPOXY PRIMER </v>
          </cell>
          <cell r="AJ44" t="str">
            <v>4451(A-510)</v>
          </cell>
          <cell r="AK44" t="str">
            <v>1016</v>
          </cell>
          <cell r="AL44" t="str">
            <v>530</v>
          </cell>
          <cell r="AM44">
            <v>1</v>
          </cell>
          <cell r="AN44">
            <v>18.2</v>
          </cell>
          <cell r="AO44">
            <v>8.1999999999999993</v>
          </cell>
          <cell r="AP44">
            <v>15.5</v>
          </cell>
          <cell r="AQ44">
            <v>42.86</v>
          </cell>
          <cell r="AR44">
            <v>85.37</v>
          </cell>
          <cell r="AS44">
            <v>36.450000000000003</v>
          </cell>
          <cell r="AT44">
            <v>780</v>
          </cell>
          <cell r="AU44">
            <v>700</v>
          </cell>
          <cell r="AV44">
            <v>565</v>
          </cell>
        </row>
        <row r="45">
          <cell r="AH45" t="str">
            <v>EPC</v>
          </cell>
          <cell r="AI45" t="str">
            <v xml:space="preserve">EPOXY ENAMEL/POLYAMIDE CURED </v>
          </cell>
          <cell r="AJ45" t="str">
            <v>4415(A-515)</v>
          </cell>
          <cell r="AK45">
            <v>0</v>
          </cell>
          <cell r="AL45">
            <v>0</v>
          </cell>
          <cell r="AM45">
            <v>1</v>
          </cell>
          <cell r="AN45">
            <v>19.8</v>
          </cell>
          <cell r="AO45">
            <v>0</v>
          </cell>
          <cell r="AP45">
            <v>0</v>
          </cell>
          <cell r="AQ45">
            <v>42.93</v>
          </cell>
          <cell r="AR45">
            <v>0</v>
          </cell>
          <cell r="AS45">
            <v>0</v>
          </cell>
          <cell r="AT45">
            <v>850</v>
          </cell>
          <cell r="AU45" t="e">
            <v>#REF!</v>
          </cell>
          <cell r="AV45" t="e">
            <v>#REF!</v>
          </cell>
        </row>
        <row r="46">
          <cell r="AH46" t="str">
            <v>4425(A-525)</v>
          </cell>
          <cell r="AI46" t="str">
            <v>EPOXY NON-SKID SURFACING</v>
          </cell>
          <cell r="AJ46" t="str">
            <v>4425(A-525)</v>
          </cell>
          <cell r="AK46" t="str">
            <v>1018</v>
          </cell>
          <cell r="AL46">
            <v>0</v>
          </cell>
          <cell r="AM46">
            <v>1</v>
          </cell>
          <cell r="AN46">
            <v>18</v>
          </cell>
          <cell r="AO46">
            <v>31.3</v>
          </cell>
          <cell r="AP46">
            <v>0</v>
          </cell>
          <cell r="AQ46">
            <v>37.78</v>
          </cell>
          <cell r="AR46">
            <v>47.92</v>
          </cell>
          <cell r="AS46">
            <v>0</v>
          </cell>
          <cell r="AT46">
            <v>680</v>
          </cell>
          <cell r="AU46">
            <v>1500</v>
          </cell>
          <cell r="AV46" t="e">
            <v>#REF!</v>
          </cell>
        </row>
        <row r="47">
          <cell r="AH47" t="str">
            <v>EPAP</v>
          </cell>
          <cell r="AI47" t="str">
            <v>EPOXY-POLYAMIDE,ALLOY PRIMER.</v>
          </cell>
          <cell r="AJ47" t="str">
            <v>4465(A-650)</v>
          </cell>
          <cell r="AK47">
            <v>1020</v>
          </cell>
          <cell r="AL47">
            <v>0</v>
          </cell>
          <cell r="AM47">
            <v>1</v>
          </cell>
          <cell r="AN47">
            <v>21</v>
          </cell>
          <cell r="AO47">
            <v>26.92</v>
          </cell>
          <cell r="AP47">
            <v>0</v>
          </cell>
          <cell r="AQ47">
            <v>42.86</v>
          </cell>
          <cell r="AR47">
            <v>13</v>
          </cell>
          <cell r="AS47">
            <v>0</v>
          </cell>
          <cell r="AT47">
            <v>900</v>
          </cell>
          <cell r="AU47">
            <v>350</v>
          </cell>
          <cell r="AV47" t="e">
            <v>#REF!</v>
          </cell>
        </row>
        <row r="48">
          <cell r="AH48" t="e">
            <v>#REF!</v>
          </cell>
          <cell r="AI48" t="str">
            <v>LEAD SILICO CHROMATE EP.PRI./POLYAMIDE CURED</v>
          </cell>
          <cell r="AJ48" t="str">
            <v>4430(A-530)</v>
          </cell>
          <cell r="AK48">
            <v>0</v>
          </cell>
          <cell r="AL48">
            <v>0</v>
          </cell>
          <cell r="AM48">
            <v>1</v>
          </cell>
          <cell r="AN48">
            <v>21.97</v>
          </cell>
          <cell r="AO48">
            <v>0</v>
          </cell>
          <cell r="AP48">
            <v>0</v>
          </cell>
          <cell r="AQ48">
            <v>37.78</v>
          </cell>
          <cell r="AR48">
            <v>0</v>
          </cell>
          <cell r="AS48">
            <v>0</v>
          </cell>
          <cell r="AT48">
            <v>830</v>
          </cell>
          <cell r="AU48" t="e">
            <v>#REF!</v>
          </cell>
          <cell r="AV48" t="e">
            <v>#REF!</v>
          </cell>
        </row>
        <row r="49">
          <cell r="AH49" t="str">
            <v>ERLP</v>
          </cell>
          <cell r="AI49" t="str">
            <v>EPOXY RED LEAD POLYAMIDE CURED PRIMER</v>
          </cell>
          <cell r="AJ49" t="str">
            <v>4440(A-540)</v>
          </cell>
          <cell r="AK49" t="str">
            <v>1051</v>
          </cell>
          <cell r="AL49">
            <v>0</v>
          </cell>
          <cell r="AM49">
            <v>1</v>
          </cell>
          <cell r="AN49">
            <v>19.399999999999999</v>
          </cell>
          <cell r="AO49">
            <v>15.8</v>
          </cell>
          <cell r="AP49">
            <v>0</v>
          </cell>
          <cell r="AQ49">
            <v>42.78</v>
          </cell>
          <cell r="AR49">
            <v>43.04</v>
          </cell>
          <cell r="AS49">
            <v>0</v>
          </cell>
          <cell r="AT49">
            <v>830</v>
          </cell>
          <cell r="AU49">
            <v>680</v>
          </cell>
          <cell r="AV49" t="e">
            <v>#REF!</v>
          </cell>
        </row>
        <row r="50">
          <cell r="AH50" t="str">
            <v>EROP</v>
          </cell>
          <cell r="AI50" t="str">
            <v>RED LEAD-RED OXIDE EP./POLYAMIDE CURED PRI.</v>
          </cell>
          <cell r="AJ50" t="str">
            <v>4445(A-545)</v>
          </cell>
          <cell r="AK50" t="str">
            <v>1060</v>
          </cell>
          <cell r="AL50">
            <v>0</v>
          </cell>
          <cell r="AM50">
            <v>1</v>
          </cell>
          <cell r="AN50">
            <v>18.7</v>
          </cell>
          <cell r="AO50">
            <v>20.9</v>
          </cell>
          <cell r="AP50">
            <v>0</v>
          </cell>
          <cell r="AQ50">
            <v>42.78</v>
          </cell>
          <cell r="AR50">
            <v>28.71</v>
          </cell>
          <cell r="AS50">
            <v>0</v>
          </cell>
          <cell r="AT50">
            <v>800</v>
          </cell>
          <cell r="AU50">
            <v>600</v>
          </cell>
          <cell r="AV50" t="e">
            <v>#REF!</v>
          </cell>
        </row>
        <row r="51">
          <cell r="AH51" t="str">
            <v>ETC</v>
          </cell>
          <cell r="AI51" t="str">
            <v>TAR EPOXY COATING/AMINE CURED</v>
          </cell>
          <cell r="AJ51" t="str">
            <v>4460(A-560)</v>
          </cell>
          <cell r="AK51" t="str">
            <v>1070(EP-10)</v>
          </cell>
          <cell r="AL51">
            <v>0</v>
          </cell>
          <cell r="AM51">
            <v>1</v>
          </cell>
          <cell r="AN51">
            <v>11.69</v>
          </cell>
          <cell r="AO51">
            <v>12.2</v>
          </cell>
          <cell r="AP51">
            <v>0</v>
          </cell>
          <cell r="AQ51">
            <v>42.78</v>
          </cell>
          <cell r="AR51">
            <v>57.38</v>
          </cell>
          <cell r="AS51">
            <v>0</v>
          </cell>
          <cell r="AT51">
            <v>500</v>
          </cell>
          <cell r="AU51">
            <v>700</v>
          </cell>
          <cell r="AV51">
            <v>1500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L53">
            <v>0</v>
          </cell>
          <cell r="AM53">
            <v>1</v>
          </cell>
          <cell r="AN53">
            <v>12.6</v>
          </cell>
          <cell r="AO53">
            <v>32.1</v>
          </cell>
          <cell r="AP53">
            <v>0</v>
          </cell>
          <cell r="AQ53">
            <v>55.56</v>
          </cell>
          <cell r="AR53">
            <v>42.37</v>
          </cell>
          <cell r="AS53">
            <v>0</v>
          </cell>
          <cell r="AT53">
            <v>700</v>
          </cell>
          <cell r="AU53">
            <v>1360</v>
          </cell>
          <cell r="AV53" t="e">
            <v>#REF!</v>
          </cell>
        </row>
        <row r="54">
          <cell r="AH54" t="str">
            <v>EPF</v>
          </cell>
          <cell r="AI54" t="str">
            <v>EPOXY-POLYAMINE,FINISH</v>
          </cell>
          <cell r="AJ54" t="str">
            <v>4465(A-650)</v>
          </cell>
          <cell r="AK54" t="str">
            <v>SP-08</v>
          </cell>
          <cell r="AL54">
            <v>0</v>
          </cell>
          <cell r="AM54">
            <v>1</v>
          </cell>
          <cell r="AN54">
            <v>21</v>
          </cell>
          <cell r="AO54">
            <v>24.4</v>
          </cell>
          <cell r="AP54">
            <v>0</v>
          </cell>
          <cell r="AQ54">
            <v>42.86</v>
          </cell>
          <cell r="AR54">
            <v>25</v>
          </cell>
          <cell r="AS54">
            <v>0</v>
          </cell>
          <cell r="AT54">
            <v>900</v>
          </cell>
          <cell r="AU54">
            <v>610</v>
          </cell>
          <cell r="AV54" t="e">
            <v>#REF!</v>
          </cell>
        </row>
        <row r="55">
          <cell r="AH55" t="str">
            <v>EPRLP</v>
          </cell>
          <cell r="AI55" t="str">
            <v>EPOXY/POLYAMINE,RED LEAD PRIMER</v>
          </cell>
          <cell r="AJ55" t="str">
            <v>4570(A-700)</v>
          </cell>
          <cell r="AK55" t="str">
            <v>SP-09</v>
          </cell>
          <cell r="AL55">
            <v>0</v>
          </cell>
          <cell r="AM55">
            <v>1</v>
          </cell>
          <cell r="AN55">
            <v>21</v>
          </cell>
          <cell r="AO55">
            <v>32</v>
          </cell>
          <cell r="AP55">
            <v>0</v>
          </cell>
          <cell r="AQ55">
            <v>42.86</v>
          </cell>
          <cell r="AR55">
            <v>23.75</v>
          </cell>
          <cell r="AS55">
            <v>0</v>
          </cell>
          <cell r="AT55">
            <v>900</v>
          </cell>
          <cell r="AU55">
            <v>760</v>
          </cell>
          <cell r="AV55" t="e">
            <v>#REF!</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8">
          <cell r="AH58" t="e">
            <v>#REF!</v>
          </cell>
          <cell r="AI58" t="e">
            <v>#REF!</v>
          </cell>
          <cell r="AJ58" t="e">
            <v>#REF!</v>
          </cell>
          <cell r="AK58" t="e">
            <v>#REF!</v>
          </cell>
          <cell r="AL58" t="e">
            <v>#REF!</v>
          </cell>
          <cell r="AM58" t="e">
            <v>#REF!</v>
          </cell>
          <cell r="AN58" t="e">
            <v>#REF!</v>
          </cell>
          <cell r="AO58" t="e">
            <v>#REF!</v>
          </cell>
          <cell r="AP58" t="e">
            <v>#REF!</v>
          </cell>
          <cell r="AQ58" t="e">
            <v>#REF!</v>
          </cell>
          <cell r="AR58" t="e">
            <v>#REF!</v>
          </cell>
          <cell r="AS58" t="e">
            <v>#REF!</v>
          </cell>
          <cell r="AT58" t="e">
            <v>#REF!</v>
          </cell>
          <cell r="AU58" t="e">
            <v>#REF!</v>
          </cell>
          <cell r="AV58" t="e">
            <v>#REF!</v>
          </cell>
        </row>
        <row r="59">
          <cell r="AH59" t="e">
            <v>#REF!</v>
          </cell>
          <cell r="AI59" t="str">
            <v xml:space="preserve">CHLORINATED RUBBER RESIN </v>
          </cell>
          <cell r="AJ59" t="e">
            <v>#REF!</v>
          </cell>
          <cell r="AK59" t="e">
            <v>#REF!</v>
          </cell>
          <cell r="AL59" t="e">
            <v>#REF!</v>
          </cell>
          <cell r="AM59" t="e">
            <v>#REF!</v>
          </cell>
          <cell r="AN59" t="e">
            <v>#REF!</v>
          </cell>
          <cell r="AO59" t="e">
            <v>#REF!</v>
          </cell>
          <cell r="AP59" t="e">
            <v>#REF!</v>
          </cell>
          <cell r="AQ59" t="e">
            <v>#REF!</v>
          </cell>
          <cell r="AR59" t="e">
            <v>#REF!</v>
          </cell>
          <cell r="AS59" t="e">
            <v>#REF!</v>
          </cell>
          <cell r="AT59" t="e">
            <v>#REF!</v>
          </cell>
          <cell r="AU59" t="e">
            <v>#REF!</v>
          </cell>
          <cell r="AV59" t="e">
            <v>#REF!</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K64">
            <v>0</v>
          </cell>
          <cell r="AL64" t="str">
            <v>531</v>
          </cell>
          <cell r="AM64">
            <v>1</v>
          </cell>
          <cell r="AN64">
            <v>13.4</v>
          </cell>
          <cell r="AO64">
            <v>0</v>
          </cell>
          <cell r="AP64">
            <v>14.5</v>
          </cell>
          <cell r="AQ64">
            <v>37.31</v>
          </cell>
          <cell r="AR64">
            <v>0</v>
          </cell>
          <cell r="AS64">
            <v>36.409999999999997</v>
          </cell>
          <cell r="AT64">
            <v>500</v>
          </cell>
          <cell r="AU64">
            <v>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K66">
            <v>0</v>
          </cell>
          <cell r="AL66" t="str">
            <v>500</v>
          </cell>
          <cell r="AM66">
            <v>1</v>
          </cell>
          <cell r="AN66">
            <v>17.2</v>
          </cell>
          <cell r="AO66">
            <v>0</v>
          </cell>
          <cell r="AP66">
            <v>15</v>
          </cell>
          <cell r="AQ66">
            <v>37.79</v>
          </cell>
          <cell r="AR66">
            <v>0</v>
          </cell>
          <cell r="AS66">
            <v>30.4</v>
          </cell>
          <cell r="AT66">
            <v>650</v>
          </cell>
          <cell r="AU66">
            <v>0</v>
          </cell>
          <cell r="AV66">
            <v>456</v>
          </cell>
        </row>
        <row r="67">
          <cell r="AH67" t="str">
            <v>CRROP</v>
          </cell>
          <cell r="AI67" t="str">
            <v xml:space="preserve">CHLORINATED RUBBER RED LEAD-RED OXIDE PRIMER </v>
          </cell>
          <cell r="AJ67" t="str">
            <v>4576(C-760)</v>
          </cell>
          <cell r="AK67">
            <v>0</v>
          </cell>
          <cell r="AL67" t="str">
            <v>550</v>
          </cell>
          <cell r="AM67">
            <v>1</v>
          </cell>
          <cell r="AN67">
            <v>15.9</v>
          </cell>
          <cell r="AO67">
            <v>0</v>
          </cell>
          <cell r="AP67">
            <v>14.8</v>
          </cell>
          <cell r="AQ67">
            <v>38.99</v>
          </cell>
          <cell r="AR67">
            <v>0</v>
          </cell>
          <cell r="AS67">
            <v>33.78</v>
          </cell>
          <cell r="AT67">
            <v>620</v>
          </cell>
          <cell r="AU67">
            <v>0</v>
          </cell>
          <cell r="AV67">
            <v>500</v>
          </cell>
        </row>
        <row r="68">
          <cell r="AH68" t="str">
            <v>VZCP</v>
          </cell>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69">
          <cell r="AH69" t="e">
            <v>#REF!</v>
          </cell>
          <cell r="AI69" t="e">
            <v>#REF!</v>
          </cell>
          <cell r="AJ69" t="e">
            <v>#REF!</v>
          </cell>
          <cell r="AK69" t="e">
            <v>#REF!</v>
          </cell>
          <cell r="AL69" t="e">
            <v>#REF!</v>
          </cell>
          <cell r="AM69" t="e">
            <v>#REF!</v>
          </cell>
          <cell r="AN69" t="e">
            <v>#REF!</v>
          </cell>
          <cell r="AO69" t="e">
            <v>#REF!</v>
          </cell>
          <cell r="AP69" t="e">
            <v>#REF!</v>
          </cell>
          <cell r="AQ69" t="e">
            <v>#REF!</v>
          </cell>
          <cell r="AR69" t="e">
            <v>#REF!</v>
          </cell>
          <cell r="AS69" t="e">
            <v>#REF!</v>
          </cell>
          <cell r="AT69" t="e">
            <v>#REF!</v>
          </cell>
          <cell r="AU69" t="e">
            <v>#REF!</v>
          </cell>
          <cell r="AV69" t="e">
            <v>#REF!</v>
          </cell>
        </row>
        <row r="70">
          <cell r="AH70" t="str">
            <v>HF400</v>
          </cell>
          <cell r="AI70" t="str">
            <v>HEAT-RESISTING PAINT 400'C ALUM. SERIES.</v>
          </cell>
          <cell r="AJ70" t="str">
            <v>0654</v>
          </cell>
          <cell r="AK70" t="str">
            <v>1503</v>
          </cell>
          <cell r="AL70">
            <v>0</v>
          </cell>
          <cell r="AM70">
            <v>0</v>
          </cell>
          <cell r="AN70">
            <v>0</v>
          </cell>
          <cell r="AO70">
            <v>0</v>
          </cell>
          <cell r="AP70">
            <v>0</v>
          </cell>
          <cell r="AQ70">
            <v>0</v>
          </cell>
          <cell r="AR70">
            <v>0</v>
          </cell>
          <cell r="AS70">
            <v>0</v>
          </cell>
          <cell r="AT70">
            <v>0</v>
          </cell>
          <cell r="AU70">
            <v>0</v>
          </cell>
          <cell r="AV70">
            <v>406</v>
          </cell>
        </row>
        <row r="71">
          <cell r="AH71" t="e">
            <v>#REF!</v>
          </cell>
          <cell r="AI71" t="str">
            <v xml:space="preserve">SILICONE RESIN </v>
          </cell>
          <cell r="AJ71">
            <v>0</v>
          </cell>
          <cell r="AK71">
            <v>0</v>
          </cell>
          <cell r="AL71">
            <v>0</v>
          </cell>
          <cell r="AM71">
            <v>0</v>
          </cell>
          <cell r="AN71">
            <v>0</v>
          </cell>
          <cell r="AO71">
            <v>0</v>
          </cell>
          <cell r="AP71">
            <v>0</v>
          </cell>
          <cell r="AQ71">
            <v>0</v>
          </cell>
          <cell r="AR71">
            <v>0</v>
          </cell>
          <cell r="AS71">
            <v>0</v>
          </cell>
          <cell r="AT71">
            <v>440</v>
          </cell>
          <cell r="AU71" t="e">
            <v>#REF!</v>
          </cell>
          <cell r="AV71" t="e">
            <v>#REF!</v>
          </cell>
        </row>
        <row r="72">
          <cell r="AH72" t="str">
            <v>HP200</v>
          </cell>
          <cell r="AI72" t="str">
            <v>HEAT-RESISTING PRIMER 200'C ,SILICONE SERIES.</v>
          </cell>
          <cell r="AJ72" t="str">
            <v>0631</v>
          </cell>
          <cell r="AK72" t="str">
            <v>1512</v>
          </cell>
          <cell r="AL72">
            <v>0</v>
          </cell>
          <cell r="AM72">
            <v>1</v>
          </cell>
          <cell r="AN72">
            <v>16.5</v>
          </cell>
          <cell r="AO72">
            <v>26.2</v>
          </cell>
          <cell r="AP72">
            <v>0</v>
          </cell>
          <cell r="AQ72">
            <v>36.36</v>
          </cell>
          <cell r="AR72">
            <v>38.17</v>
          </cell>
          <cell r="AS72">
            <v>0</v>
          </cell>
          <cell r="AT72">
            <v>600</v>
          </cell>
          <cell r="AU72">
            <v>1000</v>
          </cell>
          <cell r="AV72" t="e">
            <v>#REF!</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L74">
            <v>0</v>
          </cell>
          <cell r="AM74">
            <v>1</v>
          </cell>
          <cell r="AN74">
            <v>35.799999999999997</v>
          </cell>
          <cell r="AO74">
            <v>34.1</v>
          </cell>
          <cell r="AP74">
            <v>0</v>
          </cell>
          <cell r="AQ74">
            <v>36.31</v>
          </cell>
          <cell r="AR74">
            <v>38.119999999999997</v>
          </cell>
          <cell r="AS74">
            <v>0</v>
          </cell>
          <cell r="AT74">
            <v>1300</v>
          </cell>
          <cell r="AU74">
            <v>1300</v>
          </cell>
          <cell r="AV74" t="e">
            <v>#REF!</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L76">
            <v>0</v>
          </cell>
          <cell r="AM76">
            <v>1</v>
          </cell>
          <cell r="AN76">
            <v>17.5</v>
          </cell>
          <cell r="AO76">
            <v>27.3</v>
          </cell>
          <cell r="AP76">
            <v>0</v>
          </cell>
          <cell r="AQ76">
            <v>30.29</v>
          </cell>
          <cell r="AR76">
            <v>28.57</v>
          </cell>
          <cell r="AS76">
            <v>0</v>
          </cell>
          <cell r="AT76">
            <v>530</v>
          </cell>
          <cell r="AU76">
            <v>780</v>
          </cell>
          <cell r="AV76" t="e">
            <v>#REF!</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L78">
            <v>0</v>
          </cell>
          <cell r="AM78">
            <v>1</v>
          </cell>
          <cell r="AN78">
            <v>51.61</v>
          </cell>
          <cell r="AO78">
            <v>59.4</v>
          </cell>
          <cell r="AP78">
            <v>0</v>
          </cell>
          <cell r="AQ78">
            <v>25.19</v>
          </cell>
          <cell r="AR78">
            <v>28.62</v>
          </cell>
          <cell r="AS78">
            <v>0</v>
          </cell>
          <cell r="AT78">
            <v>1300</v>
          </cell>
          <cell r="AU78">
            <v>1700</v>
          </cell>
          <cell r="AV78" t="e">
            <v>#REF!</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L80">
            <v>0</v>
          </cell>
          <cell r="AM80">
            <v>1</v>
          </cell>
          <cell r="AN80">
            <v>51.61</v>
          </cell>
          <cell r="AO80">
            <v>68</v>
          </cell>
          <cell r="AP80">
            <v>0</v>
          </cell>
          <cell r="AQ80">
            <v>25.19</v>
          </cell>
          <cell r="AR80">
            <v>10</v>
          </cell>
          <cell r="AS80">
            <v>0</v>
          </cell>
          <cell r="AT80">
            <v>1300</v>
          </cell>
          <cell r="AU80">
            <v>680</v>
          </cell>
          <cell r="AV80" t="e">
            <v>#REF!</v>
          </cell>
        </row>
        <row r="81">
          <cell r="AH81" t="e">
            <v>#REF!</v>
          </cell>
          <cell r="AI81" t="str">
            <v>RED LEAD PRIMER</v>
          </cell>
          <cell r="AJ81" t="str">
            <v>0102</v>
          </cell>
          <cell r="AK81" t="str">
            <v>906(OP-92)</v>
          </cell>
          <cell r="AL81" t="str">
            <v>220</v>
          </cell>
          <cell r="AM81">
            <v>1</v>
          </cell>
          <cell r="AN81">
            <v>8.7799999999999994</v>
          </cell>
          <cell r="AO81">
            <v>10</v>
          </cell>
          <cell r="AP81">
            <v>12.4</v>
          </cell>
          <cell r="AQ81">
            <v>47.83</v>
          </cell>
          <cell r="AR81">
            <v>42</v>
          </cell>
          <cell r="AS81">
            <v>38.71</v>
          </cell>
          <cell r="AT81">
            <v>420</v>
          </cell>
          <cell r="AU81">
            <v>420</v>
          </cell>
          <cell r="AV81">
            <v>480</v>
          </cell>
        </row>
        <row r="82">
          <cell r="AH82" t="e">
            <v>#REF!</v>
          </cell>
          <cell r="AI82" t="str">
            <v xml:space="preserve">POLY-VINYL BUTYRAL RESIN (PVB) </v>
          </cell>
          <cell r="AJ82">
            <v>0</v>
          </cell>
          <cell r="AK82">
            <v>0</v>
          </cell>
          <cell r="AL82">
            <v>0</v>
          </cell>
          <cell r="AM82">
            <v>0</v>
          </cell>
          <cell r="AN82">
            <v>0</v>
          </cell>
          <cell r="AO82">
            <v>0</v>
          </cell>
          <cell r="AP82">
            <v>0</v>
          </cell>
          <cell r="AQ82">
            <v>0</v>
          </cell>
          <cell r="AR82">
            <v>0</v>
          </cell>
          <cell r="AS82">
            <v>0</v>
          </cell>
          <cell r="AT82">
            <v>540</v>
          </cell>
          <cell r="AU82">
            <v>570</v>
          </cell>
          <cell r="AV82" t="e">
            <v>#REF!</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L84">
            <v>0</v>
          </cell>
          <cell r="AM84">
            <v>1</v>
          </cell>
          <cell r="AN84">
            <v>24.5</v>
          </cell>
          <cell r="AO84">
            <v>28.8</v>
          </cell>
          <cell r="AP84">
            <v>0</v>
          </cell>
          <cell r="AQ84">
            <v>22.04</v>
          </cell>
          <cell r="AR84">
            <v>19.79</v>
          </cell>
          <cell r="AS84">
            <v>0</v>
          </cell>
          <cell r="AT84">
            <v>540</v>
          </cell>
          <cell r="AU84">
            <v>570</v>
          </cell>
          <cell r="AV84" t="e">
            <v>#REF!</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L86">
            <v>0</v>
          </cell>
          <cell r="AM86">
            <v>1</v>
          </cell>
          <cell r="AN86">
            <v>29.1</v>
          </cell>
          <cell r="AO86">
            <v>26.21</v>
          </cell>
          <cell r="AP86">
            <v>0</v>
          </cell>
          <cell r="AQ86">
            <v>18.899999999999999</v>
          </cell>
          <cell r="AR86">
            <v>19.079999999999998</v>
          </cell>
          <cell r="AS86">
            <v>0</v>
          </cell>
          <cell r="AT86">
            <v>550</v>
          </cell>
          <cell r="AU86">
            <v>500</v>
          </cell>
          <cell r="AV86" t="e">
            <v>#REF!</v>
          </cell>
        </row>
        <row r="87">
          <cell r="AH87" t="e">
            <v>#REF!</v>
          </cell>
          <cell r="AI87" t="str">
            <v>PIGMENTED PVC VINYL FINISH</v>
          </cell>
          <cell r="AJ87" t="str">
            <v>4340(U-400)</v>
          </cell>
          <cell r="AK87" t="str">
            <v>SP34(VA-51)</v>
          </cell>
          <cell r="AL87">
            <v>0</v>
          </cell>
          <cell r="AM87">
            <v>1</v>
          </cell>
          <cell r="AN87">
            <v>21.2</v>
          </cell>
          <cell r="AO87">
            <v>27.3</v>
          </cell>
          <cell r="AP87">
            <v>0</v>
          </cell>
          <cell r="AQ87">
            <v>30.19</v>
          </cell>
          <cell r="AR87">
            <v>19.78</v>
          </cell>
          <cell r="AS87">
            <v>0</v>
          </cell>
          <cell r="AT87">
            <v>640</v>
          </cell>
          <cell r="AU87">
            <v>540</v>
          </cell>
          <cell r="AV87" t="e">
            <v>#REF!</v>
          </cell>
        </row>
        <row r="88">
          <cell r="AH88" t="e">
            <v>#REF!</v>
          </cell>
          <cell r="AI88" t="e">
            <v>#REF!</v>
          </cell>
          <cell r="AJ88" t="e">
            <v>#REF!</v>
          </cell>
          <cell r="AK88" t="e">
            <v>#REF!</v>
          </cell>
          <cell r="AL88" t="e">
            <v>#REF!</v>
          </cell>
          <cell r="AM88" t="e">
            <v>#REF!</v>
          </cell>
          <cell r="AN88" t="e">
            <v>#REF!</v>
          </cell>
          <cell r="AO88" t="e">
            <v>#REF!</v>
          </cell>
          <cell r="AP88" t="e">
            <v>#REF!</v>
          </cell>
          <cell r="AQ88" t="e">
            <v>#REF!</v>
          </cell>
          <cell r="AR88" t="e">
            <v>#REF!</v>
          </cell>
          <cell r="AS88" t="e">
            <v>#REF!</v>
          </cell>
          <cell r="AT88" t="e">
            <v>#REF!</v>
          </cell>
          <cell r="AU88" t="e">
            <v>#REF!</v>
          </cell>
          <cell r="AV88" t="e">
            <v>#REF!</v>
          </cell>
        </row>
        <row r="89">
          <cell r="AH89" t="e">
            <v>#REF!</v>
          </cell>
          <cell r="AI89" t="str">
            <v xml:space="preserve">POLYOL POLYISOCYANATE </v>
          </cell>
          <cell r="AJ89" t="e">
            <v>#REF!</v>
          </cell>
          <cell r="AK89" t="e">
            <v>#REF!</v>
          </cell>
          <cell r="AL89" t="e">
            <v>#REF!</v>
          </cell>
          <cell r="AM89" t="e">
            <v>#REF!</v>
          </cell>
          <cell r="AN89" t="e">
            <v>#REF!</v>
          </cell>
          <cell r="AO89" t="e">
            <v>#REF!</v>
          </cell>
          <cell r="AP89" t="e">
            <v>#REF!</v>
          </cell>
          <cell r="AQ89" t="e">
            <v>#REF!</v>
          </cell>
          <cell r="AR89" t="e">
            <v>#REF!</v>
          </cell>
          <cell r="AS89" t="e">
            <v>#REF!</v>
          </cell>
          <cell r="AT89" t="e">
            <v>#REF!</v>
          </cell>
          <cell r="AU89" t="e">
            <v>#REF!</v>
          </cell>
          <cell r="AV89" t="e">
            <v>#REF!</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L93">
            <v>0</v>
          </cell>
          <cell r="AM93">
            <v>1</v>
          </cell>
          <cell r="AN93">
            <v>46.3</v>
          </cell>
          <cell r="AO93">
            <v>56.2</v>
          </cell>
          <cell r="AP93">
            <v>0</v>
          </cell>
          <cell r="AQ93">
            <v>30.24</v>
          </cell>
          <cell r="AR93">
            <v>30.25</v>
          </cell>
          <cell r="AS93">
            <v>0</v>
          </cell>
          <cell r="AT93">
            <v>1400</v>
          </cell>
          <cell r="AU93">
            <v>1700</v>
          </cell>
          <cell r="AV93" t="e">
            <v>#REF!</v>
          </cell>
        </row>
        <row r="94">
          <cell r="AH94" t="e">
            <v>#REF!</v>
          </cell>
          <cell r="AI94" t="str">
            <v>POLYURETHANE TANK LINING</v>
          </cell>
          <cell r="AJ94" t="str">
            <v>4230(I-310)</v>
          </cell>
          <cell r="AK94" t="str">
            <v>733</v>
          </cell>
          <cell r="AL94">
            <v>0</v>
          </cell>
          <cell r="AM94">
            <v>1</v>
          </cell>
          <cell r="AN94">
            <v>37</v>
          </cell>
          <cell r="AO94">
            <v>19.8</v>
          </cell>
          <cell r="AP94">
            <v>0</v>
          </cell>
          <cell r="AQ94">
            <v>37.840000000000003</v>
          </cell>
          <cell r="AR94">
            <v>28.79</v>
          </cell>
          <cell r="AS94">
            <v>0</v>
          </cell>
          <cell r="AT94">
            <v>1400</v>
          </cell>
          <cell r="AU94">
            <v>570</v>
          </cell>
          <cell r="AV94" t="e">
            <v>#REF!</v>
          </cell>
        </row>
        <row r="95">
          <cell r="AH95" t="e">
            <v>#REF!</v>
          </cell>
          <cell r="AI95" t="str">
            <v>NON-REACTIVE POLYURETHANE PRIMER</v>
          </cell>
          <cell r="AJ95" t="str">
            <v>4239(I-350)</v>
          </cell>
          <cell r="AK95">
            <v>0</v>
          </cell>
          <cell r="AL95">
            <v>0</v>
          </cell>
          <cell r="AM95">
            <v>1</v>
          </cell>
          <cell r="AN95">
            <v>18</v>
          </cell>
          <cell r="AO95">
            <v>0</v>
          </cell>
          <cell r="AP95">
            <v>0</v>
          </cell>
          <cell r="AQ95">
            <v>55.56</v>
          </cell>
          <cell r="AR95">
            <v>0</v>
          </cell>
          <cell r="AS95">
            <v>0</v>
          </cell>
          <cell r="AT95">
            <v>1000</v>
          </cell>
          <cell r="AU95" t="e">
            <v>#REF!</v>
          </cell>
          <cell r="AV95" t="e">
            <v>#REF!</v>
          </cell>
        </row>
        <row r="96">
          <cell r="AH96" t="e">
            <v>#REF!</v>
          </cell>
          <cell r="AI96" t="str">
            <v>CLEAR POLYURETHANE FINISH</v>
          </cell>
          <cell r="AJ96" t="str">
            <v>4235(I-390)</v>
          </cell>
          <cell r="AK96" t="str">
            <v>1101</v>
          </cell>
          <cell r="AL96">
            <v>0</v>
          </cell>
          <cell r="AM96">
            <v>1</v>
          </cell>
          <cell r="AN96">
            <v>31.7</v>
          </cell>
          <cell r="AO96">
            <v>17</v>
          </cell>
          <cell r="AP96">
            <v>0</v>
          </cell>
          <cell r="AQ96">
            <v>37.85</v>
          </cell>
          <cell r="AR96">
            <v>26.47</v>
          </cell>
          <cell r="AS96">
            <v>0</v>
          </cell>
          <cell r="AT96">
            <v>1200</v>
          </cell>
          <cell r="AU96">
            <v>450</v>
          </cell>
          <cell r="AV96" t="e">
            <v>#REF!</v>
          </cell>
        </row>
        <row r="97">
          <cell r="AH97" t="e">
            <v>#REF!</v>
          </cell>
          <cell r="AI97" t="str">
            <v>URETHANE CHROMATE PRIMER</v>
          </cell>
          <cell r="AJ97" t="str">
            <v>4420(A-200)</v>
          </cell>
          <cell r="AK97" t="str">
            <v>1106</v>
          </cell>
          <cell r="AL97">
            <v>0</v>
          </cell>
          <cell r="AM97">
            <v>1</v>
          </cell>
          <cell r="AN97">
            <v>21.6</v>
          </cell>
          <cell r="AO97">
            <v>12.5</v>
          </cell>
          <cell r="AP97">
            <v>0</v>
          </cell>
          <cell r="AQ97">
            <v>37.04</v>
          </cell>
          <cell r="AR97">
            <v>24</v>
          </cell>
          <cell r="AS97">
            <v>0</v>
          </cell>
          <cell r="AT97">
            <v>800</v>
          </cell>
          <cell r="AU97">
            <v>300</v>
          </cell>
          <cell r="AV97" t="e">
            <v>#REF!</v>
          </cell>
        </row>
        <row r="98">
          <cell r="AH98" t="e">
            <v>#REF!</v>
          </cell>
          <cell r="AI98" t="str">
            <v>ZINC TETROXYCHROMATE BUTYRAL ETCH PRIMER</v>
          </cell>
          <cell r="AJ98" t="str">
            <v>4322(U-220)</v>
          </cell>
          <cell r="AK98" t="str">
            <v>738</v>
          </cell>
          <cell r="AL98">
            <v>0</v>
          </cell>
          <cell r="AM98">
            <v>1</v>
          </cell>
          <cell r="AN98">
            <v>58.41</v>
          </cell>
          <cell r="AO98">
            <v>69.59</v>
          </cell>
          <cell r="AP98">
            <v>0</v>
          </cell>
          <cell r="AQ98">
            <v>8.56</v>
          </cell>
          <cell r="AR98">
            <v>28.74</v>
          </cell>
          <cell r="AS98">
            <v>0</v>
          </cell>
          <cell r="AT98">
            <v>500</v>
          </cell>
          <cell r="AU98">
            <v>2000</v>
          </cell>
          <cell r="AV98" t="e">
            <v>#REF!</v>
          </cell>
        </row>
        <row r="99">
          <cell r="AH99" t="e">
            <v>#REF!</v>
          </cell>
          <cell r="AI99" t="e">
            <v>#REF!</v>
          </cell>
          <cell r="AJ99" t="e">
            <v>#REF!</v>
          </cell>
          <cell r="AK99" t="e">
            <v>#REF!</v>
          </cell>
          <cell r="AL99" t="e">
            <v>#REF!</v>
          </cell>
          <cell r="AM99" t="e">
            <v>#REF!</v>
          </cell>
          <cell r="AN99" t="e">
            <v>#REF!</v>
          </cell>
          <cell r="AO99" t="e">
            <v>#REF!</v>
          </cell>
          <cell r="AP99" t="e">
            <v>#REF!</v>
          </cell>
          <cell r="AQ99" t="e">
            <v>#REF!</v>
          </cell>
          <cell r="AR99" t="e">
            <v>#REF!</v>
          </cell>
          <cell r="AS99" t="e">
            <v>#REF!</v>
          </cell>
          <cell r="AT99" t="e">
            <v>#REF!</v>
          </cell>
          <cell r="AU99" t="e">
            <v>#REF!</v>
          </cell>
          <cell r="AV99" t="e">
            <v>#REF!</v>
          </cell>
        </row>
        <row r="100">
          <cell r="AH100" t="e">
            <v>#REF!</v>
          </cell>
          <cell r="AI100" t="str">
            <v>MASONRY &amp; ACRYLIC PAINT</v>
          </cell>
          <cell r="AJ100" t="e">
            <v>#REF!</v>
          </cell>
          <cell r="AK100" t="e">
            <v>#REF!</v>
          </cell>
          <cell r="AL100" t="e">
            <v>#REF!</v>
          </cell>
          <cell r="AM100" t="e">
            <v>#REF!</v>
          </cell>
          <cell r="AN100" t="e">
            <v>#REF!</v>
          </cell>
          <cell r="AO100" t="e">
            <v>#REF!</v>
          </cell>
          <cell r="AP100" t="e">
            <v>#REF!</v>
          </cell>
          <cell r="AQ100" t="e">
            <v>#REF!</v>
          </cell>
          <cell r="AR100" t="e">
            <v>#REF!</v>
          </cell>
          <cell r="AS100" t="e">
            <v>#REF!</v>
          </cell>
          <cell r="AT100" t="e">
            <v>#REF!</v>
          </cell>
          <cell r="AU100" t="e">
            <v>#REF!</v>
          </cell>
          <cell r="AV100" t="e">
            <v>#REF!</v>
          </cell>
        </row>
        <row r="101">
          <cell r="AH101" t="e">
            <v>#REF!</v>
          </cell>
          <cell r="AI101" t="str">
            <v>SOLVENT BASE MASONRY PRIMER</v>
          </cell>
          <cell r="AJ101" t="str">
            <v>1541</v>
          </cell>
          <cell r="AK101">
            <v>0</v>
          </cell>
          <cell r="AL101" t="str">
            <v>140</v>
          </cell>
          <cell r="AM101">
            <v>1</v>
          </cell>
          <cell r="AN101">
            <v>9.6999999999999993</v>
          </cell>
          <cell r="AO101">
            <v>0</v>
          </cell>
          <cell r="AP101">
            <v>14</v>
          </cell>
          <cell r="AQ101">
            <v>40.21</v>
          </cell>
          <cell r="AR101">
            <v>0</v>
          </cell>
          <cell r="AS101">
            <v>30.36</v>
          </cell>
          <cell r="AT101">
            <v>390</v>
          </cell>
          <cell r="AU101">
            <v>0</v>
          </cell>
          <cell r="AV101">
            <v>425</v>
          </cell>
        </row>
        <row r="102">
          <cell r="AH102">
            <v>0</v>
          </cell>
          <cell r="AI102" t="str">
            <v>WATER BASE MASONRY PRIMER</v>
          </cell>
          <cell r="AJ102" t="str">
            <v>1546</v>
          </cell>
          <cell r="AK102">
            <v>0</v>
          </cell>
          <cell r="AL102" t="str">
            <v>140-1</v>
          </cell>
          <cell r="AM102">
            <v>1</v>
          </cell>
          <cell r="AN102">
            <v>8.1999999999999993</v>
          </cell>
          <cell r="AO102">
            <v>0</v>
          </cell>
          <cell r="AP102">
            <v>12</v>
          </cell>
          <cell r="AQ102">
            <v>40.24</v>
          </cell>
          <cell r="AR102">
            <v>0</v>
          </cell>
          <cell r="AS102">
            <v>33.83</v>
          </cell>
          <cell r="AT102">
            <v>330</v>
          </cell>
          <cell r="AU102">
            <v>0</v>
          </cell>
          <cell r="AV102">
            <v>406</v>
          </cell>
        </row>
        <row r="103">
          <cell r="AH103" t="e">
            <v>#REF!</v>
          </cell>
          <cell r="AI103" t="str">
            <v>WATER BASE MASONRY PAINT</v>
          </cell>
          <cell r="AJ103" t="str">
            <v>1556</v>
          </cell>
          <cell r="AK103">
            <v>0</v>
          </cell>
          <cell r="AL103">
            <v>0</v>
          </cell>
          <cell r="AM103">
            <v>1</v>
          </cell>
          <cell r="AN103">
            <v>11.9</v>
          </cell>
          <cell r="AO103">
            <v>0</v>
          </cell>
          <cell r="AP103">
            <v>0</v>
          </cell>
          <cell r="AQ103">
            <v>36.97</v>
          </cell>
          <cell r="AR103">
            <v>0</v>
          </cell>
          <cell r="AS103">
            <v>0</v>
          </cell>
          <cell r="AT103">
            <v>440</v>
          </cell>
          <cell r="AU103">
            <v>4.2915242876481667E-310</v>
          </cell>
          <cell r="AV103">
            <v>406.001220703125</v>
          </cell>
        </row>
        <row r="104">
          <cell r="AH104" t="str">
            <v>1656</v>
          </cell>
          <cell r="AI104" t="str">
            <v xml:space="preserve">ACRYLIC EMULSION PAINT </v>
          </cell>
          <cell r="AJ104" t="str">
            <v>1656</v>
          </cell>
          <cell r="AK104">
            <v>0</v>
          </cell>
          <cell r="AL104">
            <v>0</v>
          </cell>
          <cell r="AM104">
            <v>1</v>
          </cell>
          <cell r="AN104">
            <v>9.4</v>
          </cell>
          <cell r="AO104">
            <v>0</v>
          </cell>
          <cell r="AP104">
            <v>25.8</v>
          </cell>
          <cell r="AQ104">
            <v>38.299999999999997</v>
          </cell>
          <cell r="AR104">
            <v>0</v>
          </cell>
          <cell r="AS104">
            <v>34.880000000000003</v>
          </cell>
          <cell r="AT104">
            <v>360</v>
          </cell>
          <cell r="AU104">
            <v>0</v>
          </cell>
          <cell r="AV104">
            <v>900</v>
          </cell>
        </row>
        <row r="105">
          <cell r="AH105" t="e">
            <v>#REF!</v>
          </cell>
          <cell r="AI105" t="str">
            <v xml:space="preserve">EMULSION PAINT </v>
          </cell>
          <cell r="AJ105" t="str">
            <v>1657</v>
          </cell>
          <cell r="AK105">
            <v>0</v>
          </cell>
          <cell r="AL105" t="str">
            <v>130</v>
          </cell>
          <cell r="AM105">
            <v>1</v>
          </cell>
          <cell r="AN105">
            <v>6.4</v>
          </cell>
          <cell r="AO105">
            <v>0</v>
          </cell>
          <cell r="AP105">
            <v>5.8</v>
          </cell>
          <cell r="AQ105">
            <v>40.630000000000003</v>
          </cell>
          <cell r="AR105">
            <v>0</v>
          </cell>
          <cell r="AS105">
            <v>34.83</v>
          </cell>
          <cell r="AT105">
            <v>260</v>
          </cell>
          <cell r="AU105">
            <v>0</v>
          </cell>
          <cell r="AV105">
            <v>202</v>
          </cell>
        </row>
        <row r="106">
          <cell r="AH106" t="e">
            <v>#REF!</v>
          </cell>
          <cell r="AI106" t="e">
            <v>#REF!</v>
          </cell>
          <cell r="AJ106" t="e">
            <v>#REF!</v>
          </cell>
          <cell r="AK106" t="e">
            <v>#REF!</v>
          </cell>
          <cell r="AL106" t="e">
            <v>#REF!</v>
          </cell>
          <cell r="AM106" t="e">
            <v>#REF!</v>
          </cell>
          <cell r="AN106" t="e">
            <v>#REF!</v>
          </cell>
          <cell r="AO106" t="e">
            <v>#REF!</v>
          </cell>
          <cell r="AP106" t="e">
            <v>#REF!</v>
          </cell>
          <cell r="AQ106" t="e">
            <v>#REF!</v>
          </cell>
          <cell r="AR106" t="e">
            <v>#REF!</v>
          </cell>
          <cell r="AS106" t="e">
            <v>#REF!</v>
          </cell>
          <cell r="AT106" t="e">
            <v>#REF!</v>
          </cell>
          <cell r="AU106" t="e">
            <v>#REF!</v>
          </cell>
          <cell r="AV106">
            <v>193</v>
          </cell>
        </row>
        <row r="107">
          <cell r="AH107" t="e">
            <v>#REF!</v>
          </cell>
          <cell r="AI107" t="str">
            <v>OTHER PAINT</v>
          </cell>
          <cell r="AJ107" t="e">
            <v>#REF!</v>
          </cell>
          <cell r="AK107" t="e">
            <v>#REF!</v>
          </cell>
          <cell r="AL107" t="e">
            <v>#REF!</v>
          </cell>
          <cell r="AM107" t="e">
            <v>#REF!</v>
          </cell>
          <cell r="AN107" t="e">
            <v>#REF!</v>
          </cell>
          <cell r="AO107" t="e">
            <v>#REF!</v>
          </cell>
          <cell r="AP107" t="e">
            <v>#REF!</v>
          </cell>
          <cell r="AQ107" t="e">
            <v>#REF!</v>
          </cell>
          <cell r="AR107" t="e">
            <v>#REF!</v>
          </cell>
          <cell r="AS107" t="e">
            <v>#REF!</v>
          </cell>
          <cell r="AT107" t="e">
            <v>#REF!</v>
          </cell>
          <cell r="AU107" t="e">
            <v>#REF!</v>
          </cell>
          <cell r="AV107" t="e">
            <v>#REF!</v>
          </cell>
        </row>
        <row r="108">
          <cell r="AH108" t="str">
            <v>AO</v>
          </cell>
          <cell r="AI108" t="str">
            <v>AMERLOCK-400 100,</v>
          </cell>
          <cell r="AJ108">
            <v>0</v>
          </cell>
          <cell r="AK108">
            <v>0</v>
          </cell>
          <cell r="AL108">
            <v>0</v>
          </cell>
          <cell r="AM108">
            <v>1</v>
          </cell>
          <cell r="AN108">
            <v>0</v>
          </cell>
          <cell r="AO108">
            <v>35</v>
          </cell>
          <cell r="AP108">
            <v>0</v>
          </cell>
          <cell r="AQ108">
            <v>0</v>
          </cell>
          <cell r="AR108">
            <v>21</v>
          </cell>
          <cell r="AS108">
            <v>0</v>
          </cell>
          <cell r="AT108">
            <v>0</v>
          </cell>
          <cell r="AU108">
            <v>735</v>
          </cell>
          <cell r="AV108" t="e">
            <v>#REF!</v>
          </cell>
        </row>
        <row r="109">
          <cell r="AH109" t="e">
            <v>#REF!</v>
          </cell>
          <cell r="AI109" t="str">
            <v>BLACK VARNISH</v>
          </cell>
          <cell r="AJ109" t="str">
            <v>1727</v>
          </cell>
          <cell r="AK109">
            <v>0</v>
          </cell>
          <cell r="AL109" t="str">
            <v>170</v>
          </cell>
          <cell r="AM109">
            <v>1</v>
          </cell>
          <cell r="AN109">
            <v>5.8</v>
          </cell>
          <cell r="AO109">
            <v>0</v>
          </cell>
          <cell r="AP109">
            <v>6.2</v>
          </cell>
          <cell r="AQ109">
            <v>34.479999999999997</v>
          </cell>
          <cell r="AR109">
            <v>0</v>
          </cell>
          <cell r="AS109">
            <v>26.94</v>
          </cell>
          <cell r="AT109">
            <v>200</v>
          </cell>
          <cell r="AU109">
            <v>0</v>
          </cell>
          <cell r="AV109">
            <v>167</v>
          </cell>
        </row>
        <row r="110">
          <cell r="AH110" t="e">
            <v>#REF!</v>
          </cell>
          <cell r="AI110" t="str">
            <v>NEO WATER PROOF COATING</v>
          </cell>
          <cell r="AJ110" t="str">
            <v>1728</v>
          </cell>
          <cell r="AK110" t="str">
            <v>1018</v>
          </cell>
          <cell r="AL110" t="str">
            <v>160</v>
          </cell>
          <cell r="AM110">
            <v>1</v>
          </cell>
          <cell r="AN110">
            <v>4.4000000000000004</v>
          </cell>
          <cell r="AO110">
            <v>0</v>
          </cell>
          <cell r="AP110">
            <v>6.7</v>
          </cell>
          <cell r="AQ110">
            <v>227.27</v>
          </cell>
          <cell r="AR110">
            <v>0</v>
          </cell>
          <cell r="AS110">
            <v>28.81</v>
          </cell>
          <cell r="AT110">
            <v>1000</v>
          </cell>
          <cell r="AU110">
            <v>0</v>
          </cell>
          <cell r="AV110">
            <v>193</v>
          </cell>
        </row>
      </sheetData>
      <sheetData sheetId="1">
        <row r="7">
          <cell r="AI7">
            <v>10000</v>
          </cell>
        </row>
      </sheetData>
      <sheetData sheetId="2">
        <row r="7">
          <cell r="AI7">
            <v>10000</v>
          </cell>
        </row>
      </sheetData>
      <sheetData sheetId="3">
        <row r="7">
          <cell r="AI7">
            <v>10000</v>
          </cell>
        </row>
      </sheetData>
      <sheetData sheetId="4">
        <row r="7">
          <cell r="AI7">
            <v>10000</v>
          </cell>
        </row>
      </sheetData>
      <sheetData sheetId="5">
        <row r="7">
          <cell r="AI7">
            <v>10000</v>
          </cell>
        </row>
      </sheetData>
      <sheetData sheetId="6">
        <row r="7">
          <cell r="AI7">
            <v>10000</v>
          </cell>
        </row>
      </sheetData>
      <sheetData sheetId="7">
        <row r="7">
          <cell r="AI7">
            <v>10000</v>
          </cell>
        </row>
      </sheetData>
      <sheetData sheetId="8">
        <row r="7">
          <cell r="AI7">
            <v>10000</v>
          </cell>
        </row>
      </sheetData>
      <sheetData sheetId="9">
        <row r="7">
          <cell r="AI7">
            <v>10000</v>
          </cell>
        </row>
      </sheetData>
      <sheetData sheetId="10">
        <row r="7">
          <cell r="AI7">
            <v>10000</v>
          </cell>
        </row>
      </sheetData>
      <sheetData sheetId="11">
        <row r="7">
          <cell r="AI7">
            <v>10000</v>
          </cell>
        </row>
      </sheetData>
      <sheetData sheetId="12">
        <row r="7">
          <cell r="AI7">
            <v>10000</v>
          </cell>
        </row>
      </sheetData>
      <sheetData sheetId="13">
        <row r="7">
          <cell r="AI7">
            <v>10000</v>
          </cell>
        </row>
      </sheetData>
      <sheetData sheetId="14">
        <row r="7">
          <cell r="AI7">
            <v>10000</v>
          </cell>
        </row>
      </sheetData>
      <sheetData sheetId="15">
        <row r="7">
          <cell r="AI7">
            <v>10000</v>
          </cell>
        </row>
      </sheetData>
      <sheetData sheetId="16">
        <row r="7">
          <cell r="AI7">
            <v>10000</v>
          </cell>
        </row>
      </sheetData>
      <sheetData sheetId="17">
        <row r="7">
          <cell r="AI7">
            <v>10000</v>
          </cell>
        </row>
      </sheetData>
      <sheetData sheetId="18">
        <row r="7">
          <cell r="AI7">
            <v>10000</v>
          </cell>
        </row>
      </sheetData>
      <sheetData sheetId="19">
        <row r="7">
          <cell r="AI7">
            <v>10000</v>
          </cell>
        </row>
      </sheetData>
      <sheetData sheetId="20" refreshError="1"/>
      <sheetData sheetId="21">
        <row r="7">
          <cell r="AI7">
            <v>10000</v>
          </cell>
        </row>
      </sheetData>
      <sheetData sheetId="22">
        <row r="7">
          <cell r="AI7">
            <v>10000</v>
          </cell>
        </row>
      </sheetData>
      <sheetData sheetId="23">
        <row r="7">
          <cell r="AI7">
            <v>10000</v>
          </cell>
        </row>
      </sheetData>
      <sheetData sheetId="24">
        <row r="7">
          <cell r="AI7">
            <v>10000</v>
          </cell>
        </row>
      </sheetData>
      <sheetData sheetId="25">
        <row r="7">
          <cell r="AI7">
            <v>10000</v>
          </cell>
        </row>
      </sheetData>
      <sheetData sheetId="26">
        <row r="7">
          <cell r="AI7">
            <v>10000</v>
          </cell>
        </row>
      </sheetData>
      <sheetData sheetId="27">
        <row r="7">
          <cell r="AI7">
            <v>10000</v>
          </cell>
        </row>
      </sheetData>
      <sheetData sheetId="28">
        <row r="7">
          <cell r="AI7">
            <v>10000</v>
          </cell>
        </row>
      </sheetData>
      <sheetData sheetId="29">
        <row r="7">
          <cell r="AI7">
            <v>10000</v>
          </cell>
        </row>
      </sheetData>
      <sheetData sheetId="30">
        <row r="7">
          <cell r="AI7">
            <v>10000</v>
          </cell>
        </row>
      </sheetData>
      <sheetData sheetId="31">
        <row r="7">
          <cell r="AI7">
            <v>10000</v>
          </cell>
        </row>
      </sheetData>
      <sheetData sheetId="32">
        <row r="7">
          <cell r="AI7">
            <v>10000</v>
          </cell>
        </row>
      </sheetData>
      <sheetData sheetId="33">
        <row r="7">
          <cell r="AI7">
            <v>10000</v>
          </cell>
        </row>
      </sheetData>
      <sheetData sheetId="34">
        <row r="7">
          <cell r="AI7">
            <v>10000</v>
          </cell>
        </row>
      </sheetData>
      <sheetData sheetId="35">
        <row r="7">
          <cell r="AI7">
            <v>10000</v>
          </cell>
        </row>
      </sheetData>
      <sheetData sheetId="36">
        <row r="7">
          <cell r="AI7">
            <v>10000</v>
          </cell>
        </row>
      </sheetData>
      <sheetData sheetId="37">
        <row r="7">
          <cell r="AI7">
            <v>10000</v>
          </cell>
        </row>
      </sheetData>
      <sheetData sheetId="38">
        <row r="7">
          <cell r="AI7">
            <v>10000</v>
          </cell>
        </row>
      </sheetData>
      <sheetData sheetId="39">
        <row r="7">
          <cell r="AI7">
            <v>10000</v>
          </cell>
        </row>
      </sheetData>
      <sheetData sheetId="40">
        <row r="7">
          <cell r="AI7">
            <v>10000</v>
          </cell>
        </row>
      </sheetData>
      <sheetData sheetId="41">
        <row r="7">
          <cell r="AI7">
            <v>10000</v>
          </cell>
        </row>
      </sheetData>
      <sheetData sheetId="42">
        <row r="7">
          <cell r="AI7">
            <v>10000</v>
          </cell>
        </row>
      </sheetData>
      <sheetData sheetId="43">
        <row r="7">
          <cell r="AI7">
            <v>10000</v>
          </cell>
        </row>
      </sheetData>
      <sheetData sheetId="44">
        <row r="7">
          <cell r="AI7">
            <v>10000</v>
          </cell>
        </row>
      </sheetData>
      <sheetData sheetId="45">
        <row r="7">
          <cell r="AI7">
            <v>10000</v>
          </cell>
        </row>
      </sheetData>
      <sheetData sheetId="46">
        <row r="7">
          <cell r="AI7">
            <v>10000</v>
          </cell>
        </row>
      </sheetData>
      <sheetData sheetId="47">
        <row r="7">
          <cell r="AI7">
            <v>10000</v>
          </cell>
        </row>
      </sheetData>
      <sheetData sheetId="48">
        <row r="7">
          <cell r="AI7">
            <v>10000</v>
          </cell>
        </row>
      </sheetData>
      <sheetData sheetId="49">
        <row r="7">
          <cell r="AI7">
            <v>10000</v>
          </cell>
        </row>
      </sheetData>
      <sheetData sheetId="50">
        <row r="7">
          <cell r="AI7">
            <v>10000</v>
          </cell>
        </row>
      </sheetData>
      <sheetData sheetId="51">
        <row r="7">
          <cell r="AI7">
            <v>10000</v>
          </cell>
        </row>
      </sheetData>
      <sheetData sheetId="52">
        <row r="7">
          <cell r="AI7">
            <v>10000</v>
          </cell>
        </row>
      </sheetData>
      <sheetData sheetId="53">
        <row r="7">
          <cell r="AI7">
            <v>10000</v>
          </cell>
        </row>
      </sheetData>
      <sheetData sheetId="54">
        <row r="7">
          <cell r="AI7">
            <v>10000</v>
          </cell>
        </row>
      </sheetData>
      <sheetData sheetId="55">
        <row r="7">
          <cell r="AI7">
            <v>10000</v>
          </cell>
        </row>
      </sheetData>
      <sheetData sheetId="56">
        <row r="7">
          <cell r="AI7">
            <v>10000</v>
          </cell>
        </row>
      </sheetData>
      <sheetData sheetId="57">
        <row r="7">
          <cell r="AI7">
            <v>10000</v>
          </cell>
        </row>
      </sheetData>
      <sheetData sheetId="58">
        <row r="7">
          <cell r="AI7">
            <v>10000</v>
          </cell>
        </row>
      </sheetData>
      <sheetData sheetId="59">
        <row r="7">
          <cell r="AI7">
            <v>10000</v>
          </cell>
        </row>
      </sheetData>
      <sheetData sheetId="60">
        <row r="7">
          <cell r="AI7">
            <v>10000</v>
          </cell>
        </row>
      </sheetData>
      <sheetData sheetId="61">
        <row r="7">
          <cell r="AI7">
            <v>10000</v>
          </cell>
        </row>
      </sheetData>
      <sheetData sheetId="62">
        <row r="7">
          <cell r="AI7">
            <v>10000</v>
          </cell>
        </row>
      </sheetData>
      <sheetData sheetId="63">
        <row r="7">
          <cell r="AI7">
            <v>10000</v>
          </cell>
        </row>
      </sheetData>
      <sheetData sheetId="64">
        <row r="7">
          <cell r="AI7">
            <v>10000</v>
          </cell>
        </row>
      </sheetData>
      <sheetData sheetId="65">
        <row r="7">
          <cell r="AI7">
            <v>10000</v>
          </cell>
        </row>
      </sheetData>
      <sheetData sheetId="66">
        <row r="7">
          <cell r="AI7">
            <v>10000</v>
          </cell>
        </row>
      </sheetData>
      <sheetData sheetId="67">
        <row r="7">
          <cell r="AI7">
            <v>10000</v>
          </cell>
        </row>
      </sheetData>
      <sheetData sheetId="68">
        <row r="7">
          <cell r="AI7">
            <v>10000</v>
          </cell>
        </row>
      </sheetData>
      <sheetData sheetId="69">
        <row r="7">
          <cell r="AI7">
            <v>10000</v>
          </cell>
        </row>
      </sheetData>
      <sheetData sheetId="70">
        <row r="7">
          <cell r="AI7">
            <v>10000</v>
          </cell>
        </row>
      </sheetData>
      <sheetData sheetId="71">
        <row r="7">
          <cell r="AI7">
            <v>10000</v>
          </cell>
        </row>
      </sheetData>
      <sheetData sheetId="72">
        <row r="7">
          <cell r="AI7">
            <v>10000</v>
          </cell>
        </row>
      </sheetData>
      <sheetData sheetId="73">
        <row r="7">
          <cell r="AI7">
            <v>10000</v>
          </cell>
        </row>
      </sheetData>
      <sheetData sheetId="74">
        <row r="7">
          <cell r="AI7">
            <v>10000</v>
          </cell>
        </row>
      </sheetData>
      <sheetData sheetId="75">
        <row r="7">
          <cell r="AI7">
            <v>10000</v>
          </cell>
        </row>
      </sheetData>
      <sheetData sheetId="76">
        <row r="7">
          <cell r="AI7">
            <v>10000</v>
          </cell>
        </row>
      </sheetData>
      <sheetData sheetId="77">
        <row r="7">
          <cell r="AI7">
            <v>10000</v>
          </cell>
        </row>
      </sheetData>
      <sheetData sheetId="78">
        <row r="7">
          <cell r="AI7">
            <v>10000</v>
          </cell>
        </row>
      </sheetData>
      <sheetData sheetId="79">
        <row r="7">
          <cell r="AI7">
            <v>10000</v>
          </cell>
        </row>
      </sheetData>
      <sheetData sheetId="80">
        <row r="7">
          <cell r="AI7">
            <v>10000</v>
          </cell>
        </row>
      </sheetData>
      <sheetData sheetId="81">
        <row r="7">
          <cell r="AI7">
            <v>10000</v>
          </cell>
        </row>
      </sheetData>
      <sheetData sheetId="82">
        <row r="7">
          <cell r="AI7">
            <v>10000</v>
          </cell>
        </row>
      </sheetData>
      <sheetData sheetId="83">
        <row r="7">
          <cell r="AI7">
            <v>10000</v>
          </cell>
        </row>
      </sheetData>
      <sheetData sheetId="84">
        <row r="7">
          <cell r="AI7">
            <v>10000</v>
          </cell>
        </row>
      </sheetData>
      <sheetData sheetId="85">
        <row r="7">
          <cell r="AI7">
            <v>10000</v>
          </cell>
        </row>
      </sheetData>
      <sheetData sheetId="86">
        <row r="7">
          <cell r="AI7">
            <v>10000</v>
          </cell>
        </row>
      </sheetData>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ow r="7">
          <cell r="AI7">
            <v>10000</v>
          </cell>
        </row>
      </sheetData>
      <sheetData sheetId="99">
        <row r="7">
          <cell r="AI7">
            <v>10000</v>
          </cell>
        </row>
      </sheetData>
      <sheetData sheetId="100">
        <row r="7">
          <cell r="AI7">
            <v>10000</v>
          </cell>
        </row>
      </sheetData>
      <sheetData sheetId="101">
        <row r="7">
          <cell r="AI7">
            <v>10000</v>
          </cell>
        </row>
      </sheetData>
      <sheetData sheetId="102">
        <row r="7">
          <cell r="AI7">
            <v>10000</v>
          </cell>
        </row>
      </sheetData>
      <sheetData sheetId="103">
        <row r="7">
          <cell r="AI7">
            <v>10000</v>
          </cell>
        </row>
      </sheetData>
      <sheetData sheetId="104">
        <row r="7">
          <cell r="AI7">
            <v>10000</v>
          </cell>
        </row>
      </sheetData>
      <sheetData sheetId="105">
        <row r="7">
          <cell r="AI7">
            <v>10000</v>
          </cell>
        </row>
      </sheetData>
      <sheetData sheetId="106">
        <row r="7">
          <cell r="AI7">
            <v>10000</v>
          </cell>
        </row>
      </sheetData>
      <sheetData sheetId="107">
        <row r="7">
          <cell r="AI7">
            <v>10000</v>
          </cell>
        </row>
      </sheetData>
      <sheetData sheetId="108">
        <row r="7">
          <cell r="AI7">
            <v>10000</v>
          </cell>
        </row>
      </sheetData>
      <sheetData sheetId="109">
        <row r="7">
          <cell r="AI7">
            <v>10000</v>
          </cell>
        </row>
      </sheetData>
      <sheetData sheetId="110">
        <row r="7">
          <cell r="AI7">
            <v>10000</v>
          </cell>
        </row>
      </sheetData>
      <sheetData sheetId="111">
        <row r="7">
          <cell r="AI7">
            <v>10000</v>
          </cell>
        </row>
      </sheetData>
      <sheetData sheetId="112">
        <row r="7">
          <cell r="AI7">
            <v>10000</v>
          </cell>
        </row>
      </sheetData>
      <sheetData sheetId="113">
        <row r="7">
          <cell r="AI7">
            <v>10000</v>
          </cell>
        </row>
      </sheetData>
      <sheetData sheetId="114">
        <row r="7">
          <cell r="AI7">
            <v>10000</v>
          </cell>
        </row>
      </sheetData>
      <sheetData sheetId="115">
        <row r="7">
          <cell r="AI7">
            <v>10000</v>
          </cell>
        </row>
      </sheetData>
      <sheetData sheetId="116">
        <row r="7">
          <cell r="AI7">
            <v>10000</v>
          </cell>
        </row>
      </sheetData>
      <sheetData sheetId="117">
        <row r="7">
          <cell r="AI7">
            <v>10000</v>
          </cell>
        </row>
      </sheetData>
      <sheetData sheetId="118">
        <row r="7">
          <cell r="AI7">
            <v>10000</v>
          </cell>
        </row>
      </sheetData>
      <sheetData sheetId="119">
        <row r="7">
          <cell r="AI7">
            <v>10000</v>
          </cell>
        </row>
      </sheetData>
      <sheetData sheetId="120">
        <row r="7">
          <cell r="AI7">
            <v>10000</v>
          </cell>
        </row>
      </sheetData>
      <sheetData sheetId="121">
        <row r="7">
          <cell r="AI7">
            <v>10000</v>
          </cell>
        </row>
      </sheetData>
      <sheetData sheetId="122">
        <row r="7">
          <cell r="AI7">
            <v>10000</v>
          </cell>
        </row>
      </sheetData>
      <sheetData sheetId="123">
        <row r="7">
          <cell r="AI7">
            <v>10000</v>
          </cell>
        </row>
      </sheetData>
      <sheetData sheetId="124">
        <row r="7">
          <cell r="AI7">
            <v>10000</v>
          </cell>
        </row>
      </sheetData>
      <sheetData sheetId="125">
        <row r="7">
          <cell r="AI7">
            <v>10000</v>
          </cell>
        </row>
      </sheetData>
      <sheetData sheetId="126">
        <row r="7">
          <cell r="AI7">
            <v>10000</v>
          </cell>
        </row>
      </sheetData>
      <sheetData sheetId="127">
        <row r="7">
          <cell r="AI7">
            <v>10000</v>
          </cell>
        </row>
      </sheetData>
      <sheetData sheetId="128">
        <row r="7">
          <cell r="AI7">
            <v>10000</v>
          </cell>
        </row>
      </sheetData>
      <sheetData sheetId="129">
        <row r="7">
          <cell r="AI7">
            <v>10000</v>
          </cell>
        </row>
      </sheetData>
      <sheetData sheetId="130">
        <row r="7">
          <cell r="AI7">
            <v>10000</v>
          </cell>
        </row>
      </sheetData>
      <sheetData sheetId="131">
        <row r="7">
          <cell r="AI7">
            <v>10000</v>
          </cell>
        </row>
      </sheetData>
      <sheetData sheetId="132">
        <row r="7">
          <cell r="AI7">
            <v>10000</v>
          </cell>
        </row>
      </sheetData>
      <sheetData sheetId="133">
        <row r="7">
          <cell r="AI7">
            <v>10000</v>
          </cell>
        </row>
      </sheetData>
      <sheetData sheetId="134">
        <row r="7">
          <cell r="AI7">
            <v>10000</v>
          </cell>
        </row>
      </sheetData>
      <sheetData sheetId="135">
        <row r="7">
          <cell r="AI7">
            <v>10000</v>
          </cell>
        </row>
      </sheetData>
      <sheetData sheetId="136">
        <row r="7">
          <cell r="AI7">
            <v>10000</v>
          </cell>
        </row>
      </sheetData>
      <sheetData sheetId="137">
        <row r="7">
          <cell r="AI7">
            <v>10000</v>
          </cell>
        </row>
      </sheetData>
      <sheetData sheetId="138">
        <row r="7">
          <cell r="AI7">
            <v>10000</v>
          </cell>
        </row>
      </sheetData>
      <sheetData sheetId="139" refreshError="1"/>
      <sheetData sheetId="140">
        <row r="7">
          <cell r="AI7">
            <v>10000</v>
          </cell>
        </row>
      </sheetData>
      <sheetData sheetId="141">
        <row r="7">
          <cell r="AI7">
            <v>10000</v>
          </cell>
        </row>
      </sheetData>
      <sheetData sheetId="142">
        <row r="7">
          <cell r="AI7">
            <v>10000</v>
          </cell>
        </row>
      </sheetData>
      <sheetData sheetId="143">
        <row r="7">
          <cell r="AI7">
            <v>10000</v>
          </cell>
        </row>
      </sheetData>
      <sheetData sheetId="144">
        <row r="7">
          <cell r="AI7">
            <v>10000</v>
          </cell>
        </row>
      </sheetData>
      <sheetData sheetId="145">
        <row r="7">
          <cell r="AI7">
            <v>10000</v>
          </cell>
        </row>
      </sheetData>
      <sheetData sheetId="146">
        <row r="7">
          <cell r="AI7">
            <v>10000</v>
          </cell>
        </row>
      </sheetData>
      <sheetData sheetId="147">
        <row r="7">
          <cell r="AI7">
            <v>10000</v>
          </cell>
        </row>
      </sheetData>
      <sheetData sheetId="148">
        <row r="7">
          <cell r="AI7">
            <v>10000</v>
          </cell>
        </row>
      </sheetData>
      <sheetData sheetId="149">
        <row r="7">
          <cell r="AI7">
            <v>10000</v>
          </cell>
        </row>
      </sheetData>
      <sheetData sheetId="150">
        <row r="7">
          <cell r="AI7">
            <v>10000</v>
          </cell>
        </row>
      </sheetData>
      <sheetData sheetId="151">
        <row r="7">
          <cell r="AI7">
            <v>10000</v>
          </cell>
        </row>
      </sheetData>
      <sheetData sheetId="152">
        <row r="7">
          <cell r="AI7">
            <v>10000</v>
          </cell>
        </row>
      </sheetData>
      <sheetData sheetId="153">
        <row r="7">
          <cell r="AI7">
            <v>10000</v>
          </cell>
        </row>
      </sheetData>
      <sheetData sheetId="154">
        <row r="7">
          <cell r="AI7">
            <v>10000</v>
          </cell>
        </row>
      </sheetData>
      <sheetData sheetId="155">
        <row r="7">
          <cell r="AI7">
            <v>10000</v>
          </cell>
        </row>
      </sheetData>
      <sheetData sheetId="156">
        <row r="7">
          <cell r="AI7">
            <v>10000</v>
          </cell>
        </row>
      </sheetData>
      <sheetData sheetId="157">
        <row r="7">
          <cell r="AI7">
            <v>10000</v>
          </cell>
        </row>
      </sheetData>
      <sheetData sheetId="158">
        <row r="7">
          <cell r="AI7">
            <v>10000</v>
          </cell>
        </row>
      </sheetData>
      <sheetData sheetId="159">
        <row r="7">
          <cell r="AI7">
            <v>10000</v>
          </cell>
        </row>
      </sheetData>
      <sheetData sheetId="160">
        <row r="7">
          <cell r="AI7">
            <v>10000</v>
          </cell>
        </row>
      </sheetData>
      <sheetData sheetId="161">
        <row r="7">
          <cell r="AI7">
            <v>10000</v>
          </cell>
        </row>
      </sheetData>
      <sheetData sheetId="162">
        <row r="7">
          <cell r="AI7">
            <v>10000</v>
          </cell>
        </row>
      </sheetData>
      <sheetData sheetId="163">
        <row r="7">
          <cell r="AI7">
            <v>10000</v>
          </cell>
        </row>
      </sheetData>
      <sheetData sheetId="164">
        <row r="7">
          <cell r="AI7">
            <v>10000</v>
          </cell>
        </row>
      </sheetData>
      <sheetData sheetId="165">
        <row r="7">
          <cell r="AI7">
            <v>10000</v>
          </cell>
        </row>
      </sheetData>
      <sheetData sheetId="166">
        <row r="7">
          <cell r="AI7">
            <v>10000</v>
          </cell>
        </row>
      </sheetData>
      <sheetData sheetId="167">
        <row r="7">
          <cell r="AI7">
            <v>10000</v>
          </cell>
        </row>
      </sheetData>
      <sheetData sheetId="168">
        <row r="7">
          <cell r="AI7">
            <v>10000</v>
          </cell>
        </row>
      </sheetData>
      <sheetData sheetId="169">
        <row r="7">
          <cell r="AI7">
            <v>10000</v>
          </cell>
        </row>
      </sheetData>
      <sheetData sheetId="170">
        <row r="7">
          <cell r="AI7">
            <v>10000</v>
          </cell>
        </row>
      </sheetData>
      <sheetData sheetId="171">
        <row r="7">
          <cell r="AI7">
            <v>10000</v>
          </cell>
        </row>
      </sheetData>
      <sheetData sheetId="172">
        <row r="7">
          <cell r="AI7">
            <v>10000</v>
          </cell>
        </row>
      </sheetData>
      <sheetData sheetId="173">
        <row r="7">
          <cell r="AI7">
            <v>10000</v>
          </cell>
        </row>
      </sheetData>
      <sheetData sheetId="174">
        <row r="7">
          <cell r="AI7">
            <v>10000</v>
          </cell>
        </row>
      </sheetData>
      <sheetData sheetId="175">
        <row r="7">
          <cell r="AI7">
            <v>10000</v>
          </cell>
        </row>
      </sheetData>
      <sheetData sheetId="176">
        <row r="7">
          <cell r="AI7">
            <v>10000</v>
          </cell>
        </row>
      </sheetData>
      <sheetData sheetId="177">
        <row r="7">
          <cell r="AI7">
            <v>10000</v>
          </cell>
        </row>
      </sheetData>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ow r="7">
          <cell r="AI7">
            <v>10000</v>
          </cell>
        </row>
      </sheetData>
      <sheetData sheetId="196">
        <row r="7">
          <cell r="AI7">
            <v>10000</v>
          </cell>
        </row>
      </sheetData>
      <sheetData sheetId="197">
        <row r="7">
          <cell r="AI7">
            <v>10000</v>
          </cell>
        </row>
      </sheetData>
      <sheetData sheetId="198">
        <row r="7">
          <cell r="AI7">
            <v>10000</v>
          </cell>
        </row>
      </sheetData>
      <sheetData sheetId="199">
        <row r="7">
          <cell r="AI7">
            <v>10000</v>
          </cell>
        </row>
      </sheetData>
      <sheetData sheetId="200">
        <row r="7">
          <cell r="AI7">
            <v>10000</v>
          </cell>
        </row>
      </sheetData>
      <sheetData sheetId="201">
        <row r="7">
          <cell r="AI7">
            <v>10000</v>
          </cell>
        </row>
      </sheetData>
      <sheetData sheetId="202">
        <row r="7">
          <cell r="AI7">
            <v>10000</v>
          </cell>
        </row>
      </sheetData>
      <sheetData sheetId="203">
        <row r="7">
          <cell r="AI7">
            <v>10000</v>
          </cell>
        </row>
      </sheetData>
      <sheetData sheetId="204">
        <row r="7">
          <cell r="AI7">
            <v>10000</v>
          </cell>
        </row>
      </sheetData>
      <sheetData sheetId="205">
        <row r="7">
          <cell r="AI7">
            <v>10000</v>
          </cell>
        </row>
      </sheetData>
      <sheetData sheetId="206">
        <row r="7">
          <cell r="AI7">
            <v>10000</v>
          </cell>
        </row>
      </sheetData>
      <sheetData sheetId="207">
        <row r="7">
          <cell r="AI7">
            <v>10000</v>
          </cell>
        </row>
      </sheetData>
      <sheetData sheetId="208">
        <row r="7">
          <cell r="AI7">
            <v>10000</v>
          </cell>
        </row>
      </sheetData>
      <sheetData sheetId="209">
        <row r="7">
          <cell r="AI7">
            <v>10000</v>
          </cell>
        </row>
      </sheetData>
      <sheetData sheetId="210">
        <row r="7">
          <cell r="AI7">
            <v>10000</v>
          </cell>
        </row>
      </sheetData>
      <sheetData sheetId="211">
        <row r="7">
          <cell r="AI7">
            <v>10000</v>
          </cell>
        </row>
      </sheetData>
      <sheetData sheetId="212">
        <row r="7">
          <cell r="AI7">
            <v>10000</v>
          </cell>
        </row>
      </sheetData>
      <sheetData sheetId="213">
        <row r="7">
          <cell r="AI7">
            <v>10000</v>
          </cell>
        </row>
      </sheetData>
      <sheetData sheetId="214">
        <row r="7">
          <cell r="AI7">
            <v>10000</v>
          </cell>
        </row>
      </sheetData>
      <sheetData sheetId="215">
        <row r="7">
          <cell r="AI7">
            <v>10000</v>
          </cell>
        </row>
      </sheetData>
      <sheetData sheetId="216">
        <row r="7">
          <cell r="AI7">
            <v>10000</v>
          </cell>
        </row>
      </sheetData>
      <sheetData sheetId="217">
        <row r="7">
          <cell r="AI7">
            <v>10000</v>
          </cell>
        </row>
      </sheetData>
      <sheetData sheetId="218">
        <row r="7">
          <cell r="AI7">
            <v>10000</v>
          </cell>
        </row>
      </sheetData>
      <sheetData sheetId="219">
        <row r="7">
          <cell r="AI7">
            <v>10000</v>
          </cell>
        </row>
      </sheetData>
      <sheetData sheetId="220">
        <row r="7">
          <cell r="AI7">
            <v>10000</v>
          </cell>
        </row>
      </sheetData>
      <sheetData sheetId="221">
        <row r="7">
          <cell r="AI7">
            <v>10000</v>
          </cell>
        </row>
      </sheetData>
      <sheetData sheetId="222">
        <row r="7">
          <cell r="AI7">
            <v>10000</v>
          </cell>
        </row>
      </sheetData>
      <sheetData sheetId="223">
        <row r="7">
          <cell r="AI7">
            <v>10000</v>
          </cell>
        </row>
      </sheetData>
      <sheetData sheetId="224">
        <row r="7">
          <cell r="AI7">
            <v>10000</v>
          </cell>
        </row>
      </sheetData>
      <sheetData sheetId="225">
        <row r="7">
          <cell r="AI7">
            <v>10000</v>
          </cell>
        </row>
      </sheetData>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ow r="7">
          <cell r="AI7">
            <v>10000</v>
          </cell>
        </row>
      </sheetData>
      <sheetData sheetId="257">
        <row r="7">
          <cell r="AI7">
            <v>10000</v>
          </cell>
        </row>
      </sheetData>
      <sheetData sheetId="258">
        <row r="7">
          <cell r="AI7">
            <v>10000</v>
          </cell>
        </row>
      </sheetData>
      <sheetData sheetId="259">
        <row r="7">
          <cell r="AI7">
            <v>10000</v>
          </cell>
        </row>
      </sheetData>
      <sheetData sheetId="260">
        <row r="7">
          <cell r="AI7">
            <v>10000</v>
          </cell>
        </row>
      </sheetData>
      <sheetData sheetId="261">
        <row r="7">
          <cell r="AI7">
            <v>10000</v>
          </cell>
        </row>
      </sheetData>
      <sheetData sheetId="262">
        <row r="7">
          <cell r="AI7">
            <v>10000</v>
          </cell>
        </row>
      </sheetData>
      <sheetData sheetId="263">
        <row r="7">
          <cell r="AI7">
            <v>10000</v>
          </cell>
        </row>
      </sheetData>
      <sheetData sheetId="264">
        <row r="7">
          <cell r="AI7">
            <v>10000</v>
          </cell>
        </row>
      </sheetData>
      <sheetData sheetId="265">
        <row r="7">
          <cell r="AI7">
            <v>10000</v>
          </cell>
        </row>
      </sheetData>
      <sheetData sheetId="266">
        <row r="7">
          <cell r="AI7">
            <v>10000</v>
          </cell>
        </row>
      </sheetData>
      <sheetData sheetId="267">
        <row r="7">
          <cell r="AI7">
            <v>10000</v>
          </cell>
        </row>
      </sheetData>
      <sheetData sheetId="268" refreshError="1"/>
      <sheetData sheetId="269" refreshError="1"/>
      <sheetData sheetId="270" refreshError="1"/>
      <sheetData sheetId="271" refreshError="1"/>
      <sheetData sheetId="272" refreshError="1"/>
      <sheetData sheetId="273" refreshError="1"/>
      <sheetData sheetId="274">
        <row r="7">
          <cell r="AI7">
            <v>10000</v>
          </cell>
        </row>
      </sheetData>
      <sheetData sheetId="275">
        <row r="7">
          <cell r="AI7">
            <v>10000</v>
          </cell>
        </row>
      </sheetData>
      <sheetData sheetId="276">
        <row r="7">
          <cell r="AI7">
            <v>10000</v>
          </cell>
        </row>
      </sheetData>
      <sheetData sheetId="277">
        <row r="7">
          <cell r="AI7">
            <v>10000</v>
          </cell>
        </row>
      </sheetData>
      <sheetData sheetId="278">
        <row r="7">
          <cell r="AI7">
            <v>10000</v>
          </cell>
        </row>
      </sheetData>
      <sheetData sheetId="279">
        <row r="7">
          <cell r="AI7">
            <v>10000</v>
          </cell>
        </row>
      </sheetData>
      <sheetData sheetId="280">
        <row r="7">
          <cell r="AI7">
            <v>10000</v>
          </cell>
        </row>
      </sheetData>
      <sheetData sheetId="281" refreshError="1"/>
      <sheetData sheetId="282">
        <row r="7">
          <cell r="AI7">
            <v>10000</v>
          </cell>
        </row>
      </sheetData>
      <sheetData sheetId="283">
        <row r="7">
          <cell r="AI7">
            <v>10000</v>
          </cell>
        </row>
      </sheetData>
      <sheetData sheetId="284">
        <row r="7">
          <cell r="AI7">
            <v>10000</v>
          </cell>
        </row>
      </sheetData>
      <sheetData sheetId="285">
        <row r="7">
          <cell r="AI7">
            <v>10000</v>
          </cell>
        </row>
      </sheetData>
      <sheetData sheetId="286">
        <row r="7">
          <cell r="AI7">
            <v>10000</v>
          </cell>
        </row>
      </sheetData>
      <sheetData sheetId="287">
        <row r="7">
          <cell r="AI7">
            <v>10000</v>
          </cell>
        </row>
      </sheetData>
      <sheetData sheetId="288">
        <row r="7">
          <cell r="AI7">
            <v>10000</v>
          </cell>
        </row>
      </sheetData>
      <sheetData sheetId="289">
        <row r="7">
          <cell r="AI7">
            <v>10000</v>
          </cell>
        </row>
      </sheetData>
      <sheetData sheetId="290">
        <row r="7">
          <cell r="AI7">
            <v>10000</v>
          </cell>
        </row>
      </sheetData>
      <sheetData sheetId="291">
        <row r="7">
          <cell r="AI7">
            <v>10000</v>
          </cell>
        </row>
      </sheetData>
      <sheetData sheetId="292">
        <row r="7">
          <cell r="AI7">
            <v>10000</v>
          </cell>
        </row>
      </sheetData>
      <sheetData sheetId="293">
        <row r="7">
          <cell r="AI7">
            <v>10000</v>
          </cell>
        </row>
      </sheetData>
      <sheetData sheetId="294">
        <row r="7">
          <cell r="AI7">
            <v>10000</v>
          </cell>
        </row>
      </sheetData>
      <sheetData sheetId="295">
        <row r="7">
          <cell r="AI7">
            <v>10000</v>
          </cell>
        </row>
      </sheetData>
      <sheetData sheetId="296">
        <row r="7">
          <cell r="AI7">
            <v>10000</v>
          </cell>
        </row>
      </sheetData>
      <sheetData sheetId="297">
        <row r="7">
          <cell r="AI7">
            <v>10000</v>
          </cell>
        </row>
      </sheetData>
      <sheetData sheetId="298">
        <row r="7">
          <cell r="AI7">
            <v>10000</v>
          </cell>
        </row>
      </sheetData>
      <sheetData sheetId="299">
        <row r="7">
          <cell r="AI7">
            <v>10000</v>
          </cell>
        </row>
      </sheetData>
      <sheetData sheetId="300">
        <row r="7">
          <cell r="AI7">
            <v>10000</v>
          </cell>
        </row>
      </sheetData>
      <sheetData sheetId="301">
        <row r="7">
          <cell r="AI7">
            <v>10000</v>
          </cell>
        </row>
      </sheetData>
      <sheetData sheetId="302">
        <row r="7">
          <cell r="AI7">
            <v>10000</v>
          </cell>
        </row>
      </sheetData>
      <sheetData sheetId="303">
        <row r="7">
          <cell r="AI7">
            <v>10000</v>
          </cell>
        </row>
      </sheetData>
      <sheetData sheetId="304">
        <row r="7">
          <cell r="AI7">
            <v>10000</v>
          </cell>
        </row>
      </sheetData>
      <sheetData sheetId="305">
        <row r="7">
          <cell r="AI7">
            <v>10000</v>
          </cell>
        </row>
      </sheetData>
      <sheetData sheetId="306">
        <row r="7">
          <cell r="AI7">
            <v>10000</v>
          </cell>
        </row>
      </sheetData>
      <sheetData sheetId="307">
        <row r="7">
          <cell r="AI7">
            <v>10000</v>
          </cell>
        </row>
      </sheetData>
      <sheetData sheetId="308">
        <row r="7">
          <cell r="AI7">
            <v>10000</v>
          </cell>
        </row>
      </sheetData>
      <sheetData sheetId="309">
        <row r="7">
          <cell r="AI7">
            <v>10000</v>
          </cell>
        </row>
      </sheetData>
      <sheetData sheetId="310">
        <row r="7">
          <cell r="AI7">
            <v>10000</v>
          </cell>
        </row>
      </sheetData>
      <sheetData sheetId="311">
        <row r="7">
          <cell r="AI7">
            <v>10000</v>
          </cell>
        </row>
      </sheetData>
      <sheetData sheetId="312">
        <row r="7">
          <cell r="AI7">
            <v>10000</v>
          </cell>
        </row>
      </sheetData>
      <sheetData sheetId="313">
        <row r="7">
          <cell r="AI7">
            <v>10000</v>
          </cell>
        </row>
      </sheetData>
      <sheetData sheetId="314">
        <row r="7">
          <cell r="AI7">
            <v>10000</v>
          </cell>
        </row>
      </sheetData>
      <sheetData sheetId="315">
        <row r="7">
          <cell r="AI7">
            <v>10000</v>
          </cell>
        </row>
      </sheetData>
      <sheetData sheetId="316">
        <row r="7">
          <cell r="AI7">
            <v>10000</v>
          </cell>
        </row>
      </sheetData>
      <sheetData sheetId="317">
        <row r="7">
          <cell r="AI7">
            <v>10000</v>
          </cell>
        </row>
      </sheetData>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ow r="7">
          <cell r="AI7">
            <v>10000</v>
          </cell>
        </row>
      </sheetData>
      <sheetData sheetId="339">
        <row r="7">
          <cell r="AI7">
            <v>10000</v>
          </cell>
        </row>
      </sheetData>
      <sheetData sheetId="340">
        <row r="7">
          <cell r="AI7">
            <v>10000</v>
          </cell>
        </row>
      </sheetData>
      <sheetData sheetId="341">
        <row r="7">
          <cell r="AI7">
            <v>10000</v>
          </cell>
        </row>
      </sheetData>
      <sheetData sheetId="342">
        <row r="7">
          <cell r="AI7">
            <v>10000</v>
          </cell>
        </row>
      </sheetData>
      <sheetData sheetId="343">
        <row r="7">
          <cell r="AI7">
            <v>10000</v>
          </cell>
        </row>
      </sheetData>
      <sheetData sheetId="344">
        <row r="7">
          <cell r="AI7">
            <v>10000</v>
          </cell>
        </row>
      </sheetData>
      <sheetData sheetId="345">
        <row r="7">
          <cell r="AI7">
            <v>10000</v>
          </cell>
        </row>
      </sheetData>
      <sheetData sheetId="346">
        <row r="7">
          <cell r="AI7">
            <v>10000</v>
          </cell>
        </row>
      </sheetData>
      <sheetData sheetId="347">
        <row r="7">
          <cell r="AI7">
            <v>10000</v>
          </cell>
        </row>
      </sheetData>
      <sheetData sheetId="348">
        <row r="7">
          <cell r="AI7">
            <v>10000</v>
          </cell>
        </row>
      </sheetData>
      <sheetData sheetId="349">
        <row r="7">
          <cell r="AI7">
            <v>10000</v>
          </cell>
        </row>
      </sheetData>
      <sheetData sheetId="350">
        <row r="7">
          <cell r="AI7">
            <v>10000</v>
          </cell>
        </row>
      </sheetData>
      <sheetData sheetId="351">
        <row r="7">
          <cell r="AI7">
            <v>10000</v>
          </cell>
        </row>
      </sheetData>
      <sheetData sheetId="352">
        <row r="7">
          <cell r="AI7">
            <v>10000</v>
          </cell>
        </row>
      </sheetData>
      <sheetData sheetId="353">
        <row r="7">
          <cell r="AI7">
            <v>10000</v>
          </cell>
        </row>
      </sheetData>
      <sheetData sheetId="354">
        <row r="7">
          <cell r="AI7">
            <v>10000</v>
          </cell>
        </row>
      </sheetData>
      <sheetData sheetId="355">
        <row r="7">
          <cell r="AI7">
            <v>10000</v>
          </cell>
        </row>
      </sheetData>
      <sheetData sheetId="356">
        <row r="7">
          <cell r="AI7">
            <v>10000</v>
          </cell>
        </row>
      </sheetData>
      <sheetData sheetId="357">
        <row r="7">
          <cell r="AI7">
            <v>10000</v>
          </cell>
        </row>
      </sheetData>
      <sheetData sheetId="358">
        <row r="7">
          <cell r="AI7">
            <v>10000</v>
          </cell>
        </row>
      </sheetData>
      <sheetData sheetId="359">
        <row r="7">
          <cell r="AI7">
            <v>10000</v>
          </cell>
        </row>
      </sheetData>
      <sheetData sheetId="360">
        <row r="7">
          <cell r="AI7">
            <v>10000</v>
          </cell>
        </row>
      </sheetData>
      <sheetData sheetId="361">
        <row r="7">
          <cell r="AI7">
            <v>10000</v>
          </cell>
        </row>
      </sheetData>
      <sheetData sheetId="362">
        <row r="7">
          <cell r="AI7">
            <v>10000</v>
          </cell>
        </row>
      </sheetData>
      <sheetData sheetId="363">
        <row r="7">
          <cell r="AI7">
            <v>10000</v>
          </cell>
        </row>
      </sheetData>
      <sheetData sheetId="364">
        <row r="7">
          <cell r="AI7">
            <v>10000</v>
          </cell>
        </row>
      </sheetData>
      <sheetData sheetId="365">
        <row r="7">
          <cell r="AI7">
            <v>10000</v>
          </cell>
        </row>
      </sheetData>
      <sheetData sheetId="366">
        <row r="7">
          <cell r="AI7">
            <v>10000</v>
          </cell>
        </row>
      </sheetData>
      <sheetData sheetId="367">
        <row r="7">
          <cell r="AI7">
            <v>10000</v>
          </cell>
        </row>
      </sheetData>
      <sheetData sheetId="368">
        <row r="7">
          <cell r="AI7">
            <v>10000</v>
          </cell>
        </row>
      </sheetData>
      <sheetData sheetId="369">
        <row r="7">
          <cell r="AI7">
            <v>10000</v>
          </cell>
        </row>
      </sheetData>
      <sheetData sheetId="370">
        <row r="7">
          <cell r="AI7">
            <v>10000</v>
          </cell>
        </row>
      </sheetData>
      <sheetData sheetId="371">
        <row r="7">
          <cell r="AI7">
            <v>10000</v>
          </cell>
        </row>
      </sheetData>
      <sheetData sheetId="372">
        <row r="7">
          <cell r="AI7">
            <v>10000</v>
          </cell>
        </row>
      </sheetData>
      <sheetData sheetId="373">
        <row r="7">
          <cell r="AI7">
            <v>10000</v>
          </cell>
        </row>
      </sheetData>
      <sheetData sheetId="374">
        <row r="7">
          <cell r="AI7">
            <v>10000</v>
          </cell>
        </row>
      </sheetData>
      <sheetData sheetId="375">
        <row r="7">
          <cell r="AI7">
            <v>10000</v>
          </cell>
        </row>
      </sheetData>
      <sheetData sheetId="376">
        <row r="7">
          <cell r="AI7">
            <v>10000</v>
          </cell>
        </row>
      </sheetData>
      <sheetData sheetId="377">
        <row r="7">
          <cell r="AI7">
            <v>10000</v>
          </cell>
        </row>
      </sheetData>
      <sheetData sheetId="378">
        <row r="7">
          <cell r="AI7">
            <v>10000</v>
          </cell>
        </row>
      </sheetData>
      <sheetData sheetId="379">
        <row r="7">
          <cell r="AI7">
            <v>10000</v>
          </cell>
        </row>
      </sheetData>
      <sheetData sheetId="380">
        <row r="7">
          <cell r="AI7">
            <v>10000</v>
          </cell>
        </row>
      </sheetData>
      <sheetData sheetId="381">
        <row r="7">
          <cell r="AI7">
            <v>10000</v>
          </cell>
        </row>
      </sheetData>
      <sheetData sheetId="382">
        <row r="7">
          <cell r="AI7">
            <v>10000</v>
          </cell>
        </row>
      </sheetData>
      <sheetData sheetId="383">
        <row r="7">
          <cell r="AI7">
            <v>10000</v>
          </cell>
        </row>
      </sheetData>
      <sheetData sheetId="384">
        <row r="7">
          <cell r="AI7">
            <v>10000</v>
          </cell>
        </row>
      </sheetData>
      <sheetData sheetId="385">
        <row r="7">
          <cell r="AI7">
            <v>10000</v>
          </cell>
        </row>
      </sheetData>
      <sheetData sheetId="386">
        <row r="7">
          <cell r="AI7">
            <v>10000</v>
          </cell>
        </row>
      </sheetData>
      <sheetData sheetId="387">
        <row r="7">
          <cell r="AI7">
            <v>10000</v>
          </cell>
        </row>
      </sheetData>
      <sheetData sheetId="388">
        <row r="7">
          <cell r="AI7">
            <v>10000</v>
          </cell>
        </row>
      </sheetData>
      <sheetData sheetId="389">
        <row r="7">
          <cell r="AI7">
            <v>10000</v>
          </cell>
        </row>
      </sheetData>
      <sheetData sheetId="390">
        <row r="7">
          <cell r="AI7">
            <v>10000</v>
          </cell>
        </row>
      </sheetData>
      <sheetData sheetId="391">
        <row r="7">
          <cell r="AI7">
            <v>10000</v>
          </cell>
        </row>
      </sheetData>
      <sheetData sheetId="392">
        <row r="7">
          <cell r="AI7">
            <v>10000</v>
          </cell>
        </row>
      </sheetData>
      <sheetData sheetId="393">
        <row r="7">
          <cell r="AI7">
            <v>10000</v>
          </cell>
        </row>
      </sheetData>
      <sheetData sheetId="394">
        <row r="7">
          <cell r="AI7">
            <v>10000</v>
          </cell>
        </row>
      </sheetData>
      <sheetData sheetId="395">
        <row r="7">
          <cell r="AI7">
            <v>10000</v>
          </cell>
        </row>
      </sheetData>
      <sheetData sheetId="396">
        <row r="7">
          <cell r="AI7">
            <v>10000</v>
          </cell>
        </row>
      </sheetData>
      <sheetData sheetId="397">
        <row r="7">
          <cell r="AI7">
            <v>10000</v>
          </cell>
        </row>
      </sheetData>
      <sheetData sheetId="398">
        <row r="7">
          <cell r="AI7">
            <v>10000</v>
          </cell>
        </row>
      </sheetData>
      <sheetData sheetId="399">
        <row r="7">
          <cell r="AI7">
            <v>10000</v>
          </cell>
        </row>
      </sheetData>
      <sheetData sheetId="400">
        <row r="7">
          <cell r="AI7">
            <v>10000</v>
          </cell>
        </row>
      </sheetData>
      <sheetData sheetId="401">
        <row r="7">
          <cell r="AI7">
            <v>10000</v>
          </cell>
        </row>
      </sheetData>
      <sheetData sheetId="402">
        <row r="7">
          <cell r="AI7">
            <v>10000</v>
          </cell>
        </row>
      </sheetData>
      <sheetData sheetId="403">
        <row r="7">
          <cell r="AI7">
            <v>10000</v>
          </cell>
        </row>
      </sheetData>
      <sheetData sheetId="404">
        <row r="7">
          <cell r="AI7">
            <v>10000</v>
          </cell>
        </row>
      </sheetData>
      <sheetData sheetId="405">
        <row r="7">
          <cell r="AI7">
            <v>10000</v>
          </cell>
        </row>
      </sheetData>
      <sheetData sheetId="406">
        <row r="7">
          <cell r="AI7">
            <v>10000</v>
          </cell>
        </row>
      </sheetData>
      <sheetData sheetId="407">
        <row r="7">
          <cell r="AI7">
            <v>10000</v>
          </cell>
        </row>
      </sheetData>
      <sheetData sheetId="408">
        <row r="7">
          <cell r="AI7">
            <v>10000</v>
          </cell>
        </row>
      </sheetData>
      <sheetData sheetId="409">
        <row r="7">
          <cell r="AI7">
            <v>10000</v>
          </cell>
        </row>
      </sheetData>
      <sheetData sheetId="410">
        <row r="7">
          <cell r="AI7">
            <v>10000</v>
          </cell>
        </row>
      </sheetData>
      <sheetData sheetId="411">
        <row r="7">
          <cell r="AI7">
            <v>10000</v>
          </cell>
        </row>
      </sheetData>
      <sheetData sheetId="412">
        <row r="7">
          <cell r="AI7">
            <v>10000</v>
          </cell>
        </row>
      </sheetData>
      <sheetData sheetId="413">
        <row r="7">
          <cell r="AI7">
            <v>10000</v>
          </cell>
        </row>
      </sheetData>
      <sheetData sheetId="414">
        <row r="7">
          <cell r="AI7">
            <v>10000</v>
          </cell>
        </row>
      </sheetData>
      <sheetData sheetId="415">
        <row r="7">
          <cell r="AI7">
            <v>10000</v>
          </cell>
        </row>
      </sheetData>
      <sheetData sheetId="416">
        <row r="7">
          <cell r="AI7">
            <v>10000</v>
          </cell>
        </row>
      </sheetData>
      <sheetData sheetId="417">
        <row r="7">
          <cell r="AI7">
            <v>10000</v>
          </cell>
        </row>
      </sheetData>
      <sheetData sheetId="418">
        <row r="7">
          <cell r="AI7">
            <v>10000</v>
          </cell>
        </row>
      </sheetData>
      <sheetData sheetId="419">
        <row r="7">
          <cell r="AI7">
            <v>10000</v>
          </cell>
        </row>
      </sheetData>
      <sheetData sheetId="420">
        <row r="7">
          <cell r="AI7">
            <v>10000</v>
          </cell>
        </row>
      </sheetData>
      <sheetData sheetId="421">
        <row r="7">
          <cell r="AI7">
            <v>10000</v>
          </cell>
        </row>
      </sheetData>
      <sheetData sheetId="422">
        <row r="7">
          <cell r="AI7">
            <v>10000</v>
          </cell>
        </row>
      </sheetData>
      <sheetData sheetId="423">
        <row r="7">
          <cell r="AI7">
            <v>10000</v>
          </cell>
        </row>
      </sheetData>
      <sheetData sheetId="424">
        <row r="7">
          <cell r="AI7">
            <v>10000</v>
          </cell>
        </row>
      </sheetData>
      <sheetData sheetId="425">
        <row r="7">
          <cell r="AI7">
            <v>10000</v>
          </cell>
        </row>
      </sheetData>
      <sheetData sheetId="426">
        <row r="7">
          <cell r="AI7">
            <v>10000</v>
          </cell>
        </row>
      </sheetData>
      <sheetData sheetId="427">
        <row r="7">
          <cell r="AI7">
            <v>10000</v>
          </cell>
        </row>
      </sheetData>
      <sheetData sheetId="428">
        <row r="7">
          <cell r="AI7">
            <v>10000</v>
          </cell>
        </row>
      </sheetData>
      <sheetData sheetId="429">
        <row r="7">
          <cell r="AI7">
            <v>10000</v>
          </cell>
        </row>
      </sheetData>
      <sheetData sheetId="430">
        <row r="7">
          <cell r="AI7">
            <v>10000</v>
          </cell>
        </row>
      </sheetData>
      <sheetData sheetId="431">
        <row r="7">
          <cell r="AI7">
            <v>10000</v>
          </cell>
        </row>
      </sheetData>
      <sheetData sheetId="432">
        <row r="7">
          <cell r="AI7">
            <v>10000</v>
          </cell>
        </row>
      </sheetData>
      <sheetData sheetId="433">
        <row r="7">
          <cell r="AI7">
            <v>10000</v>
          </cell>
        </row>
      </sheetData>
      <sheetData sheetId="434">
        <row r="7">
          <cell r="AI7">
            <v>10000</v>
          </cell>
        </row>
      </sheetData>
      <sheetData sheetId="435">
        <row r="7">
          <cell r="AI7">
            <v>10000</v>
          </cell>
        </row>
      </sheetData>
      <sheetData sheetId="436">
        <row r="7">
          <cell r="AI7">
            <v>10000</v>
          </cell>
        </row>
      </sheetData>
      <sheetData sheetId="437">
        <row r="7">
          <cell r="AI7">
            <v>10000</v>
          </cell>
        </row>
      </sheetData>
      <sheetData sheetId="438">
        <row r="7">
          <cell r="AI7">
            <v>10000</v>
          </cell>
        </row>
      </sheetData>
      <sheetData sheetId="439">
        <row r="7">
          <cell r="AI7">
            <v>10000</v>
          </cell>
        </row>
      </sheetData>
      <sheetData sheetId="440">
        <row r="7">
          <cell r="AI7">
            <v>10000</v>
          </cell>
        </row>
      </sheetData>
      <sheetData sheetId="441">
        <row r="7">
          <cell r="AI7">
            <v>10000</v>
          </cell>
        </row>
      </sheetData>
      <sheetData sheetId="442">
        <row r="7">
          <cell r="AI7">
            <v>10000</v>
          </cell>
        </row>
      </sheetData>
      <sheetData sheetId="443">
        <row r="7">
          <cell r="AI7">
            <v>10000</v>
          </cell>
        </row>
      </sheetData>
      <sheetData sheetId="444">
        <row r="7">
          <cell r="AI7">
            <v>10000</v>
          </cell>
        </row>
      </sheetData>
      <sheetData sheetId="445">
        <row r="7">
          <cell r="AI7">
            <v>10000</v>
          </cell>
        </row>
      </sheetData>
      <sheetData sheetId="446">
        <row r="7">
          <cell r="AI7">
            <v>10000</v>
          </cell>
        </row>
      </sheetData>
      <sheetData sheetId="447">
        <row r="7">
          <cell r="AI7">
            <v>10000</v>
          </cell>
        </row>
      </sheetData>
      <sheetData sheetId="448">
        <row r="7">
          <cell r="AI7">
            <v>10000</v>
          </cell>
        </row>
      </sheetData>
      <sheetData sheetId="449">
        <row r="7">
          <cell r="AI7">
            <v>10000</v>
          </cell>
        </row>
      </sheetData>
      <sheetData sheetId="450">
        <row r="7">
          <cell r="AI7">
            <v>10000</v>
          </cell>
        </row>
      </sheetData>
      <sheetData sheetId="451">
        <row r="7">
          <cell r="AI7">
            <v>10000</v>
          </cell>
        </row>
      </sheetData>
      <sheetData sheetId="452">
        <row r="7">
          <cell r="AI7">
            <v>10000</v>
          </cell>
        </row>
      </sheetData>
      <sheetData sheetId="453">
        <row r="7">
          <cell r="AI7">
            <v>10000</v>
          </cell>
        </row>
      </sheetData>
      <sheetData sheetId="454">
        <row r="7">
          <cell r="AI7">
            <v>10000</v>
          </cell>
        </row>
      </sheetData>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ow r="7">
          <cell r="AI7">
            <v>10000</v>
          </cell>
        </row>
      </sheetData>
      <sheetData sheetId="473">
        <row r="7">
          <cell r="AI7">
            <v>10000</v>
          </cell>
        </row>
      </sheetData>
      <sheetData sheetId="474">
        <row r="7">
          <cell r="AI7">
            <v>10000</v>
          </cell>
        </row>
      </sheetData>
      <sheetData sheetId="475">
        <row r="7">
          <cell r="AI7">
            <v>10000</v>
          </cell>
        </row>
      </sheetData>
      <sheetData sheetId="476">
        <row r="7">
          <cell r="AI7">
            <v>10000</v>
          </cell>
        </row>
      </sheetData>
      <sheetData sheetId="477">
        <row r="7">
          <cell r="AI7">
            <v>10000</v>
          </cell>
        </row>
      </sheetData>
      <sheetData sheetId="478">
        <row r="7">
          <cell r="AI7">
            <v>10000</v>
          </cell>
        </row>
      </sheetData>
      <sheetData sheetId="479">
        <row r="7">
          <cell r="AI7">
            <v>10000</v>
          </cell>
        </row>
      </sheetData>
      <sheetData sheetId="480">
        <row r="7">
          <cell r="AI7">
            <v>10000</v>
          </cell>
        </row>
      </sheetData>
      <sheetData sheetId="481">
        <row r="7">
          <cell r="AI7">
            <v>10000</v>
          </cell>
        </row>
      </sheetData>
      <sheetData sheetId="482">
        <row r="7">
          <cell r="AI7">
            <v>10000</v>
          </cell>
        </row>
      </sheetData>
      <sheetData sheetId="483">
        <row r="7">
          <cell r="AI7">
            <v>10000</v>
          </cell>
        </row>
      </sheetData>
      <sheetData sheetId="484">
        <row r="7">
          <cell r="AI7">
            <v>10000</v>
          </cell>
        </row>
      </sheetData>
      <sheetData sheetId="485">
        <row r="7">
          <cell r="AI7">
            <v>10000</v>
          </cell>
        </row>
      </sheetData>
      <sheetData sheetId="486">
        <row r="7">
          <cell r="AI7">
            <v>10000</v>
          </cell>
        </row>
      </sheetData>
      <sheetData sheetId="487">
        <row r="7">
          <cell r="AI7">
            <v>10000</v>
          </cell>
        </row>
      </sheetData>
      <sheetData sheetId="488">
        <row r="7">
          <cell r="AI7">
            <v>10000</v>
          </cell>
        </row>
      </sheetData>
      <sheetData sheetId="489">
        <row r="7">
          <cell r="AI7">
            <v>10000</v>
          </cell>
        </row>
      </sheetData>
      <sheetData sheetId="490">
        <row r="7">
          <cell r="AI7">
            <v>10000</v>
          </cell>
        </row>
      </sheetData>
      <sheetData sheetId="491">
        <row r="7">
          <cell r="AI7">
            <v>10000</v>
          </cell>
        </row>
      </sheetData>
      <sheetData sheetId="492">
        <row r="7">
          <cell r="AI7">
            <v>10000</v>
          </cell>
        </row>
      </sheetData>
      <sheetData sheetId="493">
        <row r="7">
          <cell r="AI7">
            <v>10000</v>
          </cell>
        </row>
      </sheetData>
      <sheetData sheetId="494">
        <row r="7">
          <cell r="AI7">
            <v>10000</v>
          </cell>
        </row>
      </sheetData>
      <sheetData sheetId="495">
        <row r="7">
          <cell r="AI7">
            <v>10000</v>
          </cell>
        </row>
      </sheetData>
      <sheetData sheetId="496">
        <row r="7">
          <cell r="AI7">
            <v>10000</v>
          </cell>
        </row>
      </sheetData>
      <sheetData sheetId="497">
        <row r="7">
          <cell r="AI7">
            <v>10000</v>
          </cell>
        </row>
      </sheetData>
      <sheetData sheetId="498">
        <row r="7">
          <cell r="AI7">
            <v>10000</v>
          </cell>
        </row>
      </sheetData>
      <sheetData sheetId="499">
        <row r="7">
          <cell r="AI7">
            <v>10000</v>
          </cell>
        </row>
      </sheetData>
      <sheetData sheetId="500">
        <row r="7">
          <cell r="AI7">
            <v>10000</v>
          </cell>
        </row>
      </sheetData>
      <sheetData sheetId="501">
        <row r="7">
          <cell r="AI7">
            <v>10000</v>
          </cell>
        </row>
      </sheetData>
      <sheetData sheetId="502">
        <row r="7">
          <cell r="AI7">
            <v>10000</v>
          </cell>
        </row>
      </sheetData>
      <sheetData sheetId="503">
        <row r="7">
          <cell r="AI7">
            <v>10000</v>
          </cell>
        </row>
      </sheetData>
      <sheetData sheetId="504">
        <row r="7">
          <cell r="AI7">
            <v>10000</v>
          </cell>
        </row>
      </sheetData>
      <sheetData sheetId="505">
        <row r="7">
          <cell r="AI7">
            <v>10000</v>
          </cell>
        </row>
      </sheetData>
      <sheetData sheetId="506">
        <row r="7">
          <cell r="AI7">
            <v>10000</v>
          </cell>
        </row>
      </sheetData>
      <sheetData sheetId="507">
        <row r="7">
          <cell r="AI7">
            <v>10000</v>
          </cell>
        </row>
      </sheetData>
      <sheetData sheetId="508">
        <row r="7">
          <cell r="AI7">
            <v>10000</v>
          </cell>
        </row>
      </sheetData>
      <sheetData sheetId="509">
        <row r="7">
          <cell r="AI7">
            <v>10000</v>
          </cell>
        </row>
      </sheetData>
      <sheetData sheetId="510">
        <row r="7">
          <cell r="AI7">
            <v>10000</v>
          </cell>
        </row>
      </sheetData>
      <sheetData sheetId="511">
        <row r="7">
          <cell r="AI7">
            <v>10000</v>
          </cell>
        </row>
      </sheetData>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ow r="7">
          <cell r="AI7">
            <v>10000</v>
          </cell>
        </row>
      </sheetData>
      <sheetData sheetId="527">
        <row r="7">
          <cell r="AI7">
            <v>10000</v>
          </cell>
        </row>
      </sheetData>
      <sheetData sheetId="528">
        <row r="7">
          <cell r="AI7">
            <v>10000</v>
          </cell>
        </row>
      </sheetData>
      <sheetData sheetId="529">
        <row r="7">
          <cell r="AI7">
            <v>10000</v>
          </cell>
        </row>
      </sheetData>
      <sheetData sheetId="530">
        <row r="7">
          <cell r="AI7">
            <v>10000</v>
          </cell>
        </row>
      </sheetData>
      <sheetData sheetId="531">
        <row r="7">
          <cell r="AI7">
            <v>10000</v>
          </cell>
        </row>
      </sheetData>
      <sheetData sheetId="532">
        <row r="7">
          <cell r="AI7">
            <v>10000</v>
          </cell>
        </row>
      </sheetData>
      <sheetData sheetId="533">
        <row r="7">
          <cell r="AI7">
            <v>10000</v>
          </cell>
        </row>
      </sheetData>
      <sheetData sheetId="534">
        <row r="7">
          <cell r="AI7">
            <v>10000</v>
          </cell>
        </row>
      </sheetData>
      <sheetData sheetId="535">
        <row r="7">
          <cell r="AI7">
            <v>10000</v>
          </cell>
        </row>
      </sheetData>
      <sheetData sheetId="536">
        <row r="7">
          <cell r="AI7">
            <v>10000</v>
          </cell>
        </row>
      </sheetData>
      <sheetData sheetId="537">
        <row r="7">
          <cell r="AI7">
            <v>10000</v>
          </cell>
        </row>
      </sheetData>
      <sheetData sheetId="538">
        <row r="7">
          <cell r="AI7">
            <v>10000</v>
          </cell>
        </row>
      </sheetData>
      <sheetData sheetId="539">
        <row r="7">
          <cell r="AI7">
            <v>10000</v>
          </cell>
        </row>
      </sheetData>
      <sheetData sheetId="540">
        <row r="7">
          <cell r="AI7">
            <v>10000</v>
          </cell>
        </row>
      </sheetData>
      <sheetData sheetId="541">
        <row r="7">
          <cell r="AI7">
            <v>10000</v>
          </cell>
        </row>
      </sheetData>
      <sheetData sheetId="542">
        <row r="7">
          <cell r="AI7">
            <v>10000</v>
          </cell>
        </row>
      </sheetData>
      <sheetData sheetId="543">
        <row r="7">
          <cell r="AI7">
            <v>10000</v>
          </cell>
        </row>
      </sheetData>
      <sheetData sheetId="544">
        <row r="7">
          <cell r="AI7">
            <v>10000</v>
          </cell>
        </row>
      </sheetData>
      <sheetData sheetId="545">
        <row r="7">
          <cell r="AI7">
            <v>10000</v>
          </cell>
        </row>
      </sheetData>
      <sheetData sheetId="546">
        <row r="7">
          <cell r="AI7">
            <v>10000</v>
          </cell>
        </row>
      </sheetData>
      <sheetData sheetId="547">
        <row r="7">
          <cell r="AI7">
            <v>10000</v>
          </cell>
        </row>
      </sheetData>
      <sheetData sheetId="548">
        <row r="7">
          <cell r="AI7">
            <v>10000</v>
          </cell>
        </row>
      </sheetData>
      <sheetData sheetId="549">
        <row r="7">
          <cell r="AI7">
            <v>10000</v>
          </cell>
        </row>
      </sheetData>
      <sheetData sheetId="550">
        <row r="7">
          <cell r="AI7">
            <v>10000</v>
          </cell>
        </row>
      </sheetData>
      <sheetData sheetId="551">
        <row r="7">
          <cell r="AI7">
            <v>10000</v>
          </cell>
        </row>
      </sheetData>
      <sheetData sheetId="552">
        <row r="7">
          <cell r="AI7">
            <v>10000</v>
          </cell>
        </row>
      </sheetData>
      <sheetData sheetId="553">
        <row r="7">
          <cell r="AI7">
            <v>10000</v>
          </cell>
        </row>
      </sheetData>
      <sheetData sheetId="554">
        <row r="7">
          <cell r="AI7">
            <v>10000</v>
          </cell>
        </row>
      </sheetData>
      <sheetData sheetId="555">
        <row r="7">
          <cell r="AI7">
            <v>10000</v>
          </cell>
        </row>
      </sheetData>
      <sheetData sheetId="556">
        <row r="7">
          <cell r="AI7">
            <v>10000</v>
          </cell>
        </row>
      </sheetData>
      <sheetData sheetId="557">
        <row r="7">
          <cell r="AI7">
            <v>10000</v>
          </cell>
        </row>
      </sheetData>
      <sheetData sheetId="558">
        <row r="7">
          <cell r="AI7">
            <v>10000</v>
          </cell>
        </row>
      </sheetData>
      <sheetData sheetId="559">
        <row r="7">
          <cell r="AI7">
            <v>10000</v>
          </cell>
        </row>
      </sheetData>
      <sheetData sheetId="560">
        <row r="7">
          <cell r="AI7">
            <v>10000</v>
          </cell>
        </row>
      </sheetData>
      <sheetData sheetId="561">
        <row r="7">
          <cell r="AI7">
            <v>10000</v>
          </cell>
        </row>
      </sheetData>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ow r="7">
          <cell r="AI7">
            <v>10000</v>
          </cell>
        </row>
      </sheetData>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ow r="7">
          <cell r="AI7">
            <v>10000</v>
          </cell>
        </row>
      </sheetData>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ow r="7">
          <cell r="AI7">
            <v>10000</v>
          </cell>
        </row>
      </sheetData>
      <sheetData sheetId="638">
        <row r="7">
          <cell r="AI7">
            <v>10000</v>
          </cell>
        </row>
      </sheetData>
      <sheetData sheetId="639">
        <row r="7">
          <cell r="AI7">
            <v>10000</v>
          </cell>
        </row>
      </sheetData>
      <sheetData sheetId="640">
        <row r="7">
          <cell r="AI7">
            <v>10000</v>
          </cell>
        </row>
      </sheetData>
      <sheetData sheetId="641">
        <row r="7">
          <cell r="AI7">
            <v>10000</v>
          </cell>
        </row>
      </sheetData>
      <sheetData sheetId="642">
        <row r="7">
          <cell r="AI7">
            <v>10000</v>
          </cell>
        </row>
      </sheetData>
      <sheetData sheetId="643">
        <row r="7">
          <cell r="AI7">
            <v>10000</v>
          </cell>
        </row>
      </sheetData>
      <sheetData sheetId="644">
        <row r="7">
          <cell r="AI7">
            <v>10000</v>
          </cell>
        </row>
      </sheetData>
      <sheetData sheetId="645">
        <row r="7">
          <cell r="AI7">
            <v>10000</v>
          </cell>
        </row>
      </sheetData>
      <sheetData sheetId="646">
        <row r="7">
          <cell r="AI7">
            <v>10000</v>
          </cell>
        </row>
      </sheetData>
      <sheetData sheetId="647">
        <row r="7">
          <cell r="AI7">
            <v>10000</v>
          </cell>
        </row>
      </sheetData>
      <sheetData sheetId="648">
        <row r="7">
          <cell r="AI7">
            <v>10000</v>
          </cell>
        </row>
      </sheetData>
      <sheetData sheetId="649">
        <row r="7">
          <cell r="AI7">
            <v>10000</v>
          </cell>
        </row>
      </sheetData>
      <sheetData sheetId="650">
        <row r="7">
          <cell r="AI7">
            <v>10000</v>
          </cell>
        </row>
      </sheetData>
      <sheetData sheetId="651">
        <row r="7">
          <cell r="AI7">
            <v>10000</v>
          </cell>
        </row>
      </sheetData>
      <sheetData sheetId="652">
        <row r="7">
          <cell r="AI7">
            <v>10000</v>
          </cell>
        </row>
      </sheetData>
      <sheetData sheetId="653">
        <row r="7">
          <cell r="AI7">
            <v>10000</v>
          </cell>
        </row>
      </sheetData>
      <sheetData sheetId="654">
        <row r="7">
          <cell r="AI7">
            <v>10000</v>
          </cell>
        </row>
      </sheetData>
      <sheetData sheetId="655">
        <row r="7">
          <cell r="AI7">
            <v>10000</v>
          </cell>
        </row>
      </sheetData>
      <sheetData sheetId="656">
        <row r="7">
          <cell r="AI7">
            <v>10000</v>
          </cell>
        </row>
      </sheetData>
      <sheetData sheetId="657">
        <row r="7">
          <cell r="AI7">
            <v>10000</v>
          </cell>
        </row>
      </sheetData>
      <sheetData sheetId="658">
        <row r="7">
          <cell r="AI7">
            <v>10000</v>
          </cell>
        </row>
      </sheetData>
      <sheetData sheetId="659">
        <row r="7">
          <cell r="AI7">
            <v>10000</v>
          </cell>
        </row>
      </sheetData>
      <sheetData sheetId="660">
        <row r="7">
          <cell r="AI7">
            <v>10000</v>
          </cell>
        </row>
      </sheetData>
      <sheetData sheetId="661">
        <row r="7">
          <cell r="AI7">
            <v>10000</v>
          </cell>
        </row>
      </sheetData>
      <sheetData sheetId="662">
        <row r="7">
          <cell r="AI7">
            <v>10000</v>
          </cell>
        </row>
      </sheetData>
      <sheetData sheetId="663">
        <row r="7">
          <cell r="AI7">
            <v>10000</v>
          </cell>
        </row>
      </sheetData>
      <sheetData sheetId="664">
        <row r="7">
          <cell r="AI7">
            <v>10000</v>
          </cell>
        </row>
      </sheetData>
      <sheetData sheetId="665">
        <row r="7">
          <cell r="AI7">
            <v>10000</v>
          </cell>
        </row>
      </sheetData>
      <sheetData sheetId="666">
        <row r="7">
          <cell r="AI7">
            <v>10000</v>
          </cell>
        </row>
      </sheetData>
      <sheetData sheetId="667">
        <row r="7">
          <cell r="AI7">
            <v>10000</v>
          </cell>
        </row>
      </sheetData>
      <sheetData sheetId="668">
        <row r="7">
          <cell r="AI7">
            <v>10000</v>
          </cell>
        </row>
      </sheetData>
      <sheetData sheetId="669">
        <row r="7">
          <cell r="AI7">
            <v>10000</v>
          </cell>
        </row>
      </sheetData>
      <sheetData sheetId="670">
        <row r="7">
          <cell r="AI7">
            <v>10000</v>
          </cell>
        </row>
      </sheetData>
      <sheetData sheetId="671">
        <row r="7">
          <cell r="AI7">
            <v>10000</v>
          </cell>
        </row>
      </sheetData>
      <sheetData sheetId="672">
        <row r="7">
          <cell r="AI7">
            <v>10000</v>
          </cell>
        </row>
      </sheetData>
      <sheetData sheetId="673">
        <row r="7">
          <cell r="AI7">
            <v>10000</v>
          </cell>
        </row>
      </sheetData>
      <sheetData sheetId="674">
        <row r="7">
          <cell r="AI7">
            <v>10000</v>
          </cell>
        </row>
      </sheetData>
      <sheetData sheetId="675">
        <row r="7">
          <cell r="AI7">
            <v>10000</v>
          </cell>
        </row>
      </sheetData>
      <sheetData sheetId="676">
        <row r="7">
          <cell r="AI7">
            <v>10000</v>
          </cell>
        </row>
      </sheetData>
      <sheetData sheetId="677">
        <row r="7">
          <cell r="AI7">
            <v>10000</v>
          </cell>
        </row>
      </sheetData>
      <sheetData sheetId="678">
        <row r="7">
          <cell r="AI7">
            <v>10000</v>
          </cell>
        </row>
      </sheetData>
      <sheetData sheetId="679">
        <row r="7">
          <cell r="AI7">
            <v>10000</v>
          </cell>
        </row>
      </sheetData>
      <sheetData sheetId="680">
        <row r="7">
          <cell r="AI7">
            <v>10000</v>
          </cell>
        </row>
      </sheetData>
      <sheetData sheetId="681">
        <row r="7">
          <cell r="AI7">
            <v>10000</v>
          </cell>
        </row>
      </sheetData>
      <sheetData sheetId="682">
        <row r="7">
          <cell r="AI7">
            <v>10000</v>
          </cell>
        </row>
      </sheetData>
      <sheetData sheetId="683">
        <row r="7">
          <cell r="AI7">
            <v>10000</v>
          </cell>
        </row>
      </sheetData>
      <sheetData sheetId="684">
        <row r="7">
          <cell r="AI7">
            <v>10000</v>
          </cell>
        </row>
      </sheetData>
      <sheetData sheetId="685">
        <row r="7">
          <cell r="AI7">
            <v>10000</v>
          </cell>
        </row>
      </sheetData>
      <sheetData sheetId="686">
        <row r="7">
          <cell r="AI7">
            <v>10000</v>
          </cell>
        </row>
      </sheetData>
      <sheetData sheetId="687">
        <row r="7">
          <cell r="AI7">
            <v>10000</v>
          </cell>
        </row>
      </sheetData>
      <sheetData sheetId="688">
        <row r="7">
          <cell r="AI7">
            <v>10000</v>
          </cell>
        </row>
      </sheetData>
      <sheetData sheetId="689">
        <row r="7">
          <cell r="AI7">
            <v>10000</v>
          </cell>
        </row>
      </sheetData>
      <sheetData sheetId="690">
        <row r="7">
          <cell r="AI7">
            <v>10000</v>
          </cell>
        </row>
      </sheetData>
      <sheetData sheetId="691">
        <row r="7">
          <cell r="AI7">
            <v>10000</v>
          </cell>
        </row>
      </sheetData>
      <sheetData sheetId="692">
        <row r="7">
          <cell r="AI7">
            <v>10000</v>
          </cell>
        </row>
      </sheetData>
      <sheetData sheetId="693">
        <row r="7">
          <cell r="AI7">
            <v>10000</v>
          </cell>
        </row>
      </sheetData>
      <sheetData sheetId="694">
        <row r="7">
          <cell r="AI7">
            <v>10000</v>
          </cell>
        </row>
      </sheetData>
      <sheetData sheetId="695">
        <row r="7">
          <cell r="AI7">
            <v>10000</v>
          </cell>
        </row>
      </sheetData>
      <sheetData sheetId="696">
        <row r="7">
          <cell r="AI7">
            <v>10000</v>
          </cell>
        </row>
      </sheetData>
      <sheetData sheetId="697">
        <row r="7">
          <cell r="AI7">
            <v>10000</v>
          </cell>
        </row>
      </sheetData>
      <sheetData sheetId="698">
        <row r="7">
          <cell r="AI7">
            <v>10000</v>
          </cell>
        </row>
      </sheetData>
      <sheetData sheetId="699">
        <row r="7">
          <cell r="AI7">
            <v>10000</v>
          </cell>
        </row>
      </sheetData>
      <sheetData sheetId="700">
        <row r="7">
          <cell r="AI7">
            <v>10000</v>
          </cell>
        </row>
      </sheetData>
      <sheetData sheetId="701">
        <row r="7">
          <cell r="AI7">
            <v>10000</v>
          </cell>
        </row>
      </sheetData>
      <sheetData sheetId="702">
        <row r="7">
          <cell r="AI7">
            <v>10000</v>
          </cell>
        </row>
      </sheetData>
      <sheetData sheetId="703">
        <row r="7">
          <cell r="AI7">
            <v>10000</v>
          </cell>
        </row>
      </sheetData>
      <sheetData sheetId="704">
        <row r="7">
          <cell r="AI7">
            <v>10000</v>
          </cell>
        </row>
      </sheetData>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ow r="7">
          <cell r="AI7">
            <v>10000</v>
          </cell>
        </row>
      </sheetData>
      <sheetData sheetId="715" refreshError="1"/>
      <sheetData sheetId="716" refreshError="1"/>
      <sheetData sheetId="717">
        <row r="7">
          <cell r="AI7">
            <v>10000</v>
          </cell>
        </row>
      </sheetData>
      <sheetData sheetId="718">
        <row r="7">
          <cell r="AI7">
            <v>10000</v>
          </cell>
        </row>
      </sheetData>
      <sheetData sheetId="719">
        <row r="7">
          <cell r="AI7">
            <v>10000</v>
          </cell>
        </row>
      </sheetData>
      <sheetData sheetId="720">
        <row r="7">
          <cell r="AI7">
            <v>10000</v>
          </cell>
        </row>
      </sheetData>
      <sheetData sheetId="721">
        <row r="7">
          <cell r="AI7">
            <v>10000</v>
          </cell>
        </row>
      </sheetData>
      <sheetData sheetId="722">
        <row r="7">
          <cell r="AI7">
            <v>10000</v>
          </cell>
        </row>
      </sheetData>
      <sheetData sheetId="723">
        <row r="7">
          <cell r="AI7">
            <v>10000</v>
          </cell>
        </row>
      </sheetData>
      <sheetData sheetId="724">
        <row r="7">
          <cell r="AI7">
            <v>10000</v>
          </cell>
        </row>
      </sheetData>
      <sheetData sheetId="725">
        <row r="7">
          <cell r="AI7">
            <v>10000</v>
          </cell>
        </row>
      </sheetData>
      <sheetData sheetId="726">
        <row r="7">
          <cell r="AI7">
            <v>10000</v>
          </cell>
        </row>
      </sheetData>
      <sheetData sheetId="727">
        <row r="7">
          <cell r="AI7">
            <v>10000</v>
          </cell>
        </row>
      </sheetData>
      <sheetData sheetId="728">
        <row r="7">
          <cell r="AI7">
            <v>10000</v>
          </cell>
        </row>
      </sheetData>
      <sheetData sheetId="729">
        <row r="7">
          <cell r="AI7">
            <v>10000</v>
          </cell>
        </row>
      </sheetData>
      <sheetData sheetId="730">
        <row r="7">
          <cell r="AI7">
            <v>10000</v>
          </cell>
        </row>
      </sheetData>
      <sheetData sheetId="731">
        <row r="7">
          <cell r="AI7">
            <v>10000</v>
          </cell>
        </row>
      </sheetData>
      <sheetData sheetId="732">
        <row r="7">
          <cell r="AI7">
            <v>10000</v>
          </cell>
        </row>
      </sheetData>
      <sheetData sheetId="733">
        <row r="7">
          <cell r="AI7">
            <v>10000</v>
          </cell>
        </row>
      </sheetData>
      <sheetData sheetId="734">
        <row r="7">
          <cell r="AI7">
            <v>10000</v>
          </cell>
        </row>
      </sheetData>
      <sheetData sheetId="735">
        <row r="7">
          <cell r="AI7">
            <v>10000</v>
          </cell>
        </row>
      </sheetData>
      <sheetData sheetId="736">
        <row r="7">
          <cell r="AI7">
            <v>10000</v>
          </cell>
        </row>
      </sheetData>
      <sheetData sheetId="737">
        <row r="7">
          <cell r="AI7">
            <v>10000</v>
          </cell>
        </row>
      </sheetData>
      <sheetData sheetId="738">
        <row r="7">
          <cell r="AI7">
            <v>10000</v>
          </cell>
        </row>
      </sheetData>
      <sheetData sheetId="739">
        <row r="7">
          <cell r="AI7">
            <v>10000</v>
          </cell>
        </row>
      </sheetData>
      <sheetData sheetId="740">
        <row r="7">
          <cell r="AI7">
            <v>10000</v>
          </cell>
        </row>
      </sheetData>
      <sheetData sheetId="741">
        <row r="7">
          <cell r="AI7">
            <v>10000</v>
          </cell>
        </row>
      </sheetData>
      <sheetData sheetId="742">
        <row r="7">
          <cell r="AI7">
            <v>10000</v>
          </cell>
        </row>
      </sheetData>
      <sheetData sheetId="743">
        <row r="7">
          <cell r="AI7">
            <v>10000</v>
          </cell>
        </row>
      </sheetData>
      <sheetData sheetId="744">
        <row r="7">
          <cell r="AI7">
            <v>10000</v>
          </cell>
        </row>
      </sheetData>
      <sheetData sheetId="745">
        <row r="7">
          <cell r="AI7">
            <v>10000</v>
          </cell>
        </row>
      </sheetData>
      <sheetData sheetId="746">
        <row r="7">
          <cell r="AI7">
            <v>10000</v>
          </cell>
        </row>
      </sheetData>
      <sheetData sheetId="747">
        <row r="7">
          <cell r="AI7">
            <v>10000</v>
          </cell>
        </row>
      </sheetData>
      <sheetData sheetId="748">
        <row r="7">
          <cell r="AI7">
            <v>10000</v>
          </cell>
        </row>
      </sheetData>
      <sheetData sheetId="749">
        <row r="7">
          <cell r="AI7">
            <v>10000</v>
          </cell>
        </row>
      </sheetData>
      <sheetData sheetId="750">
        <row r="7">
          <cell r="AI7">
            <v>10000</v>
          </cell>
        </row>
      </sheetData>
      <sheetData sheetId="751">
        <row r="7">
          <cell r="AI7">
            <v>10000</v>
          </cell>
        </row>
      </sheetData>
      <sheetData sheetId="752">
        <row r="7">
          <cell r="AI7">
            <v>10000</v>
          </cell>
        </row>
      </sheetData>
      <sheetData sheetId="753">
        <row r="7">
          <cell r="AI7">
            <v>10000</v>
          </cell>
        </row>
      </sheetData>
      <sheetData sheetId="754">
        <row r="7">
          <cell r="AI7">
            <v>10000</v>
          </cell>
        </row>
      </sheetData>
      <sheetData sheetId="755">
        <row r="7">
          <cell r="AI7">
            <v>10000</v>
          </cell>
        </row>
      </sheetData>
      <sheetData sheetId="756">
        <row r="7">
          <cell r="AI7">
            <v>10000</v>
          </cell>
        </row>
      </sheetData>
      <sheetData sheetId="757">
        <row r="7">
          <cell r="AI7">
            <v>10000</v>
          </cell>
        </row>
      </sheetData>
      <sheetData sheetId="758">
        <row r="7">
          <cell r="AI7">
            <v>10000</v>
          </cell>
        </row>
      </sheetData>
      <sheetData sheetId="759">
        <row r="7">
          <cell r="AI7">
            <v>10000</v>
          </cell>
        </row>
      </sheetData>
      <sheetData sheetId="760">
        <row r="7">
          <cell r="AI7">
            <v>10000</v>
          </cell>
        </row>
      </sheetData>
      <sheetData sheetId="761">
        <row r="7">
          <cell r="AI7">
            <v>10000</v>
          </cell>
        </row>
      </sheetData>
      <sheetData sheetId="762">
        <row r="7">
          <cell r="AI7">
            <v>10000</v>
          </cell>
        </row>
      </sheetData>
      <sheetData sheetId="763">
        <row r="7">
          <cell r="AI7">
            <v>10000</v>
          </cell>
        </row>
      </sheetData>
      <sheetData sheetId="764">
        <row r="7">
          <cell r="AI7">
            <v>10000</v>
          </cell>
        </row>
      </sheetData>
      <sheetData sheetId="765">
        <row r="7">
          <cell r="AI7">
            <v>10000</v>
          </cell>
        </row>
      </sheetData>
      <sheetData sheetId="766">
        <row r="7">
          <cell r="AI7">
            <v>10000</v>
          </cell>
        </row>
      </sheetData>
      <sheetData sheetId="767">
        <row r="7">
          <cell r="AI7">
            <v>10000</v>
          </cell>
        </row>
      </sheetData>
      <sheetData sheetId="768">
        <row r="7">
          <cell r="AI7">
            <v>10000</v>
          </cell>
        </row>
      </sheetData>
      <sheetData sheetId="769">
        <row r="7">
          <cell r="AI7">
            <v>10000</v>
          </cell>
        </row>
      </sheetData>
      <sheetData sheetId="770">
        <row r="7">
          <cell r="AI7">
            <v>10000</v>
          </cell>
        </row>
      </sheetData>
      <sheetData sheetId="771">
        <row r="7">
          <cell r="AI7">
            <v>10000</v>
          </cell>
        </row>
      </sheetData>
      <sheetData sheetId="772">
        <row r="7">
          <cell r="AI7">
            <v>10000</v>
          </cell>
        </row>
      </sheetData>
      <sheetData sheetId="773">
        <row r="7">
          <cell r="AI7">
            <v>10000</v>
          </cell>
        </row>
      </sheetData>
      <sheetData sheetId="774">
        <row r="7">
          <cell r="AI7">
            <v>10000</v>
          </cell>
        </row>
      </sheetData>
      <sheetData sheetId="775">
        <row r="7">
          <cell r="AI7">
            <v>10000</v>
          </cell>
        </row>
      </sheetData>
      <sheetData sheetId="776" refreshError="1"/>
      <sheetData sheetId="777">
        <row r="7">
          <cell r="AI7">
            <v>10000</v>
          </cell>
        </row>
      </sheetData>
      <sheetData sheetId="778">
        <row r="7">
          <cell r="AI7">
            <v>10000</v>
          </cell>
        </row>
      </sheetData>
      <sheetData sheetId="779">
        <row r="7">
          <cell r="AI7">
            <v>10000</v>
          </cell>
        </row>
      </sheetData>
      <sheetData sheetId="780">
        <row r="7">
          <cell r="AI7">
            <v>10000</v>
          </cell>
        </row>
      </sheetData>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ow r="7">
          <cell r="AI7">
            <v>10000</v>
          </cell>
        </row>
      </sheetData>
      <sheetData sheetId="813">
        <row r="7">
          <cell r="AI7">
            <v>10000</v>
          </cell>
        </row>
      </sheetData>
      <sheetData sheetId="814" refreshError="1"/>
      <sheetData sheetId="815" refreshError="1"/>
      <sheetData sheetId="816" refreshError="1"/>
      <sheetData sheetId="817" refreshError="1"/>
      <sheetData sheetId="818" refreshError="1"/>
      <sheetData sheetId="819" refreshError="1"/>
      <sheetData sheetId="820">
        <row r="7">
          <cell r="AI7">
            <v>10000</v>
          </cell>
        </row>
      </sheetData>
      <sheetData sheetId="821">
        <row r="7">
          <cell r="AI7">
            <v>10000</v>
          </cell>
        </row>
      </sheetData>
      <sheetData sheetId="822">
        <row r="7">
          <cell r="AI7">
            <v>10000</v>
          </cell>
        </row>
      </sheetData>
      <sheetData sheetId="823">
        <row r="7">
          <cell r="AI7">
            <v>10000</v>
          </cell>
        </row>
      </sheetData>
      <sheetData sheetId="824">
        <row r="7">
          <cell r="AI7">
            <v>10000</v>
          </cell>
        </row>
      </sheetData>
      <sheetData sheetId="825">
        <row r="7">
          <cell r="AI7">
            <v>10000</v>
          </cell>
        </row>
      </sheetData>
      <sheetData sheetId="826">
        <row r="7">
          <cell r="AI7">
            <v>10000</v>
          </cell>
        </row>
      </sheetData>
      <sheetData sheetId="827">
        <row r="7">
          <cell r="AI7">
            <v>10000</v>
          </cell>
        </row>
      </sheetData>
      <sheetData sheetId="828">
        <row r="7">
          <cell r="AI7">
            <v>10000</v>
          </cell>
        </row>
      </sheetData>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ow r="7">
          <cell r="AI7">
            <v>10000</v>
          </cell>
        </row>
      </sheetData>
      <sheetData sheetId="845">
        <row r="7">
          <cell r="AI7">
            <v>10000</v>
          </cell>
        </row>
      </sheetData>
      <sheetData sheetId="846">
        <row r="7">
          <cell r="AI7">
            <v>10000</v>
          </cell>
        </row>
      </sheetData>
      <sheetData sheetId="847">
        <row r="7">
          <cell r="AI7">
            <v>10000</v>
          </cell>
        </row>
      </sheetData>
      <sheetData sheetId="848">
        <row r="7">
          <cell r="AI7">
            <v>10000</v>
          </cell>
        </row>
      </sheetData>
      <sheetData sheetId="849">
        <row r="7">
          <cell r="AI7">
            <v>10000</v>
          </cell>
        </row>
      </sheetData>
      <sheetData sheetId="850" refreshError="1"/>
      <sheetData sheetId="851" refreshError="1"/>
      <sheetData sheetId="852" refreshError="1"/>
      <sheetData sheetId="853" refreshError="1"/>
      <sheetData sheetId="854">
        <row r="7">
          <cell r="AI7">
            <v>10000</v>
          </cell>
        </row>
      </sheetData>
      <sheetData sheetId="855">
        <row r="7">
          <cell r="AI7">
            <v>10000</v>
          </cell>
        </row>
      </sheetData>
      <sheetData sheetId="856">
        <row r="7">
          <cell r="AI7">
            <v>10000</v>
          </cell>
        </row>
      </sheetData>
      <sheetData sheetId="857">
        <row r="7">
          <cell r="AI7">
            <v>10000</v>
          </cell>
        </row>
      </sheetData>
      <sheetData sheetId="858">
        <row r="7">
          <cell r="AI7">
            <v>10000</v>
          </cell>
        </row>
      </sheetData>
      <sheetData sheetId="859">
        <row r="7">
          <cell r="AI7">
            <v>10000</v>
          </cell>
        </row>
      </sheetData>
      <sheetData sheetId="860">
        <row r="7">
          <cell r="AI7">
            <v>10000</v>
          </cell>
        </row>
      </sheetData>
      <sheetData sheetId="861">
        <row r="7">
          <cell r="AI7">
            <v>10000</v>
          </cell>
        </row>
      </sheetData>
      <sheetData sheetId="862">
        <row r="7">
          <cell r="AI7">
            <v>10000</v>
          </cell>
        </row>
      </sheetData>
      <sheetData sheetId="863">
        <row r="7">
          <cell r="AI7">
            <v>10000</v>
          </cell>
        </row>
      </sheetData>
      <sheetData sheetId="864">
        <row r="7">
          <cell r="AI7">
            <v>10000</v>
          </cell>
        </row>
      </sheetData>
      <sheetData sheetId="865">
        <row r="7">
          <cell r="AI7">
            <v>10000</v>
          </cell>
        </row>
      </sheetData>
      <sheetData sheetId="866">
        <row r="7">
          <cell r="AI7">
            <v>10000</v>
          </cell>
        </row>
      </sheetData>
      <sheetData sheetId="867">
        <row r="7">
          <cell r="AI7">
            <v>10000</v>
          </cell>
        </row>
      </sheetData>
      <sheetData sheetId="868">
        <row r="7">
          <cell r="AI7">
            <v>10000</v>
          </cell>
        </row>
      </sheetData>
      <sheetData sheetId="869">
        <row r="7">
          <cell r="AI7">
            <v>10000</v>
          </cell>
        </row>
      </sheetData>
      <sheetData sheetId="870">
        <row r="7">
          <cell r="AI7">
            <v>10000</v>
          </cell>
        </row>
      </sheetData>
      <sheetData sheetId="871">
        <row r="7">
          <cell r="AI7">
            <v>10000</v>
          </cell>
        </row>
      </sheetData>
      <sheetData sheetId="872">
        <row r="7">
          <cell r="AI7">
            <v>10000</v>
          </cell>
        </row>
      </sheetData>
      <sheetData sheetId="873">
        <row r="7">
          <cell r="AI7">
            <v>10000</v>
          </cell>
        </row>
      </sheetData>
      <sheetData sheetId="874">
        <row r="7">
          <cell r="AI7">
            <v>10000</v>
          </cell>
        </row>
      </sheetData>
      <sheetData sheetId="875">
        <row r="7">
          <cell r="AI7">
            <v>10000</v>
          </cell>
        </row>
      </sheetData>
      <sheetData sheetId="876">
        <row r="7">
          <cell r="AI7">
            <v>10000</v>
          </cell>
        </row>
      </sheetData>
      <sheetData sheetId="877" refreshError="1"/>
      <sheetData sheetId="878" refreshError="1"/>
      <sheetData sheetId="879" refreshError="1"/>
      <sheetData sheetId="880" refreshError="1"/>
      <sheetData sheetId="881" refreshError="1"/>
      <sheetData sheetId="882" refreshError="1"/>
      <sheetData sheetId="883"/>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ow r="7">
          <cell r="AI7">
            <v>10000</v>
          </cell>
        </row>
      </sheetData>
      <sheetData sheetId="934" refreshError="1"/>
      <sheetData sheetId="935">
        <row r="7">
          <cell r="AI7">
            <v>10000</v>
          </cell>
        </row>
      </sheetData>
      <sheetData sheetId="936">
        <row r="7">
          <cell r="AI7">
            <v>10000</v>
          </cell>
        </row>
      </sheetData>
      <sheetData sheetId="937" refreshError="1"/>
      <sheetData sheetId="938">
        <row r="7">
          <cell r="AI7">
            <v>10000</v>
          </cell>
        </row>
      </sheetData>
      <sheetData sheetId="939">
        <row r="7">
          <cell r="AI7">
            <v>10000</v>
          </cell>
        </row>
      </sheetData>
      <sheetData sheetId="940">
        <row r="7">
          <cell r="AI7">
            <v>10000</v>
          </cell>
        </row>
      </sheetData>
      <sheetData sheetId="941">
        <row r="7">
          <cell r="AI7">
            <v>10000</v>
          </cell>
        </row>
      </sheetData>
      <sheetData sheetId="942">
        <row r="7">
          <cell r="AI7">
            <v>10000</v>
          </cell>
        </row>
      </sheetData>
      <sheetData sheetId="943">
        <row r="7">
          <cell r="AI7">
            <v>10000</v>
          </cell>
        </row>
      </sheetData>
      <sheetData sheetId="944">
        <row r="7">
          <cell r="AI7">
            <v>10000</v>
          </cell>
        </row>
      </sheetData>
      <sheetData sheetId="945">
        <row r="7">
          <cell r="AI7">
            <v>10000</v>
          </cell>
        </row>
      </sheetData>
      <sheetData sheetId="946">
        <row r="7">
          <cell r="AI7">
            <v>10000</v>
          </cell>
        </row>
      </sheetData>
      <sheetData sheetId="947">
        <row r="7">
          <cell r="AI7">
            <v>10000</v>
          </cell>
        </row>
      </sheetData>
      <sheetData sheetId="948">
        <row r="7">
          <cell r="AI7">
            <v>10000</v>
          </cell>
        </row>
      </sheetData>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ow r="7">
          <cell r="AI7">
            <v>10000</v>
          </cell>
        </row>
      </sheetData>
      <sheetData sheetId="1014">
        <row r="7">
          <cell r="AI7">
            <v>10000</v>
          </cell>
        </row>
      </sheetData>
      <sheetData sheetId="1015">
        <row r="7">
          <cell r="AI7">
            <v>10000</v>
          </cell>
        </row>
      </sheetData>
      <sheetData sheetId="1016" refreshError="1"/>
      <sheetData sheetId="1017" refreshError="1"/>
      <sheetData sheetId="1018" refreshError="1"/>
      <sheetData sheetId="1019" refreshError="1"/>
      <sheetData sheetId="1020" refreshError="1"/>
      <sheetData sheetId="1021">
        <row r="7">
          <cell r="AI7">
            <v>10000</v>
          </cell>
        </row>
      </sheetData>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ow r="7">
          <cell r="AI7">
            <v>10000</v>
          </cell>
        </row>
      </sheetData>
      <sheetData sheetId="1035">
        <row r="7">
          <cell r="AI7">
            <v>10000</v>
          </cell>
        </row>
      </sheetData>
      <sheetData sheetId="1036" refreshError="1"/>
      <sheetData sheetId="1037" refreshError="1"/>
      <sheetData sheetId="1038">
        <row r="7">
          <cell r="AI7">
            <v>10000</v>
          </cell>
        </row>
      </sheetData>
      <sheetData sheetId="1039" refreshError="1"/>
      <sheetData sheetId="1040">
        <row r="7">
          <cell r="AI7">
            <v>10000</v>
          </cell>
        </row>
      </sheetData>
      <sheetData sheetId="1041">
        <row r="7">
          <cell r="AI7">
            <v>10000</v>
          </cell>
        </row>
      </sheetData>
      <sheetData sheetId="1042">
        <row r="7">
          <cell r="AI7">
            <v>10000</v>
          </cell>
        </row>
      </sheetData>
      <sheetData sheetId="1043" refreshError="1"/>
      <sheetData sheetId="1044" refreshError="1"/>
      <sheetData sheetId="1045" refreshError="1"/>
      <sheetData sheetId="1046" refreshError="1"/>
      <sheetData sheetId="1047">
        <row r="7">
          <cell r="AI7">
            <v>10000</v>
          </cell>
        </row>
      </sheetData>
      <sheetData sheetId="1048">
        <row r="7">
          <cell r="AI7">
            <v>10000</v>
          </cell>
        </row>
      </sheetData>
      <sheetData sheetId="1049">
        <row r="7">
          <cell r="AI7">
            <v>10000</v>
          </cell>
        </row>
      </sheetData>
      <sheetData sheetId="1050">
        <row r="7">
          <cell r="AI7">
            <v>10000</v>
          </cell>
        </row>
      </sheetData>
      <sheetData sheetId="1051">
        <row r="7">
          <cell r="AI7">
            <v>10000</v>
          </cell>
        </row>
      </sheetData>
      <sheetData sheetId="1052">
        <row r="7">
          <cell r="AI7">
            <v>10000</v>
          </cell>
        </row>
      </sheetData>
      <sheetData sheetId="1053">
        <row r="7">
          <cell r="AI7">
            <v>10000</v>
          </cell>
        </row>
      </sheetData>
      <sheetData sheetId="1054">
        <row r="7">
          <cell r="AI7">
            <v>10000</v>
          </cell>
        </row>
      </sheetData>
      <sheetData sheetId="1055" refreshError="1"/>
      <sheetData sheetId="1056" refreshError="1"/>
      <sheetData sheetId="1057">
        <row r="7">
          <cell r="AI7">
            <v>10000</v>
          </cell>
        </row>
      </sheetData>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ow r="7">
          <cell r="AI7">
            <v>10000</v>
          </cell>
        </row>
      </sheetData>
      <sheetData sheetId="1095">
        <row r="7">
          <cell r="AI7">
            <v>10000</v>
          </cell>
        </row>
      </sheetData>
      <sheetData sheetId="1096" refreshError="1"/>
      <sheetData sheetId="1097" refreshError="1"/>
      <sheetData sheetId="1098" refreshError="1"/>
      <sheetData sheetId="1099" refreshError="1"/>
      <sheetData sheetId="1100" refreshError="1"/>
      <sheetData sheetId="1101">
        <row r="7">
          <cell r="AI7">
            <v>10000</v>
          </cell>
        </row>
      </sheetData>
      <sheetData sheetId="1102">
        <row r="7">
          <cell r="AI7">
            <v>10000</v>
          </cell>
        </row>
      </sheetData>
      <sheetData sheetId="1103">
        <row r="7">
          <cell r="AI7">
            <v>10000</v>
          </cell>
        </row>
      </sheetData>
      <sheetData sheetId="1104" refreshError="1"/>
      <sheetData sheetId="1105">
        <row r="7">
          <cell r="AI7">
            <v>10000</v>
          </cell>
        </row>
      </sheetData>
      <sheetData sheetId="1106" refreshError="1"/>
      <sheetData sheetId="1107" refreshError="1"/>
      <sheetData sheetId="1108" refreshError="1"/>
      <sheetData sheetId="1109" refreshError="1"/>
      <sheetData sheetId="1110" refreshError="1"/>
      <sheetData sheetId="1111">
        <row r="7">
          <cell r="AI7">
            <v>10000</v>
          </cell>
        </row>
      </sheetData>
      <sheetData sheetId="1112">
        <row r="7">
          <cell r="AI7">
            <v>10000</v>
          </cell>
        </row>
      </sheetData>
      <sheetData sheetId="1113">
        <row r="7">
          <cell r="AI7">
            <v>10000</v>
          </cell>
        </row>
      </sheetData>
      <sheetData sheetId="1114">
        <row r="7">
          <cell r="AI7">
            <v>10000</v>
          </cell>
        </row>
      </sheetData>
      <sheetData sheetId="1115" refreshError="1"/>
      <sheetData sheetId="1116" refreshError="1"/>
      <sheetData sheetId="1117" refreshError="1"/>
      <sheetData sheetId="1118" refreshError="1"/>
      <sheetData sheetId="1119" refreshError="1"/>
      <sheetData sheetId="1120" refreshError="1"/>
      <sheetData sheetId="1121">
        <row r="7">
          <cell r="AI7">
            <v>10000</v>
          </cell>
        </row>
      </sheetData>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ow r="7">
          <cell r="AI7">
            <v>10000</v>
          </cell>
        </row>
      </sheetData>
      <sheetData sheetId="1134">
        <row r="7">
          <cell r="AI7">
            <v>10000</v>
          </cell>
        </row>
      </sheetData>
      <sheetData sheetId="1135">
        <row r="7">
          <cell r="AI7">
            <v>10000</v>
          </cell>
        </row>
      </sheetData>
      <sheetData sheetId="1136" refreshError="1"/>
      <sheetData sheetId="1137">
        <row r="7">
          <cell r="AI7">
            <v>10000</v>
          </cell>
        </row>
      </sheetData>
      <sheetData sheetId="1138">
        <row r="7">
          <cell r="AI7">
            <v>10000</v>
          </cell>
        </row>
      </sheetData>
      <sheetData sheetId="1139" refreshError="1"/>
      <sheetData sheetId="1140">
        <row r="7">
          <cell r="AI7">
            <v>10000</v>
          </cell>
        </row>
      </sheetData>
      <sheetData sheetId="1141">
        <row r="7">
          <cell r="AI7">
            <v>10000</v>
          </cell>
        </row>
      </sheetData>
      <sheetData sheetId="1142">
        <row r="7">
          <cell r="AI7">
            <v>10000</v>
          </cell>
        </row>
      </sheetData>
      <sheetData sheetId="1143">
        <row r="7">
          <cell r="AI7">
            <v>10000</v>
          </cell>
        </row>
      </sheetData>
      <sheetData sheetId="1144">
        <row r="7">
          <cell r="AI7">
            <v>10000</v>
          </cell>
        </row>
      </sheetData>
      <sheetData sheetId="1145">
        <row r="7">
          <cell r="AI7">
            <v>10000</v>
          </cell>
        </row>
      </sheetData>
      <sheetData sheetId="1146">
        <row r="7">
          <cell r="AI7">
            <v>10000</v>
          </cell>
        </row>
      </sheetData>
      <sheetData sheetId="1147">
        <row r="7">
          <cell r="AI7">
            <v>10000</v>
          </cell>
        </row>
      </sheetData>
      <sheetData sheetId="1148">
        <row r="7">
          <cell r="AI7">
            <v>10000</v>
          </cell>
        </row>
      </sheetData>
      <sheetData sheetId="1149">
        <row r="7">
          <cell r="AI7">
            <v>10000</v>
          </cell>
        </row>
      </sheetData>
      <sheetData sheetId="1150">
        <row r="7">
          <cell r="AI7">
            <v>10000</v>
          </cell>
        </row>
      </sheetData>
      <sheetData sheetId="1151">
        <row r="7">
          <cell r="AI7">
            <v>10000</v>
          </cell>
        </row>
      </sheetData>
      <sheetData sheetId="1152">
        <row r="7">
          <cell r="AI7">
            <v>10000</v>
          </cell>
        </row>
      </sheetData>
      <sheetData sheetId="1153">
        <row r="7">
          <cell r="AI7">
            <v>10000</v>
          </cell>
        </row>
      </sheetData>
      <sheetData sheetId="1154">
        <row r="7">
          <cell r="AI7">
            <v>10000</v>
          </cell>
        </row>
      </sheetData>
      <sheetData sheetId="1155">
        <row r="7">
          <cell r="AI7">
            <v>10000</v>
          </cell>
        </row>
      </sheetData>
      <sheetData sheetId="1156">
        <row r="7">
          <cell r="AI7">
            <v>10000</v>
          </cell>
        </row>
      </sheetData>
      <sheetData sheetId="1157">
        <row r="7">
          <cell r="AI7">
            <v>10000</v>
          </cell>
        </row>
      </sheetData>
      <sheetData sheetId="1158">
        <row r="7">
          <cell r="AI7">
            <v>10000</v>
          </cell>
        </row>
      </sheetData>
      <sheetData sheetId="1159">
        <row r="7">
          <cell r="AI7">
            <v>10000</v>
          </cell>
        </row>
      </sheetData>
      <sheetData sheetId="1160">
        <row r="7">
          <cell r="AI7">
            <v>10000</v>
          </cell>
        </row>
      </sheetData>
      <sheetData sheetId="1161">
        <row r="7">
          <cell r="AI7">
            <v>10000</v>
          </cell>
        </row>
      </sheetData>
      <sheetData sheetId="1162">
        <row r="7">
          <cell r="AI7">
            <v>10000</v>
          </cell>
        </row>
      </sheetData>
      <sheetData sheetId="1163">
        <row r="7">
          <cell r="AI7">
            <v>10000</v>
          </cell>
        </row>
      </sheetData>
      <sheetData sheetId="1164">
        <row r="7">
          <cell r="AI7">
            <v>10000</v>
          </cell>
        </row>
      </sheetData>
      <sheetData sheetId="1165">
        <row r="7">
          <cell r="AI7">
            <v>10000</v>
          </cell>
        </row>
      </sheetData>
      <sheetData sheetId="1166">
        <row r="7">
          <cell r="AI7">
            <v>10000</v>
          </cell>
        </row>
      </sheetData>
      <sheetData sheetId="1167">
        <row r="7">
          <cell r="AI7">
            <v>10000</v>
          </cell>
        </row>
      </sheetData>
      <sheetData sheetId="1168">
        <row r="7">
          <cell r="AI7">
            <v>10000</v>
          </cell>
        </row>
      </sheetData>
      <sheetData sheetId="1169">
        <row r="7">
          <cell r="AI7">
            <v>10000</v>
          </cell>
        </row>
      </sheetData>
      <sheetData sheetId="1170">
        <row r="7">
          <cell r="AI7">
            <v>10000</v>
          </cell>
        </row>
      </sheetData>
      <sheetData sheetId="1171">
        <row r="7">
          <cell r="AI7">
            <v>10000</v>
          </cell>
        </row>
      </sheetData>
      <sheetData sheetId="1172">
        <row r="7">
          <cell r="AI7">
            <v>10000</v>
          </cell>
        </row>
      </sheetData>
      <sheetData sheetId="1173">
        <row r="7">
          <cell r="AI7">
            <v>10000</v>
          </cell>
        </row>
      </sheetData>
      <sheetData sheetId="1174">
        <row r="7">
          <cell r="AI7">
            <v>10000</v>
          </cell>
        </row>
      </sheetData>
      <sheetData sheetId="1175">
        <row r="7">
          <cell r="AI7">
            <v>10000</v>
          </cell>
        </row>
      </sheetData>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ow r="7">
          <cell r="AI7">
            <v>10000</v>
          </cell>
        </row>
      </sheetData>
      <sheetData sheetId="1204" refreshError="1"/>
      <sheetData sheetId="1205">
        <row r="7">
          <cell r="AI7">
            <v>10000</v>
          </cell>
        </row>
      </sheetData>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ow r="7">
          <cell r="AI7">
            <v>10000</v>
          </cell>
        </row>
      </sheetData>
      <sheetData sheetId="1489" refreshError="1"/>
      <sheetData sheetId="1490">
        <row r="7">
          <cell r="AI7">
            <v>10000</v>
          </cell>
        </row>
      </sheetData>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ow r="7">
          <cell r="AI7">
            <v>10000</v>
          </cell>
        </row>
      </sheetData>
      <sheetData sheetId="1513">
        <row r="7">
          <cell r="AI7">
            <v>10000</v>
          </cell>
        </row>
      </sheetData>
      <sheetData sheetId="1514" refreshError="1"/>
      <sheetData sheetId="1515" refreshError="1"/>
      <sheetData sheetId="1516" refreshError="1"/>
      <sheetData sheetId="1517">
        <row r="7">
          <cell r="AI7">
            <v>10000</v>
          </cell>
        </row>
      </sheetData>
      <sheetData sheetId="1518">
        <row r="7">
          <cell r="AI7">
            <v>10000</v>
          </cell>
        </row>
      </sheetData>
      <sheetData sheetId="1519">
        <row r="7">
          <cell r="AI7">
            <v>10000</v>
          </cell>
        </row>
      </sheetData>
      <sheetData sheetId="1520">
        <row r="7">
          <cell r="AI7">
            <v>10000</v>
          </cell>
        </row>
      </sheetData>
      <sheetData sheetId="1521">
        <row r="7">
          <cell r="AI7">
            <v>10000</v>
          </cell>
        </row>
      </sheetData>
      <sheetData sheetId="1522">
        <row r="7">
          <cell r="AI7">
            <v>10000</v>
          </cell>
        </row>
      </sheetData>
      <sheetData sheetId="1523">
        <row r="7">
          <cell r="AI7">
            <v>10000</v>
          </cell>
        </row>
      </sheetData>
      <sheetData sheetId="1524">
        <row r="7">
          <cell r="AI7">
            <v>10000</v>
          </cell>
        </row>
      </sheetData>
      <sheetData sheetId="1525">
        <row r="7">
          <cell r="AI7">
            <v>10000</v>
          </cell>
        </row>
      </sheetData>
      <sheetData sheetId="1526">
        <row r="7">
          <cell r="AI7">
            <v>10000</v>
          </cell>
        </row>
      </sheetData>
      <sheetData sheetId="1527">
        <row r="7">
          <cell r="AI7">
            <v>10000</v>
          </cell>
        </row>
      </sheetData>
      <sheetData sheetId="1528">
        <row r="7">
          <cell r="AI7">
            <v>10000</v>
          </cell>
        </row>
      </sheetData>
      <sheetData sheetId="1529">
        <row r="7">
          <cell r="AI7">
            <v>10000</v>
          </cell>
        </row>
      </sheetData>
      <sheetData sheetId="1530">
        <row r="7">
          <cell r="AI7">
            <v>10000</v>
          </cell>
        </row>
      </sheetData>
      <sheetData sheetId="1531">
        <row r="7">
          <cell r="AI7">
            <v>10000</v>
          </cell>
        </row>
      </sheetData>
      <sheetData sheetId="1532">
        <row r="7">
          <cell r="AI7">
            <v>10000</v>
          </cell>
        </row>
      </sheetData>
      <sheetData sheetId="1533">
        <row r="7">
          <cell r="AI7">
            <v>10000</v>
          </cell>
        </row>
      </sheetData>
      <sheetData sheetId="1534">
        <row r="7">
          <cell r="AI7">
            <v>10000</v>
          </cell>
        </row>
      </sheetData>
      <sheetData sheetId="1535" refreshError="1"/>
      <sheetData sheetId="1536" refreshError="1"/>
      <sheetData sheetId="1537" refreshError="1"/>
      <sheetData sheetId="1538" refreshError="1"/>
      <sheetData sheetId="1539">
        <row r="7">
          <cell r="AI7">
            <v>10000</v>
          </cell>
        </row>
      </sheetData>
      <sheetData sheetId="1540" refreshError="1"/>
      <sheetData sheetId="1541" refreshError="1"/>
      <sheetData sheetId="1542">
        <row r="7">
          <cell r="AI7">
            <v>10000</v>
          </cell>
        </row>
      </sheetData>
      <sheetData sheetId="1543">
        <row r="7">
          <cell r="AI7">
            <v>10000</v>
          </cell>
        </row>
      </sheetData>
      <sheetData sheetId="1544">
        <row r="7">
          <cell r="AI7">
            <v>10000</v>
          </cell>
        </row>
      </sheetData>
      <sheetData sheetId="1545">
        <row r="7">
          <cell r="AI7">
            <v>10000</v>
          </cell>
        </row>
      </sheetData>
      <sheetData sheetId="1546" refreshError="1"/>
      <sheetData sheetId="1547" refreshError="1"/>
      <sheetData sheetId="1548">
        <row r="7">
          <cell r="AI7">
            <v>10000</v>
          </cell>
        </row>
      </sheetData>
      <sheetData sheetId="1549" refreshError="1"/>
      <sheetData sheetId="1550" refreshError="1"/>
      <sheetData sheetId="1551" refreshError="1"/>
      <sheetData sheetId="1552"/>
      <sheetData sheetId="1553"/>
      <sheetData sheetId="1554" refreshError="1"/>
      <sheetData sheetId="1555" refreshError="1"/>
      <sheetData sheetId="1556"/>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ow r="7">
          <cell r="AI7">
            <v>10000</v>
          </cell>
        </row>
      </sheetData>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sheetData sheetId="1587" refreshError="1"/>
      <sheetData sheetId="1588" refreshError="1"/>
      <sheetData sheetId="1589" refreshError="1"/>
      <sheetData sheetId="1590" refreshError="1"/>
      <sheetData sheetId="1591" refreshError="1"/>
      <sheetData sheetId="1592" refreshError="1"/>
      <sheetData sheetId="1593">
        <row r="7">
          <cell r="AI7">
            <v>10000</v>
          </cell>
        </row>
      </sheetData>
      <sheetData sheetId="1594">
        <row r="7">
          <cell r="AI7">
            <v>10000</v>
          </cell>
        </row>
      </sheetData>
      <sheetData sheetId="1595">
        <row r="7">
          <cell r="AI7">
            <v>10000</v>
          </cell>
        </row>
      </sheetData>
      <sheetData sheetId="1596">
        <row r="7">
          <cell r="AI7">
            <v>10000</v>
          </cell>
        </row>
      </sheetData>
      <sheetData sheetId="1597" refreshError="1"/>
      <sheetData sheetId="1598">
        <row r="7">
          <cell r="AI7">
            <v>10000</v>
          </cell>
        </row>
      </sheetData>
      <sheetData sheetId="1599">
        <row r="7">
          <cell r="AI7">
            <v>10000</v>
          </cell>
        </row>
      </sheetData>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ow r="7">
          <cell r="AI7">
            <v>10000</v>
          </cell>
        </row>
      </sheetData>
      <sheetData sheetId="1609">
        <row r="7">
          <cell r="AI7">
            <v>10000</v>
          </cell>
        </row>
      </sheetData>
      <sheetData sheetId="1610">
        <row r="7">
          <cell r="AI7">
            <v>10000</v>
          </cell>
        </row>
      </sheetData>
      <sheetData sheetId="1611">
        <row r="7">
          <cell r="AI7">
            <v>10000</v>
          </cell>
        </row>
      </sheetData>
      <sheetData sheetId="1612">
        <row r="7">
          <cell r="AI7">
            <v>10000</v>
          </cell>
        </row>
      </sheetData>
      <sheetData sheetId="1613">
        <row r="7">
          <cell r="AI7">
            <v>10000</v>
          </cell>
        </row>
      </sheetData>
      <sheetData sheetId="1614">
        <row r="7">
          <cell r="AI7">
            <v>10000</v>
          </cell>
        </row>
      </sheetData>
      <sheetData sheetId="1615">
        <row r="7">
          <cell r="AI7">
            <v>10000</v>
          </cell>
        </row>
      </sheetData>
      <sheetData sheetId="1616">
        <row r="7">
          <cell r="AI7">
            <v>10000</v>
          </cell>
        </row>
      </sheetData>
      <sheetData sheetId="1617">
        <row r="7">
          <cell r="AI7">
            <v>10000</v>
          </cell>
        </row>
      </sheetData>
      <sheetData sheetId="1618">
        <row r="7">
          <cell r="AI7">
            <v>10000</v>
          </cell>
        </row>
      </sheetData>
      <sheetData sheetId="1619">
        <row r="7">
          <cell r="AI7">
            <v>10000</v>
          </cell>
        </row>
      </sheetData>
      <sheetData sheetId="1620">
        <row r="7">
          <cell r="AI7">
            <v>10000</v>
          </cell>
        </row>
      </sheetData>
      <sheetData sheetId="1621">
        <row r="7">
          <cell r="AI7">
            <v>10000</v>
          </cell>
        </row>
      </sheetData>
      <sheetData sheetId="1622">
        <row r="7">
          <cell r="AI7">
            <v>10000</v>
          </cell>
        </row>
      </sheetData>
      <sheetData sheetId="1623">
        <row r="7">
          <cell r="AI7">
            <v>10000</v>
          </cell>
        </row>
      </sheetData>
      <sheetData sheetId="1624">
        <row r="7">
          <cell r="AI7">
            <v>10000</v>
          </cell>
        </row>
      </sheetData>
      <sheetData sheetId="1625">
        <row r="7">
          <cell r="AI7">
            <v>10000</v>
          </cell>
        </row>
      </sheetData>
      <sheetData sheetId="1626">
        <row r="7">
          <cell r="AI7">
            <v>10000</v>
          </cell>
        </row>
      </sheetData>
      <sheetData sheetId="1627">
        <row r="7">
          <cell r="AI7">
            <v>10000</v>
          </cell>
        </row>
      </sheetData>
      <sheetData sheetId="1628">
        <row r="7">
          <cell r="AI7">
            <v>10000</v>
          </cell>
        </row>
      </sheetData>
      <sheetData sheetId="1629">
        <row r="7">
          <cell r="AI7">
            <v>10000</v>
          </cell>
        </row>
      </sheetData>
      <sheetData sheetId="1630">
        <row r="7">
          <cell r="AI7">
            <v>10000</v>
          </cell>
        </row>
      </sheetData>
      <sheetData sheetId="1631">
        <row r="7">
          <cell r="AI7">
            <v>10000</v>
          </cell>
        </row>
      </sheetData>
      <sheetData sheetId="1632">
        <row r="7">
          <cell r="AI7">
            <v>10000</v>
          </cell>
        </row>
      </sheetData>
      <sheetData sheetId="1633">
        <row r="7">
          <cell r="AI7">
            <v>10000</v>
          </cell>
        </row>
      </sheetData>
      <sheetData sheetId="1634">
        <row r="7">
          <cell r="AI7">
            <v>10000</v>
          </cell>
        </row>
      </sheetData>
      <sheetData sheetId="1635">
        <row r="7">
          <cell r="AI7">
            <v>10000</v>
          </cell>
        </row>
      </sheetData>
      <sheetData sheetId="1636">
        <row r="7">
          <cell r="AI7">
            <v>10000</v>
          </cell>
        </row>
      </sheetData>
      <sheetData sheetId="1637">
        <row r="7">
          <cell r="AI7">
            <v>10000</v>
          </cell>
        </row>
      </sheetData>
      <sheetData sheetId="1638">
        <row r="7">
          <cell r="AI7">
            <v>10000</v>
          </cell>
        </row>
      </sheetData>
      <sheetData sheetId="1639">
        <row r="7">
          <cell r="AI7">
            <v>10000</v>
          </cell>
        </row>
      </sheetData>
      <sheetData sheetId="1640">
        <row r="7">
          <cell r="AI7">
            <v>10000</v>
          </cell>
        </row>
      </sheetData>
      <sheetData sheetId="1641">
        <row r="7">
          <cell r="AI7">
            <v>10000</v>
          </cell>
        </row>
      </sheetData>
      <sheetData sheetId="1642">
        <row r="7">
          <cell r="AI7">
            <v>10000</v>
          </cell>
        </row>
      </sheetData>
      <sheetData sheetId="1643">
        <row r="7">
          <cell r="AI7">
            <v>10000</v>
          </cell>
        </row>
      </sheetData>
      <sheetData sheetId="1644">
        <row r="7">
          <cell r="AI7">
            <v>10000</v>
          </cell>
        </row>
      </sheetData>
      <sheetData sheetId="1645">
        <row r="7">
          <cell r="AI7">
            <v>10000</v>
          </cell>
        </row>
      </sheetData>
      <sheetData sheetId="1646">
        <row r="7">
          <cell r="AI7">
            <v>10000</v>
          </cell>
        </row>
      </sheetData>
      <sheetData sheetId="1647">
        <row r="7">
          <cell r="AI7">
            <v>10000</v>
          </cell>
        </row>
      </sheetData>
      <sheetData sheetId="1648">
        <row r="7">
          <cell r="AI7">
            <v>10000</v>
          </cell>
        </row>
      </sheetData>
      <sheetData sheetId="1649">
        <row r="7">
          <cell r="AI7">
            <v>10000</v>
          </cell>
        </row>
      </sheetData>
      <sheetData sheetId="1650">
        <row r="7">
          <cell r="AI7">
            <v>10000</v>
          </cell>
        </row>
      </sheetData>
      <sheetData sheetId="1651">
        <row r="7">
          <cell r="AI7">
            <v>10000</v>
          </cell>
        </row>
      </sheetData>
      <sheetData sheetId="1652">
        <row r="7">
          <cell r="AI7">
            <v>10000</v>
          </cell>
        </row>
      </sheetData>
      <sheetData sheetId="1653">
        <row r="7">
          <cell r="AI7">
            <v>10000</v>
          </cell>
        </row>
      </sheetData>
      <sheetData sheetId="1654">
        <row r="7">
          <cell r="AI7">
            <v>10000</v>
          </cell>
        </row>
      </sheetData>
      <sheetData sheetId="1655">
        <row r="7">
          <cell r="AI7">
            <v>10000</v>
          </cell>
        </row>
      </sheetData>
      <sheetData sheetId="1656">
        <row r="7">
          <cell r="AI7">
            <v>10000</v>
          </cell>
        </row>
      </sheetData>
      <sheetData sheetId="1657">
        <row r="7">
          <cell r="AI7">
            <v>10000</v>
          </cell>
        </row>
      </sheetData>
      <sheetData sheetId="1658">
        <row r="7">
          <cell r="AI7">
            <v>10000</v>
          </cell>
        </row>
      </sheetData>
      <sheetData sheetId="1659">
        <row r="7">
          <cell r="AI7">
            <v>10000</v>
          </cell>
        </row>
      </sheetData>
      <sheetData sheetId="1660">
        <row r="7">
          <cell r="AI7">
            <v>10000</v>
          </cell>
        </row>
      </sheetData>
      <sheetData sheetId="1661">
        <row r="7">
          <cell r="AI7">
            <v>10000</v>
          </cell>
        </row>
      </sheetData>
      <sheetData sheetId="1662">
        <row r="7">
          <cell r="AI7">
            <v>10000</v>
          </cell>
        </row>
      </sheetData>
      <sheetData sheetId="1663">
        <row r="7">
          <cell r="AI7">
            <v>10000</v>
          </cell>
        </row>
      </sheetData>
      <sheetData sheetId="1664">
        <row r="7">
          <cell r="AI7">
            <v>10000</v>
          </cell>
        </row>
      </sheetData>
      <sheetData sheetId="1665">
        <row r="7">
          <cell r="AI7">
            <v>10000</v>
          </cell>
        </row>
      </sheetData>
      <sheetData sheetId="1666">
        <row r="7">
          <cell r="AI7">
            <v>10000</v>
          </cell>
        </row>
      </sheetData>
      <sheetData sheetId="1667">
        <row r="7">
          <cell r="AI7">
            <v>10000</v>
          </cell>
        </row>
      </sheetData>
      <sheetData sheetId="1668">
        <row r="7">
          <cell r="AI7">
            <v>10000</v>
          </cell>
        </row>
      </sheetData>
      <sheetData sheetId="1669">
        <row r="7">
          <cell r="AI7">
            <v>10000</v>
          </cell>
        </row>
      </sheetData>
      <sheetData sheetId="1670">
        <row r="7">
          <cell r="AI7">
            <v>10000</v>
          </cell>
        </row>
      </sheetData>
      <sheetData sheetId="1671">
        <row r="7">
          <cell r="AI7">
            <v>10000</v>
          </cell>
        </row>
      </sheetData>
      <sheetData sheetId="1672">
        <row r="7">
          <cell r="AI7">
            <v>10000</v>
          </cell>
        </row>
      </sheetData>
      <sheetData sheetId="1673">
        <row r="7">
          <cell r="AI7">
            <v>10000</v>
          </cell>
        </row>
      </sheetData>
      <sheetData sheetId="1674">
        <row r="7">
          <cell r="AI7">
            <v>10000</v>
          </cell>
        </row>
      </sheetData>
      <sheetData sheetId="1675">
        <row r="7">
          <cell r="AI7">
            <v>10000</v>
          </cell>
        </row>
      </sheetData>
      <sheetData sheetId="1676">
        <row r="7">
          <cell r="AI7">
            <v>10000</v>
          </cell>
        </row>
      </sheetData>
      <sheetData sheetId="1677">
        <row r="7">
          <cell r="AI7">
            <v>10000</v>
          </cell>
        </row>
      </sheetData>
      <sheetData sheetId="1678">
        <row r="7">
          <cell r="AI7">
            <v>10000</v>
          </cell>
        </row>
      </sheetData>
      <sheetData sheetId="1679">
        <row r="7">
          <cell r="AI7">
            <v>10000</v>
          </cell>
        </row>
      </sheetData>
      <sheetData sheetId="1680">
        <row r="7">
          <cell r="AI7">
            <v>10000</v>
          </cell>
        </row>
      </sheetData>
      <sheetData sheetId="1681">
        <row r="7">
          <cell r="AI7">
            <v>10000</v>
          </cell>
        </row>
      </sheetData>
      <sheetData sheetId="1682">
        <row r="7">
          <cell r="AI7">
            <v>10000</v>
          </cell>
        </row>
      </sheetData>
      <sheetData sheetId="1683">
        <row r="7">
          <cell r="AI7">
            <v>10000</v>
          </cell>
        </row>
      </sheetData>
      <sheetData sheetId="1684">
        <row r="7">
          <cell r="AI7">
            <v>10000</v>
          </cell>
        </row>
      </sheetData>
      <sheetData sheetId="1685">
        <row r="7">
          <cell r="AI7">
            <v>10000</v>
          </cell>
        </row>
      </sheetData>
      <sheetData sheetId="1686">
        <row r="7">
          <cell r="AI7">
            <v>10000</v>
          </cell>
        </row>
      </sheetData>
      <sheetData sheetId="1687">
        <row r="7">
          <cell r="AI7">
            <v>10000</v>
          </cell>
        </row>
      </sheetData>
      <sheetData sheetId="1688">
        <row r="7">
          <cell r="AI7">
            <v>10000</v>
          </cell>
        </row>
      </sheetData>
      <sheetData sheetId="1689">
        <row r="7">
          <cell r="AI7">
            <v>10000</v>
          </cell>
        </row>
      </sheetData>
      <sheetData sheetId="1690">
        <row r="7">
          <cell r="AI7">
            <v>10000</v>
          </cell>
        </row>
      </sheetData>
      <sheetData sheetId="1691">
        <row r="7">
          <cell r="AI7">
            <v>10000</v>
          </cell>
        </row>
      </sheetData>
      <sheetData sheetId="1692">
        <row r="7">
          <cell r="AI7">
            <v>10000</v>
          </cell>
        </row>
      </sheetData>
      <sheetData sheetId="1693">
        <row r="7">
          <cell r="AI7">
            <v>10000</v>
          </cell>
        </row>
      </sheetData>
      <sheetData sheetId="1694">
        <row r="7">
          <cell r="AI7">
            <v>10000</v>
          </cell>
        </row>
      </sheetData>
      <sheetData sheetId="1695">
        <row r="7">
          <cell r="AI7">
            <v>10000</v>
          </cell>
        </row>
      </sheetData>
      <sheetData sheetId="1696">
        <row r="7">
          <cell r="AI7">
            <v>10000</v>
          </cell>
        </row>
      </sheetData>
      <sheetData sheetId="1697">
        <row r="7">
          <cell r="AI7">
            <v>10000</v>
          </cell>
        </row>
      </sheetData>
      <sheetData sheetId="1698">
        <row r="7">
          <cell r="AI7">
            <v>10000</v>
          </cell>
        </row>
      </sheetData>
      <sheetData sheetId="1699">
        <row r="7">
          <cell r="AI7">
            <v>10000</v>
          </cell>
        </row>
      </sheetData>
      <sheetData sheetId="1700">
        <row r="7">
          <cell r="AI7">
            <v>10000</v>
          </cell>
        </row>
      </sheetData>
      <sheetData sheetId="1701">
        <row r="7">
          <cell r="AI7">
            <v>10000</v>
          </cell>
        </row>
      </sheetData>
      <sheetData sheetId="1702">
        <row r="7">
          <cell r="AI7">
            <v>10000</v>
          </cell>
        </row>
      </sheetData>
      <sheetData sheetId="1703">
        <row r="7">
          <cell r="AI7">
            <v>10000</v>
          </cell>
        </row>
      </sheetData>
      <sheetData sheetId="1704">
        <row r="7">
          <cell r="AI7">
            <v>10000</v>
          </cell>
        </row>
      </sheetData>
      <sheetData sheetId="1705">
        <row r="7">
          <cell r="AI7">
            <v>10000</v>
          </cell>
        </row>
      </sheetData>
      <sheetData sheetId="1706">
        <row r="7">
          <cell r="AI7">
            <v>10000</v>
          </cell>
        </row>
      </sheetData>
      <sheetData sheetId="1707">
        <row r="7">
          <cell r="AI7">
            <v>10000</v>
          </cell>
        </row>
      </sheetData>
      <sheetData sheetId="1708">
        <row r="7">
          <cell r="AI7">
            <v>10000</v>
          </cell>
        </row>
      </sheetData>
      <sheetData sheetId="1709">
        <row r="7">
          <cell r="AI7">
            <v>10000</v>
          </cell>
        </row>
      </sheetData>
      <sheetData sheetId="1710">
        <row r="7">
          <cell r="AI7">
            <v>10000</v>
          </cell>
        </row>
      </sheetData>
      <sheetData sheetId="1711">
        <row r="7">
          <cell r="AI7">
            <v>10000</v>
          </cell>
        </row>
      </sheetData>
      <sheetData sheetId="1712">
        <row r="7">
          <cell r="AI7">
            <v>10000</v>
          </cell>
        </row>
      </sheetData>
      <sheetData sheetId="1713">
        <row r="7">
          <cell r="AI7">
            <v>10000</v>
          </cell>
        </row>
      </sheetData>
      <sheetData sheetId="1714">
        <row r="7">
          <cell r="AI7">
            <v>10000</v>
          </cell>
        </row>
      </sheetData>
      <sheetData sheetId="1715">
        <row r="7">
          <cell r="AI7">
            <v>10000</v>
          </cell>
        </row>
      </sheetData>
      <sheetData sheetId="1716">
        <row r="7">
          <cell r="AI7">
            <v>10000</v>
          </cell>
        </row>
      </sheetData>
      <sheetData sheetId="1717">
        <row r="7">
          <cell r="AI7">
            <v>10000</v>
          </cell>
        </row>
      </sheetData>
      <sheetData sheetId="1718">
        <row r="7">
          <cell r="AI7">
            <v>10000</v>
          </cell>
        </row>
      </sheetData>
      <sheetData sheetId="1719">
        <row r="7">
          <cell r="AI7">
            <v>10000</v>
          </cell>
        </row>
      </sheetData>
      <sheetData sheetId="1720">
        <row r="7">
          <cell r="AI7">
            <v>10000</v>
          </cell>
        </row>
      </sheetData>
      <sheetData sheetId="1721">
        <row r="7">
          <cell r="AI7">
            <v>10000</v>
          </cell>
        </row>
      </sheetData>
      <sheetData sheetId="1722">
        <row r="7">
          <cell r="AI7">
            <v>10000</v>
          </cell>
        </row>
      </sheetData>
      <sheetData sheetId="1723">
        <row r="7">
          <cell r="AI7">
            <v>10000</v>
          </cell>
        </row>
      </sheetData>
      <sheetData sheetId="1724">
        <row r="7">
          <cell r="AI7">
            <v>10000</v>
          </cell>
        </row>
      </sheetData>
      <sheetData sheetId="1725">
        <row r="7">
          <cell r="AI7">
            <v>10000</v>
          </cell>
        </row>
      </sheetData>
      <sheetData sheetId="1726">
        <row r="7">
          <cell r="AI7">
            <v>10000</v>
          </cell>
        </row>
      </sheetData>
      <sheetData sheetId="1727">
        <row r="7">
          <cell r="AI7">
            <v>10000</v>
          </cell>
        </row>
      </sheetData>
      <sheetData sheetId="1728">
        <row r="7">
          <cell r="AI7">
            <v>10000</v>
          </cell>
        </row>
      </sheetData>
      <sheetData sheetId="1729">
        <row r="7">
          <cell r="AI7">
            <v>10000</v>
          </cell>
        </row>
      </sheetData>
      <sheetData sheetId="1730">
        <row r="7">
          <cell r="AI7">
            <v>10000</v>
          </cell>
        </row>
      </sheetData>
      <sheetData sheetId="1731">
        <row r="7">
          <cell r="AI7">
            <v>10000</v>
          </cell>
        </row>
      </sheetData>
      <sheetData sheetId="1732">
        <row r="7">
          <cell r="AI7">
            <v>10000</v>
          </cell>
        </row>
      </sheetData>
      <sheetData sheetId="1733">
        <row r="7">
          <cell r="AI7">
            <v>10000</v>
          </cell>
        </row>
      </sheetData>
      <sheetData sheetId="1734">
        <row r="7">
          <cell r="AI7">
            <v>10000</v>
          </cell>
        </row>
      </sheetData>
      <sheetData sheetId="1735">
        <row r="7">
          <cell r="AI7">
            <v>10000</v>
          </cell>
        </row>
      </sheetData>
      <sheetData sheetId="1736">
        <row r="7">
          <cell r="AI7">
            <v>10000</v>
          </cell>
        </row>
      </sheetData>
      <sheetData sheetId="1737">
        <row r="7">
          <cell r="AI7">
            <v>10000</v>
          </cell>
        </row>
      </sheetData>
      <sheetData sheetId="1738">
        <row r="7">
          <cell r="AI7">
            <v>10000</v>
          </cell>
        </row>
      </sheetData>
      <sheetData sheetId="1739">
        <row r="7">
          <cell r="AI7">
            <v>10000</v>
          </cell>
        </row>
      </sheetData>
      <sheetData sheetId="1740">
        <row r="7">
          <cell r="AI7">
            <v>10000</v>
          </cell>
        </row>
      </sheetData>
      <sheetData sheetId="1741">
        <row r="7">
          <cell r="AI7">
            <v>10000</v>
          </cell>
        </row>
      </sheetData>
      <sheetData sheetId="1742">
        <row r="7">
          <cell r="AI7">
            <v>10000</v>
          </cell>
        </row>
      </sheetData>
      <sheetData sheetId="1743">
        <row r="7">
          <cell r="AI7">
            <v>10000</v>
          </cell>
        </row>
      </sheetData>
      <sheetData sheetId="1744">
        <row r="7">
          <cell r="AI7">
            <v>10000</v>
          </cell>
        </row>
      </sheetData>
      <sheetData sheetId="1745">
        <row r="7">
          <cell r="AI7">
            <v>10000</v>
          </cell>
        </row>
      </sheetData>
      <sheetData sheetId="1746">
        <row r="7">
          <cell r="AI7">
            <v>10000</v>
          </cell>
        </row>
      </sheetData>
      <sheetData sheetId="1747">
        <row r="7">
          <cell r="AI7">
            <v>10000</v>
          </cell>
        </row>
      </sheetData>
      <sheetData sheetId="1748">
        <row r="7">
          <cell r="AI7">
            <v>10000</v>
          </cell>
        </row>
      </sheetData>
      <sheetData sheetId="1749">
        <row r="7">
          <cell r="AI7">
            <v>10000</v>
          </cell>
        </row>
      </sheetData>
      <sheetData sheetId="1750">
        <row r="7">
          <cell r="AI7">
            <v>10000</v>
          </cell>
        </row>
      </sheetData>
      <sheetData sheetId="1751">
        <row r="7">
          <cell r="AI7">
            <v>10000</v>
          </cell>
        </row>
      </sheetData>
      <sheetData sheetId="1752">
        <row r="7">
          <cell r="AI7">
            <v>10000</v>
          </cell>
        </row>
      </sheetData>
      <sheetData sheetId="1753">
        <row r="7">
          <cell r="AI7">
            <v>10000</v>
          </cell>
        </row>
      </sheetData>
      <sheetData sheetId="1754">
        <row r="7">
          <cell r="AI7">
            <v>10000</v>
          </cell>
        </row>
      </sheetData>
      <sheetData sheetId="1755">
        <row r="7">
          <cell r="AI7">
            <v>10000</v>
          </cell>
        </row>
      </sheetData>
      <sheetData sheetId="1756">
        <row r="7">
          <cell r="AI7">
            <v>10000</v>
          </cell>
        </row>
      </sheetData>
      <sheetData sheetId="1757">
        <row r="7">
          <cell r="AI7">
            <v>10000</v>
          </cell>
        </row>
      </sheetData>
      <sheetData sheetId="1758">
        <row r="7">
          <cell r="AI7">
            <v>10000</v>
          </cell>
        </row>
      </sheetData>
      <sheetData sheetId="1759">
        <row r="7">
          <cell r="AI7">
            <v>10000</v>
          </cell>
        </row>
      </sheetData>
      <sheetData sheetId="1760">
        <row r="7">
          <cell r="AI7">
            <v>10000</v>
          </cell>
        </row>
      </sheetData>
      <sheetData sheetId="1761">
        <row r="7">
          <cell r="AI7">
            <v>10000</v>
          </cell>
        </row>
      </sheetData>
      <sheetData sheetId="1762">
        <row r="7">
          <cell r="AI7">
            <v>10000</v>
          </cell>
        </row>
      </sheetData>
      <sheetData sheetId="1763">
        <row r="7">
          <cell r="AI7">
            <v>10000</v>
          </cell>
        </row>
      </sheetData>
      <sheetData sheetId="1764">
        <row r="7">
          <cell r="AI7">
            <v>10000</v>
          </cell>
        </row>
      </sheetData>
      <sheetData sheetId="1765">
        <row r="7">
          <cell r="AI7">
            <v>10000</v>
          </cell>
        </row>
      </sheetData>
      <sheetData sheetId="1766">
        <row r="7">
          <cell r="AI7">
            <v>10000</v>
          </cell>
        </row>
      </sheetData>
      <sheetData sheetId="1767">
        <row r="7">
          <cell r="AI7">
            <v>10000</v>
          </cell>
        </row>
      </sheetData>
      <sheetData sheetId="1768">
        <row r="7">
          <cell r="AI7">
            <v>10000</v>
          </cell>
        </row>
      </sheetData>
      <sheetData sheetId="1769">
        <row r="7">
          <cell r="AI7">
            <v>10000</v>
          </cell>
        </row>
      </sheetData>
      <sheetData sheetId="1770">
        <row r="7">
          <cell r="AI7">
            <v>10000</v>
          </cell>
        </row>
      </sheetData>
      <sheetData sheetId="1771">
        <row r="7">
          <cell r="AI7">
            <v>10000</v>
          </cell>
        </row>
      </sheetData>
      <sheetData sheetId="1772">
        <row r="7">
          <cell r="AI7">
            <v>10000</v>
          </cell>
        </row>
      </sheetData>
      <sheetData sheetId="1773">
        <row r="7">
          <cell r="AI7">
            <v>10000</v>
          </cell>
        </row>
      </sheetData>
      <sheetData sheetId="1774">
        <row r="7">
          <cell r="AI7">
            <v>10000</v>
          </cell>
        </row>
      </sheetData>
      <sheetData sheetId="1775">
        <row r="7">
          <cell r="AI7">
            <v>10000</v>
          </cell>
        </row>
      </sheetData>
      <sheetData sheetId="1776">
        <row r="7">
          <cell r="AI7">
            <v>10000</v>
          </cell>
        </row>
      </sheetData>
      <sheetData sheetId="1777">
        <row r="7">
          <cell r="AI7">
            <v>10000</v>
          </cell>
        </row>
      </sheetData>
      <sheetData sheetId="1778">
        <row r="7">
          <cell r="AI7">
            <v>10000</v>
          </cell>
        </row>
      </sheetData>
      <sheetData sheetId="1779">
        <row r="7">
          <cell r="AI7">
            <v>10000</v>
          </cell>
        </row>
      </sheetData>
      <sheetData sheetId="1780">
        <row r="7">
          <cell r="AI7">
            <v>10000</v>
          </cell>
        </row>
      </sheetData>
      <sheetData sheetId="1781">
        <row r="7">
          <cell r="AI7">
            <v>10000</v>
          </cell>
        </row>
      </sheetData>
      <sheetData sheetId="1782">
        <row r="7">
          <cell r="AI7">
            <v>10000</v>
          </cell>
        </row>
      </sheetData>
      <sheetData sheetId="1783">
        <row r="7">
          <cell r="AI7">
            <v>10000</v>
          </cell>
        </row>
      </sheetData>
      <sheetData sheetId="1784">
        <row r="7">
          <cell r="AI7">
            <v>10000</v>
          </cell>
        </row>
      </sheetData>
      <sheetData sheetId="1785">
        <row r="7">
          <cell r="AI7">
            <v>10000</v>
          </cell>
        </row>
      </sheetData>
      <sheetData sheetId="1786">
        <row r="7">
          <cell r="AI7">
            <v>10000</v>
          </cell>
        </row>
      </sheetData>
      <sheetData sheetId="1787">
        <row r="7">
          <cell r="AI7">
            <v>10000</v>
          </cell>
        </row>
      </sheetData>
      <sheetData sheetId="1788">
        <row r="7">
          <cell r="AI7">
            <v>10000</v>
          </cell>
        </row>
      </sheetData>
      <sheetData sheetId="1789">
        <row r="7">
          <cell r="AI7">
            <v>10000</v>
          </cell>
        </row>
      </sheetData>
      <sheetData sheetId="1790">
        <row r="7">
          <cell r="AI7">
            <v>10000</v>
          </cell>
        </row>
      </sheetData>
      <sheetData sheetId="1791">
        <row r="7">
          <cell r="AI7">
            <v>10000</v>
          </cell>
        </row>
      </sheetData>
      <sheetData sheetId="1792">
        <row r="7">
          <cell r="AI7">
            <v>10000</v>
          </cell>
        </row>
      </sheetData>
      <sheetData sheetId="1793">
        <row r="7">
          <cell r="AI7">
            <v>10000</v>
          </cell>
        </row>
      </sheetData>
      <sheetData sheetId="1794">
        <row r="7">
          <cell r="AI7">
            <v>10000</v>
          </cell>
        </row>
      </sheetData>
      <sheetData sheetId="1795">
        <row r="7">
          <cell r="AI7">
            <v>10000</v>
          </cell>
        </row>
      </sheetData>
      <sheetData sheetId="1796">
        <row r="7">
          <cell r="AI7">
            <v>10000</v>
          </cell>
        </row>
      </sheetData>
      <sheetData sheetId="1797">
        <row r="7">
          <cell r="AI7">
            <v>10000</v>
          </cell>
        </row>
      </sheetData>
      <sheetData sheetId="1798">
        <row r="7">
          <cell r="AI7">
            <v>10000</v>
          </cell>
        </row>
      </sheetData>
      <sheetData sheetId="1799">
        <row r="7">
          <cell r="AI7">
            <v>10000</v>
          </cell>
        </row>
      </sheetData>
      <sheetData sheetId="1800">
        <row r="7">
          <cell r="AI7">
            <v>10000</v>
          </cell>
        </row>
      </sheetData>
      <sheetData sheetId="1801">
        <row r="7">
          <cell r="AI7">
            <v>10000</v>
          </cell>
        </row>
      </sheetData>
      <sheetData sheetId="1802">
        <row r="7">
          <cell r="AI7">
            <v>10000</v>
          </cell>
        </row>
      </sheetData>
      <sheetData sheetId="1803">
        <row r="7">
          <cell r="AI7">
            <v>10000</v>
          </cell>
        </row>
      </sheetData>
      <sheetData sheetId="1804">
        <row r="7">
          <cell r="AI7">
            <v>10000</v>
          </cell>
        </row>
      </sheetData>
      <sheetData sheetId="1805">
        <row r="7">
          <cell r="AI7">
            <v>10000</v>
          </cell>
        </row>
      </sheetData>
      <sheetData sheetId="1806">
        <row r="7">
          <cell r="AI7">
            <v>10000</v>
          </cell>
        </row>
      </sheetData>
      <sheetData sheetId="1807">
        <row r="7">
          <cell r="AI7">
            <v>10000</v>
          </cell>
        </row>
      </sheetData>
      <sheetData sheetId="1808">
        <row r="7">
          <cell r="AI7">
            <v>10000</v>
          </cell>
        </row>
      </sheetData>
      <sheetData sheetId="1809">
        <row r="7">
          <cell r="AI7">
            <v>10000</v>
          </cell>
        </row>
      </sheetData>
      <sheetData sheetId="1810">
        <row r="7">
          <cell r="AI7">
            <v>10000</v>
          </cell>
        </row>
      </sheetData>
      <sheetData sheetId="1811">
        <row r="7">
          <cell r="AI7">
            <v>10000</v>
          </cell>
        </row>
      </sheetData>
      <sheetData sheetId="1812">
        <row r="7">
          <cell r="AI7">
            <v>10000</v>
          </cell>
        </row>
      </sheetData>
      <sheetData sheetId="1813">
        <row r="7">
          <cell r="AI7">
            <v>10000</v>
          </cell>
        </row>
      </sheetData>
      <sheetData sheetId="1814">
        <row r="7">
          <cell r="AI7">
            <v>10000</v>
          </cell>
        </row>
      </sheetData>
      <sheetData sheetId="1815">
        <row r="7">
          <cell r="AI7">
            <v>10000</v>
          </cell>
        </row>
      </sheetData>
      <sheetData sheetId="1816">
        <row r="7">
          <cell r="AI7">
            <v>10000</v>
          </cell>
        </row>
      </sheetData>
      <sheetData sheetId="1817">
        <row r="7">
          <cell r="AI7">
            <v>10000</v>
          </cell>
        </row>
      </sheetData>
      <sheetData sheetId="1818">
        <row r="7">
          <cell r="AI7">
            <v>10000</v>
          </cell>
        </row>
      </sheetData>
      <sheetData sheetId="1819">
        <row r="7">
          <cell r="AI7">
            <v>10000</v>
          </cell>
        </row>
      </sheetData>
      <sheetData sheetId="1820">
        <row r="7">
          <cell r="AI7">
            <v>10000</v>
          </cell>
        </row>
      </sheetData>
      <sheetData sheetId="1821">
        <row r="7">
          <cell r="AI7">
            <v>10000</v>
          </cell>
        </row>
      </sheetData>
      <sheetData sheetId="1822">
        <row r="7">
          <cell r="AI7">
            <v>10000</v>
          </cell>
        </row>
      </sheetData>
      <sheetData sheetId="1823">
        <row r="7">
          <cell r="AI7">
            <v>10000</v>
          </cell>
        </row>
      </sheetData>
      <sheetData sheetId="1824">
        <row r="7">
          <cell r="AI7">
            <v>10000</v>
          </cell>
        </row>
      </sheetData>
      <sheetData sheetId="1825">
        <row r="7">
          <cell r="AI7">
            <v>10000</v>
          </cell>
        </row>
      </sheetData>
      <sheetData sheetId="1826">
        <row r="7">
          <cell r="AI7">
            <v>10000</v>
          </cell>
        </row>
      </sheetData>
      <sheetData sheetId="1827">
        <row r="7">
          <cell r="AI7">
            <v>10000</v>
          </cell>
        </row>
      </sheetData>
      <sheetData sheetId="1828">
        <row r="7">
          <cell r="AI7">
            <v>10000</v>
          </cell>
        </row>
      </sheetData>
      <sheetData sheetId="1829">
        <row r="7">
          <cell r="AI7">
            <v>10000</v>
          </cell>
        </row>
      </sheetData>
      <sheetData sheetId="1830">
        <row r="7">
          <cell r="AI7">
            <v>10000</v>
          </cell>
        </row>
      </sheetData>
      <sheetData sheetId="1831">
        <row r="7">
          <cell r="AI7">
            <v>10000</v>
          </cell>
        </row>
      </sheetData>
      <sheetData sheetId="1832">
        <row r="7">
          <cell r="AI7">
            <v>10000</v>
          </cell>
        </row>
      </sheetData>
      <sheetData sheetId="1833">
        <row r="7">
          <cell r="AI7">
            <v>10000</v>
          </cell>
        </row>
      </sheetData>
      <sheetData sheetId="1834">
        <row r="7">
          <cell r="AI7">
            <v>10000</v>
          </cell>
        </row>
      </sheetData>
      <sheetData sheetId="1835">
        <row r="7">
          <cell r="AI7">
            <v>10000</v>
          </cell>
        </row>
      </sheetData>
      <sheetData sheetId="1836">
        <row r="7">
          <cell r="AI7">
            <v>10000</v>
          </cell>
        </row>
      </sheetData>
      <sheetData sheetId="1837">
        <row r="7">
          <cell r="AI7">
            <v>10000</v>
          </cell>
        </row>
      </sheetData>
      <sheetData sheetId="1838">
        <row r="7">
          <cell r="AI7">
            <v>10000</v>
          </cell>
        </row>
      </sheetData>
      <sheetData sheetId="1839">
        <row r="7">
          <cell r="AI7">
            <v>10000</v>
          </cell>
        </row>
      </sheetData>
      <sheetData sheetId="1840">
        <row r="7">
          <cell r="AI7">
            <v>10000</v>
          </cell>
        </row>
      </sheetData>
      <sheetData sheetId="1841">
        <row r="7">
          <cell r="AI7">
            <v>10000</v>
          </cell>
        </row>
      </sheetData>
      <sheetData sheetId="1842">
        <row r="7">
          <cell r="AI7">
            <v>10000</v>
          </cell>
        </row>
      </sheetData>
      <sheetData sheetId="1843">
        <row r="7">
          <cell r="AI7">
            <v>10000</v>
          </cell>
        </row>
      </sheetData>
      <sheetData sheetId="1844">
        <row r="7">
          <cell r="AI7">
            <v>10000</v>
          </cell>
        </row>
      </sheetData>
      <sheetData sheetId="1845">
        <row r="7">
          <cell r="AI7">
            <v>10000</v>
          </cell>
        </row>
      </sheetData>
      <sheetData sheetId="1846">
        <row r="7">
          <cell r="AI7">
            <v>10000</v>
          </cell>
        </row>
      </sheetData>
      <sheetData sheetId="1847">
        <row r="7">
          <cell r="AI7">
            <v>10000</v>
          </cell>
        </row>
      </sheetData>
      <sheetData sheetId="1848">
        <row r="7">
          <cell r="AI7">
            <v>10000</v>
          </cell>
        </row>
      </sheetData>
      <sheetData sheetId="1849">
        <row r="7">
          <cell r="AI7">
            <v>10000</v>
          </cell>
        </row>
      </sheetData>
      <sheetData sheetId="1850">
        <row r="7">
          <cell r="AI7">
            <v>10000</v>
          </cell>
        </row>
      </sheetData>
      <sheetData sheetId="1851">
        <row r="7">
          <cell r="AI7">
            <v>10000</v>
          </cell>
        </row>
      </sheetData>
      <sheetData sheetId="1852">
        <row r="7">
          <cell r="AI7">
            <v>10000</v>
          </cell>
        </row>
      </sheetData>
      <sheetData sheetId="1853">
        <row r="7">
          <cell r="AI7">
            <v>10000</v>
          </cell>
        </row>
      </sheetData>
      <sheetData sheetId="1854">
        <row r="7">
          <cell r="AI7">
            <v>10000</v>
          </cell>
        </row>
      </sheetData>
      <sheetData sheetId="1855">
        <row r="7">
          <cell r="AI7">
            <v>10000</v>
          </cell>
        </row>
      </sheetData>
      <sheetData sheetId="1856">
        <row r="7">
          <cell r="AI7">
            <v>10000</v>
          </cell>
        </row>
      </sheetData>
      <sheetData sheetId="1857">
        <row r="7">
          <cell r="AI7">
            <v>10000</v>
          </cell>
        </row>
      </sheetData>
      <sheetData sheetId="1858">
        <row r="7">
          <cell r="AI7">
            <v>10000</v>
          </cell>
        </row>
      </sheetData>
      <sheetData sheetId="1859">
        <row r="7">
          <cell r="AI7">
            <v>10000</v>
          </cell>
        </row>
      </sheetData>
      <sheetData sheetId="1860">
        <row r="7">
          <cell r="AI7">
            <v>10000</v>
          </cell>
        </row>
      </sheetData>
      <sheetData sheetId="1861">
        <row r="7">
          <cell r="AI7">
            <v>10000</v>
          </cell>
        </row>
      </sheetData>
      <sheetData sheetId="1862">
        <row r="7">
          <cell r="AI7">
            <v>10000</v>
          </cell>
        </row>
      </sheetData>
      <sheetData sheetId="1863">
        <row r="7">
          <cell r="AI7">
            <v>10000</v>
          </cell>
        </row>
      </sheetData>
      <sheetData sheetId="1864">
        <row r="7">
          <cell r="AI7">
            <v>10000</v>
          </cell>
        </row>
      </sheetData>
      <sheetData sheetId="1865">
        <row r="7">
          <cell r="AI7">
            <v>10000</v>
          </cell>
        </row>
      </sheetData>
      <sheetData sheetId="1866">
        <row r="7">
          <cell r="AI7">
            <v>10000</v>
          </cell>
        </row>
      </sheetData>
      <sheetData sheetId="1867">
        <row r="7">
          <cell r="AI7">
            <v>10000</v>
          </cell>
        </row>
      </sheetData>
      <sheetData sheetId="1868">
        <row r="7">
          <cell r="AI7">
            <v>10000</v>
          </cell>
        </row>
      </sheetData>
      <sheetData sheetId="1869">
        <row r="7">
          <cell r="AI7">
            <v>10000</v>
          </cell>
        </row>
      </sheetData>
      <sheetData sheetId="1870">
        <row r="7">
          <cell r="AI7">
            <v>10000</v>
          </cell>
        </row>
      </sheetData>
      <sheetData sheetId="1871">
        <row r="7">
          <cell r="AI7">
            <v>10000</v>
          </cell>
        </row>
      </sheetData>
      <sheetData sheetId="1872">
        <row r="7">
          <cell r="AI7">
            <v>10000</v>
          </cell>
        </row>
      </sheetData>
      <sheetData sheetId="1873">
        <row r="7">
          <cell r="AI7">
            <v>10000</v>
          </cell>
        </row>
      </sheetData>
      <sheetData sheetId="1874">
        <row r="7">
          <cell r="AI7">
            <v>10000</v>
          </cell>
        </row>
      </sheetData>
      <sheetData sheetId="1875">
        <row r="7">
          <cell r="AI7">
            <v>10000</v>
          </cell>
        </row>
      </sheetData>
      <sheetData sheetId="1876">
        <row r="7">
          <cell r="AI7">
            <v>10000</v>
          </cell>
        </row>
      </sheetData>
      <sheetData sheetId="1877">
        <row r="7">
          <cell r="AI7">
            <v>10000</v>
          </cell>
        </row>
      </sheetData>
      <sheetData sheetId="1878">
        <row r="7">
          <cell r="AI7">
            <v>10000</v>
          </cell>
        </row>
      </sheetData>
      <sheetData sheetId="1879">
        <row r="7">
          <cell r="AI7">
            <v>10000</v>
          </cell>
        </row>
      </sheetData>
      <sheetData sheetId="1880">
        <row r="7">
          <cell r="AI7">
            <v>10000</v>
          </cell>
        </row>
      </sheetData>
      <sheetData sheetId="1881">
        <row r="7">
          <cell r="AI7">
            <v>10000</v>
          </cell>
        </row>
      </sheetData>
      <sheetData sheetId="1882">
        <row r="7">
          <cell r="AI7">
            <v>10000</v>
          </cell>
        </row>
      </sheetData>
      <sheetData sheetId="1883">
        <row r="7">
          <cell r="AI7">
            <v>10000</v>
          </cell>
        </row>
      </sheetData>
      <sheetData sheetId="1884">
        <row r="7">
          <cell r="AI7">
            <v>10000</v>
          </cell>
        </row>
      </sheetData>
      <sheetData sheetId="1885">
        <row r="7">
          <cell r="AI7">
            <v>10000</v>
          </cell>
        </row>
      </sheetData>
      <sheetData sheetId="1886">
        <row r="7">
          <cell r="AI7">
            <v>10000</v>
          </cell>
        </row>
      </sheetData>
      <sheetData sheetId="1887">
        <row r="7">
          <cell r="AI7">
            <v>10000</v>
          </cell>
        </row>
      </sheetData>
      <sheetData sheetId="1888">
        <row r="7">
          <cell r="AI7">
            <v>10000</v>
          </cell>
        </row>
      </sheetData>
      <sheetData sheetId="1889">
        <row r="7">
          <cell r="AI7">
            <v>10000</v>
          </cell>
        </row>
      </sheetData>
      <sheetData sheetId="1890">
        <row r="7">
          <cell r="AI7">
            <v>10000</v>
          </cell>
        </row>
      </sheetData>
      <sheetData sheetId="1891">
        <row r="7">
          <cell r="AI7">
            <v>10000</v>
          </cell>
        </row>
      </sheetData>
      <sheetData sheetId="1892">
        <row r="7">
          <cell r="AI7">
            <v>10000</v>
          </cell>
        </row>
      </sheetData>
      <sheetData sheetId="1893">
        <row r="7">
          <cell r="AI7">
            <v>10000</v>
          </cell>
        </row>
      </sheetData>
      <sheetData sheetId="1894">
        <row r="7">
          <cell r="AI7">
            <v>10000</v>
          </cell>
        </row>
      </sheetData>
      <sheetData sheetId="1895">
        <row r="7">
          <cell r="AI7">
            <v>10000</v>
          </cell>
        </row>
      </sheetData>
      <sheetData sheetId="1896">
        <row r="7">
          <cell r="AI7">
            <v>10000</v>
          </cell>
        </row>
      </sheetData>
      <sheetData sheetId="1897">
        <row r="7">
          <cell r="AI7">
            <v>10000</v>
          </cell>
        </row>
      </sheetData>
      <sheetData sheetId="1898">
        <row r="7">
          <cell r="AI7">
            <v>10000</v>
          </cell>
        </row>
      </sheetData>
      <sheetData sheetId="1899">
        <row r="7">
          <cell r="AI7">
            <v>10000</v>
          </cell>
        </row>
      </sheetData>
      <sheetData sheetId="1900">
        <row r="7">
          <cell r="AI7">
            <v>10000</v>
          </cell>
        </row>
      </sheetData>
      <sheetData sheetId="1901">
        <row r="7">
          <cell r="AI7">
            <v>10000</v>
          </cell>
        </row>
      </sheetData>
      <sheetData sheetId="1902">
        <row r="7">
          <cell r="AI7">
            <v>10000</v>
          </cell>
        </row>
      </sheetData>
      <sheetData sheetId="1903">
        <row r="7">
          <cell r="AI7">
            <v>10000</v>
          </cell>
        </row>
      </sheetData>
      <sheetData sheetId="1904">
        <row r="7">
          <cell r="AI7">
            <v>10000</v>
          </cell>
        </row>
      </sheetData>
      <sheetData sheetId="1905">
        <row r="7">
          <cell r="AI7">
            <v>10000</v>
          </cell>
        </row>
      </sheetData>
      <sheetData sheetId="1906">
        <row r="7">
          <cell r="AI7">
            <v>10000</v>
          </cell>
        </row>
      </sheetData>
      <sheetData sheetId="1907">
        <row r="7">
          <cell r="AI7">
            <v>10000</v>
          </cell>
        </row>
      </sheetData>
      <sheetData sheetId="1908">
        <row r="7">
          <cell r="AI7">
            <v>10000</v>
          </cell>
        </row>
      </sheetData>
      <sheetData sheetId="1909">
        <row r="7">
          <cell r="AI7">
            <v>10000</v>
          </cell>
        </row>
      </sheetData>
      <sheetData sheetId="1910">
        <row r="7">
          <cell r="AI7">
            <v>10000</v>
          </cell>
        </row>
      </sheetData>
      <sheetData sheetId="1911">
        <row r="7">
          <cell r="AI7">
            <v>10000</v>
          </cell>
        </row>
      </sheetData>
      <sheetData sheetId="1912">
        <row r="7">
          <cell r="AI7">
            <v>10000</v>
          </cell>
        </row>
      </sheetData>
      <sheetData sheetId="1913">
        <row r="7">
          <cell r="AI7">
            <v>10000</v>
          </cell>
        </row>
      </sheetData>
      <sheetData sheetId="1914">
        <row r="7">
          <cell r="AI7">
            <v>10000</v>
          </cell>
        </row>
      </sheetData>
      <sheetData sheetId="1915">
        <row r="7">
          <cell r="AI7">
            <v>10000</v>
          </cell>
        </row>
      </sheetData>
      <sheetData sheetId="1916">
        <row r="7">
          <cell r="AI7">
            <v>10000</v>
          </cell>
        </row>
      </sheetData>
      <sheetData sheetId="1917">
        <row r="7">
          <cell r="AI7">
            <v>10000</v>
          </cell>
        </row>
      </sheetData>
      <sheetData sheetId="1918">
        <row r="7">
          <cell r="AI7">
            <v>10000</v>
          </cell>
        </row>
      </sheetData>
      <sheetData sheetId="1919">
        <row r="7">
          <cell r="AI7">
            <v>10000</v>
          </cell>
        </row>
      </sheetData>
      <sheetData sheetId="1920">
        <row r="7">
          <cell r="AI7">
            <v>10000</v>
          </cell>
        </row>
      </sheetData>
      <sheetData sheetId="1921">
        <row r="7">
          <cell r="AI7">
            <v>10000</v>
          </cell>
        </row>
      </sheetData>
      <sheetData sheetId="1922">
        <row r="7">
          <cell r="AI7">
            <v>10000</v>
          </cell>
        </row>
      </sheetData>
      <sheetData sheetId="1923">
        <row r="7">
          <cell r="AI7">
            <v>10000</v>
          </cell>
        </row>
      </sheetData>
      <sheetData sheetId="1924">
        <row r="7">
          <cell r="AI7">
            <v>10000</v>
          </cell>
        </row>
      </sheetData>
      <sheetData sheetId="1925">
        <row r="7">
          <cell r="AI7">
            <v>10000</v>
          </cell>
        </row>
      </sheetData>
      <sheetData sheetId="1926">
        <row r="7">
          <cell r="AI7">
            <v>10000</v>
          </cell>
        </row>
      </sheetData>
      <sheetData sheetId="1927">
        <row r="7">
          <cell r="AI7">
            <v>10000</v>
          </cell>
        </row>
      </sheetData>
      <sheetData sheetId="1928">
        <row r="7">
          <cell r="AI7">
            <v>10000</v>
          </cell>
        </row>
      </sheetData>
      <sheetData sheetId="1929">
        <row r="7">
          <cell r="AI7">
            <v>10000</v>
          </cell>
        </row>
      </sheetData>
      <sheetData sheetId="1930">
        <row r="7">
          <cell r="AI7">
            <v>10000</v>
          </cell>
        </row>
      </sheetData>
      <sheetData sheetId="1931">
        <row r="7">
          <cell r="AI7">
            <v>10000</v>
          </cell>
        </row>
      </sheetData>
      <sheetData sheetId="1932">
        <row r="7">
          <cell r="AI7">
            <v>10000</v>
          </cell>
        </row>
      </sheetData>
      <sheetData sheetId="1933">
        <row r="7">
          <cell r="AI7">
            <v>10000</v>
          </cell>
        </row>
      </sheetData>
      <sheetData sheetId="1934">
        <row r="7">
          <cell r="AI7">
            <v>10000</v>
          </cell>
        </row>
      </sheetData>
      <sheetData sheetId="1935">
        <row r="7">
          <cell r="AI7">
            <v>10000</v>
          </cell>
        </row>
      </sheetData>
      <sheetData sheetId="1936">
        <row r="7">
          <cell r="AI7">
            <v>10000</v>
          </cell>
        </row>
      </sheetData>
      <sheetData sheetId="1937">
        <row r="7">
          <cell r="AI7">
            <v>10000</v>
          </cell>
        </row>
      </sheetData>
      <sheetData sheetId="1938">
        <row r="7">
          <cell r="AI7">
            <v>10000</v>
          </cell>
        </row>
      </sheetData>
      <sheetData sheetId="1939">
        <row r="7">
          <cell r="AI7">
            <v>10000</v>
          </cell>
        </row>
      </sheetData>
      <sheetData sheetId="1940">
        <row r="7">
          <cell r="AI7">
            <v>10000</v>
          </cell>
        </row>
      </sheetData>
      <sheetData sheetId="1941">
        <row r="7">
          <cell r="AI7">
            <v>10000</v>
          </cell>
        </row>
      </sheetData>
      <sheetData sheetId="1942">
        <row r="7">
          <cell r="AI7">
            <v>10000</v>
          </cell>
        </row>
      </sheetData>
      <sheetData sheetId="1943">
        <row r="7">
          <cell r="AI7">
            <v>10000</v>
          </cell>
        </row>
      </sheetData>
      <sheetData sheetId="1944">
        <row r="7">
          <cell r="AI7">
            <v>10000</v>
          </cell>
        </row>
      </sheetData>
      <sheetData sheetId="1945">
        <row r="7">
          <cell r="AI7">
            <v>10000</v>
          </cell>
        </row>
      </sheetData>
      <sheetData sheetId="1946">
        <row r="7">
          <cell r="AI7">
            <v>10000</v>
          </cell>
        </row>
      </sheetData>
      <sheetData sheetId="1947">
        <row r="7">
          <cell r="AI7">
            <v>10000</v>
          </cell>
        </row>
      </sheetData>
      <sheetData sheetId="1948">
        <row r="7">
          <cell r="AI7">
            <v>10000</v>
          </cell>
        </row>
      </sheetData>
      <sheetData sheetId="1949">
        <row r="7">
          <cell r="AI7">
            <v>10000</v>
          </cell>
        </row>
      </sheetData>
      <sheetData sheetId="1950">
        <row r="7">
          <cell r="AI7">
            <v>10000</v>
          </cell>
        </row>
      </sheetData>
      <sheetData sheetId="1951">
        <row r="7">
          <cell r="AI7">
            <v>10000</v>
          </cell>
        </row>
      </sheetData>
      <sheetData sheetId="1952">
        <row r="7">
          <cell r="AI7">
            <v>10000</v>
          </cell>
        </row>
      </sheetData>
      <sheetData sheetId="1953">
        <row r="7">
          <cell r="AI7">
            <v>10000</v>
          </cell>
        </row>
      </sheetData>
      <sheetData sheetId="1954">
        <row r="7">
          <cell r="AI7">
            <v>10000</v>
          </cell>
        </row>
      </sheetData>
      <sheetData sheetId="1955">
        <row r="7">
          <cell r="AI7">
            <v>10000</v>
          </cell>
        </row>
      </sheetData>
      <sheetData sheetId="1956">
        <row r="7">
          <cell r="AI7">
            <v>10000</v>
          </cell>
        </row>
      </sheetData>
      <sheetData sheetId="1957">
        <row r="7">
          <cell r="AI7">
            <v>10000</v>
          </cell>
        </row>
      </sheetData>
      <sheetData sheetId="1958">
        <row r="7">
          <cell r="AI7">
            <v>10000</v>
          </cell>
        </row>
      </sheetData>
      <sheetData sheetId="1959">
        <row r="7">
          <cell r="AI7">
            <v>10000</v>
          </cell>
        </row>
      </sheetData>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ow r="7">
          <cell r="AI7">
            <v>10000</v>
          </cell>
        </row>
      </sheetData>
      <sheetData sheetId="1995">
        <row r="7">
          <cell r="AI7">
            <v>10000</v>
          </cell>
        </row>
      </sheetData>
      <sheetData sheetId="1996">
        <row r="7">
          <cell r="AI7">
            <v>10000</v>
          </cell>
        </row>
      </sheetData>
      <sheetData sheetId="1997" refreshError="1"/>
      <sheetData sheetId="1998" refreshError="1"/>
      <sheetData sheetId="1999">
        <row r="7">
          <cell r="AI7">
            <v>10000</v>
          </cell>
        </row>
      </sheetData>
      <sheetData sheetId="2000">
        <row r="7">
          <cell r="AI7">
            <v>10000</v>
          </cell>
        </row>
      </sheetData>
      <sheetData sheetId="2001">
        <row r="7">
          <cell r="AI7">
            <v>10000</v>
          </cell>
        </row>
      </sheetData>
      <sheetData sheetId="2002">
        <row r="7">
          <cell r="AI7">
            <v>10000</v>
          </cell>
        </row>
      </sheetData>
      <sheetData sheetId="2003">
        <row r="7">
          <cell r="AI7">
            <v>10000</v>
          </cell>
        </row>
      </sheetData>
      <sheetData sheetId="2004">
        <row r="7">
          <cell r="AI7">
            <v>10000</v>
          </cell>
        </row>
      </sheetData>
      <sheetData sheetId="2005">
        <row r="7">
          <cell r="AI7">
            <v>10000</v>
          </cell>
        </row>
      </sheetData>
      <sheetData sheetId="2006">
        <row r="7">
          <cell r="AI7">
            <v>10000</v>
          </cell>
        </row>
      </sheetData>
      <sheetData sheetId="2007">
        <row r="7">
          <cell r="AI7">
            <v>10000</v>
          </cell>
        </row>
      </sheetData>
      <sheetData sheetId="2008">
        <row r="7">
          <cell r="AI7">
            <v>10000</v>
          </cell>
        </row>
      </sheetData>
      <sheetData sheetId="2009">
        <row r="7">
          <cell r="AI7">
            <v>10000</v>
          </cell>
        </row>
      </sheetData>
      <sheetData sheetId="2010">
        <row r="7">
          <cell r="AI7">
            <v>10000</v>
          </cell>
        </row>
      </sheetData>
      <sheetData sheetId="2011">
        <row r="7">
          <cell r="AI7">
            <v>10000</v>
          </cell>
        </row>
      </sheetData>
      <sheetData sheetId="2012">
        <row r="7">
          <cell r="AI7">
            <v>10000</v>
          </cell>
        </row>
      </sheetData>
      <sheetData sheetId="2013">
        <row r="7">
          <cell r="AI7">
            <v>10000</v>
          </cell>
        </row>
      </sheetData>
      <sheetData sheetId="2014">
        <row r="7">
          <cell r="AI7">
            <v>10000</v>
          </cell>
        </row>
      </sheetData>
      <sheetData sheetId="2015">
        <row r="7">
          <cell r="AI7">
            <v>10000</v>
          </cell>
        </row>
      </sheetData>
      <sheetData sheetId="2016">
        <row r="7">
          <cell r="AI7">
            <v>10000</v>
          </cell>
        </row>
      </sheetData>
      <sheetData sheetId="2017">
        <row r="7">
          <cell r="AI7">
            <v>10000</v>
          </cell>
        </row>
      </sheetData>
      <sheetData sheetId="2018">
        <row r="7">
          <cell r="AI7">
            <v>10000</v>
          </cell>
        </row>
      </sheetData>
      <sheetData sheetId="2019">
        <row r="7">
          <cell r="AI7">
            <v>10000</v>
          </cell>
        </row>
      </sheetData>
      <sheetData sheetId="2020">
        <row r="7">
          <cell r="AI7">
            <v>10000</v>
          </cell>
        </row>
      </sheetData>
      <sheetData sheetId="2021">
        <row r="7">
          <cell r="AI7">
            <v>10000</v>
          </cell>
        </row>
      </sheetData>
      <sheetData sheetId="2022">
        <row r="7">
          <cell r="AI7">
            <v>10000</v>
          </cell>
        </row>
      </sheetData>
      <sheetData sheetId="2023">
        <row r="7">
          <cell r="AI7">
            <v>10000</v>
          </cell>
        </row>
      </sheetData>
      <sheetData sheetId="2024">
        <row r="7">
          <cell r="AI7">
            <v>10000</v>
          </cell>
        </row>
      </sheetData>
      <sheetData sheetId="2025">
        <row r="7">
          <cell r="AI7">
            <v>10000</v>
          </cell>
        </row>
      </sheetData>
      <sheetData sheetId="2026">
        <row r="7">
          <cell r="AI7">
            <v>10000</v>
          </cell>
        </row>
      </sheetData>
      <sheetData sheetId="2027">
        <row r="7">
          <cell r="AI7">
            <v>10000</v>
          </cell>
        </row>
      </sheetData>
      <sheetData sheetId="2028">
        <row r="7">
          <cell r="AI7">
            <v>10000</v>
          </cell>
        </row>
      </sheetData>
      <sheetData sheetId="2029">
        <row r="7">
          <cell r="AI7">
            <v>10000</v>
          </cell>
        </row>
      </sheetData>
      <sheetData sheetId="2030">
        <row r="7">
          <cell r="AI7">
            <v>10000</v>
          </cell>
        </row>
      </sheetData>
      <sheetData sheetId="2031">
        <row r="7">
          <cell r="AI7">
            <v>10000</v>
          </cell>
        </row>
      </sheetData>
      <sheetData sheetId="2032">
        <row r="7">
          <cell r="AI7">
            <v>10000</v>
          </cell>
        </row>
      </sheetData>
      <sheetData sheetId="2033">
        <row r="7">
          <cell r="AI7">
            <v>10000</v>
          </cell>
        </row>
      </sheetData>
      <sheetData sheetId="2034">
        <row r="7">
          <cell r="AI7">
            <v>10000</v>
          </cell>
        </row>
      </sheetData>
      <sheetData sheetId="2035">
        <row r="7">
          <cell r="AI7">
            <v>10000</v>
          </cell>
        </row>
      </sheetData>
      <sheetData sheetId="2036">
        <row r="7">
          <cell r="AI7">
            <v>10000</v>
          </cell>
        </row>
      </sheetData>
      <sheetData sheetId="2037">
        <row r="7">
          <cell r="AI7">
            <v>10000</v>
          </cell>
        </row>
      </sheetData>
      <sheetData sheetId="2038">
        <row r="7">
          <cell r="AI7">
            <v>10000</v>
          </cell>
        </row>
      </sheetData>
      <sheetData sheetId="2039">
        <row r="7">
          <cell r="AI7">
            <v>10000</v>
          </cell>
        </row>
      </sheetData>
      <sheetData sheetId="2040">
        <row r="7">
          <cell r="AI7">
            <v>10000</v>
          </cell>
        </row>
      </sheetData>
      <sheetData sheetId="2041">
        <row r="7">
          <cell r="AI7">
            <v>10000</v>
          </cell>
        </row>
      </sheetData>
      <sheetData sheetId="2042">
        <row r="7">
          <cell r="AI7">
            <v>10000</v>
          </cell>
        </row>
      </sheetData>
      <sheetData sheetId="2043">
        <row r="7">
          <cell r="AI7">
            <v>10000</v>
          </cell>
        </row>
      </sheetData>
      <sheetData sheetId="2044">
        <row r="7">
          <cell r="AI7">
            <v>10000</v>
          </cell>
        </row>
      </sheetData>
      <sheetData sheetId="2045">
        <row r="7">
          <cell r="AI7">
            <v>10000</v>
          </cell>
        </row>
      </sheetData>
      <sheetData sheetId="2046">
        <row r="7">
          <cell r="AI7">
            <v>10000</v>
          </cell>
        </row>
      </sheetData>
      <sheetData sheetId="2047">
        <row r="7">
          <cell r="AI7">
            <v>10000</v>
          </cell>
        </row>
      </sheetData>
      <sheetData sheetId="2048">
        <row r="7">
          <cell r="AI7">
            <v>10000</v>
          </cell>
        </row>
      </sheetData>
      <sheetData sheetId="2049">
        <row r="7">
          <cell r="AI7">
            <v>10000</v>
          </cell>
        </row>
      </sheetData>
      <sheetData sheetId="2050">
        <row r="7">
          <cell r="AI7">
            <v>10000</v>
          </cell>
        </row>
      </sheetData>
      <sheetData sheetId="2051">
        <row r="7">
          <cell r="AI7">
            <v>10000</v>
          </cell>
        </row>
      </sheetData>
      <sheetData sheetId="2052">
        <row r="7">
          <cell r="AI7">
            <v>10000</v>
          </cell>
        </row>
      </sheetData>
      <sheetData sheetId="2053">
        <row r="7">
          <cell r="AI7">
            <v>10000</v>
          </cell>
        </row>
      </sheetData>
      <sheetData sheetId="2054">
        <row r="7">
          <cell r="AI7">
            <v>10000</v>
          </cell>
        </row>
      </sheetData>
      <sheetData sheetId="2055">
        <row r="7">
          <cell r="AI7">
            <v>10000</v>
          </cell>
        </row>
      </sheetData>
      <sheetData sheetId="2056">
        <row r="7">
          <cell r="AI7">
            <v>10000</v>
          </cell>
        </row>
      </sheetData>
      <sheetData sheetId="2057">
        <row r="7">
          <cell r="AI7">
            <v>10000</v>
          </cell>
        </row>
      </sheetData>
      <sheetData sheetId="2058">
        <row r="7">
          <cell r="AI7">
            <v>10000</v>
          </cell>
        </row>
      </sheetData>
      <sheetData sheetId="2059">
        <row r="7">
          <cell r="AI7">
            <v>10000</v>
          </cell>
        </row>
      </sheetData>
      <sheetData sheetId="2060">
        <row r="7">
          <cell r="AI7">
            <v>10000</v>
          </cell>
        </row>
      </sheetData>
      <sheetData sheetId="2061">
        <row r="7">
          <cell r="AI7">
            <v>10000</v>
          </cell>
        </row>
      </sheetData>
      <sheetData sheetId="2062">
        <row r="7">
          <cell r="AI7">
            <v>10000</v>
          </cell>
        </row>
      </sheetData>
      <sheetData sheetId="2063">
        <row r="7">
          <cell r="AI7">
            <v>10000</v>
          </cell>
        </row>
      </sheetData>
      <sheetData sheetId="2064">
        <row r="7">
          <cell r="AI7">
            <v>10000</v>
          </cell>
        </row>
      </sheetData>
      <sheetData sheetId="2065">
        <row r="7">
          <cell r="AI7">
            <v>10000</v>
          </cell>
        </row>
      </sheetData>
      <sheetData sheetId="2066">
        <row r="7">
          <cell r="AI7">
            <v>10000</v>
          </cell>
        </row>
      </sheetData>
      <sheetData sheetId="2067">
        <row r="7">
          <cell r="AI7">
            <v>10000</v>
          </cell>
        </row>
      </sheetData>
      <sheetData sheetId="2068">
        <row r="7">
          <cell r="AI7">
            <v>10000</v>
          </cell>
        </row>
      </sheetData>
      <sheetData sheetId="2069">
        <row r="7">
          <cell r="AI7">
            <v>10000</v>
          </cell>
        </row>
      </sheetData>
      <sheetData sheetId="2070">
        <row r="7">
          <cell r="AI7">
            <v>10000</v>
          </cell>
        </row>
      </sheetData>
      <sheetData sheetId="2071">
        <row r="7">
          <cell r="AI7">
            <v>10000</v>
          </cell>
        </row>
      </sheetData>
      <sheetData sheetId="2072">
        <row r="7">
          <cell r="AI7">
            <v>10000</v>
          </cell>
        </row>
      </sheetData>
      <sheetData sheetId="2073">
        <row r="7">
          <cell r="AI7">
            <v>10000</v>
          </cell>
        </row>
      </sheetData>
      <sheetData sheetId="2074">
        <row r="7">
          <cell r="AI7">
            <v>10000</v>
          </cell>
        </row>
      </sheetData>
      <sheetData sheetId="2075">
        <row r="7">
          <cell r="AI7">
            <v>10000</v>
          </cell>
        </row>
      </sheetData>
      <sheetData sheetId="2076">
        <row r="7">
          <cell r="AI7">
            <v>10000</v>
          </cell>
        </row>
      </sheetData>
      <sheetData sheetId="2077">
        <row r="7">
          <cell r="AI7">
            <v>10000</v>
          </cell>
        </row>
      </sheetData>
      <sheetData sheetId="2078">
        <row r="7">
          <cell r="AI7">
            <v>10000</v>
          </cell>
        </row>
      </sheetData>
      <sheetData sheetId="2079">
        <row r="7">
          <cell r="AI7">
            <v>10000</v>
          </cell>
        </row>
      </sheetData>
      <sheetData sheetId="2080">
        <row r="7">
          <cell r="AI7">
            <v>10000</v>
          </cell>
        </row>
      </sheetData>
      <sheetData sheetId="2081">
        <row r="7">
          <cell r="AI7">
            <v>10000</v>
          </cell>
        </row>
      </sheetData>
      <sheetData sheetId="2082">
        <row r="7">
          <cell r="AI7">
            <v>10000</v>
          </cell>
        </row>
      </sheetData>
      <sheetData sheetId="2083">
        <row r="7">
          <cell r="AI7">
            <v>10000</v>
          </cell>
        </row>
      </sheetData>
      <sheetData sheetId="2084">
        <row r="7">
          <cell r="AI7">
            <v>10000</v>
          </cell>
        </row>
      </sheetData>
      <sheetData sheetId="2085">
        <row r="7">
          <cell r="AI7">
            <v>10000</v>
          </cell>
        </row>
      </sheetData>
      <sheetData sheetId="2086">
        <row r="7">
          <cell r="AI7">
            <v>10000</v>
          </cell>
        </row>
      </sheetData>
      <sheetData sheetId="2087">
        <row r="7">
          <cell r="AI7">
            <v>10000</v>
          </cell>
        </row>
      </sheetData>
      <sheetData sheetId="2088">
        <row r="7">
          <cell r="AI7">
            <v>10000</v>
          </cell>
        </row>
      </sheetData>
      <sheetData sheetId="2089">
        <row r="7">
          <cell r="AI7">
            <v>10000</v>
          </cell>
        </row>
      </sheetData>
      <sheetData sheetId="2090">
        <row r="7">
          <cell r="AI7">
            <v>10000</v>
          </cell>
        </row>
      </sheetData>
      <sheetData sheetId="2091">
        <row r="7">
          <cell r="AI7">
            <v>10000</v>
          </cell>
        </row>
      </sheetData>
      <sheetData sheetId="2092">
        <row r="7">
          <cell r="AI7">
            <v>10000</v>
          </cell>
        </row>
      </sheetData>
      <sheetData sheetId="2093">
        <row r="7">
          <cell r="AI7">
            <v>10000</v>
          </cell>
        </row>
      </sheetData>
      <sheetData sheetId="2094">
        <row r="7">
          <cell r="AI7">
            <v>10000</v>
          </cell>
        </row>
      </sheetData>
      <sheetData sheetId="2095">
        <row r="7">
          <cell r="AI7">
            <v>10000</v>
          </cell>
        </row>
      </sheetData>
      <sheetData sheetId="2096">
        <row r="7">
          <cell r="AI7">
            <v>10000</v>
          </cell>
        </row>
      </sheetData>
      <sheetData sheetId="2097">
        <row r="7">
          <cell r="AI7">
            <v>10000</v>
          </cell>
        </row>
      </sheetData>
      <sheetData sheetId="2098">
        <row r="7">
          <cell r="AI7">
            <v>10000</v>
          </cell>
        </row>
      </sheetData>
      <sheetData sheetId="2099">
        <row r="7">
          <cell r="AI7">
            <v>10000</v>
          </cell>
        </row>
      </sheetData>
      <sheetData sheetId="2100">
        <row r="7">
          <cell r="AI7">
            <v>10000</v>
          </cell>
        </row>
      </sheetData>
      <sheetData sheetId="2101">
        <row r="7">
          <cell r="AI7">
            <v>10000</v>
          </cell>
        </row>
      </sheetData>
      <sheetData sheetId="2102">
        <row r="7">
          <cell r="AI7">
            <v>10000</v>
          </cell>
        </row>
      </sheetData>
      <sheetData sheetId="2103">
        <row r="7">
          <cell r="AI7">
            <v>10000</v>
          </cell>
        </row>
      </sheetData>
      <sheetData sheetId="2104">
        <row r="7">
          <cell r="AI7">
            <v>10000</v>
          </cell>
        </row>
      </sheetData>
      <sheetData sheetId="2105">
        <row r="7">
          <cell r="AI7">
            <v>10000</v>
          </cell>
        </row>
      </sheetData>
      <sheetData sheetId="2106">
        <row r="7">
          <cell r="AI7">
            <v>10000</v>
          </cell>
        </row>
      </sheetData>
      <sheetData sheetId="2107">
        <row r="7">
          <cell r="AI7">
            <v>10000</v>
          </cell>
        </row>
      </sheetData>
      <sheetData sheetId="2108">
        <row r="7">
          <cell r="AI7">
            <v>10000</v>
          </cell>
        </row>
      </sheetData>
      <sheetData sheetId="2109">
        <row r="7">
          <cell r="AI7">
            <v>10000</v>
          </cell>
        </row>
      </sheetData>
      <sheetData sheetId="2110">
        <row r="7">
          <cell r="AI7">
            <v>10000</v>
          </cell>
        </row>
      </sheetData>
      <sheetData sheetId="2111">
        <row r="7">
          <cell r="AI7">
            <v>10000</v>
          </cell>
        </row>
      </sheetData>
      <sheetData sheetId="2112">
        <row r="7">
          <cell r="AI7">
            <v>10000</v>
          </cell>
        </row>
      </sheetData>
      <sheetData sheetId="2113">
        <row r="7">
          <cell r="AI7">
            <v>10000</v>
          </cell>
        </row>
      </sheetData>
      <sheetData sheetId="2114">
        <row r="7">
          <cell r="AI7">
            <v>10000</v>
          </cell>
        </row>
      </sheetData>
      <sheetData sheetId="2115">
        <row r="7">
          <cell r="AI7">
            <v>10000</v>
          </cell>
        </row>
      </sheetData>
      <sheetData sheetId="2116">
        <row r="7">
          <cell r="AI7">
            <v>10000</v>
          </cell>
        </row>
      </sheetData>
      <sheetData sheetId="2117">
        <row r="7">
          <cell r="AI7">
            <v>10000</v>
          </cell>
        </row>
      </sheetData>
      <sheetData sheetId="2118">
        <row r="7">
          <cell r="AI7">
            <v>10000</v>
          </cell>
        </row>
      </sheetData>
      <sheetData sheetId="2119">
        <row r="7">
          <cell r="AI7">
            <v>10000</v>
          </cell>
        </row>
      </sheetData>
      <sheetData sheetId="2120">
        <row r="7">
          <cell r="AI7">
            <v>10000</v>
          </cell>
        </row>
      </sheetData>
      <sheetData sheetId="2121">
        <row r="7">
          <cell r="AI7">
            <v>10000</v>
          </cell>
        </row>
      </sheetData>
      <sheetData sheetId="2122">
        <row r="7">
          <cell r="AI7">
            <v>10000</v>
          </cell>
        </row>
      </sheetData>
      <sheetData sheetId="2123">
        <row r="7">
          <cell r="AI7">
            <v>10000</v>
          </cell>
        </row>
      </sheetData>
      <sheetData sheetId="2124">
        <row r="7">
          <cell r="AI7">
            <v>10000</v>
          </cell>
        </row>
      </sheetData>
      <sheetData sheetId="2125">
        <row r="7">
          <cell r="AI7">
            <v>10000</v>
          </cell>
        </row>
      </sheetData>
      <sheetData sheetId="2126">
        <row r="7">
          <cell r="AI7">
            <v>10000</v>
          </cell>
        </row>
      </sheetData>
      <sheetData sheetId="2127">
        <row r="7">
          <cell r="AI7">
            <v>10000</v>
          </cell>
        </row>
      </sheetData>
      <sheetData sheetId="2128">
        <row r="7">
          <cell r="AI7">
            <v>10000</v>
          </cell>
        </row>
      </sheetData>
      <sheetData sheetId="2129">
        <row r="7">
          <cell r="AI7">
            <v>10000</v>
          </cell>
        </row>
      </sheetData>
      <sheetData sheetId="2130">
        <row r="7">
          <cell r="AI7">
            <v>10000</v>
          </cell>
        </row>
      </sheetData>
      <sheetData sheetId="2131">
        <row r="7">
          <cell r="AI7">
            <v>10000</v>
          </cell>
        </row>
      </sheetData>
      <sheetData sheetId="2132">
        <row r="7">
          <cell r="AI7">
            <v>10000</v>
          </cell>
        </row>
      </sheetData>
      <sheetData sheetId="2133">
        <row r="7">
          <cell r="AI7">
            <v>10000</v>
          </cell>
        </row>
      </sheetData>
      <sheetData sheetId="2134">
        <row r="7">
          <cell r="AI7">
            <v>10000</v>
          </cell>
        </row>
      </sheetData>
      <sheetData sheetId="2135">
        <row r="7">
          <cell r="AI7">
            <v>10000</v>
          </cell>
        </row>
      </sheetData>
      <sheetData sheetId="2136">
        <row r="7">
          <cell r="AI7">
            <v>10000</v>
          </cell>
        </row>
      </sheetData>
      <sheetData sheetId="2137">
        <row r="7">
          <cell r="AI7">
            <v>10000</v>
          </cell>
        </row>
      </sheetData>
      <sheetData sheetId="2138">
        <row r="7">
          <cell r="AI7">
            <v>10000</v>
          </cell>
        </row>
      </sheetData>
      <sheetData sheetId="2139">
        <row r="7">
          <cell r="AI7">
            <v>10000</v>
          </cell>
        </row>
      </sheetData>
      <sheetData sheetId="2140">
        <row r="7">
          <cell r="AI7">
            <v>10000</v>
          </cell>
        </row>
      </sheetData>
      <sheetData sheetId="2141">
        <row r="7">
          <cell r="AI7">
            <v>10000</v>
          </cell>
        </row>
      </sheetData>
      <sheetData sheetId="2142">
        <row r="7">
          <cell r="AI7">
            <v>10000</v>
          </cell>
        </row>
      </sheetData>
      <sheetData sheetId="2143">
        <row r="7">
          <cell r="AI7">
            <v>10000</v>
          </cell>
        </row>
      </sheetData>
      <sheetData sheetId="2144">
        <row r="7">
          <cell r="AI7">
            <v>10000</v>
          </cell>
        </row>
      </sheetData>
      <sheetData sheetId="2145">
        <row r="7">
          <cell r="AI7">
            <v>10000</v>
          </cell>
        </row>
      </sheetData>
      <sheetData sheetId="2146">
        <row r="7">
          <cell r="AI7">
            <v>10000</v>
          </cell>
        </row>
      </sheetData>
      <sheetData sheetId="2147">
        <row r="7">
          <cell r="AI7">
            <v>10000</v>
          </cell>
        </row>
      </sheetData>
      <sheetData sheetId="2148">
        <row r="7">
          <cell r="AI7">
            <v>10000</v>
          </cell>
        </row>
      </sheetData>
      <sheetData sheetId="2149">
        <row r="7">
          <cell r="AI7">
            <v>10000</v>
          </cell>
        </row>
      </sheetData>
      <sheetData sheetId="2150">
        <row r="7">
          <cell r="AI7">
            <v>10000</v>
          </cell>
        </row>
      </sheetData>
      <sheetData sheetId="2151">
        <row r="7">
          <cell r="AI7">
            <v>10000</v>
          </cell>
        </row>
      </sheetData>
      <sheetData sheetId="2152">
        <row r="7">
          <cell r="AI7">
            <v>10000</v>
          </cell>
        </row>
      </sheetData>
      <sheetData sheetId="2153">
        <row r="7">
          <cell r="AI7">
            <v>10000</v>
          </cell>
        </row>
      </sheetData>
      <sheetData sheetId="2154">
        <row r="7">
          <cell r="AI7">
            <v>10000</v>
          </cell>
        </row>
      </sheetData>
      <sheetData sheetId="2155">
        <row r="7">
          <cell r="AI7">
            <v>10000</v>
          </cell>
        </row>
      </sheetData>
      <sheetData sheetId="2156">
        <row r="7">
          <cell r="AI7">
            <v>10000</v>
          </cell>
        </row>
      </sheetData>
      <sheetData sheetId="2157">
        <row r="7">
          <cell r="AI7">
            <v>10000</v>
          </cell>
        </row>
      </sheetData>
      <sheetData sheetId="2158">
        <row r="7">
          <cell r="AI7">
            <v>10000</v>
          </cell>
        </row>
      </sheetData>
      <sheetData sheetId="2159">
        <row r="7">
          <cell r="AI7">
            <v>10000</v>
          </cell>
        </row>
      </sheetData>
      <sheetData sheetId="2160">
        <row r="7">
          <cell r="AI7">
            <v>10000</v>
          </cell>
        </row>
      </sheetData>
      <sheetData sheetId="2161">
        <row r="7">
          <cell r="AI7">
            <v>10000</v>
          </cell>
        </row>
      </sheetData>
      <sheetData sheetId="2162">
        <row r="7">
          <cell r="AI7">
            <v>10000</v>
          </cell>
        </row>
      </sheetData>
      <sheetData sheetId="2163">
        <row r="7">
          <cell r="AI7">
            <v>10000</v>
          </cell>
        </row>
      </sheetData>
      <sheetData sheetId="2164">
        <row r="7">
          <cell r="AI7">
            <v>10000</v>
          </cell>
        </row>
      </sheetData>
      <sheetData sheetId="2165">
        <row r="7">
          <cell r="AI7">
            <v>10000</v>
          </cell>
        </row>
      </sheetData>
      <sheetData sheetId="2166">
        <row r="7">
          <cell r="AI7">
            <v>10000</v>
          </cell>
        </row>
      </sheetData>
      <sheetData sheetId="2167">
        <row r="7">
          <cell r="AI7">
            <v>10000</v>
          </cell>
        </row>
      </sheetData>
      <sheetData sheetId="2168">
        <row r="7">
          <cell r="AI7">
            <v>10000</v>
          </cell>
        </row>
      </sheetData>
      <sheetData sheetId="2169">
        <row r="7">
          <cell r="AI7">
            <v>10000</v>
          </cell>
        </row>
      </sheetData>
      <sheetData sheetId="2170">
        <row r="7">
          <cell r="AI7">
            <v>10000</v>
          </cell>
        </row>
      </sheetData>
      <sheetData sheetId="2171">
        <row r="7">
          <cell r="AI7">
            <v>10000</v>
          </cell>
        </row>
      </sheetData>
      <sheetData sheetId="2172">
        <row r="7">
          <cell r="AI7">
            <v>10000</v>
          </cell>
        </row>
      </sheetData>
      <sheetData sheetId="2173">
        <row r="7">
          <cell r="AI7">
            <v>10000</v>
          </cell>
        </row>
      </sheetData>
      <sheetData sheetId="2174">
        <row r="7">
          <cell r="AI7">
            <v>10000</v>
          </cell>
        </row>
      </sheetData>
      <sheetData sheetId="2175">
        <row r="7">
          <cell r="AI7">
            <v>10000</v>
          </cell>
        </row>
      </sheetData>
      <sheetData sheetId="2176">
        <row r="7">
          <cell r="AI7">
            <v>10000</v>
          </cell>
        </row>
      </sheetData>
      <sheetData sheetId="2177">
        <row r="7">
          <cell r="AI7">
            <v>10000</v>
          </cell>
        </row>
      </sheetData>
      <sheetData sheetId="2178">
        <row r="7">
          <cell r="AI7">
            <v>10000</v>
          </cell>
        </row>
      </sheetData>
      <sheetData sheetId="2179">
        <row r="7">
          <cell r="AI7">
            <v>10000</v>
          </cell>
        </row>
      </sheetData>
      <sheetData sheetId="2180">
        <row r="7">
          <cell r="AI7">
            <v>10000</v>
          </cell>
        </row>
      </sheetData>
      <sheetData sheetId="2181">
        <row r="7">
          <cell r="AI7">
            <v>10000</v>
          </cell>
        </row>
      </sheetData>
      <sheetData sheetId="2182">
        <row r="7">
          <cell r="AI7">
            <v>10000</v>
          </cell>
        </row>
      </sheetData>
      <sheetData sheetId="2183">
        <row r="7">
          <cell r="AI7">
            <v>10000</v>
          </cell>
        </row>
      </sheetData>
      <sheetData sheetId="2184">
        <row r="7">
          <cell r="AI7">
            <v>10000</v>
          </cell>
        </row>
      </sheetData>
      <sheetData sheetId="2185">
        <row r="7">
          <cell r="AI7">
            <v>10000</v>
          </cell>
        </row>
      </sheetData>
      <sheetData sheetId="2186">
        <row r="7">
          <cell r="AI7">
            <v>10000</v>
          </cell>
        </row>
      </sheetData>
      <sheetData sheetId="2187">
        <row r="7">
          <cell r="AI7">
            <v>10000</v>
          </cell>
        </row>
      </sheetData>
      <sheetData sheetId="2188">
        <row r="7">
          <cell r="AI7">
            <v>10000</v>
          </cell>
        </row>
      </sheetData>
      <sheetData sheetId="2189">
        <row r="7">
          <cell r="AI7">
            <v>10000</v>
          </cell>
        </row>
      </sheetData>
      <sheetData sheetId="2190">
        <row r="7">
          <cell r="AI7">
            <v>10000</v>
          </cell>
        </row>
      </sheetData>
      <sheetData sheetId="2191">
        <row r="7">
          <cell r="AI7">
            <v>10000</v>
          </cell>
        </row>
      </sheetData>
      <sheetData sheetId="2192">
        <row r="7">
          <cell r="AI7">
            <v>10000</v>
          </cell>
        </row>
      </sheetData>
      <sheetData sheetId="2193">
        <row r="7">
          <cell r="AI7">
            <v>10000</v>
          </cell>
        </row>
      </sheetData>
      <sheetData sheetId="2194">
        <row r="7">
          <cell r="AI7">
            <v>10000</v>
          </cell>
        </row>
      </sheetData>
      <sheetData sheetId="2195">
        <row r="7">
          <cell r="AI7">
            <v>10000</v>
          </cell>
        </row>
      </sheetData>
      <sheetData sheetId="2196">
        <row r="7">
          <cell r="AI7">
            <v>10000</v>
          </cell>
        </row>
      </sheetData>
      <sheetData sheetId="2197">
        <row r="7">
          <cell r="AI7">
            <v>10000</v>
          </cell>
        </row>
      </sheetData>
      <sheetData sheetId="2198">
        <row r="7">
          <cell r="AI7">
            <v>10000</v>
          </cell>
        </row>
      </sheetData>
      <sheetData sheetId="2199">
        <row r="7">
          <cell r="AI7">
            <v>10000</v>
          </cell>
        </row>
      </sheetData>
      <sheetData sheetId="2200">
        <row r="7">
          <cell r="AI7">
            <v>10000</v>
          </cell>
        </row>
      </sheetData>
      <sheetData sheetId="2201">
        <row r="7">
          <cell r="AI7">
            <v>10000</v>
          </cell>
        </row>
      </sheetData>
      <sheetData sheetId="2202">
        <row r="7">
          <cell r="AI7">
            <v>10000</v>
          </cell>
        </row>
      </sheetData>
      <sheetData sheetId="2203">
        <row r="7">
          <cell r="AI7">
            <v>10000</v>
          </cell>
        </row>
      </sheetData>
      <sheetData sheetId="2204">
        <row r="7">
          <cell r="AI7">
            <v>10000</v>
          </cell>
        </row>
      </sheetData>
      <sheetData sheetId="2205">
        <row r="7">
          <cell r="AI7">
            <v>10000</v>
          </cell>
        </row>
      </sheetData>
      <sheetData sheetId="2206">
        <row r="7">
          <cell r="AI7">
            <v>10000</v>
          </cell>
        </row>
      </sheetData>
      <sheetData sheetId="2207">
        <row r="7">
          <cell r="AI7">
            <v>10000</v>
          </cell>
        </row>
      </sheetData>
      <sheetData sheetId="2208">
        <row r="7">
          <cell r="AI7">
            <v>10000</v>
          </cell>
        </row>
      </sheetData>
      <sheetData sheetId="2209">
        <row r="7">
          <cell r="AI7">
            <v>10000</v>
          </cell>
        </row>
      </sheetData>
      <sheetData sheetId="2210">
        <row r="7">
          <cell r="AI7">
            <v>10000</v>
          </cell>
        </row>
      </sheetData>
      <sheetData sheetId="2211">
        <row r="7">
          <cell r="AI7">
            <v>10000</v>
          </cell>
        </row>
      </sheetData>
      <sheetData sheetId="2212">
        <row r="7">
          <cell r="AI7">
            <v>10000</v>
          </cell>
        </row>
      </sheetData>
      <sheetData sheetId="2213">
        <row r="7">
          <cell r="AI7">
            <v>10000</v>
          </cell>
        </row>
      </sheetData>
      <sheetData sheetId="2214">
        <row r="7">
          <cell r="AI7">
            <v>10000</v>
          </cell>
        </row>
      </sheetData>
      <sheetData sheetId="2215">
        <row r="7">
          <cell r="AI7">
            <v>10000</v>
          </cell>
        </row>
      </sheetData>
      <sheetData sheetId="2216">
        <row r="7">
          <cell r="AI7">
            <v>10000</v>
          </cell>
        </row>
      </sheetData>
      <sheetData sheetId="2217">
        <row r="7">
          <cell r="AI7">
            <v>10000</v>
          </cell>
        </row>
      </sheetData>
      <sheetData sheetId="2218">
        <row r="7">
          <cell r="AI7">
            <v>10000</v>
          </cell>
        </row>
      </sheetData>
      <sheetData sheetId="2219">
        <row r="7">
          <cell r="AI7">
            <v>10000</v>
          </cell>
        </row>
      </sheetData>
      <sheetData sheetId="2220">
        <row r="7">
          <cell r="AI7">
            <v>10000</v>
          </cell>
        </row>
      </sheetData>
      <sheetData sheetId="2221">
        <row r="7">
          <cell r="AI7">
            <v>10000</v>
          </cell>
        </row>
      </sheetData>
      <sheetData sheetId="2222">
        <row r="7">
          <cell r="AI7">
            <v>10000</v>
          </cell>
        </row>
      </sheetData>
      <sheetData sheetId="2223">
        <row r="7">
          <cell r="AI7">
            <v>10000</v>
          </cell>
        </row>
      </sheetData>
      <sheetData sheetId="2224">
        <row r="7">
          <cell r="AI7">
            <v>10000</v>
          </cell>
        </row>
      </sheetData>
      <sheetData sheetId="2225">
        <row r="7">
          <cell r="AI7">
            <v>10000</v>
          </cell>
        </row>
      </sheetData>
      <sheetData sheetId="2226">
        <row r="7">
          <cell r="AI7">
            <v>10000</v>
          </cell>
        </row>
      </sheetData>
      <sheetData sheetId="2227">
        <row r="7">
          <cell r="AI7">
            <v>10000</v>
          </cell>
        </row>
      </sheetData>
      <sheetData sheetId="2228">
        <row r="7">
          <cell r="AI7">
            <v>10000</v>
          </cell>
        </row>
      </sheetData>
      <sheetData sheetId="2229">
        <row r="7">
          <cell r="AI7">
            <v>10000</v>
          </cell>
        </row>
      </sheetData>
      <sheetData sheetId="2230">
        <row r="7">
          <cell r="AI7">
            <v>10000</v>
          </cell>
        </row>
      </sheetData>
      <sheetData sheetId="2231">
        <row r="7">
          <cell r="AI7">
            <v>10000</v>
          </cell>
        </row>
      </sheetData>
      <sheetData sheetId="2232">
        <row r="7">
          <cell r="AI7">
            <v>10000</v>
          </cell>
        </row>
      </sheetData>
      <sheetData sheetId="2233">
        <row r="7">
          <cell r="AI7">
            <v>10000</v>
          </cell>
        </row>
      </sheetData>
      <sheetData sheetId="2234">
        <row r="7">
          <cell r="AI7">
            <v>10000</v>
          </cell>
        </row>
      </sheetData>
      <sheetData sheetId="2235">
        <row r="7">
          <cell r="AI7">
            <v>10000</v>
          </cell>
        </row>
      </sheetData>
      <sheetData sheetId="2236">
        <row r="7">
          <cell r="AI7">
            <v>10000</v>
          </cell>
        </row>
      </sheetData>
      <sheetData sheetId="2237">
        <row r="7">
          <cell r="AI7">
            <v>10000</v>
          </cell>
        </row>
      </sheetData>
      <sheetData sheetId="2238">
        <row r="7">
          <cell r="AI7">
            <v>10000</v>
          </cell>
        </row>
      </sheetData>
      <sheetData sheetId="2239">
        <row r="7">
          <cell r="AI7">
            <v>10000</v>
          </cell>
        </row>
      </sheetData>
      <sheetData sheetId="2240">
        <row r="7">
          <cell r="AI7">
            <v>10000</v>
          </cell>
        </row>
      </sheetData>
      <sheetData sheetId="2241">
        <row r="7">
          <cell r="AI7">
            <v>10000</v>
          </cell>
        </row>
      </sheetData>
      <sheetData sheetId="2242">
        <row r="7">
          <cell r="AI7">
            <v>10000</v>
          </cell>
        </row>
      </sheetData>
      <sheetData sheetId="2243">
        <row r="7">
          <cell r="AI7">
            <v>10000</v>
          </cell>
        </row>
      </sheetData>
      <sheetData sheetId="2244">
        <row r="7">
          <cell r="AI7">
            <v>10000</v>
          </cell>
        </row>
      </sheetData>
      <sheetData sheetId="2245">
        <row r="7">
          <cell r="AI7">
            <v>10000</v>
          </cell>
        </row>
      </sheetData>
      <sheetData sheetId="2246">
        <row r="7">
          <cell r="AI7">
            <v>10000</v>
          </cell>
        </row>
      </sheetData>
      <sheetData sheetId="2247">
        <row r="7">
          <cell r="AI7">
            <v>10000</v>
          </cell>
        </row>
      </sheetData>
      <sheetData sheetId="2248">
        <row r="7">
          <cell r="AI7">
            <v>10000</v>
          </cell>
        </row>
      </sheetData>
      <sheetData sheetId="2249">
        <row r="7">
          <cell r="AI7">
            <v>10000</v>
          </cell>
        </row>
      </sheetData>
      <sheetData sheetId="2250">
        <row r="7">
          <cell r="AI7">
            <v>10000</v>
          </cell>
        </row>
      </sheetData>
      <sheetData sheetId="2251">
        <row r="7">
          <cell r="AI7">
            <v>10000</v>
          </cell>
        </row>
      </sheetData>
      <sheetData sheetId="2252">
        <row r="7">
          <cell r="AI7">
            <v>10000</v>
          </cell>
        </row>
      </sheetData>
      <sheetData sheetId="2253">
        <row r="7">
          <cell r="AI7">
            <v>10000</v>
          </cell>
        </row>
      </sheetData>
      <sheetData sheetId="2254">
        <row r="7">
          <cell r="AI7">
            <v>10000</v>
          </cell>
        </row>
      </sheetData>
      <sheetData sheetId="2255">
        <row r="7">
          <cell r="AI7">
            <v>10000</v>
          </cell>
        </row>
      </sheetData>
      <sheetData sheetId="2256">
        <row r="7">
          <cell r="AI7">
            <v>10000</v>
          </cell>
        </row>
      </sheetData>
      <sheetData sheetId="2257">
        <row r="7">
          <cell r="AI7">
            <v>10000</v>
          </cell>
        </row>
      </sheetData>
      <sheetData sheetId="2258">
        <row r="7">
          <cell r="AI7">
            <v>10000</v>
          </cell>
        </row>
      </sheetData>
      <sheetData sheetId="2259">
        <row r="7">
          <cell r="AI7">
            <v>10000</v>
          </cell>
        </row>
      </sheetData>
      <sheetData sheetId="2260">
        <row r="7">
          <cell r="AI7">
            <v>10000</v>
          </cell>
        </row>
      </sheetData>
      <sheetData sheetId="2261">
        <row r="7">
          <cell r="AI7">
            <v>10000</v>
          </cell>
        </row>
      </sheetData>
      <sheetData sheetId="2262">
        <row r="7">
          <cell r="AI7">
            <v>10000</v>
          </cell>
        </row>
      </sheetData>
      <sheetData sheetId="2263">
        <row r="7">
          <cell r="AI7">
            <v>10000</v>
          </cell>
        </row>
      </sheetData>
      <sheetData sheetId="2264">
        <row r="7">
          <cell r="AI7">
            <v>10000</v>
          </cell>
        </row>
      </sheetData>
      <sheetData sheetId="2265">
        <row r="7">
          <cell r="AI7">
            <v>10000</v>
          </cell>
        </row>
      </sheetData>
      <sheetData sheetId="2266">
        <row r="7">
          <cell r="AI7">
            <v>10000</v>
          </cell>
        </row>
      </sheetData>
      <sheetData sheetId="2267">
        <row r="7">
          <cell r="AI7">
            <v>10000</v>
          </cell>
        </row>
      </sheetData>
      <sheetData sheetId="2268">
        <row r="7">
          <cell r="AI7">
            <v>10000</v>
          </cell>
        </row>
      </sheetData>
      <sheetData sheetId="2269">
        <row r="7">
          <cell r="AI7">
            <v>10000</v>
          </cell>
        </row>
      </sheetData>
      <sheetData sheetId="2270">
        <row r="7">
          <cell r="AI7">
            <v>10000</v>
          </cell>
        </row>
      </sheetData>
      <sheetData sheetId="2271">
        <row r="7">
          <cell r="AI7">
            <v>10000</v>
          </cell>
        </row>
      </sheetData>
      <sheetData sheetId="2272">
        <row r="7">
          <cell r="AI7">
            <v>10000</v>
          </cell>
        </row>
      </sheetData>
      <sheetData sheetId="2273">
        <row r="7">
          <cell r="AI7">
            <v>10000</v>
          </cell>
        </row>
      </sheetData>
      <sheetData sheetId="2274">
        <row r="7">
          <cell r="AI7">
            <v>10000</v>
          </cell>
        </row>
      </sheetData>
      <sheetData sheetId="2275">
        <row r="7">
          <cell r="AI7">
            <v>10000</v>
          </cell>
        </row>
      </sheetData>
      <sheetData sheetId="2276">
        <row r="7">
          <cell r="AI7">
            <v>10000</v>
          </cell>
        </row>
      </sheetData>
      <sheetData sheetId="2277">
        <row r="7">
          <cell r="AI7">
            <v>10000</v>
          </cell>
        </row>
      </sheetData>
      <sheetData sheetId="2278">
        <row r="7">
          <cell r="AI7">
            <v>10000</v>
          </cell>
        </row>
      </sheetData>
      <sheetData sheetId="2279">
        <row r="7">
          <cell r="AI7">
            <v>10000</v>
          </cell>
        </row>
      </sheetData>
      <sheetData sheetId="2280">
        <row r="7">
          <cell r="AI7">
            <v>10000</v>
          </cell>
        </row>
      </sheetData>
      <sheetData sheetId="2281">
        <row r="7">
          <cell r="AI7">
            <v>10000</v>
          </cell>
        </row>
      </sheetData>
      <sheetData sheetId="2282">
        <row r="7">
          <cell r="AI7">
            <v>10000</v>
          </cell>
        </row>
      </sheetData>
      <sheetData sheetId="2283">
        <row r="7">
          <cell r="AI7">
            <v>10000</v>
          </cell>
        </row>
      </sheetData>
      <sheetData sheetId="2284">
        <row r="7">
          <cell r="AI7">
            <v>10000</v>
          </cell>
        </row>
      </sheetData>
      <sheetData sheetId="2285">
        <row r="7">
          <cell r="AI7">
            <v>10000</v>
          </cell>
        </row>
      </sheetData>
      <sheetData sheetId="2286">
        <row r="7">
          <cell r="AI7">
            <v>10000</v>
          </cell>
        </row>
      </sheetData>
      <sheetData sheetId="2287">
        <row r="7">
          <cell r="AI7">
            <v>10000</v>
          </cell>
        </row>
      </sheetData>
      <sheetData sheetId="2288">
        <row r="7">
          <cell r="AI7">
            <v>10000</v>
          </cell>
        </row>
      </sheetData>
      <sheetData sheetId="2289">
        <row r="7">
          <cell r="AI7">
            <v>10000</v>
          </cell>
        </row>
      </sheetData>
      <sheetData sheetId="2290">
        <row r="7">
          <cell r="AI7">
            <v>10000</v>
          </cell>
        </row>
      </sheetData>
      <sheetData sheetId="2291">
        <row r="7">
          <cell r="AI7">
            <v>10000</v>
          </cell>
        </row>
      </sheetData>
      <sheetData sheetId="2292">
        <row r="7">
          <cell r="AI7">
            <v>10000</v>
          </cell>
        </row>
      </sheetData>
      <sheetData sheetId="2293">
        <row r="7">
          <cell r="AI7">
            <v>10000</v>
          </cell>
        </row>
      </sheetData>
      <sheetData sheetId="2294">
        <row r="7">
          <cell r="AI7">
            <v>10000</v>
          </cell>
        </row>
      </sheetData>
      <sheetData sheetId="2295">
        <row r="7">
          <cell r="AI7">
            <v>10000</v>
          </cell>
        </row>
      </sheetData>
      <sheetData sheetId="2296">
        <row r="7">
          <cell r="AI7">
            <v>10000</v>
          </cell>
        </row>
      </sheetData>
      <sheetData sheetId="2297">
        <row r="7">
          <cell r="AI7">
            <v>10000</v>
          </cell>
        </row>
      </sheetData>
      <sheetData sheetId="2298">
        <row r="7">
          <cell r="AI7">
            <v>10000</v>
          </cell>
        </row>
      </sheetData>
      <sheetData sheetId="2299">
        <row r="7">
          <cell r="AI7">
            <v>10000</v>
          </cell>
        </row>
      </sheetData>
      <sheetData sheetId="2300">
        <row r="7">
          <cell r="AI7">
            <v>10000</v>
          </cell>
        </row>
      </sheetData>
      <sheetData sheetId="2301">
        <row r="7">
          <cell r="AI7">
            <v>10000</v>
          </cell>
        </row>
      </sheetData>
      <sheetData sheetId="2302">
        <row r="7">
          <cell r="AI7">
            <v>10000</v>
          </cell>
        </row>
      </sheetData>
      <sheetData sheetId="2303">
        <row r="7">
          <cell r="AI7">
            <v>10000</v>
          </cell>
        </row>
      </sheetData>
      <sheetData sheetId="2304">
        <row r="7">
          <cell r="AI7">
            <v>10000</v>
          </cell>
        </row>
      </sheetData>
      <sheetData sheetId="2305">
        <row r="7">
          <cell r="AI7">
            <v>10000</v>
          </cell>
        </row>
      </sheetData>
      <sheetData sheetId="2306">
        <row r="7">
          <cell r="AI7">
            <v>10000</v>
          </cell>
        </row>
      </sheetData>
      <sheetData sheetId="2307">
        <row r="7">
          <cell r="AI7">
            <v>10000</v>
          </cell>
        </row>
      </sheetData>
      <sheetData sheetId="2308">
        <row r="7">
          <cell r="AI7">
            <v>10000</v>
          </cell>
        </row>
      </sheetData>
      <sheetData sheetId="2309">
        <row r="7">
          <cell r="AI7">
            <v>10000</v>
          </cell>
        </row>
      </sheetData>
      <sheetData sheetId="2310">
        <row r="7">
          <cell r="AI7">
            <v>10000</v>
          </cell>
        </row>
      </sheetData>
      <sheetData sheetId="2311">
        <row r="7">
          <cell r="AI7">
            <v>10000</v>
          </cell>
        </row>
      </sheetData>
      <sheetData sheetId="2312">
        <row r="7">
          <cell r="AI7">
            <v>10000</v>
          </cell>
        </row>
      </sheetData>
      <sheetData sheetId="2313">
        <row r="7">
          <cell r="AI7">
            <v>10000</v>
          </cell>
        </row>
      </sheetData>
      <sheetData sheetId="2314">
        <row r="7">
          <cell r="AI7">
            <v>10000</v>
          </cell>
        </row>
      </sheetData>
      <sheetData sheetId="2315">
        <row r="7">
          <cell r="AI7">
            <v>10000</v>
          </cell>
        </row>
      </sheetData>
      <sheetData sheetId="2316">
        <row r="7">
          <cell r="AI7">
            <v>10000</v>
          </cell>
        </row>
      </sheetData>
      <sheetData sheetId="2317">
        <row r="7">
          <cell r="AI7">
            <v>10000</v>
          </cell>
        </row>
      </sheetData>
      <sheetData sheetId="2318">
        <row r="7">
          <cell r="AI7">
            <v>10000</v>
          </cell>
        </row>
      </sheetData>
      <sheetData sheetId="2319">
        <row r="7">
          <cell r="AI7">
            <v>10000</v>
          </cell>
        </row>
      </sheetData>
      <sheetData sheetId="2320">
        <row r="7">
          <cell r="AI7">
            <v>10000</v>
          </cell>
        </row>
      </sheetData>
      <sheetData sheetId="2321">
        <row r="7">
          <cell r="AI7">
            <v>10000</v>
          </cell>
        </row>
      </sheetData>
      <sheetData sheetId="2322">
        <row r="7">
          <cell r="AI7">
            <v>10000</v>
          </cell>
        </row>
      </sheetData>
      <sheetData sheetId="2323">
        <row r="7">
          <cell r="AI7">
            <v>10000</v>
          </cell>
        </row>
      </sheetData>
      <sheetData sheetId="2324">
        <row r="7">
          <cell r="AI7">
            <v>10000</v>
          </cell>
        </row>
      </sheetData>
      <sheetData sheetId="2325">
        <row r="7">
          <cell r="AI7">
            <v>10000</v>
          </cell>
        </row>
      </sheetData>
      <sheetData sheetId="2326">
        <row r="7">
          <cell r="AI7">
            <v>10000</v>
          </cell>
        </row>
      </sheetData>
      <sheetData sheetId="2327">
        <row r="7">
          <cell r="AI7">
            <v>10000</v>
          </cell>
        </row>
      </sheetData>
      <sheetData sheetId="2328">
        <row r="7">
          <cell r="AI7">
            <v>10000</v>
          </cell>
        </row>
      </sheetData>
      <sheetData sheetId="2329">
        <row r="7">
          <cell r="AI7">
            <v>10000</v>
          </cell>
        </row>
      </sheetData>
      <sheetData sheetId="2330">
        <row r="7">
          <cell r="AI7">
            <v>10000</v>
          </cell>
        </row>
      </sheetData>
      <sheetData sheetId="2331">
        <row r="7">
          <cell r="AI7">
            <v>10000</v>
          </cell>
        </row>
      </sheetData>
      <sheetData sheetId="2332">
        <row r="7">
          <cell r="AI7">
            <v>10000</v>
          </cell>
        </row>
      </sheetData>
      <sheetData sheetId="2333">
        <row r="7">
          <cell r="AI7">
            <v>10000</v>
          </cell>
        </row>
      </sheetData>
      <sheetData sheetId="2334">
        <row r="7">
          <cell r="AI7">
            <v>10000</v>
          </cell>
        </row>
      </sheetData>
      <sheetData sheetId="2335">
        <row r="7">
          <cell r="AI7">
            <v>10000</v>
          </cell>
        </row>
      </sheetData>
      <sheetData sheetId="2336">
        <row r="7">
          <cell r="AI7">
            <v>10000</v>
          </cell>
        </row>
      </sheetData>
      <sheetData sheetId="2337">
        <row r="7">
          <cell r="AI7">
            <v>10000</v>
          </cell>
        </row>
      </sheetData>
      <sheetData sheetId="2338">
        <row r="7">
          <cell r="AI7">
            <v>10000</v>
          </cell>
        </row>
      </sheetData>
      <sheetData sheetId="2339">
        <row r="7">
          <cell r="AI7">
            <v>10000</v>
          </cell>
        </row>
      </sheetData>
      <sheetData sheetId="2340">
        <row r="7">
          <cell r="AI7">
            <v>10000</v>
          </cell>
        </row>
      </sheetData>
      <sheetData sheetId="2341">
        <row r="7">
          <cell r="AI7">
            <v>10000</v>
          </cell>
        </row>
      </sheetData>
      <sheetData sheetId="2342">
        <row r="7">
          <cell r="AI7">
            <v>10000</v>
          </cell>
        </row>
      </sheetData>
      <sheetData sheetId="2343">
        <row r="7">
          <cell r="AI7">
            <v>10000</v>
          </cell>
        </row>
      </sheetData>
      <sheetData sheetId="2344">
        <row r="7">
          <cell r="AI7">
            <v>10000</v>
          </cell>
        </row>
      </sheetData>
      <sheetData sheetId="2345">
        <row r="7">
          <cell r="AI7">
            <v>10000</v>
          </cell>
        </row>
      </sheetData>
      <sheetData sheetId="2346">
        <row r="7">
          <cell r="AI7">
            <v>10000</v>
          </cell>
        </row>
      </sheetData>
      <sheetData sheetId="2347">
        <row r="7">
          <cell r="AI7">
            <v>10000</v>
          </cell>
        </row>
      </sheetData>
      <sheetData sheetId="2348">
        <row r="7">
          <cell r="AI7">
            <v>10000</v>
          </cell>
        </row>
      </sheetData>
      <sheetData sheetId="2349">
        <row r="7">
          <cell r="AI7">
            <v>10000</v>
          </cell>
        </row>
      </sheetData>
      <sheetData sheetId="2350">
        <row r="7">
          <cell r="AI7">
            <v>10000</v>
          </cell>
        </row>
      </sheetData>
      <sheetData sheetId="2351">
        <row r="7">
          <cell r="AI7">
            <v>10000</v>
          </cell>
        </row>
      </sheetData>
      <sheetData sheetId="2352">
        <row r="7">
          <cell r="AI7">
            <v>10000</v>
          </cell>
        </row>
      </sheetData>
      <sheetData sheetId="2353">
        <row r="7">
          <cell r="AI7">
            <v>10000</v>
          </cell>
        </row>
      </sheetData>
      <sheetData sheetId="2354">
        <row r="7">
          <cell r="AI7">
            <v>10000</v>
          </cell>
        </row>
      </sheetData>
      <sheetData sheetId="2355">
        <row r="7">
          <cell r="AI7">
            <v>10000</v>
          </cell>
        </row>
      </sheetData>
      <sheetData sheetId="2356">
        <row r="7">
          <cell r="AI7">
            <v>10000</v>
          </cell>
        </row>
      </sheetData>
      <sheetData sheetId="2357">
        <row r="7">
          <cell r="AI7">
            <v>10000</v>
          </cell>
        </row>
      </sheetData>
      <sheetData sheetId="2358">
        <row r="7">
          <cell r="AI7">
            <v>10000</v>
          </cell>
        </row>
      </sheetData>
      <sheetData sheetId="2359">
        <row r="7">
          <cell r="AI7">
            <v>10000</v>
          </cell>
        </row>
      </sheetData>
      <sheetData sheetId="2360">
        <row r="7">
          <cell r="AI7">
            <v>10000</v>
          </cell>
        </row>
      </sheetData>
      <sheetData sheetId="2361">
        <row r="7">
          <cell r="AI7">
            <v>10000</v>
          </cell>
        </row>
      </sheetData>
      <sheetData sheetId="2362">
        <row r="7">
          <cell r="AI7">
            <v>10000</v>
          </cell>
        </row>
      </sheetData>
      <sheetData sheetId="2363">
        <row r="7">
          <cell r="AI7">
            <v>10000</v>
          </cell>
        </row>
      </sheetData>
      <sheetData sheetId="2364">
        <row r="7">
          <cell r="AI7">
            <v>10000</v>
          </cell>
        </row>
      </sheetData>
      <sheetData sheetId="2365">
        <row r="7">
          <cell r="AI7">
            <v>10000</v>
          </cell>
        </row>
      </sheetData>
      <sheetData sheetId="2366">
        <row r="7">
          <cell r="AI7">
            <v>10000</v>
          </cell>
        </row>
      </sheetData>
      <sheetData sheetId="2367">
        <row r="7">
          <cell r="AI7">
            <v>10000</v>
          </cell>
        </row>
      </sheetData>
      <sheetData sheetId="2368">
        <row r="7">
          <cell r="AI7">
            <v>10000</v>
          </cell>
        </row>
      </sheetData>
      <sheetData sheetId="2369">
        <row r="7">
          <cell r="AI7">
            <v>10000</v>
          </cell>
        </row>
      </sheetData>
      <sheetData sheetId="2370">
        <row r="7">
          <cell r="AI7">
            <v>10000</v>
          </cell>
        </row>
      </sheetData>
      <sheetData sheetId="2371">
        <row r="7">
          <cell r="AI7">
            <v>10000</v>
          </cell>
        </row>
      </sheetData>
      <sheetData sheetId="2372">
        <row r="7">
          <cell r="AI7">
            <v>10000</v>
          </cell>
        </row>
      </sheetData>
      <sheetData sheetId="2373">
        <row r="7">
          <cell r="AI7">
            <v>10000</v>
          </cell>
        </row>
      </sheetData>
      <sheetData sheetId="2374">
        <row r="7">
          <cell r="AI7">
            <v>10000</v>
          </cell>
        </row>
      </sheetData>
      <sheetData sheetId="2375">
        <row r="7">
          <cell r="AI7">
            <v>10000</v>
          </cell>
        </row>
      </sheetData>
      <sheetData sheetId="2376">
        <row r="7">
          <cell r="AI7">
            <v>10000</v>
          </cell>
        </row>
      </sheetData>
      <sheetData sheetId="2377">
        <row r="7">
          <cell r="AI7">
            <v>10000</v>
          </cell>
        </row>
      </sheetData>
      <sheetData sheetId="2378">
        <row r="7">
          <cell r="AI7">
            <v>10000</v>
          </cell>
        </row>
      </sheetData>
      <sheetData sheetId="2379">
        <row r="7">
          <cell r="AI7">
            <v>10000</v>
          </cell>
        </row>
      </sheetData>
      <sheetData sheetId="2380">
        <row r="7">
          <cell r="AI7">
            <v>10000</v>
          </cell>
        </row>
      </sheetData>
      <sheetData sheetId="2381">
        <row r="7">
          <cell r="AI7">
            <v>10000</v>
          </cell>
        </row>
      </sheetData>
      <sheetData sheetId="2382">
        <row r="7">
          <cell r="AI7">
            <v>10000</v>
          </cell>
        </row>
      </sheetData>
      <sheetData sheetId="2383">
        <row r="7">
          <cell r="AI7">
            <v>10000</v>
          </cell>
        </row>
      </sheetData>
      <sheetData sheetId="2384">
        <row r="7">
          <cell r="AI7">
            <v>10000</v>
          </cell>
        </row>
      </sheetData>
      <sheetData sheetId="2385">
        <row r="7">
          <cell r="AI7">
            <v>10000</v>
          </cell>
        </row>
      </sheetData>
      <sheetData sheetId="2386">
        <row r="7">
          <cell r="AI7">
            <v>10000</v>
          </cell>
        </row>
      </sheetData>
      <sheetData sheetId="2387">
        <row r="7">
          <cell r="AI7">
            <v>10000</v>
          </cell>
        </row>
      </sheetData>
      <sheetData sheetId="2388">
        <row r="7">
          <cell r="AI7">
            <v>10000</v>
          </cell>
        </row>
      </sheetData>
      <sheetData sheetId="2389">
        <row r="7">
          <cell r="AI7">
            <v>10000</v>
          </cell>
        </row>
      </sheetData>
      <sheetData sheetId="2390">
        <row r="7">
          <cell r="AI7">
            <v>10000</v>
          </cell>
        </row>
      </sheetData>
      <sheetData sheetId="2391">
        <row r="7">
          <cell r="AI7">
            <v>10000</v>
          </cell>
        </row>
      </sheetData>
      <sheetData sheetId="2392">
        <row r="7">
          <cell r="AI7">
            <v>10000</v>
          </cell>
        </row>
      </sheetData>
      <sheetData sheetId="2393">
        <row r="7">
          <cell r="AI7">
            <v>10000</v>
          </cell>
        </row>
      </sheetData>
      <sheetData sheetId="2394">
        <row r="7">
          <cell r="AI7">
            <v>10000</v>
          </cell>
        </row>
      </sheetData>
      <sheetData sheetId="2395">
        <row r="7">
          <cell r="AI7">
            <v>10000</v>
          </cell>
        </row>
      </sheetData>
      <sheetData sheetId="2396">
        <row r="7">
          <cell r="AI7">
            <v>10000</v>
          </cell>
        </row>
      </sheetData>
      <sheetData sheetId="2397">
        <row r="7">
          <cell r="AI7">
            <v>10000</v>
          </cell>
        </row>
      </sheetData>
      <sheetData sheetId="2398">
        <row r="7">
          <cell r="AI7">
            <v>10000</v>
          </cell>
        </row>
      </sheetData>
      <sheetData sheetId="2399">
        <row r="7">
          <cell r="AI7">
            <v>10000</v>
          </cell>
        </row>
      </sheetData>
      <sheetData sheetId="2400">
        <row r="7">
          <cell r="AI7">
            <v>10000</v>
          </cell>
        </row>
      </sheetData>
      <sheetData sheetId="2401">
        <row r="7">
          <cell r="AI7">
            <v>10000</v>
          </cell>
        </row>
      </sheetData>
      <sheetData sheetId="2402">
        <row r="7">
          <cell r="AI7">
            <v>10000</v>
          </cell>
        </row>
      </sheetData>
      <sheetData sheetId="2403">
        <row r="7">
          <cell r="AI7">
            <v>10000</v>
          </cell>
        </row>
      </sheetData>
      <sheetData sheetId="2404">
        <row r="7">
          <cell r="AI7">
            <v>10000</v>
          </cell>
        </row>
      </sheetData>
      <sheetData sheetId="2405">
        <row r="7">
          <cell r="AI7">
            <v>10000</v>
          </cell>
        </row>
      </sheetData>
      <sheetData sheetId="2406">
        <row r="7">
          <cell r="AI7">
            <v>10000</v>
          </cell>
        </row>
      </sheetData>
      <sheetData sheetId="2407">
        <row r="7">
          <cell r="AI7">
            <v>10000</v>
          </cell>
        </row>
      </sheetData>
      <sheetData sheetId="2408">
        <row r="7">
          <cell r="AI7">
            <v>10000</v>
          </cell>
        </row>
      </sheetData>
      <sheetData sheetId="2409">
        <row r="7">
          <cell r="AI7">
            <v>10000</v>
          </cell>
        </row>
      </sheetData>
      <sheetData sheetId="2410">
        <row r="7">
          <cell r="AI7">
            <v>10000</v>
          </cell>
        </row>
      </sheetData>
      <sheetData sheetId="2411">
        <row r="7">
          <cell r="AI7">
            <v>10000</v>
          </cell>
        </row>
      </sheetData>
      <sheetData sheetId="2412">
        <row r="7">
          <cell r="AI7">
            <v>10000</v>
          </cell>
        </row>
      </sheetData>
      <sheetData sheetId="2413">
        <row r="7">
          <cell r="AI7">
            <v>10000</v>
          </cell>
        </row>
      </sheetData>
      <sheetData sheetId="2414">
        <row r="7">
          <cell r="AI7">
            <v>10000</v>
          </cell>
        </row>
      </sheetData>
      <sheetData sheetId="2415">
        <row r="7">
          <cell r="AI7">
            <v>10000</v>
          </cell>
        </row>
      </sheetData>
      <sheetData sheetId="2416">
        <row r="7">
          <cell r="AI7">
            <v>10000</v>
          </cell>
        </row>
      </sheetData>
      <sheetData sheetId="2417">
        <row r="7">
          <cell r="AI7">
            <v>10000</v>
          </cell>
        </row>
      </sheetData>
      <sheetData sheetId="2418">
        <row r="7">
          <cell r="AI7">
            <v>10000</v>
          </cell>
        </row>
      </sheetData>
      <sheetData sheetId="2419">
        <row r="7">
          <cell r="AI7">
            <v>10000</v>
          </cell>
        </row>
      </sheetData>
      <sheetData sheetId="2420">
        <row r="7">
          <cell r="AI7">
            <v>10000</v>
          </cell>
        </row>
      </sheetData>
      <sheetData sheetId="2421">
        <row r="7">
          <cell r="AI7">
            <v>10000</v>
          </cell>
        </row>
      </sheetData>
      <sheetData sheetId="2422">
        <row r="7">
          <cell r="AI7">
            <v>10000</v>
          </cell>
        </row>
      </sheetData>
      <sheetData sheetId="2423">
        <row r="7">
          <cell r="AI7">
            <v>10000</v>
          </cell>
        </row>
      </sheetData>
      <sheetData sheetId="2424">
        <row r="7">
          <cell r="AI7">
            <v>10000</v>
          </cell>
        </row>
      </sheetData>
      <sheetData sheetId="2425">
        <row r="7">
          <cell r="AI7">
            <v>10000</v>
          </cell>
        </row>
      </sheetData>
      <sheetData sheetId="2426">
        <row r="7">
          <cell r="AI7">
            <v>10000</v>
          </cell>
        </row>
      </sheetData>
      <sheetData sheetId="2427">
        <row r="7">
          <cell r="AI7">
            <v>10000</v>
          </cell>
        </row>
      </sheetData>
      <sheetData sheetId="2428">
        <row r="7">
          <cell r="AI7">
            <v>10000</v>
          </cell>
        </row>
      </sheetData>
      <sheetData sheetId="2429">
        <row r="7">
          <cell r="AI7">
            <v>10000</v>
          </cell>
        </row>
      </sheetData>
      <sheetData sheetId="2430">
        <row r="7">
          <cell r="AI7">
            <v>10000</v>
          </cell>
        </row>
      </sheetData>
      <sheetData sheetId="2431">
        <row r="7">
          <cell r="AI7">
            <v>10000</v>
          </cell>
        </row>
      </sheetData>
      <sheetData sheetId="2432">
        <row r="7">
          <cell r="AI7">
            <v>10000</v>
          </cell>
        </row>
      </sheetData>
      <sheetData sheetId="2433">
        <row r="7">
          <cell r="AI7">
            <v>10000</v>
          </cell>
        </row>
      </sheetData>
      <sheetData sheetId="2434">
        <row r="7">
          <cell r="AI7">
            <v>10000</v>
          </cell>
        </row>
      </sheetData>
      <sheetData sheetId="2435">
        <row r="7">
          <cell r="AI7">
            <v>10000</v>
          </cell>
        </row>
      </sheetData>
      <sheetData sheetId="2436">
        <row r="7">
          <cell r="AI7">
            <v>10000</v>
          </cell>
        </row>
      </sheetData>
      <sheetData sheetId="2437">
        <row r="7">
          <cell r="AI7">
            <v>10000</v>
          </cell>
        </row>
      </sheetData>
      <sheetData sheetId="2438">
        <row r="7">
          <cell r="AI7">
            <v>10000</v>
          </cell>
        </row>
      </sheetData>
      <sheetData sheetId="2439">
        <row r="7">
          <cell r="AI7">
            <v>10000</v>
          </cell>
        </row>
      </sheetData>
      <sheetData sheetId="2440">
        <row r="7">
          <cell r="AI7">
            <v>10000</v>
          </cell>
        </row>
      </sheetData>
      <sheetData sheetId="2441">
        <row r="7">
          <cell r="AI7">
            <v>10000</v>
          </cell>
        </row>
      </sheetData>
      <sheetData sheetId="2442">
        <row r="7">
          <cell r="AI7">
            <v>10000</v>
          </cell>
        </row>
      </sheetData>
      <sheetData sheetId="2443">
        <row r="7">
          <cell r="AI7">
            <v>10000</v>
          </cell>
        </row>
      </sheetData>
      <sheetData sheetId="2444">
        <row r="7">
          <cell r="AI7">
            <v>10000</v>
          </cell>
        </row>
      </sheetData>
      <sheetData sheetId="2445">
        <row r="7">
          <cell r="AI7">
            <v>10000</v>
          </cell>
        </row>
      </sheetData>
      <sheetData sheetId="2446">
        <row r="7">
          <cell r="AI7">
            <v>10000</v>
          </cell>
        </row>
      </sheetData>
      <sheetData sheetId="2447">
        <row r="7">
          <cell r="AI7">
            <v>10000</v>
          </cell>
        </row>
      </sheetData>
      <sheetData sheetId="2448">
        <row r="7">
          <cell r="AI7">
            <v>10000</v>
          </cell>
        </row>
      </sheetData>
      <sheetData sheetId="2449">
        <row r="7">
          <cell r="AI7">
            <v>10000</v>
          </cell>
        </row>
      </sheetData>
      <sheetData sheetId="2450">
        <row r="7">
          <cell r="AI7">
            <v>10000</v>
          </cell>
        </row>
      </sheetData>
      <sheetData sheetId="2451">
        <row r="7">
          <cell r="AI7">
            <v>10000</v>
          </cell>
        </row>
      </sheetData>
      <sheetData sheetId="2452">
        <row r="7">
          <cell r="AI7">
            <v>10000</v>
          </cell>
        </row>
      </sheetData>
      <sheetData sheetId="2453">
        <row r="7">
          <cell r="AI7">
            <v>10000</v>
          </cell>
        </row>
      </sheetData>
      <sheetData sheetId="2454">
        <row r="7">
          <cell r="AI7">
            <v>10000</v>
          </cell>
        </row>
      </sheetData>
      <sheetData sheetId="2455">
        <row r="7">
          <cell r="AI7">
            <v>10000</v>
          </cell>
        </row>
      </sheetData>
      <sheetData sheetId="2456">
        <row r="7">
          <cell r="AI7">
            <v>10000</v>
          </cell>
        </row>
      </sheetData>
      <sheetData sheetId="2457">
        <row r="7">
          <cell r="AI7">
            <v>10000</v>
          </cell>
        </row>
      </sheetData>
      <sheetData sheetId="2458">
        <row r="7">
          <cell r="AI7">
            <v>10000</v>
          </cell>
        </row>
      </sheetData>
      <sheetData sheetId="2459">
        <row r="7">
          <cell r="AI7">
            <v>10000</v>
          </cell>
        </row>
      </sheetData>
      <sheetData sheetId="2460">
        <row r="7">
          <cell r="AI7">
            <v>10000</v>
          </cell>
        </row>
      </sheetData>
      <sheetData sheetId="2461">
        <row r="7">
          <cell r="AI7">
            <v>10000</v>
          </cell>
        </row>
      </sheetData>
      <sheetData sheetId="2462">
        <row r="7">
          <cell r="AI7">
            <v>10000</v>
          </cell>
        </row>
      </sheetData>
      <sheetData sheetId="2463">
        <row r="7">
          <cell r="AI7">
            <v>10000</v>
          </cell>
        </row>
      </sheetData>
      <sheetData sheetId="2464">
        <row r="7">
          <cell r="AI7">
            <v>10000</v>
          </cell>
        </row>
      </sheetData>
      <sheetData sheetId="2465">
        <row r="7">
          <cell r="AI7">
            <v>10000</v>
          </cell>
        </row>
      </sheetData>
      <sheetData sheetId="2466">
        <row r="7">
          <cell r="AI7">
            <v>10000</v>
          </cell>
        </row>
      </sheetData>
      <sheetData sheetId="2467">
        <row r="7">
          <cell r="AI7">
            <v>10000</v>
          </cell>
        </row>
      </sheetData>
      <sheetData sheetId="2468">
        <row r="7">
          <cell r="AI7">
            <v>10000</v>
          </cell>
        </row>
      </sheetData>
      <sheetData sheetId="2469">
        <row r="7">
          <cell r="AI7">
            <v>10000</v>
          </cell>
        </row>
      </sheetData>
      <sheetData sheetId="2470">
        <row r="7">
          <cell r="AI7">
            <v>10000</v>
          </cell>
        </row>
      </sheetData>
      <sheetData sheetId="2471">
        <row r="7">
          <cell r="AI7">
            <v>10000</v>
          </cell>
        </row>
      </sheetData>
      <sheetData sheetId="2472">
        <row r="7">
          <cell r="AI7">
            <v>10000</v>
          </cell>
        </row>
      </sheetData>
      <sheetData sheetId="2473">
        <row r="7">
          <cell r="AI7">
            <v>10000</v>
          </cell>
        </row>
      </sheetData>
      <sheetData sheetId="2474">
        <row r="7">
          <cell r="AI7">
            <v>10000</v>
          </cell>
        </row>
      </sheetData>
      <sheetData sheetId="2475">
        <row r="7">
          <cell r="AI7">
            <v>10000</v>
          </cell>
        </row>
      </sheetData>
      <sheetData sheetId="2476">
        <row r="7">
          <cell r="AI7">
            <v>10000</v>
          </cell>
        </row>
      </sheetData>
      <sheetData sheetId="2477">
        <row r="7">
          <cell r="AI7">
            <v>10000</v>
          </cell>
        </row>
      </sheetData>
      <sheetData sheetId="2478">
        <row r="7">
          <cell r="AI7">
            <v>10000</v>
          </cell>
        </row>
      </sheetData>
      <sheetData sheetId="2479">
        <row r="7">
          <cell r="AI7">
            <v>10000</v>
          </cell>
        </row>
      </sheetData>
      <sheetData sheetId="2480">
        <row r="7">
          <cell r="AI7">
            <v>10000</v>
          </cell>
        </row>
      </sheetData>
      <sheetData sheetId="2481">
        <row r="7">
          <cell r="AI7">
            <v>10000</v>
          </cell>
        </row>
      </sheetData>
      <sheetData sheetId="2482">
        <row r="7">
          <cell r="AI7">
            <v>10000</v>
          </cell>
        </row>
      </sheetData>
      <sheetData sheetId="2483">
        <row r="7">
          <cell r="AI7">
            <v>10000</v>
          </cell>
        </row>
      </sheetData>
      <sheetData sheetId="2484">
        <row r="7">
          <cell r="AI7">
            <v>10000</v>
          </cell>
        </row>
      </sheetData>
      <sheetData sheetId="2485">
        <row r="7">
          <cell r="AI7">
            <v>10000</v>
          </cell>
        </row>
      </sheetData>
      <sheetData sheetId="2486">
        <row r="7">
          <cell r="AI7">
            <v>10000</v>
          </cell>
        </row>
      </sheetData>
      <sheetData sheetId="2487">
        <row r="7">
          <cell r="AI7">
            <v>10000</v>
          </cell>
        </row>
      </sheetData>
      <sheetData sheetId="2488">
        <row r="7">
          <cell r="AI7">
            <v>10000</v>
          </cell>
        </row>
      </sheetData>
      <sheetData sheetId="2489">
        <row r="7">
          <cell r="AI7">
            <v>10000</v>
          </cell>
        </row>
      </sheetData>
      <sheetData sheetId="2490">
        <row r="7">
          <cell r="AI7">
            <v>10000</v>
          </cell>
        </row>
      </sheetData>
      <sheetData sheetId="2491">
        <row r="7">
          <cell r="AI7">
            <v>10000</v>
          </cell>
        </row>
      </sheetData>
      <sheetData sheetId="2492">
        <row r="7">
          <cell r="AI7">
            <v>10000</v>
          </cell>
        </row>
      </sheetData>
      <sheetData sheetId="2493">
        <row r="7">
          <cell r="AI7">
            <v>10000</v>
          </cell>
        </row>
      </sheetData>
      <sheetData sheetId="2494">
        <row r="7">
          <cell r="AI7">
            <v>10000</v>
          </cell>
        </row>
      </sheetData>
      <sheetData sheetId="2495">
        <row r="7">
          <cell r="AI7">
            <v>10000</v>
          </cell>
        </row>
      </sheetData>
      <sheetData sheetId="2496">
        <row r="7">
          <cell r="AI7">
            <v>10000</v>
          </cell>
        </row>
      </sheetData>
      <sheetData sheetId="2497">
        <row r="7">
          <cell r="AI7">
            <v>10000</v>
          </cell>
        </row>
      </sheetData>
      <sheetData sheetId="2498">
        <row r="7">
          <cell r="AI7">
            <v>10000</v>
          </cell>
        </row>
      </sheetData>
      <sheetData sheetId="2499">
        <row r="7">
          <cell r="AI7">
            <v>10000</v>
          </cell>
        </row>
      </sheetData>
      <sheetData sheetId="2500">
        <row r="7">
          <cell r="AI7">
            <v>10000</v>
          </cell>
        </row>
      </sheetData>
      <sheetData sheetId="2501">
        <row r="7">
          <cell r="AI7">
            <v>10000</v>
          </cell>
        </row>
      </sheetData>
      <sheetData sheetId="2502">
        <row r="7">
          <cell r="AI7">
            <v>10000</v>
          </cell>
        </row>
      </sheetData>
      <sheetData sheetId="2503">
        <row r="7">
          <cell r="AI7">
            <v>10000</v>
          </cell>
        </row>
      </sheetData>
      <sheetData sheetId="2504">
        <row r="7">
          <cell r="AI7">
            <v>10000</v>
          </cell>
        </row>
      </sheetData>
      <sheetData sheetId="2505">
        <row r="7">
          <cell r="AI7">
            <v>10000</v>
          </cell>
        </row>
      </sheetData>
      <sheetData sheetId="2506">
        <row r="7">
          <cell r="AI7">
            <v>10000</v>
          </cell>
        </row>
      </sheetData>
      <sheetData sheetId="2507">
        <row r="7">
          <cell r="AI7">
            <v>10000</v>
          </cell>
        </row>
      </sheetData>
      <sheetData sheetId="2508">
        <row r="7">
          <cell r="AI7">
            <v>10000</v>
          </cell>
        </row>
      </sheetData>
      <sheetData sheetId="2509">
        <row r="7">
          <cell r="AI7">
            <v>10000</v>
          </cell>
        </row>
      </sheetData>
      <sheetData sheetId="2510">
        <row r="7">
          <cell r="AI7">
            <v>10000</v>
          </cell>
        </row>
      </sheetData>
      <sheetData sheetId="2511">
        <row r="7">
          <cell r="AI7">
            <v>10000</v>
          </cell>
        </row>
      </sheetData>
      <sheetData sheetId="2512">
        <row r="7">
          <cell r="AI7">
            <v>10000</v>
          </cell>
        </row>
      </sheetData>
      <sheetData sheetId="2513">
        <row r="7">
          <cell r="AI7">
            <v>10000</v>
          </cell>
        </row>
      </sheetData>
      <sheetData sheetId="2514">
        <row r="7">
          <cell r="AI7">
            <v>10000</v>
          </cell>
        </row>
      </sheetData>
      <sheetData sheetId="2515">
        <row r="7">
          <cell r="AI7">
            <v>10000</v>
          </cell>
        </row>
      </sheetData>
      <sheetData sheetId="2516">
        <row r="7">
          <cell r="AI7">
            <v>10000</v>
          </cell>
        </row>
      </sheetData>
      <sheetData sheetId="2517">
        <row r="7">
          <cell r="AI7">
            <v>10000</v>
          </cell>
        </row>
      </sheetData>
      <sheetData sheetId="2518">
        <row r="7">
          <cell r="AI7">
            <v>10000</v>
          </cell>
        </row>
      </sheetData>
      <sheetData sheetId="2519">
        <row r="7">
          <cell r="AI7">
            <v>10000</v>
          </cell>
        </row>
      </sheetData>
      <sheetData sheetId="2520">
        <row r="7">
          <cell r="AI7">
            <v>10000</v>
          </cell>
        </row>
      </sheetData>
      <sheetData sheetId="2521">
        <row r="7">
          <cell r="AI7">
            <v>10000</v>
          </cell>
        </row>
      </sheetData>
      <sheetData sheetId="2522">
        <row r="7">
          <cell r="AI7">
            <v>10000</v>
          </cell>
        </row>
      </sheetData>
      <sheetData sheetId="2523">
        <row r="7">
          <cell r="AI7">
            <v>10000</v>
          </cell>
        </row>
      </sheetData>
      <sheetData sheetId="2524">
        <row r="7">
          <cell r="AI7">
            <v>10000</v>
          </cell>
        </row>
      </sheetData>
      <sheetData sheetId="2525">
        <row r="7">
          <cell r="AI7">
            <v>10000</v>
          </cell>
        </row>
      </sheetData>
      <sheetData sheetId="2526">
        <row r="7">
          <cell r="AI7">
            <v>10000</v>
          </cell>
        </row>
      </sheetData>
      <sheetData sheetId="2527">
        <row r="7">
          <cell r="AI7">
            <v>10000</v>
          </cell>
        </row>
      </sheetData>
      <sheetData sheetId="2528">
        <row r="7">
          <cell r="AI7">
            <v>10000</v>
          </cell>
        </row>
      </sheetData>
      <sheetData sheetId="2529">
        <row r="7">
          <cell r="AI7">
            <v>10000</v>
          </cell>
        </row>
      </sheetData>
      <sheetData sheetId="2530">
        <row r="7">
          <cell r="AI7">
            <v>10000</v>
          </cell>
        </row>
      </sheetData>
      <sheetData sheetId="2531">
        <row r="7">
          <cell r="AI7">
            <v>10000</v>
          </cell>
        </row>
      </sheetData>
      <sheetData sheetId="2532">
        <row r="7">
          <cell r="AI7">
            <v>10000</v>
          </cell>
        </row>
      </sheetData>
      <sheetData sheetId="2533">
        <row r="7">
          <cell r="AI7">
            <v>10000</v>
          </cell>
        </row>
      </sheetData>
      <sheetData sheetId="2534">
        <row r="7">
          <cell r="AI7">
            <v>10000</v>
          </cell>
        </row>
      </sheetData>
      <sheetData sheetId="2535">
        <row r="7">
          <cell r="AI7">
            <v>10000</v>
          </cell>
        </row>
      </sheetData>
      <sheetData sheetId="2536">
        <row r="7">
          <cell r="AI7">
            <v>10000</v>
          </cell>
        </row>
      </sheetData>
      <sheetData sheetId="2537">
        <row r="7">
          <cell r="AI7">
            <v>10000</v>
          </cell>
        </row>
      </sheetData>
      <sheetData sheetId="2538">
        <row r="7">
          <cell r="AI7">
            <v>10000</v>
          </cell>
        </row>
      </sheetData>
      <sheetData sheetId="2539">
        <row r="7">
          <cell r="AI7">
            <v>10000</v>
          </cell>
        </row>
      </sheetData>
      <sheetData sheetId="2540">
        <row r="7">
          <cell r="AI7">
            <v>10000</v>
          </cell>
        </row>
      </sheetData>
      <sheetData sheetId="2541">
        <row r="7">
          <cell r="AI7">
            <v>10000</v>
          </cell>
        </row>
      </sheetData>
      <sheetData sheetId="2542">
        <row r="7">
          <cell r="AI7">
            <v>10000</v>
          </cell>
        </row>
      </sheetData>
      <sheetData sheetId="2543">
        <row r="7">
          <cell r="AI7">
            <v>10000</v>
          </cell>
        </row>
      </sheetData>
      <sheetData sheetId="2544">
        <row r="7">
          <cell r="AI7">
            <v>10000</v>
          </cell>
        </row>
      </sheetData>
      <sheetData sheetId="2545">
        <row r="7">
          <cell r="AI7">
            <v>10000</v>
          </cell>
        </row>
      </sheetData>
      <sheetData sheetId="2546">
        <row r="7">
          <cell r="AI7">
            <v>10000</v>
          </cell>
        </row>
      </sheetData>
      <sheetData sheetId="2547">
        <row r="7">
          <cell r="AI7">
            <v>10000</v>
          </cell>
        </row>
      </sheetData>
      <sheetData sheetId="2548">
        <row r="7">
          <cell r="AI7">
            <v>10000</v>
          </cell>
        </row>
      </sheetData>
      <sheetData sheetId="2549">
        <row r="7">
          <cell r="AI7">
            <v>10000</v>
          </cell>
        </row>
      </sheetData>
      <sheetData sheetId="2550">
        <row r="7">
          <cell r="AI7">
            <v>10000</v>
          </cell>
        </row>
      </sheetData>
      <sheetData sheetId="2551">
        <row r="7">
          <cell r="AI7">
            <v>10000</v>
          </cell>
        </row>
      </sheetData>
      <sheetData sheetId="2552">
        <row r="7">
          <cell r="AI7">
            <v>10000</v>
          </cell>
        </row>
      </sheetData>
      <sheetData sheetId="2553">
        <row r="7">
          <cell r="AI7">
            <v>10000</v>
          </cell>
        </row>
      </sheetData>
      <sheetData sheetId="2554">
        <row r="7">
          <cell r="AI7">
            <v>10000</v>
          </cell>
        </row>
      </sheetData>
      <sheetData sheetId="2555">
        <row r="7">
          <cell r="AI7">
            <v>10000</v>
          </cell>
        </row>
      </sheetData>
      <sheetData sheetId="2556">
        <row r="7">
          <cell r="AI7">
            <v>10000</v>
          </cell>
        </row>
      </sheetData>
      <sheetData sheetId="2557">
        <row r="7">
          <cell r="AI7">
            <v>10000</v>
          </cell>
        </row>
      </sheetData>
      <sheetData sheetId="2558">
        <row r="7">
          <cell r="AI7">
            <v>10000</v>
          </cell>
        </row>
      </sheetData>
      <sheetData sheetId="2559">
        <row r="7">
          <cell r="AI7">
            <v>10000</v>
          </cell>
        </row>
      </sheetData>
      <sheetData sheetId="2560">
        <row r="7">
          <cell r="AI7">
            <v>10000</v>
          </cell>
        </row>
      </sheetData>
      <sheetData sheetId="2561">
        <row r="7">
          <cell r="AI7">
            <v>10000</v>
          </cell>
        </row>
      </sheetData>
      <sheetData sheetId="2562">
        <row r="7">
          <cell r="AI7">
            <v>10000</v>
          </cell>
        </row>
      </sheetData>
      <sheetData sheetId="2563">
        <row r="7">
          <cell r="AI7">
            <v>10000</v>
          </cell>
        </row>
      </sheetData>
      <sheetData sheetId="2564">
        <row r="7">
          <cell r="AI7">
            <v>10000</v>
          </cell>
        </row>
      </sheetData>
      <sheetData sheetId="2565">
        <row r="7">
          <cell r="AI7">
            <v>10000</v>
          </cell>
        </row>
      </sheetData>
      <sheetData sheetId="2566">
        <row r="7">
          <cell r="AI7">
            <v>10000</v>
          </cell>
        </row>
      </sheetData>
      <sheetData sheetId="2567">
        <row r="7">
          <cell r="AI7">
            <v>10000</v>
          </cell>
        </row>
      </sheetData>
      <sheetData sheetId="2568">
        <row r="7">
          <cell r="AI7">
            <v>10000</v>
          </cell>
        </row>
      </sheetData>
      <sheetData sheetId="2569">
        <row r="7">
          <cell r="AI7">
            <v>10000</v>
          </cell>
        </row>
      </sheetData>
      <sheetData sheetId="2570">
        <row r="7">
          <cell r="AI7">
            <v>10000</v>
          </cell>
        </row>
      </sheetData>
      <sheetData sheetId="2571">
        <row r="7">
          <cell r="AI7">
            <v>10000</v>
          </cell>
        </row>
      </sheetData>
      <sheetData sheetId="2572">
        <row r="7">
          <cell r="AI7">
            <v>10000</v>
          </cell>
        </row>
      </sheetData>
      <sheetData sheetId="2573">
        <row r="7">
          <cell r="AI7">
            <v>10000</v>
          </cell>
        </row>
      </sheetData>
      <sheetData sheetId="2574">
        <row r="7">
          <cell r="AI7">
            <v>10000</v>
          </cell>
        </row>
      </sheetData>
      <sheetData sheetId="2575">
        <row r="7">
          <cell r="AI7">
            <v>10000</v>
          </cell>
        </row>
      </sheetData>
      <sheetData sheetId="2576">
        <row r="7">
          <cell r="AI7">
            <v>10000</v>
          </cell>
        </row>
      </sheetData>
      <sheetData sheetId="2577">
        <row r="7">
          <cell r="AI7">
            <v>10000</v>
          </cell>
        </row>
      </sheetData>
      <sheetData sheetId="2578">
        <row r="7">
          <cell r="AI7">
            <v>10000</v>
          </cell>
        </row>
      </sheetData>
      <sheetData sheetId="2579">
        <row r="7">
          <cell r="AI7">
            <v>10000</v>
          </cell>
        </row>
      </sheetData>
      <sheetData sheetId="2580">
        <row r="7">
          <cell r="AI7">
            <v>10000</v>
          </cell>
        </row>
      </sheetData>
      <sheetData sheetId="2581">
        <row r="7">
          <cell r="AI7">
            <v>10000</v>
          </cell>
        </row>
      </sheetData>
      <sheetData sheetId="2582">
        <row r="7">
          <cell r="AI7">
            <v>10000</v>
          </cell>
        </row>
      </sheetData>
      <sheetData sheetId="2583">
        <row r="7">
          <cell r="AI7">
            <v>10000</v>
          </cell>
        </row>
      </sheetData>
      <sheetData sheetId="2584">
        <row r="7">
          <cell r="AI7">
            <v>10000</v>
          </cell>
        </row>
      </sheetData>
      <sheetData sheetId="2585">
        <row r="7">
          <cell r="AI7">
            <v>10000</v>
          </cell>
        </row>
      </sheetData>
      <sheetData sheetId="2586">
        <row r="7">
          <cell r="AI7">
            <v>10000</v>
          </cell>
        </row>
      </sheetData>
      <sheetData sheetId="2587">
        <row r="7">
          <cell r="AI7">
            <v>10000</v>
          </cell>
        </row>
      </sheetData>
      <sheetData sheetId="2588">
        <row r="7">
          <cell r="AI7">
            <v>10000</v>
          </cell>
        </row>
      </sheetData>
      <sheetData sheetId="2589">
        <row r="7">
          <cell r="AI7">
            <v>10000</v>
          </cell>
        </row>
      </sheetData>
      <sheetData sheetId="2590">
        <row r="7">
          <cell r="AI7">
            <v>10000</v>
          </cell>
        </row>
      </sheetData>
      <sheetData sheetId="2591">
        <row r="7">
          <cell r="AI7">
            <v>10000</v>
          </cell>
        </row>
      </sheetData>
      <sheetData sheetId="2592">
        <row r="7">
          <cell r="AI7">
            <v>10000</v>
          </cell>
        </row>
      </sheetData>
      <sheetData sheetId="2593">
        <row r="7">
          <cell r="AI7">
            <v>10000</v>
          </cell>
        </row>
      </sheetData>
      <sheetData sheetId="2594">
        <row r="7">
          <cell r="AI7">
            <v>10000</v>
          </cell>
        </row>
      </sheetData>
      <sheetData sheetId="2595">
        <row r="7">
          <cell r="AI7">
            <v>10000</v>
          </cell>
        </row>
      </sheetData>
      <sheetData sheetId="2596">
        <row r="7">
          <cell r="AI7">
            <v>10000</v>
          </cell>
        </row>
      </sheetData>
      <sheetData sheetId="2597">
        <row r="7">
          <cell r="AI7">
            <v>10000</v>
          </cell>
        </row>
      </sheetData>
      <sheetData sheetId="2598">
        <row r="7">
          <cell r="AI7">
            <v>10000</v>
          </cell>
        </row>
      </sheetData>
      <sheetData sheetId="2599">
        <row r="7">
          <cell r="AI7">
            <v>10000</v>
          </cell>
        </row>
      </sheetData>
      <sheetData sheetId="2600">
        <row r="7">
          <cell r="AI7">
            <v>10000</v>
          </cell>
        </row>
      </sheetData>
      <sheetData sheetId="2601">
        <row r="7">
          <cell r="AI7">
            <v>10000</v>
          </cell>
        </row>
      </sheetData>
      <sheetData sheetId="2602">
        <row r="7">
          <cell r="AI7">
            <v>10000</v>
          </cell>
        </row>
      </sheetData>
      <sheetData sheetId="2603">
        <row r="7">
          <cell r="AI7">
            <v>10000</v>
          </cell>
        </row>
      </sheetData>
      <sheetData sheetId="2604">
        <row r="7">
          <cell r="AI7">
            <v>10000</v>
          </cell>
        </row>
      </sheetData>
      <sheetData sheetId="2605">
        <row r="7">
          <cell r="AI7">
            <v>10000</v>
          </cell>
        </row>
      </sheetData>
      <sheetData sheetId="2606">
        <row r="7">
          <cell r="AI7">
            <v>10000</v>
          </cell>
        </row>
      </sheetData>
      <sheetData sheetId="2607">
        <row r="7">
          <cell r="AI7">
            <v>10000</v>
          </cell>
        </row>
      </sheetData>
      <sheetData sheetId="2608">
        <row r="7">
          <cell r="AI7">
            <v>10000</v>
          </cell>
        </row>
      </sheetData>
      <sheetData sheetId="2609">
        <row r="7">
          <cell r="AI7">
            <v>10000</v>
          </cell>
        </row>
      </sheetData>
      <sheetData sheetId="2610">
        <row r="7">
          <cell r="AI7">
            <v>10000</v>
          </cell>
        </row>
      </sheetData>
      <sheetData sheetId="2611">
        <row r="7">
          <cell r="AI7">
            <v>10000</v>
          </cell>
        </row>
      </sheetData>
      <sheetData sheetId="2612">
        <row r="7">
          <cell r="AI7">
            <v>10000</v>
          </cell>
        </row>
      </sheetData>
      <sheetData sheetId="2613">
        <row r="7">
          <cell r="AI7">
            <v>10000</v>
          </cell>
        </row>
      </sheetData>
      <sheetData sheetId="2614">
        <row r="7">
          <cell r="AI7">
            <v>10000</v>
          </cell>
        </row>
      </sheetData>
      <sheetData sheetId="2615">
        <row r="7">
          <cell r="AI7">
            <v>10000</v>
          </cell>
        </row>
      </sheetData>
      <sheetData sheetId="2616">
        <row r="7">
          <cell r="AI7">
            <v>10000</v>
          </cell>
        </row>
      </sheetData>
      <sheetData sheetId="2617">
        <row r="7">
          <cell r="AI7">
            <v>10000</v>
          </cell>
        </row>
      </sheetData>
      <sheetData sheetId="2618">
        <row r="7">
          <cell r="AI7">
            <v>10000</v>
          </cell>
        </row>
      </sheetData>
      <sheetData sheetId="2619">
        <row r="7">
          <cell r="AI7">
            <v>10000</v>
          </cell>
        </row>
      </sheetData>
      <sheetData sheetId="2620">
        <row r="7">
          <cell r="AI7">
            <v>10000</v>
          </cell>
        </row>
      </sheetData>
      <sheetData sheetId="2621">
        <row r="7">
          <cell r="AI7">
            <v>10000</v>
          </cell>
        </row>
      </sheetData>
      <sheetData sheetId="2622">
        <row r="7">
          <cell r="AI7">
            <v>10000</v>
          </cell>
        </row>
      </sheetData>
      <sheetData sheetId="2623">
        <row r="7">
          <cell r="AI7">
            <v>10000</v>
          </cell>
        </row>
      </sheetData>
      <sheetData sheetId="2624">
        <row r="7">
          <cell r="AI7">
            <v>10000</v>
          </cell>
        </row>
      </sheetData>
      <sheetData sheetId="2625">
        <row r="7">
          <cell r="AI7">
            <v>10000</v>
          </cell>
        </row>
      </sheetData>
      <sheetData sheetId="2626">
        <row r="7">
          <cell r="AI7">
            <v>10000</v>
          </cell>
        </row>
      </sheetData>
      <sheetData sheetId="2627">
        <row r="7">
          <cell r="AI7">
            <v>10000</v>
          </cell>
        </row>
      </sheetData>
      <sheetData sheetId="2628">
        <row r="7">
          <cell r="AI7">
            <v>10000</v>
          </cell>
        </row>
      </sheetData>
      <sheetData sheetId="2629">
        <row r="7">
          <cell r="AI7">
            <v>10000</v>
          </cell>
        </row>
      </sheetData>
      <sheetData sheetId="2630">
        <row r="7">
          <cell r="AI7">
            <v>10000</v>
          </cell>
        </row>
      </sheetData>
      <sheetData sheetId="2631">
        <row r="7">
          <cell r="AI7">
            <v>10000</v>
          </cell>
        </row>
      </sheetData>
      <sheetData sheetId="2632">
        <row r="7">
          <cell r="AI7">
            <v>10000</v>
          </cell>
        </row>
      </sheetData>
      <sheetData sheetId="2633">
        <row r="7">
          <cell r="AI7">
            <v>10000</v>
          </cell>
        </row>
      </sheetData>
      <sheetData sheetId="2634">
        <row r="7">
          <cell r="AI7">
            <v>10000</v>
          </cell>
        </row>
      </sheetData>
      <sheetData sheetId="2635">
        <row r="7">
          <cell r="AI7">
            <v>10000</v>
          </cell>
        </row>
      </sheetData>
      <sheetData sheetId="2636">
        <row r="7">
          <cell r="AI7">
            <v>10000</v>
          </cell>
        </row>
      </sheetData>
      <sheetData sheetId="2637">
        <row r="7">
          <cell r="AI7">
            <v>10000</v>
          </cell>
        </row>
      </sheetData>
      <sheetData sheetId="2638">
        <row r="7">
          <cell r="AI7">
            <v>10000</v>
          </cell>
        </row>
      </sheetData>
      <sheetData sheetId="2639">
        <row r="7">
          <cell r="AI7">
            <v>10000</v>
          </cell>
        </row>
      </sheetData>
      <sheetData sheetId="2640">
        <row r="7">
          <cell r="AI7">
            <v>10000</v>
          </cell>
        </row>
      </sheetData>
      <sheetData sheetId="2641">
        <row r="7">
          <cell r="AI7">
            <v>10000</v>
          </cell>
        </row>
      </sheetData>
      <sheetData sheetId="2642">
        <row r="7">
          <cell r="AI7">
            <v>10000</v>
          </cell>
        </row>
      </sheetData>
      <sheetData sheetId="2643">
        <row r="7">
          <cell r="AI7">
            <v>10000</v>
          </cell>
        </row>
      </sheetData>
      <sheetData sheetId="2644">
        <row r="7">
          <cell r="AI7">
            <v>10000</v>
          </cell>
        </row>
      </sheetData>
      <sheetData sheetId="2645">
        <row r="7">
          <cell r="AI7">
            <v>10000</v>
          </cell>
        </row>
      </sheetData>
      <sheetData sheetId="2646">
        <row r="7">
          <cell r="AI7">
            <v>10000</v>
          </cell>
        </row>
      </sheetData>
      <sheetData sheetId="2647">
        <row r="7">
          <cell r="AI7">
            <v>10000</v>
          </cell>
        </row>
      </sheetData>
      <sheetData sheetId="2648">
        <row r="7">
          <cell r="AI7">
            <v>10000</v>
          </cell>
        </row>
      </sheetData>
      <sheetData sheetId="2649">
        <row r="7">
          <cell r="AI7">
            <v>10000</v>
          </cell>
        </row>
      </sheetData>
      <sheetData sheetId="2650">
        <row r="7">
          <cell r="AI7">
            <v>10000</v>
          </cell>
        </row>
      </sheetData>
      <sheetData sheetId="2651">
        <row r="7">
          <cell r="AI7">
            <v>10000</v>
          </cell>
        </row>
      </sheetData>
      <sheetData sheetId="2652">
        <row r="7">
          <cell r="AI7">
            <v>10000</v>
          </cell>
        </row>
      </sheetData>
      <sheetData sheetId="2653">
        <row r="7">
          <cell r="AI7">
            <v>10000</v>
          </cell>
        </row>
      </sheetData>
      <sheetData sheetId="2654">
        <row r="7">
          <cell r="AI7">
            <v>10000</v>
          </cell>
        </row>
      </sheetData>
      <sheetData sheetId="2655">
        <row r="7">
          <cell r="AI7">
            <v>10000</v>
          </cell>
        </row>
      </sheetData>
      <sheetData sheetId="2656">
        <row r="7">
          <cell r="AI7">
            <v>10000</v>
          </cell>
        </row>
      </sheetData>
      <sheetData sheetId="2657">
        <row r="7">
          <cell r="AI7">
            <v>10000</v>
          </cell>
        </row>
      </sheetData>
      <sheetData sheetId="2658">
        <row r="7">
          <cell r="AI7">
            <v>10000</v>
          </cell>
        </row>
      </sheetData>
      <sheetData sheetId="2659">
        <row r="7">
          <cell r="AI7">
            <v>10000</v>
          </cell>
        </row>
      </sheetData>
      <sheetData sheetId="2660">
        <row r="7">
          <cell r="AI7">
            <v>10000</v>
          </cell>
        </row>
      </sheetData>
      <sheetData sheetId="2661">
        <row r="7">
          <cell r="AI7">
            <v>10000</v>
          </cell>
        </row>
      </sheetData>
      <sheetData sheetId="2662">
        <row r="7">
          <cell r="AI7">
            <v>10000</v>
          </cell>
        </row>
      </sheetData>
      <sheetData sheetId="2663">
        <row r="7">
          <cell r="AI7">
            <v>10000</v>
          </cell>
        </row>
      </sheetData>
      <sheetData sheetId="2664">
        <row r="7">
          <cell r="AI7">
            <v>10000</v>
          </cell>
        </row>
      </sheetData>
      <sheetData sheetId="2665">
        <row r="7">
          <cell r="AI7">
            <v>10000</v>
          </cell>
        </row>
      </sheetData>
      <sheetData sheetId="2666">
        <row r="7">
          <cell r="AI7">
            <v>10000</v>
          </cell>
        </row>
      </sheetData>
      <sheetData sheetId="2667">
        <row r="7">
          <cell r="AI7">
            <v>10000</v>
          </cell>
        </row>
      </sheetData>
      <sheetData sheetId="2668">
        <row r="7">
          <cell r="AI7">
            <v>10000</v>
          </cell>
        </row>
      </sheetData>
      <sheetData sheetId="2669">
        <row r="7">
          <cell r="AI7">
            <v>10000</v>
          </cell>
        </row>
      </sheetData>
      <sheetData sheetId="2670">
        <row r="7">
          <cell r="AI7">
            <v>10000</v>
          </cell>
        </row>
      </sheetData>
      <sheetData sheetId="2671">
        <row r="7">
          <cell r="AI7">
            <v>10000</v>
          </cell>
        </row>
      </sheetData>
      <sheetData sheetId="2672">
        <row r="7">
          <cell r="AI7">
            <v>10000</v>
          </cell>
        </row>
      </sheetData>
      <sheetData sheetId="2673">
        <row r="7">
          <cell r="AI7">
            <v>10000</v>
          </cell>
        </row>
      </sheetData>
      <sheetData sheetId="2674">
        <row r="7">
          <cell r="AI7">
            <v>10000</v>
          </cell>
        </row>
      </sheetData>
      <sheetData sheetId="2675">
        <row r="7">
          <cell r="AI7">
            <v>10000</v>
          </cell>
        </row>
      </sheetData>
      <sheetData sheetId="2676">
        <row r="7">
          <cell r="AI7">
            <v>10000</v>
          </cell>
        </row>
      </sheetData>
      <sheetData sheetId="2677">
        <row r="7">
          <cell r="AI7">
            <v>10000</v>
          </cell>
        </row>
      </sheetData>
      <sheetData sheetId="2678">
        <row r="7">
          <cell r="AI7">
            <v>10000</v>
          </cell>
        </row>
      </sheetData>
      <sheetData sheetId="2679">
        <row r="7">
          <cell r="AI7">
            <v>10000</v>
          </cell>
        </row>
      </sheetData>
      <sheetData sheetId="2680">
        <row r="7">
          <cell r="AI7">
            <v>10000</v>
          </cell>
        </row>
      </sheetData>
      <sheetData sheetId="2681">
        <row r="7">
          <cell r="AI7">
            <v>10000</v>
          </cell>
        </row>
      </sheetData>
      <sheetData sheetId="2682">
        <row r="7">
          <cell r="AI7">
            <v>10000</v>
          </cell>
        </row>
      </sheetData>
      <sheetData sheetId="2683">
        <row r="7">
          <cell r="AI7">
            <v>10000</v>
          </cell>
        </row>
      </sheetData>
      <sheetData sheetId="2684">
        <row r="7">
          <cell r="AI7">
            <v>10000</v>
          </cell>
        </row>
      </sheetData>
      <sheetData sheetId="2685">
        <row r="7">
          <cell r="AI7">
            <v>10000</v>
          </cell>
        </row>
      </sheetData>
      <sheetData sheetId="2686">
        <row r="7">
          <cell r="AI7">
            <v>10000</v>
          </cell>
        </row>
      </sheetData>
      <sheetData sheetId="2687">
        <row r="7">
          <cell r="AI7">
            <v>10000</v>
          </cell>
        </row>
      </sheetData>
      <sheetData sheetId="2688">
        <row r="7">
          <cell r="AI7">
            <v>10000</v>
          </cell>
        </row>
      </sheetData>
      <sheetData sheetId="2689">
        <row r="7">
          <cell r="AI7">
            <v>10000</v>
          </cell>
        </row>
      </sheetData>
      <sheetData sheetId="2690">
        <row r="7">
          <cell r="AI7">
            <v>10000</v>
          </cell>
        </row>
      </sheetData>
      <sheetData sheetId="2691">
        <row r="7">
          <cell r="AI7">
            <v>10000</v>
          </cell>
        </row>
      </sheetData>
      <sheetData sheetId="2692">
        <row r="7">
          <cell r="AI7">
            <v>10000</v>
          </cell>
        </row>
      </sheetData>
      <sheetData sheetId="2693">
        <row r="7">
          <cell r="AI7">
            <v>10000</v>
          </cell>
        </row>
      </sheetData>
      <sheetData sheetId="2694">
        <row r="7">
          <cell r="AI7">
            <v>10000</v>
          </cell>
        </row>
      </sheetData>
      <sheetData sheetId="2695">
        <row r="7">
          <cell r="AI7">
            <v>10000</v>
          </cell>
        </row>
      </sheetData>
      <sheetData sheetId="2696">
        <row r="7">
          <cell r="AI7">
            <v>10000</v>
          </cell>
        </row>
      </sheetData>
      <sheetData sheetId="2697">
        <row r="7">
          <cell r="AI7">
            <v>10000</v>
          </cell>
        </row>
      </sheetData>
      <sheetData sheetId="2698">
        <row r="7">
          <cell r="AI7">
            <v>10000</v>
          </cell>
        </row>
      </sheetData>
      <sheetData sheetId="2699">
        <row r="7">
          <cell r="AI7">
            <v>10000</v>
          </cell>
        </row>
      </sheetData>
      <sheetData sheetId="2700">
        <row r="7">
          <cell r="AI7">
            <v>10000</v>
          </cell>
        </row>
      </sheetData>
      <sheetData sheetId="2701">
        <row r="7">
          <cell r="AI7">
            <v>10000</v>
          </cell>
        </row>
      </sheetData>
      <sheetData sheetId="2702">
        <row r="7">
          <cell r="AI7">
            <v>10000</v>
          </cell>
        </row>
      </sheetData>
      <sheetData sheetId="2703">
        <row r="7">
          <cell r="AI7">
            <v>10000</v>
          </cell>
        </row>
      </sheetData>
      <sheetData sheetId="2704">
        <row r="7">
          <cell r="AI7">
            <v>10000</v>
          </cell>
        </row>
      </sheetData>
      <sheetData sheetId="2705">
        <row r="7">
          <cell r="AI7">
            <v>10000</v>
          </cell>
        </row>
      </sheetData>
      <sheetData sheetId="2706">
        <row r="7">
          <cell r="AI7">
            <v>10000</v>
          </cell>
        </row>
      </sheetData>
      <sheetData sheetId="2707">
        <row r="7">
          <cell r="AI7">
            <v>10000</v>
          </cell>
        </row>
      </sheetData>
      <sheetData sheetId="2708">
        <row r="7">
          <cell r="AI7">
            <v>10000</v>
          </cell>
        </row>
      </sheetData>
      <sheetData sheetId="2709">
        <row r="7">
          <cell r="AI7">
            <v>10000</v>
          </cell>
        </row>
      </sheetData>
      <sheetData sheetId="2710">
        <row r="7">
          <cell r="AI7">
            <v>10000</v>
          </cell>
        </row>
      </sheetData>
      <sheetData sheetId="2711">
        <row r="7">
          <cell r="AI7">
            <v>10000</v>
          </cell>
        </row>
      </sheetData>
      <sheetData sheetId="2712">
        <row r="7">
          <cell r="AI7">
            <v>10000</v>
          </cell>
        </row>
      </sheetData>
      <sheetData sheetId="2713">
        <row r="7">
          <cell r="AI7">
            <v>10000</v>
          </cell>
        </row>
      </sheetData>
      <sheetData sheetId="2714">
        <row r="7">
          <cell r="AI7">
            <v>10000</v>
          </cell>
        </row>
      </sheetData>
      <sheetData sheetId="2715">
        <row r="7">
          <cell r="AI7">
            <v>10000</v>
          </cell>
        </row>
      </sheetData>
      <sheetData sheetId="2716">
        <row r="7">
          <cell r="AI7">
            <v>10000</v>
          </cell>
        </row>
      </sheetData>
      <sheetData sheetId="2717">
        <row r="7">
          <cell r="AI7">
            <v>10000</v>
          </cell>
        </row>
      </sheetData>
      <sheetData sheetId="2718">
        <row r="7">
          <cell r="AI7">
            <v>10000</v>
          </cell>
        </row>
      </sheetData>
      <sheetData sheetId="2719">
        <row r="7">
          <cell r="AI7">
            <v>10000</v>
          </cell>
        </row>
      </sheetData>
      <sheetData sheetId="2720">
        <row r="7">
          <cell r="AI7">
            <v>10000</v>
          </cell>
        </row>
      </sheetData>
      <sheetData sheetId="2721">
        <row r="7">
          <cell r="AI7">
            <v>10000</v>
          </cell>
        </row>
      </sheetData>
      <sheetData sheetId="2722">
        <row r="7">
          <cell r="AI7">
            <v>10000</v>
          </cell>
        </row>
      </sheetData>
      <sheetData sheetId="2723">
        <row r="7">
          <cell r="AI7">
            <v>10000</v>
          </cell>
        </row>
      </sheetData>
      <sheetData sheetId="2724">
        <row r="7">
          <cell r="AI7">
            <v>10000</v>
          </cell>
        </row>
      </sheetData>
      <sheetData sheetId="2725">
        <row r="7">
          <cell r="AI7">
            <v>10000</v>
          </cell>
        </row>
      </sheetData>
      <sheetData sheetId="2726">
        <row r="7">
          <cell r="AI7">
            <v>10000</v>
          </cell>
        </row>
      </sheetData>
      <sheetData sheetId="2727">
        <row r="7">
          <cell r="AI7">
            <v>10000</v>
          </cell>
        </row>
      </sheetData>
      <sheetData sheetId="2728">
        <row r="7">
          <cell r="AI7">
            <v>10000</v>
          </cell>
        </row>
      </sheetData>
      <sheetData sheetId="2729">
        <row r="7">
          <cell r="AI7">
            <v>10000</v>
          </cell>
        </row>
      </sheetData>
      <sheetData sheetId="2730">
        <row r="7">
          <cell r="AI7">
            <v>10000</v>
          </cell>
        </row>
      </sheetData>
      <sheetData sheetId="2731">
        <row r="7">
          <cell r="AI7">
            <v>10000</v>
          </cell>
        </row>
      </sheetData>
      <sheetData sheetId="2732">
        <row r="7">
          <cell r="AI7">
            <v>10000</v>
          </cell>
        </row>
      </sheetData>
      <sheetData sheetId="2733">
        <row r="7">
          <cell r="AI7">
            <v>10000</v>
          </cell>
        </row>
      </sheetData>
      <sheetData sheetId="2734">
        <row r="7">
          <cell r="AI7">
            <v>10000</v>
          </cell>
        </row>
      </sheetData>
      <sheetData sheetId="2735">
        <row r="7">
          <cell r="AI7">
            <v>10000</v>
          </cell>
        </row>
      </sheetData>
      <sheetData sheetId="2736">
        <row r="7">
          <cell r="AI7">
            <v>10000</v>
          </cell>
        </row>
      </sheetData>
      <sheetData sheetId="2737">
        <row r="7">
          <cell r="AI7">
            <v>10000</v>
          </cell>
        </row>
      </sheetData>
      <sheetData sheetId="2738">
        <row r="7">
          <cell r="AI7">
            <v>10000</v>
          </cell>
        </row>
      </sheetData>
      <sheetData sheetId="2739">
        <row r="7">
          <cell r="AI7">
            <v>10000</v>
          </cell>
        </row>
      </sheetData>
      <sheetData sheetId="2740">
        <row r="7">
          <cell r="AI7">
            <v>10000</v>
          </cell>
        </row>
      </sheetData>
      <sheetData sheetId="2741">
        <row r="7">
          <cell r="AI7">
            <v>10000</v>
          </cell>
        </row>
      </sheetData>
      <sheetData sheetId="2742">
        <row r="7">
          <cell r="AI7">
            <v>10000</v>
          </cell>
        </row>
      </sheetData>
      <sheetData sheetId="2743">
        <row r="7">
          <cell r="AI7">
            <v>10000</v>
          </cell>
        </row>
      </sheetData>
      <sheetData sheetId="2744">
        <row r="7">
          <cell r="AI7">
            <v>10000</v>
          </cell>
        </row>
      </sheetData>
      <sheetData sheetId="2745">
        <row r="7">
          <cell r="AI7">
            <v>10000</v>
          </cell>
        </row>
      </sheetData>
      <sheetData sheetId="2746">
        <row r="7">
          <cell r="AI7">
            <v>10000</v>
          </cell>
        </row>
      </sheetData>
      <sheetData sheetId="2747">
        <row r="7">
          <cell r="AI7">
            <v>10000</v>
          </cell>
        </row>
      </sheetData>
      <sheetData sheetId="2748">
        <row r="7">
          <cell r="AI7">
            <v>10000</v>
          </cell>
        </row>
      </sheetData>
      <sheetData sheetId="2749">
        <row r="7">
          <cell r="AI7">
            <v>10000</v>
          </cell>
        </row>
      </sheetData>
      <sheetData sheetId="2750">
        <row r="7">
          <cell r="AI7">
            <v>10000</v>
          </cell>
        </row>
      </sheetData>
      <sheetData sheetId="2751">
        <row r="7">
          <cell r="AI7">
            <v>10000</v>
          </cell>
        </row>
      </sheetData>
      <sheetData sheetId="2752">
        <row r="7">
          <cell r="AI7">
            <v>10000</v>
          </cell>
        </row>
      </sheetData>
      <sheetData sheetId="2753">
        <row r="7">
          <cell r="AI7">
            <v>10000</v>
          </cell>
        </row>
      </sheetData>
      <sheetData sheetId="2754">
        <row r="7">
          <cell r="AI7">
            <v>10000</v>
          </cell>
        </row>
      </sheetData>
      <sheetData sheetId="2755">
        <row r="7">
          <cell r="AI7">
            <v>10000</v>
          </cell>
        </row>
      </sheetData>
      <sheetData sheetId="2756">
        <row r="7">
          <cell r="AI7">
            <v>10000</v>
          </cell>
        </row>
      </sheetData>
      <sheetData sheetId="2757">
        <row r="7">
          <cell r="AI7">
            <v>10000</v>
          </cell>
        </row>
      </sheetData>
      <sheetData sheetId="2758">
        <row r="7">
          <cell r="AI7">
            <v>10000</v>
          </cell>
        </row>
      </sheetData>
      <sheetData sheetId="2759">
        <row r="7">
          <cell r="AI7">
            <v>10000</v>
          </cell>
        </row>
      </sheetData>
      <sheetData sheetId="2760">
        <row r="7">
          <cell r="AI7">
            <v>10000</v>
          </cell>
        </row>
      </sheetData>
      <sheetData sheetId="2761">
        <row r="7">
          <cell r="AI7">
            <v>10000</v>
          </cell>
        </row>
      </sheetData>
      <sheetData sheetId="2762">
        <row r="7">
          <cell r="AI7">
            <v>10000</v>
          </cell>
        </row>
      </sheetData>
      <sheetData sheetId="2763">
        <row r="7">
          <cell r="AI7">
            <v>10000</v>
          </cell>
        </row>
      </sheetData>
      <sheetData sheetId="2764">
        <row r="7">
          <cell r="AI7">
            <v>10000</v>
          </cell>
        </row>
      </sheetData>
      <sheetData sheetId="2765">
        <row r="7">
          <cell r="AI7">
            <v>10000</v>
          </cell>
        </row>
      </sheetData>
      <sheetData sheetId="2766">
        <row r="7">
          <cell r="AI7">
            <v>10000</v>
          </cell>
        </row>
      </sheetData>
      <sheetData sheetId="2767">
        <row r="7">
          <cell r="AI7">
            <v>10000</v>
          </cell>
        </row>
      </sheetData>
      <sheetData sheetId="2768">
        <row r="7">
          <cell r="AI7">
            <v>10000</v>
          </cell>
        </row>
      </sheetData>
      <sheetData sheetId="2769">
        <row r="7">
          <cell r="AI7">
            <v>10000</v>
          </cell>
        </row>
      </sheetData>
      <sheetData sheetId="2770">
        <row r="7">
          <cell r="AI7">
            <v>10000</v>
          </cell>
        </row>
      </sheetData>
      <sheetData sheetId="2771">
        <row r="7">
          <cell r="AI7">
            <v>10000</v>
          </cell>
        </row>
      </sheetData>
      <sheetData sheetId="2772">
        <row r="7">
          <cell r="AI7">
            <v>10000</v>
          </cell>
        </row>
      </sheetData>
      <sheetData sheetId="2773">
        <row r="7">
          <cell r="AI7">
            <v>10000</v>
          </cell>
        </row>
      </sheetData>
      <sheetData sheetId="2774">
        <row r="7">
          <cell r="AI7">
            <v>10000</v>
          </cell>
        </row>
      </sheetData>
      <sheetData sheetId="2775">
        <row r="7">
          <cell r="AI7">
            <v>10000</v>
          </cell>
        </row>
      </sheetData>
      <sheetData sheetId="2776">
        <row r="7">
          <cell r="AI7">
            <v>10000</v>
          </cell>
        </row>
      </sheetData>
      <sheetData sheetId="2777">
        <row r="7">
          <cell r="AI7">
            <v>10000</v>
          </cell>
        </row>
      </sheetData>
      <sheetData sheetId="2778">
        <row r="7">
          <cell r="AI7">
            <v>10000</v>
          </cell>
        </row>
      </sheetData>
      <sheetData sheetId="2779">
        <row r="7">
          <cell r="AI7">
            <v>10000</v>
          </cell>
        </row>
      </sheetData>
      <sheetData sheetId="2780">
        <row r="7">
          <cell r="AI7">
            <v>10000</v>
          </cell>
        </row>
      </sheetData>
      <sheetData sheetId="2781">
        <row r="7">
          <cell r="AI7">
            <v>10000</v>
          </cell>
        </row>
      </sheetData>
      <sheetData sheetId="2782">
        <row r="7">
          <cell r="AI7">
            <v>10000</v>
          </cell>
        </row>
      </sheetData>
      <sheetData sheetId="2783">
        <row r="7">
          <cell r="AI7">
            <v>10000</v>
          </cell>
        </row>
      </sheetData>
      <sheetData sheetId="2784">
        <row r="7">
          <cell r="AI7">
            <v>10000</v>
          </cell>
        </row>
      </sheetData>
      <sheetData sheetId="2785">
        <row r="7">
          <cell r="AI7">
            <v>10000</v>
          </cell>
        </row>
      </sheetData>
      <sheetData sheetId="2786">
        <row r="7">
          <cell r="AI7">
            <v>10000</v>
          </cell>
        </row>
      </sheetData>
      <sheetData sheetId="2787">
        <row r="7">
          <cell r="AI7">
            <v>10000</v>
          </cell>
        </row>
      </sheetData>
      <sheetData sheetId="2788">
        <row r="7">
          <cell r="AI7">
            <v>10000</v>
          </cell>
        </row>
      </sheetData>
      <sheetData sheetId="2789">
        <row r="7">
          <cell r="AI7">
            <v>10000</v>
          </cell>
        </row>
      </sheetData>
      <sheetData sheetId="2790">
        <row r="7">
          <cell r="AI7">
            <v>10000</v>
          </cell>
        </row>
      </sheetData>
      <sheetData sheetId="2791">
        <row r="7">
          <cell r="AI7">
            <v>10000</v>
          </cell>
        </row>
      </sheetData>
      <sheetData sheetId="2792">
        <row r="7">
          <cell r="AI7">
            <v>10000</v>
          </cell>
        </row>
      </sheetData>
      <sheetData sheetId="2793">
        <row r="7">
          <cell r="AI7">
            <v>10000</v>
          </cell>
        </row>
      </sheetData>
      <sheetData sheetId="2794">
        <row r="7">
          <cell r="AI7">
            <v>10000</v>
          </cell>
        </row>
      </sheetData>
      <sheetData sheetId="2795">
        <row r="7">
          <cell r="AI7">
            <v>10000</v>
          </cell>
        </row>
      </sheetData>
      <sheetData sheetId="2796">
        <row r="7">
          <cell r="AI7">
            <v>10000</v>
          </cell>
        </row>
      </sheetData>
      <sheetData sheetId="2797">
        <row r="7">
          <cell r="AI7">
            <v>10000</v>
          </cell>
        </row>
      </sheetData>
      <sheetData sheetId="2798">
        <row r="7">
          <cell r="AI7">
            <v>10000</v>
          </cell>
        </row>
      </sheetData>
      <sheetData sheetId="2799">
        <row r="7">
          <cell r="AI7">
            <v>10000</v>
          </cell>
        </row>
      </sheetData>
      <sheetData sheetId="2800">
        <row r="7">
          <cell r="AI7">
            <v>10000</v>
          </cell>
        </row>
      </sheetData>
      <sheetData sheetId="2801">
        <row r="7">
          <cell r="AI7">
            <v>10000</v>
          </cell>
        </row>
      </sheetData>
      <sheetData sheetId="2802">
        <row r="7">
          <cell r="AI7">
            <v>10000</v>
          </cell>
        </row>
      </sheetData>
      <sheetData sheetId="2803">
        <row r="7">
          <cell r="AI7">
            <v>10000</v>
          </cell>
        </row>
      </sheetData>
      <sheetData sheetId="2804">
        <row r="7">
          <cell r="AI7">
            <v>10000</v>
          </cell>
        </row>
      </sheetData>
      <sheetData sheetId="2805">
        <row r="7">
          <cell r="AI7">
            <v>10000</v>
          </cell>
        </row>
      </sheetData>
      <sheetData sheetId="2806">
        <row r="7">
          <cell r="AI7">
            <v>10000</v>
          </cell>
        </row>
      </sheetData>
      <sheetData sheetId="2807">
        <row r="7">
          <cell r="AI7">
            <v>10000</v>
          </cell>
        </row>
      </sheetData>
      <sheetData sheetId="2808">
        <row r="7">
          <cell r="AI7">
            <v>10000</v>
          </cell>
        </row>
      </sheetData>
      <sheetData sheetId="2809">
        <row r="7">
          <cell r="AI7">
            <v>10000</v>
          </cell>
        </row>
      </sheetData>
      <sheetData sheetId="2810">
        <row r="7">
          <cell r="AI7">
            <v>10000</v>
          </cell>
        </row>
      </sheetData>
      <sheetData sheetId="2811">
        <row r="7">
          <cell r="AI7">
            <v>10000</v>
          </cell>
        </row>
      </sheetData>
      <sheetData sheetId="2812">
        <row r="7">
          <cell r="AI7">
            <v>10000</v>
          </cell>
        </row>
      </sheetData>
      <sheetData sheetId="2813">
        <row r="7">
          <cell r="AI7">
            <v>10000</v>
          </cell>
        </row>
      </sheetData>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ow r="7">
          <cell r="AI7">
            <v>10000</v>
          </cell>
        </row>
      </sheetData>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ow r="7">
          <cell r="AI7">
            <v>10000</v>
          </cell>
        </row>
      </sheetData>
      <sheetData sheetId="2845">
        <row r="7">
          <cell r="AI7">
            <v>10000</v>
          </cell>
        </row>
      </sheetData>
      <sheetData sheetId="2846">
        <row r="7">
          <cell r="AI7">
            <v>10000</v>
          </cell>
        </row>
      </sheetData>
      <sheetData sheetId="2847">
        <row r="7">
          <cell r="AI7">
            <v>10000</v>
          </cell>
        </row>
      </sheetData>
      <sheetData sheetId="2848">
        <row r="7">
          <cell r="AI7">
            <v>10000</v>
          </cell>
        </row>
      </sheetData>
      <sheetData sheetId="2849" refreshError="1"/>
      <sheetData sheetId="2850" refreshError="1"/>
      <sheetData sheetId="2851" refreshError="1"/>
      <sheetData sheetId="2852" refreshError="1"/>
      <sheetData sheetId="2853" refreshError="1"/>
      <sheetData sheetId="2854">
        <row r="7">
          <cell r="AI7">
            <v>10000</v>
          </cell>
        </row>
      </sheetData>
      <sheetData sheetId="2855">
        <row r="7">
          <cell r="AI7">
            <v>10000</v>
          </cell>
        </row>
      </sheetData>
      <sheetData sheetId="2856">
        <row r="7">
          <cell r="AI7">
            <v>10000</v>
          </cell>
        </row>
      </sheetData>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ow r="7">
          <cell r="AI7">
            <v>10000</v>
          </cell>
        </row>
      </sheetData>
      <sheetData sheetId="2885">
        <row r="7">
          <cell r="AI7">
            <v>10000</v>
          </cell>
        </row>
      </sheetData>
      <sheetData sheetId="2886">
        <row r="7">
          <cell r="AI7">
            <v>10000</v>
          </cell>
        </row>
      </sheetData>
      <sheetData sheetId="2887">
        <row r="7">
          <cell r="AI7">
            <v>10000</v>
          </cell>
        </row>
      </sheetData>
      <sheetData sheetId="2888">
        <row r="7">
          <cell r="AI7">
            <v>10000</v>
          </cell>
        </row>
      </sheetData>
      <sheetData sheetId="2889">
        <row r="7">
          <cell r="AI7">
            <v>10000</v>
          </cell>
        </row>
      </sheetData>
      <sheetData sheetId="2890">
        <row r="7">
          <cell r="AH7">
            <v>57475000</v>
          </cell>
        </row>
      </sheetData>
      <sheetData sheetId="2891">
        <row r="7">
          <cell r="AI7">
            <v>10000</v>
          </cell>
        </row>
      </sheetData>
      <sheetData sheetId="2892">
        <row r="7">
          <cell r="AI7">
            <v>10000</v>
          </cell>
        </row>
      </sheetData>
      <sheetData sheetId="2893">
        <row r="7">
          <cell r="AI7">
            <v>10000</v>
          </cell>
        </row>
      </sheetData>
      <sheetData sheetId="2894">
        <row r="7">
          <cell r="AI7">
            <v>10000</v>
          </cell>
        </row>
      </sheetData>
      <sheetData sheetId="2895" refreshError="1"/>
      <sheetData sheetId="2896" refreshError="1"/>
      <sheetData sheetId="2897" refreshError="1"/>
      <sheetData sheetId="2898">
        <row r="7">
          <cell r="AI7">
            <v>10000</v>
          </cell>
        </row>
      </sheetData>
      <sheetData sheetId="2899"/>
      <sheetData sheetId="2900"/>
      <sheetData sheetId="2901"/>
      <sheetData sheetId="2902"/>
      <sheetData sheetId="2903"/>
      <sheetData sheetId="2904" refreshError="1"/>
      <sheetData sheetId="2905" refreshError="1"/>
      <sheetData sheetId="2906" refreshError="1"/>
      <sheetData sheetId="2907" refreshError="1"/>
      <sheetData sheetId="2908" refreshError="1"/>
      <sheetData sheetId="2909"/>
      <sheetData sheetId="2910"/>
      <sheetData sheetId="2911"/>
      <sheetData sheetId="2912"/>
      <sheetData sheetId="2913" refreshError="1"/>
      <sheetData sheetId="2914" refreshError="1"/>
      <sheetData sheetId="2915" refreshError="1"/>
      <sheetData sheetId="2916" refreshError="1"/>
      <sheetData sheetId="2917" refreshError="1"/>
      <sheetData sheetId="2918">
        <row r="7">
          <cell r="AI7">
            <v>10000</v>
          </cell>
        </row>
      </sheetData>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sheetData sheetId="3043"/>
      <sheetData sheetId="3044"/>
      <sheetData sheetId="3045"/>
      <sheetData sheetId="3046"/>
      <sheetData sheetId="3047"/>
      <sheetData sheetId="3048" refreshError="1"/>
      <sheetData sheetId="3049" refreshError="1"/>
      <sheetData sheetId="3050"/>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ow r="7">
          <cell r="AI7">
            <v>10000</v>
          </cell>
        </row>
      </sheetData>
      <sheetData sheetId="3088">
        <row r="7">
          <cell r="AI7">
            <v>10000</v>
          </cell>
        </row>
      </sheetData>
      <sheetData sheetId="3089">
        <row r="7">
          <cell r="AI7">
            <v>10000</v>
          </cell>
        </row>
      </sheetData>
      <sheetData sheetId="3090">
        <row r="7">
          <cell r="AI7">
            <v>10000</v>
          </cell>
        </row>
      </sheetData>
      <sheetData sheetId="3091">
        <row r="7">
          <cell r="AI7">
            <v>10000</v>
          </cell>
        </row>
      </sheetData>
      <sheetData sheetId="3092">
        <row r="7">
          <cell r="AI7">
            <v>10000</v>
          </cell>
        </row>
      </sheetData>
      <sheetData sheetId="3093">
        <row r="7">
          <cell r="AI7">
            <v>10000</v>
          </cell>
        </row>
      </sheetData>
      <sheetData sheetId="3094">
        <row r="7">
          <cell r="AI7">
            <v>10000</v>
          </cell>
        </row>
      </sheetData>
      <sheetData sheetId="3095">
        <row r="7">
          <cell r="AI7">
            <v>10000</v>
          </cell>
        </row>
      </sheetData>
      <sheetData sheetId="3096">
        <row r="7">
          <cell r="AI7">
            <v>10000</v>
          </cell>
        </row>
      </sheetData>
      <sheetData sheetId="3097" refreshError="1"/>
      <sheetData sheetId="3098" refreshError="1"/>
      <sheetData sheetId="3099" refreshError="1"/>
      <sheetData sheetId="3100" refreshError="1"/>
      <sheetData sheetId="3101" refreshError="1"/>
      <sheetData sheetId="3102" refreshError="1"/>
      <sheetData sheetId="3103">
        <row r="7">
          <cell r="AI7">
            <v>10000</v>
          </cell>
        </row>
      </sheetData>
      <sheetData sheetId="3104">
        <row r="7">
          <cell r="AI7">
            <v>10000</v>
          </cell>
        </row>
      </sheetData>
      <sheetData sheetId="3105">
        <row r="7">
          <cell r="AI7">
            <v>10000</v>
          </cell>
        </row>
      </sheetData>
      <sheetData sheetId="3106">
        <row r="7">
          <cell r="AI7">
            <v>10000</v>
          </cell>
        </row>
      </sheetData>
      <sheetData sheetId="3107">
        <row r="7">
          <cell r="AI7">
            <v>10000</v>
          </cell>
        </row>
      </sheetData>
      <sheetData sheetId="3108">
        <row r="7">
          <cell r="AI7">
            <v>10000</v>
          </cell>
        </row>
      </sheetData>
      <sheetData sheetId="3109">
        <row r="7">
          <cell r="AI7">
            <v>10000</v>
          </cell>
        </row>
      </sheetData>
      <sheetData sheetId="3110">
        <row r="7">
          <cell r="AI7">
            <v>10000</v>
          </cell>
        </row>
      </sheetData>
      <sheetData sheetId="3111">
        <row r="7">
          <cell r="AI7">
            <v>10000</v>
          </cell>
        </row>
      </sheetData>
      <sheetData sheetId="3112">
        <row r="7">
          <cell r="AI7">
            <v>10000</v>
          </cell>
        </row>
      </sheetData>
      <sheetData sheetId="3113">
        <row r="7">
          <cell r="AI7">
            <v>10000</v>
          </cell>
        </row>
      </sheetData>
      <sheetData sheetId="3114">
        <row r="7">
          <cell r="AI7">
            <v>10000</v>
          </cell>
        </row>
      </sheetData>
      <sheetData sheetId="3115">
        <row r="7">
          <cell r="AI7">
            <v>10000</v>
          </cell>
        </row>
      </sheetData>
      <sheetData sheetId="3116" refreshError="1"/>
      <sheetData sheetId="3117" refreshError="1"/>
      <sheetData sheetId="3118" refreshError="1"/>
      <sheetData sheetId="3119">
        <row r="7">
          <cell r="AI7">
            <v>10000</v>
          </cell>
        </row>
      </sheetData>
      <sheetData sheetId="3120" refreshError="1"/>
      <sheetData sheetId="3121">
        <row r="7">
          <cell r="AI7">
            <v>10000</v>
          </cell>
        </row>
      </sheetData>
      <sheetData sheetId="3122">
        <row r="7">
          <cell r="AI7">
            <v>10000</v>
          </cell>
        </row>
      </sheetData>
      <sheetData sheetId="3123">
        <row r="7">
          <cell r="AI7">
            <v>10000</v>
          </cell>
        </row>
      </sheetData>
      <sheetData sheetId="3124">
        <row r="7">
          <cell r="AI7">
            <v>10000</v>
          </cell>
        </row>
      </sheetData>
      <sheetData sheetId="3125">
        <row r="7">
          <cell r="AI7">
            <v>10000</v>
          </cell>
        </row>
      </sheetData>
      <sheetData sheetId="3126">
        <row r="7">
          <cell r="AI7">
            <v>10000</v>
          </cell>
        </row>
      </sheetData>
      <sheetData sheetId="3127">
        <row r="7">
          <cell r="AI7">
            <v>10000</v>
          </cell>
        </row>
      </sheetData>
      <sheetData sheetId="3128">
        <row r="7">
          <cell r="AI7">
            <v>10000</v>
          </cell>
        </row>
      </sheetData>
      <sheetData sheetId="3129">
        <row r="7">
          <cell r="AI7">
            <v>10000</v>
          </cell>
        </row>
      </sheetData>
      <sheetData sheetId="3130">
        <row r="7">
          <cell r="AI7">
            <v>10000</v>
          </cell>
        </row>
      </sheetData>
      <sheetData sheetId="3131">
        <row r="7">
          <cell r="AI7">
            <v>10000</v>
          </cell>
        </row>
      </sheetData>
      <sheetData sheetId="3132">
        <row r="7">
          <cell r="AI7">
            <v>10000</v>
          </cell>
        </row>
      </sheetData>
      <sheetData sheetId="3133">
        <row r="7">
          <cell r="AI7">
            <v>10000</v>
          </cell>
        </row>
      </sheetData>
      <sheetData sheetId="3134">
        <row r="7">
          <cell r="AI7">
            <v>10000</v>
          </cell>
        </row>
      </sheetData>
      <sheetData sheetId="3135">
        <row r="7">
          <cell r="AI7">
            <v>10000</v>
          </cell>
        </row>
      </sheetData>
      <sheetData sheetId="3136">
        <row r="7">
          <cell r="AI7">
            <v>10000</v>
          </cell>
        </row>
      </sheetData>
      <sheetData sheetId="3137">
        <row r="7">
          <cell r="AI7">
            <v>10000</v>
          </cell>
        </row>
      </sheetData>
      <sheetData sheetId="3138">
        <row r="7">
          <cell r="AI7">
            <v>10000</v>
          </cell>
        </row>
      </sheetData>
      <sheetData sheetId="3139">
        <row r="7">
          <cell r="AI7">
            <v>10000</v>
          </cell>
        </row>
      </sheetData>
      <sheetData sheetId="3140">
        <row r="7">
          <cell r="AI7">
            <v>10000</v>
          </cell>
        </row>
      </sheetData>
      <sheetData sheetId="3141">
        <row r="7">
          <cell r="AI7">
            <v>10000</v>
          </cell>
        </row>
      </sheetData>
      <sheetData sheetId="3142">
        <row r="7">
          <cell r="AI7">
            <v>10000</v>
          </cell>
        </row>
      </sheetData>
      <sheetData sheetId="3143">
        <row r="7">
          <cell r="AI7">
            <v>10000</v>
          </cell>
        </row>
      </sheetData>
      <sheetData sheetId="3144">
        <row r="7">
          <cell r="AI7">
            <v>10000</v>
          </cell>
        </row>
      </sheetData>
      <sheetData sheetId="3145">
        <row r="7">
          <cell r="AI7">
            <v>10000</v>
          </cell>
        </row>
      </sheetData>
      <sheetData sheetId="3146">
        <row r="7">
          <cell r="AI7">
            <v>10000</v>
          </cell>
        </row>
      </sheetData>
      <sheetData sheetId="3147">
        <row r="7">
          <cell r="AI7">
            <v>10000</v>
          </cell>
        </row>
      </sheetData>
      <sheetData sheetId="3148">
        <row r="7">
          <cell r="AI7">
            <v>10000</v>
          </cell>
        </row>
      </sheetData>
      <sheetData sheetId="3149">
        <row r="7">
          <cell r="AI7">
            <v>10000</v>
          </cell>
        </row>
      </sheetData>
      <sheetData sheetId="3150">
        <row r="7">
          <cell r="AI7">
            <v>10000</v>
          </cell>
        </row>
      </sheetData>
      <sheetData sheetId="3151">
        <row r="7">
          <cell r="AI7">
            <v>10000</v>
          </cell>
        </row>
      </sheetData>
      <sheetData sheetId="3152">
        <row r="7">
          <cell r="AI7">
            <v>10000</v>
          </cell>
        </row>
      </sheetData>
      <sheetData sheetId="3153">
        <row r="7">
          <cell r="AI7">
            <v>10000</v>
          </cell>
        </row>
      </sheetData>
      <sheetData sheetId="3154">
        <row r="7">
          <cell r="AI7">
            <v>10000</v>
          </cell>
        </row>
      </sheetData>
      <sheetData sheetId="3155">
        <row r="7">
          <cell r="AI7">
            <v>10000</v>
          </cell>
        </row>
      </sheetData>
      <sheetData sheetId="3156">
        <row r="7">
          <cell r="AI7">
            <v>10000</v>
          </cell>
        </row>
      </sheetData>
      <sheetData sheetId="3157">
        <row r="7">
          <cell r="AI7">
            <v>10000</v>
          </cell>
        </row>
      </sheetData>
      <sheetData sheetId="3158">
        <row r="7">
          <cell r="AI7">
            <v>10000</v>
          </cell>
        </row>
      </sheetData>
      <sheetData sheetId="3159">
        <row r="7">
          <cell r="AI7">
            <v>10000</v>
          </cell>
        </row>
      </sheetData>
      <sheetData sheetId="3160">
        <row r="7">
          <cell r="AI7">
            <v>10000</v>
          </cell>
        </row>
      </sheetData>
      <sheetData sheetId="3161">
        <row r="7">
          <cell r="AI7">
            <v>10000</v>
          </cell>
        </row>
      </sheetData>
      <sheetData sheetId="3162">
        <row r="7">
          <cell r="AI7">
            <v>10000</v>
          </cell>
        </row>
      </sheetData>
      <sheetData sheetId="3163">
        <row r="7">
          <cell r="AI7">
            <v>10000</v>
          </cell>
        </row>
      </sheetData>
      <sheetData sheetId="3164">
        <row r="7">
          <cell r="AI7">
            <v>10000</v>
          </cell>
        </row>
      </sheetData>
      <sheetData sheetId="3165">
        <row r="7">
          <cell r="AI7">
            <v>10000</v>
          </cell>
        </row>
      </sheetData>
      <sheetData sheetId="3166">
        <row r="7">
          <cell r="AI7">
            <v>10000</v>
          </cell>
        </row>
      </sheetData>
      <sheetData sheetId="3167">
        <row r="7">
          <cell r="AI7">
            <v>10000</v>
          </cell>
        </row>
      </sheetData>
      <sheetData sheetId="3168">
        <row r="7">
          <cell r="AI7">
            <v>10000</v>
          </cell>
        </row>
      </sheetData>
      <sheetData sheetId="3169">
        <row r="7">
          <cell r="AI7">
            <v>10000</v>
          </cell>
        </row>
      </sheetData>
      <sheetData sheetId="3170">
        <row r="7">
          <cell r="AI7">
            <v>10000</v>
          </cell>
        </row>
      </sheetData>
      <sheetData sheetId="3171">
        <row r="7">
          <cell r="AI7">
            <v>10000</v>
          </cell>
        </row>
      </sheetData>
      <sheetData sheetId="3172">
        <row r="7">
          <cell r="AI7">
            <v>10000</v>
          </cell>
        </row>
      </sheetData>
      <sheetData sheetId="3173">
        <row r="7">
          <cell r="AI7">
            <v>10000</v>
          </cell>
        </row>
      </sheetData>
      <sheetData sheetId="3174">
        <row r="7">
          <cell r="AI7">
            <v>10000</v>
          </cell>
        </row>
      </sheetData>
      <sheetData sheetId="3175">
        <row r="7">
          <cell r="AI7">
            <v>10000</v>
          </cell>
        </row>
      </sheetData>
      <sheetData sheetId="3176">
        <row r="7">
          <cell r="AI7">
            <v>10000</v>
          </cell>
        </row>
      </sheetData>
      <sheetData sheetId="3177">
        <row r="7">
          <cell r="AI7">
            <v>10000</v>
          </cell>
        </row>
      </sheetData>
      <sheetData sheetId="3178">
        <row r="7">
          <cell r="AI7">
            <v>10000</v>
          </cell>
        </row>
      </sheetData>
      <sheetData sheetId="3179">
        <row r="7">
          <cell r="AI7">
            <v>10000</v>
          </cell>
        </row>
      </sheetData>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ow r="7">
          <cell r="AI7">
            <v>10000</v>
          </cell>
        </row>
      </sheetData>
      <sheetData sheetId="3193">
        <row r="7">
          <cell r="AI7">
            <v>10000</v>
          </cell>
        </row>
      </sheetData>
      <sheetData sheetId="3194">
        <row r="7">
          <cell r="AI7">
            <v>10000</v>
          </cell>
        </row>
      </sheetData>
      <sheetData sheetId="3195" refreshError="1"/>
      <sheetData sheetId="3196">
        <row r="7">
          <cell r="AI7">
            <v>10000</v>
          </cell>
        </row>
      </sheetData>
      <sheetData sheetId="3197" refreshError="1"/>
      <sheetData sheetId="3198" refreshError="1"/>
      <sheetData sheetId="3199" refreshError="1"/>
      <sheetData sheetId="3200" refreshError="1"/>
      <sheetData sheetId="3201" refreshError="1"/>
      <sheetData sheetId="3202" refreshError="1"/>
      <sheetData sheetId="3203">
        <row r="7">
          <cell r="AI7">
            <v>10000</v>
          </cell>
        </row>
      </sheetData>
      <sheetData sheetId="3204">
        <row r="7">
          <cell r="AI7">
            <v>10000</v>
          </cell>
        </row>
      </sheetData>
      <sheetData sheetId="3205">
        <row r="7">
          <cell r="AI7">
            <v>10000</v>
          </cell>
        </row>
      </sheetData>
      <sheetData sheetId="3206">
        <row r="7">
          <cell r="AI7">
            <v>10000</v>
          </cell>
        </row>
      </sheetData>
      <sheetData sheetId="3207">
        <row r="7">
          <cell r="AI7">
            <v>10000</v>
          </cell>
        </row>
      </sheetData>
      <sheetData sheetId="3208">
        <row r="7">
          <cell r="AI7">
            <v>10000</v>
          </cell>
        </row>
      </sheetData>
      <sheetData sheetId="3209">
        <row r="7">
          <cell r="AI7">
            <v>10000</v>
          </cell>
        </row>
      </sheetData>
      <sheetData sheetId="3210">
        <row r="7">
          <cell r="AI7">
            <v>10000</v>
          </cell>
        </row>
      </sheetData>
      <sheetData sheetId="3211">
        <row r="7">
          <cell r="AI7">
            <v>10000</v>
          </cell>
        </row>
      </sheetData>
      <sheetData sheetId="3212">
        <row r="7">
          <cell r="AI7">
            <v>10000</v>
          </cell>
        </row>
      </sheetData>
      <sheetData sheetId="3213">
        <row r="7">
          <cell r="AI7">
            <v>10000</v>
          </cell>
        </row>
      </sheetData>
      <sheetData sheetId="3214">
        <row r="7">
          <cell r="AI7">
            <v>10000</v>
          </cell>
        </row>
      </sheetData>
      <sheetData sheetId="3215">
        <row r="7">
          <cell r="AI7">
            <v>10000</v>
          </cell>
        </row>
      </sheetData>
      <sheetData sheetId="3216">
        <row r="7">
          <cell r="AI7">
            <v>10000</v>
          </cell>
        </row>
      </sheetData>
      <sheetData sheetId="3217">
        <row r="7">
          <cell r="AI7">
            <v>10000</v>
          </cell>
        </row>
      </sheetData>
      <sheetData sheetId="3218">
        <row r="7">
          <cell r="AI7">
            <v>10000</v>
          </cell>
        </row>
      </sheetData>
      <sheetData sheetId="3219">
        <row r="7">
          <cell r="AI7">
            <v>10000</v>
          </cell>
        </row>
      </sheetData>
      <sheetData sheetId="3220">
        <row r="7">
          <cell r="AI7">
            <v>10000</v>
          </cell>
        </row>
      </sheetData>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ow r="7">
          <cell r="AI7">
            <v>10000</v>
          </cell>
        </row>
      </sheetData>
      <sheetData sheetId="3235">
        <row r="7">
          <cell r="AI7">
            <v>10000</v>
          </cell>
        </row>
      </sheetData>
      <sheetData sheetId="3236">
        <row r="7">
          <cell r="AI7">
            <v>10000</v>
          </cell>
        </row>
      </sheetData>
      <sheetData sheetId="3237">
        <row r="7">
          <cell r="AI7">
            <v>10000</v>
          </cell>
        </row>
      </sheetData>
      <sheetData sheetId="3238" refreshError="1"/>
      <sheetData sheetId="3239" refreshError="1"/>
      <sheetData sheetId="3240" refreshError="1"/>
      <sheetData sheetId="3241" refreshError="1"/>
      <sheetData sheetId="3242">
        <row r="7">
          <cell r="AI7">
            <v>10000</v>
          </cell>
        </row>
      </sheetData>
      <sheetData sheetId="3243">
        <row r="7">
          <cell r="AI7">
            <v>10000</v>
          </cell>
        </row>
      </sheetData>
      <sheetData sheetId="3244">
        <row r="7">
          <cell r="AI7">
            <v>10000</v>
          </cell>
        </row>
      </sheetData>
      <sheetData sheetId="3245">
        <row r="7">
          <cell r="AI7">
            <v>10000</v>
          </cell>
        </row>
      </sheetData>
      <sheetData sheetId="3246">
        <row r="7">
          <cell r="AI7">
            <v>10000</v>
          </cell>
        </row>
      </sheetData>
      <sheetData sheetId="3247">
        <row r="7">
          <cell r="AI7">
            <v>10000</v>
          </cell>
        </row>
      </sheetData>
      <sheetData sheetId="3248">
        <row r="7">
          <cell r="AI7">
            <v>10000</v>
          </cell>
        </row>
      </sheetData>
      <sheetData sheetId="3249">
        <row r="7">
          <cell r="AI7">
            <v>10000</v>
          </cell>
        </row>
      </sheetData>
      <sheetData sheetId="3250">
        <row r="7">
          <cell r="AI7">
            <v>10000</v>
          </cell>
        </row>
      </sheetData>
      <sheetData sheetId="3251">
        <row r="7">
          <cell r="AI7">
            <v>10000</v>
          </cell>
        </row>
      </sheetData>
      <sheetData sheetId="3252">
        <row r="7">
          <cell r="AI7">
            <v>10000</v>
          </cell>
        </row>
      </sheetData>
      <sheetData sheetId="3253" refreshError="1"/>
      <sheetData sheetId="3254" refreshError="1"/>
      <sheetData sheetId="3255" refreshError="1"/>
      <sheetData sheetId="3256">
        <row r="7">
          <cell r="AI7">
            <v>10000</v>
          </cell>
        </row>
      </sheetData>
      <sheetData sheetId="3257">
        <row r="7">
          <cell r="AI7">
            <v>10000</v>
          </cell>
        </row>
      </sheetData>
      <sheetData sheetId="3258">
        <row r="7">
          <cell r="AI7">
            <v>10000</v>
          </cell>
        </row>
      </sheetData>
      <sheetData sheetId="3259">
        <row r="7">
          <cell r="AI7">
            <v>10000</v>
          </cell>
        </row>
      </sheetData>
      <sheetData sheetId="3260">
        <row r="7">
          <cell r="AI7">
            <v>10000</v>
          </cell>
        </row>
      </sheetData>
      <sheetData sheetId="3261">
        <row r="7">
          <cell r="AI7">
            <v>10000</v>
          </cell>
        </row>
      </sheetData>
      <sheetData sheetId="3262">
        <row r="7">
          <cell r="AI7">
            <v>10000</v>
          </cell>
        </row>
      </sheetData>
      <sheetData sheetId="3263">
        <row r="7">
          <cell r="AI7">
            <v>10000</v>
          </cell>
        </row>
      </sheetData>
      <sheetData sheetId="3264">
        <row r="7">
          <cell r="AI7">
            <v>10000</v>
          </cell>
        </row>
      </sheetData>
      <sheetData sheetId="3265">
        <row r="7">
          <cell r="AI7">
            <v>10000</v>
          </cell>
        </row>
      </sheetData>
      <sheetData sheetId="3266">
        <row r="7">
          <cell r="AI7">
            <v>10000</v>
          </cell>
        </row>
      </sheetData>
      <sheetData sheetId="3267">
        <row r="7">
          <cell r="AI7">
            <v>10000</v>
          </cell>
        </row>
      </sheetData>
      <sheetData sheetId="3268">
        <row r="7">
          <cell r="AI7">
            <v>10000</v>
          </cell>
        </row>
      </sheetData>
      <sheetData sheetId="3269">
        <row r="7">
          <cell r="AI7">
            <v>10000</v>
          </cell>
        </row>
      </sheetData>
      <sheetData sheetId="3270">
        <row r="7">
          <cell r="AI7">
            <v>10000</v>
          </cell>
        </row>
      </sheetData>
      <sheetData sheetId="3271">
        <row r="7">
          <cell r="AI7">
            <v>10000</v>
          </cell>
        </row>
      </sheetData>
      <sheetData sheetId="3272">
        <row r="7">
          <cell r="AI7">
            <v>10000</v>
          </cell>
        </row>
      </sheetData>
      <sheetData sheetId="3273">
        <row r="7">
          <cell r="AI7">
            <v>10000</v>
          </cell>
        </row>
      </sheetData>
      <sheetData sheetId="3274">
        <row r="7">
          <cell r="AI7">
            <v>10000</v>
          </cell>
        </row>
      </sheetData>
      <sheetData sheetId="3275">
        <row r="7">
          <cell r="AI7">
            <v>10000</v>
          </cell>
        </row>
      </sheetData>
      <sheetData sheetId="3276">
        <row r="7">
          <cell r="AI7">
            <v>10000</v>
          </cell>
        </row>
      </sheetData>
      <sheetData sheetId="3277">
        <row r="7">
          <cell r="AI7">
            <v>10000</v>
          </cell>
        </row>
      </sheetData>
      <sheetData sheetId="3278">
        <row r="7">
          <cell r="AI7">
            <v>10000</v>
          </cell>
        </row>
      </sheetData>
      <sheetData sheetId="3279">
        <row r="7">
          <cell r="AI7">
            <v>10000</v>
          </cell>
        </row>
      </sheetData>
      <sheetData sheetId="3280">
        <row r="7">
          <cell r="AI7">
            <v>10000</v>
          </cell>
        </row>
      </sheetData>
      <sheetData sheetId="3281">
        <row r="7">
          <cell r="AI7">
            <v>10000</v>
          </cell>
        </row>
      </sheetData>
      <sheetData sheetId="3282">
        <row r="7">
          <cell r="AI7">
            <v>10000</v>
          </cell>
        </row>
      </sheetData>
      <sheetData sheetId="3283">
        <row r="7">
          <cell r="AI7">
            <v>10000</v>
          </cell>
        </row>
      </sheetData>
      <sheetData sheetId="3284">
        <row r="7">
          <cell r="AI7">
            <v>10000</v>
          </cell>
        </row>
      </sheetData>
      <sheetData sheetId="3285">
        <row r="7">
          <cell r="AI7">
            <v>10000</v>
          </cell>
        </row>
      </sheetData>
      <sheetData sheetId="3286">
        <row r="7">
          <cell r="AI7">
            <v>10000</v>
          </cell>
        </row>
      </sheetData>
      <sheetData sheetId="3287" refreshError="1"/>
      <sheetData sheetId="3288">
        <row r="7">
          <cell r="AI7">
            <v>10000</v>
          </cell>
        </row>
      </sheetData>
      <sheetData sheetId="3289">
        <row r="7">
          <cell r="AI7">
            <v>10000</v>
          </cell>
        </row>
      </sheetData>
      <sheetData sheetId="3290">
        <row r="7">
          <cell r="AI7">
            <v>10000</v>
          </cell>
        </row>
      </sheetData>
      <sheetData sheetId="3291">
        <row r="7">
          <cell r="AI7">
            <v>10000</v>
          </cell>
        </row>
      </sheetData>
      <sheetData sheetId="3292">
        <row r="7">
          <cell r="AI7">
            <v>10000</v>
          </cell>
        </row>
      </sheetData>
      <sheetData sheetId="3293">
        <row r="7">
          <cell r="AI7">
            <v>10000</v>
          </cell>
        </row>
      </sheetData>
      <sheetData sheetId="3294">
        <row r="7">
          <cell r="AI7">
            <v>10000</v>
          </cell>
        </row>
      </sheetData>
      <sheetData sheetId="3295">
        <row r="7">
          <cell r="AI7">
            <v>10000</v>
          </cell>
        </row>
      </sheetData>
      <sheetData sheetId="3296">
        <row r="7">
          <cell r="AI7">
            <v>10000</v>
          </cell>
        </row>
      </sheetData>
      <sheetData sheetId="3297">
        <row r="7">
          <cell r="AI7">
            <v>10000</v>
          </cell>
        </row>
      </sheetData>
      <sheetData sheetId="3298">
        <row r="7">
          <cell r="AI7">
            <v>10000</v>
          </cell>
        </row>
      </sheetData>
      <sheetData sheetId="3299">
        <row r="7">
          <cell r="AI7">
            <v>10000</v>
          </cell>
        </row>
      </sheetData>
      <sheetData sheetId="3300">
        <row r="7">
          <cell r="AI7">
            <v>10000</v>
          </cell>
        </row>
      </sheetData>
      <sheetData sheetId="3301">
        <row r="7">
          <cell r="AI7">
            <v>10000</v>
          </cell>
        </row>
      </sheetData>
      <sheetData sheetId="3302">
        <row r="7">
          <cell r="AI7">
            <v>10000</v>
          </cell>
        </row>
      </sheetData>
      <sheetData sheetId="3303">
        <row r="7">
          <cell r="AI7">
            <v>10000</v>
          </cell>
        </row>
      </sheetData>
      <sheetData sheetId="3304">
        <row r="7">
          <cell r="AI7">
            <v>10000</v>
          </cell>
        </row>
      </sheetData>
      <sheetData sheetId="3305">
        <row r="7">
          <cell r="AI7">
            <v>10000</v>
          </cell>
        </row>
      </sheetData>
      <sheetData sheetId="3306">
        <row r="7">
          <cell r="AI7">
            <v>10000</v>
          </cell>
        </row>
      </sheetData>
      <sheetData sheetId="3307">
        <row r="7">
          <cell r="AI7">
            <v>10000</v>
          </cell>
        </row>
      </sheetData>
      <sheetData sheetId="3308">
        <row r="7">
          <cell r="AI7">
            <v>10000</v>
          </cell>
        </row>
      </sheetData>
      <sheetData sheetId="3309">
        <row r="7">
          <cell r="AI7">
            <v>10000</v>
          </cell>
        </row>
      </sheetData>
      <sheetData sheetId="3310">
        <row r="7">
          <cell r="AI7">
            <v>10000</v>
          </cell>
        </row>
      </sheetData>
      <sheetData sheetId="3311">
        <row r="7">
          <cell r="AI7">
            <v>10000</v>
          </cell>
        </row>
      </sheetData>
      <sheetData sheetId="3312">
        <row r="7">
          <cell r="AI7">
            <v>10000</v>
          </cell>
        </row>
      </sheetData>
      <sheetData sheetId="3313">
        <row r="7">
          <cell r="AI7">
            <v>10000</v>
          </cell>
        </row>
      </sheetData>
      <sheetData sheetId="3314">
        <row r="7">
          <cell r="AI7">
            <v>10000</v>
          </cell>
        </row>
      </sheetData>
      <sheetData sheetId="3315">
        <row r="7">
          <cell r="AI7">
            <v>10000</v>
          </cell>
        </row>
      </sheetData>
      <sheetData sheetId="3316">
        <row r="7">
          <cell r="AI7">
            <v>10000</v>
          </cell>
        </row>
      </sheetData>
      <sheetData sheetId="3317">
        <row r="7">
          <cell r="AI7">
            <v>10000</v>
          </cell>
        </row>
      </sheetData>
      <sheetData sheetId="3318">
        <row r="7">
          <cell r="AI7">
            <v>10000</v>
          </cell>
        </row>
      </sheetData>
      <sheetData sheetId="3319">
        <row r="7">
          <cell r="AI7">
            <v>10000</v>
          </cell>
        </row>
      </sheetData>
      <sheetData sheetId="3320">
        <row r="7">
          <cell r="AI7">
            <v>10000</v>
          </cell>
        </row>
      </sheetData>
      <sheetData sheetId="3321">
        <row r="7">
          <cell r="AI7">
            <v>10000</v>
          </cell>
        </row>
      </sheetData>
      <sheetData sheetId="3322">
        <row r="7">
          <cell r="AI7">
            <v>10000</v>
          </cell>
        </row>
      </sheetData>
      <sheetData sheetId="3323">
        <row r="7">
          <cell r="AI7">
            <v>10000</v>
          </cell>
        </row>
      </sheetData>
      <sheetData sheetId="3324">
        <row r="7">
          <cell r="AI7">
            <v>10000</v>
          </cell>
        </row>
      </sheetData>
      <sheetData sheetId="3325">
        <row r="7">
          <cell r="AI7">
            <v>10000</v>
          </cell>
        </row>
      </sheetData>
      <sheetData sheetId="3326">
        <row r="7">
          <cell r="AI7">
            <v>10000</v>
          </cell>
        </row>
      </sheetData>
      <sheetData sheetId="3327">
        <row r="7">
          <cell r="AI7">
            <v>10000</v>
          </cell>
        </row>
      </sheetData>
      <sheetData sheetId="3328">
        <row r="7">
          <cell r="AI7">
            <v>10000</v>
          </cell>
        </row>
      </sheetData>
      <sheetData sheetId="3329">
        <row r="7">
          <cell r="AI7">
            <v>10000</v>
          </cell>
        </row>
      </sheetData>
      <sheetData sheetId="3330">
        <row r="7">
          <cell r="AI7">
            <v>10000</v>
          </cell>
        </row>
      </sheetData>
      <sheetData sheetId="3331">
        <row r="7">
          <cell r="AI7">
            <v>10000</v>
          </cell>
        </row>
      </sheetData>
      <sheetData sheetId="3332">
        <row r="7">
          <cell r="AI7">
            <v>10000</v>
          </cell>
        </row>
      </sheetData>
      <sheetData sheetId="3333">
        <row r="7">
          <cell r="AI7">
            <v>10000</v>
          </cell>
        </row>
      </sheetData>
      <sheetData sheetId="3334">
        <row r="7">
          <cell r="AI7">
            <v>10000</v>
          </cell>
        </row>
      </sheetData>
      <sheetData sheetId="3335" refreshError="1"/>
      <sheetData sheetId="3336">
        <row r="7">
          <cell r="AI7">
            <v>10000</v>
          </cell>
        </row>
      </sheetData>
      <sheetData sheetId="3337" refreshError="1"/>
      <sheetData sheetId="3338" refreshError="1"/>
      <sheetData sheetId="3339" refreshError="1"/>
      <sheetData sheetId="3340" refreshError="1"/>
      <sheetData sheetId="3341" refreshError="1"/>
      <sheetData sheetId="3342">
        <row r="7">
          <cell r="AI7">
            <v>10000</v>
          </cell>
        </row>
      </sheetData>
      <sheetData sheetId="3343">
        <row r="7">
          <cell r="AI7">
            <v>10000</v>
          </cell>
        </row>
      </sheetData>
      <sheetData sheetId="3344">
        <row r="7">
          <cell r="AI7">
            <v>10000</v>
          </cell>
        </row>
      </sheetData>
      <sheetData sheetId="3345" refreshError="1"/>
      <sheetData sheetId="3346">
        <row r="7">
          <cell r="AI7">
            <v>10000</v>
          </cell>
        </row>
      </sheetData>
      <sheetData sheetId="3347">
        <row r="7">
          <cell r="AI7">
            <v>10000</v>
          </cell>
        </row>
      </sheetData>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ow r="7">
          <cell r="AI7">
            <v>10000</v>
          </cell>
        </row>
      </sheetData>
      <sheetData sheetId="3361" refreshError="1"/>
      <sheetData sheetId="3362" refreshError="1"/>
      <sheetData sheetId="3363" refreshError="1"/>
      <sheetData sheetId="3364">
        <row r="7">
          <cell r="AI7">
            <v>10000</v>
          </cell>
        </row>
      </sheetData>
      <sheetData sheetId="3365">
        <row r="7">
          <cell r="AI7">
            <v>10000</v>
          </cell>
        </row>
      </sheetData>
      <sheetData sheetId="3366" refreshError="1"/>
      <sheetData sheetId="3367">
        <row r="7">
          <cell r="AI7">
            <v>10000</v>
          </cell>
        </row>
      </sheetData>
      <sheetData sheetId="3368">
        <row r="7">
          <cell r="AI7">
            <v>10000</v>
          </cell>
        </row>
      </sheetData>
      <sheetData sheetId="3369">
        <row r="7">
          <cell r="AI7">
            <v>10000</v>
          </cell>
        </row>
      </sheetData>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ow r="7">
          <cell r="AI7">
            <v>10000</v>
          </cell>
        </row>
      </sheetData>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ow r="7">
          <cell r="AI7">
            <v>10000</v>
          </cell>
        </row>
      </sheetData>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ow r="7">
          <cell r="AI7">
            <v>10000</v>
          </cell>
        </row>
      </sheetData>
      <sheetData sheetId="3420">
        <row r="7">
          <cell r="AI7">
            <v>10000</v>
          </cell>
        </row>
      </sheetData>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ow r="7">
          <cell r="AI7">
            <v>10000</v>
          </cell>
        </row>
      </sheetData>
      <sheetData sheetId="3463">
        <row r="7">
          <cell r="AI7">
            <v>10000</v>
          </cell>
        </row>
      </sheetData>
      <sheetData sheetId="3464" refreshError="1"/>
      <sheetData sheetId="3465">
        <row r="7">
          <cell r="AI7">
            <v>10000</v>
          </cell>
        </row>
      </sheetData>
      <sheetData sheetId="3466">
        <row r="7">
          <cell r="AI7">
            <v>10000</v>
          </cell>
        </row>
      </sheetData>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ow r="7">
          <cell r="AI7">
            <v>10000</v>
          </cell>
        </row>
      </sheetData>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ow r="7">
          <cell r="AI7">
            <v>10000</v>
          </cell>
        </row>
      </sheetData>
      <sheetData sheetId="3520">
        <row r="7">
          <cell r="AI7">
            <v>10000</v>
          </cell>
        </row>
      </sheetData>
      <sheetData sheetId="3521">
        <row r="7">
          <cell r="AI7">
            <v>10000</v>
          </cell>
        </row>
      </sheetData>
      <sheetData sheetId="3522">
        <row r="7">
          <cell r="AI7">
            <v>10000</v>
          </cell>
        </row>
      </sheetData>
      <sheetData sheetId="3523">
        <row r="7">
          <cell r="AI7">
            <v>10000</v>
          </cell>
        </row>
      </sheetData>
      <sheetData sheetId="3524">
        <row r="7">
          <cell r="AI7">
            <v>10000</v>
          </cell>
        </row>
      </sheetData>
      <sheetData sheetId="3525" refreshError="1"/>
      <sheetData sheetId="3526" refreshError="1"/>
      <sheetData sheetId="3527" refreshError="1"/>
      <sheetData sheetId="3528" refreshError="1"/>
      <sheetData sheetId="3529" refreshError="1"/>
      <sheetData sheetId="3530" refreshError="1"/>
      <sheetData sheetId="3531" refreshError="1"/>
      <sheetData sheetId="3532">
        <row r="7">
          <cell r="AI7">
            <v>10000</v>
          </cell>
        </row>
      </sheetData>
      <sheetData sheetId="3533">
        <row r="7">
          <cell r="AI7">
            <v>10000</v>
          </cell>
        </row>
      </sheetData>
      <sheetData sheetId="3534">
        <row r="7">
          <cell r="AI7">
            <v>10000</v>
          </cell>
        </row>
      </sheetData>
      <sheetData sheetId="3535">
        <row r="7">
          <cell r="AI7">
            <v>10000</v>
          </cell>
        </row>
      </sheetData>
      <sheetData sheetId="3536">
        <row r="7">
          <cell r="AI7">
            <v>10000</v>
          </cell>
        </row>
      </sheetData>
      <sheetData sheetId="3537">
        <row r="7">
          <cell r="AI7">
            <v>10000</v>
          </cell>
        </row>
      </sheetData>
      <sheetData sheetId="3538">
        <row r="7">
          <cell r="AI7">
            <v>10000</v>
          </cell>
        </row>
      </sheetData>
      <sheetData sheetId="3539">
        <row r="7">
          <cell r="AI7">
            <v>10000</v>
          </cell>
        </row>
      </sheetData>
      <sheetData sheetId="3540">
        <row r="7">
          <cell r="AI7">
            <v>10000</v>
          </cell>
        </row>
      </sheetData>
      <sheetData sheetId="3541">
        <row r="7">
          <cell r="AI7">
            <v>10000</v>
          </cell>
        </row>
      </sheetData>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ow r="7">
          <cell r="AI7">
            <v>10000</v>
          </cell>
        </row>
      </sheetData>
      <sheetData sheetId="3562">
        <row r="7">
          <cell r="AI7">
            <v>10000</v>
          </cell>
        </row>
      </sheetData>
      <sheetData sheetId="3563">
        <row r="7">
          <cell r="AI7">
            <v>10000</v>
          </cell>
        </row>
      </sheetData>
      <sheetData sheetId="3564">
        <row r="7">
          <cell r="AI7">
            <v>10000</v>
          </cell>
        </row>
      </sheetData>
      <sheetData sheetId="3565">
        <row r="7">
          <cell r="AI7">
            <v>10000</v>
          </cell>
        </row>
      </sheetData>
      <sheetData sheetId="3566">
        <row r="7">
          <cell r="AI7">
            <v>10000</v>
          </cell>
        </row>
      </sheetData>
      <sheetData sheetId="3567">
        <row r="7">
          <cell r="AI7">
            <v>10000</v>
          </cell>
        </row>
      </sheetData>
      <sheetData sheetId="3568">
        <row r="7">
          <cell r="AI7">
            <v>10000</v>
          </cell>
        </row>
      </sheetData>
      <sheetData sheetId="3569">
        <row r="7">
          <cell r="AI7">
            <v>10000</v>
          </cell>
        </row>
      </sheetData>
      <sheetData sheetId="3570">
        <row r="7">
          <cell r="AI7">
            <v>10000</v>
          </cell>
        </row>
      </sheetData>
      <sheetData sheetId="3571">
        <row r="7">
          <cell r="AI7">
            <v>10000</v>
          </cell>
        </row>
      </sheetData>
      <sheetData sheetId="3572">
        <row r="7">
          <cell r="AI7">
            <v>10000</v>
          </cell>
        </row>
      </sheetData>
      <sheetData sheetId="3573">
        <row r="7">
          <cell r="AI7">
            <v>10000</v>
          </cell>
        </row>
      </sheetData>
      <sheetData sheetId="3574">
        <row r="7">
          <cell r="AI7">
            <v>10000</v>
          </cell>
        </row>
      </sheetData>
      <sheetData sheetId="3575">
        <row r="7">
          <cell r="AI7">
            <v>10000</v>
          </cell>
        </row>
      </sheetData>
      <sheetData sheetId="3576">
        <row r="7">
          <cell r="AI7">
            <v>10000</v>
          </cell>
        </row>
      </sheetData>
      <sheetData sheetId="3577">
        <row r="7">
          <cell r="AI7">
            <v>10000</v>
          </cell>
        </row>
      </sheetData>
      <sheetData sheetId="3578">
        <row r="7">
          <cell r="AI7">
            <v>10000</v>
          </cell>
        </row>
      </sheetData>
      <sheetData sheetId="3579">
        <row r="7">
          <cell r="AI7">
            <v>10000</v>
          </cell>
        </row>
      </sheetData>
      <sheetData sheetId="3580">
        <row r="7">
          <cell r="AI7">
            <v>10000</v>
          </cell>
        </row>
      </sheetData>
      <sheetData sheetId="3581">
        <row r="7">
          <cell r="AI7">
            <v>10000</v>
          </cell>
        </row>
      </sheetData>
      <sheetData sheetId="3582">
        <row r="7">
          <cell r="AI7">
            <v>10000</v>
          </cell>
        </row>
      </sheetData>
      <sheetData sheetId="3583">
        <row r="7">
          <cell r="AI7">
            <v>10000</v>
          </cell>
        </row>
      </sheetData>
      <sheetData sheetId="3584">
        <row r="7">
          <cell r="AI7">
            <v>10000</v>
          </cell>
        </row>
      </sheetData>
      <sheetData sheetId="3585">
        <row r="7">
          <cell r="AI7">
            <v>10000</v>
          </cell>
        </row>
      </sheetData>
      <sheetData sheetId="3586">
        <row r="7">
          <cell r="AI7">
            <v>10000</v>
          </cell>
        </row>
      </sheetData>
      <sheetData sheetId="3587">
        <row r="7">
          <cell r="AI7">
            <v>10000</v>
          </cell>
        </row>
      </sheetData>
      <sheetData sheetId="3588">
        <row r="7">
          <cell r="AI7">
            <v>10000</v>
          </cell>
        </row>
      </sheetData>
      <sheetData sheetId="3589">
        <row r="7">
          <cell r="AI7">
            <v>10000</v>
          </cell>
        </row>
      </sheetData>
      <sheetData sheetId="3590">
        <row r="7">
          <cell r="AI7">
            <v>10000</v>
          </cell>
        </row>
      </sheetData>
      <sheetData sheetId="3591">
        <row r="7">
          <cell r="AI7">
            <v>10000</v>
          </cell>
        </row>
      </sheetData>
      <sheetData sheetId="3592">
        <row r="7">
          <cell r="AI7">
            <v>10000</v>
          </cell>
        </row>
      </sheetData>
      <sheetData sheetId="3593">
        <row r="7">
          <cell r="AI7">
            <v>10000</v>
          </cell>
        </row>
      </sheetData>
      <sheetData sheetId="3594">
        <row r="7">
          <cell r="AI7">
            <v>10000</v>
          </cell>
        </row>
      </sheetData>
      <sheetData sheetId="3595">
        <row r="7">
          <cell r="AI7">
            <v>10000</v>
          </cell>
        </row>
      </sheetData>
      <sheetData sheetId="3596">
        <row r="7">
          <cell r="AI7">
            <v>10000</v>
          </cell>
        </row>
      </sheetData>
      <sheetData sheetId="3597">
        <row r="7">
          <cell r="AI7">
            <v>10000</v>
          </cell>
        </row>
      </sheetData>
      <sheetData sheetId="3598">
        <row r="7">
          <cell r="AI7">
            <v>10000</v>
          </cell>
        </row>
      </sheetData>
      <sheetData sheetId="3599">
        <row r="7">
          <cell r="AI7">
            <v>10000</v>
          </cell>
        </row>
      </sheetData>
      <sheetData sheetId="3600">
        <row r="7">
          <cell r="AI7">
            <v>10000</v>
          </cell>
        </row>
      </sheetData>
      <sheetData sheetId="3601">
        <row r="7">
          <cell r="AI7">
            <v>10000</v>
          </cell>
        </row>
      </sheetData>
      <sheetData sheetId="3602">
        <row r="7">
          <cell r="AI7">
            <v>10000</v>
          </cell>
        </row>
      </sheetData>
      <sheetData sheetId="3603">
        <row r="7">
          <cell r="AI7">
            <v>10000</v>
          </cell>
        </row>
      </sheetData>
      <sheetData sheetId="3604">
        <row r="7">
          <cell r="AI7">
            <v>10000</v>
          </cell>
        </row>
      </sheetData>
      <sheetData sheetId="3605">
        <row r="7">
          <cell r="AI7">
            <v>10000</v>
          </cell>
        </row>
      </sheetData>
      <sheetData sheetId="3606">
        <row r="7">
          <cell r="AI7">
            <v>10000</v>
          </cell>
        </row>
      </sheetData>
      <sheetData sheetId="3607">
        <row r="7">
          <cell r="AI7">
            <v>10000</v>
          </cell>
        </row>
      </sheetData>
      <sheetData sheetId="3608">
        <row r="7">
          <cell r="AI7">
            <v>10000</v>
          </cell>
        </row>
      </sheetData>
      <sheetData sheetId="3609">
        <row r="7">
          <cell r="AI7">
            <v>10000</v>
          </cell>
        </row>
      </sheetData>
      <sheetData sheetId="3610">
        <row r="7">
          <cell r="AI7">
            <v>10000</v>
          </cell>
        </row>
      </sheetData>
      <sheetData sheetId="3611">
        <row r="7">
          <cell r="AI7">
            <v>10000</v>
          </cell>
        </row>
      </sheetData>
      <sheetData sheetId="3612">
        <row r="7">
          <cell r="AI7">
            <v>10000</v>
          </cell>
        </row>
      </sheetData>
      <sheetData sheetId="3613">
        <row r="7">
          <cell r="AI7">
            <v>10000</v>
          </cell>
        </row>
      </sheetData>
      <sheetData sheetId="3614">
        <row r="7">
          <cell r="AI7">
            <v>10000</v>
          </cell>
        </row>
      </sheetData>
      <sheetData sheetId="3615">
        <row r="7">
          <cell r="AI7">
            <v>10000</v>
          </cell>
        </row>
      </sheetData>
      <sheetData sheetId="3616">
        <row r="7">
          <cell r="AI7">
            <v>10000</v>
          </cell>
        </row>
      </sheetData>
      <sheetData sheetId="3617">
        <row r="7">
          <cell r="AI7">
            <v>10000</v>
          </cell>
        </row>
      </sheetData>
      <sheetData sheetId="3618">
        <row r="7">
          <cell r="AI7">
            <v>10000</v>
          </cell>
        </row>
      </sheetData>
      <sheetData sheetId="3619">
        <row r="7">
          <cell r="AI7">
            <v>10000</v>
          </cell>
        </row>
      </sheetData>
      <sheetData sheetId="3620">
        <row r="7">
          <cell r="AI7">
            <v>10000</v>
          </cell>
        </row>
      </sheetData>
      <sheetData sheetId="3621">
        <row r="7">
          <cell r="AI7">
            <v>10000</v>
          </cell>
        </row>
      </sheetData>
      <sheetData sheetId="3622">
        <row r="7">
          <cell r="AI7">
            <v>10000</v>
          </cell>
        </row>
      </sheetData>
      <sheetData sheetId="3623">
        <row r="7">
          <cell r="AI7">
            <v>10000</v>
          </cell>
        </row>
      </sheetData>
      <sheetData sheetId="3624">
        <row r="7">
          <cell r="AI7">
            <v>10000</v>
          </cell>
        </row>
      </sheetData>
      <sheetData sheetId="3625">
        <row r="7">
          <cell r="AI7">
            <v>10000</v>
          </cell>
        </row>
      </sheetData>
      <sheetData sheetId="3626">
        <row r="7">
          <cell r="AI7">
            <v>10000</v>
          </cell>
        </row>
      </sheetData>
      <sheetData sheetId="3627">
        <row r="7">
          <cell r="AI7">
            <v>10000</v>
          </cell>
        </row>
      </sheetData>
      <sheetData sheetId="3628">
        <row r="7">
          <cell r="AI7">
            <v>10000</v>
          </cell>
        </row>
      </sheetData>
      <sheetData sheetId="3629">
        <row r="7">
          <cell r="AI7">
            <v>10000</v>
          </cell>
        </row>
      </sheetData>
      <sheetData sheetId="3630">
        <row r="7">
          <cell r="AI7">
            <v>10000</v>
          </cell>
        </row>
      </sheetData>
      <sheetData sheetId="3631">
        <row r="7">
          <cell r="AI7">
            <v>10000</v>
          </cell>
        </row>
      </sheetData>
      <sheetData sheetId="3632">
        <row r="7">
          <cell r="AI7">
            <v>10000</v>
          </cell>
        </row>
      </sheetData>
      <sheetData sheetId="3633">
        <row r="7">
          <cell r="AI7">
            <v>10000</v>
          </cell>
        </row>
      </sheetData>
      <sheetData sheetId="3634">
        <row r="7">
          <cell r="AI7">
            <v>10000</v>
          </cell>
        </row>
      </sheetData>
      <sheetData sheetId="3635">
        <row r="7">
          <cell r="AI7">
            <v>10000</v>
          </cell>
        </row>
      </sheetData>
      <sheetData sheetId="3636">
        <row r="7">
          <cell r="AI7">
            <v>10000</v>
          </cell>
        </row>
      </sheetData>
      <sheetData sheetId="3637">
        <row r="7">
          <cell r="AI7">
            <v>10000</v>
          </cell>
        </row>
      </sheetData>
      <sheetData sheetId="3638">
        <row r="7">
          <cell r="AI7">
            <v>10000</v>
          </cell>
        </row>
      </sheetData>
      <sheetData sheetId="3639">
        <row r="7">
          <cell r="AI7">
            <v>10000</v>
          </cell>
        </row>
      </sheetData>
      <sheetData sheetId="3640">
        <row r="7">
          <cell r="AI7">
            <v>10000</v>
          </cell>
        </row>
      </sheetData>
      <sheetData sheetId="3641">
        <row r="7">
          <cell r="AI7">
            <v>10000</v>
          </cell>
        </row>
      </sheetData>
      <sheetData sheetId="3642">
        <row r="7">
          <cell r="AI7">
            <v>10000</v>
          </cell>
        </row>
      </sheetData>
      <sheetData sheetId="3643">
        <row r="7">
          <cell r="AI7">
            <v>10000</v>
          </cell>
        </row>
      </sheetData>
      <sheetData sheetId="3644">
        <row r="7">
          <cell r="AI7">
            <v>10000</v>
          </cell>
        </row>
      </sheetData>
      <sheetData sheetId="3645">
        <row r="7">
          <cell r="AI7">
            <v>10000</v>
          </cell>
        </row>
      </sheetData>
      <sheetData sheetId="3646">
        <row r="7">
          <cell r="AI7">
            <v>10000</v>
          </cell>
        </row>
      </sheetData>
      <sheetData sheetId="3647">
        <row r="7">
          <cell r="AI7">
            <v>10000</v>
          </cell>
        </row>
      </sheetData>
      <sheetData sheetId="3648">
        <row r="7">
          <cell r="AI7">
            <v>10000</v>
          </cell>
        </row>
      </sheetData>
      <sheetData sheetId="3649">
        <row r="7">
          <cell r="AI7">
            <v>10000</v>
          </cell>
        </row>
      </sheetData>
      <sheetData sheetId="3650">
        <row r="7">
          <cell r="AI7">
            <v>10000</v>
          </cell>
        </row>
      </sheetData>
      <sheetData sheetId="3651">
        <row r="7">
          <cell r="AI7">
            <v>10000</v>
          </cell>
        </row>
      </sheetData>
      <sheetData sheetId="3652">
        <row r="7">
          <cell r="AI7">
            <v>10000</v>
          </cell>
        </row>
      </sheetData>
      <sheetData sheetId="3653">
        <row r="7">
          <cell r="AI7">
            <v>10000</v>
          </cell>
        </row>
      </sheetData>
      <sheetData sheetId="3654">
        <row r="7">
          <cell r="AI7">
            <v>10000</v>
          </cell>
        </row>
      </sheetData>
      <sheetData sheetId="3655">
        <row r="7">
          <cell r="AI7">
            <v>10000</v>
          </cell>
        </row>
      </sheetData>
      <sheetData sheetId="3656">
        <row r="7">
          <cell r="AI7">
            <v>10000</v>
          </cell>
        </row>
      </sheetData>
      <sheetData sheetId="3657">
        <row r="7">
          <cell r="AI7">
            <v>10000</v>
          </cell>
        </row>
      </sheetData>
      <sheetData sheetId="3658">
        <row r="7">
          <cell r="AI7">
            <v>10000</v>
          </cell>
        </row>
      </sheetData>
      <sheetData sheetId="3659">
        <row r="7">
          <cell r="AI7">
            <v>10000</v>
          </cell>
        </row>
      </sheetData>
      <sheetData sheetId="3660">
        <row r="7">
          <cell r="AI7">
            <v>10000</v>
          </cell>
        </row>
      </sheetData>
      <sheetData sheetId="3661">
        <row r="7">
          <cell r="AI7">
            <v>10000</v>
          </cell>
        </row>
      </sheetData>
      <sheetData sheetId="3662">
        <row r="7">
          <cell r="AI7">
            <v>10000</v>
          </cell>
        </row>
      </sheetData>
      <sheetData sheetId="3663">
        <row r="7">
          <cell r="AI7">
            <v>10000</v>
          </cell>
        </row>
      </sheetData>
      <sheetData sheetId="3664">
        <row r="7">
          <cell r="AI7">
            <v>10000</v>
          </cell>
        </row>
      </sheetData>
      <sheetData sheetId="3665">
        <row r="7">
          <cell r="AI7">
            <v>10000</v>
          </cell>
        </row>
      </sheetData>
      <sheetData sheetId="3666">
        <row r="7">
          <cell r="AI7">
            <v>10000</v>
          </cell>
        </row>
      </sheetData>
      <sheetData sheetId="3667">
        <row r="7">
          <cell r="AI7">
            <v>10000</v>
          </cell>
        </row>
      </sheetData>
      <sheetData sheetId="3668">
        <row r="7">
          <cell r="AI7">
            <v>10000</v>
          </cell>
        </row>
      </sheetData>
      <sheetData sheetId="3669">
        <row r="7">
          <cell r="AI7">
            <v>10000</v>
          </cell>
        </row>
      </sheetData>
      <sheetData sheetId="3670">
        <row r="7">
          <cell r="AI7">
            <v>10000</v>
          </cell>
        </row>
      </sheetData>
      <sheetData sheetId="3671">
        <row r="7">
          <cell r="AI7">
            <v>10000</v>
          </cell>
        </row>
      </sheetData>
      <sheetData sheetId="3672">
        <row r="7">
          <cell r="AI7">
            <v>10000</v>
          </cell>
        </row>
      </sheetData>
      <sheetData sheetId="3673">
        <row r="7">
          <cell r="AI7">
            <v>10000</v>
          </cell>
        </row>
      </sheetData>
      <sheetData sheetId="3674">
        <row r="7">
          <cell r="AI7">
            <v>10000</v>
          </cell>
        </row>
      </sheetData>
      <sheetData sheetId="3675">
        <row r="7">
          <cell r="AI7">
            <v>10000</v>
          </cell>
        </row>
      </sheetData>
      <sheetData sheetId="3676">
        <row r="7">
          <cell r="AI7">
            <v>10000</v>
          </cell>
        </row>
      </sheetData>
      <sheetData sheetId="3677">
        <row r="7">
          <cell r="AI7">
            <v>10000</v>
          </cell>
        </row>
      </sheetData>
      <sheetData sheetId="3678">
        <row r="7">
          <cell r="AI7">
            <v>10000</v>
          </cell>
        </row>
      </sheetData>
      <sheetData sheetId="3679">
        <row r="7">
          <cell r="AI7">
            <v>10000</v>
          </cell>
        </row>
      </sheetData>
      <sheetData sheetId="3680">
        <row r="7">
          <cell r="AI7">
            <v>10000</v>
          </cell>
        </row>
      </sheetData>
      <sheetData sheetId="3681">
        <row r="7">
          <cell r="AI7">
            <v>10000</v>
          </cell>
        </row>
      </sheetData>
      <sheetData sheetId="3682">
        <row r="7">
          <cell r="AI7">
            <v>10000</v>
          </cell>
        </row>
      </sheetData>
      <sheetData sheetId="3683">
        <row r="7">
          <cell r="AI7">
            <v>10000</v>
          </cell>
        </row>
      </sheetData>
      <sheetData sheetId="3684">
        <row r="7">
          <cell r="AI7">
            <v>10000</v>
          </cell>
        </row>
      </sheetData>
      <sheetData sheetId="3685">
        <row r="7">
          <cell r="AI7">
            <v>10000</v>
          </cell>
        </row>
      </sheetData>
      <sheetData sheetId="3686">
        <row r="7">
          <cell r="AI7">
            <v>10000</v>
          </cell>
        </row>
      </sheetData>
      <sheetData sheetId="3687">
        <row r="7">
          <cell r="AI7">
            <v>10000</v>
          </cell>
        </row>
      </sheetData>
      <sheetData sheetId="3688">
        <row r="7">
          <cell r="AI7">
            <v>10000</v>
          </cell>
        </row>
      </sheetData>
      <sheetData sheetId="3689">
        <row r="7">
          <cell r="AI7">
            <v>10000</v>
          </cell>
        </row>
      </sheetData>
      <sheetData sheetId="3690">
        <row r="7">
          <cell r="AI7">
            <v>10000</v>
          </cell>
        </row>
      </sheetData>
      <sheetData sheetId="3691">
        <row r="7">
          <cell r="AI7">
            <v>10000</v>
          </cell>
        </row>
      </sheetData>
      <sheetData sheetId="3692">
        <row r="7">
          <cell r="AI7">
            <v>10000</v>
          </cell>
        </row>
      </sheetData>
      <sheetData sheetId="3693">
        <row r="7">
          <cell r="AI7">
            <v>10000</v>
          </cell>
        </row>
      </sheetData>
      <sheetData sheetId="3694">
        <row r="7">
          <cell r="AI7">
            <v>10000</v>
          </cell>
        </row>
      </sheetData>
      <sheetData sheetId="3695">
        <row r="7">
          <cell r="AI7">
            <v>10000</v>
          </cell>
        </row>
      </sheetData>
      <sheetData sheetId="3696">
        <row r="7">
          <cell r="AI7">
            <v>10000</v>
          </cell>
        </row>
      </sheetData>
      <sheetData sheetId="3697">
        <row r="7">
          <cell r="AI7">
            <v>10000</v>
          </cell>
        </row>
      </sheetData>
      <sheetData sheetId="3698">
        <row r="7">
          <cell r="AI7">
            <v>10000</v>
          </cell>
        </row>
      </sheetData>
      <sheetData sheetId="3699">
        <row r="7">
          <cell r="AI7">
            <v>10000</v>
          </cell>
        </row>
      </sheetData>
      <sheetData sheetId="3700">
        <row r="7">
          <cell r="AI7">
            <v>10000</v>
          </cell>
        </row>
      </sheetData>
      <sheetData sheetId="3701">
        <row r="7">
          <cell r="AI7">
            <v>10000</v>
          </cell>
        </row>
      </sheetData>
      <sheetData sheetId="3702">
        <row r="7">
          <cell r="AI7">
            <v>10000</v>
          </cell>
        </row>
      </sheetData>
      <sheetData sheetId="3703">
        <row r="7">
          <cell r="AI7">
            <v>10000</v>
          </cell>
        </row>
      </sheetData>
      <sheetData sheetId="3704">
        <row r="7">
          <cell r="AI7">
            <v>10000</v>
          </cell>
        </row>
      </sheetData>
      <sheetData sheetId="3705">
        <row r="7">
          <cell r="AI7">
            <v>10000</v>
          </cell>
        </row>
      </sheetData>
      <sheetData sheetId="3706">
        <row r="7">
          <cell r="AI7">
            <v>10000</v>
          </cell>
        </row>
      </sheetData>
      <sheetData sheetId="3707">
        <row r="7">
          <cell r="AI7">
            <v>10000</v>
          </cell>
        </row>
      </sheetData>
      <sheetData sheetId="3708">
        <row r="7">
          <cell r="AI7">
            <v>10000</v>
          </cell>
        </row>
      </sheetData>
      <sheetData sheetId="3709">
        <row r="7">
          <cell r="AI7">
            <v>10000</v>
          </cell>
        </row>
      </sheetData>
      <sheetData sheetId="3710">
        <row r="7">
          <cell r="AI7">
            <v>10000</v>
          </cell>
        </row>
      </sheetData>
      <sheetData sheetId="3711">
        <row r="7">
          <cell r="AI7">
            <v>10000</v>
          </cell>
        </row>
      </sheetData>
      <sheetData sheetId="3712">
        <row r="7">
          <cell r="AI7">
            <v>10000</v>
          </cell>
        </row>
      </sheetData>
      <sheetData sheetId="3713">
        <row r="7">
          <cell r="AI7">
            <v>10000</v>
          </cell>
        </row>
      </sheetData>
      <sheetData sheetId="3714">
        <row r="7">
          <cell r="AI7">
            <v>10000</v>
          </cell>
        </row>
      </sheetData>
      <sheetData sheetId="3715">
        <row r="7">
          <cell r="AI7">
            <v>10000</v>
          </cell>
        </row>
      </sheetData>
      <sheetData sheetId="3716">
        <row r="7">
          <cell r="AI7">
            <v>10000</v>
          </cell>
        </row>
      </sheetData>
      <sheetData sheetId="3717">
        <row r="7">
          <cell r="AI7">
            <v>10000</v>
          </cell>
        </row>
      </sheetData>
      <sheetData sheetId="3718">
        <row r="7">
          <cell r="AI7">
            <v>10000</v>
          </cell>
        </row>
      </sheetData>
      <sheetData sheetId="3719">
        <row r="7">
          <cell r="AI7">
            <v>10000</v>
          </cell>
        </row>
      </sheetData>
      <sheetData sheetId="3720">
        <row r="7">
          <cell r="AI7">
            <v>10000</v>
          </cell>
        </row>
      </sheetData>
      <sheetData sheetId="3721">
        <row r="7">
          <cell r="AI7">
            <v>10000</v>
          </cell>
        </row>
      </sheetData>
      <sheetData sheetId="3722">
        <row r="7">
          <cell r="AI7">
            <v>10000</v>
          </cell>
        </row>
      </sheetData>
      <sheetData sheetId="3723">
        <row r="7">
          <cell r="AI7">
            <v>10000</v>
          </cell>
        </row>
      </sheetData>
      <sheetData sheetId="3724">
        <row r="7">
          <cell r="AI7">
            <v>10000</v>
          </cell>
        </row>
      </sheetData>
      <sheetData sheetId="3725">
        <row r="7">
          <cell r="AI7">
            <v>10000</v>
          </cell>
        </row>
      </sheetData>
      <sheetData sheetId="3726">
        <row r="7">
          <cell r="AI7">
            <v>10000</v>
          </cell>
        </row>
      </sheetData>
      <sheetData sheetId="3727">
        <row r="7">
          <cell r="AI7">
            <v>10000</v>
          </cell>
        </row>
      </sheetData>
      <sheetData sheetId="3728">
        <row r="7">
          <cell r="AI7">
            <v>10000</v>
          </cell>
        </row>
      </sheetData>
      <sheetData sheetId="3729">
        <row r="7">
          <cell r="AI7">
            <v>10000</v>
          </cell>
        </row>
      </sheetData>
      <sheetData sheetId="3730">
        <row r="7">
          <cell r="AI7">
            <v>10000</v>
          </cell>
        </row>
      </sheetData>
      <sheetData sheetId="3731">
        <row r="7">
          <cell r="AI7">
            <v>10000</v>
          </cell>
        </row>
      </sheetData>
      <sheetData sheetId="3732">
        <row r="7">
          <cell r="AI7">
            <v>10000</v>
          </cell>
        </row>
      </sheetData>
      <sheetData sheetId="3733">
        <row r="7">
          <cell r="AI7">
            <v>10000</v>
          </cell>
        </row>
      </sheetData>
      <sheetData sheetId="3734">
        <row r="7">
          <cell r="AI7">
            <v>10000</v>
          </cell>
        </row>
      </sheetData>
      <sheetData sheetId="3735">
        <row r="7">
          <cell r="AI7">
            <v>10000</v>
          </cell>
        </row>
      </sheetData>
      <sheetData sheetId="3736">
        <row r="7">
          <cell r="AI7">
            <v>10000</v>
          </cell>
        </row>
      </sheetData>
      <sheetData sheetId="3737">
        <row r="7">
          <cell r="AI7">
            <v>10000</v>
          </cell>
        </row>
      </sheetData>
      <sheetData sheetId="3738">
        <row r="7">
          <cell r="AI7">
            <v>10000</v>
          </cell>
        </row>
      </sheetData>
      <sheetData sheetId="3739">
        <row r="7">
          <cell r="AI7">
            <v>10000</v>
          </cell>
        </row>
      </sheetData>
      <sheetData sheetId="3740">
        <row r="7">
          <cell r="AI7">
            <v>10000</v>
          </cell>
        </row>
      </sheetData>
      <sheetData sheetId="3741">
        <row r="7">
          <cell r="AI7">
            <v>10000</v>
          </cell>
        </row>
      </sheetData>
      <sheetData sheetId="3742">
        <row r="7">
          <cell r="AI7">
            <v>10000</v>
          </cell>
        </row>
      </sheetData>
      <sheetData sheetId="3743">
        <row r="7">
          <cell r="AI7">
            <v>10000</v>
          </cell>
        </row>
      </sheetData>
      <sheetData sheetId="3744">
        <row r="7">
          <cell r="AI7">
            <v>10000</v>
          </cell>
        </row>
      </sheetData>
      <sheetData sheetId="3745">
        <row r="7">
          <cell r="AI7">
            <v>10000</v>
          </cell>
        </row>
      </sheetData>
      <sheetData sheetId="3746">
        <row r="7">
          <cell r="AI7">
            <v>10000</v>
          </cell>
        </row>
      </sheetData>
      <sheetData sheetId="3747">
        <row r="7">
          <cell r="AI7">
            <v>10000</v>
          </cell>
        </row>
      </sheetData>
      <sheetData sheetId="3748">
        <row r="7">
          <cell r="AI7">
            <v>10000</v>
          </cell>
        </row>
      </sheetData>
      <sheetData sheetId="3749">
        <row r="7">
          <cell r="AI7">
            <v>10000</v>
          </cell>
        </row>
      </sheetData>
      <sheetData sheetId="3750">
        <row r="7">
          <cell r="AI7">
            <v>10000</v>
          </cell>
        </row>
      </sheetData>
      <sheetData sheetId="3751">
        <row r="7">
          <cell r="AI7">
            <v>10000</v>
          </cell>
        </row>
      </sheetData>
      <sheetData sheetId="3752">
        <row r="7">
          <cell r="AI7">
            <v>10000</v>
          </cell>
        </row>
      </sheetData>
      <sheetData sheetId="3753">
        <row r="7">
          <cell r="AI7">
            <v>10000</v>
          </cell>
        </row>
      </sheetData>
      <sheetData sheetId="3754">
        <row r="7">
          <cell r="AI7">
            <v>10000</v>
          </cell>
        </row>
      </sheetData>
      <sheetData sheetId="3755">
        <row r="7">
          <cell r="AI7">
            <v>10000</v>
          </cell>
        </row>
      </sheetData>
      <sheetData sheetId="3756">
        <row r="7">
          <cell r="AI7">
            <v>10000</v>
          </cell>
        </row>
      </sheetData>
      <sheetData sheetId="3757">
        <row r="7">
          <cell r="AI7">
            <v>10000</v>
          </cell>
        </row>
      </sheetData>
      <sheetData sheetId="3758">
        <row r="7">
          <cell r="AI7">
            <v>10000</v>
          </cell>
        </row>
      </sheetData>
      <sheetData sheetId="3759">
        <row r="7">
          <cell r="AI7">
            <v>10000</v>
          </cell>
        </row>
      </sheetData>
      <sheetData sheetId="3760">
        <row r="7">
          <cell r="AI7">
            <v>10000</v>
          </cell>
        </row>
      </sheetData>
      <sheetData sheetId="3761">
        <row r="7">
          <cell r="AI7">
            <v>10000</v>
          </cell>
        </row>
      </sheetData>
      <sheetData sheetId="3762">
        <row r="7">
          <cell r="AI7">
            <v>10000</v>
          </cell>
        </row>
      </sheetData>
      <sheetData sheetId="3763">
        <row r="7">
          <cell r="AI7">
            <v>10000</v>
          </cell>
        </row>
      </sheetData>
      <sheetData sheetId="3764">
        <row r="7">
          <cell r="AI7">
            <v>10000</v>
          </cell>
        </row>
      </sheetData>
      <sheetData sheetId="3765">
        <row r="7">
          <cell r="AI7">
            <v>10000</v>
          </cell>
        </row>
      </sheetData>
      <sheetData sheetId="3766">
        <row r="7">
          <cell r="AI7">
            <v>10000</v>
          </cell>
        </row>
      </sheetData>
      <sheetData sheetId="3767">
        <row r="7">
          <cell r="AI7">
            <v>10000</v>
          </cell>
        </row>
      </sheetData>
      <sheetData sheetId="3768">
        <row r="7">
          <cell r="AI7">
            <v>10000</v>
          </cell>
        </row>
      </sheetData>
      <sheetData sheetId="3769">
        <row r="7">
          <cell r="AI7">
            <v>10000</v>
          </cell>
        </row>
      </sheetData>
      <sheetData sheetId="3770">
        <row r="7">
          <cell r="AI7">
            <v>10000</v>
          </cell>
        </row>
      </sheetData>
      <sheetData sheetId="3771">
        <row r="7">
          <cell r="AI7">
            <v>10000</v>
          </cell>
        </row>
      </sheetData>
      <sheetData sheetId="3772">
        <row r="7">
          <cell r="AI7">
            <v>10000</v>
          </cell>
        </row>
      </sheetData>
      <sheetData sheetId="3773">
        <row r="7">
          <cell r="AI7">
            <v>10000</v>
          </cell>
        </row>
      </sheetData>
      <sheetData sheetId="3774">
        <row r="7">
          <cell r="AI7">
            <v>10000</v>
          </cell>
        </row>
      </sheetData>
      <sheetData sheetId="3775">
        <row r="7">
          <cell r="AI7">
            <v>10000</v>
          </cell>
        </row>
      </sheetData>
      <sheetData sheetId="3776">
        <row r="7">
          <cell r="AI7">
            <v>10000</v>
          </cell>
        </row>
      </sheetData>
      <sheetData sheetId="3777">
        <row r="7">
          <cell r="AI7">
            <v>10000</v>
          </cell>
        </row>
      </sheetData>
      <sheetData sheetId="3778">
        <row r="7">
          <cell r="AI7">
            <v>10000</v>
          </cell>
        </row>
      </sheetData>
      <sheetData sheetId="3779">
        <row r="7">
          <cell r="AI7">
            <v>10000</v>
          </cell>
        </row>
      </sheetData>
      <sheetData sheetId="3780">
        <row r="7">
          <cell r="AI7">
            <v>10000</v>
          </cell>
        </row>
      </sheetData>
      <sheetData sheetId="3781">
        <row r="7">
          <cell r="AI7">
            <v>10000</v>
          </cell>
        </row>
      </sheetData>
      <sheetData sheetId="3782">
        <row r="7">
          <cell r="AI7">
            <v>10000</v>
          </cell>
        </row>
      </sheetData>
      <sheetData sheetId="3783">
        <row r="7">
          <cell r="AI7">
            <v>10000</v>
          </cell>
        </row>
      </sheetData>
      <sheetData sheetId="3784">
        <row r="7">
          <cell r="AI7">
            <v>10000</v>
          </cell>
        </row>
      </sheetData>
      <sheetData sheetId="3785">
        <row r="7">
          <cell r="AI7">
            <v>10000</v>
          </cell>
        </row>
      </sheetData>
      <sheetData sheetId="3786">
        <row r="7">
          <cell r="AI7">
            <v>10000</v>
          </cell>
        </row>
      </sheetData>
      <sheetData sheetId="3787">
        <row r="7">
          <cell r="AI7">
            <v>10000</v>
          </cell>
        </row>
      </sheetData>
      <sheetData sheetId="3788">
        <row r="7">
          <cell r="AI7">
            <v>10000</v>
          </cell>
        </row>
      </sheetData>
      <sheetData sheetId="3789">
        <row r="7">
          <cell r="AI7">
            <v>10000</v>
          </cell>
        </row>
      </sheetData>
      <sheetData sheetId="3790">
        <row r="7">
          <cell r="AI7">
            <v>10000</v>
          </cell>
        </row>
      </sheetData>
      <sheetData sheetId="3791">
        <row r="7">
          <cell r="AI7">
            <v>10000</v>
          </cell>
        </row>
      </sheetData>
      <sheetData sheetId="3792">
        <row r="7">
          <cell r="AI7">
            <v>10000</v>
          </cell>
        </row>
      </sheetData>
      <sheetData sheetId="3793">
        <row r="7">
          <cell r="AI7">
            <v>10000</v>
          </cell>
        </row>
      </sheetData>
      <sheetData sheetId="3794">
        <row r="7">
          <cell r="AI7">
            <v>10000</v>
          </cell>
        </row>
      </sheetData>
      <sheetData sheetId="3795">
        <row r="7">
          <cell r="AI7">
            <v>10000</v>
          </cell>
        </row>
      </sheetData>
      <sheetData sheetId="3796">
        <row r="7">
          <cell r="AI7">
            <v>10000</v>
          </cell>
        </row>
      </sheetData>
      <sheetData sheetId="3797">
        <row r="7">
          <cell r="AI7">
            <v>10000</v>
          </cell>
        </row>
      </sheetData>
      <sheetData sheetId="3798">
        <row r="7">
          <cell r="AI7">
            <v>10000</v>
          </cell>
        </row>
      </sheetData>
      <sheetData sheetId="3799">
        <row r="7">
          <cell r="AI7">
            <v>10000</v>
          </cell>
        </row>
      </sheetData>
      <sheetData sheetId="3800">
        <row r="7">
          <cell r="AI7">
            <v>10000</v>
          </cell>
        </row>
      </sheetData>
      <sheetData sheetId="3801">
        <row r="7">
          <cell r="AI7">
            <v>10000</v>
          </cell>
        </row>
      </sheetData>
      <sheetData sheetId="3802">
        <row r="7">
          <cell r="AI7">
            <v>10000</v>
          </cell>
        </row>
      </sheetData>
      <sheetData sheetId="3803">
        <row r="7">
          <cell r="AI7">
            <v>10000</v>
          </cell>
        </row>
      </sheetData>
      <sheetData sheetId="3804">
        <row r="7">
          <cell r="AI7">
            <v>10000</v>
          </cell>
        </row>
      </sheetData>
      <sheetData sheetId="3805">
        <row r="7">
          <cell r="AI7">
            <v>10000</v>
          </cell>
        </row>
      </sheetData>
      <sheetData sheetId="3806">
        <row r="7">
          <cell r="AI7">
            <v>10000</v>
          </cell>
        </row>
      </sheetData>
      <sheetData sheetId="3807">
        <row r="7">
          <cell r="AI7">
            <v>10000</v>
          </cell>
        </row>
      </sheetData>
      <sheetData sheetId="3808">
        <row r="7">
          <cell r="AI7">
            <v>10000</v>
          </cell>
        </row>
      </sheetData>
      <sheetData sheetId="3809">
        <row r="7">
          <cell r="AI7">
            <v>10000</v>
          </cell>
        </row>
      </sheetData>
      <sheetData sheetId="3810">
        <row r="7">
          <cell r="AI7">
            <v>10000</v>
          </cell>
        </row>
      </sheetData>
      <sheetData sheetId="3811">
        <row r="7">
          <cell r="AI7">
            <v>10000</v>
          </cell>
        </row>
      </sheetData>
      <sheetData sheetId="3812">
        <row r="7">
          <cell r="AI7">
            <v>10000</v>
          </cell>
        </row>
      </sheetData>
      <sheetData sheetId="3813">
        <row r="7">
          <cell r="AI7">
            <v>10000</v>
          </cell>
        </row>
      </sheetData>
      <sheetData sheetId="3814">
        <row r="7">
          <cell r="AI7">
            <v>10000</v>
          </cell>
        </row>
      </sheetData>
      <sheetData sheetId="3815">
        <row r="7">
          <cell r="AI7">
            <v>10000</v>
          </cell>
        </row>
      </sheetData>
      <sheetData sheetId="3816">
        <row r="7">
          <cell r="AI7">
            <v>10000</v>
          </cell>
        </row>
      </sheetData>
      <sheetData sheetId="3817">
        <row r="7">
          <cell r="AI7">
            <v>10000</v>
          </cell>
        </row>
      </sheetData>
      <sheetData sheetId="3818">
        <row r="7">
          <cell r="AI7">
            <v>10000</v>
          </cell>
        </row>
      </sheetData>
      <sheetData sheetId="3819">
        <row r="7">
          <cell r="AI7">
            <v>10000</v>
          </cell>
        </row>
      </sheetData>
      <sheetData sheetId="3820">
        <row r="7">
          <cell r="AI7">
            <v>10000</v>
          </cell>
        </row>
      </sheetData>
      <sheetData sheetId="3821">
        <row r="7">
          <cell r="AI7">
            <v>10000</v>
          </cell>
        </row>
      </sheetData>
      <sheetData sheetId="3822">
        <row r="7">
          <cell r="AI7">
            <v>10000</v>
          </cell>
        </row>
      </sheetData>
      <sheetData sheetId="3823">
        <row r="7">
          <cell r="AI7">
            <v>10000</v>
          </cell>
        </row>
      </sheetData>
      <sheetData sheetId="3824">
        <row r="7">
          <cell r="AI7">
            <v>10000</v>
          </cell>
        </row>
      </sheetData>
      <sheetData sheetId="3825">
        <row r="7">
          <cell r="AI7">
            <v>10000</v>
          </cell>
        </row>
      </sheetData>
      <sheetData sheetId="3826">
        <row r="7">
          <cell r="AI7">
            <v>10000</v>
          </cell>
        </row>
      </sheetData>
      <sheetData sheetId="3827">
        <row r="7">
          <cell r="AI7">
            <v>10000</v>
          </cell>
        </row>
      </sheetData>
      <sheetData sheetId="3828">
        <row r="7">
          <cell r="AI7">
            <v>10000</v>
          </cell>
        </row>
      </sheetData>
      <sheetData sheetId="3829">
        <row r="7">
          <cell r="AI7">
            <v>10000</v>
          </cell>
        </row>
      </sheetData>
      <sheetData sheetId="3830">
        <row r="7">
          <cell r="AI7">
            <v>10000</v>
          </cell>
        </row>
      </sheetData>
      <sheetData sheetId="3831">
        <row r="7">
          <cell r="AI7">
            <v>10000</v>
          </cell>
        </row>
      </sheetData>
      <sheetData sheetId="3832">
        <row r="7">
          <cell r="AI7">
            <v>10000</v>
          </cell>
        </row>
      </sheetData>
      <sheetData sheetId="3833">
        <row r="7">
          <cell r="AI7">
            <v>10000</v>
          </cell>
        </row>
      </sheetData>
      <sheetData sheetId="3834">
        <row r="7">
          <cell r="AI7">
            <v>10000</v>
          </cell>
        </row>
      </sheetData>
      <sheetData sheetId="3835">
        <row r="7">
          <cell r="AI7">
            <v>10000</v>
          </cell>
        </row>
      </sheetData>
      <sheetData sheetId="3836">
        <row r="7">
          <cell r="AI7">
            <v>10000</v>
          </cell>
        </row>
      </sheetData>
      <sheetData sheetId="3837">
        <row r="7">
          <cell r="AI7">
            <v>10000</v>
          </cell>
        </row>
      </sheetData>
      <sheetData sheetId="3838">
        <row r="7">
          <cell r="AI7">
            <v>10000</v>
          </cell>
        </row>
      </sheetData>
      <sheetData sheetId="3839">
        <row r="7">
          <cell r="AI7">
            <v>10000</v>
          </cell>
        </row>
      </sheetData>
      <sheetData sheetId="3840">
        <row r="7">
          <cell r="AI7">
            <v>10000</v>
          </cell>
        </row>
      </sheetData>
      <sheetData sheetId="3841">
        <row r="7">
          <cell r="AI7">
            <v>10000</v>
          </cell>
        </row>
      </sheetData>
      <sheetData sheetId="3842">
        <row r="7">
          <cell r="AI7">
            <v>10000</v>
          </cell>
        </row>
      </sheetData>
      <sheetData sheetId="3843">
        <row r="7">
          <cell r="AI7">
            <v>10000</v>
          </cell>
        </row>
      </sheetData>
      <sheetData sheetId="3844">
        <row r="7">
          <cell r="AI7">
            <v>10000</v>
          </cell>
        </row>
      </sheetData>
      <sheetData sheetId="3845">
        <row r="7">
          <cell r="AI7">
            <v>10000</v>
          </cell>
        </row>
      </sheetData>
      <sheetData sheetId="3846">
        <row r="7">
          <cell r="AI7">
            <v>10000</v>
          </cell>
        </row>
      </sheetData>
      <sheetData sheetId="3847">
        <row r="7">
          <cell r="AI7">
            <v>10000</v>
          </cell>
        </row>
      </sheetData>
      <sheetData sheetId="3848">
        <row r="7">
          <cell r="AI7">
            <v>10000</v>
          </cell>
        </row>
      </sheetData>
      <sheetData sheetId="3849">
        <row r="7">
          <cell r="AI7">
            <v>10000</v>
          </cell>
        </row>
      </sheetData>
      <sheetData sheetId="3850">
        <row r="7">
          <cell r="AI7">
            <v>10000</v>
          </cell>
        </row>
      </sheetData>
      <sheetData sheetId="3851">
        <row r="7">
          <cell r="AI7">
            <v>10000</v>
          </cell>
        </row>
      </sheetData>
      <sheetData sheetId="3852">
        <row r="7">
          <cell r="AI7">
            <v>10000</v>
          </cell>
        </row>
      </sheetData>
      <sheetData sheetId="3853">
        <row r="7">
          <cell r="AI7">
            <v>10000</v>
          </cell>
        </row>
      </sheetData>
      <sheetData sheetId="3854">
        <row r="7">
          <cell r="AI7">
            <v>10000</v>
          </cell>
        </row>
      </sheetData>
      <sheetData sheetId="3855">
        <row r="7">
          <cell r="AI7">
            <v>10000</v>
          </cell>
        </row>
      </sheetData>
      <sheetData sheetId="3856">
        <row r="7">
          <cell r="AI7">
            <v>10000</v>
          </cell>
        </row>
      </sheetData>
      <sheetData sheetId="3857">
        <row r="7">
          <cell r="AI7">
            <v>10000</v>
          </cell>
        </row>
      </sheetData>
      <sheetData sheetId="3858">
        <row r="7">
          <cell r="AI7">
            <v>10000</v>
          </cell>
        </row>
      </sheetData>
      <sheetData sheetId="3859">
        <row r="7">
          <cell r="AI7">
            <v>10000</v>
          </cell>
        </row>
      </sheetData>
      <sheetData sheetId="3860">
        <row r="7">
          <cell r="AI7">
            <v>10000</v>
          </cell>
        </row>
      </sheetData>
      <sheetData sheetId="3861">
        <row r="7">
          <cell r="AI7">
            <v>10000</v>
          </cell>
        </row>
      </sheetData>
      <sheetData sheetId="3862">
        <row r="7">
          <cell r="AI7">
            <v>10000</v>
          </cell>
        </row>
      </sheetData>
      <sheetData sheetId="3863">
        <row r="7">
          <cell r="AI7">
            <v>10000</v>
          </cell>
        </row>
      </sheetData>
      <sheetData sheetId="3864">
        <row r="7">
          <cell r="AI7">
            <v>10000</v>
          </cell>
        </row>
      </sheetData>
      <sheetData sheetId="3865">
        <row r="7">
          <cell r="AI7">
            <v>10000</v>
          </cell>
        </row>
      </sheetData>
      <sheetData sheetId="3866">
        <row r="7">
          <cell r="AI7">
            <v>10000</v>
          </cell>
        </row>
      </sheetData>
      <sheetData sheetId="3867">
        <row r="7">
          <cell r="AI7">
            <v>10000</v>
          </cell>
        </row>
      </sheetData>
      <sheetData sheetId="3868">
        <row r="7">
          <cell r="AI7">
            <v>10000</v>
          </cell>
        </row>
      </sheetData>
      <sheetData sheetId="3869">
        <row r="7">
          <cell r="AI7">
            <v>10000</v>
          </cell>
        </row>
      </sheetData>
      <sheetData sheetId="3870">
        <row r="7">
          <cell r="AI7">
            <v>10000</v>
          </cell>
        </row>
      </sheetData>
      <sheetData sheetId="3871">
        <row r="7">
          <cell r="AI7">
            <v>10000</v>
          </cell>
        </row>
      </sheetData>
      <sheetData sheetId="3872">
        <row r="7">
          <cell r="AI7">
            <v>10000</v>
          </cell>
        </row>
      </sheetData>
      <sheetData sheetId="3873">
        <row r="7">
          <cell r="AI7">
            <v>10000</v>
          </cell>
        </row>
      </sheetData>
      <sheetData sheetId="3874">
        <row r="7">
          <cell r="AI7">
            <v>10000</v>
          </cell>
        </row>
      </sheetData>
      <sheetData sheetId="3875">
        <row r="7">
          <cell r="AI7">
            <v>10000</v>
          </cell>
        </row>
      </sheetData>
      <sheetData sheetId="3876">
        <row r="7">
          <cell r="AI7">
            <v>10000</v>
          </cell>
        </row>
      </sheetData>
      <sheetData sheetId="3877">
        <row r="7">
          <cell r="AI7">
            <v>10000</v>
          </cell>
        </row>
      </sheetData>
      <sheetData sheetId="3878">
        <row r="7">
          <cell r="AI7">
            <v>10000</v>
          </cell>
        </row>
      </sheetData>
      <sheetData sheetId="3879">
        <row r="7">
          <cell r="AI7">
            <v>10000</v>
          </cell>
        </row>
      </sheetData>
      <sheetData sheetId="3880">
        <row r="7">
          <cell r="AI7">
            <v>10000</v>
          </cell>
        </row>
      </sheetData>
      <sheetData sheetId="3881">
        <row r="7">
          <cell r="AI7">
            <v>10000</v>
          </cell>
        </row>
      </sheetData>
      <sheetData sheetId="3882">
        <row r="7">
          <cell r="AI7">
            <v>10000</v>
          </cell>
        </row>
      </sheetData>
      <sheetData sheetId="3883">
        <row r="7">
          <cell r="AI7">
            <v>10000</v>
          </cell>
        </row>
      </sheetData>
      <sheetData sheetId="3884">
        <row r="7">
          <cell r="AI7">
            <v>10000</v>
          </cell>
        </row>
      </sheetData>
      <sheetData sheetId="3885">
        <row r="7">
          <cell r="AI7">
            <v>10000</v>
          </cell>
        </row>
      </sheetData>
      <sheetData sheetId="3886">
        <row r="7">
          <cell r="AI7">
            <v>10000</v>
          </cell>
        </row>
      </sheetData>
      <sheetData sheetId="3887">
        <row r="7">
          <cell r="AI7">
            <v>10000</v>
          </cell>
        </row>
      </sheetData>
      <sheetData sheetId="3888">
        <row r="7">
          <cell r="AI7">
            <v>10000</v>
          </cell>
        </row>
      </sheetData>
      <sheetData sheetId="3889">
        <row r="7">
          <cell r="AI7">
            <v>10000</v>
          </cell>
        </row>
      </sheetData>
      <sheetData sheetId="3890">
        <row r="7">
          <cell r="AI7">
            <v>10000</v>
          </cell>
        </row>
      </sheetData>
      <sheetData sheetId="3891">
        <row r="7">
          <cell r="AI7">
            <v>10000</v>
          </cell>
        </row>
      </sheetData>
      <sheetData sheetId="3892">
        <row r="7">
          <cell r="AI7">
            <v>10000</v>
          </cell>
        </row>
      </sheetData>
      <sheetData sheetId="3893">
        <row r="7">
          <cell r="AI7">
            <v>10000</v>
          </cell>
        </row>
      </sheetData>
      <sheetData sheetId="3894">
        <row r="7">
          <cell r="AI7">
            <v>10000</v>
          </cell>
        </row>
      </sheetData>
      <sheetData sheetId="3895">
        <row r="7">
          <cell r="AI7">
            <v>10000</v>
          </cell>
        </row>
      </sheetData>
      <sheetData sheetId="3896">
        <row r="7">
          <cell r="AI7">
            <v>10000</v>
          </cell>
        </row>
      </sheetData>
      <sheetData sheetId="3897">
        <row r="7">
          <cell r="AI7">
            <v>10000</v>
          </cell>
        </row>
      </sheetData>
      <sheetData sheetId="3898">
        <row r="7">
          <cell r="AI7">
            <v>10000</v>
          </cell>
        </row>
      </sheetData>
      <sheetData sheetId="3899">
        <row r="7">
          <cell r="AI7">
            <v>10000</v>
          </cell>
        </row>
      </sheetData>
      <sheetData sheetId="3900">
        <row r="7">
          <cell r="AI7">
            <v>10000</v>
          </cell>
        </row>
      </sheetData>
      <sheetData sheetId="3901">
        <row r="7">
          <cell r="AI7">
            <v>10000</v>
          </cell>
        </row>
      </sheetData>
      <sheetData sheetId="3902">
        <row r="7">
          <cell r="AI7">
            <v>10000</v>
          </cell>
        </row>
      </sheetData>
      <sheetData sheetId="3903">
        <row r="7">
          <cell r="AI7">
            <v>10000</v>
          </cell>
        </row>
      </sheetData>
      <sheetData sheetId="3904">
        <row r="7">
          <cell r="AI7">
            <v>10000</v>
          </cell>
        </row>
      </sheetData>
      <sheetData sheetId="3905">
        <row r="7">
          <cell r="AI7">
            <v>10000</v>
          </cell>
        </row>
      </sheetData>
      <sheetData sheetId="3906">
        <row r="7">
          <cell r="AI7">
            <v>10000</v>
          </cell>
        </row>
      </sheetData>
      <sheetData sheetId="3907">
        <row r="7">
          <cell r="AI7">
            <v>10000</v>
          </cell>
        </row>
      </sheetData>
      <sheetData sheetId="3908">
        <row r="7">
          <cell r="AI7">
            <v>10000</v>
          </cell>
        </row>
      </sheetData>
      <sheetData sheetId="3909">
        <row r="7">
          <cell r="AI7">
            <v>10000</v>
          </cell>
        </row>
      </sheetData>
      <sheetData sheetId="3910">
        <row r="7">
          <cell r="AI7">
            <v>10000</v>
          </cell>
        </row>
      </sheetData>
      <sheetData sheetId="3911">
        <row r="7">
          <cell r="AI7">
            <v>10000</v>
          </cell>
        </row>
      </sheetData>
      <sheetData sheetId="3912">
        <row r="7">
          <cell r="AI7">
            <v>10000</v>
          </cell>
        </row>
      </sheetData>
      <sheetData sheetId="3913">
        <row r="7">
          <cell r="AI7">
            <v>10000</v>
          </cell>
        </row>
      </sheetData>
      <sheetData sheetId="3914">
        <row r="7">
          <cell r="AI7">
            <v>10000</v>
          </cell>
        </row>
      </sheetData>
      <sheetData sheetId="3915">
        <row r="7">
          <cell r="AI7">
            <v>10000</v>
          </cell>
        </row>
      </sheetData>
      <sheetData sheetId="3916">
        <row r="7">
          <cell r="AI7">
            <v>10000</v>
          </cell>
        </row>
      </sheetData>
      <sheetData sheetId="3917">
        <row r="7">
          <cell r="AI7">
            <v>10000</v>
          </cell>
        </row>
      </sheetData>
      <sheetData sheetId="3918">
        <row r="7">
          <cell r="AI7">
            <v>10000</v>
          </cell>
        </row>
      </sheetData>
      <sheetData sheetId="3919">
        <row r="7">
          <cell r="AI7">
            <v>10000</v>
          </cell>
        </row>
      </sheetData>
      <sheetData sheetId="3920">
        <row r="7">
          <cell r="AI7">
            <v>10000</v>
          </cell>
        </row>
      </sheetData>
      <sheetData sheetId="3921">
        <row r="7">
          <cell r="AI7">
            <v>10000</v>
          </cell>
        </row>
      </sheetData>
      <sheetData sheetId="3922">
        <row r="7">
          <cell r="AI7">
            <v>10000</v>
          </cell>
        </row>
      </sheetData>
      <sheetData sheetId="3923">
        <row r="7">
          <cell r="AI7">
            <v>10000</v>
          </cell>
        </row>
      </sheetData>
      <sheetData sheetId="3924">
        <row r="7">
          <cell r="AI7">
            <v>10000</v>
          </cell>
        </row>
      </sheetData>
      <sheetData sheetId="3925">
        <row r="7">
          <cell r="AI7">
            <v>10000</v>
          </cell>
        </row>
      </sheetData>
      <sheetData sheetId="3926">
        <row r="7">
          <cell r="AI7">
            <v>10000</v>
          </cell>
        </row>
      </sheetData>
      <sheetData sheetId="3927">
        <row r="7">
          <cell r="AI7">
            <v>10000</v>
          </cell>
        </row>
      </sheetData>
      <sheetData sheetId="3928">
        <row r="7">
          <cell r="AI7">
            <v>10000</v>
          </cell>
        </row>
      </sheetData>
      <sheetData sheetId="3929">
        <row r="7">
          <cell r="AI7">
            <v>10000</v>
          </cell>
        </row>
      </sheetData>
      <sheetData sheetId="3930">
        <row r="7">
          <cell r="AI7">
            <v>10000</v>
          </cell>
        </row>
      </sheetData>
      <sheetData sheetId="3931">
        <row r="7">
          <cell r="AI7">
            <v>10000</v>
          </cell>
        </row>
      </sheetData>
      <sheetData sheetId="3932">
        <row r="7">
          <cell r="AI7">
            <v>10000</v>
          </cell>
        </row>
      </sheetData>
      <sheetData sheetId="3933">
        <row r="7">
          <cell r="AI7">
            <v>10000</v>
          </cell>
        </row>
      </sheetData>
      <sheetData sheetId="3934">
        <row r="7">
          <cell r="AI7">
            <v>10000</v>
          </cell>
        </row>
      </sheetData>
      <sheetData sheetId="3935">
        <row r="7">
          <cell r="AI7">
            <v>10000</v>
          </cell>
        </row>
      </sheetData>
      <sheetData sheetId="3936">
        <row r="7">
          <cell r="AI7">
            <v>10000</v>
          </cell>
        </row>
      </sheetData>
      <sheetData sheetId="3937">
        <row r="7">
          <cell r="AI7">
            <v>10000</v>
          </cell>
        </row>
      </sheetData>
      <sheetData sheetId="3938">
        <row r="7">
          <cell r="AI7">
            <v>10000</v>
          </cell>
        </row>
      </sheetData>
      <sheetData sheetId="3939">
        <row r="7">
          <cell r="AI7">
            <v>10000</v>
          </cell>
        </row>
      </sheetData>
      <sheetData sheetId="3940">
        <row r="7">
          <cell r="AI7">
            <v>10000</v>
          </cell>
        </row>
      </sheetData>
      <sheetData sheetId="3941">
        <row r="7">
          <cell r="AI7">
            <v>10000</v>
          </cell>
        </row>
      </sheetData>
      <sheetData sheetId="3942">
        <row r="7">
          <cell r="AI7">
            <v>10000</v>
          </cell>
        </row>
      </sheetData>
      <sheetData sheetId="3943">
        <row r="7">
          <cell r="AI7">
            <v>10000</v>
          </cell>
        </row>
      </sheetData>
      <sheetData sheetId="3944">
        <row r="7">
          <cell r="AI7">
            <v>10000</v>
          </cell>
        </row>
      </sheetData>
      <sheetData sheetId="3945">
        <row r="7">
          <cell r="AI7">
            <v>10000</v>
          </cell>
        </row>
      </sheetData>
      <sheetData sheetId="3946">
        <row r="7">
          <cell r="AI7">
            <v>10000</v>
          </cell>
        </row>
      </sheetData>
      <sheetData sheetId="3947">
        <row r="7">
          <cell r="AI7">
            <v>10000</v>
          </cell>
        </row>
      </sheetData>
      <sheetData sheetId="3948">
        <row r="7">
          <cell r="AI7">
            <v>10000</v>
          </cell>
        </row>
      </sheetData>
      <sheetData sheetId="3949">
        <row r="7">
          <cell r="AI7">
            <v>10000</v>
          </cell>
        </row>
      </sheetData>
      <sheetData sheetId="3950">
        <row r="7">
          <cell r="AI7">
            <v>10000</v>
          </cell>
        </row>
      </sheetData>
      <sheetData sheetId="3951">
        <row r="7">
          <cell r="AI7">
            <v>10000</v>
          </cell>
        </row>
      </sheetData>
      <sheetData sheetId="3952">
        <row r="7">
          <cell r="AI7">
            <v>10000</v>
          </cell>
        </row>
      </sheetData>
      <sheetData sheetId="3953">
        <row r="7">
          <cell r="AI7">
            <v>10000</v>
          </cell>
        </row>
      </sheetData>
      <sheetData sheetId="3954">
        <row r="7">
          <cell r="AI7">
            <v>10000</v>
          </cell>
        </row>
      </sheetData>
      <sheetData sheetId="3955">
        <row r="7">
          <cell r="AI7">
            <v>10000</v>
          </cell>
        </row>
      </sheetData>
      <sheetData sheetId="3956">
        <row r="7">
          <cell r="AI7">
            <v>10000</v>
          </cell>
        </row>
      </sheetData>
      <sheetData sheetId="3957">
        <row r="7">
          <cell r="AI7">
            <v>10000</v>
          </cell>
        </row>
      </sheetData>
      <sheetData sheetId="3958">
        <row r="7">
          <cell r="AI7">
            <v>10000</v>
          </cell>
        </row>
      </sheetData>
      <sheetData sheetId="3959">
        <row r="7">
          <cell r="AI7">
            <v>10000</v>
          </cell>
        </row>
      </sheetData>
      <sheetData sheetId="3960">
        <row r="7">
          <cell r="AI7">
            <v>10000</v>
          </cell>
        </row>
      </sheetData>
      <sheetData sheetId="3961">
        <row r="7">
          <cell r="AI7">
            <v>10000</v>
          </cell>
        </row>
      </sheetData>
      <sheetData sheetId="3962">
        <row r="7">
          <cell r="AI7">
            <v>10000</v>
          </cell>
        </row>
      </sheetData>
      <sheetData sheetId="3963">
        <row r="7">
          <cell r="AI7">
            <v>10000</v>
          </cell>
        </row>
      </sheetData>
      <sheetData sheetId="3964">
        <row r="7">
          <cell r="AI7">
            <v>10000</v>
          </cell>
        </row>
      </sheetData>
      <sheetData sheetId="3965">
        <row r="7">
          <cell r="AI7">
            <v>10000</v>
          </cell>
        </row>
      </sheetData>
      <sheetData sheetId="3966">
        <row r="7">
          <cell r="AI7">
            <v>10000</v>
          </cell>
        </row>
      </sheetData>
      <sheetData sheetId="3967">
        <row r="7">
          <cell r="AI7">
            <v>10000</v>
          </cell>
        </row>
      </sheetData>
      <sheetData sheetId="3968">
        <row r="7">
          <cell r="AI7">
            <v>10000</v>
          </cell>
        </row>
      </sheetData>
      <sheetData sheetId="3969">
        <row r="7">
          <cell r="AI7">
            <v>10000</v>
          </cell>
        </row>
      </sheetData>
      <sheetData sheetId="3970">
        <row r="7">
          <cell r="AI7">
            <v>10000</v>
          </cell>
        </row>
      </sheetData>
      <sheetData sheetId="3971">
        <row r="7">
          <cell r="AI7">
            <v>10000</v>
          </cell>
        </row>
      </sheetData>
      <sheetData sheetId="3972">
        <row r="7">
          <cell r="AI7">
            <v>10000</v>
          </cell>
        </row>
      </sheetData>
      <sheetData sheetId="3973">
        <row r="7">
          <cell r="AI7">
            <v>10000</v>
          </cell>
        </row>
      </sheetData>
      <sheetData sheetId="3974">
        <row r="7">
          <cell r="AI7">
            <v>10000</v>
          </cell>
        </row>
      </sheetData>
      <sheetData sheetId="3975">
        <row r="7">
          <cell r="AI7">
            <v>10000</v>
          </cell>
        </row>
      </sheetData>
      <sheetData sheetId="3976">
        <row r="7">
          <cell r="AI7">
            <v>10000</v>
          </cell>
        </row>
      </sheetData>
      <sheetData sheetId="3977">
        <row r="7">
          <cell r="AI7">
            <v>10000</v>
          </cell>
        </row>
      </sheetData>
      <sheetData sheetId="3978">
        <row r="7">
          <cell r="AI7">
            <v>10000</v>
          </cell>
        </row>
      </sheetData>
      <sheetData sheetId="3979">
        <row r="7">
          <cell r="AI7">
            <v>10000</v>
          </cell>
        </row>
      </sheetData>
      <sheetData sheetId="3980">
        <row r="7">
          <cell r="AI7">
            <v>10000</v>
          </cell>
        </row>
      </sheetData>
      <sheetData sheetId="3981">
        <row r="7">
          <cell r="AI7">
            <v>10000</v>
          </cell>
        </row>
      </sheetData>
      <sheetData sheetId="3982">
        <row r="7">
          <cell r="AI7">
            <v>10000</v>
          </cell>
        </row>
      </sheetData>
      <sheetData sheetId="3983">
        <row r="7">
          <cell r="AI7">
            <v>10000</v>
          </cell>
        </row>
      </sheetData>
      <sheetData sheetId="3984">
        <row r="7">
          <cell r="AI7">
            <v>10000</v>
          </cell>
        </row>
      </sheetData>
      <sheetData sheetId="3985">
        <row r="7">
          <cell r="AI7">
            <v>10000</v>
          </cell>
        </row>
      </sheetData>
      <sheetData sheetId="3986">
        <row r="7">
          <cell r="AI7">
            <v>10000</v>
          </cell>
        </row>
      </sheetData>
      <sheetData sheetId="3987">
        <row r="7">
          <cell r="AI7">
            <v>10000</v>
          </cell>
        </row>
      </sheetData>
      <sheetData sheetId="3988">
        <row r="7">
          <cell r="AI7">
            <v>10000</v>
          </cell>
        </row>
      </sheetData>
      <sheetData sheetId="3989">
        <row r="7">
          <cell r="AI7">
            <v>10000</v>
          </cell>
        </row>
      </sheetData>
      <sheetData sheetId="3990">
        <row r="7">
          <cell r="AI7">
            <v>10000</v>
          </cell>
        </row>
      </sheetData>
      <sheetData sheetId="3991">
        <row r="7">
          <cell r="AI7">
            <v>10000</v>
          </cell>
        </row>
      </sheetData>
      <sheetData sheetId="3992">
        <row r="7">
          <cell r="AI7">
            <v>10000</v>
          </cell>
        </row>
      </sheetData>
      <sheetData sheetId="3993">
        <row r="7">
          <cell r="AI7">
            <v>10000</v>
          </cell>
        </row>
      </sheetData>
      <sheetData sheetId="3994">
        <row r="7">
          <cell r="AI7">
            <v>10000</v>
          </cell>
        </row>
      </sheetData>
      <sheetData sheetId="3995">
        <row r="7">
          <cell r="AI7">
            <v>10000</v>
          </cell>
        </row>
      </sheetData>
      <sheetData sheetId="3996">
        <row r="7">
          <cell r="AI7">
            <v>10000</v>
          </cell>
        </row>
      </sheetData>
      <sheetData sheetId="3997">
        <row r="7">
          <cell r="AI7">
            <v>10000</v>
          </cell>
        </row>
      </sheetData>
      <sheetData sheetId="3998">
        <row r="7">
          <cell r="AI7">
            <v>10000</v>
          </cell>
        </row>
      </sheetData>
      <sheetData sheetId="3999">
        <row r="7">
          <cell r="AI7">
            <v>10000</v>
          </cell>
        </row>
      </sheetData>
      <sheetData sheetId="4000">
        <row r="7">
          <cell r="AI7">
            <v>10000</v>
          </cell>
        </row>
      </sheetData>
      <sheetData sheetId="4001">
        <row r="7">
          <cell r="AI7">
            <v>10000</v>
          </cell>
        </row>
      </sheetData>
      <sheetData sheetId="4002">
        <row r="7">
          <cell r="AI7">
            <v>10000</v>
          </cell>
        </row>
      </sheetData>
      <sheetData sheetId="4003">
        <row r="7">
          <cell r="AI7">
            <v>10000</v>
          </cell>
        </row>
      </sheetData>
      <sheetData sheetId="4004">
        <row r="7">
          <cell r="AI7">
            <v>10000</v>
          </cell>
        </row>
      </sheetData>
      <sheetData sheetId="4005">
        <row r="7">
          <cell r="AI7">
            <v>10000</v>
          </cell>
        </row>
      </sheetData>
      <sheetData sheetId="4006">
        <row r="7">
          <cell r="AI7">
            <v>10000</v>
          </cell>
        </row>
      </sheetData>
      <sheetData sheetId="4007">
        <row r="7">
          <cell r="AI7">
            <v>10000</v>
          </cell>
        </row>
      </sheetData>
      <sheetData sheetId="4008">
        <row r="7">
          <cell r="AI7">
            <v>10000</v>
          </cell>
        </row>
      </sheetData>
      <sheetData sheetId="4009">
        <row r="7">
          <cell r="AI7">
            <v>10000</v>
          </cell>
        </row>
      </sheetData>
      <sheetData sheetId="4010">
        <row r="7">
          <cell r="AI7">
            <v>10000</v>
          </cell>
        </row>
      </sheetData>
      <sheetData sheetId="4011">
        <row r="7">
          <cell r="AI7">
            <v>10000</v>
          </cell>
        </row>
      </sheetData>
      <sheetData sheetId="4012">
        <row r="7">
          <cell r="AI7">
            <v>10000</v>
          </cell>
        </row>
      </sheetData>
      <sheetData sheetId="4013">
        <row r="7">
          <cell r="AI7">
            <v>10000</v>
          </cell>
        </row>
      </sheetData>
      <sheetData sheetId="4014">
        <row r="7">
          <cell r="AI7">
            <v>10000</v>
          </cell>
        </row>
      </sheetData>
      <sheetData sheetId="4015">
        <row r="7">
          <cell r="AI7">
            <v>10000</v>
          </cell>
        </row>
      </sheetData>
      <sheetData sheetId="4016">
        <row r="7">
          <cell r="AI7">
            <v>10000</v>
          </cell>
        </row>
      </sheetData>
      <sheetData sheetId="4017">
        <row r="7">
          <cell r="AI7">
            <v>10000</v>
          </cell>
        </row>
      </sheetData>
      <sheetData sheetId="4018">
        <row r="7">
          <cell r="AI7">
            <v>10000</v>
          </cell>
        </row>
      </sheetData>
      <sheetData sheetId="4019">
        <row r="7">
          <cell r="AI7">
            <v>10000</v>
          </cell>
        </row>
      </sheetData>
      <sheetData sheetId="4020">
        <row r="7">
          <cell r="AI7">
            <v>10000</v>
          </cell>
        </row>
      </sheetData>
      <sheetData sheetId="4021">
        <row r="7">
          <cell r="AI7">
            <v>10000</v>
          </cell>
        </row>
      </sheetData>
      <sheetData sheetId="4022">
        <row r="7">
          <cell r="AI7">
            <v>10000</v>
          </cell>
        </row>
      </sheetData>
      <sheetData sheetId="4023">
        <row r="7">
          <cell r="AI7">
            <v>10000</v>
          </cell>
        </row>
      </sheetData>
      <sheetData sheetId="4024">
        <row r="7">
          <cell r="AI7">
            <v>10000</v>
          </cell>
        </row>
      </sheetData>
      <sheetData sheetId="4025">
        <row r="7">
          <cell r="AI7">
            <v>10000</v>
          </cell>
        </row>
      </sheetData>
      <sheetData sheetId="4026">
        <row r="7">
          <cell r="AI7">
            <v>10000</v>
          </cell>
        </row>
      </sheetData>
      <sheetData sheetId="4027">
        <row r="7">
          <cell r="AI7">
            <v>10000</v>
          </cell>
        </row>
      </sheetData>
      <sheetData sheetId="4028">
        <row r="7">
          <cell r="AI7">
            <v>10000</v>
          </cell>
        </row>
      </sheetData>
      <sheetData sheetId="4029">
        <row r="7">
          <cell r="AI7">
            <v>10000</v>
          </cell>
        </row>
      </sheetData>
      <sheetData sheetId="4030">
        <row r="7">
          <cell r="AI7">
            <v>10000</v>
          </cell>
        </row>
      </sheetData>
      <sheetData sheetId="4031">
        <row r="7">
          <cell r="AI7">
            <v>10000</v>
          </cell>
        </row>
      </sheetData>
      <sheetData sheetId="4032">
        <row r="7">
          <cell r="AI7">
            <v>10000</v>
          </cell>
        </row>
      </sheetData>
      <sheetData sheetId="4033">
        <row r="7">
          <cell r="AI7">
            <v>10000</v>
          </cell>
        </row>
      </sheetData>
      <sheetData sheetId="4034">
        <row r="7">
          <cell r="AI7">
            <v>10000</v>
          </cell>
        </row>
      </sheetData>
      <sheetData sheetId="4035">
        <row r="7">
          <cell r="AI7">
            <v>10000</v>
          </cell>
        </row>
      </sheetData>
      <sheetData sheetId="4036">
        <row r="7">
          <cell r="AI7">
            <v>10000</v>
          </cell>
        </row>
      </sheetData>
      <sheetData sheetId="4037">
        <row r="7">
          <cell r="AI7">
            <v>10000</v>
          </cell>
        </row>
      </sheetData>
      <sheetData sheetId="4038">
        <row r="7">
          <cell r="AI7">
            <v>10000</v>
          </cell>
        </row>
      </sheetData>
      <sheetData sheetId="4039">
        <row r="7">
          <cell r="AI7">
            <v>10000</v>
          </cell>
        </row>
      </sheetData>
      <sheetData sheetId="4040">
        <row r="7">
          <cell r="AI7">
            <v>10000</v>
          </cell>
        </row>
      </sheetData>
      <sheetData sheetId="4041">
        <row r="7">
          <cell r="AI7">
            <v>10000</v>
          </cell>
        </row>
      </sheetData>
      <sheetData sheetId="4042">
        <row r="7">
          <cell r="AI7">
            <v>10000</v>
          </cell>
        </row>
      </sheetData>
      <sheetData sheetId="4043">
        <row r="7">
          <cell r="AI7">
            <v>10000</v>
          </cell>
        </row>
      </sheetData>
      <sheetData sheetId="4044">
        <row r="7">
          <cell r="AI7">
            <v>10000</v>
          </cell>
        </row>
      </sheetData>
      <sheetData sheetId="4045">
        <row r="7">
          <cell r="AI7">
            <v>10000</v>
          </cell>
        </row>
      </sheetData>
      <sheetData sheetId="4046">
        <row r="7">
          <cell r="AI7">
            <v>10000</v>
          </cell>
        </row>
      </sheetData>
      <sheetData sheetId="4047">
        <row r="7">
          <cell r="AI7">
            <v>10000</v>
          </cell>
        </row>
      </sheetData>
      <sheetData sheetId="4048">
        <row r="7">
          <cell r="AI7">
            <v>10000</v>
          </cell>
        </row>
      </sheetData>
      <sheetData sheetId="4049">
        <row r="7">
          <cell r="AI7">
            <v>10000</v>
          </cell>
        </row>
      </sheetData>
      <sheetData sheetId="4050">
        <row r="7">
          <cell r="AI7">
            <v>10000</v>
          </cell>
        </row>
      </sheetData>
      <sheetData sheetId="4051">
        <row r="7">
          <cell r="AI7">
            <v>10000</v>
          </cell>
        </row>
      </sheetData>
      <sheetData sheetId="4052">
        <row r="7">
          <cell r="AI7">
            <v>10000</v>
          </cell>
        </row>
      </sheetData>
      <sheetData sheetId="4053">
        <row r="7">
          <cell r="AI7">
            <v>10000</v>
          </cell>
        </row>
      </sheetData>
      <sheetData sheetId="4054">
        <row r="7">
          <cell r="AI7">
            <v>10000</v>
          </cell>
        </row>
      </sheetData>
      <sheetData sheetId="4055">
        <row r="7">
          <cell r="AI7">
            <v>10000</v>
          </cell>
        </row>
      </sheetData>
      <sheetData sheetId="4056">
        <row r="7">
          <cell r="AI7">
            <v>10000</v>
          </cell>
        </row>
      </sheetData>
      <sheetData sheetId="4057">
        <row r="7">
          <cell r="AI7">
            <v>10000</v>
          </cell>
        </row>
      </sheetData>
      <sheetData sheetId="4058">
        <row r="7">
          <cell r="AI7">
            <v>10000</v>
          </cell>
        </row>
      </sheetData>
      <sheetData sheetId="4059">
        <row r="7">
          <cell r="AI7">
            <v>10000</v>
          </cell>
        </row>
      </sheetData>
      <sheetData sheetId="4060">
        <row r="7">
          <cell r="AI7">
            <v>10000</v>
          </cell>
        </row>
      </sheetData>
      <sheetData sheetId="4061">
        <row r="7">
          <cell r="AI7">
            <v>10000</v>
          </cell>
        </row>
      </sheetData>
      <sheetData sheetId="4062">
        <row r="7">
          <cell r="AI7">
            <v>10000</v>
          </cell>
        </row>
      </sheetData>
      <sheetData sheetId="4063">
        <row r="7">
          <cell r="AI7">
            <v>10000</v>
          </cell>
        </row>
      </sheetData>
      <sheetData sheetId="4064">
        <row r="7">
          <cell r="AI7">
            <v>10000</v>
          </cell>
        </row>
      </sheetData>
      <sheetData sheetId="4065">
        <row r="7">
          <cell r="AI7">
            <v>10000</v>
          </cell>
        </row>
      </sheetData>
      <sheetData sheetId="4066">
        <row r="7">
          <cell r="AI7">
            <v>10000</v>
          </cell>
        </row>
      </sheetData>
      <sheetData sheetId="4067">
        <row r="7">
          <cell r="AI7">
            <v>10000</v>
          </cell>
        </row>
      </sheetData>
      <sheetData sheetId="4068">
        <row r="7">
          <cell r="AI7">
            <v>10000</v>
          </cell>
        </row>
      </sheetData>
      <sheetData sheetId="4069">
        <row r="7">
          <cell r="AI7">
            <v>10000</v>
          </cell>
        </row>
      </sheetData>
      <sheetData sheetId="4070">
        <row r="7">
          <cell r="AI7">
            <v>10000</v>
          </cell>
        </row>
      </sheetData>
      <sheetData sheetId="4071">
        <row r="7">
          <cell r="AI7">
            <v>10000</v>
          </cell>
        </row>
      </sheetData>
      <sheetData sheetId="4072">
        <row r="7">
          <cell r="AI7">
            <v>10000</v>
          </cell>
        </row>
      </sheetData>
      <sheetData sheetId="4073">
        <row r="7">
          <cell r="AI7">
            <v>10000</v>
          </cell>
        </row>
      </sheetData>
      <sheetData sheetId="4074">
        <row r="7">
          <cell r="AI7">
            <v>10000</v>
          </cell>
        </row>
      </sheetData>
      <sheetData sheetId="4075">
        <row r="7">
          <cell r="AI7">
            <v>10000</v>
          </cell>
        </row>
      </sheetData>
      <sheetData sheetId="4076">
        <row r="7">
          <cell r="AI7">
            <v>10000</v>
          </cell>
        </row>
      </sheetData>
      <sheetData sheetId="4077">
        <row r="7">
          <cell r="AI7">
            <v>10000</v>
          </cell>
        </row>
      </sheetData>
      <sheetData sheetId="4078">
        <row r="7">
          <cell r="AI7">
            <v>10000</v>
          </cell>
        </row>
      </sheetData>
      <sheetData sheetId="4079">
        <row r="7">
          <cell r="AI7">
            <v>10000</v>
          </cell>
        </row>
      </sheetData>
      <sheetData sheetId="4080">
        <row r="7">
          <cell r="AI7">
            <v>10000</v>
          </cell>
        </row>
      </sheetData>
      <sheetData sheetId="4081">
        <row r="7">
          <cell r="AI7">
            <v>10000</v>
          </cell>
        </row>
      </sheetData>
      <sheetData sheetId="4082">
        <row r="7">
          <cell r="AI7">
            <v>10000</v>
          </cell>
        </row>
      </sheetData>
      <sheetData sheetId="4083">
        <row r="7">
          <cell r="AI7">
            <v>10000</v>
          </cell>
        </row>
      </sheetData>
      <sheetData sheetId="4084">
        <row r="7">
          <cell r="AI7">
            <v>10000</v>
          </cell>
        </row>
      </sheetData>
      <sheetData sheetId="4085">
        <row r="7">
          <cell r="AI7">
            <v>10000</v>
          </cell>
        </row>
      </sheetData>
      <sheetData sheetId="4086">
        <row r="7">
          <cell r="AI7">
            <v>10000</v>
          </cell>
        </row>
      </sheetData>
      <sheetData sheetId="4087">
        <row r="7">
          <cell r="AI7">
            <v>10000</v>
          </cell>
        </row>
      </sheetData>
      <sheetData sheetId="4088">
        <row r="7">
          <cell r="AI7">
            <v>10000</v>
          </cell>
        </row>
      </sheetData>
      <sheetData sheetId="4089">
        <row r="7">
          <cell r="AI7">
            <v>10000</v>
          </cell>
        </row>
      </sheetData>
      <sheetData sheetId="4090">
        <row r="7">
          <cell r="AI7">
            <v>10000</v>
          </cell>
        </row>
      </sheetData>
      <sheetData sheetId="4091">
        <row r="7">
          <cell r="AI7">
            <v>10000</v>
          </cell>
        </row>
      </sheetData>
      <sheetData sheetId="4092">
        <row r="7">
          <cell r="AI7">
            <v>10000</v>
          </cell>
        </row>
      </sheetData>
      <sheetData sheetId="4093">
        <row r="7">
          <cell r="AI7">
            <v>10000</v>
          </cell>
        </row>
      </sheetData>
      <sheetData sheetId="4094">
        <row r="7">
          <cell r="AI7">
            <v>10000</v>
          </cell>
        </row>
      </sheetData>
      <sheetData sheetId="4095">
        <row r="7">
          <cell r="AI7">
            <v>10000</v>
          </cell>
        </row>
      </sheetData>
      <sheetData sheetId="4096">
        <row r="7">
          <cell r="AI7">
            <v>10000</v>
          </cell>
        </row>
      </sheetData>
      <sheetData sheetId="4097">
        <row r="7">
          <cell r="AI7">
            <v>10000</v>
          </cell>
        </row>
      </sheetData>
      <sheetData sheetId="4098">
        <row r="7">
          <cell r="AI7">
            <v>10000</v>
          </cell>
        </row>
      </sheetData>
      <sheetData sheetId="4099">
        <row r="7">
          <cell r="AI7">
            <v>10000</v>
          </cell>
        </row>
      </sheetData>
      <sheetData sheetId="4100">
        <row r="7">
          <cell r="AI7">
            <v>10000</v>
          </cell>
        </row>
      </sheetData>
      <sheetData sheetId="4101">
        <row r="7">
          <cell r="AI7">
            <v>10000</v>
          </cell>
        </row>
      </sheetData>
      <sheetData sheetId="4102">
        <row r="7">
          <cell r="AI7">
            <v>10000</v>
          </cell>
        </row>
      </sheetData>
      <sheetData sheetId="4103">
        <row r="7">
          <cell r="AI7">
            <v>10000</v>
          </cell>
        </row>
      </sheetData>
      <sheetData sheetId="4104">
        <row r="7">
          <cell r="AI7">
            <v>10000</v>
          </cell>
        </row>
      </sheetData>
      <sheetData sheetId="4105">
        <row r="7">
          <cell r="AI7">
            <v>10000</v>
          </cell>
        </row>
      </sheetData>
      <sheetData sheetId="4106">
        <row r="7">
          <cell r="AI7">
            <v>10000</v>
          </cell>
        </row>
      </sheetData>
      <sheetData sheetId="4107">
        <row r="7">
          <cell r="AI7">
            <v>10000</v>
          </cell>
        </row>
      </sheetData>
      <sheetData sheetId="4108">
        <row r="7">
          <cell r="AI7">
            <v>10000</v>
          </cell>
        </row>
      </sheetData>
      <sheetData sheetId="4109">
        <row r="7">
          <cell r="AI7">
            <v>10000</v>
          </cell>
        </row>
      </sheetData>
      <sheetData sheetId="4110">
        <row r="7">
          <cell r="AI7">
            <v>10000</v>
          </cell>
        </row>
      </sheetData>
      <sheetData sheetId="4111">
        <row r="7">
          <cell r="AI7">
            <v>10000</v>
          </cell>
        </row>
      </sheetData>
      <sheetData sheetId="4112">
        <row r="7">
          <cell r="AI7">
            <v>10000</v>
          </cell>
        </row>
      </sheetData>
      <sheetData sheetId="4113">
        <row r="7">
          <cell r="AI7">
            <v>10000</v>
          </cell>
        </row>
      </sheetData>
      <sheetData sheetId="4114">
        <row r="7">
          <cell r="AI7">
            <v>10000</v>
          </cell>
        </row>
      </sheetData>
      <sheetData sheetId="4115">
        <row r="7">
          <cell r="AI7">
            <v>10000</v>
          </cell>
        </row>
      </sheetData>
      <sheetData sheetId="4116">
        <row r="7">
          <cell r="AI7">
            <v>10000</v>
          </cell>
        </row>
      </sheetData>
      <sheetData sheetId="4117">
        <row r="7">
          <cell r="AI7">
            <v>10000</v>
          </cell>
        </row>
      </sheetData>
      <sheetData sheetId="4118">
        <row r="7">
          <cell r="AI7">
            <v>10000</v>
          </cell>
        </row>
      </sheetData>
      <sheetData sheetId="4119">
        <row r="7">
          <cell r="AI7">
            <v>10000</v>
          </cell>
        </row>
      </sheetData>
      <sheetData sheetId="4120">
        <row r="7">
          <cell r="AI7">
            <v>10000</v>
          </cell>
        </row>
      </sheetData>
      <sheetData sheetId="4121">
        <row r="7">
          <cell r="AI7">
            <v>10000</v>
          </cell>
        </row>
      </sheetData>
      <sheetData sheetId="4122">
        <row r="7">
          <cell r="AI7">
            <v>10000</v>
          </cell>
        </row>
      </sheetData>
      <sheetData sheetId="4123">
        <row r="7">
          <cell r="AI7">
            <v>10000</v>
          </cell>
        </row>
      </sheetData>
      <sheetData sheetId="4124">
        <row r="7">
          <cell r="AI7">
            <v>10000</v>
          </cell>
        </row>
      </sheetData>
      <sheetData sheetId="4125">
        <row r="7">
          <cell r="AI7">
            <v>10000</v>
          </cell>
        </row>
      </sheetData>
      <sheetData sheetId="4126">
        <row r="7">
          <cell r="AI7">
            <v>10000</v>
          </cell>
        </row>
      </sheetData>
      <sheetData sheetId="4127">
        <row r="7">
          <cell r="AI7">
            <v>10000</v>
          </cell>
        </row>
      </sheetData>
      <sheetData sheetId="4128">
        <row r="7">
          <cell r="AI7">
            <v>10000</v>
          </cell>
        </row>
      </sheetData>
      <sheetData sheetId="4129">
        <row r="7">
          <cell r="AI7">
            <v>10000</v>
          </cell>
        </row>
      </sheetData>
      <sheetData sheetId="4130">
        <row r="7">
          <cell r="AI7">
            <v>10000</v>
          </cell>
        </row>
      </sheetData>
      <sheetData sheetId="4131">
        <row r="7">
          <cell r="AI7">
            <v>10000</v>
          </cell>
        </row>
      </sheetData>
      <sheetData sheetId="4132">
        <row r="7">
          <cell r="AI7">
            <v>10000</v>
          </cell>
        </row>
      </sheetData>
      <sheetData sheetId="4133">
        <row r="7">
          <cell r="AI7">
            <v>10000</v>
          </cell>
        </row>
      </sheetData>
      <sheetData sheetId="4134">
        <row r="7">
          <cell r="AI7">
            <v>10000</v>
          </cell>
        </row>
      </sheetData>
      <sheetData sheetId="4135">
        <row r="7">
          <cell r="AI7">
            <v>10000</v>
          </cell>
        </row>
      </sheetData>
      <sheetData sheetId="4136">
        <row r="7">
          <cell r="AI7">
            <v>10000</v>
          </cell>
        </row>
      </sheetData>
      <sheetData sheetId="4137">
        <row r="7">
          <cell r="AI7">
            <v>10000</v>
          </cell>
        </row>
      </sheetData>
      <sheetData sheetId="4138">
        <row r="7">
          <cell r="AI7">
            <v>10000</v>
          </cell>
        </row>
      </sheetData>
      <sheetData sheetId="4139">
        <row r="7">
          <cell r="AI7">
            <v>10000</v>
          </cell>
        </row>
      </sheetData>
      <sheetData sheetId="4140">
        <row r="7">
          <cell r="AI7">
            <v>10000</v>
          </cell>
        </row>
      </sheetData>
      <sheetData sheetId="4141">
        <row r="7">
          <cell r="AI7">
            <v>10000</v>
          </cell>
        </row>
      </sheetData>
      <sheetData sheetId="4142">
        <row r="7">
          <cell r="AI7">
            <v>10000</v>
          </cell>
        </row>
      </sheetData>
      <sheetData sheetId="4143">
        <row r="7">
          <cell r="AI7">
            <v>10000</v>
          </cell>
        </row>
      </sheetData>
      <sheetData sheetId="4144">
        <row r="7">
          <cell r="AI7">
            <v>10000</v>
          </cell>
        </row>
      </sheetData>
      <sheetData sheetId="4145">
        <row r="7">
          <cell r="AI7">
            <v>10000</v>
          </cell>
        </row>
      </sheetData>
      <sheetData sheetId="4146">
        <row r="7">
          <cell r="AI7">
            <v>10000</v>
          </cell>
        </row>
      </sheetData>
      <sheetData sheetId="4147">
        <row r="7">
          <cell r="AI7">
            <v>10000</v>
          </cell>
        </row>
      </sheetData>
      <sheetData sheetId="4148">
        <row r="7">
          <cell r="AI7">
            <v>10000</v>
          </cell>
        </row>
      </sheetData>
      <sheetData sheetId="4149">
        <row r="7">
          <cell r="AI7">
            <v>10000</v>
          </cell>
        </row>
      </sheetData>
      <sheetData sheetId="4150">
        <row r="7">
          <cell r="AI7">
            <v>10000</v>
          </cell>
        </row>
      </sheetData>
      <sheetData sheetId="4151">
        <row r="7">
          <cell r="AI7">
            <v>10000</v>
          </cell>
        </row>
      </sheetData>
      <sheetData sheetId="4152">
        <row r="7">
          <cell r="AI7">
            <v>10000</v>
          </cell>
        </row>
      </sheetData>
      <sheetData sheetId="4153">
        <row r="7">
          <cell r="AI7">
            <v>10000</v>
          </cell>
        </row>
      </sheetData>
      <sheetData sheetId="4154">
        <row r="7">
          <cell r="AI7">
            <v>10000</v>
          </cell>
        </row>
      </sheetData>
      <sheetData sheetId="4155">
        <row r="7">
          <cell r="AI7">
            <v>10000</v>
          </cell>
        </row>
      </sheetData>
      <sheetData sheetId="4156">
        <row r="7">
          <cell r="AI7">
            <v>10000</v>
          </cell>
        </row>
      </sheetData>
      <sheetData sheetId="4157">
        <row r="7">
          <cell r="AI7">
            <v>10000</v>
          </cell>
        </row>
      </sheetData>
      <sheetData sheetId="4158">
        <row r="7">
          <cell r="AI7">
            <v>10000</v>
          </cell>
        </row>
      </sheetData>
      <sheetData sheetId="4159">
        <row r="7">
          <cell r="AI7">
            <v>10000</v>
          </cell>
        </row>
      </sheetData>
      <sheetData sheetId="4160">
        <row r="7">
          <cell r="AI7">
            <v>10000</v>
          </cell>
        </row>
      </sheetData>
      <sheetData sheetId="4161">
        <row r="7">
          <cell r="AI7">
            <v>10000</v>
          </cell>
        </row>
      </sheetData>
      <sheetData sheetId="4162">
        <row r="7">
          <cell r="AI7">
            <v>10000</v>
          </cell>
        </row>
      </sheetData>
      <sheetData sheetId="4163">
        <row r="7">
          <cell r="AI7">
            <v>10000</v>
          </cell>
        </row>
      </sheetData>
      <sheetData sheetId="4164">
        <row r="7">
          <cell r="AI7">
            <v>10000</v>
          </cell>
        </row>
      </sheetData>
      <sheetData sheetId="4165">
        <row r="7">
          <cell r="AI7">
            <v>10000</v>
          </cell>
        </row>
      </sheetData>
      <sheetData sheetId="4166">
        <row r="7">
          <cell r="AI7">
            <v>10000</v>
          </cell>
        </row>
      </sheetData>
      <sheetData sheetId="4167">
        <row r="7">
          <cell r="AI7">
            <v>10000</v>
          </cell>
        </row>
      </sheetData>
      <sheetData sheetId="4168">
        <row r="7">
          <cell r="AI7">
            <v>10000</v>
          </cell>
        </row>
      </sheetData>
      <sheetData sheetId="4169">
        <row r="7">
          <cell r="AI7">
            <v>10000</v>
          </cell>
        </row>
      </sheetData>
      <sheetData sheetId="4170">
        <row r="7">
          <cell r="AI7">
            <v>10000</v>
          </cell>
        </row>
      </sheetData>
      <sheetData sheetId="4171">
        <row r="7">
          <cell r="AI7">
            <v>10000</v>
          </cell>
        </row>
      </sheetData>
      <sheetData sheetId="4172">
        <row r="7">
          <cell r="AI7">
            <v>10000</v>
          </cell>
        </row>
      </sheetData>
      <sheetData sheetId="4173">
        <row r="7">
          <cell r="AI7">
            <v>10000</v>
          </cell>
        </row>
      </sheetData>
      <sheetData sheetId="4174">
        <row r="7">
          <cell r="AI7">
            <v>10000</v>
          </cell>
        </row>
      </sheetData>
      <sheetData sheetId="4175">
        <row r="7">
          <cell r="AI7">
            <v>10000</v>
          </cell>
        </row>
      </sheetData>
      <sheetData sheetId="4176">
        <row r="7">
          <cell r="AI7">
            <v>10000</v>
          </cell>
        </row>
      </sheetData>
      <sheetData sheetId="4177">
        <row r="7">
          <cell r="AI7">
            <v>10000</v>
          </cell>
        </row>
      </sheetData>
      <sheetData sheetId="4178">
        <row r="7">
          <cell r="AI7">
            <v>10000</v>
          </cell>
        </row>
      </sheetData>
      <sheetData sheetId="4179">
        <row r="7">
          <cell r="AI7">
            <v>10000</v>
          </cell>
        </row>
      </sheetData>
      <sheetData sheetId="4180">
        <row r="7">
          <cell r="AI7">
            <v>10000</v>
          </cell>
        </row>
      </sheetData>
      <sheetData sheetId="4181">
        <row r="7">
          <cell r="AI7">
            <v>10000</v>
          </cell>
        </row>
      </sheetData>
      <sheetData sheetId="4182">
        <row r="7">
          <cell r="AI7">
            <v>10000</v>
          </cell>
        </row>
      </sheetData>
      <sheetData sheetId="4183">
        <row r="7">
          <cell r="AI7">
            <v>10000</v>
          </cell>
        </row>
      </sheetData>
      <sheetData sheetId="4184">
        <row r="7">
          <cell r="AI7">
            <v>10000</v>
          </cell>
        </row>
      </sheetData>
      <sheetData sheetId="4185">
        <row r="7">
          <cell r="AI7">
            <v>10000</v>
          </cell>
        </row>
      </sheetData>
      <sheetData sheetId="4186">
        <row r="7">
          <cell r="AI7">
            <v>10000</v>
          </cell>
        </row>
      </sheetData>
      <sheetData sheetId="4187">
        <row r="7">
          <cell r="AI7">
            <v>10000</v>
          </cell>
        </row>
      </sheetData>
      <sheetData sheetId="4188">
        <row r="7">
          <cell r="AI7">
            <v>10000</v>
          </cell>
        </row>
      </sheetData>
      <sheetData sheetId="4189">
        <row r="7">
          <cell r="AI7">
            <v>10000</v>
          </cell>
        </row>
      </sheetData>
      <sheetData sheetId="4190">
        <row r="7">
          <cell r="AI7">
            <v>10000</v>
          </cell>
        </row>
      </sheetData>
      <sheetData sheetId="4191">
        <row r="7">
          <cell r="AI7">
            <v>10000</v>
          </cell>
        </row>
      </sheetData>
      <sheetData sheetId="4192">
        <row r="7">
          <cell r="AI7">
            <v>10000</v>
          </cell>
        </row>
      </sheetData>
      <sheetData sheetId="4193">
        <row r="7">
          <cell r="AI7">
            <v>10000</v>
          </cell>
        </row>
      </sheetData>
      <sheetData sheetId="4194">
        <row r="7">
          <cell r="AI7">
            <v>10000</v>
          </cell>
        </row>
      </sheetData>
      <sheetData sheetId="4195">
        <row r="7">
          <cell r="AI7">
            <v>10000</v>
          </cell>
        </row>
      </sheetData>
      <sheetData sheetId="4196">
        <row r="7">
          <cell r="AI7">
            <v>10000</v>
          </cell>
        </row>
      </sheetData>
      <sheetData sheetId="4197">
        <row r="7">
          <cell r="AI7">
            <v>10000</v>
          </cell>
        </row>
      </sheetData>
      <sheetData sheetId="4198">
        <row r="7">
          <cell r="AI7">
            <v>10000</v>
          </cell>
        </row>
      </sheetData>
      <sheetData sheetId="4199">
        <row r="7">
          <cell r="AI7">
            <v>10000</v>
          </cell>
        </row>
      </sheetData>
      <sheetData sheetId="4200">
        <row r="7">
          <cell r="AI7">
            <v>10000</v>
          </cell>
        </row>
      </sheetData>
      <sheetData sheetId="4201">
        <row r="7">
          <cell r="AI7">
            <v>10000</v>
          </cell>
        </row>
      </sheetData>
      <sheetData sheetId="4202">
        <row r="7">
          <cell r="AI7">
            <v>10000</v>
          </cell>
        </row>
      </sheetData>
      <sheetData sheetId="4203">
        <row r="7">
          <cell r="AI7">
            <v>10000</v>
          </cell>
        </row>
      </sheetData>
      <sheetData sheetId="4204">
        <row r="7">
          <cell r="AI7">
            <v>10000</v>
          </cell>
        </row>
      </sheetData>
      <sheetData sheetId="4205">
        <row r="7">
          <cell r="AI7">
            <v>10000</v>
          </cell>
        </row>
      </sheetData>
      <sheetData sheetId="4206">
        <row r="7">
          <cell r="AI7">
            <v>10000</v>
          </cell>
        </row>
      </sheetData>
      <sheetData sheetId="4207">
        <row r="7">
          <cell r="AI7">
            <v>10000</v>
          </cell>
        </row>
      </sheetData>
      <sheetData sheetId="4208">
        <row r="7">
          <cell r="AI7">
            <v>10000</v>
          </cell>
        </row>
      </sheetData>
      <sheetData sheetId="4209">
        <row r="7">
          <cell r="AI7">
            <v>10000</v>
          </cell>
        </row>
      </sheetData>
      <sheetData sheetId="4210">
        <row r="7">
          <cell r="AI7">
            <v>10000</v>
          </cell>
        </row>
      </sheetData>
      <sheetData sheetId="4211">
        <row r="7">
          <cell r="AI7">
            <v>10000</v>
          </cell>
        </row>
      </sheetData>
      <sheetData sheetId="4212">
        <row r="7">
          <cell r="AI7">
            <v>10000</v>
          </cell>
        </row>
      </sheetData>
      <sheetData sheetId="4213">
        <row r="7">
          <cell r="AI7">
            <v>10000</v>
          </cell>
        </row>
      </sheetData>
      <sheetData sheetId="4214">
        <row r="7">
          <cell r="AI7">
            <v>10000</v>
          </cell>
        </row>
      </sheetData>
      <sheetData sheetId="4215">
        <row r="7">
          <cell r="AI7">
            <v>10000</v>
          </cell>
        </row>
      </sheetData>
      <sheetData sheetId="4216">
        <row r="7">
          <cell r="AI7">
            <v>10000</v>
          </cell>
        </row>
      </sheetData>
      <sheetData sheetId="4217">
        <row r="7">
          <cell r="AI7">
            <v>10000</v>
          </cell>
        </row>
      </sheetData>
      <sheetData sheetId="4218">
        <row r="7">
          <cell r="AI7">
            <v>10000</v>
          </cell>
        </row>
      </sheetData>
      <sheetData sheetId="4219">
        <row r="7">
          <cell r="AI7">
            <v>10000</v>
          </cell>
        </row>
      </sheetData>
      <sheetData sheetId="4220">
        <row r="7">
          <cell r="AI7">
            <v>10000</v>
          </cell>
        </row>
      </sheetData>
      <sheetData sheetId="4221">
        <row r="7">
          <cell r="AI7">
            <v>10000</v>
          </cell>
        </row>
      </sheetData>
      <sheetData sheetId="4222">
        <row r="7">
          <cell r="AI7">
            <v>10000</v>
          </cell>
        </row>
      </sheetData>
      <sheetData sheetId="4223">
        <row r="7">
          <cell r="AI7">
            <v>10000</v>
          </cell>
        </row>
      </sheetData>
      <sheetData sheetId="4224">
        <row r="7">
          <cell r="AI7">
            <v>10000</v>
          </cell>
        </row>
      </sheetData>
      <sheetData sheetId="4225">
        <row r="7">
          <cell r="AI7">
            <v>10000</v>
          </cell>
        </row>
      </sheetData>
      <sheetData sheetId="4226">
        <row r="7">
          <cell r="AI7">
            <v>10000</v>
          </cell>
        </row>
      </sheetData>
      <sheetData sheetId="4227">
        <row r="7">
          <cell r="AI7">
            <v>10000</v>
          </cell>
        </row>
      </sheetData>
      <sheetData sheetId="4228">
        <row r="7">
          <cell r="AI7">
            <v>10000</v>
          </cell>
        </row>
      </sheetData>
      <sheetData sheetId="4229">
        <row r="7">
          <cell r="AI7">
            <v>10000</v>
          </cell>
        </row>
      </sheetData>
      <sheetData sheetId="4230">
        <row r="7">
          <cell r="AI7">
            <v>10000</v>
          </cell>
        </row>
      </sheetData>
      <sheetData sheetId="4231">
        <row r="7">
          <cell r="AI7">
            <v>10000</v>
          </cell>
        </row>
      </sheetData>
      <sheetData sheetId="4232">
        <row r="7">
          <cell r="AI7">
            <v>10000</v>
          </cell>
        </row>
      </sheetData>
      <sheetData sheetId="4233">
        <row r="7">
          <cell r="AI7">
            <v>10000</v>
          </cell>
        </row>
      </sheetData>
      <sheetData sheetId="4234">
        <row r="7">
          <cell r="AI7">
            <v>10000</v>
          </cell>
        </row>
      </sheetData>
      <sheetData sheetId="4235">
        <row r="7">
          <cell r="AI7">
            <v>10000</v>
          </cell>
        </row>
      </sheetData>
      <sheetData sheetId="4236">
        <row r="7">
          <cell r="AI7">
            <v>10000</v>
          </cell>
        </row>
      </sheetData>
      <sheetData sheetId="4237">
        <row r="7">
          <cell r="AI7">
            <v>10000</v>
          </cell>
        </row>
      </sheetData>
      <sheetData sheetId="4238">
        <row r="7">
          <cell r="AI7">
            <v>10000</v>
          </cell>
        </row>
      </sheetData>
      <sheetData sheetId="4239">
        <row r="7">
          <cell r="AI7">
            <v>10000</v>
          </cell>
        </row>
      </sheetData>
      <sheetData sheetId="4240">
        <row r="7">
          <cell r="AI7">
            <v>10000</v>
          </cell>
        </row>
      </sheetData>
      <sheetData sheetId="4241">
        <row r="7">
          <cell r="AI7">
            <v>10000</v>
          </cell>
        </row>
      </sheetData>
      <sheetData sheetId="4242">
        <row r="7">
          <cell r="AI7">
            <v>10000</v>
          </cell>
        </row>
      </sheetData>
      <sheetData sheetId="4243">
        <row r="7">
          <cell r="AI7">
            <v>10000</v>
          </cell>
        </row>
      </sheetData>
      <sheetData sheetId="4244">
        <row r="7">
          <cell r="AI7">
            <v>10000</v>
          </cell>
        </row>
      </sheetData>
      <sheetData sheetId="4245">
        <row r="7">
          <cell r="AI7">
            <v>10000</v>
          </cell>
        </row>
      </sheetData>
      <sheetData sheetId="4246">
        <row r="7">
          <cell r="AI7">
            <v>10000</v>
          </cell>
        </row>
      </sheetData>
      <sheetData sheetId="4247">
        <row r="7">
          <cell r="AI7">
            <v>10000</v>
          </cell>
        </row>
      </sheetData>
      <sheetData sheetId="4248">
        <row r="7">
          <cell r="AI7">
            <v>10000</v>
          </cell>
        </row>
      </sheetData>
      <sheetData sheetId="4249">
        <row r="7">
          <cell r="AI7">
            <v>10000</v>
          </cell>
        </row>
      </sheetData>
      <sheetData sheetId="4250">
        <row r="7">
          <cell r="AI7">
            <v>10000</v>
          </cell>
        </row>
      </sheetData>
      <sheetData sheetId="4251">
        <row r="7">
          <cell r="AI7">
            <v>10000</v>
          </cell>
        </row>
      </sheetData>
      <sheetData sheetId="4252">
        <row r="7">
          <cell r="AI7">
            <v>10000</v>
          </cell>
        </row>
      </sheetData>
      <sheetData sheetId="4253">
        <row r="7">
          <cell r="AI7">
            <v>10000</v>
          </cell>
        </row>
      </sheetData>
      <sheetData sheetId="4254">
        <row r="7">
          <cell r="AI7">
            <v>10000</v>
          </cell>
        </row>
      </sheetData>
      <sheetData sheetId="4255">
        <row r="7">
          <cell r="AI7">
            <v>10000</v>
          </cell>
        </row>
      </sheetData>
      <sheetData sheetId="4256">
        <row r="7">
          <cell r="AI7">
            <v>10000</v>
          </cell>
        </row>
      </sheetData>
      <sheetData sheetId="4257">
        <row r="7">
          <cell r="AI7">
            <v>10000</v>
          </cell>
        </row>
      </sheetData>
      <sheetData sheetId="4258">
        <row r="7">
          <cell r="AI7">
            <v>10000</v>
          </cell>
        </row>
      </sheetData>
      <sheetData sheetId="4259">
        <row r="7">
          <cell r="AI7">
            <v>10000</v>
          </cell>
        </row>
      </sheetData>
      <sheetData sheetId="4260">
        <row r="7">
          <cell r="AI7">
            <v>10000</v>
          </cell>
        </row>
      </sheetData>
      <sheetData sheetId="4261">
        <row r="7">
          <cell r="AI7">
            <v>10000</v>
          </cell>
        </row>
      </sheetData>
      <sheetData sheetId="4262">
        <row r="7">
          <cell r="AI7">
            <v>10000</v>
          </cell>
        </row>
      </sheetData>
      <sheetData sheetId="4263">
        <row r="7">
          <cell r="AI7">
            <v>10000</v>
          </cell>
        </row>
      </sheetData>
      <sheetData sheetId="4264">
        <row r="7">
          <cell r="AI7">
            <v>10000</v>
          </cell>
        </row>
      </sheetData>
      <sheetData sheetId="4265">
        <row r="7">
          <cell r="AI7">
            <v>10000</v>
          </cell>
        </row>
      </sheetData>
      <sheetData sheetId="4266">
        <row r="7">
          <cell r="AI7">
            <v>10000</v>
          </cell>
        </row>
      </sheetData>
      <sheetData sheetId="4267">
        <row r="7">
          <cell r="AI7">
            <v>10000</v>
          </cell>
        </row>
      </sheetData>
      <sheetData sheetId="4268">
        <row r="7">
          <cell r="AI7">
            <v>10000</v>
          </cell>
        </row>
      </sheetData>
      <sheetData sheetId="4269">
        <row r="7">
          <cell r="AI7">
            <v>10000</v>
          </cell>
        </row>
      </sheetData>
      <sheetData sheetId="4270">
        <row r="7">
          <cell r="AI7">
            <v>10000</v>
          </cell>
        </row>
      </sheetData>
      <sheetData sheetId="4271">
        <row r="7">
          <cell r="AI7">
            <v>10000</v>
          </cell>
        </row>
      </sheetData>
      <sheetData sheetId="4272">
        <row r="7">
          <cell r="AI7">
            <v>10000</v>
          </cell>
        </row>
      </sheetData>
      <sheetData sheetId="4273">
        <row r="7">
          <cell r="AI7">
            <v>10000</v>
          </cell>
        </row>
      </sheetData>
      <sheetData sheetId="4274">
        <row r="7">
          <cell r="AI7">
            <v>10000</v>
          </cell>
        </row>
      </sheetData>
      <sheetData sheetId="4275">
        <row r="7">
          <cell r="AI7">
            <v>10000</v>
          </cell>
        </row>
      </sheetData>
      <sheetData sheetId="4276">
        <row r="7">
          <cell r="AI7">
            <v>10000</v>
          </cell>
        </row>
      </sheetData>
      <sheetData sheetId="4277">
        <row r="7">
          <cell r="AI7">
            <v>10000</v>
          </cell>
        </row>
      </sheetData>
      <sheetData sheetId="4278">
        <row r="7">
          <cell r="AI7">
            <v>10000</v>
          </cell>
        </row>
      </sheetData>
      <sheetData sheetId="4279">
        <row r="7">
          <cell r="AI7">
            <v>10000</v>
          </cell>
        </row>
      </sheetData>
      <sheetData sheetId="4280">
        <row r="7">
          <cell r="AI7">
            <v>10000</v>
          </cell>
        </row>
      </sheetData>
      <sheetData sheetId="4281">
        <row r="7">
          <cell r="AI7">
            <v>10000</v>
          </cell>
        </row>
      </sheetData>
      <sheetData sheetId="4282">
        <row r="7">
          <cell r="AI7">
            <v>10000</v>
          </cell>
        </row>
      </sheetData>
      <sheetData sheetId="4283">
        <row r="7">
          <cell r="AI7">
            <v>10000</v>
          </cell>
        </row>
      </sheetData>
      <sheetData sheetId="4284">
        <row r="7">
          <cell r="AI7">
            <v>10000</v>
          </cell>
        </row>
      </sheetData>
      <sheetData sheetId="4285">
        <row r="7">
          <cell r="AI7">
            <v>10000</v>
          </cell>
        </row>
      </sheetData>
      <sheetData sheetId="4286">
        <row r="7">
          <cell r="AI7">
            <v>10000</v>
          </cell>
        </row>
      </sheetData>
      <sheetData sheetId="4287">
        <row r="7">
          <cell r="AI7">
            <v>10000</v>
          </cell>
        </row>
      </sheetData>
      <sheetData sheetId="4288">
        <row r="7">
          <cell r="AI7">
            <v>10000</v>
          </cell>
        </row>
      </sheetData>
      <sheetData sheetId="4289">
        <row r="7">
          <cell r="AI7">
            <v>10000</v>
          </cell>
        </row>
      </sheetData>
      <sheetData sheetId="4290">
        <row r="7">
          <cell r="AI7">
            <v>10000</v>
          </cell>
        </row>
      </sheetData>
      <sheetData sheetId="4291">
        <row r="7">
          <cell r="AI7">
            <v>10000</v>
          </cell>
        </row>
      </sheetData>
      <sheetData sheetId="4292">
        <row r="7">
          <cell r="AI7">
            <v>10000</v>
          </cell>
        </row>
      </sheetData>
      <sheetData sheetId="4293">
        <row r="7">
          <cell r="AI7">
            <v>10000</v>
          </cell>
        </row>
      </sheetData>
      <sheetData sheetId="4294">
        <row r="7">
          <cell r="AI7">
            <v>10000</v>
          </cell>
        </row>
      </sheetData>
      <sheetData sheetId="4295">
        <row r="7">
          <cell r="AI7">
            <v>10000</v>
          </cell>
        </row>
      </sheetData>
      <sheetData sheetId="4296">
        <row r="7">
          <cell r="AI7">
            <v>10000</v>
          </cell>
        </row>
      </sheetData>
      <sheetData sheetId="4297">
        <row r="7">
          <cell r="AI7">
            <v>10000</v>
          </cell>
        </row>
      </sheetData>
      <sheetData sheetId="4298">
        <row r="7">
          <cell r="AI7">
            <v>10000</v>
          </cell>
        </row>
      </sheetData>
      <sheetData sheetId="4299">
        <row r="7">
          <cell r="AI7">
            <v>10000</v>
          </cell>
        </row>
      </sheetData>
      <sheetData sheetId="4300">
        <row r="7">
          <cell r="AI7">
            <v>10000</v>
          </cell>
        </row>
      </sheetData>
      <sheetData sheetId="4301">
        <row r="7">
          <cell r="AI7">
            <v>10000</v>
          </cell>
        </row>
      </sheetData>
      <sheetData sheetId="4302">
        <row r="7">
          <cell r="AI7">
            <v>10000</v>
          </cell>
        </row>
      </sheetData>
      <sheetData sheetId="4303">
        <row r="7">
          <cell r="AI7">
            <v>10000</v>
          </cell>
        </row>
      </sheetData>
      <sheetData sheetId="4304">
        <row r="7">
          <cell r="AI7">
            <v>10000</v>
          </cell>
        </row>
      </sheetData>
      <sheetData sheetId="4305">
        <row r="7">
          <cell r="AI7">
            <v>10000</v>
          </cell>
        </row>
      </sheetData>
      <sheetData sheetId="4306">
        <row r="7">
          <cell r="AI7">
            <v>10000</v>
          </cell>
        </row>
      </sheetData>
      <sheetData sheetId="4307">
        <row r="7">
          <cell r="AI7">
            <v>10000</v>
          </cell>
        </row>
      </sheetData>
      <sheetData sheetId="4308">
        <row r="7">
          <cell r="AI7">
            <v>10000</v>
          </cell>
        </row>
      </sheetData>
      <sheetData sheetId="4309">
        <row r="7">
          <cell r="AI7">
            <v>10000</v>
          </cell>
        </row>
      </sheetData>
      <sheetData sheetId="4310">
        <row r="7">
          <cell r="AI7">
            <v>10000</v>
          </cell>
        </row>
      </sheetData>
      <sheetData sheetId="4311">
        <row r="7">
          <cell r="AI7">
            <v>10000</v>
          </cell>
        </row>
      </sheetData>
      <sheetData sheetId="4312">
        <row r="7">
          <cell r="AI7">
            <v>10000</v>
          </cell>
        </row>
      </sheetData>
      <sheetData sheetId="4313">
        <row r="7">
          <cell r="AI7">
            <v>10000</v>
          </cell>
        </row>
      </sheetData>
      <sheetData sheetId="4314">
        <row r="7">
          <cell r="AI7">
            <v>10000</v>
          </cell>
        </row>
      </sheetData>
      <sheetData sheetId="4315">
        <row r="7">
          <cell r="AI7">
            <v>10000</v>
          </cell>
        </row>
      </sheetData>
      <sheetData sheetId="4316">
        <row r="7">
          <cell r="AI7">
            <v>10000</v>
          </cell>
        </row>
      </sheetData>
      <sheetData sheetId="4317">
        <row r="7">
          <cell r="AI7">
            <v>10000</v>
          </cell>
        </row>
      </sheetData>
      <sheetData sheetId="4318">
        <row r="7">
          <cell r="AI7">
            <v>10000</v>
          </cell>
        </row>
      </sheetData>
      <sheetData sheetId="4319">
        <row r="7">
          <cell r="AI7">
            <v>10000</v>
          </cell>
        </row>
      </sheetData>
      <sheetData sheetId="4320">
        <row r="7">
          <cell r="AI7">
            <v>10000</v>
          </cell>
        </row>
      </sheetData>
      <sheetData sheetId="4321">
        <row r="7">
          <cell r="AI7">
            <v>10000</v>
          </cell>
        </row>
      </sheetData>
      <sheetData sheetId="4322">
        <row r="7">
          <cell r="AI7">
            <v>10000</v>
          </cell>
        </row>
      </sheetData>
      <sheetData sheetId="4323">
        <row r="7">
          <cell r="AI7">
            <v>10000</v>
          </cell>
        </row>
      </sheetData>
      <sheetData sheetId="4324">
        <row r="7">
          <cell r="AI7">
            <v>10000</v>
          </cell>
        </row>
      </sheetData>
      <sheetData sheetId="4325">
        <row r="7">
          <cell r="AI7">
            <v>10000</v>
          </cell>
        </row>
      </sheetData>
      <sheetData sheetId="4326">
        <row r="7">
          <cell r="AI7">
            <v>10000</v>
          </cell>
        </row>
      </sheetData>
      <sheetData sheetId="4327">
        <row r="7">
          <cell r="AI7">
            <v>10000</v>
          </cell>
        </row>
      </sheetData>
      <sheetData sheetId="4328">
        <row r="7">
          <cell r="AI7">
            <v>10000</v>
          </cell>
        </row>
      </sheetData>
      <sheetData sheetId="4329">
        <row r="7">
          <cell r="AI7">
            <v>10000</v>
          </cell>
        </row>
      </sheetData>
      <sheetData sheetId="4330">
        <row r="7">
          <cell r="AI7">
            <v>10000</v>
          </cell>
        </row>
      </sheetData>
      <sheetData sheetId="4331">
        <row r="7">
          <cell r="AI7">
            <v>10000</v>
          </cell>
        </row>
      </sheetData>
      <sheetData sheetId="4332">
        <row r="7">
          <cell r="AI7">
            <v>10000</v>
          </cell>
        </row>
      </sheetData>
      <sheetData sheetId="4333">
        <row r="7">
          <cell r="AI7">
            <v>10000</v>
          </cell>
        </row>
      </sheetData>
      <sheetData sheetId="4334">
        <row r="7">
          <cell r="AI7">
            <v>10000</v>
          </cell>
        </row>
      </sheetData>
      <sheetData sheetId="4335">
        <row r="7">
          <cell r="AI7">
            <v>10000</v>
          </cell>
        </row>
      </sheetData>
      <sheetData sheetId="4336">
        <row r="7">
          <cell r="AI7">
            <v>10000</v>
          </cell>
        </row>
      </sheetData>
      <sheetData sheetId="4337">
        <row r="7">
          <cell r="AI7">
            <v>10000</v>
          </cell>
        </row>
      </sheetData>
      <sheetData sheetId="4338">
        <row r="7">
          <cell r="AI7">
            <v>10000</v>
          </cell>
        </row>
      </sheetData>
      <sheetData sheetId="4339">
        <row r="7">
          <cell r="AI7">
            <v>10000</v>
          </cell>
        </row>
      </sheetData>
      <sheetData sheetId="4340">
        <row r="7">
          <cell r="AI7">
            <v>10000</v>
          </cell>
        </row>
      </sheetData>
      <sheetData sheetId="4341">
        <row r="7">
          <cell r="AI7">
            <v>10000</v>
          </cell>
        </row>
      </sheetData>
      <sheetData sheetId="4342">
        <row r="7">
          <cell r="AI7">
            <v>10000</v>
          </cell>
        </row>
      </sheetData>
      <sheetData sheetId="4343">
        <row r="7">
          <cell r="AI7">
            <v>10000</v>
          </cell>
        </row>
      </sheetData>
      <sheetData sheetId="4344">
        <row r="7">
          <cell r="AI7">
            <v>10000</v>
          </cell>
        </row>
      </sheetData>
      <sheetData sheetId="4345">
        <row r="7">
          <cell r="AI7">
            <v>10000</v>
          </cell>
        </row>
      </sheetData>
      <sheetData sheetId="4346">
        <row r="7">
          <cell r="AI7">
            <v>10000</v>
          </cell>
        </row>
      </sheetData>
      <sheetData sheetId="4347">
        <row r="7">
          <cell r="AI7">
            <v>10000</v>
          </cell>
        </row>
      </sheetData>
      <sheetData sheetId="4348">
        <row r="7">
          <cell r="AI7">
            <v>10000</v>
          </cell>
        </row>
      </sheetData>
      <sheetData sheetId="4349">
        <row r="7">
          <cell r="AI7">
            <v>10000</v>
          </cell>
        </row>
      </sheetData>
      <sheetData sheetId="4350">
        <row r="7">
          <cell r="AI7">
            <v>10000</v>
          </cell>
        </row>
      </sheetData>
      <sheetData sheetId="4351">
        <row r="7">
          <cell r="AI7">
            <v>10000</v>
          </cell>
        </row>
      </sheetData>
      <sheetData sheetId="4352">
        <row r="7">
          <cell r="AI7">
            <v>10000</v>
          </cell>
        </row>
      </sheetData>
      <sheetData sheetId="4353">
        <row r="7">
          <cell r="AI7">
            <v>10000</v>
          </cell>
        </row>
      </sheetData>
      <sheetData sheetId="4354">
        <row r="7">
          <cell r="AI7">
            <v>10000</v>
          </cell>
        </row>
      </sheetData>
      <sheetData sheetId="4355">
        <row r="7">
          <cell r="AI7">
            <v>10000</v>
          </cell>
        </row>
      </sheetData>
      <sheetData sheetId="4356">
        <row r="7">
          <cell r="AI7">
            <v>10000</v>
          </cell>
        </row>
      </sheetData>
      <sheetData sheetId="4357">
        <row r="7">
          <cell r="AI7">
            <v>10000</v>
          </cell>
        </row>
      </sheetData>
      <sheetData sheetId="4358">
        <row r="7">
          <cell r="AI7">
            <v>10000</v>
          </cell>
        </row>
      </sheetData>
      <sheetData sheetId="4359">
        <row r="7">
          <cell r="AI7">
            <v>10000</v>
          </cell>
        </row>
      </sheetData>
      <sheetData sheetId="4360">
        <row r="7">
          <cell r="AI7">
            <v>10000</v>
          </cell>
        </row>
      </sheetData>
      <sheetData sheetId="4361">
        <row r="7">
          <cell r="AI7">
            <v>10000</v>
          </cell>
        </row>
      </sheetData>
      <sheetData sheetId="4362">
        <row r="7">
          <cell r="AI7">
            <v>10000</v>
          </cell>
        </row>
      </sheetData>
      <sheetData sheetId="4363">
        <row r="7">
          <cell r="AI7">
            <v>10000</v>
          </cell>
        </row>
      </sheetData>
      <sheetData sheetId="4364">
        <row r="7">
          <cell r="AI7">
            <v>10000</v>
          </cell>
        </row>
      </sheetData>
      <sheetData sheetId="4365">
        <row r="7">
          <cell r="AI7">
            <v>10000</v>
          </cell>
        </row>
      </sheetData>
      <sheetData sheetId="4366">
        <row r="7">
          <cell r="AI7">
            <v>10000</v>
          </cell>
        </row>
      </sheetData>
      <sheetData sheetId="4367">
        <row r="7">
          <cell r="AI7">
            <v>10000</v>
          </cell>
        </row>
      </sheetData>
      <sheetData sheetId="4368">
        <row r="7">
          <cell r="AI7">
            <v>10000</v>
          </cell>
        </row>
      </sheetData>
      <sheetData sheetId="4369">
        <row r="7">
          <cell r="AI7">
            <v>10000</v>
          </cell>
        </row>
      </sheetData>
      <sheetData sheetId="4370">
        <row r="7">
          <cell r="AI7">
            <v>10000</v>
          </cell>
        </row>
      </sheetData>
      <sheetData sheetId="4371">
        <row r="7">
          <cell r="AI7">
            <v>10000</v>
          </cell>
        </row>
      </sheetData>
      <sheetData sheetId="4372">
        <row r="7">
          <cell r="AI7">
            <v>10000</v>
          </cell>
        </row>
      </sheetData>
      <sheetData sheetId="4373">
        <row r="7">
          <cell r="AI7">
            <v>10000</v>
          </cell>
        </row>
      </sheetData>
      <sheetData sheetId="4374">
        <row r="7">
          <cell r="AI7">
            <v>10000</v>
          </cell>
        </row>
      </sheetData>
      <sheetData sheetId="4375">
        <row r="7">
          <cell r="AI7">
            <v>10000</v>
          </cell>
        </row>
      </sheetData>
      <sheetData sheetId="4376">
        <row r="7">
          <cell r="AI7">
            <v>10000</v>
          </cell>
        </row>
      </sheetData>
      <sheetData sheetId="4377">
        <row r="7">
          <cell r="AI7">
            <v>10000</v>
          </cell>
        </row>
      </sheetData>
      <sheetData sheetId="4378">
        <row r="7">
          <cell r="AI7">
            <v>10000</v>
          </cell>
        </row>
      </sheetData>
      <sheetData sheetId="4379">
        <row r="7">
          <cell r="AI7">
            <v>10000</v>
          </cell>
        </row>
      </sheetData>
      <sheetData sheetId="4380">
        <row r="7">
          <cell r="AI7">
            <v>10000</v>
          </cell>
        </row>
      </sheetData>
      <sheetData sheetId="4381">
        <row r="7">
          <cell r="AI7">
            <v>10000</v>
          </cell>
        </row>
      </sheetData>
      <sheetData sheetId="4382">
        <row r="7">
          <cell r="AI7">
            <v>10000</v>
          </cell>
        </row>
      </sheetData>
      <sheetData sheetId="4383">
        <row r="7">
          <cell r="AI7">
            <v>10000</v>
          </cell>
        </row>
      </sheetData>
      <sheetData sheetId="4384">
        <row r="7">
          <cell r="AI7">
            <v>10000</v>
          </cell>
        </row>
      </sheetData>
      <sheetData sheetId="4385">
        <row r="7">
          <cell r="AI7">
            <v>10000</v>
          </cell>
        </row>
      </sheetData>
      <sheetData sheetId="4386">
        <row r="7">
          <cell r="AI7">
            <v>10000</v>
          </cell>
        </row>
      </sheetData>
      <sheetData sheetId="4387">
        <row r="7">
          <cell r="AI7">
            <v>10000</v>
          </cell>
        </row>
      </sheetData>
      <sheetData sheetId="4388">
        <row r="7">
          <cell r="AI7">
            <v>10000</v>
          </cell>
        </row>
      </sheetData>
      <sheetData sheetId="4389">
        <row r="7">
          <cell r="AI7">
            <v>10000</v>
          </cell>
        </row>
      </sheetData>
      <sheetData sheetId="4390">
        <row r="7">
          <cell r="AI7">
            <v>10000</v>
          </cell>
        </row>
      </sheetData>
      <sheetData sheetId="4391">
        <row r="7">
          <cell r="AI7">
            <v>10000</v>
          </cell>
        </row>
      </sheetData>
      <sheetData sheetId="4392">
        <row r="7">
          <cell r="AI7">
            <v>10000</v>
          </cell>
        </row>
      </sheetData>
      <sheetData sheetId="4393">
        <row r="7">
          <cell r="AI7">
            <v>10000</v>
          </cell>
        </row>
      </sheetData>
      <sheetData sheetId="4394">
        <row r="7">
          <cell r="AI7">
            <v>10000</v>
          </cell>
        </row>
      </sheetData>
      <sheetData sheetId="4395">
        <row r="7">
          <cell r="AI7">
            <v>10000</v>
          </cell>
        </row>
      </sheetData>
      <sheetData sheetId="4396">
        <row r="7">
          <cell r="AI7">
            <v>10000</v>
          </cell>
        </row>
      </sheetData>
      <sheetData sheetId="4397">
        <row r="7">
          <cell r="AI7">
            <v>10000</v>
          </cell>
        </row>
      </sheetData>
      <sheetData sheetId="4398">
        <row r="7">
          <cell r="AI7">
            <v>10000</v>
          </cell>
        </row>
      </sheetData>
      <sheetData sheetId="4399">
        <row r="7">
          <cell r="AI7">
            <v>10000</v>
          </cell>
        </row>
      </sheetData>
      <sheetData sheetId="4400">
        <row r="7">
          <cell r="AI7">
            <v>10000</v>
          </cell>
        </row>
      </sheetData>
      <sheetData sheetId="4401">
        <row r="7">
          <cell r="AI7">
            <v>10000</v>
          </cell>
        </row>
      </sheetData>
      <sheetData sheetId="4402">
        <row r="7">
          <cell r="AI7">
            <v>10000</v>
          </cell>
        </row>
      </sheetData>
      <sheetData sheetId="4403">
        <row r="7">
          <cell r="AI7">
            <v>10000</v>
          </cell>
        </row>
      </sheetData>
      <sheetData sheetId="4404">
        <row r="7">
          <cell r="AI7">
            <v>10000</v>
          </cell>
        </row>
      </sheetData>
      <sheetData sheetId="4405">
        <row r="7">
          <cell r="AI7">
            <v>10000</v>
          </cell>
        </row>
      </sheetData>
      <sheetData sheetId="4406">
        <row r="7">
          <cell r="AI7">
            <v>10000</v>
          </cell>
        </row>
      </sheetData>
      <sheetData sheetId="4407">
        <row r="7">
          <cell r="AI7">
            <v>10000</v>
          </cell>
        </row>
      </sheetData>
      <sheetData sheetId="4408">
        <row r="7">
          <cell r="AI7">
            <v>10000</v>
          </cell>
        </row>
      </sheetData>
      <sheetData sheetId="4409">
        <row r="7">
          <cell r="AI7">
            <v>10000</v>
          </cell>
        </row>
      </sheetData>
      <sheetData sheetId="4410">
        <row r="7">
          <cell r="AI7">
            <v>10000</v>
          </cell>
        </row>
      </sheetData>
      <sheetData sheetId="4411">
        <row r="7">
          <cell r="AI7">
            <v>10000</v>
          </cell>
        </row>
      </sheetData>
      <sheetData sheetId="4412">
        <row r="7">
          <cell r="AI7">
            <v>10000</v>
          </cell>
        </row>
      </sheetData>
      <sheetData sheetId="4413">
        <row r="7">
          <cell r="AI7">
            <v>10000</v>
          </cell>
        </row>
      </sheetData>
      <sheetData sheetId="4414">
        <row r="7">
          <cell r="AI7">
            <v>10000</v>
          </cell>
        </row>
      </sheetData>
      <sheetData sheetId="4415">
        <row r="7">
          <cell r="AI7">
            <v>10000</v>
          </cell>
        </row>
      </sheetData>
      <sheetData sheetId="4416">
        <row r="7">
          <cell r="AI7">
            <v>10000</v>
          </cell>
        </row>
      </sheetData>
      <sheetData sheetId="4417">
        <row r="7">
          <cell r="AI7">
            <v>10000</v>
          </cell>
        </row>
      </sheetData>
      <sheetData sheetId="4418">
        <row r="7">
          <cell r="AI7">
            <v>10000</v>
          </cell>
        </row>
      </sheetData>
      <sheetData sheetId="4419">
        <row r="7">
          <cell r="AI7">
            <v>10000</v>
          </cell>
        </row>
      </sheetData>
      <sheetData sheetId="4420">
        <row r="7">
          <cell r="AI7">
            <v>10000</v>
          </cell>
        </row>
      </sheetData>
      <sheetData sheetId="4421">
        <row r="7">
          <cell r="AI7">
            <v>10000</v>
          </cell>
        </row>
      </sheetData>
      <sheetData sheetId="4422">
        <row r="7">
          <cell r="AI7">
            <v>10000</v>
          </cell>
        </row>
      </sheetData>
      <sheetData sheetId="4423">
        <row r="7">
          <cell r="AI7">
            <v>10000</v>
          </cell>
        </row>
      </sheetData>
      <sheetData sheetId="4424">
        <row r="7">
          <cell r="AI7">
            <v>10000</v>
          </cell>
        </row>
      </sheetData>
      <sheetData sheetId="4425">
        <row r="7">
          <cell r="AI7">
            <v>10000</v>
          </cell>
        </row>
      </sheetData>
      <sheetData sheetId="4426">
        <row r="7">
          <cell r="AI7">
            <v>10000</v>
          </cell>
        </row>
      </sheetData>
      <sheetData sheetId="4427">
        <row r="7">
          <cell r="AI7">
            <v>10000</v>
          </cell>
        </row>
      </sheetData>
      <sheetData sheetId="4428">
        <row r="7">
          <cell r="AI7">
            <v>10000</v>
          </cell>
        </row>
      </sheetData>
      <sheetData sheetId="4429">
        <row r="7">
          <cell r="AI7">
            <v>10000</v>
          </cell>
        </row>
      </sheetData>
      <sheetData sheetId="4430">
        <row r="7">
          <cell r="AI7">
            <v>10000</v>
          </cell>
        </row>
      </sheetData>
      <sheetData sheetId="4431">
        <row r="7">
          <cell r="AI7">
            <v>10000</v>
          </cell>
        </row>
      </sheetData>
      <sheetData sheetId="4432">
        <row r="7">
          <cell r="AI7">
            <v>10000</v>
          </cell>
        </row>
      </sheetData>
      <sheetData sheetId="4433">
        <row r="7">
          <cell r="AI7">
            <v>10000</v>
          </cell>
        </row>
      </sheetData>
      <sheetData sheetId="4434">
        <row r="7">
          <cell r="AI7">
            <v>10000</v>
          </cell>
        </row>
      </sheetData>
      <sheetData sheetId="4435">
        <row r="7">
          <cell r="AI7">
            <v>10000</v>
          </cell>
        </row>
      </sheetData>
      <sheetData sheetId="4436">
        <row r="7">
          <cell r="AI7">
            <v>10000</v>
          </cell>
        </row>
      </sheetData>
      <sheetData sheetId="4437">
        <row r="7">
          <cell r="AI7">
            <v>10000</v>
          </cell>
        </row>
      </sheetData>
      <sheetData sheetId="4438">
        <row r="7">
          <cell r="AI7">
            <v>10000</v>
          </cell>
        </row>
      </sheetData>
      <sheetData sheetId="4439">
        <row r="7">
          <cell r="AI7">
            <v>10000</v>
          </cell>
        </row>
      </sheetData>
      <sheetData sheetId="4440">
        <row r="7">
          <cell r="AI7">
            <v>10000</v>
          </cell>
        </row>
      </sheetData>
      <sheetData sheetId="4441">
        <row r="7">
          <cell r="AI7">
            <v>10000</v>
          </cell>
        </row>
      </sheetData>
      <sheetData sheetId="4442">
        <row r="7">
          <cell r="AI7">
            <v>10000</v>
          </cell>
        </row>
      </sheetData>
      <sheetData sheetId="4443">
        <row r="7">
          <cell r="AI7">
            <v>10000</v>
          </cell>
        </row>
      </sheetData>
      <sheetData sheetId="4444">
        <row r="7">
          <cell r="AI7">
            <v>10000</v>
          </cell>
        </row>
      </sheetData>
      <sheetData sheetId="4445">
        <row r="7">
          <cell r="AI7">
            <v>10000</v>
          </cell>
        </row>
      </sheetData>
      <sheetData sheetId="4446">
        <row r="7">
          <cell r="AI7">
            <v>10000</v>
          </cell>
        </row>
      </sheetData>
      <sheetData sheetId="4447">
        <row r="7">
          <cell r="AI7">
            <v>10000</v>
          </cell>
        </row>
      </sheetData>
      <sheetData sheetId="4448">
        <row r="7">
          <cell r="AI7">
            <v>10000</v>
          </cell>
        </row>
      </sheetData>
      <sheetData sheetId="4449">
        <row r="7">
          <cell r="AI7">
            <v>10000</v>
          </cell>
        </row>
      </sheetData>
      <sheetData sheetId="4450">
        <row r="7">
          <cell r="AI7">
            <v>10000</v>
          </cell>
        </row>
      </sheetData>
      <sheetData sheetId="4451">
        <row r="7">
          <cell r="AI7">
            <v>10000</v>
          </cell>
        </row>
      </sheetData>
      <sheetData sheetId="4452">
        <row r="7">
          <cell r="AI7">
            <v>10000</v>
          </cell>
        </row>
      </sheetData>
      <sheetData sheetId="4453">
        <row r="7">
          <cell r="AI7">
            <v>10000</v>
          </cell>
        </row>
      </sheetData>
      <sheetData sheetId="4454">
        <row r="7">
          <cell r="AI7">
            <v>10000</v>
          </cell>
        </row>
      </sheetData>
      <sheetData sheetId="4455">
        <row r="7">
          <cell r="AI7">
            <v>10000</v>
          </cell>
        </row>
      </sheetData>
      <sheetData sheetId="4456">
        <row r="7">
          <cell r="AI7">
            <v>10000</v>
          </cell>
        </row>
      </sheetData>
      <sheetData sheetId="4457">
        <row r="7">
          <cell r="AI7">
            <v>10000</v>
          </cell>
        </row>
      </sheetData>
      <sheetData sheetId="4458">
        <row r="7">
          <cell r="AI7">
            <v>10000</v>
          </cell>
        </row>
      </sheetData>
      <sheetData sheetId="4459">
        <row r="7">
          <cell r="AI7">
            <v>10000</v>
          </cell>
        </row>
      </sheetData>
      <sheetData sheetId="4460">
        <row r="7">
          <cell r="AI7">
            <v>10000</v>
          </cell>
        </row>
      </sheetData>
      <sheetData sheetId="4461">
        <row r="7">
          <cell r="AI7">
            <v>10000</v>
          </cell>
        </row>
      </sheetData>
      <sheetData sheetId="4462">
        <row r="7">
          <cell r="AI7">
            <v>10000</v>
          </cell>
        </row>
      </sheetData>
      <sheetData sheetId="4463">
        <row r="7">
          <cell r="AI7">
            <v>10000</v>
          </cell>
        </row>
      </sheetData>
      <sheetData sheetId="4464">
        <row r="7">
          <cell r="AI7">
            <v>10000</v>
          </cell>
        </row>
      </sheetData>
      <sheetData sheetId="4465">
        <row r="7">
          <cell r="AI7">
            <v>10000</v>
          </cell>
        </row>
      </sheetData>
      <sheetData sheetId="4466">
        <row r="7">
          <cell r="AI7">
            <v>10000</v>
          </cell>
        </row>
      </sheetData>
      <sheetData sheetId="4467">
        <row r="7">
          <cell r="AI7">
            <v>10000</v>
          </cell>
        </row>
      </sheetData>
      <sheetData sheetId="4468">
        <row r="7">
          <cell r="AI7">
            <v>10000</v>
          </cell>
        </row>
      </sheetData>
      <sheetData sheetId="4469">
        <row r="7">
          <cell r="AI7">
            <v>10000</v>
          </cell>
        </row>
      </sheetData>
      <sheetData sheetId="4470">
        <row r="7">
          <cell r="AI7">
            <v>10000</v>
          </cell>
        </row>
      </sheetData>
      <sheetData sheetId="4471">
        <row r="7">
          <cell r="AI7">
            <v>10000</v>
          </cell>
        </row>
      </sheetData>
      <sheetData sheetId="4472">
        <row r="7">
          <cell r="AI7">
            <v>10000</v>
          </cell>
        </row>
      </sheetData>
      <sheetData sheetId="4473">
        <row r="7">
          <cell r="AI7">
            <v>10000</v>
          </cell>
        </row>
      </sheetData>
      <sheetData sheetId="4474">
        <row r="7">
          <cell r="AI7">
            <v>10000</v>
          </cell>
        </row>
      </sheetData>
      <sheetData sheetId="4475">
        <row r="7">
          <cell r="AI7">
            <v>10000</v>
          </cell>
        </row>
      </sheetData>
      <sheetData sheetId="4476">
        <row r="7">
          <cell r="AI7">
            <v>10000</v>
          </cell>
        </row>
      </sheetData>
      <sheetData sheetId="4477">
        <row r="7">
          <cell r="AI7">
            <v>10000</v>
          </cell>
        </row>
      </sheetData>
      <sheetData sheetId="4478">
        <row r="7">
          <cell r="AI7">
            <v>10000</v>
          </cell>
        </row>
      </sheetData>
      <sheetData sheetId="4479">
        <row r="7">
          <cell r="AI7">
            <v>10000</v>
          </cell>
        </row>
      </sheetData>
      <sheetData sheetId="4480">
        <row r="7">
          <cell r="AI7">
            <v>10000</v>
          </cell>
        </row>
      </sheetData>
      <sheetData sheetId="4481">
        <row r="7">
          <cell r="AI7">
            <v>10000</v>
          </cell>
        </row>
      </sheetData>
      <sheetData sheetId="4482">
        <row r="7">
          <cell r="AI7">
            <v>10000</v>
          </cell>
        </row>
      </sheetData>
      <sheetData sheetId="4483">
        <row r="7">
          <cell r="AI7">
            <v>10000</v>
          </cell>
        </row>
      </sheetData>
      <sheetData sheetId="4484">
        <row r="7">
          <cell r="AI7">
            <v>10000</v>
          </cell>
        </row>
      </sheetData>
      <sheetData sheetId="4485">
        <row r="7">
          <cell r="AI7">
            <v>10000</v>
          </cell>
        </row>
      </sheetData>
      <sheetData sheetId="4486">
        <row r="7">
          <cell r="AI7">
            <v>10000</v>
          </cell>
        </row>
      </sheetData>
      <sheetData sheetId="4487">
        <row r="7">
          <cell r="AI7">
            <v>10000</v>
          </cell>
        </row>
      </sheetData>
      <sheetData sheetId="4488">
        <row r="7">
          <cell r="AI7">
            <v>10000</v>
          </cell>
        </row>
      </sheetData>
      <sheetData sheetId="4489">
        <row r="7">
          <cell r="AI7">
            <v>10000</v>
          </cell>
        </row>
      </sheetData>
      <sheetData sheetId="4490">
        <row r="7">
          <cell r="AI7">
            <v>10000</v>
          </cell>
        </row>
      </sheetData>
      <sheetData sheetId="4491">
        <row r="7">
          <cell r="AI7">
            <v>10000</v>
          </cell>
        </row>
      </sheetData>
      <sheetData sheetId="4492">
        <row r="7">
          <cell r="AI7">
            <v>10000</v>
          </cell>
        </row>
      </sheetData>
      <sheetData sheetId="4493">
        <row r="7">
          <cell r="AI7">
            <v>10000</v>
          </cell>
        </row>
      </sheetData>
      <sheetData sheetId="4494">
        <row r="7">
          <cell r="AI7">
            <v>10000</v>
          </cell>
        </row>
      </sheetData>
      <sheetData sheetId="4495">
        <row r="7">
          <cell r="AI7">
            <v>10000</v>
          </cell>
        </row>
      </sheetData>
      <sheetData sheetId="4496">
        <row r="7">
          <cell r="AI7">
            <v>10000</v>
          </cell>
        </row>
      </sheetData>
      <sheetData sheetId="4497">
        <row r="7">
          <cell r="AI7">
            <v>10000</v>
          </cell>
        </row>
      </sheetData>
      <sheetData sheetId="4498">
        <row r="7">
          <cell r="AI7">
            <v>10000</v>
          </cell>
        </row>
      </sheetData>
      <sheetData sheetId="4499">
        <row r="7">
          <cell r="AI7">
            <v>10000</v>
          </cell>
        </row>
      </sheetData>
      <sheetData sheetId="4500">
        <row r="7">
          <cell r="AI7">
            <v>10000</v>
          </cell>
        </row>
      </sheetData>
      <sheetData sheetId="4501">
        <row r="7">
          <cell r="AI7">
            <v>10000</v>
          </cell>
        </row>
      </sheetData>
      <sheetData sheetId="4502">
        <row r="7">
          <cell r="AI7">
            <v>10000</v>
          </cell>
        </row>
      </sheetData>
      <sheetData sheetId="4503">
        <row r="7">
          <cell r="AI7">
            <v>10000</v>
          </cell>
        </row>
      </sheetData>
      <sheetData sheetId="4504">
        <row r="7">
          <cell r="AI7">
            <v>10000</v>
          </cell>
        </row>
      </sheetData>
      <sheetData sheetId="4505">
        <row r="7">
          <cell r="AI7">
            <v>10000</v>
          </cell>
        </row>
      </sheetData>
      <sheetData sheetId="4506">
        <row r="7">
          <cell r="AI7">
            <v>10000</v>
          </cell>
        </row>
      </sheetData>
      <sheetData sheetId="4507">
        <row r="7">
          <cell r="AI7">
            <v>10000</v>
          </cell>
        </row>
      </sheetData>
      <sheetData sheetId="4508">
        <row r="7">
          <cell r="AI7">
            <v>10000</v>
          </cell>
        </row>
      </sheetData>
      <sheetData sheetId="4509">
        <row r="7">
          <cell r="AI7">
            <v>10000</v>
          </cell>
        </row>
      </sheetData>
      <sheetData sheetId="4510">
        <row r="7">
          <cell r="AI7">
            <v>10000</v>
          </cell>
        </row>
      </sheetData>
      <sheetData sheetId="4511">
        <row r="7">
          <cell r="AI7">
            <v>10000</v>
          </cell>
        </row>
      </sheetData>
      <sheetData sheetId="4512">
        <row r="7">
          <cell r="AI7">
            <v>10000</v>
          </cell>
        </row>
      </sheetData>
      <sheetData sheetId="4513">
        <row r="7">
          <cell r="AI7">
            <v>10000</v>
          </cell>
        </row>
      </sheetData>
      <sheetData sheetId="4514">
        <row r="7">
          <cell r="AI7">
            <v>10000</v>
          </cell>
        </row>
      </sheetData>
      <sheetData sheetId="4515">
        <row r="7">
          <cell r="AI7">
            <v>10000</v>
          </cell>
        </row>
      </sheetData>
      <sheetData sheetId="4516">
        <row r="7">
          <cell r="AI7">
            <v>10000</v>
          </cell>
        </row>
      </sheetData>
      <sheetData sheetId="4517">
        <row r="7">
          <cell r="AI7">
            <v>10000</v>
          </cell>
        </row>
      </sheetData>
      <sheetData sheetId="4518">
        <row r="7">
          <cell r="AI7">
            <v>10000</v>
          </cell>
        </row>
      </sheetData>
      <sheetData sheetId="4519">
        <row r="7">
          <cell r="AI7">
            <v>10000</v>
          </cell>
        </row>
      </sheetData>
      <sheetData sheetId="4520">
        <row r="7">
          <cell r="AI7">
            <v>10000</v>
          </cell>
        </row>
      </sheetData>
      <sheetData sheetId="4521">
        <row r="7">
          <cell r="AI7">
            <v>10000</v>
          </cell>
        </row>
      </sheetData>
      <sheetData sheetId="4522">
        <row r="7">
          <cell r="AI7">
            <v>10000</v>
          </cell>
        </row>
      </sheetData>
      <sheetData sheetId="4523">
        <row r="7">
          <cell r="AI7">
            <v>10000</v>
          </cell>
        </row>
      </sheetData>
      <sheetData sheetId="4524">
        <row r="7">
          <cell r="AI7">
            <v>10000</v>
          </cell>
        </row>
      </sheetData>
      <sheetData sheetId="4525">
        <row r="7">
          <cell r="AI7">
            <v>10000</v>
          </cell>
        </row>
      </sheetData>
      <sheetData sheetId="4526">
        <row r="7">
          <cell r="AI7">
            <v>10000</v>
          </cell>
        </row>
      </sheetData>
      <sheetData sheetId="4527">
        <row r="7">
          <cell r="AI7">
            <v>10000</v>
          </cell>
        </row>
      </sheetData>
      <sheetData sheetId="4528">
        <row r="7">
          <cell r="AI7">
            <v>10000</v>
          </cell>
        </row>
      </sheetData>
      <sheetData sheetId="4529">
        <row r="7">
          <cell r="AI7">
            <v>10000</v>
          </cell>
        </row>
      </sheetData>
      <sheetData sheetId="4530">
        <row r="7">
          <cell r="AI7">
            <v>10000</v>
          </cell>
        </row>
      </sheetData>
      <sheetData sheetId="4531">
        <row r="7">
          <cell r="AI7">
            <v>10000</v>
          </cell>
        </row>
      </sheetData>
      <sheetData sheetId="4532">
        <row r="7">
          <cell r="AI7">
            <v>10000</v>
          </cell>
        </row>
      </sheetData>
      <sheetData sheetId="4533">
        <row r="7">
          <cell r="AI7">
            <v>10000</v>
          </cell>
        </row>
      </sheetData>
      <sheetData sheetId="4534">
        <row r="7">
          <cell r="AI7">
            <v>10000</v>
          </cell>
        </row>
      </sheetData>
      <sheetData sheetId="4535">
        <row r="7">
          <cell r="AI7">
            <v>10000</v>
          </cell>
        </row>
      </sheetData>
      <sheetData sheetId="4536">
        <row r="7">
          <cell r="AI7">
            <v>10000</v>
          </cell>
        </row>
      </sheetData>
      <sheetData sheetId="4537">
        <row r="7">
          <cell r="AI7">
            <v>10000</v>
          </cell>
        </row>
      </sheetData>
      <sheetData sheetId="4538">
        <row r="7">
          <cell r="AI7">
            <v>10000</v>
          </cell>
        </row>
      </sheetData>
      <sheetData sheetId="4539">
        <row r="7">
          <cell r="AI7">
            <v>10000</v>
          </cell>
        </row>
      </sheetData>
      <sheetData sheetId="4540">
        <row r="7">
          <cell r="AI7">
            <v>10000</v>
          </cell>
        </row>
      </sheetData>
      <sheetData sheetId="4541">
        <row r="7">
          <cell r="AI7">
            <v>10000</v>
          </cell>
        </row>
      </sheetData>
      <sheetData sheetId="4542">
        <row r="7">
          <cell r="AI7">
            <v>10000</v>
          </cell>
        </row>
      </sheetData>
      <sheetData sheetId="4543">
        <row r="7">
          <cell r="AI7">
            <v>10000</v>
          </cell>
        </row>
      </sheetData>
      <sheetData sheetId="4544">
        <row r="7">
          <cell r="AI7">
            <v>10000</v>
          </cell>
        </row>
      </sheetData>
      <sheetData sheetId="4545">
        <row r="7">
          <cell r="AI7">
            <v>10000</v>
          </cell>
        </row>
      </sheetData>
      <sheetData sheetId="4546">
        <row r="7">
          <cell r="AI7">
            <v>10000</v>
          </cell>
        </row>
      </sheetData>
      <sheetData sheetId="4547">
        <row r="7">
          <cell r="AI7">
            <v>10000</v>
          </cell>
        </row>
      </sheetData>
      <sheetData sheetId="4548">
        <row r="7">
          <cell r="AI7">
            <v>10000</v>
          </cell>
        </row>
      </sheetData>
      <sheetData sheetId="4549">
        <row r="7">
          <cell r="AI7">
            <v>10000</v>
          </cell>
        </row>
      </sheetData>
      <sheetData sheetId="4550">
        <row r="7">
          <cell r="AI7">
            <v>10000</v>
          </cell>
        </row>
      </sheetData>
      <sheetData sheetId="4551">
        <row r="7">
          <cell r="AI7">
            <v>10000</v>
          </cell>
        </row>
      </sheetData>
      <sheetData sheetId="4552">
        <row r="7">
          <cell r="AI7">
            <v>10000</v>
          </cell>
        </row>
      </sheetData>
      <sheetData sheetId="4553">
        <row r="7">
          <cell r="AI7">
            <v>10000</v>
          </cell>
        </row>
      </sheetData>
      <sheetData sheetId="4554">
        <row r="7">
          <cell r="AI7">
            <v>10000</v>
          </cell>
        </row>
      </sheetData>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ow r="7">
          <cell r="AI7">
            <v>10000</v>
          </cell>
        </row>
      </sheetData>
      <sheetData sheetId="4572">
        <row r="7">
          <cell r="AI7">
            <v>10000</v>
          </cell>
        </row>
      </sheetData>
      <sheetData sheetId="4573"/>
      <sheetData sheetId="4574"/>
      <sheetData sheetId="4575"/>
      <sheetData sheetId="4576">
        <row r="7">
          <cell r="AI7">
            <v>10000</v>
          </cell>
        </row>
      </sheetData>
      <sheetData sheetId="4577">
        <row r="7">
          <cell r="AI7">
            <v>10000</v>
          </cell>
        </row>
      </sheetData>
      <sheetData sheetId="4578">
        <row r="7">
          <cell r="AI7">
            <v>10000</v>
          </cell>
        </row>
      </sheetData>
      <sheetData sheetId="4579">
        <row r="7">
          <cell r="AI7">
            <v>10000</v>
          </cell>
        </row>
      </sheetData>
      <sheetData sheetId="4580">
        <row r="7">
          <cell r="AI7">
            <v>10000</v>
          </cell>
        </row>
      </sheetData>
      <sheetData sheetId="4581" refreshError="1"/>
      <sheetData sheetId="4582" refreshError="1"/>
      <sheetData sheetId="4583"/>
      <sheetData sheetId="4584"/>
      <sheetData sheetId="4585"/>
      <sheetData sheetId="4586"/>
      <sheetData sheetId="4587"/>
      <sheetData sheetId="4588">
        <row r="7">
          <cell r="AI7">
            <v>10000</v>
          </cell>
        </row>
      </sheetData>
      <sheetData sheetId="4589"/>
      <sheetData sheetId="4590"/>
      <sheetData sheetId="4591"/>
      <sheetData sheetId="4592"/>
      <sheetData sheetId="4593"/>
      <sheetData sheetId="4594"/>
      <sheetData sheetId="4595"/>
      <sheetData sheetId="4596"/>
      <sheetData sheetId="4597">
        <row r="7">
          <cell r="AI7">
            <v>10000</v>
          </cell>
        </row>
      </sheetData>
      <sheetData sheetId="4598"/>
      <sheetData sheetId="4599">
        <row r="7">
          <cell r="AI7">
            <v>10000</v>
          </cell>
        </row>
      </sheetData>
      <sheetData sheetId="4600">
        <row r="7">
          <cell r="AI7">
            <v>10000</v>
          </cell>
        </row>
      </sheetData>
      <sheetData sheetId="4601">
        <row r="7">
          <cell r="AI7">
            <v>10000</v>
          </cell>
        </row>
      </sheetData>
      <sheetData sheetId="4602">
        <row r="7">
          <cell r="AI7">
            <v>10000</v>
          </cell>
        </row>
      </sheetData>
      <sheetData sheetId="4603">
        <row r="7">
          <cell r="AI7">
            <v>10000</v>
          </cell>
        </row>
      </sheetData>
      <sheetData sheetId="4604">
        <row r="7">
          <cell r="AI7">
            <v>10000</v>
          </cell>
        </row>
      </sheetData>
      <sheetData sheetId="4605">
        <row r="7">
          <cell r="AI7">
            <v>10000</v>
          </cell>
        </row>
      </sheetData>
      <sheetData sheetId="4606">
        <row r="7">
          <cell r="AI7">
            <v>10000</v>
          </cell>
        </row>
      </sheetData>
      <sheetData sheetId="4607">
        <row r="7">
          <cell r="AI7">
            <v>10000</v>
          </cell>
        </row>
      </sheetData>
      <sheetData sheetId="4608">
        <row r="7">
          <cell r="AI7">
            <v>10000</v>
          </cell>
        </row>
      </sheetData>
      <sheetData sheetId="4609">
        <row r="7">
          <cell r="AI7">
            <v>10000</v>
          </cell>
        </row>
      </sheetData>
      <sheetData sheetId="4610">
        <row r="7">
          <cell r="AI7">
            <v>10000</v>
          </cell>
        </row>
      </sheetData>
      <sheetData sheetId="4611">
        <row r="7">
          <cell r="AI7">
            <v>10000</v>
          </cell>
        </row>
      </sheetData>
      <sheetData sheetId="4612">
        <row r="7">
          <cell r="AI7">
            <v>10000</v>
          </cell>
        </row>
      </sheetData>
      <sheetData sheetId="4613">
        <row r="7">
          <cell r="AI7">
            <v>10000</v>
          </cell>
        </row>
      </sheetData>
      <sheetData sheetId="4614">
        <row r="7">
          <cell r="AI7">
            <v>10000</v>
          </cell>
        </row>
      </sheetData>
      <sheetData sheetId="4615">
        <row r="7">
          <cell r="AI7">
            <v>10000</v>
          </cell>
        </row>
      </sheetData>
      <sheetData sheetId="4616">
        <row r="7">
          <cell r="AI7">
            <v>10000</v>
          </cell>
        </row>
      </sheetData>
      <sheetData sheetId="4617">
        <row r="7">
          <cell r="AI7">
            <v>10000</v>
          </cell>
        </row>
      </sheetData>
      <sheetData sheetId="4618">
        <row r="7">
          <cell r="AI7">
            <v>10000</v>
          </cell>
        </row>
      </sheetData>
      <sheetData sheetId="4619">
        <row r="7">
          <cell r="AI7">
            <v>10000</v>
          </cell>
        </row>
      </sheetData>
      <sheetData sheetId="4620"/>
      <sheetData sheetId="4621"/>
      <sheetData sheetId="4622"/>
      <sheetData sheetId="4623"/>
      <sheetData sheetId="4624"/>
      <sheetData sheetId="4625"/>
      <sheetData sheetId="4626"/>
      <sheetData sheetId="4627"/>
      <sheetData sheetId="4628"/>
      <sheetData sheetId="4629"/>
      <sheetData sheetId="4630"/>
      <sheetData sheetId="4631">
        <row r="7">
          <cell r="AI7">
            <v>10000</v>
          </cell>
        </row>
      </sheetData>
      <sheetData sheetId="4632">
        <row r="7">
          <cell r="AI7">
            <v>10000</v>
          </cell>
        </row>
      </sheetData>
      <sheetData sheetId="4633">
        <row r="7">
          <cell r="AI7">
            <v>10000</v>
          </cell>
        </row>
      </sheetData>
      <sheetData sheetId="4634">
        <row r="7">
          <cell r="AI7">
            <v>10000</v>
          </cell>
        </row>
      </sheetData>
      <sheetData sheetId="4635">
        <row r="7">
          <cell r="AI7">
            <v>10000</v>
          </cell>
        </row>
      </sheetData>
      <sheetData sheetId="4636">
        <row r="7">
          <cell r="AI7">
            <v>10000</v>
          </cell>
        </row>
      </sheetData>
      <sheetData sheetId="4637">
        <row r="7">
          <cell r="AI7">
            <v>10000</v>
          </cell>
        </row>
      </sheetData>
      <sheetData sheetId="4638">
        <row r="7">
          <cell r="AI7">
            <v>10000</v>
          </cell>
        </row>
      </sheetData>
      <sheetData sheetId="4639">
        <row r="7">
          <cell r="AI7">
            <v>10000</v>
          </cell>
        </row>
      </sheetData>
      <sheetData sheetId="4640">
        <row r="7">
          <cell r="AI7">
            <v>10000</v>
          </cell>
        </row>
      </sheetData>
      <sheetData sheetId="4641">
        <row r="7">
          <cell r="AI7">
            <v>10000</v>
          </cell>
        </row>
      </sheetData>
      <sheetData sheetId="4642">
        <row r="7">
          <cell r="AI7">
            <v>10000</v>
          </cell>
        </row>
      </sheetData>
      <sheetData sheetId="4643">
        <row r="7">
          <cell r="AI7">
            <v>10000</v>
          </cell>
        </row>
      </sheetData>
      <sheetData sheetId="4644">
        <row r="7">
          <cell r="AI7">
            <v>10000</v>
          </cell>
        </row>
      </sheetData>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ow r="7">
          <cell r="AI7">
            <v>10000</v>
          </cell>
        </row>
      </sheetData>
      <sheetData sheetId="4680" refreshError="1"/>
      <sheetData sheetId="4681" refreshError="1"/>
      <sheetData sheetId="4682" refreshError="1"/>
      <sheetData sheetId="4683"/>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ow r="7">
          <cell r="AI7">
            <v>10000</v>
          </cell>
        </row>
      </sheetData>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ow r="7">
          <cell r="AI7">
            <v>10000</v>
          </cell>
        </row>
      </sheetData>
      <sheetData sheetId="4721">
        <row r="7">
          <cell r="AI7">
            <v>10000</v>
          </cell>
        </row>
      </sheetData>
      <sheetData sheetId="4722">
        <row r="7">
          <cell r="AI7">
            <v>10000</v>
          </cell>
        </row>
      </sheetData>
      <sheetData sheetId="4723">
        <row r="7">
          <cell r="AI7">
            <v>10000</v>
          </cell>
        </row>
      </sheetData>
      <sheetData sheetId="4724">
        <row r="7">
          <cell r="AI7">
            <v>10000</v>
          </cell>
        </row>
      </sheetData>
      <sheetData sheetId="4725">
        <row r="7">
          <cell r="AI7">
            <v>10000</v>
          </cell>
        </row>
      </sheetData>
      <sheetData sheetId="4726">
        <row r="7">
          <cell r="AI7">
            <v>10000</v>
          </cell>
        </row>
      </sheetData>
      <sheetData sheetId="4727">
        <row r="7">
          <cell r="AI7">
            <v>10000</v>
          </cell>
        </row>
      </sheetData>
      <sheetData sheetId="4728">
        <row r="7">
          <cell r="AI7">
            <v>10000</v>
          </cell>
        </row>
      </sheetData>
      <sheetData sheetId="4729">
        <row r="7">
          <cell r="AI7">
            <v>10000</v>
          </cell>
        </row>
      </sheetData>
      <sheetData sheetId="4730">
        <row r="7">
          <cell r="AI7">
            <v>10000</v>
          </cell>
        </row>
      </sheetData>
      <sheetData sheetId="4731">
        <row r="7">
          <cell r="AI7">
            <v>10000</v>
          </cell>
        </row>
      </sheetData>
      <sheetData sheetId="4732">
        <row r="7">
          <cell r="AI7">
            <v>10000</v>
          </cell>
        </row>
      </sheetData>
      <sheetData sheetId="4733">
        <row r="7">
          <cell r="AI7">
            <v>10000</v>
          </cell>
        </row>
      </sheetData>
      <sheetData sheetId="4734">
        <row r="7">
          <cell r="AI7">
            <v>10000</v>
          </cell>
        </row>
      </sheetData>
      <sheetData sheetId="4735">
        <row r="7">
          <cell r="AI7">
            <v>10000</v>
          </cell>
        </row>
      </sheetData>
      <sheetData sheetId="4736">
        <row r="7">
          <cell r="AI7">
            <v>10000</v>
          </cell>
        </row>
      </sheetData>
      <sheetData sheetId="4737">
        <row r="7">
          <cell r="AI7">
            <v>10000</v>
          </cell>
        </row>
      </sheetData>
      <sheetData sheetId="4738">
        <row r="7">
          <cell r="AI7">
            <v>10000</v>
          </cell>
        </row>
      </sheetData>
      <sheetData sheetId="4739">
        <row r="7">
          <cell r="AI7">
            <v>10000</v>
          </cell>
        </row>
      </sheetData>
      <sheetData sheetId="4740">
        <row r="7">
          <cell r="AI7">
            <v>10000</v>
          </cell>
        </row>
      </sheetData>
      <sheetData sheetId="4741">
        <row r="7">
          <cell r="AI7">
            <v>10000</v>
          </cell>
        </row>
      </sheetData>
      <sheetData sheetId="4742">
        <row r="7">
          <cell r="AI7">
            <v>10000</v>
          </cell>
        </row>
      </sheetData>
      <sheetData sheetId="4743">
        <row r="7">
          <cell r="AI7">
            <v>10000</v>
          </cell>
        </row>
      </sheetData>
      <sheetData sheetId="4744">
        <row r="7">
          <cell r="AI7">
            <v>10000</v>
          </cell>
        </row>
      </sheetData>
      <sheetData sheetId="4745">
        <row r="7">
          <cell r="AI7">
            <v>10000</v>
          </cell>
        </row>
      </sheetData>
      <sheetData sheetId="4746">
        <row r="7">
          <cell r="AI7">
            <v>10000</v>
          </cell>
        </row>
      </sheetData>
      <sheetData sheetId="4747">
        <row r="7">
          <cell r="AI7">
            <v>10000</v>
          </cell>
        </row>
      </sheetData>
      <sheetData sheetId="4748">
        <row r="7">
          <cell r="AI7">
            <v>10000</v>
          </cell>
        </row>
      </sheetData>
      <sheetData sheetId="4749">
        <row r="7">
          <cell r="AI7">
            <v>10000</v>
          </cell>
        </row>
      </sheetData>
      <sheetData sheetId="4750">
        <row r="7">
          <cell r="AI7">
            <v>10000</v>
          </cell>
        </row>
      </sheetData>
      <sheetData sheetId="4751">
        <row r="7">
          <cell r="AI7">
            <v>10000</v>
          </cell>
        </row>
      </sheetData>
      <sheetData sheetId="4752">
        <row r="7">
          <cell r="AI7">
            <v>10000</v>
          </cell>
        </row>
      </sheetData>
      <sheetData sheetId="4753">
        <row r="7">
          <cell r="AI7">
            <v>10000</v>
          </cell>
        </row>
      </sheetData>
      <sheetData sheetId="4754">
        <row r="7">
          <cell r="AI7">
            <v>10000</v>
          </cell>
        </row>
      </sheetData>
      <sheetData sheetId="4755">
        <row r="7">
          <cell r="AI7">
            <v>10000</v>
          </cell>
        </row>
      </sheetData>
      <sheetData sheetId="4756">
        <row r="7">
          <cell r="AI7">
            <v>10000</v>
          </cell>
        </row>
      </sheetData>
      <sheetData sheetId="4757">
        <row r="7">
          <cell r="AI7">
            <v>10000</v>
          </cell>
        </row>
      </sheetData>
      <sheetData sheetId="4758">
        <row r="7">
          <cell r="AI7">
            <v>10000</v>
          </cell>
        </row>
      </sheetData>
      <sheetData sheetId="4759">
        <row r="7">
          <cell r="AI7">
            <v>10000</v>
          </cell>
        </row>
      </sheetData>
      <sheetData sheetId="4760">
        <row r="7">
          <cell r="AI7">
            <v>10000</v>
          </cell>
        </row>
      </sheetData>
      <sheetData sheetId="4761">
        <row r="7">
          <cell r="AI7">
            <v>10000</v>
          </cell>
        </row>
      </sheetData>
      <sheetData sheetId="4762">
        <row r="7">
          <cell r="AI7">
            <v>10000</v>
          </cell>
        </row>
      </sheetData>
      <sheetData sheetId="4763">
        <row r="7">
          <cell r="AI7">
            <v>10000</v>
          </cell>
        </row>
      </sheetData>
      <sheetData sheetId="4764">
        <row r="7">
          <cell r="AI7">
            <v>10000</v>
          </cell>
        </row>
      </sheetData>
      <sheetData sheetId="4765">
        <row r="7">
          <cell r="AI7">
            <v>10000</v>
          </cell>
        </row>
      </sheetData>
      <sheetData sheetId="4766">
        <row r="7">
          <cell r="AI7">
            <v>10000</v>
          </cell>
        </row>
      </sheetData>
      <sheetData sheetId="4767">
        <row r="7">
          <cell r="AI7">
            <v>10000</v>
          </cell>
        </row>
      </sheetData>
      <sheetData sheetId="4768">
        <row r="7">
          <cell r="AI7">
            <v>10000</v>
          </cell>
        </row>
      </sheetData>
      <sheetData sheetId="4769">
        <row r="7">
          <cell r="AI7">
            <v>10000</v>
          </cell>
        </row>
      </sheetData>
      <sheetData sheetId="4770">
        <row r="7">
          <cell r="AI7">
            <v>10000</v>
          </cell>
        </row>
      </sheetData>
      <sheetData sheetId="4771">
        <row r="7">
          <cell r="AI7">
            <v>10000</v>
          </cell>
        </row>
      </sheetData>
      <sheetData sheetId="4772">
        <row r="7">
          <cell r="AI7">
            <v>10000</v>
          </cell>
        </row>
      </sheetData>
      <sheetData sheetId="4773">
        <row r="7">
          <cell r="AI7">
            <v>10000</v>
          </cell>
        </row>
      </sheetData>
      <sheetData sheetId="4774">
        <row r="7">
          <cell r="AI7">
            <v>10000</v>
          </cell>
        </row>
      </sheetData>
      <sheetData sheetId="4775">
        <row r="7">
          <cell r="AI7">
            <v>10000</v>
          </cell>
        </row>
      </sheetData>
      <sheetData sheetId="4776">
        <row r="7">
          <cell r="AI7">
            <v>10000</v>
          </cell>
        </row>
      </sheetData>
      <sheetData sheetId="4777">
        <row r="7">
          <cell r="AI7">
            <v>10000</v>
          </cell>
        </row>
      </sheetData>
      <sheetData sheetId="4778">
        <row r="7">
          <cell r="AI7">
            <v>10000</v>
          </cell>
        </row>
      </sheetData>
      <sheetData sheetId="4779">
        <row r="7">
          <cell r="AI7">
            <v>10000</v>
          </cell>
        </row>
      </sheetData>
      <sheetData sheetId="4780">
        <row r="7">
          <cell r="AI7">
            <v>10000</v>
          </cell>
        </row>
      </sheetData>
      <sheetData sheetId="4781">
        <row r="7">
          <cell r="AI7">
            <v>10000</v>
          </cell>
        </row>
      </sheetData>
      <sheetData sheetId="4782">
        <row r="7">
          <cell r="AI7">
            <v>10000</v>
          </cell>
        </row>
      </sheetData>
      <sheetData sheetId="4783">
        <row r="7">
          <cell r="AI7">
            <v>10000</v>
          </cell>
        </row>
      </sheetData>
      <sheetData sheetId="4784">
        <row r="7">
          <cell r="AI7">
            <v>10000</v>
          </cell>
        </row>
      </sheetData>
      <sheetData sheetId="4785">
        <row r="7">
          <cell r="AI7">
            <v>10000</v>
          </cell>
        </row>
      </sheetData>
      <sheetData sheetId="4786">
        <row r="7">
          <cell r="AI7">
            <v>10000</v>
          </cell>
        </row>
      </sheetData>
      <sheetData sheetId="4787">
        <row r="7">
          <cell r="AI7">
            <v>10000</v>
          </cell>
        </row>
      </sheetData>
      <sheetData sheetId="4788">
        <row r="7">
          <cell r="AI7">
            <v>10000</v>
          </cell>
        </row>
      </sheetData>
      <sheetData sheetId="4789">
        <row r="7">
          <cell r="AI7">
            <v>10000</v>
          </cell>
        </row>
      </sheetData>
      <sheetData sheetId="4790">
        <row r="7">
          <cell r="AI7">
            <v>10000</v>
          </cell>
        </row>
      </sheetData>
      <sheetData sheetId="4791">
        <row r="7">
          <cell r="AI7">
            <v>10000</v>
          </cell>
        </row>
      </sheetData>
      <sheetData sheetId="4792">
        <row r="7">
          <cell r="AI7">
            <v>10000</v>
          </cell>
        </row>
      </sheetData>
      <sheetData sheetId="4793">
        <row r="7">
          <cell r="AI7">
            <v>10000</v>
          </cell>
        </row>
      </sheetData>
      <sheetData sheetId="4794">
        <row r="7">
          <cell r="AI7">
            <v>10000</v>
          </cell>
        </row>
      </sheetData>
      <sheetData sheetId="4795">
        <row r="7">
          <cell r="AI7">
            <v>10000</v>
          </cell>
        </row>
      </sheetData>
      <sheetData sheetId="4796">
        <row r="7">
          <cell r="AI7">
            <v>10000</v>
          </cell>
        </row>
      </sheetData>
      <sheetData sheetId="4797">
        <row r="7">
          <cell r="AI7">
            <v>10000</v>
          </cell>
        </row>
      </sheetData>
      <sheetData sheetId="4798">
        <row r="7">
          <cell r="AI7">
            <v>10000</v>
          </cell>
        </row>
      </sheetData>
      <sheetData sheetId="4799">
        <row r="7">
          <cell r="AI7">
            <v>10000</v>
          </cell>
        </row>
      </sheetData>
      <sheetData sheetId="4800">
        <row r="7">
          <cell r="AI7">
            <v>10000</v>
          </cell>
        </row>
      </sheetData>
      <sheetData sheetId="4801">
        <row r="7">
          <cell r="AI7">
            <v>10000</v>
          </cell>
        </row>
      </sheetData>
      <sheetData sheetId="4802">
        <row r="7">
          <cell r="AI7">
            <v>10000</v>
          </cell>
        </row>
      </sheetData>
      <sheetData sheetId="4803">
        <row r="7">
          <cell r="AI7">
            <v>10000</v>
          </cell>
        </row>
      </sheetData>
      <sheetData sheetId="4804">
        <row r="7">
          <cell r="AI7">
            <v>10000</v>
          </cell>
        </row>
      </sheetData>
      <sheetData sheetId="4805">
        <row r="7">
          <cell r="AI7">
            <v>10000</v>
          </cell>
        </row>
      </sheetData>
      <sheetData sheetId="4806">
        <row r="7">
          <cell r="AI7">
            <v>10000</v>
          </cell>
        </row>
      </sheetData>
      <sheetData sheetId="4807">
        <row r="7">
          <cell r="AI7">
            <v>10000</v>
          </cell>
        </row>
      </sheetData>
      <sheetData sheetId="4808">
        <row r="7">
          <cell r="AI7">
            <v>10000</v>
          </cell>
        </row>
      </sheetData>
      <sheetData sheetId="4809">
        <row r="7">
          <cell r="AI7">
            <v>10000</v>
          </cell>
        </row>
      </sheetData>
      <sheetData sheetId="4810">
        <row r="7">
          <cell r="AI7">
            <v>10000</v>
          </cell>
        </row>
      </sheetData>
      <sheetData sheetId="4811">
        <row r="7">
          <cell r="AI7">
            <v>10000</v>
          </cell>
        </row>
      </sheetData>
      <sheetData sheetId="4812">
        <row r="7">
          <cell r="AI7">
            <v>10000</v>
          </cell>
        </row>
      </sheetData>
      <sheetData sheetId="4813">
        <row r="7">
          <cell r="AI7">
            <v>10000</v>
          </cell>
        </row>
      </sheetData>
      <sheetData sheetId="4814">
        <row r="7">
          <cell r="AI7">
            <v>10000</v>
          </cell>
        </row>
      </sheetData>
      <sheetData sheetId="4815">
        <row r="7">
          <cell r="AI7">
            <v>10000</v>
          </cell>
        </row>
      </sheetData>
      <sheetData sheetId="4816">
        <row r="7">
          <cell r="AI7">
            <v>10000</v>
          </cell>
        </row>
      </sheetData>
      <sheetData sheetId="4817">
        <row r="7">
          <cell r="AI7">
            <v>10000</v>
          </cell>
        </row>
      </sheetData>
      <sheetData sheetId="4818">
        <row r="7">
          <cell r="AI7">
            <v>10000</v>
          </cell>
        </row>
      </sheetData>
      <sheetData sheetId="4819">
        <row r="7">
          <cell r="AI7">
            <v>10000</v>
          </cell>
        </row>
      </sheetData>
      <sheetData sheetId="4820">
        <row r="7">
          <cell r="AI7">
            <v>10000</v>
          </cell>
        </row>
      </sheetData>
      <sheetData sheetId="4821">
        <row r="7">
          <cell r="AI7">
            <v>10000</v>
          </cell>
        </row>
      </sheetData>
      <sheetData sheetId="4822">
        <row r="7">
          <cell r="AI7">
            <v>10000</v>
          </cell>
        </row>
      </sheetData>
      <sheetData sheetId="4823">
        <row r="7">
          <cell r="AI7">
            <v>10000</v>
          </cell>
        </row>
      </sheetData>
      <sheetData sheetId="4824">
        <row r="7">
          <cell r="AI7">
            <v>10000</v>
          </cell>
        </row>
      </sheetData>
      <sheetData sheetId="4825">
        <row r="7">
          <cell r="AI7">
            <v>10000</v>
          </cell>
        </row>
      </sheetData>
      <sheetData sheetId="4826">
        <row r="7">
          <cell r="AI7">
            <v>10000</v>
          </cell>
        </row>
      </sheetData>
      <sheetData sheetId="4827">
        <row r="7">
          <cell r="AI7">
            <v>10000</v>
          </cell>
        </row>
      </sheetData>
      <sheetData sheetId="4828">
        <row r="7">
          <cell r="AI7">
            <v>10000</v>
          </cell>
        </row>
      </sheetData>
      <sheetData sheetId="4829">
        <row r="7">
          <cell r="AI7">
            <v>10000</v>
          </cell>
        </row>
      </sheetData>
      <sheetData sheetId="4830">
        <row r="7">
          <cell r="AI7">
            <v>10000</v>
          </cell>
        </row>
      </sheetData>
      <sheetData sheetId="4831">
        <row r="7">
          <cell r="AI7">
            <v>10000</v>
          </cell>
        </row>
      </sheetData>
      <sheetData sheetId="4832">
        <row r="7">
          <cell r="AI7">
            <v>10000</v>
          </cell>
        </row>
      </sheetData>
      <sheetData sheetId="4833">
        <row r="7">
          <cell r="AI7">
            <v>10000</v>
          </cell>
        </row>
      </sheetData>
      <sheetData sheetId="4834">
        <row r="7">
          <cell r="AI7">
            <v>10000</v>
          </cell>
        </row>
      </sheetData>
      <sheetData sheetId="4835">
        <row r="7">
          <cell r="AI7">
            <v>10000</v>
          </cell>
        </row>
      </sheetData>
      <sheetData sheetId="4836">
        <row r="7">
          <cell r="AI7">
            <v>10000</v>
          </cell>
        </row>
      </sheetData>
      <sheetData sheetId="4837">
        <row r="7">
          <cell r="AI7">
            <v>10000</v>
          </cell>
        </row>
      </sheetData>
      <sheetData sheetId="4838">
        <row r="7">
          <cell r="AI7">
            <v>10000</v>
          </cell>
        </row>
      </sheetData>
      <sheetData sheetId="4839">
        <row r="7">
          <cell r="AI7">
            <v>10000</v>
          </cell>
        </row>
      </sheetData>
      <sheetData sheetId="4840">
        <row r="7">
          <cell r="AI7">
            <v>10000</v>
          </cell>
        </row>
      </sheetData>
      <sheetData sheetId="4841">
        <row r="7">
          <cell r="AI7">
            <v>10000</v>
          </cell>
        </row>
      </sheetData>
      <sheetData sheetId="4842">
        <row r="7">
          <cell r="AI7">
            <v>10000</v>
          </cell>
        </row>
      </sheetData>
      <sheetData sheetId="4843">
        <row r="7">
          <cell r="AI7">
            <v>10000</v>
          </cell>
        </row>
      </sheetData>
      <sheetData sheetId="4844">
        <row r="7">
          <cell r="AI7">
            <v>10000</v>
          </cell>
        </row>
      </sheetData>
      <sheetData sheetId="4845">
        <row r="7">
          <cell r="AI7">
            <v>10000</v>
          </cell>
        </row>
      </sheetData>
      <sheetData sheetId="4846">
        <row r="7">
          <cell r="AI7">
            <v>10000</v>
          </cell>
        </row>
      </sheetData>
      <sheetData sheetId="4847">
        <row r="7">
          <cell r="AI7">
            <v>10000</v>
          </cell>
        </row>
      </sheetData>
      <sheetData sheetId="4848">
        <row r="7">
          <cell r="AI7">
            <v>10000</v>
          </cell>
        </row>
      </sheetData>
      <sheetData sheetId="4849">
        <row r="7">
          <cell r="AI7">
            <v>10000</v>
          </cell>
        </row>
      </sheetData>
      <sheetData sheetId="4850">
        <row r="7">
          <cell r="AI7">
            <v>10000</v>
          </cell>
        </row>
      </sheetData>
      <sheetData sheetId="4851">
        <row r="7">
          <cell r="AI7">
            <v>10000</v>
          </cell>
        </row>
      </sheetData>
      <sheetData sheetId="4852">
        <row r="7">
          <cell r="AI7">
            <v>10000</v>
          </cell>
        </row>
      </sheetData>
      <sheetData sheetId="4853">
        <row r="7">
          <cell r="AI7">
            <v>10000</v>
          </cell>
        </row>
      </sheetData>
      <sheetData sheetId="4854">
        <row r="7">
          <cell r="AI7">
            <v>10000</v>
          </cell>
        </row>
      </sheetData>
      <sheetData sheetId="4855">
        <row r="7">
          <cell r="AI7">
            <v>10000</v>
          </cell>
        </row>
      </sheetData>
      <sheetData sheetId="4856">
        <row r="7">
          <cell r="AI7">
            <v>10000</v>
          </cell>
        </row>
      </sheetData>
      <sheetData sheetId="4857">
        <row r="7">
          <cell r="AI7">
            <v>10000</v>
          </cell>
        </row>
      </sheetData>
      <sheetData sheetId="4858">
        <row r="7">
          <cell r="AI7">
            <v>10000</v>
          </cell>
        </row>
      </sheetData>
      <sheetData sheetId="4859">
        <row r="7">
          <cell r="AI7">
            <v>10000</v>
          </cell>
        </row>
      </sheetData>
      <sheetData sheetId="4860">
        <row r="7">
          <cell r="AI7">
            <v>10000</v>
          </cell>
        </row>
      </sheetData>
      <sheetData sheetId="4861">
        <row r="7">
          <cell r="AI7">
            <v>10000</v>
          </cell>
        </row>
      </sheetData>
      <sheetData sheetId="4862">
        <row r="7">
          <cell r="AI7">
            <v>10000</v>
          </cell>
        </row>
      </sheetData>
      <sheetData sheetId="4863">
        <row r="7">
          <cell r="AI7">
            <v>10000</v>
          </cell>
        </row>
      </sheetData>
      <sheetData sheetId="4864">
        <row r="7">
          <cell r="AI7">
            <v>10000</v>
          </cell>
        </row>
      </sheetData>
      <sheetData sheetId="4865">
        <row r="7">
          <cell r="AI7">
            <v>10000</v>
          </cell>
        </row>
      </sheetData>
      <sheetData sheetId="4866">
        <row r="7">
          <cell r="AI7">
            <v>10000</v>
          </cell>
        </row>
      </sheetData>
      <sheetData sheetId="4867">
        <row r="7">
          <cell r="AI7">
            <v>10000</v>
          </cell>
        </row>
      </sheetData>
      <sheetData sheetId="4868">
        <row r="7">
          <cell r="AI7">
            <v>10000</v>
          </cell>
        </row>
      </sheetData>
      <sheetData sheetId="4869">
        <row r="7">
          <cell r="AI7">
            <v>10000</v>
          </cell>
        </row>
      </sheetData>
      <sheetData sheetId="4870">
        <row r="7">
          <cell r="AI7">
            <v>10000</v>
          </cell>
        </row>
      </sheetData>
      <sheetData sheetId="4871">
        <row r="7">
          <cell r="AI7">
            <v>10000</v>
          </cell>
        </row>
      </sheetData>
      <sheetData sheetId="4872">
        <row r="7">
          <cell r="AI7">
            <v>10000</v>
          </cell>
        </row>
      </sheetData>
      <sheetData sheetId="4873">
        <row r="7">
          <cell r="AI7">
            <v>10000</v>
          </cell>
        </row>
      </sheetData>
      <sheetData sheetId="4874">
        <row r="7">
          <cell r="AI7">
            <v>10000</v>
          </cell>
        </row>
      </sheetData>
      <sheetData sheetId="4875">
        <row r="7">
          <cell r="AI7">
            <v>10000</v>
          </cell>
        </row>
      </sheetData>
      <sheetData sheetId="4876">
        <row r="7">
          <cell r="AI7">
            <v>10000</v>
          </cell>
        </row>
      </sheetData>
      <sheetData sheetId="4877">
        <row r="7">
          <cell r="AI7">
            <v>10000</v>
          </cell>
        </row>
      </sheetData>
      <sheetData sheetId="4878">
        <row r="7">
          <cell r="AI7">
            <v>10000</v>
          </cell>
        </row>
      </sheetData>
      <sheetData sheetId="4879">
        <row r="7">
          <cell r="AI7">
            <v>10000</v>
          </cell>
        </row>
      </sheetData>
      <sheetData sheetId="4880">
        <row r="7">
          <cell r="AI7">
            <v>10000</v>
          </cell>
        </row>
      </sheetData>
      <sheetData sheetId="4881">
        <row r="7">
          <cell r="AI7">
            <v>10000</v>
          </cell>
        </row>
      </sheetData>
      <sheetData sheetId="4882">
        <row r="7">
          <cell r="AI7">
            <v>10000</v>
          </cell>
        </row>
      </sheetData>
      <sheetData sheetId="4883">
        <row r="7">
          <cell r="AI7">
            <v>10000</v>
          </cell>
        </row>
      </sheetData>
      <sheetData sheetId="4884">
        <row r="7">
          <cell r="AI7">
            <v>10000</v>
          </cell>
        </row>
      </sheetData>
      <sheetData sheetId="4885">
        <row r="7">
          <cell r="AI7">
            <v>10000</v>
          </cell>
        </row>
      </sheetData>
      <sheetData sheetId="4886">
        <row r="7">
          <cell r="AI7">
            <v>10000</v>
          </cell>
        </row>
      </sheetData>
      <sheetData sheetId="4887">
        <row r="7">
          <cell r="AI7">
            <v>10000</v>
          </cell>
        </row>
      </sheetData>
      <sheetData sheetId="4888">
        <row r="7">
          <cell r="AI7">
            <v>10000</v>
          </cell>
        </row>
      </sheetData>
      <sheetData sheetId="4889">
        <row r="7">
          <cell r="AI7">
            <v>10000</v>
          </cell>
        </row>
      </sheetData>
      <sheetData sheetId="4890">
        <row r="7">
          <cell r="AI7">
            <v>10000</v>
          </cell>
        </row>
      </sheetData>
      <sheetData sheetId="4891">
        <row r="7">
          <cell r="AI7">
            <v>10000</v>
          </cell>
        </row>
      </sheetData>
      <sheetData sheetId="4892">
        <row r="7">
          <cell r="AI7">
            <v>10000</v>
          </cell>
        </row>
      </sheetData>
      <sheetData sheetId="4893">
        <row r="7">
          <cell r="AI7">
            <v>10000</v>
          </cell>
        </row>
      </sheetData>
      <sheetData sheetId="4894">
        <row r="7">
          <cell r="AI7">
            <v>10000</v>
          </cell>
        </row>
      </sheetData>
      <sheetData sheetId="4895">
        <row r="7">
          <cell r="AI7">
            <v>10000</v>
          </cell>
        </row>
      </sheetData>
      <sheetData sheetId="4896">
        <row r="7">
          <cell r="AI7">
            <v>10000</v>
          </cell>
        </row>
      </sheetData>
      <sheetData sheetId="4897">
        <row r="7">
          <cell r="AI7">
            <v>10000</v>
          </cell>
        </row>
      </sheetData>
      <sheetData sheetId="4898">
        <row r="7">
          <cell r="AI7">
            <v>10000</v>
          </cell>
        </row>
      </sheetData>
      <sheetData sheetId="4899">
        <row r="7">
          <cell r="AI7">
            <v>10000</v>
          </cell>
        </row>
      </sheetData>
      <sheetData sheetId="4900">
        <row r="7">
          <cell r="AI7">
            <v>10000</v>
          </cell>
        </row>
      </sheetData>
      <sheetData sheetId="4901">
        <row r="7">
          <cell r="AI7">
            <v>10000</v>
          </cell>
        </row>
      </sheetData>
      <sheetData sheetId="4902">
        <row r="7">
          <cell r="AI7">
            <v>10000</v>
          </cell>
        </row>
      </sheetData>
      <sheetData sheetId="4903">
        <row r="7">
          <cell r="AI7">
            <v>10000</v>
          </cell>
        </row>
      </sheetData>
      <sheetData sheetId="4904">
        <row r="7">
          <cell r="AI7">
            <v>10000</v>
          </cell>
        </row>
      </sheetData>
      <sheetData sheetId="4905">
        <row r="7">
          <cell r="AI7">
            <v>10000</v>
          </cell>
        </row>
      </sheetData>
      <sheetData sheetId="4906">
        <row r="7">
          <cell r="AI7">
            <v>10000</v>
          </cell>
        </row>
      </sheetData>
      <sheetData sheetId="4907">
        <row r="7">
          <cell r="AI7">
            <v>10000</v>
          </cell>
        </row>
      </sheetData>
      <sheetData sheetId="4908">
        <row r="7">
          <cell r="AI7">
            <v>10000</v>
          </cell>
        </row>
      </sheetData>
      <sheetData sheetId="4909">
        <row r="7">
          <cell r="AI7">
            <v>10000</v>
          </cell>
        </row>
      </sheetData>
      <sheetData sheetId="4910">
        <row r="7">
          <cell r="AI7">
            <v>10000</v>
          </cell>
        </row>
      </sheetData>
      <sheetData sheetId="4911">
        <row r="7">
          <cell r="AI7">
            <v>10000</v>
          </cell>
        </row>
      </sheetData>
      <sheetData sheetId="4912">
        <row r="7">
          <cell r="AI7">
            <v>10000</v>
          </cell>
        </row>
      </sheetData>
      <sheetData sheetId="4913">
        <row r="7">
          <cell r="AI7">
            <v>10000</v>
          </cell>
        </row>
      </sheetData>
      <sheetData sheetId="4914">
        <row r="7">
          <cell r="AI7">
            <v>10000</v>
          </cell>
        </row>
      </sheetData>
      <sheetData sheetId="4915">
        <row r="7">
          <cell r="AI7">
            <v>10000</v>
          </cell>
        </row>
      </sheetData>
      <sheetData sheetId="4916">
        <row r="7">
          <cell r="AI7">
            <v>10000</v>
          </cell>
        </row>
      </sheetData>
      <sheetData sheetId="4917">
        <row r="7">
          <cell r="AI7">
            <v>10000</v>
          </cell>
        </row>
      </sheetData>
      <sheetData sheetId="4918">
        <row r="7">
          <cell r="AI7">
            <v>10000</v>
          </cell>
        </row>
      </sheetData>
      <sheetData sheetId="4919">
        <row r="7">
          <cell r="AI7">
            <v>10000</v>
          </cell>
        </row>
      </sheetData>
      <sheetData sheetId="4920">
        <row r="7">
          <cell r="AI7">
            <v>10000</v>
          </cell>
        </row>
      </sheetData>
      <sheetData sheetId="4921">
        <row r="7">
          <cell r="AI7">
            <v>10000</v>
          </cell>
        </row>
      </sheetData>
      <sheetData sheetId="4922">
        <row r="7">
          <cell r="AI7">
            <v>10000</v>
          </cell>
        </row>
      </sheetData>
      <sheetData sheetId="4923">
        <row r="7">
          <cell r="AI7">
            <v>10000</v>
          </cell>
        </row>
      </sheetData>
      <sheetData sheetId="4924">
        <row r="7">
          <cell r="AI7">
            <v>10000</v>
          </cell>
        </row>
      </sheetData>
      <sheetData sheetId="4925">
        <row r="7">
          <cell r="AI7">
            <v>10000</v>
          </cell>
        </row>
      </sheetData>
      <sheetData sheetId="4926">
        <row r="7">
          <cell r="AI7">
            <v>10000</v>
          </cell>
        </row>
      </sheetData>
      <sheetData sheetId="4927">
        <row r="7">
          <cell r="AI7">
            <v>10000</v>
          </cell>
        </row>
      </sheetData>
      <sheetData sheetId="4928">
        <row r="7">
          <cell r="AI7">
            <v>10000</v>
          </cell>
        </row>
      </sheetData>
      <sheetData sheetId="4929">
        <row r="7">
          <cell r="AI7">
            <v>10000</v>
          </cell>
        </row>
      </sheetData>
      <sheetData sheetId="4930">
        <row r="7">
          <cell r="AI7">
            <v>10000</v>
          </cell>
        </row>
      </sheetData>
      <sheetData sheetId="4931">
        <row r="7">
          <cell r="AI7">
            <v>10000</v>
          </cell>
        </row>
      </sheetData>
      <sheetData sheetId="4932">
        <row r="7">
          <cell r="AI7">
            <v>10000</v>
          </cell>
        </row>
      </sheetData>
      <sheetData sheetId="4933">
        <row r="7">
          <cell r="AI7">
            <v>10000</v>
          </cell>
        </row>
      </sheetData>
      <sheetData sheetId="4934">
        <row r="7">
          <cell r="AI7">
            <v>10000</v>
          </cell>
        </row>
      </sheetData>
      <sheetData sheetId="4935">
        <row r="7">
          <cell r="AI7">
            <v>10000</v>
          </cell>
        </row>
      </sheetData>
      <sheetData sheetId="4936">
        <row r="7">
          <cell r="AI7">
            <v>10000</v>
          </cell>
        </row>
      </sheetData>
      <sheetData sheetId="4937">
        <row r="7">
          <cell r="AI7">
            <v>10000</v>
          </cell>
        </row>
      </sheetData>
      <sheetData sheetId="4938">
        <row r="7">
          <cell r="AI7">
            <v>10000</v>
          </cell>
        </row>
      </sheetData>
      <sheetData sheetId="4939">
        <row r="7">
          <cell r="AI7">
            <v>10000</v>
          </cell>
        </row>
      </sheetData>
      <sheetData sheetId="4940">
        <row r="7">
          <cell r="AI7">
            <v>10000</v>
          </cell>
        </row>
      </sheetData>
      <sheetData sheetId="4941">
        <row r="7">
          <cell r="AI7">
            <v>10000</v>
          </cell>
        </row>
      </sheetData>
      <sheetData sheetId="4942">
        <row r="7">
          <cell r="AI7">
            <v>10000</v>
          </cell>
        </row>
      </sheetData>
      <sheetData sheetId="4943">
        <row r="7">
          <cell r="AI7">
            <v>10000</v>
          </cell>
        </row>
      </sheetData>
      <sheetData sheetId="4944">
        <row r="7">
          <cell r="AI7">
            <v>10000</v>
          </cell>
        </row>
      </sheetData>
      <sheetData sheetId="4945">
        <row r="7">
          <cell r="AI7">
            <v>10000</v>
          </cell>
        </row>
      </sheetData>
      <sheetData sheetId="4946">
        <row r="7">
          <cell r="AI7">
            <v>10000</v>
          </cell>
        </row>
      </sheetData>
      <sheetData sheetId="4947">
        <row r="7">
          <cell r="AI7">
            <v>10000</v>
          </cell>
        </row>
      </sheetData>
      <sheetData sheetId="4948">
        <row r="7">
          <cell r="AI7">
            <v>10000</v>
          </cell>
        </row>
      </sheetData>
      <sheetData sheetId="4949">
        <row r="7">
          <cell r="AI7">
            <v>10000</v>
          </cell>
        </row>
      </sheetData>
      <sheetData sheetId="4950">
        <row r="7">
          <cell r="AI7">
            <v>10000</v>
          </cell>
        </row>
      </sheetData>
      <sheetData sheetId="4951">
        <row r="7">
          <cell r="AI7">
            <v>10000</v>
          </cell>
        </row>
      </sheetData>
      <sheetData sheetId="4952">
        <row r="7">
          <cell r="AI7">
            <v>10000</v>
          </cell>
        </row>
      </sheetData>
      <sheetData sheetId="4953">
        <row r="7">
          <cell r="AI7">
            <v>10000</v>
          </cell>
        </row>
      </sheetData>
      <sheetData sheetId="4954">
        <row r="7">
          <cell r="AI7">
            <v>10000</v>
          </cell>
        </row>
      </sheetData>
      <sheetData sheetId="4955">
        <row r="7">
          <cell r="AI7">
            <v>10000</v>
          </cell>
        </row>
      </sheetData>
      <sheetData sheetId="4956">
        <row r="7">
          <cell r="AI7">
            <v>10000</v>
          </cell>
        </row>
      </sheetData>
      <sheetData sheetId="4957">
        <row r="7">
          <cell r="AI7">
            <v>10000</v>
          </cell>
        </row>
      </sheetData>
      <sheetData sheetId="4958">
        <row r="7">
          <cell r="AI7">
            <v>10000</v>
          </cell>
        </row>
      </sheetData>
      <sheetData sheetId="4959">
        <row r="7">
          <cell r="AI7">
            <v>10000</v>
          </cell>
        </row>
      </sheetData>
      <sheetData sheetId="4960">
        <row r="7">
          <cell r="AI7">
            <v>10000</v>
          </cell>
        </row>
      </sheetData>
      <sheetData sheetId="4961">
        <row r="7">
          <cell r="AI7">
            <v>10000</v>
          </cell>
        </row>
      </sheetData>
      <sheetData sheetId="4962">
        <row r="7">
          <cell r="AI7">
            <v>10000</v>
          </cell>
        </row>
      </sheetData>
      <sheetData sheetId="4963">
        <row r="7">
          <cell r="AI7">
            <v>10000</v>
          </cell>
        </row>
      </sheetData>
      <sheetData sheetId="4964">
        <row r="7">
          <cell r="AI7">
            <v>10000</v>
          </cell>
        </row>
      </sheetData>
      <sheetData sheetId="4965">
        <row r="7">
          <cell r="AI7">
            <v>10000</v>
          </cell>
        </row>
      </sheetData>
      <sheetData sheetId="4966">
        <row r="7">
          <cell r="AI7">
            <v>10000</v>
          </cell>
        </row>
      </sheetData>
      <sheetData sheetId="4967">
        <row r="7">
          <cell r="AI7">
            <v>10000</v>
          </cell>
        </row>
      </sheetData>
      <sheetData sheetId="4968">
        <row r="7">
          <cell r="AI7">
            <v>10000</v>
          </cell>
        </row>
      </sheetData>
      <sheetData sheetId="4969">
        <row r="7">
          <cell r="AI7">
            <v>10000</v>
          </cell>
        </row>
      </sheetData>
      <sheetData sheetId="4970">
        <row r="7">
          <cell r="AI7">
            <v>10000</v>
          </cell>
        </row>
      </sheetData>
      <sheetData sheetId="4971">
        <row r="7">
          <cell r="AI7">
            <v>10000</v>
          </cell>
        </row>
      </sheetData>
      <sheetData sheetId="4972">
        <row r="7">
          <cell r="AI7">
            <v>10000</v>
          </cell>
        </row>
      </sheetData>
      <sheetData sheetId="4973">
        <row r="7">
          <cell r="AI7">
            <v>10000</v>
          </cell>
        </row>
      </sheetData>
      <sheetData sheetId="4974">
        <row r="7">
          <cell r="AI7">
            <v>10000</v>
          </cell>
        </row>
      </sheetData>
      <sheetData sheetId="4975">
        <row r="7">
          <cell r="AI7">
            <v>10000</v>
          </cell>
        </row>
      </sheetData>
      <sheetData sheetId="4976">
        <row r="7">
          <cell r="AI7">
            <v>10000</v>
          </cell>
        </row>
      </sheetData>
      <sheetData sheetId="4977">
        <row r="7">
          <cell r="AI7">
            <v>10000</v>
          </cell>
        </row>
      </sheetData>
      <sheetData sheetId="4978">
        <row r="7">
          <cell r="AI7">
            <v>10000</v>
          </cell>
        </row>
      </sheetData>
      <sheetData sheetId="4979">
        <row r="7">
          <cell r="AI7">
            <v>10000</v>
          </cell>
        </row>
      </sheetData>
      <sheetData sheetId="4980">
        <row r="7">
          <cell r="AI7">
            <v>10000</v>
          </cell>
        </row>
      </sheetData>
      <sheetData sheetId="4981">
        <row r="7">
          <cell r="AI7">
            <v>10000</v>
          </cell>
        </row>
      </sheetData>
      <sheetData sheetId="4982">
        <row r="7">
          <cell r="AI7">
            <v>10000</v>
          </cell>
        </row>
      </sheetData>
      <sheetData sheetId="4983">
        <row r="7">
          <cell r="AI7">
            <v>10000</v>
          </cell>
        </row>
      </sheetData>
      <sheetData sheetId="4984">
        <row r="7">
          <cell r="AI7">
            <v>10000</v>
          </cell>
        </row>
      </sheetData>
      <sheetData sheetId="4985">
        <row r="7">
          <cell r="AI7">
            <v>10000</v>
          </cell>
        </row>
      </sheetData>
      <sheetData sheetId="4986">
        <row r="7">
          <cell r="AI7">
            <v>10000</v>
          </cell>
        </row>
      </sheetData>
      <sheetData sheetId="4987">
        <row r="7">
          <cell r="AI7">
            <v>10000</v>
          </cell>
        </row>
      </sheetData>
      <sheetData sheetId="4988">
        <row r="7">
          <cell r="AI7">
            <v>10000</v>
          </cell>
        </row>
      </sheetData>
      <sheetData sheetId="4989">
        <row r="7">
          <cell r="AI7">
            <v>10000</v>
          </cell>
        </row>
      </sheetData>
      <sheetData sheetId="4990">
        <row r="7">
          <cell r="AI7">
            <v>10000</v>
          </cell>
        </row>
      </sheetData>
      <sheetData sheetId="4991">
        <row r="7">
          <cell r="AI7">
            <v>10000</v>
          </cell>
        </row>
      </sheetData>
      <sheetData sheetId="4992">
        <row r="7">
          <cell r="AI7">
            <v>10000</v>
          </cell>
        </row>
      </sheetData>
      <sheetData sheetId="4993">
        <row r="7">
          <cell r="AI7">
            <v>10000</v>
          </cell>
        </row>
      </sheetData>
      <sheetData sheetId="4994">
        <row r="7">
          <cell r="AI7">
            <v>10000</v>
          </cell>
        </row>
      </sheetData>
      <sheetData sheetId="4995">
        <row r="7">
          <cell r="AI7">
            <v>10000</v>
          </cell>
        </row>
      </sheetData>
      <sheetData sheetId="4996">
        <row r="7">
          <cell r="AI7">
            <v>10000</v>
          </cell>
        </row>
      </sheetData>
      <sheetData sheetId="4997">
        <row r="7">
          <cell r="AI7">
            <v>10000</v>
          </cell>
        </row>
      </sheetData>
      <sheetData sheetId="4998">
        <row r="7">
          <cell r="AI7">
            <v>10000</v>
          </cell>
        </row>
      </sheetData>
      <sheetData sheetId="4999">
        <row r="7">
          <cell r="AI7">
            <v>10000</v>
          </cell>
        </row>
      </sheetData>
      <sheetData sheetId="5000">
        <row r="7">
          <cell r="AI7">
            <v>10000</v>
          </cell>
        </row>
      </sheetData>
      <sheetData sheetId="5001">
        <row r="7">
          <cell r="AI7">
            <v>10000</v>
          </cell>
        </row>
      </sheetData>
      <sheetData sheetId="5002">
        <row r="7">
          <cell r="AI7">
            <v>10000</v>
          </cell>
        </row>
      </sheetData>
      <sheetData sheetId="5003">
        <row r="7">
          <cell r="AI7">
            <v>10000</v>
          </cell>
        </row>
      </sheetData>
      <sheetData sheetId="5004">
        <row r="7">
          <cell r="AI7">
            <v>10000</v>
          </cell>
        </row>
      </sheetData>
      <sheetData sheetId="5005">
        <row r="7">
          <cell r="AI7">
            <v>10000</v>
          </cell>
        </row>
      </sheetData>
      <sheetData sheetId="5006">
        <row r="7">
          <cell r="AI7">
            <v>10000</v>
          </cell>
        </row>
      </sheetData>
      <sheetData sheetId="5007">
        <row r="7">
          <cell r="AI7">
            <v>10000</v>
          </cell>
        </row>
      </sheetData>
      <sheetData sheetId="5008">
        <row r="7">
          <cell r="AI7">
            <v>10000</v>
          </cell>
        </row>
      </sheetData>
      <sheetData sheetId="5009">
        <row r="7">
          <cell r="AI7">
            <v>10000</v>
          </cell>
        </row>
      </sheetData>
      <sheetData sheetId="5010">
        <row r="7">
          <cell r="AI7">
            <v>10000</v>
          </cell>
        </row>
      </sheetData>
      <sheetData sheetId="5011">
        <row r="7">
          <cell r="AI7">
            <v>10000</v>
          </cell>
        </row>
      </sheetData>
      <sheetData sheetId="5012">
        <row r="7">
          <cell r="AI7">
            <v>10000</v>
          </cell>
        </row>
      </sheetData>
      <sheetData sheetId="5013">
        <row r="7">
          <cell r="AI7">
            <v>10000</v>
          </cell>
        </row>
      </sheetData>
      <sheetData sheetId="5014">
        <row r="7">
          <cell r="AI7">
            <v>10000</v>
          </cell>
        </row>
      </sheetData>
      <sheetData sheetId="5015">
        <row r="7">
          <cell r="AI7">
            <v>10000</v>
          </cell>
        </row>
      </sheetData>
      <sheetData sheetId="5016">
        <row r="7">
          <cell r="AI7">
            <v>10000</v>
          </cell>
        </row>
      </sheetData>
      <sheetData sheetId="5017">
        <row r="7">
          <cell r="AI7">
            <v>10000</v>
          </cell>
        </row>
      </sheetData>
      <sheetData sheetId="5018">
        <row r="7">
          <cell r="AI7">
            <v>10000</v>
          </cell>
        </row>
      </sheetData>
      <sheetData sheetId="5019">
        <row r="7">
          <cell r="AI7">
            <v>10000</v>
          </cell>
        </row>
      </sheetData>
      <sheetData sheetId="5020">
        <row r="7">
          <cell r="AI7">
            <v>10000</v>
          </cell>
        </row>
      </sheetData>
      <sheetData sheetId="5021">
        <row r="7">
          <cell r="AI7">
            <v>10000</v>
          </cell>
        </row>
      </sheetData>
      <sheetData sheetId="5022">
        <row r="7">
          <cell r="AI7">
            <v>10000</v>
          </cell>
        </row>
      </sheetData>
      <sheetData sheetId="5023">
        <row r="7">
          <cell r="AI7">
            <v>10000</v>
          </cell>
        </row>
      </sheetData>
      <sheetData sheetId="5024">
        <row r="7">
          <cell r="AI7">
            <v>10000</v>
          </cell>
        </row>
      </sheetData>
      <sheetData sheetId="5025">
        <row r="7">
          <cell r="AI7">
            <v>10000</v>
          </cell>
        </row>
      </sheetData>
      <sheetData sheetId="5026">
        <row r="7">
          <cell r="AI7">
            <v>10000</v>
          </cell>
        </row>
      </sheetData>
      <sheetData sheetId="5027">
        <row r="7">
          <cell r="AI7">
            <v>10000</v>
          </cell>
        </row>
      </sheetData>
      <sheetData sheetId="5028">
        <row r="7">
          <cell r="AI7">
            <v>10000</v>
          </cell>
        </row>
      </sheetData>
      <sheetData sheetId="5029">
        <row r="7">
          <cell r="AI7">
            <v>10000</v>
          </cell>
        </row>
      </sheetData>
      <sheetData sheetId="5030">
        <row r="7">
          <cell r="AI7">
            <v>10000</v>
          </cell>
        </row>
      </sheetData>
      <sheetData sheetId="5031">
        <row r="7">
          <cell r="AI7">
            <v>10000</v>
          </cell>
        </row>
      </sheetData>
      <sheetData sheetId="5032">
        <row r="7">
          <cell r="AI7">
            <v>10000</v>
          </cell>
        </row>
      </sheetData>
      <sheetData sheetId="5033">
        <row r="7">
          <cell r="AI7">
            <v>10000</v>
          </cell>
        </row>
      </sheetData>
      <sheetData sheetId="5034">
        <row r="7">
          <cell r="AI7">
            <v>10000</v>
          </cell>
        </row>
      </sheetData>
      <sheetData sheetId="5035">
        <row r="7">
          <cell r="AI7">
            <v>10000</v>
          </cell>
        </row>
      </sheetData>
      <sheetData sheetId="5036">
        <row r="7">
          <cell r="AI7">
            <v>10000</v>
          </cell>
        </row>
      </sheetData>
      <sheetData sheetId="5037">
        <row r="7">
          <cell r="AI7">
            <v>10000</v>
          </cell>
        </row>
      </sheetData>
      <sheetData sheetId="5038">
        <row r="7">
          <cell r="AI7">
            <v>10000</v>
          </cell>
        </row>
      </sheetData>
      <sheetData sheetId="5039">
        <row r="7">
          <cell r="AI7">
            <v>10000</v>
          </cell>
        </row>
      </sheetData>
      <sheetData sheetId="5040">
        <row r="7">
          <cell r="AI7">
            <v>10000</v>
          </cell>
        </row>
      </sheetData>
      <sheetData sheetId="5041">
        <row r="7">
          <cell r="AI7">
            <v>10000</v>
          </cell>
        </row>
      </sheetData>
      <sheetData sheetId="5042">
        <row r="7">
          <cell r="AI7">
            <v>10000</v>
          </cell>
        </row>
      </sheetData>
      <sheetData sheetId="5043">
        <row r="7">
          <cell r="AI7">
            <v>10000</v>
          </cell>
        </row>
      </sheetData>
      <sheetData sheetId="5044">
        <row r="7">
          <cell r="AI7">
            <v>10000</v>
          </cell>
        </row>
      </sheetData>
      <sheetData sheetId="5045">
        <row r="7">
          <cell r="AI7">
            <v>10000</v>
          </cell>
        </row>
      </sheetData>
      <sheetData sheetId="5046">
        <row r="7">
          <cell r="AI7">
            <v>10000</v>
          </cell>
        </row>
      </sheetData>
      <sheetData sheetId="5047">
        <row r="7">
          <cell r="AI7">
            <v>10000</v>
          </cell>
        </row>
      </sheetData>
      <sheetData sheetId="5048">
        <row r="7">
          <cell r="AI7">
            <v>10000</v>
          </cell>
        </row>
      </sheetData>
      <sheetData sheetId="5049">
        <row r="7">
          <cell r="AI7">
            <v>10000</v>
          </cell>
        </row>
      </sheetData>
      <sheetData sheetId="5050">
        <row r="7">
          <cell r="AI7">
            <v>10000</v>
          </cell>
        </row>
      </sheetData>
      <sheetData sheetId="5051">
        <row r="7">
          <cell r="AI7">
            <v>10000</v>
          </cell>
        </row>
      </sheetData>
      <sheetData sheetId="5052">
        <row r="7">
          <cell r="AI7">
            <v>10000</v>
          </cell>
        </row>
      </sheetData>
      <sheetData sheetId="5053">
        <row r="7">
          <cell r="AI7">
            <v>10000</v>
          </cell>
        </row>
      </sheetData>
      <sheetData sheetId="5054">
        <row r="7">
          <cell r="AI7">
            <v>10000</v>
          </cell>
        </row>
      </sheetData>
      <sheetData sheetId="5055">
        <row r="7">
          <cell r="AI7">
            <v>10000</v>
          </cell>
        </row>
      </sheetData>
      <sheetData sheetId="5056">
        <row r="7">
          <cell r="AI7">
            <v>10000</v>
          </cell>
        </row>
      </sheetData>
      <sheetData sheetId="5057">
        <row r="7">
          <cell r="AI7">
            <v>10000</v>
          </cell>
        </row>
      </sheetData>
      <sheetData sheetId="5058">
        <row r="7">
          <cell r="AI7">
            <v>10000</v>
          </cell>
        </row>
      </sheetData>
      <sheetData sheetId="5059">
        <row r="7">
          <cell r="AI7">
            <v>10000</v>
          </cell>
        </row>
      </sheetData>
      <sheetData sheetId="5060">
        <row r="7">
          <cell r="AI7">
            <v>10000</v>
          </cell>
        </row>
      </sheetData>
      <sheetData sheetId="5061">
        <row r="7">
          <cell r="AI7">
            <v>10000</v>
          </cell>
        </row>
      </sheetData>
      <sheetData sheetId="5062">
        <row r="7">
          <cell r="AI7">
            <v>10000</v>
          </cell>
        </row>
      </sheetData>
      <sheetData sheetId="5063">
        <row r="7">
          <cell r="AI7">
            <v>10000</v>
          </cell>
        </row>
      </sheetData>
      <sheetData sheetId="5064">
        <row r="7">
          <cell r="AI7">
            <v>10000</v>
          </cell>
        </row>
      </sheetData>
      <sheetData sheetId="5065">
        <row r="7">
          <cell r="AI7">
            <v>10000</v>
          </cell>
        </row>
      </sheetData>
      <sheetData sheetId="5066">
        <row r="7">
          <cell r="AI7">
            <v>10000</v>
          </cell>
        </row>
      </sheetData>
      <sheetData sheetId="5067">
        <row r="7">
          <cell r="AI7">
            <v>10000</v>
          </cell>
        </row>
      </sheetData>
      <sheetData sheetId="5068">
        <row r="7">
          <cell r="AI7">
            <v>10000</v>
          </cell>
        </row>
      </sheetData>
      <sheetData sheetId="5069">
        <row r="7">
          <cell r="AI7">
            <v>10000</v>
          </cell>
        </row>
      </sheetData>
      <sheetData sheetId="5070">
        <row r="7">
          <cell r="AI7">
            <v>10000</v>
          </cell>
        </row>
      </sheetData>
      <sheetData sheetId="5071">
        <row r="7">
          <cell r="AI7">
            <v>10000</v>
          </cell>
        </row>
      </sheetData>
      <sheetData sheetId="5072">
        <row r="7">
          <cell r="AI7">
            <v>10000</v>
          </cell>
        </row>
      </sheetData>
      <sheetData sheetId="5073">
        <row r="7">
          <cell r="AI7">
            <v>10000</v>
          </cell>
        </row>
      </sheetData>
      <sheetData sheetId="5074">
        <row r="7">
          <cell r="AI7">
            <v>10000</v>
          </cell>
        </row>
      </sheetData>
      <sheetData sheetId="5075">
        <row r="7">
          <cell r="AI7">
            <v>10000</v>
          </cell>
        </row>
      </sheetData>
      <sheetData sheetId="5076">
        <row r="7">
          <cell r="AI7">
            <v>10000</v>
          </cell>
        </row>
      </sheetData>
      <sheetData sheetId="5077">
        <row r="7">
          <cell r="AI7">
            <v>10000</v>
          </cell>
        </row>
      </sheetData>
      <sheetData sheetId="5078">
        <row r="7">
          <cell r="AI7">
            <v>10000</v>
          </cell>
        </row>
      </sheetData>
      <sheetData sheetId="5079">
        <row r="7">
          <cell r="AI7">
            <v>10000</v>
          </cell>
        </row>
      </sheetData>
      <sheetData sheetId="5080">
        <row r="7">
          <cell r="AI7">
            <v>10000</v>
          </cell>
        </row>
      </sheetData>
      <sheetData sheetId="5081">
        <row r="7">
          <cell r="AI7">
            <v>10000</v>
          </cell>
        </row>
      </sheetData>
      <sheetData sheetId="5082">
        <row r="7">
          <cell r="AI7">
            <v>10000</v>
          </cell>
        </row>
      </sheetData>
      <sheetData sheetId="5083">
        <row r="7">
          <cell r="AI7">
            <v>10000</v>
          </cell>
        </row>
      </sheetData>
      <sheetData sheetId="5084">
        <row r="7">
          <cell r="AI7">
            <v>10000</v>
          </cell>
        </row>
      </sheetData>
      <sheetData sheetId="5085">
        <row r="7">
          <cell r="AI7">
            <v>10000</v>
          </cell>
        </row>
      </sheetData>
      <sheetData sheetId="5086">
        <row r="7">
          <cell r="AI7">
            <v>10000</v>
          </cell>
        </row>
      </sheetData>
      <sheetData sheetId="5087">
        <row r="7">
          <cell r="AI7">
            <v>10000</v>
          </cell>
        </row>
      </sheetData>
      <sheetData sheetId="5088">
        <row r="7">
          <cell r="AI7">
            <v>10000</v>
          </cell>
        </row>
      </sheetData>
      <sheetData sheetId="5089">
        <row r="7">
          <cell r="AI7">
            <v>10000</v>
          </cell>
        </row>
      </sheetData>
      <sheetData sheetId="5090">
        <row r="7">
          <cell r="AI7">
            <v>10000</v>
          </cell>
        </row>
      </sheetData>
      <sheetData sheetId="5091">
        <row r="7">
          <cell r="AI7">
            <v>10000</v>
          </cell>
        </row>
      </sheetData>
      <sheetData sheetId="5092">
        <row r="7">
          <cell r="AI7">
            <v>10000</v>
          </cell>
        </row>
      </sheetData>
      <sheetData sheetId="5093">
        <row r="7">
          <cell r="AI7">
            <v>10000</v>
          </cell>
        </row>
      </sheetData>
      <sheetData sheetId="5094">
        <row r="7">
          <cell r="AI7">
            <v>10000</v>
          </cell>
        </row>
      </sheetData>
      <sheetData sheetId="5095">
        <row r="7">
          <cell r="AI7">
            <v>10000</v>
          </cell>
        </row>
      </sheetData>
      <sheetData sheetId="5096">
        <row r="7">
          <cell r="AI7">
            <v>10000</v>
          </cell>
        </row>
      </sheetData>
      <sheetData sheetId="5097">
        <row r="7">
          <cell r="AI7">
            <v>10000</v>
          </cell>
        </row>
      </sheetData>
      <sheetData sheetId="5098">
        <row r="7">
          <cell r="AI7">
            <v>10000</v>
          </cell>
        </row>
      </sheetData>
      <sheetData sheetId="5099">
        <row r="7">
          <cell r="AI7">
            <v>10000</v>
          </cell>
        </row>
      </sheetData>
      <sheetData sheetId="5100">
        <row r="7">
          <cell r="AI7">
            <v>10000</v>
          </cell>
        </row>
      </sheetData>
      <sheetData sheetId="5101">
        <row r="7">
          <cell r="AI7">
            <v>10000</v>
          </cell>
        </row>
      </sheetData>
      <sheetData sheetId="5102">
        <row r="7">
          <cell r="AI7">
            <v>10000</v>
          </cell>
        </row>
      </sheetData>
      <sheetData sheetId="5103">
        <row r="7">
          <cell r="AI7">
            <v>10000</v>
          </cell>
        </row>
      </sheetData>
      <sheetData sheetId="5104">
        <row r="7">
          <cell r="AI7">
            <v>10000</v>
          </cell>
        </row>
      </sheetData>
      <sheetData sheetId="5105">
        <row r="7">
          <cell r="AI7">
            <v>10000</v>
          </cell>
        </row>
      </sheetData>
      <sheetData sheetId="5106">
        <row r="7">
          <cell r="AI7">
            <v>10000</v>
          </cell>
        </row>
      </sheetData>
      <sheetData sheetId="5107">
        <row r="7">
          <cell r="AI7">
            <v>10000</v>
          </cell>
        </row>
      </sheetData>
      <sheetData sheetId="5108">
        <row r="7">
          <cell r="AI7">
            <v>10000</v>
          </cell>
        </row>
      </sheetData>
      <sheetData sheetId="5109">
        <row r="7">
          <cell r="AI7">
            <v>10000</v>
          </cell>
        </row>
      </sheetData>
      <sheetData sheetId="5110">
        <row r="7">
          <cell r="AI7">
            <v>10000</v>
          </cell>
        </row>
      </sheetData>
      <sheetData sheetId="5111">
        <row r="7">
          <cell r="AI7">
            <v>10000</v>
          </cell>
        </row>
      </sheetData>
      <sheetData sheetId="5112">
        <row r="7">
          <cell r="AI7">
            <v>10000</v>
          </cell>
        </row>
      </sheetData>
      <sheetData sheetId="5113">
        <row r="7">
          <cell r="AI7">
            <v>10000</v>
          </cell>
        </row>
      </sheetData>
      <sheetData sheetId="5114">
        <row r="7">
          <cell r="AI7">
            <v>10000</v>
          </cell>
        </row>
      </sheetData>
      <sheetData sheetId="5115">
        <row r="7">
          <cell r="AI7">
            <v>10000</v>
          </cell>
        </row>
      </sheetData>
      <sheetData sheetId="5116">
        <row r="7">
          <cell r="AI7">
            <v>10000</v>
          </cell>
        </row>
      </sheetData>
      <sheetData sheetId="5117">
        <row r="7">
          <cell r="AI7">
            <v>10000</v>
          </cell>
        </row>
      </sheetData>
      <sheetData sheetId="5118">
        <row r="7">
          <cell r="AI7">
            <v>10000</v>
          </cell>
        </row>
      </sheetData>
      <sheetData sheetId="5119">
        <row r="7">
          <cell r="AI7">
            <v>10000</v>
          </cell>
        </row>
      </sheetData>
      <sheetData sheetId="5120">
        <row r="7">
          <cell r="AI7">
            <v>10000</v>
          </cell>
        </row>
      </sheetData>
      <sheetData sheetId="5121">
        <row r="7">
          <cell r="AI7">
            <v>10000</v>
          </cell>
        </row>
      </sheetData>
      <sheetData sheetId="5122">
        <row r="7">
          <cell r="AI7">
            <v>10000</v>
          </cell>
        </row>
      </sheetData>
      <sheetData sheetId="5123">
        <row r="7">
          <cell r="AI7">
            <v>10000</v>
          </cell>
        </row>
      </sheetData>
      <sheetData sheetId="5124">
        <row r="7">
          <cell r="AI7">
            <v>10000</v>
          </cell>
        </row>
      </sheetData>
      <sheetData sheetId="5125">
        <row r="7">
          <cell r="AI7">
            <v>10000</v>
          </cell>
        </row>
      </sheetData>
      <sheetData sheetId="5126">
        <row r="7">
          <cell r="AI7">
            <v>10000</v>
          </cell>
        </row>
      </sheetData>
      <sheetData sheetId="5127">
        <row r="7">
          <cell r="AI7">
            <v>10000</v>
          </cell>
        </row>
      </sheetData>
      <sheetData sheetId="5128">
        <row r="7">
          <cell r="AI7">
            <v>10000</v>
          </cell>
        </row>
      </sheetData>
      <sheetData sheetId="5129">
        <row r="7">
          <cell r="AI7">
            <v>10000</v>
          </cell>
        </row>
      </sheetData>
      <sheetData sheetId="5130">
        <row r="7">
          <cell r="AI7">
            <v>10000</v>
          </cell>
        </row>
      </sheetData>
      <sheetData sheetId="5131">
        <row r="7">
          <cell r="AI7">
            <v>10000</v>
          </cell>
        </row>
      </sheetData>
      <sheetData sheetId="5132">
        <row r="7">
          <cell r="AI7">
            <v>10000</v>
          </cell>
        </row>
      </sheetData>
      <sheetData sheetId="5133">
        <row r="7">
          <cell r="AI7">
            <v>10000</v>
          </cell>
        </row>
      </sheetData>
      <sheetData sheetId="5134">
        <row r="7">
          <cell r="AI7">
            <v>10000</v>
          </cell>
        </row>
      </sheetData>
      <sheetData sheetId="5135">
        <row r="7">
          <cell r="AI7">
            <v>10000</v>
          </cell>
        </row>
      </sheetData>
      <sheetData sheetId="5136">
        <row r="7">
          <cell r="AI7">
            <v>10000</v>
          </cell>
        </row>
      </sheetData>
      <sheetData sheetId="5137">
        <row r="7">
          <cell r="AI7">
            <v>10000</v>
          </cell>
        </row>
      </sheetData>
      <sheetData sheetId="5138">
        <row r="7">
          <cell r="AI7">
            <v>10000</v>
          </cell>
        </row>
      </sheetData>
      <sheetData sheetId="5139">
        <row r="7">
          <cell r="AI7">
            <v>10000</v>
          </cell>
        </row>
      </sheetData>
      <sheetData sheetId="5140">
        <row r="7">
          <cell r="AI7">
            <v>10000</v>
          </cell>
        </row>
      </sheetData>
      <sheetData sheetId="5141">
        <row r="7">
          <cell r="AI7">
            <v>10000</v>
          </cell>
        </row>
      </sheetData>
      <sheetData sheetId="5142">
        <row r="7">
          <cell r="AI7">
            <v>10000</v>
          </cell>
        </row>
      </sheetData>
      <sheetData sheetId="5143">
        <row r="7">
          <cell r="AI7">
            <v>10000</v>
          </cell>
        </row>
      </sheetData>
      <sheetData sheetId="5144">
        <row r="7">
          <cell r="AI7">
            <v>10000</v>
          </cell>
        </row>
      </sheetData>
      <sheetData sheetId="5145">
        <row r="7">
          <cell r="AI7">
            <v>10000</v>
          </cell>
        </row>
      </sheetData>
      <sheetData sheetId="5146">
        <row r="7">
          <cell r="AI7">
            <v>10000</v>
          </cell>
        </row>
      </sheetData>
      <sheetData sheetId="5147">
        <row r="7">
          <cell r="AI7">
            <v>10000</v>
          </cell>
        </row>
      </sheetData>
      <sheetData sheetId="5148">
        <row r="7">
          <cell r="AI7">
            <v>10000</v>
          </cell>
        </row>
      </sheetData>
      <sheetData sheetId="5149">
        <row r="7">
          <cell r="AI7">
            <v>10000</v>
          </cell>
        </row>
      </sheetData>
      <sheetData sheetId="5150">
        <row r="7">
          <cell r="AI7">
            <v>10000</v>
          </cell>
        </row>
      </sheetData>
      <sheetData sheetId="5151">
        <row r="7">
          <cell r="AI7">
            <v>10000</v>
          </cell>
        </row>
      </sheetData>
      <sheetData sheetId="5152">
        <row r="7">
          <cell r="AI7">
            <v>10000</v>
          </cell>
        </row>
      </sheetData>
      <sheetData sheetId="5153">
        <row r="7">
          <cell r="AI7">
            <v>10000</v>
          </cell>
        </row>
      </sheetData>
      <sheetData sheetId="5154">
        <row r="7">
          <cell r="AI7">
            <v>10000</v>
          </cell>
        </row>
      </sheetData>
      <sheetData sheetId="5155">
        <row r="7">
          <cell r="AI7">
            <v>10000</v>
          </cell>
        </row>
      </sheetData>
      <sheetData sheetId="5156">
        <row r="7">
          <cell r="AI7">
            <v>10000</v>
          </cell>
        </row>
      </sheetData>
      <sheetData sheetId="5157">
        <row r="7">
          <cell r="AI7">
            <v>10000</v>
          </cell>
        </row>
      </sheetData>
      <sheetData sheetId="5158">
        <row r="7">
          <cell r="AI7">
            <v>10000</v>
          </cell>
        </row>
      </sheetData>
      <sheetData sheetId="5159">
        <row r="7">
          <cell r="AI7">
            <v>10000</v>
          </cell>
        </row>
      </sheetData>
      <sheetData sheetId="5160">
        <row r="7">
          <cell r="AI7">
            <v>10000</v>
          </cell>
        </row>
      </sheetData>
      <sheetData sheetId="5161">
        <row r="7">
          <cell r="AI7">
            <v>10000</v>
          </cell>
        </row>
      </sheetData>
      <sheetData sheetId="5162">
        <row r="7">
          <cell r="AI7">
            <v>10000</v>
          </cell>
        </row>
      </sheetData>
      <sheetData sheetId="5163">
        <row r="7">
          <cell r="AI7">
            <v>10000</v>
          </cell>
        </row>
      </sheetData>
      <sheetData sheetId="5164">
        <row r="7">
          <cell r="AI7">
            <v>10000</v>
          </cell>
        </row>
      </sheetData>
      <sheetData sheetId="5165">
        <row r="7">
          <cell r="AI7">
            <v>10000</v>
          </cell>
        </row>
      </sheetData>
      <sheetData sheetId="5166">
        <row r="7">
          <cell r="AI7">
            <v>10000</v>
          </cell>
        </row>
      </sheetData>
      <sheetData sheetId="5167">
        <row r="7">
          <cell r="AI7">
            <v>10000</v>
          </cell>
        </row>
      </sheetData>
      <sheetData sheetId="5168">
        <row r="7">
          <cell r="AI7">
            <v>10000</v>
          </cell>
        </row>
      </sheetData>
      <sheetData sheetId="5169">
        <row r="7">
          <cell r="AI7">
            <v>10000</v>
          </cell>
        </row>
      </sheetData>
      <sheetData sheetId="5170">
        <row r="7">
          <cell r="AI7">
            <v>10000</v>
          </cell>
        </row>
      </sheetData>
      <sheetData sheetId="5171">
        <row r="7">
          <cell r="AI7">
            <v>10000</v>
          </cell>
        </row>
      </sheetData>
      <sheetData sheetId="5172">
        <row r="7">
          <cell r="AI7">
            <v>10000</v>
          </cell>
        </row>
      </sheetData>
      <sheetData sheetId="5173">
        <row r="7">
          <cell r="AI7">
            <v>10000</v>
          </cell>
        </row>
      </sheetData>
      <sheetData sheetId="5174">
        <row r="7">
          <cell r="AI7">
            <v>10000</v>
          </cell>
        </row>
      </sheetData>
      <sheetData sheetId="5175">
        <row r="7">
          <cell r="AI7">
            <v>10000</v>
          </cell>
        </row>
      </sheetData>
      <sheetData sheetId="5176">
        <row r="7">
          <cell r="AI7">
            <v>10000</v>
          </cell>
        </row>
      </sheetData>
      <sheetData sheetId="5177">
        <row r="7">
          <cell r="AI7">
            <v>10000</v>
          </cell>
        </row>
      </sheetData>
      <sheetData sheetId="5178">
        <row r="7">
          <cell r="AI7">
            <v>10000</v>
          </cell>
        </row>
      </sheetData>
      <sheetData sheetId="5179">
        <row r="7">
          <cell r="AI7">
            <v>10000</v>
          </cell>
        </row>
      </sheetData>
      <sheetData sheetId="5180">
        <row r="7">
          <cell r="AI7">
            <v>10000</v>
          </cell>
        </row>
      </sheetData>
      <sheetData sheetId="5181">
        <row r="7">
          <cell r="AI7">
            <v>10000</v>
          </cell>
        </row>
      </sheetData>
      <sheetData sheetId="5182">
        <row r="7">
          <cell r="AI7">
            <v>10000</v>
          </cell>
        </row>
      </sheetData>
      <sheetData sheetId="5183">
        <row r="7">
          <cell r="AI7">
            <v>10000</v>
          </cell>
        </row>
      </sheetData>
      <sheetData sheetId="5184">
        <row r="7">
          <cell r="AI7">
            <v>10000</v>
          </cell>
        </row>
      </sheetData>
      <sheetData sheetId="5185">
        <row r="7">
          <cell r="AI7">
            <v>10000</v>
          </cell>
        </row>
      </sheetData>
      <sheetData sheetId="5186">
        <row r="7">
          <cell r="AI7">
            <v>10000</v>
          </cell>
        </row>
      </sheetData>
      <sheetData sheetId="5187">
        <row r="7">
          <cell r="AI7">
            <v>10000</v>
          </cell>
        </row>
      </sheetData>
      <sheetData sheetId="5188">
        <row r="7">
          <cell r="AI7">
            <v>10000</v>
          </cell>
        </row>
      </sheetData>
      <sheetData sheetId="5189">
        <row r="7">
          <cell r="AI7">
            <v>10000</v>
          </cell>
        </row>
      </sheetData>
      <sheetData sheetId="5190">
        <row r="7">
          <cell r="AI7">
            <v>10000</v>
          </cell>
        </row>
      </sheetData>
      <sheetData sheetId="5191">
        <row r="7">
          <cell r="AI7">
            <v>10000</v>
          </cell>
        </row>
      </sheetData>
      <sheetData sheetId="5192">
        <row r="7">
          <cell r="AI7">
            <v>10000</v>
          </cell>
        </row>
      </sheetData>
      <sheetData sheetId="5193">
        <row r="7">
          <cell r="AI7">
            <v>10000</v>
          </cell>
        </row>
      </sheetData>
      <sheetData sheetId="5194">
        <row r="7">
          <cell r="AI7">
            <v>10000</v>
          </cell>
        </row>
      </sheetData>
      <sheetData sheetId="5195">
        <row r="7">
          <cell r="AI7">
            <v>10000</v>
          </cell>
        </row>
      </sheetData>
      <sheetData sheetId="5196">
        <row r="7">
          <cell r="AI7">
            <v>10000</v>
          </cell>
        </row>
      </sheetData>
      <sheetData sheetId="5197">
        <row r="7">
          <cell r="AI7">
            <v>10000</v>
          </cell>
        </row>
      </sheetData>
      <sheetData sheetId="5198">
        <row r="7">
          <cell r="AI7">
            <v>10000</v>
          </cell>
        </row>
      </sheetData>
      <sheetData sheetId="5199">
        <row r="7">
          <cell r="AI7">
            <v>10000</v>
          </cell>
        </row>
      </sheetData>
      <sheetData sheetId="5200">
        <row r="7">
          <cell r="AI7">
            <v>10000</v>
          </cell>
        </row>
      </sheetData>
      <sheetData sheetId="5201">
        <row r="7">
          <cell r="AI7">
            <v>10000</v>
          </cell>
        </row>
      </sheetData>
      <sheetData sheetId="5202">
        <row r="7">
          <cell r="AI7">
            <v>10000</v>
          </cell>
        </row>
      </sheetData>
      <sheetData sheetId="5203">
        <row r="7">
          <cell r="AI7">
            <v>10000</v>
          </cell>
        </row>
      </sheetData>
      <sheetData sheetId="5204">
        <row r="7">
          <cell r="AI7">
            <v>10000</v>
          </cell>
        </row>
      </sheetData>
      <sheetData sheetId="5205">
        <row r="7">
          <cell r="AI7">
            <v>10000</v>
          </cell>
        </row>
      </sheetData>
      <sheetData sheetId="5206">
        <row r="7">
          <cell r="AI7">
            <v>10000</v>
          </cell>
        </row>
      </sheetData>
      <sheetData sheetId="5207">
        <row r="7">
          <cell r="AI7">
            <v>10000</v>
          </cell>
        </row>
      </sheetData>
      <sheetData sheetId="5208">
        <row r="7">
          <cell r="AI7">
            <v>10000</v>
          </cell>
        </row>
      </sheetData>
      <sheetData sheetId="5209">
        <row r="7">
          <cell r="AI7">
            <v>10000</v>
          </cell>
        </row>
      </sheetData>
      <sheetData sheetId="5210">
        <row r="7">
          <cell r="AI7">
            <v>10000</v>
          </cell>
        </row>
      </sheetData>
      <sheetData sheetId="5211">
        <row r="7">
          <cell r="AI7">
            <v>10000</v>
          </cell>
        </row>
      </sheetData>
      <sheetData sheetId="5212">
        <row r="7">
          <cell r="AI7">
            <v>10000</v>
          </cell>
        </row>
      </sheetData>
      <sheetData sheetId="5213">
        <row r="7">
          <cell r="AI7">
            <v>10000</v>
          </cell>
        </row>
      </sheetData>
      <sheetData sheetId="5214">
        <row r="7">
          <cell r="AI7">
            <v>10000</v>
          </cell>
        </row>
      </sheetData>
      <sheetData sheetId="5215">
        <row r="7">
          <cell r="AI7">
            <v>10000</v>
          </cell>
        </row>
      </sheetData>
      <sheetData sheetId="5216">
        <row r="7">
          <cell r="AI7">
            <v>10000</v>
          </cell>
        </row>
      </sheetData>
      <sheetData sheetId="5217">
        <row r="7">
          <cell r="AI7">
            <v>10000</v>
          </cell>
        </row>
      </sheetData>
      <sheetData sheetId="5218">
        <row r="7">
          <cell r="AI7">
            <v>10000</v>
          </cell>
        </row>
      </sheetData>
      <sheetData sheetId="5219">
        <row r="7">
          <cell r="AI7">
            <v>10000</v>
          </cell>
        </row>
      </sheetData>
      <sheetData sheetId="5220">
        <row r="7">
          <cell r="AI7">
            <v>10000</v>
          </cell>
        </row>
      </sheetData>
      <sheetData sheetId="5221">
        <row r="7">
          <cell r="AI7">
            <v>10000</v>
          </cell>
        </row>
      </sheetData>
      <sheetData sheetId="5222">
        <row r="7">
          <cell r="AI7">
            <v>10000</v>
          </cell>
        </row>
      </sheetData>
      <sheetData sheetId="5223">
        <row r="7">
          <cell r="AI7">
            <v>10000</v>
          </cell>
        </row>
      </sheetData>
      <sheetData sheetId="5224">
        <row r="7">
          <cell r="AI7">
            <v>10000</v>
          </cell>
        </row>
      </sheetData>
      <sheetData sheetId="5225">
        <row r="7">
          <cell r="AI7">
            <v>10000</v>
          </cell>
        </row>
      </sheetData>
      <sheetData sheetId="5226">
        <row r="7">
          <cell r="AI7">
            <v>10000</v>
          </cell>
        </row>
      </sheetData>
      <sheetData sheetId="5227">
        <row r="7">
          <cell r="AI7">
            <v>10000</v>
          </cell>
        </row>
      </sheetData>
      <sheetData sheetId="5228">
        <row r="7">
          <cell r="AI7">
            <v>10000</v>
          </cell>
        </row>
      </sheetData>
      <sheetData sheetId="5229">
        <row r="7">
          <cell r="AI7">
            <v>10000</v>
          </cell>
        </row>
      </sheetData>
      <sheetData sheetId="5230">
        <row r="7">
          <cell r="AI7">
            <v>10000</v>
          </cell>
        </row>
      </sheetData>
      <sheetData sheetId="5231">
        <row r="7">
          <cell r="AI7">
            <v>10000</v>
          </cell>
        </row>
      </sheetData>
      <sheetData sheetId="5232">
        <row r="7">
          <cell r="AI7">
            <v>10000</v>
          </cell>
        </row>
      </sheetData>
      <sheetData sheetId="5233">
        <row r="7">
          <cell r="AI7">
            <v>10000</v>
          </cell>
        </row>
      </sheetData>
      <sheetData sheetId="5234">
        <row r="7">
          <cell r="AI7">
            <v>10000</v>
          </cell>
        </row>
      </sheetData>
      <sheetData sheetId="5235">
        <row r="7">
          <cell r="AI7">
            <v>10000</v>
          </cell>
        </row>
      </sheetData>
      <sheetData sheetId="5236">
        <row r="7">
          <cell r="AI7">
            <v>10000</v>
          </cell>
        </row>
      </sheetData>
      <sheetData sheetId="5237">
        <row r="7">
          <cell r="AI7">
            <v>10000</v>
          </cell>
        </row>
      </sheetData>
      <sheetData sheetId="5238">
        <row r="7">
          <cell r="AI7">
            <v>10000</v>
          </cell>
        </row>
      </sheetData>
      <sheetData sheetId="5239">
        <row r="7">
          <cell r="AI7">
            <v>10000</v>
          </cell>
        </row>
      </sheetData>
      <sheetData sheetId="5240">
        <row r="7">
          <cell r="AI7">
            <v>10000</v>
          </cell>
        </row>
      </sheetData>
      <sheetData sheetId="5241">
        <row r="7">
          <cell r="AI7">
            <v>10000</v>
          </cell>
        </row>
      </sheetData>
      <sheetData sheetId="5242">
        <row r="7">
          <cell r="AI7">
            <v>10000</v>
          </cell>
        </row>
      </sheetData>
      <sheetData sheetId="5243">
        <row r="7">
          <cell r="AI7">
            <v>10000</v>
          </cell>
        </row>
      </sheetData>
      <sheetData sheetId="5244">
        <row r="7">
          <cell r="AI7">
            <v>10000</v>
          </cell>
        </row>
      </sheetData>
      <sheetData sheetId="5245">
        <row r="7">
          <cell r="AI7">
            <v>10000</v>
          </cell>
        </row>
      </sheetData>
      <sheetData sheetId="5246">
        <row r="7">
          <cell r="AI7">
            <v>10000</v>
          </cell>
        </row>
      </sheetData>
      <sheetData sheetId="5247">
        <row r="7">
          <cell r="AI7">
            <v>10000</v>
          </cell>
        </row>
      </sheetData>
      <sheetData sheetId="5248">
        <row r="7">
          <cell r="AI7">
            <v>10000</v>
          </cell>
        </row>
      </sheetData>
      <sheetData sheetId="5249">
        <row r="7">
          <cell r="AI7">
            <v>10000</v>
          </cell>
        </row>
      </sheetData>
      <sheetData sheetId="5250">
        <row r="7">
          <cell r="AI7">
            <v>10000</v>
          </cell>
        </row>
      </sheetData>
      <sheetData sheetId="5251">
        <row r="7">
          <cell r="AI7">
            <v>10000</v>
          </cell>
        </row>
      </sheetData>
      <sheetData sheetId="5252">
        <row r="7">
          <cell r="AI7">
            <v>10000</v>
          </cell>
        </row>
      </sheetData>
      <sheetData sheetId="5253">
        <row r="7">
          <cell r="AI7">
            <v>10000</v>
          </cell>
        </row>
      </sheetData>
      <sheetData sheetId="5254">
        <row r="7">
          <cell r="AI7">
            <v>10000</v>
          </cell>
        </row>
      </sheetData>
      <sheetData sheetId="5255">
        <row r="7">
          <cell r="AI7">
            <v>10000</v>
          </cell>
        </row>
      </sheetData>
      <sheetData sheetId="5256">
        <row r="7">
          <cell r="AI7">
            <v>10000</v>
          </cell>
        </row>
      </sheetData>
      <sheetData sheetId="5257">
        <row r="7">
          <cell r="AI7">
            <v>10000</v>
          </cell>
        </row>
      </sheetData>
      <sheetData sheetId="5258">
        <row r="7">
          <cell r="AI7">
            <v>10000</v>
          </cell>
        </row>
      </sheetData>
      <sheetData sheetId="5259">
        <row r="7">
          <cell r="AI7">
            <v>10000</v>
          </cell>
        </row>
      </sheetData>
      <sheetData sheetId="5260">
        <row r="7">
          <cell r="AI7">
            <v>10000</v>
          </cell>
        </row>
      </sheetData>
      <sheetData sheetId="5261">
        <row r="7">
          <cell r="AI7">
            <v>10000</v>
          </cell>
        </row>
      </sheetData>
      <sheetData sheetId="5262">
        <row r="7">
          <cell r="AI7">
            <v>10000</v>
          </cell>
        </row>
      </sheetData>
      <sheetData sheetId="5263">
        <row r="7">
          <cell r="AI7">
            <v>10000</v>
          </cell>
        </row>
      </sheetData>
      <sheetData sheetId="5264">
        <row r="7">
          <cell r="AI7">
            <v>10000</v>
          </cell>
        </row>
      </sheetData>
      <sheetData sheetId="5265">
        <row r="7">
          <cell r="AI7">
            <v>10000</v>
          </cell>
        </row>
      </sheetData>
      <sheetData sheetId="5266">
        <row r="7">
          <cell r="AI7">
            <v>10000</v>
          </cell>
        </row>
      </sheetData>
      <sheetData sheetId="5267">
        <row r="7">
          <cell r="AI7">
            <v>10000</v>
          </cell>
        </row>
      </sheetData>
      <sheetData sheetId="5268">
        <row r="7">
          <cell r="AI7">
            <v>10000</v>
          </cell>
        </row>
      </sheetData>
      <sheetData sheetId="5269">
        <row r="7">
          <cell r="AI7">
            <v>10000</v>
          </cell>
        </row>
      </sheetData>
      <sheetData sheetId="5270">
        <row r="7">
          <cell r="AI7">
            <v>10000</v>
          </cell>
        </row>
      </sheetData>
      <sheetData sheetId="5271">
        <row r="7">
          <cell r="AI7">
            <v>10000</v>
          </cell>
        </row>
      </sheetData>
      <sheetData sheetId="5272">
        <row r="7">
          <cell r="AI7">
            <v>10000</v>
          </cell>
        </row>
      </sheetData>
      <sheetData sheetId="5273">
        <row r="7">
          <cell r="AI7">
            <v>10000</v>
          </cell>
        </row>
      </sheetData>
      <sheetData sheetId="5274">
        <row r="7">
          <cell r="AI7">
            <v>10000</v>
          </cell>
        </row>
      </sheetData>
      <sheetData sheetId="5275">
        <row r="7">
          <cell r="AI7">
            <v>10000</v>
          </cell>
        </row>
      </sheetData>
      <sheetData sheetId="5276">
        <row r="7">
          <cell r="AI7">
            <v>10000</v>
          </cell>
        </row>
      </sheetData>
      <sheetData sheetId="5277">
        <row r="7">
          <cell r="AI7">
            <v>10000</v>
          </cell>
        </row>
      </sheetData>
      <sheetData sheetId="5278">
        <row r="7">
          <cell r="AI7">
            <v>10000</v>
          </cell>
        </row>
      </sheetData>
      <sheetData sheetId="5279">
        <row r="7">
          <cell r="AI7">
            <v>10000</v>
          </cell>
        </row>
      </sheetData>
      <sheetData sheetId="5280">
        <row r="7">
          <cell r="AI7">
            <v>10000</v>
          </cell>
        </row>
      </sheetData>
      <sheetData sheetId="5281">
        <row r="7">
          <cell r="AI7">
            <v>10000</v>
          </cell>
        </row>
      </sheetData>
      <sheetData sheetId="5282">
        <row r="7">
          <cell r="AI7">
            <v>10000</v>
          </cell>
        </row>
      </sheetData>
      <sheetData sheetId="5283">
        <row r="7">
          <cell r="AI7">
            <v>10000</v>
          </cell>
        </row>
      </sheetData>
      <sheetData sheetId="5284">
        <row r="7">
          <cell r="AI7">
            <v>10000</v>
          </cell>
        </row>
      </sheetData>
      <sheetData sheetId="5285">
        <row r="7">
          <cell r="AI7">
            <v>10000</v>
          </cell>
        </row>
      </sheetData>
      <sheetData sheetId="5286">
        <row r="7">
          <cell r="AI7">
            <v>10000</v>
          </cell>
        </row>
      </sheetData>
      <sheetData sheetId="5287">
        <row r="7">
          <cell r="AI7">
            <v>10000</v>
          </cell>
        </row>
      </sheetData>
      <sheetData sheetId="5288">
        <row r="7">
          <cell r="AI7">
            <v>10000</v>
          </cell>
        </row>
      </sheetData>
      <sheetData sheetId="5289">
        <row r="7">
          <cell r="AI7">
            <v>10000</v>
          </cell>
        </row>
      </sheetData>
      <sheetData sheetId="5290">
        <row r="7">
          <cell r="AI7">
            <v>10000</v>
          </cell>
        </row>
      </sheetData>
      <sheetData sheetId="5291">
        <row r="7">
          <cell r="AI7">
            <v>10000</v>
          </cell>
        </row>
      </sheetData>
      <sheetData sheetId="5292">
        <row r="7">
          <cell r="AI7">
            <v>10000</v>
          </cell>
        </row>
      </sheetData>
      <sheetData sheetId="5293">
        <row r="7">
          <cell r="AI7">
            <v>10000</v>
          </cell>
        </row>
      </sheetData>
      <sheetData sheetId="5294">
        <row r="7">
          <cell r="AI7">
            <v>10000</v>
          </cell>
        </row>
      </sheetData>
      <sheetData sheetId="5295">
        <row r="7">
          <cell r="AI7">
            <v>10000</v>
          </cell>
        </row>
      </sheetData>
      <sheetData sheetId="5296">
        <row r="7">
          <cell r="AI7">
            <v>10000</v>
          </cell>
        </row>
      </sheetData>
      <sheetData sheetId="5297">
        <row r="7">
          <cell r="AI7">
            <v>10000</v>
          </cell>
        </row>
      </sheetData>
      <sheetData sheetId="5298">
        <row r="7">
          <cell r="AI7">
            <v>10000</v>
          </cell>
        </row>
      </sheetData>
      <sheetData sheetId="5299">
        <row r="7">
          <cell r="AI7">
            <v>10000</v>
          </cell>
        </row>
      </sheetData>
      <sheetData sheetId="5300">
        <row r="7">
          <cell r="AI7">
            <v>10000</v>
          </cell>
        </row>
      </sheetData>
      <sheetData sheetId="5301">
        <row r="7">
          <cell r="AI7">
            <v>10000</v>
          </cell>
        </row>
      </sheetData>
      <sheetData sheetId="5302">
        <row r="7">
          <cell r="AI7">
            <v>10000</v>
          </cell>
        </row>
      </sheetData>
      <sheetData sheetId="5303">
        <row r="7">
          <cell r="AI7">
            <v>10000</v>
          </cell>
        </row>
      </sheetData>
      <sheetData sheetId="5304">
        <row r="7">
          <cell r="AI7">
            <v>10000</v>
          </cell>
        </row>
      </sheetData>
      <sheetData sheetId="5305">
        <row r="7">
          <cell r="AI7">
            <v>10000</v>
          </cell>
        </row>
      </sheetData>
      <sheetData sheetId="5306">
        <row r="7">
          <cell r="AI7">
            <v>10000</v>
          </cell>
        </row>
      </sheetData>
      <sheetData sheetId="5307">
        <row r="7">
          <cell r="AI7">
            <v>10000</v>
          </cell>
        </row>
      </sheetData>
      <sheetData sheetId="5308">
        <row r="7">
          <cell r="AI7">
            <v>10000</v>
          </cell>
        </row>
      </sheetData>
      <sheetData sheetId="5309">
        <row r="7">
          <cell r="AI7">
            <v>10000</v>
          </cell>
        </row>
      </sheetData>
      <sheetData sheetId="5310">
        <row r="7">
          <cell r="AI7">
            <v>10000</v>
          </cell>
        </row>
      </sheetData>
      <sheetData sheetId="5311">
        <row r="7">
          <cell r="AI7">
            <v>10000</v>
          </cell>
        </row>
      </sheetData>
      <sheetData sheetId="5312">
        <row r="7">
          <cell r="AI7">
            <v>10000</v>
          </cell>
        </row>
      </sheetData>
      <sheetData sheetId="5313">
        <row r="7">
          <cell r="AI7">
            <v>10000</v>
          </cell>
        </row>
      </sheetData>
      <sheetData sheetId="5314">
        <row r="7">
          <cell r="AI7">
            <v>10000</v>
          </cell>
        </row>
      </sheetData>
      <sheetData sheetId="5315">
        <row r="7">
          <cell r="AI7">
            <v>10000</v>
          </cell>
        </row>
      </sheetData>
      <sheetData sheetId="5316">
        <row r="7">
          <cell r="AI7">
            <v>10000</v>
          </cell>
        </row>
      </sheetData>
      <sheetData sheetId="5317">
        <row r="7">
          <cell r="AI7">
            <v>10000</v>
          </cell>
        </row>
      </sheetData>
      <sheetData sheetId="5318">
        <row r="7">
          <cell r="AI7">
            <v>10000</v>
          </cell>
        </row>
      </sheetData>
      <sheetData sheetId="5319">
        <row r="7">
          <cell r="AI7">
            <v>10000</v>
          </cell>
        </row>
      </sheetData>
      <sheetData sheetId="5320">
        <row r="7">
          <cell r="AI7">
            <v>10000</v>
          </cell>
        </row>
      </sheetData>
      <sheetData sheetId="5321">
        <row r="7">
          <cell r="AI7">
            <v>10000</v>
          </cell>
        </row>
      </sheetData>
      <sheetData sheetId="5322">
        <row r="7">
          <cell r="AI7">
            <v>10000</v>
          </cell>
        </row>
      </sheetData>
      <sheetData sheetId="5323">
        <row r="7">
          <cell r="AI7">
            <v>10000</v>
          </cell>
        </row>
      </sheetData>
      <sheetData sheetId="5324">
        <row r="7">
          <cell r="AI7">
            <v>10000</v>
          </cell>
        </row>
      </sheetData>
      <sheetData sheetId="5325">
        <row r="7">
          <cell r="AI7">
            <v>10000</v>
          </cell>
        </row>
      </sheetData>
      <sheetData sheetId="5326">
        <row r="7">
          <cell r="AI7">
            <v>10000</v>
          </cell>
        </row>
      </sheetData>
      <sheetData sheetId="5327">
        <row r="7">
          <cell r="AI7">
            <v>10000</v>
          </cell>
        </row>
      </sheetData>
      <sheetData sheetId="5328">
        <row r="7">
          <cell r="AI7">
            <v>10000</v>
          </cell>
        </row>
      </sheetData>
      <sheetData sheetId="5329">
        <row r="7">
          <cell r="AI7">
            <v>10000</v>
          </cell>
        </row>
      </sheetData>
      <sheetData sheetId="5330">
        <row r="7">
          <cell r="AI7">
            <v>10000</v>
          </cell>
        </row>
      </sheetData>
      <sheetData sheetId="5331">
        <row r="7">
          <cell r="AI7">
            <v>10000</v>
          </cell>
        </row>
      </sheetData>
      <sheetData sheetId="5332">
        <row r="7">
          <cell r="AI7">
            <v>10000</v>
          </cell>
        </row>
      </sheetData>
      <sheetData sheetId="5333">
        <row r="7">
          <cell r="AI7">
            <v>10000</v>
          </cell>
        </row>
      </sheetData>
      <sheetData sheetId="5334">
        <row r="7">
          <cell r="AI7">
            <v>10000</v>
          </cell>
        </row>
      </sheetData>
      <sheetData sheetId="5335">
        <row r="7">
          <cell r="AI7">
            <v>10000</v>
          </cell>
        </row>
      </sheetData>
      <sheetData sheetId="5336">
        <row r="7">
          <cell r="AI7">
            <v>10000</v>
          </cell>
        </row>
      </sheetData>
      <sheetData sheetId="5337">
        <row r="7">
          <cell r="AI7">
            <v>10000</v>
          </cell>
        </row>
      </sheetData>
      <sheetData sheetId="5338">
        <row r="7">
          <cell r="AI7">
            <v>10000</v>
          </cell>
        </row>
      </sheetData>
      <sheetData sheetId="5339">
        <row r="7">
          <cell r="AI7">
            <v>10000</v>
          </cell>
        </row>
      </sheetData>
      <sheetData sheetId="5340">
        <row r="7">
          <cell r="AI7">
            <v>10000</v>
          </cell>
        </row>
      </sheetData>
      <sheetData sheetId="5341">
        <row r="7">
          <cell r="AI7">
            <v>10000</v>
          </cell>
        </row>
      </sheetData>
      <sheetData sheetId="5342">
        <row r="7">
          <cell r="AI7">
            <v>10000</v>
          </cell>
        </row>
      </sheetData>
      <sheetData sheetId="5343">
        <row r="7">
          <cell r="AI7">
            <v>10000</v>
          </cell>
        </row>
      </sheetData>
      <sheetData sheetId="5344">
        <row r="7">
          <cell r="AI7">
            <v>10000</v>
          </cell>
        </row>
      </sheetData>
      <sheetData sheetId="5345">
        <row r="7">
          <cell r="AI7">
            <v>10000</v>
          </cell>
        </row>
      </sheetData>
      <sheetData sheetId="5346">
        <row r="7">
          <cell r="AI7">
            <v>10000</v>
          </cell>
        </row>
      </sheetData>
      <sheetData sheetId="5347">
        <row r="7">
          <cell r="AI7">
            <v>10000</v>
          </cell>
        </row>
      </sheetData>
      <sheetData sheetId="5348">
        <row r="7">
          <cell r="AI7">
            <v>10000</v>
          </cell>
        </row>
      </sheetData>
      <sheetData sheetId="5349">
        <row r="7">
          <cell r="AI7">
            <v>10000</v>
          </cell>
        </row>
      </sheetData>
      <sheetData sheetId="5350">
        <row r="7">
          <cell r="AI7">
            <v>10000</v>
          </cell>
        </row>
      </sheetData>
      <sheetData sheetId="5351">
        <row r="7">
          <cell r="AI7">
            <v>10000</v>
          </cell>
        </row>
      </sheetData>
      <sheetData sheetId="5352">
        <row r="7">
          <cell r="AI7">
            <v>10000</v>
          </cell>
        </row>
      </sheetData>
      <sheetData sheetId="5353">
        <row r="7">
          <cell r="AI7">
            <v>10000</v>
          </cell>
        </row>
      </sheetData>
      <sheetData sheetId="5354">
        <row r="7">
          <cell r="AI7">
            <v>10000</v>
          </cell>
        </row>
      </sheetData>
      <sheetData sheetId="5355">
        <row r="7">
          <cell r="AI7">
            <v>10000</v>
          </cell>
        </row>
      </sheetData>
      <sheetData sheetId="5356">
        <row r="7">
          <cell r="AI7">
            <v>10000</v>
          </cell>
        </row>
      </sheetData>
      <sheetData sheetId="5357">
        <row r="7">
          <cell r="AI7">
            <v>10000</v>
          </cell>
        </row>
      </sheetData>
      <sheetData sheetId="5358">
        <row r="7">
          <cell r="AI7">
            <v>10000</v>
          </cell>
        </row>
      </sheetData>
      <sheetData sheetId="5359">
        <row r="7">
          <cell r="AI7">
            <v>10000</v>
          </cell>
        </row>
      </sheetData>
      <sheetData sheetId="5360">
        <row r="7">
          <cell r="AI7">
            <v>10000</v>
          </cell>
        </row>
      </sheetData>
      <sheetData sheetId="5361">
        <row r="7">
          <cell r="AI7">
            <v>10000</v>
          </cell>
        </row>
      </sheetData>
      <sheetData sheetId="5362">
        <row r="7">
          <cell r="AI7">
            <v>10000</v>
          </cell>
        </row>
      </sheetData>
      <sheetData sheetId="5363">
        <row r="7">
          <cell r="AI7">
            <v>10000</v>
          </cell>
        </row>
      </sheetData>
      <sheetData sheetId="5364">
        <row r="7">
          <cell r="AI7">
            <v>10000</v>
          </cell>
        </row>
      </sheetData>
      <sheetData sheetId="5365">
        <row r="7">
          <cell r="AI7">
            <v>10000</v>
          </cell>
        </row>
      </sheetData>
      <sheetData sheetId="5366">
        <row r="7">
          <cell r="AI7">
            <v>10000</v>
          </cell>
        </row>
      </sheetData>
      <sheetData sheetId="5367">
        <row r="7">
          <cell r="AI7">
            <v>10000</v>
          </cell>
        </row>
      </sheetData>
      <sheetData sheetId="5368">
        <row r="7">
          <cell r="AI7">
            <v>10000</v>
          </cell>
        </row>
      </sheetData>
      <sheetData sheetId="5369">
        <row r="7">
          <cell r="AI7">
            <v>10000</v>
          </cell>
        </row>
      </sheetData>
      <sheetData sheetId="5370">
        <row r="7">
          <cell r="AI7">
            <v>10000</v>
          </cell>
        </row>
      </sheetData>
      <sheetData sheetId="5371">
        <row r="7">
          <cell r="AI7">
            <v>10000</v>
          </cell>
        </row>
      </sheetData>
      <sheetData sheetId="5372">
        <row r="7">
          <cell r="AI7">
            <v>10000</v>
          </cell>
        </row>
      </sheetData>
      <sheetData sheetId="5373">
        <row r="7">
          <cell r="AI7">
            <v>10000</v>
          </cell>
        </row>
      </sheetData>
      <sheetData sheetId="5374">
        <row r="7">
          <cell r="AI7">
            <v>10000</v>
          </cell>
        </row>
      </sheetData>
      <sheetData sheetId="5375">
        <row r="7">
          <cell r="AI7">
            <v>10000</v>
          </cell>
        </row>
      </sheetData>
      <sheetData sheetId="5376">
        <row r="7">
          <cell r="AI7">
            <v>10000</v>
          </cell>
        </row>
      </sheetData>
      <sheetData sheetId="5377">
        <row r="7">
          <cell r="AI7">
            <v>10000</v>
          </cell>
        </row>
      </sheetData>
      <sheetData sheetId="5378">
        <row r="7">
          <cell r="AI7">
            <v>10000</v>
          </cell>
        </row>
      </sheetData>
      <sheetData sheetId="5379">
        <row r="7">
          <cell r="AI7">
            <v>10000</v>
          </cell>
        </row>
      </sheetData>
      <sheetData sheetId="5380">
        <row r="7">
          <cell r="AI7">
            <v>10000</v>
          </cell>
        </row>
      </sheetData>
      <sheetData sheetId="5381">
        <row r="7">
          <cell r="AI7">
            <v>10000</v>
          </cell>
        </row>
      </sheetData>
      <sheetData sheetId="5382">
        <row r="7">
          <cell r="AI7">
            <v>10000</v>
          </cell>
        </row>
      </sheetData>
      <sheetData sheetId="5383">
        <row r="7">
          <cell r="AI7">
            <v>10000</v>
          </cell>
        </row>
      </sheetData>
      <sheetData sheetId="5384">
        <row r="7">
          <cell r="AI7">
            <v>10000</v>
          </cell>
        </row>
      </sheetData>
      <sheetData sheetId="5385">
        <row r="7">
          <cell r="AI7">
            <v>10000</v>
          </cell>
        </row>
      </sheetData>
      <sheetData sheetId="5386">
        <row r="7">
          <cell r="AI7">
            <v>10000</v>
          </cell>
        </row>
      </sheetData>
      <sheetData sheetId="5387">
        <row r="7">
          <cell r="AI7">
            <v>10000</v>
          </cell>
        </row>
      </sheetData>
      <sheetData sheetId="5388">
        <row r="7">
          <cell r="AI7">
            <v>10000</v>
          </cell>
        </row>
      </sheetData>
      <sheetData sheetId="5389">
        <row r="7">
          <cell r="AI7">
            <v>10000</v>
          </cell>
        </row>
      </sheetData>
      <sheetData sheetId="5390">
        <row r="7">
          <cell r="AI7">
            <v>10000</v>
          </cell>
        </row>
      </sheetData>
      <sheetData sheetId="5391">
        <row r="7">
          <cell r="AI7">
            <v>10000</v>
          </cell>
        </row>
      </sheetData>
      <sheetData sheetId="5392">
        <row r="7">
          <cell r="AI7">
            <v>10000</v>
          </cell>
        </row>
      </sheetData>
      <sheetData sheetId="5393">
        <row r="7">
          <cell r="AI7">
            <v>10000</v>
          </cell>
        </row>
      </sheetData>
      <sheetData sheetId="5394">
        <row r="7">
          <cell r="AI7">
            <v>10000</v>
          </cell>
        </row>
      </sheetData>
      <sheetData sheetId="5395">
        <row r="7">
          <cell r="AI7">
            <v>10000</v>
          </cell>
        </row>
      </sheetData>
      <sheetData sheetId="5396">
        <row r="7">
          <cell r="AI7">
            <v>10000</v>
          </cell>
        </row>
      </sheetData>
      <sheetData sheetId="5397">
        <row r="7">
          <cell r="AI7">
            <v>10000</v>
          </cell>
        </row>
      </sheetData>
      <sheetData sheetId="5398">
        <row r="7">
          <cell r="AI7">
            <v>10000</v>
          </cell>
        </row>
      </sheetData>
      <sheetData sheetId="5399">
        <row r="7">
          <cell r="AI7">
            <v>10000</v>
          </cell>
        </row>
      </sheetData>
      <sheetData sheetId="5400">
        <row r="7">
          <cell r="AI7">
            <v>10000</v>
          </cell>
        </row>
      </sheetData>
      <sheetData sheetId="5401">
        <row r="7">
          <cell r="AI7">
            <v>10000</v>
          </cell>
        </row>
      </sheetData>
      <sheetData sheetId="5402">
        <row r="7">
          <cell r="AI7">
            <v>10000</v>
          </cell>
        </row>
      </sheetData>
      <sheetData sheetId="5403">
        <row r="7">
          <cell r="AI7">
            <v>10000</v>
          </cell>
        </row>
      </sheetData>
      <sheetData sheetId="5404">
        <row r="7">
          <cell r="AI7">
            <v>10000</v>
          </cell>
        </row>
      </sheetData>
      <sheetData sheetId="5405">
        <row r="7">
          <cell r="AI7">
            <v>10000</v>
          </cell>
        </row>
      </sheetData>
      <sheetData sheetId="5406">
        <row r="7">
          <cell r="AI7">
            <v>10000</v>
          </cell>
        </row>
      </sheetData>
      <sheetData sheetId="5407">
        <row r="7">
          <cell r="AI7">
            <v>10000</v>
          </cell>
        </row>
      </sheetData>
      <sheetData sheetId="5408">
        <row r="7">
          <cell r="AI7">
            <v>10000</v>
          </cell>
        </row>
      </sheetData>
      <sheetData sheetId="5409">
        <row r="7">
          <cell r="AI7">
            <v>10000</v>
          </cell>
        </row>
      </sheetData>
      <sheetData sheetId="5410">
        <row r="7">
          <cell r="AI7">
            <v>10000</v>
          </cell>
        </row>
      </sheetData>
      <sheetData sheetId="5411">
        <row r="7">
          <cell r="AI7">
            <v>10000</v>
          </cell>
        </row>
      </sheetData>
      <sheetData sheetId="5412">
        <row r="7">
          <cell r="AI7">
            <v>10000</v>
          </cell>
        </row>
      </sheetData>
      <sheetData sheetId="5413">
        <row r="7">
          <cell r="AI7">
            <v>10000</v>
          </cell>
        </row>
      </sheetData>
      <sheetData sheetId="5414">
        <row r="7">
          <cell r="AI7">
            <v>10000</v>
          </cell>
        </row>
      </sheetData>
      <sheetData sheetId="5415">
        <row r="7">
          <cell r="AI7">
            <v>10000</v>
          </cell>
        </row>
      </sheetData>
      <sheetData sheetId="5416">
        <row r="7">
          <cell r="AI7">
            <v>10000</v>
          </cell>
        </row>
      </sheetData>
      <sheetData sheetId="5417">
        <row r="7">
          <cell r="AI7">
            <v>10000</v>
          </cell>
        </row>
      </sheetData>
      <sheetData sheetId="5418">
        <row r="7">
          <cell r="AI7">
            <v>10000</v>
          </cell>
        </row>
      </sheetData>
      <sheetData sheetId="5419">
        <row r="7">
          <cell r="AI7">
            <v>10000</v>
          </cell>
        </row>
      </sheetData>
      <sheetData sheetId="5420">
        <row r="7">
          <cell r="AI7">
            <v>10000</v>
          </cell>
        </row>
      </sheetData>
      <sheetData sheetId="5421">
        <row r="7">
          <cell r="AI7">
            <v>10000</v>
          </cell>
        </row>
      </sheetData>
      <sheetData sheetId="5422">
        <row r="7">
          <cell r="AI7">
            <v>10000</v>
          </cell>
        </row>
      </sheetData>
      <sheetData sheetId="5423">
        <row r="7">
          <cell r="AI7">
            <v>10000</v>
          </cell>
        </row>
      </sheetData>
      <sheetData sheetId="5424">
        <row r="7">
          <cell r="AI7">
            <v>10000</v>
          </cell>
        </row>
      </sheetData>
      <sheetData sheetId="5425">
        <row r="7">
          <cell r="AI7">
            <v>10000</v>
          </cell>
        </row>
      </sheetData>
      <sheetData sheetId="5426">
        <row r="7">
          <cell r="AI7">
            <v>10000</v>
          </cell>
        </row>
      </sheetData>
      <sheetData sheetId="5427">
        <row r="7">
          <cell r="AI7">
            <v>10000</v>
          </cell>
        </row>
      </sheetData>
      <sheetData sheetId="5428">
        <row r="7">
          <cell r="AI7">
            <v>10000</v>
          </cell>
        </row>
      </sheetData>
      <sheetData sheetId="5429">
        <row r="7">
          <cell r="AI7">
            <v>10000</v>
          </cell>
        </row>
      </sheetData>
      <sheetData sheetId="5430">
        <row r="7">
          <cell r="AI7">
            <v>10000</v>
          </cell>
        </row>
      </sheetData>
      <sheetData sheetId="5431">
        <row r="7">
          <cell r="AI7">
            <v>10000</v>
          </cell>
        </row>
      </sheetData>
      <sheetData sheetId="5432">
        <row r="7">
          <cell r="AI7">
            <v>10000</v>
          </cell>
        </row>
      </sheetData>
      <sheetData sheetId="5433">
        <row r="7">
          <cell r="AI7">
            <v>10000</v>
          </cell>
        </row>
      </sheetData>
      <sheetData sheetId="5434">
        <row r="7">
          <cell r="AI7">
            <v>10000</v>
          </cell>
        </row>
      </sheetData>
      <sheetData sheetId="5435">
        <row r="7">
          <cell r="AI7">
            <v>10000</v>
          </cell>
        </row>
      </sheetData>
      <sheetData sheetId="5436">
        <row r="7">
          <cell r="AI7">
            <v>10000</v>
          </cell>
        </row>
      </sheetData>
      <sheetData sheetId="5437">
        <row r="7">
          <cell r="AI7">
            <v>10000</v>
          </cell>
        </row>
      </sheetData>
      <sheetData sheetId="5438">
        <row r="7">
          <cell r="AI7">
            <v>10000</v>
          </cell>
        </row>
      </sheetData>
      <sheetData sheetId="5439">
        <row r="7">
          <cell r="AI7">
            <v>10000</v>
          </cell>
        </row>
      </sheetData>
      <sheetData sheetId="5440">
        <row r="7">
          <cell r="AI7">
            <v>10000</v>
          </cell>
        </row>
      </sheetData>
      <sheetData sheetId="5441">
        <row r="7">
          <cell r="AI7">
            <v>10000</v>
          </cell>
        </row>
      </sheetData>
      <sheetData sheetId="5442">
        <row r="7">
          <cell r="AI7">
            <v>10000</v>
          </cell>
        </row>
      </sheetData>
      <sheetData sheetId="5443">
        <row r="7">
          <cell r="AI7">
            <v>10000</v>
          </cell>
        </row>
      </sheetData>
      <sheetData sheetId="5444">
        <row r="7">
          <cell r="AI7">
            <v>10000</v>
          </cell>
        </row>
      </sheetData>
      <sheetData sheetId="5445">
        <row r="7">
          <cell r="AI7">
            <v>10000</v>
          </cell>
        </row>
      </sheetData>
      <sheetData sheetId="5446">
        <row r="7">
          <cell r="AI7">
            <v>10000</v>
          </cell>
        </row>
      </sheetData>
      <sheetData sheetId="5447">
        <row r="7">
          <cell r="AI7">
            <v>10000</v>
          </cell>
        </row>
      </sheetData>
      <sheetData sheetId="5448">
        <row r="7">
          <cell r="AI7">
            <v>10000</v>
          </cell>
        </row>
      </sheetData>
      <sheetData sheetId="5449">
        <row r="7">
          <cell r="AI7">
            <v>10000</v>
          </cell>
        </row>
      </sheetData>
      <sheetData sheetId="5450">
        <row r="7">
          <cell r="AI7">
            <v>10000</v>
          </cell>
        </row>
      </sheetData>
      <sheetData sheetId="5451">
        <row r="7">
          <cell r="AI7">
            <v>10000</v>
          </cell>
        </row>
      </sheetData>
      <sheetData sheetId="5452">
        <row r="7">
          <cell r="AI7">
            <v>10000</v>
          </cell>
        </row>
      </sheetData>
      <sheetData sheetId="5453">
        <row r="7">
          <cell r="AI7">
            <v>10000</v>
          </cell>
        </row>
      </sheetData>
      <sheetData sheetId="5454">
        <row r="7">
          <cell r="AI7">
            <v>10000</v>
          </cell>
        </row>
      </sheetData>
      <sheetData sheetId="5455">
        <row r="7">
          <cell r="AI7">
            <v>10000</v>
          </cell>
        </row>
      </sheetData>
      <sheetData sheetId="5456">
        <row r="7">
          <cell r="AI7">
            <v>10000</v>
          </cell>
        </row>
      </sheetData>
      <sheetData sheetId="5457">
        <row r="7">
          <cell r="AI7">
            <v>10000</v>
          </cell>
        </row>
      </sheetData>
      <sheetData sheetId="5458">
        <row r="7">
          <cell r="AI7">
            <v>10000</v>
          </cell>
        </row>
      </sheetData>
      <sheetData sheetId="5459">
        <row r="7">
          <cell r="AI7">
            <v>10000</v>
          </cell>
        </row>
      </sheetData>
      <sheetData sheetId="5460">
        <row r="7">
          <cell r="AI7">
            <v>10000</v>
          </cell>
        </row>
      </sheetData>
      <sheetData sheetId="5461">
        <row r="7">
          <cell r="AI7">
            <v>10000</v>
          </cell>
        </row>
      </sheetData>
      <sheetData sheetId="5462">
        <row r="7">
          <cell r="AI7">
            <v>10000</v>
          </cell>
        </row>
      </sheetData>
      <sheetData sheetId="5463">
        <row r="7">
          <cell r="AI7">
            <v>10000</v>
          </cell>
        </row>
      </sheetData>
      <sheetData sheetId="5464">
        <row r="7">
          <cell r="AI7">
            <v>10000</v>
          </cell>
        </row>
      </sheetData>
      <sheetData sheetId="5465">
        <row r="7">
          <cell r="AI7">
            <v>10000</v>
          </cell>
        </row>
      </sheetData>
      <sheetData sheetId="5466">
        <row r="7">
          <cell r="AI7">
            <v>10000</v>
          </cell>
        </row>
      </sheetData>
      <sheetData sheetId="5467">
        <row r="7">
          <cell r="AI7">
            <v>10000</v>
          </cell>
        </row>
      </sheetData>
      <sheetData sheetId="5468">
        <row r="7">
          <cell r="AI7">
            <v>10000</v>
          </cell>
        </row>
      </sheetData>
      <sheetData sheetId="5469">
        <row r="7">
          <cell r="AI7">
            <v>10000</v>
          </cell>
        </row>
      </sheetData>
      <sheetData sheetId="5470">
        <row r="7">
          <cell r="AI7">
            <v>10000</v>
          </cell>
        </row>
      </sheetData>
      <sheetData sheetId="5471">
        <row r="7">
          <cell r="AI7">
            <v>10000</v>
          </cell>
        </row>
      </sheetData>
      <sheetData sheetId="5472">
        <row r="7">
          <cell r="AI7">
            <v>10000</v>
          </cell>
        </row>
      </sheetData>
      <sheetData sheetId="5473">
        <row r="7">
          <cell r="AI7">
            <v>10000</v>
          </cell>
        </row>
      </sheetData>
      <sheetData sheetId="5474">
        <row r="7">
          <cell r="AI7">
            <v>10000</v>
          </cell>
        </row>
      </sheetData>
      <sheetData sheetId="5475">
        <row r="7">
          <cell r="AI7">
            <v>10000</v>
          </cell>
        </row>
      </sheetData>
      <sheetData sheetId="5476">
        <row r="7">
          <cell r="AI7">
            <v>10000</v>
          </cell>
        </row>
      </sheetData>
      <sheetData sheetId="5477">
        <row r="7">
          <cell r="AI7">
            <v>10000</v>
          </cell>
        </row>
      </sheetData>
      <sheetData sheetId="5478">
        <row r="7">
          <cell r="AI7">
            <v>10000</v>
          </cell>
        </row>
      </sheetData>
      <sheetData sheetId="5479">
        <row r="7">
          <cell r="AI7">
            <v>10000</v>
          </cell>
        </row>
      </sheetData>
      <sheetData sheetId="5480">
        <row r="7">
          <cell r="AI7">
            <v>10000</v>
          </cell>
        </row>
      </sheetData>
      <sheetData sheetId="5481">
        <row r="7">
          <cell r="AI7">
            <v>10000</v>
          </cell>
        </row>
      </sheetData>
      <sheetData sheetId="5482">
        <row r="7">
          <cell r="AI7">
            <v>10000</v>
          </cell>
        </row>
      </sheetData>
      <sheetData sheetId="5483">
        <row r="7">
          <cell r="AI7">
            <v>10000</v>
          </cell>
        </row>
      </sheetData>
      <sheetData sheetId="5484">
        <row r="7">
          <cell r="AI7">
            <v>10000</v>
          </cell>
        </row>
      </sheetData>
      <sheetData sheetId="5485">
        <row r="7">
          <cell r="AI7">
            <v>10000</v>
          </cell>
        </row>
      </sheetData>
      <sheetData sheetId="5486">
        <row r="7">
          <cell r="AI7">
            <v>10000</v>
          </cell>
        </row>
      </sheetData>
      <sheetData sheetId="5487">
        <row r="7">
          <cell r="AI7">
            <v>10000</v>
          </cell>
        </row>
      </sheetData>
      <sheetData sheetId="5488">
        <row r="7">
          <cell r="AI7">
            <v>10000</v>
          </cell>
        </row>
      </sheetData>
      <sheetData sheetId="5489">
        <row r="7">
          <cell r="AI7">
            <v>10000</v>
          </cell>
        </row>
      </sheetData>
      <sheetData sheetId="5490">
        <row r="7">
          <cell r="AI7">
            <v>10000</v>
          </cell>
        </row>
      </sheetData>
      <sheetData sheetId="5491">
        <row r="7">
          <cell r="AI7">
            <v>10000</v>
          </cell>
        </row>
      </sheetData>
      <sheetData sheetId="5492">
        <row r="7">
          <cell r="AI7">
            <v>10000</v>
          </cell>
        </row>
      </sheetData>
      <sheetData sheetId="5493">
        <row r="7">
          <cell r="AI7">
            <v>10000</v>
          </cell>
        </row>
      </sheetData>
      <sheetData sheetId="5494">
        <row r="7">
          <cell r="AI7">
            <v>10000</v>
          </cell>
        </row>
      </sheetData>
      <sheetData sheetId="5495">
        <row r="7">
          <cell r="AI7">
            <v>10000</v>
          </cell>
        </row>
      </sheetData>
      <sheetData sheetId="5496">
        <row r="7">
          <cell r="AI7">
            <v>10000</v>
          </cell>
        </row>
      </sheetData>
      <sheetData sheetId="5497">
        <row r="7">
          <cell r="AI7">
            <v>10000</v>
          </cell>
        </row>
      </sheetData>
      <sheetData sheetId="5498">
        <row r="7">
          <cell r="AI7">
            <v>10000</v>
          </cell>
        </row>
      </sheetData>
      <sheetData sheetId="5499">
        <row r="7">
          <cell r="AI7">
            <v>10000</v>
          </cell>
        </row>
      </sheetData>
      <sheetData sheetId="5500">
        <row r="7">
          <cell r="AI7">
            <v>10000</v>
          </cell>
        </row>
      </sheetData>
      <sheetData sheetId="5501">
        <row r="7">
          <cell r="AI7">
            <v>10000</v>
          </cell>
        </row>
      </sheetData>
      <sheetData sheetId="5502">
        <row r="7">
          <cell r="AI7">
            <v>10000</v>
          </cell>
        </row>
      </sheetData>
      <sheetData sheetId="5503">
        <row r="7">
          <cell r="AI7">
            <v>10000</v>
          </cell>
        </row>
      </sheetData>
      <sheetData sheetId="5504">
        <row r="7">
          <cell r="AI7">
            <v>10000</v>
          </cell>
        </row>
      </sheetData>
      <sheetData sheetId="5505">
        <row r="7">
          <cell r="AI7">
            <v>10000</v>
          </cell>
        </row>
      </sheetData>
      <sheetData sheetId="5506">
        <row r="7">
          <cell r="AI7">
            <v>10000</v>
          </cell>
        </row>
      </sheetData>
      <sheetData sheetId="5507">
        <row r="7">
          <cell r="AI7">
            <v>10000</v>
          </cell>
        </row>
      </sheetData>
      <sheetData sheetId="5508">
        <row r="7">
          <cell r="AI7">
            <v>10000</v>
          </cell>
        </row>
      </sheetData>
      <sheetData sheetId="5509">
        <row r="7">
          <cell r="AI7">
            <v>10000</v>
          </cell>
        </row>
      </sheetData>
      <sheetData sheetId="5510">
        <row r="7">
          <cell r="AI7">
            <v>10000</v>
          </cell>
        </row>
      </sheetData>
      <sheetData sheetId="5511">
        <row r="7">
          <cell r="AI7">
            <v>10000</v>
          </cell>
        </row>
      </sheetData>
      <sheetData sheetId="5512">
        <row r="7">
          <cell r="AI7">
            <v>10000</v>
          </cell>
        </row>
      </sheetData>
      <sheetData sheetId="5513">
        <row r="7">
          <cell r="AI7">
            <v>10000</v>
          </cell>
        </row>
      </sheetData>
      <sheetData sheetId="5514">
        <row r="7">
          <cell r="AI7">
            <v>10000</v>
          </cell>
        </row>
      </sheetData>
      <sheetData sheetId="5515">
        <row r="7">
          <cell r="AI7">
            <v>10000</v>
          </cell>
        </row>
      </sheetData>
      <sheetData sheetId="5516">
        <row r="7">
          <cell r="AI7">
            <v>10000</v>
          </cell>
        </row>
      </sheetData>
      <sheetData sheetId="5517">
        <row r="7">
          <cell r="AI7">
            <v>10000</v>
          </cell>
        </row>
      </sheetData>
      <sheetData sheetId="5518">
        <row r="7">
          <cell r="AI7">
            <v>10000</v>
          </cell>
        </row>
      </sheetData>
      <sheetData sheetId="5519">
        <row r="7">
          <cell r="AI7">
            <v>10000</v>
          </cell>
        </row>
      </sheetData>
      <sheetData sheetId="5520">
        <row r="7">
          <cell r="AI7">
            <v>10000</v>
          </cell>
        </row>
      </sheetData>
      <sheetData sheetId="5521">
        <row r="7">
          <cell r="AI7">
            <v>10000</v>
          </cell>
        </row>
      </sheetData>
      <sheetData sheetId="5522">
        <row r="7">
          <cell r="AI7">
            <v>10000</v>
          </cell>
        </row>
      </sheetData>
      <sheetData sheetId="5523">
        <row r="7">
          <cell r="AI7">
            <v>10000</v>
          </cell>
        </row>
      </sheetData>
      <sheetData sheetId="5524">
        <row r="7">
          <cell r="AI7">
            <v>10000</v>
          </cell>
        </row>
      </sheetData>
      <sheetData sheetId="5525">
        <row r="7">
          <cell r="AI7">
            <v>10000</v>
          </cell>
        </row>
      </sheetData>
      <sheetData sheetId="5526">
        <row r="7">
          <cell r="AI7">
            <v>10000</v>
          </cell>
        </row>
      </sheetData>
      <sheetData sheetId="5527">
        <row r="7">
          <cell r="AI7">
            <v>10000</v>
          </cell>
        </row>
      </sheetData>
      <sheetData sheetId="5528">
        <row r="7">
          <cell r="AI7">
            <v>10000</v>
          </cell>
        </row>
      </sheetData>
      <sheetData sheetId="5529">
        <row r="7">
          <cell r="AI7">
            <v>10000</v>
          </cell>
        </row>
      </sheetData>
      <sheetData sheetId="5530">
        <row r="7">
          <cell r="AI7">
            <v>10000</v>
          </cell>
        </row>
      </sheetData>
      <sheetData sheetId="5531">
        <row r="7">
          <cell r="AI7">
            <v>10000</v>
          </cell>
        </row>
      </sheetData>
      <sheetData sheetId="5532">
        <row r="7">
          <cell r="AI7">
            <v>10000</v>
          </cell>
        </row>
      </sheetData>
      <sheetData sheetId="5533">
        <row r="7">
          <cell r="AI7">
            <v>10000</v>
          </cell>
        </row>
      </sheetData>
      <sheetData sheetId="5534">
        <row r="7">
          <cell r="AI7">
            <v>10000</v>
          </cell>
        </row>
      </sheetData>
      <sheetData sheetId="5535">
        <row r="7">
          <cell r="AI7">
            <v>10000</v>
          </cell>
        </row>
      </sheetData>
      <sheetData sheetId="5536">
        <row r="7">
          <cell r="AI7">
            <v>10000</v>
          </cell>
        </row>
      </sheetData>
      <sheetData sheetId="5537">
        <row r="7">
          <cell r="AI7">
            <v>10000</v>
          </cell>
        </row>
      </sheetData>
      <sheetData sheetId="5538">
        <row r="7">
          <cell r="AI7">
            <v>10000</v>
          </cell>
        </row>
      </sheetData>
      <sheetData sheetId="5539">
        <row r="7">
          <cell r="AI7">
            <v>10000</v>
          </cell>
        </row>
      </sheetData>
      <sheetData sheetId="5540">
        <row r="7">
          <cell r="AI7">
            <v>10000</v>
          </cell>
        </row>
      </sheetData>
      <sheetData sheetId="5541">
        <row r="7">
          <cell r="AI7">
            <v>10000</v>
          </cell>
        </row>
      </sheetData>
      <sheetData sheetId="5542">
        <row r="7">
          <cell r="AI7">
            <v>10000</v>
          </cell>
        </row>
      </sheetData>
      <sheetData sheetId="5543">
        <row r="7">
          <cell r="AI7">
            <v>10000</v>
          </cell>
        </row>
      </sheetData>
      <sheetData sheetId="5544">
        <row r="7">
          <cell r="AI7">
            <v>10000</v>
          </cell>
        </row>
      </sheetData>
      <sheetData sheetId="5545">
        <row r="7">
          <cell r="AI7">
            <v>10000</v>
          </cell>
        </row>
      </sheetData>
      <sheetData sheetId="5546">
        <row r="7">
          <cell r="AI7">
            <v>10000</v>
          </cell>
        </row>
      </sheetData>
      <sheetData sheetId="5547">
        <row r="7">
          <cell r="AI7">
            <v>10000</v>
          </cell>
        </row>
      </sheetData>
      <sheetData sheetId="5548">
        <row r="7">
          <cell r="AI7">
            <v>10000</v>
          </cell>
        </row>
      </sheetData>
      <sheetData sheetId="5549">
        <row r="7">
          <cell r="AI7">
            <v>10000</v>
          </cell>
        </row>
      </sheetData>
      <sheetData sheetId="5550">
        <row r="7">
          <cell r="AI7">
            <v>10000</v>
          </cell>
        </row>
      </sheetData>
      <sheetData sheetId="5551">
        <row r="7">
          <cell r="AI7">
            <v>10000</v>
          </cell>
        </row>
      </sheetData>
      <sheetData sheetId="5552">
        <row r="7">
          <cell r="AI7">
            <v>10000</v>
          </cell>
        </row>
      </sheetData>
      <sheetData sheetId="5553">
        <row r="7">
          <cell r="AI7">
            <v>10000</v>
          </cell>
        </row>
      </sheetData>
      <sheetData sheetId="5554">
        <row r="7">
          <cell r="AI7">
            <v>10000</v>
          </cell>
        </row>
      </sheetData>
      <sheetData sheetId="5555">
        <row r="7">
          <cell r="AI7">
            <v>10000</v>
          </cell>
        </row>
      </sheetData>
      <sheetData sheetId="5556">
        <row r="7">
          <cell r="AI7">
            <v>10000</v>
          </cell>
        </row>
      </sheetData>
      <sheetData sheetId="5557">
        <row r="7">
          <cell r="AI7">
            <v>10000</v>
          </cell>
        </row>
      </sheetData>
      <sheetData sheetId="5558">
        <row r="7">
          <cell r="AI7">
            <v>10000</v>
          </cell>
        </row>
      </sheetData>
      <sheetData sheetId="5559">
        <row r="7">
          <cell r="AI7">
            <v>10000</v>
          </cell>
        </row>
      </sheetData>
      <sheetData sheetId="5560">
        <row r="7">
          <cell r="AI7">
            <v>10000</v>
          </cell>
        </row>
      </sheetData>
      <sheetData sheetId="5561">
        <row r="7">
          <cell r="AI7">
            <v>10000</v>
          </cell>
        </row>
      </sheetData>
      <sheetData sheetId="5562">
        <row r="7">
          <cell r="AI7">
            <v>10000</v>
          </cell>
        </row>
      </sheetData>
      <sheetData sheetId="5563">
        <row r="7">
          <cell r="AI7">
            <v>10000</v>
          </cell>
        </row>
      </sheetData>
      <sheetData sheetId="5564">
        <row r="7">
          <cell r="AI7">
            <v>10000</v>
          </cell>
        </row>
      </sheetData>
      <sheetData sheetId="5565">
        <row r="7">
          <cell r="AI7">
            <v>10000</v>
          </cell>
        </row>
      </sheetData>
      <sheetData sheetId="5566">
        <row r="7">
          <cell r="AI7">
            <v>10000</v>
          </cell>
        </row>
      </sheetData>
      <sheetData sheetId="5567">
        <row r="7">
          <cell r="AI7">
            <v>10000</v>
          </cell>
        </row>
      </sheetData>
      <sheetData sheetId="5568">
        <row r="7">
          <cell r="AI7">
            <v>10000</v>
          </cell>
        </row>
      </sheetData>
      <sheetData sheetId="5569">
        <row r="7">
          <cell r="AI7">
            <v>10000</v>
          </cell>
        </row>
      </sheetData>
      <sheetData sheetId="5570">
        <row r="7">
          <cell r="AI7">
            <v>10000</v>
          </cell>
        </row>
      </sheetData>
      <sheetData sheetId="5571">
        <row r="7">
          <cell r="AI7">
            <v>10000</v>
          </cell>
        </row>
      </sheetData>
      <sheetData sheetId="5572">
        <row r="7">
          <cell r="AI7">
            <v>10000</v>
          </cell>
        </row>
      </sheetData>
      <sheetData sheetId="5573">
        <row r="7">
          <cell r="AI7">
            <v>10000</v>
          </cell>
        </row>
      </sheetData>
      <sheetData sheetId="5574">
        <row r="7">
          <cell r="AI7">
            <v>10000</v>
          </cell>
        </row>
      </sheetData>
      <sheetData sheetId="5575">
        <row r="7">
          <cell r="AI7">
            <v>10000</v>
          </cell>
        </row>
      </sheetData>
      <sheetData sheetId="5576">
        <row r="7">
          <cell r="AI7">
            <v>10000</v>
          </cell>
        </row>
      </sheetData>
      <sheetData sheetId="5577">
        <row r="7">
          <cell r="AI7">
            <v>10000</v>
          </cell>
        </row>
      </sheetData>
      <sheetData sheetId="5578">
        <row r="7">
          <cell r="AI7">
            <v>10000</v>
          </cell>
        </row>
      </sheetData>
      <sheetData sheetId="5579">
        <row r="7">
          <cell r="AI7">
            <v>10000</v>
          </cell>
        </row>
      </sheetData>
      <sheetData sheetId="5580">
        <row r="7">
          <cell r="AI7">
            <v>10000</v>
          </cell>
        </row>
      </sheetData>
      <sheetData sheetId="5581">
        <row r="7">
          <cell r="AI7">
            <v>10000</v>
          </cell>
        </row>
      </sheetData>
      <sheetData sheetId="5582">
        <row r="7">
          <cell r="AI7">
            <v>10000</v>
          </cell>
        </row>
      </sheetData>
      <sheetData sheetId="5583">
        <row r="7">
          <cell r="AI7">
            <v>10000</v>
          </cell>
        </row>
      </sheetData>
      <sheetData sheetId="5584">
        <row r="7">
          <cell r="AI7">
            <v>10000</v>
          </cell>
        </row>
      </sheetData>
      <sheetData sheetId="5585">
        <row r="7">
          <cell r="AI7">
            <v>10000</v>
          </cell>
        </row>
      </sheetData>
      <sheetData sheetId="5586">
        <row r="7">
          <cell r="AI7">
            <v>10000</v>
          </cell>
        </row>
      </sheetData>
      <sheetData sheetId="5587">
        <row r="7">
          <cell r="AI7">
            <v>10000</v>
          </cell>
        </row>
      </sheetData>
      <sheetData sheetId="5588">
        <row r="7">
          <cell r="AI7">
            <v>10000</v>
          </cell>
        </row>
      </sheetData>
      <sheetData sheetId="5589">
        <row r="7">
          <cell r="AI7">
            <v>10000</v>
          </cell>
        </row>
      </sheetData>
      <sheetData sheetId="5590">
        <row r="7">
          <cell r="AI7">
            <v>10000</v>
          </cell>
        </row>
      </sheetData>
      <sheetData sheetId="5591">
        <row r="7">
          <cell r="AI7">
            <v>10000</v>
          </cell>
        </row>
      </sheetData>
      <sheetData sheetId="5592">
        <row r="7">
          <cell r="AI7">
            <v>10000</v>
          </cell>
        </row>
      </sheetData>
      <sheetData sheetId="5593">
        <row r="7">
          <cell r="AI7">
            <v>10000</v>
          </cell>
        </row>
      </sheetData>
      <sheetData sheetId="5594">
        <row r="7">
          <cell r="AI7">
            <v>10000</v>
          </cell>
        </row>
      </sheetData>
      <sheetData sheetId="5595">
        <row r="7">
          <cell r="AI7">
            <v>10000</v>
          </cell>
        </row>
      </sheetData>
      <sheetData sheetId="5596">
        <row r="7">
          <cell r="AI7">
            <v>10000</v>
          </cell>
        </row>
      </sheetData>
      <sheetData sheetId="5597">
        <row r="7">
          <cell r="AI7">
            <v>10000</v>
          </cell>
        </row>
      </sheetData>
      <sheetData sheetId="5598">
        <row r="7">
          <cell r="AI7">
            <v>10000</v>
          </cell>
        </row>
      </sheetData>
      <sheetData sheetId="5599">
        <row r="7">
          <cell r="AI7">
            <v>10000</v>
          </cell>
        </row>
      </sheetData>
      <sheetData sheetId="5600">
        <row r="7">
          <cell r="AI7">
            <v>10000</v>
          </cell>
        </row>
      </sheetData>
      <sheetData sheetId="5601">
        <row r="7">
          <cell r="AI7">
            <v>10000</v>
          </cell>
        </row>
      </sheetData>
      <sheetData sheetId="5602">
        <row r="7">
          <cell r="AI7">
            <v>10000</v>
          </cell>
        </row>
      </sheetData>
      <sheetData sheetId="5603">
        <row r="7">
          <cell r="AI7">
            <v>10000</v>
          </cell>
        </row>
      </sheetData>
      <sheetData sheetId="5604">
        <row r="7">
          <cell r="AI7">
            <v>10000</v>
          </cell>
        </row>
      </sheetData>
      <sheetData sheetId="5605">
        <row r="7">
          <cell r="AI7">
            <v>10000</v>
          </cell>
        </row>
      </sheetData>
      <sheetData sheetId="5606">
        <row r="7">
          <cell r="AI7">
            <v>10000</v>
          </cell>
        </row>
      </sheetData>
      <sheetData sheetId="5607">
        <row r="7">
          <cell r="AI7">
            <v>10000</v>
          </cell>
        </row>
      </sheetData>
      <sheetData sheetId="5608">
        <row r="7">
          <cell r="AI7">
            <v>10000</v>
          </cell>
        </row>
      </sheetData>
      <sheetData sheetId="5609">
        <row r="7">
          <cell r="AI7">
            <v>10000</v>
          </cell>
        </row>
      </sheetData>
      <sheetData sheetId="5610">
        <row r="7">
          <cell r="AI7">
            <v>10000</v>
          </cell>
        </row>
      </sheetData>
      <sheetData sheetId="5611">
        <row r="7">
          <cell r="AI7">
            <v>10000</v>
          </cell>
        </row>
      </sheetData>
      <sheetData sheetId="5612">
        <row r="7">
          <cell r="AI7">
            <v>10000</v>
          </cell>
        </row>
      </sheetData>
      <sheetData sheetId="5613">
        <row r="7">
          <cell r="AI7">
            <v>10000</v>
          </cell>
        </row>
      </sheetData>
      <sheetData sheetId="5614">
        <row r="7">
          <cell r="AI7">
            <v>10000</v>
          </cell>
        </row>
      </sheetData>
      <sheetData sheetId="5615">
        <row r="7">
          <cell r="AI7">
            <v>10000</v>
          </cell>
        </row>
      </sheetData>
      <sheetData sheetId="5616">
        <row r="7">
          <cell r="AI7">
            <v>10000</v>
          </cell>
        </row>
      </sheetData>
      <sheetData sheetId="5617">
        <row r="7">
          <cell r="AI7">
            <v>10000</v>
          </cell>
        </row>
      </sheetData>
      <sheetData sheetId="5618">
        <row r="7">
          <cell r="AI7">
            <v>10000</v>
          </cell>
        </row>
      </sheetData>
      <sheetData sheetId="5619">
        <row r="7">
          <cell r="AI7">
            <v>10000</v>
          </cell>
        </row>
      </sheetData>
      <sheetData sheetId="5620">
        <row r="7">
          <cell r="AI7">
            <v>10000</v>
          </cell>
        </row>
      </sheetData>
      <sheetData sheetId="5621">
        <row r="7">
          <cell r="AI7">
            <v>10000</v>
          </cell>
        </row>
      </sheetData>
      <sheetData sheetId="5622">
        <row r="7">
          <cell r="AI7">
            <v>10000</v>
          </cell>
        </row>
      </sheetData>
      <sheetData sheetId="5623">
        <row r="7">
          <cell r="AI7">
            <v>10000</v>
          </cell>
        </row>
      </sheetData>
      <sheetData sheetId="5624">
        <row r="7">
          <cell r="AI7">
            <v>10000</v>
          </cell>
        </row>
      </sheetData>
      <sheetData sheetId="5625">
        <row r="7">
          <cell r="AI7">
            <v>10000</v>
          </cell>
        </row>
      </sheetData>
      <sheetData sheetId="5626">
        <row r="7">
          <cell r="AI7">
            <v>10000</v>
          </cell>
        </row>
      </sheetData>
      <sheetData sheetId="5627">
        <row r="7">
          <cell r="AI7">
            <v>10000</v>
          </cell>
        </row>
      </sheetData>
      <sheetData sheetId="5628">
        <row r="7">
          <cell r="AI7">
            <v>10000</v>
          </cell>
        </row>
      </sheetData>
      <sheetData sheetId="5629">
        <row r="7">
          <cell r="AI7">
            <v>10000</v>
          </cell>
        </row>
      </sheetData>
      <sheetData sheetId="5630">
        <row r="7">
          <cell r="AI7">
            <v>10000</v>
          </cell>
        </row>
      </sheetData>
      <sheetData sheetId="5631">
        <row r="7">
          <cell r="AI7">
            <v>10000</v>
          </cell>
        </row>
      </sheetData>
      <sheetData sheetId="5632">
        <row r="7">
          <cell r="AI7">
            <v>10000</v>
          </cell>
        </row>
      </sheetData>
      <sheetData sheetId="5633">
        <row r="7">
          <cell r="AI7">
            <v>10000</v>
          </cell>
        </row>
      </sheetData>
      <sheetData sheetId="5634">
        <row r="7">
          <cell r="AI7">
            <v>10000</v>
          </cell>
        </row>
      </sheetData>
      <sheetData sheetId="5635">
        <row r="7">
          <cell r="AI7">
            <v>10000</v>
          </cell>
        </row>
      </sheetData>
      <sheetData sheetId="5636">
        <row r="7">
          <cell r="AI7">
            <v>10000</v>
          </cell>
        </row>
      </sheetData>
      <sheetData sheetId="5637">
        <row r="7">
          <cell r="AI7">
            <v>10000</v>
          </cell>
        </row>
      </sheetData>
      <sheetData sheetId="5638">
        <row r="7">
          <cell r="AI7">
            <v>10000</v>
          </cell>
        </row>
      </sheetData>
      <sheetData sheetId="5639">
        <row r="7">
          <cell r="AI7">
            <v>10000</v>
          </cell>
        </row>
      </sheetData>
      <sheetData sheetId="5640">
        <row r="7">
          <cell r="AI7">
            <v>10000</v>
          </cell>
        </row>
      </sheetData>
      <sheetData sheetId="5641">
        <row r="7">
          <cell r="AI7">
            <v>10000</v>
          </cell>
        </row>
      </sheetData>
      <sheetData sheetId="5642">
        <row r="7">
          <cell r="AI7">
            <v>10000</v>
          </cell>
        </row>
      </sheetData>
      <sheetData sheetId="5643">
        <row r="7">
          <cell r="AI7">
            <v>10000</v>
          </cell>
        </row>
      </sheetData>
      <sheetData sheetId="5644">
        <row r="7">
          <cell r="AI7">
            <v>10000</v>
          </cell>
        </row>
      </sheetData>
      <sheetData sheetId="5645">
        <row r="7">
          <cell r="AI7">
            <v>10000</v>
          </cell>
        </row>
      </sheetData>
      <sheetData sheetId="5646">
        <row r="7">
          <cell r="AI7">
            <v>10000</v>
          </cell>
        </row>
      </sheetData>
      <sheetData sheetId="5647">
        <row r="7">
          <cell r="AI7">
            <v>10000</v>
          </cell>
        </row>
      </sheetData>
      <sheetData sheetId="5648">
        <row r="7">
          <cell r="AI7">
            <v>10000</v>
          </cell>
        </row>
      </sheetData>
      <sheetData sheetId="5649">
        <row r="7">
          <cell r="AI7">
            <v>10000</v>
          </cell>
        </row>
      </sheetData>
      <sheetData sheetId="5650">
        <row r="7">
          <cell r="AI7">
            <v>10000</v>
          </cell>
        </row>
      </sheetData>
      <sheetData sheetId="5651">
        <row r="7">
          <cell r="AI7">
            <v>10000</v>
          </cell>
        </row>
      </sheetData>
      <sheetData sheetId="5652">
        <row r="7">
          <cell r="AI7">
            <v>10000</v>
          </cell>
        </row>
      </sheetData>
      <sheetData sheetId="5653">
        <row r="7">
          <cell r="AI7">
            <v>10000</v>
          </cell>
        </row>
      </sheetData>
      <sheetData sheetId="5654">
        <row r="7">
          <cell r="AI7">
            <v>10000</v>
          </cell>
        </row>
      </sheetData>
      <sheetData sheetId="5655">
        <row r="7">
          <cell r="AI7">
            <v>10000</v>
          </cell>
        </row>
      </sheetData>
      <sheetData sheetId="5656">
        <row r="7">
          <cell r="AI7">
            <v>10000</v>
          </cell>
        </row>
      </sheetData>
      <sheetData sheetId="5657">
        <row r="7">
          <cell r="AI7">
            <v>10000</v>
          </cell>
        </row>
      </sheetData>
      <sheetData sheetId="5658">
        <row r="7">
          <cell r="AI7">
            <v>10000</v>
          </cell>
        </row>
      </sheetData>
      <sheetData sheetId="5659">
        <row r="7">
          <cell r="AI7">
            <v>10000</v>
          </cell>
        </row>
      </sheetData>
      <sheetData sheetId="5660">
        <row r="7">
          <cell r="AI7">
            <v>10000</v>
          </cell>
        </row>
      </sheetData>
      <sheetData sheetId="5661">
        <row r="7">
          <cell r="AI7">
            <v>10000</v>
          </cell>
        </row>
      </sheetData>
      <sheetData sheetId="5662">
        <row r="7">
          <cell r="AI7">
            <v>10000</v>
          </cell>
        </row>
      </sheetData>
      <sheetData sheetId="5663">
        <row r="7">
          <cell r="AI7">
            <v>10000</v>
          </cell>
        </row>
      </sheetData>
      <sheetData sheetId="5664">
        <row r="7">
          <cell r="AI7">
            <v>10000</v>
          </cell>
        </row>
      </sheetData>
      <sheetData sheetId="5665">
        <row r="7">
          <cell r="AI7">
            <v>10000</v>
          </cell>
        </row>
      </sheetData>
      <sheetData sheetId="5666">
        <row r="7">
          <cell r="AI7">
            <v>10000</v>
          </cell>
        </row>
      </sheetData>
      <sheetData sheetId="5667">
        <row r="7">
          <cell r="AI7">
            <v>10000</v>
          </cell>
        </row>
      </sheetData>
      <sheetData sheetId="5668">
        <row r="7">
          <cell r="AI7">
            <v>10000</v>
          </cell>
        </row>
      </sheetData>
      <sheetData sheetId="5669">
        <row r="7">
          <cell r="AI7">
            <v>10000</v>
          </cell>
        </row>
      </sheetData>
      <sheetData sheetId="5670">
        <row r="7">
          <cell r="AI7">
            <v>10000</v>
          </cell>
        </row>
      </sheetData>
      <sheetData sheetId="5671">
        <row r="7">
          <cell r="AI7">
            <v>10000</v>
          </cell>
        </row>
      </sheetData>
      <sheetData sheetId="5672">
        <row r="7">
          <cell r="AI7">
            <v>10000</v>
          </cell>
        </row>
      </sheetData>
      <sheetData sheetId="5673">
        <row r="7">
          <cell r="AI7">
            <v>10000</v>
          </cell>
        </row>
      </sheetData>
      <sheetData sheetId="5674">
        <row r="7">
          <cell r="AI7">
            <v>10000</v>
          </cell>
        </row>
      </sheetData>
      <sheetData sheetId="5675">
        <row r="7">
          <cell r="AI7">
            <v>10000</v>
          </cell>
        </row>
      </sheetData>
      <sheetData sheetId="5676">
        <row r="7">
          <cell r="AI7">
            <v>10000</v>
          </cell>
        </row>
      </sheetData>
      <sheetData sheetId="5677">
        <row r="7">
          <cell r="AI7">
            <v>10000</v>
          </cell>
        </row>
      </sheetData>
      <sheetData sheetId="5678">
        <row r="7">
          <cell r="AI7">
            <v>10000</v>
          </cell>
        </row>
      </sheetData>
      <sheetData sheetId="5679">
        <row r="7">
          <cell r="AI7">
            <v>10000</v>
          </cell>
        </row>
      </sheetData>
      <sheetData sheetId="5680">
        <row r="7">
          <cell r="AI7">
            <v>10000</v>
          </cell>
        </row>
      </sheetData>
      <sheetData sheetId="5681">
        <row r="7">
          <cell r="AI7">
            <v>10000</v>
          </cell>
        </row>
      </sheetData>
      <sheetData sheetId="5682">
        <row r="7">
          <cell r="AI7">
            <v>10000</v>
          </cell>
        </row>
      </sheetData>
      <sheetData sheetId="5683">
        <row r="7">
          <cell r="AI7">
            <v>10000</v>
          </cell>
        </row>
      </sheetData>
      <sheetData sheetId="5684">
        <row r="7">
          <cell r="AI7">
            <v>10000</v>
          </cell>
        </row>
      </sheetData>
      <sheetData sheetId="5685">
        <row r="7">
          <cell r="AI7">
            <v>10000</v>
          </cell>
        </row>
      </sheetData>
      <sheetData sheetId="5686">
        <row r="7">
          <cell r="AI7">
            <v>10000</v>
          </cell>
        </row>
      </sheetData>
      <sheetData sheetId="5687">
        <row r="7">
          <cell r="AI7">
            <v>10000</v>
          </cell>
        </row>
      </sheetData>
      <sheetData sheetId="5688">
        <row r="7">
          <cell r="AI7">
            <v>10000</v>
          </cell>
        </row>
      </sheetData>
      <sheetData sheetId="5689">
        <row r="7">
          <cell r="AI7">
            <v>10000</v>
          </cell>
        </row>
      </sheetData>
      <sheetData sheetId="5690">
        <row r="7">
          <cell r="AI7">
            <v>10000</v>
          </cell>
        </row>
      </sheetData>
      <sheetData sheetId="5691">
        <row r="7">
          <cell r="AI7">
            <v>10000</v>
          </cell>
        </row>
      </sheetData>
      <sheetData sheetId="5692">
        <row r="7">
          <cell r="AI7">
            <v>10000</v>
          </cell>
        </row>
      </sheetData>
      <sheetData sheetId="5693">
        <row r="7">
          <cell r="AI7">
            <v>10000</v>
          </cell>
        </row>
      </sheetData>
      <sheetData sheetId="5694">
        <row r="7">
          <cell r="AI7">
            <v>10000</v>
          </cell>
        </row>
      </sheetData>
      <sheetData sheetId="5695">
        <row r="7">
          <cell r="AI7">
            <v>10000</v>
          </cell>
        </row>
      </sheetData>
      <sheetData sheetId="5696">
        <row r="7">
          <cell r="AI7">
            <v>10000</v>
          </cell>
        </row>
      </sheetData>
      <sheetData sheetId="5697">
        <row r="7">
          <cell r="AI7">
            <v>10000</v>
          </cell>
        </row>
      </sheetData>
      <sheetData sheetId="5698">
        <row r="7">
          <cell r="AI7">
            <v>10000</v>
          </cell>
        </row>
      </sheetData>
      <sheetData sheetId="5699">
        <row r="7">
          <cell r="AI7">
            <v>10000</v>
          </cell>
        </row>
      </sheetData>
      <sheetData sheetId="5700">
        <row r="7">
          <cell r="AI7">
            <v>10000</v>
          </cell>
        </row>
      </sheetData>
      <sheetData sheetId="5701">
        <row r="7">
          <cell r="AI7">
            <v>10000</v>
          </cell>
        </row>
      </sheetData>
      <sheetData sheetId="5702">
        <row r="7">
          <cell r="AI7">
            <v>10000</v>
          </cell>
        </row>
      </sheetData>
      <sheetData sheetId="5703">
        <row r="7">
          <cell r="AI7">
            <v>10000</v>
          </cell>
        </row>
      </sheetData>
      <sheetData sheetId="5704">
        <row r="7">
          <cell r="AI7">
            <v>10000</v>
          </cell>
        </row>
      </sheetData>
      <sheetData sheetId="5705">
        <row r="7">
          <cell r="AI7">
            <v>10000</v>
          </cell>
        </row>
      </sheetData>
      <sheetData sheetId="5706">
        <row r="7">
          <cell r="AI7">
            <v>10000</v>
          </cell>
        </row>
      </sheetData>
      <sheetData sheetId="5707">
        <row r="7">
          <cell r="AI7">
            <v>10000</v>
          </cell>
        </row>
      </sheetData>
      <sheetData sheetId="5708">
        <row r="7">
          <cell r="AI7">
            <v>10000</v>
          </cell>
        </row>
      </sheetData>
      <sheetData sheetId="5709">
        <row r="7">
          <cell r="AI7">
            <v>10000</v>
          </cell>
        </row>
      </sheetData>
      <sheetData sheetId="5710">
        <row r="7">
          <cell r="AI7">
            <v>10000</v>
          </cell>
        </row>
      </sheetData>
      <sheetData sheetId="5711">
        <row r="7">
          <cell r="AI7">
            <v>10000</v>
          </cell>
        </row>
      </sheetData>
      <sheetData sheetId="5712">
        <row r="7">
          <cell r="AI7">
            <v>10000</v>
          </cell>
        </row>
      </sheetData>
      <sheetData sheetId="5713">
        <row r="7">
          <cell r="AI7">
            <v>10000</v>
          </cell>
        </row>
      </sheetData>
      <sheetData sheetId="5714">
        <row r="7">
          <cell r="AI7">
            <v>10000</v>
          </cell>
        </row>
      </sheetData>
      <sheetData sheetId="5715">
        <row r="7">
          <cell r="AI7">
            <v>10000</v>
          </cell>
        </row>
      </sheetData>
      <sheetData sheetId="5716">
        <row r="7">
          <cell r="AI7">
            <v>10000</v>
          </cell>
        </row>
      </sheetData>
      <sheetData sheetId="5717">
        <row r="7">
          <cell r="AI7">
            <v>10000</v>
          </cell>
        </row>
      </sheetData>
      <sheetData sheetId="5718">
        <row r="7">
          <cell r="AI7">
            <v>10000</v>
          </cell>
        </row>
      </sheetData>
      <sheetData sheetId="5719">
        <row r="7">
          <cell r="AI7">
            <v>10000</v>
          </cell>
        </row>
      </sheetData>
      <sheetData sheetId="5720">
        <row r="7">
          <cell r="AI7">
            <v>10000</v>
          </cell>
        </row>
      </sheetData>
      <sheetData sheetId="5721">
        <row r="7">
          <cell r="AI7">
            <v>10000</v>
          </cell>
        </row>
      </sheetData>
      <sheetData sheetId="5722">
        <row r="7">
          <cell r="AI7">
            <v>10000</v>
          </cell>
        </row>
      </sheetData>
      <sheetData sheetId="5723">
        <row r="7">
          <cell r="AI7">
            <v>10000</v>
          </cell>
        </row>
      </sheetData>
      <sheetData sheetId="5724">
        <row r="7">
          <cell r="AI7">
            <v>10000</v>
          </cell>
        </row>
      </sheetData>
      <sheetData sheetId="5725">
        <row r="7">
          <cell r="AI7">
            <v>10000</v>
          </cell>
        </row>
      </sheetData>
      <sheetData sheetId="5726">
        <row r="7">
          <cell r="AI7">
            <v>10000</v>
          </cell>
        </row>
      </sheetData>
      <sheetData sheetId="5727">
        <row r="7">
          <cell r="AI7">
            <v>10000</v>
          </cell>
        </row>
      </sheetData>
      <sheetData sheetId="5728">
        <row r="7">
          <cell r="AI7">
            <v>10000</v>
          </cell>
        </row>
      </sheetData>
      <sheetData sheetId="5729">
        <row r="7">
          <cell r="AI7">
            <v>10000</v>
          </cell>
        </row>
      </sheetData>
      <sheetData sheetId="5730">
        <row r="7">
          <cell r="AI7">
            <v>10000</v>
          </cell>
        </row>
      </sheetData>
      <sheetData sheetId="5731">
        <row r="7">
          <cell r="AI7">
            <v>10000</v>
          </cell>
        </row>
      </sheetData>
      <sheetData sheetId="5732">
        <row r="7">
          <cell r="AI7">
            <v>10000</v>
          </cell>
        </row>
      </sheetData>
      <sheetData sheetId="5733">
        <row r="7">
          <cell r="AI7">
            <v>10000</v>
          </cell>
        </row>
      </sheetData>
      <sheetData sheetId="5734">
        <row r="7">
          <cell r="AI7">
            <v>10000</v>
          </cell>
        </row>
      </sheetData>
      <sheetData sheetId="5735">
        <row r="7">
          <cell r="AI7">
            <v>10000</v>
          </cell>
        </row>
      </sheetData>
      <sheetData sheetId="5736">
        <row r="7">
          <cell r="AI7">
            <v>10000</v>
          </cell>
        </row>
      </sheetData>
      <sheetData sheetId="5737">
        <row r="7">
          <cell r="AI7">
            <v>10000</v>
          </cell>
        </row>
      </sheetData>
      <sheetData sheetId="5738">
        <row r="7">
          <cell r="AI7">
            <v>10000</v>
          </cell>
        </row>
      </sheetData>
      <sheetData sheetId="5739">
        <row r="7">
          <cell r="AI7">
            <v>10000</v>
          </cell>
        </row>
      </sheetData>
      <sheetData sheetId="5740">
        <row r="7">
          <cell r="AI7">
            <v>10000</v>
          </cell>
        </row>
      </sheetData>
      <sheetData sheetId="5741">
        <row r="7">
          <cell r="AI7">
            <v>10000</v>
          </cell>
        </row>
      </sheetData>
      <sheetData sheetId="5742">
        <row r="7">
          <cell r="AI7">
            <v>10000</v>
          </cell>
        </row>
      </sheetData>
      <sheetData sheetId="5743">
        <row r="7">
          <cell r="AI7">
            <v>10000</v>
          </cell>
        </row>
      </sheetData>
      <sheetData sheetId="5744">
        <row r="7">
          <cell r="AI7">
            <v>10000</v>
          </cell>
        </row>
      </sheetData>
      <sheetData sheetId="5745">
        <row r="7">
          <cell r="AI7">
            <v>10000</v>
          </cell>
        </row>
      </sheetData>
      <sheetData sheetId="5746">
        <row r="7">
          <cell r="AI7">
            <v>10000</v>
          </cell>
        </row>
      </sheetData>
      <sheetData sheetId="5747">
        <row r="7">
          <cell r="AI7">
            <v>10000</v>
          </cell>
        </row>
      </sheetData>
      <sheetData sheetId="5748">
        <row r="7">
          <cell r="AI7">
            <v>10000</v>
          </cell>
        </row>
      </sheetData>
      <sheetData sheetId="5749">
        <row r="7">
          <cell r="AI7">
            <v>10000</v>
          </cell>
        </row>
      </sheetData>
      <sheetData sheetId="5750">
        <row r="7">
          <cell r="AI7">
            <v>10000</v>
          </cell>
        </row>
      </sheetData>
      <sheetData sheetId="5751">
        <row r="7">
          <cell r="AI7">
            <v>10000</v>
          </cell>
        </row>
      </sheetData>
      <sheetData sheetId="5752">
        <row r="7">
          <cell r="AI7">
            <v>10000</v>
          </cell>
        </row>
      </sheetData>
      <sheetData sheetId="5753">
        <row r="7">
          <cell r="AI7">
            <v>10000</v>
          </cell>
        </row>
      </sheetData>
      <sheetData sheetId="5754">
        <row r="7">
          <cell r="AI7">
            <v>10000</v>
          </cell>
        </row>
      </sheetData>
      <sheetData sheetId="5755">
        <row r="7">
          <cell r="AI7">
            <v>10000</v>
          </cell>
        </row>
      </sheetData>
      <sheetData sheetId="5756">
        <row r="7">
          <cell r="AI7">
            <v>10000</v>
          </cell>
        </row>
      </sheetData>
      <sheetData sheetId="5757">
        <row r="7">
          <cell r="AI7">
            <v>10000</v>
          </cell>
        </row>
      </sheetData>
      <sheetData sheetId="5758">
        <row r="7">
          <cell r="AI7">
            <v>10000</v>
          </cell>
        </row>
      </sheetData>
      <sheetData sheetId="5759">
        <row r="7">
          <cell r="AI7">
            <v>10000</v>
          </cell>
        </row>
      </sheetData>
      <sheetData sheetId="5760">
        <row r="7">
          <cell r="AI7">
            <v>10000</v>
          </cell>
        </row>
      </sheetData>
      <sheetData sheetId="5761">
        <row r="7">
          <cell r="AI7">
            <v>10000</v>
          </cell>
        </row>
      </sheetData>
      <sheetData sheetId="5762">
        <row r="7">
          <cell r="AI7">
            <v>10000</v>
          </cell>
        </row>
      </sheetData>
      <sheetData sheetId="5763">
        <row r="7">
          <cell r="AI7">
            <v>10000</v>
          </cell>
        </row>
      </sheetData>
      <sheetData sheetId="5764">
        <row r="7">
          <cell r="AI7">
            <v>10000</v>
          </cell>
        </row>
      </sheetData>
      <sheetData sheetId="5765">
        <row r="7">
          <cell r="AI7">
            <v>10000</v>
          </cell>
        </row>
      </sheetData>
      <sheetData sheetId="5766">
        <row r="7">
          <cell r="AI7">
            <v>10000</v>
          </cell>
        </row>
      </sheetData>
      <sheetData sheetId="5767">
        <row r="7">
          <cell r="AI7">
            <v>10000</v>
          </cell>
        </row>
      </sheetData>
      <sheetData sheetId="5768">
        <row r="7">
          <cell r="AI7">
            <v>10000</v>
          </cell>
        </row>
      </sheetData>
      <sheetData sheetId="5769">
        <row r="7">
          <cell r="AI7">
            <v>10000</v>
          </cell>
        </row>
      </sheetData>
      <sheetData sheetId="5770">
        <row r="7">
          <cell r="AI7">
            <v>10000</v>
          </cell>
        </row>
      </sheetData>
      <sheetData sheetId="5771">
        <row r="7">
          <cell r="AI7">
            <v>10000</v>
          </cell>
        </row>
      </sheetData>
      <sheetData sheetId="5772">
        <row r="7">
          <cell r="AI7">
            <v>10000</v>
          </cell>
        </row>
      </sheetData>
      <sheetData sheetId="5773">
        <row r="7">
          <cell r="AI7">
            <v>10000</v>
          </cell>
        </row>
      </sheetData>
      <sheetData sheetId="5774">
        <row r="7">
          <cell r="AI7">
            <v>10000</v>
          </cell>
        </row>
      </sheetData>
      <sheetData sheetId="5775">
        <row r="7">
          <cell r="AI7">
            <v>10000</v>
          </cell>
        </row>
      </sheetData>
      <sheetData sheetId="5776">
        <row r="7">
          <cell r="AI7">
            <v>10000</v>
          </cell>
        </row>
      </sheetData>
      <sheetData sheetId="5777">
        <row r="7">
          <cell r="AI7">
            <v>10000</v>
          </cell>
        </row>
      </sheetData>
      <sheetData sheetId="5778">
        <row r="7">
          <cell r="AI7">
            <v>10000</v>
          </cell>
        </row>
      </sheetData>
      <sheetData sheetId="5779">
        <row r="7">
          <cell r="AI7">
            <v>10000</v>
          </cell>
        </row>
      </sheetData>
      <sheetData sheetId="5780">
        <row r="7">
          <cell r="AI7">
            <v>10000</v>
          </cell>
        </row>
      </sheetData>
      <sheetData sheetId="5781">
        <row r="7">
          <cell r="AI7">
            <v>10000</v>
          </cell>
        </row>
      </sheetData>
      <sheetData sheetId="5782">
        <row r="7">
          <cell r="AI7">
            <v>10000</v>
          </cell>
        </row>
      </sheetData>
      <sheetData sheetId="5783">
        <row r="7">
          <cell r="AI7">
            <v>10000</v>
          </cell>
        </row>
      </sheetData>
      <sheetData sheetId="5784">
        <row r="7">
          <cell r="AI7">
            <v>10000</v>
          </cell>
        </row>
      </sheetData>
      <sheetData sheetId="5785">
        <row r="7">
          <cell r="AI7">
            <v>10000</v>
          </cell>
        </row>
      </sheetData>
      <sheetData sheetId="5786">
        <row r="7">
          <cell r="AI7">
            <v>10000</v>
          </cell>
        </row>
      </sheetData>
      <sheetData sheetId="5787">
        <row r="7">
          <cell r="AI7">
            <v>10000</v>
          </cell>
        </row>
      </sheetData>
      <sheetData sheetId="5788">
        <row r="7">
          <cell r="AI7">
            <v>10000</v>
          </cell>
        </row>
      </sheetData>
      <sheetData sheetId="5789">
        <row r="7">
          <cell r="AI7">
            <v>10000</v>
          </cell>
        </row>
      </sheetData>
      <sheetData sheetId="5790">
        <row r="7">
          <cell r="AI7">
            <v>10000</v>
          </cell>
        </row>
      </sheetData>
      <sheetData sheetId="5791">
        <row r="7">
          <cell r="AI7">
            <v>10000</v>
          </cell>
        </row>
      </sheetData>
      <sheetData sheetId="5792">
        <row r="7">
          <cell r="AI7">
            <v>10000</v>
          </cell>
        </row>
      </sheetData>
      <sheetData sheetId="5793">
        <row r="7">
          <cell r="AI7">
            <v>10000</v>
          </cell>
        </row>
      </sheetData>
      <sheetData sheetId="5794">
        <row r="7">
          <cell r="AI7">
            <v>10000</v>
          </cell>
        </row>
      </sheetData>
      <sheetData sheetId="5795">
        <row r="7">
          <cell r="AI7">
            <v>10000</v>
          </cell>
        </row>
      </sheetData>
      <sheetData sheetId="5796">
        <row r="7">
          <cell r="AI7">
            <v>10000</v>
          </cell>
        </row>
      </sheetData>
      <sheetData sheetId="5797">
        <row r="7">
          <cell r="AI7">
            <v>10000</v>
          </cell>
        </row>
      </sheetData>
      <sheetData sheetId="5798">
        <row r="7">
          <cell r="AI7">
            <v>10000</v>
          </cell>
        </row>
      </sheetData>
      <sheetData sheetId="5799">
        <row r="7">
          <cell r="AI7">
            <v>10000</v>
          </cell>
        </row>
      </sheetData>
      <sheetData sheetId="5800">
        <row r="7">
          <cell r="AI7">
            <v>10000</v>
          </cell>
        </row>
      </sheetData>
      <sheetData sheetId="5801">
        <row r="7">
          <cell r="AI7">
            <v>10000</v>
          </cell>
        </row>
      </sheetData>
      <sheetData sheetId="5802">
        <row r="7">
          <cell r="AI7">
            <v>10000</v>
          </cell>
        </row>
      </sheetData>
      <sheetData sheetId="5803">
        <row r="7">
          <cell r="AI7">
            <v>10000</v>
          </cell>
        </row>
      </sheetData>
      <sheetData sheetId="5804">
        <row r="7">
          <cell r="AI7">
            <v>10000</v>
          </cell>
        </row>
      </sheetData>
      <sheetData sheetId="5805">
        <row r="7">
          <cell r="AI7">
            <v>10000</v>
          </cell>
        </row>
      </sheetData>
      <sheetData sheetId="5806">
        <row r="7">
          <cell r="AI7">
            <v>10000</v>
          </cell>
        </row>
      </sheetData>
      <sheetData sheetId="5807">
        <row r="7">
          <cell r="AI7">
            <v>10000</v>
          </cell>
        </row>
      </sheetData>
      <sheetData sheetId="5808">
        <row r="7">
          <cell r="AI7">
            <v>10000</v>
          </cell>
        </row>
      </sheetData>
      <sheetData sheetId="5809">
        <row r="7">
          <cell r="AI7">
            <v>10000</v>
          </cell>
        </row>
      </sheetData>
      <sheetData sheetId="5810">
        <row r="7">
          <cell r="AI7">
            <v>10000</v>
          </cell>
        </row>
      </sheetData>
      <sheetData sheetId="5811">
        <row r="7">
          <cell r="AI7">
            <v>10000</v>
          </cell>
        </row>
      </sheetData>
      <sheetData sheetId="5812">
        <row r="7">
          <cell r="AI7">
            <v>10000</v>
          </cell>
        </row>
      </sheetData>
      <sheetData sheetId="5813">
        <row r="7">
          <cell r="AI7">
            <v>10000</v>
          </cell>
        </row>
      </sheetData>
      <sheetData sheetId="5814">
        <row r="7">
          <cell r="AI7">
            <v>10000</v>
          </cell>
        </row>
      </sheetData>
      <sheetData sheetId="5815">
        <row r="7">
          <cell r="AI7">
            <v>10000</v>
          </cell>
        </row>
      </sheetData>
      <sheetData sheetId="5816">
        <row r="7">
          <cell r="AI7">
            <v>10000</v>
          </cell>
        </row>
      </sheetData>
      <sheetData sheetId="5817">
        <row r="7">
          <cell r="AI7">
            <v>10000</v>
          </cell>
        </row>
      </sheetData>
      <sheetData sheetId="5818">
        <row r="7">
          <cell r="AI7">
            <v>10000</v>
          </cell>
        </row>
      </sheetData>
      <sheetData sheetId="5819">
        <row r="7">
          <cell r="AI7">
            <v>10000</v>
          </cell>
        </row>
      </sheetData>
      <sheetData sheetId="5820">
        <row r="7">
          <cell r="AI7">
            <v>10000</v>
          </cell>
        </row>
      </sheetData>
      <sheetData sheetId="5821">
        <row r="7">
          <cell r="AI7">
            <v>10000</v>
          </cell>
        </row>
      </sheetData>
      <sheetData sheetId="5822">
        <row r="7">
          <cell r="AI7">
            <v>10000</v>
          </cell>
        </row>
      </sheetData>
      <sheetData sheetId="5823">
        <row r="7">
          <cell r="AI7">
            <v>10000</v>
          </cell>
        </row>
      </sheetData>
      <sheetData sheetId="5824">
        <row r="7">
          <cell r="AI7">
            <v>10000</v>
          </cell>
        </row>
      </sheetData>
      <sheetData sheetId="5825">
        <row r="7">
          <cell r="AI7">
            <v>10000</v>
          </cell>
        </row>
      </sheetData>
      <sheetData sheetId="5826">
        <row r="7">
          <cell r="AI7">
            <v>10000</v>
          </cell>
        </row>
      </sheetData>
      <sheetData sheetId="5827">
        <row r="7">
          <cell r="AI7">
            <v>10000</v>
          </cell>
        </row>
      </sheetData>
      <sheetData sheetId="5828">
        <row r="7">
          <cell r="AI7">
            <v>10000</v>
          </cell>
        </row>
      </sheetData>
      <sheetData sheetId="5829">
        <row r="7">
          <cell r="AI7">
            <v>10000</v>
          </cell>
        </row>
      </sheetData>
      <sheetData sheetId="5830">
        <row r="7">
          <cell r="AI7">
            <v>10000</v>
          </cell>
        </row>
      </sheetData>
      <sheetData sheetId="5831">
        <row r="7">
          <cell r="AI7">
            <v>10000</v>
          </cell>
        </row>
      </sheetData>
      <sheetData sheetId="5832">
        <row r="7">
          <cell r="AI7">
            <v>10000</v>
          </cell>
        </row>
      </sheetData>
      <sheetData sheetId="5833">
        <row r="7">
          <cell r="AI7">
            <v>10000</v>
          </cell>
        </row>
      </sheetData>
      <sheetData sheetId="5834">
        <row r="7">
          <cell r="AI7">
            <v>10000</v>
          </cell>
        </row>
      </sheetData>
      <sheetData sheetId="5835">
        <row r="7">
          <cell r="AI7">
            <v>10000</v>
          </cell>
        </row>
      </sheetData>
      <sheetData sheetId="5836">
        <row r="7">
          <cell r="AI7">
            <v>10000</v>
          </cell>
        </row>
      </sheetData>
      <sheetData sheetId="5837">
        <row r="7">
          <cell r="AI7">
            <v>10000</v>
          </cell>
        </row>
      </sheetData>
      <sheetData sheetId="5838">
        <row r="7">
          <cell r="AI7">
            <v>10000</v>
          </cell>
        </row>
      </sheetData>
      <sheetData sheetId="5839">
        <row r="7">
          <cell r="AI7">
            <v>10000</v>
          </cell>
        </row>
      </sheetData>
      <sheetData sheetId="5840">
        <row r="7">
          <cell r="AI7">
            <v>10000</v>
          </cell>
        </row>
      </sheetData>
      <sheetData sheetId="5841">
        <row r="7">
          <cell r="AI7">
            <v>10000</v>
          </cell>
        </row>
      </sheetData>
      <sheetData sheetId="5842">
        <row r="7">
          <cell r="AI7">
            <v>10000</v>
          </cell>
        </row>
      </sheetData>
      <sheetData sheetId="5843">
        <row r="7">
          <cell r="AI7">
            <v>10000</v>
          </cell>
        </row>
      </sheetData>
      <sheetData sheetId="5844">
        <row r="7">
          <cell r="AI7">
            <v>10000</v>
          </cell>
        </row>
      </sheetData>
      <sheetData sheetId="5845">
        <row r="7">
          <cell r="AI7">
            <v>10000</v>
          </cell>
        </row>
      </sheetData>
      <sheetData sheetId="5846">
        <row r="7">
          <cell r="AI7">
            <v>10000</v>
          </cell>
        </row>
      </sheetData>
      <sheetData sheetId="5847">
        <row r="7">
          <cell r="AI7">
            <v>10000</v>
          </cell>
        </row>
      </sheetData>
      <sheetData sheetId="5848">
        <row r="7">
          <cell r="AI7">
            <v>10000</v>
          </cell>
        </row>
      </sheetData>
      <sheetData sheetId="5849">
        <row r="7">
          <cell r="AI7">
            <v>10000</v>
          </cell>
        </row>
      </sheetData>
      <sheetData sheetId="5850">
        <row r="7">
          <cell r="AI7">
            <v>10000</v>
          </cell>
        </row>
      </sheetData>
      <sheetData sheetId="5851">
        <row r="7">
          <cell r="AI7">
            <v>10000</v>
          </cell>
        </row>
      </sheetData>
      <sheetData sheetId="5852">
        <row r="7">
          <cell r="AI7">
            <v>10000</v>
          </cell>
        </row>
      </sheetData>
      <sheetData sheetId="5853">
        <row r="7">
          <cell r="AI7">
            <v>10000</v>
          </cell>
        </row>
      </sheetData>
      <sheetData sheetId="5854">
        <row r="7">
          <cell r="AI7">
            <v>10000</v>
          </cell>
        </row>
      </sheetData>
      <sheetData sheetId="5855">
        <row r="7">
          <cell r="AI7">
            <v>10000</v>
          </cell>
        </row>
      </sheetData>
      <sheetData sheetId="5856">
        <row r="7">
          <cell r="AI7">
            <v>10000</v>
          </cell>
        </row>
      </sheetData>
      <sheetData sheetId="5857">
        <row r="7">
          <cell r="AI7">
            <v>10000</v>
          </cell>
        </row>
      </sheetData>
      <sheetData sheetId="5858">
        <row r="7">
          <cell r="AI7">
            <v>10000</v>
          </cell>
        </row>
      </sheetData>
      <sheetData sheetId="5859">
        <row r="7">
          <cell r="AI7">
            <v>10000</v>
          </cell>
        </row>
      </sheetData>
      <sheetData sheetId="5860">
        <row r="7">
          <cell r="AI7">
            <v>10000</v>
          </cell>
        </row>
      </sheetData>
      <sheetData sheetId="5861">
        <row r="7">
          <cell r="AI7">
            <v>10000</v>
          </cell>
        </row>
      </sheetData>
      <sheetData sheetId="5862">
        <row r="7">
          <cell r="AI7">
            <v>10000</v>
          </cell>
        </row>
      </sheetData>
      <sheetData sheetId="5863">
        <row r="7">
          <cell r="AI7">
            <v>10000</v>
          </cell>
        </row>
      </sheetData>
      <sheetData sheetId="5864">
        <row r="7">
          <cell r="AI7">
            <v>10000</v>
          </cell>
        </row>
      </sheetData>
      <sheetData sheetId="5865">
        <row r="7">
          <cell r="AI7">
            <v>10000</v>
          </cell>
        </row>
      </sheetData>
      <sheetData sheetId="5866">
        <row r="7">
          <cell r="AI7">
            <v>10000</v>
          </cell>
        </row>
      </sheetData>
      <sheetData sheetId="5867">
        <row r="7">
          <cell r="AI7">
            <v>10000</v>
          </cell>
        </row>
      </sheetData>
      <sheetData sheetId="5868">
        <row r="7">
          <cell r="AI7">
            <v>10000</v>
          </cell>
        </row>
      </sheetData>
      <sheetData sheetId="5869">
        <row r="7">
          <cell r="AI7">
            <v>10000</v>
          </cell>
        </row>
      </sheetData>
      <sheetData sheetId="5870">
        <row r="7">
          <cell r="AI7">
            <v>10000</v>
          </cell>
        </row>
      </sheetData>
      <sheetData sheetId="5871">
        <row r="7">
          <cell r="AI7">
            <v>10000</v>
          </cell>
        </row>
      </sheetData>
      <sheetData sheetId="5872">
        <row r="7">
          <cell r="AI7">
            <v>10000</v>
          </cell>
        </row>
      </sheetData>
      <sheetData sheetId="5873">
        <row r="7">
          <cell r="AI7">
            <v>10000</v>
          </cell>
        </row>
      </sheetData>
      <sheetData sheetId="5874">
        <row r="7">
          <cell r="AI7">
            <v>10000</v>
          </cell>
        </row>
      </sheetData>
      <sheetData sheetId="5875">
        <row r="7">
          <cell r="AI7">
            <v>10000</v>
          </cell>
        </row>
      </sheetData>
      <sheetData sheetId="5876">
        <row r="7">
          <cell r="AI7">
            <v>10000</v>
          </cell>
        </row>
      </sheetData>
      <sheetData sheetId="5877">
        <row r="7">
          <cell r="AI7">
            <v>10000</v>
          </cell>
        </row>
      </sheetData>
      <sheetData sheetId="5878">
        <row r="7">
          <cell r="AI7">
            <v>10000</v>
          </cell>
        </row>
      </sheetData>
      <sheetData sheetId="5879">
        <row r="7">
          <cell r="AI7">
            <v>10000</v>
          </cell>
        </row>
      </sheetData>
      <sheetData sheetId="5880">
        <row r="7">
          <cell r="AI7">
            <v>10000</v>
          </cell>
        </row>
      </sheetData>
      <sheetData sheetId="5881">
        <row r="7">
          <cell r="AI7">
            <v>10000</v>
          </cell>
        </row>
      </sheetData>
      <sheetData sheetId="5882">
        <row r="7">
          <cell r="AI7">
            <v>10000</v>
          </cell>
        </row>
      </sheetData>
      <sheetData sheetId="5883">
        <row r="7">
          <cell r="AI7">
            <v>10000</v>
          </cell>
        </row>
      </sheetData>
      <sheetData sheetId="5884">
        <row r="7">
          <cell r="AI7">
            <v>10000</v>
          </cell>
        </row>
      </sheetData>
      <sheetData sheetId="5885">
        <row r="7">
          <cell r="AI7">
            <v>10000</v>
          </cell>
        </row>
      </sheetData>
      <sheetData sheetId="5886">
        <row r="7">
          <cell r="AI7">
            <v>10000</v>
          </cell>
        </row>
      </sheetData>
      <sheetData sheetId="5887">
        <row r="7">
          <cell r="AI7">
            <v>10000</v>
          </cell>
        </row>
      </sheetData>
      <sheetData sheetId="5888">
        <row r="7">
          <cell r="AI7">
            <v>10000</v>
          </cell>
        </row>
      </sheetData>
      <sheetData sheetId="5889">
        <row r="7">
          <cell r="AI7">
            <v>10000</v>
          </cell>
        </row>
      </sheetData>
      <sheetData sheetId="5890">
        <row r="7">
          <cell r="AI7">
            <v>10000</v>
          </cell>
        </row>
      </sheetData>
      <sheetData sheetId="5891">
        <row r="7">
          <cell r="AI7">
            <v>10000</v>
          </cell>
        </row>
      </sheetData>
      <sheetData sheetId="5892">
        <row r="7">
          <cell r="AI7">
            <v>10000</v>
          </cell>
        </row>
      </sheetData>
      <sheetData sheetId="5893">
        <row r="7">
          <cell r="AI7">
            <v>10000</v>
          </cell>
        </row>
      </sheetData>
      <sheetData sheetId="5894">
        <row r="7">
          <cell r="AI7">
            <v>10000</v>
          </cell>
        </row>
      </sheetData>
      <sheetData sheetId="5895">
        <row r="7">
          <cell r="AI7">
            <v>10000</v>
          </cell>
        </row>
      </sheetData>
      <sheetData sheetId="5896">
        <row r="7">
          <cell r="AI7">
            <v>10000</v>
          </cell>
        </row>
      </sheetData>
      <sheetData sheetId="5897">
        <row r="7">
          <cell r="AI7">
            <v>10000</v>
          </cell>
        </row>
      </sheetData>
      <sheetData sheetId="5898">
        <row r="7">
          <cell r="AI7">
            <v>10000</v>
          </cell>
        </row>
      </sheetData>
      <sheetData sheetId="5899">
        <row r="7">
          <cell r="AI7">
            <v>10000</v>
          </cell>
        </row>
      </sheetData>
      <sheetData sheetId="5900">
        <row r="7">
          <cell r="AI7">
            <v>10000</v>
          </cell>
        </row>
      </sheetData>
      <sheetData sheetId="5901">
        <row r="7">
          <cell r="AI7">
            <v>10000</v>
          </cell>
        </row>
      </sheetData>
      <sheetData sheetId="5902">
        <row r="7">
          <cell r="AI7">
            <v>10000</v>
          </cell>
        </row>
      </sheetData>
      <sheetData sheetId="5903">
        <row r="7">
          <cell r="AI7">
            <v>10000</v>
          </cell>
        </row>
      </sheetData>
      <sheetData sheetId="5904">
        <row r="7">
          <cell r="AI7">
            <v>10000</v>
          </cell>
        </row>
      </sheetData>
      <sheetData sheetId="5905">
        <row r="7">
          <cell r="AI7">
            <v>10000</v>
          </cell>
        </row>
      </sheetData>
      <sheetData sheetId="5906">
        <row r="7">
          <cell r="AI7">
            <v>10000</v>
          </cell>
        </row>
      </sheetData>
      <sheetData sheetId="5907">
        <row r="7">
          <cell r="AI7">
            <v>10000</v>
          </cell>
        </row>
      </sheetData>
      <sheetData sheetId="5908">
        <row r="7">
          <cell r="AI7">
            <v>10000</v>
          </cell>
        </row>
      </sheetData>
      <sheetData sheetId="5909">
        <row r="7">
          <cell r="AI7">
            <v>10000</v>
          </cell>
        </row>
      </sheetData>
      <sheetData sheetId="5910">
        <row r="7">
          <cell r="AI7">
            <v>10000</v>
          </cell>
        </row>
      </sheetData>
      <sheetData sheetId="5911">
        <row r="7">
          <cell r="AI7">
            <v>10000</v>
          </cell>
        </row>
      </sheetData>
      <sheetData sheetId="5912">
        <row r="7">
          <cell r="AI7">
            <v>10000</v>
          </cell>
        </row>
      </sheetData>
      <sheetData sheetId="5913">
        <row r="7">
          <cell r="AI7">
            <v>10000</v>
          </cell>
        </row>
      </sheetData>
      <sheetData sheetId="5914">
        <row r="7">
          <cell r="AI7">
            <v>10000</v>
          </cell>
        </row>
      </sheetData>
      <sheetData sheetId="5915">
        <row r="7">
          <cell r="AI7">
            <v>10000</v>
          </cell>
        </row>
      </sheetData>
      <sheetData sheetId="5916">
        <row r="7">
          <cell r="AI7">
            <v>10000</v>
          </cell>
        </row>
      </sheetData>
      <sheetData sheetId="5917">
        <row r="7">
          <cell r="AI7">
            <v>10000</v>
          </cell>
        </row>
      </sheetData>
      <sheetData sheetId="5918">
        <row r="7">
          <cell r="AI7">
            <v>10000</v>
          </cell>
        </row>
      </sheetData>
      <sheetData sheetId="5919">
        <row r="7">
          <cell r="AI7">
            <v>10000</v>
          </cell>
        </row>
      </sheetData>
      <sheetData sheetId="5920">
        <row r="7">
          <cell r="AI7">
            <v>10000</v>
          </cell>
        </row>
      </sheetData>
      <sheetData sheetId="5921">
        <row r="7">
          <cell r="AI7">
            <v>10000</v>
          </cell>
        </row>
      </sheetData>
      <sheetData sheetId="5922">
        <row r="7">
          <cell r="AI7">
            <v>10000</v>
          </cell>
        </row>
      </sheetData>
      <sheetData sheetId="5923">
        <row r="7">
          <cell r="AI7">
            <v>10000</v>
          </cell>
        </row>
      </sheetData>
      <sheetData sheetId="5924">
        <row r="7">
          <cell r="AI7">
            <v>10000</v>
          </cell>
        </row>
      </sheetData>
      <sheetData sheetId="5925">
        <row r="7">
          <cell r="AI7">
            <v>10000</v>
          </cell>
        </row>
      </sheetData>
      <sheetData sheetId="5926">
        <row r="7">
          <cell r="AI7">
            <v>10000</v>
          </cell>
        </row>
      </sheetData>
      <sheetData sheetId="5927">
        <row r="7">
          <cell r="AI7">
            <v>10000</v>
          </cell>
        </row>
      </sheetData>
      <sheetData sheetId="5928">
        <row r="7">
          <cell r="AI7">
            <v>10000</v>
          </cell>
        </row>
      </sheetData>
      <sheetData sheetId="5929">
        <row r="7">
          <cell r="AI7">
            <v>10000</v>
          </cell>
        </row>
      </sheetData>
      <sheetData sheetId="5930">
        <row r="7">
          <cell r="AI7">
            <v>10000</v>
          </cell>
        </row>
      </sheetData>
      <sheetData sheetId="5931">
        <row r="7">
          <cell r="AI7">
            <v>10000</v>
          </cell>
        </row>
      </sheetData>
      <sheetData sheetId="5932">
        <row r="7">
          <cell r="AI7">
            <v>10000</v>
          </cell>
        </row>
      </sheetData>
      <sheetData sheetId="5933">
        <row r="7">
          <cell r="AI7">
            <v>10000</v>
          </cell>
        </row>
      </sheetData>
      <sheetData sheetId="5934">
        <row r="7">
          <cell r="AI7">
            <v>10000</v>
          </cell>
        </row>
      </sheetData>
      <sheetData sheetId="5935">
        <row r="7">
          <cell r="AI7">
            <v>10000</v>
          </cell>
        </row>
      </sheetData>
      <sheetData sheetId="5936">
        <row r="7">
          <cell r="AI7">
            <v>10000</v>
          </cell>
        </row>
      </sheetData>
      <sheetData sheetId="5937">
        <row r="7">
          <cell r="AI7">
            <v>10000</v>
          </cell>
        </row>
      </sheetData>
      <sheetData sheetId="5938">
        <row r="7">
          <cell r="AI7">
            <v>10000</v>
          </cell>
        </row>
      </sheetData>
      <sheetData sheetId="5939">
        <row r="7">
          <cell r="AI7">
            <v>10000</v>
          </cell>
        </row>
      </sheetData>
      <sheetData sheetId="5940">
        <row r="7">
          <cell r="AI7">
            <v>10000</v>
          </cell>
        </row>
      </sheetData>
      <sheetData sheetId="5941">
        <row r="7">
          <cell r="AI7">
            <v>10000</v>
          </cell>
        </row>
      </sheetData>
      <sheetData sheetId="5942">
        <row r="7">
          <cell r="AI7">
            <v>10000</v>
          </cell>
        </row>
      </sheetData>
      <sheetData sheetId="5943">
        <row r="7">
          <cell r="AI7">
            <v>10000</v>
          </cell>
        </row>
      </sheetData>
      <sheetData sheetId="5944">
        <row r="7">
          <cell r="AI7">
            <v>10000</v>
          </cell>
        </row>
      </sheetData>
      <sheetData sheetId="5945">
        <row r="7">
          <cell r="AI7">
            <v>10000</v>
          </cell>
        </row>
      </sheetData>
      <sheetData sheetId="5946">
        <row r="7">
          <cell r="AI7">
            <v>10000</v>
          </cell>
        </row>
      </sheetData>
      <sheetData sheetId="5947">
        <row r="7">
          <cell r="AI7">
            <v>10000</v>
          </cell>
        </row>
      </sheetData>
      <sheetData sheetId="5948">
        <row r="7">
          <cell r="AI7">
            <v>10000</v>
          </cell>
        </row>
      </sheetData>
      <sheetData sheetId="5949">
        <row r="7">
          <cell r="AI7">
            <v>10000</v>
          </cell>
        </row>
      </sheetData>
      <sheetData sheetId="5950">
        <row r="7">
          <cell r="AI7">
            <v>10000</v>
          </cell>
        </row>
      </sheetData>
      <sheetData sheetId="5951">
        <row r="7">
          <cell r="AI7">
            <v>10000</v>
          </cell>
        </row>
      </sheetData>
      <sheetData sheetId="5952">
        <row r="7">
          <cell r="AI7">
            <v>10000</v>
          </cell>
        </row>
      </sheetData>
      <sheetData sheetId="5953">
        <row r="7">
          <cell r="AI7">
            <v>10000</v>
          </cell>
        </row>
      </sheetData>
      <sheetData sheetId="5954">
        <row r="7">
          <cell r="AI7">
            <v>10000</v>
          </cell>
        </row>
      </sheetData>
      <sheetData sheetId="5955">
        <row r="7">
          <cell r="AI7">
            <v>10000</v>
          </cell>
        </row>
      </sheetData>
      <sheetData sheetId="5956">
        <row r="7">
          <cell r="AI7">
            <v>10000</v>
          </cell>
        </row>
      </sheetData>
      <sheetData sheetId="5957">
        <row r="7">
          <cell r="AI7">
            <v>10000</v>
          </cell>
        </row>
      </sheetData>
      <sheetData sheetId="5958">
        <row r="7">
          <cell r="AI7">
            <v>10000</v>
          </cell>
        </row>
      </sheetData>
      <sheetData sheetId="5959">
        <row r="7">
          <cell r="AI7">
            <v>10000</v>
          </cell>
        </row>
      </sheetData>
      <sheetData sheetId="5960">
        <row r="7">
          <cell r="AI7">
            <v>10000</v>
          </cell>
        </row>
      </sheetData>
      <sheetData sheetId="5961">
        <row r="7">
          <cell r="AI7">
            <v>10000</v>
          </cell>
        </row>
      </sheetData>
      <sheetData sheetId="5962">
        <row r="7">
          <cell r="AI7">
            <v>10000</v>
          </cell>
        </row>
      </sheetData>
      <sheetData sheetId="5963">
        <row r="7">
          <cell r="AI7">
            <v>10000</v>
          </cell>
        </row>
      </sheetData>
      <sheetData sheetId="5964">
        <row r="7">
          <cell r="AI7">
            <v>10000</v>
          </cell>
        </row>
      </sheetData>
      <sheetData sheetId="5965">
        <row r="7">
          <cell r="AI7">
            <v>10000</v>
          </cell>
        </row>
      </sheetData>
      <sheetData sheetId="5966">
        <row r="7">
          <cell r="AI7">
            <v>10000</v>
          </cell>
        </row>
      </sheetData>
      <sheetData sheetId="5967">
        <row r="7">
          <cell r="AI7">
            <v>10000</v>
          </cell>
        </row>
      </sheetData>
      <sheetData sheetId="5968">
        <row r="7">
          <cell r="AI7">
            <v>10000</v>
          </cell>
        </row>
      </sheetData>
      <sheetData sheetId="5969">
        <row r="7">
          <cell r="AI7">
            <v>10000</v>
          </cell>
        </row>
      </sheetData>
      <sheetData sheetId="5970">
        <row r="7">
          <cell r="AI7">
            <v>10000</v>
          </cell>
        </row>
      </sheetData>
      <sheetData sheetId="5971">
        <row r="7">
          <cell r="AI7">
            <v>10000</v>
          </cell>
        </row>
      </sheetData>
      <sheetData sheetId="5972">
        <row r="7">
          <cell r="AI7">
            <v>10000</v>
          </cell>
        </row>
      </sheetData>
      <sheetData sheetId="5973">
        <row r="7">
          <cell r="AI7">
            <v>10000</v>
          </cell>
        </row>
      </sheetData>
      <sheetData sheetId="5974">
        <row r="7">
          <cell r="AI7">
            <v>10000</v>
          </cell>
        </row>
      </sheetData>
      <sheetData sheetId="5975">
        <row r="7">
          <cell r="AI7">
            <v>10000</v>
          </cell>
        </row>
      </sheetData>
      <sheetData sheetId="5976">
        <row r="7">
          <cell r="AI7">
            <v>10000</v>
          </cell>
        </row>
      </sheetData>
      <sheetData sheetId="5977">
        <row r="7">
          <cell r="AI7">
            <v>10000</v>
          </cell>
        </row>
      </sheetData>
      <sheetData sheetId="5978">
        <row r="7">
          <cell r="AI7">
            <v>10000</v>
          </cell>
        </row>
      </sheetData>
      <sheetData sheetId="5979">
        <row r="7">
          <cell r="AI7">
            <v>10000</v>
          </cell>
        </row>
      </sheetData>
      <sheetData sheetId="5980">
        <row r="7">
          <cell r="AI7">
            <v>10000</v>
          </cell>
        </row>
      </sheetData>
      <sheetData sheetId="5981">
        <row r="7">
          <cell r="AI7">
            <v>10000</v>
          </cell>
        </row>
      </sheetData>
      <sheetData sheetId="5982">
        <row r="7">
          <cell r="AI7">
            <v>10000</v>
          </cell>
        </row>
      </sheetData>
      <sheetData sheetId="5983">
        <row r="7">
          <cell r="AI7">
            <v>10000</v>
          </cell>
        </row>
      </sheetData>
      <sheetData sheetId="5984">
        <row r="7">
          <cell r="AI7">
            <v>10000</v>
          </cell>
        </row>
      </sheetData>
      <sheetData sheetId="5985">
        <row r="7">
          <cell r="AI7">
            <v>10000</v>
          </cell>
        </row>
      </sheetData>
      <sheetData sheetId="5986">
        <row r="7">
          <cell r="AI7">
            <v>10000</v>
          </cell>
        </row>
      </sheetData>
      <sheetData sheetId="5987">
        <row r="7">
          <cell r="AI7">
            <v>10000</v>
          </cell>
        </row>
      </sheetData>
      <sheetData sheetId="5988">
        <row r="7">
          <cell r="AI7">
            <v>10000</v>
          </cell>
        </row>
      </sheetData>
      <sheetData sheetId="5989">
        <row r="7">
          <cell r="AI7">
            <v>10000</v>
          </cell>
        </row>
      </sheetData>
      <sheetData sheetId="5990">
        <row r="7">
          <cell r="AI7">
            <v>10000</v>
          </cell>
        </row>
      </sheetData>
      <sheetData sheetId="5991">
        <row r="7">
          <cell r="AI7">
            <v>10000</v>
          </cell>
        </row>
      </sheetData>
      <sheetData sheetId="5992">
        <row r="7">
          <cell r="AI7">
            <v>10000</v>
          </cell>
        </row>
      </sheetData>
      <sheetData sheetId="5993">
        <row r="7">
          <cell r="AI7">
            <v>10000</v>
          </cell>
        </row>
      </sheetData>
      <sheetData sheetId="5994">
        <row r="7">
          <cell r="AI7">
            <v>10000</v>
          </cell>
        </row>
      </sheetData>
      <sheetData sheetId="5995">
        <row r="7">
          <cell r="AI7">
            <v>10000</v>
          </cell>
        </row>
      </sheetData>
      <sheetData sheetId="5996">
        <row r="7">
          <cell r="AI7">
            <v>10000</v>
          </cell>
        </row>
      </sheetData>
      <sheetData sheetId="5997">
        <row r="7">
          <cell r="AI7">
            <v>10000</v>
          </cell>
        </row>
      </sheetData>
      <sheetData sheetId="5998">
        <row r="7">
          <cell r="AI7">
            <v>10000</v>
          </cell>
        </row>
      </sheetData>
      <sheetData sheetId="5999">
        <row r="7">
          <cell r="AI7">
            <v>10000</v>
          </cell>
        </row>
      </sheetData>
      <sheetData sheetId="6000">
        <row r="7">
          <cell r="AI7">
            <v>10000</v>
          </cell>
        </row>
      </sheetData>
      <sheetData sheetId="6001">
        <row r="7">
          <cell r="AI7">
            <v>10000</v>
          </cell>
        </row>
      </sheetData>
      <sheetData sheetId="6002">
        <row r="7">
          <cell r="AI7">
            <v>10000</v>
          </cell>
        </row>
      </sheetData>
      <sheetData sheetId="6003">
        <row r="7">
          <cell r="AI7">
            <v>10000</v>
          </cell>
        </row>
      </sheetData>
      <sheetData sheetId="6004">
        <row r="7">
          <cell r="AI7">
            <v>10000</v>
          </cell>
        </row>
      </sheetData>
      <sheetData sheetId="6005">
        <row r="7">
          <cell r="AI7">
            <v>10000</v>
          </cell>
        </row>
      </sheetData>
      <sheetData sheetId="6006">
        <row r="7">
          <cell r="AI7">
            <v>10000</v>
          </cell>
        </row>
      </sheetData>
      <sheetData sheetId="6007">
        <row r="7">
          <cell r="AI7">
            <v>10000</v>
          </cell>
        </row>
      </sheetData>
      <sheetData sheetId="6008">
        <row r="7">
          <cell r="AI7">
            <v>10000</v>
          </cell>
        </row>
      </sheetData>
      <sheetData sheetId="6009">
        <row r="7">
          <cell r="AI7">
            <v>10000</v>
          </cell>
        </row>
      </sheetData>
      <sheetData sheetId="6010">
        <row r="7">
          <cell r="AI7">
            <v>10000</v>
          </cell>
        </row>
      </sheetData>
      <sheetData sheetId="6011">
        <row r="7">
          <cell r="AI7">
            <v>10000</v>
          </cell>
        </row>
      </sheetData>
      <sheetData sheetId="6012">
        <row r="7">
          <cell r="AI7">
            <v>10000</v>
          </cell>
        </row>
      </sheetData>
      <sheetData sheetId="6013">
        <row r="7">
          <cell r="AI7">
            <v>10000</v>
          </cell>
        </row>
      </sheetData>
      <sheetData sheetId="6014">
        <row r="7">
          <cell r="AI7">
            <v>10000</v>
          </cell>
        </row>
      </sheetData>
      <sheetData sheetId="6015">
        <row r="7">
          <cell r="AI7">
            <v>10000</v>
          </cell>
        </row>
      </sheetData>
      <sheetData sheetId="6016">
        <row r="7">
          <cell r="AI7">
            <v>10000</v>
          </cell>
        </row>
      </sheetData>
      <sheetData sheetId="6017">
        <row r="7">
          <cell r="AI7">
            <v>10000</v>
          </cell>
        </row>
      </sheetData>
      <sheetData sheetId="6018">
        <row r="7">
          <cell r="AI7">
            <v>10000</v>
          </cell>
        </row>
      </sheetData>
      <sheetData sheetId="6019">
        <row r="7">
          <cell r="AI7">
            <v>10000</v>
          </cell>
        </row>
      </sheetData>
      <sheetData sheetId="6020">
        <row r="7">
          <cell r="AI7">
            <v>10000</v>
          </cell>
        </row>
      </sheetData>
      <sheetData sheetId="6021">
        <row r="7">
          <cell r="AI7">
            <v>10000</v>
          </cell>
        </row>
      </sheetData>
      <sheetData sheetId="6022">
        <row r="7">
          <cell r="AI7">
            <v>10000</v>
          </cell>
        </row>
      </sheetData>
      <sheetData sheetId="6023">
        <row r="7">
          <cell r="AI7">
            <v>10000</v>
          </cell>
        </row>
      </sheetData>
      <sheetData sheetId="6024">
        <row r="7">
          <cell r="AI7">
            <v>10000</v>
          </cell>
        </row>
      </sheetData>
      <sheetData sheetId="6025">
        <row r="7">
          <cell r="AI7">
            <v>10000</v>
          </cell>
        </row>
      </sheetData>
      <sheetData sheetId="6026">
        <row r="7">
          <cell r="AI7">
            <v>10000</v>
          </cell>
        </row>
      </sheetData>
      <sheetData sheetId="6027">
        <row r="7">
          <cell r="AI7">
            <v>10000</v>
          </cell>
        </row>
      </sheetData>
      <sheetData sheetId="6028">
        <row r="7">
          <cell r="AI7">
            <v>10000</v>
          </cell>
        </row>
      </sheetData>
      <sheetData sheetId="6029">
        <row r="7">
          <cell r="AI7">
            <v>10000</v>
          </cell>
        </row>
      </sheetData>
      <sheetData sheetId="6030">
        <row r="7">
          <cell r="AI7">
            <v>10000</v>
          </cell>
        </row>
      </sheetData>
      <sheetData sheetId="6031">
        <row r="7">
          <cell r="AI7">
            <v>10000</v>
          </cell>
        </row>
      </sheetData>
      <sheetData sheetId="6032">
        <row r="7">
          <cell r="AI7">
            <v>10000</v>
          </cell>
        </row>
      </sheetData>
      <sheetData sheetId="6033">
        <row r="7">
          <cell r="AI7">
            <v>10000</v>
          </cell>
        </row>
      </sheetData>
      <sheetData sheetId="6034">
        <row r="7">
          <cell r="AI7">
            <v>10000</v>
          </cell>
        </row>
      </sheetData>
      <sheetData sheetId="6035">
        <row r="7">
          <cell r="AI7">
            <v>10000</v>
          </cell>
        </row>
      </sheetData>
      <sheetData sheetId="6036">
        <row r="7">
          <cell r="AI7">
            <v>10000</v>
          </cell>
        </row>
      </sheetData>
      <sheetData sheetId="6037">
        <row r="7">
          <cell r="AI7">
            <v>10000</v>
          </cell>
        </row>
      </sheetData>
      <sheetData sheetId="6038">
        <row r="7">
          <cell r="AI7">
            <v>10000</v>
          </cell>
        </row>
      </sheetData>
      <sheetData sheetId="6039">
        <row r="7">
          <cell r="AI7">
            <v>10000</v>
          </cell>
        </row>
      </sheetData>
      <sheetData sheetId="6040">
        <row r="7">
          <cell r="AI7">
            <v>10000</v>
          </cell>
        </row>
      </sheetData>
      <sheetData sheetId="6041">
        <row r="7">
          <cell r="AI7">
            <v>10000</v>
          </cell>
        </row>
      </sheetData>
      <sheetData sheetId="6042">
        <row r="7">
          <cell r="AI7">
            <v>10000</v>
          </cell>
        </row>
      </sheetData>
      <sheetData sheetId="6043">
        <row r="7">
          <cell r="AI7">
            <v>10000</v>
          </cell>
        </row>
      </sheetData>
      <sheetData sheetId="6044">
        <row r="7">
          <cell r="AI7">
            <v>10000</v>
          </cell>
        </row>
      </sheetData>
      <sheetData sheetId="6045">
        <row r="7">
          <cell r="AI7">
            <v>10000</v>
          </cell>
        </row>
      </sheetData>
      <sheetData sheetId="6046">
        <row r="7">
          <cell r="AI7">
            <v>10000</v>
          </cell>
        </row>
      </sheetData>
      <sheetData sheetId="6047">
        <row r="7">
          <cell r="AI7">
            <v>10000</v>
          </cell>
        </row>
      </sheetData>
      <sheetData sheetId="6048">
        <row r="7">
          <cell r="AI7">
            <v>10000</v>
          </cell>
        </row>
      </sheetData>
      <sheetData sheetId="6049">
        <row r="7">
          <cell r="AI7">
            <v>10000</v>
          </cell>
        </row>
      </sheetData>
      <sheetData sheetId="6050">
        <row r="7">
          <cell r="AI7">
            <v>10000</v>
          </cell>
        </row>
      </sheetData>
      <sheetData sheetId="6051">
        <row r="7">
          <cell r="AI7">
            <v>10000</v>
          </cell>
        </row>
      </sheetData>
      <sheetData sheetId="6052">
        <row r="7">
          <cell r="AI7">
            <v>10000</v>
          </cell>
        </row>
      </sheetData>
      <sheetData sheetId="6053">
        <row r="7">
          <cell r="AI7">
            <v>10000</v>
          </cell>
        </row>
      </sheetData>
      <sheetData sheetId="6054">
        <row r="7">
          <cell r="AI7">
            <v>10000</v>
          </cell>
        </row>
      </sheetData>
      <sheetData sheetId="6055">
        <row r="7">
          <cell r="AI7">
            <v>10000</v>
          </cell>
        </row>
      </sheetData>
      <sheetData sheetId="6056">
        <row r="7">
          <cell r="AI7">
            <v>10000</v>
          </cell>
        </row>
      </sheetData>
      <sheetData sheetId="6057">
        <row r="7">
          <cell r="AI7">
            <v>10000</v>
          </cell>
        </row>
      </sheetData>
      <sheetData sheetId="6058">
        <row r="7">
          <cell r="AI7">
            <v>10000</v>
          </cell>
        </row>
      </sheetData>
      <sheetData sheetId="6059">
        <row r="7">
          <cell r="AI7">
            <v>10000</v>
          </cell>
        </row>
      </sheetData>
      <sheetData sheetId="6060">
        <row r="7">
          <cell r="AI7">
            <v>10000</v>
          </cell>
        </row>
      </sheetData>
      <sheetData sheetId="6061">
        <row r="7">
          <cell r="AI7">
            <v>10000</v>
          </cell>
        </row>
      </sheetData>
      <sheetData sheetId="6062">
        <row r="7">
          <cell r="AI7">
            <v>10000</v>
          </cell>
        </row>
      </sheetData>
      <sheetData sheetId="6063">
        <row r="7">
          <cell r="AI7">
            <v>10000</v>
          </cell>
        </row>
      </sheetData>
      <sheetData sheetId="6064">
        <row r="7">
          <cell r="AI7">
            <v>10000</v>
          </cell>
        </row>
      </sheetData>
      <sheetData sheetId="6065">
        <row r="7">
          <cell r="AI7">
            <v>10000</v>
          </cell>
        </row>
      </sheetData>
      <sheetData sheetId="6066">
        <row r="7">
          <cell r="AI7">
            <v>10000</v>
          </cell>
        </row>
      </sheetData>
      <sheetData sheetId="6067">
        <row r="7">
          <cell r="AI7">
            <v>10000</v>
          </cell>
        </row>
      </sheetData>
      <sheetData sheetId="6068">
        <row r="7">
          <cell r="AI7">
            <v>10000</v>
          </cell>
        </row>
      </sheetData>
      <sheetData sheetId="6069">
        <row r="7">
          <cell r="AI7">
            <v>10000</v>
          </cell>
        </row>
      </sheetData>
      <sheetData sheetId="6070">
        <row r="7">
          <cell r="AI7">
            <v>10000</v>
          </cell>
        </row>
      </sheetData>
      <sheetData sheetId="6071">
        <row r="7">
          <cell r="AI7">
            <v>10000</v>
          </cell>
        </row>
      </sheetData>
      <sheetData sheetId="6072">
        <row r="7">
          <cell r="AI7">
            <v>10000</v>
          </cell>
        </row>
      </sheetData>
      <sheetData sheetId="6073">
        <row r="7">
          <cell r="AI7">
            <v>10000</v>
          </cell>
        </row>
      </sheetData>
      <sheetData sheetId="6074">
        <row r="7">
          <cell r="AI7">
            <v>10000</v>
          </cell>
        </row>
      </sheetData>
      <sheetData sheetId="6075">
        <row r="7">
          <cell r="AI7">
            <v>10000</v>
          </cell>
        </row>
      </sheetData>
      <sheetData sheetId="6076">
        <row r="7">
          <cell r="AI7">
            <v>10000</v>
          </cell>
        </row>
      </sheetData>
      <sheetData sheetId="6077">
        <row r="7">
          <cell r="AI7">
            <v>10000</v>
          </cell>
        </row>
      </sheetData>
      <sheetData sheetId="6078">
        <row r="7">
          <cell r="AI7">
            <v>10000</v>
          </cell>
        </row>
      </sheetData>
      <sheetData sheetId="6079">
        <row r="7">
          <cell r="AI7">
            <v>10000</v>
          </cell>
        </row>
      </sheetData>
      <sheetData sheetId="6080">
        <row r="7">
          <cell r="AI7">
            <v>10000</v>
          </cell>
        </row>
      </sheetData>
      <sheetData sheetId="6081">
        <row r="7">
          <cell r="AI7">
            <v>10000</v>
          </cell>
        </row>
      </sheetData>
      <sheetData sheetId="6082">
        <row r="7">
          <cell r="AI7">
            <v>10000</v>
          </cell>
        </row>
      </sheetData>
      <sheetData sheetId="6083">
        <row r="7">
          <cell r="AI7">
            <v>10000</v>
          </cell>
        </row>
      </sheetData>
      <sheetData sheetId="6084">
        <row r="7">
          <cell r="AI7">
            <v>10000</v>
          </cell>
        </row>
      </sheetData>
      <sheetData sheetId="6085">
        <row r="7">
          <cell r="AI7">
            <v>10000</v>
          </cell>
        </row>
      </sheetData>
      <sheetData sheetId="6086">
        <row r="7">
          <cell r="AI7">
            <v>10000</v>
          </cell>
        </row>
      </sheetData>
      <sheetData sheetId="6087">
        <row r="7">
          <cell r="AI7">
            <v>10000</v>
          </cell>
        </row>
      </sheetData>
      <sheetData sheetId="6088">
        <row r="7">
          <cell r="AI7">
            <v>10000</v>
          </cell>
        </row>
      </sheetData>
      <sheetData sheetId="6089">
        <row r="7">
          <cell r="AI7">
            <v>10000</v>
          </cell>
        </row>
      </sheetData>
      <sheetData sheetId="6090">
        <row r="7">
          <cell r="AI7">
            <v>10000</v>
          </cell>
        </row>
      </sheetData>
      <sheetData sheetId="6091">
        <row r="7">
          <cell r="AI7">
            <v>10000</v>
          </cell>
        </row>
      </sheetData>
      <sheetData sheetId="6092">
        <row r="7">
          <cell r="AI7">
            <v>10000</v>
          </cell>
        </row>
      </sheetData>
      <sheetData sheetId="6093">
        <row r="7">
          <cell r="AI7">
            <v>10000</v>
          </cell>
        </row>
      </sheetData>
      <sheetData sheetId="6094">
        <row r="7">
          <cell r="AI7">
            <v>10000</v>
          </cell>
        </row>
      </sheetData>
      <sheetData sheetId="6095">
        <row r="7">
          <cell r="AI7">
            <v>10000</v>
          </cell>
        </row>
      </sheetData>
      <sheetData sheetId="6096">
        <row r="7">
          <cell r="AI7">
            <v>10000</v>
          </cell>
        </row>
      </sheetData>
      <sheetData sheetId="6097">
        <row r="7">
          <cell r="AI7">
            <v>10000</v>
          </cell>
        </row>
      </sheetData>
      <sheetData sheetId="6098">
        <row r="7">
          <cell r="AI7">
            <v>10000</v>
          </cell>
        </row>
      </sheetData>
      <sheetData sheetId="6099">
        <row r="7">
          <cell r="AI7">
            <v>10000</v>
          </cell>
        </row>
      </sheetData>
      <sheetData sheetId="6100">
        <row r="7">
          <cell r="AI7">
            <v>10000</v>
          </cell>
        </row>
      </sheetData>
      <sheetData sheetId="6101">
        <row r="7">
          <cell r="AI7">
            <v>10000</v>
          </cell>
        </row>
      </sheetData>
      <sheetData sheetId="6102">
        <row r="7">
          <cell r="AI7">
            <v>10000</v>
          </cell>
        </row>
      </sheetData>
      <sheetData sheetId="6103">
        <row r="7">
          <cell r="AI7">
            <v>10000</v>
          </cell>
        </row>
      </sheetData>
      <sheetData sheetId="6104">
        <row r="7">
          <cell r="AI7">
            <v>10000</v>
          </cell>
        </row>
      </sheetData>
      <sheetData sheetId="6105">
        <row r="7">
          <cell r="AI7">
            <v>10000</v>
          </cell>
        </row>
      </sheetData>
      <sheetData sheetId="6106">
        <row r="7">
          <cell r="AI7">
            <v>10000</v>
          </cell>
        </row>
      </sheetData>
      <sheetData sheetId="6107">
        <row r="7">
          <cell r="AI7">
            <v>10000</v>
          </cell>
        </row>
      </sheetData>
      <sheetData sheetId="6108">
        <row r="7">
          <cell r="AI7">
            <v>10000</v>
          </cell>
        </row>
      </sheetData>
      <sheetData sheetId="6109">
        <row r="7">
          <cell r="AI7">
            <v>10000</v>
          </cell>
        </row>
      </sheetData>
      <sheetData sheetId="6110">
        <row r="7">
          <cell r="AI7">
            <v>10000</v>
          </cell>
        </row>
      </sheetData>
      <sheetData sheetId="6111">
        <row r="7">
          <cell r="AI7">
            <v>10000</v>
          </cell>
        </row>
      </sheetData>
      <sheetData sheetId="6112">
        <row r="7">
          <cell r="AI7">
            <v>10000</v>
          </cell>
        </row>
      </sheetData>
      <sheetData sheetId="6113">
        <row r="7">
          <cell r="AI7">
            <v>10000</v>
          </cell>
        </row>
      </sheetData>
      <sheetData sheetId="6114">
        <row r="7">
          <cell r="AI7">
            <v>10000</v>
          </cell>
        </row>
      </sheetData>
      <sheetData sheetId="6115">
        <row r="7">
          <cell r="AI7">
            <v>10000</v>
          </cell>
        </row>
      </sheetData>
      <sheetData sheetId="6116">
        <row r="7">
          <cell r="AI7">
            <v>10000</v>
          </cell>
        </row>
      </sheetData>
      <sheetData sheetId="6117">
        <row r="7">
          <cell r="AI7">
            <v>10000</v>
          </cell>
        </row>
      </sheetData>
      <sheetData sheetId="6118">
        <row r="7">
          <cell r="AI7">
            <v>10000</v>
          </cell>
        </row>
      </sheetData>
      <sheetData sheetId="6119">
        <row r="7">
          <cell r="AI7">
            <v>10000</v>
          </cell>
        </row>
      </sheetData>
      <sheetData sheetId="6120">
        <row r="7">
          <cell r="AI7">
            <v>10000</v>
          </cell>
        </row>
      </sheetData>
      <sheetData sheetId="6121">
        <row r="7">
          <cell r="AI7">
            <v>10000</v>
          </cell>
        </row>
      </sheetData>
      <sheetData sheetId="6122">
        <row r="7">
          <cell r="AI7">
            <v>10000</v>
          </cell>
        </row>
      </sheetData>
      <sheetData sheetId="6123">
        <row r="7">
          <cell r="AI7">
            <v>10000</v>
          </cell>
        </row>
      </sheetData>
      <sheetData sheetId="6124">
        <row r="7">
          <cell r="AI7">
            <v>10000</v>
          </cell>
        </row>
      </sheetData>
      <sheetData sheetId="6125">
        <row r="7">
          <cell r="AI7">
            <v>10000</v>
          </cell>
        </row>
      </sheetData>
      <sheetData sheetId="6126">
        <row r="7">
          <cell r="AI7">
            <v>10000</v>
          </cell>
        </row>
      </sheetData>
      <sheetData sheetId="6127">
        <row r="7">
          <cell r="AI7">
            <v>10000</v>
          </cell>
        </row>
      </sheetData>
      <sheetData sheetId="6128">
        <row r="7">
          <cell r="AI7">
            <v>10000</v>
          </cell>
        </row>
      </sheetData>
      <sheetData sheetId="6129">
        <row r="7">
          <cell r="AI7">
            <v>10000</v>
          </cell>
        </row>
      </sheetData>
      <sheetData sheetId="6130">
        <row r="7">
          <cell r="AI7">
            <v>10000</v>
          </cell>
        </row>
      </sheetData>
      <sheetData sheetId="6131">
        <row r="7">
          <cell r="AI7">
            <v>10000</v>
          </cell>
        </row>
      </sheetData>
      <sheetData sheetId="6132">
        <row r="7">
          <cell r="AI7">
            <v>10000</v>
          </cell>
        </row>
      </sheetData>
      <sheetData sheetId="6133">
        <row r="7">
          <cell r="AI7">
            <v>10000</v>
          </cell>
        </row>
      </sheetData>
      <sheetData sheetId="6134">
        <row r="7">
          <cell r="AI7">
            <v>10000</v>
          </cell>
        </row>
      </sheetData>
      <sheetData sheetId="6135">
        <row r="7">
          <cell r="AI7">
            <v>10000</v>
          </cell>
        </row>
      </sheetData>
      <sheetData sheetId="6136">
        <row r="7">
          <cell r="AI7">
            <v>10000</v>
          </cell>
        </row>
      </sheetData>
      <sheetData sheetId="6137">
        <row r="7">
          <cell r="AI7">
            <v>10000</v>
          </cell>
        </row>
      </sheetData>
      <sheetData sheetId="6138">
        <row r="7">
          <cell r="AI7">
            <v>10000</v>
          </cell>
        </row>
      </sheetData>
      <sheetData sheetId="6139">
        <row r="7">
          <cell r="AI7">
            <v>10000</v>
          </cell>
        </row>
      </sheetData>
      <sheetData sheetId="6140">
        <row r="7">
          <cell r="AI7">
            <v>10000</v>
          </cell>
        </row>
      </sheetData>
      <sheetData sheetId="6141">
        <row r="7">
          <cell r="AI7">
            <v>10000</v>
          </cell>
        </row>
      </sheetData>
      <sheetData sheetId="6142">
        <row r="7">
          <cell r="AI7">
            <v>10000</v>
          </cell>
        </row>
      </sheetData>
      <sheetData sheetId="6143">
        <row r="7">
          <cell r="AI7">
            <v>10000</v>
          </cell>
        </row>
      </sheetData>
      <sheetData sheetId="6144">
        <row r="7">
          <cell r="AI7">
            <v>10000</v>
          </cell>
        </row>
      </sheetData>
      <sheetData sheetId="6145">
        <row r="7">
          <cell r="AI7">
            <v>10000</v>
          </cell>
        </row>
      </sheetData>
      <sheetData sheetId="6146">
        <row r="7">
          <cell r="AI7">
            <v>10000</v>
          </cell>
        </row>
      </sheetData>
      <sheetData sheetId="6147">
        <row r="7">
          <cell r="AI7">
            <v>10000</v>
          </cell>
        </row>
      </sheetData>
      <sheetData sheetId="6148">
        <row r="7">
          <cell r="AI7">
            <v>10000</v>
          </cell>
        </row>
      </sheetData>
      <sheetData sheetId="6149">
        <row r="7">
          <cell r="AI7">
            <v>10000</v>
          </cell>
        </row>
      </sheetData>
      <sheetData sheetId="6150">
        <row r="7">
          <cell r="AI7">
            <v>10000</v>
          </cell>
        </row>
      </sheetData>
      <sheetData sheetId="6151">
        <row r="7">
          <cell r="AI7">
            <v>10000</v>
          </cell>
        </row>
      </sheetData>
      <sheetData sheetId="6152">
        <row r="7">
          <cell r="AI7">
            <v>10000</v>
          </cell>
        </row>
      </sheetData>
      <sheetData sheetId="6153">
        <row r="7">
          <cell r="AI7">
            <v>10000</v>
          </cell>
        </row>
      </sheetData>
      <sheetData sheetId="6154">
        <row r="7">
          <cell r="AI7">
            <v>10000</v>
          </cell>
        </row>
      </sheetData>
      <sheetData sheetId="6155">
        <row r="7">
          <cell r="AI7">
            <v>10000</v>
          </cell>
        </row>
      </sheetData>
      <sheetData sheetId="6156">
        <row r="7">
          <cell r="AI7">
            <v>10000</v>
          </cell>
        </row>
      </sheetData>
      <sheetData sheetId="6157">
        <row r="7">
          <cell r="AI7">
            <v>10000</v>
          </cell>
        </row>
      </sheetData>
      <sheetData sheetId="6158">
        <row r="7">
          <cell r="AI7">
            <v>10000</v>
          </cell>
        </row>
      </sheetData>
      <sheetData sheetId="6159">
        <row r="7">
          <cell r="AI7">
            <v>10000</v>
          </cell>
        </row>
      </sheetData>
      <sheetData sheetId="6160">
        <row r="7">
          <cell r="AI7">
            <v>10000</v>
          </cell>
        </row>
      </sheetData>
      <sheetData sheetId="6161">
        <row r="7">
          <cell r="AI7">
            <v>10000</v>
          </cell>
        </row>
      </sheetData>
      <sheetData sheetId="6162">
        <row r="7">
          <cell r="AI7">
            <v>10000</v>
          </cell>
        </row>
      </sheetData>
      <sheetData sheetId="6163">
        <row r="7">
          <cell r="AI7">
            <v>10000</v>
          </cell>
        </row>
      </sheetData>
      <sheetData sheetId="6164">
        <row r="7">
          <cell r="AI7">
            <v>10000</v>
          </cell>
        </row>
      </sheetData>
      <sheetData sheetId="6165">
        <row r="7">
          <cell r="AI7">
            <v>10000</v>
          </cell>
        </row>
      </sheetData>
      <sheetData sheetId="6166">
        <row r="7">
          <cell r="AI7">
            <v>10000</v>
          </cell>
        </row>
      </sheetData>
      <sheetData sheetId="6167">
        <row r="7">
          <cell r="AI7">
            <v>10000</v>
          </cell>
        </row>
      </sheetData>
      <sheetData sheetId="6168">
        <row r="7">
          <cell r="AI7">
            <v>10000</v>
          </cell>
        </row>
      </sheetData>
      <sheetData sheetId="6169">
        <row r="7">
          <cell r="AI7">
            <v>10000</v>
          </cell>
        </row>
      </sheetData>
      <sheetData sheetId="6170">
        <row r="7">
          <cell r="AI7">
            <v>10000</v>
          </cell>
        </row>
      </sheetData>
      <sheetData sheetId="6171">
        <row r="7">
          <cell r="AI7">
            <v>10000</v>
          </cell>
        </row>
      </sheetData>
      <sheetData sheetId="6172">
        <row r="7">
          <cell r="AI7">
            <v>10000</v>
          </cell>
        </row>
      </sheetData>
      <sheetData sheetId="6173">
        <row r="7">
          <cell r="AI7">
            <v>10000</v>
          </cell>
        </row>
      </sheetData>
      <sheetData sheetId="6174">
        <row r="7">
          <cell r="AI7">
            <v>10000</v>
          </cell>
        </row>
      </sheetData>
      <sheetData sheetId="6175">
        <row r="7">
          <cell r="AI7">
            <v>10000</v>
          </cell>
        </row>
      </sheetData>
      <sheetData sheetId="6176">
        <row r="7">
          <cell r="AI7">
            <v>10000</v>
          </cell>
        </row>
      </sheetData>
      <sheetData sheetId="6177">
        <row r="7">
          <cell r="AI7">
            <v>10000</v>
          </cell>
        </row>
      </sheetData>
      <sheetData sheetId="6178">
        <row r="7">
          <cell r="AI7">
            <v>10000</v>
          </cell>
        </row>
      </sheetData>
      <sheetData sheetId="6179">
        <row r="7">
          <cell r="AI7">
            <v>10000</v>
          </cell>
        </row>
      </sheetData>
      <sheetData sheetId="6180">
        <row r="7">
          <cell r="AI7">
            <v>10000</v>
          </cell>
        </row>
      </sheetData>
      <sheetData sheetId="6181">
        <row r="7">
          <cell r="AI7">
            <v>10000</v>
          </cell>
        </row>
      </sheetData>
      <sheetData sheetId="6182">
        <row r="7">
          <cell r="AI7">
            <v>10000</v>
          </cell>
        </row>
      </sheetData>
      <sheetData sheetId="6183">
        <row r="7">
          <cell r="AI7">
            <v>10000</v>
          </cell>
        </row>
      </sheetData>
      <sheetData sheetId="6184">
        <row r="7">
          <cell r="AI7">
            <v>10000</v>
          </cell>
        </row>
      </sheetData>
      <sheetData sheetId="6185">
        <row r="7">
          <cell r="AI7">
            <v>10000</v>
          </cell>
        </row>
      </sheetData>
      <sheetData sheetId="6186">
        <row r="7">
          <cell r="AI7">
            <v>10000</v>
          </cell>
        </row>
      </sheetData>
      <sheetData sheetId="6187">
        <row r="7">
          <cell r="AI7">
            <v>10000</v>
          </cell>
        </row>
      </sheetData>
      <sheetData sheetId="6188">
        <row r="7">
          <cell r="AI7">
            <v>10000</v>
          </cell>
        </row>
      </sheetData>
      <sheetData sheetId="6189">
        <row r="7">
          <cell r="AI7">
            <v>10000</v>
          </cell>
        </row>
      </sheetData>
      <sheetData sheetId="6190">
        <row r="7">
          <cell r="AI7">
            <v>10000</v>
          </cell>
        </row>
      </sheetData>
      <sheetData sheetId="6191">
        <row r="7">
          <cell r="AI7">
            <v>10000</v>
          </cell>
        </row>
      </sheetData>
      <sheetData sheetId="6192">
        <row r="7">
          <cell r="AI7">
            <v>10000</v>
          </cell>
        </row>
      </sheetData>
      <sheetData sheetId="6193">
        <row r="7">
          <cell r="AI7">
            <v>10000</v>
          </cell>
        </row>
      </sheetData>
      <sheetData sheetId="6194">
        <row r="7">
          <cell r="AI7">
            <v>10000</v>
          </cell>
        </row>
      </sheetData>
      <sheetData sheetId="6195">
        <row r="7">
          <cell r="AI7">
            <v>10000</v>
          </cell>
        </row>
      </sheetData>
      <sheetData sheetId="6196">
        <row r="7">
          <cell r="AI7">
            <v>10000</v>
          </cell>
        </row>
      </sheetData>
      <sheetData sheetId="6197">
        <row r="7">
          <cell r="AI7">
            <v>10000</v>
          </cell>
        </row>
      </sheetData>
      <sheetData sheetId="6198">
        <row r="7">
          <cell r="AI7">
            <v>10000</v>
          </cell>
        </row>
      </sheetData>
      <sheetData sheetId="6199">
        <row r="7">
          <cell r="AI7">
            <v>10000</v>
          </cell>
        </row>
      </sheetData>
      <sheetData sheetId="6200">
        <row r="7">
          <cell r="AI7">
            <v>10000</v>
          </cell>
        </row>
      </sheetData>
      <sheetData sheetId="6201">
        <row r="7">
          <cell r="AI7">
            <v>10000</v>
          </cell>
        </row>
      </sheetData>
      <sheetData sheetId="6202">
        <row r="7">
          <cell r="AI7">
            <v>10000</v>
          </cell>
        </row>
      </sheetData>
      <sheetData sheetId="6203">
        <row r="7">
          <cell r="AI7">
            <v>10000</v>
          </cell>
        </row>
      </sheetData>
      <sheetData sheetId="6204">
        <row r="7">
          <cell r="AI7">
            <v>10000</v>
          </cell>
        </row>
      </sheetData>
      <sheetData sheetId="6205">
        <row r="7">
          <cell r="AI7">
            <v>10000</v>
          </cell>
        </row>
      </sheetData>
      <sheetData sheetId="6206">
        <row r="7">
          <cell r="AI7">
            <v>10000</v>
          </cell>
        </row>
      </sheetData>
      <sheetData sheetId="6207">
        <row r="7">
          <cell r="AI7">
            <v>10000</v>
          </cell>
        </row>
      </sheetData>
      <sheetData sheetId="6208">
        <row r="7">
          <cell r="AI7">
            <v>10000</v>
          </cell>
        </row>
      </sheetData>
      <sheetData sheetId="6209">
        <row r="7">
          <cell r="AI7">
            <v>10000</v>
          </cell>
        </row>
      </sheetData>
      <sheetData sheetId="6210">
        <row r="7">
          <cell r="AI7">
            <v>10000</v>
          </cell>
        </row>
      </sheetData>
      <sheetData sheetId="6211">
        <row r="7">
          <cell r="AI7">
            <v>10000</v>
          </cell>
        </row>
      </sheetData>
      <sheetData sheetId="6212">
        <row r="7">
          <cell r="AI7">
            <v>10000</v>
          </cell>
        </row>
      </sheetData>
      <sheetData sheetId="6213">
        <row r="7">
          <cell r="AI7">
            <v>10000</v>
          </cell>
        </row>
      </sheetData>
      <sheetData sheetId="6214">
        <row r="7">
          <cell r="AI7">
            <v>10000</v>
          </cell>
        </row>
      </sheetData>
      <sheetData sheetId="6215">
        <row r="7">
          <cell r="AI7">
            <v>10000</v>
          </cell>
        </row>
      </sheetData>
      <sheetData sheetId="6216">
        <row r="7">
          <cell r="AI7">
            <v>10000</v>
          </cell>
        </row>
      </sheetData>
      <sheetData sheetId="6217">
        <row r="7">
          <cell r="AI7">
            <v>10000</v>
          </cell>
        </row>
      </sheetData>
      <sheetData sheetId="6218">
        <row r="7">
          <cell r="AI7">
            <v>10000</v>
          </cell>
        </row>
      </sheetData>
      <sheetData sheetId="6219">
        <row r="7">
          <cell r="AI7">
            <v>10000</v>
          </cell>
        </row>
      </sheetData>
      <sheetData sheetId="6220">
        <row r="7">
          <cell r="AI7">
            <v>10000</v>
          </cell>
        </row>
      </sheetData>
      <sheetData sheetId="6221">
        <row r="7">
          <cell r="AI7">
            <v>10000</v>
          </cell>
        </row>
      </sheetData>
      <sheetData sheetId="6222">
        <row r="7">
          <cell r="AI7">
            <v>10000</v>
          </cell>
        </row>
      </sheetData>
      <sheetData sheetId="6223">
        <row r="7">
          <cell r="AI7">
            <v>10000</v>
          </cell>
        </row>
      </sheetData>
      <sheetData sheetId="6224">
        <row r="7">
          <cell r="AI7">
            <v>10000</v>
          </cell>
        </row>
      </sheetData>
      <sheetData sheetId="6225">
        <row r="7">
          <cell r="AI7">
            <v>10000</v>
          </cell>
        </row>
      </sheetData>
      <sheetData sheetId="6226">
        <row r="7">
          <cell r="AI7">
            <v>10000</v>
          </cell>
        </row>
      </sheetData>
      <sheetData sheetId="6227">
        <row r="7">
          <cell r="AI7">
            <v>10000</v>
          </cell>
        </row>
      </sheetData>
      <sheetData sheetId="6228">
        <row r="7">
          <cell r="AI7">
            <v>10000</v>
          </cell>
        </row>
      </sheetData>
      <sheetData sheetId="6229">
        <row r="7">
          <cell r="AI7">
            <v>10000</v>
          </cell>
        </row>
      </sheetData>
      <sheetData sheetId="6230">
        <row r="7">
          <cell r="AI7">
            <v>10000</v>
          </cell>
        </row>
      </sheetData>
      <sheetData sheetId="6231">
        <row r="7">
          <cell r="AI7">
            <v>10000</v>
          </cell>
        </row>
      </sheetData>
      <sheetData sheetId="6232">
        <row r="7">
          <cell r="AI7">
            <v>10000</v>
          </cell>
        </row>
      </sheetData>
      <sheetData sheetId="6233">
        <row r="7">
          <cell r="AI7">
            <v>10000</v>
          </cell>
        </row>
      </sheetData>
      <sheetData sheetId="6234">
        <row r="7">
          <cell r="AI7">
            <v>10000</v>
          </cell>
        </row>
      </sheetData>
      <sheetData sheetId="6235">
        <row r="7">
          <cell r="AI7">
            <v>10000</v>
          </cell>
        </row>
      </sheetData>
      <sheetData sheetId="6236">
        <row r="7">
          <cell r="AI7">
            <v>10000</v>
          </cell>
        </row>
      </sheetData>
      <sheetData sheetId="6237">
        <row r="7">
          <cell r="AI7">
            <v>10000</v>
          </cell>
        </row>
      </sheetData>
      <sheetData sheetId="6238">
        <row r="7">
          <cell r="AI7">
            <v>10000</v>
          </cell>
        </row>
      </sheetData>
      <sheetData sheetId="6239">
        <row r="7">
          <cell r="AI7">
            <v>10000</v>
          </cell>
        </row>
      </sheetData>
      <sheetData sheetId="6240">
        <row r="7">
          <cell r="AI7">
            <v>10000</v>
          </cell>
        </row>
      </sheetData>
      <sheetData sheetId="6241">
        <row r="7">
          <cell r="AI7">
            <v>10000</v>
          </cell>
        </row>
      </sheetData>
      <sheetData sheetId="6242">
        <row r="7">
          <cell r="AI7">
            <v>10000</v>
          </cell>
        </row>
      </sheetData>
      <sheetData sheetId="6243">
        <row r="7">
          <cell r="AI7">
            <v>10000</v>
          </cell>
        </row>
      </sheetData>
      <sheetData sheetId="6244">
        <row r="7">
          <cell r="AI7">
            <v>10000</v>
          </cell>
        </row>
      </sheetData>
      <sheetData sheetId="6245">
        <row r="7">
          <cell r="AI7">
            <v>10000</v>
          </cell>
        </row>
      </sheetData>
      <sheetData sheetId="6246">
        <row r="7">
          <cell r="AI7">
            <v>10000</v>
          </cell>
        </row>
      </sheetData>
      <sheetData sheetId="6247">
        <row r="7">
          <cell r="AI7">
            <v>10000</v>
          </cell>
        </row>
      </sheetData>
      <sheetData sheetId="6248">
        <row r="7">
          <cell r="AI7">
            <v>10000</v>
          </cell>
        </row>
      </sheetData>
      <sheetData sheetId="6249">
        <row r="7">
          <cell r="AI7">
            <v>10000</v>
          </cell>
        </row>
      </sheetData>
      <sheetData sheetId="6250">
        <row r="7">
          <cell r="AI7">
            <v>10000</v>
          </cell>
        </row>
      </sheetData>
      <sheetData sheetId="6251">
        <row r="7">
          <cell r="AI7">
            <v>10000</v>
          </cell>
        </row>
      </sheetData>
      <sheetData sheetId="6252">
        <row r="7">
          <cell r="AI7">
            <v>10000</v>
          </cell>
        </row>
      </sheetData>
      <sheetData sheetId="6253">
        <row r="7">
          <cell r="AI7">
            <v>10000</v>
          </cell>
        </row>
      </sheetData>
      <sheetData sheetId="6254">
        <row r="7">
          <cell r="AI7">
            <v>10000</v>
          </cell>
        </row>
      </sheetData>
      <sheetData sheetId="6255">
        <row r="7">
          <cell r="AI7">
            <v>10000</v>
          </cell>
        </row>
      </sheetData>
      <sheetData sheetId="6256">
        <row r="7">
          <cell r="AI7">
            <v>10000</v>
          </cell>
        </row>
      </sheetData>
      <sheetData sheetId="6257">
        <row r="7">
          <cell r="AI7">
            <v>10000</v>
          </cell>
        </row>
      </sheetData>
      <sheetData sheetId="6258">
        <row r="7">
          <cell r="AI7">
            <v>10000</v>
          </cell>
        </row>
      </sheetData>
      <sheetData sheetId="6259">
        <row r="7">
          <cell r="AI7">
            <v>10000</v>
          </cell>
        </row>
      </sheetData>
      <sheetData sheetId="6260">
        <row r="7">
          <cell r="AI7">
            <v>10000</v>
          </cell>
        </row>
      </sheetData>
      <sheetData sheetId="6261">
        <row r="7">
          <cell r="AI7">
            <v>10000</v>
          </cell>
        </row>
      </sheetData>
      <sheetData sheetId="6262">
        <row r="7">
          <cell r="AI7">
            <v>10000</v>
          </cell>
        </row>
      </sheetData>
      <sheetData sheetId="6263">
        <row r="7">
          <cell r="AI7">
            <v>10000</v>
          </cell>
        </row>
      </sheetData>
      <sheetData sheetId="6264">
        <row r="7">
          <cell r="AI7">
            <v>10000</v>
          </cell>
        </row>
      </sheetData>
      <sheetData sheetId="6265">
        <row r="7">
          <cell r="AI7">
            <v>10000</v>
          </cell>
        </row>
      </sheetData>
      <sheetData sheetId="6266">
        <row r="7">
          <cell r="AI7">
            <v>10000</v>
          </cell>
        </row>
      </sheetData>
      <sheetData sheetId="6267">
        <row r="7">
          <cell r="AI7">
            <v>10000</v>
          </cell>
        </row>
      </sheetData>
      <sheetData sheetId="6268">
        <row r="7">
          <cell r="AI7">
            <v>10000</v>
          </cell>
        </row>
      </sheetData>
      <sheetData sheetId="6269">
        <row r="7">
          <cell r="AI7">
            <v>10000</v>
          </cell>
        </row>
      </sheetData>
      <sheetData sheetId="6270">
        <row r="7">
          <cell r="AI7">
            <v>10000</v>
          </cell>
        </row>
      </sheetData>
      <sheetData sheetId="6271">
        <row r="7">
          <cell r="AI7">
            <v>10000</v>
          </cell>
        </row>
      </sheetData>
      <sheetData sheetId="6272">
        <row r="7">
          <cell r="AI7">
            <v>10000</v>
          </cell>
        </row>
      </sheetData>
      <sheetData sheetId="6273">
        <row r="7">
          <cell r="AI7">
            <v>10000</v>
          </cell>
        </row>
      </sheetData>
      <sheetData sheetId="6274">
        <row r="7">
          <cell r="AI7">
            <v>10000</v>
          </cell>
        </row>
      </sheetData>
      <sheetData sheetId="6275">
        <row r="7">
          <cell r="AI7">
            <v>10000</v>
          </cell>
        </row>
      </sheetData>
      <sheetData sheetId="6276">
        <row r="7">
          <cell r="AI7">
            <v>10000</v>
          </cell>
        </row>
      </sheetData>
      <sheetData sheetId="6277">
        <row r="7">
          <cell r="AI7">
            <v>10000</v>
          </cell>
        </row>
      </sheetData>
      <sheetData sheetId="6278">
        <row r="7">
          <cell r="AI7">
            <v>10000</v>
          </cell>
        </row>
      </sheetData>
      <sheetData sheetId="6279">
        <row r="7">
          <cell r="AI7">
            <v>10000</v>
          </cell>
        </row>
      </sheetData>
      <sheetData sheetId="6280">
        <row r="7">
          <cell r="AI7">
            <v>10000</v>
          </cell>
        </row>
      </sheetData>
      <sheetData sheetId="6281">
        <row r="7">
          <cell r="AI7">
            <v>10000</v>
          </cell>
        </row>
      </sheetData>
      <sheetData sheetId="6282">
        <row r="7">
          <cell r="AI7">
            <v>10000</v>
          </cell>
        </row>
      </sheetData>
      <sheetData sheetId="6283">
        <row r="7">
          <cell r="AI7">
            <v>10000</v>
          </cell>
        </row>
      </sheetData>
      <sheetData sheetId="6284">
        <row r="7">
          <cell r="AI7">
            <v>10000</v>
          </cell>
        </row>
      </sheetData>
      <sheetData sheetId="6285">
        <row r="7">
          <cell r="AI7">
            <v>10000</v>
          </cell>
        </row>
      </sheetData>
      <sheetData sheetId="6286">
        <row r="7">
          <cell r="AI7">
            <v>10000</v>
          </cell>
        </row>
      </sheetData>
      <sheetData sheetId="6287">
        <row r="7">
          <cell r="AI7">
            <v>10000</v>
          </cell>
        </row>
      </sheetData>
      <sheetData sheetId="6288">
        <row r="7">
          <cell r="AI7">
            <v>10000</v>
          </cell>
        </row>
      </sheetData>
      <sheetData sheetId="6289">
        <row r="7">
          <cell r="AI7">
            <v>10000</v>
          </cell>
        </row>
      </sheetData>
      <sheetData sheetId="6290">
        <row r="7">
          <cell r="AI7">
            <v>10000</v>
          </cell>
        </row>
      </sheetData>
      <sheetData sheetId="6291">
        <row r="7">
          <cell r="AI7">
            <v>10000</v>
          </cell>
        </row>
      </sheetData>
      <sheetData sheetId="6292">
        <row r="7">
          <cell r="AI7">
            <v>10000</v>
          </cell>
        </row>
      </sheetData>
      <sheetData sheetId="6293">
        <row r="7">
          <cell r="AI7">
            <v>10000</v>
          </cell>
        </row>
      </sheetData>
      <sheetData sheetId="6294">
        <row r="7">
          <cell r="AI7">
            <v>10000</v>
          </cell>
        </row>
      </sheetData>
      <sheetData sheetId="6295">
        <row r="7">
          <cell r="AI7">
            <v>10000</v>
          </cell>
        </row>
      </sheetData>
      <sheetData sheetId="6296">
        <row r="7">
          <cell r="AI7">
            <v>10000</v>
          </cell>
        </row>
      </sheetData>
      <sheetData sheetId="6297">
        <row r="7">
          <cell r="AI7">
            <v>10000</v>
          </cell>
        </row>
      </sheetData>
      <sheetData sheetId="6298">
        <row r="7">
          <cell r="AI7">
            <v>10000</v>
          </cell>
        </row>
      </sheetData>
      <sheetData sheetId="6299">
        <row r="7">
          <cell r="AI7">
            <v>10000</v>
          </cell>
        </row>
      </sheetData>
      <sheetData sheetId="6300">
        <row r="7">
          <cell r="AI7">
            <v>10000</v>
          </cell>
        </row>
      </sheetData>
      <sheetData sheetId="6301">
        <row r="7">
          <cell r="AI7">
            <v>10000</v>
          </cell>
        </row>
      </sheetData>
      <sheetData sheetId="6302">
        <row r="7">
          <cell r="AI7">
            <v>10000</v>
          </cell>
        </row>
      </sheetData>
      <sheetData sheetId="6303">
        <row r="7">
          <cell r="AI7">
            <v>10000</v>
          </cell>
        </row>
      </sheetData>
      <sheetData sheetId="6304">
        <row r="7">
          <cell r="AI7">
            <v>10000</v>
          </cell>
        </row>
      </sheetData>
      <sheetData sheetId="6305">
        <row r="7">
          <cell r="AI7">
            <v>10000</v>
          </cell>
        </row>
      </sheetData>
      <sheetData sheetId="6306">
        <row r="7">
          <cell r="AI7">
            <v>10000</v>
          </cell>
        </row>
      </sheetData>
      <sheetData sheetId="6307">
        <row r="7">
          <cell r="AI7">
            <v>10000</v>
          </cell>
        </row>
      </sheetData>
      <sheetData sheetId="6308">
        <row r="7">
          <cell r="AI7">
            <v>10000</v>
          </cell>
        </row>
      </sheetData>
      <sheetData sheetId="6309">
        <row r="7">
          <cell r="AI7">
            <v>10000</v>
          </cell>
        </row>
      </sheetData>
      <sheetData sheetId="6310">
        <row r="7">
          <cell r="AI7">
            <v>10000</v>
          </cell>
        </row>
      </sheetData>
      <sheetData sheetId="6311">
        <row r="7">
          <cell r="AI7">
            <v>10000</v>
          </cell>
        </row>
      </sheetData>
      <sheetData sheetId="6312">
        <row r="7">
          <cell r="AI7">
            <v>10000</v>
          </cell>
        </row>
      </sheetData>
      <sheetData sheetId="6313">
        <row r="7">
          <cell r="AI7">
            <v>10000</v>
          </cell>
        </row>
      </sheetData>
      <sheetData sheetId="6314">
        <row r="7">
          <cell r="AI7">
            <v>10000</v>
          </cell>
        </row>
      </sheetData>
      <sheetData sheetId="6315">
        <row r="7">
          <cell r="AI7">
            <v>10000</v>
          </cell>
        </row>
      </sheetData>
      <sheetData sheetId="6316">
        <row r="7">
          <cell r="AI7">
            <v>10000</v>
          </cell>
        </row>
      </sheetData>
      <sheetData sheetId="6317">
        <row r="7">
          <cell r="AI7">
            <v>10000</v>
          </cell>
        </row>
      </sheetData>
      <sheetData sheetId="6318">
        <row r="7">
          <cell r="AI7">
            <v>10000</v>
          </cell>
        </row>
      </sheetData>
      <sheetData sheetId="6319">
        <row r="7">
          <cell r="AI7">
            <v>10000</v>
          </cell>
        </row>
      </sheetData>
      <sheetData sheetId="6320">
        <row r="7">
          <cell r="AI7">
            <v>10000</v>
          </cell>
        </row>
      </sheetData>
      <sheetData sheetId="6321">
        <row r="7">
          <cell r="AI7">
            <v>10000</v>
          </cell>
        </row>
      </sheetData>
      <sheetData sheetId="6322">
        <row r="7">
          <cell r="AI7">
            <v>10000</v>
          </cell>
        </row>
      </sheetData>
      <sheetData sheetId="6323">
        <row r="7">
          <cell r="AI7">
            <v>10000</v>
          </cell>
        </row>
      </sheetData>
      <sheetData sheetId="6324">
        <row r="7">
          <cell r="AI7">
            <v>10000</v>
          </cell>
        </row>
      </sheetData>
      <sheetData sheetId="6325">
        <row r="7">
          <cell r="AI7">
            <v>10000</v>
          </cell>
        </row>
      </sheetData>
      <sheetData sheetId="6326">
        <row r="7">
          <cell r="AI7">
            <v>10000</v>
          </cell>
        </row>
      </sheetData>
      <sheetData sheetId="6327">
        <row r="7">
          <cell r="AI7">
            <v>10000</v>
          </cell>
        </row>
      </sheetData>
      <sheetData sheetId="6328">
        <row r="7">
          <cell r="AI7">
            <v>10000</v>
          </cell>
        </row>
      </sheetData>
      <sheetData sheetId="6329">
        <row r="7">
          <cell r="AI7">
            <v>10000</v>
          </cell>
        </row>
      </sheetData>
      <sheetData sheetId="6330">
        <row r="7">
          <cell r="AI7">
            <v>10000</v>
          </cell>
        </row>
      </sheetData>
      <sheetData sheetId="6331">
        <row r="7">
          <cell r="AI7">
            <v>10000</v>
          </cell>
        </row>
      </sheetData>
      <sheetData sheetId="6332">
        <row r="7">
          <cell r="AI7">
            <v>10000</v>
          </cell>
        </row>
      </sheetData>
      <sheetData sheetId="6333">
        <row r="7">
          <cell r="AI7">
            <v>10000</v>
          </cell>
        </row>
      </sheetData>
      <sheetData sheetId="6334">
        <row r="7">
          <cell r="AI7">
            <v>10000</v>
          </cell>
        </row>
      </sheetData>
      <sheetData sheetId="6335">
        <row r="7">
          <cell r="AI7">
            <v>10000</v>
          </cell>
        </row>
      </sheetData>
      <sheetData sheetId="6336">
        <row r="7">
          <cell r="AI7">
            <v>10000</v>
          </cell>
        </row>
      </sheetData>
      <sheetData sheetId="6337">
        <row r="7">
          <cell r="AI7">
            <v>10000</v>
          </cell>
        </row>
      </sheetData>
      <sheetData sheetId="6338">
        <row r="7">
          <cell r="AI7">
            <v>10000</v>
          </cell>
        </row>
      </sheetData>
      <sheetData sheetId="6339">
        <row r="7">
          <cell r="AI7">
            <v>10000</v>
          </cell>
        </row>
      </sheetData>
      <sheetData sheetId="6340">
        <row r="7">
          <cell r="AI7">
            <v>10000</v>
          </cell>
        </row>
      </sheetData>
      <sheetData sheetId="6341">
        <row r="7">
          <cell r="AI7">
            <v>10000</v>
          </cell>
        </row>
      </sheetData>
      <sheetData sheetId="6342">
        <row r="7">
          <cell r="AI7">
            <v>10000</v>
          </cell>
        </row>
      </sheetData>
      <sheetData sheetId="6343">
        <row r="7">
          <cell r="AI7">
            <v>10000</v>
          </cell>
        </row>
      </sheetData>
      <sheetData sheetId="6344">
        <row r="7">
          <cell r="AI7">
            <v>10000</v>
          </cell>
        </row>
      </sheetData>
      <sheetData sheetId="6345">
        <row r="7">
          <cell r="AI7">
            <v>10000</v>
          </cell>
        </row>
      </sheetData>
      <sheetData sheetId="6346">
        <row r="7">
          <cell r="AI7">
            <v>10000</v>
          </cell>
        </row>
      </sheetData>
      <sheetData sheetId="6347">
        <row r="7">
          <cell r="AI7">
            <v>10000</v>
          </cell>
        </row>
      </sheetData>
      <sheetData sheetId="6348">
        <row r="7">
          <cell r="AI7">
            <v>10000</v>
          </cell>
        </row>
      </sheetData>
      <sheetData sheetId="6349">
        <row r="7">
          <cell r="AI7">
            <v>10000</v>
          </cell>
        </row>
      </sheetData>
      <sheetData sheetId="6350">
        <row r="7">
          <cell r="AI7">
            <v>10000</v>
          </cell>
        </row>
      </sheetData>
      <sheetData sheetId="6351">
        <row r="7">
          <cell r="AI7">
            <v>10000</v>
          </cell>
        </row>
      </sheetData>
      <sheetData sheetId="6352">
        <row r="7">
          <cell r="AI7">
            <v>10000</v>
          </cell>
        </row>
      </sheetData>
      <sheetData sheetId="6353">
        <row r="7">
          <cell r="AI7">
            <v>10000</v>
          </cell>
        </row>
      </sheetData>
      <sheetData sheetId="6354">
        <row r="7">
          <cell r="AI7">
            <v>10000</v>
          </cell>
        </row>
      </sheetData>
      <sheetData sheetId="6355">
        <row r="7">
          <cell r="AI7">
            <v>10000</v>
          </cell>
        </row>
      </sheetData>
      <sheetData sheetId="6356">
        <row r="7">
          <cell r="AI7">
            <v>10000</v>
          </cell>
        </row>
      </sheetData>
      <sheetData sheetId="6357">
        <row r="7">
          <cell r="AI7">
            <v>10000</v>
          </cell>
        </row>
      </sheetData>
      <sheetData sheetId="6358">
        <row r="7">
          <cell r="AI7">
            <v>10000</v>
          </cell>
        </row>
      </sheetData>
      <sheetData sheetId="6359">
        <row r="7">
          <cell r="AI7">
            <v>10000</v>
          </cell>
        </row>
      </sheetData>
      <sheetData sheetId="6360">
        <row r="7">
          <cell r="AI7">
            <v>10000</v>
          </cell>
        </row>
      </sheetData>
      <sheetData sheetId="6361">
        <row r="7">
          <cell r="AI7">
            <v>10000</v>
          </cell>
        </row>
      </sheetData>
      <sheetData sheetId="6362">
        <row r="7">
          <cell r="AI7">
            <v>10000</v>
          </cell>
        </row>
      </sheetData>
      <sheetData sheetId="6363">
        <row r="7">
          <cell r="AI7">
            <v>10000</v>
          </cell>
        </row>
      </sheetData>
      <sheetData sheetId="6364">
        <row r="7">
          <cell r="AI7">
            <v>10000</v>
          </cell>
        </row>
      </sheetData>
      <sheetData sheetId="6365">
        <row r="7">
          <cell r="AI7">
            <v>10000</v>
          </cell>
        </row>
      </sheetData>
      <sheetData sheetId="6366">
        <row r="7">
          <cell r="AI7">
            <v>10000</v>
          </cell>
        </row>
      </sheetData>
      <sheetData sheetId="6367">
        <row r="7">
          <cell r="AI7">
            <v>10000</v>
          </cell>
        </row>
      </sheetData>
      <sheetData sheetId="6368">
        <row r="7">
          <cell r="AI7">
            <v>10000</v>
          </cell>
        </row>
      </sheetData>
      <sheetData sheetId="6369">
        <row r="7">
          <cell r="AI7">
            <v>10000</v>
          </cell>
        </row>
      </sheetData>
      <sheetData sheetId="6370">
        <row r="7">
          <cell r="AI7">
            <v>10000</v>
          </cell>
        </row>
      </sheetData>
      <sheetData sheetId="6371">
        <row r="7">
          <cell r="AI7">
            <v>10000</v>
          </cell>
        </row>
      </sheetData>
      <sheetData sheetId="6372">
        <row r="7">
          <cell r="AI7">
            <v>10000</v>
          </cell>
        </row>
      </sheetData>
      <sheetData sheetId="6373">
        <row r="7">
          <cell r="AI7">
            <v>10000</v>
          </cell>
        </row>
      </sheetData>
      <sheetData sheetId="6374">
        <row r="7">
          <cell r="AI7">
            <v>10000</v>
          </cell>
        </row>
      </sheetData>
      <sheetData sheetId="6375">
        <row r="7">
          <cell r="AI7">
            <v>10000</v>
          </cell>
        </row>
      </sheetData>
      <sheetData sheetId="6376">
        <row r="7">
          <cell r="AI7">
            <v>10000</v>
          </cell>
        </row>
      </sheetData>
      <sheetData sheetId="6377">
        <row r="7">
          <cell r="AI7">
            <v>10000</v>
          </cell>
        </row>
      </sheetData>
      <sheetData sheetId="6378">
        <row r="7">
          <cell r="AI7">
            <v>10000</v>
          </cell>
        </row>
      </sheetData>
      <sheetData sheetId="6379">
        <row r="7">
          <cell r="AI7">
            <v>10000</v>
          </cell>
        </row>
      </sheetData>
      <sheetData sheetId="6380">
        <row r="7">
          <cell r="AI7">
            <v>10000</v>
          </cell>
        </row>
      </sheetData>
      <sheetData sheetId="6381">
        <row r="7">
          <cell r="AI7">
            <v>10000</v>
          </cell>
        </row>
      </sheetData>
      <sheetData sheetId="6382">
        <row r="7">
          <cell r="AI7">
            <v>10000</v>
          </cell>
        </row>
      </sheetData>
      <sheetData sheetId="6383">
        <row r="7">
          <cell r="AI7">
            <v>10000</v>
          </cell>
        </row>
      </sheetData>
      <sheetData sheetId="6384">
        <row r="7">
          <cell r="AI7">
            <v>10000</v>
          </cell>
        </row>
      </sheetData>
      <sheetData sheetId="6385">
        <row r="7">
          <cell r="AI7">
            <v>10000</v>
          </cell>
        </row>
      </sheetData>
      <sheetData sheetId="6386">
        <row r="7">
          <cell r="AI7">
            <v>10000</v>
          </cell>
        </row>
      </sheetData>
      <sheetData sheetId="6387">
        <row r="7">
          <cell r="AI7">
            <v>10000</v>
          </cell>
        </row>
      </sheetData>
      <sheetData sheetId="6388">
        <row r="7">
          <cell r="AI7">
            <v>10000</v>
          </cell>
        </row>
      </sheetData>
      <sheetData sheetId="6389">
        <row r="7">
          <cell r="AI7">
            <v>10000</v>
          </cell>
        </row>
      </sheetData>
      <sheetData sheetId="6390">
        <row r="7">
          <cell r="AI7">
            <v>10000</v>
          </cell>
        </row>
      </sheetData>
      <sheetData sheetId="6391">
        <row r="7">
          <cell r="AI7">
            <v>10000</v>
          </cell>
        </row>
      </sheetData>
      <sheetData sheetId="6392">
        <row r="7">
          <cell r="AI7">
            <v>10000</v>
          </cell>
        </row>
      </sheetData>
      <sheetData sheetId="6393">
        <row r="7">
          <cell r="AI7">
            <v>10000</v>
          </cell>
        </row>
      </sheetData>
      <sheetData sheetId="6394">
        <row r="7">
          <cell r="AI7">
            <v>10000</v>
          </cell>
        </row>
      </sheetData>
      <sheetData sheetId="6395">
        <row r="7">
          <cell r="AI7">
            <v>10000</v>
          </cell>
        </row>
      </sheetData>
      <sheetData sheetId="6396">
        <row r="7">
          <cell r="AI7">
            <v>10000</v>
          </cell>
        </row>
      </sheetData>
      <sheetData sheetId="6397">
        <row r="7">
          <cell r="AI7">
            <v>10000</v>
          </cell>
        </row>
      </sheetData>
      <sheetData sheetId="6398">
        <row r="7">
          <cell r="AI7">
            <v>10000</v>
          </cell>
        </row>
      </sheetData>
      <sheetData sheetId="6399">
        <row r="7">
          <cell r="AI7">
            <v>10000</v>
          </cell>
        </row>
      </sheetData>
      <sheetData sheetId="6400">
        <row r="7">
          <cell r="AI7">
            <v>10000</v>
          </cell>
        </row>
      </sheetData>
      <sheetData sheetId="6401">
        <row r="7">
          <cell r="AI7">
            <v>10000</v>
          </cell>
        </row>
      </sheetData>
      <sheetData sheetId="6402">
        <row r="7">
          <cell r="AI7">
            <v>10000</v>
          </cell>
        </row>
      </sheetData>
      <sheetData sheetId="6403">
        <row r="7">
          <cell r="AI7">
            <v>10000</v>
          </cell>
        </row>
      </sheetData>
      <sheetData sheetId="6404">
        <row r="7">
          <cell r="AI7">
            <v>10000</v>
          </cell>
        </row>
      </sheetData>
      <sheetData sheetId="6405">
        <row r="7">
          <cell r="AI7">
            <v>10000</v>
          </cell>
        </row>
      </sheetData>
      <sheetData sheetId="6406">
        <row r="7">
          <cell r="AI7">
            <v>10000</v>
          </cell>
        </row>
      </sheetData>
      <sheetData sheetId="6407">
        <row r="7">
          <cell r="AI7">
            <v>10000</v>
          </cell>
        </row>
      </sheetData>
      <sheetData sheetId="6408">
        <row r="7">
          <cell r="AI7">
            <v>10000</v>
          </cell>
        </row>
      </sheetData>
      <sheetData sheetId="6409">
        <row r="7">
          <cell r="AI7">
            <v>10000</v>
          </cell>
        </row>
      </sheetData>
      <sheetData sheetId="6410">
        <row r="7">
          <cell r="AI7">
            <v>10000</v>
          </cell>
        </row>
      </sheetData>
      <sheetData sheetId="6411">
        <row r="7">
          <cell r="AI7">
            <v>10000</v>
          </cell>
        </row>
      </sheetData>
      <sheetData sheetId="6412">
        <row r="7">
          <cell r="AI7">
            <v>10000</v>
          </cell>
        </row>
      </sheetData>
      <sheetData sheetId="6413">
        <row r="7">
          <cell r="AI7">
            <v>10000</v>
          </cell>
        </row>
      </sheetData>
      <sheetData sheetId="6414">
        <row r="7">
          <cell r="AI7">
            <v>10000</v>
          </cell>
        </row>
      </sheetData>
      <sheetData sheetId="6415">
        <row r="7">
          <cell r="AI7">
            <v>10000</v>
          </cell>
        </row>
      </sheetData>
      <sheetData sheetId="6416">
        <row r="7">
          <cell r="AI7">
            <v>10000</v>
          </cell>
        </row>
      </sheetData>
      <sheetData sheetId="6417">
        <row r="7">
          <cell r="AI7">
            <v>10000</v>
          </cell>
        </row>
      </sheetData>
      <sheetData sheetId="6418">
        <row r="7">
          <cell r="AI7">
            <v>10000</v>
          </cell>
        </row>
      </sheetData>
      <sheetData sheetId="6419">
        <row r="7">
          <cell r="AI7">
            <v>10000</v>
          </cell>
        </row>
      </sheetData>
      <sheetData sheetId="6420">
        <row r="7">
          <cell r="AI7">
            <v>10000</v>
          </cell>
        </row>
      </sheetData>
      <sheetData sheetId="6421">
        <row r="7">
          <cell r="AI7">
            <v>10000</v>
          </cell>
        </row>
      </sheetData>
      <sheetData sheetId="6422">
        <row r="7">
          <cell r="AI7">
            <v>10000</v>
          </cell>
        </row>
      </sheetData>
      <sheetData sheetId="6423">
        <row r="7">
          <cell r="AI7">
            <v>10000</v>
          </cell>
        </row>
      </sheetData>
      <sheetData sheetId="6424">
        <row r="7">
          <cell r="AI7">
            <v>10000</v>
          </cell>
        </row>
      </sheetData>
      <sheetData sheetId="6425">
        <row r="7">
          <cell r="AI7">
            <v>10000</v>
          </cell>
        </row>
      </sheetData>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ow r="7">
          <cell r="AI7">
            <v>10000</v>
          </cell>
        </row>
      </sheetData>
      <sheetData sheetId="6525">
        <row r="7">
          <cell r="AI7">
            <v>10000</v>
          </cell>
        </row>
      </sheetData>
      <sheetData sheetId="6526">
        <row r="7">
          <cell r="AI7">
            <v>10000</v>
          </cell>
        </row>
      </sheetData>
      <sheetData sheetId="6527">
        <row r="7">
          <cell r="AI7">
            <v>10000</v>
          </cell>
        </row>
      </sheetData>
      <sheetData sheetId="6528">
        <row r="7">
          <cell r="AI7">
            <v>10000</v>
          </cell>
        </row>
      </sheetData>
      <sheetData sheetId="6529">
        <row r="7">
          <cell r="AI7">
            <v>10000</v>
          </cell>
        </row>
      </sheetData>
      <sheetData sheetId="6530">
        <row r="7">
          <cell r="AI7">
            <v>10000</v>
          </cell>
        </row>
      </sheetData>
      <sheetData sheetId="6531">
        <row r="7">
          <cell r="AI7">
            <v>10000</v>
          </cell>
        </row>
      </sheetData>
      <sheetData sheetId="6532">
        <row r="7">
          <cell r="AI7">
            <v>10000</v>
          </cell>
        </row>
      </sheetData>
      <sheetData sheetId="6533">
        <row r="7">
          <cell r="AI7">
            <v>10000</v>
          </cell>
        </row>
      </sheetData>
      <sheetData sheetId="6534">
        <row r="7">
          <cell r="AI7">
            <v>10000</v>
          </cell>
        </row>
      </sheetData>
      <sheetData sheetId="6535">
        <row r="7">
          <cell r="AI7">
            <v>10000</v>
          </cell>
        </row>
      </sheetData>
      <sheetData sheetId="6536">
        <row r="7">
          <cell r="AI7">
            <v>10000</v>
          </cell>
        </row>
      </sheetData>
      <sheetData sheetId="6537">
        <row r="7">
          <cell r="AI7">
            <v>10000</v>
          </cell>
        </row>
      </sheetData>
      <sheetData sheetId="6538">
        <row r="7">
          <cell r="AI7">
            <v>10000</v>
          </cell>
        </row>
      </sheetData>
      <sheetData sheetId="6539">
        <row r="7">
          <cell r="AI7">
            <v>10000</v>
          </cell>
        </row>
      </sheetData>
      <sheetData sheetId="6540">
        <row r="7">
          <cell r="AI7">
            <v>10000</v>
          </cell>
        </row>
      </sheetData>
      <sheetData sheetId="6541">
        <row r="7">
          <cell r="AI7">
            <v>10000</v>
          </cell>
        </row>
      </sheetData>
      <sheetData sheetId="6542">
        <row r="7">
          <cell r="AI7">
            <v>10000</v>
          </cell>
        </row>
      </sheetData>
      <sheetData sheetId="6543">
        <row r="7">
          <cell r="AI7">
            <v>10000</v>
          </cell>
        </row>
      </sheetData>
      <sheetData sheetId="6544">
        <row r="7">
          <cell r="AI7">
            <v>10000</v>
          </cell>
        </row>
      </sheetData>
      <sheetData sheetId="6545">
        <row r="7">
          <cell r="AI7">
            <v>10000</v>
          </cell>
        </row>
      </sheetData>
      <sheetData sheetId="6546">
        <row r="7">
          <cell r="AI7">
            <v>10000</v>
          </cell>
        </row>
      </sheetData>
      <sheetData sheetId="6547">
        <row r="7">
          <cell r="AI7">
            <v>10000</v>
          </cell>
        </row>
      </sheetData>
      <sheetData sheetId="6548">
        <row r="7">
          <cell r="AI7">
            <v>10000</v>
          </cell>
        </row>
      </sheetData>
      <sheetData sheetId="6549">
        <row r="7">
          <cell r="AI7">
            <v>10000</v>
          </cell>
        </row>
      </sheetData>
      <sheetData sheetId="6550">
        <row r="7">
          <cell r="AI7">
            <v>10000</v>
          </cell>
        </row>
      </sheetData>
      <sheetData sheetId="6551">
        <row r="7">
          <cell r="AI7">
            <v>10000</v>
          </cell>
        </row>
      </sheetData>
      <sheetData sheetId="6552">
        <row r="7">
          <cell r="AI7">
            <v>10000</v>
          </cell>
        </row>
      </sheetData>
      <sheetData sheetId="6553">
        <row r="7">
          <cell r="AI7">
            <v>10000</v>
          </cell>
        </row>
      </sheetData>
      <sheetData sheetId="6554">
        <row r="7">
          <cell r="AI7">
            <v>10000</v>
          </cell>
        </row>
      </sheetData>
      <sheetData sheetId="6555">
        <row r="7">
          <cell r="AI7">
            <v>10000</v>
          </cell>
        </row>
      </sheetData>
      <sheetData sheetId="6556">
        <row r="7">
          <cell r="AI7">
            <v>10000</v>
          </cell>
        </row>
      </sheetData>
      <sheetData sheetId="6557">
        <row r="7">
          <cell r="AI7">
            <v>10000</v>
          </cell>
        </row>
      </sheetData>
      <sheetData sheetId="6558">
        <row r="7">
          <cell r="AI7">
            <v>10000</v>
          </cell>
        </row>
      </sheetData>
      <sheetData sheetId="6559">
        <row r="7">
          <cell r="AI7">
            <v>10000</v>
          </cell>
        </row>
      </sheetData>
      <sheetData sheetId="6560">
        <row r="7">
          <cell r="AI7">
            <v>10000</v>
          </cell>
        </row>
      </sheetData>
      <sheetData sheetId="6561">
        <row r="7">
          <cell r="AI7">
            <v>10000</v>
          </cell>
        </row>
      </sheetData>
      <sheetData sheetId="6562">
        <row r="7">
          <cell r="AI7">
            <v>10000</v>
          </cell>
        </row>
      </sheetData>
      <sheetData sheetId="6563">
        <row r="7">
          <cell r="AI7">
            <v>10000</v>
          </cell>
        </row>
      </sheetData>
      <sheetData sheetId="6564">
        <row r="7">
          <cell r="AI7">
            <v>10000</v>
          </cell>
        </row>
      </sheetData>
      <sheetData sheetId="6565">
        <row r="7">
          <cell r="AI7">
            <v>10000</v>
          </cell>
        </row>
      </sheetData>
      <sheetData sheetId="6566">
        <row r="7">
          <cell r="AI7">
            <v>10000</v>
          </cell>
        </row>
      </sheetData>
      <sheetData sheetId="6567">
        <row r="7">
          <cell r="AI7">
            <v>10000</v>
          </cell>
        </row>
      </sheetData>
      <sheetData sheetId="6568">
        <row r="7">
          <cell r="AI7">
            <v>10000</v>
          </cell>
        </row>
      </sheetData>
      <sheetData sheetId="6569">
        <row r="7">
          <cell r="AI7">
            <v>10000</v>
          </cell>
        </row>
      </sheetData>
      <sheetData sheetId="6570">
        <row r="7">
          <cell r="AI7">
            <v>10000</v>
          </cell>
        </row>
      </sheetData>
      <sheetData sheetId="6571">
        <row r="7">
          <cell r="AI7">
            <v>10000</v>
          </cell>
        </row>
      </sheetData>
      <sheetData sheetId="6572">
        <row r="7">
          <cell r="AI7">
            <v>10000</v>
          </cell>
        </row>
      </sheetData>
      <sheetData sheetId="6573">
        <row r="7">
          <cell r="AI7">
            <v>10000</v>
          </cell>
        </row>
      </sheetData>
      <sheetData sheetId="6574">
        <row r="7">
          <cell r="AI7">
            <v>10000</v>
          </cell>
        </row>
      </sheetData>
      <sheetData sheetId="6575">
        <row r="7">
          <cell r="AI7">
            <v>10000</v>
          </cell>
        </row>
      </sheetData>
      <sheetData sheetId="6576">
        <row r="7">
          <cell r="AI7">
            <v>10000</v>
          </cell>
        </row>
      </sheetData>
      <sheetData sheetId="6577">
        <row r="7">
          <cell r="AI7">
            <v>10000</v>
          </cell>
        </row>
      </sheetData>
      <sheetData sheetId="6578">
        <row r="7">
          <cell r="AI7">
            <v>10000</v>
          </cell>
        </row>
      </sheetData>
      <sheetData sheetId="6579">
        <row r="7">
          <cell r="AI7">
            <v>10000</v>
          </cell>
        </row>
      </sheetData>
      <sheetData sheetId="6580">
        <row r="7">
          <cell r="AI7">
            <v>10000</v>
          </cell>
        </row>
      </sheetData>
      <sheetData sheetId="6581">
        <row r="7">
          <cell r="AI7">
            <v>10000</v>
          </cell>
        </row>
      </sheetData>
      <sheetData sheetId="6582">
        <row r="7">
          <cell r="AI7">
            <v>10000</v>
          </cell>
        </row>
      </sheetData>
      <sheetData sheetId="6583">
        <row r="7">
          <cell r="AI7">
            <v>10000</v>
          </cell>
        </row>
      </sheetData>
      <sheetData sheetId="6584">
        <row r="7">
          <cell r="AI7">
            <v>10000</v>
          </cell>
        </row>
      </sheetData>
      <sheetData sheetId="6585">
        <row r="7">
          <cell r="AI7">
            <v>10000</v>
          </cell>
        </row>
      </sheetData>
      <sheetData sheetId="6586">
        <row r="7">
          <cell r="AI7">
            <v>10000</v>
          </cell>
        </row>
      </sheetData>
      <sheetData sheetId="6587">
        <row r="7">
          <cell r="AI7">
            <v>10000</v>
          </cell>
        </row>
      </sheetData>
      <sheetData sheetId="6588">
        <row r="7">
          <cell r="AI7">
            <v>10000</v>
          </cell>
        </row>
      </sheetData>
      <sheetData sheetId="6589">
        <row r="7">
          <cell r="AI7">
            <v>10000</v>
          </cell>
        </row>
      </sheetData>
      <sheetData sheetId="6590">
        <row r="7">
          <cell r="AI7">
            <v>10000</v>
          </cell>
        </row>
      </sheetData>
      <sheetData sheetId="6591">
        <row r="7">
          <cell r="AI7">
            <v>10000</v>
          </cell>
        </row>
      </sheetData>
      <sheetData sheetId="6592">
        <row r="7">
          <cell r="AI7">
            <v>10000</v>
          </cell>
        </row>
      </sheetData>
      <sheetData sheetId="6593">
        <row r="7">
          <cell r="AI7">
            <v>10000</v>
          </cell>
        </row>
      </sheetData>
      <sheetData sheetId="6594">
        <row r="7">
          <cell r="AI7">
            <v>10000</v>
          </cell>
        </row>
      </sheetData>
      <sheetData sheetId="6595">
        <row r="7">
          <cell r="AI7">
            <v>10000</v>
          </cell>
        </row>
      </sheetData>
      <sheetData sheetId="6596">
        <row r="7">
          <cell r="AI7">
            <v>10000</v>
          </cell>
        </row>
      </sheetData>
      <sheetData sheetId="6597">
        <row r="7">
          <cell r="AI7">
            <v>10000</v>
          </cell>
        </row>
      </sheetData>
      <sheetData sheetId="6598">
        <row r="7">
          <cell r="AI7">
            <v>10000</v>
          </cell>
        </row>
      </sheetData>
      <sheetData sheetId="6599">
        <row r="7">
          <cell r="AI7">
            <v>10000</v>
          </cell>
        </row>
      </sheetData>
      <sheetData sheetId="6600">
        <row r="7">
          <cell r="AI7">
            <v>10000</v>
          </cell>
        </row>
      </sheetData>
      <sheetData sheetId="6601">
        <row r="7">
          <cell r="AI7">
            <v>10000</v>
          </cell>
        </row>
      </sheetData>
      <sheetData sheetId="6602">
        <row r="7">
          <cell r="AI7">
            <v>10000</v>
          </cell>
        </row>
      </sheetData>
      <sheetData sheetId="6603">
        <row r="7">
          <cell r="AI7">
            <v>10000</v>
          </cell>
        </row>
      </sheetData>
      <sheetData sheetId="6604">
        <row r="7">
          <cell r="AI7">
            <v>10000</v>
          </cell>
        </row>
      </sheetData>
      <sheetData sheetId="6605">
        <row r="7">
          <cell r="AI7">
            <v>10000</v>
          </cell>
        </row>
      </sheetData>
      <sheetData sheetId="6606">
        <row r="7">
          <cell r="AI7">
            <v>10000</v>
          </cell>
        </row>
      </sheetData>
      <sheetData sheetId="6607">
        <row r="7">
          <cell r="AI7">
            <v>10000</v>
          </cell>
        </row>
      </sheetData>
      <sheetData sheetId="6608">
        <row r="7">
          <cell r="AI7">
            <v>10000</v>
          </cell>
        </row>
      </sheetData>
      <sheetData sheetId="6609">
        <row r="7">
          <cell r="AI7">
            <v>10000</v>
          </cell>
        </row>
      </sheetData>
      <sheetData sheetId="6610">
        <row r="7">
          <cell r="AI7">
            <v>10000</v>
          </cell>
        </row>
      </sheetData>
      <sheetData sheetId="6611">
        <row r="7">
          <cell r="AI7">
            <v>10000</v>
          </cell>
        </row>
      </sheetData>
      <sheetData sheetId="6612">
        <row r="7">
          <cell r="AI7">
            <v>10000</v>
          </cell>
        </row>
      </sheetData>
      <sheetData sheetId="6613">
        <row r="7">
          <cell r="AI7">
            <v>10000</v>
          </cell>
        </row>
      </sheetData>
      <sheetData sheetId="6614">
        <row r="7">
          <cell r="AI7">
            <v>10000</v>
          </cell>
        </row>
      </sheetData>
      <sheetData sheetId="6615">
        <row r="7">
          <cell r="AI7">
            <v>10000</v>
          </cell>
        </row>
      </sheetData>
      <sheetData sheetId="6616">
        <row r="7">
          <cell r="AI7">
            <v>10000</v>
          </cell>
        </row>
      </sheetData>
      <sheetData sheetId="6617">
        <row r="7">
          <cell r="AI7">
            <v>10000</v>
          </cell>
        </row>
      </sheetData>
      <sheetData sheetId="6618">
        <row r="7">
          <cell r="AI7">
            <v>10000</v>
          </cell>
        </row>
      </sheetData>
      <sheetData sheetId="6619">
        <row r="7">
          <cell r="AI7">
            <v>10000</v>
          </cell>
        </row>
      </sheetData>
      <sheetData sheetId="6620">
        <row r="7">
          <cell r="AI7">
            <v>10000</v>
          </cell>
        </row>
      </sheetData>
      <sheetData sheetId="6621">
        <row r="7">
          <cell r="AI7">
            <v>10000</v>
          </cell>
        </row>
      </sheetData>
      <sheetData sheetId="6622">
        <row r="7">
          <cell r="AI7">
            <v>10000</v>
          </cell>
        </row>
      </sheetData>
      <sheetData sheetId="6623">
        <row r="7">
          <cell r="AI7">
            <v>10000</v>
          </cell>
        </row>
      </sheetData>
      <sheetData sheetId="6624">
        <row r="7">
          <cell r="AI7">
            <v>10000</v>
          </cell>
        </row>
      </sheetData>
      <sheetData sheetId="6625">
        <row r="7">
          <cell r="AI7">
            <v>10000</v>
          </cell>
        </row>
      </sheetData>
      <sheetData sheetId="6626">
        <row r="7">
          <cell r="AI7">
            <v>10000</v>
          </cell>
        </row>
      </sheetData>
      <sheetData sheetId="6627">
        <row r="7">
          <cell r="AI7">
            <v>10000</v>
          </cell>
        </row>
      </sheetData>
      <sheetData sheetId="6628">
        <row r="7">
          <cell r="AI7">
            <v>10000</v>
          </cell>
        </row>
      </sheetData>
      <sheetData sheetId="6629">
        <row r="7">
          <cell r="AI7">
            <v>10000</v>
          </cell>
        </row>
      </sheetData>
      <sheetData sheetId="6630">
        <row r="7">
          <cell r="AI7">
            <v>10000</v>
          </cell>
        </row>
      </sheetData>
      <sheetData sheetId="6631">
        <row r="7">
          <cell r="AI7">
            <v>10000</v>
          </cell>
        </row>
      </sheetData>
      <sheetData sheetId="6632">
        <row r="7">
          <cell r="AI7">
            <v>10000</v>
          </cell>
        </row>
      </sheetData>
      <sheetData sheetId="6633">
        <row r="7">
          <cell r="AI7">
            <v>10000</v>
          </cell>
        </row>
      </sheetData>
      <sheetData sheetId="6634">
        <row r="7">
          <cell r="AI7">
            <v>10000</v>
          </cell>
        </row>
      </sheetData>
      <sheetData sheetId="6635">
        <row r="7">
          <cell r="AI7">
            <v>10000</v>
          </cell>
        </row>
      </sheetData>
      <sheetData sheetId="6636">
        <row r="7">
          <cell r="AI7">
            <v>10000</v>
          </cell>
        </row>
      </sheetData>
      <sheetData sheetId="6637">
        <row r="7">
          <cell r="AI7">
            <v>10000</v>
          </cell>
        </row>
      </sheetData>
      <sheetData sheetId="6638">
        <row r="7">
          <cell r="AI7">
            <v>10000</v>
          </cell>
        </row>
      </sheetData>
      <sheetData sheetId="6639">
        <row r="7">
          <cell r="AI7">
            <v>10000</v>
          </cell>
        </row>
      </sheetData>
      <sheetData sheetId="6640">
        <row r="7">
          <cell r="AI7">
            <v>10000</v>
          </cell>
        </row>
      </sheetData>
      <sheetData sheetId="6641">
        <row r="7">
          <cell r="AI7">
            <v>10000</v>
          </cell>
        </row>
      </sheetData>
      <sheetData sheetId="6642">
        <row r="7">
          <cell r="AI7">
            <v>10000</v>
          </cell>
        </row>
      </sheetData>
      <sheetData sheetId="6643">
        <row r="7">
          <cell r="AI7">
            <v>10000</v>
          </cell>
        </row>
      </sheetData>
      <sheetData sheetId="6644">
        <row r="7">
          <cell r="AI7">
            <v>10000</v>
          </cell>
        </row>
      </sheetData>
      <sheetData sheetId="6645">
        <row r="7">
          <cell r="AI7">
            <v>10000</v>
          </cell>
        </row>
      </sheetData>
      <sheetData sheetId="6646">
        <row r="7">
          <cell r="AI7">
            <v>10000</v>
          </cell>
        </row>
      </sheetData>
      <sheetData sheetId="6647">
        <row r="7">
          <cell r="AI7">
            <v>10000</v>
          </cell>
        </row>
      </sheetData>
      <sheetData sheetId="6648">
        <row r="7">
          <cell r="AI7">
            <v>10000</v>
          </cell>
        </row>
      </sheetData>
      <sheetData sheetId="6649">
        <row r="7">
          <cell r="AI7">
            <v>10000</v>
          </cell>
        </row>
      </sheetData>
      <sheetData sheetId="6650">
        <row r="7">
          <cell r="AI7">
            <v>10000</v>
          </cell>
        </row>
      </sheetData>
      <sheetData sheetId="6651">
        <row r="7">
          <cell r="AI7">
            <v>10000</v>
          </cell>
        </row>
      </sheetData>
      <sheetData sheetId="6652">
        <row r="7">
          <cell r="AI7">
            <v>10000</v>
          </cell>
        </row>
      </sheetData>
      <sheetData sheetId="6653">
        <row r="7">
          <cell r="AI7">
            <v>10000</v>
          </cell>
        </row>
      </sheetData>
      <sheetData sheetId="6654">
        <row r="7">
          <cell r="AI7">
            <v>10000</v>
          </cell>
        </row>
      </sheetData>
      <sheetData sheetId="6655">
        <row r="7">
          <cell r="AI7">
            <v>10000</v>
          </cell>
        </row>
      </sheetData>
      <sheetData sheetId="6656">
        <row r="7">
          <cell r="AI7">
            <v>10000</v>
          </cell>
        </row>
      </sheetData>
      <sheetData sheetId="6657">
        <row r="7">
          <cell r="AI7">
            <v>10000</v>
          </cell>
        </row>
      </sheetData>
      <sheetData sheetId="6658">
        <row r="7">
          <cell r="AI7">
            <v>10000</v>
          </cell>
        </row>
      </sheetData>
      <sheetData sheetId="6659">
        <row r="7">
          <cell r="AI7">
            <v>10000</v>
          </cell>
        </row>
      </sheetData>
      <sheetData sheetId="6660">
        <row r="7">
          <cell r="AI7">
            <v>10000</v>
          </cell>
        </row>
      </sheetData>
      <sheetData sheetId="6661">
        <row r="7">
          <cell r="AI7">
            <v>10000</v>
          </cell>
        </row>
      </sheetData>
      <sheetData sheetId="6662">
        <row r="7">
          <cell r="AI7">
            <v>10000</v>
          </cell>
        </row>
      </sheetData>
      <sheetData sheetId="6663">
        <row r="7">
          <cell r="AI7">
            <v>10000</v>
          </cell>
        </row>
      </sheetData>
      <sheetData sheetId="6664">
        <row r="7">
          <cell r="AI7">
            <v>10000</v>
          </cell>
        </row>
      </sheetData>
      <sheetData sheetId="6665">
        <row r="7">
          <cell r="AI7">
            <v>10000</v>
          </cell>
        </row>
      </sheetData>
      <sheetData sheetId="6666">
        <row r="7">
          <cell r="AI7">
            <v>10000</v>
          </cell>
        </row>
      </sheetData>
      <sheetData sheetId="6667">
        <row r="7">
          <cell r="AI7">
            <v>10000</v>
          </cell>
        </row>
      </sheetData>
      <sheetData sheetId="6668">
        <row r="7">
          <cell r="AI7">
            <v>10000</v>
          </cell>
        </row>
      </sheetData>
      <sheetData sheetId="6669">
        <row r="7">
          <cell r="AI7">
            <v>10000</v>
          </cell>
        </row>
      </sheetData>
      <sheetData sheetId="6670">
        <row r="7">
          <cell r="AI7">
            <v>10000</v>
          </cell>
        </row>
      </sheetData>
      <sheetData sheetId="6671">
        <row r="7">
          <cell r="AI7">
            <v>10000</v>
          </cell>
        </row>
      </sheetData>
      <sheetData sheetId="6672">
        <row r="7">
          <cell r="AI7">
            <v>10000</v>
          </cell>
        </row>
      </sheetData>
      <sheetData sheetId="6673">
        <row r="7">
          <cell r="AI7">
            <v>10000</v>
          </cell>
        </row>
      </sheetData>
      <sheetData sheetId="6674">
        <row r="7">
          <cell r="AI7">
            <v>10000</v>
          </cell>
        </row>
      </sheetData>
      <sheetData sheetId="6675">
        <row r="7">
          <cell r="AI7">
            <v>10000</v>
          </cell>
        </row>
      </sheetData>
      <sheetData sheetId="6676">
        <row r="7">
          <cell r="AI7">
            <v>10000</v>
          </cell>
        </row>
      </sheetData>
      <sheetData sheetId="6677">
        <row r="7">
          <cell r="AI7">
            <v>10000</v>
          </cell>
        </row>
      </sheetData>
      <sheetData sheetId="6678">
        <row r="7">
          <cell r="AI7">
            <v>10000</v>
          </cell>
        </row>
      </sheetData>
      <sheetData sheetId="6679">
        <row r="7">
          <cell r="AI7">
            <v>10000</v>
          </cell>
        </row>
      </sheetData>
      <sheetData sheetId="6680">
        <row r="7">
          <cell r="AI7">
            <v>10000</v>
          </cell>
        </row>
      </sheetData>
      <sheetData sheetId="6681">
        <row r="7">
          <cell r="AI7">
            <v>10000</v>
          </cell>
        </row>
      </sheetData>
      <sheetData sheetId="6682">
        <row r="7">
          <cell r="AI7">
            <v>10000</v>
          </cell>
        </row>
      </sheetData>
      <sheetData sheetId="6683">
        <row r="7">
          <cell r="AI7">
            <v>10000</v>
          </cell>
        </row>
      </sheetData>
      <sheetData sheetId="6684">
        <row r="7">
          <cell r="AI7">
            <v>10000</v>
          </cell>
        </row>
      </sheetData>
      <sheetData sheetId="6685">
        <row r="7">
          <cell r="AI7">
            <v>10000</v>
          </cell>
        </row>
      </sheetData>
      <sheetData sheetId="6686">
        <row r="7">
          <cell r="AI7">
            <v>10000</v>
          </cell>
        </row>
      </sheetData>
      <sheetData sheetId="6687">
        <row r="7">
          <cell r="AI7">
            <v>10000</v>
          </cell>
        </row>
      </sheetData>
      <sheetData sheetId="6688">
        <row r="7">
          <cell r="AI7">
            <v>10000</v>
          </cell>
        </row>
      </sheetData>
      <sheetData sheetId="6689">
        <row r="7">
          <cell r="AI7">
            <v>10000</v>
          </cell>
        </row>
      </sheetData>
      <sheetData sheetId="6690">
        <row r="7">
          <cell r="AI7">
            <v>10000</v>
          </cell>
        </row>
      </sheetData>
      <sheetData sheetId="6691">
        <row r="7">
          <cell r="AI7">
            <v>10000</v>
          </cell>
        </row>
      </sheetData>
      <sheetData sheetId="6692">
        <row r="7">
          <cell r="AI7">
            <v>10000</v>
          </cell>
        </row>
      </sheetData>
      <sheetData sheetId="6693">
        <row r="7">
          <cell r="AI7">
            <v>10000</v>
          </cell>
        </row>
      </sheetData>
      <sheetData sheetId="6694">
        <row r="7">
          <cell r="AI7">
            <v>10000</v>
          </cell>
        </row>
      </sheetData>
      <sheetData sheetId="6695">
        <row r="7">
          <cell r="AI7">
            <v>10000</v>
          </cell>
        </row>
      </sheetData>
      <sheetData sheetId="6696">
        <row r="7">
          <cell r="AI7">
            <v>10000</v>
          </cell>
        </row>
      </sheetData>
      <sheetData sheetId="6697">
        <row r="7">
          <cell r="AI7">
            <v>10000</v>
          </cell>
        </row>
      </sheetData>
      <sheetData sheetId="6698">
        <row r="7">
          <cell r="AI7">
            <v>10000</v>
          </cell>
        </row>
      </sheetData>
      <sheetData sheetId="6699">
        <row r="7">
          <cell r="AI7">
            <v>10000</v>
          </cell>
        </row>
      </sheetData>
      <sheetData sheetId="6700">
        <row r="7">
          <cell r="AI7">
            <v>10000</v>
          </cell>
        </row>
      </sheetData>
      <sheetData sheetId="6701">
        <row r="7">
          <cell r="AI7">
            <v>10000</v>
          </cell>
        </row>
      </sheetData>
      <sheetData sheetId="6702">
        <row r="7">
          <cell r="AI7">
            <v>10000</v>
          </cell>
        </row>
      </sheetData>
      <sheetData sheetId="6703">
        <row r="7">
          <cell r="AI7">
            <v>10000</v>
          </cell>
        </row>
      </sheetData>
      <sheetData sheetId="6704">
        <row r="7">
          <cell r="AI7">
            <v>10000</v>
          </cell>
        </row>
      </sheetData>
      <sheetData sheetId="6705">
        <row r="7">
          <cell r="AI7">
            <v>10000</v>
          </cell>
        </row>
      </sheetData>
      <sheetData sheetId="6706">
        <row r="7">
          <cell r="AI7">
            <v>10000</v>
          </cell>
        </row>
      </sheetData>
      <sheetData sheetId="6707">
        <row r="7">
          <cell r="AI7">
            <v>10000</v>
          </cell>
        </row>
      </sheetData>
      <sheetData sheetId="6708">
        <row r="7">
          <cell r="AI7">
            <v>10000</v>
          </cell>
        </row>
      </sheetData>
      <sheetData sheetId="6709">
        <row r="7">
          <cell r="AI7">
            <v>10000</v>
          </cell>
        </row>
      </sheetData>
      <sheetData sheetId="6710">
        <row r="7">
          <cell r="AI7">
            <v>10000</v>
          </cell>
        </row>
      </sheetData>
      <sheetData sheetId="6711">
        <row r="7">
          <cell r="AI7">
            <v>10000</v>
          </cell>
        </row>
      </sheetData>
      <sheetData sheetId="6712">
        <row r="7">
          <cell r="AI7">
            <v>10000</v>
          </cell>
        </row>
      </sheetData>
      <sheetData sheetId="6713">
        <row r="7">
          <cell r="AI7">
            <v>10000</v>
          </cell>
        </row>
      </sheetData>
      <sheetData sheetId="6714">
        <row r="7">
          <cell r="AI7">
            <v>10000</v>
          </cell>
        </row>
      </sheetData>
      <sheetData sheetId="6715">
        <row r="7">
          <cell r="AI7">
            <v>10000</v>
          </cell>
        </row>
      </sheetData>
      <sheetData sheetId="6716">
        <row r="7">
          <cell r="AI7">
            <v>10000</v>
          </cell>
        </row>
      </sheetData>
      <sheetData sheetId="6717">
        <row r="7">
          <cell r="AI7">
            <v>10000</v>
          </cell>
        </row>
      </sheetData>
      <sheetData sheetId="6718">
        <row r="7">
          <cell r="AI7">
            <v>10000</v>
          </cell>
        </row>
      </sheetData>
      <sheetData sheetId="6719">
        <row r="7">
          <cell r="AI7">
            <v>10000</v>
          </cell>
        </row>
      </sheetData>
      <sheetData sheetId="6720">
        <row r="7">
          <cell r="AI7">
            <v>10000</v>
          </cell>
        </row>
      </sheetData>
      <sheetData sheetId="6721">
        <row r="7">
          <cell r="AI7">
            <v>10000</v>
          </cell>
        </row>
      </sheetData>
      <sheetData sheetId="6722">
        <row r="7">
          <cell r="AI7">
            <v>10000</v>
          </cell>
        </row>
      </sheetData>
      <sheetData sheetId="6723">
        <row r="7">
          <cell r="AI7">
            <v>10000</v>
          </cell>
        </row>
      </sheetData>
      <sheetData sheetId="6724">
        <row r="7">
          <cell r="AI7">
            <v>10000</v>
          </cell>
        </row>
      </sheetData>
      <sheetData sheetId="6725">
        <row r="7">
          <cell r="AI7">
            <v>10000</v>
          </cell>
        </row>
      </sheetData>
      <sheetData sheetId="6726">
        <row r="7">
          <cell r="AI7">
            <v>10000</v>
          </cell>
        </row>
      </sheetData>
      <sheetData sheetId="6727">
        <row r="7">
          <cell r="AI7">
            <v>10000</v>
          </cell>
        </row>
      </sheetData>
      <sheetData sheetId="6728">
        <row r="7">
          <cell r="AI7">
            <v>10000</v>
          </cell>
        </row>
      </sheetData>
      <sheetData sheetId="6729">
        <row r="7">
          <cell r="AI7">
            <v>10000</v>
          </cell>
        </row>
      </sheetData>
      <sheetData sheetId="6730">
        <row r="7">
          <cell r="AI7">
            <v>10000</v>
          </cell>
        </row>
      </sheetData>
      <sheetData sheetId="6731">
        <row r="7">
          <cell r="AI7">
            <v>10000</v>
          </cell>
        </row>
      </sheetData>
      <sheetData sheetId="6732">
        <row r="7">
          <cell r="AI7">
            <v>10000</v>
          </cell>
        </row>
      </sheetData>
      <sheetData sheetId="6733">
        <row r="7">
          <cell r="AI7">
            <v>10000</v>
          </cell>
        </row>
      </sheetData>
      <sheetData sheetId="6734">
        <row r="7">
          <cell r="AI7">
            <v>10000</v>
          </cell>
        </row>
      </sheetData>
      <sheetData sheetId="6735">
        <row r="7">
          <cell r="AI7">
            <v>10000</v>
          </cell>
        </row>
      </sheetData>
      <sheetData sheetId="6736">
        <row r="7">
          <cell r="AI7">
            <v>10000</v>
          </cell>
        </row>
      </sheetData>
      <sheetData sheetId="6737">
        <row r="7">
          <cell r="AI7">
            <v>10000</v>
          </cell>
        </row>
      </sheetData>
      <sheetData sheetId="6738">
        <row r="7">
          <cell r="AI7">
            <v>10000</v>
          </cell>
        </row>
      </sheetData>
      <sheetData sheetId="6739">
        <row r="7">
          <cell r="AI7">
            <v>10000</v>
          </cell>
        </row>
      </sheetData>
      <sheetData sheetId="6740">
        <row r="7">
          <cell r="AI7">
            <v>10000</v>
          </cell>
        </row>
      </sheetData>
      <sheetData sheetId="6741">
        <row r="7">
          <cell r="AI7">
            <v>10000</v>
          </cell>
        </row>
      </sheetData>
      <sheetData sheetId="6742">
        <row r="7">
          <cell r="AI7">
            <v>10000</v>
          </cell>
        </row>
      </sheetData>
      <sheetData sheetId="6743">
        <row r="7">
          <cell r="AI7">
            <v>10000</v>
          </cell>
        </row>
      </sheetData>
      <sheetData sheetId="6744">
        <row r="7">
          <cell r="AI7">
            <v>10000</v>
          </cell>
        </row>
      </sheetData>
      <sheetData sheetId="6745">
        <row r="7">
          <cell r="AI7">
            <v>10000</v>
          </cell>
        </row>
      </sheetData>
      <sheetData sheetId="6746">
        <row r="7">
          <cell r="AI7">
            <v>10000</v>
          </cell>
        </row>
      </sheetData>
      <sheetData sheetId="6747">
        <row r="7">
          <cell r="AI7">
            <v>10000</v>
          </cell>
        </row>
      </sheetData>
      <sheetData sheetId="6748">
        <row r="7">
          <cell r="AI7">
            <v>10000</v>
          </cell>
        </row>
      </sheetData>
      <sheetData sheetId="6749">
        <row r="7">
          <cell r="AI7">
            <v>10000</v>
          </cell>
        </row>
      </sheetData>
      <sheetData sheetId="6750">
        <row r="7">
          <cell r="AI7">
            <v>10000</v>
          </cell>
        </row>
      </sheetData>
      <sheetData sheetId="6751">
        <row r="7">
          <cell r="AI7">
            <v>10000</v>
          </cell>
        </row>
      </sheetData>
      <sheetData sheetId="6752">
        <row r="7">
          <cell r="AI7">
            <v>10000</v>
          </cell>
        </row>
      </sheetData>
      <sheetData sheetId="6753">
        <row r="7">
          <cell r="AI7">
            <v>10000</v>
          </cell>
        </row>
      </sheetData>
      <sheetData sheetId="6754">
        <row r="7">
          <cell r="AI7">
            <v>10000</v>
          </cell>
        </row>
      </sheetData>
      <sheetData sheetId="6755">
        <row r="7">
          <cell r="AI7">
            <v>10000</v>
          </cell>
        </row>
      </sheetData>
      <sheetData sheetId="6756">
        <row r="7">
          <cell r="AI7">
            <v>10000</v>
          </cell>
        </row>
      </sheetData>
      <sheetData sheetId="6757">
        <row r="7">
          <cell r="AI7">
            <v>10000</v>
          </cell>
        </row>
      </sheetData>
      <sheetData sheetId="6758">
        <row r="7">
          <cell r="AI7">
            <v>10000</v>
          </cell>
        </row>
      </sheetData>
      <sheetData sheetId="6759">
        <row r="7">
          <cell r="AI7">
            <v>10000</v>
          </cell>
        </row>
      </sheetData>
      <sheetData sheetId="6760">
        <row r="7">
          <cell r="AI7">
            <v>10000</v>
          </cell>
        </row>
      </sheetData>
      <sheetData sheetId="6761">
        <row r="7">
          <cell r="AI7">
            <v>10000</v>
          </cell>
        </row>
      </sheetData>
      <sheetData sheetId="6762">
        <row r="7">
          <cell r="AI7">
            <v>10000</v>
          </cell>
        </row>
      </sheetData>
      <sheetData sheetId="6763">
        <row r="7">
          <cell r="AI7">
            <v>10000</v>
          </cell>
        </row>
      </sheetData>
      <sheetData sheetId="6764">
        <row r="7">
          <cell r="AI7">
            <v>10000</v>
          </cell>
        </row>
      </sheetData>
      <sheetData sheetId="6765">
        <row r="7">
          <cell r="AI7">
            <v>10000</v>
          </cell>
        </row>
      </sheetData>
      <sheetData sheetId="6766">
        <row r="7">
          <cell r="AI7">
            <v>10000</v>
          </cell>
        </row>
      </sheetData>
      <sheetData sheetId="6767">
        <row r="7">
          <cell r="AI7">
            <v>10000</v>
          </cell>
        </row>
      </sheetData>
      <sheetData sheetId="6768">
        <row r="7">
          <cell r="AI7">
            <v>10000</v>
          </cell>
        </row>
      </sheetData>
      <sheetData sheetId="6769">
        <row r="7">
          <cell r="AI7">
            <v>10000</v>
          </cell>
        </row>
      </sheetData>
      <sheetData sheetId="6770">
        <row r="7">
          <cell r="AI7">
            <v>10000</v>
          </cell>
        </row>
      </sheetData>
      <sheetData sheetId="6771">
        <row r="7">
          <cell r="AI7">
            <v>10000</v>
          </cell>
        </row>
      </sheetData>
      <sheetData sheetId="6772">
        <row r="7">
          <cell r="AI7">
            <v>10000</v>
          </cell>
        </row>
      </sheetData>
      <sheetData sheetId="6773">
        <row r="7">
          <cell r="AI7">
            <v>10000</v>
          </cell>
        </row>
      </sheetData>
      <sheetData sheetId="6774">
        <row r="7">
          <cell r="AI7">
            <v>10000</v>
          </cell>
        </row>
      </sheetData>
      <sheetData sheetId="6775">
        <row r="7">
          <cell r="AI7">
            <v>10000</v>
          </cell>
        </row>
      </sheetData>
      <sheetData sheetId="6776">
        <row r="7">
          <cell r="AI7">
            <v>10000</v>
          </cell>
        </row>
      </sheetData>
      <sheetData sheetId="6777">
        <row r="7">
          <cell r="AI7">
            <v>10000</v>
          </cell>
        </row>
      </sheetData>
      <sheetData sheetId="6778">
        <row r="7">
          <cell r="AI7">
            <v>10000</v>
          </cell>
        </row>
      </sheetData>
      <sheetData sheetId="6779">
        <row r="7">
          <cell r="AI7">
            <v>10000</v>
          </cell>
        </row>
      </sheetData>
      <sheetData sheetId="6780">
        <row r="7">
          <cell r="AI7">
            <v>10000</v>
          </cell>
        </row>
      </sheetData>
      <sheetData sheetId="6781">
        <row r="7">
          <cell r="AI7">
            <v>10000</v>
          </cell>
        </row>
      </sheetData>
      <sheetData sheetId="6782">
        <row r="7">
          <cell r="AI7">
            <v>10000</v>
          </cell>
        </row>
      </sheetData>
      <sheetData sheetId="6783">
        <row r="7">
          <cell r="AI7">
            <v>10000</v>
          </cell>
        </row>
      </sheetData>
      <sheetData sheetId="6784">
        <row r="7">
          <cell r="AI7">
            <v>10000</v>
          </cell>
        </row>
      </sheetData>
      <sheetData sheetId="6785">
        <row r="7">
          <cell r="AI7">
            <v>10000</v>
          </cell>
        </row>
      </sheetData>
      <sheetData sheetId="6786">
        <row r="7">
          <cell r="AI7">
            <v>10000</v>
          </cell>
        </row>
      </sheetData>
      <sheetData sheetId="6787">
        <row r="7">
          <cell r="AI7">
            <v>10000</v>
          </cell>
        </row>
      </sheetData>
      <sheetData sheetId="6788">
        <row r="7">
          <cell r="AI7">
            <v>10000</v>
          </cell>
        </row>
      </sheetData>
      <sheetData sheetId="6789">
        <row r="7">
          <cell r="AI7">
            <v>10000</v>
          </cell>
        </row>
      </sheetData>
      <sheetData sheetId="6790">
        <row r="7">
          <cell r="AI7">
            <v>10000</v>
          </cell>
        </row>
      </sheetData>
      <sheetData sheetId="6791">
        <row r="7">
          <cell r="AI7">
            <v>10000</v>
          </cell>
        </row>
      </sheetData>
      <sheetData sheetId="6792">
        <row r="7">
          <cell r="AI7">
            <v>10000</v>
          </cell>
        </row>
      </sheetData>
      <sheetData sheetId="6793">
        <row r="7">
          <cell r="AI7">
            <v>10000</v>
          </cell>
        </row>
      </sheetData>
      <sheetData sheetId="6794">
        <row r="7">
          <cell r="AI7">
            <v>10000</v>
          </cell>
        </row>
      </sheetData>
      <sheetData sheetId="6795">
        <row r="7">
          <cell r="AI7">
            <v>10000</v>
          </cell>
        </row>
      </sheetData>
      <sheetData sheetId="6796">
        <row r="7">
          <cell r="AI7">
            <v>10000</v>
          </cell>
        </row>
      </sheetData>
      <sheetData sheetId="6797">
        <row r="7">
          <cell r="AI7">
            <v>10000</v>
          </cell>
        </row>
      </sheetData>
      <sheetData sheetId="6798">
        <row r="7">
          <cell r="AI7">
            <v>10000</v>
          </cell>
        </row>
      </sheetData>
      <sheetData sheetId="6799">
        <row r="7">
          <cell r="AI7">
            <v>10000</v>
          </cell>
        </row>
      </sheetData>
      <sheetData sheetId="6800">
        <row r="7">
          <cell r="AI7">
            <v>10000</v>
          </cell>
        </row>
      </sheetData>
      <sheetData sheetId="6801">
        <row r="7">
          <cell r="AI7">
            <v>10000</v>
          </cell>
        </row>
      </sheetData>
      <sheetData sheetId="6802">
        <row r="7">
          <cell r="AI7">
            <v>10000</v>
          </cell>
        </row>
      </sheetData>
      <sheetData sheetId="6803">
        <row r="7">
          <cell r="AI7">
            <v>10000</v>
          </cell>
        </row>
      </sheetData>
      <sheetData sheetId="6804">
        <row r="7">
          <cell r="AI7">
            <v>10000</v>
          </cell>
        </row>
      </sheetData>
      <sheetData sheetId="6805">
        <row r="7">
          <cell r="AI7">
            <v>10000</v>
          </cell>
        </row>
      </sheetData>
      <sheetData sheetId="6806">
        <row r="7">
          <cell r="AI7">
            <v>10000</v>
          </cell>
        </row>
      </sheetData>
      <sheetData sheetId="6807">
        <row r="7">
          <cell r="AI7">
            <v>10000</v>
          </cell>
        </row>
      </sheetData>
      <sheetData sheetId="6808">
        <row r="7">
          <cell r="AI7">
            <v>10000</v>
          </cell>
        </row>
      </sheetData>
      <sheetData sheetId="6809">
        <row r="7">
          <cell r="AI7">
            <v>10000</v>
          </cell>
        </row>
      </sheetData>
      <sheetData sheetId="6810">
        <row r="7">
          <cell r="AI7">
            <v>10000</v>
          </cell>
        </row>
      </sheetData>
      <sheetData sheetId="6811">
        <row r="7">
          <cell r="AI7">
            <v>10000</v>
          </cell>
        </row>
      </sheetData>
      <sheetData sheetId="6812">
        <row r="7">
          <cell r="AI7">
            <v>10000</v>
          </cell>
        </row>
      </sheetData>
      <sheetData sheetId="6813">
        <row r="7">
          <cell r="AI7">
            <v>10000</v>
          </cell>
        </row>
      </sheetData>
      <sheetData sheetId="6814">
        <row r="7">
          <cell r="AI7">
            <v>10000</v>
          </cell>
        </row>
      </sheetData>
      <sheetData sheetId="6815">
        <row r="7">
          <cell r="AI7">
            <v>10000</v>
          </cell>
        </row>
      </sheetData>
      <sheetData sheetId="6816">
        <row r="7">
          <cell r="AI7">
            <v>10000</v>
          </cell>
        </row>
      </sheetData>
      <sheetData sheetId="6817">
        <row r="7">
          <cell r="AI7">
            <v>10000</v>
          </cell>
        </row>
      </sheetData>
      <sheetData sheetId="6818">
        <row r="7">
          <cell r="AI7">
            <v>10000</v>
          </cell>
        </row>
      </sheetData>
      <sheetData sheetId="6819">
        <row r="7">
          <cell r="AI7">
            <v>10000</v>
          </cell>
        </row>
      </sheetData>
      <sheetData sheetId="6820">
        <row r="7">
          <cell r="AI7">
            <v>10000</v>
          </cell>
        </row>
      </sheetData>
      <sheetData sheetId="6821">
        <row r="7">
          <cell r="AI7">
            <v>10000</v>
          </cell>
        </row>
      </sheetData>
      <sheetData sheetId="6822">
        <row r="7">
          <cell r="AI7">
            <v>10000</v>
          </cell>
        </row>
      </sheetData>
      <sheetData sheetId="6823">
        <row r="7">
          <cell r="AI7">
            <v>10000</v>
          </cell>
        </row>
      </sheetData>
      <sheetData sheetId="6824">
        <row r="7">
          <cell r="AI7">
            <v>10000</v>
          </cell>
        </row>
      </sheetData>
      <sheetData sheetId="6825">
        <row r="7">
          <cell r="AI7">
            <v>10000</v>
          </cell>
        </row>
      </sheetData>
      <sheetData sheetId="6826">
        <row r="7">
          <cell r="AI7">
            <v>10000</v>
          </cell>
        </row>
      </sheetData>
      <sheetData sheetId="6827">
        <row r="7">
          <cell r="AI7">
            <v>10000</v>
          </cell>
        </row>
      </sheetData>
      <sheetData sheetId="6828">
        <row r="7">
          <cell r="AI7">
            <v>10000</v>
          </cell>
        </row>
      </sheetData>
      <sheetData sheetId="6829">
        <row r="7">
          <cell r="AI7">
            <v>10000</v>
          </cell>
        </row>
      </sheetData>
      <sheetData sheetId="6830">
        <row r="7">
          <cell r="AI7">
            <v>10000</v>
          </cell>
        </row>
      </sheetData>
      <sheetData sheetId="6831">
        <row r="7">
          <cell r="AI7">
            <v>10000</v>
          </cell>
        </row>
      </sheetData>
      <sheetData sheetId="6832">
        <row r="7">
          <cell r="AI7">
            <v>10000</v>
          </cell>
        </row>
      </sheetData>
      <sheetData sheetId="6833">
        <row r="7">
          <cell r="AI7">
            <v>10000</v>
          </cell>
        </row>
      </sheetData>
      <sheetData sheetId="6834">
        <row r="7">
          <cell r="AI7">
            <v>10000</v>
          </cell>
        </row>
      </sheetData>
      <sheetData sheetId="6835">
        <row r="7">
          <cell r="AI7">
            <v>10000</v>
          </cell>
        </row>
      </sheetData>
      <sheetData sheetId="6836">
        <row r="7">
          <cell r="AI7">
            <v>10000</v>
          </cell>
        </row>
      </sheetData>
      <sheetData sheetId="6837">
        <row r="7">
          <cell r="AI7">
            <v>10000</v>
          </cell>
        </row>
      </sheetData>
      <sheetData sheetId="6838">
        <row r="7">
          <cell r="AI7">
            <v>10000</v>
          </cell>
        </row>
      </sheetData>
      <sheetData sheetId="6839">
        <row r="7">
          <cell r="AI7">
            <v>10000</v>
          </cell>
        </row>
      </sheetData>
      <sheetData sheetId="6840">
        <row r="7">
          <cell r="AI7">
            <v>10000</v>
          </cell>
        </row>
      </sheetData>
      <sheetData sheetId="6841">
        <row r="7">
          <cell r="AI7">
            <v>10000</v>
          </cell>
        </row>
      </sheetData>
      <sheetData sheetId="6842">
        <row r="7">
          <cell r="AI7">
            <v>10000</v>
          </cell>
        </row>
      </sheetData>
      <sheetData sheetId="6843">
        <row r="7">
          <cell r="AI7">
            <v>10000</v>
          </cell>
        </row>
      </sheetData>
      <sheetData sheetId="6844">
        <row r="7">
          <cell r="AI7">
            <v>10000</v>
          </cell>
        </row>
      </sheetData>
      <sheetData sheetId="6845">
        <row r="7">
          <cell r="AI7">
            <v>10000</v>
          </cell>
        </row>
      </sheetData>
      <sheetData sheetId="6846">
        <row r="7">
          <cell r="AI7">
            <v>10000</v>
          </cell>
        </row>
      </sheetData>
      <sheetData sheetId="6847">
        <row r="7">
          <cell r="AI7">
            <v>10000</v>
          </cell>
        </row>
      </sheetData>
      <sheetData sheetId="6848">
        <row r="7">
          <cell r="AI7">
            <v>10000</v>
          </cell>
        </row>
      </sheetData>
      <sheetData sheetId="6849">
        <row r="7">
          <cell r="AI7">
            <v>10000</v>
          </cell>
        </row>
      </sheetData>
      <sheetData sheetId="6850">
        <row r="7">
          <cell r="AI7">
            <v>10000</v>
          </cell>
        </row>
      </sheetData>
      <sheetData sheetId="6851">
        <row r="7">
          <cell r="AI7">
            <v>10000</v>
          </cell>
        </row>
      </sheetData>
      <sheetData sheetId="6852">
        <row r="7">
          <cell r="AI7">
            <v>10000</v>
          </cell>
        </row>
      </sheetData>
      <sheetData sheetId="6853">
        <row r="7">
          <cell r="AI7">
            <v>10000</v>
          </cell>
        </row>
      </sheetData>
      <sheetData sheetId="6854">
        <row r="7">
          <cell r="AI7">
            <v>10000</v>
          </cell>
        </row>
      </sheetData>
      <sheetData sheetId="6855">
        <row r="7">
          <cell r="AI7">
            <v>10000</v>
          </cell>
        </row>
      </sheetData>
      <sheetData sheetId="6856">
        <row r="7">
          <cell r="AI7">
            <v>10000</v>
          </cell>
        </row>
      </sheetData>
      <sheetData sheetId="6857">
        <row r="7">
          <cell r="AI7">
            <v>10000</v>
          </cell>
        </row>
      </sheetData>
      <sheetData sheetId="6858">
        <row r="7">
          <cell r="AI7">
            <v>10000</v>
          </cell>
        </row>
      </sheetData>
      <sheetData sheetId="6859">
        <row r="7">
          <cell r="AI7">
            <v>10000</v>
          </cell>
        </row>
      </sheetData>
      <sheetData sheetId="6860">
        <row r="7">
          <cell r="AI7">
            <v>10000</v>
          </cell>
        </row>
      </sheetData>
      <sheetData sheetId="6861">
        <row r="7">
          <cell r="AI7">
            <v>10000</v>
          </cell>
        </row>
      </sheetData>
      <sheetData sheetId="6862">
        <row r="7">
          <cell r="AI7">
            <v>10000</v>
          </cell>
        </row>
      </sheetData>
      <sheetData sheetId="6863">
        <row r="7">
          <cell r="AI7">
            <v>10000</v>
          </cell>
        </row>
      </sheetData>
      <sheetData sheetId="6864">
        <row r="7">
          <cell r="AI7">
            <v>10000</v>
          </cell>
        </row>
      </sheetData>
      <sheetData sheetId="6865">
        <row r="7">
          <cell r="AI7">
            <v>10000</v>
          </cell>
        </row>
      </sheetData>
      <sheetData sheetId="6866">
        <row r="7">
          <cell r="AI7">
            <v>10000</v>
          </cell>
        </row>
      </sheetData>
      <sheetData sheetId="6867">
        <row r="7">
          <cell r="AI7">
            <v>10000</v>
          </cell>
        </row>
      </sheetData>
      <sheetData sheetId="6868">
        <row r="7">
          <cell r="AI7">
            <v>10000</v>
          </cell>
        </row>
      </sheetData>
      <sheetData sheetId="6869">
        <row r="7">
          <cell r="AI7">
            <v>10000</v>
          </cell>
        </row>
      </sheetData>
      <sheetData sheetId="6870">
        <row r="7">
          <cell r="AI7">
            <v>10000</v>
          </cell>
        </row>
      </sheetData>
      <sheetData sheetId="6871">
        <row r="7">
          <cell r="AI7">
            <v>10000</v>
          </cell>
        </row>
      </sheetData>
      <sheetData sheetId="6872">
        <row r="7">
          <cell r="AI7">
            <v>10000</v>
          </cell>
        </row>
      </sheetData>
      <sheetData sheetId="6873">
        <row r="7">
          <cell r="AI7">
            <v>10000</v>
          </cell>
        </row>
      </sheetData>
      <sheetData sheetId="6874">
        <row r="7">
          <cell r="AI7">
            <v>10000</v>
          </cell>
        </row>
      </sheetData>
      <sheetData sheetId="6875">
        <row r="7">
          <cell r="AI7">
            <v>10000</v>
          </cell>
        </row>
      </sheetData>
      <sheetData sheetId="6876">
        <row r="7">
          <cell r="AI7">
            <v>10000</v>
          </cell>
        </row>
      </sheetData>
      <sheetData sheetId="6877">
        <row r="7">
          <cell r="AI7">
            <v>10000</v>
          </cell>
        </row>
      </sheetData>
      <sheetData sheetId="6878">
        <row r="7">
          <cell r="AI7">
            <v>10000</v>
          </cell>
        </row>
      </sheetData>
      <sheetData sheetId="6879">
        <row r="7">
          <cell r="AI7">
            <v>10000</v>
          </cell>
        </row>
      </sheetData>
      <sheetData sheetId="6880">
        <row r="7">
          <cell r="AI7">
            <v>10000</v>
          </cell>
        </row>
      </sheetData>
      <sheetData sheetId="6881">
        <row r="7">
          <cell r="AI7">
            <v>10000</v>
          </cell>
        </row>
      </sheetData>
      <sheetData sheetId="6882">
        <row r="7">
          <cell r="AI7">
            <v>10000</v>
          </cell>
        </row>
      </sheetData>
      <sheetData sheetId="6883">
        <row r="7">
          <cell r="AI7">
            <v>10000</v>
          </cell>
        </row>
      </sheetData>
      <sheetData sheetId="6884">
        <row r="7">
          <cell r="AI7">
            <v>10000</v>
          </cell>
        </row>
      </sheetData>
      <sheetData sheetId="6885">
        <row r="7">
          <cell r="AI7">
            <v>10000</v>
          </cell>
        </row>
      </sheetData>
      <sheetData sheetId="6886">
        <row r="7">
          <cell r="AI7">
            <v>10000</v>
          </cell>
        </row>
      </sheetData>
      <sheetData sheetId="6887">
        <row r="7">
          <cell r="AI7">
            <v>10000</v>
          </cell>
        </row>
      </sheetData>
      <sheetData sheetId="6888">
        <row r="7">
          <cell r="AI7">
            <v>10000</v>
          </cell>
        </row>
      </sheetData>
      <sheetData sheetId="6889">
        <row r="7">
          <cell r="AI7">
            <v>10000</v>
          </cell>
        </row>
      </sheetData>
      <sheetData sheetId="6890">
        <row r="7">
          <cell r="AI7">
            <v>10000</v>
          </cell>
        </row>
      </sheetData>
      <sheetData sheetId="6891">
        <row r="7">
          <cell r="AI7">
            <v>10000</v>
          </cell>
        </row>
      </sheetData>
      <sheetData sheetId="6892">
        <row r="7">
          <cell r="AI7">
            <v>10000</v>
          </cell>
        </row>
      </sheetData>
      <sheetData sheetId="6893">
        <row r="7">
          <cell r="AI7">
            <v>10000</v>
          </cell>
        </row>
      </sheetData>
      <sheetData sheetId="6894">
        <row r="7">
          <cell r="AI7">
            <v>10000</v>
          </cell>
        </row>
      </sheetData>
      <sheetData sheetId="6895">
        <row r="7">
          <cell r="AI7">
            <v>10000</v>
          </cell>
        </row>
      </sheetData>
      <sheetData sheetId="6896">
        <row r="7">
          <cell r="AI7">
            <v>10000</v>
          </cell>
        </row>
      </sheetData>
      <sheetData sheetId="6897">
        <row r="7">
          <cell r="AI7">
            <v>10000</v>
          </cell>
        </row>
      </sheetData>
      <sheetData sheetId="6898">
        <row r="7">
          <cell r="AI7">
            <v>10000</v>
          </cell>
        </row>
      </sheetData>
      <sheetData sheetId="6899">
        <row r="7">
          <cell r="AI7">
            <v>10000</v>
          </cell>
        </row>
      </sheetData>
      <sheetData sheetId="6900">
        <row r="7">
          <cell r="AI7">
            <v>10000</v>
          </cell>
        </row>
      </sheetData>
      <sheetData sheetId="6901">
        <row r="7">
          <cell r="AI7">
            <v>10000</v>
          </cell>
        </row>
      </sheetData>
      <sheetData sheetId="6902">
        <row r="7">
          <cell r="AI7">
            <v>10000</v>
          </cell>
        </row>
      </sheetData>
      <sheetData sheetId="6903">
        <row r="7">
          <cell r="AI7">
            <v>10000</v>
          </cell>
        </row>
      </sheetData>
      <sheetData sheetId="6904">
        <row r="7">
          <cell r="AI7">
            <v>10000</v>
          </cell>
        </row>
      </sheetData>
      <sheetData sheetId="6905">
        <row r="7">
          <cell r="AI7">
            <v>10000</v>
          </cell>
        </row>
      </sheetData>
      <sheetData sheetId="6906">
        <row r="7">
          <cell r="AI7">
            <v>10000</v>
          </cell>
        </row>
      </sheetData>
      <sheetData sheetId="6907">
        <row r="7">
          <cell r="AI7">
            <v>10000</v>
          </cell>
        </row>
      </sheetData>
      <sheetData sheetId="6908">
        <row r="7">
          <cell r="AI7">
            <v>10000</v>
          </cell>
        </row>
      </sheetData>
      <sheetData sheetId="6909">
        <row r="7">
          <cell r="AI7">
            <v>10000</v>
          </cell>
        </row>
      </sheetData>
      <sheetData sheetId="6910">
        <row r="7">
          <cell r="AI7">
            <v>10000</v>
          </cell>
        </row>
      </sheetData>
      <sheetData sheetId="6911">
        <row r="7">
          <cell r="AI7">
            <v>10000</v>
          </cell>
        </row>
      </sheetData>
      <sheetData sheetId="6912">
        <row r="7">
          <cell r="AI7">
            <v>10000</v>
          </cell>
        </row>
      </sheetData>
      <sheetData sheetId="6913">
        <row r="7">
          <cell r="AI7">
            <v>10000</v>
          </cell>
        </row>
      </sheetData>
      <sheetData sheetId="6914">
        <row r="7">
          <cell r="AI7">
            <v>10000</v>
          </cell>
        </row>
      </sheetData>
      <sheetData sheetId="6915">
        <row r="7">
          <cell r="AI7">
            <v>10000</v>
          </cell>
        </row>
      </sheetData>
      <sheetData sheetId="6916">
        <row r="7">
          <cell r="AI7">
            <v>10000</v>
          </cell>
        </row>
      </sheetData>
      <sheetData sheetId="6917">
        <row r="7">
          <cell r="AI7">
            <v>10000</v>
          </cell>
        </row>
      </sheetData>
      <sheetData sheetId="6918">
        <row r="7">
          <cell r="AI7">
            <v>10000</v>
          </cell>
        </row>
      </sheetData>
      <sheetData sheetId="6919">
        <row r="7">
          <cell r="AI7">
            <v>10000</v>
          </cell>
        </row>
      </sheetData>
      <sheetData sheetId="6920">
        <row r="7">
          <cell r="AI7">
            <v>10000</v>
          </cell>
        </row>
      </sheetData>
      <sheetData sheetId="6921">
        <row r="7">
          <cell r="AI7">
            <v>10000</v>
          </cell>
        </row>
      </sheetData>
      <sheetData sheetId="6922">
        <row r="7">
          <cell r="AI7">
            <v>10000</v>
          </cell>
        </row>
      </sheetData>
      <sheetData sheetId="6923">
        <row r="7">
          <cell r="AI7">
            <v>10000</v>
          </cell>
        </row>
      </sheetData>
      <sheetData sheetId="6924">
        <row r="7">
          <cell r="AI7">
            <v>10000</v>
          </cell>
        </row>
      </sheetData>
      <sheetData sheetId="6925">
        <row r="7">
          <cell r="AI7">
            <v>10000</v>
          </cell>
        </row>
      </sheetData>
      <sheetData sheetId="6926">
        <row r="7">
          <cell r="AI7">
            <v>10000</v>
          </cell>
        </row>
      </sheetData>
      <sheetData sheetId="6927">
        <row r="7">
          <cell r="AI7">
            <v>10000</v>
          </cell>
        </row>
      </sheetData>
      <sheetData sheetId="6928">
        <row r="7">
          <cell r="AI7">
            <v>10000</v>
          </cell>
        </row>
      </sheetData>
      <sheetData sheetId="6929">
        <row r="7">
          <cell r="AI7">
            <v>10000</v>
          </cell>
        </row>
      </sheetData>
      <sheetData sheetId="6930">
        <row r="7">
          <cell r="AI7">
            <v>10000</v>
          </cell>
        </row>
      </sheetData>
      <sheetData sheetId="6931">
        <row r="7">
          <cell r="AI7">
            <v>10000</v>
          </cell>
        </row>
      </sheetData>
      <sheetData sheetId="6932">
        <row r="7">
          <cell r="AI7">
            <v>10000</v>
          </cell>
        </row>
      </sheetData>
      <sheetData sheetId="6933">
        <row r="7">
          <cell r="AI7">
            <v>10000</v>
          </cell>
        </row>
      </sheetData>
      <sheetData sheetId="6934">
        <row r="7">
          <cell r="AI7">
            <v>10000</v>
          </cell>
        </row>
      </sheetData>
      <sheetData sheetId="6935">
        <row r="7">
          <cell r="AI7">
            <v>10000</v>
          </cell>
        </row>
      </sheetData>
      <sheetData sheetId="6936">
        <row r="7">
          <cell r="AI7">
            <v>10000</v>
          </cell>
        </row>
      </sheetData>
      <sheetData sheetId="6937">
        <row r="7">
          <cell r="AI7">
            <v>10000</v>
          </cell>
        </row>
      </sheetData>
      <sheetData sheetId="6938">
        <row r="7">
          <cell r="AI7">
            <v>10000</v>
          </cell>
        </row>
      </sheetData>
      <sheetData sheetId="6939">
        <row r="7">
          <cell r="AI7">
            <v>10000</v>
          </cell>
        </row>
      </sheetData>
      <sheetData sheetId="6940">
        <row r="7">
          <cell r="AI7">
            <v>10000</v>
          </cell>
        </row>
      </sheetData>
      <sheetData sheetId="6941">
        <row r="7">
          <cell r="AI7">
            <v>10000</v>
          </cell>
        </row>
      </sheetData>
      <sheetData sheetId="6942">
        <row r="7">
          <cell r="AI7">
            <v>10000</v>
          </cell>
        </row>
      </sheetData>
      <sheetData sheetId="6943">
        <row r="7">
          <cell r="AI7">
            <v>10000</v>
          </cell>
        </row>
      </sheetData>
      <sheetData sheetId="6944">
        <row r="7">
          <cell r="AI7">
            <v>10000</v>
          </cell>
        </row>
      </sheetData>
      <sheetData sheetId="6945">
        <row r="7">
          <cell r="AI7">
            <v>10000</v>
          </cell>
        </row>
      </sheetData>
      <sheetData sheetId="6946">
        <row r="7">
          <cell r="AI7">
            <v>10000</v>
          </cell>
        </row>
      </sheetData>
      <sheetData sheetId="6947">
        <row r="7">
          <cell r="AI7">
            <v>10000</v>
          </cell>
        </row>
      </sheetData>
      <sheetData sheetId="6948">
        <row r="7">
          <cell r="AI7">
            <v>10000</v>
          </cell>
        </row>
      </sheetData>
      <sheetData sheetId="6949">
        <row r="7">
          <cell r="AI7">
            <v>10000</v>
          </cell>
        </row>
      </sheetData>
      <sheetData sheetId="6950">
        <row r="7">
          <cell r="AI7">
            <v>10000</v>
          </cell>
        </row>
      </sheetData>
      <sheetData sheetId="6951">
        <row r="7">
          <cell r="AI7">
            <v>10000</v>
          </cell>
        </row>
      </sheetData>
      <sheetData sheetId="6952">
        <row r="7">
          <cell r="AI7">
            <v>10000</v>
          </cell>
        </row>
      </sheetData>
      <sheetData sheetId="6953">
        <row r="7">
          <cell r="AI7">
            <v>10000</v>
          </cell>
        </row>
      </sheetData>
      <sheetData sheetId="6954">
        <row r="7">
          <cell r="AI7">
            <v>10000</v>
          </cell>
        </row>
      </sheetData>
      <sheetData sheetId="6955">
        <row r="7">
          <cell r="AI7">
            <v>10000</v>
          </cell>
        </row>
      </sheetData>
      <sheetData sheetId="6956">
        <row r="7">
          <cell r="AI7">
            <v>10000</v>
          </cell>
        </row>
      </sheetData>
      <sheetData sheetId="6957">
        <row r="7">
          <cell r="AI7">
            <v>10000</v>
          </cell>
        </row>
      </sheetData>
      <sheetData sheetId="6958">
        <row r="7">
          <cell r="AI7">
            <v>10000</v>
          </cell>
        </row>
      </sheetData>
      <sheetData sheetId="6959">
        <row r="7">
          <cell r="AI7">
            <v>10000</v>
          </cell>
        </row>
      </sheetData>
      <sheetData sheetId="6960">
        <row r="7">
          <cell r="AI7">
            <v>10000</v>
          </cell>
        </row>
      </sheetData>
      <sheetData sheetId="6961">
        <row r="7">
          <cell r="AI7">
            <v>10000</v>
          </cell>
        </row>
      </sheetData>
      <sheetData sheetId="6962">
        <row r="7">
          <cell r="AI7">
            <v>10000</v>
          </cell>
        </row>
      </sheetData>
      <sheetData sheetId="6963">
        <row r="7">
          <cell r="AI7">
            <v>10000</v>
          </cell>
        </row>
      </sheetData>
      <sheetData sheetId="6964">
        <row r="7">
          <cell r="AI7">
            <v>10000</v>
          </cell>
        </row>
      </sheetData>
      <sheetData sheetId="6965">
        <row r="7">
          <cell r="AI7">
            <v>10000</v>
          </cell>
        </row>
      </sheetData>
      <sheetData sheetId="6966">
        <row r="7">
          <cell r="AI7">
            <v>10000</v>
          </cell>
        </row>
      </sheetData>
      <sheetData sheetId="6967">
        <row r="7">
          <cell r="AI7">
            <v>10000</v>
          </cell>
        </row>
      </sheetData>
      <sheetData sheetId="6968">
        <row r="7">
          <cell r="AI7">
            <v>10000</v>
          </cell>
        </row>
      </sheetData>
      <sheetData sheetId="6969">
        <row r="7">
          <cell r="AI7">
            <v>10000</v>
          </cell>
        </row>
      </sheetData>
      <sheetData sheetId="6970">
        <row r="7">
          <cell r="AI7">
            <v>10000</v>
          </cell>
        </row>
      </sheetData>
      <sheetData sheetId="6971">
        <row r="7">
          <cell r="AI7">
            <v>10000</v>
          </cell>
        </row>
      </sheetData>
      <sheetData sheetId="6972">
        <row r="7">
          <cell r="AI7">
            <v>10000</v>
          </cell>
        </row>
      </sheetData>
      <sheetData sheetId="6973">
        <row r="7">
          <cell r="AI7">
            <v>10000</v>
          </cell>
        </row>
      </sheetData>
      <sheetData sheetId="6974">
        <row r="7">
          <cell r="AI7">
            <v>10000</v>
          </cell>
        </row>
      </sheetData>
      <sheetData sheetId="6975">
        <row r="7">
          <cell r="AI7">
            <v>10000</v>
          </cell>
        </row>
      </sheetData>
      <sheetData sheetId="6976">
        <row r="7">
          <cell r="AI7">
            <v>10000</v>
          </cell>
        </row>
      </sheetData>
      <sheetData sheetId="6977">
        <row r="7">
          <cell r="AI7">
            <v>10000</v>
          </cell>
        </row>
      </sheetData>
      <sheetData sheetId="6978">
        <row r="7">
          <cell r="AI7">
            <v>10000</v>
          </cell>
        </row>
      </sheetData>
      <sheetData sheetId="6979">
        <row r="7">
          <cell r="AI7">
            <v>10000</v>
          </cell>
        </row>
      </sheetData>
      <sheetData sheetId="6980">
        <row r="7">
          <cell r="AI7">
            <v>10000</v>
          </cell>
        </row>
      </sheetData>
      <sheetData sheetId="6981">
        <row r="7">
          <cell r="AI7">
            <v>10000</v>
          </cell>
        </row>
      </sheetData>
      <sheetData sheetId="6982">
        <row r="7">
          <cell r="AI7">
            <v>10000</v>
          </cell>
        </row>
      </sheetData>
      <sheetData sheetId="6983">
        <row r="7">
          <cell r="AI7">
            <v>10000</v>
          </cell>
        </row>
      </sheetData>
      <sheetData sheetId="6984">
        <row r="7">
          <cell r="AI7">
            <v>10000</v>
          </cell>
        </row>
      </sheetData>
      <sheetData sheetId="6985">
        <row r="7">
          <cell r="AI7">
            <v>10000</v>
          </cell>
        </row>
      </sheetData>
      <sheetData sheetId="6986">
        <row r="7">
          <cell r="AI7">
            <v>10000</v>
          </cell>
        </row>
      </sheetData>
      <sheetData sheetId="6987">
        <row r="7">
          <cell r="AI7">
            <v>10000</v>
          </cell>
        </row>
      </sheetData>
      <sheetData sheetId="6988">
        <row r="7">
          <cell r="AI7">
            <v>10000</v>
          </cell>
        </row>
      </sheetData>
      <sheetData sheetId="6989">
        <row r="7">
          <cell r="AI7">
            <v>10000</v>
          </cell>
        </row>
      </sheetData>
      <sheetData sheetId="6990">
        <row r="7">
          <cell r="AI7">
            <v>10000</v>
          </cell>
        </row>
      </sheetData>
      <sheetData sheetId="6991">
        <row r="7">
          <cell r="AI7">
            <v>10000</v>
          </cell>
        </row>
      </sheetData>
      <sheetData sheetId="6992">
        <row r="7">
          <cell r="AI7">
            <v>10000</v>
          </cell>
        </row>
      </sheetData>
      <sheetData sheetId="6993">
        <row r="7">
          <cell r="AI7">
            <v>10000</v>
          </cell>
        </row>
      </sheetData>
      <sheetData sheetId="6994">
        <row r="7">
          <cell r="AI7">
            <v>10000</v>
          </cell>
        </row>
      </sheetData>
      <sheetData sheetId="6995">
        <row r="7">
          <cell r="AI7">
            <v>10000</v>
          </cell>
        </row>
      </sheetData>
      <sheetData sheetId="6996">
        <row r="7">
          <cell r="AI7">
            <v>10000</v>
          </cell>
        </row>
      </sheetData>
      <sheetData sheetId="6997">
        <row r="7">
          <cell r="AI7">
            <v>10000</v>
          </cell>
        </row>
      </sheetData>
      <sheetData sheetId="6998">
        <row r="7">
          <cell r="AI7">
            <v>10000</v>
          </cell>
        </row>
      </sheetData>
      <sheetData sheetId="6999">
        <row r="7">
          <cell r="AI7">
            <v>10000</v>
          </cell>
        </row>
      </sheetData>
      <sheetData sheetId="7000">
        <row r="7">
          <cell r="AI7">
            <v>10000</v>
          </cell>
        </row>
      </sheetData>
      <sheetData sheetId="7001">
        <row r="7">
          <cell r="AI7">
            <v>10000</v>
          </cell>
        </row>
      </sheetData>
      <sheetData sheetId="7002">
        <row r="7">
          <cell r="AI7">
            <v>10000</v>
          </cell>
        </row>
      </sheetData>
      <sheetData sheetId="7003">
        <row r="7">
          <cell r="AI7">
            <v>10000</v>
          </cell>
        </row>
      </sheetData>
      <sheetData sheetId="7004">
        <row r="7">
          <cell r="AI7">
            <v>10000</v>
          </cell>
        </row>
      </sheetData>
      <sheetData sheetId="7005">
        <row r="7">
          <cell r="AI7">
            <v>10000</v>
          </cell>
        </row>
      </sheetData>
      <sheetData sheetId="7006">
        <row r="7">
          <cell r="AI7">
            <v>10000</v>
          </cell>
        </row>
      </sheetData>
      <sheetData sheetId="7007">
        <row r="7">
          <cell r="AI7">
            <v>10000</v>
          </cell>
        </row>
      </sheetData>
      <sheetData sheetId="7008">
        <row r="7">
          <cell r="AI7">
            <v>10000</v>
          </cell>
        </row>
      </sheetData>
      <sheetData sheetId="7009">
        <row r="7">
          <cell r="AI7">
            <v>10000</v>
          </cell>
        </row>
      </sheetData>
      <sheetData sheetId="7010">
        <row r="7">
          <cell r="AI7">
            <v>10000</v>
          </cell>
        </row>
      </sheetData>
      <sheetData sheetId="7011">
        <row r="7">
          <cell r="AI7">
            <v>10000</v>
          </cell>
        </row>
      </sheetData>
      <sheetData sheetId="7012">
        <row r="7">
          <cell r="AI7">
            <v>10000</v>
          </cell>
        </row>
      </sheetData>
      <sheetData sheetId="7013">
        <row r="7">
          <cell r="AI7">
            <v>10000</v>
          </cell>
        </row>
      </sheetData>
      <sheetData sheetId="7014">
        <row r="7">
          <cell r="AI7">
            <v>10000</v>
          </cell>
        </row>
      </sheetData>
      <sheetData sheetId="7015">
        <row r="7">
          <cell r="AI7">
            <v>10000</v>
          </cell>
        </row>
      </sheetData>
      <sheetData sheetId="7016">
        <row r="7">
          <cell r="AI7">
            <v>10000</v>
          </cell>
        </row>
      </sheetData>
      <sheetData sheetId="7017">
        <row r="7">
          <cell r="AI7">
            <v>10000</v>
          </cell>
        </row>
      </sheetData>
      <sheetData sheetId="7018">
        <row r="7">
          <cell r="AI7">
            <v>10000</v>
          </cell>
        </row>
      </sheetData>
      <sheetData sheetId="7019">
        <row r="7">
          <cell r="AI7">
            <v>10000</v>
          </cell>
        </row>
      </sheetData>
      <sheetData sheetId="7020">
        <row r="7">
          <cell r="AI7">
            <v>10000</v>
          </cell>
        </row>
      </sheetData>
      <sheetData sheetId="7021">
        <row r="7">
          <cell r="AI7">
            <v>10000</v>
          </cell>
        </row>
      </sheetData>
      <sheetData sheetId="7022">
        <row r="7">
          <cell r="AI7">
            <v>10000</v>
          </cell>
        </row>
      </sheetData>
      <sheetData sheetId="7023">
        <row r="7">
          <cell r="AI7">
            <v>10000</v>
          </cell>
        </row>
      </sheetData>
      <sheetData sheetId="7024">
        <row r="7">
          <cell r="AI7">
            <v>10000</v>
          </cell>
        </row>
      </sheetData>
      <sheetData sheetId="7025">
        <row r="7">
          <cell r="AI7">
            <v>10000</v>
          </cell>
        </row>
      </sheetData>
      <sheetData sheetId="7026">
        <row r="7">
          <cell r="AI7">
            <v>10000</v>
          </cell>
        </row>
      </sheetData>
      <sheetData sheetId="7027">
        <row r="7">
          <cell r="AI7">
            <v>10000</v>
          </cell>
        </row>
      </sheetData>
      <sheetData sheetId="7028">
        <row r="7">
          <cell r="AI7">
            <v>10000</v>
          </cell>
        </row>
      </sheetData>
      <sheetData sheetId="7029">
        <row r="7">
          <cell r="AI7">
            <v>10000</v>
          </cell>
        </row>
      </sheetData>
      <sheetData sheetId="7030">
        <row r="7">
          <cell r="AI7">
            <v>10000</v>
          </cell>
        </row>
      </sheetData>
      <sheetData sheetId="7031">
        <row r="7">
          <cell r="AI7">
            <v>10000</v>
          </cell>
        </row>
      </sheetData>
      <sheetData sheetId="7032">
        <row r="7">
          <cell r="AI7">
            <v>10000</v>
          </cell>
        </row>
      </sheetData>
      <sheetData sheetId="7033">
        <row r="7">
          <cell r="AI7">
            <v>10000</v>
          </cell>
        </row>
      </sheetData>
      <sheetData sheetId="7034">
        <row r="7">
          <cell r="AI7">
            <v>10000</v>
          </cell>
        </row>
      </sheetData>
      <sheetData sheetId="7035">
        <row r="7">
          <cell r="AI7">
            <v>10000</v>
          </cell>
        </row>
      </sheetData>
      <sheetData sheetId="7036">
        <row r="7">
          <cell r="AI7">
            <v>10000</v>
          </cell>
        </row>
      </sheetData>
      <sheetData sheetId="7037">
        <row r="7">
          <cell r="AI7">
            <v>10000</v>
          </cell>
        </row>
      </sheetData>
      <sheetData sheetId="7038">
        <row r="7">
          <cell r="AI7">
            <v>10000</v>
          </cell>
        </row>
      </sheetData>
      <sheetData sheetId="7039">
        <row r="7">
          <cell r="AI7">
            <v>10000</v>
          </cell>
        </row>
      </sheetData>
      <sheetData sheetId="7040">
        <row r="7">
          <cell r="AI7">
            <v>10000</v>
          </cell>
        </row>
      </sheetData>
      <sheetData sheetId="7041">
        <row r="7">
          <cell r="AI7">
            <v>10000</v>
          </cell>
        </row>
      </sheetData>
      <sheetData sheetId="7042">
        <row r="7">
          <cell r="AI7">
            <v>10000</v>
          </cell>
        </row>
      </sheetData>
      <sheetData sheetId="7043">
        <row r="7">
          <cell r="AI7">
            <v>10000</v>
          </cell>
        </row>
      </sheetData>
      <sheetData sheetId="7044">
        <row r="7">
          <cell r="AI7">
            <v>10000</v>
          </cell>
        </row>
      </sheetData>
      <sheetData sheetId="7045">
        <row r="7">
          <cell r="AI7">
            <v>10000</v>
          </cell>
        </row>
      </sheetData>
      <sheetData sheetId="7046">
        <row r="7">
          <cell r="AI7">
            <v>10000</v>
          </cell>
        </row>
      </sheetData>
      <sheetData sheetId="7047">
        <row r="7">
          <cell r="AI7">
            <v>10000</v>
          </cell>
        </row>
      </sheetData>
      <sheetData sheetId="7048">
        <row r="7">
          <cell r="AI7">
            <v>10000</v>
          </cell>
        </row>
      </sheetData>
      <sheetData sheetId="7049">
        <row r="7">
          <cell r="AI7">
            <v>10000</v>
          </cell>
        </row>
      </sheetData>
      <sheetData sheetId="7050">
        <row r="7">
          <cell r="AI7">
            <v>10000</v>
          </cell>
        </row>
      </sheetData>
      <sheetData sheetId="7051">
        <row r="7">
          <cell r="AI7">
            <v>10000</v>
          </cell>
        </row>
      </sheetData>
      <sheetData sheetId="7052">
        <row r="7">
          <cell r="AI7">
            <v>10000</v>
          </cell>
        </row>
      </sheetData>
      <sheetData sheetId="7053">
        <row r="7">
          <cell r="AI7">
            <v>10000</v>
          </cell>
        </row>
      </sheetData>
      <sheetData sheetId="7054">
        <row r="7">
          <cell r="AI7">
            <v>10000</v>
          </cell>
        </row>
      </sheetData>
      <sheetData sheetId="7055">
        <row r="7">
          <cell r="AI7">
            <v>10000</v>
          </cell>
        </row>
      </sheetData>
      <sheetData sheetId="7056">
        <row r="7">
          <cell r="AI7">
            <v>10000</v>
          </cell>
        </row>
      </sheetData>
      <sheetData sheetId="7057">
        <row r="7">
          <cell r="AI7">
            <v>10000</v>
          </cell>
        </row>
      </sheetData>
      <sheetData sheetId="7058">
        <row r="7">
          <cell r="AI7">
            <v>10000</v>
          </cell>
        </row>
      </sheetData>
      <sheetData sheetId="7059">
        <row r="7">
          <cell r="AI7">
            <v>10000</v>
          </cell>
        </row>
      </sheetData>
      <sheetData sheetId="7060">
        <row r="7">
          <cell r="AI7">
            <v>10000</v>
          </cell>
        </row>
      </sheetData>
      <sheetData sheetId="7061">
        <row r="7">
          <cell r="AI7">
            <v>10000</v>
          </cell>
        </row>
      </sheetData>
      <sheetData sheetId="7062">
        <row r="7">
          <cell r="AI7">
            <v>10000</v>
          </cell>
        </row>
      </sheetData>
      <sheetData sheetId="7063">
        <row r="7">
          <cell r="AI7">
            <v>10000</v>
          </cell>
        </row>
      </sheetData>
      <sheetData sheetId="7064">
        <row r="7">
          <cell r="AI7">
            <v>10000</v>
          </cell>
        </row>
      </sheetData>
      <sheetData sheetId="7065">
        <row r="7">
          <cell r="AI7">
            <v>10000</v>
          </cell>
        </row>
      </sheetData>
      <sheetData sheetId="7066">
        <row r="7">
          <cell r="AI7">
            <v>10000</v>
          </cell>
        </row>
      </sheetData>
      <sheetData sheetId="7067">
        <row r="7">
          <cell r="AI7">
            <v>10000</v>
          </cell>
        </row>
      </sheetData>
      <sheetData sheetId="7068">
        <row r="7">
          <cell r="AI7">
            <v>10000</v>
          </cell>
        </row>
      </sheetData>
      <sheetData sheetId="7069">
        <row r="7">
          <cell r="AI7">
            <v>10000</v>
          </cell>
        </row>
      </sheetData>
      <sheetData sheetId="7070">
        <row r="7">
          <cell r="AI7">
            <v>10000</v>
          </cell>
        </row>
      </sheetData>
      <sheetData sheetId="7071">
        <row r="7">
          <cell r="AI7">
            <v>10000</v>
          </cell>
        </row>
      </sheetData>
      <sheetData sheetId="7072">
        <row r="7">
          <cell r="AI7">
            <v>10000</v>
          </cell>
        </row>
      </sheetData>
      <sheetData sheetId="7073">
        <row r="7">
          <cell r="AI7">
            <v>10000</v>
          </cell>
        </row>
      </sheetData>
      <sheetData sheetId="7074">
        <row r="7">
          <cell r="AI7">
            <v>10000</v>
          </cell>
        </row>
      </sheetData>
      <sheetData sheetId="7075">
        <row r="7">
          <cell r="AI7">
            <v>10000</v>
          </cell>
        </row>
      </sheetData>
      <sheetData sheetId="7076">
        <row r="7">
          <cell r="AI7">
            <v>10000</v>
          </cell>
        </row>
      </sheetData>
      <sheetData sheetId="7077">
        <row r="7">
          <cell r="AI7">
            <v>10000</v>
          </cell>
        </row>
      </sheetData>
      <sheetData sheetId="7078">
        <row r="7">
          <cell r="AI7">
            <v>10000</v>
          </cell>
        </row>
      </sheetData>
      <sheetData sheetId="7079">
        <row r="7">
          <cell r="AI7">
            <v>10000</v>
          </cell>
        </row>
      </sheetData>
      <sheetData sheetId="7080">
        <row r="7">
          <cell r="AI7">
            <v>10000</v>
          </cell>
        </row>
      </sheetData>
      <sheetData sheetId="7081">
        <row r="7">
          <cell r="AI7">
            <v>10000</v>
          </cell>
        </row>
      </sheetData>
      <sheetData sheetId="7082">
        <row r="7">
          <cell r="AI7">
            <v>10000</v>
          </cell>
        </row>
      </sheetData>
      <sheetData sheetId="7083">
        <row r="7">
          <cell r="AI7">
            <v>10000</v>
          </cell>
        </row>
      </sheetData>
      <sheetData sheetId="7084">
        <row r="7">
          <cell r="AI7">
            <v>10000</v>
          </cell>
        </row>
      </sheetData>
      <sheetData sheetId="7085">
        <row r="7">
          <cell r="AI7">
            <v>10000</v>
          </cell>
        </row>
      </sheetData>
      <sheetData sheetId="7086">
        <row r="7">
          <cell r="AI7">
            <v>10000</v>
          </cell>
        </row>
      </sheetData>
      <sheetData sheetId="7087">
        <row r="7">
          <cell r="AI7">
            <v>10000</v>
          </cell>
        </row>
      </sheetData>
      <sheetData sheetId="7088">
        <row r="7">
          <cell r="AI7">
            <v>10000</v>
          </cell>
        </row>
      </sheetData>
      <sheetData sheetId="7089">
        <row r="7">
          <cell r="AI7">
            <v>10000</v>
          </cell>
        </row>
      </sheetData>
      <sheetData sheetId="7090">
        <row r="7">
          <cell r="AI7">
            <v>10000</v>
          </cell>
        </row>
      </sheetData>
      <sheetData sheetId="7091">
        <row r="7">
          <cell r="AI7">
            <v>10000</v>
          </cell>
        </row>
      </sheetData>
      <sheetData sheetId="7092">
        <row r="7">
          <cell r="AI7">
            <v>10000</v>
          </cell>
        </row>
      </sheetData>
      <sheetData sheetId="7093">
        <row r="7">
          <cell r="AI7">
            <v>10000</v>
          </cell>
        </row>
      </sheetData>
      <sheetData sheetId="7094">
        <row r="7">
          <cell r="AI7">
            <v>10000</v>
          </cell>
        </row>
      </sheetData>
      <sheetData sheetId="7095">
        <row r="7">
          <cell r="AI7">
            <v>10000</v>
          </cell>
        </row>
      </sheetData>
      <sheetData sheetId="7096">
        <row r="7">
          <cell r="AI7">
            <v>10000</v>
          </cell>
        </row>
      </sheetData>
      <sheetData sheetId="7097">
        <row r="7">
          <cell r="AI7">
            <v>10000</v>
          </cell>
        </row>
      </sheetData>
      <sheetData sheetId="7098">
        <row r="7">
          <cell r="AI7">
            <v>10000</v>
          </cell>
        </row>
      </sheetData>
      <sheetData sheetId="7099">
        <row r="7">
          <cell r="AI7">
            <v>10000</v>
          </cell>
        </row>
      </sheetData>
      <sheetData sheetId="7100">
        <row r="7">
          <cell r="AI7">
            <v>10000</v>
          </cell>
        </row>
      </sheetData>
      <sheetData sheetId="7101">
        <row r="7">
          <cell r="AI7">
            <v>10000</v>
          </cell>
        </row>
      </sheetData>
      <sheetData sheetId="7102">
        <row r="7">
          <cell r="AI7">
            <v>10000</v>
          </cell>
        </row>
      </sheetData>
      <sheetData sheetId="7103">
        <row r="7">
          <cell r="AI7">
            <v>10000</v>
          </cell>
        </row>
      </sheetData>
      <sheetData sheetId="7104">
        <row r="7">
          <cell r="AI7">
            <v>10000</v>
          </cell>
        </row>
      </sheetData>
      <sheetData sheetId="7105">
        <row r="7">
          <cell r="AI7">
            <v>10000</v>
          </cell>
        </row>
      </sheetData>
      <sheetData sheetId="7106">
        <row r="7">
          <cell r="AI7">
            <v>10000</v>
          </cell>
        </row>
      </sheetData>
      <sheetData sheetId="7107">
        <row r="7">
          <cell r="AI7">
            <v>10000</v>
          </cell>
        </row>
      </sheetData>
      <sheetData sheetId="7108">
        <row r="7">
          <cell r="AI7">
            <v>10000</v>
          </cell>
        </row>
      </sheetData>
      <sheetData sheetId="7109">
        <row r="7">
          <cell r="AI7">
            <v>10000</v>
          </cell>
        </row>
      </sheetData>
      <sheetData sheetId="7110">
        <row r="7">
          <cell r="AI7">
            <v>10000</v>
          </cell>
        </row>
      </sheetData>
      <sheetData sheetId="7111">
        <row r="7">
          <cell r="AI7">
            <v>10000</v>
          </cell>
        </row>
      </sheetData>
      <sheetData sheetId="7112">
        <row r="7">
          <cell r="AI7">
            <v>10000</v>
          </cell>
        </row>
      </sheetData>
      <sheetData sheetId="7113">
        <row r="7">
          <cell r="AI7">
            <v>10000</v>
          </cell>
        </row>
      </sheetData>
      <sheetData sheetId="7114">
        <row r="7">
          <cell r="AI7">
            <v>10000</v>
          </cell>
        </row>
      </sheetData>
      <sheetData sheetId="7115">
        <row r="7">
          <cell r="AI7">
            <v>10000</v>
          </cell>
        </row>
      </sheetData>
      <sheetData sheetId="7116">
        <row r="7">
          <cell r="AI7">
            <v>10000</v>
          </cell>
        </row>
      </sheetData>
      <sheetData sheetId="7117">
        <row r="7">
          <cell r="AI7">
            <v>10000</v>
          </cell>
        </row>
      </sheetData>
      <sheetData sheetId="7118">
        <row r="7">
          <cell r="AI7">
            <v>10000</v>
          </cell>
        </row>
      </sheetData>
      <sheetData sheetId="7119">
        <row r="7">
          <cell r="AI7">
            <v>10000</v>
          </cell>
        </row>
      </sheetData>
      <sheetData sheetId="7120">
        <row r="7">
          <cell r="AI7">
            <v>10000</v>
          </cell>
        </row>
      </sheetData>
      <sheetData sheetId="7121">
        <row r="7">
          <cell r="AI7">
            <v>10000</v>
          </cell>
        </row>
      </sheetData>
      <sheetData sheetId="7122">
        <row r="7">
          <cell r="AI7">
            <v>10000</v>
          </cell>
        </row>
      </sheetData>
      <sheetData sheetId="7123">
        <row r="7">
          <cell r="AI7">
            <v>10000</v>
          </cell>
        </row>
      </sheetData>
      <sheetData sheetId="7124">
        <row r="7">
          <cell r="AI7">
            <v>10000</v>
          </cell>
        </row>
      </sheetData>
      <sheetData sheetId="7125">
        <row r="7">
          <cell r="AI7">
            <v>10000</v>
          </cell>
        </row>
      </sheetData>
      <sheetData sheetId="7126">
        <row r="7">
          <cell r="AI7">
            <v>10000</v>
          </cell>
        </row>
      </sheetData>
      <sheetData sheetId="7127">
        <row r="7">
          <cell r="AI7">
            <v>10000</v>
          </cell>
        </row>
      </sheetData>
      <sheetData sheetId="7128">
        <row r="7">
          <cell r="AI7">
            <v>10000</v>
          </cell>
        </row>
      </sheetData>
      <sheetData sheetId="7129">
        <row r="7">
          <cell r="AI7">
            <v>10000</v>
          </cell>
        </row>
      </sheetData>
      <sheetData sheetId="7130">
        <row r="7">
          <cell r="AI7">
            <v>10000</v>
          </cell>
        </row>
      </sheetData>
      <sheetData sheetId="7131">
        <row r="7">
          <cell r="AI7">
            <v>10000</v>
          </cell>
        </row>
      </sheetData>
      <sheetData sheetId="7132">
        <row r="7">
          <cell r="AI7">
            <v>10000</v>
          </cell>
        </row>
      </sheetData>
      <sheetData sheetId="7133">
        <row r="7">
          <cell r="AI7">
            <v>10000</v>
          </cell>
        </row>
      </sheetData>
      <sheetData sheetId="7134">
        <row r="7">
          <cell r="AI7">
            <v>10000</v>
          </cell>
        </row>
      </sheetData>
      <sheetData sheetId="7135">
        <row r="7">
          <cell r="AI7">
            <v>10000</v>
          </cell>
        </row>
      </sheetData>
      <sheetData sheetId="7136">
        <row r="7">
          <cell r="AI7">
            <v>10000</v>
          </cell>
        </row>
      </sheetData>
      <sheetData sheetId="7137" refreshError="1"/>
      <sheetData sheetId="7138" refreshError="1"/>
      <sheetData sheetId="7139" refreshError="1"/>
      <sheetData sheetId="7140" refreshError="1"/>
      <sheetData sheetId="7141" refreshError="1"/>
      <sheetData sheetId="7142">
        <row r="7">
          <cell r="AI7">
            <v>10000</v>
          </cell>
        </row>
      </sheetData>
      <sheetData sheetId="7143">
        <row r="7">
          <cell r="AI7">
            <v>10000</v>
          </cell>
        </row>
      </sheetData>
      <sheetData sheetId="7144">
        <row r="7">
          <cell r="AI7">
            <v>10000</v>
          </cell>
        </row>
      </sheetData>
      <sheetData sheetId="7145">
        <row r="7">
          <cell r="AI7">
            <v>10000</v>
          </cell>
        </row>
      </sheetData>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ow r="7">
          <cell r="AI7">
            <v>10000</v>
          </cell>
        </row>
      </sheetData>
      <sheetData sheetId="7209">
        <row r="7">
          <cell r="AI7">
            <v>10000</v>
          </cell>
        </row>
      </sheetData>
      <sheetData sheetId="7210">
        <row r="7">
          <cell r="AI7">
            <v>10000</v>
          </cell>
        </row>
      </sheetData>
      <sheetData sheetId="7211">
        <row r="7">
          <cell r="AI7">
            <v>10000</v>
          </cell>
        </row>
      </sheetData>
      <sheetData sheetId="7212">
        <row r="7">
          <cell r="AI7">
            <v>10000</v>
          </cell>
        </row>
      </sheetData>
      <sheetData sheetId="7213">
        <row r="7">
          <cell r="AI7">
            <v>10000</v>
          </cell>
        </row>
      </sheetData>
      <sheetData sheetId="7214" refreshError="1"/>
      <sheetData sheetId="7215" refreshError="1"/>
      <sheetData sheetId="7216" refreshError="1"/>
      <sheetData sheetId="7217" refreshError="1"/>
      <sheetData sheetId="7218" refreshError="1"/>
      <sheetData sheetId="7219" refreshError="1"/>
      <sheetData sheetId="7220">
        <row r="7">
          <cell r="AI7">
            <v>10000</v>
          </cell>
        </row>
      </sheetData>
      <sheetData sheetId="7221">
        <row r="7">
          <cell r="AI7">
            <v>10000</v>
          </cell>
        </row>
      </sheetData>
      <sheetData sheetId="7222" refreshError="1"/>
      <sheetData sheetId="7223" refreshError="1"/>
      <sheetData sheetId="7224">
        <row r="7">
          <cell r="AI7">
            <v>10000</v>
          </cell>
        </row>
      </sheetData>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ow r="7">
          <cell r="AI7">
            <v>10000</v>
          </cell>
        </row>
      </sheetData>
      <sheetData sheetId="7236" refreshError="1"/>
      <sheetData sheetId="7237">
        <row r="7">
          <cell r="AI7">
            <v>10000</v>
          </cell>
        </row>
      </sheetData>
      <sheetData sheetId="7238">
        <row r="7">
          <cell r="AI7">
            <v>10000</v>
          </cell>
        </row>
      </sheetData>
      <sheetData sheetId="7239">
        <row r="7">
          <cell r="AI7">
            <v>10000</v>
          </cell>
        </row>
      </sheetData>
      <sheetData sheetId="7240">
        <row r="7">
          <cell r="AI7">
            <v>10000</v>
          </cell>
        </row>
      </sheetData>
      <sheetData sheetId="7241">
        <row r="7">
          <cell r="AI7">
            <v>10000</v>
          </cell>
        </row>
      </sheetData>
      <sheetData sheetId="7242">
        <row r="7">
          <cell r="AI7">
            <v>10000</v>
          </cell>
        </row>
      </sheetData>
      <sheetData sheetId="7243">
        <row r="7">
          <cell r="AI7">
            <v>10000</v>
          </cell>
        </row>
      </sheetData>
      <sheetData sheetId="7244">
        <row r="7">
          <cell r="AI7">
            <v>10000</v>
          </cell>
        </row>
      </sheetData>
      <sheetData sheetId="7245">
        <row r="7">
          <cell r="AI7">
            <v>10000</v>
          </cell>
        </row>
      </sheetData>
      <sheetData sheetId="7246">
        <row r="7">
          <cell r="AI7">
            <v>10000</v>
          </cell>
        </row>
      </sheetData>
      <sheetData sheetId="7247">
        <row r="7">
          <cell r="AI7">
            <v>10000</v>
          </cell>
        </row>
      </sheetData>
      <sheetData sheetId="7248">
        <row r="7">
          <cell r="AI7">
            <v>10000</v>
          </cell>
        </row>
      </sheetData>
      <sheetData sheetId="7249">
        <row r="7">
          <cell r="AI7">
            <v>10000</v>
          </cell>
        </row>
      </sheetData>
      <sheetData sheetId="7250">
        <row r="7">
          <cell r="AI7">
            <v>10000</v>
          </cell>
        </row>
      </sheetData>
      <sheetData sheetId="7251">
        <row r="7">
          <cell r="AI7">
            <v>10000</v>
          </cell>
        </row>
      </sheetData>
      <sheetData sheetId="7252">
        <row r="7">
          <cell r="AI7">
            <v>10000</v>
          </cell>
        </row>
      </sheetData>
      <sheetData sheetId="7253">
        <row r="7">
          <cell r="AI7">
            <v>10000</v>
          </cell>
        </row>
      </sheetData>
      <sheetData sheetId="7254">
        <row r="7">
          <cell r="AI7">
            <v>10000</v>
          </cell>
        </row>
      </sheetData>
      <sheetData sheetId="7255">
        <row r="7">
          <cell r="AI7">
            <v>10000</v>
          </cell>
        </row>
      </sheetData>
      <sheetData sheetId="7256">
        <row r="7">
          <cell r="AI7">
            <v>10000</v>
          </cell>
        </row>
      </sheetData>
      <sheetData sheetId="7257">
        <row r="7">
          <cell r="AI7">
            <v>10000</v>
          </cell>
        </row>
      </sheetData>
      <sheetData sheetId="7258">
        <row r="7">
          <cell r="AI7">
            <v>10000</v>
          </cell>
        </row>
      </sheetData>
      <sheetData sheetId="7259">
        <row r="7">
          <cell r="AI7">
            <v>10000</v>
          </cell>
        </row>
      </sheetData>
      <sheetData sheetId="7260">
        <row r="7">
          <cell r="AI7">
            <v>10000</v>
          </cell>
        </row>
      </sheetData>
      <sheetData sheetId="7261">
        <row r="7">
          <cell r="AI7">
            <v>10000</v>
          </cell>
        </row>
      </sheetData>
      <sheetData sheetId="7262">
        <row r="7">
          <cell r="AI7">
            <v>10000</v>
          </cell>
        </row>
      </sheetData>
      <sheetData sheetId="7263">
        <row r="7">
          <cell r="AI7">
            <v>10000</v>
          </cell>
        </row>
      </sheetData>
      <sheetData sheetId="7264">
        <row r="7">
          <cell r="AI7">
            <v>10000</v>
          </cell>
        </row>
      </sheetData>
      <sheetData sheetId="7265">
        <row r="7">
          <cell r="AI7">
            <v>10000</v>
          </cell>
        </row>
      </sheetData>
      <sheetData sheetId="7266">
        <row r="7">
          <cell r="AI7">
            <v>10000</v>
          </cell>
        </row>
      </sheetData>
      <sheetData sheetId="7267">
        <row r="7">
          <cell r="AI7">
            <v>10000</v>
          </cell>
        </row>
      </sheetData>
      <sheetData sheetId="7268">
        <row r="7">
          <cell r="AI7">
            <v>10000</v>
          </cell>
        </row>
      </sheetData>
      <sheetData sheetId="7269">
        <row r="7">
          <cell r="AI7">
            <v>10000</v>
          </cell>
        </row>
      </sheetData>
      <sheetData sheetId="7270">
        <row r="7">
          <cell r="AI7">
            <v>10000</v>
          </cell>
        </row>
      </sheetData>
      <sheetData sheetId="7271">
        <row r="7">
          <cell r="AI7">
            <v>10000</v>
          </cell>
        </row>
      </sheetData>
      <sheetData sheetId="7272">
        <row r="7">
          <cell r="AI7">
            <v>10000</v>
          </cell>
        </row>
      </sheetData>
      <sheetData sheetId="7273">
        <row r="7">
          <cell r="AI7">
            <v>10000</v>
          </cell>
        </row>
      </sheetData>
      <sheetData sheetId="7274">
        <row r="7">
          <cell r="AI7">
            <v>10000</v>
          </cell>
        </row>
      </sheetData>
      <sheetData sheetId="7275">
        <row r="7">
          <cell r="AI7">
            <v>10000</v>
          </cell>
        </row>
      </sheetData>
      <sheetData sheetId="7276">
        <row r="7">
          <cell r="AI7">
            <v>10000</v>
          </cell>
        </row>
      </sheetData>
      <sheetData sheetId="7277">
        <row r="7">
          <cell r="AI7">
            <v>10000</v>
          </cell>
        </row>
      </sheetData>
      <sheetData sheetId="7278">
        <row r="7">
          <cell r="AI7">
            <v>10000</v>
          </cell>
        </row>
      </sheetData>
      <sheetData sheetId="7279">
        <row r="7">
          <cell r="AI7">
            <v>10000</v>
          </cell>
        </row>
      </sheetData>
      <sheetData sheetId="7280">
        <row r="7">
          <cell r="AI7">
            <v>10000</v>
          </cell>
        </row>
      </sheetData>
      <sheetData sheetId="7281">
        <row r="7">
          <cell r="AI7">
            <v>10000</v>
          </cell>
        </row>
      </sheetData>
      <sheetData sheetId="7282">
        <row r="7">
          <cell r="AI7">
            <v>10000</v>
          </cell>
        </row>
      </sheetData>
      <sheetData sheetId="7283">
        <row r="7">
          <cell r="AI7">
            <v>10000</v>
          </cell>
        </row>
      </sheetData>
      <sheetData sheetId="7284">
        <row r="7">
          <cell r="AI7">
            <v>10000</v>
          </cell>
        </row>
      </sheetData>
      <sheetData sheetId="7285">
        <row r="7">
          <cell r="AI7">
            <v>10000</v>
          </cell>
        </row>
      </sheetData>
      <sheetData sheetId="7286">
        <row r="7">
          <cell r="AI7">
            <v>10000</v>
          </cell>
        </row>
      </sheetData>
      <sheetData sheetId="7287">
        <row r="7">
          <cell r="AI7">
            <v>10000</v>
          </cell>
        </row>
      </sheetData>
      <sheetData sheetId="7288">
        <row r="7">
          <cell r="AI7">
            <v>10000</v>
          </cell>
        </row>
      </sheetData>
      <sheetData sheetId="7289">
        <row r="7">
          <cell r="AI7">
            <v>10000</v>
          </cell>
        </row>
      </sheetData>
      <sheetData sheetId="7290">
        <row r="7">
          <cell r="AI7">
            <v>10000</v>
          </cell>
        </row>
      </sheetData>
      <sheetData sheetId="7291">
        <row r="7">
          <cell r="AI7">
            <v>10000</v>
          </cell>
        </row>
      </sheetData>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sheetData sheetId="7372"/>
      <sheetData sheetId="7373" refreshError="1"/>
      <sheetData sheetId="7374"/>
      <sheetData sheetId="7375"/>
      <sheetData sheetId="7376" refreshError="1"/>
      <sheetData sheetId="7377" refreshError="1"/>
      <sheetData sheetId="7378">
        <row r="7">
          <cell r="AI7">
            <v>10000</v>
          </cell>
        </row>
      </sheetData>
      <sheetData sheetId="7379"/>
      <sheetData sheetId="7380"/>
      <sheetData sheetId="7381">
        <row r="7">
          <cell r="AI7">
            <v>10000</v>
          </cell>
        </row>
      </sheetData>
      <sheetData sheetId="7382">
        <row r="7">
          <cell r="AI7">
            <v>10000</v>
          </cell>
        </row>
      </sheetData>
      <sheetData sheetId="7383">
        <row r="7">
          <cell r="AI7">
            <v>10000</v>
          </cell>
        </row>
      </sheetData>
      <sheetData sheetId="7384">
        <row r="7">
          <cell r="AI7">
            <v>10000</v>
          </cell>
        </row>
      </sheetData>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ow r="7">
          <cell r="AI7">
            <v>10000</v>
          </cell>
        </row>
      </sheetData>
      <sheetData sheetId="7395">
        <row r="7">
          <cell r="AI7">
            <v>10000</v>
          </cell>
        </row>
      </sheetData>
      <sheetData sheetId="7396"/>
      <sheetData sheetId="7397" refreshError="1"/>
      <sheetData sheetId="7398" refreshError="1"/>
      <sheetData sheetId="7399" refreshError="1"/>
      <sheetData sheetId="7400">
        <row r="7">
          <cell r="AI7">
            <v>10000</v>
          </cell>
        </row>
      </sheetData>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sheetData sheetId="7415">
        <row r="7">
          <cell r="AI7">
            <v>10000</v>
          </cell>
        </row>
      </sheetData>
      <sheetData sheetId="7416"/>
      <sheetData sheetId="7417">
        <row r="7">
          <cell r="AH7">
            <v>57475000</v>
          </cell>
        </row>
      </sheetData>
      <sheetData sheetId="7418">
        <row r="7">
          <cell r="AH7">
            <v>57475000</v>
          </cell>
        </row>
      </sheetData>
      <sheetData sheetId="7419"/>
      <sheetData sheetId="7420"/>
      <sheetData sheetId="7421" refreshError="1"/>
      <sheetData sheetId="7422" refreshError="1"/>
      <sheetData sheetId="7423" refreshError="1"/>
      <sheetData sheetId="7424" refreshError="1"/>
      <sheetData sheetId="7425" refreshError="1"/>
      <sheetData sheetId="7426"/>
      <sheetData sheetId="7427"/>
      <sheetData sheetId="7428"/>
      <sheetData sheetId="7429"/>
      <sheetData sheetId="7430"/>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ow r="7">
          <cell r="AI7">
            <v>10000</v>
          </cell>
        </row>
      </sheetData>
      <sheetData sheetId="7448">
        <row r="7">
          <cell r="AI7">
            <v>10000</v>
          </cell>
        </row>
      </sheetData>
      <sheetData sheetId="7449">
        <row r="7">
          <cell r="AI7">
            <v>10000</v>
          </cell>
        </row>
      </sheetData>
      <sheetData sheetId="7450">
        <row r="7">
          <cell r="AI7">
            <v>10000</v>
          </cell>
        </row>
      </sheetData>
      <sheetData sheetId="7451">
        <row r="7">
          <cell r="AI7">
            <v>10000</v>
          </cell>
        </row>
      </sheetData>
      <sheetData sheetId="7452">
        <row r="7">
          <cell r="AI7">
            <v>10000</v>
          </cell>
        </row>
      </sheetData>
      <sheetData sheetId="7453">
        <row r="7">
          <cell r="AI7">
            <v>10000</v>
          </cell>
        </row>
      </sheetData>
      <sheetData sheetId="7454">
        <row r="7">
          <cell r="AI7">
            <v>10000</v>
          </cell>
        </row>
      </sheetData>
      <sheetData sheetId="7455">
        <row r="7">
          <cell r="AI7">
            <v>10000</v>
          </cell>
        </row>
      </sheetData>
      <sheetData sheetId="7456">
        <row r="7">
          <cell r="AI7">
            <v>10000</v>
          </cell>
        </row>
      </sheetData>
      <sheetData sheetId="7457">
        <row r="7">
          <cell r="AI7">
            <v>10000</v>
          </cell>
        </row>
      </sheetData>
      <sheetData sheetId="7458">
        <row r="7">
          <cell r="AI7">
            <v>10000</v>
          </cell>
        </row>
      </sheetData>
      <sheetData sheetId="7459">
        <row r="7">
          <cell r="AI7">
            <v>10000</v>
          </cell>
        </row>
      </sheetData>
      <sheetData sheetId="7460">
        <row r="7">
          <cell r="AI7">
            <v>10000</v>
          </cell>
        </row>
      </sheetData>
      <sheetData sheetId="7461">
        <row r="7">
          <cell r="AI7">
            <v>10000</v>
          </cell>
        </row>
      </sheetData>
      <sheetData sheetId="7462">
        <row r="7">
          <cell r="AI7">
            <v>10000</v>
          </cell>
        </row>
      </sheetData>
      <sheetData sheetId="7463">
        <row r="7">
          <cell r="AI7">
            <v>10000</v>
          </cell>
        </row>
      </sheetData>
      <sheetData sheetId="7464">
        <row r="7">
          <cell r="AI7">
            <v>10000</v>
          </cell>
        </row>
      </sheetData>
      <sheetData sheetId="7465">
        <row r="7">
          <cell r="AI7">
            <v>10000</v>
          </cell>
        </row>
      </sheetData>
      <sheetData sheetId="7466">
        <row r="7">
          <cell r="AI7">
            <v>10000</v>
          </cell>
        </row>
      </sheetData>
      <sheetData sheetId="7467">
        <row r="7">
          <cell r="AI7">
            <v>10000</v>
          </cell>
        </row>
      </sheetData>
      <sheetData sheetId="7468">
        <row r="7">
          <cell r="AI7">
            <v>10000</v>
          </cell>
        </row>
      </sheetData>
      <sheetData sheetId="7469">
        <row r="7">
          <cell r="AI7">
            <v>10000</v>
          </cell>
        </row>
      </sheetData>
      <sheetData sheetId="7470">
        <row r="7">
          <cell r="AI7">
            <v>10000</v>
          </cell>
        </row>
      </sheetData>
      <sheetData sheetId="7471">
        <row r="7">
          <cell r="AI7">
            <v>10000</v>
          </cell>
        </row>
      </sheetData>
      <sheetData sheetId="7472">
        <row r="7">
          <cell r="AI7">
            <v>10000</v>
          </cell>
        </row>
      </sheetData>
      <sheetData sheetId="7473">
        <row r="7">
          <cell r="AI7">
            <v>10000</v>
          </cell>
        </row>
      </sheetData>
      <sheetData sheetId="7474">
        <row r="7">
          <cell r="AI7">
            <v>10000</v>
          </cell>
        </row>
      </sheetData>
      <sheetData sheetId="7475">
        <row r="7">
          <cell r="AI7">
            <v>10000</v>
          </cell>
        </row>
      </sheetData>
      <sheetData sheetId="7476">
        <row r="7">
          <cell r="AI7">
            <v>10000</v>
          </cell>
        </row>
      </sheetData>
      <sheetData sheetId="7477">
        <row r="7">
          <cell r="AI7">
            <v>10000</v>
          </cell>
        </row>
      </sheetData>
      <sheetData sheetId="7478">
        <row r="7">
          <cell r="AI7">
            <v>10000</v>
          </cell>
        </row>
      </sheetData>
      <sheetData sheetId="7479">
        <row r="7">
          <cell r="AI7">
            <v>10000</v>
          </cell>
        </row>
      </sheetData>
      <sheetData sheetId="7480">
        <row r="7">
          <cell r="AI7">
            <v>10000</v>
          </cell>
        </row>
      </sheetData>
      <sheetData sheetId="7481">
        <row r="7">
          <cell r="AI7">
            <v>10000</v>
          </cell>
        </row>
      </sheetData>
      <sheetData sheetId="7482">
        <row r="7">
          <cell r="AI7">
            <v>10000</v>
          </cell>
        </row>
      </sheetData>
      <sheetData sheetId="7483">
        <row r="7">
          <cell r="AI7">
            <v>10000</v>
          </cell>
        </row>
      </sheetData>
      <sheetData sheetId="7484">
        <row r="7">
          <cell r="AI7">
            <v>10000</v>
          </cell>
        </row>
      </sheetData>
      <sheetData sheetId="7485">
        <row r="7">
          <cell r="AI7">
            <v>10000</v>
          </cell>
        </row>
      </sheetData>
      <sheetData sheetId="7486">
        <row r="7">
          <cell r="AI7">
            <v>10000</v>
          </cell>
        </row>
      </sheetData>
      <sheetData sheetId="7487">
        <row r="7">
          <cell r="AI7">
            <v>10000</v>
          </cell>
        </row>
      </sheetData>
      <sheetData sheetId="7488">
        <row r="7">
          <cell r="AI7">
            <v>10000</v>
          </cell>
        </row>
      </sheetData>
      <sheetData sheetId="7489">
        <row r="7">
          <cell r="AI7">
            <v>10000</v>
          </cell>
        </row>
      </sheetData>
      <sheetData sheetId="7490">
        <row r="7">
          <cell r="AI7">
            <v>10000</v>
          </cell>
        </row>
      </sheetData>
      <sheetData sheetId="7491">
        <row r="7">
          <cell r="AI7">
            <v>10000</v>
          </cell>
        </row>
      </sheetData>
      <sheetData sheetId="7492">
        <row r="7">
          <cell r="AI7">
            <v>10000</v>
          </cell>
        </row>
      </sheetData>
      <sheetData sheetId="7493">
        <row r="7">
          <cell r="AI7">
            <v>10000</v>
          </cell>
        </row>
      </sheetData>
      <sheetData sheetId="7494">
        <row r="7">
          <cell r="AI7">
            <v>10000</v>
          </cell>
        </row>
      </sheetData>
      <sheetData sheetId="7495">
        <row r="7">
          <cell r="AI7">
            <v>10000</v>
          </cell>
        </row>
      </sheetData>
      <sheetData sheetId="7496">
        <row r="7">
          <cell r="AI7">
            <v>10000</v>
          </cell>
        </row>
      </sheetData>
      <sheetData sheetId="7497">
        <row r="7">
          <cell r="AI7">
            <v>10000</v>
          </cell>
        </row>
      </sheetData>
      <sheetData sheetId="7498">
        <row r="7">
          <cell r="AI7">
            <v>10000</v>
          </cell>
        </row>
      </sheetData>
      <sheetData sheetId="7499">
        <row r="7">
          <cell r="AI7">
            <v>10000</v>
          </cell>
        </row>
      </sheetData>
      <sheetData sheetId="7500">
        <row r="7">
          <cell r="AI7">
            <v>10000</v>
          </cell>
        </row>
      </sheetData>
      <sheetData sheetId="7501">
        <row r="7">
          <cell r="AI7">
            <v>10000</v>
          </cell>
        </row>
      </sheetData>
      <sheetData sheetId="7502">
        <row r="7">
          <cell r="AI7">
            <v>10000</v>
          </cell>
        </row>
      </sheetData>
      <sheetData sheetId="7503">
        <row r="7">
          <cell r="AI7">
            <v>10000</v>
          </cell>
        </row>
      </sheetData>
      <sheetData sheetId="7504">
        <row r="7">
          <cell r="AI7">
            <v>10000</v>
          </cell>
        </row>
      </sheetData>
      <sheetData sheetId="7505">
        <row r="7">
          <cell r="AI7">
            <v>10000</v>
          </cell>
        </row>
      </sheetData>
      <sheetData sheetId="7506">
        <row r="7">
          <cell r="AI7">
            <v>10000</v>
          </cell>
        </row>
      </sheetData>
      <sheetData sheetId="7507">
        <row r="7">
          <cell r="AI7">
            <v>10000</v>
          </cell>
        </row>
      </sheetData>
      <sheetData sheetId="7508">
        <row r="7">
          <cell r="AI7">
            <v>10000</v>
          </cell>
        </row>
      </sheetData>
      <sheetData sheetId="7509">
        <row r="7">
          <cell r="AI7">
            <v>10000</v>
          </cell>
        </row>
      </sheetData>
      <sheetData sheetId="7510">
        <row r="7">
          <cell r="AI7">
            <v>10000</v>
          </cell>
        </row>
      </sheetData>
      <sheetData sheetId="7511">
        <row r="7">
          <cell r="AI7">
            <v>10000</v>
          </cell>
        </row>
      </sheetData>
      <sheetData sheetId="7512">
        <row r="7">
          <cell r="AI7">
            <v>10000</v>
          </cell>
        </row>
      </sheetData>
      <sheetData sheetId="7513">
        <row r="7">
          <cell r="AI7">
            <v>10000</v>
          </cell>
        </row>
      </sheetData>
      <sheetData sheetId="7514">
        <row r="7">
          <cell r="AI7">
            <v>10000</v>
          </cell>
        </row>
      </sheetData>
      <sheetData sheetId="7515">
        <row r="7">
          <cell r="AI7">
            <v>10000</v>
          </cell>
        </row>
      </sheetData>
      <sheetData sheetId="7516">
        <row r="7">
          <cell r="AI7">
            <v>10000</v>
          </cell>
        </row>
      </sheetData>
      <sheetData sheetId="7517">
        <row r="7">
          <cell r="AI7">
            <v>10000</v>
          </cell>
        </row>
      </sheetData>
      <sheetData sheetId="7518">
        <row r="7">
          <cell r="AI7">
            <v>10000</v>
          </cell>
        </row>
      </sheetData>
      <sheetData sheetId="7519">
        <row r="7">
          <cell r="AI7">
            <v>10000</v>
          </cell>
        </row>
      </sheetData>
      <sheetData sheetId="7520">
        <row r="7">
          <cell r="AI7">
            <v>10000</v>
          </cell>
        </row>
      </sheetData>
      <sheetData sheetId="7521">
        <row r="7">
          <cell r="AI7">
            <v>10000</v>
          </cell>
        </row>
      </sheetData>
      <sheetData sheetId="7522">
        <row r="7">
          <cell r="AI7">
            <v>10000</v>
          </cell>
        </row>
      </sheetData>
      <sheetData sheetId="7523">
        <row r="7">
          <cell r="AI7">
            <v>10000</v>
          </cell>
        </row>
      </sheetData>
      <sheetData sheetId="7524">
        <row r="7">
          <cell r="AI7">
            <v>10000</v>
          </cell>
        </row>
      </sheetData>
      <sheetData sheetId="7525">
        <row r="7">
          <cell r="AI7">
            <v>10000</v>
          </cell>
        </row>
      </sheetData>
      <sheetData sheetId="7526">
        <row r="7">
          <cell r="AI7">
            <v>10000</v>
          </cell>
        </row>
      </sheetData>
      <sheetData sheetId="7527">
        <row r="7">
          <cell r="AI7">
            <v>10000</v>
          </cell>
        </row>
      </sheetData>
      <sheetData sheetId="7528">
        <row r="7">
          <cell r="AI7">
            <v>10000</v>
          </cell>
        </row>
      </sheetData>
      <sheetData sheetId="7529">
        <row r="7">
          <cell r="AI7">
            <v>10000</v>
          </cell>
        </row>
      </sheetData>
      <sheetData sheetId="7530">
        <row r="7">
          <cell r="AI7">
            <v>10000</v>
          </cell>
        </row>
      </sheetData>
      <sheetData sheetId="7531">
        <row r="7">
          <cell r="AI7">
            <v>10000</v>
          </cell>
        </row>
      </sheetData>
      <sheetData sheetId="7532">
        <row r="7">
          <cell r="AI7">
            <v>10000</v>
          </cell>
        </row>
      </sheetData>
      <sheetData sheetId="7533">
        <row r="7">
          <cell r="AI7">
            <v>10000</v>
          </cell>
        </row>
      </sheetData>
      <sheetData sheetId="7534">
        <row r="7">
          <cell r="AI7">
            <v>10000</v>
          </cell>
        </row>
      </sheetData>
      <sheetData sheetId="7535">
        <row r="7">
          <cell r="AI7">
            <v>10000</v>
          </cell>
        </row>
      </sheetData>
      <sheetData sheetId="7536">
        <row r="7">
          <cell r="AI7">
            <v>10000</v>
          </cell>
        </row>
      </sheetData>
      <sheetData sheetId="7537">
        <row r="7">
          <cell r="AI7">
            <v>10000</v>
          </cell>
        </row>
      </sheetData>
      <sheetData sheetId="7538">
        <row r="7">
          <cell r="AI7">
            <v>10000</v>
          </cell>
        </row>
      </sheetData>
      <sheetData sheetId="7539">
        <row r="7">
          <cell r="AI7">
            <v>10000</v>
          </cell>
        </row>
      </sheetData>
      <sheetData sheetId="7540">
        <row r="7">
          <cell r="AI7">
            <v>10000</v>
          </cell>
        </row>
      </sheetData>
      <sheetData sheetId="7541">
        <row r="7">
          <cell r="AI7">
            <v>10000</v>
          </cell>
        </row>
      </sheetData>
      <sheetData sheetId="7542">
        <row r="7">
          <cell r="AI7">
            <v>10000</v>
          </cell>
        </row>
      </sheetData>
      <sheetData sheetId="7543">
        <row r="7">
          <cell r="AI7">
            <v>10000</v>
          </cell>
        </row>
      </sheetData>
      <sheetData sheetId="7544">
        <row r="7">
          <cell r="AI7">
            <v>10000</v>
          </cell>
        </row>
      </sheetData>
      <sheetData sheetId="7545">
        <row r="7">
          <cell r="AI7">
            <v>10000</v>
          </cell>
        </row>
      </sheetData>
      <sheetData sheetId="7546">
        <row r="7">
          <cell r="AI7">
            <v>10000</v>
          </cell>
        </row>
      </sheetData>
      <sheetData sheetId="7547">
        <row r="7">
          <cell r="AI7">
            <v>10000</v>
          </cell>
        </row>
      </sheetData>
      <sheetData sheetId="7548">
        <row r="7">
          <cell r="AI7">
            <v>10000</v>
          </cell>
        </row>
      </sheetData>
      <sheetData sheetId="7549">
        <row r="7">
          <cell r="AI7">
            <v>10000</v>
          </cell>
        </row>
      </sheetData>
      <sheetData sheetId="7550">
        <row r="7">
          <cell r="AI7">
            <v>10000</v>
          </cell>
        </row>
      </sheetData>
      <sheetData sheetId="7551">
        <row r="7">
          <cell r="AI7">
            <v>10000</v>
          </cell>
        </row>
      </sheetData>
      <sheetData sheetId="7552">
        <row r="7">
          <cell r="AI7">
            <v>10000</v>
          </cell>
        </row>
      </sheetData>
      <sheetData sheetId="7553">
        <row r="7">
          <cell r="AI7">
            <v>10000</v>
          </cell>
        </row>
      </sheetData>
      <sheetData sheetId="7554">
        <row r="7">
          <cell r="AI7">
            <v>10000</v>
          </cell>
        </row>
      </sheetData>
      <sheetData sheetId="7555">
        <row r="7">
          <cell r="AI7">
            <v>10000</v>
          </cell>
        </row>
      </sheetData>
      <sheetData sheetId="7556">
        <row r="7">
          <cell r="AI7">
            <v>10000</v>
          </cell>
        </row>
      </sheetData>
      <sheetData sheetId="7557">
        <row r="7">
          <cell r="AI7">
            <v>10000</v>
          </cell>
        </row>
      </sheetData>
      <sheetData sheetId="7558">
        <row r="7">
          <cell r="AI7">
            <v>10000</v>
          </cell>
        </row>
      </sheetData>
      <sheetData sheetId="7559">
        <row r="7">
          <cell r="AI7">
            <v>10000</v>
          </cell>
        </row>
      </sheetData>
      <sheetData sheetId="7560">
        <row r="7">
          <cell r="AI7">
            <v>10000</v>
          </cell>
        </row>
      </sheetData>
      <sheetData sheetId="7561">
        <row r="7">
          <cell r="AI7">
            <v>10000</v>
          </cell>
        </row>
      </sheetData>
      <sheetData sheetId="7562">
        <row r="7">
          <cell r="AI7">
            <v>10000</v>
          </cell>
        </row>
      </sheetData>
      <sheetData sheetId="7563">
        <row r="7">
          <cell r="AI7">
            <v>10000</v>
          </cell>
        </row>
      </sheetData>
      <sheetData sheetId="7564">
        <row r="7">
          <cell r="AI7">
            <v>10000</v>
          </cell>
        </row>
      </sheetData>
      <sheetData sheetId="7565">
        <row r="7">
          <cell r="AI7">
            <v>10000</v>
          </cell>
        </row>
      </sheetData>
      <sheetData sheetId="7566">
        <row r="7">
          <cell r="AI7">
            <v>10000</v>
          </cell>
        </row>
      </sheetData>
      <sheetData sheetId="7567">
        <row r="7">
          <cell r="AI7">
            <v>10000</v>
          </cell>
        </row>
      </sheetData>
      <sheetData sheetId="7568">
        <row r="7">
          <cell r="AI7">
            <v>10000</v>
          </cell>
        </row>
      </sheetData>
      <sheetData sheetId="7569">
        <row r="7">
          <cell r="AI7">
            <v>10000</v>
          </cell>
        </row>
      </sheetData>
      <sheetData sheetId="7570">
        <row r="7">
          <cell r="AI7">
            <v>10000</v>
          </cell>
        </row>
      </sheetData>
      <sheetData sheetId="7571">
        <row r="7">
          <cell r="AI7">
            <v>10000</v>
          </cell>
        </row>
      </sheetData>
      <sheetData sheetId="7572">
        <row r="7">
          <cell r="AI7">
            <v>10000</v>
          </cell>
        </row>
      </sheetData>
      <sheetData sheetId="7573">
        <row r="7">
          <cell r="AI7">
            <v>10000</v>
          </cell>
        </row>
      </sheetData>
      <sheetData sheetId="7574">
        <row r="7">
          <cell r="AI7">
            <v>10000</v>
          </cell>
        </row>
      </sheetData>
      <sheetData sheetId="7575">
        <row r="7">
          <cell r="AI7">
            <v>10000</v>
          </cell>
        </row>
      </sheetData>
      <sheetData sheetId="7576">
        <row r="7">
          <cell r="AI7">
            <v>10000</v>
          </cell>
        </row>
      </sheetData>
      <sheetData sheetId="7577">
        <row r="7">
          <cell r="AI7">
            <v>10000</v>
          </cell>
        </row>
      </sheetData>
      <sheetData sheetId="7578">
        <row r="7">
          <cell r="AI7">
            <v>10000</v>
          </cell>
        </row>
      </sheetData>
      <sheetData sheetId="7579">
        <row r="7">
          <cell r="AI7">
            <v>10000</v>
          </cell>
        </row>
      </sheetData>
      <sheetData sheetId="7580">
        <row r="7">
          <cell r="AI7">
            <v>10000</v>
          </cell>
        </row>
      </sheetData>
      <sheetData sheetId="7581">
        <row r="7">
          <cell r="AI7">
            <v>10000</v>
          </cell>
        </row>
      </sheetData>
      <sheetData sheetId="7582">
        <row r="7">
          <cell r="AI7">
            <v>10000</v>
          </cell>
        </row>
      </sheetData>
      <sheetData sheetId="7583">
        <row r="7">
          <cell r="AI7">
            <v>10000</v>
          </cell>
        </row>
      </sheetData>
      <sheetData sheetId="7584">
        <row r="7">
          <cell r="AI7">
            <v>10000</v>
          </cell>
        </row>
      </sheetData>
      <sheetData sheetId="7585">
        <row r="7">
          <cell r="AI7">
            <v>10000</v>
          </cell>
        </row>
      </sheetData>
      <sheetData sheetId="7586">
        <row r="7">
          <cell r="AI7">
            <v>10000</v>
          </cell>
        </row>
      </sheetData>
      <sheetData sheetId="7587">
        <row r="7">
          <cell r="AI7">
            <v>10000</v>
          </cell>
        </row>
      </sheetData>
      <sheetData sheetId="7588">
        <row r="7">
          <cell r="AI7">
            <v>10000</v>
          </cell>
        </row>
      </sheetData>
      <sheetData sheetId="7589">
        <row r="7">
          <cell r="AI7">
            <v>10000</v>
          </cell>
        </row>
      </sheetData>
      <sheetData sheetId="7590">
        <row r="7">
          <cell r="AI7">
            <v>10000</v>
          </cell>
        </row>
      </sheetData>
      <sheetData sheetId="7591">
        <row r="7">
          <cell r="AI7">
            <v>10000</v>
          </cell>
        </row>
      </sheetData>
      <sheetData sheetId="7592">
        <row r="7">
          <cell r="AI7">
            <v>10000</v>
          </cell>
        </row>
      </sheetData>
      <sheetData sheetId="7593">
        <row r="7">
          <cell r="AI7">
            <v>10000</v>
          </cell>
        </row>
      </sheetData>
      <sheetData sheetId="7594">
        <row r="7">
          <cell r="AI7">
            <v>10000</v>
          </cell>
        </row>
      </sheetData>
      <sheetData sheetId="7595">
        <row r="7">
          <cell r="AI7">
            <v>10000</v>
          </cell>
        </row>
      </sheetData>
      <sheetData sheetId="7596">
        <row r="7">
          <cell r="AI7">
            <v>10000</v>
          </cell>
        </row>
      </sheetData>
      <sheetData sheetId="7597">
        <row r="7">
          <cell r="AI7">
            <v>10000</v>
          </cell>
        </row>
      </sheetData>
      <sheetData sheetId="7598">
        <row r="7">
          <cell r="AI7">
            <v>10000</v>
          </cell>
        </row>
      </sheetData>
      <sheetData sheetId="7599">
        <row r="7">
          <cell r="AI7">
            <v>10000</v>
          </cell>
        </row>
      </sheetData>
      <sheetData sheetId="7600">
        <row r="7">
          <cell r="AI7">
            <v>10000</v>
          </cell>
        </row>
      </sheetData>
      <sheetData sheetId="7601">
        <row r="7">
          <cell r="AI7">
            <v>10000</v>
          </cell>
        </row>
      </sheetData>
      <sheetData sheetId="7602">
        <row r="7">
          <cell r="AI7">
            <v>10000</v>
          </cell>
        </row>
      </sheetData>
      <sheetData sheetId="7603">
        <row r="7">
          <cell r="AI7">
            <v>10000</v>
          </cell>
        </row>
      </sheetData>
      <sheetData sheetId="7604">
        <row r="7">
          <cell r="AI7">
            <v>10000</v>
          </cell>
        </row>
      </sheetData>
      <sheetData sheetId="7605">
        <row r="7">
          <cell r="AI7">
            <v>10000</v>
          </cell>
        </row>
      </sheetData>
      <sheetData sheetId="7606">
        <row r="7">
          <cell r="AI7">
            <v>10000</v>
          </cell>
        </row>
      </sheetData>
      <sheetData sheetId="7607">
        <row r="7">
          <cell r="AI7">
            <v>10000</v>
          </cell>
        </row>
      </sheetData>
      <sheetData sheetId="7608">
        <row r="7">
          <cell r="AI7">
            <v>10000</v>
          </cell>
        </row>
      </sheetData>
      <sheetData sheetId="7609">
        <row r="7">
          <cell r="AI7">
            <v>10000</v>
          </cell>
        </row>
      </sheetData>
      <sheetData sheetId="7610">
        <row r="7">
          <cell r="AI7">
            <v>10000</v>
          </cell>
        </row>
      </sheetData>
      <sheetData sheetId="7611">
        <row r="7">
          <cell r="AI7">
            <v>10000</v>
          </cell>
        </row>
      </sheetData>
      <sheetData sheetId="7612">
        <row r="7">
          <cell r="AI7">
            <v>10000</v>
          </cell>
        </row>
      </sheetData>
      <sheetData sheetId="7613">
        <row r="7">
          <cell r="AI7">
            <v>10000</v>
          </cell>
        </row>
      </sheetData>
      <sheetData sheetId="7614">
        <row r="7">
          <cell r="AI7">
            <v>10000</v>
          </cell>
        </row>
      </sheetData>
      <sheetData sheetId="7615">
        <row r="7">
          <cell r="AI7">
            <v>10000</v>
          </cell>
        </row>
      </sheetData>
      <sheetData sheetId="7616">
        <row r="7">
          <cell r="AI7">
            <v>10000</v>
          </cell>
        </row>
      </sheetData>
      <sheetData sheetId="7617">
        <row r="7">
          <cell r="AI7">
            <v>10000</v>
          </cell>
        </row>
      </sheetData>
      <sheetData sheetId="7618">
        <row r="7">
          <cell r="AI7">
            <v>10000</v>
          </cell>
        </row>
      </sheetData>
      <sheetData sheetId="7619">
        <row r="7">
          <cell r="AI7">
            <v>10000</v>
          </cell>
        </row>
      </sheetData>
      <sheetData sheetId="7620">
        <row r="7">
          <cell r="AI7">
            <v>10000</v>
          </cell>
        </row>
      </sheetData>
      <sheetData sheetId="7621">
        <row r="7">
          <cell r="AI7">
            <v>10000</v>
          </cell>
        </row>
      </sheetData>
      <sheetData sheetId="7622">
        <row r="7">
          <cell r="AI7">
            <v>10000</v>
          </cell>
        </row>
      </sheetData>
      <sheetData sheetId="7623">
        <row r="7">
          <cell r="AI7">
            <v>10000</v>
          </cell>
        </row>
      </sheetData>
      <sheetData sheetId="7624">
        <row r="7">
          <cell r="AI7">
            <v>10000</v>
          </cell>
        </row>
      </sheetData>
      <sheetData sheetId="7625">
        <row r="7">
          <cell r="AI7">
            <v>10000</v>
          </cell>
        </row>
      </sheetData>
      <sheetData sheetId="7626">
        <row r="7">
          <cell r="AI7">
            <v>10000</v>
          </cell>
        </row>
      </sheetData>
      <sheetData sheetId="7627">
        <row r="7">
          <cell r="AI7">
            <v>10000</v>
          </cell>
        </row>
      </sheetData>
      <sheetData sheetId="7628">
        <row r="7">
          <cell r="AI7">
            <v>10000</v>
          </cell>
        </row>
      </sheetData>
      <sheetData sheetId="7629">
        <row r="7">
          <cell r="AI7">
            <v>10000</v>
          </cell>
        </row>
      </sheetData>
      <sheetData sheetId="7630">
        <row r="7">
          <cell r="AI7">
            <v>10000</v>
          </cell>
        </row>
      </sheetData>
      <sheetData sheetId="7631">
        <row r="7">
          <cell r="AI7">
            <v>10000</v>
          </cell>
        </row>
      </sheetData>
      <sheetData sheetId="7632">
        <row r="7">
          <cell r="AI7">
            <v>10000</v>
          </cell>
        </row>
      </sheetData>
      <sheetData sheetId="7633">
        <row r="7">
          <cell r="AI7">
            <v>10000</v>
          </cell>
        </row>
      </sheetData>
      <sheetData sheetId="7634">
        <row r="7">
          <cell r="AI7">
            <v>10000</v>
          </cell>
        </row>
      </sheetData>
      <sheetData sheetId="7635">
        <row r="7">
          <cell r="AI7">
            <v>10000</v>
          </cell>
        </row>
      </sheetData>
      <sheetData sheetId="7636">
        <row r="7">
          <cell r="AI7">
            <v>10000</v>
          </cell>
        </row>
      </sheetData>
      <sheetData sheetId="7637">
        <row r="7">
          <cell r="AI7">
            <v>10000</v>
          </cell>
        </row>
      </sheetData>
      <sheetData sheetId="7638">
        <row r="7">
          <cell r="AI7">
            <v>10000</v>
          </cell>
        </row>
      </sheetData>
      <sheetData sheetId="7639">
        <row r="7">
          <cell r="AI7">
            <v>10000</v>
          </cell>
        </row>
      </sheetData>
      <sheetData sheetId="7640">
        <row r="7">
          <cell r="AI7">
            <v>10000</v>
          </cell>
        </row>
      </sheetData>
      <sheetData sheetId="7641">
        <row r="7">
          <cell r="AI7">
            <v>10000</v>
          </cell>
        </row>
      </sheetData>
      <sheetData sheetId="7642">
        <row r="7">
          <cell r="AI7">
            <v>10000</v>
          </cell>
        </row>
      </sheetData>
      <sheetData sheetId="7643">
        <row r="7">
          <cell r="AI7">
            <v>10000</v>
          </cell>
        </row>
      </sheetData>
      <sheetData sheetId="7644">
        <row r="7">
          <cell r="AI7">
            <v>10000</v>
          </cell>
        </row>
      </sheetData>
      <sheetData sheetId="7645">
        <row r="7">
          <cell r="AI7">
            <v>10000</v>
          </cell>
        </row>
      </sheetData>
      <sheetData sheetId="7646">
        <row r="7">
          <cell r="AI7">
            <v>10000</v>
          </cell>
        </row>
      </sheetData>
      <sheetData sheetId="7647">
        <row r="7">
          <cell r="AI7">
            <v>10000</v>
          </cell>
        </row>
      </sheetData>
      <sheetData sheetId="7648">
        <row r="7">
          <cell r="AI7">
            <v>10000</v>
          </cell>
        </row>
      </sheetData>
      <sheetData sheetId="7649">
        <row r="7">
          <cell r="AI7">
            <v>10000</v>
          </cell>
        </row>
      </sheetData>
      <sheetData sheetId="7650">
        <row r="7">
          <cell r="AI7">
            <v>10000</v>
          </cell>
        </row>
      </sheetData>
      <sheetData sheetId="7651">
        <row r="7">
          <cell r="AI7">
            <v>10000</v>
          </cell>
        </row>
      </sheetData>
      <sheetData sheetId="7652">
        <row r="7">
          <cell r="AI7">
            <v>10000</v>
          </cell>
        </row>
      </sheetData>
      <sheetData sheetId="7653">
        <row r="7">
          <cell r="AI7">
            <v>10000</v>
          </cell>
        </row>
      </sheetData>
      <sheetData sheetId="7654">
        <row r="7">
          <cell r="AI7">
            <v>10000</v>
          </cell>
        </row>
      </sheetData>
      <sheetData sheetId="7655">
        <row r="7">
          <cell r="AI7">
            <v>10000</v>
          </cell>
        </row>
      </sheetData>
      <sheetData sheetId="7656">
        <row r="7">
          <cell r="AI7">
            <v>10000</v>
          </cell>
        </row>
      </sheetData>
      <sheetData sheetId="7657">
        <row r="7">
          <cell r="AI7">
            <v>10000</v>
          </cell>
        </row>
      </sheetData>
      <sheetData sheetId="7658">
        <row r="7">
          <cell r="AI7">
            <v>10000</v>
          </cell>
        </row>
      </sheetData>
      <sheetData sheetId="7659">
        <row r="7">
          <cell r="AI7">
            <v>10000</v>
          </cell>
        </row>
      </sheetData>
      <sheetData sheetId="7660">
        <row r="7">
          <cell r="AI7">
            <v>10000</v>
          </cell>
        </row>
      </sheetData>
      <sheetData sheetId="7661">
        <row r="7">
          <cell r="AI7">
            <v>10000</v>
          </cell>
        </row>
      </sheetData>
      <sheetData sheetId="7662">
        <row r="7">
          <cell r="AI7">
            <v>10000</v>
          </cell>
        </row>
      </sheetData>
      <sheetData sheetId="7663">
        <row r="7">
          <cell r="AI7">
            <v>10000</v>
          </cell>
        </row>
      </sheetData>
      <sheetData sheetId="7664">
        <row r="7">
          <cell r="AI7">
            <v>10000</v>
          </cell>
        </row>
      </sheetData>
      <sheetData sheetId="7665">
        <row r="7">
          <cell r="AI7">
            <v>10000</v>
          </cell>
        </row>
      </sheetData>
      <sheetData sheetId="7666">
        <row r="7">
          <cell r="AI7">
            <v>10000</v>
          </cell>
        </row>
      </sheetData>
      <sheetData sheetId="7667">
        <row r="7">
          <cell r="AI7">
            <v>10000</v>
          </cell>
        </row>
      </sheetData>
      <sheetData sheetId="7668">
        <row r="7">
          <cell r="AI7">
            <v>10000</v>
          </cell>
        </row>
      </sheetData>
      <sheetData sheetId="7669">
        <row r="7">
          <cell r="AI7">
            <v>10000</v>
          </cell>
        </row>
      </sheetData>
      <sheetData sheetId="7670">
        <row r="7">
          <cell r="AI7">
            <v>10000</v>
          </cell>
        </row>
      </sheetData>
      <sheetData sheetId="7671">
        <row r="7">
          <cell r="AI7">
            <v>10000</v>
          </cell>
        </row>
      </sheetData>
      <sheetData sheetId="7672">
        <row r="7">
          <cell r="AI7">
            <v>10000</v>
          </cell>
        </row>
      </sheetData>
      <sheetData sheetId="7673">
        <row r="7">
          <cell r="AI7">
            <v>10000</v>
          </cell>
        </row>
      </sheetData>
      <sheetData sheetId="7674">
        <row r="7">
          <cell r="AI7">
            <v>10000</v>
          </cell>
        </row>
      </sheetData>
      <sheetData sheetId="7675">
        <row r="7">
          <cell r="AI7">
            <v>10000</v>
          </cell>
        </row>
      </sheetData>
      <sheetData sheetId="7676">
        <row r="7">
          <cell r="AI7">
            <v>10000</v>
          </cell>
        </row>
      </sheetData>
      <sheetData sheetId="7677">
        <row r="7">
          <cell r="AI7">
            <v>10000</v>
          </cell>
        </row>
      </sheetData>
      <sheetData sheetId="7678">
        <row r="7">
          <cell r="AI7">
            <v>10000</v>
          </cell>
        </row>
      </sheetData>
      <sheetData sheetId="7679">
        <row r="7">
          <cell r="AI7">
            <v>10000</v>
          </cell>
        </row>
      </sheetData>
      <sheetData sheetId="7680">
        <row r="7">
          <cell r="AI7">
            <v>10000</v>
          </cell>
        </row>
      </sheetData>
      <sheetData sheetId="7681">
        <row r="7">
          <cell r="AI7">
            <v>10000</v>
          </cell>
        </row>
      </sheetData>
      <sheetData sheetId="7682">
        <row r="7">
          <cell r="AI7">
            <v>10000</v>
          </cell>
        </row>
      </sheetData>
      <sheetData sheetId="7683">
        <row r="7">
          <cell r="AI7">
            <v>10000</v>
          </cell>
        </row>
      </sheetData>
      <sheetData sheetId="7684">
        <row r="7">
          <cell r="AI7">
            <v>10000</v>
          </cell>
        </row>
      </sheetData>
      <sheetData sheetId="7685">
        <row r="7">
          <cell r="AI7">
            <v>10000</v>
          </cell>
        </row>
      </sheetData>
      <sheetData sheetId="7686">
        <row r="7">
          <cell r="AI7">
            <v>10000</v>
          </cell>
        </row>
      </sheetData>
      <sheetData sheetId="7687">
        <row r="7">
          <cell r="AI7">
            <v>10000</v>
          </cell>
        </row>
      </sheetData>
      <sheetData sheetId="7688">
        <row r="7">
          <cell r="AI7">
            <v>10000</v>
          </cell>
        </row>
      </sheetData>
      <sheetData sheetId="7689">
        <row r="7">
          <cell r="AI7">
            <v>10000</v>
          </cell>
        </row>
      </sheetData>
      <sheetData sheetId="7690">
        <row r="7">
          <cell r="AI7">
            <v>10000</v>
          </cell>
        </row>
      </sheetData>
      <sheetData sheetId="7691">
        <row r="7">
          <cell r="AI7">
            <v>10000</v>
          </cell>
        </row>
      </sheetData>
      <sheetData sheetId="7692">
        <row r="7">
          <cell r="AI7">
            <v>10000</v>
          </cell>
        </row>
      </sheetData>
      <sheetData sheetId="7693">
        <row r="7">
          <cell r="AI7">
            <v>10000</v>
          </cell>
        </row>
      </sheetData>
      <sheetData sheetId="7694">
        <row r="7">
          <cell r="AI7">
            <v>10000</v>
          </cell>
        </row>
      </sheetData>
      <sheetData sheetId="7695">
        <row r="7">
          <cell r="AI7">
            <v>10000</v>
          </cell>
        </row>
      </sheetData>
      <sheetData sheetId="7696">
        <row r="7">
          <cell r="AI7">
            <v>10000</v>
          </cell>
        </row>
      </sheetData>
      <sheetData sheetId="7697">
        <row r="7">
          <cell r="AI7">
            <v>10000</v>
          </cell>
        </row>
      </sheetData>
      <sheetData sheetId="7698">
        <row r="7">
          <cell r="AI7">
            <v>10000</v>
          </cell>
        </row>
      </sheetData>
      <sheetData sheetId="7699">
        <row r="7">
          <cell r="AI7">
            <v>10000</v>
          </cell>
        </row>
      </sheetData>
      <sheetData sheetId="7700">
        <row r="7">
          <cell r="AI7">
            <v>10000</v>
          </cell>
        </row>
      </sheetData>
      <sheetData sheetId="7701">
        <row r="7">
          <cell r="AI7">
            <v>10000</v>
          </cell>
        </row>
      </sheetData>
      <sheetData sheetId="7702">
        <row r="7">
          <cell r="AI7">
            <v>10000</v>
          </cell>
        </row>
      </sheetData>
      <sheetData sheetId="7703">
        <row r="7">
          <cell r="AI7">
            <v>10000</v>
          </cell>
        </row>
      </sheetData>
      <sheetData sheetId="7704">
        <row r="7">
          <cell r="AI7">
            <v>10000</v>
          </cell>
        </row>
      </sheetData>
      <sheetData sheetId="7705">
        <row r="7">
          <cell r="AI7">
            <v>10000</v>
          </cell>
        </row>
      </sheetData>
      <sheetData sheetId="7706">
        <row r="7">
          <cell r="AI7">
            <v>10000</v>
          </cell>
        </row>
      </sheetData>
      <sheetData sheetId="7707">
        <row r="7">
          <cell r="AI7">
            <v>10000</v>
          </cell>
        </row>
      </sheetData>
      <sheetData sheetId="7708">
        <row r="7">
          <cell r="AI7">
            <v>10000</v>
          </cell>
        </row>
      </sheetData>
      <sheetData sheetId="7709">
        <row r="7">
          <cell r="AI7">
            <v>10000</v>
          </cell>
        </row>
      </sheetData>
      <sheetData sheetId="7710">
        <row r="7">
          <cell r="AI7">
            <v>10000</v>
          </cell>
        </row>
      </sheetData>
      <sheetData sheetId="7711">
        <row r="7">
          <cell r="AI7">
            <v>10000</v>
          </cell>
        </row>
      </sheetData>
      <sheetData sheetId="7712">
        <row r="7">
          <cell r="AI7">
            <v>10000</v>
          </cell>
        </row>
      </sheetData>
      <sheetData sheetId="7713">
        <row r="7">
          <cell r="AI7">
            <v>10000</v>
          </cell>
        </row>
      </sheetData>
      <sheetData sheetId="7714">
        <row r="7">
          <cell r="AI7">
            <v>10000</v>
          </cell>
        </row>
      </sheetData>
      <sheetData sheetId="7715">
        <row r="7">
          <cell r="AI7">
            <v>10000</v>
          </cell>
        </row>
      </sheetData>
      <sheetData sheetId="7716">
        <row r="7">
          <cell r="AI7">
            <v>10000</v>
          </cell>
        </row>
      </sheetData>
      <sheetData sheetId="7717">
        <row r="7">
          <cell r="AI7">
            <v>10000</v>
          </cell>
        </row>
      </sheetData>
      <sheetData sheetId="7718">
        <row r="7">
          <cell r="AI7">
            <v>10000</v>
          </cell>
        </row>
      </sheetData>
      <sheetData sheetId="7719">
        <row r="7">
          <cell r="AI7">
            <v>10000</v>
          </cell>
        </row>
      </sheetData>
      <sheetData sheetId="7720">
        <row r="7">
          <cell r="AI7">
            <v>10000</v>
          </cell>
        </row>
      </sheetData>
      <sheetData sheetId="7721">
        <row r="7">
          <cell r="AI7">
            <v>10000</v>
          </cell>
        </row>
      </sheetData>
      <sheetData sheetId="7722">
        <row r="7">
          <cell r="AI7">
            <v>10000</v>
          </cell>
        </row>
      </sheetData>
      <sheetData sheetId="7723">
        <row r="7">
          <cell r="AI7">
            <v>10000</v>
          </cell>
        </row>
      </sheetData>
      <sheetData sheetId="7724">
        <row r="7">
          <cell r="AI7">
            <v>10000</v>
          </cell>
        </row>
      </sheetData>
      <sheetData sheetId="7725">
        <row r="7">
          <cell r="AI7">
            <v>10000</v>
          </cell>
        </row>
      </sheetData>
      <sheetData sheetId="7726">
        <row r="7">
          <cell r="AI7">
            <v>10000</v>
          </cell>
        </row>
      </sheetData>
      <sheetData sheetId="7727">
        <row r="7">
          <cell r="AI7">
            <v>10000</v>
          </cell>
        </row>
      </sheetData>
      <sheetData sheetId="7728">
        <row r="7">
          <cell r="AI7">
            <v>10000</v>
          </cell>
        </row>
      </sheetData>
      <sheetData sheetId="7729">
        <row r="7">
          <cell r="AI7">
            <v>10000</v>
          </cell>
        </row>
      </sheetData>
      <sheetData sheetId="7730">
        <row r="7">
          <cell r="AI7">
            <v>10000</v>
          </cell>
        </row>
      </sheetData>
      <sheetData sheetId="7731">
        <row r="7">
          <cell r="AI7">
            <v>10000</v>
          </cell>
        </row>
      </sheetData>
      <sheetData sheetId="7732">
        <row r="7">
          <cell r="AI7">
            <v>10000</v>
          </cell>
        </row>
      </sheetData>
      <sheetData sheetId="7733">
        <row r="7">
          <cell r="AI7">
            <v>10000</v>
          </cell>
        </row>
      </sheetData>
      <sheetData sheetId="7734">
        <row r="7">
          <cell r="AI7">
            <v>10000</v>
          </cell>
        </row>
      </sheetData>
      <sheetData sheetId="7735">
        <row r="7">
          <cell r="AI7">
            <v>10000</v>
          </cell>
        </row>
      </sheetData>
      <sheetData sheetId="7736">
        <row r="7">
          <cell r="AI7">
            <v>10000</v>
          </cell>
        </row>
      </sheetData>
      <sheetData sheetId="7737">
        <row r="7">
          <cell r="AI7">
            <v>10000</v>
          </cell>
        </row>
      </sheetData>
      <sheetData sheetId="7738">
        <row r="7">
          <cell r="AI7">
            <v>10000</v>
          </cell>
        </row>
      </sheetData>
      <sheetData sheetId="7739">
        <row r="7">
          <cell r="AI7">
            <v>10000</v>
          </cell>
        </row>
      </sheetData>
      <sheetData sheetId="7740">
        <row r="7">
          <cell r="AI7">
            <v>10000</v>
          </cell>
        </row>
      </sheetData>
      <sheetData sheetId="7741">
        <row r="7">
          <cell r="AI7">
            <v>10000</v>
          </cell>
        </row>
      </sheetData>
      <sheetData sheetId="7742">
        <row r="7">
          <cell r="AI7">
            <v>10000</v>
          </cell>
        </row>
      </sheetData>
      <sheetData sheetId="7743">
        <row r="7">
          <cell r="AI7">
            <v>10000</v>
          </cell>
        </row>
      </sheetData>
      <sheetData sheetId="7744">
        <row r="7">
          <cell r="AI7">
            <v>10000</v>
          </cell>
        </row>
      </sheetData>
      <sheetData sheetId="7745">
        <row r="7">
          <cell r="AI7">
            <v>10000</v>
          </cell>
        </row>
      </sheetData>
      <sheetData sheetId="7746">
        <row r="7">
          <cell r="AI7">
            <v>10000</v>
          </cell>
        </row>
      </sheetData>
      <sheetData sheetId="7747">
        <row r="7">
          <cell r="AI7">
            <v>10000</v>
          </cell>
        </row>
      </sheetData>
      <sheetData sheetId="7748">
        <row r="7">
          <cell r="AI7">
            <v>10000</v>
          </cell>
        </row>
      </sheetData>
      <sheetData sheetId="7749">
        <row r="7">
          <cell r="AI7">
            <v>10000</v>
          </cell>
        </row>
      </sheetData>
      <sheetData sheetId="7750">
        <row r="7">
          <cell r="AI7">
            <v>10000</v>
          </cell>
        </row>
      </sheetData>
      <sheetData sheetId="7751">
        <row r="7">
          <cell r="AI7">
            <v>10000</v>
          </cell>
        </row>
      </sheetData>
      <sheetData sheetId="7752">
        <row r="7">
          <cell r="AI7">
            <v>10000</v>
          </cell>
        </row>
      </sheetData>
      <sheetData sheetId="7753">
        <row r="7">
          <cell r="AI7">
            <v>10000</v>
          </cell>
        </row>
      </sheetData>
      <sheetData sheetId="7754">
        <row r="7">
          <cell r="AI7">
            <v>10000</v>
          </cell>
        </row>
      </sheetData>
      <sheetData sheetId="7755">
        <row r="7">
          <cell r="AI7">
            <v>10000</v>
          </cell>
        </row>
      </sheetData>
      <sheetData sheetId="7756">
        <row r="7">
          <cell r="AI7">
            <v>10000</v>
          </cell>
        </row>
      </sheetData>
      <sheetData sheetId="7757">
        <row r="7">
          <cell r="AI7">
            <v>10000</v>
          </cell>
        </row>
      </sheetData>
      <sheetData sheetId="7758">
        <row r="7">
          <cell r="AI7">
            <v>10000</v>
          </cell>
        </row>
      </sheetData>
      <sheetData sheetId="7759">
        <row r="7">
          <cell r="AI7">
            <v>10000</v>
          </cell>
        </row>
      </sheetData>
      <sheetData sheetId="7760">
        <row r="7">
          <cell r="AI7">
            <v>10000</v>
          </cell>
        </row>
      </sheetData>
      <sheetData sheetId="7761"/>
      <sheetData sheetId="7762">
        <row r="7">
          <cell r="AI7">
            <v>10000</v>
          </cell>
        </row>
      </sheetData>
      <sheetData sheetId="7763">
        <row r="7">
          <cell r="AI7">
            <v>10000</v>
          </cell>
        </row>
      </sheetData>
      <sheetData sheetId="7764">
        <row r="7">
          <cell r="AI7">
            <v>10000</v>
          </cell>
        </row>
      </sheetData>
      <sheetData sheetId="7765">
        <row r="7">
          <cell r="AI7">
            <v>10000</v>
          </cell>
        </row>
      </sheetData>
      <sheetData sheetId="7766">
        <row r="7">
          <cell r="AI7">
            <v>10000</v>
          </cell>
        </row>
      </sheetData>
      <sheetData sheetId="7767">
        <row r="7">
          <cell r="AI7">
            <v>10000</v>
          </cell>
        </row>
      </sheetData>
      <sheetData sheetId="7768">
        <row r="7">
          <cell r="AI7">
            <v>10000</v>
          </cell>
        </row>
      </sheetData>
      <sheetData sheetId="7769">
        <row r="7">
          <cell r="AI7">
            <v>10000</v>
          </cell>
        </row>
      </sheetData>
      <sheetData sheetId="7770">
        <row r="7">
          <cell r="AI7">
            <v>10000</v>
          </cell>
        </row>
      </sheetData>
      <sheetData sheetId="7771">
        <row r="7">
          <cell r="AI7">
            <v>10000</v>
          </cell>
        </row>
      </sheetData>
      <sheetData sheetId="7772">
        <row r="7">
          <cell r="AI7">
            <v>10000</v>
          </cell>
        </row>
      </sheetData>
      <sheetData sheetId="7773">
        <row r="7">
          <cell r="AI7">
            <v>10000</v>
          </cell>
        </row>
      </sheetData>
      <sheetData sheetId="7774">
        <row r="7">
          <cell r="AI7">
            <v>10000</v>
          </cell>
        </row>
      </sheetData>
      <sheetData sheetId="7775">
        <row r="7">
          <cell r="AI7">
            <v>10000</v>
          </cell>
        </row>
      </sheetData>
      <sheetData sheetId="7776">
        <row r="7">
          <cell r="AI7">
            <v>10000</v>
          </cell>
        </row>
      </sheetData>
      <sheetData sheetId="7777">
        <row r="7">
          <cell r="AI7">
            <v>10000</v>
          </cell>
        </row>
      </sheetData>
      <sheetData sheetId="7778">
        <row r="7">
          <cell r="AI7">
            <v>10000</v>
          </cell>
        </row>
      </sheetData>
      <sheetData sheetId="7779">
        <row r="7">
          <cell r="AI7">
            <v>10000</v>
          </cell>
        </row>
      </sheetData>
      <sheetData sheetId="7780">
        <row r="7">
          <cell r="AI7">
            <v>10000</v>
          </cell>
        </row>
      </sheetData>
      <sheetData sheetId="7781">
        <row r="7">
          <cell r="AI7">
            <v>10000</v>
          </cell>
        </row>
      </sheetData>
      <sheetData sheetId="7782">
        <row r="7">
          <cell r="AI7">
            <v>10000</v>
          </cell>
        </row>
      </sheetData>
      <sheetData sheetId="7783">
        <row r="7">
          <cell r="AI7">
            <v>10000</v>
          </cell>
        </row>
      </sheetData>
      <sheetData sheetId="7784">
        <row r="7">
          <cell r="AI7">
            <v>10000</v>
          </cell>
        </row>
      </sheetData>
      <sheetData sheetId="7785">
        <row r="7">
          <cell r="AI7">
            <v>10000</v>
          </cell>
        </row>
      </sheetData>
      <sheetData sheetId="7786">
        <row r="7">
          <cell r="AI7">
            <v>10000</v>
          </cell>
        </row>
      </sheetData>
      <sheetData sheetId="7787">
        <row r="7">
          <cell r="AI7">
            <v>10000</v>
          </cell>
        </row>
      </sheetData>
      <sheetData sheetId="7788">
        <row r="7">
          <cell r="AI7">
            <v>10000</v>
          </cell>
        </row>
      </sheetData>
      <sheetData sheetId="7789">
        <row r="7">
          <cell r="AI7">
            <v>10000</v>
          </cell>
        </row>
      </sheetData>
      <sheetData sheetId="7790">
        <row r="7">
          <cell r="AI7">
            <v>10000</v>
          </cell>
        </row>
      </sheetData>
      <sheetData sheetId="7791">
        <row r="7">
          <cell r="AI7">
            <v>10000</v>
          </cell>
        </row>
      </sheetData>
      <sheetData sheetId="7792">
        <row r="7">
          <cell r="AI7">
            <v>10000</v>
          </cell>
        </row>
      </sheetData>
      <sheetData sheetId="7793">
        <row r="7">
          <cell r="AI7">
            <v>10000</v>
          </cell>
        </row>
      </sheetData>
      <sheetData sheetId="7794">
        <row r="7">
          <cell r="AI7">
            <v>10000</v>
          </cell>
        </row>
      </sheetData>
      <sheetData sheetId="7795">
        <row r="7">
          <cell r="AI7">
            <v>10000</v>
          </cell>
        </row>
      </sheetData>
      <sheetData sheetId="7796">
        <row r="7">
          <cell r="AI7">
            <v>10000</v>
          </cell>
        </row>
      </sheetData>
      <sheetData sheetId="7797">
        <row r="7">
          <cell r="AI7">
            <v>10000</v>
          </cell>
        </row>
      </sheetData>
      <sheetData sheetId="7798">
        <row r="7">
          <cell r="AI7">
            <v>10000</v>
          </cell>
        </row>
      </sheetData>
      <sheetData sheetId="7799">
        <row r="7">
          <cell r="AI7">
            <v>10000</v>
          </cell>
        </row>
      </sheetData>
      <sheetData sheetId="7800">
        <row r="7">
          <cell r="AI7">
            <v>10000</v>
          </cell>
        </row>
      </sheetData>
      <sheetData sheetId="7801">
        <row r="7">
          <cell r="AI7">
            <v>10000</v>
          </cell>
        </row>
      </sheetData>
      <sheetData sheetId="7802">
        <row r="7">
          <cell r="AI7">
            <v>10000</v>
          </cell>
        </row>
      </sheetData>
      <sheetData sheetId="7803">
        <row r="7">
          <cell r="AI7">
            <v>10000</v>
          </cell>
        </row>
      </sheetData>
      <sheetData sheetId="7804">
        <row r="7">
          <cell r="AI7">
            <v>10000</v>
          </cell>
        </row>
      </sheetData>
      <sheetData sheetId="7805">
        <row r="7">
          <cell r="AI7">
            <v>10000</v>
          </cell>
        </row>
      </sheetData>
      <sheetData sheetId="7806">
        <row r="7">
          <cell r="AI7">
            <v>10000</v>
          </cell>
        </row>
      </sheetData>
      <sheetData sheetId="7807">
        <row r="7">
          <cell r="AI7">
            <v>10000</v>
          </cell>
        </row>
      </sheetData>
      <sheetData sheetId="7808">
        <row r="7">
          <cell r="AI7">
            <v>10000</v>
          </cell>
        </row>
      </sheetData>
      <sheetData sheetId="7809">
        <row r="7">
          <cell r="AI7">
            <v>10000</v>
          </cell>
        </row>
      </sheetData>
      <sheetData sheetId="7810">
        <row r="7">
          <cell r="AI7">
            <v>10000</v>
          </cell>
        </row>
      </sheetData>
      <sheetData sheetId="7811">
        <row r="7">
          <cell r="AI7">
            <v>10000</v>
          </cell>
        </row>
      </sheetData>
      <sheetData sheetId="7812">
        <row r="7">
          <cell r="AI7">
            <v>10000</v>
          </cell>
        </row>
      </sheetData>
      <sheetData sheetId="7813">
        <row r="7">
          <cell r="AI7">
            <v>10000</v>
          </cell>
        </row>
      </sheetData>
      <sheetData sheetId="7814">
        <row r="7">
          <cell r="AI7">
            <v>10000</v>
          </cell>
        </row>
      </sheetData>
      <sheetData sheetId="7815">
        <row r="7">
          <cell r="AI7">
            <v>10000</v>
          </cell>
        </row>
      </sheetData>
      <sheetData sheetId="7816">
        <row r="7">
          <cell r="AI7">
            <v>10000</v>
          </cell>
        </row>
      </sheetData>
      <sheetData sheetId="7817">
        <row r="7">
          <cell r="AI7">
            <v>10000</v>
          </cell>
        </row>
      </sheetData>
      <sheetData sheetId="7818">
        <row r="7">
          <cell r="AI7">
            <v>10000</v>
          </cell>
        </row>
      </sheetData>
      <sheetData sheetId="7819">
        <row r="7">
          <cell r="AI7">
            <v>10000</v>
          </cell>
        </row>
      </sheetData>
      <sheetData sheetId="7820">
        <row r="7">
          <cell r="AI7">
            <v>10000</v>
          </cell>
        </row>
      </sheetData>
      <sheetData sheetId="7821">
        <row r="7">
          <cell r="AI7">
            <v>10000</v>
          </cell>
        </row>
      </sheetData>
      <sheetData sheetId="7822">
        <row r="7">
          <cell r="AI7">
            <v>10000</v>
          </cell>
        </row>
      </sheetData>
      <sheetData sheetId="7823">
        <row r="7">
          <cell r="AI7">
            <v>10000</v>
          </cell>
        </row>
      </sheetData>
      <sheetData sheetId="7824">
        <row r="7">
          <cell r="AI7">
            <v>10000</v>
          </cell>
        </row>
      </sheetData>
      <sheetData sheetId="7825">
        <row r="7">
          <cell r="AI7">
            <v>10000</v>
          </cell>
        </row>
      </sheetData>
      <sheetData sheetId="7826">
        <row r="7">
          <cell r="AI7">
            <v>10000</v>
          </cell>
        </row>
      </sheetData>
      <sheetData sheetId="7827">
        <row r="7">
          <cell r="AI7">
            <v>10000</v>
          </cell>
        </row>
      </sheetData>
      <sheetData sheetId="7828">
        <row r="7">
          <cell r="AI7">
            <v>10000</v>
          </cell>
        </row>
      </sheetData>
      <sheetData sheetId="7829">
        <row r="7">
          <cell r="AI7">
            <v>10000</v>
          </cell>
        </row>
      </sheetData>
      <sheetData sheetId="7830">
        <row r="7">
          <cell r="AI7">
            <v>10000</v>
          </cell>
        </row>
      </sheetData>
      <sheetData sheetId="7831">
        <row r="7">
          <cell r="AI7">
            <v>10000</v>
          </cell>
        </row>
      </sheetData>
      <sheetData sheetId="7832">
        <row r="7">
          <cell r="AI7">
            <v>10000</v>
          </cell>
        </row>
      </sheetData>
      <sheetData sheetId="7833">
        <row r="7">
          <cell r="AI7">
            <v>10000</v>
          </cell>
        </row>
      </sheetData>
      <sheetData sheetId="7834">
        <row r="7">
          <cell r="AI7">
            <v>10000</v>
          </cell>
        </row>
      </sheetData>
      <sheetData sheetId="7835">
        <row r="7">
          <cell r="AI7">
            <v>10000</v>
          </cell>
        </row>
      </sheetData>
      <sheetData sheetId="7836">
        <row r="7">
          <cell r="AI7">
            <v>10000</v>
          </cell>
        </row>
      </sheetData>
      <sheetData sheetId="7837">
        <row r="7">
          <cell r="AI7">
            <v>10000</v>
          </cell>
        </row>
      </sheetData>
      <sheetData sheetId="7838">
        <row r="7">
          <cell r="AI7">
            <v>10000</v>
          </cell>
        </row>
      </sheetData>
      <sheetData sheetId="7839">
        <row r="7">
          <cell r="AI7">
            <v>10000</v>
          </cell>
        </row>
      </sheetData>
      <sheetData sheetId="7840">
        <row r="7">
          <cell r="AI7">
            <v>10000</v>
          </cell>
        </row>
      </sheetData>
      <sheetData sheetId="7841">
        <row r="7">
          <cell r="AI7">
            <v>10000</v>
          </cell>
        </row>
      </sheetData>
      <sheetData sheetId="7842">
        <row r="7">
          <cell r="AI7">
            <v>10000</v>
          </cell>
        </row>
      </sheetData>
      <sheetData sheetId="7843">
        <row r="7">
          <cell r="AI7">
            <v>10000</v>
          </cell>
        </row>
      </sheetData>
      <sheetData sheetId="7844">
        <row r="7">
          <cell r="AI7">
            <v>10000</v>
          </cell>
        </row>
      </sheetData>
      <sheetData sheetId="7845">
        <row r="7">
          <cell r="AI7">
            <v>10000</v>
          </cell>
        </row>
      </sheetData>
      <sheetData sheetId="7846">
        <row r="7">
          <cell r="AI7">
            <v>10000</v>
          </cell>
        </row>
      </sheetData>
      <sheetData sheetId="7847">
        <row r="7">
          <cell r="AI7">
            <v>10000</v>
          </cell>
        </row>
      </sheetData>
      <sheetData sheetId="7848">
        <row r="7">
          <cell r="AI7">
            <v>10000</v>
          </cell>
        </row>
      </sheetData>
      <sheetData sheetId="7849">
        <row r="7">
          <cell r="AI7">
            <v>10000</v>
          </cell>
        </row>
      </sheetData>
      <sheetData sheetId="7850">
        <row r="7">
          <cell r="AI7">
            <v>10000</v>
          </cell>
        </row>
      </sheetData>
      <sheetData sheetId="7851">
        <row r="7">
          <cell r="AI7">
            <v>10000</v>
          </cell>
        </row>
      </sheetData>
      <sheetData sheetId="7852">
        <row r="7">
          <cell r="AI7">
            <v>10000</v>
          </cell>
        </row>
      </sheetData>
      <sheetData sheetId="7853">
        <row r="7">
          <cell r="AI7">
            <v>10000</v>
          </cell>
        </row>
      </sheetData>
      <sheetData sheetId="7854">
        <row r="7">
          <cell r="AI7">
            <v>10000</v>
          </cell>
        </row>
      </sheetData>
      <sheetData sheetId="7855">
        <row r="7">
          <cell r="AI7">
            <v>10000</v>
          </cell>
        </row>
      </sheetData>
      <sheetData sheetId="7856">
        <row r="7">
          <cell r="AI7">
            <v>10000</v>
          </cell>
        </row>
      </sheetData>
      <sheetData sheetId="7857">
        <row r="7">
          <cell r="AI7">
            <v>10000</v>
          </cell>
        </row>
      </sheetData>
      <sheetData sheetId="7858">
        <row r="7">
          <cell r="AI7">
            <v>10000</v>
          </cell>
        </row>
      </sheetData>
      <sheetData sheetId="7859">
        <row r="7">
          <cell r="AI7">
            <v>10000</v>
          </cell>
        </row>
      </sheetData>
      <sheetData sheetId="7860">
        <row r="7">
          <cell r="AI7">
            <v>10000</v>
          </cell>
        </row>
      </sheetData>
      <sheetData sheetId="7861">
        <row r="7">
          <cell r="AI7">
            <v>10000</v>
          </cell>
        </row>
      </sheetData>
      <sheetData sheetId="7862">
        <row r="7">
          <cell r="AI7">
            <v>10000</v>
          </cell>
        </row>
      </sheetData>
      <sheetData sheetId="7863">
        <row r="7">
          <cell r="AI7">
            <v>10000</v>
          </cell>
        </row>
      </sheetData>
      <sheetData sheetId="7864">
        <row r="7">
          <cell r="AI7">
            <v>10000</v>
          </cell>
        </row>
      </sheetData>
      <sheetData sheetId="7865">
        <row r="7">
          <cell r="AI7">
            <v>10000</v>
          </cell>
        </row>
      </sheetData>
      <sheetData sheetId="7866">
        <row r="7">
          <cell r="AI7">
            <v>10000</v>
          </cell>
        </row>
      </sheetData>
      <sheetData sheetId="7867">
        <row r="7">
          <cell r="AI7">
            <v>10000</v>
          </cell>
        </row>
      </sheetData>
      <sheetData sheetId="7868">
        <row r="7">
          <cell r="AI7">
            <v>10000</v>
          </cell>
        </row>
      </sheetData>
      <sheetData sheetId="7869">
        <row r="7">
          <cell r="AI7">
            <v>10000</v>
          </cell>
        </row>
      </sheetData>
      <sheetData sheetId="7870">
        <row r="7">
          <cell r="AI7">
            <v>10000</v>
          </cell>
        </row>
      </sheetData>
      <sheetData sheetId="7871">
        <row r="7">
          <cell r="AI7">
            <v>10000</v>
          </cell>
        </row>
      </sheetData>
      <sheetData sheetId="7872">
        <row r="7">
          <cell r="AI7">
            <v>10000</v>
          </cell>
        </row>
      </sheetData>
      <sheetData sheetId="7873">
        <row r="7">
          <cell r="AI7">
            <v>10000</v>
          </cell>
        </row>
      </sheetData>
      <sheetData sheetId="7874">
        <row r="7">
          <cell r="AI7">
            <v>10000</v>
          </cell>
        </row>
      </sheetData>
      <sheetData sheetId="7875">
        <row r="7">
          <cell r="AI7">
            <v>10000</v>
          </cell>
        </row>
      </sheetData>
      <sheetData sheetId="7876">
        <row r="7">
          <cell r="AI7">
            <v>10000</v>
          </cell>
        </row>
      </sheetData>
      <sheetData sheetId="7877">
        <row r="7">
          <cell r="AI7">
            <v>10000</v>
          </cell>
        </row>
      </sheetData>
      <sheetData sheetId="7878">
        <row r="7">
          <cell r="AI7">
            <v>10000</v>
          </cell>
        </row>
      </sheetData>
      <sheetData sheetId="7879">
        <row r="7">
          <cell r="AI7">
            <v>10000</v>
          </cell>
        </row>
      </sheetData>
      <sheetData sheetId="7880">
        <row r="7">
          <cell r="AI7">
            <v>10000</v>
          </cell>
        </row>
      </sheetData>
      <sheetData sheetId="7881">
        <row r="7">
          <cell r="AI7">
            <v>10000</v>
          </cell>
        </row>
      </sheetData>
      <sheetData sheetId="7882">
        <row r="7">
          <cell r="AI7">
            <v>10000</v>
          </cell>
        </row>
      </sheetData>
      <sheetData sheetId="7883">
        <row r="7">
          <cell r="AI7">
            <v>10000</v>
          </cell>
        </row>
      </sheetData>
      <sheetData sheetId="7884">
        <row r="7">
          <cell r="AI7">
            <v>10000</v>
          </cell>
        </row>
      </sheetData>
      <sheetData sheetId="7885">
        <row r="7">
          <cell r="AI7">
            <v>10000</v>
          </cell>
        </row>
      </sheetData>
      <sheetData sheetId="7886">
        <row r="7">
          <cell r="AI7">
            <v>10000</v>
          </cell>
        </row>
      </sheetData>
      <sheetData sheetId="7887">
        <row r="7">
          <cell r="AI7">
            <v>10000</v>
          </cell>
        </row>
      </sheetData>
      <sheetData sheetId="7888">
        <row r="7">
          <cell r="AI7">
            <v>10000</v>
          </cell>
        </row>
      </sheetData>
      <sheetData sheetId="7889">
        <row r="7">
          <cell r="AI7">
            <v>10000</v>
          </cell>
        </row>
      </sheetData>
      <sheetData sheetId="7890"/>
      <sheetData sheetId="7891">
        <row r="7">
          <cell r="AI7">
            <v>10000</v>
          </cell>
        </row>
      </sheetData>
      <sheetData sheetId="7892">
        <row r="7">
          <cell r="AI7">
            <v>10000</v>
          </cell>
        </row>
      </sheetData>
      <sheetData sheetId="7893">
        <row r="7">
          <cell r="AI7">
            <v>10000</v>
          </cell>
        </row>
      </sheetData>
      <sheetData sheetId="7894">
        <row r="7">
          <cell r="AI7">
            <v>10000</v>
          </cell>
        </row>
      </sheetData>
      <sheetData sheetId="7895">
        <row r="7">
          <cell r="AI7">
            <v>10000</v>
          </cell>
        </row>
      </sheetData>
      <sheetData sheetId="7896">
        <row r="7">
          <cell r="AI7">
            <v>10000</v>
          </cell>
        </row>
      </sheetData>
      <sheetData sheetId="7897"/>
      <sheetData sheetId="7898">
        <row r="7">
          <cell r="AI7">
            <v>10000</v>
          </cell>
        </row>
      </sheetData>
      <sheetData sheetId="7899"/>
      <sheetData sheetId="7900"/>
      <sheetData sheetId="7901">
        <row r="7">
          <cell r="AI7">
            <v>10000</v>
          </cell>
        </row>
      </sheetData>
      <sheetData sheetId="7902">
        <row r="7">
          <cell r="AI7">
            <v>10000</v>
          </cell>
        </row>
      </sheetData>
      <sheetData sheetId="7903">
        <row r="7">
          <cell r="AI7">
            <v>10000</v>
          </cell>
        </row>
      </sheetData>
      <sheetData sheetId="7904">
        <row r="7">
          <cell r="AI7">
            <v>10000</v>
          </cell>
        </row>
      </sheetData>
      <sheetData sheetId="7905">
        <row r="7">
          <cell r="AI7">
            <v>10000</v>
          </cell>
        </row>
      </sheetData>
      <sheetData sheetId="7906">
        <row r="7">
          <cell r="AI7">
            <v>10000</v>
          </cell>
        </row>
      </sheetData>
      <sheetData sheetId="7907">
        <row r="7">
          <cell r="AI7">
            <v>10000</v>
          </cell>
        </row>
      </sheetData>
      <sheetData sheetId="7908">
        <row r="7">
          <cell r="AI7">
            <v>10000</v>
          </cell>
        </row>
      </sheetData>
      <sheetData sheetId="7909">
        <row r="7">
          <cell r="AI7">
            <v>10000</v>
          </cell>
        </row>
      </sheetData>
      <sheetData sheetId="7910">
        <row r="7">
          <cell r="AI7">
            <v>10000</v>
          </cell>
        </row>
      </sheetData>
      <sheetData sheetId="7911"/>
      <sheetData sheetId="7912"/>
      <sheetData sheetId="7913"/>
      <sheetData sheetId="7914"/>
      <sheetData sheetId="7915"/>
      <sheetData sheetId="7916"/>
      <sheetData sheetId="7917">
        <row r="7">
          <cell r="AI7">
            <v>10000</v>
          </cell>
        </row>
      </sheetData>
      <sheetData sheetId="7918">
        <row r="7">
          <cell r="AI7">
            <v>10000</v>
          </cell>
        </row>
      </sheetData>
      <sheetData sheetId="7919"/>
      <sheetData sheetId="7920">
        <row r="7">
          <cell r="AI7">
            <v>10000</v>
          </cell>
        </row>
      </sheetData>
      <sheetData sheetId="7921"/>
      <sheetData sheetId="7922"/>
      <sheetData sheetId="7923"/>
      <sheetData sheetId="7924"/>
      <sheetData sheetId="7925"/>
      <sheetData sheetId="7926">
        <row r="7">
          <cell r="AI7">
            <v>10000</v>
          </cell>
        </row>
      </sheetData>
      <sheetData sheetId="7927">
        <row r="7">
          <cell r="AI7">
            <v>10000</v>
          </cell>
        </row>
      </sheetData>
      <sheetData sheetId="7928"/>
      <sheetData sheetId="7929"/>
      <sheetData sheetId="7930"/>
      <sheetData sheetId="7931"/>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row r="7">
          <cell r="AI7">
            <v>10000</v>
          </cell>
        </row>
      </sheetData>
      <sheetData sheetId="7970">
        <row r="7">
          <cell r="AI7">
            <v>10000</v>
          </cell>
        </row>
      </sheetData>
      <sheetData sheetId="7971"/>
      <sheetData sheetId="7972">
        <row r="7">
          <cell r="AI7">
            <v>10000</v>
          </cell>
        </row>
      </sheetData>
      <sheetData sheetId="7973"/>
      <sheetData sheetId="7974"/>
      <sheetData sheetId="7975"/>
      <sheetData sheetId="7976">
        <row r="7">
          <cell r="AI7">
            <v>10000</v>
          </cell>
        </row>
      </sheetData>
      <sheetData sheetId="7977"/>
      <sheetData sheetId="7978"/>
      <sheetData sheetId="7979"/>
      <sheetData sheetId="7980"/>
      <sheetData sheetId="7981"/>
      <sheetData sheetId="7982"/>
      <sheetData sheetId="7983"/>
      <sheetData sheetId="7984"/>
      <sheetData sheetId="7985"/>
      <sheetData sheetId="7986"/>
      <sheetData sheetId="7987" refreshError="1"/>
      <sheetData sheetId="7988" refreshError="1"/>
      <sheetData sheetId="7989">
        <row r="7">
          <cell r="AI7">
            <v>10000</v>
          </cell>
        </row>
      </sheetData>
      <sheetData sheetId="7990">
        <row r="7">
          <cell r="AI7">
            <v>10000</v>
          </cell>
        </row>
      </sheetData>
      <sheetData sheetId="7991">
        <row r="7">
          <cell r="AI7">
            <v>10000</v>
          </cell>
        </row>
      </sheetData>
      <sheetData sheetId="7992" refreshError="1"/>
      <sheetData sheetId="7993">
        <row r="7">
          <cell r="AI7">
            <v>10000</v>
          </cell>
        </row>
      </sheetData>
      <sheetData sheetId="7994">
        <row r="7">
          <cell r="AI7">
            <v>10000</v>
          </cell>
        </row>
      </sheetData>
      <sheetData sheetId="7995" refreshError="1"/>
      <sheetData sheetId="7996"/>
      <sheetData sheetId="7997" refreshError="1"/>
      <sheetData sheetId="7998" refreshError="1"/>
      <sheetData sheetId="7999" refreshError="1"/>
      <sheetData sheetId="8000" refreshError="1"/>
      <sheetData sheetId="8001" refreshError="1"/>
      <sheetData sheetId="8002" refreshError="1"/>
      <sheetData sheetId="8003">
        <row r="7">
          <cell r="AI7">
            <v>10000</v>
          </cell>
        </row>
      </sheetData>
      <sheetData sheetId="8004" refreshError="1"/>
      <sheetData sheetId="8005" refreshError="1"/>
      <sheetData sheetId="8006" refreshError="1"/>
      <sheetData sheetId="8007" refreshError="1"/>
      <sheetData sheetId="8008" refreshError="1"/>
      <sheetData sheetId="8009"/>
      <sheetData sheetId="8010" refreshError="1"/>
      <sheetData sheetId="8011" refreshError="1"/>
      <sheetData sheetId="8012" refreshError="1"/>
      <sheetData sheetId="8013" refreshError="1"/>
      <sheetData sheetId="8014"/>
      <sheetData sheetId="8015"/>
      <sheetData sheetId="8016"/>
      <sheetData sheetId="8017"/>
      <sheetData sheetId="8018"/>
      <sheetData sheetId="8019" refreshError="1"/>
      <sheetData sheetId="8020" refreshError="1"/>
      <sheetData sheetId="8021"/>
      <sheetData sheetId="8022" refreshError="1"/>
      <sheetData sheetId="8023"/>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sheetData sheetId="8059" refreshError="1"/>
      <sheetData sheetId="8060" refreshError="1"/>
      <sheetData sheetId="8061" refreshError="1"/>
      <sheetData sheetId="8062" refreshError="1"/>
      <sheetData sheetId="8063" refreshError="1"/>
      <sheetData sheetId="8064" refreshError="1"/>
      <sheetData sheetId="8065"/>
      <sheetData sheetId="8066"/>
      <sheetData sheetId="8067"/>
      <sheetData sheetId="8068"/>
      <sheetData sheetId="8069"/>
      <sheetData sheetId="8070"/>
      <sheetData sheetId="8071"/>
      <sheetData sheetId="8072" refreshError="1"/>
      <sheetData sheetId="8073" refreshError="1"/>
      <sheetData sheetId="8074" refreshError="1"/>
      <sheetData sheetId="8075" refreshError="1"/>
      <sheetData sheetId="8076" refreshError="1"/>
      <sheetData sheetId="8077" refreshError="1"/>
      <sheetData sheetId="8078">
        <row r="7">
          <cell r="AI7">
            <v>10000</v>
          </cell>
        </row>
      </sheetData>
      <sheetData sheetId="8079">
        <row r="7">
          <cell r="AI7">
            <v>10000</v>
          </cell>
        </row>
      </sheetData>
      <sheetData sheetId="8080">
        <row r="7">
          <cell r="AI7">
            <v>10000</v>
          </cell>
        </row>
      </sheetData>
      <sheetData sheetId="8081">
        <row r="7">
          <cell r="AI7">
            <v>10000</v>
          </cell>
        </row>
      </sheetData>
      <sheetData sheetId="8082">
        <row r="7">
          <cell r="AI7">
            <v>10000</v>
          </cell>
        </row>
      </sheetData>
      <sheetData sheetId="8083">
        <row r="7">
          <cell r="AI7">
            <v>10000</v>
          </cell>
        </row>
      </sheetData>
      <sheetData sheetId="8084">
        <row r="7">
          <cell r="AI7">
            <v>10000</v>
          </cell>
        </row>
      </sheetData>
      <sheetData sheetId="8085">
        <row r="7">
          <cell r="AI7">
            <v>10000</v>
          </cell>
        </row>
      </sheetData>
      <sheetData sheetId="8086">
        <row r="7">
          <cell r="AI7">
            <v>10000</v>
          </cell>
        </row>
      </sheetData>
      <sheetData sheetId="8087">
        <row r="7">
          <cell r="AI7">
            <v>10000</v>
          </cell>
        </row>
      </sheetData>
      <sheetData sheetId="8088">
        <row r="7">
          <cell r="AI7">
            <v>10000</v>
          </cell>
        </row>
      </sheetData>
      <sheetData sheetId="8089">
        <row r="7">
          <cell r="AI7">
            <v>10000</v>
          </cell>
        </row>
      </sheetData>
      <sheetData sheetId="8090">
        <row r="7">
          <cell r="AI7">
            <v>10000</v>
          </cell>
        </row>
      </sheetData>
      <sheetData sheetId="8091">
        <row r="7">
          <cell r="AI7">
            <v>10000</v>
          </cell>
        </row>
      </sheetData>
      <sheetData sheetId="8092">
        <row r="7">
          <cell r="AI7">
            <v>10000</v>
          </cell>
        </row>
      </sheetData>
      <sheetData sheetId="8093">
        <row r="7">
          <cell r="AI7">
            <v>10000</v>
          </cell>
        </row>
      </sheetData>
      <sheetData sheetId="8094">
        <row r="7">
          <cell r="AI7">
            <v>10000</v>
          </cell>
        </row>
      </sheetData>
      <sheetData sheetId="8095">
        <row r="7">
          <cell r="AI7">
            <v>10000</v>
          </cell>
        </row>
      </sheetData>
      <sheetData sheetId="8096">
        <row r="7">
          <cell r="AI7">
            <v>10000</v>
          </cell>
        </row>
      </sheetData>
      <sheetData sheetId="8097">
        <row r="7">
          <cell r="AI7">
            <v>10000</v>
          </cell>
        </row>
      </sheetData>
      <sheetData sheetId="8098">
        <row r="7">
          <cell r="AI7">
            <v>10000</v>
          </cell>
        </row>
      </sheetData>
      <sheetData sheetId="8099">
        <row r="7">
          <cell r="AI7">
            <v>10000</v>
          </cell>
        </row>
      </sheetData>
      <sheetData sheetId="8100">
        <row r="7">
          <cell r="AI7">
            <v>10000</v>
          </cell>
        </row>
      </sheetData>
      <sheetData sheetId="8101">
        <row r="7">
          <cell r="AI7">
            <v>10000</v>
          </cell>
        </row>
      </sheetData>
      <sheetData sheetId="8102">
        <row r="7">
          <cell r="AI7">
            <v>10000</v>
          </cell>
        </row>
      </sheetData>
      <sheetData sheetId="8103">
        <row r="7">
          <cell r="AI7">
            <v>10000</v>
          </cell>
        </row>
      </sheetData>
      <sheetData sheetId="8104">
        <row r="7">
          <cell r="AI7">
            <v>10000</v>
          </cell>
        </row>
      </sheetData>
      <sheetData sheetId="8105">
        <row r="7">
          <cell r="AI7">
            <v>10000</v>
          </cell>
        </row>
      </sheetData>
      <sheetData sheetId="8106">
        <row r="7">
          <cell r="AI7">
            <v>10000</v>
          </cell>
        </row>
      </sheetData>
      <sheetData sheetId="8107">
        <row r="7">
          <cell r="AI7">
            <v>10000</v>
          </cell>
        </row>
      </sheetData>
      <sheetData sheetId="8108">
        <row r="7">
          <cell r="AI7">
            <v>10000</v>
          </cell>
        </row>
      </sheetData>
      <sheetData sheetId="8109">
        <row r="7">
          <cell r="AI7">
            <v>10000</v>
          </cell>
        </row>
      </sheetData>
      <sheetData sheetId="8110">
        <row r="7">
          <cell r="AI7">
            <v>10000</v>
          </cell>
        </row>
      </sheetData>
      <sheetData sheetId="8111">
        <row r="7">
          <cell r="AI7">
            <v>10000</v>
          </cell>
        </row>
      </sheetData>
      <sheetData sheetId="8112">
        <row r="7">
          <cell r="AI7">
            <v>10000</v>
          </cell>
        </row>
      </sheetData>
      <sheetData sheetId="8113">
        <row r="7">
          <cell r="AI7">
            <v>10000</v>
          </cell>
        </row>
      </sheetData>
      <sheetData sheetId="8114">
        <row r="7">
          <cell r="AI7">
            <v>10000</v>
          </cell>
        </row>
      </sheetData>
      <sheetData sheetId="8115">
        <row r="7">
          <cell r="AI7">
            <v>10000</v>
          </cell>
        </row>
      </sheetData>
      <sheetData sheetId="8116">
        <row r="7">
          <cell r="AI7">
            <v>10000</v>
          </cell>
        </row>
      </sheetData>
      <sheetData sheetId="8117">
        <row r="7">
          <cell r="AI7">
            <v>10000</v>
          </cell>
        </row>
      </sheetData>
      <sheetData sheetId="8118">
        <row r="7">
          <cell r="AI7">
            <v>10000</v>
          </cell>
        </row>
      </sheetData>
      <sheetData sheetId="8119">
        <row r="7">
          <cell r="AI7">
            <v>10000</v>
          </cell>
        </row>
      </sheetData>
      <sheetData sheetId="8120">
        <row r="7">
          <cell r="AI7">
            <v>10000</v>
          </cell>
        </row>
      </sheetData>
      <sheetData sheetId="8121">
        <row r="7">
          <cell r="AI7">
            <v>10000</v>
          </cell>
        </row>
      </sheetData>
      <sheetData sheetId="8122">
        <row r="7">
          <cell r="AI7">
            <v>10000</v>
          </cell>
        </row>
      </sheetData>
      <sheetData sheetId="8123">
        <row r="7">
          <cell r="AI7">
            <v>10000</v>
          </cell>
        </row>
      </sheetData>
      <sheetData sheetId="8124">
        <row r="7">
          <cell r="AI7">
            <v>10000</v>
          </cell>
        </row>
      </sheetData>
      <sheetData sheetId="8125">
        <row r="7">
          <cell r="AI7">
            <v>10000</v>
          </cell>
        </row>
      </sheetData>
      <sheetData sheetId="8126">
        <row r="7">
          <cell r="AI7">
            <v>10000</v>
          </cell>
        </row>
      </sheetData>
      <sheetData sheetId="8127">
        <row r="7">
          <cell r="AI7">
            <v>10000</v>
          </cell>
        </row>
      </sheetData>
      <sheetData sheetId="8128">
        <row r="7">
          <cell r="AI7">
            <v>10000</v>
          </cell>
        </row>
      </sheetData>
      <sheetData sheetId="8129">
        <row r="7">
          <cell r="AI7">
            <v>10000</v>
          </cell>
        </row>
      </sheetData>
      <sheetData sheetId="8130">
        <row r="7">
          <cell r="AI7">
            <v>10000</v>
          </cell>
        </row>
      </sheetData>
      <sheetData sheetId="8131">
        <row r="7">
          <cell r="AI7">
            <v>10000</v>
          </cell>
        </row>
      </sheetData>
      <sheetData sheetId="8132">
        <row r="7">
          <cell r="AI7">
            <v>10000</v>
          </cell>
        </row>
      </sheetData>
      <sheetData sheetId="8133">
        <row r="7">
          <cell r="AI7">
            <v>10000</v>
          </cell>
        </row>
      </sheetData>
      <sheetData sheetId="8134">
        <row r="7">
          <cell r="AI7">
            <v>10000</v>
          </cell>
        </row>
      </sheetData>
      <sheetData sheetId="8135">
        <row r="7">
          <cell r="AI7">
            <v>10000</v>
          </cell>
        </row>
      </sheetData>
      <sheetData sheetId="8136">
        <row r="7">
          <cell r="AI7">
            <v>10000</v>
          </cell>
        </row>
      </sheetData>
      <sheetData sheetId="8137">
        <row r="7">
          <cell r="AI7">
            <v>10000</v>
          </cell>
        </row>
      </sheetData>
      <sheetData sheetId="8138">
        <row r="7">
          <cell r="AI7">
            <v>10000</v>
          </cell>
        </row>
      </sheetData>
      <sheetData sheetId="8139">
        <row r="7">
          <cell r="AI7">
            <v>10000</v>
          </cell>
        </row>
      </sheetData>
      <sheetData sheetId="8140">
        <row r="7">
          <cell r="AI7">
            <v>10000</v>
          </cell>
        </row>
      </sheetData>
      <sheetData sheetId="8141">
        <row r="7">
          <cell r="AI7">
            <v>10000</v>
          </cell>
        </row>
      </sheetData>
      <sheetData sheetId="8142">
        <row r="7">
          <cell r="AI7">
            <v>10000</v>
          </cell>
        </row>
      </sheetData>
      <sheetData sheetId="8143">
        <row r="7">
          <cell r="AI7">
            <v>10000</v>
          </cell>
        </row>
      </sheetData>
      <sheetData sheetId="8144">
        <row r="7">
          <cell r="AI7">
            <v>10000</v>
          </cell>
        </row>
      </sheetData>
      <sheetData sheetId="8145">
        <row r="7">
          <cell r="AI7">
            <v>10000</v>
          </cell>
        </row>
      </sheetData>
      <sheetData sheetId="8146">
        <row r="7">
          <cell r="AI7">
            <v>10000</v>
          </cell>
        </row>
      </sheetData>
      <sheetData sheetId="8147">
        <row r="7">
          <cell r="AI7">
            <v>10000</v>
          </cell>
        </row>
      </sheetData>
      <sheetData sheetId="8148">
        <row r="7">
          <cell r="AI7">
            <v>10000</v>
          </cell>
        </row>
      </sheetData>
      <sheetData sheetId="8149">
        <row r="7">
          <cell r="AI7">
            <v>10000</v>
          </cell>
        </row>
      </sheetData>
      <sheetData sheetId="8150">
        <row r="7">
          <cell r="AI7">
            <v>10000</v>
          </cell>
        </row>
      </sheetData>
      <sheetData sheetId="8151">
        <row r="7">
          <cell r="AI7">
            <v>10000</v>
          </cell>
        </row>
      </sheetData>
      <sheetData sheetId="8152">
        <row r="7">
          <cell r="AI7">
            <v>10000</v>
          </cell>
        </row>
      </sheetData>
      <sheetData sheetId="8153">
        <row r="7">
          <cell r="AI7">
            <v>10000</v>
          </cell>
        </row>
      </sheetData>
      <sheetData sheetId="8154">
        <row r="7">
          <cell r="AI7">
            <v>10000</v>
          </cell>
        </row>
      </sheetData>
      <sheetData sheetId="8155">
        <row r="7">
          <cell r="AI7">
            <v>10000</v>
          </cell>
        </row>
      </sheetData>
      <sheetData sheetId="8156">
        <row r="7">
          <cell r="AI7">
            <v>10000</v>
          </cell>
        </row>
      </sheetData>
      <sheetData sheetId="8157">
        <row r="7">
          <cell r="AI7">
            <v>10000</v>
          </cell>
        </row>
      </sheetData>
      <sheetData sheetId="8158">
        <row r="7">
          <cell r="AI7">
            <v>10000</v>
          </cell>
        </row>
      </sheetData>
      <sheetData sheetId="8159">
        <row r="7">
          <cell r="AI7">
            <v>10000</v>
          </cell>
        </row>
      </sheetData>
      <sheetData sheetId="8160">
        <row r="7">
          <cell r="AI7">
            <v>10000</v>
          </cell>
        </row>
      </sheetData>
      <sheetData sheetId="8161">
        <row r="7">
          <cell r="AI7">
            <v>10000</v>
          </cell>
        </row>
      </sheetData>
      <sheetData sheetId="8162">
        <row r="7">
          <cell r="AI7">
            <v>10000</v>
          </cell>
        </row>
      </sheetData>
      <sheetData sheetId="8163">
        <row r="7">
          <cell r="AI7">
            <v>10000</v>
          </cell>
        </row>
      </sheetData>
      <sheetData sheetId="8164">
        <row r="7">
          <cell r="AI7">
            <v>10000</v>
          </cell>
        </row>
      </sheetData>
      <sheetData sheetId="8165">
        <row r="7">
          <cell r="AI7">
            <v>10000</v>
          </cell>
        </row>
      </sheetData>
      <sheetData sheetId="8166">
        <row r="7">
          <cell r="AI7">
            <v>10000</v>
          </cell>
        </row>
      </sheetData>
      <sheetData sheetId="8167">
        <row r="7">
          <cell r="AI7">
            <v>10000</v>
          </cell>
        </row>
      </sheetData>
      <sheetData sheetId="8168">
        <row r="7">
          <cell r="AI7">
            <v>10000</v>
          </cell>
        </row>
      </sheetData>
      <sheetData sheetId="8169">
        <row r="7">
          <cell r="AI7">
            <v>10000</v>
          </cell>
        </row>
      </sheetData>
      <sheetData sheetId="8170">
        <row r="7">
          <cell r="AI7">
            <v>10000</v>
          </cell>
        </row>
      </sheetData>
      <sheetData sheetId="8171">
        <row r="7">
          <cell r="AI7">
            <v>10000</v>
          </cell>
        </row>
      </sheetData>
      <sheetData sheetId="8172">
        <row r="7">
          <cell r="AI7">
            <v>10000</v>
          </cell>
        </row>
      </sheetData>
      <sheetData sheetId="8173">
        <row r="7">
          <cell r="AI7">
            <v>10000</v>
          </cell>
        </row>
      </sheetData>
      <sheetData sheetId="8174">
        <row r="7">
          <cell r="AI7">
            <v>10000</v>
          </cell>
        </row>
      </sheetData>
      <sheetData sheetId="8175">
        <row r="7">
          <cell r="AI7">
            <v>10000</v>
          </cell>
        </row>
      </sheetData>
      <sheetData sheetId="8176">
        <row r="7">
          <cell r="AI7">
            <v>10000</v>
          </cell>
        </row>
      </sheetData>
      <sheetData sheetId="8177">
        <row r="7">
          <cell r="AI7">
            <v>10000</v>
          </cell>
        </row>
      </sheetData>
      <sheetData sheetId="8178">
        <row r="7">
          <cell r="AI7">
            <v>10000</v>
          </cell>
        </row>
      </sheetData>
      <sheetData sheetId="8179">
        <row r="7">
          <cell r="AI7">
            <v>10000</v>
          </cell>
        </row>
      </sheetData>
      <sheetData sheetId="8180">
        <row r="7">
          <cell r="AI7">
            <v>10000</v>
          </cell>
        </row>
      </sheetData>
      <sheetData sheetId="8181">
        <row r="7">
          <cell r="AI7">
            <v>10000</v>
          </cell>
        </row>
      </sheetData>
      <sheetData sheetId="8182">
        <row r="7">
          <cell r="AI7">
            <v>10000</v>
          </cell>
        </row>
      </sheetData>
      <sheetData sheetId="8183">
        <row r="7">
          <cell r="AI7">
            <v>10000</v>
          </cell>
        </row>
      </sheetData>
      <sheetData sheetId="8184">
        <row r="7">
          <cell r="AI7">
            <v>10000</v>
          </cell>
        </row>
      </sheetData>
      <sheetData sheetId="8185">
        <row r="7">
          <cell r="AI7">
            <v>10000</v>
          </cell>
        </row>
      </sheetData>
      <sheetData sheetId="8186">
        <row r="7">
          <cell r="AI7">
            <v>10000</v>
          </cell>
        </row>
      </sheetData>
      <sheetData sheetId="8187">
        <row r="7">
          <cell r="AI7">
            <v>10000</v>
          </cell>
        </row>
      </sheetData>
      <sheetData sheetId="8188">
        <row r="7">
          <cell r="AI7">
            <v>10000</v>
          </cell>
        </row>
      </sheetData>
      <sheetData sheetId="8189">
        <row r="7">
          <cell r="AI7">
            <v>10000</v>
          </cell>
        </row>
      </sheetData>
      <sheetData sheetId="8190">
        <row r="7">
          <cell r="AI7">
            <v>10000</v>
          </cell>
        </row>
      </sheetData>
      <sheetData sheetId="8191">
        <row r="7">
          <cell r="AI7">
            <v>10000</v>
          </cell>
        </row>
      </sheetData>
      <sheetData sheetId="8192">
        <row r="7">
          <cell r="AI7">
            <v>10000</v>
          </cell>
        </row>
      </sheetData>
      <sheetData sheetId="8193">
        <row r="7">
          <cell r="AI7">
            <v>10000</v>
          </cell>
        </row>
      </sheetData>
      <sheetData sheetId="8194">
        <row r="7">
          <cell r="AI7">
            <v>10000</v>
          </cell>
        </row>
      </sheetData>
      <sheetData sheetId="8195">
        <row r="7">
          <cell r="AI7">
            <v>10000</v>
          </cell>
        </row>
      </sheetData>
      <sheetData sheetId="8196">
        <row r="7">
          <cell r="AI7">
            <v>10000</v>
          </cell>
        </row>
      </sheetData>
      <sheetData sheetId="8197">
        <row r="7">
          <cell r="AI7">
            <v>10000</v>
          </cell>
        </row>
      </sheetData>
      <sheetData sheetId="8198">
        <row r="7">
          <cell r="AI7">
            <v>10000</v>
          </cell>
        </row>
      </sheetData>
      <sheetData sheetId="8199">
        <row r="7">
          <cell r="AI7">
            <v>10000</v>
          </cell>
        </row>
      </sheetData>
      <sheetData sheetId="8200">
        <row r="7">
          <cell r="AI7">
            <v>10000</v>
          </cell>
        </row>
      </sheetData>
      <sheetData sheetId="8201">
        <row r="7">
          <cell r="AI7">
            <v>10000</v>
          </cell>
        </row>
      </sheetData>
      <sheetData sheetId="8202">
        <row r="7">
          <cell r="AI7">
            <v>10000</v>
          </cell>
        </row>
      </sheetData>
      <sheetData sheetId="8203">
        <row r="7">
          <cell r="AI7">
            <v>10000</v>
          </cell>
        </row>
      </sheetData>
      <sheetData sheetId="8204">
        <row r="7">
          <cell r="AI7">
            <v>10000</v>
          </cell>
        </row>
      </sheetData>
      <sheetData sheetId="8205">
        <row r="7">
          <cell r="AI7">
            <v>10000</v>
          </cell>
        </row>
      </sheetData>
      <sheetData sheetId="8206">
        <row r="7">
          <cell r="AI7">
            <v>10000</v>
          </cell>
        </row>
      </sheetData>
      <sheetData sheetId="8207">
        <row r="7">
          <cell r="AI7">
            <v>10000</v>
          </cell>
        </row>
      </sheetData>
      <sheetData sheetId="8208">
        <row r="7">
          <cell r="AI7">
            <v>10000</v>
          </cell>
        </row>
      </sheetData>
      <sheetData sheetId="8209">
        <row r="7">
          <cell r="AI7">
            <v>10000</v>
          </cell>
        </row>
      </sheetData>
      <sheetData sheetId="8210">
        <row r="7">
          <cell r="AI7">
            <v>10000</v>
          </cell>
        </row>
      </sheetData>
      <sheetData sheetId="8211">
        <row r="7">
          <cell r="AI7">
            <v>10000</v>
          </cell>
        </row>
      </sheetData>
      <sheetData sheetId="8212">
        <row r="7">
          <cell r="AI7">
            <v>10000</v>
          </cell>
        </row>
      </sheetData>
      <sheetData sheetId="8213">
        <row r="7">
          <cell r="AI7">
            <v>10000</v>
          </cell>
        </row>
      </sheetData>
      <sheetData sheetId="8214">
        <row r="7">
          <cell r="AI7">
            <v>10000</v>
          </cell>
        </row>
      </sheetData>
      <sheetData sheetId="8215">
        <row r="7">
          <cell r="AI7">
            <v>10000</v>
          </cell>
        </row>
      </sheetData>
      <sheetData sheetId="8216">
        <row r="7">
          <cell r="AI7">
            <v>10000</v>
          </cell>
        </row>
      </sheetData>
      <sheetData sheetId="8217">
        <row r="7">
          <cell r="AI7">
            <v>10000</v>
          </cell>
        </row>
      </sheetData>
      <sheetData sheetId="8218">
        <row r="7">
          <cell r="AI7">
            <v>10000</v>
          </cell>
        </row>
      </sheetData>
      <sheetData sheetId="8219">
        <row r="7">
          <cell r="AI7">
            <v>10000</v>
          </cell>
        </row>
      </sheetData>
      <sheetData sheetId="8220">
        <row r="7">
          <cell r="AI7">
            <v>10000</v>
          </cell>
        </row>
      </sheetData>
      <sheetData sheetId="8221">
        <row r="7">
          <cell r="AI7">
            <v>10000</v>
          </cell>
        </row>
      </sheetData>
      <sheetData sheetId="8222">
        <row r="7">
          <cell r="AI7">
            <v>10000</v>
          </cell>
        </row>
      </sheetData>
      <sheetData sheetId="8223">
        <row r="7">
          <cell r="AI7">
            <v>10000</v>
          </cell>
        </row>
      </sheetData>
      <sheetData sheetId="8224">
        <row r="7">
          <cell r="AI7">
            <v>10000</v>
          </cell>
        </row>
      </sheetData>
      <sheetData sheetId="8225">
        <row r="7">
          <cell r="AI7">
            <v>10000</v>
          </cell>
        </row>
      </sheetData>
      <sheetData sheetId="8226">
        <row r="7">
          <cell r="AI7">
            <v>10000</v>
          </cell>
        </row>
      </sheetData>
      <sheetData sheetId="8227">
        <row r="7">
          <cell r="AI7">
            <v>10000</v>
          </cell>
        </row>
      </sheetData>
      <sheetData sheetId="8228">
        <row r="7">
          <cell r="AI7">
            <v>10000</v>
          </cell>
        </row>
      </sheetData>
      <sheetData sheetId="8229">
        <row r="7">
          <cell r="AI7">
            <v>10000</v>
          </cell>
        </row>
      </sheetData>
      <sheetData sheetId="8230">
        <row r="7">
          <cell r="AI7">
            <v>10000</v>
          </cell>
        </row>
      </sheetData>
      <sheetData sheetId="8231">
        <row r="7">
          <cell r="AI7">
            <v>10000</v>
          </cell>
        </row>
      </sheetData>
      <sheetData sheetId="8232">
        <row r="7">
          <cell r="AI7">
            <v>10000</v>
          </cell>
        </row>
      </sheetData>
      <sheetData sheetId="8233">
        <row r="7">
          <cell r="AI7">
            <v>10000</v>
          </cell>
        </row>
      </sheetData>
      <sheetData sheetId="8234">
        <row r="7">
          <cell r="AI7">
            <v>10000</v>
          </cell>
        </row>
      </sheetData>
      <sheetData sheetId="8235">
        <row r="7">
          <cell r="AI7">
            <v>10000</v>
          </cell>
        </row>
      </sheetData>
      <sheetData sheetId="8236">
        <row r="7">
          <cell r="AI7">
            <v>10000</v>
          </cell>
        </row>
      </sheetData>
      <sheetData sheetId="8237">
        <row r="7">
          <cell r="AI7">
            <v>10000</v>
          </cell>
        </row>
      </sheetData>
      <sheetData sheetId="8238">
        <row r="7">
          <cell r="AI7">
            <v>10000</v>
          </cell>
        </row>
      </sheetData>
      <sheetData sheetId="8239">
        <row r="7">
          <cell r="AI7">
            <v>10000</v>
          </cell>
        </row>
      </sheetData>
      <sheetData sheetId="8240">
        <row r="7">
          <cell r="AI7">
            <v>10000</v>
          </cell>
        </row>
      </sheetData>
      <sheetData sheetId="8241">
        <row r="7">
          <cell r="AI7">
            <v>10000</v>
          </cell>
        </row>
      </sheetData>
      <sheetData sheetId="8242">
        <row r="7">
          <cell r="AI7">
            <v>10000</v>
          </cell>
        </row>
      </sheetData>
      <sheetData sheetId="8243">
        <row r="7">
          <cell r="AI7">
            <v>10000</v>
          </cell>
        </row>
      </sheetData>
      <sheetData sheetId="8244">
        <row r="7">
          <cell r="AI7">
            <v>10000</v>
          </cell>
        </row>
      </sheetData>
      <sheetData sheetId="8245">
        <row r="7">
          <cell r="AI7">
            <v>10000</v>
          </cell>
        </row>
      </sheetData>
      <sheetData sheetId="8246">
        <row r="7">
          <cell r="AI7">
            <v>10000</v>
          </cell>
        </row>
      </sheetData>
      <sheetData sheetId="8247">
        <row r="7">
          <cell r="AI7">
            <v>10000</v>
          </cell>
        </row>
      </sheetData>
      <sheetData sheetId="8248">
        <row r="7">
          <cell r="AI7">
            <v>10000</v>
          </cell>
        </row>
      </sheetData>
      <sheetData sheetId="8249">
        <row r="7">
          <cell r="AI7">
            <v>10000</v>
          </cell>
        </row>
      </sheetData>
      <sheetData sheetId="8250">
        <row r="7">
          <cell r="AI7">
            <v>10000</v>
          </cell>
        </row>
      </sheetData>
      <sheetData sheetId="8251">
        <row r="7">
          <cell r="AI7">
            <v>10000</v>
          </cell>
        </row>
      </sheetData>
      <sheetData sheetId="8252">
        <row r="7">
          <cell r="AI7">
            <v>10000</v>
          </cell>
        </row>
      </sheetData>
      <sheetData sheetId="8253">
        <row r="7">
          <cell r="AI7">
            <v>10000</v>
          </cell>
        </row>
      </sheetData>
      <sheetData sheetId="8254">
        <row r="7">
          <cell r="AI7">
            <v>10000</v>
          </cell>
        </row>
      </sheetData>
      <sheetData sheetId="8255">
        <row r="7">
          <cell r="AI7">
            <v>10000</v>
          </cell>
        </row>
      </sheetData>
      <sheetData sheetId="8256">
        <row r="7">
          <cell r="AI7">
            <v>10000</v>
          </cell>
        </row>
      </sheetData>
      <sheetData sheetId="8257">
        <row r="7">
          <cell r="AI7">
            <v>10000</v>
          </cell>
        </row>
      </sheetData>
      <sheetData sheetId="8258">
        <row r="7">
          <cell r="AI7">
            <v>10000</v>
          </cell>
        </row>
      </sheetData>
      <sheetData sheetId="8259">
        <row r="7">
          <cell r="AI7">
            <v>10000</v>
          </cell>
        </row>
      </sheetData>
      <sheetData sheetId="8260">
        <row r="7">
          <cell r="AI7">
            <v>10000</v>
          </cell>
        </row>
      </sheetData>
      <sheetData sheetId="8261">
        <row r="7">
          <cell r="AI7">
            <v>10000</v>
          </cell>
        </row>
      </sheetData>
      <sheetData sheetId="8262">
        <row r="7">
          <cell r="AI7">
            <v>10000</v>
          </cell>
        </row>
      </sheetData>
      <sheetData sheetId="8263">
        <row r="7">
          <cell r="AI7">
            <v>10000</v>
          </cell>
        </row>
      </sheetData>
      <sheetData sheetId="8264">
        <row r="7">
          <cell r="AI7">
            <v>10000</v>
          </cell>
        </row>
      </sheetData>
      <sheetData sheetId="8265">
        <row r="7">
          <cell r="AI7">
            <v>10000</v>
          </cell>
        </row>
      </sheetData>
      <sheetData sheetId="8266">
        <row r="7">
          <cell r="AI7">
            <v>10000</v>
          </cell>
        </row>
      </sheetData>
      <sheetData sheetId="8267">
        <row r="7">
          <cell r="AI7">
            <v>10000</v>
          </cell>
        </row>
      </sheetData>
      <sheetData sheetId="8268">
        <row r="7">
          <cell r="AI7">
            <v>10000</v>
          </cell>
        </row>
      </sheetData>
      <sheetData sheetId="8269">
        <row r="7">
          <cell r="AI7">
            <v>10000</v>
          </cell>
        </row>
      </sheetData>
      <sheetData sheetId="8270">
        <row r="7">
          <cell r="AI7">
            <v>10000</v>
          </cell>
        </row>
      </sheetData>
      <sheetData sheetId="8271">
        <row r="7">
          <cell r="AI7">
            <v>10000</v>
          </cell>
        </row>
      </sheetData>
      <sheetData sheetId="8272">
        <row r="7">
          <cell r="AI7">
            <v>10000</v>
          </cell>
        </row>
      </sheetData>
      <sheetData sheetId="8273">
        <row r="7">
          <cell r="AI7">
            <v>10000</v>
          </cell>
        </row>
      </sheetData>
      <sheetData sheetId="8274">
        <row r="7">
          <cell r="AI7">
            <v>10000</v>
          </cell>
        </row>
      </sheetData>
      <sheetData sheetId="8275">
        <row r="7">
          <cell r="AI7">
            <v>10000</v>
          </cell>
        </row>
      </sheetData>
      <sheetData sheetId="8276">
        <row r="7">
          <cell r="AI7">
            <v>10000</v>
          </cell>
        </row>
      </sheetData>
      <sheetData sheetId="8277">
        <row r="7">
          <cell r="AI7">
            <v>10000</v>
          </cell>
        </row>
      </sheetData>
      <sheetData sheetId="8278">
        <row r="7">
          <cell r="AI7">
            <v>10000</v>
          </cell>
        </row>
      </sheetData>
      <sheetData sheetId="8279">
        <row r="7">
          <cell r="AI7">
            <v>10000</v>
          </cell>
        </row>
      </sheetData>
      <sheetData sheetId="8280">
        <row r="7">
          <cell r="AI7">
            <v>10000</v>
          </cell>
        </row>
      </sheetData>
      <sheetData sheetId="8281">
        <row r="7">
          <cell r="AI7">
            <v>10000</v>
          </cell>
        </row>
      </sheetData>
      <sheetData sheetId="8282">
        <row r="7">
          <cell r="AI7">
            <v>10000</v>
          </cell>
        </row>
      </sheetData>
      <sheetData sheetId="8283">
        <row r="7">
          <cell r="AI7">
            <v>10000</v>
          </cell>
        </row>
      </sheetData>
      <sheetData sheetId="8284">
        <row r="7">
          <cell r="AI7">
            <v>10000</v>
          </cell>
        </row>
      </sheetData>
      <sheetData sheetId="8285">
        <row r="7">
          <cell r="AI7">
            <v>10000</v>
          </cell>
        </row>
      </sheetData>
      <sheetData sheetId="8286">
        <row r="7">
          <cell r="AI7">
            <v>10000</v>
          </cell>
        </row>
      </sheetData>
      <sheetData sheetId="8287">
        <row r="7">
          <cell r="AI7">
            <v>10000</v>
          </cell>
        </row>
      </sheetData>
      <sheetData sheetId="8288">
        <row r="7">
          <cell r="AI7">
            <v>10000</v>
          </cell>
        </row>
      </sheetData>
      <sheetData sheetId="8289">
        <row r="7">
          <cell r="AI7">
            <v>10000</v>
          </cell>
        </row>
      </sheetData>
      <sheetData sheetId="8290">
        <row r="7">
          <cell r="AI7">
            <v>10000</v>
          </cell>
        </row>
      </sheetData>
      <sheetData sheetId="8291">
        <row r="7">
          <cell r="AI7">
            <v>10000</v>
          </cell>
        </row>
      </sheetData>
      <sheetData sheetId="8292">
        <row r="7">
          <cell r="AI7">
            <v>10000</v>
          </cell>
        </row>
      </sheetData>
      <sheetData sheetId="8293">
        <row r="7">
          <cell r="AI7">
            <v>10000</v>
          </cell>
        </row>
      </sheetData>
      <sheetData sheetId="8294">
        <row r="7">
          <cell r="AI7">
            <v>10000</v>
          </cell>
        </row>
      </sheetData>
      <sheetData sheetId="8295">
        <row r="7">
          <cell r="AI7">
            <v>10000</v>
          </cell>
        </row>
      </sheetData>
      <sheetData sheetId="8296">
        <row r="7">
          <cell r="AI7">
            <v>10000</v>
          </cell>
        </row>
      </sheetData>
      <sheetData sheetId="8297">
        <row r="7">
          <cell r="AI7">
            <v>10000</v>
          </cell>
        </row>
      </sheetData>
      <sheetData sheetId="8298">
        <row r="7">
          <cell r="AI7">
            <v>10000</v>
          </cell>
        </row>
      </sheetData>
      <sheetData sheetId="8299">
        <row r="7">
          <cell r="AI7">
            <v>10000</v>
          </cell>
        </row>
      </sheetData>
      <sheetData sheetId="8300">
        <row r="7">
          <cell r="AI7">
            <v>10000</v>
          </cell>
        </row>
      </sheetData>
      <sheetData sheetId="8301">
        <row r="7">
          <cell r="AI7">
            <v>10000</v>
          </cell>
        </row>
      </sheetData>
      <sheetData sheetId="8302">
        <row r="7">
          <cell r="AI7">
            <v>10000</v>
          </cell>
        </row>
      </sheetData>
      <sheetData sheetId="8303">
        <row r="7">
          <cell r="AI7">
            <v>10000</v>
          </cell>
        </row>
      </sheetData>
      <sheetData sheetId="8304">
        <row r="7">
          <cell r="AI7">
            <v>10000</v>
          </cell>
        </row>
      </sheetData>
      <sheetData sheetId="8305">
        <row r="7">
          <cell r="AI7">
            <v>10000</v>
          </cell>
        </row>
      </sheetData>
      <sheetData sheetId="8306">
        <row r="7">
          <cell r="AI7">
            <v>10000</v>
          </cell>
        </row>
      </sheetData>
      <sheetData sheetId="8307">
        <row r="7">
          <cell r="AI7">
            <v>10000</v>
          </cell>
        </row>
      </sheetData>
      <sheetData sheetId="8308">
        <row r="7">
          <cell r="AI7">
            <v>10000</v>
          </cell>
        </row>
      </sheetData>
      <sheetData sheetId="8309">
        <row r="7">
          <cell r="AI7">
            <v>10000</v>
          </cell>
        </row>
      </sheetData>
      <sheetData sheetId="8310">
        <row r="7">
          <cell r="AI7">
            <v>10000</v>
          </cell>
        </row>
      </sheetData>
      <sheetData sheetId="8311">
        <row r="7">
          <cell r="AI7">
            <v>10000</v>
          </cell>
        </row>
      </sheetData>
      <sheetData sheetId="8312">
        <row r="7">
          <cell r="AI7">
            <v>10000</v>
          </cell>
        </row>
      </sheetData>
      <sheetData sheetId="8313">
        <row r="7">
          <cell r="AI7">
            <v>10000</v>
          </cell>
        </row>
      </sheetData>
      <sheetData sheetId="8314">
        <row r="7">
          <cell r="AI7">
            <v>10000</v>
          </cell>
        </row>
      </sheetData>
      <sheetData sheetId="8315">
        <row r="7">
          <cell r="AI7">
            <v>10000</v>
          </cell>
        </row>
      </sheetData>
      <sheetData sheetId="8316">
        <row r="7">
          <cell r="AI7">
            <v>10000</v>
          </cell>
        </row>
      </sheetData>
      <sheetData sheetId="8317">
        <row r="7">
          <cell r="AI7">
            <v>10000</v>
          </cell>
        </row>
      </sheetData>
      <sheetData sheetId="8318">
        <row r="7">
          <cell r="AI7">
            <v>10000</v>
          </cell>
        </row>
      </sheetData>
      <sheetData sheetId="8319">
        <row r="7">
          <cell r="AI7">
            <v>10000</v>
          </cell>
        </row>
      </sheetData>
      <sheetData sheetId="8320">
        <row r="7">
          <cell r="AI7">
            <v>10000</v>
          </cell>
        </row>
      </sheetData>
      <sheetData sheetId="8321">
        <row r="7">
          <cell r="AI7">
            <v>10000</v>
          </cell>
        </row>
      </sheetData>
      <sheetData sheetId="8322">
        <row r="7">
          <cell r="AI7">
            <v>10000</v>
          </cell>
        </row>
      </sheetData>
      <sheetData sheetId="8323">
        <row r="7">
          <cell r="AI7">
            <v>10000</v>
          </cell>
        </row>
      </sheetData>
      <sheetData sheetId="8324">
        <row r="7">
          <cell r="AI7">
            <v>10000</v>
          </cell>
        </row>
      </sheetData>
      <sheetData sheetId="8325">
        <row r="7">
          <cell r="AI7">
            <v>10000</v>
          </cell>
        </row>
      </sheetData>
      <sheetData sheetId="8326">
        <row r="7">
          <cell r="AI7">
            <v>10000</v>
          </cell>
        </row>
      </sheetData>
      <sheetData sheetId="8327">
        <row r="7">
          <cell r="AI7">
            <v>10000</v>
          </cell>
        </row>
      </sheetData>
      <sheetData sheetId="8328">
        <row r="7">
          <cell r="AI7">
            <v>10000</v>
          </cell>
        </row>
      </sheetData>
      <sheetData sheetId="8329">
        <row r="7">
          <cell r="AI7">
            <v>10000</v>
          </cell>
        </row>
      </sheetData>
      <sheetData sheetId="8330">
        <row r="7">
          <cell r="AI7">
            <v>10000</v>
          </cell>
        </row>
      </sheetData>
      <sheetData sheetId="8331">
        <row r="7">
          <cell r="AI7">
            <v>10000</v>
          </cell>
        </row>
      </sheetData>
      <sheetData sheetId="8332">
        <row r="7">
          <cell r="AI7">
            <v>10000</v>
          </cell>
        </row>
      </sheetData>
      <sheetData sheetId="8333">
        <row r="7">
          <cell r="AI7">
            <v>10000</v>
          </cell>
        </row>
      </sheetData>
      <sheetData sheetId="8334">
        <row r="7">
          <cell r="AI7">
            <v>10000</v>
          </cell>
        </row>
      </sheetData>
      <sheetData sheetId="8335">
        <row r="7">
          <cell r="AI7">
            <v>10000</v>
          </cell>
        </row>
      </sheetData>
      <sheetData sheetId="8336">
        <row r="7">
          <cell r="AI7">
            <v>10000</v>
          </cell>
        </row>
      </sheetData>
      <sheetData sheetId="8337">
        <row r="7">
          <cell r="AI7">
            <v>10000</v>
          </cell>
        </row>
      </sheetData>
      <sheetData sheetId="8338">
        <row r="7">
          <cell r="AI7">
            <v>10000</v>
          </cell>
        </row>
      </sheetData>
      <sheetData sheetId="8339">
        <row r="7">
          <cell r="AI7">
            <v>10000</v>
          </cell>
        </row>
      </sheetData>
      <sheetData sheetId="8340">
        <row r="7">
          <cell r="AI7">
            <v>10000</v>
          </cell>
        </row>
      </sheetData>
      <sheetData sheetId="8341">
        <row r="7">
          <cell r="AI7">
            <v>10000</v>
          </cell>
        </row>
      </sheetData>
      <sheetData sheetId="8342">
        <row r="7">
          <cell r="AI7">
            <v>10000</v>
          </cell>
        </row>
      </sheetData>
      <sheetData sheetId="8343">
        <row r="7">
          <cell r="AI7">
            <v>10000</v>
          </cell>
        </row>
      </sheetData>
      <sheetData sheetId="8344">
        <row r="7">
          <cell r="AI7">
            <v>10000</v>
          </cell>
        </row>
      </sheetData>
      <sheetData sheetId="8345">
        <row r="7">
          <cell r="AI7">
            <v>10000</v>
          </cell>
        </row>
      </sheetData>
      <sheetData sheetId="8346">
        <row r="7">
          <cell r="AI7">
            <v>10000</v>
          </cell>
        </row>
      </sheetData>
      <sheetData sheetId="8347">
        <row r="7">
          <cell r="AI7">
            <v>10000</v>
          </cell>
        </row>
      </sheetData>
      <sheetData sheetId="8348">
        <row r="7">
          <cell r="AI7">
            <v>10000</v>
          </cell>
        </row>
      </sheetData>
      <sheetData sheetId="8349">
        <row r="7">
          <cell r="AI7">
            <v>10000</v>
          </cell>
        </row>
      </sheetData>
      <sheetData sheetId="8350">
        <row r="7">
          <cell r="AI7">
            <v>10000</v>
          </cell>
        </row>
      </sheetData>
      <sheetData sheetId="8351">
        <row r="7">
          <cell r="AI7">
            <v>10000</v>
          </cell>
        </row>
      </sheetData>
      <sheetData sheetId="8352">
        <row r="7">
          <cell r="AI7">
            <v>10000</v>
          </cell>
        </row>
      </sheetData>
      <sheetData sheetId="8353">
        <row r="7">
          <cell r="AI7">
            <v>10000</v>
          </cell>
        </row>
      </sheetData>
      <sheetData sheetId="8354">
        <row r="7">
          <cell r="AI7">
            <v>10000</v>
          </cell>
        </row>
      </sheetData>
      <sheetData sheetId="8355">
        <row r="7">
          <cell r="AI7">
            <v>10000</v>
          </cell>
        </row>
      </sheetData>
      <sheetData sheetId="8356">
        <row r="7">
          <cell r="AI7">
            <v>10000</v>
          </cell>
        </row>
      </sheetData>
      <sheetData sheetId="8357">
        <row r="7">
          <cell r="AI7">
            <v>10000</v>
          </cell>
        </row>
      </sheetData>
      <sheetData sheetId="8358">
        <row r="7">
          <cell r="AI7">
            <v>10000</v>
          </cell>
        </row>
      </sheetData>
      <sheetData sheetId="8359">
        <row r="7">
          <cell r="AI7">
            <v>10000</v>
          </cell>
        </row>
      </sheetData>
      <sheetData sheetId="8360">
        <row r="7">
          <cell r="AI7">
            <v>10000</v>
          </cell>
        </row>
      </sheetData>
      <sheetData sheetId="8361">
        <row r="7">
          <cell r="AI7">
            <v>10000</v>
          </cell>
        </row>
      </sheetData>
      <sheetData sheetId="8362">
        <row r="7">
          <cell r="AI7">
            <v>10000</v>
          </cell>
        </row>
      </sheetData>
      <sheetData sheetId="8363">
        <row r="7">
          <cell r="AI7">
            <v>10000</v>
          </cell>
        </row>
      </sheetData>
      <sheetData sheetId="8364">
        <row r="7">
          <cell r="AI7">
            <v>10000</v>
          </cell>
        </row>
      </sheetData>
      <sheetData sheetId="8365">
        <row r="7">
          <cell r="AI7">
            <v>10000</v>
          </cell>
        </row>
      </sheetData>
      <sheetData sheetId="8366">
        <row r="7">
          <cell r="AI7">
            <v>10000</v>
          </cell>
        </row>
      </sheetData>
      <sheetData sheetId="8367">
        <row r="7">
          <cell r="AI7">
            <v>10000</v>
          </cell>
        </row>
      </sheetData>
      <sheetData sheetId="8368">
        <row r="7">
          <cell r="AI7">
            <v>10000</v>
          </cell>
        </row>
      </sheetData>
      <sheetData sheetId="8369">
        <row r="7">
          <cell r="AI7">
            <v>10000</v>
          </cell>
        </row>
      </sheetData>
      <sheetData sheetId="8370">
        <row r="7">
          <cell r="AI7">
            <v>10000</v>
          </cell>
        </row>
      </sheetData>
      <sheetData sheetId="8371">
        <row r="7">
          <cell r="AI7">
            <v>10000</v>
          </cell>
        </row>
      </sheetData>
      <sheetData sheetId="8372">
        <row r="7">
          <cell r="AI7">
            <v>10000</v>
          </cell>
        </row>
      </sheetData>
      <sheetData sheetId="8373">
        <row r="7">
          <cell r="AI7">
            <v>10000</v>
          </cell>
        </row>
      </sheetData>
      <sheetData sheetId="8374">
        <row r="7">
          <cell r="AI7">
            <v>10000</v>
          </cell>
        </row>
      </sheetData>
      <sheetData sheetId="8375">
        <row r="7">
          <cell r="AI7">
            <v>10000</v>
          </cell>
        </row>
      </sheetData>
      <sheetData sheetId="8376">
        <row r="7">
          <cell r="AI7">
            <v>10000</v>
          </cell>
        </row>
      </sheetData>
      <sheetData sheetId="8377">
        <row r="7">
          <cell r="AI7">
            <v>10000</v>
          </cell>
        </row>
      </sheetData>
      <sheetData sheetId="8378">
        <row r="7">
          <cell r="AI7">
            <v>10000</v>
          </cell>
        </row>
      </sheetData>
      <sheetData sheetId="8379">
        <row r="7">
          <cell r="AI7">
            <v>10000</v>
          </cell>
        </row>
      </sheetData>
      <sheetData sheetId="8380">
        <row r="7">
          <cell r="AI7">
            <v>10000</v>
          </cell>
        </row>
      </sheetData>
      <sheetData sheetId="8381">
        <row r="7">
          <cell r="AI7">
            <v>10000</v>
          </cell>
        </row>
      </sheetData>
      <sheetData sheetId="8382">
        <row r="7">
          <cell r="AI7">
            <v>10000</v>
          </cell>
        </row>
      </sheetData>
      <sheetData sheetId="8383">
        <row r="7">
          <cell r="AI7">
            <v>10000</v>
          </cell>
        </row>
      </sheetData>
      <sheetData sheetId="8384">
        <row r="7">
          <cell r="AI7">
            <v>10000</v>
          </cell>
        </row>
      </sheetData>
      <sheetData sheetId="8385">
        <row r="7">
          <cell r="AI7">
            <v>10000</v>
          </cell>
        </row>
      </sheetData>
      <sheetData sheetId="8386">
        <row r="7">
          <cell r="AI7">
            <v>10000</v>
          </cell>
        </row>
      </sheetData>
      <sheetData sheetId="8387">
        <row r="7">
          <cell r="AI7">
            <v>10000</v>
          </cell>
        </row>
      </sheetData>
      <sheetData sheetId="8388">
        <row r="7">
          <cell r="AI7">
            <v>10000</v>
          </cell>
        </row>
      </sheetData>
      <sheetData sheetId="8389">
        <row r="7">
          <cell r="AI7">
            <v>10000</v>
          </cell>
        </row>
      </sheetData>
      <sheetData sheetId="8390">
        <row r="7">
          <cell r="AI7">
            <v>10000</v>
          </cell>
        </row>
      </sheetData>
      <sheetData sheetId="8391">
        <row r="7">
          <cell r="AI7">
            <v>10000</v>
          </cell>
        </row>
      </sheetData>
      <sheetData sheetId="8392">
        <row r="7">
          <cell r="AI7">
            <v>10000</v>
          </cell>
        </row>
      </sheetData>
      <sheetData sheetId="8393">
        <row r="7">
          <cell r="AI7">
            <v>10000</v>
          </cell>
        </row>
      </sheetData>
      <sheetData sheetId="8394">
        <row r="7">
          <cell r="AI7">
            <v>10000</v>
          </cell>
        </row>
      </sheetData>
      <sheetData sheetId="8395"/>
      <sheetData sheetId="8396"/>
      <sheetData sheetId="8397">
        <row r="7">
          <cell r="AI7">
            <v>10000</v>
          </cell>
        </row>
      </sheetData>
      <sheetData sheetId="8398">
        <row r="7">
          <cell r="AI7">
            <v>10000</v>
          </cell>
        </row>
      </sheetData>
      <sheetData sheetId="8399">
        <row r="7">
          <cell r="AI7">
            <v>10000</v>
          </cell>
        </row>
      </sheetData>
      <sheetData sheetId="8400">
        <row r="7">
          <cell r="AI7">
            <v>10000</v>
          </cell>
        </row>
      </sheetData>
      <sheetData sheetId="8401">
        <row r="7">
          <cell r="AI7">
            <v>10000</v>
          </cell>
        </row>
      </sheetData>
      <sheetData sheetId="8402">
        <row r="7">
          <cell r="AI7">
            <v>10000</v>
          </cell>
        </row>
      </sheetData>
      <sheetData sheetId="8403">
        <row r="7">
          <cell r="AI7">
            <v>10000</v>
          </cell>
        </row>
      </sheetData>
      <sheetData sheetId="8404">
        <row r="7">
          <cell r="AI7">
            <v>10000</v>
          </cell>
        </row>
      </sheetData>
      <sheetData sheetId="8405">
        <row r="7">
          <cell r="AI7">
            <v>10000</v>
          </cell>
        </row>
      </sheetData>
      <sheetData sheetId="8406">
        <row r="7">
          <cell r="AI7">
            <v>10000</v>
          </cell>
        </row>
      </sheetData>
      <sheetData sheetId="8407">
        <row r="7">
          <cell r="AI7">
            <v>10000</v>
          </cell>
        </row>
      </sheetData>
      <sheetData sheetId="8408">
        <row r="7">
          <cell r="AI7">
            <v>10000</v>
          </cell>
        </row>
      </sheetData>
      <sheetData sheetId="8409">
        <row r="7">
          <cell r="AI7">
            <v>10000</v>
          </cell>
        </row>
      </sheetData>
      <sheetData sheetId="8410">
        <row r="7">
          <cell r="AI7">
            <v>10000</v>
          </cell>
        </row>
      </sheetData>
      <sheetData sheetId="8411">
        <row r="7">
          <cell r="AI7">
            <v>10000</v>
          </cell>
        </row>
      </sheetData>
      <sheetData sheetId="8412">
        <row r="7">
          <cell r="AI7">
            <v>10000</v>
          </cell>
        </row>
      </sheetData>
      <sheetData sheetId="8413">
        <row r="7">
          <cell r="AI7">
            <v>10000</v>
          </cell>
        </row>
      </sheetData>
      <sheetData sheetId="8414">
        <row r="7">
          <cell r="AI7">
            <v>10000</v>
          </cell>
        </row>
      </sheetData>
      <sheetData sheetId="8415">
        <row r="7">
          <cell r="AI7">
            <v>10000</v>
          </cell>
        </row>
      </sheetData>
      <sheetData sheetId="8416">
        <row r="7">
          <cell r="AI7">
            <v>10000</v>
          </cell>
        </row>
      </sheetData>
      <sheetData sheetId="8417">
        <row r="7">
          <cell r="AI7">
            <v>10000</v>
          </cell>
        </row>
      </sheetData>
      <sheetData sheetId="8418">
        <row r="7">
          <cell r="AI7">
            <v>10000</v>
          </cell>
        </row>
      </sheetData>
      <sheetData sheetId="8419">
        <row r="7">
          <cell r="AI7">
            <v>10000</v>
          </cell>
        </row>
      </sheetData>
      <sheetData sheetId="8420">
        <row r="7">
          <cell r="AI7">
            <v>10000</v>
          </cell>
        </row>
      </sheetData>
      <sheetData sheetId="8421">
        <row r="7">
          <cell r="AI7">
            <v>10000</v>
          </cell>
        </row>
      </sheetData>
      <sheetData sheetId="8422">
        <row r="7">
          <cell r="AI7">
            <v>10000</v>
          </cell>
        </row>
      </sheetData>
      <sheetData sheetId="8423">
        <row r="7">
          <cell r="AI7">
            <v>10000</v>
          </cell>
        </row>
      </sheetData>
      <sheetData sheetId="8424">
        <row r="7">
          <cell r="AI7">
            <v>10000</v>
          </cell>
        </row>
      </sheetData>
      <sheetData sheetId="8425">
        <row r="7">
          <cell r="AI7">
            <v>10000</v>
          </cell>
        </row>
      </sheetData>
      <sheetData sheetId="8426">
        <row r="7">
          <cell r="AI7">
            <v>10000</v>
          </cell>
        </row>
      </sheetData>
      <sheetData sheetId="8427">
        <row r="7">
          <cell r="AI7">
            <v>10000</v>
          </cell>
        </row>
      </sheetData>
      <sheetData sheetId="8428">
        <row r="7">
          <cell r="AI7">
            <v>10000</v>
          </cell>
        </row>
      </sheetData>
      <sheetData sheetId="8429">
        <row r="7">
          <cell r="AI7">
            <v>10000</v>
          </cell>
        </row>
      </sheetData>
      <sheetData sheetId="8430">
        <row r="7">
          <cell r="AI7">
            <v>10000</v>
          </cell>
        </row>
      </sheetData>
      <sheetData sheetId="8431">
        <row r="7">
          <cell r="AI7">
            <v>10000</v>
          </cell>
        </row>
      </sheetData>
      <sheetData sheetId="8432"/>
      <sheetData sheetId="8433"/>
      <sheetData sheetId="8434"/>
      <sheetData sheetId="8435"/>
      <sheetData sheetId="8436"/>
      <sheetData sheetId="8437"/>
      <sheetData sheetId="8438">
        <row r="7">
          <cell r="AI7">
            <v>10000</v>
          </cell>
        </row>
      </sheetData>
      <sheetData sheetId="8439">
        <row r="7">
          <cell r="AI7">
            <v>10000</v>
          </cell>
        </row>
      </sheetData>
      <sheetData sheetId="8440"/>
      <sheetData sheetId="8441">
        <row r="7">
          <cell r="AI7">
            <v>10000</v>
          </cell>
        </row>
      </sheetData>
      <sheetData sheetId="8442">
        <row r="7">
          <cell r="AI7">
            <v>10000</v>
          </cell>
        </row>
      </sheetData>
      <sheetData sheetId="8443">
        <row r="7">
          <cell r="AI7">
            <v>10000</v>
          </cell>
        </row>
      </sheetData>
      <sheetData sheetId="8444"/>
      <sheetData sheetId="8445"/>
      <sheetData sheetId="8446">
        <row r="7">
          <cell r="AI7">
            <v>10000</v>
          </cell>
        </row>
      </sheetData>
      <sheetData sheetId="8447">
        <row r="7">
          <cell r="AI7">
            <v>10000</v>
          </cell>
        </row>
      </sheetData>
      <sheetData sheetId="8448">
        <row r="7">
          <cell r="AI7">
            <v>10000</v>
          </cell>
        </row>
      </sheetData>
      <sheetData sheetId="8449">
        <row r="7">
          <cell r="AI7">
            <v>10000</v>
          </cell>
        </row>
      </sheetData>
      <sheetData sheetId="8450"/>
      <sheetData sheetId="8451">
        <row r="7">
          <cell r="AI7">
            <v>10000</v>
          </cell>
        </row>
      </sheetData>
      <sheetData sheetId="8452">
        <row r="7">
          <cell r="AI7">
            <v>10000</v>
          </cell>
        </row>
      </sheetData>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row r="7">
          <cell r="AI7">
            <v>10000</v>
          </cell>
        </row>
      </sheetData>
      <sheetData sheetId="8477">
        <row r="7">
          <cell r="AI7">
            <v>10000</v>
          </cell>
        </row>
      </sheetData>
      <sheetData sheetId="8478">
        <row r="7">
          <cell r="AI7">
            <v>10000</v>
          </cell>
        </row>
      </sheetData>
      <sheetData sheetId="8479">
        <row r="7">
          <cell r="AI7">
            <v>10000</v>
          </cell>
        </row>
      </sheetData>
      <sheetData sheetId="8480">
        <row r="7">
          <cell r="AI7">
            <v>10000</v>
          </cell>
        </row>
      </sheetData>
      <sheetData sheetId="8481">
        <row r="7">
          <cell r="AI7">
            <v>10000</v>
          </cell>
        </row>
      </sheetData>
      <sheetData sheetId="8482">
        <row r="7">
          <cell r="AI7">
            <v>10000</v>
          </cell>
        </row>
      </sheetData>
      <sheetData sheetId="8483">
        <row r="7">
          <cell r="AI7">
            <v>10000</v>
          </cell>
        </row>
      </sheetData>
      <sheetData sheetId="8484">
        <row r="7">
          <cell r="AI7">
            <v>10000</v>
          </cell>
        </row>
      </sheetData>
      <sheetData sheetId="8485">
        <row r="7">
          <cell r="AI7">
            <v>10000</v>
          </cell>
        </row>
      </sheetData>
      <sheetData sheetId="8486">
        <row r="7">
          <cell r="AI7">
            <v>10000</v>
          </cell>
        </row>
      </sheetData>
      <sheetData sheetId="8487">
        <row r="7">
          <cell r="AI7">
            <v>10000</v>
          </cell>
        </row>
      </sheetData>
      <sheetData sheetId="8488">
        <row r="7">
          <cell r="AI7">
            <v>10000</v>
          </cell>
        </row>
      </sheetData>
      <sheetData sheetId="8489">
        <row r="7">
          <cell r="AI7">
            <v>10000</v>
          </cell>
        </row>
      </sheetData>
      <sheetData sheetId="8490">
        <row r="7">
          <cell r="AI7">
            <v>10000</v>
          </cell>
        </row>
      </sheetData>
      <sheetData sheetId="8491">
        <row r="7">
          <cell r="AI7">
            <v>10000</v>
          </cell>
        </row>
      </sheetData>
      <sheetData sheetId="8492">
        <row r="7">
          <cell r="AI7">
            <v>10000</v>
          </cell>
        </row>
      </sheetData>
      <sheetData sheetId="8493">
        <row r="7">
          <cell r="AI7">
            <v>10000</v>
          </cell>
        </row>
      </sheetData>
      <sheetData sheetId="8494">
        <row r="7">
          <cell r="AI7">
            <v>10000</v>
          </cell>
        </row>
      </sheetData>
      <sheetData sheetId="8495">
        <row r="7">
          <cell r="AI7">
            <v>10000</v>
          </cell>
        </row>
      </sheetData>
      <sheetData sheetId="8496">
        <row r="7">
          <cell r="AI7">
            <v>10000</v>
          </cell>
        </row>
      </sheetData>
      <sheetData sheetId="8497">
        <row r="7">
          <cell r="AI7">
            <v>10000</v>
          </cell>
        </row>
      </sheetData>
      <sheetData sheetId="8498">
        <row r="7">
          <cell r="AI7">
            <v>10000</v>
          </cell>
        </row>
      </sheetData>
      <sheetData sheetId="8499">
        <row r="7">
          <cell r="AI7">
            <v>10000</v>
          </cell>
        </row>
      </sheetData>
      <sheetData sheetId="8500">
        <row r="7">
          <cell r="AI7">
            <v>10000</v>
          </cell>
        </row>
      </sheetData>
      <sheetData sheetId="8501">
        <row r="7">
          <cell r="AI7">
            <v>10000</v>
          </cell>
        </row>
      </sheetData>
      <sheetData sheetId="8502">
        <row r="7">
          <cell r="AI7">
            <v>10000</v>
          </cell>
        </row>
      </sheetData>
      <sheetData sheetId="8503">
        <row r="7">
          <cell r="AI7">
            <v>10000</v>
          </cell>
        </row>
      </sheetData>
      <sheetData sheetId="8504">
        <row r="7">
          <cell r="AI7">
            <v>10000</v>
          </cell>
        </row>
      </sheetData>
      <sheetData sheetId="8505">
        <row r="7">
          <cell r="AI7">
            <v>10000</v>
          </cell>
        </row>
      </sheetData>
      <sheetData sheetId="8506">
        <row r="7">
          <cell r="AI7">
            <v>10000</v>
          </cell>
        </row>
      </sheetData>
      <sheetData sheetId="8507">
        <row r="7">
          <cell r="AI7">
            <v>10000</v>
          </cell>
        </row>
      </sheetData>
      <sheetData sheetId="8508">
        <row r="7">
          <cell r="AI7">
            <v>10000</v>
          </cell>
        </row>
      </sheetData>
      <sheetData sheetId="8509">
        <row r="7">
          <cell r="AI7">
            <v>10000</v>
          </cell>
        </row>
      </sheetData>
      <sheetData sheetId="8510">
        <row r="7">
          <cell r="AI7">
            <v>10000</v>
          </cell>
        </row>
      </sheetData>
      <sheetData sheetId="8511">
        <row r="7">
          <cell r="AI7">
            <v>10000</v>
          </cell>
        </row>
      </sheetData>
      <sheetData sheetId="8512">
        <row r="7">
          <cell r="AI7">
            <v>10000</v>
          </cell>
        </row>
      </sheetData>
      <sheetData sheetId="8513">
        <row r="7">
          <cell r="AI7">
            <v>10000</v>
          </cell>
        </row>
      </sheetData>
      <sheetData sheetId="8514">
        <row r="7">
          <cell r="AI7">
            <v>10000</v>
          </cell>
        </row>
      </sheetData>
      <sheetData sheetId="8515"/>
      <sheetData sheetId="8516">
        <row r="7">
          <cell r="AI7">
            <v>10000</v>
          </cell>
        </row>
      </sheetData>
      <sheetData sheetId="8517">
        <row r="7">
          <cell r="AI7">
            <v>10000</v>
          </cell>
        </row>
      </sheetData>
      <sheetData sheetId="8518">
        <row r="7">
          <cell r="AI7">
            <v>10000</v>
          </cell>
        </row>
      </sheetData>
      <sheetData sheetId="8519">
        <row r="7">
          <cell r="AI7">
            <v>10000</v>
          </cell>
        </row>
      </sheetData>
      <sheetData sheetId="8520">
        <row r="7">
          <cell r="AI7">
            <v>10000</v>
          </cell>
        </row>
      </sheetData>
      <sheetData sheetId="8521">
        <row r="7">
          <cell r="AI7">
            <v>10000</v>
          </cell>
        </row>
      </sheetData>
      <sheetData sheetId="8522">
        <row r="7">
          <cell r="AI7">
            <v>10000</v>
          </cell>
        </row>
      </sheetData>
      <sheetData sheetId="8523">
        <row r="7">
          <cell r="AI7">
            <v>10000</v>
          </cell>
        </row>
      </sheetData>
      <sheetData sheetId="8524">
        <row r="7">
          <cell r="AI7">
            <v>10000</v>
          </cell>
        </row>
      </sheetData>
      <sheetData sheetId="8525">
        <row r="7">
          <cell r="AI7">
            <v>10000</v>
          </cell>
        </row>
      </sheetData>
      <sheetData sheetId="8526">
        <row r="7">
          <cell r="AI7">
            <v>10000</v>
          </cell>
        </row>
      </sheetData>
      <sheetData sheetId="8527"/>
      <sheetData sheetId="8528">
        <row r="7">
          <cell r="AI7">
            <v>10000</v>
          </cell>
        </row>
      </sheetData>
      <sheetData sheetId="8529">
        <row r="7">
          <cell r="AI7">
            <v>10000</v>
          </cell>
        </row>
      </sheetData>
      <sheetData sheetId="8530">
        <row r="7">
          <cell r="AI7">
            <v>10000</v>
          </cell>
        </row>
      </sheetData>
      <sheetData sheetId="8531">
        <row r="7">
          <cell r="AI7">
            <v>10000</v>
          </cell>
        </row>
      </sheetData>
      <sheetData sheetId="8532"/>
      <sheetData sheetId="8533">
        <row r="7">
          <cell r="AI7">
            <v>10000</v>
          </cell>
        </row>
      </sheetData>
      <sheetData sheetId="8534">
        <row r="7">
          <cell r="AI7">
            <v>10000</v>
          </cell>
        </row>
      </sheetData>
      <sheetData sheetId="8535">
        <row r="7">
          <cell r="AI7">
            <v>10000</v>
          </cell>
        </row>
      </sheetData>
      <sheetData sheetId="8536">
        <row r="7">
          <cell r="AI7">
            <v>10000</v>
          </cell>
        </row>
      </sheetData>
      <sheetData sheetId="8537">
        <row r="7">
          <cell r="AI7">
            <v>10000</v>
          </cell>
        </row>
      </sheetData>
      <sheetData sheetId="8538">
        <row r="7">
          <cell r="AI7">
            <v>10000</v>
          </cell>
        </row>
      </sheetData>
      <sheetData sheetId="8539">
        <row r="7">
          <cell r="AI7">
            <v>10000</v>
          </cell>
        </row>
      </sheetData>
      <sheetData sheetId="8540">
        <row r="7">
          <cell r="AI7">
            <v>10000</v>
          </cell>
        </row>
      </sheetData>
      <sheetData sheetId="8541">
        <row r="7">
          <cell r="AI7">
            <v>10000</v>
          </cell>
        </row>
      </sheetData>
      <sheetData sheetId="8542"/>
      <sheetData sheetId="8543"/>
      <sheetData sheetId="8544"/>
      <sheetData sheetId="8545"/>
      <sheetData sheetId="8546"/>
      <sheetData sheetId="8547"/>
      <sheetData sheetId="8548">
        <row r="7">
          <cell r="AI7">
            <v>10000</v>
          </cell>
        </row>
      </sheetData>
      <sheetData sheetId="8549">
        <row r="7">
          <cell r="AI7">
            <v>10000</v>
          </cell>
        </row>
      </sheetData>
      <sheetData sheetId="8550">
        <row r="7">
          <cell r="AI7">
            <v>10000</v>
          </cell>
        </row>
      </sheetData>
      <sheetData sheetId="8551">
        <row r="7">
          <cell r="AI7">
            <v>10000</v>
          </cell>
        </row>
      </sheetData>
      <sheetData sheetId="8552">
        <row r="7">
          <cell r="AI7">
            <v>10000</v>
          </cell>
        </row>
      </sheetData>
      <sheetData sheetId="8553">
        <row r="7">
          <cell r="AI7">
            <v>10000</v>
          </cell>
        </row>
      </sheetData>
      <sheetData sheetId="8554">
        <row r="7">
          <cell r="AI7">
            <v>10000</v>
          </cell>
        </row>
      </sheetData>
      <sheetData sheetId="8555">
        <row r="7">
          <cell r="AI7">
            <v>10000</v>
          </cell>
        </row>
      </sheetData>
      <sheetData sheetId="8556">
        <row r="7">
          <cell r="AI7">
            <v>10000</v>
          </cell>
        </row>
      </sheetData>
      <sheetData sheetId="8557">
        <row r="7">
          <cell r="AI7">
            <v>10000</v>
          </cell>
        </row>
      </sheetData>
      <sheetData sheetId="8558">
        <row r="7">
          <cell r="AI7">
            <v>10000</v>
          </cell>
        </row>
      </sheetData>
      <sheetData sheetId="8559">
        <row r="7">
          <cell r="AI7">
            <v>10000</v>
          </cell>
        </row>
      </sheetData>
      <sheetData sheetId="8560"/>
      <sheetData sheetId="8561"/>
      <sheetData sheetId="8562">
        <row r="7">
          <cell r="AI7">
            <v>10000</v>
          </cell>
        </row>
      </sheetData>
      <sheetData sheetId="8563">
        <row r="7">
          <cell r="AI7">
            <v>10000</v>
          </cell>
        </row>
      </sheetData>
      <sheetData sheetId="8564">
        <row r="7">
          <cell r="AI7">
            <v>10000</v>
          </cell>
        </row>
      </sheetData>
      <sheetData sheetId="8565">
        <row r="7">
          <cell r="AI7">
            <v>10000</v>
          </cell>
        </row>
      </sheetData>
      <sheetData sheetId="8566">
        <row r="7">
          <cell r="AI7">
            <v>10000</v>
          </cell>
        </row>
      </sheetData>
      <sheetData sheetId="8567">
        <row r="7">
          <cell r="AI7">
            <v>10000</v>
          </cell>
        </row>
      </sheetData>
      <sheetData sheetId="8568">
        <row r="7">
          <cell r="AI7">
            <v>10000</v>
          </cell>
        </row>
      </sheetData>
      <sheetData sheetId="8569">
        <row r="7">
          <cell r="AI7">
            <v>10000</v>
          </cell>
        </row>
      </sheetData>
      <sheetData sheetId="8570">
        <row r="7">
          <cell r="AI7">
            <v>10000</v>
          </cell>
        </row>
      </sheetData>
      <sheetData sheetId="8571">
        <row r="7">
          <cell r="AI7">
            <v>10000</v>
          </cell>
        </row>
      </sheetData>
      <sheetData sheetId="8572"/>
      <sheetData sheetId="8573">
        <row r="7">
          <cell r="AI7">
            <v>10000</v>
          </cell>
        </row>
      </sheetData>
      <sheetData sheetId="8574">
        <row r="7">
          <cell r="AI7">
            <v>10000</v>
          </cell>
        </row>
      </sheetData>
      <sheetData sheetId="8575">
        <row r="7">
          <cell r="AI7">
            <v>10000</v>
          </cell>
        </row>
      </sheetData>
      <sheetData sheetId="8576">
        <row r="7">
          <cell r="AI7">
            <v>10000</v>
          </cell>
        </row>
      </sheetData>
      <sheetData sheetId="8577">
        <row r="7">
          <cell r="AI7">
            <v>10000</v>
          </cell>
        </row>
      </sheetData>
      <sheetData sheetId="8578">
        <row r="7">
          <cell r="AI7">
            <v>10000</v>
          </cell>
        </row>
      </sheetData>
      <sheetData sheetId="8579"/>
      <sheetData sheetId="8580">
        <row r="7">
          <cell r="AI7">
            <v>10000</v>
          </cell>
        </row>
      </sheetData>
      <sheetData sheetId="8581"/>
      <sheetData sheetId="8582">
        <row r="7">
          <cell r="AI7">
            <v>10000</v>
          </cell>
        </row>
      </sheetData>
      <sheetData sheetId="8583">
        <row r="7">
          <cell r="AI7">
            <v>10000</v>
          </cell>
        </row>
      </sheetData>
      <sheetData sheetId="8584">
        <row r="7">
          <cell r="AI7">
            <v>10000</v>
          </cell>
        </row>
      </sheetData>
      <sheetData sheetId="8585"/>
      <sheetData sheetId="8586">
        <row r="7">
          <cell r="AI7">
            <v>10000</v>
          </cell>
        </row>
      </sheetData>
      <sheetData sheetId="8587">
        <row r="7">
          <cell r="AI7">
            <v>10000</v>
          </cell>
        </row>
      </sheetData>
      <sheetData sheetId="8588">
        <row r="7">
          <cell r="AI7">
            <v>10000</v>
          </cell>
        </row>
      </sheetData>
      <sheetData sheetId="8589">
        <row r="7">
          <cell r="AI7">
            <v>10000</v>
          </cell>
        </row>
      </sheetData>
      <sheetData sheetId="8590">
        <row r="7">
          <cell r="AI7">
            <v>10000</v>
          </cell>
        </row>
      </sheetData>
      <sheetData sheetId="8591">
        <row r="7">
          <cell r="AI7">
            <v>10000</v>
          </cell>
        </row>
      </sheetData>
      <sheetData sheetId="8592">
        <row r="7">
          <cell r="AI7">
            <v>10000</v>
          </cell>
        </row>
      </sheetData>
      <sheetData sheetId="8593">
        <row r="7">
          <cell r="AI7">
            <v>10000</v>
          </cell>
        </row>
      </sheetData>
      <sheetData sheetId="8594"/>
      <sheetData sheetId="8595">
        <row r="7">
          <cell r="AI7">
            <v>10000</v>
          </cell>
        </row>
      </sheetData>
      <sheetData sheetId="8596">
        <row r="7">
          <cell r="AI7">
            <v>10000</v>
          </cell>
        </row>
      </sheetData>
      <sheetData sheetId="8597">
        <row r="7">
          <cell r="AI7">
            <v>10000</v>
          </cell>
        </row>
      </sheetData>
      <sheetData sheetId="8598">
        <row r="7">
          <cell r="AI7">
            <v>10000</v>
          </cell>
        </row>
      </sheetData>
      <sheetData sheetId="8599">
        <row r="7">
          <cell r="AI7">
            <v>10000</v>
          </cell>
        </row>
      </sheetData>
      <sheetData sheetId="8600">
        <row r="7">
          <cell r="AI7">
            <v>10000</v>
          </cell>
        </row>
      </sheetData>
      <sheetData sheetId="8601">
        <row r="7">
          <cell r="AI7">
            <v>10000</v>
          </cell>
        </row>
      </sheetData>
      <sheetData sheetId="8602">
        <row r="7">
          <cell r="AI7">
            <v>10000</v>
          </cell>
        </row>
      </sheetData>
      <sheetData sheetId="8603">
        <row r="7">
          <cell r="AI7">
            <v>10000</v>
          </cell>
        </row>
      </sheetData>
      <sheetData sheetId="8604">
        <row r="7">
          <cell r="AI7">
            <v>10000</v>
          </cell>
        </row>
      </sheetData>
      <sheetData sheetId="8605">
        <row r="7">
          <cell r="AI7">
            <v>10000</v>
          </cell>
        </row>
      </sheetData>
      <sheetData sheetId="8606">
        <row r="7">
          <cell r="AI7">
            <v>10000</v>
          </cell>
        </row>
      </sheetData>
      <sheetData sheetId="8607">
        <row r="7">
          <cell r="AI7">
            <v>10000</v>
          </cell>
        </row>
      </sheetData>
      <sheetData sheetId="8608">
        <row r="7">
          <cell r="AI7">
            <v>10000</v>
          </cell>
        </row>
      </sheetData>
      <sheetData sheetId="8609">
        <row r="7">
          <cell r="AI7">
            <v>10000</v>
          </cell>
        </row>
      </sheetData>
      <sheetData sheetId="8610">
        <row r="7">
          <cell r="AI7">
            <v>10000</v>
          </cell>
        </row>
      </sheetData>
      <sheetData sheetId="8611">
        <row r="7">
          <cell r="AI7">
            <v>10000</v>
          </cell>
        </row>
      </sheetData>
      <sheetData sheetId="8612">
        <row r="7">
          <cell r="AI7">
            <v>10000</v>
          </cell>
        </row>
      </sheetData>
      <sheetData sheetId="8613">
        <row r="7">
          <cell r="AI7">
            <v>10000</v>
          </cell>
        </row>
      </sheetData>
      <sheetData sheetId="8614">
        <row r="7">
          <cell r="AI7">
            <v>10000</v>
          </cell>
        </row>
      </sheetData>
      <sheetData sheetId="8615">
        <row r="7">
          <cell r="AI7">
            <v>10000</v>
          </cell>
        </row>
      </sheetData>
      <sheetData sheetId="8616">
        <row r="7">
          <cell r="AI7">
            <v>10000</v>
          </cell>
        </row>
      </sheetData>
      <sheetData sheetId="8617">
        <row r="7">
          <cell r="AI7">
            <v>10000</v>
          </cell>
        </row>
      </sheetData>
      <sheetData sheetId="8618">
        <row r="7">
          <cell r="AI7">
            <v>10000</v>
          </cell>
        </row>
      </sheetData>
      <sheetData sheetId="8619">
        <row r="7">
          <cell r="AI7">
            <v>10000</v>
          </cell>
        </row>
      </sheetData>
      <sheetData sheetId="8620">
        <row r="7">
          <cell r="AI7">
            <v>10000</v>
          </cell>
        </row>
      </sheetData>
      <sheetData sheetId="8621">
        <row r="7">
          <cell r="AI7">
            <v>10000</v>
          </cell>
        </row>
      </sheetData>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row r="7">
          <cell r="AI7">
            <v>10000</v>
          </cell>
        </row>
      </sheetData>
      <sheetData sheetId="8645"/>
      <sheetData sheetId="8646"/>
      <sheetData sheetId="8647"/>
      <sheetData sheetId="8648"/>
      <sheetData sheetId="8649"/>
      <sheetData sheetId="8650">
        <row r="7">
          <cell r="AI7">
            <v>10000</v>
          </cell>
        </row>
      </sheetData>
      <sheetData sheetId="8651"/>
      <sheetData sheetId="8652"/>
      <sheetData sheetId="8653"/>
      <sheetData sheetId="8654">
        <row r="7">
          <cell r="AI7">
            <v>10000</v>
          </cell>
        </row>
      </sheetData>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row r="7">
          <cell r="AI7">
            <v>10000</v>
          </cell>
        </row>
      </sheetData>
      <sheetData sheetId="8684"/>
      <sheetData sheetId="8685"/>
      <sheetData sheetId="8686"/>
      <sheetData sheetId="8687"/>
      <sheetData sheetId="8688">
        <row r="7">
          <cell r="AI7">
            <v>10000</v>
          </cell>
        </row>
      </sheetData>
      <sheetData sheetId="8689"/>
      <sheetData sheetId="8690"/>
      <sheetData sheetId="8691"/>
      <sheetData sheetId="8692"/>
      <sheetData sheetId="8693">
        <row r="7">
          <cell r="AI7">
            <v>10000</v>
          </cell>
        </row>
      </sheetData>
      <sheetData sheetId="8694"/>
      <sheetData sheetId="8695"/>
      <sheetData sheetId="8696"/>
      <sheetData sheetId="8697"/>
      <sheetData sheetId="8698"/>
      <sheetData sheetId="8699"/>
      <sheetData sheetId="8700"/>
      <sheetData sheetId="8701"/>
      <sheetData sheetId="8702"/>
      <sheetData sheetId="8703"/>
      <sheetData sheetId="8704">
        <row r="7">
          <cell r="AI7">
            <v>10000</v>
          </cell>
        </row>
      </sheetData>
      <sheetData sheetId="8705"/>
      <sheetData sheetId="8706"/>
      <sheetData sheetId="8707"/>
      <sheetData sheetId="8708"/>
      <sheetData sheetId="8709"/>
      <sheetData sheetId="8710"/>
      <sheetData sheetId="8711"/>
      <sheetData sheetId="8712"/>
      <sheetData sheetId="8713"/>
      <sheetData sheetId="8714"/>
      <sheetData sheetId="8715"/>
      <sheetData sheetId="8716"/>
      <sheetData sheetId="8717"/>
      <sheetData sheetId="8718"/>
      <sheetData sheetId="8719"/>
      <sheetData sheetId="8720"/>
      <sheetData sheetId="8721"/>
      <sheetData sheetId="8722"/>
      <sheetData sheetId="8723"/>
      <sheetData sheetId="8724">
        <row r="7">
          <cell r="AH7">
            <v>57475000</v>
          </cell>
        </row>
      </sheetData>
      <sheetData sheetId="8725"/>
      <sheetData sheetId="8726"/>
      <sheetData sheetId="8727"/>
      <sheetData sheetId="8728"/>
      <sheetData sheetId="8729"/>
      <sheetData sheetId="8730"/>
      <sheetData sheetId="8731"/>
      <sheetData sheetId="8732">
        <row r="7">
          <cell r="AI7">
            <v>10000</v>
          </cell>
        </row>
      </sheetData>
      <sheetData sheetId="8733"/>
      <sheetData sheetId="8734">
        <row r="7">
          <cell r="AI7">
            <v>10000</v>
          </cell>
        </row>
      </sheetData>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sheetData sheetId="8774"/>
      <sheetData sheetId="8775"/>
      <sheetData sheetId="8776"/>
      <sheetData sheetId="8777"/>
      <sheetData sheetId="8778" refreshError="1"/>
      <sheetData sheetId="8779" refreshError="1"/>
      <sheetData sheetId="8780"/>
      <sheetData sheetId="8781" refreshError="1"/>
      <sheetData sheetId="8782"/>
      <sheetData sheetId="8783" refreshError="1"/>
      <sheetData sheetId="8784">
        <row r="7">
          <cell r="AI7">
            <v>10000</v>
          </cell>
        </row>
      </sheetData>
      <sheetData sheetId="8785" refreshError="1"/>
      <sheetData sheetId="8786"/>
      <sheetData sheetId="8787"/>
      <sheetData sheetId="8788"/>
      <sheetData sheetId="8789"/>
      <sheetData sheetId="8790"/>
      <sheetData sheetId="8791"/>
      <sheetData sheetId="8792"/>
      <sheetData sheetId="8793"/>
      <sheetData sheetId="8794"/>
      <sheetData sheetId="8795"/>
      <sheetData sheetId="8796"/>
      <sheetData sheetId="8797"/>
      <sheetData sheetId="8798" refreshError="1"/>
      <sheetData sheetId="8799" refreshError="1"/>
      <sheetData sheetId="8800" refreshError="1"/>
      <sheetData sheetId="8801" refreshError="1"/>
      <sheetData sheetId="8802">
        <row r="7">
          <cell r="AI7">
            <v>10000</v>
          </cell>
        </row>
      </sheetData>
      <sheetData sheetId="8803">
        <row r="7">
          <cell r="AI7">
            <v>10000</v>
          </cell>
        </row>
      </sheetData>
      <sheetData sheetId="8804" refreshError="1"/>
      <sheetData sheetId="8805" refreshError="1"/>
      <sheetData sheetId="8806" refreshError="1"/>
      <sheetData sheetId="8807" refreshError="1"/>
      <sheetData sheetId="8808" refreshError="1"/>
      <sheetData sheetId="8809" refreshError="1"/>
      <sheetData sheetId="8810" refreshError="1"/>
      <sheetData sheetId="8811">
        <row r="7">
          <cell r="AI7">
            <v>10000</v>
          </cell>
        </row>
      </sheetData>
      <sheetData sheetId="8812" refreshError="1"/>
      <sheetData sheetId="8813" refreshError="1"/>
      <sheetData sheetId="8814">
        <row r="7">
          <cell r="AI7">
            <v>10000</v>
          </cell>
        </row>
      </sheetData>
      <sheetData sheetId="8815">
        <row r="7">
          <cell r="AI7">
            <v>10000</v>
          </cell>
        </row>
      </sheetData>
      <sheetData sheetId="8816">
        <row r="7">
          <cell r="AI7">
            <v>10000</v>
          </cell>
        </row>
      </sheetData>
      <sheetData sheetId="8817">
        <row r="7">
          <cell r="AI7">
            <v>10000</v>
          </cell>
        </row>
      </sheetData>
      <sheetData sheetId="8818">
        <row r="7">
          <cell r="AI7">
            <v>10000</v>
          </cell>
        </row>
      </sheetData>
      <sheetData sheetId="8819">
        <row r="7">
          <cell r="AI7">
            <v>10000</v>
          </cell>
        </row>
      </sheetData>
      <sheetData sheetId="8820">
        <row r="7">
          <cell r="AI7">
            <v>10000</v>
          </cell>
        </row>
      </sheetData>
      <sheetData sheetId="8821">
        <row r="7">
          <cell r="AI7">
            <v>10000</v>
          </cell>
        </row>
      </sheetData>
      <sheetData sheetId="8822">
        <row r="7">
          <cell r="AI7">
            <v>10000</v>
          </cell>
        </row>
      </sheetData>
      <sheetData sheetId="8823">
        <row r="7">
          <cell r="AI7">
            <v>10000</v>
          </cell>
        </row>
      </sheetData>
      <sheetData sheetId="8824">
        <row r="7">
          <cell r="AI7">
            <v>10000</v>
          </cell>
        </row>
      </sheetData>
      <sheetData sheetId="8825">
        <row r="7">
          <cell r="AI7">
            <v>10000</v>
          </cell>
        </row>
      </sheetData>
      <sheetData sheetId="8826">
        <row r="7">
          <cell r="AI7">
            <v>10000</v>
          </cell>
        </row>
      </sheetData>
      <sheetData sheetId="8827">
        <row r="7">
          <cell r="AI7">
            <v>10000</v>
          </cell>
        </row>
      </sheetData>
      <sheetData sheetId="8828">
        <row r="7">
          <cell r="AI7">
            <v>10000</v>
          </cell>
        </row>
      </sheetData>
      <sheetData sheetId="8829">
        <row r="7">
          <cell r="AI7">
            <v>10000</v>
          </cell>
        </row>
      </sheetData>
      <sheetData sheetId="8830">
        <row r="7">
          <cell r="AI7">
            <v>10000</v>
          </cell>
        </row>
      </sheetData>
      <sheetData sheetId="8831">
        <row r="7">
          <cell r="AI7">
            <v>10000</v>
          </cell>
        </row>
      </sheetData>
      <sheetData sheetId="8832">
        <row r="7">
          <cell r="AI7">
            <v>10000</v>
          </cell>
        </row>
      </sheetData>
      <sheetData sheetId="8833">
        <row r="7">
          <cell r="AI7">
            <v>10000</v>
          </cell>
        </row>
      </sheetData>
      <sheetData sheetId="8834">
        <row r="7">
          <cell r="AI7">
            <v>10000</v>
          </cell>
        </row>
      </sheetData>
      <sheetData sheetId="8835">
        <row r="7">
          <cell r="AI7">
            <v>10000</v>
          </cell>
        </row>
      </sheetData>
      <sheetData sheetId="8836">
        <row r="7">
          <cell r="AI7">
            <v>10000</v>
          </cell>
        </row>
      </sheetData>
      <sheetData sheetId="8837">
        <row r="7">
          <cell r="AI7">
            <v>10000</v>
          </cell>
        </row>
      </sheetData>
      <sheetData sheetId="8838">
        <row r="7">
          <cell r="AI7">
            <v>10000</v>
          </cell>
        </row>
      </sheetData>
      <sheetData sheetId="8839">
        <row r="7">
          <cell r="AI7">
            <v>10000</v>
          </cell>
        </row>
      </sheetData>
      <sheetData sheetId="8840">
        <row r="7">
          <cell r="AI7">
            <v>10000</v>
          </cell>
        </row>
      </sheetData>
      <sheetData sheetId="8841">
        <row r="7">
          <cell r="AI7">
            <v>10000</v>
          </cell>
        </row>
      </sheetData>
      <sheetData sheetId="8842">
        <row r="7">
          <cell r="AI7">
            <v>10000</v>
          </cell>
        </row>
      </sheetData>
      <sheetData sheetId="8843">
        <row r="7">
          <cell r="AI7">
            <v>10000</v>
          </cell>
        </row>
      </sheetData>
      <sheetData sheetId="8844">
        <row r="7">
          <cell r="AI7">
            <v>10000</v>
          </cell>
        </row>
      </sheetData>
      <sheetData sheetId="8845">
        <row r="7">
          <cell r="AI7">
            <v>10000</v>
          </cell>
        </row>
      </sheetData>
      <sheetData sheetId="8846">
        <row r="7">
          <cell r="AI7">
            <v>10000</v>
          </cell>
        </row>
      </sheetData>
      <sheetData sheetId="8847">
        <row r="7">
          <cell r="AI7">
            <v>10000</v>
          </cell>
        </row>
      </sheetData>
      <sheetData sheetId="8848">
        <row r="7">
          <cell r="AI7">
            <v>10000</v>
          </cell>
        </row>
      </sheetData>
      <sheetData sheetId="8849">
        <row r="7">
          <cell r="AI7">
            <v>10000</v>
          </cell>
        </row>
      </sheetData>
      <sheetData sheetId="8850">
        <row r="7">
          <cell r="AI7">
            <v>10000</v>
          </cell>
        </row>
      </sheetData>
      <sheetData sheetId="8851">
        <row r="7">
          <cell r="AI7">
            <v>10000</v>
          </cell>
        </row>
      </sheetData>
      <sheetData sheetId="8852">
        <row r="7">
          <cell r="AI7">
            <v>10000</v>
          </cell>
        </row>
      </sheetData>
      <sheetData sheetId="8853">
        <row r="7">
          <cell r="AI7">
            <v>10000</v>
          </cell>
        </row>
      </sheetData>
      <sheetData sheetId="8854">
        <row r="7">
          <cell r="AI7">
            <v>10000</v>
          </cell>
        </row>
      </sheetData>
      <sheetData sheetId="8855">
        <row r="7">
          <cell r="AI7">
            <v>10000</v>
          </cell>
        </row>
      </sheetData>
      <sheetData sheetId="8856">
        <row r="7">
          <cell r="AI7">
            <v>10000</v>
          </cell>
        </row>
      </sheetData>
      <sheetData sheetId="8857">
        <row r="7">
          <cell r="AI7">
            <v>10000</v>
          </cell>
        </row>
      </sheetData>
      <sheetData sheetId="8858">
        <row r="7">
          <cell r="AI7">
            <v>10000</v>
          </cell>
        </row>
      </sheetData>
      <sheetData sheetId="8859">
        <row r="7">
          <cell r="AI7">
            <v>10000</v>
          </cell>
        </row>
      </sheetData>
      <sheetData sheetId="8860">
        <row r="7">
          <cell r="AI7">
            <v>10000</v>
          </cell>
        </row>
      </sheetData>
      <sheetData sheetId="8861">
        <row r="7">
          <cell r="AI7">
            <v>10000</v>
          </cell>
        </row>
      </sheetData>
      <sheetData sheetId="8862">
        <row r="7">
          <cell r="AI7">
            <v>10000</v>
          </cell>
        </row>
      </sheetData>
      <sheetData sheetId="8863">
        <row r="7">
          <cell r="AI7">
            <v>10000</v>
          </cell>
        </row>
      </sheetData>
      <sheetData sheetId="8864">
        <row r="7">
          <cell r="AI7">
            <v>10000</v>
          </cell>
        </row>
      </sheetData>
      <sheetData sheetId="8865">
        <row r="7">
          <cell r="AI7">
            <v>10000</v>
          </cell>
        </row>
      </sheetData>
      <sheetData sheetId="8866">
        <row r="7">
          <cell r="AI7">
            <v>10000</v>
          </cell>
        </row>
      </sheetData>
      <sheetData sheetId="8867">
        <row r="7">
          <cell r="AI7">
            <v>10000</v>
          </cell>
        </row>
      </sheetData>
      <sheetData sheetId="8868">
        <row r="7">
          <cell r="AI7">
            <v>10000</v>
          </cell>
        </row>
      </sheetData>
      <sheetData sheetId="8869">
        <row r="7">
          <cell r="AI7">
            <v>10000</v>
          </cell>
        </row>
      </sheetData>
      <sheetData sheetId="8870">
        <row r="7">
          <cell r="AI7">
            <v>10000</v>
          </cell>
        </row>
      </sheetData>
      <sheetData sheetId="8871">
        <row r="7">
          <cell r="AI7">
            <v>10000</v>
          </cell>
        </row>
      </sheetData>
      <sheetData sheetId="8872">
        <row r="7">
          <cell r="AI7">
            <v>10000</v>
          </cell>
        </row>
      </sheetData>
      <sheetData sheetId="8873">
        <row r="7">
          <cell r="AI7">
            <v>10000</v>
          </cell>
        </row>
      </sheetData>
      <sheetData sheetId="8874">
        <row r="7">
          <cell r="AI7">
            <v>10000</v>
          </cell>
        </row>
      </sheetData>
      <sheetData sheetId="8875">
        <row r="7">
          <cell r="AI7">
            <v>10000</v>
          </cell>
        </row>
      </sheetData>
      <sheetData sheetId="8876">
        <row r="7">
          <cell r="AI7">
            <v>10000</v>
          </cell>
        </row>
      </sheetData>
      <sheetData sheetId="8877">
        <row r="7">
          <cell r="AI7">
            <v>10000</v>
          </cell>
        </row>
      </sheetData>
      <sheetData sheetId="8878">
        <row r="7">
          <cell r="AI7">
            <v>10000</v>
          </cell>
        </row>
      </sheetData>
      <sheetData sheetId="8879">
        <row r="7">
          <cell r="AI7">
            <v>10000</v>
          </cell>
        </row>
      </sheetData>
      <sheetData sheetId="8880">
        <row r="7">
          <cell r="AI7">
            <v>10000</v>
          </cell>
        </row>
      </sheetData>
      <sheetData sheetId="8881">
        <row r="7">
          <cell r="AI7">
            <v>10000</v>
          </cell>
        </row>
      </sheetData>
      <sheetData sheetId="8882">
        <row r="7">
          <cell r="AI7">
            <v>10000</v>
          </cell>
        </row>
      </sheetData>
      <sheetData sheetId="8883">
        <row r="7">
          <cell r="AI7">
            <v>10000</v>
          </cell>
        </row>
      </sheetData>
      <sheetData sheetId="8884">
        <row r="7">
          <cell r="AI7">
            <v>10000</v>
          </cell>
        </row>
      </sheetData>
      <sheetData sheetId="8885">
        <row r="7">
          <cell r="AI7">
            <v>10000</v>
          </cell>
        </row>
      </sheetData>
      <sheetData sheetId="8886">
        <row r="7">
          <cell r="AI7">
            <v>10000</v>
          </cell>
        </row>
      </sheetData>
      <sheetData sheetId="8887">
        <row r="7">
          <cell r="AI7">
            <v>10000</v>
          </cell>
        </row>
      </sheetData>
      <sheetData sheetId="8888">
        <row r="7">
          <cell r="AI7">
            <v>10000</v>
          </cell>
        </row>
      </sheetData>
      <sheetData sheetId="8889">
        <row r="7">
          <cell r="AI7">
            <v>10000</v>
          </cell>
        </row>
      </sheetData>
      <sheetData sheetId="8890">
        <row r="7">
          <cell r="AI7">
            <v>10000</v>
          </cell>
        </row>
      </sheetData>
      <sheetData sheetId="8891">
        <row r="7">
          <cell r="AI7">
            <v>10000</v>
          </cell>
        </row>
      </sheetData>
      <sheetData sheetId="8892">
        <row r="7">
          <cell r="AI7">
            <v>10000</v>
          </cell>
        </row>
      </sheetData>
      <sheetData sheetId="8893">
        <row r="7">
          <cell r="AI7">
            <v>10000</v>
          </cell>
        </row>
      </sheetData>
      <sheetData sheetId="8894">
        <row r="7">
          <cell r="AI7">
            <v>10000</v>
          </cell>
        </row>
      </sheetData>
      <sheetData sheetId="8895">
        <row r="7">
          <cell r="AI7">
            <v>10000</v>
          </cell>
        </row>
      </sheetData>
      <sheetData sheetId="8896">
        <row r="7">
          <cell r="AI7">
            <v>10000</v>
          </cell>
        </row>
      </sheetData>
      <sheetData sheetId="8897">
        <row r="7">
          <cell r="AI7">
            <v>10000</v>
          </cell>
        </row>
      </sheetData>
      <sheetData sheetId="8898">
        <row r="7">
          <cell r="AI7">
            <v>10000</v>
          </cell>
        </row>
      </sheetData>
      <sheetData sheetId="8899">
        <row r="7">
          <cell r="AI7">
            <v>10000</v>
          </cell>
        </row>
      </sheetData>
      <sheetData sheetId="8900">
        <row r="7">
          <cell r="AI7">
            <v>10000</v>
          </cell>
        </row>
      </sheetData>
      <sheetData sheetId="8901">
        <row r="7">
          <cell r="AI7">
            <v>10000</v>
          </cell>
        </row>
      </sheetData>
      <sheetData sheetId="8902">
        <row r="7">
          <cell r="AI7">
            <v>10000</v>
          </cell>
        </row>
      </sheetData>
      <sheetData sheetId="8903">
        <row r="7">
          <cell r="AI7">
            <v>10000</v>
          </cell>
        </row>
      </sheetData>
      <sheetData sheetId="8904">
        <row r="7">
          <cell r="AI7">
            <v>10000</v>
          </cell>
        </row>
      </sheetData>
      <sheetData sheetId="8905">
        <row r="7">
          <cell r="AI7">
            <v>10000</v>
          </cell>
        </row>
      </sheetData>
      <sheetData sheetId="8906">
        <row r="7">
          <cell r="AI7">
            <v>10000</v>
          </cell>
        </row>
      </sheetData>
      <sheetData sheetId="8907">
        <row r="7">
          <cell r="AI7">
            <v>10000</v>
          </cell>
        </row>
      </sheetData>
      <sheetData sheetId="8908">
        <row r="7">
          <cell r="AI7">
            <v>10000</v>
          </cell>
        </row>
      </sheetData>
      <sheetData sheetId="8909">
        <row r="7">
          <cell r="AI7">
            <v>10000</v>
          </cell>
        </row>
      </sheetData>
      <sheetData sheetId="8910">
        <row r="7">
          <cell r="AI7">
            <v>10000</v>
          </cell>
        </row>
      </sheetData>
      <sheetData sheetId="8911">
        <row r="7">
          <cell r="AI7">
            <v>10000</v>
          </cell>
        </row>
      </sheetData>
      <sheetData sheetId="8912">
        <row r="7">
          <cell r="AI7">
            <v>10000</v>
          </cell>
        </row>
      </sheetData>
      <sheetData sheetId="8913">
        <row r="7">
          <cell r="AI7">
            <v>10000</v>
          </cell>
        </row>
      </sheetData>
      <sheetData sheetId="8914">
        <row r="7">
          <cell r="AI7">
            <v>10000</v>
          </cell>
        </row>
      </sheetData>
      <sheetData sheetId="8915">
        <row r="7">
          <cell r="AI7">
            <v>10000</v>
          </cell>
        </row>
      </sheetData>
      <sheetData sheetId="8916">
        <row r="7">
          <cell r="AI7">
            <v>10000</v>
          </cell>
        </row>
      </sheetData>
      <sheetData sheetId="8917">
        <row r="7">
          <cell r="AI7">
            <v>10000</v>
          </cell>
        </row>
      </sheetData>
      <sheetData sheetId="8918">
        <row r="7">
          <cell r="AI7">
            <v>10000</v>
          </cell>
        </row>
      </sheetData>
      <sheetData sheetId="8919">
        <row r="7">
          <cell r="AI7">
            <v>10000</v>
          </cell>
        </row>
      </sheetData>
      <sheetData sheetId="8920">
        <row r="7">
          <cell r="AI7">
            <v>10000</v>
          </cell>
        </row>
      </sheetData>
      <sheetData sheetId="8921">
        <row r="7">
          <cell r="AI7">
            <v>10000</v>
          </cell>
        </row>
      </sheetData>
      <sheetData sheetId="8922">
        <row r="7">
          <cell r="AI7">
            <v>10000</v>
          </cell>
        </row>
      </sheetData>
      <sheetData sheetId="8923">
        <row r="7">
          <cell r="AI7">
            <v>10000</v>
          </cell>
        </row>
      </sheetData>
      <sheetData sheetId="8924">
        <row r="7">
          <cell r="AI7">
            <v>10000</v>
          </cell>
        </row>
      </sheetData>
      <sheetData sheetId="8925">
        <row r="7">
          <cell r="AI7">
            <v>10000</v>
          </cell>
        </row>
      </sheetData>
      <sheetData sheetId="8926">
        <row r="7">
          <cell r="AI7">
            <v>10000</v>
          </cell>
        </row>
      </sheetData>
      <sheetData sheetId="8927">
        <row r="7">
          <cell r="AI7">
            <v>10000</v>
          </cell>
        </row>
      </sheetData>
      <sheetData sheetId="8928">
        <row r="7">
          <cell r="AI7">
            <v>10000</v>
          </cell>
        </row>
      </sheetData>
      <sheetData sheetId="8929">
        <row r="7">
          <cell r="AI7">
            <v>10000</v>
          </cell>
        </row>
      </sheetData>
      <sheetData sheetId="8930">
        <row r="7">
          <cell r="AI7">
            <v>10000</v>
          </cell>
        </row>
      </sheetData>
      <sheetData sheetId="8931">
        <row r="7">
          <cell r="AI7">
            <v>10000</v>
          </cell>
        </row>
      </sheetData>
      <sheetData sheetId="8932">
        <row r="7">
          <cell r="AI7">
            <v>10000</v>
          </cell>
        </row>
      </sheetData>
      <sheetData sheetId="8933">
        <row r="7">
          <cell r="AI7">
            <v>10000</v>
          </cell>
        </row>
      </sheetData>
      <sheetData sheetId="8934">
        <row r="7">
          <cell r="AI7">
            <v>10000</v>
          </cell>
        </row>
      </sheetData>
      <sheetData sheetId="8935">
        <row r="7">
          <cell r="AI7">
            <v>10000</v>
          </cell>
        </row>
      </sheetData>
      <sheetData sheetId="8936">
        <row r="7">
          <cell r="AI7">
            <v>10000</v>
          </cell>
        </row>
      </sheetData>
      <sheetData sheetId="8937">
        <row r="7">
          <cell r="AI7">
            <v>10000</v>
          </cell>
        </row>
      </sheetData>
      <sheetData sheetId="8938">
        <row r="7">
          <cell r="AI7">
            <v>10000</v>
          </cell>
        </row>
      </sheetData>
      <sheetData sheetId="8939">
        <row r="7">
          <cell r="AI7">
            <v>10000</v>
          </cell>
        </row>
      </sheetData>
      <sheetData sheetId="8940">
        <row r="7">
          <cell r="AI7">
            <v>10000</v>
          </cell>
        </row>
      </sheetData>
      <sheetData sheetId="8941">
        <row r="7">
          <cell r="AI7">
            <v>10000</v>
          </cell>
        </row>
      </sheetData>
      <sheetData sheetId="8942">
        <row r="7">
          <cell r="AI7">
            <v>10000</v>
          </cell>
        </row>
      </sheetData>
      <sheetData sheetId="8943">
        <row r="7">
          <cell r="AI7">
            <v>10000</v>
          </cell>
        </row>
      </sheetData>
      <sheetData sheetId="8944">
        <row r="7">
          <cell r="AI7">
            <v>10000</v>
          </cell>
        </row>
      </sheetData>
      <sheetData sheetId="8945">
        <row r="7">
          <cell r="AI7">
            <v>10000</v>
          </cell>
        </row>
      </sheetData>
      <sheetData sheetId="8946">
        <row r="7">
          <cell r="AI7">
            <v>10000</v>
          </cell>
        </row>
      </sheetData>
      <sheetData sheetId="8947">
        <row r="7">
          <cell r="AI7">
            <v>10000</v>
          </cell>
        </row>
      </sheetData>
      <sheetData sheetId="8948">
        <row r="7">
          <cell r="AI7">
            <v>10000</v>
          </cell>
        </row>
      </sheetData>
      <sheetData sheetId="8949">
        <row r="7">
          <cell r="AI7">
            <v>10000</v>
          </cell>
        </row>
      </sheetData>
      <sheetData sheetId="8950">
        <row r="7">
          <cell r="AI7">
            <v>10000</v>
          </cell>
        </row>
      </sheetData>
      <sheetData sheetId="8951">
        <row r="7">
          <cell r="AI7">
            <v>10000</v>
          </cell>
        </row>
      </sheetData>
      <sheetData sheetId="8952">
        <row r="7">
          <cell r="AI7">
            <v>10000</v>
          </cell>
        </row>
      </sheetData>
      <sheetData sheetId="8953">
        <row r="7">
          <cell r="AI7">
            <v>10000</v>
          </cell>
        </row>
      </sheetData>
      <sheetData sheetId="8954">
        <row r="7">
          <cell r="AI7">
            <v>10000</v>
          </cell>
        </row>
      </sheetData>
      <sheetData sheetId="8955">
        <row r="7">
          <cell r="AI7">
            <v>10000</v>
          </cell>
        </row>
      </sheetData>
      <sheetData sheetId="8956">
        <row r="7">
          <cell r="AI7">
            <v>10000</v>
          </cell>
        </row>
      </sheetData>
      <sheetData sheetId="8957">
        <row r="7">
          <cell r="AI7">
            <v>10000</v>
          </cell>
        </row>
      </sheetData>
      <sheetData sheetId="8958">
        <row r="7">
          <cell r="AI7">
            <v>10000</v>
          </cell>
        </row>
      </sheetData>
      <sheetData sheetId="8959">
        <row r="7">
          <cell r="AI7">
            <v>10000</v>
          </cell>
        </row>
      </sheetData>
      <sheetData sheetId="8960">
        <row r="7">
          <cell r="AI7">
            <v>10000</v>
          </cell>
        </row>
      </sheetData>
      <sheetData sheetId="8961">
        <row r="7">
          <cell r="AI7">
            <v>10000</v>
          </cell>
        </row>
      </sheetData>
      <sheetData sheetId="8962">
        <row r="7">
          <cell r="AI7">
            <v>10000</v>
          </cell>
        </row>
      </sheetData>
      <sheetData sheetId="8963">
        <row r="7">
          <cell r="AI7">
            <v>10000</v>
          </cell>
        </row>
      </sheetData>
      <sheetData sheetId="8964">
        <row r="7">
          <cell r="AI7">
            <v>10000</v>
          </cell>
        </row>
      </sheetData>
      <sheetData sheetId="8965">
        <row r="7">
          <cell r="AI7">
            <v>10000</v>
          </cell>
        </row>
      </sheetData>
      <sheetData sheetId="8966">
        <row r="7">
          <cell r="AI7">
            <v>10000</v>
          </cell>
        </row>
      </sheetData>
      <sheetData sheetId="8967">
        <row r="7">
          <cell r="AI7">
            <v>10000</v>
          </cell>
        </row>
      </sheetData>
      <sheetData sheetId="8968">
        <row r="7">
          <cell r="AI7">
            <v>10000</v>
          </cell>
        </row>
      </sheetData>
      <sheetData sheetId="8969">
        <row r="7">
          <cell r="AI7">
            <v>10000</v>
          </cell>
        </row>
      </sheetData>
      <sheetData sheetId="8970">
        <row r="7">
          <cell r="AI7">
            <v>10000</v>
          </cell>
        </row>
      </sheetData>
      <sheetData sheetId="8971">
        <row r="7">
          <cell r="AI7">
            <v>10000</v>
          </cell>
        </row>
      </sheetData>
      <sheetData sheetId="8972">
        <row r="7">
          <cell r="AI7">
            <v>10000</v>
          </cell>
        </row>
      </sheetData>
      <sheetData sheetId="8973">
        <row r="7">
          <cell r="AI7">
            <v>10000</v>
          </cell>
        </row>
      </sheetData>
      <sheetData sheetId="8974">
        <row r="7">
          <cell r="AI7">
            <v>10000</v>
          </cell>
        </row>
      </sheetData>
      <sheetData sheetId="8975">
        <row r="7">
          <cell r="AI7">
            <v>10000</v>
          </cell>
        </row>
      </sheetData>
      <sheetData sheetId="8976">
        <row r="7">
          <cell r="AI7">
            <v>10000</v>
          </cell>
        </row>
      </sheetData>
      <sheetData sheetId="8977">
        <row r="7">
          <cell r="AI7">
            <v>10000</v>
          </cell>
        </row>
      </sheetData>
      <sheetData sheetId="8978">
        <row r="7">
          <cell r="AI7">
            <v>10000</v>
          </cell>
        </row>
      </sheetData>
      <sheetData sheetId="8979">
        <row r="7">
          <cell r="AI7">
            <v>10000</v>
          </cell>
        </row>
      </sheetData>
      <sheetData sheetId="8980">
        <row r="7">
          <cell r="AI7">
            <v>10000</v>
          </cell>
        </row>
      </sheetData>
      <sheetData sheetId="8981">
        <row r="7">
          <cell r="AI7">
            <v>10000</v>
          </cell>
        </row>
      </sheetData>
      <sheetData sheetId="8982">
        <row r="7">
          <cell r="AI7">
            <v>10000</v>
          </cell>
        </row>
      </sheetData>
      <sheetData sheetId="8983">
        <row r="7">
          <cell r="AI7">
            <v>10000</v>
          </cell>
        </row>
      </sheetData>
      <sheetData sheetId="8984">
        <row r="7">
          <cell r="AI7">
            <v>10000</v>
          </cell>
        </row>
      </sheetData>
      <sheetData sheetId="8985">
        <row r="7">
          <cell r="AI7">
            <v>10000</v>
          </cell>
        </row>
      </sheetData>
      <sheetData sheetId="8986">
        <row r="7">
          <cell r="AI7">
            <v>10000</v>
          </cell>
        </row>
      </sheetData>
      <sheetData sheetId="8987">
        <row r="7">
          <cell r="AI7">
            <v>10000</v>
          </cell>
        </row>
      </sheetData>
      <sheetData sheetId="8988">
        <row r="7">
          <cell r="AI7">
            <v>10000</v>
          </cell>
        </row>
      </sheetData>
      <sheetData sheetId="8989">
        <row r="7">
          <cell r="AI7">
            <v>10000</v>
          </cell>
        </row>
      </sheetData>
      <sheetData sheetId="8990">
        <row r="7">
          <cell r="AI7">
            <v>10000</v>
          </cell>
        </row>
      </sheetData>
      <sheetData sheetId="8991">
        <row r="7">
          <cell r="AI7">
            <v>10000</v>
          </cell>
        </row>
      </sheetData>
      <sheetData sheetId="8992">
        <row r="7">
          <cell r="AI7">
            <v>10000</v>
          </cell>
        </row>
      </sheetData>
      <sheetData sheetId="8993">
        <row r="7">
          <cell r="AI7">
            <v>10000</v>
          </cell>
        </row>
      </sheetData>
      <sheetData sheetId="8994">
        <row r="7">
          <cell r="AI7">
            <v>10000</v>
          </cell>
        </row>
      </sheetData>
      <sheetData sheetId="8995">
        <row r="7">
          <cell r="AI7">
            <v>10000</v>
          </cell>
        </row>
      </sheetData>
      <sheetData sheetId="8996">
        <row r="7">
          <cell r="AI7">
            <v>10000</v>
          </cell>
        </row>
      </sheetData>
      <sheetData sheetId="8997">
        <row r="7">
          <cell r="AI7">
            <v>10000</v>
          </cell>
        </row>
      </sheetData>
      <sheetData sheetId="8998">
        <row r="7">
          <cell r="AI7">
            <v>10000</v>
          </cell>
        </row>
      </sheetData>
      <sheetData sheetId="8999">
        <row r="7">
          <cell r="AI7">
            <v>10000</v>
          </cell>
        </row>
      </sheetData>
      <sheetData sheetId="9000">
        <row r="7">
          <cell r="AI7">
            <v>10000</v>
          </cell>
        </row>
      </sheetData>
      <sheetData sheetId="9001">
        <row r="7">
          <cell r="AI7">
            <v>10000</v>
          </cell>
        </row>
      </sheetData>
      <sheetData sheetId="9002">
        <row r="7">
          <cell r="AI7">
            <v>10000</v>
          </cell>
        </row>
      </sheetData>
      <sheetData sheetId="9003">
        <row r="7">
          <cell r="AI7">
            <v>10000</v>
          </cell>
        </row>
      </sheetData>
      <sheetData sheetId="9004">
        <row r="7">
          <cell r="AI7">
            <v>10000</v>
          </cell>
        </row>
      </sheetData>
      <sheetData sheetId="9005">
        <row r="7">
          <cell r="AI7">
            <v>10000</v>
          </cell>
        </row>
      </sheetData>
      <sheetData sheetId="9006">
        <row r="7">
          <cell r="AI7">
            <v>10000</v>
          </cell>
        </row>
      </sheetData>
      <sheetData sheetId="9007">
        <row r="7">
          <cell r="AI7">
            <v>10000</v>
          </cell>
        </row>
      </sheetData>
      <sheetData sheetId="9008">
        <row r="7">
          <cell r="AI7">
            <v>10000</v>
          </cell>
        </row>
      </sheetData>
      <sheetData sheetId="9009">
        <row r="7">
          <cell r="AI7">
            <v>10000</v>
          </cell>
        </row>
      </sheetData>
      <sheetData sheetId="9010">
        <row r="7">
          <cell r="AI7">
            <v>10000</v>
          </cell>
        </row>
      </sheetData>
      <sheetData sheetId="9011">
        <row r="7">
          <cell r="AI7">
            <v>10000</v>
          </cell>
        </row>
      </sheetData>
      <sheetData sheetId="9012">
        <row r="7">
          <cell r="AI7">
            <v>10000</v>
          </cell>
        </row>
      </sheetData>
      <sheetData sheetId="9013">
        <row r="7">
          <cell r="AI7">
            <v>10000</v>
          </cell>
        </row>
      </sheetData>
      <sheetData sheetId="9014">
        <row r="7">
          <cell r="AI7">
            <v>10000</v>
          </cell>
        </row>
      </sheetData>
      <sheetData sheetId="9015">
        <row r="7">
          <cell r="AI7">
            <v>10000</v>
          </cell>
        </row>
      </sheetData>
      <sheetData sheetId="9016">
        <row r="7">
          <cell r="AI7">
            <v>10000</v>
          </cell>
        </row>
      </sheetData>
      <sheetData sheetId="9017">
        <row r="7">
          <cell r="AI7">
            <v>10000</v>
          </cell>
        </row>
      </sheetData>
      <sheetData sheetId="9018">
        <row r="7">
          <cell r="AI7">
            <v>10000</v>
          </cell>
        </row>
      </sheetData>
      <sheetData sheetId="9019">
        <row r="7">
          <cell r="AI7">
            <v>10000</v>
          </cell>
        </row>
      </sheetData>
      <sheetData sheetId="9020">
        <row r="7">
          <cell r="AI7">
            <v>10000</v>
          </cell>
        </row>
      </sheetData>
      <sheetData sheetId="9021">
        <row r="7">
          <cell r="AI7">
            <v>10000</v>
          </cell>
        </row>
      </sheetData>
      <sheetData sheetId="9022">
        <row r="7">
          <cell r="AI7">
            <v>10000</v>
          </cell>
        </row>
      </sheetData>
      <sheetData sheetId="9023">
        <row r="7">
          <cell r="AI7">
            <v>10000</v>
          </cell>
        </row>
      </sheetData>
      <sheetData sheetId="9024">
        <row r="7">
          <cell r="AI7">
            <v>10000</v>
          </cell>
        </row>
      </sheetData>
      <sheetData sheetId="9025">
        <row r="7">
          <cell r="AI7">
            <v>10000</v>
          </cell>
        </row>
      </sheetData>
      <sheetData sheetId="9026">
        <row r="7">
          <cell r="AI7">
            <v>10000</v>
          </cell>
        </row>
      </sheetData>
      <sheetData sheetId="9027">
        <row r="7">
          <cell r="AI7">
            <v>10000</v>
          </cell>
        </row>
      </sheetData>
      <sheetData sheetId="9028">
        <row r="7">
          <cell r="AI7">
            <v>10000</v>
          </cell>
        </row>
      </sheetData>
      <sheetData sheetId="9029">
        <row r="7">
          <cell r="AI7">
            <v>10000</v>
          </cell>
        </row>
      </sheetData>
      <sheetData sheetId="9030">
        <row r="7">
          <cell r="AI7">
            <v>10000</v>
          </cell>
        </row>
      </sheetData>
      <sheetData sheetId="9031">
        <row r="7">
          <cell r="AI7">
            <v>10000</v>
          </cell>
        </row>
      </sheetData>
      <sheetData sheetId="9032">
        <row r="7">
          <cell r="AI7">
            <v>10000</v>
          </cell>
        </row>
      </sheetData>
      <sheetData sheetId="9033">
        <row r="7">
          <cell r="AI7">
            <v>10000</v>
          </cell>
        </row>
      </sheetData>
      <sheetData sheetId="9034">
        <row r="7">
          <cell r="AI7">
            <v>10000</v>
          </cell>
        </row>
      </sheetData>
      <sheetData sheetId="9035">
        <row r="7">
          <cell r="AI7">
            <v>10000</v>
          </cell>
        </row>
      </sheetData>
      <sheetData sheetId="9036">
        <row r="7">
          <cell r="AI7">
            <v>10000</v>
          </cell>
        </row>
      </sheetData>
      <sheetData sheetId="9037">
        <row r="7">
          <cell r="AI7">
            <v>10000</v>
          </cell>
        </row>
      </sheetData>
      <sheetData sheetId="9038">
        <row r="7">
          <cell r="AI7">
            <v>10000</v>
          </cell>
        </row>
      </sheetData>
      <sheetData sheetId="9039">
        <row r="7">
          <cell r="AI7">
            <v>10000</v>
          </cell>
        </row>
      </sheetData>
      <sheetData sheetId="9040">
        <row r="7">
          <cell r="AI7">
            <v>10000</v>
          </cell>
        </row>
      </sheetData>
      <sheetData sheetId="9041">
        <row r="7">
          <cell r="AI7">
            <v>10000</v>
          </cell>
        </row>
      </sheetData>
      <sheetData sheetId="9042">
        <row r="7">
          <cell r="AI7">
            <v>10000</v>
          </cell>
        </row>
      </sheetData>
      <sheetData sheetId="9043">
        <row r="7">
          <cell r="AI7">
            <v>10000</v>
          </cell>
        </row>
      </sheetData>
      <sheetData sheetId="9044">
        <row r="7">
          <cell r="AI7">
            <v>10000</v>
          </cell>
        </row>
      </sheetData>
      <sheetData sheetId="9045">
        <row r="7">
          <cell r="AI7">
            <v>10000</v>
          </cell>
        </row>
      </sheetData>
      <sheetData sheetId="9046">
        <row r="7">
          <cell r="AI7">
            <v>10000</v>
          </cell>
        </row>
      </sheetData>
      <sheetData sheetId="9047">
        <row r="7">
          <cell r="AI7">
            <v>10000</v>
          </cell>
        </row>
      </sheetData>
      <sheetData sheetId="9048">
        <row r="7">
          <cell r="AI7">
            <v>10000</v>
          </cell>
        </row>
      </sheetData>
      <sheetData sheetId="9049">
        <row r="7">
          <cell r="AI7">
            <v>10000</v>
          </cell>
        </row>
      </sheetData>
      <sheetData sheetId="9050">
        <row r="7">
          <cell r="AI7">
            <v>10000</v>
          </cell>
        </row>
      </sheetData>
      <sheetData sheetId="9051">
        <row r="7">
          <cell r="AI7">
            <v>10000</v>
          </cell>
        </row>
      </sheetData>
      <sheetData sheetId="9052">
        <row r="7">
          <cell r="AI7">
            <v>10000</v>
          </cell>
        </row>
      </sheetData>
      <sheetData sheetId="9053">
        <row r="7">
          <cell r="AI7">
            <v>10000</v>
          </cell>
        </row>
      </sheetData>
      <sheetData sheetId="9054">
        <row r="7">
          <cell r="AI7">
            <v>10000</v>
          </cell>
        </row>
      </sheetData>
      <sheetData sheetId="9055">
        <row r="7">
          <cell r="AI7">
            <v>10000</v>
          </cell>
        </row>
      </sheetData>
      <sheetData sheetId="9056">
        <row r="7">
          <cell r="AI7">
            <v>10000</v>
          </cell>
        </row>
      </sheetData>
      <sheetData sheetId="9057">
        <row r="7">
          <cell r="AI7">
            <v>10000</v>
          </cell>
        </row>
      </sheetData>
      <sheetData sheetId="9058">
        <row r="7">
          <cell r="AI7">
            <v>10000</v>
          </cell>
        </row>
      </sheetData>
      <sheetData sheetId="9059">
        <row r="7">
          <cell r="AI7">
            <v>10000</v>
          </cell>
        </row>
      </sheetData>
      <sheetData sheetId="9060">
        <row r="7">
          <cell r="AI7">
            <v>10000</v>
          </cell>
        </row>
      </sheetData>
      <sheetData sheetId="9061">
        <row r="7">
          <cell r="AI7">
            <v>10000</v>
          </cell>
        </row>
      </sheetData>
      <sheetData sheetId="9062">
        <row r="7">
          <cell r="AI7">
            <v>10000</v>
          </cell>
        </row>
      </sheetData>
      <sheetData sheetId="9063">
        <row r="7">
          <cell r="AI7">
            <v>10000</v>
          </cell>
        </row>
      </sheetData>
      <sheetData sheetId="9064">
        <row r="7">
          <cell r="AI7">
            <v>10000</v>
          </cell>
        </row>
      </sheetData>
      <sheetData sheetId="9065">
        <row r="7">
          <cell r="AI7">
            <v>10000</v>
          </cell>
        </row>
      </sheetData>
      <sheetData sheetId="9066">
        <row r="7">
          <cell r="AI7">
            <v>10000</v>
          </cell>
        </row>
      </sheetData>
      <sheetData sheetId="9067">
        <row r="7">
          <cell r="AI7">
            <v>10000</v>
          </cell>
        </row>
      </sheetData>
      <sheetData sheetId="9068">
        <row r="7">
          <cell r="AI7">
            <v>10000</v>
          </cell>
        </row>
      </sheetData>
      <sheetData sheetId="9069">
        <row r="7">
          <cell r="AI7">
            <v>10000</v>
          </cell>
        </row>
      </sheetData>
      <sheetData sheetId="9070">
        <row r="7">
          <cell r="AI7">
            <v>10000</v>
          </cell>
        </row>
      </sheetData>
      <sheetData sheetId="9071">
        <row r="7">
          <cell r="AI7">
            <v>10000</v>
          </cell>
        </row>
      </sheetData>
      <sheetData sheetId="9072">
        <row r="7">
          <cell r="AI7">
            <v>10000</v>
          </cell>
        </row>
      </sheetData>
      <sheetData sheetId="9073">
        <row r="7">
          <cell r="AI7">
            <v>10000</v>
          </cell>
        </row>
      </sheetData>
      <sheetData sheetId="9074">
        <row r="7">
          <cell r="AI7">
            <v>10000</v>
          </cell>
        </row>
      </sheetData>
      <sheetData sheetId="9075">
        <row r="7">
          <cell r="AI7">
            <v>10000</v>
          </cell>
        </row>
      </sheetData>
      <sheetData sheetId="9076">
        <row r="7">
          <cell r="AI7">
            <v>10000</v>
          </cell>
        </row>
      </sheetData>
      <sheetData sheetId="9077">
        <row r="7">
          <cell r="AI7">
            <v>10000</v>
          </cell>
        </row>
      </sheetData>
      <sheetData sheetId="9078">
        <row r="7">
          <cell r="AI7">
            <v>10000</v>
          </cell>
        </row>
      </sheetData>
      <sheetData sheetId="9079">
        <row r="7">
          <cell r="AI7">
            <v>10000</v>
          </cell>
        </row>
      </sheetData>
      <sheetData sheetId="9080">
        <row r="7">
          <cell r="AI7">
            <v>10000</v>
          </cell>
        </row>
      </sheetData>
      <sheetData sheetId="9081">
        <row r="7">
          <cell r="AI7">
            <v>10000</v>
          </cell>
        </row>
      </sheetData>
      <sheetData sheetId="9082">
        <row r="7">
          <cell r="AI7">
            <v>10000</v>
          </cell>
        </row>
      </sheetData>
      <sheetData sheetId="9083">
        <row r="7">
          <cell r="AI7">
            <v>10000</v>
          </cell>
        </row>
      </sheetData>
      <sheetData sheetId="9084">
        <row r="7">
          <cell r="AI7">
            <v>10000</v>
          </cell>
        </row>
      </sheetData>
      <sheetData sheetId="9085">
        <row r="7">
          <cell r="AI7">
            <v>10000</v>
          </cell>
        </row>
      </sheetData>
      <sheetData sheetId="9086">
        <row r="7">
          <cell r="AI7">
            <v>10000</v>
          </cell>
        </row>
      </sheetData>
      <sheetData sheetId="9087">
        <row r="7">
          <cell r="AI7">
            <v>10000</v>
          </cell>
        </row>
      </sheetData>
      <sheetData sheetId="9088">
        <row r="7">
          <cell r="AI7">
            <v>10000</v>
          </cell>
        </row>
      </sheetData>
      <sheetData sheetId="9089">
        <row r="7">
          <cell r="AI7">
            <v>10000</v>
          </cell>
        </row>
      </sheetData>
      <sheetData sheetId="9090">
        <row r="7">
          <cell r="AI7">
            <v>10000</v>
          </cell>
        </row>
      </sheetData>
      <sheetData sheetId="9091">
        <row r="7">
          <cell r="AI7">
            <v>10000</v>
          </cell>
        </row>
      </sheetData>
      <sheetData sheetId="9092">
        <row r="7">
          <cell r="AI7">
            <v>10000</v>
          </cell>
        </row>
      </sheetData>
      <sheetData sheetId="9093">
        <row r="7">
          <cell r="AI7">
            <v>10000</v>
          </cell>
        </row>
      </sheetData>
      <sheetData sheetId="9094">
        <row r="7">
          <cell r="AI7">
            <v>10000</v>
          </cell>
        </row>
      </sheetData>
      <sheetData sheetId="9095">
        <row r="7">
          <cell r="AI7">
            <v>10000</v>
          </cell>
        </row>
      </sheetData>
      <sheetData sheetId="9096">
        <row r="7">
          <cell r="AI7">
            <v>10000</v>
          </cell>
        </row>
      </sheetData>
      <sheetData sheetId="9097">
        <row r="7">
          <cell r="AI7">
            <v>10000</v>
          </cell>
        </row>
      </sheetData>
      <sheetData sheetId="9098">
        <row r="7">
          <cell r="AI7">
            <v>10000</v>
          </cell>
        </row>
      </sheetData>
      <sheetData sheetId="9099">
        <row r="7">
          <cell r="AI7">
            <v>10000</v>
          </cell>
        </row>
      </sheetData>
      <sheetData sheetId="9100">
        <row r="7">
          <cell r="AI7">
            <v>10000</v>
          </cell>
        </row>
      </sheetData>
      <sheetData sheetId="9101">
        <row r="7">
          <cell r="AI7">
            <v>10000</v>
          </cell>
        </row>
      </sheetData>
      <sheetData sheetId="9102">
        <row r="7">
          <cell r="AI7">
            <v>10000</v>
          </cell>
        </row>
      </sheetData>
      <sheetData sheetId="9103">
        <row r="7">
          <cell r="AI7">
            <v>10000</v>
          </cell>
        </row>
      </sheetData>
      <sheetData sheetId="9104">
        <row r="7">
          <cell r="AI7">
            <v>10000</v>
          </cell>
        </row>
      </sheetData>
      <sheetData sheetId="9105">
        <row r="7">
          <cell r="AI7">
            <v>10000</v>
          </cell>
        </row>
      </sheetData>
      <sheetData sheetId="9106">
        <row r="7">
          <cell r="AI7">
            <v>10000</v>
          </cell>
        </row>
      </sheetData>
      <sheetData sheetId="9107">
        <row r="7">
          <cell r="AI7">
            <v>10000</v>
          </cell>
        </row>
      </sheetData>
      <sheetData sheetId="9108">
        <row r="7">
          <cell r="AI7">
            <v>10000</v>
          </cell>
        </row>
      </sheetData>
      <sheetData sheetId="9109">
        <row r="7">
          <cell r="AI7">
            <v>10000</v>
          </cell>
        </row>
      </sheetData>
      <sheetData sheetId="9110">
        <row r="7">
          <cell r="AI7">
            <v>10000</v>
          </cell>
        </row>
      </sheetData>
      <sheetData sheetId="9111">
        <row r="7">
          <cell r="AI7">
            <v>10000</v>
          </cell>
        </row>
      </sheetData>
      <sheetData sheetId="9112">
        <row r="7">
          <cell r="AI7">
            <v>10000</v>
          </cell>
        </row>
      </sheetData>
      <sheetData sheetId="9113">
        <row r="7">
          <cell r="AI7">
            <v>10000</v>
          </cell>
        </row>
      </sheetData>
      <sheetData sheetId="9114">
        <row r="7">
          <cell r="AI7">
            <v>10000</v>
          </cell>
        </row>
      </sheetData>
      <sheetData sheetId="9115">
        <row r="7">
          <cell r="AI7">
            <v>10000</v>
          </cell>
        </row>
      </sheetData>
      <sheetData sheetId="9116">
        <row r="7">
          <cell r="AI7">
            <v>10000</v>
          </cell>
        </row>
      </sheetData>
      <sheetData sheetId="9117">
        <row r="7">
          <cell r="AI7">
            <v>10000</v>
          </cell>
        </row>
      </sheetData>
      <sheetData sheetId="9118">
        <row r="7">
          <cell r="AI7">
            <v>10000</v>
          </cell>
        </row>
      </sheetData>
      <sheetData sheetId="9119">
        <row r="7">
          <cell r="AI7">
            <v>10000</v>
          </cell>
        </row>
      </sheetData>
      <sheetData sheetId="9120">
        <row r="7">
          <cell r="AI7">
            <v>10000</v>
          </cell>
        </row>
      </sheetData>
      <sheetData sheetId="9121">
        <row r="7">
          <cell r="AI7">
            <v>10000</v>
          </cell>
        </row>
      </sheetData>
      <sheetData sheetId="9122">
        <row r="7">
          <cell r="AI7">
            <v>10000</v>
          </cell>
        </row>
      </sheetData>
      <sheetData sheetId="9123">
        <row r="7">
          <cell r="AI7">
            <v>10000</v>
          </cell>
        </row>
      </sheetData>
      <sheetData sheetId="9124">
        <row r="7">
          <cell r="AI7">
            <v>10000</v>
          </cell>
        </row>
      </sheetData>
      <sheetData sheetId="9125">
        <row r="7">
          <cell r="AI7">
            <v>10000</v>
          </cell>
        </row>
      </sheetData>
      <sheetData sheetId="9126">
        <row r="7">
          <cell r="AI7">
            <v>10000</v>
          </cell>
        </row>
      </sheetData>
      <sheetData sheetId="9127">
        <row r="7">
          <cell r="AI7">
            <v>10000</v>
          </cell>
        </row>
      </sheetData>
      <sheetData sheetId="9128">
        <row r="7">
          <cell r="AI7">
            <v>10000</v>
          </cell>
        </row>
      </sheetData>
      <sheetData sheetId="9129">
        <row r="7">
          <cell r="AI7">
            <v>10000</v>
          </cell>
        </row>
      </sheetData>
      <sheetData sheetId="9130">
        <row r="7">
          <cell r="AI7">
            <v>10000</v>
          </cell>
        </row>
      </sheetData>
      <sheetData sheetId="9131">
        <row r="7">
          <cell r="AI7">
            <v>10000</v>
          </cell>
        </row>
      </sheetData>
      <sheetData sheetId="9132">
        <row r="7">
          <cell r="AI7">
            <v>10000</v>
          </cell>
        </row>
      </sheetData>
      <sheetData sheetId="9133">
        <row r="7">
          <cell r="AI7">
            <v>10000</v>
          </cell>
        </row>
      </sheetData>
      <sheetData sheetId="9134">
        <row r="7">
          <cell r="AI7">
            <v>10000</v>
          </cell>
        </row>
      </sheetData>
      <sheetData sheetId="9135">
        <row r="7">
          <cell r="AI7">
            <v>10000</v>
          </cell>
        </row>
      </sheetData>
      <sheetData sheetId="9136">
        <row r="7">
          <cell r="AI7">
            <v>10000</v>
          </cell>
        </row>
      </sheetData>
      <sheetData sheetId="9137">
        <row r="7">
          <cell r="AI7">
            <v>10000</v>
          </cell>
        </row>
      </sheetData>
      <sheetData sheetId="9138">
        <row r="7">
          <cell r="AI7">
            <v>10000</v>
          </cell>
        </row>
      </sheetData>
      <sheetData sheetId="9139">
        <row r="7">
          <cell r="AI7">
            <v>10000</v>
          </cell>
        </row>
      </sheetData>
      <sheetData sheetId="9140">
        <row r="7">
          <cell r="AI7">
            <v>10000</v>
          </cell>
        </row>
      </sheetData>
      <sheetData sheetId="9141">
        <row r="7">
          <cell r="AI7">
            <v>10000</v>
          </cell>
        </row>
      </sheetData>
      <sheetData sheetId="9142">
        <row r="7">
          <cell r="AI7">
            <v>10000</v>
          </cell>
        </row>
      </sheetData>
      <sheetData sheetId="9143">
        <row r="7">
          <cell r="AI7">
            <v>10000</v>
          </cell>
        </row>
      </sheetData>
      <sheetData sheetId="9144">
        <row r="7">
          <cell r="AI7">
            <v>10000</v>
          </cell>
        </row>
      </sheetData>
      <sheetData sheetId="9145">
        <row r="7">
          <cell r="AI7">
            <v>10000</v>
          </cell>
        </row>
      </sheetData>
      <sheetData sheetId="9146">
        <row r="7">
          <cell r="AI7">
            <v>10000</v>
          </cell>
        </row>
      </sheetData>
      <sheetData sheetId="9147">
        <row r="7">
          <cell r="AI7">
            <v>10000</v>
          </cell>
        </row>
      </sheetData>
      <sheetData sheetId="9148">
        <row r="7">
          <cell r="AI7">
            <v>10000</v>
          </cell>
        </row>
      </sheetData>
      <sheetData sheetId="9149">
        <row r="7">
          <cell r="AI7">
            <v>10000</v>
          </cell>
        </row>
      </sheetData>
      <sheetData sheetId="9150">
        <row r="7">
          <cell r="AI7">
            <v>10000</v>
          </cell>
        </row>
      </sheetData>
      <sheetData sheetId="9151">
        <row r="7">
          <cell r="AI7">
            <v>10000</v>
          </cell>
        </row>
      </sheetData>
      <sheetData sheetId="9152">
        <row r="7">
          <cell r="AI7">
            <v>10000</v>
          </cell>
        </row>
      </sheetData>
      <sheetData sheetId="9153">
        <row r="7">
          <cell r="AI7">
            <v>10000</v>
          </cell>
        </row>
      </sheetData>
      <sheetData sheetId="9154">
        <row r="7">
          <cell r="AI7">
            <v>10000</v>
          </cell>
        </row>
      </sheetData>
      <sheetData sheetId="9155">
        <row r="7">
          <cell r="AI7">
            <v>10000</v>
          </cell>
        </row>
      </sheetData>
      <sheetData sheetId="9156">
        <row r="7">
          <cell r="AI7">
            <v>10000</v>
          </cell>
        </row>
      </sheetData>
      <sheetData sheetId="9157">
        <row r="7">
          <cell r="AI7">
            <v>10000</v>
          </cell>
        </row>
      </sheetData>
      <sheetData sheetId="9158">
        <row r="7">
          <cell r="AI7">
            <v>10000</v>
          </cell>
        </row>
      </sheetData>
      <sheetData sheetId="9159">
        <row r="7">
          <cell r="AI7">
            <v>10000</v>
          </cell>
        </row>
      </sheetData>
      <sheetData sheetId="9160">
        <row r="7">
          <cell r="AI7">
            <v>10000</v>
          </cell>
        </row>
      </sheetData>
      <sheetData sheetId="9161">
        <row r="7">
          <cell r="AI7">
            <v>10000</v>
          </cell>
        </row>
      </sheetData>
      <sheetData sheetId="9162">
        <row r="7">
          <cell r="AI7">
            <v>10000</v>
          </cell>
        </row>
      </sheetData>
      <sheetData sheetId="9163">
        <row r="7">
          <cell r="AI7">
            <v>10000</v>
          </cell>
        </row>
      </sheetData>
      <sheetData sheetId="9164">
        <row r="7">
          <cell r="AI7">
            <v>10000</v>
          </cell>
        </row>
      </sheetData>
      <sheetData sheetId="9165">
        <row r="7">
          <cell r="AI7">
            <v>10000</v>
          </cell>
        </row>
      </sheetData>
      <sheetData sheetId="9166">
        <row r="7">
          <cell r="AI7">
            <v>10000</v>
          </cell>
        </row>
      </sheetData>
      <sheetData sheetId="9167">
        <row r="7">
          <cell r="AI7">
            <v>10000</v>
          </cell>
        </row>
      </sheetData>
      <sheetData sheetId="9168">
        <row r="7">
          <cell r="AI7">
            <v>10000</v>
          </cell>
        </row>
      </sheetData>
      <sheetData sheetId="9169">
        <row r="7">
          <cell r="AI7">
            <v>10000</v>
          </cell>
        </row>
      </sheetData>
      <sheetData sheetId="9170">
        <row r="7">
          <cell r="AI7">
            <v>10000</v>
          </cell>
        </row>
      </sheetData>
      <sheetData sheetId="9171">
        <row r="7">
          <cell r="AI7">
            <v>10000</v>
          </cell>
        </row>
      </sheetData>
      <sheetData sheetId="9172">
        <row r="7">
          <cell r="AI7">
            <v>10000</v>
          </cell>
        </row>
      </sheetData>
      <sheetData sheetId="9173">
        <row r="7">
          <cell r="AI7">
            <v>10000</v>
          </cell>
        </row>
      </sheetData>
      <sheetData sheetId="9174">
        <row r="7">
          <cell r="AI7">
            <v>10000</v>
          </cell>
        </row>
      </sheetData>
      <sheetData sheetId="9175">
        <row r="7">
          <cell r="AI7">
            <v>10000</v>
          </cell>
        </row>
      </sheetData>
      <sheetData sheetId="9176">
        <row r="7">
          <cell r="AI7">
            <v>10000</v>
          </cell>
        </row>
      </sheetData>
      <sheetData sheetId="9177">
        <row r="7">
          <cell r="AI7">
            <v>10000</v>
          </cell>
        </row>
      </sheetData>
      <sheetData sheetId="9178">
        <row r="7">
          <cell r="AI7">
            <v>10000</v>
          </cell>
        </row>
      </sheetData>
      <sheetData sheetId="9179">
        <row r="7">
          <cell r="AI7">
            <v>10000</v>
          </cell>
        </row>
      </sheetData>
      <sheetData sheetId="9180">
        <row r="7">
          <cell r="AI7">
            <v>10000</v>
          </cell>
        </row>
      </sheetData>
      <sheetData sheetId="9181">
        <row r="7">
          <cell r="AI7">
            <v>10000</v>
          </cell>
        </row>
      </sheetData>
      <sheetData sheetId="9182">
        <row r="7">
          <cell r="AI7">
            <v>10000</v>
          </cell>
        </row>
      </sheetData>
      <sheetData sheetId="9183">
        <row r="7">
          <cell r="AI7">
            <v>10000</v>
          </cell>
        </row>
      </sheetData>
      <sheetData sheetId="9184">
        <row r="7">
          <cell r="AI7">
            <v>10000</v>
          </cell>
        </row>
      </sheetData>
      <sheetData sheetId="9185">
        <row r="7">
          <cell r="AI7">
            <v>10000</v>
          </cell>
        </row>
      </sheetData>
      <sheetData sheetId="9186">
        <row r="7">
          <cell r="AI7">
            <v>10000</v>
          </cell>
        </row>
      </sheetData>
      <sheetData sheetId="9187">
        <row r="7">
          <cell r="AI7">
            <v>10000</v>
          </cell>
        </row>
      </sheetData>
      <sheetData sheetId="9188">
        <row r="7">
          <cell r="AI7">
            <v>10000</v>
          </cell>
        </row>
      </sheetData>
      <sheetData sheetId="9189">
        <row r="7">
          <cell r="AI7">
            <v>10000</v>
          </cell>
        </row>
      </sheetData>
      <sheetData sheetId="9190">
        <row r="7">
          <cell r="AI7">
            <v>10000</v>
          </cell>
        </row>
      </sheetData>
      <sheetData sheetId="9191">
        <row r="7">
          <cell r="AI7">
            <v>10000</v>
          </cell>
        </row>
      </sheetData>
      <sheetData sheetId="9192">
        <row r="7">
          <cell r="AI7">
            <v>10000</v>
          </cell>
        </row>
      </sheetData>
      <sheetData sheetId="9193">
        <row r="7">
          <cell r="AI7">
            <v>10000</v>
          </cell>
        </row>
      </sheetData>
      <sheetData sheetId="9194">
        <row r="7">
          <cell r="AI7">
            <v>10000</v>
          </cell>
        </row>
      </sheetData>
      <sheetData sheetId="9195">
        <row r="7">
          <cell r="AI7">
            <v>10000</v>
          </cell>
        </row>
      </sheetData>
      <sheetData sheetId="9196">
        <row r="7">
          <cell r="AI7">
            <v>10000</v>
          </cell>
        </row>
      </sheetData>
      <sheetData sheetId="9197">
        <row r="7">
          <cell r="AI7">
            <v>10000</v>
          </cell>
        </row>
      </sheetData>
      <sheetData sheetId="9198">
        <row r="7">
          <cell r="AI7">
            <v>10000</v>
          </cell>
        </row>
      </sheetData>
      <sheetData sheetId="9199">
        <row r="7">
          <cell r="AI7">
            <v>10000</v>
          </cell>
        </row>
      </sheetData>
      <sheetData sheetId="9200">
        <row r="7">
          <cell r="AI7">
            <v>10000</v>
          </cell>
        </row>
      </sheetData>
      <sheetData sheetId="9201">
        <row r="7">
          <cell r="AI7">
            <v>10000</v>
          </cell>
        </row>
      </sheetData>
      <sheetData sheetId="9202">
        <row r="7">
          <cell r="AI7">
            <v>10000</v>
          </cell>
        </row>
      </sheetData>
      <sheetData sheetId="9203">
        <row r="7">
          <cell r="AI7">
            <v>10000</v>
          </cell>
        </row>
      </sheetData>
      <sheetData sheetId="9204">
        <row r="7">
          <cell r="AI7">
            <v>10000</v>
          </cell>
        </row>
      </sheetData>
      <sheetData sheetId="9205">
        <row r="7">
          <cell r="AI7">
            <v>10000</v>
          </cell>
        </row>
      </sheetData>
      <sheetData sheetId="9206">
        <row r="7">
          <cell r="AI7">
            <v>10000</v>
          </cell>
        </row>
      </sheetData>
      <sheetData sheetId="9207">
        <row r="7">
          <cell r="AI7">
            <v>10000</v>
          </cell>
        </row>
      </sheetData>
      <sheetData sheetId="9208">
        <row r="7">
          <cell r="AI7">
            <v>10000</v>
          </cell>
        </row>
      </sheetData>
      <sheetData sheetId="9209">
        <row r="7">
          <cell r="AI7">
            <v>10000</v>
          </cell>
        </row>
      </sheetData>
      <sheetData sheetId="9210">
        <row r="7">
          <cell r="AI7">
            <v>10000</v>
          </cell>
        </row>
      </sheetData>
      <sheetData sheetId="9211">
        <row r="7">
          <cell r="AI7">
            <v>10000</v>
          </cell>
        </row>
      </sheetData>
      <sheetData sheetId="9212">
        <row r="7">
          <cell r="AI7">
            <v>10000</v>
          </cell>
        </row>
      </sheetData>
      <sheetData sheetId="9213">
        <row r="7">
          <cell r="AI7">
            <v>10000</v>
          </cell>
        </row>
      </sheetData>
      <sheetData sheetId="9214">
        <row r="7">
          <cell r="AI7">
            <v>10000</v>
          </cell>
        </row>
      </sheetData>
      <sheetData sheetId="9215">
        <row r="7">
          <cell r="AI7">
            <v>10000</v>
          </cell>
        </row>
      </sheetData>
      <sheetData sheetId="9216">
        <row r="7">
          <cell r="AI7">
            <v>10000</v>
          </cell>
        </row>
      </sheetData>
      <sheetData sheetId="9217">
        <row r="7">
          <cell r="AI7">
            <v>10000</v>
          </cell>
        </row>
      </sheetData>
      <sheetData sheetId="9218">
        <row r="7">
          <cell r="AI7">
            <v>10000</v>
          </cell>
        </row>
      </sheetData>
      <sheetData sheetId="9219">
        <row r="7">
          <cell r="AI7">
            <v>10000</v>
          </cell>
        </row>
      </sheetData>
      <sheetData sheetId="9220">
        <row r="7">
          <cell r="AI7">
            <v>10000</v>
          </cell>
        </row>
      </sheetData>
      <sheetData sheetId="9221">
        <row r="7">
          <cell r="AI7">
            <v>10000</v>
          </cell>
        </row>
      </sheetData>
      <sheetData sheetId="9222">
        <row r="7">
          <cell r="AI7">
            <v>10000</v>
          </cell>
        </row>
      </sheetData>
      <sheetData sheetId="9223">
        <row r="7">
          <cell r="AI7">
            <v>10000</v>
          </cell>
        </row>
      </sheetData>
      <sheetData sheetId="9224">
        <row r="7">
          <cell r="AI7">
            <v>10000</v>
          </cell>
        </row>
      </sheetData>
      <sheetData sheetId="9225">
        <row r="7">
          <cell r="AI7">
            <v>10000</v>
          </cell>
        </row>
      </sheetData>
      <sheetData sheetId="9226">
        <row r="7">
          <cell r="AI7">
            <v>10000</v>
          </cell>
        </row>
      </sheetData>
      <sheetData sheetId="9227">
        <row r="7">
          <cell r="AI7">
            <v>10000</v>
          </cell>
        </row>
      </sheetData>
      <sheetData sheetId="9228">
        <row r="7">
          <cell r="AI7">
            <v>10000</v>
          </cell>
        </row>
      </sheetData>
      <sheetData sheetId="9229">
        <row r="7">
          <cell r="AI7">
            <v>10000</v>
          </cell>
        </row>
      </sheetData>
      <sheetData sheetId="9230">
        <row r="7">
          <cell r="AI7">
            <v>10000</v>
          </cell>
        </row>
      </sheetData>
      <sheetData sheetId="9231">
        <row r="7">
          <cell r="AI7">
            <v>10000</v>
          </cell>
        </row>
      </sheetData>
      <sheetData sheetId="9232">
        <row r="7">
          <cell r="AI7">
            <v>10000</v>
          </cell>
        </row>
      </sheetData>
      <sheetData sheetId="9233">
        <row r="7">
          <cell r="AI7">
            <v>10000</v>
          </cell>
        </row>
      </sheetData>
      <sheetData sheetId="9234">
        <row r="7">
          <cell r="AI7">
            <v>10000</v>
          </cell>
        </row>
      </sheetData>
      <sheetData sheetId="9235">
        <row r="7">
          <cell r="AI7">
            <v>10000</v>
          </cell>
        </row>
      </sheetData>
      <sheetData sheetId="9236">
        <row r="7">
          <cell r="AI7">
            <v>10000</v>
          </cell>
        </row>
      </sheetData>
      <sheetData sheetId="9237">
        <row r="7">
          <cell r="AI7">
            <v>10000</v>
          </cell>
        </row>
      </sheetData>
      <sheetData sheetId="9238">
        <row r="7">
          <cell r="AI7">
            <v>10000</v>
          </cell>
        </row>
      </sheetData>
      <sheetData sheetId="9239">
        <row r="7">
          <cell r="AI7">
            <v>10000</v>
          </cell>
        </row>
      </sheetData>
      <sheetData sheetId="9240">
        <row r="7">
          <cell r="AI7">
            <v>10000</v>
          </cell>
        </row>
      </sheetData>
      <sheetData sheetId="9241">
        <row r="7">
          <cell r="AI7">
            <v>10000</v>
          </cell>
        </row>
      </sheetData>
      <sheetData sheetId="9242">
        <row r="7">
          <cell r="AI7">
            <v>10000</v>
          </cell>
        </row>
      </sheetData>
      <sheetData sheetId="9243">
        <row r="7">
          <cell r="AI7">
            <v>10000</v>
          </cell>
        </row>
      </sheetData>
      <sheetData sheetId="9244">
        <row r="7">
          <cell r="AI7">
            <v>10000</v>
          </cell>
        </row>
      </sheetData>
      <sheetData sheetId="9245">
        <row r="7">
          <cell r="AI7">
            <v>10000</v>
          </cell>
        </row>
      </sheetData>
      <sheetData sheetId="9246">
        <row r="7">
          <cell r="AI7">
            <v>10000</v>
          </cell>
        </row>
      </sheetData>
      <sheetData sheetId="9247">
        <row r="7">
          <cell r="AI7">
            <v>10000</v>
          </cell>
        </row>
      </sheetData>
      <sheetData sheetId="9248">
        <row r="7">
          <cell r="AI7">
            <v>10000</v>
          </cell>
        </row>
      </sheetData>
      <sheetData sheetId="9249">
        <row r="7">
          <cell r="AI7">
            <v>10000</v>
          </cell>
        </row>
      </sheetData>
      <sheetData sheetId="9250">
        <row r="7">
          <cell r="AI7">
            <v>10000</v>
          </cell>
        </row>
      </sheetData>
      <sheetData sheetId="9251">
        <row r="7">
          <cell r="AI7">
            <v>10000</v>
          </cell>
        </row>
      </sheetData>
      <sheetData sheetId="9252">
        <row r="7">
          <cell r="AI7">
            <v>10000</v>
          </cell>
        </row>
      </sheetData>
      <sheetData sheetId="9253">
        <row r="7">
          <cell r="AI7">
            <v>10000</v>
          </cell>
        </row>
      </sheetData>
      <sheetData sheetId="9254">
        <row r="7">
          <cell r="AI7">
            <v>10000</v>
          </cell>
        </row>
      </sheetData>
      <sheetData sheetId="9255">
        <row r="7">
          <cell r="AI7">
            <v>10000</v>
          </cell>
        </row>
      </sheetData>
      <sheetData sheetId="9256">
        <row r="7">
          <cell r="AI7">
            <v>10000</v>
          </cell>
        </row>
      </sheetData>
      <sheetData sheetId="9257">
        <row r="7">
          <cell r="AI7">
            <v>10000</v>
          </cell>
        </row>
      </sheetData>
      <sheetData sheetId="9258">
        <row r="7">
          <cell r="AI7">
            <v>10000</v>
          </cell>
        </row>
      </sheetData>
      <sheetData sheetId="9259">
        <row r="7">
          <cell r="AI7">
            <v>10000</v>
          </cell>
        </row>
      </sheetData>
      <sheetData sheetId="9260">
        <row r="7">
          <cell r="AI7">
            <v>10000</v>
          </cell>
        </row>
      </sheetData>
      <sheetData sheetId="9261">
        <row r="7">
          <cell r="AI7">
            <v>10000</v>
          </cell>
        </row>
      </sheetData>
      <sheetData sheetId="9262">
        <row r="7">
          <cell r="AI7">
            <v>10000</v>
          </cell>
        </row>
      </sheetData>
      <sheetData sheetId="9263">
        <row r="7">
          <cell r="AI7">
            <v>10000</v>
          </cell>
        </row>
      </sheetData>
      <sheetData sheetId="9264">
        <row r="7">
          <cell r="AI7">
            <v>10000</v>
          </cell>
        </row>
      </sheetData>
      <sheetData sheetId="9265">
        <row r="7">
          <cell r="AI7">
            <v>10000</v>
          </cell>
        </row>
      </sheetData>
      <sheetData sheetId="9266">
        <row r="7">
          <cell r="AI7">
            <v>10000</v>
          </cell>
        </row>
      </sheetData>
      <sheetData sheetId="9267">
        <row r="7">
          <cell r="AI7">
            <v>10000</v>
          </cell>
        </row>
      </sheetData>
      <sheetData sheetId="9268">
        <row r="7">
          <cell r="AI7">
            <v>10000</v>
          </cell>
        </row>
      </sheetData>
      <sheetData sheetId="9269">
        <row r="7">
          <cell r="AI7">
            <v>10000</v>
          </cell>
        </row>
      </sheetData>
      <sheetData sheetId="9270">
        <row r="7">
          <cell r="AI7">
            <v>10000</v>
          </cell>
        </row>
      </sheetData>
      <sheetData sheetId="9271">
        <row r="7">
          <cell r="AI7">
            <v>10000</v>
          </cell>
        </row>
      </sheetData>
      <sheetData sheetId="9272">
        <row r="7">
          <cell r="AI7">
            <v>10000</v>
          </cell>
        </row>
      </sheetData>
      <sheetData sheetId="9273">
        <row r="7">
          <cell r="AI7">
            <v>10000</v>
          </cell>
        </row>
      </sheetData>
      <sheetData sheetId="9274">
        <row r="7">
          <cell r="AI7">
            <v>10000</v>
          </cell>
        </row>
      </sheetData>
      <sheetData sheetId="9275">
        <row r="7">
          <cell r="AI7">
            <v>10000</v>
          </cell>
        </row>
      </sheetData>
      <sheetData sheetId="9276">
        <row r="7">
          <cell r="AI7">
            <v>10000</v>
          </cell>
        </row>
      </sheetData>
      <sheetData sheetId="9277">
        <row r="7">
          <cell r="AI7">
            <v>10000</v>
          </cell>
        </row>
      </sheetData>
      <sheetData sheetId="9278">
        <row r="7">
          <cell r="AI7">
            <v>10000</v>
          </cell>
        </row>
      </sheetData>
      <sheetData sheetId="9279">
        <row r="7">
          <cell r="AI7">
            <v>10000</v>
          </cell>
        </row>
      </sheetData>
      <sheetData sheetId="9280">
        <row r="7">
          <cell r="AI7">
            <v>10000</v>
          </cell>
        </row>
      </sheetData>
      <sheetData sheetId="9281">
        <row r="7">
          <cell r="AI7">
            <v>10000</v>
          </cell>
        </row>
      </sheetData>
      <sheetData sheetId="9282">
        <row r="7">
          <cell r="AI7">
            <v>10000</v>
          </cell>
        </row>
      </sheetData>
      <sheetData sheetId="9283">
        <row r="7">
          <cell r="AI7">
            <v>10000</v>
          </cell>
        </row>
      </sheetData>
      <sheetData sheetId="9284">
        <row r="7">
          <cell r="AI7">
            <v>10000</v>
          </cell>
        </row>
      </sheetData>
      <sheetData sheetId="9285">
        <row r="7">
          <cell r="AI7">
            <v>10000</v>
          </cell>
        </row>
      </sheetData>
      <sheetData sheetId="9286">
        <row r="7">
          <cell r="AI7">
            <v>10000</v>
          </cell>
        </row>
      </sheetData>
      <sheetData sheetId="9287">
        <row r="7">
          <cell r="AI7">
            <v>10000</v>
          </cell>
        </row>
      </sheetData>
      <sheetData sheetId="9288">
        <row r="7">
          <cell r="AI7">
            <v>10000</v>
          </cell>
        </row>
      </sheetData>
      <sheetData sheetId="9289">
        <row r="7">
          <cell r="AI7">
            <v>10000</v>
          </cell>
        </row>
      </sheetData>
      <sheetData sheetId="9290">
        <row r="7">
          <cell r="AI7">
            <v>10000</v>
          </cell>
        </row>
      </sheetData>
      <sheetData sheetId="9291">
        <row r="7">
          <cell r="AI7">
            <v>10000</v>
          </cell>
        </row>
      </sheetData>
      <sheetData sheetId="9292">
        <row r="7">
          <cell r="AI7">
            <v>10000</v>
          </cell>
        </row>
      </sheetData>
      <sheetData sheetId="9293">
        <row r="7">
          <cell r="AI7">
            <v>10000</v>
          </cell>
        </row>
      </sheetData>
      <sheetData sheetId="9294">
        <row r="7">
          <cell r="AI7">
            <v>10000</v>
          </cell>
        </row>
      </sheetData>
      <sheetData sheetId="9295">
        <row r="7">
          <cell r="AI7">
            <v>10000</v>
          </cell>
        </row>
      </sheetData>
      <sheetData sheetId="9296">
        <row r="7">
          <cell r="AI7">
            <v>10000</v>
          </cell>
        </row>
      </sheetData>
      <sheetData sheetId="9297">
        <row r="7">
          <cell r="AI7">
            <v>10000</v>
          </cell>
        </row>
      </sheetData>
      <sheetData sheetId="9298">
        <row r="7">
          <cell r="AI7">
            <v>10000</v>
          </cell>
        </row>
      </sheetData>
      <sheetData sheetId="9299">
        <row r="7">
          <cell r="AI7">
            <v>10000</v>
          </cell>
        </row>
      </sheetData>
      <sheetData sheetId="9300">
        <row r="7">
          <cell r="AI7">
            <v>10000</v>
          </cell>
        </row>
      </sheetData>
      <sheetData sheetId="9301">
        <row r="7">
          <cell r="AI7">
            <v>10000</v>
          </cell>
        </row>
      </sheetData>
      <sheetData sheetId="9302">
        <row r="7">
          <cell r="AI7">
            <v>10000</v>
          </cell>
        </row>
      </sheetData>
      <sheetData sheetId="9303">
        <row r="7">
          <cell r="AI7">
            <v>10000</v>
          </cell>
        </row>
      </sheetData>
      <sheetData sheetId="9304">
        <row r="7">
          <cell r="AI7">
            <v>10000</v>
          </cell>
        </row>
      </sheetData>
      <sheetData sheetId="9305">
        <row r="7">
          <cell r="AI7">
            <v>10000</v>
          </cell>
        </row>
      </sheetData>
      <sheetData sheetId="9306">
        <row r="7">
          <cell r="AI7">
            <v>10000</v>
          </cell>
        </row>
      </sheetData>
      <sheetData sheetId="9307">
        <row r="7">
          <cell r="AI7">
            <v>10000</v>
          </cell>
        </row>
      </sheetData>
      <sheetData sheetId="9308">
        <row r="7">
          <cell r="AI7">
            <v>10000</v>
          </cell>
        </row>
      </sheetData>
      <sheetData sheetId="9309">
        <row r="7">
          <cell r="AI7">
            <v>10000</v>
          </cell>
        </row>
      </sheetData>
      <sheetData sheetId="9310">
        <row r="7">
          <cell r="AI7">
            <v>10000</v>
          </cell>
        </row>
      </sheetData>
      <sheetData sheetId="9311">
        <row r="7">
          <cell r="AI7">
            <v>10000</v>
          </cell>
        </row>
      </sheetData>
      <sheetData sheetId="9312">
        <row r="7">
          <cell r="AI7">
            <v>10000</v>
          </cell>
        </row>
      </sheetData>
      <sheetData sheetId="9313">
        <row r="7">
          <cell r="AI7">
            <v>10000</v>
          </cell>
        </row>
      </sheetData>
      <sheetData sheetId="9314">
        <row r="7">
          <cell r="AI7">
            <v>10000</v>
          </cell>
        </row>
      </sheetData>
      <sheetData sheetId="9315">
        <row r="7">
          <cell r="AI7">
            <v>10000</v>
          </cell>
        </row>
      </sheetData>
      <sheetData sheetId="9316">
        <row r="7">
          <cell r="AI7">
            <v>10000</v>
          </cell>
        </row>
      </sheetData>
      <sheetData sheetId="9317">
        <row r="7">
          <cell r="AI7">
            <v>10000</v>
          </cell>
        </row>
      </sheetData>
      <sheetData sheetId="9318">
        <row r="7">
          <cell r="AI7">
            <v>10000</v>
          </cell>
        </row>
      </sheetData>
      <sheetData sheetId="9319">
        <row r="7">
          <cell r="AI7">
            <v>10000</v>
          </cell>
        </row>
      </sheetData>
      <sheetData sheetId="9320">
        <row r="7">
          <cell r="AI7">
            <v>10000</v>
          </cell>
        </row>
      </sheetData>
      <sheetData sheetId="9321">
        <row r="7">
          <cell r="AI7">
            <v>10000</v>
          </cell>
        </row>
      </sheetData>
      <sheetData sheetId="9322">
        <row r="7">
          <cell r="AI7">
            <v>10000</v>
          </cell>
        </row>
      </sheetData>
      <sheetData sheetId="9323">
        <row r="7">
          <cell r="AI7">
            <v>10000</v>
          </cell>
        </row>
      </sheetData>
      <sheetData sheetId="9324">
        <row r="7">
          <cell r="AI7">
            <v>10000</v>
          </cell>
        </row>
      </sheetData>
      <sheetData sheetId="9325">
        <row r="7">
          <cell r="AI7">
            <v>10000</v>
          </cell>
        </row>
      </sheetData>
      <sheetData sheetId="9326">
        <row r="7">
          <cell r="AI7">
            <v>10000</v>
          </cell>
        </row>
      </sheetData>
      <sheetData sheetId="9327">
        <row r="7">
          <cell r="AI7">
            <v>10000</v>
          </cell>
        </row>
      </sheetData>
      <sheetData sheetId="9328">
        <row r="7">
          <cell r="AI7">
            <v>10000</v>
          </cell>
        </row>
      </sheetData>
      <sheetData sheetId="9329">
        <row r="7">
          <cell r="AI7">
            <v>10000</v>
          </cell>
        </row>
      </sheetData>
      <sheetData sheetId="9330">
        <row r="7">
          <cell r="AI7">
            <v>10000</v>
          </cell>
        </row>
      </sheetData>
      <sheetData sheetId="9331">
        <row r="7">
          <cell r="AI7">
            <v>10000</v>
          </cell>
        </row>
      </sheetData>
      <sheetData sheetId="9332">
        <row r="7">
          <cell r="AI7">
            <v>10000</v>
          </cell>
        </row>
      </sheetData>
      <sheetData sheetId="9333">
        <row r="7">
          <cell r="AI7">
            <v>10000</v>
          </cell>
        </row>
      </sheetData>
      <sheetData sheetId="9334">
        <row r="7">
          <cell r="AI7">
            <v>10000</v>
          </cell>
        </row>
      </sheetData>
      <sheetData sheetId="9335">
        <row r="7">
          <cell r="AI7">
            <v>10000</v>
          </cell>
        </row>
      </sheetData>
      <sheetData sheetId="9336">
        <row r="7">
          <cell r="AI7">
            <v>10000</v>
          </cell>
        </row>
      </sheetData>
      <sheetData sheetId="9337">
        <row r="7">
          <cell r="AI7">
            <v>10000</v>
          </cell>
        </row>
      </sheetData>
      <sheetData sheetId="9338">
        <row r="7">
          <cell r="AI7">
            <v>10000</v>
          </cell>
        </row>
      </sheetData>
      <sheetData sheetId="9339">
        <row r="7">
          <cell r="AI7">
            <v>10000</v>
          </cell>
        </row>
      </sheetData>
      <sheetData sheetId="9340">
        <row r="7">
          <cell r="AI7">
            <v>10000</v>
          </cell>
        </row>
      </sheetData>
      <sheetData sheetId="9341">
        <row r="7">
          <cell r="AI7">
            <v>10000</v>
          </cell>
        </row>
      </sheetData>
      <sheetData sheetId="9342">
        <row r="7">
          <cell r="AI7">
            <v>10000</v>
          </cell>
        </row>
      </sheetData>
      <sheetData sheetId="9343">
        <row r="7">
          <cell r="AI7">
            <v>10000</v>
          </cell>
        </row>
      </sheetData>
      <sheetData sheetId="9344">
        <row r="7">
          <cell r="AI7">
            <v>10000</v>
          </cell>
        </row>
      </sheetData>
      <sheetData sheetId="9345">
        <row r="7">
          <cell r="AI7">
            <v>10000</v>
          </cell>
        </row>
      </sheetData>
      <sheetData sheetId="9346">
        <row r="7">
          <cell r="AI7">
            <v>10000</v>
          </cell>
        </row>
      </sheetData>
      <sheetData sheetId="9347">
        <row r="7">
          <cell r="AI7">
            <v>10000</v>
          </cell>
        </row>
      </sheetData>
      <sheetData sheetId="9348">
        <row r="7">
          <cell r="AI7">
            <v>10000</v>
          </cell>
        </row>
      </sheetData>
      <sheetData sheetId="9349">
        <row r="7">
          <cell r="AI7">
            <v>10000</v>
          </cell>
        </row>
      </sheetData>
      <sheetData sheetId="9350">
        <row r="7">
          <cell r="AI7">
            <v>10000</v>
          </cell>
        </row>
      </sheetData>
      <sheetData sheetId="9351">
        <row r="7">
          <cell r="AI7">
            <v>10000</v>
          </cell>
        </row>
      </sheetData>
      <sheetData sheetId="9352">
        <row r="7">
          <cell r="AI7">
            <v>10000</v>
          </cell>
        </row>
      </sheetData>
      <sheetData sheetId="9353">
        <row r="7">
          <cell r="AI7">
            <v>10000</v>
          </cell>
        </row>
      </sheetData>
      <sheetData sheetId="9354">
        <row r="7">
          <cell r="AI7">
            <v>10000</v>
          </cell>
        </row>
      </sheetData>
      <sheetData sheetId="9355">
        <row r="7">
          <cell r="AI7">
            <v>10000</v>
          </cell>
        </row>
      </sheetData>
      <sheetData sheetId="9356">
        <row r="7">
          <cell r="AI7">
            <v>10000</v>
          </cell>
        </row>
      </sheetData>
      <sheetData sheetId="9357">
        <row r="7">
          <cell r="AI7">
            <v>10000</v>
          </cell>
        </row>
      </sheetData>
      <sheetData sheetId="9358">
        <row r="7">
          <cell r="AI7">
            <v>10000</v>
          </cell>
        </row>
      </sheetData>
      <sheetData sheetId="9359">
        <row r="7">
          <cell r="AI7">
            <v>10000</v>
          </cell>
        </row>
      </sheetData>
      <sheetData sheetId="9360">
        <row r="7">
          <cell r="AI7">
            <v>10000</v>
          </cell>
        </row>
      </sheetData>
      <sheetData sheetId="9361">
        <row r="7">
          <cell r="AI7">
            <v>10000</v>
          </cell>
        </row>
      </sheetData>
      <sheetData sheetId="9362">
        <row r="7">
          <cell r="AI7">
            <v>10000</v>
          </cell>
        </row>
      </sheetData>
      <sheetData sheetId="9363">
        <row r="7">
          <cell r="AI7">
            <v>10000</v>
          </cell>
        </row>
      </sheetData>
      <sheetData sheetId="9364">
        <row r="7">
          <cell r="AI7">
            <v>10000</v>
          </cell>
        </row>
      </sheetData>
      <sheetData sheetId="9365">
        <row r="7">
          <cell r="AI7">
            <v>10000</v>
          </cell>
        </row>
      </sheetData>
      <sheetData sheetId="9366">
        <row r="7">
          <cell r="AI7">
            <v>10000</v>
          </cell>
        </row>
      </sheetData>
      <sheetData sheetId="9367">
        <row r="7">
          <cell r="AI7">
            <v>10000</v>
          </cell>
        </row>
      </sheetData>
      <sheetData sheetId="9368">
        <row r="7">
          <cell r="AI7">
            <v>10000</v>
          </cell>
        </row>
      </sheetData>
      <sheetData sheetId="9369">
        <row r="7">
          <cell r="AI7">
            <v>10000</v>
          </cell>
        </row>
      </sheetData>
      <sheetData sheetId="9370">
        <row r="7">
          <cell r="AI7">
            <v>10000</v>
          </cell>
        </row>
      </sheetData>
      <sheetData sheetId="9371">
        <row r="7">
          <cell r="AI7">
            <v>10000</v>
          </cell>
        </row>
      </sheetData>
      <sheetData sheetId="9372">
        <row r="7">
          <cell r="AI7">
            <v>10000</v>
          </cell>
        </row>
      </sheetData>
      <sheetData sheetId="9373">
        <row r="7">
          <cell r="AI7">
            <v>10000</v>
          </cell>
        </row>
      </sheetData>
      <sheetData sheetId="9374">
        <row r="7">
          <cell r="AI7">
            <v>10000</v>
          </cell>
        </row>
      </sheetData>
      <sheetData sheetId="9375">
        <row r="7">
          <cell r="AI7">
            <v>10000</v>
          </cell>
        </row>
      </sheetData>
      <sheetData sheetId="9376">
        <row r="7">
          <cell r="AI7">
            <v>10000</v>
          </cell>
        </row>
      </sheetData>
      <sheetData sheetId="9377">
        <row r="7">
          <cell r="AI7">
            <v>10000</v>
          </cell>
        </row>
      </sheetData>
      <sheetData sheetId="9378">
        <row r="7">
          <cell r="AI7">
            <v>10000</v>
          </cell>
        </row>
      </sheetData>
      <sheetData sheetId="9379">
        <row r="7">
          <cell r="AI7">
            <v>10000</v>
          </cell>
        </row>
      </sheetData>
      <sheetData sheetId="9380">
        <row r="7">
          <cell r="AI7">
            <v>10000</v>
          </cell>
        </row>
      </sheetData>
      <sheetData sheetId="9381">
        <row r="7">
          <cell r="AI7">
            <v>10000</v>
          </cell>
        </row>
      </sheetData>
      <sheetData sheetId="9382">
        <row r="7">
          <cell r="AI7">
            <v>10000</v>
          </cell>
        </row>
      </sheetData>
      <sheetData sheetId="9383">
        <row r="7">
          <cell r="AI7">
            <v>10000</v>
          </cell>
        </row>
      </sheetData>
      <sheetData sheetId="9384">
        <row r="7">
          <cell r="AI7">
            <v>10000</v>
          </cell>
        </row>
      </sheetData>
      <sheetData sheetId="9385">
        <row r="7">
          <cell r="AI7">
            <v>10000</v>
          </cell>
        </row>
      </sheetData>
      <sheetData sheetId="9386">
        <row r="7">
          <cell r="AI7">
            <v>10000</v>
          </cell>
        </row>
      </sheetData>
      <sheetData sheetId="9387">
        <row r="7">
          <cell r="AI7">
            <v>10000</v>
          </cell>
        </row>
      </sheetData>
      <sheetData sheetId="9388">
        <row r="7">
          <cell r="AI7">
            <v>10000</v>
          </cell>
        </row>
      </sheetData>
      <sheetData sheetId="9389">
        <row r="7">
          <cell r="AI7">
            <v>10000</v>
          </cell>
        </row>
      </sheetData>
      <sheetData sheetId="9390">
        <row r="7">
          <cell r="AI7">
            <v>10000</v>
          </cell>
        </row>
      </sheetData>
      <sheetData sheetId="9391">
        <row r="7">
          <cell r="AI7">
            <v>10000</v>
          </cell>
        </row>
      </sheetData>
      <sheetData sheetId="9392" refreshError="1"/>
      <sheetData sheetId="9393">
        <row r="7">
          <cell r="AI7">
            <v>10000</v>
          </cell>
        </row>
      </sheetData>
      <sheetData sheetId="9394">
        <row r="7">
          <cell r="AI7">
            <v>10000</v>
          </cell>
        </row>
      </sheetData>
      <sheetData sheetId="9395">
        <row r="7">
          <cell r="AI7">
            <v>10000</v>
          </cell>
        </row>
      </sheetData>
      <sheetData sheetId="9396">
        <row r="7">
          <cell r="AI7">
            <v>10000</v>
          </cell>
        </row>
      </sheetData>
      <sheetData sheetId="9397">
        <row r="7">
          <cell r="AI7">
            <v>10000</v>
          </cell>
        </row>
      </sheetData>
      <sheetData sheetId="9398">
        <row r="7">
          <cell r="AI7">
            <v>10000</v>
          </cell>
        </row>
      </sheetData>
      <sheetData sheetId="9399">
        <row r="7">
          <cell r="AI7">
            <v>10000</v>
          </cell>
        </row>
      </sheetData>
      <sheetData sheetId="9400">
        <row r="7">
          <cell r="AI7">
            <v>10000</v>
          </cell>
        </row>
      </sheetData>
      <sheetData sheetId="9401">
        <row r="7">
          <cell r="AI7">
            <v>10000</v>
          </cell>
        </row>
      </sheetData>
      <sheetData sheetId="9402">
        <row r="7">
          <cell r="AI7">
            <v>10000</v>
          </cell>
        </row>
      </sheetData>
      <sheetData sheetId="9403">
        <row r="7">
          <cell r="AI7">
            <v>10000</v>
          </cell>
        </row>
      </sheetData>
      <sheetData sheetId="9404">
        <row r="7">
          <cell r="AI7">
            <v>10000</v>
          </cell>
        </row>
      </sheetData>
      <sheetData sheetId="9405">
        <row r="7">
          <cell r="AI7">
            <v>10000</v>
          </cell>
        </row>
      </sheetData>
      <sheetData sheetId="9406">
        <row r="7">
          <cell r="AI7">
            <v>10000</v>
          </cell>
        </row>
      </sheetData>
      <sheetData sheetId="9407">
        <row r="7">
          <cell r="AI7">
            <v>10000</v>
          </cell>
        </row>
      </sheetData>
      <sheetData sheetId="9408">
        <row r="7">
          <cell r="AI7">
            <v>10000</v>
          </cell>
        </row>
      </sheetData>
      <sheetData sheetId="9409">
        <row r="7">
          <cell r="AI7">
            <v>10000</v>
          </cell>
        </row>
      </sheetData>
      <sheetData sheetId="9410">
        <row r="7">
          <cell r="AI7">
            <v>10000</v>
          </cell>
        </row>
      </sheetData>
      <sheetData sheetId="9411">
        <row r="7">
          <cell r="AI7">
            <v>10000</v>
          </cell>
        </row>
      </sheetData>
      <sheetData sheetId="9412">
        <row r="7">
          <cell r="AI7">
            <v>10000</v>
          </cell>
        </row>
      </sheetData>
      <sheetData sheetId="9413">
        <row r="7">
          <cell r="AI7">
            <v>10000</v>
          </cell>
        </row>
      </sheetData>
      <sheetData sheetId="9414">
        <row r="7">
          <cell r="AI7">
            <v>10000</v>
          </cell>
        </row>
      </sheetData>
      <sheetData sheetId="9415">
        <row r="7">
          <cell r="AI7">
            <v>10000</v>
          </cell>
        </row>
      </sheetData>
      <sheetData sheetId="9416">
        <row r="7">
          <cell r="AI7">
            <v>10000</v>
          </cell>
        </row>
      </sheetData>
      <sheetData sheetId="9417">
        <row r="7">
          <cell r="AI7">
            <v>10000</v>
          </cell>
        </row>
      </sheetData>
      <sheetData sheetId="9418">
        <row r="7">
          <cell r="AI7">
            <v>10000</v>
          </cell>
        </row>
      </sheetData>
      <sheetData sheetId="9419">
        <row r="7">
          <cell r="AI7">
            <v>10000</v>
          </cell>
        </row>
      </sheetData>
      <sheetData sheetId="9420">
        <row r="7">
          <cell r="AI7">
            <v>10000</v>
          </cell>
        </row>
      </sheetData>
      <sheetData sheetId="9421">
        <row r="7">
          <cell r="AI7">
            <v>10000</v>
          </cell>
        </row>
      </sheetData>
      <sheetData sheetId="9422">
        <row r="7">
          <cell r="AI7">
            <v>10000</v>
          </cell>
        </row>
      </sheetData>
      <sheetData sheetId="9423">
        <row r="7">
          <cell r="AI7">
            <v>10000</v>
          </cell>
        </row>
      </sheetData>
      <sheetData sheetId="9424">
        <row r="7">
          <cell r="AI7">
            <v>10000</v>
          </cell>
        </row>
      </sheetData>
      <sheetData sheetId="9425">
        <row r="7">
          <cell r="AI7">
            <v>10000</v>
          </cell>
        </row>
      </sheetData>
      <sheetData sheetId="9426">
        <row r="7">
          <cell r="AI7">
            <v>10000</v>
          </cell>
        </row>
      </sheetData>
      <sheetData sheetId="9427">
        <row r="7">
          <cell r="AI7">
            <v>10000</v>
          </cell>
        </row>
      </sheetData>
      <sheetData sheetId="9428">
        <row r="7">
          <cell r="AI7">
            <v>10000</v>
          </cell>
        </row>
      </sheetData>
      <sheetData sheetId="9429">
        <row r="7">
          <cell r="AI7">
            <v>10000</v>
          </cell>
        </row>
      </sheetData>
      <sheetData sheetId="9430">
        <row r="7">
          <cell r="AI7">
            <v>10000</v>
          </cell>
        </row>
      </sheetData>
      <sheetData sheetId="9431">
        <row r="7">
          <cell r="AI7">
            <v>10000</v>
          </cell>
        </row>
      </sheetData>
      <sheetData sheetId="9432">
        <row r="7">
          <cell r="AI7">
            <v>10000</v>
          </cell>
        </row>
      </sheetData>
      <sheetData sheetId="9433">
        <row r="7">
          <cell r="AI7">
            <v>10000</v>
          </cell>
        </row>
      </sheetData>
      <sheetData sheetId="9434">
        <row r="7">
          <cell r="AI7">
            <v>10000</v>
          </cell>
        </row>
      </sheetData>
      <sheetData sheetId="9435">
        <row r="7">
          <cell r="AI7">
            <v>10000</v>
          </cell>
        </row>
      </sheetData>
      <sheetData sheetId="9436">
        <row r="7">
          <cell r="AI7">
            <v>10000</v>
          </cell>
        </row>
      </sheetData>
      <sheetData sheetId="9437">
        <row r="7">
          <cell r="AI7">
            <v>10000</v>
          </cell>
        </row>
      </sheetData>
      <sheetData sheetId="9438">
        <row r="7">
          <cell r="AI7">
            <v>10000</v>
          </cell>
        </row>
      </sheetData>
      <sheetData sheetId="9439">
        <row r="7">
          <cell r="AI7">
            <v>10000</v>
          </cell>
        </row>
      </sheetData>
      <sheetData sheetId="9440">
        <row r="7">
          <cell r="AI7">
            <v>10000</v>
          </cell>
        </row>
      </sheetData>
      <sheetData sheetId="9441">
        <row r="7">
          <cell r="AI7">
            <v>10000</v>
          </cell>
        </row>
      </sheetData>
      <sheetData sheetId="9442">
        <row r="7">
          <cell r="AI7">
            <v>10000</v>
          </cell>
        </row>
      </sheetData>
      <sheetData sheetId="9443">
        <row r="7">
          <cell r="AI7">
            <v>10000</v>
          </cell>
        </row>
      </sheetData>
      <sheetData sheetId="9444">
        <row r="7">
          <cell r="AI7">
            <v>10000</v>
          </cell>
        </row>
      </sheetData>
      <sheetData sheetId="9445">
        <row r="7">
          <cell r="AI7">
            <v>10000</v>
          </cell>
        </row>
      </sheetData>
      <sheetData sheetId="9446">
        <row r="7">
          <cell r="AI7">
            <v>10000</v>
          </cell>
        </row>
      </sheetData>
      <sheetData sheetId="9447">
        <row r="7">
          <cell r="AI7">
            <v>10000</v>
          </cell>
        </row>
      </sheetData>
      <sheetData sheetId="9448">
        <row r="7">
          <cell r="AI7">
            <v>10000</v>
          </cell>
        </row>
      </sheetData>
      <sheetData sheetId="9449">
        <row r="7">
          <cell r="AI7">
            <v>10000</v>
          </cell>
        </row>
      </sheetData>
      <sheetData sheetId="9450">
        <row r="7">
          <cell r="AI7">
            <v>10000</v>
          </cell>
        </row>
      </sheetData>
      <sheetData sheetId="9451">
        <row r="7">
          <cell r="AI7">
            <v>10000</v>
          </cell>
        </row>
      </sheetData>
      <sheetData sheetId="9452">
        <row r="7">
          <cell r="AI7">
            <v>10000</v>
          </cell>
        </row>
      </sheetData>
      <sheetData sheetId="9453">
        <row r="7">
          <cell r="AI7">
            <v>10000</v>
          </cell>
        </row>
      </sheetData>
      <sheetData sheetId="9454">
        <row r="7">
          <cell r="AI7">
            <v>10000</v>
          </cell>
        </row>
      </sheetData>
      <sheetData sheetId="9455">
        <row r="7">
          <cell r="AI7">
            <v>10000</v>
          </cell>
        </row>
      </sheetData>
      <sheetData sheetId="9456">
        <row r="7">
          <cell r="AI7">
            <v>10000</v>
          </cell>
        </row>
      </sheetData>
      <sheetData sheetId="9457">
        <row r="7">
          <cell r="AI7">
            <v>10000</v>
          </cell>
        </row>
      </sheetData>
      <sheetData sheetId="9458">
        <row r="7">
          <cell r="AI7">
            <v>10000</v>
          </cell>
        </row>
      </sheetData>
      <sheetData sheetId="9459">
        <row r="7">
          <cell r="AI7">
            <v>10000</v>
          </cell>
        </row>
      </sheetData>
      <sheetData sheetId="9460">
        <row r="7">
          <cell r="AI7">
            <v>10000</v>
          </cell>
        </row>
      </sheetData>
      <sheetData sheetId="9461">
        <row r="7">
          <cell r="AI7">
            <v>10000</v>
          </cell>
        </row>
      </sheetData>
      <sheetData sheetId="9462">
        <row r="7">
          <cell r="AI7">
            <v>10000</v>
          </cell>
        </row>
      </sheetData>
      <sheetData sheetId="9463">
        <row r="7">
          <cell r="AI7">
            <v>10000</v>
          </cell>
        </row>
      </sheetData>
      <sheetData sheetId="9464">
        <row r="7">
          <cell r="AI7">
            <v>10000</v>
          </cell>
        </row>
      </sheetData>
      <sheetData sheetId="9465">
        <row r="7">
          <cell r="AI7">
            <v>10000</v>
          </cell>
        </row>
      </sheetData>
      <sheetData sheetId="9466">
        <row r="7">
          <cell r="AI7">
            <v>10000</v>
          </cell>
        </row>
      </sheetData>
      <sheetData sheetId="9467">
        <row r="7">
          <cell r="AI7">
            <v>10000</v>
          </cell>
        </row>
      </sheetData>
      <sheetData sheetId="9468">
        <row r="7">
          <cell r="AI7">
            <v>10000</v>
          </cell>
        </row>
      </sheetData>
      <sheetData sheetId="9469">
        <row r="7">
          <cell r="AI7">
            <v>10000</v>
          </cell>
        </row>
      </sheetData>
      <sheetData sheetId="9470">
        <row r="7">
          <cell r="AI7">
            <v>10000</v>
          </cell>
        </row>
      </sheetData>
      <sheetData sheetId="9471">
        <row r="7">
          <cell r="AI7">
            <v>10000</v>
          </cell>
        </row>
      </sheetData>
      <sheetData sheetId="9472">
        <row r="7">
          <cell r="AI7">
            <v>10000</v>
          </cell>
        </row>
      </sheetData>
      <sheetData sheetId="9473">
        <row r="7">
          <cell r="AI7">
            <v>10000</v>
          </cell>
        </row>
      </sheetData>
      <sheetData sheetId="9474">
        <row r="7">
          <cell r="AI7">
            <v>10000</v>
          </cell>
        </row>
      </sheetData>
      <sheetData sheetId="9475">
        <row r="7">
          <cell r="AI7">
            <v>10000</v>
          </cell>
        </row>
      </sheetData>
      <sheetData sheetId="9476">
        <row r="7">
          <cell r="AI7">
            <v>10000</v>
          </cell>
        </row>
      </sheetData>
      <sheetData sheetId="9477">
        <row r="7">
          <cell r="AI7">
            <v>10000</v>
          </cell>
        </row>
      </sheetData>
      <sheetData sheetId="9478">
        <row r="7">
          <cell r="AI7">
            <v>10000</v>
          </cell>
        </row>
      </sheetData>
      <sheetData sheetId="9479">
        <row r="7">
          <cell r="AI7">
            <v>10000</v>
          </cell>
        </row>
      </sheetData>
      <sheetData sheetId="9480">
        <row r="7">
          <cell r="AI7">
            <v>10000</v>
          </cell>
        </row>
      </sheetData>
      <sheetData sheetId="9481">
        <row r="7">
          <cell r="AI7">
            <v>10000</v>
          </cell>
        </row>
      </sheetData>
      <sheetData sheetId="9482">
        <row r="7">
          <cell r="AI7">
            <v>10000</v>
          </cell>
        </row>
      </sheetData>
      <sheetData sheetId="9483">
        <row r="7">
          <cell r="AI7">
            <v>10000</v>
          </cell>
        </row>
      </sheetData>
      <sheetData sheetId="9484">
        <row r="7">
          <cell r="AI7">
            <v>10000</v>
          </cell>
        </row>
      </sheetData>
      <sheetData sheetId="9485">
        <row r="7">
          <cell r="AI7">
            <v>10000</v>
          </cell>
        </row>
      </sheetData>
      <sheetData sheetId="9486">
        <row r="7">
          <cell r="AI7">
            <v>10000</v>
          </cell>
        </row>
      </sheetData>
      <sheetData sheetId="9487">
        <row r="7">
          <cell r="AI7">
            <v>10000</v>
          </cell>
        </row>
      </sheetData>
      <sheetData sheetId="9488">
        <row r="7">
          <cell r="AI7">
            <v>10000</v>
          </cell>
        </row>
      </sheetData>
      <sheetData sheetId="9489">
        <row r="7">
          <cell r="AI7">
            <v>10000</v>
          </cell>
        </row>
      </sheetData>
      <sheetData sheetId="9490">
        <row r="7">
          <cell r="AI7">
            <v>10000</v>
          </cell>
        </row>
      </sheetData>
      <sheetData sheetId="9491">
        <row r="7">
          <cell r="AI7">
            <v>10000</v>
          </cell>
        </row>
      </sheetData>
      <sheetData sheetId="9492">
        <row r="7">
          <cell r="AI7">
            <v>10000</v>
          </cell>
        </row>
      </sheetData>
      <sheetData sheetId="9493">
        <row r="7">
          <cell r="AI7">
            <v>10000</v>
          </cell>
        </row>
      </sheetData>
      <sheetData sheetId="9494">
        <row r="7">
          <cell r="AI7">
            <v>10000</v>
          </cell>
        </row>
      </sheetData>
      <sheetData sheetId="9495">
        <row r="7">
          <cell r="AI7">
            <v>10000</v>
          </cell>
        </row>
      </sheetData>
      <sheetData sheetId="9496">
        <row r="7">
          <cell r="AI7">
            <v>10000</v>
          </cell>
        </row>
      </sheetData>
      <sheetData sheetId="9497">
        <row r="7">
          <cell r="AI7">
            <v>10000</v>
          </cell>
        </row>
      </sheetData>
      <sheetData sheetId="9498">
        <row r="7">
          <cell r="AI7">
            <v>10000</v>
          </cell>
        </row>
      </sheetData>
      <sheetData sheetId="9499">
        <row r="7">
          <cell r="AI7">
            <v>10000</v>
          </cell>
        </row>
      </sheetData>
      <sheetData sheetId="9500">
        <row r="7">
          <cell r="AI7">
            <v>10000</v>
          </cell>
        </row>
      </sheetData>
      <sheetData sheetId="9501">
        <row r="7">
          <cell r="AI7">
            <v>10000</v>
          </cell>
        </row>
      </sheetData>
      <sheetData sheetId="9502">
        <row r="7">
          <cell r="AI7">
            <v>10000</v>
          </cell>
        </row>
      </sheetData>
      <sheetData sheetId="9503">
        <row r="7">
          <cell r="AI7">
            <v>10000</v>
          </cell>
        </row>
      </sheetData>
      <sheetData sheetId="9504">
        <row r="7">
          <cell r="AI7">
            <v>10000</v>
          </cell>
        </row>
      </sheetData>
      <sheetData sheetId="9505">
        <row r="7">
          <cell r="AI7">
            <v>10000</v>
          </cell>
        </row>
      </sheetData>
      <sheetData sheetId="9506">
        <row r="7">
          <cell r="AI7">
            <v>10000</v>
          </cell>
        </row>
      </sheetData>
      <sheetData sheetId="9507">
        <row r="7">
          <cell r="AI7">
            <v>10000</v>
          </cell>
        </row>
      </sheetData>
      <sheetData sheetId="9508">
        <row r="7">
          <cell r="AI7">
            <v>10000</v>
          </cell>
        </row>
      </sheetData>
      <sheetData sheetId="9509">
        <row r="7">
          <cell r="AI7">
            <v>10000</v>
          </cell>
        </row>
      </sheetData>
      <sheetData sheetId="9510">
        <row r="7">
          <cell r="AI7">
            <v>10000</v>
          </cell>
        </row>
      </sheetData>
      <sheetData sheetId="9511">
        <row r="7">
          <cell r="AI7">
            <v>10000</v>
          </cell>
        </row>
      </sheetData>
      <sheetData sheetId="9512">
        <row r="7">
          <cell r="AI7">
            <v>10000</v>
          </cell>
        </row>
      </sheetData>
      <sheetData sheetId="9513">
        <row r="7">
          <cell r="AI7">
            <v>10000</v>
          </cell>
        </row>
      </sheetData>
      <sheetData sheetId="9514">
        <row r="7">
          <cell r="AI7">
            <v>10000</v>
          </cell>
        </row>
      </sheetData>
      <sheetData sheetId="9515">
        <row r="7">
          <cell r="AI7">
            <v>10000</v>
          </cell>
        </row>
      </sheetData>
      <sheetData sheetId="9516">
        <row r="7">
          <cell r="AI7">
            <v>10000</v>
          </cell>
        </row>
      </sheetData>
      <sheetData sheetId="9517">
        <row r="7">
          <cell r="AI7">
            <v>10000</v>
          </cell>
        </row>
      </sheetData>
      <sheetData sheetId="9518">
        <row r="7">
          <cell r="AI7">
            <v>10000</v>
          </cell>
        </row>
      </sheetData>
      <sheetData sheetId="9519">
        <row r="7">
          <cell r="AI7">
            <v>10000</v>
          </cell>
        </row>
      </sheetData>
      <sheetData sheetId="9520">
        <row r="7">
          <cell r="AI7">
            <v>10000</v>
          </cell>
        </row>
      </sheetData>
      <sheetData sheetId="9521">
        <row r="7">
          <cell r="AI7">
            <v>10000</v>
          </cell>
        </row>
      </sheetData>
      <sheetData sheetId="9522">
        <row r="7">
          <cell r="AI7">
            <v>10000</v>
          </cell>
        </row>
      </sheetData>
      <sheetData sheetId="9523">
        <row r="7">
          <cell r="AI7">
            <v>10000</v>
          </cell>
        </row>
      </sheetData>
      <sheetData sheetId="9524">
        <row r="7">
          <cell r="AI7">
            <v>10000</v>
          </cell>
        </row>
      </sheetData>
      <sheetData sheetId="9525">
        <row r="7">
          <cell r="AI7">
            <v>10000</v>
          </cell>
        </row>
      </sheetData>
      <sheetData sheetId="9526">
        <row r="7">
          <cell r="AI7">
            <v>10000</v>
          </cell>
        </row>
      </sheetData>
      <sheetData sheetId="9527">
        <row r="7">
          <cell r="AI7">
            <v>10000</v>
          </cell>
        </row>
      </sheetData>
      <sheetData sheetId="9528">
        <row r="7">
          <cell r="AI7">
            <v>10000</v>
          </cell>
        </row>
      </sheetData>
      <sheetData sheetId="9529">
        <row r="7">
          <cell r="AI7">
            <v>10000</v>
          </cell>
        </row>
      </sheetData>
      <sheetData sheetId="9530">
        <row r="7">
          <cell r="AI7">
            <v>10000</v>
          </cell>
        </row>
      </sheetData>
      <sheetData sheetId="9531">
        <row r="7">
          <cell r="AI7">
            <v>10000</v>
          </cell>
        </row>
      </sheetData>
      <sheetData sheetId="9532">
        <row r="7">
          <cell r="AI7">
            <v>10000</v>
          </cell>
        </row>
      </sheetData>
      <sheetData sheetId="9533">
        <row r="7">
          <cell r="AI7">
            <v>10000</v>
          </cell>
        </row>
      </sheetData>
      <sheetData sheetId="9534">
        <row r="7">
          <cell r="AI7">
            <v>10000</v>
          </cell>
        </row>
      </sheetData>
      <sheetData sheetId="9535">
        <row r="7">
          <cell r="AI7">
            <v>10000</v>
          </cell>
        </row>
      </sheetData>
      <sheetData sheetId="9536">
        <row r="7">
          <cell r="AI7">
            <v>10000</v>
          </cell>
        </row>
      </sheetData>
      <sheetData sheetId="9537">
        <row r="7">
          <cell r="AI7">
            <v>10000</v>
          </cell>
        </row>
      </sheetData>
      <sheetData sheetId="9538">
        <row r="7">
          <cell r="AI7">
            <v>10000</v>
          </cell>
        </row>
      </sheetData>
      <sheetData sheetId="9539">
        <row r="7">
          <cell r="AI7">
            <v>10000</v>
          </cell>
        </row>
      </sheetData>
      <sheetData sheetId="9540">
        <row r="7">
          <cell r="AI7">
            <v>10000</v>
          </cell>
        </row>
      </sheetData>
      <sheetData sheetId="9541">
        <row r="7">
          <cell r="AI7">
            <v>10000</v>
          </cell>
        </row>
      </sheetData>
      <sheetData sheetId="9542">
        <row r="7">
          <cell r="AI7">
            <v>10000</v>
          </cell>
        </row>
      </sheetData>
      <sheetData sheetId="9543">
        <row r="7">
          <cell r="AI7">
            <v>10000</v>
          </cell>
        </row>
      </sheetData>
      <sheetData sheetId="9544">
        <row r="7">
          <cell r="AI7">
            <v>10000</v>
          </cell>
        </row>
      </sheetData>
      <sheetData sheetId="9545">
        <row r="7">
          <cell r="AI7">
            <v>10000</v>
          </cell>
        </row>
      </sheetData>
      <sheetData sheetId="9546">
        <row r="7">
          <cell r="AI7">
            <v>10000</v>
          </cell>
        </row>
      </sheetData>
      <sheetData sheetId="9547">
        <row r="7">
          <cell r="AI7">
            <v>10000</v>
          </cell>
        </row>
      </sheetData>
      <sheetData sheetId="9548">
        <row r="7">
          <cell r="AI7">
            <v>10000</v>
          </cell>
        </row>
      </sheetData>
      <sheetData sheetId="9549">
        <row r="7">
          <cell r="AI7">
            <v>10000</v>
          </cell>
        </row>
      </sheetData>
      <sheetData sheetId="9550">
        <row r="7">
          <cell r="AI7">
            <v>10000</v>
          </cell>
        </row>
      </sheetData>
      <sheetData sheetId="9551">
        <row r="7">
          <cell r="AI7">
            <v>10000</v>
          </cell>
        </row>
      </sheetData>
      <sheetData sheetId="9552">
        <row r="7">
          <cell r="AI7">
            <v>10000</v>
          </cell>
        </row>
      </sheetData>
      <sheetData sheetId="9553">
        <row r="7">
          <cell r="AI7">
            <v>10000</v>
          </cell>
        </row>
      </sheetData>
      <sheetData sheetId="9554">
        <row r="7">
          <cell r="AI7">
            <v>10000</v>
          </cell>
        </row>
      </sheetData>
      <sheetData sheetId="9555">
        <row r="7">
          <cell r="AI7">
            <v>10000</v>
          </cell>
        </row>
      </sheetData>
      <sheetData sheetId="9556">
        <row r="7">
          <cell r="AI7">
            <v>10000</v>
          </cell>
        </row>
      </sheetData>
      <sheetData sheetId="9557">
        <row r="7">
          <cell r="AI7">
            <v>10000</v>
          </cell>
        </row>
      </sheetData>
      <sheetData sheetId="9558">
        <row r="7">
          <cell r="AI7">
            <v>10000</v>
          </cell>
        </row>
      </sheetData>
      <sheetData sheetId="9559">
        <row r="7">
          <cell r="AI7">
            <v>10000</v>
          </cell>
        </row>
      </sheetData>
      <sheetData sheetId="9560">
        <row r="7">
          <cell r="AI7">
            <v>10000</v>
          </cell>
        </row>
      </sheetData>
      <sheetData sheetId="9561">
        <row r="7">
          <cell r="AI7">
            <v>10000</v>
          </cell>
        </row>
      </sheetData>
      <sheetData sheetId="9562">
        <row r="7">
          <cell r="AI7">
            <v>10000</v>
          </cell>
        </row>
      </sheetData>
      <sheetData sheetId="9563">
        <row r="7">
          <cell r="AI7">
            <v>10000</v>
          </cell>
        </row>
      </sheetData>
      <sheetData sheetId="9564">
        <row r="7">
          <cell r="AI7">
            <v>10000</v>
          </cell>
        </row>
      </sheetData>
      <sheetData sheetId="9565">
        <row r="7">
          <cell r="AI7">
            <v>10000</v>
          </cell>
        </row>
      </sheetData>
      <sheetData sheetId="9566">
        <row r="7">
          <cell r="AI7">
            <v>10000</v>
          </cell>
        </row>
      </sheetData>
      <sheetData sheetId="9567">
        <row r="7">
          <cell r="AI7">
            <v>10000</v>
          </cell>
        </row>
      </sheetData>
      <sheetData sheetId="9568">
        <row r="7">
          <cell r="AI7">
            <v>10000</v>
          </cell>
        </row>
      </sheetData>
      <sheetData sheetId="9569">
        <row r="7">
          <cell r="AI7">
            <v>10000</v>
          </cell>
        </row>
      </sheetData>
      <sheetData sheetId="9570">
        <row r="7">
          <cell r="AI7">
            <v>10000</v>
          </cell>
        </row>
      </sheetData>
      <sheetData sheetId="9571">
        <row r="7">
          <cell r="AI7">
            <v>10000</v>
          </cell>
        </row>
      </sheetData>
      <sheetData sheetId="9572">
        <row r="7">
          <cell r="AI7">
            <v>10000</v>
          </cell>
        </row>
      </sheetData>
      <sheetData sheetId="9573">
        <row r="7">
          <cell r="AI7">
            <v>10000</v>
          </cell>
        </row>
      </sheetData>
      <sheetData sheetId="9574">
        <row r="7">
          <cell r="AI7">
            <v>10000</v>
          </cell>
        </row>
      </sheetData>
      <sheetData sheetId="9575">
        <row r="7">
          <cell r="AI7">
            <v>10000</v>
          </cell>
        </row>
      </sheetData>
      <sheetData sheetId="9576">
        <row r="7">
          <cell r="AI7">
            <v>10000</v>
          </cell>
        </row>
      </sheetData>
      <sheetData sheetId="9577">
        <row r="7">
          <cell r="AI7">
            <v>10000</v>
          </cell>
        </row>
      </sheetData>
      <sheetData sheetId="9578">
        <row r="7">
          <cell r="AI7">
            <v>10000</v>
          </cell>
        </row>
      </sheetData>
      <sheetData sheetId="9579">
        <row r="7">
          <cell r="AI7">
            <v>10000</v>
          </cell>
        </row>
      </sheetData>
      <sheetData sheetId="9580">
        <row r="7">
          <cell r="AI7">
            <v>10000</v>
          </cell>
        </row>
      </sheetData>
      <sheetData sheetId="9581">
        <row r="7">
          <cell r="AI7">
            <v>10000</v>
          </cell>
        </row>
      </sheetData>
      <sheetData sheetId="9582">
        <row r="7">
          <cell r="AI7">
            <v>10000</v>
          </cell>
        </row>
      </sheetData>
      <sheetData sheetId="9583">
        <row r="7">
          <cell r="AI7">
            <v>10000</v>
          </cell>
        </row>
      </sheetData>
      <sheetData sheetId="9584">
        <row r="7">
          <cell r="AI7">
            <v>10000</v>
          </cell>
        </row>
      </sheetData>
      <sheetData sheetId="9585">
        <row r="7">
          <cell r="AI7">
            <v>10000</v>
          </cell>
        </row>
      </sheetData>
      <sheetData sheetId="9586">
        <row r="7">
          <cell r="AI7">
            <v>10000</v>
          </cell>
        </row>
      </sheetData>
      <sheetData sheetId="9587">
        <row r="7">
          <cell r="AI7">
            <v>10000</v>
          </cell>
        </row>
      </sheetData>
      <sheetData sheetId="9588">
        <row r="7">
          <cell r="AI7">
            <v>10000</v>
          </cell>
        </row>
      </sheetData>
      <sheetData sheetId="9589">
        <row r="7">
          <cell r="AI7">
            <v>10000</v>
          </cell>
        </row>
      </sheetData>
      <sheetData sheetId="9590">
        <row r="7">
          <cell r="AI7">
            <v>10000</v>
          </cell>
        </row>
      </sheetData>
      <sheetData sheetId="9591">
        <row r="7">
          <cell r="AI7">
            <v>10000</v>
          </cell>
        </row>
      </sheetData>
      <sheetData sheetId="9592">
        <row r="7">
          <cell r="AI7">
            <v>10000</v>
          </cell>
        </row>
      </sheetData>
      <sheetData sheetId="9593">
        <row r="7">
          <cell r="AI7">
            <v>10000</v>
          </cell>
        </row>
      </sheetData>
      <sheetData sheetId="9594">
        <row r="7">
          <cell r="AI7">
            <v>10000</v>
          </cell>
        </row>
      </sheetData>
      <sheetData sheetId="9595">
        <row r="7">
          <cell r="AI7">
            <v>10000</v>
          </cell>
        </row>
      </sheetData>
      <sheetData sheetId="9596">
        <row r="7">
          <cell r="AI7">
            <v>10000</v>
          </cell>
        </row>
      </sheetData>
      <sheetData sheetId="9597">
        <row r="7">
          <cell r="AI7">
            <v>10000</v>
          </cell>
        </row>
      </sheetData>
      <sheetData sheetId="9598">
        <row r="7">
          <cell r="AI7">
            <v>10000</v>
          </cell>
        </row>
      </sheetData>
      <sheetData sheetId="9599">
        <row r="7">
          <cell r="AI7">
            <v>10000</v>
          </cell>
        </row>
      </sheetData>
      <sheetData sheetId="9600">
        <row r="7">
          <cell r="AI7">
            <v>10000</v>
          </cell>
        </row>
      </sheetData>
      <sheetData sheetId="9601">
        <row r="7">
          <cell r="AI7">
            <v>10000</v>
          </cell>
        </row>
      </sheetData>
      <sheetData sheetId="9602">
        <row r="7">
          <cell r="AI7">
            <v>10000</v>
          </cell>
        </row>
      </sheetData>
      <sheetData sheetId="9603">
        <row r="7">
          <cell r="AI7">
            <v>10000</v>
          </cell>
        </row>
      </sheetData>
      <sheetData sheetId="9604">
        <row r="7">
          <cell r="AI7">
            <v>10000</v>
          </cell>
        </row>
      </sheetData>
      <sheetData sheetId="9605">
        <row r="7">
          <cell r="AI7">
            <v>10000</v>
          </cell>
        </row>
      </sheetData>
      <sheetData sheetId="9606">
        <row r="7">
          <cell r="AI7">
            <v>10000</v>
          </cell>
        </row>
      </sheetData>
      <sheetData sheetId="9607">
        <row r="7">
          <cell r="AI7">
            <v>10000</v>
          </cell>
        </row>
      </sheetData>
      <sheetData sheetId="9608">
        <row r="7">
          <cell r="AI7">
            <v>10000</v>
          </cell>
        </row>
      </sheetData>
      <sheetData sheetId="9609">
        <row r="7">
          <cell r="AI7">
            <v>10000</v>
          </cell>
        </row>
      </sheetData>
      <sheetData sheetId="9610">
        <row r="7">
          <cell r="AI7">
            <v>10000</v>
          </cell>
        </row>
      </sheetData>
      <sheetData sheetId="9611">
        <row r="7">
          <cell r="AI7">
            <v>10000</v>
          </cell>
        </row>
      </sheetData>
      <sheetData sheetId="9612">
        <row r="7">
          <cell r="AI7">
            <v>10000</v>
          </cell>
        </row>
      </sheetData>
      <sheetData sheetId="9613">
        <row r="7">
          <cell r="AI7">
            <v>10000</v>
          </cell>
        </row>
      </sheetData>
      <sheetData sheetId="9614">
        <row r="7">
          <cell r="AI7">
            <v>10000</v>
          </cell>
        </row>
      </sheetData>
      <sheetData sheetId="9615">
        <row r="7">
          <cell r="AI7">
            <v>10000</v>
          </cell>
        </row>
      </sheetData>
      <sheetData sheetId="9616">
        <row r="7">
          <cell r="AI7">
            <v>10000</v>
          </cell>
        </row>
      </sheetData>
      <sheetData sheetId="9617">
        <row r="7">
          <cell r="AI7">
            <v>10000</v>
          </cell>
        </row>
      </sheetData>
      <sheetData sheetId="9618">
        <row r="7">
          <cell r="AI7">
            <v>10000</v>
          </cell>
        </row>
      </sheetData>
      <sheetData sheetId="9619">
        <row r="7">
          <cell r="AI7">
            <v>10000</v>
          </cell>
        </row>
      </sheetData>
      <sheetData sheetId="9620">
        <row r="7">
          <cell r="AI7">
            <v>10000</v>
          </cell>
        </row>
      </sheetData>
      <sheetData sheetId="9621">
        <row r="7">
          <cell r="AI7">
            <v>10000</v>
          </cell>
        </row>
      </sheetData>
      <sheetData sheetId="9622">
        <row r="7">
          <cell r="AI7">
            <v>10000</v>
          </cell>
        </row>
      </sheetData>
      <sheetData sheetId="9623">
        <row r="7">
          <cell r="AI7">
            <v>10000</v>
          </cell>
        </row>
      </sheetData>
      <sheetData sheetId="9624">
        <row r="7">
          <cell r="AI7">
            <v>10000</v>
          </cell>
        </row>
      </sheetData>
      <sheetData sheetId="9625">
        <row r="7">
          <cell r="AI7">
            <v>10000</v>
          </cell>
        </row>
      </sheetData>
      <sheetData sheetId="9626">
        <row r="7">
          <cell r="AI7">
            <v>10000</v>
          </cell>
        </row>
      </sheetData>
      <sheetData sheetId="9627">
        <row r="7">
          <cell r="AI7">
            <v>10000</v>
          </cell>
        </row>
      </sheetData>
      <sheetData sheetId="9628">
        <row r="7">
          <cell r="AI7">
            <v>10000</v>
          </cell>
        </row>
      </sheetData>
      <sheetData sheetId="9629">
        <row r="7">
          <cell r="AI7">
            <v>10000</v>
          </cell>
        </row>
      </sheetData>
      <sheetData sheetId="9630">
        <row r="7">
          <cell r="AI7">
            <v>10000</v>
          </cell>
        </row>
      </sheetData>
      <sheetData sheetId="9631">
        <row r="7">
          <cell r="AI7">
            <v>10000</v>
          </cell>
        </row>
      </sheetData>
      <sheetData sheetId="9632">
        <row r="7">
          <cell r="AI7">
            <v>10000</v>
          </cell>
        </row>
      </sheetData>
      <sheetData sheetId="9633">
        <row r="7">
          <cell r="AI7">
            <v>10000</v>
          </cell>
        </row>
      </sheetData>
      <sheetData sheetId="9634">
        <row r="7">
          <cell r="AI7">
            <v>10000</v>
          </cell>
        </row>
      </sheetData>
      <sheetData sheetId="9635">
        <row r="7">
          <cell r="AI7">
            <v>10000</v>
          </cell>
        </row>
      </sheetData>
      <sheetData sheetId="9636">
        <row r="7">
          <cell r="AI7">
            <v>10000</v>
          </cell>
        </row>
      </sheetData>
      <sheetData sheetId="9637">
        <row r="7">
          <cell r="AI7">
            <v>10000</v>
          </cell>
        </row>
      </sheetData>
      <sheetData sheetId="9638">
        <row r="7">
          <cell r="AI7">
            <v>10000</v>
          </cell>
        </row>
      </sheetData>
      <sheetData sheetId="9639">
        <row r="7">
          <cell r="AI7">
            <v>10000</v>
          </cell>
        </row>
      </sheetData>
      <sheetData sheetId="9640">
        <row r="7">
          <cell r="AI7">
            <v>10000</v>
          </cell>
        </row>
      </sheetData>
      <sheetData sheetId="9641">
        <row r="7">
          <cell r="AI7">
            <v>10000</v>
          </cell>
        </row>
      </sheetData>
      <sheetData sheetId="9642">
        <row r="7">
          <cell r="AI7">
            <v>10000</v>
          </cell>
        </row>
      </sheetData>
      <sheetData sheetId="9643">
        <row r="7">
          <cell r="AI7">
            <v>10000</v>
          </cell>
        </row>
      </sheetData>
      <sheetData sheetId="9644">
        <row r="7">
          <cell r="AI7">
            <v>10000</v>
          </cell>
        </row>
      </sheetData>
      <sheetData sheetId="9645">
        <row r="7">
          <cell r="AI7">
            <v>10000</v>
          </cell>
        </row>
      </sheetData>
      <sheetData sheetId="9646">
        <row r="7">
          <cell r="AI7">
            <v>10000</v>
          </cell>
        </row>
      </sheetData>
      <sheetData sheetId="9647">
        <row r="7">
          <cell r="AI7">
            <v>10000</v>
          </cell>
        </row>
      </sheetData>
      <sheetData sheetId="9648">
        <row r="7">
          <cell r="AI7">
            <v>10000</v>
          </cell>
        </row>
      </sheetData>
      <sheetData sheetId="9649">
        <row r="7">
          <cell r="AI7">
            <v>10000</v>
          </cell>
        </row>
      </sheetData>
      <sheetData sheetId="9650">
        <row r="7">
          <cell r="AI7">
            <v>10000</v>
          </cell>
        </row>
      </sheetData>
      <sheetData sheetId="9651">
        <row r="7">
          <cell r="AI7">
            <v>10000</v>
          </cell>
        </row>
      </sheetData>
      <sheetData sheetId="9652">
        <row r="7">
          <cell r="AI7">
            <v>10000</v>
          </cell>
        </row>
      </sheetData>
      <sheetData sheetId="9653">
        <row r="7">
          <cell r="AI7">
            <v>10000</v>
          </cell>
        </row>
      </sheetData>
      <sheetData sheetId="9654">
        <row r="7">
          <cell r="AI7">
            <v>10000</v>
          </cell>
        </row>
      </sheetData>
      <sheetData sheetId="9655">
        <row r="7">
          <cell r="AI7">
            <v>10000</v>
          </cell>
        </row>
      </sheetData>
      <sheetData sheetId="9656">
        <row r="7">
          <cell r="AI7">
            <v>10000</v>
          </cell>
        </row>
      </sheetData>
      <sheetData sheetId="9657">
        <row r="7">
          <cell r="AI7">
            <v>10000</v>
          </cell>
        </row>
      </sheetData>
      <sheetData sheetId="9658">
        <row r="7">
          <cell r="AI7">
            <v>10000</v>
          </cell>
        </row>
      </sheetData>
      <sheetData sheetId="9659">
        <row r="7">
          <cell r="AI7">
            <v>10000</v>
          </cell>
        </row>
      </sheetData>
      <sheetData sheetId="9660">
        <row r="7">
          <cell r="AI7">
            <v>10000</v>
          </cell>
        </row>
      </sheetData>
      <sheetData sheetId="9661">
        <row r="7">
          <cell r="AI7">
            <v>10000</v>
          </cell>
        </row>
      </sheetData>
      <sheetData sheetId="9662">
        <row r="7">
          <cell r="AI7">
            <v>10000</v>
          </cell>
        </row>
      </sheetData>
      <sheetData sheetId="9663">
        <row r="7">
          <cell r="AI7">
            <v>10000</v>
          </cell>
        </row>
      </sheetData>
      <sheetData sheetId="9664">
        <row r="7">
          <cell r="AI7">
            <v>10000</v>
          </cell>
        </row>
      </sheetData>
      <sheetData sheetId="9665">
        <row r="7">
          <cell r="AI7">
            <v>10000</v>
          </cell>
        </row>
      </sheetData>
      <sheetData sheetId="9666">
        <row r="7">
          <cell r="AI7">
            <v>10000</v>
          </cell>
        </row>
      </sheetData>
      <sheetData sheetId="9667">
        <row r="7">
          <cell r="AI7">
            <v>10000</v>
          </cell>
        </row>
      </sheetData>
      <sheetData sheetId="9668">
        <row r="7">
          <cell r="AI7">
            <v>10000</v>
          </cell>
        </row>
      </sheetData>
      <sheetData sheetId="9669">
        <row r="7">
          <cell r="AI7">
            <v>10000</v>
          </cell>
        </row>
      </sheetData>
      <sheetData sheetId="9670">
        <row r="7">
          <cell r="AI7">
            <v>10000</v>
          </cell>
        </row>
      </sheetData>
      <sheetData sheetId="9671">
        <row r="7">
          <cell r="AI7">
            <v>10000</v>
          </cell>
        </row>
      </sheetData>
      <sheetData sheetId="9672">
        <row r="7">
          <cell r="AI7">
            <v>10000</v>
          </cell>
        </row>
      </sheetData>
      <sheetData sheetId="9673">
        <row r="7">
          <cell r="AI7">
            <v>10000</v>
          </cell>
        </row>
      </sheetData>
      <sheetData sheetId="9674">
        <row r="7">
          <cell r="AI7">
            <v>10000</v>
          </cell>
        </row>
      </sheetData>
      <sheetData sheetId="9675">
        <row r="7">
          <cell r="AI7">
            <v>10000</v>
          </cell>
        </row>
      </sheetData>
      <sheetData sheetId="9676">
        <row r="7">
          <cell r="AI7">
            <v>10000</v>
          </cell>
        </row>
      </sheetData>
      <sheetData sheetId="9677">
        <row r="7">
          <cell r="AI7">
            <v>10000</v>
          </cell>
        </row>
      </sheetData>
      <sheetData sheetId="9678">
        <row r="7">
          <cell r="AI7">
            <v>10000</v>
          </cell>
        </row>
      </sheetData>
      <sheetData sheetId="9679">
        <row r="7">
          <cell r="AI7">
            <v>10000</v>
          </cell>
        </row>
      </sheetData>
      <sheetData sheetId="9680">
        <row r="7">
          <cell r="AI7">
            <v>10000</v>
          </cell>
        </row>
      </sheetData>
      <sheetData sheetId="9681">
        <row r="7">
          <cell r="AI7">
            <v>10000</v>
          </cell>
        </row>
      </sheetData>
      <sheetData sheetId="9682">
        <row r="7">
          <cell r="AI7">
            <v>10000</v>
          </cell>
        </row>
      </sheetData>
      <sheetData sheetId="9683">
        <row r="7">
          <cell r="AI7">
            <v>10000</v>
          </cell>
        </row>
      </sheetData>
      <sheetData sheetId="9684">
        <row r="7">
          <cell r="AI7">
            <v>10000</v>
          </cell>
        </row>
      </sheetData>
      <sheetData sheetId="9685">
        <row r="7">
          <cell r="AI7">
            <v>10000</v>
          </cell>
        </row>
      </sheetData>
      <sheetData sheetId="9686">
        <row r="7">
          <cell r="AI7">
            <v>10000</v>
          </cell>
        </row>
      </sheetData>
      <sheetData sheetId="9687">
        <row r="7">
          <cell r="AI7">
            <v>10000</v>
          </cell>
        </row>
      </sheetData>
      <sheetData sheetId="9688">
        <row r="7">
          <cell r="AI7">
            <v>10000</v>
          </cell>
        </row>
      </sheetData>
      <sheetData sheetId="9689">
        <row r="7">
          <cell r="AI7">
            <v>10000</v>
          </cell>
        </row>
      </sheetData>
      <sheetData sheetId="9690">
        <row r="7">
          <cell r="AI7">
            <v>10000</v>
          </cell>
        </row>
      </sheetData>
      <sheetData sheetId="9691">
        <row r="7">
          <cell r="AI7">
            <v>10000</v>
          </cell>
        </row>
      </sheetData>
      <sheetData sheetId="9692">
        <row r="7">
          <cell r="AI7">
            <v>10000</v>
          </cell>
        </row>
      </sheetData>
      <sheetData sheetId="9693">
        <row r="7">
          <cell r="AI7">
            <v>10000</v>
          </cell>
        </row>
      </sheetData>
      <sheetData sheetId="9694">
        <row r="7">
          <cell r="AI7">
            <v>10000</v>
          </cell>
        </row>
      </sheetData>
      <sheetData sheetId="9695">
        <row r="7">
          <cell r="AI7">
            <v>10000</v>
          </cell>
        </row>
      </sheetData>
      <sheetData sheetId="9696">
        <row r="7">
          <cell r="AI7">
            <v>10000</v>
          </cell>
        </row>
      </sheetData>
      <sheetData sheetId="9697">
        <row r="7">
          <cell r="AI7">
            <v>10000</v>
          </cell>
        </row>
      </sheetData>
      <sheetData sheetId="9698">
        <row r="7">
          <cell r="AI7">
            <v>10000</v>
          </cell>
        </row>
      </sheetData>
      <sheetData sheetId="9699">
        <row r="7">
          <cell r="AI7">
            <v>10000</v>
          </cell>
        </row>
      </sheetData>
      <sheetData sheetId="9700">
        <row r="7">
          <cell r="AI7">
            <v>10000</v>
          </cell>
        </row>
      </sheetData>
      <sheetData sheetId="9701">
        <row r="7">
          <cell r="AI7">
            <v>10000</v>
          </cell>
        </row>
      </sheetData>
      <sheetData sheetId="9702">
        <row r="7">
          <cell r="AI7">
            <v>10000</v>
          </cell>
        </row>
      </sheetData>
      <sheetData sheetId="9703">
        <row r="7">
          <cell r="AI7">
            <v>10000</v>
          </cell>
        </row>
      </sheetData>
      <sheetData sheetId="9704">
        <row r="7">
          <cell r="AI7">
            <v>10000</v>
          </cell>
        </row>
      </sheetData>
      <sheetData sheetId="9705">
        <row r="7">
          <cell r="AI7">
            <v>10000</v>
          </cell>
        </row>
      </sheetData>
      <sheetData sheetId="9706">
        <row r="7">
          <cell r="AI7">
            <v>10000</v>
          </cell>
        </row>
      </sheetData>
      <sheetData sheetId="9707">
        <row r="7">
          <cell r="AI7">
            <v>10000</v>
          </cell>
        </row>
      </sheetData>
      <sheetData sheetId="9708">
        <row r="7">
          <cell r="AI7">
            <v>10000</v>
          </cell>
        </row>
      </sheetData>
      <sheetData sheetId="9709">
        <row r="7">
          <cell r="AI7">
            <v>10000</v>
          </cell>
        </row>
      </sheetData>
      <sheetData sheetId="9710">
        <row r="7">
          <cell r="AI7">
            <v>10000</v>
          </cell>
        </row>
      </sheetData>
      <sheetData sheetId="9711">
        <row r="7">
          <cell r="AI7">
            <v>10000</v>
          </cell>
        </row>
      </sheetData>
      <sheetData sheetId="9712">
        <row r="7">
          <cell r="AI7">
            <v>10000</v>
          </cell>
        </row>
      </sheetData>
      <sheetData sheetId="9713">
        <row r="7">
          <cell r="AI7">
            <v>10000</v>
          </cell>
        </row>
      </sheetData>
      <sheetData sheetId="9714">
        <row r="7">
          <cell r="AI7">
            <v>10000</v>
          </cell>
        </row>
      </sheetData>
      <sheetData sheetId="9715">
        <row r="7">
          <cell r="AI7">
            <v>10000</v>
          </cell>
        </row>
      </sheetData>
      <sheetData sheetId="9716">
        <row r="7">
          <cell r="AI7">
            <v>10000</v>
          </cell>
        </row>
      </sheetData>
      <sheetData sheetId="9717">
        <row r="7">
          <cell r="AI7">
            <v>10000</v>
          </cell>
        </row>
      </sheetData>
      <sheetData sheetId="9718">
        <row r="7">
          <cell r="AI7">
            <v>10000</v>
          </cell>
        </row>
      </sheetData>
      <sheetData sheetId="9719">
        <row r="7">
          <cell r="AI7">
            <v>10000</v>
          </cell>
        </row>
      </sheetData>
      <sheetData sheetId="9720">
        <row r="7">
          <cell r="AI7">
            <v>10000</v>
          </cell>
        </row>
      </sheetData>
      <sheetData sheetId="9721">
        <row r="7">
          <cell r="AI7">
            <v>10000</v>
          </cell>
        </row>
      </sheetData>
      <sheetData sheetId="9722">
        <row r="7">
          <cell r="AI7">
            <v>10000</v>
          </cell>
        </row>
      </sheetData>
      <sheetData sheetId="9723">
        <row r="7">
          <cell r="AI7">
            <v>10000</v>
          </cell>
        </row>
      </sheetData>
      <sheetData sheetId="9724">
        <row r="7">
          <cell r="AI7">
            <v>10000</v>
          </cell>
        </row>
      </sheetData>
      <sheetData sheetId="9725">
        <row r="7">
          <cell r="AI7">
            <v>10000</v>
          </cell>
        </row>
      </sheetData>
      <sheetData sheetId="9726">
        <row r="7">
          <cell r="AI7">
            <v>10000</v>
          </cell>
        </row>
      </sheetData>
      <sheetData sheetId="9727">
        <row r="7">
          <cell r="AI7">
            <v>10000</v>
          </cell>
        </row>
      </sheetData>
      <sheetData sheetId="9728">
        <row r="7">
          <cell r="AI7">
            <v>10000</v>
          </cell>
        </row>
      </sheetData>
      <sheetData sheetId="9729">
        <row r="7">
          <cell r="AI7">
            <v>10000</v>
          </cell>
        </row>
      </sheetData>
      <sheetData sheetId="9730">
        <row r="7">
          <cell r="AI7">
            <v>10000</v>
          </cell>
        </row>
      </sheetData>
      <sheetData sheetId="9731">
        <row r="7">
          <cell r="AI7">
            <v>10000</v>
          </cell>
        </row>
      </sheetData>
      <sheetData sheetId="9732">
        <row r="7">
          <cell r="AI7">
            <v>10000</v>
          </cell>
        </row>
      </sheetData>
      <sheetData sheetId="9733">
        <row r="7">
          <cell r="AI7">
            <v>10000</v>
          </cell>
        </row>
      </sheetData>
      <sheetData sheetId="9734">
        <row r="7">
          <cell r="AI7">
            <v>10000</v>
          </cell>
        </row>
      </sheetData>
      <sheetData sheetId="9735">
        <row r="7">
          <cell r="AI7">
            <v>10000</v>
          </cell>
        </row>
      </sheetData>
      <sheetData sheetId="9736">
        <row r="7">
          <cell r="AI7">
            <v>10000</v>
          </cell>
        </row>
      </sheetData>
      <sheetData sheetId="9737">
        <row r="7">
          <cell r="AI7">
            <v>10000</v>
          </cell>
        </row>
      </sheetData>
      <sheetData sheetId="9738">
        <row r="7">
          <cell r="AI7">
            <v>10000</v>
          </cell>
        </row>
      </sheetData>
      <sheetData sheetId="9739">
        <row r="7">
          <cell r="AI7">
            <v>10000</v>
          </cell>
        </row>
      </sheetData>
      <sheetData sheetId="9740">
        <row r="7">
          <cell r="AI7">
            <v>10000</v>
          </cell>
        </row>
      </sheetData>
      <sheetData sheetId="9741">
        <row r="7">
          <cell r="AI7">
            <v>10000</v>
          </cell>
        </row>
      </sheetData>
      <sheetData sheetId="9742">
        <row r="7">
          <cell r="AI7">
            <v>10000</v>
          </cell>
        </row>
      </sheetData>
      <sheetData sheetId="9743">
        <row r="7">
          <cell r="AI7">
            <v>10000</v>
          </cell>
        </row>
      </sheetData>
      <sheetData sheetId="9744">
        <row r="7">
          <cell r="AI7">
            <v>10000</v>
          </cell>
        </row>
      </sheetData>
      <sheetData sheetId="9745">
        <row r="7">
          <cell r="AI7">
            <v>10000</v>
          </cell>
        </row>
      </sheetData>
      <sheetData sheetId="9746">
        <row r="7">
          <cell r="AI7">
            <v>10000</v>
          </cell>
        </row>
      </sheetData>
      <sheetData sheetId="9747">
        <row r="7">
          <cell r="AI7">
            <v>10000</v>
          </cell>
        </row>
      </sheetData>
      <sheetData sheetId="9748">
        <row r="7">
          <cell r="AI7">
            <v>10000</v>
          </cell>
        </row>
      </sheetData>
      <sheetData sheetId="9749">
        <row r="7">
          <cell r="AI7">
            <v>10000</v>
          </cell>
        </row>
      </sheetData>
      <sheetData sheetId="9750">
        <row r="7">
          <cell r="AI7">
            <v>10000</v>
          </cell>
        </row>
      </sheetData>
      <sheetData sheetId="9751">
        <row r="7">
          <cell r="AI7">
            <v>10000</v>
          </cell>
        </row>
      </sheetData>
      <sheetData sheetId="9752">
        <row r="7">
          <cell r="AI7">
            <v>10000</v>
          </cell>
        </row>
      </sheetData>
      <sheetData sheetId="9753">
        <row r="7">
          <cell r="AI7">
            <v>10000</v>
          </cell>
        </row>
      </sheetData>
      <sheetData sheetId="9754">
        <row r="7">
          <cell r="AI7">
            <v>10000</v>
          </cell>
        </row>
      </sheetData>
      <sheetData sheetId="9755">
        <row r="7">
          <cell r="AI7">
            <v>10000</v>
          </cell>
        </row>
      </sheetData>
      <sheetData sheetId="9756">
        <row r="7">
          <cell r="AI7">
            <v>10000</v>
          </cell>
        </row>
      </sheetData>
      <sheetData sheetId="9757">
        <row r="7">
          <cell r="AI7">
            <v>10000</v>
          </cell>
        </row>
      </sheetData>
      <sheetData sheetId="9758">
        <row r="7">
          <cell r="AI7">
            <v>10000</v>
          </cell>
        </row>
      </sheetData>
      <sheetData sheetId="9759">
        <row r="7">
          <cell r="AI7">
            <v>10000</v>
          </cell>
        </row>
      </sheetData>
      <sheetData sheetId="9760">
        <row r="7">
          <cell r="AI7">
            <v>10000</v>
          </cell>
        </row>
      </sheetData>
      <sheetData sheetId="9761">
        <row r="7">
          <cell r="AI7">
            <v>10000</v>
          </cell>
        </row>
      </sheetData>
      <sheetData sheetId="9762">
        <row r="7">
          <cell r="AI7">
            <v>10000</v>
          </cell>
        </row>
      </sheetData>
      <sheetData sheetId="9763">
        <row r="7">
          <cell r="AI7">
            <v>10000</v>
          </cell>
        </row>
      </sheetData>
      <sheetData sheetId="9764">
        <row r="7">
          <cell r="AI7">
            <v>10000</v>
          </cell>
        </row>
      </sheetData>
      <sheetData sheetId="9765">
        <row r="7">
          <cell r="AI7">
            <v>10000</v>
          </cell>
        </row>
      </sheetData>
      <sheetData sheetId="9766">
        <row r="7">
          <cell r="AI7">
            <v>10000</v>
          </cell>
        </row>
      </sheetData>
      <sheetData sheetId="9767">
        <row r="7">
          <cell r="AI7">
            <v>10000</v>
          </cell>
        </row>
      </sheetData>
      <sheetData sheetId="9768">
        <row r="7">
          <cell r="AI7">
            <v>10000</v>
          </cell>
        </row>
      </sheetData>
      <sheetData sheetId="9769">
        <row r="7">
          <cell r="AI7">
            <v>10000</v>
          </cell>
        </row>
      </sheetData>
      <sheetData sheetId="9770">
        <row r="7">
          <cell r="AI7">
            <v>10000</v>
          </cell>
        </row>
      </sheetData>
      <sheetData sheetId="9771">
        <row r="7">
          <cell r="AI7">
            <v>10000</v>
          </cell>
        </row>
      </sheetData>
      <sheetData sheetId="9772">
        <row r="7">
          <cell r="AI7">
            <v>10000</v>
          </cell>
        </row>
      </sheetData>
      <sheetData sheetId="9773">
        <row r="7">
          <cell r="AI7">
            <v>10000</v>
          </cell>
        </row>
      </sheetData>
      <sheetData sheetId="9774">
        <row r="7">
          <cell r="AI7">
            <v>10000</v>
          </cell>
        </row>
      </sheetData>
      <sheetData sheetId="9775">
        <row r="7">
          <cell r="AI7">
            <v>10000</v>
          </cell>
        </row>
      </sheetData>
      <sheetData sheetId="9776">
        <row r="7">
          <cell r="AI7">
            <v>10000</v>
          </cell>
        </row>
      </sheetData>
      <sheetData sheetId="9777">
        <row r="7">
          <cell r="AI7">
            <v>10000</v>
          </cell>
        </row>
      </sheetData>
      <sheetData sheetId="9778">
        <row r="7">
          <cell r="AI7">
            <v>10000</v>
          </cell>
        </row>
      </sheetData>
      <sheetData sheetId="9779">
        <row r="7">
          <cell r="AI7">
            <v>10000</v>
          </cell>
        </row>
      </sheetData>
      <sheetData sheetId="9780">
        <row r="7">
          <cell r="AI7">
            <v>10000</v>
          </cell>
        </row>
      </sheetData>
      <sheetData sheetId="9781">
        <row r="7">
          <cell r="AI7">
            <v>10000</v>
          </cell>
        </row>
      </sheetData>
      <sheetData sheetId="9782">
        <row r="7">
          <cell r="AI7">
            <v>10000</v>
          </cell>
        </row>
      </sheetData>
      <sheetData sheetId="9783">
        <row r="7">
          <cell r="AI7">
            <v>10000</v>
          </cell>
        </row>
      </sheetData>
      <sheetData sheetId="9784">
        <row r="7">
          <cell r="AI7">
            <v>10000</v>
          </cell>
        </row>
      </sheetData>
      <sheetData sheetId="9785">
        <row r="7">
          <cell r="AI7">
            <v>10000</v>
          </cell>
        </row>
      </sheetData>
      <sheetData sheetId="9786">
        <row r="7">
          <cell r="AI7">
            <v>10000</v>
          </cell>
        </row>
      </sheetData>
      <sheetData sheetId="9787">
        <row r="7">
          <cell r="AI7">
            <v>10000</v>
          </cell>
        </row>
      </sheetData>
      <sheetData sheetId="9788">
        <row r="7">
          <cell r="AI7">
            <v>10000</v>
          </cell>
        </row>
      </sheetData>
      <sheetData sheetId="9789">
        <row r="7">
          <cell r="AI7">
            <v>10000</v>
          </cell>
        </row>
      </sheetData>
      <sheetData sheetId="9790">
        <row r="7">
          <cell r="AI7">
            <v>10000</v>
          </cell>
        </row>
      </sheetData>
      <sheetData sheetId="9791">
        <row r="7">
          <cell r="AI7">
            <v>10000</v>
          </cell>
        </row>
      </sheetData>
      <sheetData sheetId="9792">
        <row r="7">
          <cell r="AI7">
            <v>10000</v>
          </cell>
        </row>
      </sheetData>
      <sheetData sheetId="9793">
        <row r="7">
          <cell r="AI7">
            <v>10000</v>
          </cell>
        </row>
      </sheetData>
      <sheetData sheetId="9794">
        <row r="7">
          <cell r="AI7">
            <v>10000</v>
          </cell>
        </row>
      </sheetData>
      <sheetData sheetId="9795">
        <row r="7">
          <cell r="AI7">
            <v>10000</v>
          </cell>
        </row>
      </sheetData>
      <sheetData sheetId="9796">
        <row r="7">
          <cell r="AI7">
            <v>10000</v>
          </cell>
        </row>
      </sheetData>
      <sheetData sheetId="9797">
        <row r="7">
          <cell r="AI7">
            <v>10000</v>
          </cell>
        </row>
      </sheetData>
      <sheetData sheetId="9798">
        <row r="7">
          <cell r="AI7">
            <v>10000</v>
          </cell>
        </row>
      </sheetData>
      <sheetData sheetId="9799">
        <row r="7">
          <cell r="AI7">
            <v>10000</v>
          </cell>
        </row>
      </sheetData>
      <sheetData sheetId="9800">
        <row r="7">
          <cell r="AI7">
            <v>10000</v>
          </cell>
        </row>
      </sheetData>
      <sheetData sheetId="9801">
        <row r="7">
          <cell r="AI7">
            <v>10000</v>
          </cell>
        </row>
      </sheetData>
      <sheetData sheetId="9802">
        <row r="7">
          <cell r="AI7">
            <v>10000</v>
          </cell>
        </row>
      </sheetData>
      <sheetData sheetId="9803">
        <row r="7">
          <cell r="AI7">
            <v>10000</v>
          </cell>
        </row>
      </sheetData>
      <sheetData sheetId="9804">
        <row r="7">
          <cell r="AI7">
            <v>10000</v>
          </cell>
        </row>
      </sheetData>
      <sheetData sheetId="9805">
        <row r="7">
          <cell r="AI7">
            <v>10000</v>
          </cell>
        </row>
      </sheetData>
      <sheetData sheetId="9806">
        <row r="7">
          <cell r="AI7">
            <v>10000</v>
          </cell>
        </row>
      </sheetData>
      <sheetData sheetId="9807">
        <row r="7">
          <cell r="AI7">
            <v>10000</v>
          </cell>
        </row>
      </sheetData>
      <sheetData sheetId="9808">
        <row r="7">
          <cell r="AI7">
            <v>10000</v>
          </cell>
        </row>
      </sheetData>
      <sheetData sheetId="9809">
        <row r="7">
          <cell r="AI7">
            <v>10000</v>
          </cell>
        </row>
      </sheetData>
      <sheetData sheetId="9810">
        <row r="7">
          <cell r="AI7">
            <v>10000</v>
          </cell>
        </row>
      </sheetData>
      <sheetData sheetId="9811">
        <row r="7">
          <cell r="AI7">
            <v>10000</v>
          </cell>
        </row>
      </sheetData>
      <sheetData sheetId="9812">
        <row r="7">
          <cell r="AI7">
            <v>10000</v>
          </cell>
        </row>
      </sheetData>
      <sheetData sheetId="9813">
        <row r="7">
          <cell r="AI7">
            <v>10000</v>
          </cell>
        </row>
      </sheetData>
      <sheetData sheetId="9814">
        <row r="7">
          <cell r="AI7">
            <v>10000</v>
          </cell>
        </row>
      </sheetData>
      <sheetData sheetId="9815">
        <row r="7">
          <cell r="AI7">
            <v>10000</v>
          </cell>
        </row>
      </sheetData>
      <sheetData sheetId="9816">
        <row r="7">
          <cell r="AI7">
            <v>10000</v>
          </cell>
        </row>
      </sheetData>
      <sheetData sheetId="9817">
        <row r="7">
          <cell r="AI7">
            <v>10000</v>
          </cell>
        </row>
      </sheetData>
      <sheetData sheetId="9818">
        <row r="7">
          <cell r="AI7">
            <v>10000</v>
          </cell>
        </row>
      </sheetData>
      <sheetData sheetId="9819">
        <row r="7">
          <cell r="AI7">
            <v>10000</v>
          </cell>
        </row>
      </sheetData>
      <sheetData sheetId="9820">
        <row r="7">
          <cell r="AI7">
            <v>10000</v>
          </cell>
        </row>
      </sheetData>
      <sheetData sheetId="9821">
        <row r="7">
          <cell r="AI7">
            <v>10000</v>
          </cell>
        </row>
      </sheetData>
      <sheetData sheetId="9822">
        <row r="7">
          <cell r="AI7">
            <v>10000</v>
          </cell>
        </row>
      </sheetData>
      <sheetData sheetId="9823">
        <row r="7">
          <cell r="AI7">
            <v>10000</v>
          </cell>
        </row>
      </sheetData>
      <sheetData sheetId="9824">
        <row r="7">
          <cell r="AI7">
            <v>10000</v>
          </cell>
        </row>
      </sheetData>
      <sheetData sheetId="9825">
        <row r="7">
          <cell r="AI7">
            <v>10000</v>
          </cell>
        </row>
      </sheetData>
      <sheetData sheetId="9826">
        <row r="7">
          <cell r="AI7">
            <v>10000</v>
          </cell>
        </row>
      </sheetData>
      <sheetData sheetId="9827">
        <row r="7">
          <cell r="AI7">
            <v>10000</v>
          </cell>
        </row>
      </sheetData>
      <sheetData sheetId="9828">
        <row r="7">
          <cell r="AI7">
            <v>10000</v>
          </cell>
        </row>
      </sheetData>
      <sheetData sheetId="9829">
        <row r="7">
          <cell r="AI7">
            <v>10000</v>
          </cell>
        </row>
      </sheetData>
      <sheetData sheetId="9830">
        <row r="7">
          <cell r="AI7">
            <v>10000</v>
          </cell>
        </row>
      </sheetData>
      <sheetData sheetId="9831">
        <row r="7">
          <cell r="AI7">
            <v>10000</v>
          </cell>
        </row>
      </sheetData>
      <sheetData sheetId="9832">
        <row r="7">
          <cell r="AI7">
            <v>10000</v>
          </cell>
        </row>
      </sheetData>
      <sheetData sheetId="9833">
        <row r="7">
          <cell r="AI7">
            <v>10000</v>
          </cell>
        </row>
      </sheetData>
      <sheetData sheetId="9834">
        <row r="7">
          <cell r="AI7">
            <v>10000</v>
          </cell>
        </row>
      </sheetData>
      <sheetData sheetId="9835">
        <row r="7">
          <cell r="AI7">
            <v>10000</v>
          </cell>
        </row>
      </sheetData>
      <sheetData sheetId="9836">
        <row r="7">
          <cell r="AI7">
            <v>10000</v>
          </cell>
        </row>
      </sheetData>
      <sheetData sheetId="9837">
        <row r="7">
          <cell r="AI7">
            <v>10000</v>
          </cell>
        </row>
      </sheetData>
      <sheetData sheetId="9838">
        <row r="7">
          <cell r="AI7">
            <v>10000</v>
          </cell>
        </row>
      </sheetData>
      <sheetData sheetId="9839">
        <row r="7">
          <cell r="AI7">
            <v>10000</v>
          </cell>
        </row>
      </sheetData>
      <sheetData sheetId="9840">
        <row r="7">
          <cell r="AI7">
            <v>10000</v>
          </cell>
        </row>
      </sheetData>
      <sheetData sheetId="9841">
        <row r="7">
          <cell r="AI7">
            <v>10000</v>
          </cell>
        </row>
      </sheetData>
      <sheetData sheetId="9842">
        <row r="7">
          <cell r="AI7">
            <v>10000</v>
          </cell>
        </row>
      </sheetData>
      <sheetData sheetId="9843">
        <row r="7">
          <cell r="AI7">
            <v>10000</v>
          </cell>
        </row>
      </sheetData>
      <sheetData sheetId="9844">
        <row r="7">
          <cell r="AI7">
            <v>10000</v>
          </cell>
        </row>
      </sheetData>
      <sheetData sheetId="9845">
        <row r="7">
          <cell r="AI7">
            <v>10000</v>
          </cell>
        </row>
      </sheetData>
      <sheetData sheetId="9846">
        <row r="7">
          <cell r="AI7">
            <v>10000</v>
          </cell>
        </row>
      </sheetData>
      <sheetData sheetId="9847">
        <row r="7">
          <cell r="AI7">
            <v>10000</v>
          </cell>
        </row>
      </sheetData>
      <sheetData sheetId="9848">
        <row r="7">
          <cell r="AI7">
            <v>10000</v>
          </cell>
        </row>
      </sheetData>
      <sheetData sheetId="9849">
        <row r="7">
          <cell r="AI7">
            <v>10000</v>
          </cell>
        </row>
      </sheetData>
      <sheetData sheetId="9850">
        <row r="7">
          <cell r="AI7">
            <v>10000</v>
          </cell>
        </row>
      </sheetData>
      <sheetData sheetId="9851">
        <row r="7">
          <cell r="AI7">
            <v>10000</v>
          </cell>
        </row>
      </sheetData>
      <sheetData sheetId="9852">
        <row r="7">
          <cell r="AI7">
            <v>10000</v>
          </cell>
        </row>
      </sheetData>
      <sheetData sheetId="9853">
        <row r="7">
          <cell r="AI7">
            <v>10000</v>
          </cell>
        </row>
      </sheetData>
      <sheetData sheetId="9854">
        <row r="7">
          <cell r="AI7">
            <v>10000</v>
          </cell>
        </row>
      </sheetData>
      <sheetData sheetId="9855">
        <row r="7">
          <cell r="AI7">
            <v>10000</v>
          </cell>
        </row>
      </sheetData>
      <sheetData sheetId="9856">
        <row r="7">
          <cell r="AI7">
            <v>10000</v>
          </cell>
        </row>
      </sheetData>
      <sheetData sheetId="9857">
        <row r="7">
          <cell r="AI7">
            <v>10000</v>
          </cell>
        </row>
      </sheetData>
      <sheetData sheetId="9858">
        <row r="7">
          <cell r="AI7">
            <v>10000</v>
          </cell>
        </row>
      </sheetData>
      <sheetData sheetId="9859">
        <row r="7">
          <cell r="AI7">
            <v>10000</v>
          </cell>
        </row>
      </sheetData>
      <sheetData sheetId="9860">
        <row r="7">
          <cell r="AI7">
            <v>10000</v>
          </cell>
        </row>
      </sheetData>
      <sheetData sheetId="9861">
        <row r="7">
          <cell r="AI7">
            <v>10000</v>
          </cell>
        </row>
      </sheetData>
      <sheetData sheetId="9862">
        <row r="7">
          <cell r="AI7">
            <v>10000</v>
          </cell>
        </row>
      </sheetData>
      <sheetData sheetId="9863">
        <row r="7">
          <cell r="AI7">
            <v>10000</v>
          </cell>
        </row>
      </sheetData>
      <sheetData sheetId="9864">
        <row r="7">
          <cell r="AI7">
            <v>10000</v>
          </cell>
        </row>
      </sheetData>
      <sheetData sheetId="9865">
        <row r="7">
          <cell r="AI7">
            <v>10000</v>
          </cell>
        </row>
      </sheetData>
      <sheetData sheetId="9866">
        <row r="7">
          <cell r="AI7">
            <v>10000</v>
          </cell>
        </row>
      </sheetData>
      <sheetData sheetId="9867">
        <row r="7">
          <cell r="AI7">
            <v>10000</v>
          </cell>
        </row>
      </sheetData>
      <sheetData sheetId="9868">
        <row r="7">
          <cell r="AI7">
            <v>10000</v>
          </cell>
        </row>
      </sheetData>
      <sheetData sheetId="9869">
        <row r="7">
          <cell r="AI7">
            <v>10000</v>
          </cell>
        </row>
      </sheetData>
      <sheetData sheetId="9870">
        <row r="7">
          <cell r="AI7">
            <v>10000</v>
          </cell>
        </row>
      </sheetData>
      <sheetData sheetId="9871">
        <row r="7">
          <cell r="AI7">
            <v>10000</v>
          </cell>
        </row>
      </sheetData>
      <sheetData sheetId="9872">
        <row r="7">
          <cell r="AI7">
            <v>10000</v>
          </cell>
        </row>
      </sheetData>
      <sheetData sheetId="9873">
        <row r="7">
          <cell r="AI7">
            <v>10000</v>
          </cell>
        </row>
      </sheetData>
      <sheetData sheetId="9874">
        <row r="7">
          <cell r="AI7">
            <v>10000</v>
          </cell>
        </row>
      </sheetData>
      <sheetData sheetId="9875">
        <row r="7">
          <cell r="AI7">
            <v>10000</v>
          </cell>
        </row>
      </sheetData>
      <sheetData sheetId="9876">
        <row r="7">
          <cell r="AI7">
            <v>10000</v>
          </cell>
        </row>
      </sheetData>
      <sheetData sheetId="9877">
        <row r="7">
          <cell r="AI7">
            <v>10000</v>
          </cell>
        </row>
      </sheetData>
      <sheetData sheetId="9878">
        <row r="7">
          <cell r="AI7">
            <v>10000</v>
          </cell>
        </row>
      </sheetData>
      <sheetData sheetId="9879">
        <row r="7">
          <cell r="AI7">
            <v>10000</v>
          </cell>
        </row>
      </sheetData>
      <sheetData sheetId="9880">
        <row r="7">
          <cell r="AI7">
            <v>10000</v>
          </cell>
        </row>
      </sheetData>
      <sheetData sheetId="9881">
        <row r="7">
          <cell r="AI7">
            <v>10000</v>
          </cell>
        </row>
      </sheetData>
      <sheetData sheetId="9882">
        <row r="7">
          <cell r="AI7">
            <v>10000</v>
          </cell>
        </row>
      </sheetData>
      <sheetData sheetId="9883">
        <row r="7">
          <cell r="AI7">
            <v>10000</v>
          </cell>
        </row>
      </sheetData>
      <sheetData sheetId="9884">
        <row r="7">
          <cell r="AI7">
            <v>10000</v>
          </cell>
        </row>
      </sheetData>
      <sheetData sheetId="9885">
        <row r="7">
          <cell r="AI7">
            <v>10000</v>
          </cell>
        </row>
      </sheetData>
      <sheetData sheetId="9886">
        <row r="7">
          <cell r="AI7">
            <v>10000</v>
          </cell>
        </row>
      </sheetData>
      <sheetData sheetId="9887">
        <row r="7">
          <cell r="AI7">
            <v>10000</v>
          </cell>
        </row>
      </sheetData>
      <sheetData sheetId="9888">
        <row r="7">
          <cell r="AI7">
            <v>10000</v>
          </cell>
        </row>
      </sheetData>
      <sheetData sheetId="9889">
        <row r="7">
          <cell r="AI7">
            <v>10000</v>
          </cell>
        </row>
      </sheetData>
      <sheetData sheetId="9890">
        <row r="7">
          <cell r="AI7">
            <v>10000</v>
          </cell>
        </row>
      </sheetData>
      <sheetData sheetId="9891">
        <row r="7">
          <cell r="AI7">
            <v>10000</v>
          </cell>
        </row>
      </sheetData>
      <sheetData sheetId="9892">
        <row r="7">
          <cell r="AI7">
            <v>10000</v>
          </cell>
        </row>
      </sheetData>
      <sheetData sheetId="9893">
        <row r="7">
          <cell r="AI7">
            <v>10000</v>
          </cell>
        </row>
      </sheetData>
      <sheetData sheetId="9894">
        <row r="7">
          <cell r="AI7">
            <v>10000</v>
          </cell>
        </row>
      </sheetData>
      <sheetData sheetId="9895">
        <row r="7">
          <cell r="AI7">
            <v>10000</v>
          </cell>
        </row>
      </sheetData>
      <sheetData sheetId="9896">
        <row r="7">
          <cell r="AI7">
            <v>10000</v>
          </cell>
        </row>
      </sheetData>
      <sheetData sheetId="9897">
        <row r="7">
          <cell r="AI7">
            <v>10000</v>
          </cell>
        </row>
      </sheetData>
      <sheetData sheetId="9898">
        <row r="7">
          <cell r="AI7">
            <v>10000</v>
          </cell>
        </row>
      </sheetData>
      <sheetData sheetId="9899">
        <row r="7">
          <cell r="AI7">
            <v>10000</v>
          </cell>
        </row>
      </sheetData>
      <sheetData sheetId="9900">
        <row r="7">
          <cell r="AI7">
            <v>10000</v>
          </cell>
        </row>
      </sheetData>
      <sheetData sheetId="9901">
        <row r="7">
          <cell r="AI7">
            <v>10000</v>
          </cell>
        </row>
      </sheetData>
      <sheetData sheetId="9902">
        <row r="7">
          <cell r="AI7">
            <v>10000</v>
          </cell>
        </row>
      </sheetData>
      <sheetData sheetId="9903">
        <row r="7">
          <cell r="AI7">
            <v>10000</v>
          </cell>
        </row>
      </sheetData>
      <sheetData sheetId="9904">
        <row r="7">
          <cell r="AI7">
            <v>10000</v>
          </cell>
        </row>
      </sheetData>
      <sheetData sheetId="9905">
        <row r="7">
          <cell r="AI7">
            <v>10000</v>
          </cell>
        </row>
      </sheetData>
      <sheetData sheetId="9906">
        <row r="7">
          <cell r="AI7">
            <v>10000</v>
          </cell>
        </row>
      </sheetData>
      <sheetData sheetId="9907">
        <row r="7">
          <cell r="AI7">
            <v>10000</v>
          </cell>
        </row>
      </sheetData>
      <sheetData sheetId="9908">
        <row r="7">
          <cell r="AI7">
            <v>10000</v>
          </cell>
        </row>
      </sheetData>
      <sheetData sheetId="9909">
        <row r="7">
          <cell r="AI7">
            <v>10000</v>
          </cell>
        </row>
      </sheetData>
      <sheetData sheetId="9910">
        <row r="7">
          <cell r="AI7">
            <v>10000</v>
          </cell>
        </row>
      </sheetData>
      <sheetData sheetId="9911">
        <row r="7">
          <cell r="AI7">
            <v>10000</v>
          </cell>
        </row>
      </sheetData>
      <sheetData sheetId="9912">
        <row r="7">
          <cell r="AI7">
            <v>10000</v>
          </cell>
        </row>
      </sheetData>
      <sheetData sheetId="9913">
        <row r="7">
          <cell r="AI7">
            <v>10000</v>
          </cell>
        </row>
      </sheetData>
      <sheetData sheetId="9914">
        <row r="7">
          <cell r="AI7">
            <v>10000</v>
          </cell>
        </row>
      </sheetData>
      <sheetData sheetId="9915">
        <row r="7">
          <cell r="AI7">
            <v>10000</v>
          </cell>
        </row>
      </sheetData>
      <sheetData sheetId="9916">
        <row r="7">
          <cell r="AI7">
            <v>10000</v>
          </cell>
        </row>
      </sheetData>
      <sheetData sheetId="9917">
        <row r="7">
          <cell r="AI7">
            <v>10000</v>
          </cell>
        </row>
      </sheetData>
      <sheetData sheetId="9918">
        <row r="7">
          <cell r="AI7">
            <v>10000</v>
          </cell>
        </row>
      </sheetData>
      <sheetData sheetId="9919">
        <row r="7">
          <cell r="AI7">
            <v>10000</v>
          </cell>
        </row>
      </sheetData>
      <sheetData sheetId="9920">
        <row r="7">
          <cell r="AI7">
            <v>10000</v>
          </cell>
        </row>
      </sheetData>
      <sheetData sheetId="9921">
        <row r="7">
          <cell r="AI7">
            <v>10000</v>
          </cell>
        </row>
      </sheetData>
      <sheetData sheetId="9922">
        <row r="7">
          <cell r="AI7">
            <v>10000</v>
          </cell>
        </row>
      </sheetData>
      <sheetData sheetId="9923">
        <row r="7">
          <cell r="AI7">
            <v>10000</v>
          </cell>
        </row>
      </sheetData>
      <sheetData sheetId="9924">
        <row r="7">
          <cell r="AI7">
            <v>10000</v>
          </cell>
        </row>
      </sheetData>
      <sheetData sheetId="9925">
        <row r="7">
          <cell r="AI7">
            <v>10000</v>
          </cell>
        </row>
      </sheetData>
      <sheetData sheetId="9926">
        <row r="7">
          <cell r="AI7">
            <v>10000</v>
          </cell>
        </row>
      </sheetData>
      <sheetData sheetId="9927">
        <row r="7">
          <cell r="AI7">
            <v>10000</v>
          </cell>
        </row>
      </sheetData>
      <sheetData sheetId="9928">
        <row r="7">
          <cell r="AI7">
            <v>10000</v>
          </cell>
        </row>
      </sheetData>
      <sheetData sheetId="9929">
        <row r="7">
          <cell r="AI7">
            <v>10000</v>
          </cell>
        </row>
      </sheetData>
      <sheetData sheetId="9930">
        <row r="7">
          <cell r="AI7">
            <v>10000</v>
          </cell>
        </row>
      </sheetData>
      <sheetData sheetId="9931">
        <row r="7">
          <cell r="AI7">
            <v>10000</v>
          </cell>
        </row>
      </sheetData>
      <sheetData sheetId="9932">
        <row r="7">
          <cell r="AI7">
            <v>10000</v>
          </cell>
        </row>
      </sheetData>
      <sheetData sheetId="9933">
        <row r="7">
          <cell r="AI7">
            <v>10000</v>
          </cell>
        </row>
      </sheetData>
      <sheetData sheetId="9934">
        <row r="7">
          <cell r="AI7">
            <v>10000</v>
          </cell>
        </row>
      </sheetData>
      <sheetData sheetId="9935">
        <row r="7">
          <cell r="AI7">
            <v>10000</v>
          </cell>
        </row>
      </sheetData>
      <sheetData sheetId="9936">
        <row r="7">
          <cell r="AI7">
            <v>10000</v>
          </cell>
        </row>
      </sheetData>
      <sheetData sheetId="9937">
        <row r="7">
          <cell r="AI7">
            <v>10000</v>
          </cell>
        </row>
      </sheetData>
      <sheetData sheetId="9938">
        <row r="7">
          <cell r="AI7">
            <v>10000</v>
          </cell>
        </row>
      </sheetData>
      <sheetData sheetId="9939">
        <row r="7">
          <cell r="AI7">
            <v>10000</v>
          </cell>
        </row>
      </sheetData>
      <sheetData sheetId="9940">
        <row r="7">
          <cell r="AI7">
            <v>10000</v>
          </cell>
        </row>
      </sheetData>
      <sheetData sheetId="9941">
        <row r="7">
          <cell r="AI7">
            <v>10000</v>
          </cell>
        </row>
      </sheetData>
      <sheetData sheetId="9942">
        <row r="7">
          <cell r="AI7">
            <v>10000</v>
          </cell>
        </row>
      </sheetData>
      <sheetData sheetId="9943">
        <row r="7">
          <cell r="AI7">
            <v>10000</v>
          </cell>
        </row>
      </sheetData>
      <sheetData sheetId="9944">
        <row r="7">
          <cell r="AI7">
            <v>10000</v>
          </cell>
        </row>
      </sheetData>
      <sheetData sheetId="9945">
        <row r="7">
          <cell r="AI7">
            <v>10000</v>
          </cell>
        </row>
      </sheetData>
      <sheetData sheetId="9946">
        <row r="7">
          <cell r="AI7">
            <v>10000</v>
          </cell>
        </row>
      </sheetData>
      <sheetData sheetId="9947">
        <row r="7">
          <cell r="AI7">
            <v>10000</v>
          </cell>
        </row>
      </sheetData>
      <sheetData sheetId="9948">
        <row r="7">
          <cell r="AI7">
            <v>10000</v>
          </cell>
        </row>
      </sheetData>
      <sheetData sheetId="9949">
        <row r="7">
          <cell r="AI7">
            <v>10000</v>
          </cell>
        </row>
      </sheetData>
      <sheetData sheetId="9950">
        <row r="7">
          <cell r="AI7">
            <v>10000</v>
          </cell>
        </row>
      </sheetData>
      <sheetData sheetId="9951">
        <row r="7">
          <cell r="AI7">
            <v>10000</v>
          </cell>
        </row>
      </sheetData>
      <sheetData sheetId="9952">
        <row r="7">
          <cell r="AI7">
            <v>10000</v>
          </cell>
        </row>
      </sheetData>
      <sheetData sheetId="9953">
        <row r="7">
          <cell r="AI7">
            <v>10000</v>
          </cell>
        </row>
      </sheetData>
      <sheetData sheetId="9954">
        <row r="7">
          <cell r="AI7">
            <v>10000</v>
          </cell>
        </row>
      </sheetData>
      <sheetData sheetId="9955">
        <row r="7">
          <cell r="AI7">
            <v>10000</v>
          </cell>
        </row>
      </sheetData>
      <sheetData sheetId="9956">
        <row r="7">
          <cell r="AI7">
            <v>10000</v>
          </cell>
        </row>
      </sheetData>
      <sheetData sheetId="9957">
        <row r="7">
          <cell r="AI7">
            <v>10000</v>
          </cell>
        </row>
      </sheetData>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ow r="7">
          <cell r="AI7">
            <v>10000</v>
          </cell>
        </row>
      </sheetData>
      <sheetData sheetId="9969">
        <row r="7">
          <cell r="AI7">
            <v>10000</v>
          </cell>
        </row>
      </sheetData>
      <sheetData sheetId="9970">
        <row r="7">
          <cell r="AI7">
            <v>10000</v>
          </cell>
        </row>
      </sheetData>
      <sheetData sheetId="9971">
        <row r="7">
          <cell r="AI7">
            <v>10000</v>
          </cell>
        </row>
      </sheetData>
      <sheetData sheetId="9972">
        <row r="7">
          <cell r="AI7">
            <v>10000</v>
          </cell>
        </row>
      </sheetData>
      <sheetData sheetId="9973">
        <row r="7">
          <cell r="AI7">
            <v>10000</v>
          </cell>
        </row>
      </sheetData>
      <sheetData sheetId="9974">
        <row r="7">
          <cell r="AI7">
            <v>10000</v>
          </cell>
        </row>
      </sheetData>
      <sheetData sheetId="9975">
        <row r="7">
          <cell r="AI7">
            <v>10000</v>
          </cell>
        </row>
      </sheetData>
      <sheetData sheetId="9976">
        <row r="7">
          <cell r="AI7">
            <v>10000</v>
          </cell>
        </row>
      </sheetData>
      <sheetData sheetId="9977">
        <row r="7">
          <cell r="AI7">
            <v>10000</v>
          </cell>
        </row>
      </sheetData>
      <sheetData sheetId="9978">
        <row r="7">
          <cell r="AI7">
            <v>10000</v>
          </cell>
        </row>
      </sheetData>
      <sheetData sheetId="9979">
        <row r="7">
          <cell r="AI7">
            <v>10000</v>
          </cell>
        </row>
      </sheetData>
      <sheetData sheetId="9980">
        <row r="7">
          <cell r="AI7">
            <v>10000</v>
          </cell>
        </row>
      </sheetData>
      <sheetData sheetId="9981">
        <row r="7">
          <cell r="AI7">
            <v>10000</v>
          </cell>
        </row>
      </sheetData>
      <sheetData sheetId="9982">
        <row r="7">
          <cell r="AI7">
            <v>10000</v>
          </cell>
        </row>
      </sheetData>
      <sheetData sheetId="9983">
        <row r="7">
          <cell r="AI7">
            <v>10000</v>
          </cell>
        </row>
      </sheetData>
      <sheetData sheetId="9984">
        <row r="7">
          <cell r="AI7">
            <v>10000</v>
          </cell>
        </row>
      </sheetData>
      <sheetData sheetId="9985" refreshError="1"/>
      <sheetData sheetId="9986" refreshError="1"/>
      <sheetData sheetId="9987" refreshError="1"/>
      <sheetData sheetId="9988" refreshError="1"/>
      <sheetData sheetId="9989" refreshError="1"/>
      <sheetData sheetId="9990">
        <row r="7">
          <cell r="AI7">
            <v>10000</v>
          </cell>
        </row>
      </sheetData>
      <sheetData sheetId="9991">
        <row r="7">
          <cell r="AI7">
            <v>10000</v>
          </cell>
        </row>
      </sheetData>
      <sheetData sheetId="9992">
        <row r="7">
          <cell r="AI7">
            <v>10000</v>
          </cell>
        </row>
      </sheetData>
      <sheetData sheetId="9993">
        <row r="7">
          <cell r="AI7">
            <v>10000</v>
          </cell>
        </row>
      </sheetData>
      <sheetData sheetId="9994">
        <row r="7">
          <cell r="AI7">
            <v>10000</v>
          </cell>
        </row>
      </sheetData>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ow r="7">
          <cell r="AI7">
            <v>10000</v>
          </cell>
        </row>
      </sheetData>
      <sheetData sheetId="10006">
        <row r="7">
          <cell r="AI7">
            <v>10000</v>
          </cell>
        </row>
      </sheetData>
      <sheetData sheetId="10007">
        <row r="7">
          <cell r="AI7">
            <v>10000</v>
          </cell>
        </row>
      </sheetData>
      <sheetData sheetId="10008">
        <row r="7">
          <cell r="AI7">
            <v>10000</v>
          </cell>
        </row>
      </sheetData>
      <sheetData sheetId="10009">
        <row r="7">
          <cell r="AI7">
            <v>10000</v>
          </cell>
        </row>
      </sheetData>
      <sheetData sheetId="10010">
        <row r="7">
          <cell r="AI7">
            <v>10000</v>
          </cell>
        </row>
      </sheetData>
      <sheetData sheetId="10011">
        <row r="7">
          <cell r="AI7">
            <v>10000</v>
          </cell>
        </row>
      </sheetData>
      <sheetData sheetId="10012">
        <row r="7">
          <cell r="AI7">
            <v>10000</v>
          </cell>
        </row>
      </sheetData>
      <sheetData sheetId="10013">
        <row r="7">
          <cell r="AI7">
            <v>10000</v>
          </cell>
        </row>
      </sheetData>
      <sheetData sheetId="10014">
        <row r="7">
          <cell r="AI7">
            <v>10000</v>
          </cell>
        </row>
      </sheetData>
      <sheetData sheetId="10015">
        <row r="7">
          <cell r="AI7">
            <v>10000</v>
          </cell>
        </row>
      </sheetData>
      <sheetData sheetId="10016">
        <row r="7">
          <cell r="AI7">
            <v>10000</v>
          </cell>
        </row>
      </sheetData>
      <sheetData sheetId="10017">
        <row r="7">
          <cell r="AI7">
            <v>10000</v>
          </cell>
        </row>
      </sheetData>
      <sheetData sheetId="10018">
        <row r="7">
          <cell r="AI7">
            <v>10000</v>
          </cell>
        </row>
      </sheetData>
      <sheetData sheetId="10019" refreshError="1"/>
      <sheetData sheetId="10020" refreshError="1"/>
      <sheetData sheetId="10021" refreshError="1"/>
      <sheetData sheetId="10022" refreshError="1"/>
      <sheetData sheetId="10023" refreshError="1"/>
      <sheetData sheetId="10024" refreshError="1"/>
      <sheetData sheetId="10025">
        <row r="7">
          <cell r="AI7">
            <v>10000</v>
          </cell>
        </row>
      </sheetData>
      <sheetData sheetId="10026">
        <row r="7">
          <cell r="AI7">
            <v>10000</v>
          </cell>
        </row>
      </sheetData>
      <sheetData sheetId="10027">
        <row r="7">
          <cell r="AI7">
            <v>10000</v>
          </cell>
        </row>
      </sheetData>
      <sheetData sheetId="10028">
        <row r="7">
          <cell r="AI7">
            <v>10000</v>
          </cell>
        </row>
      </sheetData>
      <sheetData sheetId="10029">
        <row r="7">
          <cell r="AI7">
            <v>10000</v>
          </cell>
        </row>
      </sheetData>
      <sheetData sheetId="10030">
        <row r="7">
          <cell r="AI7">
            <v>10000</v>
          </cell>
        </row>
      </sheetData>
      <sheetData sheetId="10031">
        <row r="7">
          <cell r="AI7">
            <v>10000</v>
          </cell>
        </row>
      </sheetData>
      <sheetData sheetId="10032">
        <row r="7">
          <cell r="AI7">
            <v>10000</v>
          </cell>
        </row>
      </sheetData>
      <sheetData sheetId="10033">
        <row r="7">
          <cell r="AI7">
            <v>10000</v>
          </cell>
        </row>
      </sheetData>
      <sheetData sheetId="10034">
        <row r="7">
          <cell r="AI7">
            <v>10000</v>
          </cell>
        </row>
      </sheetData>
      <sheetData sheetId="10035">
        <row r="7">
          <cell r="AI7">
            <v>10000</v>
          </cell>
        </row>
      </sheetData>
      <sheetData sheetId="10036">
        <row r="7">
          <cell r="AI7">
            <v>10000</v>
          </cell>
        </row>
      </sheetData>
      <sheetData sheetId="10037">
        <row r="7">
          <cell r="AI7">
            <v>10000</v>
          </cell>
        </row>
      </sheetData>
      <sheetData sheetId="10038">
        <row r="7">
          <cell r="AI7">
            <v>10000</v>
          </cell>
        </row>
      </sheetData>
      <sheetData sheetId="10039">
        <row r="7">
          <cell r="AI7">
            <v>10000</v>
          </cell>
        </row>
      </sheetData>
      <sheetData sheetId="10040">
        <row r="7">
          <cell r="AI7">
            <v>10000</v>
          </cell>
        </row>
      </sheetData>
      <sheetData sheetId="10041">
        <row r="7">
          <cell r="AI7">
            <v>10000</v>
          </cell>
        </row>
      </sheetData>
      <sheetData sheetId="10042">
        <row r="7">
          <cell r="AI7">
            <v>10000</v>
          </cell>
        </row>
      </sheetData>
      <sheetData sheetId="10043">
        <row r="7">
          <cell r="AI7">
            <v>10000</v>
          </cell>
        </row>
      </sheetData>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ow r="7">
          <cell r="AI7">
            <v>10000</v>
          </cell>
        </row>
      </sheetData>
      <sheetData sheetId="10055">
        <row r="7">
          <cell r="AI7">
            <v>10000</v>
          </cell>
        </row>
      </sheetData>
      <sheetData sheetId="10056">
        <row r="7">
          <cell r="AI7">
            <v>10000</v>
          </cell>
        </row>
      </sheetData>
      <sheetData sheetId="10057">
        <row r="7">
          <cell r="AI7">
            <v>10000</v>
          </cell>
        </row>
      </sheetData>
      <sheetData sheetId="10058">
        <row r="7">
          <cell r="AI7">
            <v>10000</v>
          </cell>
        </row>
      </sheetData>
      <sheetData sheetId="10059">
        <row r="7">
          <cell r="AI7">
            <v>10000</v>
          </cell>
        </row>
      </sheetData>
      <sheetData sheetId="10060">
        <row r="7">
          <cell r="AI7">
            <v>10000</v>
          </cell>
        </row>
      </sheetData>
      <sheetData sheetId="10061">
        <row r="7">
          <cell r="AI7">
            <v>10000</v>
          </cell>
        </row>
      </sheetData>
      <sheetData sheetId="10062">
        <row r="7">
          <cell r="AI7">
            <v>10000</v>
          </cell>
        </row>
      </sheetData>
      <sheetData sheetId="10063">
        <row r="7">
          <cell r="AI7">
            <v>10000</v>
          </cell>
        </row>
      </sheetData>
      <sheetData sheetId="10064">
        <row r="7">
          <cell r="AI7">
            <v>10000</v>
          </cell>
        </row>
      </sheetData>
      <sheetData sheetId="10065" refreshError="1"/>
      <sheetData sheetId="10066" refreshError="1"/>
      <sheetData sheetId="10067">
        <row r="7">
          <cell r="AI7">
            <v>10000</v>
          </cell>
        </row>
      </sheetData>
      <sheetData sheetId="10068">
        <row r="7">
          <cell r="AI7">
            <v>10000</v>
          </cell>
        </row>
      </sheetData>
      <sheetData sheetId="10069">
        <row r="7">
          <cell r="AI7">
            <v>10000</v>
          </cell>
        </row>
      </sheetData>
      <sheetData sheetId="10070">
        <row r="7">
          <cell r="AI7">
            <v>10000</v>
          </cell>
        </row>
      </sheetData>
      <sheetData sheetId="10071">
        <row r="7">
          <cell r="AI7">
            <v>10000</v>
          </cell>
        </row>
      </sheetData>
      <sheetData sheetId="10072">
        <row r="7">
          <cell r="AI7">
            <v>10000</v>
          </cell>
        </row>
      </sheetData>
      <sheetData sheetId="10073">
        <row r="7">
          <cell r="AI7">
            <v>10000</v>
          </cell>
        </row>
      </sheetData>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ow r="7">
          <cell r="AI7">
            <v>10000</v>
          </cell>
        </row>
      </sheetData>
      <sheetData sheetId="10092">
        <row r="7">
          <cell r="AI7">
            <v>10000</v>
          </cell>
        </row>
      </sheetData>
      <sheetData sheetId="10093">
        <row r="7">
          <cell r="AI7">
            <v>10000</v>
          </cell>
        </row>
      </sheetData>
      <sheetData sheetId="10094">
        <row r="7">
          <cell r="AI7">
            <v>10000</v>
          </cell>
        </row>
      </sheetData>
      <sheetData sheetId="10095">
        <row r="7">
          <cell r="AI7">
            <v>10000</v>
          </cell>
        </row>
      </sheetData>
      <sheetData sheetId="10096">
        <row r="7">
          <cell r="AI7">
            <v>10000</v>
          </cell>
        </row>
      </sheetData>
      <sheetData sheetId="10097">
        <row r="7">
          <cell r="AI7">
            <v>10000</v>
          </cell>
        </row>
      </sheetData>
      <sheetData sheetId="10098">
        <row r="7">
          <cell r="AI7">
            <v>10000</v>
          </cell>
        </row>
      </sheetData>
      <sheetData sheetId="10099">
        <row r="7">
          <cell r="AI7">
            <v>10000</v>
          </cell>
        </row>
      </sheetData>
      <sheetData sheetId="10100">
        <row r="7">
          <cell r="AI7">
            <v>10000</v>
          </cell>
        </row>
      </sheetData>
      <sheetData sheetId="10101">
        <row r="7">
          <cell r="AI7">
            <v>10000</v>
          </cell>
        </row>
      </sheetData>
      <sheetData sheetId="10102">
        <row r="7">
          <cell r="AI7">
            <v>10000</v>
          </cell>
        </row>
      </sheetData>
      <sheetData sheetId="10103">
        <row r="7">
          <cell r="AI7">
            <v>10000</v>
          </cell>
        </row>
      </sheetData>
      <sheetData sheetId="10104">
        <row r="7">
          <cell r="AI7">
            <v>10000</v>
          </cell>
        </row>
      </sheetData>
      <sheetData sheetId="10105">
        <row r="7">
          <cell r="AI7">
            <v>10000</v>
          </cell>
        </row>
      </sheetData>
      <sheetData sheetId="10106">
        <row r="7">
          <cell r="AI7">
            <v>10000</v>
          </cell>
        </row>
      </sheetData>
      <sheetData sheetId="10107">
        <row r="7">
          <cell r="AI7">
            <v>10000</v>
          </cell>
        </row>
      </sheetData>
      <sheetData sheetId="10108">
        <row r="7">
          <cell r="AI7">
            <v>10000</v>
          </cell>
        </row>
      </sheetData>
      <sheetData sheetId="10109">
        <row r="7">
          <cell r="AI7">
            <v>10000</v>
          </cell>
        </row>
      </sheetData>
      <sheetData sheetId="10110">
        <row r="7">
          <cell r="AI7">
            <v>10000</v>
          </cell>
        </row>
      </sheetData>
      <sheetData sheetId="10111">
        <row r="7">
          <cell r="AI7">
            <v>10000</v>
          </cell>
        </row>
      </sheetData>
      <sheetData sheetId="10112">
        <row r="7">
          <cell r="AI7">
            <v>10000</v>
          </cell>
        </row>
      </sheetData>
      <sheetData sheetId="10113">
        <row r="7">
          <cell r="AI7">
            <v>10000</v>
          </cell>
        </row>
      </sheetData>
      <sheetData sheetId="10114">
        <row r="7">
          <cell r="AI7">
            <v>10000</v>
          </cell>
        </row>
      </sheetData>
      <sheetData sheetId="10115">
        <row r="7">
          <cell r="AI7">
            <v>10000</v>
          </cell>
        </row>
      </sheetData>
      <sheetData sheetId="10116">
        <row r="7">
          <cell r="AI7">
            <v>10000</v>
          </cell>
        </row>
      </sheetData>
      <sheetData sheetId="10117">
        <row r="7">
          <cell r="AI7">
            <v>10000</v>
          </cell>
        </row>
      </sheetData>
      <sheetData sheetId="10118">
        <row r="7">
          <cell r="AI7">
            <v>10000</v>
          </cell>
        </row>
      </sheetData>
      <sheetData sheetId="10119">
        <row r="7">
          <cell r="AI7">
            <v>10000</v>
          </cell>
        </row>
      </sheetData>
      <sheetData sheetId="10120">
        <row r="7">
          <cell r="AI7">
            <v>10000</v>
          </cell>
        </row>
      </sheetData>
      <sheetData sheetId="10121">
        <row r="7">
          <cell r="AI7">
            <v>10000</v>
          </cell>
        </row>
      </sheetData>
      <sheetData sheetId="10122">
        <row r="7">
          <cell r="AI7">
            <v>10000</v>
          </cell>
        </row>
      </sheetData>
      <sheetData sheetId="10123">
        <row r="7">
          <cell r="AI7">
            <v>10000</v>
          </cell>
        </row>
      </sheetData>
      <sheetData sheetId="10124">
        <row r="7">
          <cell r="AI7">
            <v>10000</v>
          </cell>
        </row>
      </sheetData>
      <sheetData sheetId="10125">
        <row r="7">
          <cell r="AI7">
            <v>10000</v>
          </cell>
        </row>
      </sheetData>
      <sheetData sheetId="10126">
        <row r="7">
          <cell r="AI7">
            <v>10000</v>
          </cell>
        </row>
      </sheetData>
      <sheetData sheetId="10127">
        <row r="7">
          <cell r="AI7">
            <v>10000</v>
          </cell>
        </row>
      </sheetData>
      <sheetData sheetId="10128">
        <row r="7">
          <cell r="AI7">
            <v>10000</v>
          </cell>
        </row>
      </sheetData>
      <sheetData sheetId="10129">
        <row r="7">
          <cell r="AI7">
            <v>10000</v>
          </cell>
        </row>
      </sheetData>
      <sheetData sheetId="10130">
        <row r="7">
          <cell r="AI7">
            <v>10000</v>
          </cell>
        </row>
      </sheetData>
      <sheetData sheetId="10131">
        <row r="7">
          <cell r="AI7">
            <v>10000</v>
          </cell>
        </row>
      </sheetData>
      <sheetData sheetId="10132">
        <row r="7">
          <cell r="AI7">
            <v>10000</v>
          </cell>
        </row>
      </sheetData>
      <sheetData sheetId="10133">
        <row r="7">
          <cell r="AI7">
            <v>10000</v>
          </cell>
        </row>
      </sheetData>
      <sheetData sheetId="10134">
        <row r="7">
          <cell r="AI7">
            <v>10000</v>
          </cell>
        </row>
      </sheetData>
      <sheetData sheetId="10135">
        <row r="7">
          <cell r="AI7">
            <v>10000</v>
          </cell>
        </row>
      </sheetData>
      <sheetData sheetId="10136">
        <row r="7">
          <cell r="AI7">
            <v>10000</v>
          </cell>
        </row>
      </sheetData>
      <sheetData sheetId="10137">
        <row r="7">
          <cell r="AI7">
            <v>10000</v>
          </cell>
        </row>
      </sheetData>
      <sheetData sheetId="10138">
        <row r="7">
          <cell r="AI7">
            <v>10000</v>
          </cell>
        </row>
      </sheetData>
      <sheetData sheetId="10139">
        <row r="7">
          <cell r="AI7">
            <v>10000</v>
          </cell>
        </row>
      </sheetData>
      <sheetData sheetId="10140">
        <row r="7">
          <cell r="AI7">
            <v>10000</v>
          </cell>
        </row>
      </sheetData>
      <sheetData sheetId="10141">
        <row r="7">
          <cell r="AI7">
            <v>10000</v>
          </cell>
        </row>
      </sheetData>
      <sheetData sheetId="10142">
        <row r="7">
          <cell r="AI7">
            <v>10000</v>
          </cell>
        </row>
      </sheetData>
      <sheetData sheetId="10143">
        <row r="7">
          <cell r="AI7">
            <v>10000</v>
          </cell>
        </row>
      </sheetData>
      <sheetData sheetId="10144">
        <row r="7">
          <cell r="AI7">
            <v>10000</v>
          </cell>
        </row>
      </sheetData>
      <sheetData sheetId="10145">
        <row r="7">
          <cell r="AI7">
            <v>10000</v>
          </cell>
        </row>
      </sheetData>
      <sheetData sheetId="10146">
        <row r="7">
          <cell r="AI7">
            <v>10000</v>
          </cell>
        </row>
      </sheetData>
      <sheetData sheetId="10147">
        <row r="7">
          <cell r="AI7">
            <v>10000</v>
          </cell>
        </row>
      </sheetData>
      <sheetData sheetId="10148">
        <row r="7">
          <cell r="AI7">
            <v>10000</v>
          </cell>
        </row>
      </sheetData>
      <sheetData sheetId="10149">
        <row r="7">
          <cell r="AI7">
            <v>10000</v>
          </cell>
        </row>
      </sheetData>
      <sheetData sheetId="10150">
        <row r="7">
          <cell r="AI7">
            <v>10000</v>
          </cell>
        </row>
      </sheetData>
      <sheetData sheetId="10151">
        <row r="7">
          <cell r="AI7">
            <v>10000</v>
          </cell>
        </row>
      </sheetData>
      <sheetData sheetId="10152">
        <row r="7">
          <cell r="AI7">
            <v>10000</v>
          </cell>
        </row>
      </sheetData>
      <sheetData sheetId="10153">
        <row r="7">
          <cell r="AI7">
            <v>10000</v>
          </cell>
        </row>
      </sheetData>
      <sheetData sheetId="10154">
        <row r="7">
          <cell r="AI7">
            <v>10000</v>
          </cell>
        </row>
      </sheetData>
      <sheetData sheetId="10155">
        <row r="7">
          <cell r="AI7">
            <v>10000</v>
          </cell>
        </row>
      </sheetData>
      <sheetData sheetId="10156">
        <row r="7">
          <cell r="AI7">
            <v>10000</v>
          </cell>
        </row>
      </sheetData>
      <sheetData sheetId="10157">
        <row r="7">
          <cell r="AI7">
            <v>10000</v>
          </cell>
        </row>
      </sheetData>
      <sheetData sheetId="10158">
        <row r="7">
          <cell r="AI7">
            <v>10000</v>
          </cell>
        </row>
      </sheetData>
      <sheetData sheetId="10159">
        <row r="7">
          <cell r="AI7">
            <v>10000</v>
          </cell>
        </row>
      </sheetData>
      <sheetData sheetId="10160">
        <row r="7">
          <cell r="AI7">
            <v>10000</v>
          </cell>
        </row>
      </sheetData>
      <sheetData sheetId="10161">
        <row r="7">
          <cell r="AI7">
            <v>10000</v>
          </cell>
        </row>
      </sheetData>
      <sheetData sheetId="10162">
        <row r="7">
          <cell r="AI7">
            <v>10000</v>
          </cell>
        </row>
      </sheetData>
      <sheetData sheetId="10163">
        <row r="7">
          <cell r="AI7">
            <v>10000</v>
          </cell>
        </row>
      </sheetData>
      <sheetData sheetId="10164">
        <row r="7">
          <cell r="AI7">
            <v>10000</v>
          </cell>
        </row>
      </sheetData>
      <sheetData sheetId="10165">
        <row r="7">
          <cell r="AI7">
            <v>10000</v>
          </cell>
        </row>
      </sheetData>
      <sheetData sheetId="10166">
        <row r="7">
          <cell r="AI7">
            <v>10000</v>
          </cell>
        </row>
      </sheetData>
      <sheetData sheetId="10167">
        <row r="7">
          <cell r="AI7">
            <v>10000</v>
          </cell>
        </row>
      </sheetData>
      <sheetData sheetId="10168">
        <row r="7">
          <cell r="AI7">
            <v>10000</v>
          </cell>
        </row>
      </sheetData>
      <sheetData sheetId="10169">
        <row r="7">
          <cell r="AI7">
            <v>10000</v>
          </cell>
        </row>
      </sheetData>
      <sheetData sheetId="10170">
        <row r="7">
          <cell r="AI7">
            <v>10000</v>
          </cell>
        </row>
      </sheetData>
      <sheetData sheetId="10171">
        <row r="7">
          <cell r="AI7">
            <v>10000</v>
          </cell>
        </row>
      </sheetData>
      <sheetData sheetId="10172">
        <row r="7">
          <cell r="AI7">
            <v>10000</v>
          </cell>
        </row>
      </sheetData>
      <sheetData sheetId="10173">
        <row r="7">
          <cell r="AI7">
            <v>10000</v>
          </cell>
        </row>
      </sheetData>
      <sheetData sheetId="10174">
        <row r="7">
          <cell r="AI7">
            <v>10000</v>
          </cell>
        </row>
      </sheetData>
      <sheetData sheetId="10175">
        <row r="7">
          <cell r="AI7">
            <v>10000</v>
          </cell>
        </row>
      </sheetData>
      <sheetData sheetId="10176">
        <row r="7">
          <cell r="AI7">
            <v>10000</v>
          </cell>
        </row>
      </sheetData>
      <sheetData sheetId="10177" refreshError="1"/>
      <sheetData sheetId="10178" refreshError="1"/>
      <sheetData sheetId="10179">
        <row r="7">
          <cell r="AI7">
            <v>10000</v>
          </cell>
        </row>
      </sheetData>
      <sheetData sheetId="10180">
        <row r="7">
          <cell r="AI7">
            <v>10000</v>
          </cell>
        </row>
      </sheetData>
      <sheetData sheetId="10181">
        <row r="7">
          <cell r="AI7">
            <v>10000</v>
          </cell>
        </row>
      </sheetData>
      <sheetData sheetId="10182">
        <row r="7">
          <cell r="AI7">
            <v>10000</v>
          </cell>
        </row>
      </sheetData>
      <sheetData sheetId="10183">
        <row r="7">
          <cell r="AI7">
            <v>10000</v>
          </cell>
        </row>
      </sheetData>
      <sheetData sheetId="10184">
        <row r="7">
          <cell r="AI7">
            <v>10000</v>
          </cell>
        </row>
      </sheetData>
      <sheetData sheetId="10185">
        <row r="7">
          <cell r="AI7">
            <v>10000</v>
          </cell>
        </row>
      </sheetData>
      <sheetData sheetId="10186">
        <row r="7">
          <cell r="AI7">
            <v>10000</v>
          </cell>
        </row>
      </sheetData>
      <sheetData sheetId="10187">
        <row r="7">
          <cell r="AI7">
            <v>10000</v>
          </cell>
        </row>
      </sheetData>
      <sheetData sheetId="10188" refreshError="1"/>
      <sheetData sheetId="10189" refreshError="1"/>
      <sheetData sheetId="10190" refreshError="1"/>
      <sheetData sheetId="10191">
        <row r="7">
          <cell r="AI7">
            <v>10000</v>
          </cell>
        </row>
      </sheetData>
      <sheetData sheetId="10192">
        <row r="7">
          <cell r="AI7">
            <v>10000</v>
          </cell>
        </row>
      </sheetData>
      <sheetData sheetId="10193" refreshError="1"/>
      <sheetData sheetId="10194">
        <row r="7">
          <cell r="AI7">
            <v>10000</v>
          </cell>
        </row>
      </sheetData>
      <sheetData sheetId="10195">
        <row r="7">
          <cell r="AI7">
            <v>10000</v>
          </cell>
        </row>
      </sheetData>
      <sheetData sheetId="10196">
        <row r="7">
          <cell r="AI7">
            <v>10000</v>
          </cell>
        </row>
      </sheetData>
      <sheetData sheetId="10197">
        <row r="7">
          <cell r="AI7">
            <v>10000</v>
          </cell>
        </row>
      </sheetData>
      <sheetData sheetId="10198">
        <row r="7">
          <cell r="AI7">
            <v>10000</v>
          </cell>
        </row>
      </sheetData>
      <sheetData sheetId="10199">
        <row r="7">
          <cell r="AI7">
            <v>10000</v>
          </cell>
        </row>
      </sheetData>
      <sheetData sheetId="10200">
        <row r="7">
          <cell r="AI7">
            <v>10000</v>
          </cell>
        </row>
      </sheetData>
      <sheetData sheetId="10201">
        <row r="7">
          <cell r="AI7">
            <v>10000</v>
          </cell>
        </row>
      </sheetData>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ow r="7">
          <cell r="AI7">
            <v>10000</v>
          </cell>
        </row>
      </sheetData>
      <sheetData sheetId="10214" refreshError="1"/>
      <sheetData sheetId="10215" refreshError="1"/>
      <sheetData sheetId="10216" refreshError="1"/>
      <sheetData sheetId="10217" refreshError="1"/>
      <sheetData sheetId="10218" refreshError="1"/>
      <sheetData sheetId="10219" refreshError="1"/>
      <sheetData sheetId="10220">
        <row r="7">
          <cell r="AI7">
            <v>10000</v>
          </cell>
        </row>
      </sheetData>
      <sheetData sheetId="10221">
        <row r="7">
          <cell r="AI7">
            <v>10000</v>
          </cell>
        </row>
      </sheetData>
      <sheetData sheetId="10222">
        <row r="7">
          <cell r="AI7">
            <v>10000</v>
          </cell>
        </row>
      </sheetData>
      <sheetData sheetId="10223" refreshError="1"/>
      <sheetData sheetId="10224">
        <row r="7">
          <cell r="AI7">
            <v>10000</v>
          </cell>
        </row>
      </sheetData>
      <sheetData sheetId="10225" refreshError="1"/>
      <sheetData sheetId="10226">
        <row r="7">
          <cell r="AI7">
            <v>10000</v>
          </cell>
        </row>
      </sheetData>
      <sheetData sheetId="10227" refreshError="1"/>
      <sheetData sheetId="10228" refreshError="1"/>
      <sheetData sheetId="10229">
        <row r="7">
          <cell r="AI7">
            <v>10000</v>
          </cell>
        </row>
      </sheetData>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ow r="7">
          <cell r="AI7">
            <v>10000</v>
          </cell>
        </row>
      </sheetData>
      <sheetData sheetId="10240">
        <row r="7">
          <cell r="AI7">
            <v>10000</v>
          </cell>
        </row>
      </sheetData>
      <sheetData sheetId="10241">
        <row r="7">
          <cell r="AI7">
            <v>10000</v>
          </cell>
        </row>
      </sheetData>
      <sheetData sheetId="10242">
        <row r="7">
          <cell r="AI7">
            <v>10000</v>
          </cell>
        </row>
      </sheetData>
      <sheetData sheetId="10243">
        <row r="7">
          <cell r="AI7">
            <v>10000</v>
          </cell>
        </row>
      </sheetData>
      <sheetData sheetId="10244" refreshError="1"/>
      <sheetData sheetId="10245" refreshError="1"/>
      <sheetData sheetId="10246">
        <row r="7">
          <cell r="AI7">
            <v>10000</v>
          </cell>
        </row>
      </sheetData>
      <sheetData sheetId="10247" refreshError="1"/>
      <sheetData sheetId="10248" refreshError="1"/>
      <sheetData sheetId="10249" refreshError="1"/>
      <sheetData sheetId="10250" refreshError="1"/>
      <sheetData sheetId="10251" refreshError="1"/>
      <sheetData sheetId="10252" refreshError="1"/>
      <sheetData sheetId="10253">
        <row r="7">
          <cell r="AI7">
            <v>10000</v>
          </cell>
        </row>
      </sheetData>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refreshError="1"/>
      <sheetData sheetId="10266" refreshError="1"/>
      <sheetData sheetId="10267" refreshError="1"/>
      <sheetData sheetId="10268" refreshError="1"/>
      <sheetData sheetId="10269" refreshError="1"/>
      <sheetData sheetId="10270" refreshError="1"/>
      <sheetData sheetId="10271" refreshError="1"/>
      <sheetData sheetId="10272" refreshError="1"/>
      <sheetData sheetId="10273" refreshError="1"/>
      <sheetData sheetId="10274" refreshError="1"/>
      <sheetData sheetId="10275">
        <row r="7">
          <cell r="AI7">
            <v>10000</v>
          </cell>
        </row>
      </sheetData>
      <sheetData sheetId="10276">
        <row r="7">
          <cell r="AI7">
            <v>10000</v>
          </cell>
        </row>
      </sheetData>
      <sheetData sheetId="10277">
        <row r="7">
          <cell r="AI7">
            <v>10000</v>
          </cell>
        </row>
      </sheetData>
      <sheetData sheetId="10278">
        <row r="7">
          <cell r="AI7">
            <v>10000</v>
          </cell>
        </row>
      </sheetData>
      <sheetData sheetId="10279" refreshError="1"/>
      <sheetData sheetId="10280" refreshError="1"/>
      <sheetData sheetId="10281" refreshError="1"/>
      <sheetData sheetId="10282">
        <row r="7">
          <cell r="AI7">
            <v>10000</v>
          </cell>
        </row>
      </sheetData>
      <sheetData sheetId="10283" refreshError="1"/>
      <sheetData sheetId="10284" refreshError="1"/>
      <sheetData sheetId="10285" refreshError="1"/>
      <sheetData sheetId="10286" refreshError="1"/>
      <sheetData sheetId="10287" refreshError="1"/>
      <sheetData sheetId="10288" refreshError="1"/>
      <sheetData sheetId="10289" refreshError="1"/>
      <sheetData sheetId="10290" refreshError="1"/>
      <sheetData sheetId="10291" refreshError="1"/>
      <sheetData sheetId="10292" refreshError="1"/>
      <sheetData sheetId="10293" refreshError="1"/>
      <sheetData sheetId="10294" refreshError="1"/>
      <sheetData sheetId="10295" refreshError="1"/>
      <sheetData sheetId="10296" refreshError="1"/>
      <sheetData sheetId="10297" refreshError="1"/>
      <sheetData sheetId="10298" refreshError="1"/>
      <sheetData sheetId="10299" refreshError="1"/>
      <sheetData sheetId="10300" refreshError="1"/>
      <sheetData sheetId="10301">
        <row r="7">
          <cell r="AI7">
            <v>10000</v>
          </cell>
        </row>
      </sheetData>
      <sheetData sheetId="10302">
        <row r="7">
          <cell r="AI7">
            <v>10000</v>
          </cell>
        </row>
      </sheetData>
      <sheetData sheetId="10303">
        <row r="7">
          <cell r="AI7">
            <v>10000</v>
          </cell>
        </row>
      </sheetData>
      <sheetData sheetId="10304">
        <row r="7">
          <cell r="AI7">
            <v>10000</v>
          </cell>
        </row>
      </sheetData>
      <sheetData sheetId="10305">
        <row r="7">
          <cell r="AI7">
            <v>10000</v>
          </cell>
        </row>
      </sheetData>
      <sheetData sheetId="10306" refreshError="1"/>
      <sheetData sheetId="10307" refreshError="1"/>
      <sheetData sheetId="10308" refreshError="1"/>
      <sheetData sheetId="10309" refreshError="1"/>
      <sheetData sheetId="10310" refreshError="1"/>
      <sheetData sheetId="10311" refreshError="1"/>
      <sheetData sheetId="10312" refreshError="1"/>
      <sheetData sheetId="10313" refreshError="1"/>
      <sheetData sheetId="10314" refreshError="1"/>
      <sheetData sheetId="10315" refreshError="1"/>
      <sheetData sheetId="10316" refreshError="1"/>
      <sheetData sheetId="10317" refreshError="1"/>
      <sheetData sheetId="10318" refreshError="1"/>
      <sheetData sheetId="10319" refreshError="1"/>
      <sheetData sheetId="10320" refreshError="1"/>
      <sheetData sheetId="10321" refreshError="1"/>
      <sheetData sheetId="10322" refreshError="1"/>
      <sheetData sheetId="10323" refreshError="1"/>
      <sheetData sheetId="10324" refreshError="1"/>
      <sheetData sheetId="10325" refreshError="1"/>
      <sheetData sheetId="10326" refreshError="1"/>
      <sheetData sheetId="10327" refreshError="1"/>
      <sheetData sheetId="10328" refreshError="1"/>
      <sheetData sheetId="10329" refreshError="1"/>
      <sheetData sheetId="10330" refreshError="1"/>
      <sheetData sheetId="10331" refreshError="1"/>
      <sheetData sheetId="10332" refreshError="1"/>
      <sheetData sheetId="10333" refreshError="1"/>
      <sheetData sheetId="10334" refreshError="1"/>
      <sheetData sheetId="10335">
        <row r="7">
          <cell r="AI7">
            <v>10000</v>
          </cell>
        </row>
      </sheetData>
      <sheetData sheetId="10336">
        <row r="7">
          <cell r="AI7">
            <v>10000</v>
          </cell>
        </row>
      </sheetData>
      <sheetData sheetId="10337">
        <row r="7">
          <cell r="AI7">
            <v>10000</v>
          </cell>
        </row>
      </sheetData>
      <sheetData sheetId="10338">
        <row r="7">
          <cell r="AI7">
            <v>10000</v>
          </cell>
        </row>
      </sheetData>
      <sheetData sheetId="10339">
        <row r="7">
          <cell r="AI7">
            <v>10000</v>
          </cell>
        </row>
      </sheetData>
      <sheetData sheetId="10340">
        <row r="7">
          <cell r="AI7">
            <v>10000</v>
          </cell>
        </row>
      </sheetData>
      <sheetData sheetId="10341">
        <row r="7">
          <cell r="AI7">
            <v>10000</v>
          </cell>
        </row>
      </sheetData>
      <sheetData sheetId="10342">
        <row r="7">
          <cell r="AI7">
            <v>10000</v>
          </cell>
        </row>
      </sheetData>
      <sheetData sheetId="10343" refreshError="1"/>
      <sheetData sheetId="10344" refreshError="1"/>
      <sheetData sheetId="10345" refreshError="1"/>
      <sheetData sheetId="10346" refreshError="1"/>
      <sheetData sheetId="10347" refreshError="1"/>
      <sheetData sheetId="10348" refreshError="1"/>
      <sheetData sheetId="10349" refreshError="1"/>
      <sheetData sheetId="10350" refreshError="1"/>
      <sheetData sheetId="10351" refreshError="1"/>
      <sheetData sheetId="10352" refreshError="1"/>
      <sheetData sheetId="10353" refreshError="1"/>
      <sheetData sheetId="10354" refreshError="1"/>
      <sheetData sheetId="10355" refreshError="1"/>
      <sheetData sheetId="10356" refreshError="1"/>
      <sheetData sheetId="10357" refreshError="1"/>
      <sheetData sheetId="10358" refreshError="1"/>
      <sheetData sheetId="10359" refreshError="1"/>
      <sheetData sheetId="10360" refreshError="1"/>
      <sheetData sheetId="10361" refreshError="1"/>
      <sheetData sheetId="10362" refreshError="1"/>
      <sheetData sheetId="10363" refreshError="1"/>
      <sheetData sheetId="10364" refreshError="1"/>
      <sheetData sheetId="10365" refreshError="1"/>
      <sheetData sheetId="10366" refreshError="1"/>
      <sheetData sheetId="10367" refreshError="1"/>
      <sheetData sheetId="10368" refreshError="1"/>
      <sheetData sheetId="10369" refreshError="1"/>
      <sheetData sheetId="10370" refreshError="1"/>
      <sheetData sheetId="10371" refreshError="1"/>
      <sheetData sheetId="10372" refreshError="1"/>
      <sheetData sheetId="10373" refreshError="1"/>
      <sheetData sheetId="10374" refreshError="1"/>
      <sheetData sheetId="10375" refreshError="1"/>
      <sheetData sheetId="10376" refreshError="1"/>
      <sheetData sheetId="10377" refreshError="1"/>
      <sheetData sheetId="10378" refreshError="1"/>
      <sheetData sheetId="10379" refreshError="1"/>
      <sheetData sheetId="10380" refreshError="1"/>
      <sheetData sheetId="10381" refreshError="1"/>
      <sheetData sheetId="10382" refreshError="1"/>
      <sheetData sheetId="10383" refreshError="1"/>
      <sheetData sheetId="10384" refreshError="1"/>
      <sheetData sheetId="10385" refreshError="1"/>
      <sheetData sheetId="10386" refreshError="1"/>
      <sheetData sheetId="10387" refreshError="1"/>
      <sheetData sheetId="10388">
        <row r="7">
          <cell r="AI7">
            <v>10000</v>
          </cell>
        </row>
      </sheetData>
      <sheetData sheetId="10389">
        <row r="7">
          <cell r="AI7">
            <v>10000</v>
          </cell>
        </row>
      </sheetData>
      <sheetData sheetId="10390">
        <row r="7">
          <cell r="AI7">
            <v>10000</v>
          </cell>
        </row>
      </sheetData>
      <sheetData sheetId="10391">
        <row r="7">
          <cell r="AI7">
            <v>10000</v>
          </cell>
        </row>
      </sheetData>
      <sheetData sheetId="10392">
        <row r="7">
          <cell r="AI7">
            <v>10000</v>
          </cell>
        </row>
      </sheetData>
      <sheetData sheetId="10393">
        <row r="7">
          <cell r="AI7">
            <v>10000</v>
          </cell>
        </row>
      </sheetData>
      <sheetData sheetId="10394">
        <row r="7">
          <cell r="AI7">
            <v>10000</v>
          </cell>
        </row>
      </sheetData>
      <sheetData sheetId="10395">
        <row r="7">
          <cell r="AI7">
            <v>10000</v>
          </cell>
        </row>
      </sheetData>
      <sheetData sheetId="10396">
        <row r="7">
          <cell r="AI7">
            <v>10000</v>
          </cell>
        </row>
      </sheetData>
      <sheetData sheetId="10397">
        <row r="7">
          <cell r="AI7">
            <v>10000</v>
          </cell>
        </row>
      </sheetData>
      <sheetData sheetId="10398">
        <row r="7">
          <cell r="AI7">
            <v>10000</v>
          </cell>
        </row>
      </sheetData>
      <sheetData sheetId="10399">
        <row r="7">
          <cell r="AI7">
            <v>10000</v>
          </cell>
        </row>
      </sheetData>
      <sheetData sheetId="10400">
        <row r="7">
          <cell r="AI7">
            <v>10000</v>
          </cell>
        </row>
      </sheetData>
      <sheetData sheetId="10401">
        <row r="7">
          <cell r="AI7">
            <v>10000</v>
          </cell>
        </row>
      </sheetData>
      <sheetData sheetId="10402">
        <row r="7">
          <cell r="AI7">
            <v>10000</v>
          </cell>
        </row>
      </sheetData>
      <sheetData sheetId="10403">
        <row r="7">
          <cell r="AI7">
            <v>10000</v>
          </cell>
        </row>
      </sheetData>
      <sheetData sheetId="10404">
        <row r="7">
          <cell r="AI7">
            <v>10000</v>
          </cell>
        </row>
      </sheetData>
      <sheetData sheetId="10405">
        <row r="7">
          <cell r="AI7">
            <v>10000</v>
          </cell>
        </row>
      </sheetData>
      <sheetData sheetId="10406">
        <row r="7">
          <cell r="AI7">
            <v>10000</v>
          </cell>
        </row>
      </sheetData>
      <sheetData sheetId="10407">
        <row r="7">
          <cell r="AI7">
            <v>10000</v>
          </cell>
        </row>
      </sheetData>
      <sheetData sheetId="10408">
        <row r="7">
          <cell r="AI7">
            <v>10000</v>
          </cell>
        </row>
      </sheetData>
      <sheetData sheetId="10409">
        <row r="7">
          <cell r="AI7">
            <v>10000</v>
          </cell>
        </row>
      </sheetData>
      <sheetData sheetId="10410">
        <row r="7">
          <cell r="AI7">
            <v>10000</v>
          </cell>
        </row>
      </sheetData>
      <sheetData sheetId="10411">
        <row r="7">
          <cell r="AI7">
            <v>10000</v>
          </cell>
        </row>
      </sheetData>
      <sheetData sheetId="10412">
        <row r="7">
          <cell r="AI7">
            <v>10000</v>
          </cell>
        </row>
      </sheetData>
      <sheetData sheetId="10413">
        <row r="7">
          <cell r="AI7">
            <v>10000</v>
          </cell>
        </row>
      </sheetData>
      <sheetData sheetId="10414">
        <row r="7">
          <cell r="AI7">
            <v>10000</v>
          </cell>
        </row>
      </sheetData>
      <sheetData sheetId="10415">
        <row r="7">
          <cell r="AI7">
            <v>10000</v>
          </cell>
        </row>
      </sheetData>
      <sheetData sheetId="10416">
        <row r="7">
          <cell r="AI7">
            <v>10000</v>
          </cell>
        </row>
      </sheetData>
      <sheetData sheetId="10417">
        <row r="7">
          <cell r="AI7">
            <v>10000</v>
          </cell>
        </row>
      </sheetData>
      <sheetData sheetId="10418">
        <row r="7">
          <cell r="AI7">
            <v>10000</v>
          </cell>
        </row>
      </sheetData>
      <sheetData sheetId="10419">
        <row r="7">
          <cell r="AI7">
            <v>10000</v>
          </cell>
        </row>
      </sheetData>
      <sheetData sheetId="10420">
        <row r="7">
          <cell r="AI7">
            <v>10000</v>
          </cell>
        </row>
      </sheetData>
      <sheetData sheetId="10421">
        <row r="7">
          <cell r="AI7">
            <v>10000</v>
          </cell>
        </row>
      </sheetData>
      <sheetData sheetId="10422">
        <row r="7">
          <cell r="AI7">
            <v>10000</v>
          </cell>
        </row>
      </sheetData>
      <sheetData sheetId="10423">
        <row r="7">
          <cell r="AI7">
            <v>10000</v>
          </cell>
        </row>
      </sheetData>
      <sheetData sheetId="10424">
        <row r="7">
          <cell r="AI7">
            <v>10000</v>
          </cell>
        </row>
      </sheetData>
      <sheetData sheetId="10425">
        <row r="7">
          <cell r="AI7">
            <v>10000</v>
          </cell>
        </row>
      </sheetData>
      <sheetData sheetId="10426">
        <row r="7">
          <cell r="AI7">
            <v>10000</v>
          </cell>
        </row>
      </sheetData>
      <sheetData sheetId="10427">
        <row r="7">
          <cell r="AI7">
            <v>10000</v>
          </cell>
        </row>
      </sheetData>
      <sheetData sheetId="10428">
        <row r="7">
          <cell r="AI7">
            <v>10000</v>
          </cell>
        </row>
      </sheetData>
      <sheetData sheetId="10429">
        <row r="7">
          <cell r="AI7">
            <v>10000</v>
          </cell>
        </row>
      </sheetData>
      <sheetData sheetId="10430">
        <row r="7">
          <cell r="AI7">
            <v>10000</v>
          </cell>
        </row>
      </sheetData>
      <sheetData sheetId="10431">
        <row r="7">
          <cell r="AI7">
            <v>10000</v>
          </cell>
        </row>
      </sheetData>
      <sheetData sheetId="10432">
        <row r="7">
          <cell r="AI7">
            <v>10000</v>
          </cell>
        </row>
      </sheetData>
      <sheetData sheetId="10433">
        <row r="7">
          <cell r="AI7">
            <v>10000</v>
          </cell>
        </row>
      </sheetData>
      <sheetData sheetId="10434">
        <row r="7">
          <cell r="AI7">
            <v>10000</v>
          </cell>
        </row>
      </sheetData>
      <sheetData sheetId="10435">
        <row r="7">
          <cell r="AI7">
            <v>10000</v>
          </cell>
        </row>
      </sheetData>
      <sheetData sheetId="10436">
        <row r="7">
          <cell r="AI7">
            <v>10000</v>
          </cell>
        </row>
      </sheetData>
      <sheetData sheetId="10437">
        <row r="7">
          <cell r="AI7">
            <v>10000</v>
          </cell>
        </row>
      </sheetData>
      <sheetData sheetId="10438">
        <row r="7">
          <cell r="AI7">
            <v>10000</v>
          </cell>
        </row>
      </sheetData>
      <sheetData sheetId="10439">
        <row r="7">
          <cell r="AI7">
            <v>10000</v>
          </cell>
        </row>
      </sheetData>
      <sheetData sheetId="10440">
        <row r="7">
          <cell r="AI7">
            <v>10000</v>
          </cell>
        </row>
      </sheetData>
      <sheetData sheetId="10441">
        <row r="7">
          <cell r="AI7">
            <v>10000</v>
          </cell>
        </row>
      </sheetData>
      <sheetData sheetId="10442">
        <row r="7">
          <cell r="AI7">
            <v>10000</v>
          </cell>
        </row>
      </sheetData>
      <sheetData sheetId="10443">
        <row r="7">
          <cell r="AI7">
            <v>10000</v>
          </cell>
        </row>
      </sheetData>
      <sheetData sheetId="10444">
        <row r="7">
          <cell r="AI7">
            <v>10000</v>
          </cell>
        </row>
      </sheetData>
      <sheetData sheetId="10445">
        <row r="7">
          <cell r="AI7">
            <v>10000</v>
          </cell>
        </row>
      </sheetData>
      <sheetData sheetId="10446">
        <row r="7">
          <cell r="AI7">
            <v>10000</v>
          </cell>
        </row>
      </sheetData>
      <sheetData sheetId="10447">
        <row r="7">
          <cell r="AI7">
            <v>10000</v>
          </cell>
        </row>
      </sheetData>
      <sheetData sheetId="10448">
        <row r="7">
          <cell r="AI7">
            <v>10000</v>
          </cell>
        </row>
      </sheetData>
      <sheetData sheetId="10449">
        <row r="7">
          <cell r="AI7">
            <v>10000</v>
          </cell>
        </row>
      </sheetData>
      <sheetData sheetId="10450">
        <row r="7">
          <cell r="AI7">
            <v>10000</v>
          </cell>
        </row>
      </sheetData>
      <sheetData sheetId="10451">
        <row r="7">
          <cell r="AI7">
            <v>10000</v>
          </cell>
        </row>
      </sheetData>
      <sheetData sheetId="10452">
        <row r="7">
          <cell r="AI7">
            <v>10000</v>
          </cell>
        </row>
      </sheetData>
      <sheetData sheetId="10453">
        <row r="7">
          <cell r="AI7">
            <v>10000</v>
          </cell>
        </row>
      </sheetData>
      <sheetData sheetId="10454">
        <row r="7">
          <cell r="AI7">
            <v>10000</v>
          </cell>
        </row>
      </sheetData>
      <sheetData sheetId="10455">
        <row r="7">
          <cell r="AI7">
            <v>10000</v>
          </cell>
        </row>
      </sheetData>
      <sheetData sheetId="10456">
        <row r="7">
          <cell r="AI7">
            <v>10000</v>
          </cell>
        </row>
      </sheetData>
      <sheetData sheetId="10457">
        <row r="7">
          <cell r="AI7">
            <v>10000</v>
          </cell>
        </row>
      </sheetData>
      <sheetData sheetId="10458">
        <row r="7">
          <cell r="AI7">
            <v>10000</v>
          </cell>
        </row>
      </sheetData>
      <sheetData sheetId="10459">
        <row r="7">
          <cell r="AI7">
            <v>10000</v>
          </cell>
        </row>
      </sheetData>
      <sheetData sheetId="10460">
        <row r="7">
          <cell r="AI7">
            <v>10000</v>
          </cell>
        </row>
      </sheetData>
      <sheetData sheetId="10461">
        <row r="7">
          <cell r="AI7">
            <v>10000</v>
          </cell>
        </row>
      </sheetData>
      <sheetData sheetId="10462">
        <row r="7">
          <cell r="AI7">
            <v>10000</v>
          </cell>
        </row>
      </sheetData>
      <sheetData sheetId="10463">
        <row r="7">
          <cell r="AI7">
            <v>10000</v>
          </cell>
        </row>
      </sheetData>
      <sheetData sheetId="10464">
        <row r="7">
          <cell r="AI7">
            <v>10000</v>
          </cell>
        </row>
      </sheetData>
      <sheetData sheetId="10465">
        <row r="7">
          <cell r="AI7">
            <v>10000</v>
          </cell>
        </row>
      </sheetData>
      <sheetData sheetId="10466">
        <row r="7">
          <cell r="AI7">
            <v>10000</v>
          </cell>
        </row>
      </sheetData>
      <sheetData sheetId="10467">
        <row r="7">
          <cell r="AI7">
            <v>10000</v>
          </cell>
        </row>
      </sheetData>
      <sheetData sheetId="10468">
        <row r="7">
          <cell r="AI7">
            <v>10000</v>
          </cell>
        </row>
      </sheetData>
      <sheetData sheetId="10469">
        <row r="7">
          <cell r="AI7">
            <v>10000</v>
          </cell>
        </row>
      </sheetData>
      <sheetData sheetId="10470">
        <row r="7">
          <cell r="AI7">
            <v>10000</v>
          </cell>
        </row>
      </sheetData>
      <sheetData sheetId="10471">
        <row r="7">
          <cell r="AI7">
            <v>10000</v>
          </cell>
        </row>
      </sheetData>
      <sheetData sheetId="10472">
        <row r="7">
          <cell r="AI7">
            <v>10000</v>
          </cell>
        </row>
      </sheetData>
      <sheetData sheetId="10473">
        <row r="7">
          <cell r="AI7">
            <v>10000</v>
          </cell>
        </row>
      </sheetData>
      <sheetData sheetId="10474">
        <row r="7">
          <cell r="AI7">
            <v>10000</v>
          </cell>
        </row>
      </sheetData>
      <sheetData sheetId="10475">
        <row r="7">
          <cell r="AI7">
            <v>10000</v>
          </cell>
        </row>
      </sheetData>
      <sheetData sheetId="10476">
        <row r="7">
          <cell r="AI7">
            <v>10000</v>
          </cell>
        </row>
      </sheetData>
      <sheetData sheetId="10477">
        <row r="7">
          <cell r="AI7">
            <v>10000</v>
          </cell>
        </row>
      </sheetData>
      <sheetData sheetId="10478">
        <row r="7">
          <cell r="AI7">
            <v>10000</v>
          </cell>
        </row>
      </sheetData>
      <sheetData sheetId="10479">
        <row r="7">
          <cell r="AI7">
            <v>10000</v>
          </cell>
        </row>
      </sheetData>
      <sheetData sheetId="10480">
        <row r="7">
          <cell r="AI7">
            <v>10000</v>
          </cell>
        </row>
      </sheetData>
      <sheetData sheetId="10481">
        <row r="7">
          <cell r="AI7">
            <v>10000</v>
          </cell>
        </row>
      </sheetData>
      <sheetData sheetId="10482">
        <row r="7">
          <cell r="AI7">
            <v>10000</v>
          </cell>
        </row>
      </sheetData>
      <sheetData sheetId="10483">
        <row r="7">
          <cell r="AI7">
            <v>10000</v>
          </cell>
        </row>
      </sheetData>
      <sheetData sheetId="10484">
        <row r="7">
          <cell r="AI7">
            <v>10000</v>
          </cell>
        </row>
      </sheetData>
      <sheetData sheetId="10485">
        <row r="7">
          <cell r="AI7">
            <v>10000</v>
          </cell>
        </row>
      </sheetData>
      <sheetData sheetId="10486">
        <row r="7">
          <cell r="AI7">
            <v>10000</v>
          </cell>
        </row>
      </sheetData>
      <sheetData sheetId="10487">
        <row r="7">
          <cell r="AI7">
            <v>10000</v>
          </cell>
        </row>
      </sheetData>
      <sheetData sheetId="10488">
        <row r="7">
          <cell r="AI7">
            <v>10000</v>
          </cell>
        </row>
      </sheetData>
      <sheetData sheetId="10489">
        <row r="7">
          <cell r="AI7">
            <v>10000</v>
          </cell>
        </row>
      </sheetData>
      <sheetData sheetId="10490">
        <row r="7">
          <cell r="AI7">
            <v>10000</v>
          </cell>
        </row>
      </sheetData>
      <sheetData sheetId="10491">
        <row r="7">
          <cell r="AI7">
            <v>10000</v>
          </cell>
        </row>
      </sheetData>
      <sheetData sheetId="10492">
        <row r="7">
          <cell r="AI7">
            <v>10000</v>
          </cell>
        </row>
      </sheetData>
      <sheetData sheetId="10493">
        <row r="7">
          <cell r="AI7">
            <v>10000</v>
          </cell>
        </row>
      </sheetData>
      <sheetData sheetId="10494">
        <row r="7">
          <cell r="AI7">
            <v>10000</v>
          </cell>
        </row>
      </sheetData>
      <sheetData sheetId="10495">
        <row r="7">
          <cell r="AI7">
            <v>10000</v>
          </cell>
        </row>
      </sheetData>
      <sheetData sheetId="10496">
        <row r="7">
          <cell r="AI7">
            <v>10000</v>
          </cell>
        </row>
      </sheetData>
      <sheetData sheetId="10497">
        <row r="7">
          <cell r="AI7">
            <v>10000</v>
          </cell>
        </row>
      </sheetData>
      <sheetData sheetId="10498">
        <row r="7">
          <cell r="AI7">
            <v>10000</v>
          </cell>
        </row>
      </sheetData>
      <sheetData sheetId="10499">
        <row r="7">
          <cell r="AI7">
            <v>10000</v>
          </cell>
        </row>
      </sheetData>
      <sheetData sheetId="10500">
        <row r="7">
          <cell r="AI7">
            <v>10000</v>
          </cell>
        </row>
      </sheetData>
      <sheetData sheetId="10501">
        <row r="7">
          <cell r="AI7">
            <v>10000</v>
          </cell>
        </row>
      </sheetData>
      <sheetData sheetId="10502">
        <row r="7">
          <cell r="AI7">
            <v>10000</v>
          </cell>
        </row>
      </sheetData>
      <sheetData sheetId="10503">
        <row r="7">
          <cell r="AI7">
            <v>10000</v>
          </cell>
        </row>
      </sheetData>
      <sheetData sheetId="10504">
        <row r="7">
          <cell r="AI7">
            <v>10000</v>
          </cell>
        </row>
      </sheetData>
      <sheetData sheetId="10505">
        <row r="7">
          <cell r="AI7">
            <v>10000</v>
          </cell>
        </row>
      </sheetData>
      <sheetData sheetId="10506">
        <row r="7">
          <cell r="AI7">
            <v>10000</v>
          </cell>
        </row>
      </sheetData>
      <sheetData sheetId="10507">
        <row r="7">
          <cell r="AI7">
            <v>10000</v>
          </cell>
        </row>
      </sheetData>
      <sheetData sheetId="10508">
        <row r="7">
          <cell r="AI7">
            <v>10000</v>
          </cell>
        </row>
      </sheetData>
      <sheetData sheetId="10509">
        <row r="7">
          <cell r="AI7">
            <v>10000</v>
          </cell>
        </row>
      </sheetData>
      <sheetData sheetId="10510">
        <row r="7">
          <cell r="AI7">
            <v>10000</v>
          </cell>
        </row>
      </sheetData>
      <sheetData sheetId="10511">
        <row r="7">
          <cell r="AI7">
            <v>10000</v>
          </cell>
        </row>
      </sheetData>
      <sheetData sheetId="10512">
        <row r="7">
          <cell r="AI7">
            <v>10000</v>
          </cell>
        </row>
      </sheetData>
      <sheetData sheetId="10513">
        <row r="7">
          <cell r="AI7">
            <v>10000</v>
          </cell>
        </row>
      </sheetData>
      <sheetData sheetId="10514">
        <row r="7">
          <cell r="AI7">
            <v>10000</v>
          </cell>
        </row>
      </sheetData>
      <sheetData sheetId="10515">
        <row r="7">
          <cell r="AI7">
            <v>10000</v>
          </cell>
        </row>
      </sheetData>
      <sheetData sheetId="10516">
        <row r="7">
          <cell r="AI7">
            <v>10000</v>
          </cell>
        </row>
      </sheetData>
      <sheetData sheetId="10517">
        <row r="7">
          <cell r="AI7">
            <v>10000</v>
          </cell>
        </row>
      </sheetData>
      <sheetData sheetId="10518">
        <row r="7">
          <cell r="AI7">
            <v>10000</v>
          </cell>
        </row>
      </sheetData>
      <sheetData sheetId="10519">
        <row r="7">
          <cell r="AI7">
            <v>10000</v>
          </cell>
        </row>
      </sheetData>
      <sheetData sheetId="10520">
        <row r="7">
          <cell r="AI7">
            <v>10000</v>
          </cell>
        </row>
      </sheetData>
      <sheetData sheetId="10521">
        <row r="7">
          <cell r="AI7">
            <v>10000</v>
          </cell>
        </row>
      </sheetData>
      <sheetData sheetId="10522">
        <row r="7">
          <cell r="AI7">
            <v>10000</v>
          </cell>
        </row>
      </sheetData>
      <sheetData sheetId="10523">
        <row r="7">
          <cell r="AI7">
            <v>10000</v>
          </cell>
        </row>
      </sheetData>
      <sheetData sheetId="10524">
        <row r="7">
          <cell r="AI7">
            <v>10000</v>
          </cell>
        </row>
      </sheetData>
      <sheetData sheetId="10525">
        <row r="7">
          <cell r="AI7">
            <v>10000</v>
          </cell>
        </row>
      </sheetData>
      <sheetData sheetId="10526">
        <row r="7">
          <cell r="AI7">
            <v>10000</v>
          </cell>
        </row>
      </sheetData>
      <sheetData sheetId="10527">
        <row r="7">
          <cell r="AI7">
            <v>10000</v>
          </cell>
        </row>
      </sheetData>
      <sheetData sheetId="10528">
        <row r="7">
          <cell r="AI7">
            <v>10000</v>
          </cell>
        </row>
      </sheetData>
      <sheetData sheetId="10529">
        <row r="7">
          <cell r="AI7">
            <v>10000</v>
          </cell>
        </row>
      </sheetData>
      <sheetData sheetId="10530">
        <row r="7">
          <cell r="AI7">
            <v>10000</v>
          </cell>
        </row>
      </sheetData>
      <sheetData sheetId="10531">
        <row r="7">
          <cell r="AI7">
            <v>10000</v>
          </cell>
        </row>
      </sheetData>
      <sheetData sheetId="10532">
        <row r="7">
          <cell r="AI7">
            <v>10000</v>
          </cell>
        </row>
      </sheetData>
      <sheetData sheetId="10533">
        <row r="7">
          <cell r="AI7">
            <v>10000</v>
          </cell>
        </row>
      </sheetData>
      <sheetData sheetId="10534">
        <row r="7">
          <cell r="AI7">
            <v>10000</v>
          </cell>
        </row>
      </sheetData>
      <sheetData sheetId="10535">
        <row r="7">
          <cell r="AI7">
            <v>10000</v>
          </cell>
        </row>
      </sheetData>
      <sheetData sheetId="10536">
        <row r="7">
          <cell r="AI7">
            <v>10000</v>
          </cell>
        </row>
      </sheetData>
      <sheetData sheetId="10537">
        <row r="7">
          <cell r="AI7">
            <v>10000</v>
          </cell>
        </row>
      </sheetData>
      <sheetData sheetId="10538">
        <row r="7">
          <cell r="AI7">
            <v>10000</v>
          </cell>
        </row>
      </sheetData>
      <sheetData sheetId="10539">
        <row r="7">
          <cell r="AI7">
            <v>10000</v>
          </cell>
        </row>
      </sheetData>
      <sheetData sheetId="10540">
        <row r="7">
          <cell r="AI7">
            <v>10000</v>
          </cell>
        </row>
      </sheetData>
      <sheetData sheetId="10541">
        <row r="7">
          <cell r="AI7">
            <v>10000</v>
          </cell>
        </row>
      </sheetData>
      <sheetData sheetId="10542">
        <row r="7">
          <cell r="AI7">
            <v>10000</v>
          </cell>
        </row>
      </sheetData>
      <sheetData sheetId="10543">
        <row r="7">
          <cell r="AI7">
            <v>10000</v>
          </cell>
        </row>
      </sheetData>
      <sheetData sheetId="10544">
        <row r="7">
          <cell r="AI7">
            <v>10000</v>
          </cell>
        </row>
      </sheetData>
      <sheetData sheetId="10545">
        <row r="7">
          <cell r="AI7">
            <v>10000</v>
          </cell>
        </row>
      </sheetData>
      <sheetData sheetId="10546">
        <row r="7">
          <cell r="AI7">
            <v>10000</v>
          </cell>
        </row>
      </sheetData>
      <sheetData sheetId="10547">
        <row r="7">
          <cell r="AI7">
            <v>10000</v>
          </cell>
        </row>
      </sheetData>
      <sheetData sheetId="10548">
        <row r="7">
          <cell r="AI7">
            <v>10000</v>
          </cell>
        </row>
      </sheetData>
      <sheetData sheetId="10549">
        <row r="7">
          <cell r="AI7">
            <v>10000</v>
          </cell>
        </row>
      </sheetData>
      <sheetData sheetId="10550">
        <row r="7">
          <cell r="AI7">
            <v>10000</v>
          </cell>
        </row>
      </sheetData>
      <sheetData sheetId="10551">
        <row r="7">
          <cell r="AI7">
            <v>10000</v>
          </cell>
        </row>
      </sheetData>
      <sheetData sheetId="10552">
        <row r="7">
          <cell r="AI7">
            <v>10000</v>
          </cell>
        </row>
      </sheetData>
      <sheetData sheetId="10553">
        <row r="7">
          <cell r="AI7">
            <v>10000</v>
          </cell>
        </row>
      </sheetData>
      <sheetData sheetId="10554">
        <row r="7">
          <cell r="AI7">
            <v>10000</v>
          </cell>
        </row>
      </sheetData>
      <sheetData sheetId="10555">
        <row r="7">
          <cell r="AI7">
            <v>10000</v>
          </cell>
        </row>
      </sheetData>
      <sheetData sheetId="10556">
        <row r="7">
          <cell r="AI7">
            <v>10000</v>
          </cell>
        </row>
      </sheetData>
      <sheetData sheetId="10557">
        <row r="7">
          <cell r="AI7">
            <v>10000</v>
          </cell>
        </row>
      </sheetData>
      <sheetData sheetId="10558">
        <row r="7">
          <cell r="AI7">
            <v>10000</v>
          </cell>
        </row>
      </sheetData>
      <sheetData sheetId="10559">
        <row r="7">
          <cell r="AI7">
            <v>10000</v>
          </cell>
        </row>
      </sheetData>
      <sheetData sheetId="10560">
        <row r="7">
          <cell r="AI7">
            <v>10000</v>
          </cell>
        </row>
      </sheetData>
      <sheetData sheetId="10561">
        <row r="7">
          <cell r="AI7">
            <v>10000</v>
          </cell>
        </row>
      </sheetData>
      <sheetData sheetId="10562">
        <row r="7">
          <cell r="AI7">
            <v>10000</v>
          </cell>
        </row>
      </sheetData>
      <sheetData sheetId="10563">
        <row r="7">
          <cell r="AI7">
            <v>10000</v>
          </cell>
        </row>
      </sheetData>
      <sheetData sheetId="10564">
        <row r="7">
          <cell r="AI7">
            <v>10000</v>
          </cell>
        </row>
      </sheetData>
      <sheetData sheetId="10565">
        <row r="7">
          <cell r="AI7">
            <v>10000</v>
          </cell>
        </row>
      </sheetData>
      <sheetData sheetId="10566">
        <row r="7">
          <cell r="AI7">
            <v>10000</v>
          </cell>
        </row>
      </sheetData>
      <sheetData sheetId="10567">
        <row r="7">
          <cell r="AI7">
            <v>10000</v>
          </cell>
        </row>
      </sheetData>
      <sheetData sheetId="10568">
        <row r="7">
          <cell r="AI7">
            <v>10000</v>
          </cell>
        </row>
      </sheetData>
      <sheetData sheetId="10569">
        <row r="7">
          <cell r="AI7">
            <v>10000</v>
          </cell>
        </row>
      </sheetData>
      <sheetData sheetId="10570">
        <row r="7">
          <cell r="AI7">
            <v>10000</v>
          </cell>
        </row>
      </sheetData>
      <sheetData sheetId="10571">
        <row r="7">
          <cell r="AI7">
            <v>10000</v>
          </cell>
        </row>
      </sheetData>
      <sheetData sheetId="10572">
        <row r="7">
          <cell r="AI7">
            <v>10000</v>
          </cell>
        </row>
      </sheetData>
      <sheetData sheetId="10573">
        <row r="7">
          <cell r="AI7">
            <v>10000</v>
          </cell>
        </row>
      </sheetData>
      <sheetData sheetId="10574">
        <row r="7">
          <cell r="AI7">
            <v>10000</v>
          </cell>
        </row>
      </sheetData>
      <sheetData sheetId="10575">
        <row r="7">
          <cell r="AI7">
            <v>10000</v>
          </cell>
        </row>
      </sheetData>
      <sheetData sheetId="10576">
        <row r="7">
          <cell r="AI7">
            <v>10000</v>
          </cell>
        </row>
      </sheetData>
      <sheetData sheetId="10577">
        <row r="7">
          <cell r="AI7">
            <v>10000</v>
          </cell>
        </row>
      </sheetData>
      <sheetData sheetId="10578">
        <row r="7">
          <cell r="AI7">
            <v>10000</v>
          </cell>
        </row>
      </sheetData>
      <sheetData sheetId="10579">
        <row r="7">
          <cell r="AI7">
            <v>10000</v>
          </cell>
        </row>
      </sheetData>
      <sheetData sheetId="10580">
        <row r="7">
          <cell r="AI7">
            <v>10000</v>
          </cell>
        </row>
      </sheetData>
      <sheetData sheetId="10581">
        <row r="7">
          <cell r="AI7">
            <v>10000</v>
          </cell>
        </row>
      </sheetData>
      <sheetData sheetId="10582">
        <row r="7">
          <cell r="AI7">
            <v>10000</v>
          </cell>
        </row>
      </sheetData>
      <sheetData sheetId="10583">
        <row r="7">
          <cell r="AI7">
            <v>10000</v>
          </cell>
        </row>
      </sheetData>
      <sheetData sheetId="10584">
        <row r="7">
          <cell r="AI7">
            <v>10000</v>
          </cell>
        </row>
      </sheetData>
      <sheetData sheetId="10585">
        <row r="7">
          <cell r="AI7">
            <v>10000</v>
          </cell>
        </row>
      </sheetData>
      <sheetData sheetId="10586">
        <row r="7">
          <cell r="AI7">
            <v>10000</v>
          </cell>
        </row>
      </sheetData>
      <sheetData sheetId="10587">
        <row r="7">
          <cell r="AI7">
            <v>10000</v>
          </cell>
        </row>
      </sheetData>
      <sheetData sheetId="10588">
        <row r="7">
          <cell r="AI7">
            <v>10000</v>
          </cell>
        </row>
      </sheetData>
      <sheetData sheetId="10589">
        <row r="7">
          <cell r="AI7">
            <v>10000</v>
          </cell>
        </row>
      </sheetData>
      <sheetData sheetId="10590">
        <row r="7">
          <cell r="AI7">
            <v>10000</v>
          </cell>
        </row>
      </sheetData>
      <sheetData sheetId="10591">
        <row r="7">
          <cell r="AI7">
            <v>10000</v>
          </cell>
        </row>
      </sheetData>
      <sheetData sheetId="10592">
        <row r="7">
          <cell r="AI7">
            <v>10000</v>
          </cell>
        </row>
      </sheetData>
      <sheetData sheetId="10593">
        <row r="7">
          <cell r="AI7">
            <v>10000</v>
          </cell>
        </row>
      </sheetData>
      <sheetData sheetId="10594">
        <row r="7">
          <cell r="AI7">
            <v>10000</v>
          </cell>
        </row>
      </sheetData>
      <sheetData sheetId="10595">
        <row r="7">
          <cell r="AI7">
            <v>10000</v>
          </cell>
        </row>
      </sheetData>
      <sheetData sheetId="10596">
        <row r="7">
          <cell r="AI7">
            <v>10000</v>
          </cell>
        </row>
      </sheetData>
      <sheetData sheetId="10597">
        <row r="7">
          <cell r="AI7">
            <v>10000</v>
          </cell>
        </row>
      </sheetData>
      <sheetData sheetId="10598">
        <row r="7">
          <cell r="AI7">
            <v>10000</v>
          </cell>
        </row>
      </sheetData>
      <sheetData sheetId="10599">
        <row r="7">
          <cell r="AI7">
            <v>10000</v>
          </cell>
        </row>
      </sheetData>
      <sheetData sheetId="10600">
        <row r="7">
          <cell r="AI7">
            <v>10000</v>
          </cell>
        </row>
      </sheetData>
      <sheetData sheetId="10601">
        <row r="7">
          <cell r="AI7">
            <v>10000</v>
          </cell>
        </row>
      </sheetData>
      <sheetData sheetId="10602">
        <row r="7">
          <cell r="AI7">
            <v>10000</v>
          </cell>
        </row>
      </sheetData>
      <sheetData sheetId="10603">
        <row r="7">
          <cell r="AI7">
            <v>10000</v>
          </cell>
        </row>
      </sheetData>
      <sheetData sheetId="10604">
        <row r="7">
          <cell r="AI7">
            <v>10000</v>
          </cell>
        </row>
      </sheetData>
      <sheetData sheetId="10605">
        <row r="7">
          <cell r="AI7">
            <v>10000</v>
          </cell>
        </row>
      </sheetData>
      <sheetData sheetId="10606">
        <row r="7">
          <cell r="AI7">
            <v>10000</v>
          </cell>
        </row>
      </sheetData>
      <sheetData sheetId="10607">
        <row r="7">
          <cell r="AI7">
            <v>10000</v>
          </cell>
        </row>
      </sheetData>
      <sheetData sheetId="10608">
        <row r="7">
          <cell r="AI7">
            <v>10000</v>
          </cell>
        </row>
      </sheetData>
      <sheetData sheetId="10609">
        <row r="7">
          <cell r="AI7">
            <v>10000</v>
          </cell>
        </row>
      </sheetData>
      <sheetData sheetId="10610">
        <row r="7">
          <cell r="AI7">
            <v>10000</v>
          </cell>
        </row>
      </sheetData>
      <sheetData sheetId="10611">
        <row r="7">
          <cell r="AI7">
            <v>10000</v>
          </cell>
        </row>
      </sheetData>
      <sheetData sheetId="10612">
        <row r="7">
          <cell r="AI7">
            <v>10000</v>
          </cell>
        </row>
      </sheetData>
      <sheetData sheetId="10613">
        <row r="7">
          <cell r="AI7">
            <v>10000</v>
          </cell>
        </row>
      </sheetData>
      <sheetData sheetId="10614">
        <row r="7">
          <cell r="AI7">
            <v>10000</v>
          </cell>
        </row>
      </sheetData>
      <sheetData sheetId="10615">
        <row r="7">
          <cell r="AI7">
            <v>10000</v>
          </cell>
        </row>
      </sheetData>
      <sheetData sheetId="10616">
        <row r="7">
          <cell r="AI7">
            <v>10000</v>
          </cell>
        </row>
      </sheetData>
      <sheetData sheetId="10617">
        <row r="7">
          <cell r="AI7">
            <v>10000</v>
          </cell>
        </row>
      </sheetData>
      <sheetData sheetId="10618">
        <row r="7">
          <cell r="AI7">
            <v>10000</v>
          </cell>
        </row>
      </sheetData>
      <sheetData sheetId="10619">
        <row r="7">
          <cell r="AI7">
            <v>10000</v>
          </cell>
        </row>
      </sheetData>
      <sheetData sheetId="10620">
        <row r="7">
          <cell r="AI7">
            <v>10000</v>
          </cell>
        </row>
      </sheetData>
      <sheetData sheetId="10621">
        <row r="7">
          <cell r="AI7">
            <v>10000</v>
          </cell>
        </row>
      </sheetData>
      <sheetData sheetId="10622">
        <row r="7">
          <cell r="AI7">
            <v>10000</v>
          </cell>
        </row>
      </sheetData>
      <sheetData sheetId="10623">
        <row r="7">
          <cell r="AI7">
            <v>10000</v>
          </cell>
        </row>
      </sheetData>
      <sheetData sheetId="10624">
        <row r="7">
          <cell r="AI7">
            <v>10000</v>
          </cell>
        </row>
      </sheetData>
      <sheetData sheetId="10625">
        <row r="7">
          <cell r="AI7">
            <v>10000</v>
          </cell>
        </row>
      </sheetData>
      <sheetData sheetId="10626">
        <row r="7">
          <cell r="AI7">
            <v>10000</v>
          </cell>
        </row>
      </sheetData>
      <sheetData sheetId="10627">
        <row r="7">
          <cell r="AI7">
            <v>10000</v>
          </cell>
        </row>
      </sheetData>
      <sheetData sheetId="10628">
        <row r="7">
          <cell r="AI7">
            <v>10000</v>
          </cell>
        </row>
      </sheetData>
      <sheetData sheetId="10629">
        <row r="7">
          <cell r="AI7">
            <v>10000</v>
          </cell>
        </row>
      </sheetData>
      <sheetData sheetId="10630">
        <row r="7">
          <cell r="AI7">
            <v>10000</v>
          </cell>
        </row>
      </sheetData>
      <sheetData sheetId="10631">
        <row r="7">
          <cell r="AI7">
            <v>10000</v>
          </cell>
        </row>
      </sheetData>
      <sheetData sheetId="10632">
        <row r="7">
          <cell r="AI7">
            <v>10000</v>
          </cell>
        </row>
      </sheetData>
      <sheetData sheetId="10633">
        <row r="7">
          <cell r="AI7">
            <v>10000</v>
          </cell>
        </row>
      </sheetData>
      <sheetData sheetId="10634">
        <row r="7">
          <cell r="AI7">
            <v>10000</v>
          </cell>
        </row>
      </sheetData>
      <sheetData sheetId="10635">
        <row r="7">
          <cell r="AI7">
            <v>10000</v>
          </cell>
        </row>
      </sheetData>
      <sheetData sheetId="10636">
        <row r="7">
          <cell r="AI7">
            <v>10000</v>
          </cell>
        </row>
      </sheetData>
      <sheetData sheetId="10637">
        <row r="7">
          <cell r="AI7">
            <v>10000</v>
          </cell>
        </row>
      </sheetData>
      <sheetData sheetId="10638">
        <row r="7">
          <cell r="AI7">
            <v>10000</v>
          </cell>
        </row>
      </sheetData>
      <sheetData sheetId="10639">
        <row r="7">
          <cell r="AI7">
            <v>10000</v>
          </cell>
        </row>
      </sheetData>
      <sheetData sheetId="10640">
        <row r="7">
          <cell r="AI7">
            <v>10000</v>
          </cell>
        </row>
      </sheetData>
      <sheetData sheetId="10641">
        <row r="7">
          <cell r="AI7">
            <v>10000</v>
          </cell>
        </row>
      </sheetData>
      <sheetData sheetId="10642">
        <row r="7">
          <cell r="AI7">
            <v>10000</v>
          </cell>
        </row>
      </sheetData>
      <sheetData sheetId="10643">
        <row r="7">
          <cell r="AI7">
            <v>10000</v>
          </cell>
        </row>
      </sheetData>
      <sheetData sheetId="10644">
        <row r="7">
          <cell r="AI7">
            <v>10000</v>
          </cell>
        </row>
      </sheetData>
      <sheetData sheetId="10645">
        <row r="7">
          <cell r="AI7">
            <v>10000</v>
          </cell>
        </row>
      </sheetData>
      <sheetData sheetId="10646">
        <row r="7">
          <cell r="AI7">
            <v>10000</v>
          </cell>
        </row>
      </sheetData>
      <sheetData sheetId="10647">
        <row r="7">
          <cell r="AI7">
            <v>10000</v>
          </cell>
        </row>
      </sheetData>
      <sheetData sheetId="10648">
        <row r="7">
          <cell r="AI7">
            <v>10000</v>
          </cell>
        </row>
      </sheetData>
      <sheetData sheetId="10649">
        <row r="7">
          <cell r="AI7">
            <v>10000</v>
          </cell>
        </row>
      </sheetData>
      <sheetData sheetId="10650">
        <row r="7">
          <cell r="AI7">
            <v>10000</v>
          </cell>
        </row>
      </sheetData>
      <sheetData sheetId="10651">
        <row r="7">
          <cell r="AI7">
            <v>10000</v>
          </cell>
        </row>
      </sheetData>
      <sheetData sheetId="10652">
        <row r="7">
          <cell r="AI7">
            <v>10000</v>
          </cell>
        </row>
      </sheetData>
      <sheetData sheetId="10653">
        <row r="7">
          <cell r="AI7">
            <v>10000</v>
          </cell>
        </row>
      </sheetData>
      <sheetData sheetId="10654">
        <row r="7">
          <cell r="AI7">
            <v>10000</v>
          </cell>
        </row>
      </sheetData>
      <sheetData sheetId="10655">
        <row r="7">
          <cell r="AI7">
            <v>10000</v>
          </cell>
        </row>
      </sheetData>
      <sheetData sheetId="10656">
        <row r="7">
          <cell r="AI7">
            <v>10000</v>
          </cell>
        </row>
      </sheetData>
      <sheetData sheetId="10657">
        <row r="7">
          <cell r="AI7">
            <v>10000</v>
          </cell>
        </row>
      </sheetData>
      <sheetData sheetId="10658">
        <row r="7">
          <cell r="AI7">
            <v>10000</v>
          </cell>
        </row>
      </sheetData>
      <sheetData sheetId="10659">
        <row r="7">
          <cell r="AI7">
            <v>10000</v>
          </cell>
        </row>
      </sheetData>
      <sheetData sheetId="10660">
        <row r="7">
          <cell r="AI7">
            <v>10000</v>
          </cell>
        </row>
      </sheetData>
      <sheetData sheetId="10661">
        <row r="7">
          <cell r="AI7">
            <v>10000</v>
          </cell>
        </row>
      </sheetData>
      <sheetData sheetId="10662">
        <row r="7">
          <cell r="AI7">
            <v>10000</v>
          </cell>
        </row>
      </sheetData>
      <sheetData sheetId="10663">
        <row r="7">
          <cell r="AI7">
            <v>10000</v>
          </cell>
        </row>
      </sheetData>
      <sheetData sheetId="10664">
        <row r="7">
          <cell r="AI7">
            <v>10000</v>
          </cell>
        </row>
      </sheetData>
      <sheetData sheetId="10665">
        <row r="7">
          <cell r="AI7">
            <v>10000</v>
          </cell>
        </row>
      </sheetData>
      <sheetData sheetId="10666">
        <row r="7">
          <cell r="AI7">
            <v>10000</v>
          </cell>
        </row>
      </sheetData>
      <sheetData sheetId="10667">
        <row r="7">
          <cell r="AI7">
            <v>10000</v>
          </cell>
        </row>
      </sheetData>
      <sheetData sheetId="10668">
        <row r="7">
          <cell r="AI7">
            <v>10000</v>
          </cell>
        </row>
      </sheetData>
      <sheetData sheetId="10669">
        <row r="7">
          <cell r="AI7">
            <v>10000</v>
          </cell>
        </row>
      </sheetData>
      <sheetData sheetId="10670">
        <row r="7">
          <cell r="AI7">
            <v>10000</v>
          </cell>
        </row>
      </sheetData>
      <sheetData sheetId="10671">
        <row r="7">
          <cell r="AI7">
            <v>10000</v>
          </cell>
        </row>
      </sheetData>
      <sheetData sheetId="10672">
        <row r="7">
          <cell r="AI7">
            <v>10000</v>
          </cell>
        </row>
      </sheetData>
      <sheetData sheetId="10673">
        <row r="7">
          <cell r="AI7">
            <v>10000</v>
          </cell>
        </row>
      </sheetData>
      <sheetData sheetId="10674">
        <row r="7">
          <cell r="AI7">
            <v>10000</v>
          </cell>
        </row>
      </sheetData>
      <sheetData sheetId="10675">
        <row r="7">
          <cell r="AI7">
            <v>10000</v>
          </cell>
        </row>
      </sheetData>
      <sheetData sheetId="10676">
        <row r="7">
          <cell r="AI7">
            <v>10000</v>
          </cell>
        </row>
      </sheetData>
      <sheetData sheetId="10677">
        <row r="7">
          <cell r="AI7">
            <v>10000</v>
          </cell>
        </row>
      </sheetData>
      <sheetData sheetId="10678">
        <row r="7">
          <cell r="AI7">
            <v>10000</v>
          </cell>
        </row>
      </sheetData>
      <sheetData sheetId="10679">
        <row r="7">
          <cell r="AI7">
            <v>10000</v>
          </cell>
        </row>
      </sheetData>
      <sheetData sheetId="10680">
        <row r="7">
          <cell r="AI7">
            <v>10000</v>
          </cell>
        </row>
      </sheetData>
      <sheetData sheetId="10681">
        <row r="7">
          <cell r="AI7">
            <v>10000</v>
          </cell>
        </row>
      </sheetData>
      <sheetData sheetId="10682">
        <row r="7">
          <cell r="AI7">
            <v>10000</v>
          </cell>
        </row>
      </sheetData>
      <sheetData sheetId="10683">
        <row r="7">
          <cell r="AI7">
            <v>10000</v>
          </cell>
        </row>
      </sheetData>
      <sheetData sheetId="10684">
        <row r="7">
          <cell r="AI7">
            <v>10000</v>
          </cell>
        </row>
      </sheetData>
      <sheetData sheetId="10685">
        <row r="7">
          <cell r="AI7">
            <v>10000</v>
          </cell>
        </row>
      </sheetData>
      <sheetData sheetId="10686">
        <row r="7">
          <cell r="AI7">
            <v>10000</v>
          </cell>
        </row>
      </sheetData>
      <sheetData sheetId="10687">
        <row r="7">
          <cell r="AI7">
            <v>10000</v>
          </cell>
        </row>
      </sheetData>
      <sheetData sheetId="10688">
        <row r="7">
          <cell r="AI7">
            <v>10000</v>
          </cell>
        </row>
      </sheetData>
      <sheetData sheetId="10689">
        <row r="7">
          <cell r="AI7">
            <v>10000</v>
          </cell>
        </row>
      </sheetData>
      <sheetData sheetId="10690">
        <row r="7">
          <cell r="AI7">
            <v>10000</v>
          </cell>
        </row>
      </sheetData>
      <sheetData sheetId="10691">
        <row r="7">
          <cell r="AI7">
            <v>10000</v>
          </cell>
        </row>
      </sheetData>
      <sheetData sheetId="10692">
        <row r="7">
          <cell r="AI7">
            <v>10000</v>
          </cell>
        </row>
      </sheetData>
      <sheetData sheetId="10693">
        <row r="7">
          <cell r="AI7">
            <v>10000</v>
          </cell>
        </row>
      </sheetData>
      <sheetData sheetId="10694">
        <row r="7">
          <cell r="AI7">
            <v>10000</v>
          </cell>
        </row>
      </sheetData>
      <sheetData sheetId="10695">
        <row r="7">
          <cell r="AI7">
            <v>10000</v>
          </cell>
        </row>
      </sheetData>
      <sheetData sheetId="10696">
        <row r="7">
          <cell r="AI7">
            <v>10000</v>
          </cell>
        </row>
      </sheetData>
      <sheetData sheetId="10697">
        <row r="7">
          <cell r="AI7">
            <v>10000</v>
          </cell>
        </row>
      </sheetData>
      <sheetData sheetId="10698">
        <row r="7">
          <cell r="AI7">
            <v>10000</v>
          </cell>
        </row>
      </sheetData>
      <sheetData sheetId="10699">
        <row r="7">
          <cell r="AI7">
            <v>10000</v>
          </cell>
        </row>
      </sheetData>
      <sheetData sheetId="10700">
        <row r="7">
          <cell r="AI7">
            <v>10000</v>
          </cell>
        </row>
      </sheetData>
      <sheetData sheetId="10701">
        <row r="7">
          <cell r="AI7">
            <v>10000</v>
          </cell>
        </row>
      </sheetData>
      <sheetData sheetId="10702">
        <row r="7">
          <cell r="AI7">
            <v>10000</v>
          </cell>
        </row>
      </sheetData>
      <sheetData sheetId="10703">
        <row r="7">
          <cell r="AI7">
            <v>10000</v>
          </cell>
        </row>
      </sheetData>
      <sheetData sheetId="10704">
        <row r="7">
          <cell r="AI7">
            <v>10000</v>
          </cell>
        </row>
      </sheetData>
      <sheetData sheetId="10705">
        <row r="7">
          <cell r="AI7">
            <v>10000</v>
          </cell>
        </row>
      </sheetData>
      <sheetData sheetId="10706">
        <row r="7">
          <cell r="AI7">
            <v>10000</v>
          </cell>
        </row>
      </sheetData>
      <sheetData sheetId="10707">
        <row r="7">
          <cell r="AI7">
            <v>10000</v>
          </cell>
        </row>
      </sheetData>
      <sheetData sheetId="10708">
        <row r="7">
          <cell r="AI7">
            <v>10000</v>
          </cell>
        </row>
      </sheetData>
      <sheetData sheetId="10709">
        <row r="7">
          <cell r="AI7">
            <v>10000</v>
          </cell>
        </row>
      </sheetData>
      <sheetData sheetId="10710">
        <row r="7">
          <cell r="AI7">
            <v>10000</v>
          </cell>
        </row>
      </sheetData>
      <sheetData sheetId="10711">
        <row r="7">
          <cell r="AI7">
            <v>10000</v>
          </cell>
        </row>
      </sheetData>
      <sheetData sheetId="10712">
        <row r="7">
          <cell r="AI7">
            <v>10000</v>
          </cell>
        </row>
      </sheetData>
      <sheetData sheetId="10713">
        <row r="7">
          <cell r="AI7">
            <v>10000</v>
          </cell>
        </row>
      </sheetData>
      <sheetData sheetId="10714">
        <row r="7">
          <cell r="AI7">
            <v>10000</v>
          </cell>
        </row>
      </sheetData>
      <sheetData sheetId="10715">
        <row r="7">
          <cell r="AI7">
            <v>10000</v>
          </cell>
        </row>
      </sheetData>
      <sheetData sheetId="10716">
        <row r="7">
          <cell r="AI7">
            <v>10000</v>
          </cell>
        </row>
      </sheetData>
      <sheetData sheetId="10717">
        <row r="7">
          <cell r="AI7">
            <v>10000</v>
          </cell>
        </row>
      </sheetData>
      <sheetData sheetId="10718">
        <row r="7">
          <cell r="AI7">
            <v>10000</v>
          </cell>
        </row>
      </sheetData>
      <sheetData sheetId="10719">
        <row r="7">
          <cell r="AI7">
            <v>10000</v>
          </cell>
        </row>
      </sheetData>
      <sheetData sheetId="10720">
        <row r="7">
          <cell r="AI7">
            <v>10000</v>
          </cell>
        </row>
      </sheetData>
      <sheetData sheetId="10721">
        <row r="7">
          <cell r="AI7">
            <v>10000</v>
          </cell>
        </row>
      </sheetData>
      <sheetData sheetId="10722">
        <row r="7">
          <cell r="AI7">
            <v>10000</v>
          </cell>
        </row>
      </sheetData>
      <sheetData sheetId="10723">
        <row r="7">
          <cell r="AI7">
            <v>10000</v>
          </cell>
        </row>
      </sheetData>
      <sheetData sheetId="10724">
        <row r="7">
          <cell r="AI7">
            <v>10000</v>
          </cell>
        </row>
      </sheetData>
      <sheetData sheetId="10725">
        <row r="7">
          <cell r="AI7">
            <v>10000</v>
          </cell>
        </row>
      </sheetData>
      <sheetData sheetId="10726">
        <row r="7">
          <cell r="AI7">
            <v>10000</v>
          </cell>
        </row>
      </sheetData>
      <sheetData sheetId="10727">
        <row r="7">
          <cell r="AI7">
            <v>10000</v>
          </cell>
        </row>
      </sheetData>
      <sheetData sheetId="10728">
        <row r="7">
          <cell r="AI7">
            <v>10000</v>
          </cell>
        </row>
      </sheetData>
      <sheetData sheetId="10729">
        <row r="7">
          <cell r="AI7">
            <v>10000</v>
          </cell>
        </row>
      </sheetData>
      <sheetData sheetId="10730">
        <row r="7">
          <cell r="AI7">
            <v>10000</v>
          </cell>
        </row>
      </sheetData>
      <sheetData sheetId="10731">
        <row r="7">
          <cell r="AI7">
            <v>10000</v>
          </cell>
        </row>
      </sheetData>
      <sheetData sheetId="10732">
        <row r="7">
          <cell r="AI7">
            <v>10000</v>
          </cell>
        </row>
      </sheetData>
      <sheetData sheetId="10733">
        <row r="7">
          <cell r="AI7">
            <v>10000</v>
          </cell>
        </row>
      </sheetData>
      <sheetData sheetId="10734">
        <row r="7">
          <cell r="AI7">
            <v>10000</v>
          </cell>
        </row>
      </sheetData>
      <sheetData sheetId="10735">
        <row r="7">
          <cell r="AI7">
            <v>10000</v>
          </cell>
        </row>
      </sheetData>
      <sheetData sheetId="10736">
        <row r="7">
          <cell r="AI7">
            <v>10000</v>
          </cell>
        </row>
      </sheetData>
      <sheetData sheetId="10737">
        <row r="7">
          <cell r="AI7">
            <v>10000</v>
          </cell>
        </row>
      </sheetData>
      <sheetData sheetId="10738">
        <row r="7">
          <cell r="AI7">
            <v>10000</v>
          </cell>
        </row>
      </sheetData>
      <sheetData sheetId="10739">
        <row r="7">
          <cell r="AI7">
            <v>10000</v>
          </cell>
        </row>
      </sheetData>
      <sheetData sheetId="10740">
        <row r="7">
          <cell r="AI7">
            <v>10000</v>
          </cell>
        </row>
      </sheetData>
      <sheetData sheetId="10741">
        <row r="7">
          <cell r="AI7">
            <v>10000</v>
          </cell>
        </row>
      </sheetData>
      <sheetData sheetId="10742">
        <row r="7">
          <cell r="AI7">
            <v>10000</v>
          </cell>
        </row>
      </sheetData>
      <sheetData sheetId="10743">
        <row r="7">
          <cell r="AI7">
            <v>10000</v>
          </cell>
        </row>
      </sheetData>
      <sheetData sheetId="10744">
        <row r="7">
          <cell r="AI7">
            <v>10000</v>
          </cell>
        </row>
      </sheetData>
      <sheetData sheetId="10745">
        <row r="7">
          <cell r="AI7">
            <v>10000</v>
          </cell>
        </row>
      </sheetData>
      <sheetData sheetId="10746">
        <row r="7">
          <cell r="AI7">
            <v>10000</v>
          </cell>
        </row>
      </sheetData>
      <sheetData sheetId="10747">
        <row r="7">
          <cell r="AI7">
            <v>10000</v>
          </cell>
        </row>
      </sheetData>
      <sheetData sheetId="10748">
        <row r="7">
          <cell r="AI7">
            <v>10000</v>
          </cell>
        </row>
      </sheetData>
      <sheetData sheetId="10749">
        <row r="7">
          <cell r="AI7">
            <v>10000</v>
          </cell>
        </row>
      </sheetData>
      <sheetData sheetId="10750">
        <row r="7">
          <cell r="AI7">
            <v>10000</v>
          </cell>
        </row>
      </sheetData>
      <sheetData sheetId="10751">
        <row r="7">
          <cell r="AI7">
            <v>10000</v>
          </cell>
        </row>
      </sheetData>
      <sheetData sheetId="10752">
        <row r="7">
          <cell r="AI7">
            <v>10000</v>
          </cell>
        </row>
      </sheetData>
      <sheetData sheetId="10753">
        <row r="7">
          <cell r="AI7">
            <v>10000</v>
          </cell>
        </row>
      </sheetData>
      <sheetData sheetId="10754">
        <row r="7">
          <cell r="AI7">
            <v>10000</v>
          </cell>
        </row>
      </sheetData>
      <sheetData sheetId="10755">
        <row r="7">
          <cell r="AI7">
            <v>10000</v>
          </cell>
        </row>
      </sheetData>
      <sheetData sheetId="10756">
        <row r="7">
          <cell r="AI7">
            <v>10000</v>
          </cell>
        </row>
      </sheetData>
      <sheetData sheetId="10757">
        <row r="7">
          <cell r="AI7">
            <v>10000</v>
          </cell>
        </row>
      </sheetData>
      <sheetData sheetId="10758">
        <row r="7">
          <cell r="AI7">
            <v>10000</v>
          </cell>
        </row>
      </sheetData>
      <sheetData sheetId="10759">
        <row r="7">
          <cell r="AI7">
            <v>10000</v>
          </cell>
        </row>
      </sheetData>
      <sheetData sheetId="10760">
        <row r="7">
          <cell r="AI7">
            <v>10000</v>
          </cell>
        </row>
      </sheetData>
      <sheetData sheetId="10761">
        <row r="7">
          <cell r="AI7">
            <v>10000</v>
          </cell>
        </row>
      </sheetData>
      <sheetData sheetId="10762">
        <row r="7">
          <cell r="AI7">
            <v>10000</v>
          </cell>
        </row>
      </sheetData>
      <sheetData sheetId="10763">
        <row r="7">
          <cell r="AI7">
            <v>10000</v>
          </cell>
        </row>
      </sheetData>
      <sheetData sheetId="10764">
        <row r="7">
          <cell r="AI7">
            <v>10000</v>
          </cell>
        </row>
      </sheetData>
      <sheetData sheetId="10765">
        <row r="7">
          <cell r="AI7">
            <v>10000</v>
          </cell>
        </row>
      </sheetData>
      <sheetData sheetId="10766">
        <row r="7">
          <cell r="AI7">
            <v>10000</v>
          </cell>
        </row>
      </sheetData>
      <sheetData sheetId="10767">
        <row r="7">
          <cell r="AI7">
            <v>10000</v>
          </cell>
        </row>
      </sheetData>
      <sheetData sheetId="10768">
        <row r="7">
          <cell r="AI7">
            <v>10000</v>
          </cell>
        </row>
      </sheetData>
      <sheetData sheetId="10769">
        <row r="7">
          <cell r="AI7">
            <v>10000</v>
          </cell>
        </row>
      </sheetData>
      <sheetData sheetId="10770">
        <row r="7">
          <cell r="AI7">
            <v>10000</v>
          </cell>
        </row>
      </sheetData>
      <sheetData sheetId="10771">
        <row r="7">
          <cell r="AI7">
            <v>10000</v>
          </cell>
        </row>
      </sheetData>
      <sheetData sheetId="10772">
        <row r="7">
          <cell r="AI7">
            <v>10000</v>
          </cell>
        </row>
      </sheetData>
      <sheetData sheetId="10773">
        <row r="7">
          <cell r="AI7">
            <v>10000</v>
          </cell>
        </row>
      </sheetData>
      <sheetData sheetId="10774">
        <row r="7">
          <cell r="AI7">
            <v>10000</v>
          </cell>
        </row>
      </sheetData>
      <sheetData sheetId="10775">
        <row r="7">
          <cell r="AI7">
            <v>10000</v>
          </cell>
        </row>
      </sheetData>
      <sheetData sheetId="10776">
        <row r="7">
          <cell r="AI7">
            <v>10000</v>
          </cell>
        </row>
      </sheetData>
      <sheetData sheetId="10777">
        <row r="7">
          <cell r="AI7">
            <v>10000</v>
          </cell>
        </row>
      </sheetData>
      <sheetData sheetId="10778">
        <row r="7">
          <cell r="AI7">
            <v>10000</v>
          </cell>
        </row>
      </sheetData>
      <sheetData sheetId="10779">
        <row r="7">
          <cell r="AI7">
            <v>10000</v>
          </cell>
        </row>
      </sheetData>
      <sheetData sheetId="10780">
        <row r="7">
          <cell r="AI7">
            <v>10000</v>
          </cell>
        </row>
      </sheetData>
      <sheetData sheetId="10781">
        <row r="7">
          <cell r="AI7">
            <v>10000</v>
          </cell>
        </row>
      </sheetData>
      <sheetData sheetId="10782">
        <row r="7">
          <cell r="AI7">
            <v>10000</v>
          </cell>
        </row>
      </sheetData>
      <sheetData sheetId="10783">
        <row r="7">
          <cell r="AI7">
            <v>10000</v>
          </cell>
        </row>
      </sheetData>
      <sheetData sheetId="10784">
        <row r="7">
          <cell r="AI7">
            <v>10000</v>
          </cell>
        </row>
      </sheetData>
      <sheetData sheetId="10785">
        <row r="7">
          <cell r="AI7">
            <v>10000</v>
          </cell>
        </row>
      </sheetData>
      <sheetData sheetId="10786">
        <row r="7">
          <cell r="AI7">
            <v>10000</v>
          </cell>
        </row>
      </sheetData>
      <sheetData sheetId="10787">
        <row r="7">
          <cell r="AI7">
            <v>10000</v>
          </cell>
        </row>
      </sheetData>
      <sheetData sheetId="10788">
        <row r="7">
          <cell r="AI7">
            <v>10000</v>
          </cell>
        </row>
      </sheetData>
      <sheetData sheetId="10789">
        <row r="7">
          <cell r="AI7">
            <v>10000</v>
          </cell>
        </row>
      </sheetData>
      <sheetData sheetId="10790">
        <row r="7">
          <cell r="AI7">
            <v>10000</v>
          </cell>
        </row>
      </sheetData>
      <sheetData sheetId="10791">
        <row r="7">
          <cell r="AI7">
            <v>10000</v>
          </cell>
        </row>
      </sheetData>
      <sheetData sheetId="10792">
        <row r="7">
          <cell r="AI7">
            <v>10000</v>
          </cell>
        </row>
      </sheetData>
      <sheetData sheetId="10793">
        <row r="7">
          <cell r="AI7">
            <v>10000</v>
          </cell>
        </row>
      </sheetData>
      <sheetData sheetId="10794">
        <row r="7">
          <cell r="AI7">
            <v>10000</v>
          </cell>
        </row>
      </sheetData>
      <sheetData sheetId="10795">
        <row r="7">
          <cell r="AI7">
            <v>10000</v>
          </cell>
        </row>
      </sheetData>
      <sheetData sheetId="10796">
        <row r="7">
          <cell r="AI7">
            <v>10000</v>
          </cell>
        </row>
      </sheetData>
      <sheetData sheetId="10797">
        <row r="7">
          <cell r="AI7">
            <v>10000</v>
          </cell>
        </row>
      </sheetData>
      <sheetData sheetId="10798">
        <row r="7">
          <cell r="AI7">
            <v>10000</v>
          </cell>
        </row>
      </sheetData>
      <sheetData sheetId="10799">
        <row r="7">
          <cell r="AI7">
            <v>10000</v>
          </cell>
        </row>
      </sheetData>
      <sheetData sheetId="10800">
        <row r="7">
          <cell r="AI7">
            <v>10000</v>
          </cell>
        </row>
      </sheetData>
      <sheetData sheetId="10801">
        <row r="7">
          <cell r="AI7">
            <v>10000</v>
          </cell>
        </row>
      </sheetData>
      <sheetData sheetId="10802">
        <row r="7">
          <cell r="AI7">
            <v>10000</v>
          </cell>
        </row>
      </sheetData>
      <sheetData sheetId="10803">
        <row r="7">
          <cell r="AI7">
            <v>10000</v>
          </cell>
        </row>
      </sheetData>
      <sheetData sheetId="10804">
        <row r="7">
          <cell r="AI7">
            <v>10000</v>
          </cell>
        </row>
      </sheetData>
      <sheetData sheetId="10805">
        <row r="7">
          <cell r="AI7">
            <v>10000</v>
          </cell>
        </row>
      </sheetData>
      <sheetData sheetId="10806">
        <row r="7">
          <cell r="AI7">
            <v>10000</v>
          </cell>
        </row>
      </sheetData>
      <sheetData sheetId="10807">
        <row r="7">
          <cell r="AI7">
            <v>10000</v>
          </cell>
        </row>
      </sheetData>
      <sheetData sheetId="10808">
        <row r="7">
          <cell r="AI7">
            <v>10000</v>
          </cell>
        </row>
      </sheetData>
      <sheetData sheetId="10809">
        <row r="7">
          <cell r="AI7">
            <v>10000</v>
          </cell>
        </row>
      </sheetData>
      <sheetData sheetId="10810">
        <row r="7">
          <cell r="AI7">
            <v>10000</v>
          </cell>
        </row>
      </sheetData>
      <sheetData sheetId="10811">
        <row r="7">
          <cell r="AI7">
            <v>10000</v>
          </cell>
        </row>
      </sheetData>
      <sheetData sheetId="10812">
        <row r="7">
          <cell r="AI7">
            <v>10000</v>
          </cell>
        </row>
      </sheetData>
      <sheetData sheetId="10813">
        <row r="7">
          <cell r="AI7">
            <v>10000</v>
          </cell>
        </row>
      </sheetData>
      <sheetData sheetId="10814">
        <row r="7">
          <cell r="AI7">
            <v>10000</v>
          </cell>
        </row>
      </sheetData>
      <sheetData sheetId="10815">
        <row r="7">
          <cell r="AI7">
            <v>10000</v>
          </cell>
        </row>
      </sheetData>
      <sheetData sheetId="10816">
        <row r="7">
          <cell r="AI7">
            <v>10000</v>
          </cell>
        </row>
      </sheetData>
      <sheetData sheetId="10817">
        <row r="7">
          <cell r="AI7">
            <v>10000</v>
          </cell>
        </row>
      </sheetData>
      <sheetData sheetId="10818">
        <row r="7">
          <cell r="AI7">
            <v>10000</v>
          </cell>
        </row>
      </sheetData>
      <sheetData sheetId="10819">
        <row r="7">
          <cell r="AI7">
            <v>10000</v>
          </cell>
        </row>
      </sheetData>
      <sheetData sheetId="10820">
        <row r="7">
          <cell r="AI7">
            <v>10000</v>
          </cell>
        </row>
      </sheetData>
      <sheetData sheetId="10821">
        <row r="7">
          <cell r="AI7">
            <v>10000</v>
          </cell>
        </row>
      </sheetData>
      <sheetData sheetId="10822">
        <row r="7">
          <cell r="AI7">
            <v>10000</v>
          </cell>
        </row>
      </sheetData>
      <sheetData sheetId="10823">
        <row r="7">
          <cell r="AI7">
            <v>10000</v>
          </cell>
        </row>
      </sheetData>
      <sheetData sheetId="10824">
        <row r="7">
          <cell r="AI7">
            <v>10000</v>
          </cell>
        </row>
      </sheetData>
      <sheetData sheetId="10825">
        <row r="7">
          <cell r="AI7">
            <v>10000</v>
          </cell>
        </row>
      </sheetData>
      <sheetData sheetId="10826">
        <row r="7">
          <cell r="AI7">
            <v>10000</v>
          </cell>
        </row>
      </sheetData>
      <sheetData sheetId="10827">
        <row r="7">
          <cell r="AI7">
            <v>10000</v>
          </cell>
        </row>
      </sheetData>
      <sheetData sheetId="10828">
        <row r="7">
          <cell r="AI7">
            <v>10000</v>
          </cell>
        </row>
      </sheetData>
      <sheetData sheetId="10829">
        <row r="7">
          <cell r="AI7">
            <v>10000</v>
          </cell>
        </row>
      </sheetData>
      <sheetData sheetId="10830">
        <row r="7">
          <cell r="AI7">
            <v>10000</v>
          </cell>
        </row>
      </sheetData>
      <sheetData sheetId="10831">
        <row r="7">
          <cell r="AI7">
            <v>10000</v>
          </cell>
        </row>
      </sheetData>
      <sheetData sheetId="10832">
        <row r="7">
          <cell r="AI7">
            <v>10000</v>
          </cell>
        </row>
      </sheetData>
      <sheetData sheetId="10833">
        <row r="7">
          <cell r="AI7">
            <v>10000</v>
          </cell>
        </row>
      </sheetData>
      <sheetData sheetId="10834">
        <row r="7">
          <cell r="AI7">
            <v>10000</v>
          </cell>
        </row>
      </sheetData>
      <sheetData sheetId="10835">
        <row r="7">
          <cell r="AI7">
            <v>10000</v>
          </cell>
        </row>
      </sheetData>
      <sheetData sheetId="10836">
        <row r="7">
          <cell r="AI7">
            <v>10000</v>
          </cell>
        </row>
      </sheetData>
      <sheetData sheetId="10837">
        <row r="7">
          <cell r="AI7">
            <v>10000</v>
          </cell>
        </row>
      </sheetData>
      <sheetData sheetId="10838">
        <row r="7">
          <cell r="AI7">
            <v>10000</v>
          </cell>
        </row>
      </sheetData>
      <sheetData sheetId="10839">
        <row r="7">
          <cell r="AI7">
            <v>10000</v>
          </cell>
        </row>
      </sheetData>
      <sheetData sheetId="10840">
        <row r="7">
          <cell r="AI7">
            <v>10000</v>
          </cell>
        </row>
      </sheetData>
      <sheetData sheetId="10841">
        <row r="7">
          <cell r="AI7">
            <v>10000</v>
          </cell>
        </row>
      </sheetData>
      <sheetData sheetId="10842">
        <row r="7">
          <cell r="AI7">
            <v>10000</v>
          </cell>
        </row>
      </sheetData>
      <sheetData sheetId="10843">
        <row r="7">
          <cell r="AI7">
            <v>10000</v>
          </cell>
        </row>
      </sheetData>
      <sheetData sheetId="10844">
        <row r="7">
          <cell r="AI7">
            <v>10000</v>
          </cell>
        </row>
      </sheetData>
      <sheetData sheetId="10845">
        <row r="7">
          <cell r="AI7">
            <v>10000</v>
          </cell>
        </row>
      </sheetData>
      <sheetData sheetId="10846">
        <row r="7">
          <cell r="AI7">
            <v>10000</v>
          </cell>
        </row>
      </sheetData>
      <sheetData sheetId="10847">
        <row r="7">
          <cell r="AI7">
            <v>10000</v>
          </cell>
        </row>
      </sheetData>
      <sheetData sheetId="10848">
        <row r="7">
          <cell r="AI7">
            <v>10000</v>
          </cell>
        </row>
      </sheetData>
      <sheetData sheetId="10849">
        <row r="7">
          <cell r="AI7">
            <v>10000</v>
          </cell>
        </row>
      </sheetData>
      <sheetData sheetId="10850">
        <row r="7">
          <cell r="AI7">
            <v>10000</v>
          </cell>
        </row>
      </sheetData>
      <sheetData sheetId="10851">
        <row r="7">
          <cell r="AI7">
            <v>10000</v>
          </cell>
        </row>
      </sheetData>
      <sheetData sheetId="10852">
        <row r="7">
          <cell r="AI7">
            <v>10000</v>
          </cell>
        </row>
      </sheetData>
      <sheetData sheetId="10853">
        <row r="7">
          <cell r="AI7">
            <v>10000</v>
          </cell>
        </row>
      </sheetData>
      <sheetData sheetId="10854">
        <row r="7">
          <cell r="AI7">
            <v>10000</v>
          </cell>
        </row>
      </sheetData>
      <sheetData sheetId="10855">
        <row r="7">
          <cell r="AI7">
            <v>10000</v>
          </cell>
        </row>
      </sheetData>
      <sheetData sheetId="10856">
        <row r="7">
          <cell r="AI7">
            <v>10000</v>
          </cell>
        </row>
      </sheetData>
      <sheetData sheetId="10857">
        <row r="7">
          <cell r="AI7">
            <v>10000</v>
          </cell>
        </row>
      </sheetData>
      <sheetData sheetId="10858">
        <row r="7">
          <cell r="AI7">
            <v>10000</v>
          </cell>
        </row>
      </sheetData>
      <sheetData sheetId="10859">
        <row r="7">
          <cell r="AI7">
            <v>10000</v>
          </cell>
        </row>
      </sheetData>
      <sheetData sheetId="10860">
        <row r="7">
          <cell r="AI7">
            <v>10000</v>
          </cell>
        </row>
      </sheetData>
      <sheetData sheetId="10861">
        <row r="7">
          <cell r="AI7">
            <v>10000</v>
          </cell>
        </row>
      </sheetData>
      <sheetData sheetId="10862">
        <row r="7">
          <cell r="AI7">
            <v>10000</v>
          </cell>
        </row>
      </sheetData>
      <sheetData sheetId="10863">
        <row r="7">
          <cell r="AI7">
            <v>10000</v>
          </cell>
        </row>
      </sheetData>
      <sheetData sheetId="10864">
        <row r="7">
          <cell r="AI7">
            <v>10000</v>
          </cell>
        </row>
      </sheetData>
      <sheetData sheetId="10865">
        <row r="7">
          <cell r="AI7">
            <v>10000</v>
          </cell>
        </row>
      </sheetData>
      <sheetData sheetId="10866">
        <row r="7">
          <cell r="AI7">
            <v>10000</v>
          </cell>
        </row>
      </sheetData>
      <sheetData sheetId="10867">
        <row r="7">
          <cell r="AI7">
            <v>10000</v>
          </cell>
        </row>
      </sheetData>
      <sheetData sheetId="10868">
        <row r="7">
          <cell r="AI7">
            <v>10000</v>
          </cell>
        </row>
      </sheetData>
      <sheetData sheetId="10869">
        <row r="7">
          <cell r="AI7">
            <v>10000</v>
          </cell>
        </row>
      </sheetData>
      <sheetData sheetId="10870">
        <row r="7">
          <cell r="AI7">
            <v>10000</v>
          </cell>
        </row>
      </sheetData>
      <sheetData sheetId="10871">
        <row r="7">
          <cell r="AI7">
            <v>10000</v>
          </cell>
        </row>
      </sheetData>
      <sheetData sheetId="10872">
        <row r="7">
          <cell r="AI7">
            <v>10000</v>
          </cell>
        </row>
      </sheetData>
      <sheetData sheetId="10873">
        <row r="7">
          <cell r="AI7">
            <v>10000</v>
          </cell>
        </row>
      </sheetData>
      <sheetData sheetId="10874">
        <row r="7">
          <cell r="AI7">
            <v>10000</v>
          </cell>
        </row>
      </sheetData>
      <sheetData sheetId="10875">
        <row r="7">
          <cell r="AI7">
            <v>10000</v>
          </cell>
        </row>
      </sheetData>
      <sheetData sheetId="10876">
        <row r="7">
          <cell r="AI7">
            <v>10000</v>
          </cell>
        </row>
      </sheetData>
      <sheetData sheetId="10877">
        <row r="7">
          <cell r="AI7">
            <v>10000</v>
          </cell>
        </row>
      </sheetData>
      <sheetData sheetId="10878">
        <row r="7">
          <cell r="AI7">
            <v>10000</v>
          </cell>
        </row>
      </sheetData>
      <sheetData sheetId="10879">
        <row r="7">
          <cell r="AI7">
            <v>10000</v>
          </cell>
        </row>
      </sheetData>
      <sheetData sheetId="10880">
        <row r="7">
          <cell r="AI7">
            <v>10000</v>
          </cell>
        </row>
      </sheetData>
      <sheetData sheetId="10881">
        <row r="7">
          <cell r="AI7">
            <v>10000</v>
          </cell>
        </row>
      </sheetData>
      <sheetData sheetId="10882">
        <row r="7">
          <cell r="AI7">
            <v>10000</v>
          </cell>
        </row>
      </sheetData>
      <sheetData sheetId="10883">
        <row r="7">
          <cell r="AI7">
            <v>10000</v>
          </cell>
        </row>
      </sheetData>
      <sheetData sheetId="10884">
        <row r="7">
          <cell r="AI7">
            <v>10000</v>
          </cell>
        </row>
      </sheetData>
      <sheetData sheetId="10885">
        <row r="7">
          <cell r="AI7">
            <v>10000</v>
          </cell>
        </row>
      </sheetData>
      <sheetData sheetId="10886">
        <row r="7">
          <cell r="AI7">
            <v>10000</v>
          </cell>
        </row>
      </sheetData>
      <sheetData sheetId="10887">
        <row r="7">
          <cell r="AI7">
            <v>10000</v>
          </cell>
        </row>
      </sheetData>
      <sheetData sheetId="10888">
        <row r="7">
          <cell r="AI7">
            <v>10000</v>
          </cell>
        </row>
      </sheetData>
      <sheetData sheetId="10889">
        <row r="7">
          <cell r="AI7">
            <v>10000</v>
          </cell>
        </row>
      </sheetData>
      <sheetData sheetId="10890">
        <row r="7">
          <cell r="AI7">
            <v>10000</v>
          </cell>
        </row>
      </sheetData>
      <sheetData sheetId="10891">
        <row r="7">
          <cell r="AI7">
            <v>10000</v>
          </cell>
        </row>
      </sheetData>
      <sheetData sheetId="10892">
        <row r="7">
          <cell r="AI7">
            <v>10000</v>
          </cell>
        </row>
      </sheetData>
      <sheetData sheetId="10893">
        <row r="7">
          <cell r="AI7">
            <v>10000</v>
          </cell>
        </row>
      </sheetData>
      <sheetData sheetId="10894">
        <row r="7">
          <cell r="AI7">
            <v>10000</v>
          </cell>
        </row>
      </sheetData>
      <sheetData sheetId="10895">
        <row r="7">
          <cell r="AI7">
            <v>10000</v>
          </cell>
        </row>
      </sheetData>
      <sheetData sheetId="10896" refreshError="1"/>
      <sheetData sheetId="10897" refreshError="1"/>
      <sheetData sheetId="10898" refreshError="1"/>
      <sheetData sheetId="10899" refreshError="1"/>
      <sheetData sheetId="10900">
        <row r="7">
          <cell r="AI7">
            <v>10000</v>
          </cell>
        </row>
      </sheetData>
      <sheetData sheetId="10901"/>
      <sheetData sheetId="10902" refreshError="1"/>
      <sheetData sheetId="10903" refreshError="1"/>
      <sheetData sheetId="10904">
        <row r="7">
          <cell r="AI7">
            <v>10000</v>
          </cell>
        </row>
      </sheetData>
      <sheetData sheetId="10905">
        <row r="7">
          <cell r="AI7">
            <v>10000</v>
          </cell>
        </row>
      </sheetData>
      <sheetData sheetId="10906">
        <row r="7">
          <cell r="AI7">
            <v>10000</v>
          </cell>
        </row>
      </sheetData>
      <sheetData sheetId="10907">
        <row r="7">
          <cell r="AI7">
            <v>10000</v>
          </cell>
        </row>
      </sheetData>
      <sheetData sheetId="10908">
        <row r="7">
          <cell r="AI7">
            <v>10000</v>
          </cell>
        </row>
      </sheetData>
      <sheetData sheetId="10909">
        <row r="7">
          <cell r="AI7">
            <v>10000</v>
          </cell>
        </row>
      </sheetData>
      <sheetData sheetId="10910">
        <row r="7">
          <cell r="AI7">
            <v>10000</v>
          </cell>
        </row>
      </sheetData>
      <sheetData sheetId="10911">
        <row r="7">
          <cell r="AI7">
            <v>10000</v>
          </cell>
        </row>
      </sheetData>
      <sheetData sheetId="10912">
        <row r="7">
          <cell r="AI7">
            <v>10000</v>
          </cell>
        </row>
      </sheetData>
      <sheetData sheetId="10913">
        <row r="7">
          <cell r="AI7">
            <v>10000</v>
          </cell>
        </row>
      </sheetData>
      <sheetData sheetId="10914">
        <row r="7">
          <cell r="AI7">
            <v>10000</v>
          </cell>
        </row>
      </sheetData>
      <sheetData sheetId="10915">
        <row r="7">
          <cell r="AI7">
            <v>10000</v>
          </cell>
        </row>
      </sheetData>
      <sheetData sheetId="10916">
        <row r="7">
          <cell r="AI7">
            <v>10000</v>
          </cell>
        </row>
      </sheetData>
      <sheetData sheetId="10917">
        <row r="7">
          <cell r="AI7">
            <v>10000</v>
          </cell>
        </row>
      </sheetData>
      <sheetData sheetId="10918">
        <row r="7">
          <cell r="AI7">
            <v>10000</v>
          </cell>
        </row>
      </sheetData>
      <sheetData sheetId="10919">
        <row r="7">
          <cell r="AI7">
            <v>10000</v>
          </cell>
        </row>
      </sheetData>
      <sheetData sheetId="10920">
        <row r="7">
          <cell r="AI7">
            <v>10000</v>
          </cell>
        </row>
      </sheetData>
      <sheetData sheetId="10921">
        <row r="7">
          <cell r="AI7">
            <v>10000</v>
          </cell>
        </row>
      </sheetData>
      <sheetData sheetId="10922">
        <row r="7">
          <cell r="AI7">
            <v>10000</v>
          </cell>
        </row>
      </sheetData>
      <sheetData sheetId="10923">
        <row r="7">
          <cell r="AI7">
            <v>10000</v>
          </cell>
        </row>
      </sheetData>
      <sheetData sheetId="10924">
        <row r="7">
          <cell r="AI7">
            <v>10000</v>
          </cell>
        </row>
      </sheetData>
      <sheetData sheetId="10925">
        <row r="7">
          <cell r="AI7">
            <v>10000</v>
          </cell>
        </row>
      </sheetData>
      <sheetData sheetId="10926">
        <row r="7">
          <cell r="AI7">
            <v>10000</v>
          </cell>
        </row>
      </sheetData>
      <sheetData sheetId="10927">
        <row r="7">
          <cell r="AI7">
            <v>10000</v>
          </cell>
        </row>
      </sheetData>
      <sheetData sheetId="10928">
        <row r="7">
          <cell r="AI7">
            <v>10000</v>
          </cell>
        </row>
      </sheetData>
      <sheetData sheetId="10929">
        <row r="7">
          <cell r="AI7">
            <v>10000</v>
          </cell>
        </row>
      </sheetData>
      <sheetData sheetId="10930">
        <row r="7">
          <cell r="AI7">
            <v>10000</v>
          </cell>
        </row>
      </sheetData>
      <sheetData sheetId="10931">
        <row r="7">
          <cell r="AI7">
            <v>10000</v>
          </cell>
        </row>
      </sheetData>
      <sheetData sheetId="10932">
        <row r="7">
          <cell r="AI7">
            <v>10000</v>
          </cell>
        </row>
      </sheetData>
      <sheetData sheetId="10933">
        <row r="7">
          <cell r="AI7">
            <v>10000</v>
          </cell>
        </row>
      </sheetData>
      <sheetData sheetId="10934">
        <row r="7">
          <cell r="AI7">
            <v>10000</v>
          </cell>
        </row>
      </sheetData>
      <sheetData sheetId="10935">
        <row r="7">
          <cell r="AI7">
            <v>10000</v>
          </cell>
        </row>
      </sheetData>
      <sheetData sheetId="10936">
        <row r="7">
          <cell r="AI7">
            <v>10000</v>
          </cell>
        </row>
      </sheetData>
      <sheetData sheetId="10937">
        <row r="7">
          <cell r="AI7">
            <v>10000</v>
          </cell>
        </row>
      </sheetData>
      <sheetData sheetId="10938">
        <row r="7">
          <cell r="AI7">
            <v>10000</v>
          </cell>
        </row>
      </sheetData>
      <sheetData sheetId="10939">
        <row r="7">
          <cell r="AI7">
            <v>10000</v>
          </cell>
        </row>
      </sheetData>
      <sheetData sheetId="10940">
        <row r="7">
          <cell r="AI7">
            <v>10000</v>
          </cell>
        </row>
      </sheetData>
      <sheetData sheetId="10941">
        <row r="7">
          <cell r="AI7">
            <v>10000</v>
          </cell>
        </row>
      </sheetData>
      <sheetData sheetId="10942">
        <row r="7">
          <cell r="AI7">
            <v>10000</v>
          </cell>
        </row>
      </sheetData>
      <sheetData sheetId="10943">
        <row r="7">
          <cell r="AI7">
            <v>10000</v>
          </cell>
        </row>
      </sheetData>
      <sheetData sheetId="10944">
        <row r="7">
          <cell r="AI7">
            <v>10000</v>
          </cell>
        </row>
      </sheetData>
      <sheetData sheetId="10945">
        <row r="7">
          <cell r="AI7">
            <v>10000</v>
          </cell>
        </row>
      </sheetData>
      <sheetData sheetId="10946">
        <row r="7">
          <cell r="AI7">
            <v>10000</v>
          </cell>
        </row>
      </sheetData>
      <sheetData sheetId="10947">
        <row r="7">
          <cell r="AI7">
            <v>10000</v>
          </cell>
        </row>
      </sheetData>
      <sheetData sheetId="10948">
        <row r="7">
          <cell r="AI7">
            <v>10000</v>
          </cell>
        </row>
      </sheetData>
      <sheetData sheetId="10949">
        <row r="7">
          <cell r="AI7">
            <v>10000</v>
          </cell>
        </row>
      </sheetData>
      <sheetData sheetId="10950">
        <row r="7">
          <cell r="AI7">
            <v>10000</v>
          </cell>
        </row>
      </sheetData>
      <sheetData sheetId="10951">
        <row r="7">
          <cell r="AI7">
            <v>10000</v>
          </cell>
        </row>
      </sheetData>
      <sheetData sheetId="10952">
        <row r="7">
          <cell r="AI7">
            <v>10000</v>
          </cell>
        </row>
      </sheetData>
      <sheetData sheetId="10953">
        <row r="7">
          <cell r="AI7">
            <v>10000</v>
          </cell>
        </row>
      </sheetData>
      <sheetData sheetId="10954">
        <row r="7">
          <cell r="AI7">
            <v>10000</v>
          </cell>
        </row>
      </sheetData>
      <sheetData sheetId="10955">
        <row r="7">
          <cell r="AI7">
            <v>10000</v>
          </cell>
        </row>
      </sheetData>
      <sheetData sheetId="10956">
        <row r="7">
          <cell r="AI7">
            <v>10000</v>
          </cell>
        </row>
      </sheetData>
      <sheetData sheetId="10957">
        <row r="7">
          <cell r="AI7">
            <v>10000</v>
          </cell>
        </row>
      </sheetData>
      <sheetData sheetId="10958">
        <row r="7">
          <cell r="AI7">
            <v>10000</v>
          </cell>
        </row>
      </sheetData>
      <sheetData sheetId="10959">
        <row r="7">
          <cell r="AI7">
            <v>10000</v>
          </cell>
        </row>
      </sheetData>
      <sheetData sheetId="10960">
        <row r="7">
          <cell r="AI7">
            <v>10000</v>
          </cell>
        </row>
      </sheetData>
      <sheetData sheetId="10961">
        <row r="7">
          <cell r="AI7">
            <v>10000</v>
          </cell>
        </row>
      </sheetData>
      <sheetData sheetId="10962">
        <row r="7">
          <cell r="AI7">
            <v>10000</v>
          </cell>
        </row>
      </sheetData>
      <sheetData sheetId="10963">
        <row r="7">
          <cell r="AI7">
            <v>10000</v>
          </cell>
        </row>
      </sheetData>
      <sheetData sheetId="10964">
        <row r="7">
          <cell r="AI7">
            <v>10000</v>
          </cell>
        </row>
      </sheetData>
      <sheetData sheetId="10965">
        <row r="7">
          <cell r="AI7">
            <v>10000</v>
          </cell>
        </row>
      </sheetData>
      <sheetData sheetId="10966">
        <row r="7">
          <cell r="AI7">
            <v>10000</v>
          </cell>
        </row>
      </sheetData>
      <sheetData sheetId="10967">
        <row r="7">
          <cell r="AI7">
            <v>10000</v>
          </cell>
        </row>
      </sheetData>
      <sheetData sheetId="10968">
        <row r="7">
          <cell r="AI7">
            <v>10000</v>
          </cell>
        </row>
      </sheetData>
      <sheetData sheetId="10969">
        <row r="7">
          <cell r="AI7">
            <v>10000</v>
          </cell>
        </row>
      </sheetData>
      <sheetData sheetId="10970">
        <row r="7">
          <cell r="AI7">
            <v>10000</v>
          </cell>
        </row>
      </sheetData>
      <sheetData sheetId="10971">
        <row r="7">
          <cell r="AI7">
            <v>10000</v>
          </cell>
        </row>
      </sheetData>
      <sheetData sheetId="10972">
        <row r="7">
          <cell r="AI7">
            <v>10000</v>
          </cell>
        </row>
      </sheetData>
      <sheetData sheetId="10973">
        <row r="7">
          <cell r="AI7">
            <v>10000</v>
          </cell>
        </row>
      </sheetData>
      <sheetData sheetId="10974">
        <row r="7">
          <cell r="AI7">
            <v>10000</v>
          </cell>
        </row>
      </sheetData>
      <sheetData sheetId="10975">
        <row r="7">
          <cell r="AI7">
            <v>10000</v>
          </cell>
        </row>
      </sheetData>
      <sheetData sheetId="10976">
        <row r="7">
          <cell r="AI7">
            <v>10000</v>
          </cell>
        </row>
      </sheetData>
      <sheetData sheetId="10977">
        <row r="7">
          <cell r="AI7">
            <v>10000</v>
          </cell>
        </row>
      </sheetData>
      <sheetData sheetId="10978">
        <row r="7">
          <cell r="AI7">
            <v>10000</v>
          </cell>
        </row>
      </sheetData>
      <sheetData sheetId="10979">
        <row r="7">
          <cell r="AI7">
            <v>10000</v>
          </cell>
        </row>
      </sheetData>
      <sheetData sheetId="10980">
        <row r="7">
          <cell r="AI7">
            <v>10000</v>
          </cell>
        </row>
      </sheetData>
      <sheetData sheetId="10981">
        <row r="7">
          <cell r="AI7">
            <v>10000</v>
          </cell>
        </row>
      </sheetData>
      <sheetData sheetId="10982">
        <row r="7">
          <cell r="AI7">
            <v>10000</v>
          </cell>
        </row>
      </sheetData>
      <sheetData sheetId="10983">
        <row r="7">
          <cell r="AI7">
            <v>10000</v>
          </cell>
        </row>
      </sheetData>
      <sheetData sheetId="10984">
        <row r="7">
          <cell r="AI7">
            <v>10000</v>
          </cell>
        </row>
      </sheetData>
      <sheetData sheetId="10985">
        <row r="7">
          <cell r="AI7">
            <v>10000</v>
          </cell>
        </row>
      </sheetData>
      <sheetData sheetId="10986">
        <row r="7">
          <cell r="AI7">
            <v>10000</v>
          </cell>
        </row>
      </sheetData>
      <sheetData sheetId="10987">
        <row r="7">
          <cell r="AI7">
            <v>10000</v>
          </cell>
        </row>
      </sheetData>
      <sheetData sheetId="10988">
        <row r="7">
          <cell r="AI7">
            <v>10000</v>
          </cell>
        </row>
      </sheetData>
      <sheetData sheetId="10989">
        <row r="7">
          <cell r="AI7">
            <v>10000</v>
          </cell>
        </row>
      </sheetData>
      <sheetData sheetId="10990">
        <row r="7">
          <cell r="AI7">
            <v>10000</v>
          </cell>
        </row>
      </sheetData>
      <sheetData sheetId="10991">
        <row r="7">
          <cell r="AI7">
            <v>10000</v>
          </cell>
        </row>
      </sheetData>
      <sheetData sheetId="10992">
        <row r="7">
          <cell r="AI7">
            <v>10000</v>
          </cell>
        </row>
      </sheetData>
      <sheetData sheetId="10993">
        <row r="7">
          <cell r="AI7">
            <v>10000</v>
          </cell>
        </row>
      </sheetData>
      <sheetData sheetId="10994">
        <row r="7">
          <cell r="AI7">
            <v>10000</v>
          </cell>
        </row>
      </sheetData>
      <sheetData sheetId="10995">
        <row r="7">
          <cell r="AI7">
            <v>10000</v>
          </cell>
        </row>
      </sheetData>
      <sheetData sheetId="10996">
        <row r="7">
          <cell r="AI7">
            <v>10000</v>
          </cell>
        </row>
      </sheetData>
      <sheetData sheetId="10997">
        <row r="7">
          <cell r="AI7">
            <v>10000</v>
          </cell>
        </row>
      </sheetData>
      <sheetData sheetId="10998">
        <row r="7">
          <cell r="AI7">
            <v>10000</v>
          </cell>
        </row>
      </sheetData>
      <sheetData sheetId="10999">
        <row r="7">
          <cell r="AI7">
            <v>10000</v>
          </cell>
        </row>
      </sheetData>
      <sheetData sheetId="11000">
        <row r="7">
          <cell r="AI7">
            <v>10000</v>
          </cell>
        </row>
      </sheetData>
      <sheetData sheetId="11001">
        <row r="7">
          <cell r="AI7">
            <v>10000</v>
          </cell>
        </row>
      </sheetData>
      <sheetData sheetId="11002">
        <row r="7">
          <cell r="AI7">
            <v>10000</v>
          </cell>
        </row>
      </sheetData>
      <sheetData sheetId="11003">
        <row r="7">
          <cell r="AI7">
            <v>10000</v>
          </cell>
        </row>
      </sheetData>
      <sheetData sheetId="11004">
        <row r="7">
          <cell r="AI7">
            <v>10000</v>
          </cell>
        </row>
      </sheetData>
      <sheetData sheetId="11005">
        <row r="7">
          <cell r="AI7">
            <v>10000</v>
          </cell>
        </row>
      </sheetData>
      <sheetData sheetId="11006">
        <row r="7">
          <cell r="AI7">
            <v>10000</v>
          </cell>
        </row>
      </sheetData>
      <sheetData sheetId="11007">
        <row r="7">
          <cell r="AI7">
            <v>10000</v>
          </cell>
        </row>
      </sheetData>
      <sheetData sheetId="11008">
        <row r="7">
          <cell r="AI7">
            <v>10000</v>
          </cell>
        </row>
      </sheetData>
      <sheetData sheetId="11009">
        <row r="7">
          <cell r="AI7">
            <v>10000</v>
          </cell>
        </row>
      </sheetData>
      <sheetData sheetId="11010">
        <row r="7">
          <cell r="AI7">
            <v>10000</v>
          </cell>
        </row>
      </sheetData>
      <sheetData sheetId="11011">
        <row r="7">
          <cell r="AI7">
            <v>10000</v>
          </cell>
        </row>
      </sheetData>
      <sheetData sheetId="11012">
        <row r="7">
          <cell r="AI7">
            <v>10000</v>
          </cell>
        </row>
      </sheetData>
      <sheetData sheetId="11013">
        <row r="7">
          <cell r="AI7">
            <v>10000</v>
          </cell>
        </row>
      </sheetData>
      <sheetData sheetId="11014">
        <row r="7">
          <cell r="AI7">
            <v>10000</v>
          </cell>
        </row>
      </sheetData>
      <sheetData sheetId="11015">
        <row r="7">
          <cell r="AI7">
            <v>10000</v>
          </cell>
        </row>
      </sheetData>
      <sheetData sheetId="11016">
        <row r="7">
          <cell r="AI7">
            <v>10000</v>
          </cell>
        </row>
      </sheetData>
      <sheetData sheetId="11017">
        <row r="7">
          <cell r="AI7">
            <v>10000</v>
          </cell>
        </row>
      </sheetData>
      <sheetData sheetId="11018">
        <row r="7">
          <cell r="AI7">
            <v>10000</v>
          </cell>
        </row>
      </sheetData>
      <sheetData sheetId="11019">
        <row r="7">
          <cell r="AI7">
            <v>10000</v>
          </cell>
        </row>
      </sheetData>
      <sheetData sheetId="11020">
        <row r="7">
          <cell r="AI7">
            <v>10000</v>
          </cell>
        </row>
      </sheetData>
      <sheetData sheetId="11021">
        <row r="7">
          <cell r="AI7">
            <v>10000</v>
          </cell>
        </row>
      </sheetData>
      <sheetData sheetId="11022">
        <row r="7">
          <cell r="AI7">
            <v>10000</v>
          </cell>
        </row>
      </sheetData>
      <sheetData sheetId="11023">
        <row r="7">
          <cell r="AI7">
            <v>10000</v>
          </cell>
        </row>
      </sheetData>
      <sheetData sheetId="11024">
        <row r="7">
          <cell r="AI7">
            <v>10000</v>
          </cell>
        </row>
      </sheetData>
      <sheetData sheetId="11025">
        <row r="7">
          <cell r="AI7">
            <v>10000</v>
          </cell>
        </row>
      </sheetData>
      <sheetData sheetId="11026">
        <row r="7">
          <cell r="AI7">
            <v>10000</v>
          </cell>
        </row>
      </sheetData>
      <sheetData sheetId="11027">
        <row r="7">
          <cell r="AI7">
            <v>10000</v>
          </cell>
        </row>
      </sheetData>
      <sheetData sheetId="11028">
        <row r="7">
          <cell r="AI7">
            <v>10000</v>
          </cell>
        </row>
      </sheetData>
      <sheetData sheetId="11029">
        <row r="7">
          <cell r="AI7">
            <v>10000</v>
          </cell>
        </row>
      </sheetData>
      <sheetData sheetId="11030">
        <row r="7">
          <cell r="AI7">
            <v>10000</v>
          </cell>
        </row>
      </sheetData>
      <sheetData sheetId="11031">
        <row r="7">
          <cell r="AI7">
            <v>10000</v>
          </cell>
        </row>
      </sheetData>
      <sheetData sheetId="11032">
        <row r="7">
          <cell r="AI7">
            <v>10000</v>
          </cell>
        </row>
      </sheetData>
      <sheetData sheetId="11033">
        <row r="7">
          <cell r="AI7">
            <v>10000</v>
          </cell>
        </row>
      </sheetData>
      <sheetData sheetId="11034">
        <row r="7">
          <cell r="AI7">
            <v>10000</v>
          </cell>
        </row>
      </sheetData>
      <sheetData sheetId="11035">
        <row r="7">
          <cell r="AI7">
            <v>10000</v>
          </cell>
        </row>
      </sheetData>
      <sheetData sheetId="11036">
        <row r="7">
          <cell r="AI7">
            <v>10000</v>
          </cell>
        </row>
      </sheetData>
      <sheetData sheetId="11037">
        <row r="7">
          <cell r="AI7">
            <v>10000</v>
          </cell>
        </row>
      </sheetData>
      <sheetData sheetId="11038">
        <row r="7">
          <cell r="AI7">
            <v>10000</v>
          </cell>
        </row>
      </sheetData>
      <sheetData sheetId="11039">
        <row r="7">
          <cell r="AI7">
            <v>10000</v>
          </cell>
        </row>
      </sheetData>
      <sheetData sheetId="11040">
        <row r="7">
          <cell r="AI7">
            <v>10000</v>
          </cell>
        </row>
      </sheetData>
      <sheetData sheetId="11041">
        <row r="7">
          <cell r="AI7">
            <v>10000</v>
          </cell>
        </row>
      </sheetData>
      <sheetData sheetId="11042">
        <row r="7">
          <cell r="AI7">
            <v>10000</v>
          </cell>
        </row>
      </sheetData>
      <sheetData sheetId="11043">
        <row r="7">
          <cell r="AI7">
            <v>10000</v>
          </cell>
        </row>
      </sheetData>
      <sheetData sheetId="11044">
        <row r="7">
          <cell r="AI7">
            <v>10000</v>
          </cell>
        </row>
      </sheetData>
      <sheetData sheetId="11045">
        <row r="7">
          <cell r="AI7">
            <v>10000</v>
          </cell>
        </row>
      </sheetData>
      <sheetData sheetId="11046">
        <row r="7">
          <cell r="AI7">
            <v>10000</v>
          </cell>
        </row>
      </sheetData>
      <sheetData sheetId="11047">
        <row r="7">
          <cell r="AI7">
            <v>10000</v>
          </cell>
        </row>
      </sheetData>
      <sheetData sheetId="11048">
        <row r="7">
          <cell r="AI7">
            <v>10000</v>
          </cell>
        </row>
      </sheetData>
      <sheetData sheetId="11049">
        <row r="7">
          <cell r="AI7">
            <v>10000</v>
          </cell>
        </row>
      </sheetData>
      <sheetData sheetId="11050">
        <row r="7">
          <cell r="AI7">
            <v>10000</v>
          </cell>
        </row>
      </sheetData>
      <sheetData sheetId="11051">
        <row r="7">
          <cell r="AI7">
            <v>10000</v>
          </cell>
        </row>
      </sheetData>
      <sheetData sheetId="11052">
        <row r="7">
          <cell r="AI7">
            <v>10000</v>
          </cell>
        </row>
      </sheetData>
      <sheetData sheetId="11053">
        <row r="7">
          <cell r="AI7">
            <v>10000</v>
          </cell>
        </row>
      </sheetData>
      <sheetData sheetId="11054">
        <row r="7">
          <cell r="AI7">
            <v>10000</v>
          </cell>
        </row>
      </sheetData>
      <sheetData sheetId="11055">
        <row r="7">
          <cell r="AI7">
            <v>10000</v>
          </cell>
        </row>
      </sheetData>
      <sheetData sheetId="11056">
        <row r="7">
          <cell r="AI7">
            <v>10000</v>
          </cell>
        </row>
      </sheetData>
      <sheetData sheetId="11057">
        <row r="7">
          <cell r="AI7">
            <v>10000</v>
          </cell>
        </row>
      </sheetData>
      <sheetData sheetId="11058">
        <row r="7">
          <cell r="AI7">
            <v>10000</v>
          </cell>
        </row>
      </sheetData>
      <sheetData sheetId="11059">
        <row r="7">
          <cell r="AI7">
            <v>10000</v>
          </cell>
        </row>
      </sheetData>
      <sheetData sheetId="11060">
        <row r="7">
          <cell r="AI7">
            <v>10000</v>
          </cell>
        </row>
      </sheetData>
      <sheetData sheetId="11061">
        <row r="7">
          <cell r="AI7">
            <v>10000</v>
          </cell>
        </row>
      </sheetData>
      <sheetData sheetId="11062">
        <row r="7">
          <cell r="AI7">
            <v>10000</v>
          </cell>
        </row>
      </sheetData>
      <sheetData sheetId="11063">
        <row r="7">
          <cell r="AI7">
            <v>10000</v>
          </cell>
        </row>
      </sheetData>
      <sheetData sheetId="11064">
        <row r="7">
          <cell r="AI7">
            <v>10000</v>
          </cell>
        </row>
      </sheetData>
      <sheetData sheetId="11065">
        <row r="7">
          <cell r="AI7">
            <v>10000</v>
          </cell>
        </row>
      </sheetData>
      <sheetData sheetId="11066">
        <row r="7">
          <cell r="AI7">
            <v>10000</v>
          </cell>
        </row>
      </sheetData>
      <sheetData sheetId="11067">
        <row r="7">
          <cell r="AI7">
            <v>10000</v>
          </cell>
        </row>
      </sheetData>
      <sheetData sheetId="11068">
        <row r="7">
          <cell r="AI7">
            <v>10000</v>
          </cell>
        </row>
      </sheetData>
      <sheetData sheetId="11069">
        <row r="7">
          <cell r="AI7">
            <v>10000</v>
          </cell>
        </row>
      </sheetData>
      <sheetData sheetId="11070">
        <row r="7">
          <cell r="AI7">
            <v>10000</v>
          </cell>
        </row>
      </sheetData>
      <sheetData sheetId="11071">
        <row r="7">
          <cell r="AI7">
            <v>10000</v>
          </cell>
        </row>
      </sheetData>
      <sheetData sheetId="11072">
        <row r="7">
          <cell r="AI7">
            <v>10000</v>
          </cell>
        </row>
      </sheetData>
      <sheetData sheetId="11073">
        <row r="7">
          <cell r="AI7">
            <v>10000</v>
          </cell>
        </row>
      </sheetData>
      <sheetData sheetId="11074">
        <row r="7">
          <cell r="AI7">
            <v>10000</v>
          </cell>
        </row>
      </sheetData>
      <sheetData sheetId="11075">
        <row r="7">
          <cell r="AI7">
            <v>10000</v>
          </cell>
        </row>
      </sheetData>
      <sheetData sheetId="11076">
        <row r="7">
          <cell r="AI7">
            <v>10000</v>
          </cell>
        </row>
      </sheetData>
      <sheetData sheetId="11077">
        <row r="7">
          <cell r="AI7">
            <v>10000</v>
          </cell>
        </row>
      </sheetData>
      <sheetData sheetId="11078">
        <row r="7">
          <cell r="AI7">
            <v>10000</v>
          </cell>
        </row>
      </sheetData>
      <sheetData sheetId="11079">
        <row r="7">
          <cell r="AI7">
            <v>10000</v>
          </cell>
        </row>
      </sheetData>
      <sheetData sheetId="11080">
        <row r="7">
          <cell r="AI7">
            <v>10000</v>
          </cell>
        </row>
      </sheetData>
      <sheetData sheetId="11081">
        <row r="7">
          <cell r="AI7">
            <v>10000</v>
          </cell>
        </row>
      </sheetData>
      <sheetData sheetId="11082">
        <row r="7">
          <cell r="AI7">
            <v>10000</v>
          </cell>
        </row>
      </sheetData>
      <sheetData sheetId="11083">
        <row r="7">
          <cell r="AI7">
            <v>10000</v>
          </cell>
        </row>
      </sheetData>
      <sheetData sheetId="11084">
        <row r="7">
          <cell r="AI7">
            <v>10000</v>
          </cell>
        </row>
      </sheetData>
      <sheetData sheetId="11085">
        <row r="7">
          <cell r="AI7">
            <v>10000</v>
          </cell>
        </row>
      </sheetData>
      <sheetData sheetId="11086">
        <row r="7">
          <cell r="AI7">
            <v>10000</v>
          </cell>
        </row>
      </sheetData>
      <sheetData sheetId="11087">
        <row r="7">
          <cell r="AI7">
            <v>10000</v>
          </cell>
        </row>
      </sheetData>
      <sheetData sheetId="11088">
        <row r="7">
          <cell r="AI7">
            <v>10000</v>
          </cell>
        </row>
      </sheetData>
      <sheetData sheetId="11089">
        <row r="7">
          <cell r="AI7">
            <v>10000</v>
          </cell>
        </row>
      </sheetData>
      <sheetData sheetId="11090">
        <row r="7">
          <cell r="AI7">
            <v>10000</v>
          </cell>
        </row>
      </sheetData>
      <sheetData sheetId="11091">
        <row r="7">
          <cell r="AI7">
            <v>10000</v>
          </cell>
        </row>
      </sheetData>
      <sheetData sheetId="11092">
        <row r="7">
          <cell r="AI7">
            <v>10000</v>
          </cell>
        </row>
      </sheetData>
      <sheetData sheetId="11093">
        <row r="7">
          <cell r="AI7">
            <v>10000</v>
          </cell>
        </row>
      </sheetData>
      <sheetData sheetId="11094">
        <row r="7">
          <cell r="AI7">
            <v>10000</v>
          </cell>
        </row>
      </sheetData>
      <sheetData sheetId="11095">
        <row r="7">
          <cell r="AI7">
            <v>10000</v>
          </cell>
        </row>
      </sheetData>
      <sheetData sheetId="11096">
        <row r="7">
          <cell r="AI7">
            <v>10000</v>
          </cell>
        </row>
      </sheetData>
      <sheetData sheetId="11097">
        <row r="7">
          <cell r="AI7">
            <v>10000</v>
          </cell>
        </row>
      </sheetData>
      <sheetData sheetId="11098">
        <row r="7">
          <cell r="AI7">
            <v>10000</v>
          </cell>
        </row>
      </sheetData>
      <sheetData sheetId="11099">
        <row r="7">
          <cell r="AI7">
            <v>10000</v>
          </cell>
        </row>
      </sheetData>
      <sheetData sheetId="11100">
        <row r="7">
          <cell r="AI7">
            <v>10000</v>
          </cell>
        </row>
      </sheetData>
      <sheetData sheetId="11101">
        <row r="7">
          <cell r="AI7">
            <v>10000</v>
          </cell>
        </row>
      </sheetData>
      <sheetData sheetId="11102">
        <row r="7">
          <cell r="AI7">
            <v>10000</v>
          </cell>
        </row>
      </sheetData>
      <sheetData sheetId="11103">
        <row r="7">
          <cell r="AI7">
            <v>10000</v>
          </cell>
        </row>
      </sheetData>
      <sheetData sheetId="11104">
        <row r="7">
          <cell r="AI7">
            <v>10000</v>
          </cell>
        </row>
      </sheetData>
      <sheetData sheetId="11105">
        <row r="7">
          <cell r="AI7">
            <v>10000</v>
          </cell>
        </row>
      </sheetData>
      <sheetData sheetId="11106">
        <row r="7">
          <cell r="AI7">
            <v>10000</v>
          </cell>
        </row>
      </sheetData>
      <sheetData sheetId="11107">
        <row r="7">
          <cell r="AI7">
            <v>10000</v>
          </cell>
        </row>
      </sheetData>
      <sheetData sheetId="11108">
        <row r="7">
          <cell r="AI7">
            <v>10000</v>
          </cell>
        </row>
      </sheetData>
      <sheetData sheetId="11109">
        <row r="7">
          <cell r="AI7">
            <v>10000</v>
          </cell>
        </row>
      </sheetData>
      <sheetData sheetId="11110">
        <row r="7">
          <cell r="AI7">
            <v>10000</v>
          </cell>
        </row>
      </sheetData>
      <sheetData sheetId="11111">
        <row r="7">
          <cell r="AI7">
            <v>10000</v>
          </cell>
        </row>
      </sheetData>
      <sheetData sheetId="11112">
        <row r="7">
          <cell r="AI7">
            <v>10000</v>
          </cell>
        </row>
      </sheetData>
      <sheetData sheetId="11113">
        <row r="7">
          <cell r="AI7">
            <v>10000</v>
          </cell>
        </row>
      </sheetData>
      <sheetData sheetId="11114">
        <row r="7">
          <cell r="AI7">
            <v>10000</v>
          </cell>
        </row>
      </sheetData>
      <sheetData sheetId="11115">
        <row r="7">
          <cell r="AI7">
            <v>10000</v>
          </cell>
        </row>
      </sheetData>
      <sheetData sheetId="11116">
        <row r="7">
          <cell r="AI7">
            <v>10000</v>
          </cell>
        </row>
      </sheetData>
      <sheetData sheetId="11117">
        <row r="7">
          <cell r="AI7">
            <v>10000</v>
          </cell>
        </row>
      </sheetData>
      <sheetData sheetId="11118">
        <row r="7">
          <cell r="AI7">
            <v>10000</v>
          </cell>
        </row>
      </sheetData>
      <sheetData sheetId="11119">
        <row r="7">
          <cell r="AI7">
            <v>10000</v>
          </cell>
        </row>
      </sheetData>
      <sheetData sheetId="11120">
        <row r="7">
          <cell r="AI7">
            <v>10000</v>
          </cell>
        </row>
      </sheetData>
      <sheetData sheetId="11121">
        <row r="7">
          <cell r="AI7">
            <v>10000</v>
          </cell>
        </row>
      </sheetData>
      <sheetData sheetId="11122">
        <row r="7">
          <cell r="AI7">
            <v>10000</v>
          </cell>
        </row>
      </sheetData>
      <sheetData sheetId="11123">
        <row r="7">
          <cell r="AI7">
            <v>10000</v>
          </cell>
        </row>
      </sheetData>
      <sheetData sheetId="11124">
        <row r="7">
          <cell r="AI7">
            <v>10000</v>
          </cell>
        </row>
      </sheetData>
      <sheetData sheetId="11125">
        <row r="7">
          <cell r="AI7">
            <v>10000</v>
          </cell>
        </row>
      </sheetData>
      <sheetData sheetId="11126">
        <row r="7">
          <cell r="AI7">
            <v>10000</v>
          </cell>
        </row>
      </sheetData>
      <sheetData sheetId="11127">
        <row r="7">
          <cell r="AI7">
            <v>10000</v>
          </cell>
        </row>
      </sheetData>
      <sheetData sheetId="11128">
        <row r="7">
          <cell r="AI7">
            <v>10000</v>
          </cell>
        </row>
      </sheetData>
      <sheetData sheetId="11129">
        <row r="7">
          <cell r="AI7">
            <v>10000</v>
          </cell>
        </row>
      </sheetData>
      <sheetData sheetId="11130">
        <row r="7">
          <cell r="AI7">
            <v>10000</v>
          </cell>
        </row>
      </sheetData>
      <sheetData sheetId="11131">
        <row r="7">
          <cell r="AI7">
            <v>10000</v>
          </cell>
        </row>
      </sheetData>
      <sheetData sheetId="11132">
        <row r="7">
          <cell r="AI7">
            <v>10000</v>
          </cell>
        </row>
      </sheetData>
      <sheetData sheetId="11133">
        <row r="7">
          <cell r="AI7">
            <v>10000</v>
          </cell>
        </row>
      </sheetData>
      <sheetData sheetId="11134">
        <row r="7">
          <cell r="AI7">
            <v>10000</v>
          </cell>
        </row>
      </sheetData>
      <sheetData sheetId="11135">
        <row r="7">
          <cell r="AI7">
            <v>10000</v>
          </cell>
        </row>
      </sheetData>
      <sheetData sheetId="11136">
        <row r="7">
          <cell r="AI7">
            <v>10000</v>
          </cell>
        </row>
      </sheetData>
      <sheetData sheetId="11137">
        <row r="7">
          <cell r="AI7">
            <v>10000</v>
          </cell>
        </row>
      </sheetData>
      <sheetData sheetId="11138">
        <row r="7">
          <cell r="AI7">
            <v>10000</v>
          </cell>
        </row>
      </sheetData>
      <sheetData sheetId="11139">
        <row r="7">
          <cell r="AI7">
            <v>10000</v>
          </cell>
        </row>
      </sheetData>
      <sheetData sheetId="11140">
        <row r="7">
          <cell r="AI7">
            <v>10000</v>
          </cell>
        </row>
      </sheetData>
      <sheetData sheetId="11141">
        <row r="7">
          <cell r="AI7">
            <v>10000</v>
          </cell>
        </row>
      </sheetData>
      <sheetData sheetId="11142">
        <row r="7">
          <cell r="AI7">
            <v>10000</v>
          </cell>
        </row>
      </sheetData>
      <sheetData sheetId="11143">
        <row r="7">
          <cell r="AI7">
            <v>10000</v>
          </cell>
        </row>
      </sheetData>
      <sheetData sheetId="11144">
        <row r="7">
          <cell r="AI7">
            <v>10000</v>
          </cell>
        </row>
      </sheetData>
      <sheetData sheetId="11145">
        <row r="7">
          <cell r="AI7">
            <v>10000</v>
          </cell>
        </row>
      </sheetData>
      <sheetData sheetId="11146">
        <row r="7">
          <cell r="AI7">
            <v>10000</v>
          </cell>
        </row>
      </sheetData>
      <sheetData sheetId="11147">
        <row r="7">
          <cell r="AI7">
            <v>10000</v>
          </cell>
        </row>
      </sheetData>
      <sheetData sheetId="11148">
        <row r="7">
          <cell r="AI7">
            <v>10000</v>
          </cell>
        </row>
      </sheetData>
      <sheetData sheetId="11149">
        <row r="7">
          <cell r="AI7">
            <v>10000</v>
          </cell>
        </row>
      </sheetData>
      <sheetData sheetId="11150">
        <row r="7">
          <cell r="AI7">
            <v>10000</v>
          </cell>
        </row>
      </sheetData>
      <sheetData sheetId="11151">
        <row r="7">
          <cell r="AI7">
            <v>10000</v>
          </cell>
        </row>
      </sheetData>
      <sheetData sheetId="11152">
        <row r="7">
          <cell r="AI7">
            <v>10000</v>
          </cell>
        </row>
      </sheetData>
      <sheetData sheetId="11153">
        <row r="7">
          <cell r="AI7">
            <v>10000</v>
          </cell>
        </row>
      </sheetData>
      <sheetData sheetId="11154">
        <row r="7">
          <cell r="AI7">
            <v>10000</v>
          </cell>
        </row>
      </sheetData>
      <sheetData sheetId="11155">
        <row r="7">
          <cell r="AI7">
            <v>10000</v>
          </cell>
        </row>
      </sheetData>
      <sheetData sheetId="11156">
        <row r="7">
          <cell r="AI7">
            <v>10000</v>
          </cell>
        </row>
      </sheetData>
      <sheetData sheetId="11157">
        <row r="7">
          <cell r="AI7">
            <v>10000</v>
          </cell>
        </row>
      </sheetData>
      <sheetData sheetId="11158">
        <row r="7">
          <cell r="AI7">
            <v>10000</v>
          </cell>
        </row>
      </sheetData>
      <sheetData sheetId="11159">
        <row r="7">
          <cell r="AI7">
            <v>10000</v>
          </cell>
        </row>
      </sheetData>
      <sheetData sheetId="11160">
        <row r="7">
          <cell r="AI7">
            <v>10000</v>
          </cell>
        </row>
      </sheetData>
      <sheetData sheetId="11161">
        <row r="7">
          <cell r="AI7">
            <v>10000</v>
          </cell>
        </row>
      </sheetData>
      <sheetData sheetId="11162">
        <row r="7">
          <cell r="AI7">
            <v>10000</v>
          </cell>
        </row>
      </sheetData>
      <sheetData sheetId="11163">
        <row r="7">
          <cell r="AI7">
            <v>10000</v>
          </cell>
        </row>
      </sheetData>
      <sheetData sheetId="11164">
        <row r="7">
          <cell r="AI7">
            <v>10000</v>
          </cell>
        </row>
      </sheetData>
      <sheetData sheetId="11165">
        <row r="7">
          <cell r="AI7">
            <v>10000</v>
          </cell>
        </row>
      </sheetData>
      <sheetData sheetId="11166">
        <row r="7">
          <cell r="AI7">
            <v>10000</v>
          </cell>
        </row>
      </sheetData>
      <sheetData sheetId="11167">
        <row r="7">
          <cell r="AI7">
            <v>10000</v>
          </cell>
        </row>
      </sheetData>
      <sheetData sheetId="11168">
        <row r="7">
          <cell r="AI7">
            <v>10000</v>
          </cell>
        </row>
      </sheetData>
      <sheetData sheetId="11169">
        <row r="7">
          <cell r="AI7">
            <v>10000</v>
          </cell>
        </row>
      </sheetData>
      <sheetData sheetId="11170">
        <row r="7">
          <cell r="AI7">
            <v>10000</v>
          </cell>
        </row>
      </sheetData>
      <sheetData sheetId="11171">
        <row r="7">
          <cell r="AI7">
            <v>10000</v>
          </cell>
        </row>
      </sheetData>
      <sheetData sheetId="11172">
        <row r="7">
          <cell r="AI7">
            <v>10000</v>
          </cell>
        </row>
      </sheetData>
      <sheetData sheetId="11173">
        <row r="7">
          <cell r="AI7">
            <v>10000</v>
          </cell>
        </row>
      </sheetData>
      <sheetData sheetId="11174">
        <row r="7">
          <cell r="AI7">
            <v>10000</v>
          </cell>
        </row>
      </sheetData>
      <sheetData sheetId="11175">
        <row r="7">
          <cell r="AI7">
            <v>10000</v>
          </cell>
        </row>
      </sheetData>
      <sheetData sheetId="11176">
        <row r="7">
          <cell r="AI7">
            <v>10000</v>
          </cell>
        </row>
      </sheetData>
      <sheetData sheetId="11177">
        <row r="7">
          <cell r="AI7">
            <v>10000</v>
          </cell>
        </row>
      </sheetData>
      <sheetData sheetId="11178">
        <row r="7">
          <cell r="AI7">
            <v>10000</v>
          </cell>
        </row>
      </sheetData>
      <sheetData sheetId="11179">
        <row r="7">
          <cell r="AI7">
            <v>10000</v>
          </cell>
        </row>
      </sheetData>
      <sheetData sheetId="11180">
        <row r="7">
          <cell r="AI7">
            <v>10000</v>
          </cell>
        </row>
      </sheetData>
      <sheetData sheetId="11181">
        <row r="7">
          <cell r="AI7">
            <v>10000</v>
          </cell>
        </row>
      </sheetData>
      <sheetData sheetId="11182">
        <row r="7">
          <cell r="AI7">
            <v>10000</v>
          </cell>
        </row>
      </sheetData>
      <sheetData sheetId="11183">
        <row r="7">
          <cell r="AI7">
            <v>10000</v>
          </cell>
        </row>
      </sheetData>
      <sheetData sheetId="11184">
        <row r="7">
          <cell r="AI7">
            <v>10000</v>
          </cell>
        </row>
      </sheetData>
      <sheetData sheetId="11185">
        <row r="7">
          <cell r="AI7">
            <v>10000</v>
          </cell>
        </row>
      </sheetData>
      <sheetData sheetId="11186">
        <row r="7">
          <cell r="AI7">
            <v>10000</v>
          </cell>
        </row>
      </sheetData>
      <sheetData sheetId="11187">
        <row r="7">
          <cell r="AI7">
            <v>10000</v>
          </cell>
        </row>
      </sheetData>
      <sheetData sheetId="11188">
        <row r="7">
          <cell r="AI7">
            <v>10000</v>
          </cell>
        </row>
      </sheetData>
      <sheetData sheetId="11189">
        <row r="7">
          <cell r="AI7">
            <v>10000</v>
          </cell>
        </row>
      </sheetData>
      <sheetData sheetId="11190">
        <row r="7">
          <cell r="AI7">
            <v>10000</v>
          </cell>
        </row>
      </sheetData>
      <sheetData sheetId="11191">
        <row r="7">
          <cell r="AI7">
            <v>10000</v>
          </cell>
        </row>
      </sheetData>
      <sheetData sheetId="11192">
        <row r="7">
          <cell r="AI7">
            <v>10000</v>
          </cell>
        </row>
      </sheetData>
      <sheetData sheetId="11193">
        <row r="7">
          <cell r="AI7">
            <v>10000</v>
          </cell>
        </row>
      </sheetData>
      <sheetData sheetId="11194">
        <row r="7">
          <cell r="AI7">
            <v>10000</v>
          </cell>
        </row>
      </sheetData>
      <sheetData sheetId="11195">
        <row r="7">
          <cell r="AI7">
            <v>10000</v>
          </cell>
        </row>
      </sheetData>
      <sheetData sheetId="11196">
        <row r="7">
          <cell r="AI7">
            <v>10000</v>
          </cell>
        </row>
      </sheetData>
      <sheetData sheetId="11197">
        <row r="7">
          <cell r="AI7">
            <v>10000</v>
          </cell>
        </row>
      </sheetData>
      <sheetData sheetId="11198">
        <row r="7">
          <cell r="AI7">
            <v>10000</v>
          </cell>
        </row>
      </sheetData>
      <sheetData sheetId="11199">
        <row r="7">
          <cell r="AI7">
            <v>10000</v>
          </cell>
        </row>
      </sheetData>
      <sheetData sheetId="11200">
        <row r="7">
          <cell r="AI7">
            <v>10000</v>
          </cell>
        </row>
      </sheetData>
      <sheetData sheetId="11201">
        <row r="7">
          <cell r="AI7">
            <v>10000</v>
          </cell>
        </row>
      </sheetData>
      <sheetData sheetId="11202">
        <row r="7">
          <cell r="AI7">
            <v>10000</v>
          </cell>
        </row>
      </sheetData>
      <sheetData sheetId="11203">
        <row r="7">
          <cell r="AI7">
            <v>10000</v>
          </cell>
        </row>
      </sheetData>
      <sheetData sheetId="11204">
        <row r="7">
          <cell r="AI7">
            <v>10000</v>
          </cell>
        </row>
      </sheetData>
      <sheetData sheetId="11205">
        <row r="7">
          <cell r="AI7">
            <v>10000</v>
          </cell>
        </row>
      </sheetData>
      <sheetData sheetId="11206">
        <row r="7">
          <cell r="AI7">
            <v>10000</v>
          </cell>
        </row>
      </sheetData>
      <sheetData sheetId="11207">
        <row r="7">
          <cell r="AI7">
            <v>10000</v>
          </cell>
        </row>
      </sheetData>
      <sheetData sheetId="11208">
        <row r="7">
          <cell r="AI7">
            <v>10000</v>
          </cell>
        </row>
      </sheetData>
      <sheetData sheetId="11209">
        <row r="7">
          <cell r="AI7">
            <v>10000</v>
          </cell>
        </row>
      </sheetData>
      <sheetData sheetId="11210">
        <row r="7">
          <cell r="AI7">
            <v>10000</v>
          </cell>
        </row>
      </sheetData>
      <sheetData sheetId="11211">
        <row r="7">
          <cell r="AI7">
            <v>10000</v>
          </cell>
        </row>
      </sheetData>
      <sheetData sheetId="11212">
        <row r="7">
          <cell r="AI7">
            <v>10000</v>
          </cell>
        </row>
      </sheetData>
      <sheetData sheetId="11213">
        <row r="7">
          <cell r="AI7">
            <v>10000</v>
          </cell>
        </row>
      </sheetData>
      <sheetData sheetId="11214">
        <row r="7">
          <cell r="AI7">
            <v>10000</v>
          </cell>
        </row>
      </sheetData>
      <sheetData sheetId="11215">
        <row r="7">
          <cell r="AI7">
            <v>10000</v>
          </cell>
        </row>
      </sheetData>
      <sheetData sheetId="11216">
        <row r="7">
          <cell r="AI7">
            <v>10000</v>
          </cell>
        </row>
      </sheetData>
      <sheetData sheetId="11217">
        <row r="7">
          <cell r="AI7">
            <v>10000</v>
          </cell>
        </row>
      </sheetData>
      <sheetData sheetId="11218">
        <row r="7">
          <cell r="AI7">
            <v>10000</v>
          </cell>
        </row>
      </sheetData>
      <sheetData sheetId="11219">
        <row r="7">
          <cell r="AI7">
            <v>10000</v>
          </cell>
        </row>
      </sheetData>
      <sheetData sheetId="11220">
        <row r="7">
          <cell r="AI7">
            <v>10000</v>
          </cell>
        </row>
      </sheetData>
      <sheetData sheetId="11221">
        <row r="7">
          <cell r="AI7">
            <v>10000</v>
          </cell>
        </row>
      </sheetData>
      <sheetData sheetId="11222">
        <row r="7">
          <cell r="AI7">
            <v>10000</v>
          </cell>
        </row>
      </sheetData>
      <sheetData sheetId="11223">
        <row r="7">
          <cell r="AI7">
            <v>10000</v>
          </cell>
        </row>
      </sheetData>
      <sheetData sheetId="11224">
        <row r="7">
          <cell r="AI7">
            <v>10000</v>
          </cell>
        </row>
      </sheetData>
      <sheetData sheetId="11225">
        <row r="7">
          <cell r="AI7">
            <v>10000</v>
          </cell>
        </row>
      </sheetData>
      <sheetData sheetId="11226">
        <row r="7">
          <cell r="AI7">
            <v>10000</v>
          </cell>
        </row>
      </sheetData>
      <sheetData sheetId="11227">
        <row r="7">
          <cell r="AI7">
            <v>10000</v>
          </cell>
        </row>
      </sheetData>
      <sheetData sheetId="11228">
        <row r="7">
          <cell r="AI7">
            <v>10000</v>
          </cell>
        </row>
      </sheetData>
      <sheetData sheetId="11229">
        <row r="7">
          <cell r="AI7">
            <v>10000</v>
          </cell>
        </row>
      </sheetData>
      <sheetData sheetId="11230">
        <row r="7">
          <cell r="AI7">
            <v>10000</v>
          </cell>
        </row>
      </sheetData>
      <sheetData sheetId="11231">
        <row r="7">
          <cell r="AI7">
            <v>10000</v>
          </cell>
        </row>
      </sheetData>
      <sheetData sheetId="11232">
        <row r="7">
          <cell r="AI7">
            <v>10000</v>
          </cell>
        </row>
      </sheetData>
      <sheetData sheetId="11233">
        <row r="7">
          <cell r="AI7">
            <v>10000</v>
          </cell>
        </row>
      </sheetData>
      <sheetData sheetId="11234">
        <row r="7">
          <cell r="AI7">
            <v>10000</v>
          </cell>
        </row>
      </sheetData>
      <sheetData sheetId="11235">
        <row r="7">
          <cell r="AI7">
            <v>10000</v>
          </cell>
        </row>
      </sheetData>
      <sheetData sheetId="11236">
        <row r="7">
          <cell r="AI7">
            <v>10000</v>
          </cell>
        </row>
      </sheetData>
      <sheetData sheetId="11237">
        <row r="7">
          <cell r="AI7">
            <v>10000</v>
          </cell>
        </row>
      </sheetData>
      <sheetData sheetId="11238">
        <row r="7">
          <cell r="AI7">
            <v>10000</v>
          </cell>
        </row>
      </sheetData>
      <sheetData sheetId="11239">
        <row r="7">
          <cell r="AI7">
            <v>10000</v>
          </cell>
        </row>
      </sheetData>
      <sheetData sheetId="11240">
        <row r="7">
          <cell r="AI7">
            <v>10000</v>
          </cell>
        </row>
      </sheetData>
      <sheetData sheetId="11241">
        <row r="7">
          <cell r="AI7">
            <v>10000</v>
          </cell>
        </row>
      </sheetData>
      <sheetData sheetId="11242">
        <row r="7">
          <cell r="AI7">
            <v>10000</v>
          </cell>
        </row>
      </sheetData>
      <sheetData sheetId="11243">
        <row r="7">
          <cell r="AI7">
            <v>10000</v>
          </cell>
        </row>
      </sheetData>
      <sheetData sheetId="11244">
        <row r="7">
          <cell r="AI7">
            <v>10000</v>
          </cell>
        </row>
      </sheetData>
      <sheetData sheetId="11245">
        <row r="7">
          <cell r="AI7">
            <v>10000</v>
          </cell>
        </row>
      </sheetData>
      <sheetData sheetId="11246">
        <row r="7">
          <cell r="AI7">
            <v>10000</v>
          </cell>
        </row>
      </sheetData>
      <sheetData sheetId="11247">
        <row r="7">
          <cell r="AI7">
            <v>10000</v>
          </cell>
        </row>
      </sheetData>
      <sheetData sheetId="11248">
        <row r="7">
          <cell r="AI7">
            <v>10000</v>
          </cell>
        </row>
      </sheetData>
      <sheetData sheetId="11249">
        <row r="7">
          <cell r="AI7">
            <v>10000</v>
          </cell>
        </row>
      </sheetData>
      <sheetData sheetId="11250">
        <row r="7">
          <cell r="AI7">
            <v>10000</v>
          </cell>
        </row>
      </sheetData>
      <sheetData sheetId="11251">
        <row r="7">
          <cell r="AI7">
            <v>10000</v>
          </cell>
        </row>
      </sheetData>
      <sheetData sheetId="11252">
        <row r="7">
          <cell r="AI7">
            <v>10000</v>
          </cell>
        </row>
      </sheetData>
      <sheetData sheetId="11253">
        <row r="7">
          <cell r="AI7">
            <v>10000</v>
          </cell>
        </row>
      </sheetData>
      <sheetData sheetId="11254">
        <row r="7">
          <cell r="AI7">
            <v>10000</v>
          </cell>
        </row>
      </sheetData>
      <sheetData sheetId="11255">
        <row r="7">
          <cell r="AI7">
            <v>10000</v>
          </cell>
        </row>
      </sheetData>
      <sheetData sheetId="11256">
        <row r="7">
          <cell r="AI7">
            <v>10000</v>
          </cell>
        </row>
      </sheetData>
      <sheetData sheetId="11257">
        <row r="7">
          <cell r="AI7">
            <v>10000</v>
          </cell>
        </row>
      </sheetData>
      <sheetData sheetId="11258">
        <row r="7">
          <cell r="AI7">
            <v>10000</v>
          </cell>
        </row>
      </sheetData>
      <sheetData sheetId="11259">
        <row r="7">
          <cell r="AI7">
            <v>10000</v>
          </cell>
        </row>
      </sheetData>
      <sheetData sheetId="11260">
        <row r="7">
          <cell r="AI7">
            <v>10000</v>
          </cell>
        </row>
      </sheetData>
      <sheetData sheetId="11261">
        <row r="7">
          <cell r="AI7">
            <v>10000</v>
          </cell>
        </row>
      </sheetData>
      <sheetData sheetId="11262">
        <row r="7">
          <cell r="AI7">
            <v>10000</v>
          </cell>
        </row>
      </sheetData>
      <sheetData sheetId="11263">
        <row r="7">
          <cell r="AI7">
            <v>10000</v>
          </cell>
        </row>
      </sheetData>
      <sheetData sheetId="11264">
        <row r="7">
          <cell r="AI7">
            <v>10000</v>
          </cell>
        </row>
      </sheetData>
      <sheetData sheetId="11265">
        <row r="7">
          <cell r="AI7">
            <v>10000</v>
          </cell>
        </row>
      </sheetData>
      <sheetData sheetId="11266">
        <row r="7">
          <cell r="AI7">
            <v>10000</v>
          </cell>
        </row>
      </sheetData>
      <sheetData sheetId="11267">
        <row r="7">
          <cell r="AI7">
            <v>10000</v>
          </cell>
        </row>
      </sheetData>
      <sheetData sheetId="11268">
        <row r="7">
          <cell r="AI7">
            <v>10000</v>
          </cell>
        </row>
      </sheetData>
      <sheetData sheetId="11269">
        <row r="7">
          <cell r="AI7">
            <v>10000</v>
          </cell>
        </row>
      </sheetData>
      <sheetData sheetId="11270">
        <row r="7">
          <cell r="AI7">
            <v>10000</v>
          </cell>
        </row>
      </sheetData>
      <sheetData sheetId="11271">
        <row r="7">
          <cell r="AI7">
            <v>10000</v>
          </cell>
        </row>
      </sheetData>
      <sheetData sheetId="11272">
        <row r="7">
          <cell r="AI7">
            <v>10000</v>
          </cell>
        </row>
      </sheetData>
      <sheetData sheetId="11273">
        <row r="7">
          <cell r="AI7">
            <v>10000</v>
          </cell>
        </row>
      </sheetData>
      <sheetData sheetId="11274">
        <row r="7">
          <cell r="AI7">
            <v>10000</v>
          </cell>
        </row>
      </sheetData>
      <sheetData sheetId="11275">
        <row r="7">
          <cell r="AI7">
            <v>10000</v>
          </cell>
        </row>
      </sheetData>
      <sheetData sheetId="11276">
        <row r="7">
          <cell r="AI7">
            <v>10000</v>
          </cell>
        </row>
      </sheetData>
      <sheetData sheetId="11277">
        <row r="7">
          <cell r="AI7">
            <v>10000</v>
          </cell>
        </row>
      </sheetData>
      <sheetData sheetId="11278">
        <row r="7">
          <cell r="AI7">
            <v>10000</v>
          </cell>
        </row>
      </sheetData>
      <sheetData sheetId="11279">
        <row r="7">
          <cell r="AI7">
            <v>10000</v>
          </cell>
        </row>
      </sheetData>
      <sheetData sheetId="11280">
        <row r="7">
          <cell r="AI7">
            <v>10000</v>
          </cell>
        </row>
      </sheetData>
      <sheetData sheetId="11281">
        <row r="7">
          <cell r="AI7">
            <v>10000</v>
          </cell>
        </row>
      </sheetData>
      <sheetData sheetId="11282">
        <row r="7">
          <cell r="AI7">
            <v>10000</v>
          </cell>
        </row>
      </sheetData>
      <sheetData sheetId="11283">
        <row r="7">
          <cell r="AI7">
            <v>10000</v>
          </cell>
        </row>
      </sheetData>
      <sheetData sheetId="11284">
        <row r="7">
          <cell r="AI7">
            <v>10000</v>
          </cell>
        </row>
      </sheetData>
      <sheetData sheetId="11285">
        <row r="7">
          <cell r="AI7">
            <v>10000</v>
          </cell>
        </row>
      </sheetData>
      <sheetData sheetId="11286">
        <row r="7">
          <cell r="AI7">
            <v>10000</v>
          </cell>
        </row>
      </sheetData>
      <sheetData sheetId="11287">
        <row r="7">
          <cell r="AI7">
            <v>10000</v>
          </cell>
        </row>
      </sheetData>
      <sheetData sheetId="11288">
        <row r="7">
          <cell r="AI7">
            <v>10000</v>
          </cell>
        </row>
      </sheetData>
      <sheetData sheetId="11289">
        <row r="7">
          <cell r="AI7">
            <v>10000</v>
          </cell>
        </row>
      </sheetData>
      <sheetData sheetId="11290">
        <row r="7">
          <cell r="AI7">
            <v>10000</v>
          </cell>
        </row>
      </sheetData>
      <sheetData sheetId="11291">
        <row r="7">
          <cell r="AI7">
            <v>10000</v>
          </cell>
        </row>
      </sheetData>
      <sheetData sheetId="11292">
        <row r="7">
          <cell r="AI7">
            <v>10000</v>
          </cell>
        </row>
      </sheetData>
      <sheetData sheetId="11293">
        <row r="7">
          <cell r="AI7">
            <v>10000</v>
          </cell>
        </row>
      </sheetData>
      <sheetData sheetId="11294">
        <row r="7">
          <cell r="AI7">
            <v>10000</v>
          </cell>
        </row>
      </sheetData>
      <sheetData sheetId="11295">
        <row r="7">
          <cell r="AI7">
            <v>10000</v>
          </cell>
        </row>
      </sheetData>
      <sheetData sheetId="11296">
        <row r="7">
          <cell r="AI7">
            <v>10000</v>
          </cell>
        </row>
      </sheetData>
      <sheetData sheetId="11297">
        <row r="7">
          <cell r="AI7">
            <v>10000</v>
          </cell>
        </row>
      </sheetData>
      <sheetData sheetId="11298">
        <row r="7">
          <cell r="AI7">
            <v>10000</v>
          </cell>
        </row>
      </sheetData>
      <sheetData sheetId="11299">
        <row r="7">
          <cell r="AI7">
            <v>10000</v>
          </cell>
        </row>
      </sheetData>
      <sheetData sheetId="11300">
        <row r="7">
          <cell r="AI7">
            <v>10000</v>
          </cell>
        </row>
      </sheetData>
      <sheetData sheetId="11301">
        <row r="7">
          <cell r="AI7">
            <v>10000</v>
          </cell>
        </row>
      </sheetData>
      <sheetData sheetId="11302">
        <row r="7">
          <cell r="AI7">
            <v>10000</v>
          </cell>
        </row>
      </sheetData>
      <sheetData sheetId="11303">
        <row r="7">
          <cell r="AI7">
            <v>10000</v>
          </cell>
        </row>
      </sheetData>
      <sheetData sheetId="11304">
        <row r="7">
          <cell r="AI7">
            <v>10000</v>
          </cell>
        </row>
      </sheetData>
      <sheetData sheetId="11305">
        <row r="7">
          <cell r="AI7">
            <v>10000</v>
          </cell>
        </row>
      </sheetData>
      <sheetData sheetId="11306">
        <row r="7">
          <cell r="AI7">
            <v>10000</v>
          </cell>
        </row>
      </sheetData>
      <sheetData sheetId="11307">
        <row r="7">
          <cell r="AI7">
            <v>10000</v>
          </cell>
        </row>
      </sheetData>
      <sheetData sheetId="11308">
        <row r="7">
          <cell r="AI7">
            <v>10000</v>
          </cell>
        </row>
      </sheetData>
      <sheetData sheetId="11309">
        <row r="7">
          <cell r="AI7">
            <v>10000</v>
          </cell>
        </row>
      </sheetData>
      <sheetData sheetId="11310">
        <row r="7">
          <cell r="AI7">
            <v>10000</v>
          </cell>
        </row>
      </sheetData>
      <sheetData sheetId="11311">
        <row r="7">
          <cell r="AI7">
            <v>10000</v>
          </cell>
        </row>
      </sheetData>
      <sheetData sheetId="11312">
        <row r="7">
          <cell r="AI7">
            <v>10000</v>
          </cell>
        </row>
      </sheetData>
      <sheetData sheetId="11313">
        <row r="7">
          <cell r="AI7">
            <v>10000</v>
          </cell>
        </row>
      </sheetData>
      <sheetData sheetId="11314">
        <row r="7">
          <cell r="AI7">
            <v>10000</v>
          </cell>
        </row>
      </sheetData>
      <sheetData sheetId="11315">
        <row r="7">
          <cell r="AI7">
            <v>10000</v>
          </cell>
        </row>
      </sheetData>
      <sheetData sheetId="11316">
        <row r="7">
          <cell r="AI7">
            <v>10000</v>
          </cell>
        </row>
      </sheetData>
      <sheetData sheetId="11317">
        <row r="7">
          <cell r="AI7">
            <v>10000</v>
          </cell>
        </row>
      </sheetData>
      <sheetData sheetId="11318">
        <row r="7">
          <cell r="AI7">
            <v>10000</v>
          </cell>
        </row>
      </sheetData>
      <sheetData sheetId="11319">
        <row r="7">
          <cell r="AI7">
            <v>10000</v>
          </cell>
        </row>
      </sheetData>
      <sheetData sheetId="11320">
        <row r="7">
          <cell r="AI7">
            <v>10000</v>
          </cell>
        </row>
      </sheetData>
      <sheetData sheetId="11321">
        <row r="7">
          <cell r="AI7">
            <v>10000</v>
          </cell>
        </row>
      </sheetData>
      <sheetData sheetId="11322">
        <row r="7">
          <cell r="AI7">
            <v>10000</v>
          </cell>
        </row>
      </sheetData>
      <sheetData sheetId="11323">
        <row r="7">
          <cell r="AI7">
            <v>10000</v>
          </cell>
        </row>
      </sheetData>
      <sheetData sheetId="11324">
        <row r="7">
          <cell r="AI7">
            <v>10000</v>
          </cell>
        </row>
      </sheetData>
      <sheetData sheetId="11325">
        <row r="7">
          <cell r="AI7">
            <v>10000</v>
          </cell>
        </row>
      </sheetData>
      <sheetData sheetId="11326">
        <row r="7">
          <cell r="AI7">
            <v>10000</v>
          </cell>
        </row>
      </sheetData>
      <sheetData sheetId="11327">
        <row r="7">
          <cell r="AI7">
            <v>10000</v>
          </cell>
        </row>
      </sheetData>
      <sheetData sheetId="11328">
        <row r="7">
          <cell r="AI7">
            <v>10000</v>
          </cell>
        </row>
      </sheetData>
      <sheetData sheetId="11329">
        <row r="7">
          <cell r="AI7">
            <v>10000</v>
          </cell>
        </row>
      </sheetData>
      <sheetData sheetId="11330">
        <row r="7">
          <cell r="AI7">
            <v>10000</v>
          </cell>
        </row>
      </sheetData>
      <sheetData sheetId="11331">
        <row r="7">
          <cell r="AI7">
            <v>10000</v>
          </cell>
        </row>
      </sheetData>
      <sheetData sheetId="11332">
        <row r="7">
          <cell r="AI7">
            <v>10000</v>
          </cell>
        </row>
      </sheetData>
      <sheetData sheetId="11333">
        <row r="7">
          <cell r="AI7">
            <v>10000</v>
          </cell>
        </row>
      </sheetData>
      <sheetData sheetId="11334">
        <row r="7">
          <cell r="AI7">
            <v>10000</v>
          </cell>
        </row>
      </sheetData>
      <sheetData sheetId="11335">
        <row r="7">
          <cell r="AI7">
            <v>10000</v>
          </cell>
        </row>
      </sheetData>
      <sheetData sheetId="11336">
        <row r="7">
          <cell r="AI7">
            <v>10000</v>
          </cell>
        </row>
      </sheetData>
      <sheetData sheetId="11337">
        <row r="7">
          <cell r="AI7">
            <v>10000</v>
          </cell>
        </row>
      </sheetData>
      <sheetData sheetId="11338">
        <row r="7">
          <cell r="AI7">
            <v>10000</v>
          </cell>
        </row>
      </sheetData>
      <sheetData sheetId="11339">
        <row r="7">
          <cell r="AI7">
            <v>10000</v>
          </cell>
        </row>
      </sheetData>
      <sheetData sheetId="11340">
        <row r="7">
          <cell r="AI7">
            <v>10000</v>
          </cell>
        </row>
      </sheetData>
      <sheetData sheetId="11341">
        <row r="7">
          <cell r="AI7">
            <v>10000</v>
          </cell>
        </row>
      </sheetData>
      <sheetData sheetId="11342">
        <row r="7">
          <cell r="AI7">
            <v>10000</v>
          </cell>
        </row>
      </sheetData>
      <sheetData sheetId="11343">
        <row r="7">
          <cell r="AI7">
            <v>10000</v>
          </cell>
        </row>
      </sheetData>
      <sheetData sheetId="11344">
        <row r="7">
          <cell r="AI7">
            <v>10000</v>
          </cell>
        </row>
      </sheetData>
      <sheetData sheetId="11345">
        <row r="7">
          <cell r="AI7">
            <v>10000</v>
          </cell>
        </row>
      </sheetData>
      <sheetData sheetId="11346">
        <row r="7">
          <cell r="AI7">
            <v>10000</v>
          </cell>
        </row>
      </sheetData>
      <sheetData sheetId="11347">
        <row r="7">
          <cell r="AI7">
            <v>10000</v>
          </cell>
        </row>
      </sheetData>
      <sheetData sheetId="11348">
        <row r="7">
          <cell r="AI7">
            <v>10000</v>
          </cell>
        </row>
      </sheetData>
      <sheetData sheetId="11349">
        <row r="7">
          <cell r="AI7">
            <v>10000</v>
          </cell>
        </row>
      </sheetData>
      <sheetData sheetId="11350">
        <row r="7">
          <cell r="AI7">
            <v>10000</v>
          </cell>
        </row>
      </sheetData>
      <sheetData sheetId="11351">
        <row r="7">
          <cell r="AI7">
            <v>10000</v>
          </cell>
        </row>
      </sheetData>
      <sheetData sheetId="11352">
        <row r="7">
          <cell r="AI7">
            <v>10000</v>
          </cell>
        </row>
      </sheetData>
      <sheetData sheetId="11353">
        <row r="7">
          <cell r="AI7">
            <v>10000</v>
          </cell>
        </row>
      </sheetData>
      <sheetData sheetId="11354">
        <row r="7">
          <cell r="AI7">
            <v>10000</v>
          </cell>
        </row>
      </sheetData>
      <sheetData sheetId="11355">
        <row r="7">
          <cell r="AI7">
            <v>10000</v>
          </cell>
        </row>
      </sheetData>
      <sheetData sheetId="11356">
        <row r="7">
          <cell r="AI7">
            <v>10000</v>
          </cell>
        </row>
      </sheetData>
      <sheetData sheetId="11357">
        <row r="7">
          <cell r="AI7">
            <v>10000</v>
          </cell>
        </row>
      </sheetData>
      <sheetData sheetId="11358">
        <row r="7">
          <cell r="AI7">
            <v>10000</v>
          </cell>
        </row>
      </sheetData>
      <sheetData sheetId="11359">
        <row r="7">
          <cell r="AI7">
            <v>10000</v>
          </cell>
        </row>
      </sheetData>
      <sheetData sheetId="11360">
        <row r="7">
          <cell r="AI7">
            <v>10000</v>
          </cell>
        </row>
      </sheetData>
      <sheetData sheetId="11361">
        <row r="7">
          <cell r="AI7">
            <v>10000</v>
          </cell>
        </row>
      </sheetData>
      <sheetData sheetId="11362">
        <row r="7">
          <cell r="AI7">
            <v>10000</v>
          </cell>
        </row>
      </sheetData>
      <sheetData sheetId="11363">
        <row r="7">
          <cell r="AI7">
            <v>10000</v>
          </cell>
        </row>
      </sheetData>
      <sheetData sheetId="11364">
        <row r="7">
          <cell r="AI7">
            <v>10000</v>
          </cell>
        </row>
      </sheetData>
      <sheetData sheetId="11365">
        <row r="7">
          <cell r="AI7">
            <v>10000</v>
          </cell>
        </row>
      </sheetData>
      <sheetData sheetId="11366">
        <row r="7">
          <cell r="AI7">
            <v>10000</v>
          </cell>
        </row>
      </sheetData>
      <sheetData sheetId="11367">
        <row r="7">
          <cell r="AI7">
            <v>10000</v>
          </cell>
        </row>
      </sheetData>
      <sheetData sheetId="11368">
        <row r="7">
          <cell r="AI7">
            <v>10000</v>
          </cell>
        </row>
      </sheetData>
      <sheetData sheetId="11369">
        <row r="7">
          <cell r="AI7">
            <v>10000</v>
          </cell>
        </row>
      </sheetData>
      <sheetData sheetId="11370">
        <row r="7">
          <cell r="AI7">
            <v>10000</v>
          </cell>
        </row>
      </sheetData>
      <sheetData sheetId="11371">
        <row r="7">
          <cell r="AI7">
            <v>10000</v>
          </cell>
        </row>
      </sheetData>
      <sheetData sheetId="11372">
        <row r="7">
          <cell r="AI7">
            <v>10000</v>
          </cell>
        </row>
      </sheetData>
      <sheetData sheetId="11373">
        <row r="7">
          <cell r="AI7">
            <v>10000</v>
          </cell>
        </row>
      </sheetData>
      <sheetData sheetId="11374">
        <row r="7">
          <cell r="AI7">
            <v>10000</v>
          </cell>
        </row>
      </sheetData>
      <sheetData sheetId="11375">
        <row r="7">
          <cell r="AI7">
            <v>10000</v>
          </cell>
        </row>
      </sheetData>
      <sheetData sheetId="11376">
        <row r="7">
          <cell r="AI7">
            <v>10000</v>
          </cell>
        </row>
      </sheetData>
      <sheetData sheetId="11377">
        <row r="7">
          <cell r="AI7">
            <v>10000</v>
          </cell>
        </row>
      </sheetData>
      <sheetData sheetId="11378">
        <row r="7">
          <cell r="AI7">
            <v>10000</v>
          </cell>
        </row>
      </sheetData>
      <sheetData sheetId="11379">
        <row r="7">
          <cell r="AI7">
            <v>10000</v>
          </cell>
        </row>
      </sheetData>
      <sheetData sheetId="11380">
        <row r="7">
          <cell r="AI7">
            <v>10000</v>
          </cell>
        </row>
      </sheetData>
      <sheetData sheetId="11381">
        <row r="7">
          <cell r="AI7">
            <v>10000</v>
          </cell>
        </row>
      </sheetData>
      <sheetData sheetId="11382">
        <row r="7">
          <cell r="AI7">
            <v>10000</v>
          </cell>
        </row>
      </sheetData>
      <sheetData sheetId="11383">
        <row r="7">
          <cell r="AI7">
            <v>10000</v>
          </cell>
        </row>
      </sheetData>
      <sheetData sheetId="11384">
        <row r="7">
          <cell r="AI7">
            <v>10000</v>
          </cell>
        </row>
      </sheetData>
      <sheetData sheetId="11385">
        <row r="7">
          <cell r="AI7">
            <v>10000</v>
          </cell>
        </row>
      </sheetData>
      <sheetData sheetId="11386">
        <row r="7">
          <cell r="AI7">
            <v>10000</v>
          </cell>
        </row>
      </sheetData>
      <sheetData sheetId="11387">
        <row r="7">
          <cell r="AI7">
            <v>10000</v>
          </cell>
        </row>
      </sheetData>
      <sheetData sheetId="11388">
        <row r="7">
          <cell r="AI7">
            <v>10000</v>
          </cell>
        </row>
      </sheetData>
      <sheetData sheetId="11389">
        <row r="7">
          <cell r="AI7">
            <v>10000</v>
          </cell>
        </row>
      </sheetData>
      <sheetData sheetId="11390">
        <row r="7">
          <cell r="AI7">
            <v>10000</v>
          </cell>
        </row>
      </sheetData>
      <sheetData sheetId="11391">
        <row r="7">
          <cell r="AI7">
            <v>10000</v>
          </cell>
        </row>
      </sheetData>
      <sheetData sheetId="11392">
        <row r="7">
          <cell r="AI7">
            <v>10000</v>
          </cell>
        </row>
      </sheetData>
      <sheetData sheetId="11393">
        <row r="7">
          <cell r="AI7">
            <v>10000</v>
          </cell>
        </row>
      </sheetData>
      <sheetData sheetId="11394">
        <row r="7">
          <cell r="AI7">
            <v>10000</v>
          </cell>
        </row>
      </sheetData>
      <sheetData sheetId="11395">
        <row r="7">
          <cell r="AI7">
            <v>10000</v>
          </cell>
        </row>
      </sheetData>
      <sheetData sheetId="11396">
        <row r="7">
          <cell r="AI7">
            <v>10000</v>
          </cell>
        </row>
      </sheetData>
      <sheetData sheetId="11397">
        <row r="7">
          <cell r="AI7">
            <v>10000</v>
          </cell>
        </row>
      </sheetData>
      <sheetData sheetId="11398">
        <row r="7">
          <cell r="AI7">
            <v>10000</v>
          </cell>
        </row>
      </sheetData>
      <sheetData sheetId="11399">
        <row r="7">
          <cell r="AI7">
            <v>10000</v>
          </cell>
        </row>
      </sheetData>
      <sheetData sheetId="11400">
        <row r="7">
          <cell r="AI7">
            <v>10000</v>
          </cell>
        </row>
      </sheetData>
      <sheetData sheetId="11401">
        <row r="7">
          <cell r="AI7">
            <v>10000</v>
          </cell>
        </row>
      </sheetData>
      <sheetData sheetId="11402">
        <row r="7">
          <cell r="AI7">
            <v>10000</v>
          </cell>
        </row>
      </sheetData>
      <sheetData sheetId="11403">
        <row r="7">
          <cell r="AI7">
            <v>10000</v>
          </cell>
        </row>
      </sheetData>
      <sheetData sheetId="11404">
        <row r="7">
          <cell r="AI7">
            <v>10000</v>
          </cell>
        </row>
      </sheetData>
      <sheetData sheetId="11405">
        <row r="7">
          <cell r="AI7">
            <v>10000</v>
          </cell>
        </row>
      </sheetData>
      <sheetData sheetId="11406">
        <row r="7">
          <cell r="AI7">
            <v>10000</v>
          </cell>
        </row>
      </sheetData>
      <sheetData sheetId="11407">
        <row r="7">
          <cell r="AI7">
            <v>10000</v>
          </cell>
        </row>
      </sheetData>
      <sheetData sheetId="11408">
        <row r="7">
          <cell r="AI7">
            <v>10000</v>
          </cell>
        </row>
      </sheetData>
      <sheetData sheetId="11409">
        <row r="7">
          <cell r="AI7">
            <v>10000</v>
          </cell>
        </row>
      </sheetData>
      <sheetData sheetId="11410">
        <row r="7">
          <cell r="AI7">
            <v>10000</v>
          </cell>
        </row>
      </sheetData>
      <sheetData sheetId="11411">
        <row r="7">
          <cell r="AI7">
            <v>10000</v>
          </cell>
        </row>
      </sheetData>
      <sheetData sheetId="11412">
        <row r="7">
          <cell r="AI7">
            <v>10000</v>
          </cell>
        </row>
      </sheetData>
      <sheetData sheetId="11413">
        <row r="7">
          <cell r="AI7">
            <v>10000</v>
          </cell>
        </row>
      </sheetData>
      <sheetData sheetId="11414">
        <row r="7">
          <cell r="AI7">
            <v>10000</v>
          </cell>
        </row>
      </sheetData>
      <sheetData sheetId="11415">
        <row r="7">
          <cell r="AI7">
            <v>10000</v>
          </cell>
        </row>
      </sheetData>
      <sheetData sheetId="11416">
        <row r="7">
          <cell r="AI7">
            <v>10000</v>
          </cell>
        </row>
      </sheetData>
      <sheetData sheetId="11417">
        <row r="7">
          <cell r="AI7">
            <v>10000</v>
          </cell>
        </row>
      </sheetData>
      <sheetData sheetId="11418">
        <row r="7">
          <cell r="AI7">
            <v>10000</v>
          </cell>
        </row>
      </sheetData>
      <sheetData sheetId="11419">
        <row r="7">
          <cell r="AI7">
            <v>10000</v>
          </cell>
        </row>
      </sheetData>
      <sheetData sheetId="11420">
        <row r="7">
          <cell r="AI7">
            <v>10000</v>
          </cell>
        </row>
      </sheetData>
      <sheetData sheetId="11421">
        <row r="7">
          <cell r="AI7">
            <v>10000</v>
          </cell>
        </row>
      </sheetData>
      <sheetData sheetId="11422">
        <row r="7">
          <cell r="AI7">
            <v>10000</v>
          </cell>
        </row>
      </sheetData>
      <sheetData sheetId="11423">
        <row r="7">
          <cell r="AI7">
            <v>10000</v>
          </cell>
        </row>
      </sheetData>
      <sheetData sheetId="11424">
        <row r="7">
          <cell r="AI7">
            <v>10000</v>
          </cell>
        </row>
      </sheetData>
      <sheetData sheetId="11425">
        <row r="7">
          <cell r="AI7">
            <v>10000</v>
          </cell>
        </row>
      </sheetData>
      <sheetData sheetId="11426">
        <row r="7">
          <cell r="AI7">
            <v>10000</v>
          </cell>
        </row>
      </sheetData>
      <sheetData sheetId="11427">
        <row r="7">
          <cell r="AI7">
            <v>10000</v>
          </cell>
        </row>
      </sheetData>
      <sheetData sheetId="11428">
        <row r="7">
          <cell r="AI7">
            <v>10000</v>
          </cell>
        </row>
      </sheetData>
      <sheetData sheetId="11429">
        <row r="7">
          <cell r="AI7">
            <v>10000</v>
          </cell>
        </row>
      </sheetData>
      <sheetData sheetId="11430">
        <row r="7">
          <cell r="AI7">
            <v>10000</v>
          </cell>
        </row>
      </sheetData>
      <sheetData sheetId="11431">
        <row r="7">
          <cell r="AI7">
            <v>10000</v>
          </cell>
        </row>
      </sheetData>
      <sheetData sheetId="11432">
        <row r="7">
          <cell r="AI7">
            <v>10000</v>
          </cell>
        </row>
      </sheetData>
      <sheetData sheetId="11433">
        <row r="7">
          <cell r="AI7">
            <v>10000</v>
          </cell>
        </row>
      </sheetData>
      <sheetData sheetId="11434">
        <row r="7">
          <cell r="AI7">
            <v>10000</v>
          </cell>
        </row>
      </sheetData>
      <sheetData sheetId="11435">
        <row r="7">
          <cell r="AI7">
            <v>10000</v>
          </cell>
        </row>
      </sheetData>
      <sheetData sheetId="11436">
        <row r="7">
          <cell r="AI7">
            <v>10000</v>
          </cell>
        </row>
      </sheetData>
      <sheetData sheetId="11437">
        <row r="7">
          <cell r="AI7">
            <v>10000</v>
          </cell>
        </row>
      </sheetData>
      <sheetData sheetId="11438">
        <row r="7">
          <cell r="AI7">
            <v>10000</v>
          </cell>
        </row>
      </sheetData>
      <sheetData sheetId="11439">
        <row r="7">
          <cell r="AI7">
            <v>10000</v>
          </cell>
        </row>
      </sheetData>
      <sheetData sheetId="11440">
        <row r="7">
          <cell r="AI7">
            <v>10000</v>
          </cell>
        </row>
      </sheetData>
      <sheetData sheetId="11441">
        <row r="7">
          <cell r="AI7">
            <v>10000</v>
          </cell>
        </row>
      </sheetData>
      <sheetData sheetId="11442">
        <row r="7">
          <cell r="AI7">
            <v>10000</v>
          </cell>
        </row>
      </sheetData>
      <sheetData sheetId="11443">
        <row r="7">
          <cell r="AI7">
            <v>10000</v>
          </cell>
        </row>
      </sheetData>
      <sheetData sheetId="11444">
        <row r="7">
          <cell r="AI7">
            <v>10000</v>
          </cell>
        </row>
      </sheetData>
      <sheetData sheetId="11445">
        <row r="7">
          <cell r="AI7">
            <v>10000</v>
          </cell>
        </row>
      </sheetData>
      <sheetData sheetId="11446">
        <row r="7">
          <cell r="AI7">
            <v>10000</v>
          </cell>
        </row>
      </sheetData>
      <sheetData sheetId="11447">
        <row r="7">
          <cell r="AI7">
            <v>10000</v>
          </cell>
        </row>
      </sheetData>
      <sheetData sheetId="11448">
        <row r="7">
          <cell r="AI7">
            <v>10000</v>
          </cell>
        </row>
      </sheetData>
      <sheetData sheetId="11449">
        <row r="7">
          <cell r="AI7">
            <v>10000</v>
          </cell>
        </row>
      </sheetData>
      <sheetData sheetId="11450">
        <row r="7">
          <cell r="AI7">
            <v>10000</v>
          </cell>
        </row>
      </sheetData>
      <sheetData sheetId="11451">
        <row r="7">
          <cell r="AI7">
            <v>10000</v>
          </cell>
        </row>
      </sheetData>
      <sheetData sheetId="11452">
        <row r="7">
          <cell r="AI7">
            <v>10000</v>
          </cell>
        </row>
      </sheetData>
      <sheetData sheetId="11453">
        <row r="7">
          <cell r="AI7">
            <v>10000</v>
          </cell>
        </row>
      </sheetData>
      <sheetData sheetId="11454">
        <row r="7">
          <cell r="AI7">
            <v>10000</v>
          </cell>
        </row>
      </sheetData>
      <sheetData sheetId="11455">
        <row r="7">
          <cell r="AI7">
            <v>10000</v>
          </cell>
        </row>
      </sheetData>
      <sheetData sheetId="11456">
        <row r="7">
          <cell r="AI7">
            <v>10000</v>
          </cell>
        </row>
      </sheetData>
      <sheetData sheetId="11457">
        <row r="7">
          <cell r="AI7">
            <v>10000</v>
          </cell>
        </row>
      </sheetData>
      <sheetData sheetId="11458">
        <row r="7">
          <cell r="AI7">
            <v>10000</v>
          </cell>
        </row>
      </sheetData>
      <sheetData sheetId="11459">
        <row r="7">
          <cell r="AI7">
            <v>10000</v>
          </cell>
        </row>
      </sheetData>
      <sheetData sheetId="11460">
        <row r="7">
          <cell r="AI7">
            <v>10000</v>
          </cell>
        </row>
      </sheetData>
      <sheetData sheetId="11461">
        <row r="7">
          <cell r="AI7">
            <v>10000</v>
          </cell>
        </row>
      </sheetData>
      <sheetData sheetId="11462">
        <row r="7">
          <cell r="AI7">
            <v>10000</v>
          </cell>
        </row>
      </sheetData>
      <sheetData sheetId="11463">
        <row r="7">
          <cell r="AI7">
            <v>10000</v>
          </cell>
        </row>
      </sheetData>
      <sheetData sheetId="11464">
        <row r="7">
          <cell r="AI7">
            <v>10000</v>
          </cell>
        </row>
      </sheetData>
      <sheetData sheetId="11465">
        <row r="7">
          <cell r="AI7">
            <v>10000</v>
          </cell>
        </row>
      </sheetData>
      <sheetData sheetId="11466">
        <row r="7">
          <cell r="AI7">
            <v>10000</v>
          </cell>
        </row>
      </sheetData>
      <sheetData sheetId="11467">
        <row r="7">
          <cell r="AI7">
            <v>10000</v>
          </cell>
        </row>
      </sheetData>
      <sheetData sheetId="11468">
        <row r="7">
          <cell r="AI7">
            <v>10000</v>
          </cell>
        </row>
      </sheetData>
      <sheetData sheetId="11469">
        <row r="7">
          <cell r="AI7">
            <v>10000</v>
          </cell>
        </row>
      </sheetData>
      <sheetData sheetId="11470">
        <row r="7">
          <cell r="AI7">
            <v>10000</v>
          </cell>
        </row>
      </sheetData>
      <sheetData sheetId="11471">
        <row r="7">
          <cell r="AI7">
            <v>10000</v>
          </cell>
        </row>
      </sheetData>
      <sheetData sheetId="11472">
        <row r="7">
          <cell r="AI7">
            <v>10000</v>
          </cell>
        </row>
      </sheetData>
      <sheetData sheetId="11473">
        <row r="7">
          <cell r="AI7">
            <v>10000</v>
          </cell>
        </row>
      </sheetData>
      <sheetData sheetId="11474">
        <row r="7">
          <cell r="AI7">
            <v>10000</v>
          </cell>
        </row>
      </sheetData>
      <sheetData sheetId="11475">
        <row r="7">
          <cell r="AI7">
            <v>10000</v>
          </cell>
        </row>
      </sheetData>
      <sheetData sheetId="11476">
        <row r="7">
          <cell r="AI7">
            <v>10000</v>
          </cell>
        </row>
      </sheetData>
      <sheetData sheetId="11477">
        <row r="7">
          <cell r="AI7">
            <v>10000</v>
          </cell>
        </row>
      </sheetData>
      <sheetData sheetId="11478">
        <row r="7">
          <cell r="AI7">
            <v>10000</v>
          </cell>
        </row>
      </sheetData>
      <sheetData sheetId="11479">
        <row r="7">
          <cell r="AI7">
            <v>10000</v>
          </cell>
        </row>
      </sheetData>
      <sheetData sheetId="11480">
        <row r="7">
          <cell r="AI7">
            <v>10000</v>
          </cell>
        </row>
      </sheetData>
      <sheetData sheetId="11481">
        <row r="7">
          <cell r="AI7">
            <v>10000</v>
          </cell>
        </row>
      </sheetData>
      <sheetData sheetId="11482">
        <row r="7">
          <cell r="AI7">
            <v>10000</v>
          </cell>
        </row>
      </sheetData>
      <sheetData sheetId="11483">
        <row r="7">
          <cell r="AI7">
            <v>10000</v>
          </cell>
        </row>
      </sheetData>
      <sheetData sheetId="11484">
        <row r="7">
          <cell r="AI7">
            <v>10000</v>
          </cell>
        </row>
      </sheetData>
      <sheetData sheetId="11485">
        <row r="7">
          <cell r="AI7">
            <v>10000</v>
          </cell>
        </row>
      </sheetData>
      <sheetData sheetId="11486">
        <row r="7">
          <cell r="AI7">
            <v>10000</v>
          </cell>
        </row>
      </sheetData>
      <sheetData sheetId="11487">
        <row r="7">
          <cell r="AI7">
            <v>10000</v>
          </cell>
        </row>
      </sheetData>
      <sheetData sheetId="11488">
        <row r="7">
          <cell r="AI7">
            <v>10000</v>
          </cell>
        </row>
      </sheetData>
      <sheetData sheetId="11489">
        <row r="7">
          <cell r="AI7">
            <v>10000</v>
          </cell>
        </row>
      </sheetData>
      <sheetData sheetId="11490">
        <row r="7">
          <cell r="AI7">
            <v>10000</v>
          </cell>
        </row>
      </sheetData>
      <sheetData sheetId="11491">
        <row r="7">
          <cell r="AI7">
            <v>10000</v>
          </cell>
        </row>
      </sheetData>
      <sheetData sheetId="11492">
        <row r="7">
          <cell r="AI7">
            <v>10000</v>
          </cell>
        </row>
      </sheetData>
      <sheetData sheetId="11493">
        <row r="7">
          <cell r="AI7">
            <v>10000</v>
          </cell>
        </row>
      </sheetData>
      <sheetData sheetId="11494">
        <row r="7">
          <cell r="AI7">
            <v>10000</v>
          </cell>
        </row>
      </sheetData>
      <sheetData sheetId="11495">
        <row r="7">
          <cell r="AI7">
            <v>10000</v>
          </cell>
        </row>
      </sheetData>
      <sheetData sheetId="11496">
        <row r="7">
          <cell r="AI7">
            <v>10000</v>
          </cell>
        </row>
      </sheetData>
      <sheetData sheetId="11497">
        <row r="7">
          <cell r="AI7">
            <v>10000</v>
          </cell>
        </row>
      </sheetData>
      <sheetData sheetId="11498">
        <row r="7">
          <cell r="AI7">
            <v>10000</v>
          </cell>
        </row>
      </sheetData>
      <sheetData sheetId="11499">
        <row r="7">
          <cell r="AI7">
            <v>10000</v>
          </cell>
        </row>
      </sheetData>
      <sheetData sheetId="11500">
        <row r="7">
          <cell r="AI7">
            <v>10000</v>
          </cell>
        </row>
      </sheetData>
      <sheetData sheetId="11501">
        <row r="7">
          <cell r="AI7">
            <v>10000</v>
          </cell>
        </row>
      </sheetData>
      <sheetData sheetId="11502">
        <row r="7">
          <cell r="AI7">
            <v>10000</v>
          </cell>
        </row>
      </sheetData>
      <sheetData sheetId="11503">
        <row r="7">
          <cell r="AI7">
            <v>10000</v>
          </cell>
        </row>
      </sheetData>
      <sheetData sheetId="11504">
        <row r="7">
          <cell r="AI7">
            <v>10000</v>
          </cell>
        </row>
      </sheetData>
      <sheetData sheetId="11505">
        <row r="7">
          <cell r="AI7">
            <v>10000</v>
          </cell>
        </row>
      </sheetData>
      <sheetData sheetId="11506">
        <row r="7">
          <cell r="AI7">
            <v>10000</v>
          </cell>
        </row>
      </sheetData>
      <sheetData sheetId="11507">
        <row r="7">
          <cell r="AI7">
            <v>10000</v>
          </cell>
        </row>
      </sheetData>
      <sheetData sheetId="11508">
        <row r="7">
          <cell r="AI7">
            <v>10000</v>
          </cell>
        </row>
      </sheetData>
      <sheetData sheetId="11509">
        <row r="7">
          <cell r="AI7">
            <v>10000</v>
          </cell>
        </row>
      </sheetData>
      <sheetData sheetId="11510">
        <row r="7">
          <cell r="AI7">
            <v>10000</v>
          </cell>
        </row>
      </sheetData>
      <sheetData sheetId="11511">
        <row r="7">
          <cell r="AI7">
            <v>10000</v>
          </cell>
        </row>
      </sheetData>
      <sheetData sheetId="11512">
        <row r="7">
          <cell r="AI7">
            <v>10000</v>
          </cell>
        </row>
      </sheetData>
      <sheetData sheetId="11513">
        <row r="7">
          <cell r="AI7">
            <v>10000</v>
          </cell>
        </row>
      </sheetData>
      <sheetData sheetId="11514">
        <row r="7">
          <cell r="AI7">
            <v>10000</v>
          </cell>
        </row>
      </sheetData>
      <sheetData sheetId="11515">
        <row r="7">
          <cell r="AI7">
            <v>10000</v>
          </cell>
        </row>
      </sheetData>
      <sheetData sheetId="11516">
        <row r="7">
          <cell r="AI7">
            <v>10000</v>
          </cell>
        </row>
      </sheetData>
      <sheetData sheetId="11517">
        <row r="7">
          <cell r="AI7">
            <v>10000</v>
          </cell>
        </row>
      </sheetData>
      <sheetData sheetId="11518">
        <row r="7">
          <cell r="AI7">
            <v>10000</v>
          </cell>
        </row>
      </sheetData>
      <sheetData sheetId="11519">
        <row r="7">
          <cell r="AI7">
            <v>10000</v>
          </cell>
        </row>
      </sheetData>
      <sheetData sheetId="11520">
        <row r="7">
          <cell r="AI7">
            <v>10000</v>
          </cell>
        </row>
      </sheetData>
      <sheetData sheetId="11521">
        <row r="7">
          <cell r="AI7">
            <v>10000</v>
          </cell>
        </row>
      </sheetData>
      <sheetData sheetId="11522">
        <row r="7">
          <cell r="AI7">
            <v>10000</v>
          </cell>
        </row>
      </sheetData>
      <sheetData sheetId="11523">
        <row r="7">
          <cell r="AI7">
            <v>10000</v>
          </cell>
        </row>
      </sheetData>
      <sheetData sheetId="11524">
        <row r="7">
          <cell r="AI7">
            <v>10000</v>
          </cell>
        </row>
      </sheetData>
      <sheetData sheetId="11525">
        <row r="7">
          <cell r="AI7">
            <v>10000</v>
          </cell>
        </row>
      </sheetData>
      <sheetData sheetId="11526">
        <row r="7">
          <cell r="AI7">
            <v>10000</v>
          </cell>
        </row>
      </sheetData>
      <sheetData sheetId="11527">
        <row r="7">
          <cell r="AI7">
            <v>10000</v>
          </cell>
        </row>
      </sheetData>
      <sheetData sheetId="11528">
        <row r="7">
          <cell r="AI7">
            <v>10000</v>
          </cell>
        </row>
      </sheetData>
      <sheetData sheetId="11529">
        <row r="7">
          <cell r="AI7">
            <v>10000</v>
          </cell>
        </row>
      </sheetData>
      <sheetData sheetId="11530">
        <row r="7">
          <cell r="AI7">
            <v>10000</v>
          </cell>
        </row>
      </sheetData>
      <sheetData sheetId="11531">
        <row r="7">
          <cell r="AI7">
            <v>10000</v>
          </cell>
        </row>
      </sheetData>
      <sheetData sheetId="11532">
        <row r="7">
          <cell r="AI7">
            <v>10000</v>
          </cell>
        </row>
      </sheetData>
      <sheetData sheetId="11533">
        <row r="7">
          <cell r="AI7">
            <v>10000</v>
          </cell>
        </row>
      </sheetData>
      <sheetData sheetId="11534">
        <row r="7">
          <cell r="AI7">
            <v>10000</v>
          </cell>
        </row>
      </sheetData>
      <sheetData sheetId="11535">
        <row r="7">
          <cell r="AI7">
            <v>10000</v>
          </cell>
        </row>
      </sheetData>
      <sheetData sheetId="11536">
        <row r="7">
          <cell r="AI7">
            <v>10000</v>
          </cell>
        </row>
      </sheetData>
      <sheetData sheetId="11537">
        <row r="7">
          <cell r="AI7">
            <v>10000</v>
          </cell>
        </row>
      </sheetData>
      <sheetData sheetId="11538">
        <row r="7">
          <cell r="AI7">
            <v>10000</v>
          </cell>
        </row>
      </sheetData>
      <sheetData sheetId="11539">
        <row r="7">
          <cell r="AI7">
            <v>10000</v>
          </cell>
        </row>
      </sheetData>
      <sheetData sheetId="11540">
        <row r="7">
          <cell r="AI7">
            <v>10000</v>
          </cell>
        </row>
      </sheetData>
      <sheetData sheetId="11541">
        <row r="7">
          <cell r="AI7">
            <v>10000</v>
          </cell>
        </row>
      </sheetData>
      <sheetData sheetId="11542">
        <row r="7">
          <cell r="AI7">
            <v>10000</v>
          </cell>
        </row>
      </sheetData>
      <sheetData sheetId="11543">
        <row r="7">
          <cell r="AI7">
            <v>10000</v>
          </cell>
        </row>
      </sheetData>
      <sheetData sheetId="11544">
        <row r="7">
          <cell r="AI7">
            <v>10000</v>
          </cell>
        </row>
      </sheetData>
      <sheetData sheetId="11545">
        <row r="7">
          <cell r="AI7">
            <v>10000</v>
          </cell>
        </row>
      </sheetData>
      <sheetData sheetId="11546">
        <row r="7">
          <cell r="AI7">
            <v>10000</v>
          </cell>
        </row>
      </sheetData>
      <sheetData sheetId="11547">
        <row r="7">
          <cell r="AI7">
            <v>10000</v>
          </cell>
        </row>
      </sheetData>
      <sheetData sheetId="11548">
        <row r="7">
          <cell r="AI7">
            <v>10000</v>
          </cell>
        </row>
      </sheetData>
      <sheetData sheetId="11549">
        <row r="7">
          <cell r="AI7">
            <v>10000</v>
          </cell>
        </row>
      </sheetData>
      <sheetData sheetId="11550">
        <row r="7">
          <cell r="AI7">
            <v>10000</v>
          </cell>
        </row>
      </sheetData>
      <sheetData sheetId="11551">
        <row r="7">
          <cell r="AI7">
            <v>10000</v>
          </cell>
        </row>
      </sheetData>
      <sheetData sheetId="11552">
        <row r="7">
          <cell r="AI7">
            <v>10000</v>
          </cell>
        </row>
      </sheetData>
      <sheetData sheetId="11553">
        <row r="7">
          <cell r="AI7">
            <v>10000</v>
          </cell>
        </row>
      </sheetData>
      <sheetData sheetId="11554">
        <row r="7">
          <cell r="AI7">
            <v>10000</v>
          </cell>
        </row>
      </sheetData>
      <sheetData sheetId="11555">
        <row r="7">
          <cell r="AI7">
            <v>10000</v>
          </cell>
        </row>
      </sheetData>
      <sheetData sheetId="11556">
        <row r="7">
          <cell r="AI7">
            <v>10000</v>
          </cell>
        </row>
      </sheetData>
      <sheetData sheetId="11557">
        <row r="7">
          <cell r="AI7">
            <v>10000</v>
          </cell>
        </row>
      </sheetData>
      <sheetData sheetId="11558">
        <row r="7">
          <cell r="AI7">
            <v>10000</v>
          </cell>
        </row>
      </sheetData>
      <sheetData sheetId="11559">
        <row r="7">
          <cell r="AI7">
            <v>10000</v>
          </cell>
        </row>
      </sheetData>
      <sheetData sheetId="11560">
        <row r="7">
          <cell r="AI7">
            <v>10000</v>
          </cell>
        </row>
      </sheetData>
      <sheetData sheetId="11561">
        <row r="7">
          <cell r="AI7">
            <v>10000</v>
          </cell>
        </row>
      </sheetData>
      <sheetData sheetId="11562">
        <row r="7">
          <cell r="AI7">
            <v>10000</v>
          </cell>
        </row>
      </sheetData>
      <sheetData sheetId="11563">
        <row r="7">
          <cell r="AI7">
            <v>10000</v>
          </cell>
        </row>
      </sheetData>
      <sheetData sheetId="11564">
        <row r="7">
          <cell r="AI7">
            <v>10000</v>
          </cell>
        </row>
      </sheetData>
      <sheetData sheetId="11565">
        <row r="7">
          <cell r="AI7">
            <v>10000</v>
          </cell>
        </row>
      </sheetData>
      <sheetData sheetId="11566">
        <row r="7">
          <cell r="AI7">
            <v>10000</v>
          </cell>
        </row>
      </sheetData>
      <sheetData sheetId="11567">
        <row r="7">
          <cell r="AI7">
            <v>10000</v>
          </cell>
        </row>
      </sheetData>
      <sheetData sheetId="11568">
        <row r="7">
          <cell r="AI7">
            <v>10000</v>
          </cell>
        </row>
      </sheetData>
      <sheetData sheetId="11569">
        <row r="7">
          <cell r="AI7">
            <v>10000</v>
          </cell>
        </row>
      </sheetData>
      <sheetData sheetId="11570">
        <row r="7">
          <cell r="AI7">
            <v>10000</v>
          </cell>
        </row>
      </sheetData>
      <sheetData sheetId="11571">
        <row r="7">
          <cell r="AI7">
            <v>10000</v>
          </cell>
        </row>
      </sheetData>
      <sheetData sheetId="11572">
        <row r="7">
          <cell r="AI7">
            <v>10000</v>
          </cell>
        </row>
      </sheetData>
      <sheetData sheetId="11573">
        <row r="7">
          <cell r="AI7">
            <v>10000</v>
          </cell>
        </row>
      </sheetData>
      <sheetData sheetId="11574">
        <row r="7">
          <cell r="AI7">
            <v>10000</v>
          </cell>
        </row>
      </sheetData>
      <sheetData sheetId="11575">
        <row r="7">
          <cell r="AI7">
            <v>10000</v>
          </cell>
        </row>
      </sheetData>
      <sheetData sheetId="11576">
        <row r="7">
          <cell r="AI7">
            <v>10000</v>
          </cell>
        </row>
      </sheetData>
      <sheetData sheetId="11577">
        <row r="7">
          <cell r="AI7">
            <v>10000</v>
          </cell>
        </row>
      </sheetData>
      <sheetData sheetId="11578">
        <row r="7">
          <cell r="AI7">
            <v>10000</v>
          </cell>
        </row>
      </sheetData>
      <sheetData sheetId="11579">
        <row r="7">
          <cell r="AI7">
            <v>10000</v>
          </cell>
        </row>
      </sheetData>
      <sheetData sheetId="11580">
        <row r="7">
          <cell r="AI7">
            <v>10000</v>
          </cell>
        </row>
      </sheetData>
      <sheetData sheetId="11581">
        <row r="7">
          <cell r="AI7">
            <v>10000</v>
          </cell>
        </row>
      </sheetData>
      <sheetData sheetId="11582">
        <row r="7">
          <cell r="AI7">
            <v>10000</v>
          </cell>
        </row>
      </sheetData>
      <sheetData sheetId="11583">
        <row r="7">
          <cell r="AI7">
            <v>10000</v>
          </cell>
        </row>
      </sheetData>
      <sheetData sheetId="11584">
        <row r="7">
          <cell r="AI7">
            <v>10000</v>
          </cell>
        </row>
      </sheetData>
      <sheetData sheetId="11585">
        <row r="7">
          <cell r="AI7">
            <v>10000</v>
          </cell>
        </row>
      </sheetData>
      <sheetData sheetId="11586">
        <row r="7">
          <cell r="AI7">
            <v>10000</v>
          </cell>
        </row>
      </sheetData>
      <sheetData sheetId="11587">
        <row r="7">
          <cell r="AI7">
            <v>10000</v>
          </cell>
        </row>
      </sheetData>
      <sheetData sheetId="11588">
        <row r="7">
          <cell r="AI7">
            <v>10000</v>
          </cell>
        </row>
      </sheetData>
      <sheetData sheetId="11589">
        <row r="7">
          <cell r="AI7">
            <v>10000</v>
          </cell>
        </row>
      </sheetData>
      <sheetData sheetId="11590">
        <row r="7">
          <cell r="AI7">
            <v>10000</v>
          </cell>
        </row>
      </sheetData>
      <sheetData sheetId="11591">
        <row r="7">
          <cell r="AI7">
            <v>10000</v>
          </cell>
        </row>
      </sheetData>
      <sheetData sheetId="11592">
        <row r="7">
          <cell r="AI7">
            <v>10000</v>
          </cell>
        </row>
      </sheetData>
      <sheetData sheetId="11593">
        <row r="7">
          <cell r="AI7">
            <v>10000</v>
          </cell>
        </row>
      </sheetData>
      <sheetData sheetId="11594">
        <row r="7">
          <cell r="AI7">
            <v>10000</v>
          </cell>
        </row>
      </sheetData>
      <sheetData sheetId="11595">
        <row r="7">
          <cell r="AI7">
            <v>10000</v>
          </cell>
        </row>
      </sheetData>
      <sheetData sheetId="11596">
        <row r="7">
          <cell r="AI7">
            <v>10000</v>
          </cell>
        </row>
      </sheetData>
      <sheetData sheetId="11597">
        <row r="7">
          <cell r="AI7">
            <v>10000</v>
          </cell>
        </row>
      </sheetData>
      <sheetData sheetId="11598">
        <row r="7">
          <cell r="AI7">
            <v>10000</v>
          </cell>
        </row>
      </sheetData>
      <sheetData sheetId="11599">
        <row r="7">
          <cell r="AI7">
            <v>10000</v>
          </cell>
        </row>
      </sheetData>
      <sheetData sheetId="11600">
        <row r="7">
          <cell r="AI7">
            <v>10000</v>
          </cell>
        </row>
      </sheetData>
      <sheetData sheetId="11601">
        <row r="7">
          <cell r="AI7">
            <v>10000</v>
          </cell>
        </row>
      </sheetData>
      <sheetData sheetId="11602">
        <row r="7">
          <cell r="AI7">
            <v>10000</v>
          </cell>
        </row>
      </sheetData>
      <sheetData sheetId="11603">
        <row r="7">
          <cell r="AI7">
            <v>10000</v>
          </cell>
        </row>
      </sheetData>
      <sheetData sheetId="11604">
        <row r="7">
          <cell r="AI7">
            <v>10000</v>
          </cell>
        </row>
      </sheetData>
      <sheetData sheetId="11605">
        <row r="7">
          <cell r="AI7">
            <v>10000</v>
          </cell>
        </row>
      </sheetData>
      <sheetData sheetId="11606">
        <row r="7">
          <cell r="AI7">
            <v>10000</v>
          </cell>
        </row>
      </sheetData>
      <sheetData sheetId="11607">
        <row r="7">
          <cell r="AI7">
            <v>10000</v>
          </cell>
        </row>
      </sheetData>
      <sheetData sheetId="11608">
        <row r="7">
          <cell r="AI7">
            <v>10000</v>
          </cell>
        </row>
      </sheetData>
      <sheetData sheetId="11609">
        <row r="7">
          <cell r="AI7">
            <v>10000</v>
          </cell>
        </row>
      </sheetData>
      <sheetData sheetId="11610">
        <row r="7">
          <cell r="AI7">
            <v>10000</v>
          </cell>
        </row>
      </sheetData>
      <sheetData sheetId="11611">
        <row r="7">
          <cell r="AI7">
            <v>10000</v>
          </cell>
        </row>
      </sheetData>
      <sheetData sheetId="11612">
        <row r="7">
          <cell r="AI7">
            <v>10000</v>
          </cell>
        </row>
      </sheetData>
      <sheetData sheetId="11613">
        <row r="7">
          <cell r="AI7">
            <v>10000</v>
          </cell>
        </row>
      </sheetData>
      <sheetData sheetId="11614">
        <row r="7">
          <cell r="AI7">
            <v>10000</v>
          </cell>
        </row>
      </sheetData>
      <sheetData sheetId="11615">
        <row r="7">
          <cell r="AI7">
            <v>10000</v>
          </cell>
        </row>
      </sheetData>
      <sheetData sheetId="11616">
        <row r="7">
          <cell r="AI7">
            <v>10000</v>
          </cell>
        </row>
      </sheetData>
      <sheetData sheetId="11617">
        <row r="7">
          <cell r="AI7">
            <v>10000</v>
          </cell>
        </row>
      </sheetData>
      <sheetData sheetId="11618">
        <row r="7">
          <cell r="AI7">
            <v>10000</v>
          </cell>
        </row>
      </sheetData>
      <sheetData sheetId="11619">
        <row r="7">
          <cell r="AI7">
            <v>10000</v>
          </cell>
        </row>
      </sheetData>
      <sheetData sheetId="11620">
        <row r="7">
          <cell r="AI7">
            <v>10000</v>
          </cell>
        </row>
      </sheetData>
      <sheetData sheetId="11621">
        <row r="7">
          <cell r="AI7">
            <v>10000</v>
          </cell>
        </row>
      </sheetData>
      <sheetData sheetId="11622">
        <row r="7">
          <cell r="AI7">
            <v>10000</v>
          </cell>
        </row>
      </sheetData>
      <sheetData sheetId="11623">
        <row r="7">
          <cell r="AI7">
            <v>10000</v>
          </cell>
        </row>
      </sheetData>
      <sheetData sheetId="11624">
        <row r="7">
          <cell r="AI7">
            <v>10000</v>
          </cell>
        </row>
      </sheetData>
      <sheetData sheetId="11625">
        <row r="7">
          <cell r="AI7">
            <v>10000</v>
          </cell>
        </row>
      </sheetData>
      <sheetData sheetId="11626">
        <row r="7">
          <cell r="AI7">
            <v>10000</v>
          </cell>
        </row>
      </sheetData>
      <sheetData sheetId="11627">
        <row r="7">
          <cell r="AI7">
            <v>10000</v>
          </cell>
        </row>
      </sheetData>
      <sheetData sheetId="11628">
        <row r="7">
          <cell r="AI7">
            <v>10000</v>
          </cell>
        </row>
      </sheetData>
      <sheetData sheetId="11629">
        <row r="7">
          <cell r="AI7">
            <v>10000</v>
          </cell>
        </row>
      </sheetData>
      <sheetData sheetId="11630">
        <row r="7">
          <cell r="AI7">
            <v>10000</v>
          </cell>
        </row>
      </sheetData>
      <sheetData sheetId="11631">
        <row r="7">
          <cell r="AI7">
            <v>10000</v>
          </cell>
        </row>
      </sheetData>
      <sheetData sheetId="11632">
        <row r="7">
          <cell r="AI7">
            <v>10000</v>
          </cell>
        </row>
      </sheetData>
      <sheetData sheetId="11633">
        <row r="7">
          <cell r="AI7">
            <v>10000</v>
          </cell>
        </row>
      </sheetData>
      <sheetData sheetId="11634">
        <row r="7">
          <cell r="AI7">
            <v>10000</v>
          </cell>
        </row>
      </sheetData>
      <sheetData sheetId="11635">
        <row r="7">
          <cell r="AI7">
            <v>10000</v>
          </cell>
        </row>
      </sheetData>
      <sheetData sheetId="11636">
        <row r="7">
          <cell r="AI7">
            <v>10000</v>
          </cell>
        </row>
      </sheetData>
      <sheetData sheetId="11637">
        <row r="7">
          <cell r="AI7">
            <v>10000</v>
          </cell>
        </row>
      </sheetData>
      <sheetData sheetId="11638">
        <row r="7">
          <cell r="AI7">
            <v>10000</v>
          </cell>
        </row>
      </sheetData>
      <sheetData sheetId="11639">
        <row r="7">
          <cell r="AI7">
            <v>10000</v>
          </cell>
        </row>
      </sheetData>
      <sheetData sheetId="11640">
        <row r="7">
          <cell r="AI7">
            <v>10000</v>
          </cell>
        </row>
      </sheetData>
      <sheetData sheetId="11641">
        <row r="7">
          <cell r="AI7">
            <v>10000</v>
          </cell>
        </row>
      </sheetData>
      <sheetData sheetId="11642">
        <row r="7">
          <cell r="AI7">
            <v>10000</v>
          </cell>
        </row>
      </sheetData>
      <sheetData sheetId="11643">
        <row r="7">
          <cell r="AI7">
            <v>10000</v>
          </cell>
        </row>
      </sheetData>
      <sheetData sheetId="11644">
        <row r="7">
          <cell r="AI7">
            <v>10000</v>
          </cell>
        </row>
      </sheetData>
      <sheetData sheetId="11645">
        <row r="7">
          <cell r="AI7">
            <v>10000</v>
          </cell>
        </row>
      </sheetData>
      <sheetData sheetId="11646">
        <row r="7">
          <cell r="AI7">
            <v>10000</v>
          </cell>
        </row>
      </sheetData>
      <sheetData sheetId="11647">
        <row r="7">
          <cell r="AI7">
            <v>10000</v>
          </cell>
        </row>
      </sheetData>
      <sheetData sheetId="11648">
        <row r="7">
          <cell r="AI7">
            <v>10000</v>
          </cell>
        </row>
      </sheetData>
      <sheetData sheetId="11649">
        <row r="7">
          <cell r="AI7">
            <v>10000</v>
          </cell>
        </row>
      </sheetData>
      <sheetData sheetId="11650">
        <row r="7">
          <cell r="AI7">
            <v>10000</v>
          </cell>
        </row>
      </sheetData>
      <sheetData sheetId="11651">
        <row r="7">
          <cell r="AI7">
            <v>10000</v>
          </cell>
        </row>
      </sheetData>
      <sheetData sheetId="11652">
        <row r="7">
          <cell r="AI7">
            <v>10000</v>
          </cell>
        </row>
      </sheetData>
      <sheetData sheetId="11653">
        <row r="7">
          <cell r="AI7">
            <v>10000</v>
          </cell>
        </row>
      </sheetData>
      <sheetData sheetId="11654">
        <row r="7">
          <cell r="AI7">
            <v>10000</v>
          </cell>
        </row>
      </sheetData>
      <sheetData sheetId="11655">
        <row r="7">
          <cell r="AI7">
            <v>10000</v>
          </cell>
        </row>
      </sheetData>
      <sheetData sheetId="11656">
        <row r="7">
          <cell r="AI7">
            <v>10000</v>
          </cell>
        </row>
      </sheetData>
      <sheetData sheetId="11657">
        <row r="7">
          <cell r="AI7">
            <v>10000</v>
          </cell>
        </row>
      </sheetData>
      <sheetData sheetId="11658">
        <row r="7">
          <cell r="AI7">
            <v>10000</v>
          </cell>
        </row>
      </sheetData>
      <sheetData sheetId="11659">
        <row r="7">
          <cell r="AI7">
            <v>10000</v>
          </cell>
        </row>
      </sheetData>
      <sheetData sheetId="11660">
        <row r="7">
          <cell r="AI7">
            <v>10000</v>
          </cell>
        </row>
      </sheetData>
      <sheetData sheetId="11661">
        <row r="7">
          <cell r="AI7">
            <v>10000</v>
          </cell>
        </row>
      </sheetData>
      <sheetData sheetId="11662">
        <row r="7">
          <cell r="AI7">
            <v>10000</v>
          </cell>
        </row>
      </sheetData>
      <sheetData sheetId="11663">
        <row r="7">
          <cell r="AI7">
            <v>10000</v>
          </cell>
        </row>
      </sheetData>
      <sheetData sheetId="11664">
        <row r="7">
          <cell r="AI7">
            <v>10000</v>
          </cell>
        </row>
      </sheetData>
      <sheetData sheetId="11665">
        <row r="7">
          <cell r="AI7">
            <v>10000</v>
          </cell>
        </row>
      </sheetData>
      <sheetData sheetId="11666">
        <row r="7">
          <cell r="AI7">
            <v>10000</v>
          </cell>
        </row>
      </sheetData>
      <sheetData sheetId="11667">
        <row r="7">
          <cell r="AI7">
            <v>10000</v>
          </cell>
        </row>
      </sheetData>
      <sheetData sheetId="11668">
        <row r="7">
          <cell r="AI7">
            <v>10000</v>
          </cell>
        </row>
      </sheetData>
      <sheetData sheetId="11669">
        <row r="7">
          <cell r="AI7">
            <v>10000</v>
          </cell>
        </row>
      </sheetData>
      <sheetData sheetId="11670">
        <row r="7">
          <cell r="AI7">
            <v>10000</v>
          </cell>
        </row>
      </sheetData>
      <sheetData sheetId="11671">
        <row r="7">
          <cell r="AI7">
            <v>10000</v>
          </cell>
        </row>
      </sheetData>
      <sheetData sheetId="11672">
        <row r="7">
          <cell r="AI7">
            <v>10000</v>
          </cell>
        </row>
      </sheetData>
      <sheetData sheetId="11673">
        <row r="7">
          <cell r="AI7">
            <v>10000</v>
          </cell>
        </row>
      </sheetData>
      <sheetData sheetId="11674">
        <row r="7">
          <cell r="AI7">
            <v>10000</v>
          </cell>
        </row>
      </sheetData>
      <sheetData sheetId="11675">
        <row r="7">
          <cell r="AI7">
            <v>10000</v>
          </cell>
        </row>
      </sheetData>
      <sheetData sheetId="11676">
        <row r="7">
          <cell r="AI7">
            <v>10000</v>
          </cell>
        </row>
      </sheetData>
      <sheetData sheetId="11677">
        <row r="7">
          <cell r="AI7">
            <v>10000</v>
          </cell>
        </row>
      </sheetData>
      <sheetData sheetId="11678">
        <row r="7">
          <cell r="AI7">
            <v>10000</v>
          </cell>
        </row>
      </sheetData>
      <sheetData sheetId="11679">
        <row r="7">
          <cell r="AI7">
            <v>10000</v>
          </cell>
        </row>
      </sheetData>
      <sheetData sheetId="11680">
        <row r="7">
          <cell r="AI7">
            <v>10000</v>
          </cell>
        </row>
      </sheetData>
      <sheetData sheetId="11681">
        <row r="7">
          <cell r="AI7">
            <v>10000</v>
          </cell>
        </row>
      </sheetData>
      <sheetData sheetId="11682">
        <row r="7">
          <cell r="AI7">
            <v>10000</v>
          </cell>
        </row>
      </sheetData>
      <sheetData sheetId="11683">
        <row r="7">
          <cell r="AI7">
            <v>10000</v>
          </cell>
        </row>
      </sheetData>
      <sheetData sheetId="11684">
        <row r="7">
          <cell r="AI7">
            <v>10000</v>
          </cell>
        </row>
      </sheetData>
      <sheetData sheetId="11685">
        <row r="7">
          <cell r="AI7">
            <v>10000</v>
          </cell>
        </row>
      </sheetData>
      <sheetData sheetId="11686">
        <row r="7">
          <cell r="AI7">
            <v>10000</v>
          </cell>
        </row>
      </sheetData>
      <sheetData sheetId="11687">
        <row r="7">
          <cell r="AI7">
            <v>10000</v>
          </cell>
        </row>
      </sheetData>
      <sheetData sheetId="11688">
        <row r="7">
          <cell r="AI7">
            <v>10000</v>
          </cell>
        </row>
      </sheetData>
      <sheetData sheetId="11689">
        <row r="7">
          <cell r="AI7">
            <v>10000</v>
          </cell>
        </row>
      </sheetData>
      <sheetData sheetId="11690">
        <row r="7">
          <cell r="AI7">
            <v>10000</v>
          </cell>
        </row>
      </sheetData>
      <sheetData sheetId="11691">
        <row r="7">
          <cell r="AI7">
            <v>10000</v>
          </cell>
        </row>
      </sheetData>
      <sheetData sheetId="11692">
        <row r="7">
          <cell r="AI7">
            <v>10000</v>
          </cell>
        </row>
      </sheetData>
      <sheetData sheetId="11693">
        <row r="7">
          <cell r="AI7">
            <v>10000</v>
          </cell>
        </row>
      </sheetData>
      <sheetData sheetId="11694">
        <row r="7">
          <cell r="AI7">
            <v>10000</v>
          </cell>
        </row>
      </sheetData>
      <sheetData sheetId="11695">
        <row r="7">
          <cell r="AI7">
            <v>10000</v>
          </cell>
        </row>
      </sheetData>
      <sheetData sheetId="11696">
        <row r="7">
          <cell r="AI7">
            <v>10000</v>
          </cell>
        </row>
      </sheetData>
      <sheetData sheetId="11697">
        <row r="7">
          <cell r="AI7">
            <v>10000</v>
          </cell>
        </row>
      </sheetData>
      <sheetData sheetId="11698">
        <row r="7">
          <cell r="AI7">
            <v>10000</v>
          </cell>
        </row>
      </sheetData>
      <sheetData sheetId="11699">
        <row r="7">
          <cell r="AI7">
            <v>10000</v>
          </cell>
        </row>
      </sheetData>
      <sheetData sheetId="11700">
        <row r="7">
          <cell r="AI7">
            <v>10000</v>
          </cell>
        </row>
      </sheetData>
      <sheetData sheetId="11701">
        <row r="7">
          <cell r="AI7">
            <v>10000</v>
          </cell>
        </row>
      </sheetData>
      <sheetData sheetId="11702">
        <row r="7">
          <cell r="AI7">
            <v>10000</v>
          </cell>
        </row>
      </sheetData>
      <sheetData sheetId="11703">
        <row r="7">
          <cell r="AI7">
            <v>10000</v>
          </cell>
        </row>
      </sheetData>
      <sheetData sheetId="11704">
        <row r="7">
          <cell r="AI7">
            <v>10000</v>
          </cell>
        </row>
      </sheetData>
      <sheetData sheetId="11705">
        <row r="7">
          <cell r="AI7">
            <v>10000</v>
          </cell>
        </row>
      </sheetData>
      <sheetData sheetId="11706">
        <row r="7">
          <cell r="AI7">
            <v>10000</v>
          </cell>
        </row>
      </sheetData>
      <sheetData sheetId="11707">
        <row r="7">
          <cell r="AI7">
            <v>10000</v>
          </cell>
        </row>
      </sheetData>
      <sheetData sheetId="11708">
        <row r="7">
          <cell r="AI7">
            <v>10000</v>
          </cell>
        </row>
      </sheetData>
      <sheetData sheetId="11709">
        <row r="7">
          <cell r="AI7">
            <v>10000</v>
          </cell>
        </row>
      </sheetData>
      <sheetData sheetId="11710">
        <row r="7">
          <cell r="AI7">
            <v>10000</v>
          </cell>
        </row>
      </sheetData>
      <sheetData sheetId="11711">
        <row r="7">
          <cell r="AI7">
            <v>10000</v>
          </cell>
        </row>
      </sheetData>
      <sheetData sheetId="11712">
        <row r="7">
          <cell r="AI7">
            <v>10000</v>
          </cell>
        </row>
      </sheetData>
      <sheetData sheetId="11713">
        <row r="7">
          <cell r="AI7">
            <v>10000</v>
          </cell>
        </row>
      </sheetData>
      <sheetData sheetId="11714">
        <row r="7">
          <cell r="AI7">
            <v>10000</v>
          </cell>
        </row>
      </sheetData>
      <sheetData sheetId="11715">
        <row r="7">
          <cell r="AI7">
            <v>10000</v>
          </cell>
        </row>
      </sheetData>
      <sheetData sheetId="11716">
        <row r="7">
          <cell r="AI7">
            <v>10000</v>
          </cell>
        </row>
      </sheetData>
      <sheetData sheetId="11717">
        <row r="7">
          <cell r="AI7">
            <v>10000</v>
          </cell>
        </row>
      </sheetData>
      <sheetData sheetId="11718">
        <row r="7">
          <cell r="AI7">
            <v>10000</v>
          </cell>
        </row>
      </sheetData>
      <sheetData sheetId="11719">
        <row r="7">
          <cell r="AI7">
            <v>10000</v>
          </cell>
        </row>
      </sheetData>
      <sheetData sheetId="11720">
        <row r="7">
          <cell r="AI7">
            <v>10000</v>
          </cell>
        </row>
      </sheetData>
      <sheetData sheetId="11721">
        <row r="7">
          <cell r="AI7">
            <v>10000</v>
          </cell>
        </row>
      </sheetData>
      <sheetData sheetId="11722">
        <row r="7">
          <cell r="AI7">
            <v>10000</v>
          </cell>
        </row>
      </sheetData>
      <sheetData sheetId="11723">
        <row r="7">
          <cell r="AI7">
            <v>10000</v>
          </cell>
        </row>
      </sheetData>
      <sheetData sheetId="11724">
        <row r="7">
          <cell r="AI7">
            <v>10000</v>
          </cell>
        </row>
      </sheetData>
      <sheetData sheetId="11725">
        <row r="7">
          <cell r="AI7">
            <v>10000</v>
          </cell>
        </row>
      </sheetData>
      <sheetData sheetId="11726">
        <row r="7">
          <cell r="AI7">
            <v>10000</v>
          </cell>
        </row>
      </sheetData>
      <sheetData sheetId="11727">
        <row r="7">
          <cell r="AI7">
            <v>10000</v>
          </cell>
        </row>
      </sheetData>
      <sheetData sheetId="11728">
        <row r="7">
          <cell r="AI7">
            <v>10000</v>
          </cell>
        </row>
      </sheetData>
      <sheetData sheetId="11729">
        <row r="7">
          <cell r="AI7">
            <v>10000</v>
          </cell>
        </row>
      </sheetData>
      <sheetData sheetId="11730">
        <row r="7">
          <cell r="AI7">
            <v>10000</v>
          </cell>
        </row>
      </sheetData>
      <sheetData sheetId="11731">
        <row r="7">
          <cell r="AI7">
            <v>10000</v>
          </cell>
        </row>
      </sheetData>
      <sheetData sheetId="11732">
        <row r="7">
          <cell r="AI7">
            <v>10000</v>
          </cell>
        </row>
      </sheetData>
      <sheetData sheetId="11733">
        <row r="7">
          <cell r="AI7">
            <v>10000</v>
          </cell>
        </row>
      </sheetData>
      <sheetData sheetId="11734">
        <row r="7">
          <cell r="AI7">
            <v>10000</v>
          </cell>
        </row>
      </sheetData>
      <sheetData sheetId="11735">
        <row r="7">
          <cell r="AI7">
            <v>10000</v>
          </cell>
        </row>
      </sheetData>
      <sheetData sheetId="11736">
        <row r="7">
          <cell r="AI7">
            <v>10000</v>
          </cell>
        </row>
      </sheetData>
      <sheetData sheetId="11737">
        <row r="7">
          <cell r="AI7">
            <v>10000</v>
          </cell>
        </row>
      </sheetData>
      <sheetData sheetId="11738">
        <row r="7">
          <cell r="AI7">
            <v>10000</v>
          </cell>
        </row>
      </sheetData>
      <sheetData sheetId="11739">
        <row r="7">
          <cell r="AI7">
            <v>10000</v>
          </cell>
        </row>
      </sheetData>
      <sheetData sheetId="11740">
        <row r="7">
          <cell r="AI7">
            <v>10000</v>
          </cell>
        </row>
      </sheetData>
      <sheetData sheetId="11741">
        <row r="7">
          <cell r="AI7">
            <v>10000</v>
          </cell>
        </row>
      </sheetData>
      <sheetData sheetId="11742">
        <row r="7">
          <cell r="AI7">
            <v>10000</v>
          </cell>
        </row>
      </sheetData>
      <sheetData sheetId="11743">
        <row r="7">
          <cell r="AI7">
            <v>10000</v>
          </cell>
        </row>
      </sheetData>
      <sheetData sheetId="11744">
        <row r="7">
          <cell r="AI7">
            <v>10000</v>
          </cell>
        </row>
      </sheetData>
      <sheetData sheetId="11745">
        <row r="7">
          <cell r="AI7">
            <v>10000</v>
          </cell>
        </row>
      </sheetData>
      <sheetData sheetId="11746">
        <row r="7">
          <cell r="AI7">
            <v>10000</v>
          </cell>
        </row>
      </sheetData>
      <sheetData sheetId="11747">
        <row r="7">
          <cell r="AI7">
            <v>10000</v>
          </cell>
        </row>
      </sheetData>
      <sheetData sheetId="11748">
        <row r="7">
          <cell r="AI7">
            <v>10000</v>
          </cell>
        </row>
      </sheetData>
      <sheetData sheetId="11749">
        <row r="7">
          <cell r="AI7">
            <v>10000</v>
          </cell>
        </row>
      </sheetData>
      <sheetData sheetId="11750">
        <row r="7">
          <cell r="AI7">
            <v>10000</v>
          </cell>
        </row>
      </sheetData>
      <sheetData sheetId="11751">
        <row r="7">
          <cell r="AI7">
            <v>10000</v>
          </cell>
        </row>
      </sheetData>
      <sheetData sheetId="11752">
        <row r="7">
          <cell r="AI7">
            <v>10000</v>
          </cell>
        </row>
      </sheetData>
      <sheetData sheetId="11753">
        <row r="7">
          <cell r="AI7">
            <v>10000</v>
          </cell>
        </row>
      </sheetData>
      <sheetData sheetId="11754">
        <row r="7">
          <cell r="AI7">
            <v>10000</v>
          </cell>
        </row>
      </sheetData>
      <sheetData sheetId="11755">
        <row r="7">
          <cell r="AI7">
            <v>10000</v>
          </cell>
        </row>
      </sheetData>
      <sheetData sheetId="11756">
        <row r="7">
          <cell r="AI7">
            <v>10000</v>
          </cell>
        </row>
      </sheetData>
      <sheetData sheetId="11757">
        <row r="7">
          <cell r="AI7">
            <v>10000</v>
          </cell>
        </row>
      </sheetData>
      <sheetData sheetId="11758">
        <row r="7">
          <cell r="AI7">
            <v>10000</v>
          </cell>
        </row>
      </sheetData>
      <sheetData sheetId="11759">
        <row r="7">
          <cell r="AI7">
            <v>10000</v>
          </cell>
        </row>
      </sheetData>
      <sheetData sheetId="11760">
        <row r="7">
          <cell r="AI7">
            <v>10000</v>
          </cell>
        </row>
      </sheetData>
      <sheetData sheetId="11761">
        <row r="7">
          <cell r="AI7">
            <v>10000</v>
          </cell>
        </row>
      </sheetData>
      <sheetData sheetId="11762">
        <row r="7">
          <cell r="AI7">
            <v>10000</v>
          </cell>
        </row>
      </sheetData>
      <sheetData sheetId="11763">
        <row r="7">
          <cell r="AI7">
            <v>10000</v>
          </cell>
        </row>
      </sheetData>
      <sheetData sheetId="11764">
        <row r="7">
          <cell r="AI7">
            <v>10000</v>
          </cell>
        </row>
      </sheetData>
      <sheetData sheetId="11765">
        <row r="7">
          <cell r="AI7">
            <v>10000</v>
          </cell>
        </row>
      </sheetData>
      <sheetData sheetId="11766">
        <row r="7">
          <cell r="AI7">
            <v>10000</v>
          </cell>
        </row>
      </sheetData>
      <sheetData sheetId="11767">
        <row r="7">
          <cell r="AI7">
            <v>10000</v>
          </cell>
        </row>
      </sheetData>
      <sheetData sheetId="11768">
        <row r="7">
          <cell r="AI7">
            <v>10000</v>
          </cell>
        </row>
      </sheetData>
      <sheetData sheetId="11769">
        <row r="7">
          <cell r="AI7">
            <v>10000</v>
          </cell>
        </row>
      </sheetData>
      <sheetData sheetId="11770">
        <row r="7">
          <cell r="AI7">
            <v>10000</v>
          </cell>
        </row>
      </sheetData>
      <sheetData sheetId="11771">
        <row r="7">
          <cell r="AI7">
            <v>10000</v>
          </cell>
        </row>
      </sheetData>
      <sheetData sheetId="11772">
        <row r="7">
          <cell r="AI7">
            <v>10000</v>
          </cell>
        </row>
      </sheetData>
      <sheetData sheetId="11773">
        <row r="7">
          <cell r="AI7">
            <v>10000</v>
          </cell>
        </row>
      </sheetData>
      <sheetData sheetId="11774">
        <row r="7">
          <cell r="AI7">
            <v>10000</v>
          </cell>
        </row>
      </sheetData>
      <sheetData sheetId="11775">
        <row r="7">
          <cell r="AI7">
            <v>10000</v>
          </cell>
        </row>
      </sheetData>
      <sheetData sheetId="11776">
        <row r="7">
          <cell r="AI7">
            <v>10000</v>
          </cell>
        </row>
      </sheetData>
      <sheetData sheetId="11777">
        <row r="7">
          <cell r="AI7">
            <v>10000</v>
          </cell>
        </row>
      </sheetData>
      <sheetData sheetId="11778">
        <row r="7">
          <cell r="AI7">
            <v>10000</v>
          </cell>
        </row>
      </sheetData>
      <sheetData sheetId="11779">
        <row r="7">
          <cell r="AI7">
            <v>10000</v>
          </cell>
        </row>
      </sheetData>
      <sheetData sheetId="11780">
        <row r="7">
          <cell r="AI7">
            <v>10000</v>
          </cell>
        </row>
      </sheetData>
      <sheetData sheetId="11781">
        <row r="7">
          <cell r="AI7">
            <v>10000</v>
          </cell>
        </row>
      </sheetData>
      <sheetData sheetId="11782">
        <row r="7">
          <cell r="AI7">
            <v>10000</v>
          </cell>
        </row>
      </sheetData>
      <sheetData sheetId="11783">
        <row r="7">
          <cell r="AI7">
            <v>10000</v>
          </cell>
        </row>
      </sheetData>
      <sheetData sheetId="11784">
        <row r="7">
          <cell r="AI7">
            <v>10000</v>
          </cell>
        </row>
      </sheetData>
      <sheetData sheetId="11785">
        <row r="7">
          <cell r="AI7">
            <v>10000</v>
          </cell>
        </row>
      </sheetData>
      <sheetData sheetId="11786">
        <row r="7">
          <cell r="AI7">
            <v>10000</v>
          </cell>
        </row>
      </sheetData>
      <sheetData sheetId="11787">
        <row r="7">
          <cell r="AI7">
            <v>10000</v>
          </cell>
        </row>
      </sheetData>
      <sheetData sheetId="11788">
        <row r="7">
          <cell r="AI7">
            <v>10000</v>
          </cell>
        </row>
      </sheetData>
      <sheetData sheetId="11789">
        <row r="7">
          <cell r="AI7">
            <v>10000</v>
          </cell>
        </row>
      </sheetData>
      <sheetData sheetId="11790">
        <row r="7">
          <cell r="AI7">
            <v>10000</v>
          </cell>
        </row>
      </sheetData>
      <sheetData sheetId="11791">
        <row r="7">
          <cell r="AI7">
            <v>10000</v>
          </cell>
        </row>
      </sheetData>
      <sheetData sheetId="11792">
        <row r="7">
          <cell r="AI7">
            <v>10000</v>
          </cell>
        </row>
      </sheetData>
      <sheetData sheetId="11793">
        <row r="7">
          <cell r="AI7">
            <v>10000</v>
          </cell>
        </row>
      </sheetData>
      <sheetData sheetId="11794">
        <row r="7">
          <cell r="AI7">
            <v>10000</v>
          </cell>
        </row>
      </sheetData>
      <sheetData sheetId="11795">
        <row r="7">
          <cell r="AI7">
            <v>10000</v>
          </cell>
        </row>
      </sheetData>
      <sheetData sheetId="11796">
        <row r="7">
          <cell r="AI7">
            <v>10000</v>
          </cell>
        </row>
      </sheetData>
      <sheetData sheetId="11797">
        <row r="7">
          <cell r="AI7">
            <v>10000</v>
          </cell>
        </row>
      </sheetData>
      <sheetData sheetId="11798">
        <row r="7">
          <cell r="AI7">
            <v>10000</v>
          </cell>
        </row>
      </sheetData>
      <sheetData sheetId="11799">
        <row r="7">
          <cell r="AI7">
            <v>10000</v>
          </cell>
        </row>
      </sheetData>
      <sheetData sheetId="11800">
        <row r="7">
          <cell r="AI7">
            <v>10000</v>
          </cell>
        </row>
      </sheetData>
      <sheetData sheetId="11801">
        <row r="7">
          <cell r="AI7">
            <v>10000</v>
          </cell>
        </row>
      </sheetData>
      <sheetData sheetId="11802">
        <row r="7">
          <cell r="AI7">
            <v>10000</v>
          </cell>
        </row>
      </sheetData>
      <sheetData sheetId="11803">
        <row r="7">
          <cell r="AI7">
            <v>10000</v>
          </cell>
        </row>
      </sheetData>
      <sheetData sheetId="11804">
        <row r="7">
          <cell r="AI7">
            <v>10000</v>
          </cell>
        </row>
      </sheetData>
      <sheetData sheetId="11805">
        <row r="7">
          <cell r="AI7">
            <v>10000</v>
          </cell>
        </row>
      </sheetData>
      <sheetData sheetId="11806">
        <row r="7">
          <cell r="AI7">
            <v>10000</v>
          </cell>
        </row>
      </sheetData>
      <sheetData sheetId="11807">
        <row r="7">
          <cell r="AI7">
            <v>10000</v>
          </cell>
        </row>
      </sheetData>
      <sheetData sheetId="11808">
        <row r="7">
          <cell r="AI7">
            <v>10000</v>
          </cell>
        </row>
      </sheetData>
      <sheetData sheetId="11809">
        <row r="7">
          <cell r="AI7">
            <v>10000</v>
          </cell>
        </row>
      </sheetData>
      <sheetData sheetId="11810">
        <row r="7">
          <cell r="AI7">
            <v>10000</v>
          </cell>
        </row>
      </sheetData>
      <sheetData sheetId="11811">
        <row r="7">
          <cell r="AI7">
            <v>10000</v>
          </cell>
        </row>
      </sheetData>
      <sheetData sheetId="11812">
        <row r="7">
          <cell r="AI7">
            <v>10000</v>
          </cell>
        </row>
      </sheetData>
      <sheetData sheetId="11813">
        <row r="7">
          <cell r="AI7">
            <v>10000</v>
          </cell>
        </row>
      </sheetData>
      <sheetData sheetId="11814">
        <row r="7">
          <cell r="AI7">
            <v>10000</v>
          </cell>
        </row>
      </sheetData>
      <sheetData sheetId="11815">
        <row r="7">
          <cell r="AI7">
            <v>10000</v>
          </cell>
        </row>
      </sheetData>
      <sheetData sheetId="11816">
        <row r="7">
          <cell r="AI7">
            <v>10000</v>
          </cell>
        </row>
      </sheetData>
      <sheetData sheetId="11817">
        <row r="7">
          <cell r="AI7">
            <v>10000</v>
          </cell>
        </row>
      </sheetData>
      <sheetData sheetId="11818">
        <row r="7">
          <cell r="AI7">
            <v>10000</v>
          </cell>
        </row>
      </sheetData>
      <sheetData sheetId="11819">
        <row r="7">
          <cell r="AI7">
            <v>10000</v>
          </cell>
        </row>
      </sheetData>
      <sheetData sheetId="11820">
        <row r="7">
          <cell r="AI7">
            <v>10000</v>
          </cell>
        </row>
      </sheetData>
      <sheetData sheetId="11821">
        <row r="7">
          <cell r="AI7">
            <v>10000</v>
          </cell>
        </row>
      </sheetData>
      <sheetData sheetId="11822">
        <row r="7">
          <cell r="AI7">
            <v>10000</v>
          </cell>
        </row>
      </sheetData>
      <sheetData sheetId="11823">
        <row r="7">
          <cell r="AI7">
            <v>10000</v>
          </cell>
        </row>
      </sheetData>
      <sheetData sheetId="11824">
        <row r="7">
          <cell r="AI7">
            <v>10000</v>
          </cell>
        </row>
      </sheetData>
      <sheetData sheetId="11825">
        <row r="7">
          <cell r="AI7">
            <v>10000</v>
          </cell>
        </row>
      </sheetData>
      <sheetData sheetId="11826">
        <row r="7">
          <cell r="AI7">
            <v>10000</v>
          </cell>
        </row>
      </sheetData>
      <sheetData sheetId="11827">
        <row r="7">
          <cell r="AI7">
            <v>10000</v>
          </cell>
        </row>
      </sheetData>
      <sheetData sheetId="11828">
        <row r="7">
          <cell r="AI7">
            <v>10000</v>
          </cell>
        </row>
      </sheetData>
      <sheetData sheetId="11829">
        <row r="7">
          <cell r="AI7">
            <v>10000</v>
          </cell>
        </row>
      </sheetData>
      <sheetData sheetId="11830">
        <row r="7">
          <cell r="AI7">
            <v>10000</v>
          </cell>
        </row>
      </sheetData>
      <sheetData sheetId="11831">
        <row r="7">
          <cell r="AI7">
            <v>10000</v>
          </cell>
        </row>
      </sheetData>
      <sheetData sheetId="11832">
        <row r="7">
          <cell r="AI7">
            <v>10000</v>
          </cell>
        </row>
      </sheetData>
      <sheetData sheetId="11833">
        <row r="7">
          <cell r="AI7">
            <v>10000</v>
          </cell>
        </row>
      </sheetData>
      <sheetData sheetId="11834">
        <row r="7">
          <cell r="AI7">
            <v>10000</v>
          </cell>
        </row>
      </sheetData>
      <sheetData sheetId="11835">
        <row r="7">
          <cell r="AI7">
            <v>10000</v>
          </cell>
        </row>
      </sheetData>
      <sheetData sheetId="11836">
        <row r="7">
          <cell r="AI7">
            <v>10000</v>
          </cell>
        </row>
      </sheetData>
      <sheetData sheetId="11837">
        <row r="7">
          <cell r="AI7">
            <v>10000</v>
          </cell>
        </row>
      </sheetData>
      <sheetData sheetId="11838">
        <row r="7">
          <cell r="AI7">
            <v>10000</v>
          </cell>
        </row>
      </sheetData>
      <sheetData sheetId="11839">
        <row r="7">
          <cell r="AI7">
            <v>10000</v>
          </cell>
        </row>
      </sheetData>
      <sheetData sheetId="11840">
        <row r="7">
          <cell r="AI7">
            <v>10000</v>
          </cell>
        </row>
      </sheetData>
      <sheetData sheetId="11841">
        <row r="7">
          <cell r="AI7">
            <v>10000</v>
          </cell>
        </row>
      </sheetData>
      <sheetData sheetId="11842">
        <row r="7">
          <cell r="AI7">
            <v>10000</v>
          </cell>
        </row>
      </sheetData>
      <sheetData sheetId="11843">
        <row r="7">
          <cell r="AI7">
            <v>10000</v>
          </cell>
        </row>
      </sheetData>
      <sheetData sheetId="11844">
        <row r="7">
          <cell r="AI7">
            <v>10000</v>
          </cell>
        </row>
      </sheetData>
      <sheetData sheetId="11845">
        <row r="7">
          <cell r="AI7">
            <v>10000</v>
          </cell>
        </row>
      </sheetData>
      <sheetData sheetId="11846">
        <row r="7">
          <cell r="AI7">
            <v>10000</v>
          </cell>
        </row>
      </sheetData>
      <sheetData sheetId="11847">
        <row r="7">
          <cell r="AI7">
            <v>10000</v>
          </cell>
        </row>
      </sheetData>
      <sheetData sheetId="11848">
        <row r="7">
          <cell r="AI7">
            <v>10000</v>
          </cell>
        </row>
      </sheetData>
      <sheetData sheetId="11849">
        <row r="7">
          <cell r="AI7">
            <v>10000</v>
          </cell>
        </row>
      </sheetData>
      <sheetData sheetId="11850">
        <row r="7">
          <cell r="AI7">
            <v>10000</v>
          </cell>
        </row>
      </sheetData>
      <sheetData sheetId="11851">
        <row r="7">
          <cell r="AI7">
            <v>10000</v>
          </cell>
        </row>
      </sheetData>
      <sheetData sheetId="11852">
        <row r="7">
          <cell r="AI7">
            <v>10000</v>
          </cell>
        </row>
      </sheetData>
      <sheetData sheetId="11853">
        <row r="7">
          <cell r="AI7">
            <v>10000</v>
          </cell>
        </row>
      </sheetData>
      <sheetData sheetId="11854">
        <row r="7">
          <cell r="AI7">
            <v>10000</v>
          </cell>
        </row>
      </sheetData>
      <sheetData sheetId="11855">
        <row r="7">
          <cell r="AI7">
            <v>10000</v>
          </cell>
        </row>
      </sheetData>
      <sheetData sheetId="11856">
        <row r="7">
          <cell r="AI7">
            <v>10000</v>
          </cell>
        </row>
      </sheetData>
      <sheetData sheetId="11857">
        <row r="7">
          <cell r="AI7">
            <v>10000</v>
          </cell>
        </row>
      </sheetData>
      <sheetData sheetId="11858">
        <row r="7">
          <cell r="AI7">
            <v>10000</v>
          </cell>
        </row>
      </sheetData>
      <sheetData sheetId="11859">
        <row r="7">
          <cell r="AI7">
            <v>10000</v>
          </cell>
        </row>
      </sheetData>
      <sheetData sheetId="11860">
        <row r="7">
          <cell r="AI7">
            <v>10000</v>
          </cell>
        </row>
      </sheetData>
      <sheetData sheetId="11861">
        <row r="7">
          <cell r="AI7">
            <v>10000</v>
          </cell>
        </row>
      </sheetData>
      <sheetData sheetId="11862">
        <row r="7">
          <cell r="AI7">
            <v>10000</v>
          </cell>
        </row>
      </sheetData>
      <sheetData sheetId="11863">
        <row r="7">
          <cell r="AI7">
            <v>10000</v>
          </cell>
        </row>
      </sheetData>
      <sheetData sheetId="11864">
        <row r="7">
          <cell r="AI7">
            <v>10000</v>
          </cell>
        </row>
      </sheetData>
      <sheetData sheetId="11865">
        <row r="7">
          <cell r="AI7">
            <v>10000</v>
          </cell>
        </row>
      </sheetData>
      <sheetData sheetId="11866">
        <row r="7">
          <cell r="AI7">
            <v>10000</v>
          </cell>
        </row>
      </sheetData>
      <sheetData sheetId="11867">
        <row r="7">
          <cell r="AI7">
            <v>10000</v>
          </cell>
        </row>
      </sheetData>
      <sheetData sheetId="11868">
        <row r="7">
          <cell r="AI7">
            <v>10000</v>
          </cell>
        </row>
      </sheetData>
      <sheetData sheetId="11869">
        <row r="7">
          <cell r="AI7">
            <v>10000</v>
          </cell>
        </row>
      </sheetData>
      <sheetData sheetId="11870">
        <row r="7">
          <cell r="AI7">
            <v>10000</v>
          </cell>
        </row>
      </sheetData>
      <sheetData sheetId="11871">
        <row r="7">
          <cell r="AI7">
            <v>10000</v>
          </cell>
        </row>
      </sheetData>
      <sheetData sheetId="11872">
        <row r="7">
          <cell r="AI7">
            <v>10000</v>
          </cell>
        </row>
      </sheetData>
      <sheetData sheetId="11873">
        <row r="7">
          <cell r="AI7">
            <v>10000</v>
          </cell>
        </row>
      </sheetData>
      <sheetData sheetId="11874">
        <row r="7">
          <cell r="AI7">
            <v>10000</v>
          </cell>
        </row>
      </sheetData>
      <sheetData sheetId="11875">
        <row r="7">
          <cell r="AI7">
            <v>10000</v>
          </cell>
        </row>
      </sheetData>
      <sheetData sheetId="11876">
        <row r="7">
          <cell r="AI7">
            <v>10000</v>
          </cell>
        </row>
      </sheetData>
      <sheetData sheetId="11877">
        <row r="7">
          <cell r="AI7">
            <v>10000</v>
          </cell>
        </row>
      </sheetData>
      <sheetData sheetId="11878">
        <row r="7">
          <cell r="AI7">
            <v>10000</v>
          </cell>
        </row>
      </sheetData>
      <sheetData sheetId="11879">
        <row r="7">
          <cell r="AI7">
            <v>10000</v>
          </cell>
        </row>
      </sheetData>
      <sheetData sheetId="11880">
        <row r="7">
          <cell r="AI7">
            <v>10000</v>
          </cell>
        </row>
      </sheetData>
      <sheetData sheetId="11881">
        <row r="7">
          <cell r="AI7">
            <v>10000</v>
          </cell>
        </row>
      </sheetData>
      <sheetData sheetId="11882">
        <row r="7">
          <cell r="AI7">
            <v>10000</v>
          </cell>
        </row>
      </sheetData>
      <sheetData sheetId="11883">
        <row r="7">
          <cell r="AI7">
            <v>10000</v>
          </cell>
        </row>
      </sheetData>
      <sheetData sheetId="11884">
        <row r="7">
          <cell r="AI7">
            <v>10000</v>
          </cell>
        </row>
      </sheetData>
      <sheetData sheetId="11885">
        <row r="7">
          <cell r="AI7">
            <v>10000</v>
          </cell>
        </row>
      </sheetData>
      <sheetData sheetId="11886">
        <row r="7">
          <cell r="AI7">
            <v>10000</v>
          </cell>
        </row>
      </sheetData>
      <sheetData sheetId="11887">
        <row r="7">
          <cell r="AI7">
            <v>10000</v>
          </cell>
        </row>
      </sheetData>
      <sheetData sheetId="11888">
        <row r="7">
          <cell r="AI7">
            <v>10000</v>
          </cell>
        </row>
      </sheetData>
      <sheetData sheetId="11889">
        <row r="7">
          <cell r="AI7">
            <v>10000</v>
          </cell>
        </row>
      </sheetData>
      <sheetData sheetId="11890">
        <row r="7">
          <cell r="AI7">
            <v>10000</v>
          </cell>
        </row>
      </sheetData>
      <sheetData sheetId="11891">
        <row r="7">
          <cell r="AI7">
            <v>10000</v>
          </cell>
        </row>
      </sheetData>
      <sheetData sheetId="11892">
        <row r="7">
          <cell r="AI7">
            <v>10000</v>
          </cell>
        </row>
      </sheetData>
      <sheetData sheetId="11893">
        <row r="7">
          <cell r="AI7">
            <v>10000</v>
          </cell>
        </row>
      </sheetData>
      <sheetData sheetId="11894">
        <row r="7">
          <cell r="AI7">
            <v>10000</v>
          </cell>
        </row>
      </sheetData>
      <sheetData sheetId="11895">
        <row r="7">
          <cell r="AI7">
            <v>10000</v>
          </cell>
        </row>
      </sheetData>
      <sheetData sheetId="11896">
        <row r="7">
          <cell r="AI7">
            <v>10000</v>
          </cell>
        </row>
      </sheetData>
      <sheetData sheetId="11897">
        <row r="7">
          <cell r="AI7">
            <v>10000</v>
          </cell>
        </row>
      </sheetData>
      <sheetData sheetId="11898">
        <row r="7">
          <cell r="AI7">
            <v>10000</v>
          </cell>
        </row>
      </sheetData>
      <sheetData sheetId="11899">
        <row r="7">
          <cell r="AI7">
            <v>10000</v>
          </cell>
        </row>
      </sheetData>
      <sheetData sheetId="11900">
        <row r="7">
          <cell r="AI7">
            <v>10000</v>
          </cell>
        </row>
      </sheetData>
      <sheetData sheetId="11901">
        <row r="7">
          <cell r="AI7">
            <v>10000</v>
          </cell>
        </row>
      </sheetData>
      <sheetData sheetId="11902">
        <row r="7">
          <cell r="AI7">
            <v>10000</v>
          </cell>
        </row>
      </sheetData>
      <sheetData sheetId="11903">
        <row r="7">
          <cell r="AI7">
            <v>10000</v>
          </cell>
        </row>
      </sheetData>
      <sheetData sheetId="11904">
        <row r="7">
          <cell r="AI7">
            <v>10000</v>
          </cell>
        </row>
      </sheetData>
      <sheetData sheetId="11905">
        <row r="7">
          <cell r="AI7">
            <v>10000</v>
          </cell>
        </row>
      </sheetData>
      <sheetData sheetId="11906">
        <row r="7">
          <cell r="AI7">
            <v>10000</v>
          </cell>
        </row>
      </sheetData>
      <sheetData sheetId="11907">
        <row r="7">
          <cell r="AI7">
            <v>10000</v>
          </cell>
        </row>
      </sheetData>
      <sheetData sheetId="11908">
        <row r="7">
          <cell r="AI7">
            <v>10000</v>
          </cell>
        </row>
      </sheetData>
      <sheetData sheetId="11909">
        <row r="7">
          <cell r="AI7">
            <v>10000</v>
          </cell>
        </row>
      </sheetData>
      <sheetData sheetId="11910">
        <row r="7">
          <cell r="AI7">
            <v>10000</v>
          </cell>
        </row>
      </sheetData>
      <sheetData sheetId="11911">
        <row r="7">
          <cell r="AI7">
            <v>10000</v>
          </cell>
        </row>
      </sheetData>
      <sheetData sheetId="11912">
        <row r="7">
          <cell r="AI7">
            <v>10000</v>
          </cell>
        </row>
      </sheetData>
      <sheetData sheetId="11913">
        <row r="7">
          <cell r="AI7">
            <v>10000</v>
          </cell>
        </row>
      </sheetData>
      <sheetData sheetId="11914">
        <row r="7">
          <cell r="AI7">
            <v>10000</v>
          </cell>
        </row>
      </sheetData>
      <sheetData sheetId="11915">
        <row r="7">
          <cell r="AI7">
            <v>10000</v>
          </cell>
        </row>
      </sheetData>
      <sheetData sheetId="11916">
        <row r="7">
          <cell r="AI7">
            <v>10000</v>
          </cell>
        </row>
      </sheetData>
      <sheetData sheetId="11917">
        <row r="7">
          <cell r="AI7">
            <v>10000</v>
          </cell>
        </row>
      </sheetData>
      <sheetData sheetId="11918">
        <row r="7">
          <cell r="AI7">
            <v>10000</v>
          </cell>
        </row>
      </sheetData>
      <sheetData sheetId="11919">
        <row r="7">
          <cell r="AI7">
            <v>10000</v>
          </cell>
        </row>
      </sheetData>
      <sheetData sheetId="11920">
        <row r="7">
          <cell r="AI7">
            <v>10000</v>
          </cell>
        </row>
      </sheetData>
      <sheetData sheetId="11921">
        <row r="7">
          <cell r="AI7">
            <v>10000</v>
          </cell>
        </row>
      </sheetData>
      <sheetData sheetId="11922">
        <row r="7">
          <cell r="AI7">
            <v>10000</v>
          </cell>
        </row>
      </sheetData>
      <sheetData sheetId="11923">
        <row r="7">
          <cell r="AI7">
            <v>10000</v>
          </cell>
        </row>
      </sheetData>
      <sheetData sheetId="11924">
        <row r="7">
          <cell r="AI7">
            <v>10000</v>
          </cell>
        </row>
      </sheetData>
      <sheetData sheetId="11925">
        <row r="7">
          <cell r="AI7">
            <v>10000</v>
          </cell>
        </row>
      </sheetData>
      <sheetData sheetId="11926">
        <row r="7">
          <cell r="AI7">
            <v>10000</v>
          </cell>
        </row>
      </sheetData>
      <sheetData sheetId="11927">
        <row r="7">
          <cell r="AI7">
            <v>10000</v>
          </cell>
        </row>
      </sheetData>
      <sheetData sheetId="11928">
        <row r="7">
          <cell r="AI7">
            <v>10000</v>
          </cell>
        </row>
      </sheetData>
      <sheetData sheetId="11929">
        <row r="7">
          <cell r="AI7">
            <v>10000</v>
          </cell>
        </row>
      </sheetData>
      <sheetData sheetId="11930">
        <row r="7">
          <cell r="AI7">
            <v>10000</v>
          </cell>
        </row>
      </sheetData>
      <sheetData sheetId="11931">
        <row r="7">
          <cell r="AI7">
            <v>10000</v>
          </cell>
        </row>
      </sheetData>
      <sheetData sheetId="11932">
        <row r="7">
          <cell r="AI7">
            <v>10000</v>
          </cell>
        </row>
      </sheetData>
      <sheetData sheetId="11933">
        <row r="7">
          <cell r="AI7">
            <v>10000</v>
          </cell>
        </row>
      </sheetData>
      <sheetData sheetId="11934">
        <row r="7">
          <cell r="AI7">
            <v>10000</v>
          </cell>
        </row>
      </sheetData>
      <sheetData sheetId="11935">
        <row r="7">
          <cell r="AI7">
            <v>10000</v>
          </cell>
        </row>
      </sheetData>
      <sheetData sheetId="11936">
        <row r="7">
          <cell r="AI7">
            <v>10000</v>
          </cell>
        </row>
      </sheetData>
      <sheetData sheetId="11937">
        <row r="7">
          <cell r="AI7">
            <v>10000</v>
          </cell>
        </row>
      </sheetData>
      <sheetData sheetId="11938">
        <row r="7">
          <cell r="AI7">
            <v>10000</v>
          </cell>
        </row>
      </sheetData>
      <sheetData sheetId="11939">
        <row r="7">
          <cell r="AI7">
            <v>10000</v>
          </cell>
        </row>
      </sheetData>
      <sheetData sheetId="11940">
        <row r="7">
          <cell r="AI7">
            <v>10000</v>
          </cell>
        </row>
      </sheetData>
      <sheetData sheetId="11941">
        <row r="7">
          <cell r="AI7">
            <v>10000</v>
          </cell>
        </row>
      </sheetData>
      <sheetData sheetId="11942">
        <row r="7">
          <cell r="AI7">
            <v>10000</v>
          </cell>
        </row>
      </sheetData>
      <sheetData sheetId="11943">
        <row r="7">
          <cell r="AI7">
            <v>10000</v>
          </cell>
        </row>
      </sheetData>
      <sheetData sheetId="11944">
        <row r="7">
          <cell r="AI7">
            <v>10000</v>
          </cell>
        </row>
      </sheetData>
      <sheetData sheetId="11945">
        <row r="7">
          <cell r="AI7">
            <v>10000</v>
          </cell>
        </row>
      </sheetData>
      <sheetData sheetId="11946">
        <row r="7">
          <cell r="AI7">
            <v>10000</v>
          </cell>
        </row>
      </sheetData>
      <sheetData sheetId="11947">
        <row r="7">
          <cell r="AI7">
            <v>10000</v>
          </cell>
        </row>
      </sheetData>
      <sheetData sheetId="11948">
        <row r="7">
          <cell r="AI7">
            <v>10000</v>
          </cell>
        </row>
      </sheetData>
      <sheetData sheetId="11949">
        <row r="7">
          <cell r="AI7">
            <v>10000</v>
          </cell>
        </row>
      </sheetData>
      <sheetData sheetId="11950">
        <row r="7">
          <cell r="AI7">
            <v>10000</v>
          </cell>
        </row>
      </sheetData>
      <sheetData sheetId="11951">
        <row r="7">
          <cell r="AI7">
            <v>10000</v>
          </cell>
        </row>
      </sheetData>
      <sheetData sheetId="11952">
        <row r="7">
          <cell r="AI7">
            <v>10000</v>
          </cell>
        </row>
      </sheetData>
      <sheetData sheetId="11953">
        <row r="7">
          <cell r="AI7">
            <v>10000</v>
          </cell>
        </row>
      </sheetData>
      <sheetData sheetId="11954">
        <row r="7">
          <cell r="AI7">
            <v>10000</v>
          </cell>
        </row>
      </sheetData>
      <sheetData sheetId="11955">
        <row r="7">
          <cell r="AI7">
            <v>10000</v>
          </cell>
        </row>
      </sheetData>
      <sheetData sheetId="11956">
        <row r="7">
          <cell r="AI7">
            <v>10000</v>
          </cell>
        </row>
      </sheetData>
      <sheetData sheetId="11957">
        <row r="7">
          <cell r="AI7">
            <v>10000</v>
          </cell>
        </row>
      </sheetData>
      <sheetData sheetId="11958">
        <row r="7">
          <cell r="AI7">
            <v>10000</v>
          </cell>
        </row>
      </sheetData>
      <sheetData sheetId="11959">
        <row r="7">
          <cell r="AI7">
            <v>10000</v>
          </cell>
        </row>
      </sheetData>
      <sheetData sheetId="11960">
        <row r="7">
          <cell r="AI7">
            <v>10000</v>
          </cell>
        </row>
      </sheetData>
      <sheetData sheetId="11961">
        <row r="7">
          <cell r="AI7">
            <v>10000</v>
          </cell>
        </row>
      </sheetData>
      <sheetData sheetId="11962">
        <row r="7">
          <cell r="AI7">
            <v>10000</v>
          </cell>
        </row>
      </sheetData>
      <sheetData sheetId="11963">
        <row r="7">
          <cell r="AI7">
            <v>10000</v>
          </cell>
        </row>
      </sheetData>
      <sheetData sheetId="11964">
        <row r="7">
          <cell r="AI7">
            <v>10000</v>
          </cell>
        </row>
      </sheetData>
      <sheetData sheetId="11965">
        <row r="7">
          <cell r="AI7">
            <v>10000</v>
          </cell>
        </row>
      </sheetData>
      <sheetData sheetId="11966">
        <row r="7">
          <cell r="AI7">
            <v>10000</v>
          </cell>
        </row>
      </sheetData>
      <sheetData sheetId="11967">
        <row r="7">
          <cell r="AI7">
            <v>10000</v>
          </cell>
        </row>
      </sheetData>
      <sheetData sheetId="11968">
        <row r="7">
          <cell r="AI7">
            <v>10000</v>
          </cell>
        </row>
      </sheetData>
      <sheetData sheetId="11969">
        <row r="7">
          <cell r="AI7">
            <v>10000</v>
          </cell>
        </row>
      </sheetData>
      <sheetData sheetId="11970">
        <row r="7">
          <cell r="AI7">
            <v>10000</v>
          </cell>
        </row>
      </sheetData>
      <sheetData sheetId="11971">
        <row r="7">
          <cell r="AI7">
            <v>10000</v>
          </cell>
        </row>
      </sheetData>
      <sheetData sheetId="11972">
        <row r="7">
          <cell r="AI7">
            <v>10000</v>
          </cell>
        </row>
      </sheetData>
      <sheetData sheetId="11973">
        <row r="7">
          <cell r="AI7">
            <v>10000</v>
          </cell>
        </row>
      </sheetData>
      <sheetData sheetId="11974">
        <row r="7">
          <cell r="AI7">
            <v>10000</v>
          </cell>
        </row>
      </sheetData>
      <sheetData sheetId="11975">
        <row r="7">
          <cell r="AI7">
            <v>10000</v>
          </cell>
        </row>
      </sheetData>
      <sheetData sheetId="11976">
        <row r="7">
          <cell r="AI7">
            <v>10000</v>
          </cell>
        </row>
      </sheetData>
      <sheetData sheetId="11977">
        <row r="7">
          <cell r="AI7">
            <v>10000</v>
          </cell>
        </row>
      </sheetData>
      <sheetData sheetId="11978">
        <row r="7">
          <cell r="AI7">
            <v>10000</v>
          </cell>
        </row>
      </sheetData>
      <sheetData sheetId="11979">
        <row r="7">
          <cell r="AI7">
            <v>10000</v>
          </cell>
        </row>
      </sheetData>
      <sheetData sheetId="11980">
        <row r="7">
          <cell r="AI7">
            <v>10000</v>
          </cell>
        </row>
      </sheetData>
      <sheetData sheetId="11981">
        <row r="7">
          <cell r="AI7">
            <v>10000</v>
          </cell>
        </row>
      </sheetData>
      <sheetData sheetId="11982">
        <row r="7">
          <cell r="AI7">
            <v>10000</v>
          </cell>
        </row>
      </sheetData>
      <sheetData sheetId="11983">
        <row r="7">
          <cell r="AI7">
            <v>10000</v>
          </cell>
        </row>
      </sheetData>
      <sheetData sheetId="11984">
        <row r="7">
          <cell r="AI7">
            <v>10000</v>
          </cell>
        </row>
      </sheetData>
      <sheetData sheetId="11985">
        <row r="7">
          <cell r="AI7">
            <v>10000</v>
          </cell>
        </row>
      </sheetData>
      <sheetData sheetId="11986">
        <row r="7">
          <cell r="AI7">
            <v>10000</v>
          </cell>
        </row>
      </sheetData>
      <sheetData sheetId="11987">
        <row r="7">
          <cell r="AI7">
            <v>10000</v>
          </cell>
        </row>
      </sheetData>
      <sheetData sheetId="11988">
        <row r="7">
          <cell r="AI7">
            <v>10000</v>
          </cell>
        </row>
      </sheetData>
      <sheetData sheetId="11989">
        <row r="7">
          <cell r="AI7">
            <v>10000</v>
          </cell>
        </row>
      </sheetData>
      <sheetData sheetId="11990">
        <row r="7">
          <cell r="AI7">
            <v>10000</v>
          </cell>
        </row>
      </sheetData>
      <sheetData sheetId="11991">
        <row r="7">
          <cell r="AI7">
            <v>10000</v>
          </cell>
        </row>
      </sheetData>
      <sheetData sheetId="11992">
        <row r="7">
          <cell r="AI7">
            <v>10000</v>
          </cell>
        </row>
      </sheetData>
      <sheetData sheetId="11993">
        <row r="7">
          <cell r="AI7">
            <v>10000</v>
          </cell>
        </row>
      </sheetData>
      <sheetData sheetId="11994">
        <row r="7">
          <cell r="AI7">
            <v>10000</v>
          </cell>
        </row>
      </sheetData>
      <sheetData sheetId="11995">
        <row r="7">
          <cell r="AI7">
            <v>10000</v>
          </cell>
        </row>
      </sheetData>
      <sheetData sheetId="11996">
        <row r="7">
          <cell r="AI7">
            <v>10000</v>
          </cell>
        </row>
      </sheetData>
      <sheetData sheetId="11997">
        <row r="7">
          <cell r="AI7">
            <v>10000</v>
          </cell>
        </row>
      </sheetData>
      <sheetData sheetId="11998">
        <row r="7">
          <cell r="AI7">
            <v>10000</v>
          </cell>
        </row>
      </sheetData>
      <sheetData sheetId="11999">
        <row r="7">
          <cell r="AI7">
            <v>10000</v>
          </cell>
        </row>
      </sheetData>
      <sheetData sheetId="12000">
        <row r="7">
          <cell r="AI7">
            <v>10000</v>
          </cell>
        </row>
      </sheetData>
      <sheetData sheetId="12001">
        <row r="7">
          <cell r="AI7">
            <v>10000</v>
          </cell>
        </row>
      </sheetData>
      <sheetData sheetId="12002">
        <row r="7">
          <cell r="AI7">
            <v>10000</v>
          </cell>
        </row>
      </sheetData>
      <sheetData sheetId="12003">
        <row r="7">
          <cell r="AI7">
            <v>10000</v>
          </cell>
        </row>
      </sheetData>
      <sheetData sheetId="12004">
        <row r="7">
          <cell r="AI7">
            <v>10000</v>
          </cell>
        </row>
      </sheetData>
      <sheetData sheetId="12005">
        <row r="7">
          <cell r="AI7">
            <v>10000</v>
          </cell>
        </row>
      </sheetData>
      <sheetData sheetId="12006">
        <row r="7">
          <cell r="AI7">
            <v>10000</v>
          </cell>
        </row>
      </sheetData>
      <sheetData sheetId="12007">
        <row r="7">
          <cell r="AI7">
            <v>10000</v>
          </cell>
        </row>
      </sheetData>
      <sheetData sheetId="12008">
        <row r="7">
          <cell r="AI7">
            <v>10000</v>
          </cell>
        </row>
      </sheetData>
      <sheetData sheetId="12009">
        <row r="7">
          <cell r="AI7">
            <v>10000</v>
          </cell>
        </row>
      </sheetData>
      <sheetData sheetId="12010">
        <row r="7">
          <cell r="AI7">
            <v>10000</v>
          </cell>
        </row>
      </sheetData>
      <sheetData sheetId="12011">
        <row r="7">
          <cell r="AI7">
            <v>10000</v>
          </cell>
        </row>
      </sheetData>
      <sheetData sheetId="12012">
        <row r="7">
          <cell r="AI7">
            <v>10000</v>
          </cell>
        </row>
      </sheetData>
      <sheetData sheetId="12013">
        <row r="7">
          <cell r="AI7">
            <v>10000</v>
          </cell>
        </row>
      </sheetData>
      <sheetData sheetId="12014">
        <row r="7">
          <cell r="AI7">
            <v>10000</v>
          </cell>
        </row>
      </sheetData>
      <sheetData sheetId="12015">
        <row r="7">
          <cell r="AI7">
            <v>10000</v>
          </cell>
        </row>
      </sheetData>
      <sheetData sheetId="12016">
        <row r="7">
          <cell r="AI7">
            <v>10000</v>
          </cell>
        </row>
      </sheetData>
      <sheetData sheetId="12017">
        <row r="7">
          <cell r="AI7">
            <v>10000</v>
          </cell>
        </row>
      </sheetData>
      <sheetData sheetId="12018">
        <row r="7">
          <cell r="AI7">
            <v>10000</v>
          </cell>
        </row>
      </sheetData>
      <sheetData sheetId="12019">
        <row r="7">
          <cell r="AI7">
            <v>10000</v>
          </cell>
        </row>
      </sheetData>
      <sheetData sheetId="12020">
        <row r="7">
          <cell r="AI7">
            <v>10000</v>
          </cell>
        </row>
      </sheetData>
      <sheetData sheetId="12021">
        <row r="7">
          <cell r="AI7">
            <v>10000</v>
          </cell>
        </row>
      </sheetData>
      <sheetData sheetId="12022">
        <row r="7">
          <cell r="AI7">
            <v>10000</v>
          </cell>
        </row>
      </sheetData>
      <sheetData sheetId="12023">
        <row r="7">
          <cell r="AI7">
            <v>10000</v>
          </cell>
        </row>
      </sheetData>
      <sheetData sheetId="12024">
        <row r="7">
          <cell r="AI7">
            <v>10000</v>
          </cell>
        </row>
      </sheetData>
      <sheetData sheetId="12025">
        <row r="7">
          <cell r="AI7">
            <v>10000</v>
          </cell>
        </row>
      </sheetData>
      <sheetData sheetId="12026">
        <row r="7">
          <cell r="AI7">
            <v>10000</v>
          </cell>
        </row>
      </sheetData>
      <sheetData sheetId="12027">
        <row r="7">
          <cell r="AI7">
            <v>10000</v>
          </cell>
        </row>
      </sheetData>
      <sheetData sheetId="12028">
        <row r="7">
          <cell r="AI7">
            <v>10000</v>
          </cell>
        </row>
      </sheetData>
      <sheetData sheetId="12029">
        <row r="7">
          <cell r="AI7">
            <v>10000</v>
          </cell>
        </row>
      </sheetData>
      <sheetData sheetId="12030">
        <row r="7">
          <cell r="AI7">
            <v>10000</v>
          </cell>
        </row>
      </sheetData>
      <sheetData sheetId="12031">
        <row r="7">
          <cell r="AI7">
            <v>10000</v>
          </cell>
        </row>
      </sheetData>
      <sheetData sheetId="12032">
        <row r="7">
          <cell r="AI7">
            <v>10000</v>
          </cell>
        </row>
      </sheetData>
      <sheetData sheetId="12033">
        <row r="7">
          <cell r="AI7">
            <v>10000</v>
          </cell>
        </row>
      </sheetData>
      <sheetData sheetId="12034">
        <row r="7">
          <cell r="AI7">
            <v>10000</v>
          </cell>
        </row>
      </sheetData>
      <sheetData sheetId="12035">
        <row r="7">
          <cell r="AI7">
            <v>10000</v>
          </cell>
        </row>
      </sheetData>
      <sheetData sheetId="12036">
        <row r="7">
          <cell r="AI7">
            <v>10000</v>
          </cell>
        </row>
      </sheetData>
      <sheetData sheetId="12037">
        <row r="7">
          <cell r="AI7">
            <v>10000</v>
          </cell>
        </row>
      </sheetData>
      <sheetData sheetId="12038">
        <row r="7">
          <cell r="AI7">
            <v>10000</v>
          </cell>
        </row>
      </sheetData>
      <sheetData sheetId="12039">
        <row r="7">
          <cell r="AI7">
            <v>10000</v>
          </cell>
        </row>
      </sheetData>
      <sheetData sheetId="12040">
        <row r="7">
          <cell r="AI7">
            <v>10000</v>
          </cell>
        </row>
      </sheetData>
      <sheetData sheetId="12041">
        <row r="7">
          <cell r="AI7">
            <v>10000</v>
          </cell>
        </row>
      </sheetData>
      <sheetData sheetId="12042">
        <row r="7">
          <cell r="AI7">
            <v>10000</v>
          </cell>
        </row>
      </sheetData>
      <sheetData sheetId="12043">
        <row r="7">
          <cell r="AI7">
            <v>10000</v>
          </cell>
        </row>
      </sheetData>
      <sheetData sheetId="12044">
        <row r="7">
          <cell r="AI7">
            <v>10000</v>
          </cell>
        </row>
      </sheetData>
      <sheetData sheetId="12045">
        <row r="7">
          <cell r="AI7">
            <v>10000</v>
          </cell>
        </row>
      </sheetData>
      <sheetData sheetId="12046">
        <row r="7">
          <cell r="AI7">
            <v>10000</v>
          </cell>
        </row>
      </sheetData>
      <sheetData sheetId="12047">
        <row r="7">
          <cell r="AI7">
            <v>10000</v>
          </cell>
        </row>
      </sheetData>
      <sheetData sheetId="12048">
        <row r="7">
          <cell r="AI7">
            <v>10000</v>
          </cell>
        </row>
      </sheetData>
      <sheetData sheetId="12049">
        <row r="7">
          <cell r="AI7">
            <v>10000</v>
          </cell>
        </row>
      </sheetData>
      <sheetData sheetId="12050">
        <row r="7">
          <cell r="AI7">
            <v>10000</v>
          </cell>
        </row>
      </sheetData>
      <sheetData sheetId="12051">
        <row r="7">
          <cell r="AI7">
            <v>10000</v>
          </cell>
        </row>
      </sheetData>
      <sheetData sheetId="12052">
        <row r="7">
          <cell r="AI7">
            <v>10000</v>
          </cell>
        </row>
      </sheetData>
      <sheetData sheetId="12053">
        <row r="7">
          <cell r="AI7">
            <v>10000</v>
          </cell>
        </row>
      </sheetData>
      <sheetData sheetId="12054">
        <row r="7">
          <cell r="AI7">
            <v>10000</v>
          </cell>
        </row>
      </sheetData>
      <sheetData sheetId="12055">
        <row r="7">
          <cell r="AI7">
            <v>10000</v>
          </cell>
        </row>
      </sheetData>
      <sheetData sheetId="12056">
        <row r="7">
          <cell r="AI7">
            <v>10000</v>
          </cell>
        </row>
      </sheetData>
      <sheetData sheetId="12057">
        <row r="7">
          <cell r="AI7">
            <v>10000</v>
          </cell>
        </row>
      </sheetData>
      <sheetData sheetId="12058">
        <row r="7">
          <cell r="AI7">
            <v>10000</v>
          </cell>
        </row>
      </sheetData>
      <sheetData sheetId="12059">
        <row r="7">
          <cell r="AI7">
            <v>10000</v>
          </cell>
        </row>
      </sheetData>
      <sheetData sheetId="12060">
        <row r="7">
          <cell r="AI7">
            <v>10000</v>
          </cell>
        </row>
      </sheetData>
      <sheetData sheetId="12061">
        <row r="7">
          <cell r="AI7">
            <v>10000</v>
          </cell>
        </row>
      </sheetData>
      <sheetData sheetId="12062">
        <row r="7">
          <cell r="AI7">
            <v>10000</v>
          </cell>
        </row>
      </sheetData>
      <sheetData sheetId="12063">
        <row r="7">
          <cell r="AI7">
            <v>10000</v>
          </cell>
        </row>
      </sheetData>
      <sheetData sheetId="12064">
        <row r="7">
          <cell r="AI7">
            <v>10000</v>
          </cell>
        </row>
      </sheetData>
      <sheetData sheetId="12065">
        <row r="7">
          <cell r="AI7">
            <v>10000</v>
          </cell>
        </row>
      </sheetData>
      <sheetData sheetId="12066">
        <row r="7">
          <cell r="AI7">
            <v>10000</v>
          </cell>
        </row>
      </sheetData>
      <sheetData sheetId="12067">
        <row r="7">
          <cell r="AI7">
            <v>10000</v>
          </cell>
        </row>
      </sheetData>
      <sheetData sheetId="12068">
        <row r="7">
          <cell r="AI7">
            <v>10000</v>
          </cell>
        </row>
      </sheetData>
      <sheetData sheetId="12069">
        <row r="7">
          <cell r="AI7">
            <v>10000</v>
          </cell>
        </row>
      </sheetData>
      <sheetData sheetId="12070">
        <row r="7">
          <cell r="AI7">
            <v>10000</v>
          </cell>
        </row>
      </sheetData>
      <sheetData sheetId="12071">
        <row r="7">
          <cell r="AI7">
            <v>10000</v>
          </cell>
        </row>
      </sheetData>
      <sheetData sheetId="12072">
        <row r="7">
          <cell r="AI7">
            <v>10000</v>
          </cell>
        </row>
      </sheetData>
      <sheetData sheetId="12073">
        <row r="7">
          <cell r="AI7">
            <v>10000</v>
          </cell>
        </row>
      </sheetData>
      <sheetData sheetId="12074">
        <row r="7">
          <cell r="AI7">
            <v>10000</v>
          </cell>
        </row>
      </sheetData>
      <sheetData sheetId="12075">
        <row r="7">
          <cell r="AI7">
            <v>10000</v>
          </cell>
        </row>
      </sheetData>
      <sheetData sheetId="12076">
        <row r="7">
          <cell r="AI7">
            <v>10000</v>
          </cell>
        </row>
      </sheetData>
      <sheetData sheetId="12077">
        <row r="7">
          <cell r="AI7">
            <v>10000</v>
          </cell>
        </row>
      </sheetData>
      <sheetData sheetId="12078">
        <row r="7">
          <cell r="AI7">
            <v>10000</v>
          </cell>
        </row>
      </sheetData>
      <sheetData sheetId="12079">
        <row r="7">
          <cell r="AI7">
            <v>10000</v>
          </cell>
        </row>
      </sheetData>
      <sheetData sheetId="12080">
        <row r="7">
          <cell r="AI7">
            <v>10000</v>
          </cell>
        </row>
      </sheetData>
      <sheetData sheetId="12081">
        <row r="7">
          <cell r="AI7">
            <v>10000</v>
          </cell>
        </row>
      </sheetData>
      <sheetData sheetId="12082">
        <row r="7">
          <cell r="AI7">
            <v>10000</v>
          </cell>
        </row>
      </sheetData>
      <sheetData sheetId="12083">
        <row r="7">
          <cell r="AI7">
            <v>10000</v>
          </cell>
        </row>
      </sheetData>
      <sheetData sheetId="12084">
        <row r="7">
          <cell r="AI7">
            <v>10000</v>
          </cell>
        </row>
      </sheetData>
      <sheetData sheetId="12085">
        <row r="7">
          <cell r="AI7">
            <v>10000</v>
          </cell>
        </row>
      </sheetData>
      <sheetData sheetId="12086">
        <row r="7">
          <cell r="AI7">
            <v>10000</v>
          </cell>
        </row>
      </sheetData>
      <sheetData sheetId="12087">
        <row r="7">
          <cell r="AI7">
            <v>10000</v>
          </cell>
        </row>
      </sheetData>
      <sheetData sheetId="12088">
        <row r="7">
          <cell r="AI7">
            <v>10000</v>
          </cell>
        </row>
      </sheetData>
      <sheetData sheetId="12089">
        <row r="7">
          <cell r="AI7">
            <v>10000</v>
          </cell>
        </row>
      </sheetData>
      <sheetData sheetId="12090">
        <row r="7">
          <cell r="AI7">
            <v>10000</v>
          </cell>
        </row>
      </sheetData>
      <sheetData sheetId="12091">
        <row r="7">
          <cell r="AI7">
            <v>10000</v>
          </cell>
        </row>
      </sheetData>
      <sheetData sheetId="12092">
        <row r="7">
          <cell r="AI7">
            <v>10000</v>
          </cell>
        </row>
      </sheetData>
      <sheetData sheetId="12093">
        <row r="7">
          <cell r="AI7">
            <v>10000</v>
          </cell>
        </row>
      </sheetData>
      <sheetData sheetId="12094">
        <row r="7">
          <cell r="AI7">
            <v>10000</v>
          </cell>
        </row>
      </sheetData>
      <sheetData sheetId="12095">
        <row r="7">
          <cell r="AI7">
            <v>10000</v>
          </cell>
        </row>
      </sheetData>
      <sheetData sheetId="12096">
        <row r="7">
          <cell r="AI7">
            <v>10000</v>
          </cell>
        </row>
      </sheetData>
      <sheetData sheetId="12097">
        <row r="7">
          <cell r="AI7">
            <v>10000</v>
          </cell>
        </row>
      </sheetData>
      <sheetData sheetId="12098">
        <row r="7">
          <cell r="AI7">
            <v>10000</v>
          </cell>
        </row>
      </sheetData>
      <sheetData sheetId="12099">
        <row r="7">
          <cell r="AI7">
            <v>10000</v>
          </cell>
        </row>
      </sheetData>
      <sheetData sheetId="12100">
        <row r="7">
          <cell r="AI7">
            <v>10000</v>
          </cell>
        </row>
      </sheetData>
      <sheetData sheetId="12101">
        <row r="7">
          <cell r="AI7">
            <v>10000</v>
          </cell>
        </row>
      </sheetData>
      <sheetData sheetId="12102">
        <row r="7">
          <cell r="AI7">
            <v>10000</v>
          </cell>
        </row>
      </sheetData>
      <sheetData sheetId="12103">
        <row r="7">
          <cell r="AI7">
            <v>10000</v>
          </cell>
        </row>
      </sheetData>
      <sheetData sheetId="12104">
        <row r="7">
          <cell r="AI7">
            <v>10000</v>
          </cell>
        </row>
      </sheetData>
      <sheetData sheetId="12105">
        <row r="7">
          <cell r="AI7">
            <v>10000</v>
          </cell>
        </row>
      </sheetData>
      <sheetData sheetId="12106">
        <row r="7">
          <cell r="AI7">
            <v>10000</v>
          </cell>
        </row>
      </sheetData>
      <sheetData sheetId="12107">
        <row r="7">
          <cell r="AI7">
            <v>10000</v>
          </cell>
        </row>
      </sheetData>
      <sheetData sheetId="12108">
        <row r="7">
          <cell r="AI7">
            <v>10000</v>
          </cell>
        </row>
      </sheetData>
      <sheetData sheetId="12109">
        <row r="7">
          <cell r="AI7">
            <v>10000</v>
          </cell>
        </row>
      </sheetData>
      <sheetData sheetId="12110">
        <row r="7">
          <cell r="AI7">
            <v>10000</v>
          </cell>
        </row>
      </sheetData>
      <sheetData sheetId="12111">
        <row r="7">
          <cell r="AI7">
            <v>10000</v>
          </cell>
        </row>
      </sheetData>
      <sheetData sheetId="12112">
        <row r="7">
          <cell r="AI7">
            <v>10000</v>
          </cell>
        </row>
      </sheetData>
      <sheetData sheetId="12113">
        <row r="7">
          <cell r="AI7">
            <v>10000</v>
          </cell>
        </row>
      </sheetData>
      <sheetData sheetId="12114">
        <row r="7">
          <cell r="AI7">
            <v>10000</v>
          </cell>
        </row>
      </sheetData>
      <sheetData sheetId="12115">
        <row r="7">
          <cell r="AI7">
            <v>10000</v>
          </cell>
        </row>
      </sheetData>
      <sheetData sheetId="12116">
        <row r="7">
          <cell r="AI7">
            <v>10000</v>
          </cell>
        </row>
      </sheetData>
      <sheetData sheetId="12117">
        <row r="7">
          <cell r="AI7">
            <v>10000</v>
          </cell>
        </row>
      </sheetData>
      <sheetData sheetId="12118">
        <row r="7">
          <cell r="AI7">
            <v>10000</v>
          </cell>
        </row>
      </sheetData>
      <sheetData sheetId="12119">
        <row r="7">
          <cell r="AI7">
            <v>10000</v>
          </cell>
        </row>
      </sheetData>
      <sheetData sheetId="12120">
        <row r="7">
          <cell r="AI7">
            <v>10000</v>
          </cell>
        </row>
      </sheetData>
      <sheetData sheetId="12121">
        <row r="7">
          <cell r="AI7">
            <v>10000</v>
          </cell>
        </row>
      </sheetData>
      <sheetData sheetId="12122">
        <row r="7">
          <cell r="AI7">
            <v>10000</v>
          </cell>
        </row>
      </sheetData>
      <sheetData sheetId="12123">
        <row r="7">
          <cell r="AI7">
            <v>10000</v>
          </cell>
        </row>
      </sheetData>
      <sheetData sheetId="12124">
        <row r="7">
          <cell r="AI7">
            <v>10000</v>
          </cell>
        </row>
      </sheetData>
      <sheetData sheetId="12125">
        <row r="7">
          <cell r="AI7">
            <v>10000</v>
          </cell>
        </row>
      </sheetData>
      <sheetData sheetId="12126">
        <row r="7">
          <cell r="AI7">
            <v>10000</v>
          </cell>
        </row>
      </sheetData>
      <sheetData sheetId="12127">
        <row r="7">
          <cell r="AI7">
            <v>10000</v>
          </cell>
        </row>
      </sheetData>
      <sheetData sheetId="12128">
        <row r="7">
          <cell r="AI7">
            <v>10000</v>
          </cell>
        </row>
      </sheetData>
      <sheetData sheetId="12129">
        <row r="7">
          <cell r="AI7">
            <v>10000</v>
          </cell>
        </row>
      </sheetData>
      <sheetData sheetId="12130">
        <row r="7">
          <cell r="AI7">
            <v>10000</v>
          </cell>
        </row>
      </sheetData>
      <sheetData sheetId="12131">
        <row r="7">
          <cell r="AI7">
            <v>10000</v>
          </cell>
        </row>
      </sheetData>
      <sheetData sheetId="12132">
        <row r="7">
          <cell r="AI7">
            <v>10000</v>
          </cell>
        </row>
      </sheetData>
      <sheetData sheetId="12133">
        <row r="7">
          <cell r="AI7">
            <v>10000</v>
          </cell>
        </row>
      </sheetData>
      <sheetData sheetId="12134">
        <row r="7">
          <cell r="AI7">
            <v>10000</v>
          </cell>
        </row>
      </sheetData>
      <sheetData sheetId="12135">
        <row r="7">
          <cell r="AI7">
            <v>10000</v>
          </cell>
        </row>
      </sheetData>
      <sheetData sheetId="12136">
        <row r="7">
          <cell r="AI7">
            <v>10000</v>
          </cell>
        </row>
      </sheetData>
      <sheetData sheetId="12137">
        <row r="7">
          <cell r="AI7">
            <v>10000</v>
          </cell>
        </row>
      </sheetData>
      <sheetData sheetId="12138">
        <row r="7">
          <cell r="AI7">
            <v>10000</v>
          </cell>
        </row>
      </sheetData>
      <sheetData sheetId="12139">
        <row r="7">
          <cell r="AI7">
            <v>10000</v>
          </cell>
        </row>
      </sheetData>
      <sheetData sheetId="12140">
        <row r="7">
          <cell r="AI7">
            <v>10000</v>
          </cell>
        </row>
      </sheetData>
      <sheetData sheetId="12141">
        <row r="7">
          <cell r="AI7">
            <v>10000</v>
          </cell>
        </row>
      </sheetData>
      <sheetData sheetId="12142">
        <row r="7">
          <cell r="AI7">
            <v>10000</v>
          </cell>
        </row>
      </sheetData>
      <sheetData sheetId="12143">
        <row r="7">
          <cell r="AI7">
            <v>10000</v>
          </cell>
        </row>
      </sheetData>
      <sheetData sheetId="12144">
        <row r="7">
          <cell r="AI7">
            <v>10000</v>
          </cell>
        </row>
      </sheetData>
      <sheetData sheetId="12145">
        <row r="7">
          <cell r="AI7">
            <v>10000</v>
          </cell>
        </row>
      </sheetData>
      <sheetData sheetId="12146">
        <row r="7">
          <cell r="AI7">
            <v>10000</v>
          </cell>
        </row>
      </sheetData>
      <sheetData sheetId="12147">
        <row r="7">
          <cell r="AI7">
            <v>10000</v>
          </cell>
        </row>
      </sheetData>
      <sheetData sheetId="12148">
        <row r="7">
          <cell r="AI7">
            <v>10000</v>
          </cell>
        </row>
      </sheetData>
      <sheetData sheetId="12149">
        <row r="7">
          <cell r="AI7">
            <v>10000</v>
          </cell>
        </row>
      </sheetData>
      <sheetData sheetId="12150">
        <row r="7">
          <cell r="AI7">
            <v>10000</v>
          </cell>
        </row>
      </sheetData>
      <sheetData sheetId="12151">
        <row r="7">
          <cell r="AI7">
            <v>10000</v>
          </cell>
        </row>
      </sheetData>
      <sheetData sheetId="12152">
        <row r="7">
          <cell r="AI7">
            <v>10000</v>
          </cell>
        </row>
      </sheetData>
      <sheetData sheetId="12153">
        <row r="7">
          <cell r="AI7">
            <v>10000</v>
          </cell>
        </row>
      </sheetData>
      <sheetData sheetId="12154">
        <row r="7">
          <cell r="AI7">
            <v>10000</v>
          </cell>
        </row>
      </sheetData>
      <sheetData sheetId="12155">
        <row r="7">
          <cell r="AI7">
            <v>10000</v>
          </cell>
        </row>
      </sheetData>
      <sheetData sheetId="12156">
        <row r="7">
          <cell r="AI7">
            <v>10000</v>
          </cell>
        </row>
      </sheetData>
      <sheetData sheetId="12157">
        <row r="7">
          <cell r="AI7">
            <v>10000</v>
          </cell>
        </row>
      </sheetData>
      <sheetData sheetId="12158">
        <row r="7">
          <cell r="AI7">
            <v>10000</v>
          </cell>
        </row>
      </sheetData>
      <sheetData sheetId="12159">
        <row r="7">
          <cell r="AI7">
            <v>10000</v>
          </cell>
        </row>
      </sheetData>
      <sheetData sheetId="12160">
        <row r="7">
          <cell r="AI7">
            <v>10000</v>
          </cell>
        </row>
      </sheetData>
      <sheetData sheetId="12161">
        <row r="7">
          <cell r="AI7">
            <v>10000</v>
          </cell>
        </row>
      </sheetData>
      <sheetData sheetId="12162">
        <row r="7">
          <cell r="AI7">
            <v>10000</v>
          </cell>
        </row>
      </sheetData>
      <sheetData sheetId="12163">
        <row r="7">
          <cell r="AI7">
            <v>10000</v>
          </cell>
        </row>
      </sheetData>
      <sheetData sheetId="12164">
        <row r="7">
          <cell r="AI7">
            <v>10000</v>
          </cell>
        </row>
      </sheetData>
      <sheetData sheetId="12165">
        <row r="7">
          <cell r="AI7">
            <v>10000</v>
          </cell>
        </row>
      </sheetData>
      <sheetData sheetId="12166">
        <row r="7">
          <cell r="AI7">
            <v>10000</v>
          </cell>
        </row>
      </sheetData>
      <sheetData sheetId="12167">
        <row r="7">
          <cell r="AI7">
            <v>10000</v>
          </cell>
        </row>
      </sheetData>
      <sheetData sheetId="12168">
        <row r="7">
          <cell r="AI7">
            <v>10000</v>
          </cell>
        </row>
      </sheetData>
      <sheetData sheetId="12169">
        <row r="7">
          <cell r="AI7">
            <v>10000</v>
          </cell>
        </row>
      </sheetData>
      <sheetData sheetId="12170">
        <row r="7">
          <cell r="AI7">
            <v>10000</v>
          </cell>
        </row>
      </sheetData>
      <sheetData sheetId="12171">
        <row r="7">
          <cell r="AI7">
            <v>10000</v>
          </cell>
        </row>
      </sheetData>
      <sheetData sheetId="12172">
        <row r="7">
          <cell r="AI7">
            <v>10000</v>
          </cell>
        </row>
      </sheetData>
      <sheetData sheetId="12173">
        <row r="7">
          <cell r="AI7">
            <v>10000</v>
          </cell>
        </row>
      </sheetData>
      <sheetData sheetId="12174">
        <row r="7">
          <cell r="AI7">
            <v>10000</v>
          </cell>
        </row>
      </sheetData>
      <sheetData sheetId="12175">
        <row r="7">
          <cell r="AI7">
            <v>10000</v>
          </cell>
        </row>
      </sheetData>
      <sheetData sheetId="12176">
        <row r="7">
          <cell r="AI7">
            <v>10000</v>
          </cell>
        </row>
      </sheetData>
      <sheetData sheetId="12177">
        <row r="7">
          <cell r="AI7">
            <v>10000</v>
          </cell>
        </row>
      </sheetData>
      <sheetData sheetId="12178">
        <row r="7">
          <cell r="AI7">
            <v>10000</v>
          </cell>
        </row>
      </sheetData>
      <sheetData sheetId="12179">
        <row r="7">
          <cell r="AI7">
            <v>10000</v>
          </cell>
        </row>
      </sheetData>
      <sheetData sheetId="12180">
        <row r="7">
          <cell r="AI7">
            <v>10000</v>
          </cell>
        </row>
      </sheetData>
      <sheetData sheetId="12181">
        <row r="7">
          <cell r="AI7">
            <v>10000</v>
          </cell>
        </row>
      </sheetData>
      <sheetData sheetId="12182">
        <row r="7">
          <cell r="AI7">
            <v>10000</v>
          </cell>
        </row>
      </sheetData>
      <sheetData sheetId="12183">
        <row r="7">
          <cell r="AI7">
            <v>10000</v>
          </cell>
        </row>
      </sheetData>
      <sheetData sheetId="12184">
        <row r="7">
          <cell r="AI7">
            <v>10000</v>
          </cell>
        </row>
      </sheetData>
      <sheetData sheetId="12185">
        <row r="7">
          <cell r="AI7">
            <v>10000</v>
          </cell>
        </row>
      </sheetData>
      <sheetData sheetId="12186">
        <row r="7">
          <cell r="AI7">
            <v>10000</v>
          </cell>
        </row>
      </sheetData>
      <sheetData sheetId="12187">
        <row r="7">
          <cell r="AI7">
            <v>10000</v>
          </cell>
        </row>
      </sheetData>
      <sheetData sheetId="12188">
        <row r="7">
          <cell r="AI7">
            <v>10000</v>
          </cell>
        </row>
      </sheetData>
      <sheetData sheetId="12189">
        <row r="7">
          <cell r="AI7">
            <v>10000</v>
          </cell>
        </row>
      </sheetData>
      <sheetData sheetId="12190">
        <row r="7">
          <cell r="AI7">
            <v>10000</v>
          </cell>
        </row>
      </sheetData>
      <sheetData sheetId="12191">
        <row r="7">
          <cell r="AI7">
            <v>10000</v>
          </cell>
        </row>
      </sheetData>
      <sheetData sheetId="12192">
        <row r="7">
          <cell r="AI7">
            <v>10000</v>
          </cell>
        </row>
      </sheetData>
      <sheetData sheetId="12193">
        <row r="7">
          <cell r="AI7">
            <v>10000</v>
          </cell>
        </row>
      </sheetData>
      <sheetData sheetId="12194">
        <row r="7">
          <cell r="AI7">
            <v>10000</v>
          </cell>
        </row>
      </sheetData>
      <sheetData sheetId="12195">
        <row r="7">
          <cell r="AI7">
            <v>10000</v>
          </cell>
        </row>
      </sheetData>
      <sheetData sheetId="12196">
        <row r="7">
          <cell r="AI7">
            <v>10000</v>
          </cell>
        </row>
      </sheetData>
      <sheetData sheetId="12197">
        <row r="7">
          <cell r="AI7">
            <v>10000</v>
          </cell>
        </row>
      </sheetData>
      <sheetData sheetId="12198">
        <row r="7">
          <cell r="AI7">
            <v>10000</v>
          </cell>
        </row>
      </sheetData>
      <sheetData sheetId="12199">
        <row r="7">
          <cell r="AI7">
            <v>10000</v>
          </cell>
        </row>
      </sheetData>
      <sheetData sheetId="12200">
        <row r="7">
          <cell r="AI7">
            <v>10000</v>
          </cell>
        </row>
      </sheetData>
      <sheetData sheetId="12201">
        <row r="7">
          <cell r="AI7">
            <v>10000</v>
          </cell>
        </row>
      </sheetData>
      <sheetData sheetId="12202">
        <row r="7">
          <cell r="AI7">
            <v>10000</v>
          </cell>
        </row>
      </sheetData>
      <sheetData sheetId="12203">
        <row r="7">
          <cell r="AI7">
            <v>10000</v>
          </cell>
        </row>
      </sheetData>
      <sheetData sheetId="12204">
        <row r="7">
          <cell r="AI7">
            <v>10000</v>
          </cell>
        </row>
      </sheetData>
      <sheetData sheetId="12205">
        <row r="7">
          <cell r="AI7">
            <v>10000</v>
          </cell>
        </row>
      </sheetData>
      <sheetData sheetId="12206">
        <row r="7">
          <cell r="AI7">
            <v>10000</v>
          </cell>
        </row>
      </sheetData>
      <sheetData sheetId="12207">
        <row r="7">
          <cell r="AI7">
            <v>10000</v>
          </cell>
        </row>
      </sheetData>
      <sheetData sheetId="12208">
        <row r="7">
          <cell r="AI7">
            <v>10000</v>
          </cell>
        </row>
      </sheetData>
      <sheetData sheetId="12209">
        <row r="7">
          <cell r="AI7">
            <v>10000</v>
          </cell>
        </row>
      </sheetData>
      <sheetData sheetId="12210">
        <row r="7">
          <cell r="AI7">
            <v>10000</v>
          </cell>
        </row>
      </sheetData>
      <sheetData sheetId="12211">
        <row r="7">
          <cell r="AI7">
            <v>10000</v>
          </cell>
        </row>
      </sheetData>
      <sheetData sheetId="12212">
        <row r="7">
          <cell r="AI7">
            <v>10000</v>
          </cell>
        </row>
      </sheetData>
      <sheetData sheetId="12213">
        <row r="7">
          <cell r="AI7">
            <v>10000</v>
          </cell>
        </row>
      </sheetData>
      <sheetData sheetId="12214">
        <row r="7">
          <cell r="AI7">
            <v>10000</v>
          </cell>
        </row>
      </sheetData>
      <sheetData sheetId="12215">
        <row r="7">
          <cell r="AI7">
            <v>10000</v>
          </cell>
        </row>
      </sheetData>
      <sheetData sheetId="12216">
        <row r="7">
          <cell r="AI7">
            <v>10000</v>
          </cell>
        </row>
      </sheetData>
      <sheetData sheetId="12217">
        <row r="7">
          <cell r="AI7">
            <v>10000</v>
          </cell>
        </row>
      </sheetData>
      <sheetData sheetId="12218">
        <row r="7">
          <cell r="AI7">
            <v>10000</v>
          </cell>
        </row>
      </sheetData>
      <sheetData sheetId="12219">
        <row r="7">
          <cell r="AI7">
            <v>10000</v>
          </cell>
        </row>
      </sheetData>
      <sheetData sheetId="12220">
        <row r="7">
          <cell r="AI7">
            <v>10000</v>
          </cell>
        </row>
      </sheetData>
      <sheetData sheetId="12221">
        <row r="7">
          <cell r="AI7">
            <v>10000</v>
          </cell>
        </row>
      </sheetData>
      <sheetData sheetId="12222">
        <row r="7">
          <cell r="AI7">
            <v>10000</v>
          </cell>
        </row>
      </sheetData>
      <sheetData sheetId="12223">
        <row r="7">
          <cell r="AI7">
            <v>10000</v>
          </cell>
        </row>
      </sheetData>
      <sheetData sheetId="12224">
        <row r="7">
          <cell r="AI7">
            <v>10000</v>
          </cell>
        </row>
      </sheetData>
      <sheetData sheetId="12225">
        <row r="7">
          <cell r="AI7">
            <v>10000</v>
          </cell>
        </row>
      </sheetData>
      <sheetData sheetId="12226">
        <row r="7">
          <cell r="AI7">
            <v>10000</v>
          </cell>
        </row>
      </sheetData>
      <sheetData sheetId="12227">
        <row r="7">
          <cell r="AI7">
            <v>10000</v>
          </cell>
        </row>
      </sheetData>
      <sheetData sheetId="12228">
        <row r="7">
          <cell r="AI7">
            <v>10000</v>
          </cell>
        </row>
      </sheetData>
      <sheetData sheetId="12229">
        <row r="7">
          <cell r="AI7">
            <v>10000</v>
          </cell>
        </row>
      </sheetData>
      <sheetData sheetId="12230">
        <row r="7">
          <cell r="AI7">
            <v>10000</v>
          </cell>
        </row>
      </sheetData>
      <sheetData sheetId="12231">
        <row r="7">
          <cell r="AI7">
            <v>10000</v>
          </cell>
        </row>
      </sheetData>
      <sheetData sheetId="12232">
        <row r="7">
          <cell r="AI7">
            <v>10000</v>
          </cell>
        </row>
      </sheetData>
      <sheetData sheetId="12233">
        <row r="7">
          <cell r="AI7">
            <v>10000</v>
          </cell>
        </row>
      </sheetData>
      <sheetData sheetId="12234">
        <row r="7">
          <cell r="AI7">
            <v>10000</v>
          </cell>
        </row>
      </sheetData>
      <sheetData sheetId="12235">
        <row r="7">
          <cell r="AI7">
            <v>10000</v>
          </cell>
        </row>
      </sheetData>
      <sheetData sheetId="12236">
        <row r="7">
          <cell r="AI7">
            <v>10000</v>
          </cell>
        </row>
      </sheetData>
      <sheetData sheetId="12237">
        <row r="7">
          <cell r="AI7">
            <v>10000</v>
          </cell>
        </row>
      </sheetData>
      <sheetData sheetId="12238">
        <row r="7">
          <cell r="AI7">
            <v>10000</v>
          </cell>
        </row>
      </sheetData>
      <sheetData sheetId="12239">
        <row r="7">
          <cell r="AI7">
            <v>10000</v>
          </cell>
        </row>
      </sheetData>
      <sheetData sheetId="12240">
        <row r="7">
          <cell r="AI7">
            <v>10000</v>
          </cell>
        </row>
      </sheetData>
      <sheetData sheetId="12241">
        <row r="7">
          <cell r="AI7">
            <v>10000</v>
          </cell>
        </row>
      </sheetData>
      <sheetData sheetId="12242">
        <row r="7">
          <cell r="AI7">
            <v>10000</v>
          </cell>
        </row>
      </sheetData>
      <sheetData sheetId="12243">
        <row r="7">
          <cell r="AI7">
            <v>10000</v>
          </cell>
        </row>
      </sheetData>
      <sheetData sheetId="12244">
        <row r="7">
          <cell r="AI7">
            <v>10000</v>
          </cell>
        </row>
      </sheetData>
      <sheetData sheetId="12245">
        <row r="7">
          <cell r="AI7">
            <v>10000</v>
          </cell>
        </row>
      </sheetData>
      <sheetData sheetId="12246">
        <row r="7">
          <cell r="AI7">
            <v>10000</v>
          </cell>
        </row>
      </sheetData>
      <sheetData sheetId="12247">
        <row r="7">
          <cell r="AI7">
            <v>10000</v>
          </cell>
        </row>
      </sheetData>
      <sheetData sheetId="12248">
        <row r="7">
          <cell r="AI7">
            <v>10000</v>
          </cell>
        </row>
      </sheetData>
      <sheetData sheetId="12249">
        <row r="7">
          <cell r="AI7">
            <v>10000</v>
          </cell>
        </row>
      </sheetData>
      <sheetData sheetId="12250">
        <row r="7">
          <cell r="AI7">
            <v>10000</v>
          </cell>
        </row>
      </sheetData>
      <sheetData sheetId="12251">
        <row r="7">
          <cell r="AI7">
            <v>10000</v>
          </cell>
        </row>
      </sheetData>
      <sheetData sheetId="12252">
        <row r="7">
          <cell r="AI7">
            <v>10000</v>
          </cell>
        </row>
      </sheetData>
      <sheetData sheetId="12253">
        <row r="7">
          <cell r="AI7">
            <v>10000</v>
          </cell>
        </row>
      </sheetData>
      <sheetData sheetId="12254">
        <row r="7">
          <cell r="AI7">
            <v>10000</v>
          </cell>
        </row>
      </sheetData>
      <sheetData sheetId="12255">
        <row r="7">
          <cell r="AI7">
            <v>10000</v>
          </cell>
        </row>
      </sheetData>
      <sheetData sheetId="12256">
        <row r="7">
          <cell r="AI7">
            <v>10000</v>
          </cell>
        </row>
      </sheetData>
      <sheetData sheetId="12257">
        <row r="7">
          <cell r="AI7">
            <v>10000</v>
          </cell>
        </row>
      </sheetData>
      <sheetData sheetId="12258">
        <row r="7">
          <cell r="AI7">
            <v>10000</v>
          </cell>
        </row>
      </sheetData>
      <sheetData sheetId="12259">
        <row r="7">
          <cell r="AI7">
            <v>10000</v>
          </cell>
        </row>
      </sheetData>
      <sheetData sheetId="12260">
        <row r="7">
          <cell r="AI7">
            <v>10000</v>
          </cell>
        </row>
      </sheetData>
      <sheetData sheetId="12261">
        <row r="7">
          <cell r="AI7">
            <v>10000</v>
          </cell>
        </row>
      </sheetData>
      <sheetData sheetId="12262">
        <row r="7">
          <cell r="AI7">
            <v>10000</v>
          </cell>
        </row>
      </sheetData>
      <sheetData sheetId="12263">
        <row r="7">
          <cell r="AI7">
            <v>10000</v>
          </cell>
        </row>
      </sheetData>
      <sheetData sheetId="12264">
        <row r="7">
          <cell r="AI7">
            <v>10000</v>
          </cell>
        </row>
      </sheetData>
      <sheetData sheetId="12265">
        <row r="7">
          <cell r="AI7">
            <v>10000</v>
          </cell>
        </row>
      </sheetData>
      <sheetData sheetId="12266">
        <row r="7">
          <cell r="AI7">
            <v>10000</v>
          </cell>
        </row>
      </sheetData>
      <sheetData sheetId="12267">
        <row r="7">
          <cell r="AI7">
            <v>10000</v>
          </cell>
        </row>
      </sheetData>
      <sheetData sheetId="12268">
        <row r="7">
          <cell r="AI7">
            <v>10000</v>
          </cell>
        </row>
      </sheetData>
      <sheetData sheetId="12269">
        <row r="7">
          <cell r="AI7">
            <v>10000</v>
          </cell>
        </row>
      </sheetData>
      <sheetData sheetId="12270">
        <row r="7">
          <cell r="AI7">
            <v>10000</v>
          </cell>
        </row>
      </sheetData>
      <sheetData sheetId="12271">
        <row r="7">
          <cell r="AI7">
            <v>10000</v>
          </cell>
        </row>
      </sheetData>
      <sheetData sheetId="12272">
        <row r="7">
          <cell r="AI7">
            <v>10000</v>
          </cell>
        </row>
      </sheetData>
      <sheetData sheetId="12273">
        <row r="7">
          <cell r="AI7">
            <v>10000</v>
          </cell>
        </row>
      </sheetData>
      <sheetData sheetId="12274">
        <row r="7">
          <cell r="AI7">
            <v>10000</v>
          </cell>
        </row>
      </sheetData>
      <sheetData sheetId="12275">
        <row r="7">
          <cell r="AI7">
            <v>10000</v>
          </cell>
        </row>
      </sheetData>
      <sheetData sheetId="12276">
        <row r="7">
          <cell r="AI7">
            <v>10000</v>
          </cell>
        </row>
      </sheetData>
      <sheetData sheetId="12277">
        <row r="7">
          <cell r="AI7">
            <v>10000</v>
          </cell>
        </row>
      </sheetData>
      <sheetData sheetId="12278">
        <row r="7">
          <cell r="AI7">
            <v>10000</v>
          </cell>
        </row>
      </sheetData>
      <sheetData sheetId="12279">
        <row r="7">
          <cell r="AI7">
            <v>10000</v>
          </cell>
        </row>
      </sheetData>
      <sheetData sheetId="12280">
        <row r="7">
          <cell r="AI7">
            <v>10000</v>
          </cell>
        </row>
      </sheetData>
      <sheetData sheetId="12281">
        <row r="7">
          <cell r="AI7">
            <v>10000</v>
          </cell>
        </row>
      </sheetData>
      <sheetData sheetId="12282">
        <row r="7">
          <cell r="AI7">
            <v>10000</v>
          </cell>
        </row>
      </sheetData>
      <sheetData sheetId="12283">
        <row r="7">
          <cell r="AI7">
            <v>10000</v>
          </cell>
        </row>
      </sheetData>
      <sheetData sheetId="12284">
        <row r="7">
          <cell r="AI7">
            <v>10000</v>
          </cell>
        </row>
      </sheetData>
      <sheetData sheetId="12285">
        <row r="7">
          <cell r="AI7">
            <v>10000</v>
          </cell>
        </row>
      </sheetData>
      <sheetData sheetId="12286">
        <row r="7">
          <cell r="AI7">
            <v>10000</v>
          </cell>
        </row>
      </sheetData>
      <sheetData sheetId="12287">
        <row r="7">
          <cell r="AI7">
            <v>10000</v>
          </cell>
        </row>
      </sheetData>
      <sheetData sheetId="12288">
        <row r="7">
          <cell r="AI7">
            <v>10000</v>
          </cell>
        </row>
      </sheetData>
      <sheetData sheetId="12289">
        <row r="7">
          <cell r="AI7">
            <v>10000</v>
          </cell>
        </row>
      </sheetData>
      <sheetData sheetId="12290">
        <row r="7">
          <cell r="AI7">
            <v>10000</v>
          </cell>
        </row>
      </sheetData>
      <sheetData sheetId="12291">
        <row r="7">
          <cell r="AI7">
            <v>10000</v>
          </cell>
        </row>
      </sheetData>
      <sheetData sheetId="12292">
        <row r="7">
          <cell r="AI7">
            <v>10000</v>
          </cell>
        </row>
      </sheetData>
      <sheetData sheetId="12293">
        <row r="7">
          <cell r="AI7">
            <v>10000</v>
          </cell>
        </row>
      </sheetData>
      <sheetData sheetId="12294">
        <row r="7">
          <cell r="AI7">
            <v>10000</v>
          </cell>
        </row>
      </sheetData>
      <sheetData sheetId="12295">
        <row r="7">
          <cell r="AI7">
            <v>10000</v>
          </cell>
        </row>
      </sheetData>
      <sheetData sheetId="12296">
        <row r="7">
          <cell r="AI7">
            <v>10000</v>
          </cell>
        </row>
      </sheetData>
      <sheetData sheetId="12297">
        <row r="7">
          <cell r="AI7">
            <v>10000</v>
          </cell>
        </row>
      </sheetData>
      <sheetData sheetId="12298">
        <row r="7">
          <cell r="AI7">
            <v>10000</v>
          </cell>
        </row>
      </sheetData>
      <sheetData sheetId="12299">
        <row r="7">
          <cell r="AI7">
            <v>10000</v>
          </cell>
        </row>
      </sheetData>
      <sheetData sheetId="12300">
        <row r="7">
          <cell r="AI7">
            <v>10000</v>
          </cell>
        </row>
      </sheetData>
      <sheetData sheetId="12301">
        <row r="7">
          <cell r="AI7">
            <v>10000</v>
          </cell>
        </row>
      </sheetData>
      <sheetData sheetId="12302">
        <row r="7">
          <cell r="AI7">
            <v>10000</v>
          </cell>
        </row>
      </sheetData>
      <sheetData sheetId="12303">
        <row r="7">
          <cell r="AI7">
            <v>10000</v>
          </cell>
        </row>
      </sheetData>
      <sheetData sheetId="12304">
        <row r="7">
          <cell r="AI7">
            <v>10000</v>
          </cell>
        </row>
      </sheetData>
      <sheetData sheetId="12305">
        <row r="7">
          <cell r="AI7">
            <v>10000</v>
          </cell>
        </row>
      </sheetData>
      <sheetData sheetId="12306">
        <row r="7">
          <cell r="AI7">
            <v>10000</v>
          </cell>
        </row>
      </sheetData>
      <sheetData sheetId="12307">
        <row r="7">
          <cell r="AI7">
            <v>10000</v>
          </cell>
        </row>
      </sheetData>
      <sheetData sheetId="12308">
        <row r="7">
          <cell r="AI7">
            <v>10000</v>
          </cell>
        </row>
      </sheetData>
      <sheetData sheetId="12309">
        <row r="7">
          <cell r="AI7">
            <v>10000</v>
          </cell>
        </row>
      </sheetData>
      <sheetData sheetId="12310">
        <row r="7">
          <cell r="AI7">
            <v>10000</v>
          </cell>
        </row>
      </sheetData>
      <sheetData sheetId="12311">
        <row r="7">
          <cell r="AI7">
            <v>10000</v>
          </cell>
        </row>
      </sheetData>
      <sheetData sheetId="12312">
        <row r="7">
          <cell r="AI7">
            <v>10000</v>
          </cell>
        </row>
      </sheetData>
      <sheetData sheetId="12313">
        <row r="7">
          <cell r="AI7">
            <v>10000</v>
          </cell>
        </row>
      </sheetData>
      <sheetData sheetId="12314">
        <row r="7">
          <cell r="AI7">
            <v>10000</v>
          </cell>
        </row>
      </sheetData>
      <sheetData sheetId="12315">
        <row r="7">
          <cell r="AI7">
            <v>10000</v>
          </cell>
        </row>
      </sheetData>
      <sheetData sheetId="12316">
        <row r="7">
          <cell r="AI7">
            <v>10000</v>
          </cell>
        </row>
      </sheetData>
      <sheetData sheetId="12317">
        <row r="7">
          <cell r="AI7">
            <v>10000</v>
          </cell>
        </row>
      </sheetData>
      <sheetData sheetId="12318">
        <row r="7">
          <cell r="AI7">
            <v>10000</v>
          </cell>
        </row>
      </sheetData>
      <sheetData sheetId="12319">
        <row r="7">
          <cell r="AI7">
            <v>10000</v>
          </cell>
        </row>
      </sheetData>
      <sheetData sheetId="12320">
        <row r="7">
          <cell r="AI7">
            <v>10000</v>
          </cell>
        </row>
      </sheetData>
      <sheetData sheetId="12321">
        <row r="7">
          <cell r="AI7">
            <v>10000</v>
          </cell>
        </row>
      </sheetData>
      <sheetData sheetId="12322">
        <row r="7">
          <cell r="AI7">
            <v>10000</v>
          </cell>
        </row>
      </sheetData>
      <sheetData sheetId="12323">
        <row r="7">
          <cell r="AI7">
            <v>10000</v>
          </cell>
        </row>
      </sheetData>
      <sheetData sheetId="12324">
        <row r="7">
          <cell r="AI7">
            <v>10000</v>
          </cell>
        </row>
      </sheetData>
      <sheetData sheetId="12325">
        <row r="7">
          <cell r="AI7">
            <v>10000</v>
          </cell>
        </row>
      </sheetData>
      <sheetData sheetId="12326">
        <row r="7">
          <cell r="AI7">
            <v>10000</v>
          </cell>
        </row>
      </sheetData>
      <sheetData sheetId="12327">
        <row r="7">
          <cell r="AI7">
            <v>10000</v>
          </cell>
        </row>
      </sheetData>
      <sheetData sheetId="12328">
        <row r="7">
          <cell r="AI7">
            <v>10000</v>
          </cell>
        </row>
      </sheetData>
      <sheetData sheetId="12329">
        <row r="7">
          <cell r="AI7">
            <v>10000</v>
          </cell>
        </row>
      </sheetData>
      <sheetData sheetId="12330">
        <row r="7">
          <cell r="AI7">
            <v>10000</v>
          </cell>
        </row>
      </sheetData>
      <sheetData sheetId="12331">
        <row r="7">
          <cell r="AI7">
            <v>10000</v>
          </cell>
        </row>
      </sheetData>
      <sheetData sheetId="12332">
        <row r="7">
          <cell r="AI7">
            <v>10000</v>
          </cell>
        </row>
      </sheetData>
      <sheetData sheetId="12333">
        <row r="7">
          <cell r="AI7">
            <v>10000</v>
          </cell>
        </row>
      </sheetData>
      <sheetData sheetId="12334">
        <row r="7">
          <cell r="AI7">
            <v>10000</v>
          </cell>
        </row>
      </sheetData>
      <sheetData sheetId="12335">
        <row r="7">
          <cell r="AI7">
            <v>10000</v>
          </cell>
        </row>
      </sheetData>
      <sheetData sheetId="12336">
        <row r="7">
          <cell r="AI7">
            <v>10000</v>
          </cell>
        </row>
      </sheetData>
      <sheetData sheetId="12337">
        <row r="7">
          <cell r="AI7">
            <v>10000</v>
          </cell>
        </row>
      </sheetData>
      <sheetData sheetId="12338">
        <row r="7">
          <cell r="AI7">
            <v>10000</v>
          </cell>
        </row>
      </sheetData>
      <sheetData sheetId="12339">
        <row r="7">
          <cell r="AI7">
            <v>10000</v>
          </cell>
        </row>
      </sheetData>
      <sheetData sheetId="12340">
        <row r="7">
          <cell r="AI7">
            <v>10000</v>
          </cell>
        </row>
      </sheetData>
      <sheetData sheetId="12341">
        <row r="7">
          <cell r="AI7">
            <v>10000</v>
          </cell>
        </row>
      </sheetData>
      <sheetData sheetId="12342">
        <row r="7">
          <cell r="AI7">
            <v>10000</v>
          </cell>
        </row>
      </sheetData>
      <sheetData sheetId="12343">
        <row r="7">
          <cell r="AI7">
            <v>10000</v>
          </cell>
        </row>
      </sheetData>
      <sheetData sheetId="12344">
        <row r="7">
          <cell r="AI7">
            <v>10000</v>
          </cell>
        </row>
      </sheetData>
      <sheetData sheetId="12345">
        <row r="7">
          <cell r="AI7">
            <v>10000</v>
          </cell>
        </row>
      </sheetData>
      <sheetData sheetId="12346">
        <row r="7">
          <cell r="AI7">
            <v>10000</v>
          </cell>
        </row>
      </sheetData>
      <sheetData sheetId="12347">
        <row r="7">
          <cell r="AI7">
            <v>10000</v>
          </cell>
        </row>
      </sheetData>
      <sheetData sheetId="12348">
        <row r="7">
          <cell r="AI7">
            <v>10000</v>
          </cell>
        </row>
      </sheetData>
      <sheetData sheetId="12349">
        <row r="7">
          <cell r="AI7">
            <v>10000</v>
          </cell>
        </row>
      </sheetData>
      <sheetData sheetId="12350">
        <row r="7">
          <cell r="AI7">
            <v>10000</v>
          </cell>
        </row>
      </sheetData>
      <sheetData sheetId="12351">
        <row r="7">
          <cell r="AI7">
            <v>10000</v>
          </cell>
        </row>
      </sheetData>
      <sheetData sheetId="12352">
        <row r="7">
          <cell r="AI7">
            <v>10000</v>
          </cell>
        </row>
      </sheetData>
      <sheetData sheetId="12353">
        <row r="7">
          <cell r="AI7">
            <v>10000</v>
          </cell>
        </row>
      </sheetData>
      <sheetData sheetId="12354">
        <row r="7">
          <cell r="AI7">
            <v>10000</v>
          </cell>
        </row>
      </sheetData>
      <sheetData sheetId="12355">
        <row r="7">
          <cell r="AI7">
            <v>10000</v>
          </cell>
        </row>
      </sheetData>
      <sheetData sheetId="12356">
        <row r="7">
          <cell r="AI7">
            <v>10000</v>
          </cell>
        </row>
      </sheetData>
      <sheetData sheetId="12357">
        <row r="7">
          <cell r="AI7">
            <v>10000</v>
          </cell>
        </row>
      </sheetData>
      <sheetData sheetId="12358">
        <row r="7">
          <cell r="AI7">
            <v>10000</v>
          </cell>
        </row>
      </sheetData>
      <sheetData sheetId="12359">
        <row r="7">
          <cell r="AI7">
            <v>10000</v>
          </cell>
        </row>
      </sheetData>
      <sheetData sheetId="12360">
        <row r="7">
          <cell r="AI7">
            <v>10000</v>
          </cell>
        </row>
      </sheetData>
      <sheetData sheetId="12361">
        <row r="7">
          <cell r="AI7">
            <v>10000</v>
          </cell>
        </row>
      </sheetData>
      <sheetData sheetId="12362">
        <row r="7">
          <cell r="AI7">
            <v>10000</v>
          </cell>
        </row>
      </sheetData>
      <sheetData sheetId="12363">
        <row r="7">
          <cell r="AI7">
            <v>10000</v>
          </cell>
        </row>
      </sheetData>
      <sheetData sheetId="12364">
        <row r="7">
          <cell r="AI7">
            <v>10000</v>
          </cell>
        </row>
      </sheetData>
      <sheetData sheetId="12365">
        <row r="7">
          <cell r="AI7">
            <v>10000</v>
          </cell>
        </row>
      </sheetData>
      <sheetData sheetId="12366">
        <row r="7">
          <cell r="AI7">
            <v>10000</v>
          </cell>
        </row>
      </sheetData>
      <sheetData sheetId="12367">
        <row r="7">
          <cell r="AI7">
            <v>10000</v>
          </cell>
        </row>
      </sheetData>
      <sheetData sheetId="12368">
        <row r="7">
          <cell r="AI7">
            <v>10000</v>
          </cell>
        </row>
      </sheetData>
      <sheetData sheetId="12369">
        <row r="7">
          <cell r="AI7">
            <v>10000</v>
          </cell>
        </row>
      </sheetData>
      <sheetData sheetId="12370">
        <row r="7">
          <cell r="AI7">
            <v>10000</v>
          </cell>
        </row>
      </sheetData>
      <sheetData sheetId="12371">
        <row r="7">
          <cell r="AI7">
            <v>10000</v>
          </cell>
        </row>
      </sheetData>
      <sheetData sheetId="12372">
        <row r="7">
          <cell r="AI7">
            <v>10000</v>
          </cell>
        </row>
      </sheetData>
      <sheetData sheetId="12373">
        <row r="7">
          <cell r="AI7">
            <v>10000</v>
          </cell>
        </row>
      </sheetData>
      <sheetData sheetId="12374">
        <row r="7">
          <cell r="AI7">
            <v>10000</v>
          </cell>
        </row>
      </sheetData>
      <sheetData sheetId="12375">
        <row r="7">
          <cell r="AI7">
            <v>10000</v>
          </cell>
        </row>
      </sheetData>
      <sheetData sheetId="12376">
        <row r="7">
          <cell r="AI7">
            <v>10000</v>
          </cell>
        </row>
      </sheetData>
      <sheetData sheetId="12377">
        <row r="7">
          <cell r="AI7">
            <v>10000</v>
          </cell>
        </row>
      </sheetData>
      <sheetData sheetId="12378">
        <row r="7">
          <cell r="AI7">
            <v>10000</v>
          </cell>
        </row>
      </sheetData>
      <sheetData sheetId="12379">
        <row r="7">
          <cell r="AI7">
            <v>10000</v>
          </cell>
        </row>
      </sheetData>
      <sheetData sheetId="12380">
        <row r="7">
          <cell r="AI7">
            <v>10000</v>
          </cell>
        </row>
      </sheetData>
      <sheetData sheetId="12381">
        <row r="7">
          <cell r="AI7">
            <v>10000</v>
          </cell>
        </row>
      </sheetData>
      <sheetData sheetId="12382">
        <row r="7">
          <cell r="AI7">
            <v>10000</v>
          </cell>
        </row>
      </sheetData>
      <sheetData sheetId="12383">
        <row r="7">
          <cell r="AI7">
            <v>10000</v>
          </cell>
        </row>
      </sheetData>
      <sheetData sheetId="12384">
        <row r="7">
          <cell r="AI7">
            <v>10000</v>
          </cell>
        </row>
      </sheetData>
      <sheetData sheetId="12385">
        <row r="7">
          <cell r="AI7">
            <v>10000</v>
          </cell>
        </row>
      </sheetData>
      <sheetData sheetId="12386">
        <row r="7">
          <cell r="AI7">
            <v>10000</v>
          </cell>
        </row>
      </sheetData>
      <sheetData sheetId="12387">
        <row r="7">
          <cell r="AI7">
            <v>10000</v>
          </cell>
        </row>
      </sheetData>
      <sheetData sheetId="12388">
        <row r="7">
          <cell r="AI7">
            <v>10000</v>
          </cell>
        </row>
      </sheetData>
      <sheetData sheetId="12389">
        <row r="7">
          <cell r="AI7">
            <v>10000</v>
          </cell>
        </row>
      </sheetData>
      <sheetData sheetId="12390">
        <row r="7">
          <cell r="AI7">
            <v>10000</v>
          </cell>
        </row>
      </sheetData>
      <sheetData sheetId="12391">
        <row r="7">
          <cell r="AI7">
            <v>10000</v>
          </cell>
        </row>
      </sheetData>
      <sheetData sheetId="12392">
        <row r="7">
          <cell r="AI7">
            <v>10000</v>
          </cell>
        </row>
      </sheetData>
      <sheetData sheetId="12393">
        <row r="7">
          <cell r="AI7">
            <v>10000</v>
          </cell>
        </row>
      </sheetData>
      <sheetData sheetId="12394">
        <row r="7">
          <cell r="AI7">
            <v>10000</v>
          </cell>
        </row>
      </sheetData>
      <sheetData sheetId="12395">
        <row r="7">
          <cell r="AI7">
            <v>10000</v>
          </cell>
        </row>
      </sheetData>
      <sheetData sheetId="12396">
        <row r="7">
          <cell r="AI7">
            <v>10000</v>
          </cell>
        </row>
      </sheetData>
      <sheetData sheetId="12397">
        <row r="7">
          <cell r="AI7">
            <v>10000</v>
          </cell>
        </row>
      </sheetData>
      <sheetData sheetId="12398">
        <row r="7">
          <cell r="AI7">
            <v>10000</v>
          </cell>
        </row>
      </sheetData>
      <sheetData sheetId="12399">
        <row r="7">
          <cell r="AI7">
            <v>10000</v>
          </cell>
        </row>
      </sheetData>
      <sheetData sheetId="12400">
        <row r="7">
          <cell r="AI7">
            <v>10000</v>
          </cell>
        </row>
      </sheetData>
      <sheetData sheetId="12401">
        <row r="7">
          <cell r="AI7">
            <v>10000</v>
          </cell>
        </row>
      </sheetData>
      <sheetData sheetId="12402">
        <row r="7">
          <cell r="AI7">
            <v>10000</v>
          </cell>
        </row>
      </sheetData>
      <sheetData sheetId="12403">
        <row r="7">
          <cell r="AI7">
            <v>10000</v>
          </cell>
        </row>
      </sheetData>
      <sheetData sheetId="12404">
        <row r="7">
          <cell r="AI7">
            <v>10000</v>
          </cell>
        </row>
      </sheetData>
      <sheetData sheetId="12405">
        <row r="7">
          <cell r="AI7">
            <v>10000</v>
          </cell>
        </row>
      </sheetData>
      <sheetData sheetId="12406">
        <row r="7">
          <cell r="AI7">
            <v>10000</v>
          </cell>
        </row>
      </sheetData>
      <sheetData sheetId="12407">
        <row r="7">
          <cell r="AI7">
            <v>10000</v>
          </cell>
        </row>
      </sheetData>
      <sheetData sheetId="12408">
        <row r="7">
          <cell r="AI7">
            <v>10000</v>
          </cell>
        </row>
      </sheetData>
      <sheetData sheetId="12409">
        <row r="7">
          <cell r="AI7">
            <v>10000</v>
          </cell>
        </row>
      </sheetData>
      <sheetData sheetId="12410">
        <row r="7">
          <cell r="AI7">
            <v>10000</v>
          </cell>
        </row>
      </sheetData>
      <sheetData sheetId="12411">
        <row r="7">
          <cell r="AI7">
            <v>10000</v>
          </cell>
        </row>
      </sheetData>
      <sheetData sheetId="12412">
        <row r="7">
          <cell r="AI7">
            <v>10000</v>
          </cell>
        </row>
      </sheetData>
      <sheetData sheetId="12413">
        <row r="7">
          <cell r="AI7">
            <v>10000</v>
          </cell>
        </row>
      </sheetData>
      <sheetData sheetId="12414">
        <row r="7">
          <cell r="AI7">
            <v>10000</v>
          </cell>
        </row>
      </sheetData>
      <sheetData sheetId="12415">
        <row r="7">
          <cell r="AI7">
            <v>10000</v>
          </cell>
        </row>
      </sheetData>
      <sheetData sheetId="12416">
        <row r="7">
          <cell r="AI7">
            <v>10000</v>
          </cell>
        </row>
      </sheetData>
      <sheetData sheetId="12417">
        <row r="7">
          <cell r="AI7">
            <v>10000</v>
          </cell>
        </row>
      </sheetData>
      <sheetData sheetId="12418">
        <row r="7">
          <cell r="AI7">
            <v>10000</v>
          </cell>
        </row>
      </sheetData>
      <sheetData sheetId="12419">
        <row r="7">
          <cell r="AI7">
            <v>10000</v>
          </cell>
        </row>
      </sheetData>
      <sheetData sheetId="12420">
        <row r="7">
          <cell r="AI7">
            <v>10000</v>
          </cell>
        </row>
      </sheetData>
      <sheetData sheetId="12421">
        <row r="7">
          <cell r="AI7">
            <v>10000</v>
          </cell>
        </row>
      </sheetData>
      <sheetData sheetId="12422">
        <row r="7">
          <cell r="AI7">
            <v>10000</v>
          </cell>
        </row>
      </sheetData>
      <sheetData sheetId="12423">
        <row r="7">
          <cell r="AI7">
            <v>10000</v>
          </cell>
        </row>
      </sheetData>
      <sheetData sheetId="12424">
        <row r="7">
          <cell r="AI7">
            <v>10000</v>
          </cell>
        </row>
      </sheetData>
      <sheetData sheetId="12425">
        <row r="7">
          <cell r="AI7">
            <v>10000</v>
          </cell>
        </row>
      </sheetData>
      <sheetData sheetId="12426">
        <row r="7">
          <cell r="AI7">
            <v>10000</v>
          </cell>
        </row>
      </sheetData>
      <sheetData sheetId="12427">
        <row r="7">
          <cell r="AI7">
            <v>10000</v>
          </cell>
        </row>
      </sheetData>
      <sheetData sheetId="12428">
        <row r="7">
          <cell r="AI7">
            <v>10000</v>
          </cell>
        </row>
      </sheetData>
      <sheetData sheetId="12429">
        <row r="7">
          <cell r="AI7">
            <v>10000</v>
          </cell>
        </row>
      </sheetData>
      <sheetData sheetId="12430">
        <row r="7">
          <cell r="AI7">
            <v>10000</v>
          </cell>
        </row>
      </sheetData>
      <sheetData sheetId="12431">
        <row r="7">
          <cell r="AI7">
            <v>10000</v>
          </cell>
        </row>
      </sheetData>
      <sheetData sheetId="12432">
        <row r="7">
          <cell r="AI7">
            <v>10000</v>
          </cell>
        </row>
      </sheetData>
      <sheetData sheetId="12433">
        <row r="7">
          <cell r="AI7">
            <v>10000</v>
          </cell>
        </row>
      </sheetData>
      <sheetData sheetId="12434">
        <row r="7">
          <cell r="AI7">
            <v>10000</v>
          </cell>
        </row>
      </sheetData>
      <sheetData sheetId="12435">
        <row r="7">
          <cell r="AI7">
            <v>10000</v>
          </cell>
        </row>
      </sheetData>
      <sheetData sheetId="12436">
        <row r="7">
          <cell r="AI7">
            <v>10000</v>
          </cell>
        </row>
      </sheetData>
      <sheetData sheetId="12437">
        <row r="7">
          <cell r="AI7">
            <v>10000</v>
          </cell>
        </row>
      </sheetData>
      <sheetData sheetId="12438">
        <row r="7">
          <cell r="AI7">
            <v>10000</v>
          </cell>
        </row>
      </sheetData>
      <sheetData sheetId="12439">
        <row r="7">
          <cell r="AI7">
            <v>10000</v>
          </cell>
        </row>
      </sheetData>
      <sheetData sheetId="12440">
        <row r="7">
          <cell r="AI7">
            <v>10000</v>
          </cell>
        </row>
      </sheetData>
      <sheetData sheetId="12441">
        <row r="7">
          <cell r="AI7">
            <v>10000</v>
          </cell>
        </row>
      </sheetData>
      <sheetData sheetId="12442">
        <row r="7">
          <cell r="AI7">
            <v>10000</v>
          </cell>
        </row>
      </sheetData>
      <sheetData sheetId="12443">
        <row r="7">
          <cell r="AI7">
            <v>10000</v>
          </cell>
        </row>
      </sheetData>
      <sheetData sheetId="12444">
        <row r="7">
          <cell r="AI7">
            <v>10000</v>
          </cell>
        </row>
      </sheetData>
      <sheetData sheetId="12445">
        <row r="7">
          <cell r="AI7">
            <v>10000</v>
          </cell>
        </row>
      </sheetData>
      <sheetData sheetId="12446">
        <row r="7">
          <cell r="AI7">
            <v>10000</v>
          </cell>
        </row>
      </sheetData>
      <sheetData sheetId="12447">
        <row r="7">
          <cell r="AI7">
            <v>10000</v>
          </cell>
        </row>
      </sheetData>
      <sheetData sheetId="12448">
        <row r="7">
          <cell r="AI7">
            <v>10000</v>
          </cell>
        </row>
      </sheetData>
      <sheetData sheetId="12449">
        <row r="7">
          <cell r="AI7">
            <v>10000</v>
          </cell>
        </row>
      </sheetData>
      <sheetData sheetId="12450">
        <row r="7">
          <cell r="AI7">
            <v>10000</v>
          </cell>
        </row>
      </sheetData>
      <sheetData sheetId="12451">
        <row r="7">
          <cell r="AI7">
            <v>10000</v>
          </cell>
        </row>
      </sheetData>
      <sheetData sheetId="12452">
        <row r="7">
          <cell r="AI7">
            <v>10000</v>
          </cell>
        </row>
      </sheetData>
      <sheetData sheetId="12453">
        <row r="7">
          <cell r="AI7">
            <v>10000</v>
          </cell>
        </row>
      </sheetData>
      <sheetData sheetId="12454">
        <row r="7">
          <cell r="AI7">
            <v>10000</v>
          </cell>
        </row>
      </sheetData>
      <sheetData sheetId="12455">
        <row r="7">
          <cell r="AI7">
            <v>10000</v>
          </cell>
        </row>
      </sheetData>
      <sheetData sheetId="12456">
        <row r="7">
          <cell r="AI7">
            <v>10000</v>
          </cell>
        </row>
      </sheetData>
      <sheetData sheetId="12457">
        <row r="7">
          <cell r="AI7">
            <v>10000</v>
          </cell>
        </row>
      </sheetData>
      <sheetData sheetId="12458">
        <row r="7">
          <cell r="AI7">
            <v>10000</v>
          </cell>
        </row>
      </sheetData>
      <sheetData sheetId="12459">
        <row r="7">
          <cell r="AI7">
            <v>10000</v>
          </cell>
        </row>
      </sheetData>
      <sheetData sheetId="12460">
        <row r="7">
          <cell r="AI7">
            <v>10000</v>
          </cell>
        </row>
      </sheetData>
      <sheetData sheetId="12461">
        <row r="7">
          <cell r="AI7">
            <v>10000</v>
          </cell>
        </row>
      </sheetData>
      <sheetData sheetId="12462">
        <row r="7">
          <cell r="AI7">
            <v>10000</v>
          </cell>
        </row>
      </sheetData>
      <sheetData sheetId="12463">
        <row r="7">
          <cell r="AI7">
            <v>10000</v>
          </cell>
        </row>
      </sheetData>
      <sheetData sheetId="12464">
        <row r="7">
          <cell r="AI7">
            <v>10000</v>
          </cell>
        </row>
      </sheetData>
      <sheetData sheetId="12465">
        <row r="7">
          <cell r="AI7">
            <v>10000</v>
          </cell>
        </row>
      </sheetData>
      <sheetData sheetId="12466">
        <row r="7">
          <cell r="AI7">
            <v>10000</v>
          </cell>
        </row>
      </sheetData>
      <sheetData sheetId="12467">
        <row r="7">
          <cell r="AI7">
            <v>10000</v>
          </cell>
        </row>
      </sheetData>
      <sheetData sheetId="12468">
        <row r="7">
          <cell r="AI7">
            <v>10000</v>
          </cell>
        </row>
      </sheetData>
      <sheetData sheetId="12469">
        <row r="7">
          <cell r="AI7">
            <v>10000</v>
          </cell>
        </row>
      </sheetData>
      <sheetData sheetId="12470">
        <row r="7">
          <cell r="AI7">
            <v>10000</v>
          </cell>
        </row>
      </sheetData>
      <sheetData sheetId="12471">
        <row r="7">
          <cell r="AI7">
            <v>10000</v>
          </cell>
        </row>
      </sheetData>
      <sheetData sheetId="12472">
        <row r="7">
          <cell r="AI7">
            <v>10000</v>
          </cell>
        </row>
      </sheetData>
      <sheetData sheetId="12473">
        <row r="7">
          <cell r="AI7">
            <v>10000</v>
          </cell>
        </row>
      </sheetData>
      <sheetData sheetId="12474">
        <row r="7">
          <cell r="AI7">
            <v>10000</v>
          </cell>
        </row>
      </sheetData>
      <sheetData sheetId="12475">
        <row r="7">
          <cell r="AI7">
            <v>10000</v>
          </cell>
        </row>
      </sheetData>
      <sheetData sheetId="12476">
        <row r="7">
          <cell r="AI7">
            <v>10000</v>
          </cell>
        </row>
      </sheetData>
      <sheetData sheetId="12477">
        <row r="7">
          <cell r="AI7">
            <v>10000</v>
          </cell>
        </row>
      </sheetData>
      <sheetData sheetId="12478">
        <row r="7">
          <cell r="AI7">
            <v>10000</v>
          </cell>
        </row>
      </sheetData>
      <sheetData sheetId="12479">
        <row r="7">
          <cell r="AI7">
            <v>10000</v>
          </cell>
        </row>
      </sheetData>
      <sheetData sheetId="12480">
        <row r="7">
          <cell r="AI7">
            <v>10000</v>
          </cell>
        </row>
      </sheetData>
      <sheetData sheetId="12481">
        <row r="7">
          <cell r="AI7">
            <v>10000</v>
          </cell>
        </row>
      </sheetData>
      <sheetData sheetId="12482">
        <row r="7">
          <cell r="AI7">
            <v>10000</v>
          </cell>
        </row>
      </sheetData>
      <sheetData sheetId="12483">
        <row r="7">
          <cell r="AI7">
            <v>10000</v>
          </cell>
        </row>
      </sheetData>
      <sheetData sheetId="12484">
        <row r="7">
          <cell r="AI7">
            <v>10000</v>
          </cell>
        </row>
      </sheetData>
      <sheetData sheetId="12485">
        <row r="7">
          <cell r="AI7">
            <v>10000</v>
          </cell>
        </row>
      </sheetData>
      <sheetData sheetId="12486">
        <row r="7">
          <cell r="AI7">
            <v>10000</v>
          </cell>
        </row>
      </sheetData>
      <sheetData sheetId="12487">
        <row r="7">
          <cell r="AI7">
            <v>10000</v>
          </cell>
        </row>
      </sheetData>
      <sheetData sheetId="12488">
        <row r="7">
          <cell r="AI7">
            <v>10000</v>
          </cell>
        </row>
      </sheetData>
      <sheetData sheetId="12489">
        <row r="7">
          <cell r="AI7">
            <v>10000</v>
          </cell>
        </row>
      </sheetData>
      <sheetData sheetId="12490">
        <row r="7">
          <cell r="AI7">
            <v>10000</v>
          </cell>
        </row>
      </sheetData>
      <sheetData sheetId="12491">
        <row r="7">
          <cell r="AI7">
            <v>10000</v>
          </cell>
        </row>
      </sheetData>
      <sheetData sheetId="12492">
        <row r="7">
          <cell r="AI7">
            <v>10000</v>
          </cell>
        </row>
      </sheetData>
      <sheetData sheetId="12493">
        <row r="7">
          <cell r="AI7">
            <v>10000</v>
          </cell>
        </row>
      </sheetData>
      <sheetData sheetId="12494">
        <row r="7">
          <cell r="AI7">
            <v>10000</v>
          </cell>
        </row>
      </sheetData>
      <sheetData sheetId="12495">
        <row r="7">
          <cell r="AI7">
            <v>10000</v>
          </cell>
        </row>
      </sheetData>
      <sheetData sheetId="12496">
        <row r="7">
          <cell r="AI7">
            <v>10000</v>
          </cell>
        </row>
      </sheetData>
      <sheetData sheetId="12497">
        <row r="7">
          <cell r="AI7">
            <v>10000</v>
          </cell>
        </row>
      </sheetData>
      <sheetData sheetId="12498">
        <row r="7">
          <cell r="AI7">
            <v>10000</v>
          </cell>
        </row>
      </sheetData>
      <sheetData sheetId="12499">
        <row r="7">
          <cell r="AI7">
            <v>10000</v>
          </cell>
        </row>
      </sheetData>
      <sheetData sheetId="12500">
        <row r="7">
          <cell r="AI7">
            <v>10000</v>
          </cell>
        </row>
      </sheetData>
      <sheetData sheetId="12501">
        <row r="7">
          <cell r="AI7">
            <v>10000</v>
          </cell>
        </row>
      </sheetData>
      <sheetData sheetId="12502">
        <row r="7">
          <cell r="AI7">
            <v>10000</v>
          </cell>
        </row>
      </sheetData>
      <sheetData sheetId="12503">
        <row r="7">
          <cell r="AI7">
            <v>10000</v>
          </cell>
        </row>
      </sheetData>
      <sheetData sheetId="12504">
        <row r="7">
          <cell r="AI7">
            <v>10000</v>
          </cell>
        </row>
      </sheetData>
      <sheetData sheetId="12505">
        <row r="7">
          <cell r="AI7">
            <v>10000</v>
          </cell>
        </row>
      </sheetData>
      <sheetData sheetId="12506">
        <row r="7">
          <cell r="AI7">
            <v>10000</v>
          </cell>
        </row>
      </sheetData>
      <sheetData sheetId="12507">
        <row r="7">
          <cell r="AI7">
            <v>10000</v>
          </cell>
        </row>
      </sheetData>
      <sheetData sheetId="12508">
        <row r="7">
          <cell r="AI7">
            <v>10000</v>
          </cell>
        </row>
      </sheetData>
      <sheetData sheetId="12509">
        <row r="7">
          <cell r="AI7">
            <v>10000</v>
          </cell>
        </row>
      </sheetData>
      <sheetData sheetId="12510">
        <row r="7">
          <cell r="AI7">
            <v>10000</v>
          </cell>
        </row>
      </sheetData>
      <sheetData sheetId="12511">
        <row r="7">
          <cell r="AI7">
            <v>10000</v>
          </cell>
        </row>
      </sheetData>
      <sheetData sheetId="12512">
        <row r="7">
          <cell r="AI7">
            <v>10000</v>
          </cell>
        </row>
      </sheetData>
      <sheetData sheetId="12513">
        <row r="7">
          <cell r="AI7">
            <v>10000</v>
          </cell>
        </row>
      </sheetData>
      <sheetData sheetId="12514">
        <row r="7">
          <cell r="AI7">
            <v>10000</v>
          </cell>
        </row>
      </sheetData>
      <sheetData sheetId="12515">
        <row r="7">
          <cell r="AI7">
            <v>10000</v>
          </cell>
        </row>
      </sheetData>
      <sheetData sheetId="12516">
        <row r="7">
          <cell r="AI7">
            <v>10000</v>
          </cell>
        </row>
      </sheetData>
      <sheetData sheetId="12517">
        <row r="7">
          <cell r="AI7">
            <v>10000</v>
          </cell>
        </row>
      </sheetData>
      <sheetData sheetId="12518">
        <row r="7">
          <cell r="AI7">
            <v>10000</v>
          </cell>
        </row>
      </sheetData>
      <sheetData sheetId="12519">
        <row r="7">
          <cell r="AI7">
            <v>10000</v>
          </cell>
        </row>
      </sheetData>
      <sheetData sheetId="12520">
        <row r="7">
          <cell r="AI7">
            <v>10000</v>
          </cell>
        </row>
      </sheetData>
      <sheetData sheetId="12521">
        <row r="7">
          <cell r="AI7">
            <v>10000</v>
          </cell>
        </row>
      </sheetData>
      <sheetData sheetId="12522">
        <row r="7">
          <cell r="AI7">
            <v>10000</v>
          </cell>
        </row>
      </sheetData>
      <sheetData sheetId="12523">
        <row r="7">
          <cell r="AI7">
            <v>10000</v>
          </cell>
        </row>
      </sheetData>
      <sheetData sheetId="12524">
        <row r="7">
          <cell r="AI7">
            <v>10000</v>
          </cell>
        </row>
      </sheetData>
      <sheetData sheetId="12525">
        <row r="7">
          <cell r="AI7">
            <v>10000</v>
          </cell>
        </row>
      </sheetData>
      <sheetData sheetId="12526">
        <row r="7">
          <cell r="AI7">
            <v>10000</v>
          </cell>
        </row>
      </sheetData>
      <sheetData sheetId="12527">
        <row r="7">
          <cell r="AI7">
            <v>10000</v>
          </cell>
        </row>
      </sheetData>
      <sheetData sheetId="12528">
        <row r="7">
          <cell r="AI7">
            <v>10000</v>
          </cell>
        </row>
      </sheetData>
      <sheetData sheetId="12529">
        <row r="7">
          <cell r="AI7">
            <v>10000</v>
          </cell>
        </row>
      </sheetData>
      <sheetData sheetId="12530">
        <row r="7">
          <cell r="AI7">
            <v>10000</v>
          </cell>
        </row>
      </sheetData>
      <sheetData sheetId="12531">
        <row r="7">
          <cell r="AI7">
            <v>10000</v>
          </cell>
        </row>
      </sheetData>
      <sheetData sheetId="12532">
        <row r="7">
          <cell r="AI7">
            <v>10000</v>
          </cell>
        </row>
      </sheetData>
      <sheetData sheetId="12533">
        <row r="7">
          <cell r="AI7">
            <v>10000</v>
          </cell>
        </row>
      </sheetData>
      <sheetData sheetId="12534">
        <row r="7">
          <cell r="AI7">
            <v>10000</v>
          </cell>
        </row>
      </sheetData>
      <sheetData sheetId="12535">
        <row r="7">
          <cell r="AI7">
            <v>10000</v>
          </cell>
        </row>
      </sheetData>
      <sheetData sheetId="12536">
        <row r="7">
          <cell r="AI7">
            <v>10000</v>
          </cell>
        </row>
      </sheetData>
      <sheetData sheetId="12537">
        <row r="7">
          <cell r="AI7">
            <v>10000</v>
          </cell>
        </row>
      </sheetData>
      <sheetData sheetId="12538">
        <row r="7">
          <cell r="AI7">
            <v>10000</v>
          </cell>
        </row>
      </sheetData>
      <sheetData sheetId="12539">
        <row r="7">
          <cell r="AI7">
            <v>10000</v>
          </cell>
        </row>
      </sheetData>
      <sheetData sheetId="12540">
        <row r="7">
          <cell r="AI7">
            <v>10000</v>
          </cell>
        </row>
      </sheetData>
      <sheetData sheetId="12541">
        <row r="7">
          <cell r="AI7">
            <v>10000</v>
          </cell>
        </row>
      </sheetData>
      <sheetData sheetId="12542">
        <row r="7">
          <cell r="AI7">
            <v>10000</v>
          </cell>
        </row>
      </sheetData>
      <sheetData sheetId="12543">
        <row r="7">
          <cell r="AI7">
            <v>10000</v>
          </cell>
        </row>
      </sheetData>
      <sheetData sheetId="12544">
        <row r="7">
          <cell r="AI7">
            <v>10000</v>
          </cell>
        </row>
      </sheetData>
      <sheetData sheetId="12545">
        <row r="7">
          <cell r="AI7">
            <v>10000</v>
          </cell>
        </row>
      </sheetData>
      <sheetData sheetId="12546">
        <row r="7">
          <cell r="AI7">
            <v>10000</v>
          </cell>
        </row>
      </sheetData>
      <sheetData sheetId="12547">
        <row r="7">
          <cell r="AI7">
            <v>10000</v>
          </cell>
        </row>
      </sheetData>
      <sheetData sheetId="12548">
        <row r="7">
          <cell r="AI7">
            <v>10000</v>
          </cell>
        </row>
      </sheetData>
      <sheetData sheetId="12549">
        <row r="7">
          <cell r="AI7">
            <v>10000</v>
          </cell>
        </row>
      </sheetData>
      <sheetData sheetId="12550">
        <row r="7">
          <cell r="AI7">
            <v>10000</v>
          </cell>
        </row>
      </sheetData>
      <sheetData sheetId="12551">
        <row r="7">
          <cell r="AI7">
            <v>10000</v>
          </cell>
        </row>
      </sheetData>
      <sheetData sheetId="12552">
        <row r="7">
          <cell r="AI7">
            <v>10000</v>
          </cell>
        </row>
      </sheetData>
      <sheetData sheetId="12553">
        <row r="7">
          <cell r="AI7">
            <v>10000</v>
          </cell>
        </row>
      </sheetData>
      <sheetData sheetId="12554">
        <row r="7">
          <cell r="AI7">
            <v>10000</v>
          </cell>
        </row>
      </sheetData>
      <sheetData sheetId="12555">
        <row r="7">
          <cell r="AI7">
            <v>10000</v>
          </cell>
        </row>
      </sheetData>
      <sheetData sheetId="12556">
        <row r="7">
          <cell r="AI7">
            <v>10000</v>
          </cell>
        </row>
      </sheetData>
      <sheetData sheetId="12557">
        <row r="7">
          <cell r="AI7">
            <v>10000</v>
          </cell>
        </row>
      </sheetData>
      <sheetData sheetId="12558">
        <row r="7">
          <cell r="AI7">
            <v>10000</v>
          </cell>
        </row>
      </sheetData>
      <sheetData sheetId="12559">
        <row r="7">
          <cell r="AI7">
            <v>10000</v>
          </cell>
        </row>
      </sheetData>
      <sheetData sheetId="12560">
        <row r="7">
          <cell r="AI7">
            <v>10000</v>
          </cell>
        </row>
      </sheetData>
      <sheetData sheetId="12561">
        <row r="7">
          <cell r="AI7">
            <v>10000</v>
          </cell>
        </row>
      </sheetData>
      <sheetData sheetId="12562">
        <row r="7">
          <cell r="AI7">
            <v>10000</v>
          </cell>
        </row>
      </sheetData>
      <sheetData sheetId="12563">
        <row r="7">
          <cell r="AI7">
            <v>10000</v>
          </cell>
        </row>
      </sheetData>
      <sheetData sheetId="12564">
        <row r="7">
          <cell r="AI7">
            <v>10000</v>
          </cell>
        </row>
      </sheetData>
      <sheetData sheetId="12565">
        <row r="7">
          <cell r="AI7">
            <v>10000</v>
          </cell>
        </row>
      </sheetData>
      <sheetData sheetId="12566">
        <row r="7">
          <cell r="AI7">
            <v>10000</v>
          </cell>
        </row>
      </sheetData>
      <sheetData sheetId="12567">
        <row r="7">
          <cell r="AI7">
            <v>10000</v>
          </cell>
        </row>
      </sheetData>
      <sheetData sheetId="12568">
        <row r="7">
          <cell r="AI7">
            <v>10000</v>
          </cell>
        </row>
      </sheetData>
      <sheetData sheetId="12569">
        <row r="7">
          <cell r="AI7">
            <v>10000</v>
          </cell>
        </row>
      </sheetData>
      <sheetData sheetId="12570">
        <row r="7">
          <cell r="AI7">
            <v>10000</v>
          </cell>
        </row>
      </sheetData>
      <sheetData sheetId="12571">
        <row r="7">
          <cell r="AI7">
            <v>10000</v>
          </cell>
        </row>
      </sheetData>
      <sheetData sheetId="12572">
        <row r="7">
          <cell r="AI7">
            <v>10000</v>
          </cell>
        </row>
      </sheetData>
      <sheetData sheetId="12573">
        <row r="7">
          <cell r="AI7">
            <v>10000</v>
          </cell>
        </row>
      </sheetData>
      <sheetData sheetId="12574">
        <row r="7">
          <cell r="AI7">
            <v>10000</v>
          </cell>
        </row>
      </sheetData>
      <sheetData sheetId="12575">
        <row r="7">
          <cell r="AI7">
            <v>10000</v>
          </cell>
        </row>
      </sheetData>
      <sheetData sheetId="12576">
        <row r="7">
          <cell r="AI7">
            <v>10000</v>
          </cell>
        </row>
      </sheetData>
      <sheetData sheetId="12577">
        <row r="7">
          <cell r="AI7">
            <v>10000</v>
          </cell>
        </row>
      </sheetData>
      <sheetData sheetId="12578">
        <row r="7">
          <cell r="AI7">
            <v>10000</v>
          </cell>
        </row>
      </sheetData>
      <sheetData sheetId="12579">
        <row r="7">
          <cell r="AI7">
            <v>10000</v>
          </cell>
        </row>
      </sheetData>
      <sheetData sheetId="12580">
        <row r="7">
          <cell r="AI7">
            <v>10000</v>
          </cell>
        </row>
      </sheetData>
      <sheetData sheetId="12581">
        <row r="7">
          <cell r="AI7">
            <v>10000</v>
          </cell>
        </row>
      </sheetData>
      <sheetData sheetId="12582">
        <row r="7">
          <cell r="AI7">
            <v>10000</v>
          </cell>
        </row>
      </sheetData>
      <sheetData sheetId="12583">
        <row r="7">
          <cell r="AI7">
            <v>10000</v>
          </cell>
        </row>
      </sheetData>
      <sheetData sheetId="12584">
        <row r="7">
          <cell r="AI7">
            <v>10000</v>
          </cell>
        </row>
      </sheetData>
      <sheetData sheetId="12585">
        <row r="7">
          <cell r="AI7">
            <v>10000</v>
          </cell>
        </row>
      </sheetData>
      <sheetData sheetId="12586">
        <row r="7">
          <cell r="AI7">
            <v>10000</v>
          </cell>
        </row>
      </sheetData>
      <sheetData sheetId="12587">
        <row r="7">
          <cell r="AI7">
            <v>10000</v>
          </cell>
        </row>
      </sheetData>
      <sheetData sheetId="12588">
        <row r="7">
          <cell r="AI7">
            <v>10000</v>
          </cell>
        </row>
      </sheetData>
      <sheetData sheetId="12589">
        <row r="7">
          <cell r="AI7">
            <v>10000</v>
          </cell>
        </row>
      </sheetData>
      <sheetData sheetId="12590">
        <row r="7">
          <cell r="AI7">
            <v>10000</v>
          </cell>
        </row>
      </sheetData>
      <sheetData sheetId="12591">
        <row r="7">
          <cell r="AI7">
            <v>10000</v>
          </cell>
        </row>
      </sheetData>
      <sheetData sheetId="12592">
        <row r="7">
          <cell r="AI7">
            <v>10000</v>
          </cell>
        </row>
      </sheetData>
      <sheetData sheetId="12593">
        <row r="7">
          <cell r="AI7">
            <v>10000</v>
          </cell>
        </row>
      </sheetData>
      <sheetData sheetId="12594">
        <row r="7">
          <cell r="AI7">
            <v>10000</v>
          </cell>
        </row>
      </sheetData>
      <sheetData sheetId="12595">
        <row r="7">
          <cell r="AI7">
            <v>10000</v>
          </cell>
        </row>
      </sheetData>
      <sheetData sheetId="12596">
        <row r="7">
          <cell r="AI7">
            <v>10000</v>
          </cell>
        </row>
      </sheetData>
      <sheetData sheetId="12597">
        <row r="7">
          <cell r="AI7">
            <v>10000</v>
          </cell>
        </row>
      </sheetData>
      <sheetData sheetId="12598">
        <row r="7">
          <cell r="AI7">
            <v>10000</v>
          </cell>
        </row>
      </sheetData>
      <sheetData sheetId="12599">
        <row r="7">
          <cell r="AI7">
            <v>10000</v>
          </cell>
        </row>
      </sheetData>
      <sheetData sheetId="12600">
        <row r="7">
          <cell r="AI7">
            <v>10000</v>
          </cell>
        </row>
      </sheetData>
      <sheetData sheetId="12601">
        <row r="7">
          <cell r="AI7">
            <v>10000</v>
          </cell>
        </row>
      </sheetData>
      <sheetData sheetId="12602">
        <row r="7">
          <cell r="AI7">
            <v>10000</v>
          </cell>
        </row>
      </sheetData>
      <sheetData sheetId="12603">
        <row r="7">
          <cell r="AI7">
            <v>10000</v>
          </cell>
        </row>
      </sheetData>
      <sheetData sheetId="12604">
        <row r="7">
          <cell r="AI7">
            <v>10000</v>
          </cell>
        </row>
      </sheetData>
      <sheetData sheetId="12605">
        <row r="7">
          <cell r="AI7">
            <v>10000</v>
          </cell>
        </row>
      </sheetData>
      <sheetData sheetId="12606">
        <row r="7">
          <cell r="AI7">
            <v>10000</v>
          </cell>
        </row>
      </sheetData>
      <sheetData sheetId="12607">
        <row r="7">
          <cell r="AI7">
            <v>10000</v>
          </cell>
        </row>
      </sheetData>
      <sheetData sheetId="12608">
        <row r="7">
          <cell r="AI7">
            <v>10000</v>
          </cell>
        </row>
      </sheetData>
      <sheetData sheetId="12609">
        <row r="7">
          <cell r="AI7">
            <v>10000</v>
          </cell>
        </row>
      </sheetData>
      <sheetData sheetId="12610">
        <row r="7">
          <cell r="AI7">
            <v>10000</v>
          </cell>
        </row>
      </sheetData>
      <sheetData sheetId="12611">
        <row r="7">
          <cell r="AI7">
            <v>10000</v>
          </cell>
        </row>
      </sheetData>
      <sheetData sheetId="12612">
        <row r="7">
          <cell r="AI7">
            <v>10000</v>
          </cell>
        </row>
      </sheetData>
      <sheetData sheetId="12613">
        <row r="7">
          <cell r="AI7">
            <v>10000</v>
          </cell>
        </row>
      </sheetData>
      <sheetData sheetId="12614">
        <row r="7">
          <cell r="AI7">
            <v>10000</v>
          </cell>
        </row>
      </sheetData>
      <sheetData sheetId="12615">
        <row r="7">
          <cell r="AI7">
            <v>10000</v>
          </cell>
        </row>
      </sheetData>
      <sheetData sheetId="12616">
        <row r="7">
          <cell r="AI7">
            <v>10000</v>
          </cell>
        </row>
      </sheetData>
      <sheetData sheetId="12617">
        <row r="7">
          <cell r="AI7">
            <v>10000</v>
          </cell>
        </row>
      </sheetData>
      <sheetData sheetId="12618">
        <row r="7">
          <cell r="AI7">
            <v>10000</v>
          </cell>
        </row>
      </sheetData>
      <sheetData sheetId="12619">
        <row r="7">
          <cell r="AI7">
            <v>10000</v>
          </cell>
        </row>
      </sheetData>
      <sheetData sheetId="12620">
        <row r="7">
          <cell r="AI7">
            <v>10000</v>
          </cell>
        </row>
      </sheetData>
      <sheetData sheetId="12621">
        <row r="7">
          <cell r="AI7">
            <v>10000</v>
          </cell>
        </row>
      </sheetData>
      <sheetData sheetId="12622">
        <row r="7">
          <cell r="AI7">
            <v>10000</v>
          </cell>
        </row>
      </sheetData>
      <sheetData sheetId="12623">
        <row r="7">
          <cell r="AI7">
            <v>10000</v>
          </cell>
        </row>
      </sheetData>
      <sheetData sheetId="12624">
        <row r="7">
          <cell r="AI7">
            <v>10000</v>
          </cell>
        </row>
      </sheetData>
      <sheetData sheetId="12625">
        <row r="7">
          <cell r="AI7">
            <v>10000</v>
          </cell>
        </row>
      </sheetData>
      <sheetData sheetId="12626">
        <row r="7">
          <cell r="AI7">
            <v>10000</v>
          </cell>
        </row>
      </sheetData>
      <sheetData sheetId="12627">
        <row r="7">
          <cell r="AI7">
            <v>10000</v>
          </cell>
        </row>
      </sheetData>
      <sheetData sheetId="12628">
        <row r="7">
          <cell r="AI7">
            <v>10000</v>
          </cell>
        </row>
      </sheetData>
      <sheetData sheetId="12629">
        <row r="7">
          <cell r="AI7">
            <v>10000</v>
          </cell>
        </row>
      </sheetData>
      <sheetData sheetId="12630">
        <row r="7">
          <cell r="AI7">
            <v>10000</v>
          </cell>
        </row>
      </sheetData>
      <sheetData sheetId="12631">
        <row r="7">
          <cell r="AI7">
            <v>10000</v>
          </cell>
        </row>
      </sheetData>
      <sheetData sheetId="12632">
        <row r="7">
          <cell r="AI7">
            <v>10000</v>
          </cell>
        </row>
      </sheetData>
      <sheetData sheetId="12633">
        <row r="7">
          <cell r="AI7">
            <v>10000</v>
          </cell>
        </row>
      </sheetData>
      <sheetData sheetId="12634">
        <row r="7">
          <cell r="AI7">
            <v>10000</v>
          </cell>
        </row>
      </sheetData>
      <sheetData sheetId="12635">
        <row r="7">
          <cell r="AI7">
            <v>10000</v>
          </cell>
        </row>
      </sheetData>
      <sheetData sheetId="12636">
        <row r="7">
          <cell r="AI7">
            <v>10000</v>
          </cell>
        </row>
      </sheetData>
      <sheetData sheetId="12637">
        <row r="7">
          <cell r="AI7">
            <v>10000</v>
          </cell>
        </row>
      </sheetData>
      <sheetData sheetId="12638">
        <row r="7">
          <cell r="AI7">
            <v>10000</v>
          </cell>
        </row>
      </sheetData>
      <sheetData sheetId="12639">
        <row r="7">
          <cell r="AI7">
            <v>10000</v>
          </cell>
        </row>
      </sheetData>
      <sheetData sheetId="12640">
        <row r="7">
          <cell r="AI7">
            <v>10000</v>
          </cell>
        </row>
      </sheetData>
      <sheetData sheetId="12641">
        <row r="7">
          <cell r="AI7">
            <v>10000</v>
          </cell>
        </row>
      </sheetData>
      <sheetData sheetId="12642">
        <row r="7">
          <cell r="AI7">
            <v>10000</v>
          </cell>
        </row>
      </sheetData>
      <sheetData sheetId="12643">
        <row r="7">
          <cell r="AI7">
            <v>10000</v>
          </cell>
        </row>
      </sheetData>
      <sheetData sheetId="12644">
        <row r="7">
          <cell r="AI7">
            <v>10000</v>
          </cell>
        </row>
      </sheetData>
      <sheetData sheetId="12645">
        <row r="7">
          <cell r="AI7">
            <v>10000</v>
          </cell>
        </row>
      </sheetData>
      <sheetData sheetId="12646">
        <row r="7">
          <cell r="AI7">
            <v>10000</v>
          </cell>
        </row>
      </sheetData>
      <sheetData sheetId="12647">
        <row r="7">
          <cell r="AI7">
            <v>10000</v>
          </cell>
        </row>
      </sheetData>
      <sheetData sheetId="12648">
        <row r="7">
          <cell r="AI7">
            <v>10000</v>
          </cell>
        </row>
      </sheetData>
      <sheetData sheetId="12649">
        <row r="7">
          <cell r="AI7">
            <v>10000</v>
          </cell>
        </row>
      </sheetData>
      <sheetData sheetId="12650">
        <row r="7">
          <cell r="AI7">
            <v>10000</v>
          </cell>
        </row>
      </sheetData>
      <sheetData sheetId="12651">
        <row r="7">
          <cell r="AI7">
            <v>10000</v>
          </cell>
        </row>
      </sheetData>
      <sheetData sheetId="12652">
        <row r="7">
          <cell r="AI7">
            <v>10000</v>
          </cell>
        </row>
      </sheetData>
      <sheetData sheetId="12653">
        <row r="7">
          <cell r="AI7">
            <v>10000</v>
          </cell>
        </row>
      </sheetData>
      <sheetData sheetId="12654">
        <row r="7">
          <cell r="AI7">
            <v>10000</v>
          </cell>
        </row>
      </sheetData>
      <sheetData sheetId="12655">
        <row r="7">
          <cell r="AI7">
            <v>10000</v>
          </cell>
        </row>
      </sheetData>
      <sheetData sheetId="12656">
        <row r="7">
          <cell r="AI7">
            <v>10000</v>
          </cell>
        </row>
      </sheetData>
      <sheetData sheetId="12657">
        <row r="7">
          <cell r="AI7">
            <v>10000</v>
          </cell>
        </row>
      </sheetData>
      <sheetData sheetId="12658">
        <row r="7">
          <cell r="AI7">
            <v>10000</v>
          </cell>
        </row>
      </sheetData>
      <sheetData sheetId="12659">
        <row r="7">
          <cell r="AI7">
            <v>10000</v>
          </cell>
        </row>
      </sheetData>
      <sheetData sheetId="12660">
        <row r="7">
          <cell r="AI7">
            <v>10000</v>
          </cell>
        </row>
      </sheetData>
      <sheetData sheetId="12661">
        <row r="7">
          <cell r="AI7">
            <v>10000</v>
          </cell>
        </row>
      </sheetData>
      <sheetData sheetId="12662">
        <row r="7">
          <cell r="AI7">
            <v>10000</v>
          </cell>
        </row>
      </sheetData>
      <sheetData sheetId="12663">
        <row r="7">
          <cell r="AI7">
            <v>10000</v>
          </cell>
        </row>
      </sheetData>
      <sheetData sheetId="12664">
        <row r="7">
          <cell r="AI7">
            <v>10000</v>
          </cell>
        </row>
      </sheetData>
      <sheetData sheetId="12665">
        <row r="7">
          <cell r="AI7">
            <v>10000</v>
          </cell>
        </row>
      </sheetData>
      <sheetData sheetId="12666">
        <row r="7">
          <cell r="AI7">
            <v>10000</v>
          </cell>
        </row>
      </sheetData>
      <sheetData sheetId="12667">
        <row r="7">
          <cell r="AI7">
            <v>10000</v>
          </cell>
        </row>
      </sheetData>
      <sheetData sheetId="12668">
        <row r="7">
          <cell r="AI7">
            <v>10000</v>
          </cell>
        </row>
      </sheetData>
      <sheetData sheetId="12669">
        <row r="7">
          <cell r="AI7">
            <v>10000</v>
          </cell>
        </row>
      </sheetData>
      <sheetData sheetId="12670">
        <row r="7">
          <cell r="AI7">
            <v>10000</v>
          </cell>
        </row>
      </sheetData>
      <sheetData sheetId="12671">
        <row r="7">
          <cell r="AI7">
            <v>10000</v>
          </cell>
        </row>
      </sheetData>
      <sheetData sheetId="12672">
        <row r="7">
          <cell r="AI7">
            <v>10000</v>
          </cell>
        </row>
      </sheetData>
      <sheetData sheetId="12673">
        <row r="7">
          <cell r="AI7">
            <v>10000</v>
          </cell>
        </row>
      </sheetData>
      <sheetData sheetId="12674">
        <row r="7">
          <cell r="AI7">
            <v>10000</v>
          </cell>
        </row>
      </sheetData>
      <sheetData sheetId="12675">
        <row r="7">
          <cell r="AI7">
            <v>10000</v>
          </cell>
        </row>
      </sheetData>
      <sheetData sheetId="12676">
        <row r="7">
          <cell r="AI7">
            <v>10000</v>
          </cell>
        </row>
      </sheetData>
      <sheetData sheetId="12677">
        <row r="7">
          <cell r="AI7">
            <v>10000</v>
          </cell>
        </row>
      </sheetData>
      <sheetData sheetId="12678">
        <row r="7">
          <cell r="AI7">
            <v>10000</v>
          </cell>
        </row>
      </sheetData>
      <sheetData sheetId="12679">
        <row r="7">
          <cell r="AI7">
            <v>10000</v>
          </cell>
        </row>
      </sheetData>
      <sheetData sheetId="12680">
        <row r="7">
          <cell r="AI7">
            <v>10000</v>
          </cell>
        </row>
      </sheetData>
      <sheetData sheetId="12681">
        <row r="7">
          <cell r="AI7">
            <v>10000</v>
          </cell>
        </row>
      </sheetData>
      <sheetData sheetId="12682">
        <row r="7">
          <cell r="AI7">
            <v>10000</v>
          </cell>
        </row>
      </sheetData>
      <sheetData sheetId="12683">
        <row r="7">
          <cell r="AI7">
            <v>10000</v>
          </cell>
        </row>
      </sheetData>
      <sheetData sheetId="12684">
        <row r="7">
          <cell r="AI7">
            <v>10000</v>
          </cell>
        </row>
      </sheetData>
      <sheetData sheetId="12685">
        <row r="7">
          <cell r="AI7">
            <v>10000</v>
          </cell>
        </row>
      </sheetData>
      <sheetData sheetId="12686">
        <row r="7">
          <cell r="AI7">
            <v>10000</v>
          </cell>
        </row>
      </sheetData>
      <sheetData sheetId="12687">
        <row r="7">
          <cell r="AI7">
            <v>10000</v>
          </cell>
        </row>
      </sheetData>
      <sheetData sheetId="12688">
        <row r="7">
          <cell r="AI7">
            <v>10000</v>
          </cell>
        </row>
      </sheetData>
      <sheetData sheetId="12689">
        <row r="7">
          <cell r="AI7">
            <v>10000</v>
          </cell>
        </row>
      </sheetData>
      <sheetData sheetId="12690">
        <row r="7">
          <cell r="AI7">
            <v>10000</v>
          </cell>
        </row>
      </sheetData>
      <sheetData sheetId="12691">
        <row r="7">
          <cell r="AI7">
            <v>10000</v>
          </cell>
        </row>
      </sheetData>
      <sheetData sheetId="12692">
        <row r="7">
          <cell r="AI7">
            <v>10000</v>
          </cell>
        </row>
      </sheetData>
      <sheetData sheetId="12693">
        <row r="7">
          <cell r="AI7">
            <v>10000</v>
          </cell>
        </row>
      </sheetData>
      <sheetData sheetId="12694">
        <row r="7">
          <cell r="AI7">
            <v>10000</v>
          </cell>
        </row>
      </sheetData>
      <sheetData sheetId="12695">
        <row r="7">
          <cell r="AI7">
            <v>10000</v>
          </cell>
        </row>
      </sheetData>
      <sheetData sheetId="12696">
        <row r="7">
          <cell r="AI7">
            <v>10000</v>
          </cell>
        </row>
      </sheetData>
      <sheetData sheetId="12697">
        <row r="7">
          <cell r="AI7">
            <v>10000</v>
          </cell>
        </row>
      </sheetData>
      <sheetData sheetId="12698">
        <row r="7">
          <cell r="AI7">
            <v>10000</v>
          </cell>
        </row>
      </sheetData>
      <sheetData sheetId="12699">
        <row r="7">
          <cell r="AI7">
            <v>10000</v>
          </cell>
        </row>
      </sheetData>
      <sheetData sheetId="12700">
        <row r="7">
          <cell r="AI7">
            <v>10000</v>
          </cell>
        </row>
      </sheetData>
      <sheetData sheetId="12701">
        <row r="7">
          <cell r="AI7">
            <v>10000</v>
          </cell>
        </row>
      </sheetData>
      <sheetData sheetId="12702">
        <row r="7">
          <cell r="AI7">
            <v>10000</v>
          </cell>
        </row>
      </sheetData>
      <sheetData sheetId="12703">
        <row r="7">
          <cell r="AI7">
            <v>10000</v>
          </cell>
        </row>
      </sheetData>
      <sheetData sheetId="12704">
        <row r="7">
          <cell r="AI7">
            <v>10000</v>
          </cell>
        </row>
      </sheetData>
      <sheetData sheetId="12705">
        <row r="7">
          <cell r="AI7">
            <v>10000</v>
          </cell>
        </row>
      </sheetData>
      <sheetData sheetId="12706">
        <row r="7">
          <cell r="AI7">
            <v>10000</v>
          </cell>
        </row>
      </sheetData>
      <sheetData sheetId="12707">
        <row r="7">
          <cell r="AI7">
            <v>10000</v>
          </cell>
        </row>
      </sheetData>
      <sheetData sheetId="12708">
        <row r="7">
          <cell r="AI7">
            <v>10000</v>
          </cell>
        </row>
      </sheetData>
      <sheetData sheetId="12709">
        <row r="7">
          <cell r="AI7">
            <v>10000</v>
          </cell>
        </row>
      </sheetData>
      <sheetData sheetId="12710">
        <row r="7">
          <cell r="AI7">
            <v>10000</v>
          </cell>
        </row>
      </sheetData>
      <sheetData sheetId="12711">
        <row r="7">
          <cell r="AI7">
            <v>10000</v>
          </cell>
        </row>
      </sheetData>
      <sheetData sheetId="12712">
        <row r="7">
          <cell r="AI7">
            <v>10000</v>
          </cell>
        </row>
      </sheetData>
      <sheetData sheetId="12713">
        <row r="7">
          <cell r="AI7">
            <v>10000</v>
          </cell>
        </row>
      </sheetData>
      <sheetData sheetId="12714">
        <row r="7">
          <cell r="AI7">
            <v>10000</v>
          </cell>
        </row>
      </sheetData>
      <sheetData sheetId="12715">
        <row r="7">
          <cell r="AI7">
            <v>10000</v>
          </cell>
        </row>
      </sheetData>
      <sheetData sheetId="12716">
        <row r="7">
          <cell r="AI7">
            <v>10000</v>
          </cell>
        </row>
      </sheetData>
      <sheetData sheetId="12717">
        <row r="7">
          <cell r="AI7">
            <v>10000</v>
          </cell>
        </row>
      </sheetData>
      <sheetData sheetId="12718">
        <row r="7">
          <cell r="AI7">
            <v>10000</v>
          </cell>
        </row>
      </sheetData>
      <sheetData sheetId="12719">
        <row r="7">
          <cell r="AI7">
            <v>10000</v>
          </cell>
        </row>
      </sheetData>
      <sheetData sheetId="12720">
        <row r="7">
          <cell r="AI7">
            <v>10000</v>
          </cell>
        </row>
      </sheetData>
      <sheetData sheetId="12721">
        <row r="7">
          <cell r="AI7">
            <v>10000</v>
          </cell>
        </row>
      </sheetData>
      <sheetData sheetId="12722">
        <row r="7">
          <cell r="AI7">
            <v>10000</v>
          </cell>
        </row>
      </sheetData>
      <sheetData sheetId="12723">
        <row r="7">
          <cell r="AI7">
            <v>10000</v>
          </cell>
        </row>
      </sheetData>
      <sheetData sheetId="12724">
        <row r="7">
          <cell r="AI7">
            <v>10000</v>
          </cell>
        </row>
      </sheetData>
      <sheetData sheetId="12725">
        <row r="7">
          <cell r="AI7">
            <v>10000</v>
          </cell>
        </row>
      </sheetData>
      <sheetData sheetId="12726">
        <row r="7">
          <cell r="AI7">
            <v>10000</v>
          </cell>
        </row>
      </sheetData>
      <sheetData sheetId="12727">
        <row r="7">
          <cell r="AI7">
            <v>10000</v>
          </cell>
        </row>
      </sheetData>
      <sheetData sheetId="12728">
        <row r="7">
          <cell r="AI7">
            <v>10000</v>
          </cell>
        </row>
      </sheetData>
      <sheetData sheetId="12729">
        <row r="7">
          <cell r="AI7">
            <v>10000</v>
          </cell>
        </row>
      </sheetData>
      <sheetData sheetId="12730">
        <row r="7">
          <cell r="AI7">
            <v>10000</v>
          </cell>
        </row>
      </sheetData>
      <sheetData sheetId="12731">
        <row r="7">
          <cell r="AI7">
            <v>10000</v>
          </cell>
        </row>
      </sheetData>
      <sheetData sheetId="12732">
        <row r="7">
          <cell r="AI7">
            <v>10000</v>
          </cell>
        </row>
      </sheetData>
      <sheetData sheetId="12733">
        <row r="7">
          <cell r="AI7">
            <v>10000</v>
          </cell>
        </row>
      </sheetData>
      <sheetData sheetId="12734">
        <row r="7">
          <cell r="AI7">
            <v>10000</v>
          </cell>
        </row>
      </sheetData>
      <sheetData sheetId="12735">
        <row r="7">
          <cell r="AI7">
            <v>10000</v>
          </cell>
        </row>
      </sheetData>
      <sheetData sheetId="12736">
        <row r="7">
          <cell r="AI7">
            <v>10000</v>
          </cell>
        </row>
      </sheetData>
      <sheetData sheetId="12737">
        <row r="7">
          <cell r="AI7">
            <v>10000</v>
          </cell>
        </row>
      </sheetData>
      <sheetData sheetId="12738">
        <row r="7">
          <cell r="AI7">
            <v>10000</v>
          </cell>
        </row>
      </sheetData>
      <sheetData sheetId="12739">
        <row r="7">
          <cell r="AI7">
            <v>10000</v>
          </cell>
        </row>
      </sheetData>
      <sheetData sheetId="12740">
        <row r="7">
          <cell r="AI7">
            <v>10000</v>
          </cell>
        </row>
      </sheetData>
      <sheetData sheetId="12741">
        <row r="7">
          <cell r="AI7">
            <v>10000</v>
          </cell>
        </row>
      </sheetData>
      <sheetData sheetId="12742">
        <row r="7">
          <cell r="AI7">
            <v>10000</v>
          </cell>
        </row>
      </sheetData>
      <sheetData sheetId="12743">
        <row r="7">
          <cell r="AI7">
            <v>10000</v>
          </cell>
        </row>
      </sheetData>
      <sheetData sheetId="12744">
        <row r="7">
          <cell r="AI7">
            <v>10000</v>
          </cell>
        </row>
      </sheetData>
      <sheetData sheetId="12745">
        <row r="7">
          <cell r="AI7">
            <v>10000</v>
          </cell>
        </row>
      </sheetData>
      <sheetData sheetId="12746">
        <row r="7">
          <cell r="AI7">
            <v>10000</v>
          </cell>
        </row>
      </sheetData>
      <sheetData sheetId="12747">
        <row r="7">
          <cell r="AI7">
            <v>10000</v>
          </cell>
        </row>
      </sheetData>
      <sheetData sheetId="12748">
        <row r="7">
          <cell r="AI7">
            <v>10000</v>
          </cell>
        </row>
      </sheetData>
      <sheetData sheetId="12749">
        <row r="7">
          <cell r="AI7">
            <v>10000</v>
          </cell>
        </row>
      </sheetData>
      <sheetData sheetId="12750">
        <row r="7">
          <cell r="AI7">
            <v>10000</v>
          </cell>
        </row>
      </sheetData>
      <sheetData sheetId="12751">
        <row r="7">
          <cell r="AI7">
            <v>10000</v>
          </cell>
        </row>
      </sheetData>
      <sheetData sheetId="12752">
        <row r="7">
          <cell r="AI7">
            <v>10000</v>
          </cell>
        </row>
      </sheetData>
      <sheetData sheetId="12753">
        <row r="7">
          <cell r="AI7">
            <v>10000</v>
          </cell>
        </row>
      </sheetData>
      <sheetData sheetId="12754">
        <row r="7">
          <cell r="AI7">
            <v>10000</v>
          </cell>
        </row>
      </sheetData>
      <sheetData sheetId="12755">
        <row r="7">
          <cell r="AI7">
            <v>10000</v>
          </cell>
        </row>
      </sheetData>
      <sheetData sheetId="12756">
        <row r="7">
          <cell r="AI7">
            <v>10000</v>
          </cell>
        </row>
      </sheetData>
      <sheetData sheetId="12757">
        <row r="7">
          <cell r="AI7">
            <v>10000</v>
          </cell>
        </row>
      </sheetData>
      <sheetData sheetId="12758">
        <row r="7">
          <cell r="AI7">
            <v>10000</v>
          </cell>
        </row>
      </sheetData>
      <sheetData sheetId="12759">
        <row r="7">
          <cell r="AI7">
            <v>10000</v>
          </cell>
        </row>
      </sheetData>
      <sheetData sheetId="12760">
        <row r="7">
          <cell r="AI7">
            <v>10000</v>
          </cell>
        </row>
      </sheetData>
      <sheetData sheetId="12761">
        <row r="7">
          <cell r="AI7">
            <v>10000</v>
          </cell>
        </row>
      </sheetData>
      <sheetData sheetId="12762">
        <row r="7">
          <cell r="AI7">
            <v>10000</v>
          </cell>
        </row>
      </sheetData>
      <sheetData sheetId="12763">
        <row r="7">
          <cell r="AI7">
            <v>10000</v>
          </cell>
        </row>
      </sheetData>
      <sheetData sheetId="12764">
        <row r="7">
          <cell r="AI7">
            <v>10000</v>
          </cell>
        </row>
      </sheetData>
      <sheetData sheetId="12765">
        <row r="7">
          <cell r="AI7">
            <v>10000</v>
          </cell>
        </row>
      </sheetData>
      <sheetData sheetId="12766">
        <row r="7">
          <cell r="AI7">
            <v>10000</v>
          </cell>
        </row>
      </sheetData>
      <sheetData sheetId="12767">
        <row r="7">
          <cell r="AI7">
            <v>10000</v>
          </cell>
        </row>
      </sheetData>
      <sheetData sheetId="12768">
        <row r="7">
          <cell r="AI7">
            <v>10000</v>
          </cell>
        </row>
      </sheetData>
      <sheetData sheetId="12769">
        <row r="7">
          <cell r="AI7">
            <v>10000</v>
          </cell>
        </row>
      </sheetData>
      <sheetData sheetId="12770">
        <row r="7">
          <cell r="AI7">
            <v>10000</v>
          </cell>
        </row>
      </sheetData>
      <sheetData sheetId="12771">
        <row r="7">
          <cell r="AI7">
            <v>10000</v>
          </cell>
        </row>
      </sheetData>
      <sheetData sheetId="12772">
        <row r="7">
          <cell r="AI7">
            <v>10000</v>
          </cell>
        </row>
      </sheetData>
      <sheetData sheetId="12773">
        <row r="7">
          <cell r="AI7">
            <v>10000</v>
          </cell>
        </row>
      </sheetData>
      <sheetData sheetId="12774">
        <row r="7">
          <cell r="AI7">
            <v>10000</v>
          </cell>
        </row>
      </sheetData>
      <sheetData sheetId="12775">
        <row r="7">
          <cell r="AI7">
            <v>10000</v>
          </cell>
        </row>
      </sheetData>
      <sheetData sheetId="12776">
        <row r="7">
          <cell r="AI7">
            <v>10000</v>
          </cell>
        </row>
      </sheetData>
      <sheetData sheetId="12777">
        <row r="7">
          <cell r="AI7">
            <v>10000</v>
          </cell>
        </row>
      </sheetData>
      <sheetData sheetId="12778">
        <row r="7">
          <cell r="AI7">
            <v>10000</v>
          </cell>
        </row>
      </sheetData>
      <sheetData sheetId="12779">
        <row r="7">
          <cell r="AI7">
            <v>10000</v>
          </cell>
        </row>
      </sheetData>
      <sheetData sheetId="12780">
        <row r="7">
          <cell r="AI7">
            <v>10000</v>
          </cell>
        </row>
      </sheetData>
      <sheetData sheetId="12781">
        <row r="7">
          <cell r="AI7">
            <v>10000</v>
          </cell>
        </row>
      </sheetData>
      <sheetData sheetId="12782">
        <row r="7">
          <cell r="AI7">
            <v>10000</v>
          </cell>
        </row>
      </sheetData>
      <sheetData sheetId="12783">
        <row r="7">
          <cell r="AI7">
            <v>10000</v>
          </cell>
        </row>
      </sheetData>
      <sheetData sheetId="12784">
        <row r="7">
          <cell r="AI7">
            <v>10000</v>
          </cell>
        </row>
      </sheetData>
      <sheetData sheetId="12785">
        <row r="7">
          <cell r="AI7">
            <v>10000</v>
          </cell>
        </row>
      </sheetData>
      <sheetData sheetId="12786">
        <row r="7">
          <cell r="AI7">
            <v>10000</v>
          </cell>
        </row>
      </sheetData>
      <sheetData sheetId="12787">
        <row r="7">
          <cell r="AI7">
            <v>10000</v>
          </cell>
        </row>
      </sheetData>
      <sheetData sheetId="12788">
        <row r="7">
          <cell r="AI7">
            <v>10000</v>
          </cell>
        </row>
      </sheetData>
      <sheetData sheetId="12789">
        <row r="7">
          <cell r="AI7">
            <v>10000</v>
          </cell>
        </row>
      </sheetData>
      <sheetData sheetId="12790">
        <row r="7">
          <cell r="AI7">
            <v>10000</v>
          </cell>
        </row>
      </sheetData>
      <sheetData sheetId="12791">
        <row r="7">
          <cell r="AI7">
            <v>10000</v>
          </cell>
        </row>
      </sheetData>
      <sheetData sheetId="12792">
        <row r="7">
          <cell r="AI7">
            <v>10000</v>
          </cell>
        </row>
      </sheetData>
      <sheetData sheetId="12793">
        <row r="7">
          <cell r="AI7">
            <v>10000</v>
          </cell>
        </row>
      </sheetData>
      <sheetData sheetId="12794">
        <row r="7">
          <cell r="AI7">
            <v>10000</v>
          </cell>
        </row>
      </sheetData>
      <sheetData sheetId="12795">
        <row r="7">
          <cell r="AI7">
            <v>10000</v>
          </cell>
        </row>
      </sheetData>
      <sheetData sheetId="12796">
        <row r="7">
          <cell r="AI7">
            <v>10000</v>
          </cell>
        </row>
      </sheetData>
      <sheetData sheetId="12797">
        <row r="7">
          <cell r="AI7">
            <v>10000</v>
          </cell>
        </row>
      </sheetData>
      <sheetData sheetId="12798">
        <row r="7">
          <cell r="AI7">
            <v>10000</v>
          </cell>
        </row>
      </sheetData>
      <sheetData sheetId="12799">
        <row r="7">
          <cell r="AI7">
            <v>10000</v>
          </cell>
        </row>
      </sheetData>
      <sheetData sheetId="12800">
        <row r="7">
          <cell r="AI7">
            <v>10000</v>
          </cell>
        </row>
      </sheetData>
      <sheetData sheetId="12801">
        <row r="7">
          <cell r="AI7">
            <v>10000</v>
          </cell>
        </row>
      </sheetData>
      <sheetData sheetId="12802">
        <row r="7">
          <cell r="AI7">
            <v>10000</v>
          </cell>
        </row>
      </sheetData>
      <sheetData sheetId="12803">
        <row r="7">
          <cell r="AI7">
            <v>10000</v>
          </cell>
        </row>
      </sheetData>
      <sheetData sheetId="12804">
        <row r="7">
          <cell r="AI7">
            <v>10000</v>
          </cell>
        </row>
      </sheetData>
      <sheetData sheetId="12805">
        <row r="7">
          <cell r="AI7">
            <v>10000</v>
          </cell>
        </row>
      </sheetData>
      <sheetData sheetId="12806">
        <row r="7">
          <cell r="AI7">
            <v>10000</v>
          </cell>
        </row>
      </sheetData>
      <sheetData sheetId="12807">
        <row r="7">
          <cell r="AI7">
            <v>10000</v>
          </cell>
        </row>
      </sheetData>
      <sheetData sheetId="12808">
        <row r="7">
          <cell r="AI7">
            <v>10000</v>
          </cell>
        </row>
      </sheetData>
      <sheetData sheetId="12809">
        <row r="7">
          <cell r="AI7">
            <v>10000</v>
          </cell>
        </row>
      </sheetData>
      <sheetData sheetId="12810">
        <row r="7">
          <cell r="AI7">
            <v>10000</v>
          </cell>
        </row>
      </sheetData>
      <sheetData sheetId="12811">
        <row r="7">
          <cell r="AI7">
            <v>10000</v>
          </cell>
        </row>
      </sheetData>
      <sheetData sheetId="12812">
        <row r="7">
          <cell r="AI7">
            <v>10000</v>
          </cell>
        </row>
      </sheetData>
      <sheetData sheetId="12813">
        <row r="7">
          <cell r="AI7">
            <v>10000</v>
          </cell>
        </row>
      </sheetData>
      <sheetData sheetId="12814">
        <row r="7">
          <cell r="AI7">
            <v>10000</v>
          </cell>
        </row>
      </sheetData>
      <sheetData sheetId="12815">
        <row r="7">
          <cell r="AI7">
            <v>10000</v>
          </cell>
        </row>
      </sheetData>
      <sheetData sheetId="12816">
        <row r="7">
          <cell r="AI7">
            <v>10000</v>
          </cell>
        </row>
      </sheetData>
      <sheetData sheetId="12817">
        <row r="7">
          <cell r="AI7">
            <v>10000</v>
          </cell>
        </row>
      </sheetData>
      <sheetData sheetId="12818">
        <row r="7">
          <cell r="AI7">
            <v>10000</v>
          </cell>
        </row>
      </sheetData>
      <sheetData sheetId="12819">
        <row r="7">
          <cell r="AI7">
            <v>10000</v>
          </cell>
        </row>
      </sheetData>
      <sheetData sheetId="12820">
        <row r="7">
          <cell r="AI7">
            <v>10000</v>
          </cell>
        </row>
      </sheetData>
      <sheetData sheetId="12821">
        <row r="7">
          <cell r="AI7">
            <v>10000</v>
          </cell>
        </row>
      </sheetData>
      <sheetData sheetId="12822">
        <row r="7">
          <cell r="AI7">
            <v>10000</v>
          </cell>
        </row>
      </sheetData>
      <sheetData sheetId="12823">
        <row r="7">
          <cell r="AI7">
            <v>10000</v>
          </cell>
        </row>
      </sheetData>
      <sheetData sheetId="12824">
        <row r="7">
          <cell r="AI7">
            <v>10000</v>
          </cell>
        </row>
      </sheetData>
      <sheetData sheetId="12825">
        <row r="7">
          <cell r="AI7">
            <v>10000</v>
          </cell>
        </row>
      </sheetData>
      <sheetData sheetId="12826">
        <row r="7">
          <cell r="AI7">
            <v>10000</v>
          </cell>
        </row>
      </sheetData>
      <sheetData sheetId="12827">
        <row r="7">
          <cell r="AI7">
            <v>10000</v>
          </cell>
        </row>
      </sheetData>
      <sheetData sheetId="12828">
        <row r="7">
          <cell r="AI7">
            <v>10000</v>
          </cell>
        </row>
      </sheetData>
      <sheetData sheetId="12829">
        <row r="7">
          <cell r="AI7">
            <v>10000</v>
          </cell>
        </row>
      </sheetData>
      <sheetData sheetId="12830">
        <row r="7">
          <cell r="AI7">
            <v>10000</v>
          </cell>
        </row>
      </sheetData>
      <sheetData sheetId="12831">
        <row r="7">
          <cell r="AI7">
            <v>10000</v>
          </cell>
        </row>
      </sheetData>
      <sheetData sheetId="12832">
        <row r="7">
          <cell r="AI7">
            <v>10000</v>
          </cell>
        </row>
      </sheetData>
      <sheetData sheetId="12833">
        <row r="7">
          <cell r="AI7">
            <v>10000</v>
          </cell>
        </row>
      </sheetData>
      <sheetData sheetId="12834">
        <row r="7">
          <cell r="AI7">
            <v>10000</v>
          </cell>
        </row>
      </sheetData>
      <sheetData sheetId="12835">
        <row r="7">
          <cell r="AI7">
            <v>10000</v>
          </cell>
        </row>
      </sheetData>
      <sheetData sheetId="12836">
        <row r="7">
          <cell r="AI7">
            <v>10000</v>
          </cell>
        </row>
      </sheetData>
      <sheetData sheetId="12837">
        <row r="7">
          <cell r="AI7">
            <v>10000</v>
          </cell>
        </row>
      </sheetData>
      <sheetData sheetId="12838">
        <row r="7">
          <cell r="AI7">
            <v>10000</v>
          </cell>
        </row>
      </sheetData>
      <sheetData sheetId="12839">
        <row r="7">
          <cell r="AI7">
            <v>10000</v>
          </cell>
        </row>
      </sheetData>
      <sheetData sheetId="12840">
        <row r="7">
          <cell r="AI7">
            <v>10000</v>
          </cell>
        </row>
      </sheetData>
      <sheetData sheetId="12841">
        <row r="7">
          <cell r="AI7">
            <v>10000</v>
          </cell>
        </row>
      </sheetData>
      <sheetData sheetId="12842">
        <row r="7">
          <cell r="AI7">
            <v>10000</v>
          </cell>
        </row>
      </sheetData>
      <sheetData sheetId="12843">
        <row r="7">
          <cell r="AI7">
            <v>10000</v>
          </cell>
        </row>
      </sheetData>
      <sheetData sheetId="12844">
        <row r="7">
          <cell r="AI7">
            <v>10000</v>
          </cell>
        </row>
      </sheetData>
      <sheetData sheetId="12845">
        <row r="7">
          <cell r="AI7">
            <v>10000</v>
          </cell>
        </row>
      </sheetData>
      <sheetData sheetId="12846">
        <row r="7">
          <cell r="AI7">
            <v>10000</v>
          </cell>
        </row>
      </sheetData>
      <sheetData sheetId="12847">
        <row r="7">
          <cell r="AI7">
            <v>10000</v>
          </cell>
        </row>
      </sheetData>
      <sheetData sheetId="12848">
        <row r="7">
          <cell r="AI7">
            <v>10000</v>
          </cell>
        </row>
      </sheetData>
      <sheetData sheetId="12849">
        <row r="7">
          <cell r="AI7">
            <v>10000</v>
          </cell>
        </row>
      </sheetData>
      <sheetData sheetId="12850">
        <row r="7">
          <cell r="AI7">
            <v>10000</v>
          </cell>
        </row>
      </sheetData>
      <sheetData sheetId="12851">
        <row r="7">
          <cell r="AI7">
            <v>10000</v>
          </cell>
        </row>
      </sheetData>
      <sheetData sheetId="12852">
        <row r="7">
          <cell r="AI7">
            <v>10000</v>
          </cell>
        </row>
      </sheetData>
      <sheetData sheetId="12853">
        <row r="7">
          <cell r="AI7">
            <v>10000</v>
          </cell>
        </row>
      </sheetData>
      <sheetData sheetId="12854">
        <row r="7">
          <cell r="AI7">
            <v>10000</v>
          </cell>
        </row>
      </sheetData>
      <sheetData sheetId="12855">
        <row r="7">
          <cell r="AI7">
            <v>10000</v>
          </cell>
        </row>
      </sheetData>
      <sheetData sheetId="12856">
        <row r="7">
          <cell r="AI7">
            <v>10000</v>
          </cell>
        </row>
      </sheetData>
      <sheetData sheetId="12857">
        <row r="7">
          <cell r="AI7">
            <v>10000</v>
          </cell>
        </row>
      </sheetData>
      <sheetData sheetId="12858">
        <row r="7">
          <cell r="AI7">
            <v>10000</v>
          </cell>
        </row>
      </sheetData>
      <sheetData sheetId="12859">
        <row r="7">
          <cell r="AI7">
            <v>10000</v>
          </cell>
        </row>
      </sheetData>
      <sheetData sheetId="12860">
        <row r="7">
          <cell r="AI7">
            <v>10000</v>
          </cell>
        </row>
      </sheetData>
      <sheetData sheetId="12861">
        <row r="7">
          <cell r="AI7">
            <v>10000</v>
          </cell>
        </row>
      </sheetData>
      <sheetData sheetId="12862">
        <row r="7">
          <cell r="AI7">
            <v>10000</v>
          </cell>
        </row>
      </sheetData>
      <sheetData sheetId="12863">
        <row r="7">
          <cell r="AI7">
            <v>10000</v>
          </cell>
        </row>
      </sheetData>
      <sheetData sheetId="12864">
        <row r="7">
          <cell r="AI7">
            <v>10000</v>
          </cell>
        </row>
      </sheetData>
      <sheetData sheetId="12865">
        <row r="7">
          <cell r="AI7">
            <v>10000</v>
          </cell>
        </row>
      </sheetData>
      <sheetData sheetId="12866">
        <row r="7">
          <cell r="AI7">
            <v>10000</v>
          </cell>
        </row>
      </sheetData>
      <sheetData sheetId="12867">
        <row r="7">
          <cell r="AI7">
            <v>10000</v>
          </cell>
        </row>
      </sheetData>
      <sheetData sheetId="12868">
        <row r="7">
          <cell r="AI7">
            <v>10000</v>
          </cell>
        </row>
      </sheetData>
      <sheetData sheetId="12869">
        <row r="7">
          <cell r="AI7">
            <v>10000</v>
          </cell>
        </row>
      </sheetData>
      <sheetData sheetId="12870">
        <row r="7">
          <cell r="AI7">
            <v>10000</v>
          </cell>
        </row>
      </sheetData>
      <sheetData sheetId="12871">
        <row r="7">
          <cell r="AI7">
            <v>10000</v>
          </cell>
        </row>
      </sheetData>
      <sheetData sheetId="12872">
        <row r="7">
          <cell r="AI7">
            <v>10000</v>
          </cell>
        </row>
      </sheetData>
      <sheetData sheetId="12873">
        <row r="7">
          <cell r="AI7">
            <v>10000</v>
          </cell>
        </row>
      </sheetData>
      <sheetData sheetId="12874">
        <row r="7">
          <cell r="AI7">
            <v>10000</v>
          </cell>
        </row>
      </sheetData>
      <sheetData sheetId="12875">
        <row r="7">
          <cell r="AI7">
            <v>10000</v>
          </cell>
        </row>
      </sheetData>
      <sheetData sheetId="12876">
        <row r="7">
          <cell r="AI7">
            <v>10000</v>
          </cell>
        </row>
      </sheetData>
      <sheetData sheetId="12877">
        <row r="7">
          <cell r="AI7">
            <v>10000</v>
          </cell>
        </row>
      </sheetData>
      <sheetData sheetId="12878">
        <row r="7">
          <cell r="AI7">
            <v>10000</v>
          </cell>
        </row>
      </sheetData>
      <sheetData sheetId="12879">
        <row r="7">
          <cell r="AI7">
            <v>10000</v>
          </cell>
        </row>
      </sheetData>
      <sheetData sheetId="12880">
        <row r="7">
          <cell r="AI7">
            <v>10000</v>
          </cell>
        </row>
      </sheetData>
      <sheetData sheetId="12881">
        <row r="7">
          <cell r="AI7">
            <v>10000</v>
          </cell>
        </row>
      </sheetData>
      <sheetData sheetId="12882">
        <row r="7">
          <cell r="AI7">
            <v>10000</v>
          </cell>
        </row>
      </sheetData>
      <sheetData sheetId="12883">
        <row r="7">
          <cell r="AI7">
            <v>10000</v>
          </cell>
        </row>
      </sheetData>
      <sheetData sheetId="12884">
        <row r="7">
          <cell r="AI7">
            <v>10000</v>
          </cell>
        </row>
      </sheetData>
      <sheetData sheetId="12885">
        <row r="7">
          <cell r="AI7">
            <v>10000</v>
          </cell>
        </row>
      </sheetData>
      <sheetData sheetId="12886">
        <row r="7">
          <cell r="AI7">
            <v>10000</v>
          </cell>
        </row>
      </sheetData>
      <sheetData sheetId="12887">
        <row r="7">
          <cell r="AI7">
            <v>10000</v>
          </cell>
        </row>
      </sheetData>
      <sheetData sheetId="12888">
        <row r="7">
          <cell r="AI7">
            <v>10000</v>
          </cell>
        </row>
      </sheetData>
      <sheetData sheetId="12889">
        <row r="7">
          <cell r="AI7">
            <v>10000</v>
          </cell>
        </row>
      </sheetData>
      <sheetData sheetId="12890">
        <row r="7">
          <cell r="AI7">
            <v>10000</v>
          </cell>
        </row>
      </sheetData>
      <sheetData sheetId="12891">
        <row r="7">
          <cell r="AI7">
            <v>10000</v>
          </cell>
        </row>
      </sheetData>
      <sheetData sheetId="12892">
        <row r="7">
          <cell r="AI7">
            <v>10000</v>
          </cell>
        </row>
      </sheetData>
      <sheetData sheetId="12893">
        <row r="7">
          <cell r="AI7">
            <v>10000</v>
          </cell>
        </row>
      </sheetData>
      <sheetData sheetId="12894">
        <row r="7">
          <cell r="AI7">
            <v>10000</v>
          </cell>
        </row>
      </sheetData>
      <sheetData sheetId="12895">
        <row r="7">
          <cell r="AI7">
            <v>10000</v>
          </cell>
        </row>
      </sheetData>
      <sheetData sheetId="12896">
        <row r="7">
          <cell r="AI7">
            <v>10000</v>
          </cell>
        </row>
      </sheetData>
      <sheetData sheetId="12897">
        <row r="7">
          <cell r="AI7">
            <v>10000</v>
          </cell>
        </row>
      </sheetData>
      <sheetData sheetId="12898">
        <row r="7">
          <cell r="AI7">
            <v>10000</v>
          </cell>
        </row>
      </sheetData>
      <sheetData sheetId="12899">
        <row r="7">
          <cell r="AI7">
            <v>10000</v>
          </cell>
        </row>
      </sheetData>
      <sheetData sheetId="12900">
        <row r="7">
          <cell r="AI7">
            <v>10000</v>
          </cell>
        </row>
      </sheetData>
      <sheetData sheetId="12901">
        <row r="7">
          <cell r="AI7">
            <v>10000</v>
          </cell>
        </row>
      </sheetData>
      <sheetData sheetId="12902">
        <row r="7">
          <cell r="AI7">
            <v>10000</v>
          </cell>
        </row>
      </sheetData>
      <sheetData sheetId="12903">
        <row r="7">
          <cell r="AI7">
            <v>10000</v>
          </cell>
        </row>
      </sheetData>
      <sheetData sheetId="12904">
        <row r="7">
          <cell r="AI7">
            <v>10000</v>
          </cell>
        </row>
      </sheetData>
      <sheetData sheetId="12905">
        <row r="7">
          <cell r="AI7">
            <v>10000</v>
          </cell>
        </row>
      </sheetData>
      <sheetData sheetId="12906">
        <row r="7">
          <cell r="AI7">
            <v>10000</v>
          </cell>
        </row>
      </sheetData>
      <sheetData sheetId="12907">
        <row r="7">
          <cell r="AI7">
            <v>10000</v>
          </cell>
        </row>
      </sheetData>
      <sheetData sheetId="12908">
        <row r="7">
          <cell r="AI7">
            <v>10000</v>
          </cell>
        </row>
      </sheetData>
      <sheetData sheetId="12909">
        <row r="7">
          <cell r="AI7">
            <v>10000</v>
          </cell>
        </row>
      </sheetData>
      <sheetData sheetId="12910">
        <row r="7">
          <cell r="AI7">
            <v>10000</v>
          </cell>
        </row>
      </sheetData>
      <sheetData sheetId="12911">
        <row r="7">
          <cell r="AI7">
            <v>10000</v>
          </cell>
        </row>
      </sheetData>
      <sheetData sheetId="12912">
        <row r="7">
          <cell r="AI7">
            <v>10000</v>
          </cell>
        </row>
      </sheetData>
      <sheetData sheetId="12913">
        <row r="7">
          <cell r="AI7">
            <v>10000</v>
          </cell>
        </row>
      </sheetData>
      <sheetData sheetId="12914">
        <row r="7">
          <cell r="AI7">
            <v>10000</v>
          </cell>
        </row>
      </sheetData>
      <sheetData sheetId="12915">
        <row r="7">
          <cell r="AI7">
            <v>10000</v>
          </cell>
        </row>
      </sheetData>
      <sheetData sheetId="12916">
        <row r="7">
          <cell r="AI7">
            <v>10000</v>
          </cell>
        </row>
      </sheetData>
      <sheetData sheetId="12917">
        <row r="7">
          <cell r="AI7">
            <v>10000</v>
          </cell>
        </row>
      </sheetData>
      <sheetData sheetId="12918">
        <row r="7">
          <cell r="AI7">
            <v>10000</v>
          </cell>
        </row>
      </sheetData>
      <sheetData sheetId="12919">
        <row r="7">
          <cell r="AI7">
            <v>10000</v>
          </cell>
        </row>
      </sheetData>
      <sheetData sheetId="12920">
        <row r="7">
          <cell r="AI7">
            <v>10000</v>
          </cell>
        </row>
      </sheetData>
      <sheetData sheetId="12921">
        <row r="7">
          <cell r="AI7">
            <v>10000</v>
          </cell>
        </row>
      </sheetData>
      <sheetData sheetId="12922">
        <row r="7">
          <cell r="AI7">
            <v>10000</v>
          </cell>
        </row>
      </sheetData>
      <sheetData sheetId="12923">
        <row r="7">
          <cell r="AI7">
            <v>10000</v>
          </cell>
        </row>
      </sheetData>
      <sheetData sheetId="12924">
        <row r="7">
          <cell r="AI7">
            <v>10000</v>
          </cell>
        </row>
      </sheetData>
      <sheetData sheetId="12925">
        <row r="7">
          <cell r="AI7">
            <v>10000</v>
          </cell>
        </row>
      </sheetData>
      <sheetData sheetId="12926">
        <row r="7">
          <cell r="AI7">
            <v>10000</v>
          </cell>
        </row>
      </sheetData>
      <sheetData sheetId="12927">
        <row r="7">
          <cell r="AI7">
            <v>10000</v>
          </cell>
        </row>
      </sheetData>
      <sheetData sheetId="12928">
        <row r="7">
          <cell r="AI7">
            <v>10000</v>
          </cell>
        </row>
      </sheetData>
      <sheetData sheetId="12929">
        <row r="7">
          <cell r="AI7">
            <v>10000</v>
          </cell>
        </row>
      </sheetData>
      <sheetData sheetId="12930">
        <row r="7">
          <cell r="AI7">
            <v>10000</v>
          </cell>
        </row>
      </sheetData>
      <sheetData sheetId="12931">
        <row r="7">
          <cell r="AI7">
            <v>10000</v>
          </cell>
        </row>
      </sheetData>
      <sheetData sheetId="12932">
        <row r="7">
          <cell r="AI7">
            <v>10000</v>
          </cell>
        </row>
      </sheetData>
      <sheetData sheetId="12933">
        <row r="7">
          <cell r="AI7">
            <v>10000</v>
          </cell>
        </row>
      </sheetData>
      <sheetData sheetId="12934">
        <row r="7">
          <cell r="AI7">
            <v>10000</v>
          </cell>
        </row>
      </sheetData>
      <sheetData sheetId="12935">
        <row r="7">
          <cell r="AI7">
            <v>10000</v>
          </cell>
        </row>
      </sheetData>
      <sheetData sheetId="12936">
        <row r="7">
          <cell r="AI7">
            <v>10000</v>
          </cell>
        </row>
      </sheetData>
      <sheetData sheetId="12937">
        <row r="7">
          <cell r="AI7">
            <v>10000</v>
          </cell>
        </row>
      </sheetData>
      <sheetData sheetId="12938">
        <row r="7">
          <cell r="AI7">
            <v>10000</v>
          </cell>
        </row>
      </sheetData>
      <sheetData sheetId="12939">
        <row r="7">
          <cell r="AI7">
            <v>10000</v>
          </cell>
        </row>
      </sheetData>
      <sheetData sheetId="12940">
        <row r="7">
          <cell r="AI7">
            <v>10000</v>
          </cell>
        </row>
      </sheetData>
      <sheetData sheetId="12941">
        <row r="7">
          <cell r="AI7">
            <v>10000</v>
          </cell>
        </row>
      </sheetData>
      <sheetData sheetId="12942">
        <row r="7">
          <cell r="AI7">
            <v>10000</v>
          </cell>
        </row>
      </sheetData>
      <sheetData sheetId="12943">
        <row r="7">
          <cell r="AI7">
            <v>10000</v>
          </cell>
        </row>
      </sheetData>
      <sheetData sheetId="12944">
        <row r="7">
          <cell r="AI7">
            <v>10000</v>
          </cell>
        </row>
      </sheetData>
      <sheetData sheetId="12945">
        <row r="7">
          <cell r="AI7">
            <v>10000</v>
          </cell>
        </row>
      </sheetData>
      <sheetData sheetId="12946">
        <row r="7">
          <cell r="AI7">
            <v>10000</v>
          </cell>
        </row>
      </sheetData>
      <sheetData sheetId="12947">
        <row r="7">
          <cell r="AI7">
            <v>10000</v>
          </cell>
        </row>
      </sheetData>
      <sheetData sheetId="12948">
        <row r="7">
          <cell r="AI7">
            <v>10000</v>
          </cell>
        </row>
      </sheetData>
      <sheetData sheetId="12949">
        <row r="7">
          <cell r="AI7">
            <v>10000</v>
          </cell>
        </row>
      </sheetData>
      <sheetData sheetId="12950">
        <row r="7">
          <cell r="AI7">
            <v>10000</v>
          </cell>
        </row>
      </sheetData>
      <sheetData sheetId="12951">
        <row r="7">
          <cell r="AI7">
            <v>10000</v>
          </cell>
        </row>
      </sheetData>
      <sheetData sheetId="12952">
        <row r="7">
          <cell r="AI7">
            <v>10000</v>
          </cell>
        </row>
      </sheetData>
      <sheetData sheetId="12953">
        <row r="7">
          <cell r="AI7">
            <v>10000</v>
          </cell>
        </row>
      </sheetData>
      <sheetData sheetId="12954">
        <row r="7">
          <cell r="AI7">
            <v>10000</v>
          </cell>
        </row>
      </sheetData>
      <sheetData sheetId="12955">
        <row r="7">
          <cell r="AI7">
            <v>10000</v>
          </cell>
        </row>
      </sheetData>
      <sheetData sheetId="12956">
        <row r="7">
          <cell r="AI7">
            <v>10000</v>
          </cell>
        </row>
      </sheetData>
      <sheetData sheetId="12957">
        <row r="7">
          <cell r="AI7">
            <v>10000</v>
          </cell>
        </row>
      </sheetData>
      <sheetData sheetId="12958">
        <row r="7">
          <cell r="AI7">
            <v>10000</v>
          </cell>
        </row>
      </sheetData>
      <sheetData sheetId="12959">
        <row r="7">
          <cell r="AI7">
            <v>10000</v>
          </cell>
        </row>
      </sheetData>
      <sheetData sheetId="12960">
        <row r="7">
          <cell r="AI7">
            <v>10000</v>
          </cell>
        </row>
      </sheetData>
      <sheetData sheetId="12961">
        <row r="7">
          <cell r="AI7">
            <v>10000</v>
          </cell>
        </row>
      </sheetData>
      <sheetData sheetId="12962">
        <row r="7">
          <cell r="AI7">
            <v>10000</v>
          </cell>
        </row>
      </sheetData>
      <sheetData sheetId="12963">
        <row r="7">
          <cell r="AI7">
            <v>10000</v>
          </cell>
        </row>
      </sheetData>
      <sheetData sheetId="12964">
        <row r="7">
          <cell r="AI7">
            <v>10000</v>
          </cell>
        </row>
      </sheetData>
      <sheetData sheetId="12965">
        <row r="7">
          <cell r="AI7">
            <v>10000</v>
          </cell>
        </row>
      </sheetData>
      <sheetData sheetId="12966">
        <row r="7">
          <cell r="AI7">
            <v>10000</v>
          </cell>
        </row>
      </sheetData>
      <sheetData sheetId="12967">
        <row r="7">
          <cell r="AI7">
            <v>10000</v>
          </cell>
        </row>
      </sheetData>
      <sheetData sheetId="12968">
        <row r="7">
          <cell r="AI7">
            <v>10000</v>
          </cell>
        </row>
      </sheetData>
      <sheetData sheetId="12969">
        <row r="7">
          <cell r="AI7">
            <v>10000</v>
          </cell>
        </row>
      </sheetData>
      <sheetData sheetId="12970">
        <row r="7">
          <cell r="AI7">
            <v>10000</v>
          </cell>
        </row>
      </sheetData>
      <sheetData sheetId="12971">
        <row r="7">
          <cell r="AI7">
            <v>10000</v>
          </cell>
        </row>
      </sheetData>
      <sheetData sheetId="12972">
        <row r="7">
          <cell r="AI7">
            <v>10000</v>
          </cell>
        </row>
      </sheetData>
      <sheetData sheetId="12973">
        <row r="7">
          <cell r="AI7">
            <v>10000</v>
          </cell>
        </row>
      </sheetData>
      <sheetData sheetId="12974">
        <row r="7">
          <cell r="AI7">
            <v>10000</v>
          </cell>
        </row>
      </sheetData>
      <sheetData sheetId="12975">
        <row r="7">
          <cell r="AI7">
            <v>10000</v>
          </cell>
        </row>
      </sheetData>
      <sheetData sheetId="12976">
        <row r="7">
          <cell r="AI7">
            <v>10000</v>
          </cell>
        </row>
      </sheetData>
      <sheetData sheetId="12977">
        <row r="7">
          <cell r="AI7">
            <v>10000</v>
          </cell>
        </row>
      </sheetData>
      <sheetData sheetId="12978">
        <row r="7">
          <cell r="AI7">
            <v>10000</v>
          </cell>
        </row>
      </sheetData>
      <sheetData sheetId="12979">
        <row r="7">
          <cell r="AI7">
            <v>10000</v>
          </cell>
        </row>
      </sheetData>
      <sheetData sheetId="12980">
        <row r="7">
          <cell r="AI7">
            <v>10000</v>
          </cell>
        </row>
      </sheetData>
      <sheetData sheetId="12981">
        <row r="7">
          <cell r="AI7">
            <v>10000</v>
          </cell>
        </row>
      </sheetData>
      <sheetData sheetId="12982">
        <row r="7">
          <cell r="AI7">
            <v>10000</v>
          </cell>
        </row>
      </sheetData>
      <sheetData sheetId="12983">
        <row r="7">
          <cell r="AI7">
            <v>10000</v>
          </cell>
        </row>
      </sheetData>
      <sheetData sheetId="12984">
        <row r="7">
          <cell r="AI7">
            <v>10000</v>
          </cell>
        </row>
      </sheetData>
      <sheetData sheetId="12985">
        <row r="7">
          <cell r="AI7">
            <v>10000</v>
          </cell>
        </row>
      </sheetData>
      <sheetData sheetId="12986">
        <row r="7">
          <cell r="AI7">
            <v>10000</v>
          </cell>
        </row>
      </sheetData>
      <sheetData sheetId="12987">
        <row r="7">
          <cell r="AI7">
            <v>10000</v>
          </cell>
        </row>
      </sheetData>
      <sheetData sheetId="12988">
        <row r="7">
          <cell r="AI7">
            <v>10000</v>
          </cell>
        </row>
      </sheetData>
      <sheetData sheetId="12989">
        <row r="7">
          <cell r="AI7">
            <v>10000</v>
          </cell>
        </row>
      </sheetData>
      <sheetData sheetId="12990">
        <row r="7">
          <cell r="AI7">
            <v>10000</v>
          </cell>
        </row>
      </sheetData>
      <sheetData sheetId="12991">
        <row r="7">
          <cell r="AI7">
            <v>10000</v>
          </cell>
        </row>
      </sheetData>
      <sheetData sheetId="12992">
        <row r="7">
          <cell r="AI7">
            <v>10000</v>
          </cell>
        </row>
      </sheetData>
      <sheetData sheetId="12993">
        <row r="7">
          <cell r="AI7">
            <v>10000</v>
          </cell>
        </row>
      </sheetData>
      <sheetData sheetId="12994">
        <row r="7">
          <cell r="AI7">
            <v>10000</v>
          </cell>
        </row>
      </sheetData>
      <sheetData sheetId="12995">
        <row r="7">
          <cell r="AI7">
            <v>10000</v>
          </cell>
        </row>
      </sheetData>
      <sheetData sheetId="12996">
        <row r="7">
          <cell r="AI7">
            <v>10000</v>
          </cell>
        </row>
      </sheetData>
      <sheetData sheetId="12997">
        <row r="7">
          <cell r="AI7">
            <v>10000</v>
          </cell>
        </row>
      </sheetData>
      <sheetData sheetId="12998">
        <row r="7">
          <cell r="AI7">
            <v>10000</v>
          </cell>
        </row>
      </sheetData>
      <sheetData sheetId="12999">
        <row r="7">
          <cell r="AI7">
            <v>10000</v>
          </cell>
        </row>
      </sheetData>
      <sheetData sheetId="13000">
        <row r="7">
          <cell r="AI7">
            <v>10000</v>
          </cell>
        </row>
      </sheetData>
      <sheetData sheetId="13001">
        <row r="7">
          <cell r="AI7">
            <v>10000</v>
          </cell>
        </row>
      </sheetData>
      <sheetData sheetId="13002">
        <row r="7">
          <cell r="AI7">
            <v>10000</v>
          </cell>
        </row>
      </sheetData>
      <sheetData sheetId="13003">
        <row r="7">
          <cell r="AI7">
            <v>10000</v>
          </cell>
        </row>
      </sheetData>
      <sheetData sheetId="13004">
        <row r="7">
          <cell r="AI7">
            <v>10000</v>
          </cell>
        </row>
      </sheetData>
      <sheetData sheetId="13005">
        <row r="7">
          <cell r="AI7">
            <v>10000</v>
          </cell>
        </row>
      </sheetData>
      <sheetData sheetId="13006">
        <row r="7">
          <cell r="AI7">
            <v>10000</v>
          </cell>
        </row>
      </sheetData>
      <sheetData sheetId="13007">
        <row r="7">
          <cell r="AI7">
            <v>10000</v>
          </cell>
        </row>
      </sheetData>
      <sheetData sheetId="13008">
        <row r="7">
          <cell r="AI7">
            <v>10000</v>
          </cell>
        </row>
      </sheetData>
      <sheetData sheetId="13009">
        <row r="7">
          <cell r="AI7">
            <v>10000</v>
          </cell>
        </row>
      </sheetData>
      <sheetData sheetId="13010">
        <row r="7">
          <cell r="AI7">
            <v>10000</v>
          </cell>
        </row>
      </sheetData>
      <sheetData sheetId="13011">
        <row r="7">
          <cell r="AI7">
            <v>10000</v>
          </cell>
        </row>
      </sheetData>
      <sheetData sheetId="13012">
        <row r="7">
          <cell r="AI7">
            <v>10000</v>
          </cell>
        </row>
      </sheetData>
      <sheetData sheetId="13013">
        <row r="7">
          <cell r="AI7">
            <v>10000</v>
          </cell>
        </row>
      </sheetData>
      <sheetData sheetId="13014">
        <row r="7">
          <cell r="AI7">
            <v>10000</v>
          </cell>
        </row>
      </sheetData>
      <sheetData sheetId="13015">
        <row r="7">
          <cell r="AI7">
            <v>10000</v>
          </cell>
        </row>
      </sheetData>
      <sheetData sheetId="13016">
        <row r="7">
          <cell r="AI7">
            <v>10000</v>
          </cell>
        </row>
      </sheetData>
      <sheetData sheetId="13017">
        <row r="7">
          <cell r="AI7">
            <v>10000</v>
          </cell>
        </row>
      </sheetData>
      <sheetData sheetId="13018">
        <row r="7">
          <cell r="AI7">
            <v>10000</v>
          </cell>
        </row>
      </sheetData>
      <sheetData sheetId="13019">
        <row r="7">
          <cell r="AI7">
            <v>10000</v>
          </cell>
        </row>
      </sheetData>
      <sheetData sheetId="13020">
        <row r="7">
          <cell r="AI7">
            <v>10000</v>
          </cell>
        </row>
      </sheetData>
      <sheetData sheetId="13021">
        <row r="7">
          <cell r="AI7">
            <v>10000</v>
          </cell>
        </row>
      </sheetData>
      <sheetData sheetId="13022">
        <row r="7">
          <cell r="AI7">
            <v>10000</v>
          </cell>
        </row>
      </sheetData>
      <sheetData sheetId="13023">
        <row r="7">
          <cell r="AI7">
            <v>10000</v>
          </cell>
        </row>
      </sheetData>
      <sheetData sheetId="13024">
        <row r="7">
          <cell r="AI7">
            <v>10000</v>
          </cell>
        </row>
      </sheetData>
      <sheetData sheetId="13025">
        <row r="7">
          <cell r="AI7">
            <v>10000</v>
          </cell>
        </row>
      </sheetData>
      <sheetData sheetId="13026">
        <row r="7">
          <cell r="AI7">
            <v>10000</v>
          </cell>
        </row>
      </sheetData>
      <sheetData sheetId="13027">
        <row r="7">
          <cell r="AI7">
            <v>10000</v>
          </cell>
        </row>
      </sheetData>
      <sheetData sheetId="13028">
        <row r="7">
          <cell r="AI7">
            <v>10000</v>
          </cell>
        </row>
      </sheetData>
      <sheetData sheetId="13029">
        <row r="7">
          <cell r="AI7">
            <v>10000</v>
          </cell>
        </row>
      </sheetData>
      <sheetData sheetId="13030">
        <row r="7">
          <cell r="AI7">
            <v>10000</v>
          </cell>
        </row>
      </sheetData>
      <sheetData sheetId="13031">
        <row r="7">
          <cell r="AI7">
            <v>10000</v>
          </cell>
        </row>
      </sheetData>
      <sheetData sheetId="13032">
        <row r="7">
          <cell r="AI7">
            <v>10000</v>
          </cell>
        </row>
      </sheetData>
      <sheetData sheetId="13033">
        <row r="7">
          <cell r="AI7">
            <v>10000</v>
          </cell>
        </row>
      </sheetData>
      <sheetData sheetId="13034">
        <row r="7">
          <cell r="AI7">
            <v>10000</v>
          </cell>
        </row>
      </sheetData>
      <sheetData sheetId="13035">
        <row r="7">
          <cell r="AI7">
            <v>10000</v>
          </cell>
        </row>
      </sheetData>
      <sheetData sheetId="13036">
        <row r="7">
          <cell r="AI7">
            <v>10000</v>
          </cell>
        </row>
      </sheetData>
      <sheetData sheetId="13037">
        <row r="7">
          <cell r="AI7">
            <v>10000</v>
          </cell>
        </row>
      </sheetData>
      <sheetData sheetId="13038">
        <row r="7">
          <cell r="AI7">
            <v>10000</v>
          </cell>
        </row>
      </sheetData>
      <sheetData sheetId="13039">
        <row r="7">
          <cell r="AI7">
            <v>10000</v>
          </cell>
        </row>
      </sheetData>
      <sheetData sheetId="13040">
        <row r="7">
          <cell r="AI7">
            <v>10000</v>
          </cell>
        </row>
      </sheetData>
      <sheetData sheetId="13041">
        <row r="7">
          <cell r="AI7">
            <v>10000</v>
          </cell>
        </row>
      </sheetData>
      <sheetData sheetId="13042">
        <row r="7">
          <cell r="AI7">
            <v>10000</v>
          </cell>
        </row>
      </sheetData>
      <sheetData sheetId="13043">
        <row r="7">
          <cell r="AI7">
            <v>10000</v>
          </cell>
        </row>
      </sheetData>
      <sheetData sheetId="13044">
        <row r="7">
          <cell r="AI7">
            <v>10000</v>
          </cell>
        </row>
      </sheetData>
      <sheetData sheetId="13045">
        <row r="7">
          <cell r="AI7">
            <v>10000</v>
          </cell>
        </row>
      </sheetData>
      <sheetData sheetId="13046">
        <row r="7">
          <cell r="AI7">
            <v>10000</v>
          </cell>
        </row>
      </sheetData>
      <sheetData sheetId="13047">
        <row r="7">
          <cell r="AI7">
            <v>10000</v>
          </cell>
        </row>
      </sheetData>
      <sheetData sheetId="13048">
        <row r="7">
          <cell r="AI7">
            <v>10000</v>
          </cell>
        </row>
      </sheetData>
      <sheetData sheetId="13049">
        <row r="7">
          <cell r="AI7">
            <v>10000</v>
          </cell>
        </row>
      </sheetData>
      <sheetData sheetId="13050">
        <row r="7">
          <cell r="AI7">
            <v>10000</v>
          </cell>
        </row>
      </sheetData>
      <sheetData sheetId="13051">
        <row r="7">
          <cell r="AI7">
            <v>10000</v>
          </cell>
        </row>
      </sheetData>
      <sheetData sheetId="13052">
        <row r="7">
          <cell r="AI7">
            <v>10000</v>
          </cell>
        </row>
      </sheetData>
      <sheetData sheetId="13053">
        <row r="7">
          <cell r="AI7">
            <v>10000</v>
          </cell>
        </row>
      </sheetData>
      <sheetData sheetId="13054">
        <row r="7">
          <cell r="AI7">
            <v>10000</v>
          </cell>
        </row>
      </sheetData>
      <sheetData sheetId="13055">
        <row r="7">
          <cell r="AI7">
            <v>10000</v>
          </cell>
        </row>
      </sheetData>
      <sheetData sheetId="13056">
        <row r="7">
          <cell r="AI7">
            <v>10000</v>
          </cell>
        </row>
      </sheetData>
      <sheetData sheetId="13057">
        <row r="7">
          <cell r="AI7">
            <v>10000</v>
          </cell>
        </row>
      </sheetData>
      <sheetData sheetId="13058">
        <row r="7">
          <cell r="AI7">
            <v>10000</v>
          </cell>
        </row>
      </sheetData>
      <sheetData sheetId="13059">
        <row r="7">
          <cell r="AI7">
            <v>10000</v>
          </cell>
        </row>
      </sheetData>
      <sheetData sheetId="13060">
        <row r="7">
          <cell r="AI7">
            <v>10000</v>
          </cell>
        </row>
      </sheetData>
      <sheetData sheetId="13061">
        <row r="7">
          <cell r="AI7">
            <v>10000</v>
          </cell>
        </row>
      </sheetData>
      <sheetData sheetId="13062">
        <row r="7">
          <cell r="AI7">
            <v>10000</v>
          </cell>
        </row>
      </sheetData>
      <sheetData sheetId="13063">
        <row r="7">
          <cell r="AI7">
            <v>10000</v>
          </cell>
        </row>
      </sheetData>
      <sheetData sheetId="13064">
        <row r="7">
          <cell r="AI7">
            <v>10000</v>
          </cell>
        </row>
      </sheetData>
      <sheetData sheetId="13065">
        <row r="7">
          <cell r="AI7">
            <v>10000</v>
          </cell>
        </row>
      </sheetData>
      <sheetData sheetId="13066">
        <row r="7">
          <cell r="AI7">
            <v>10000</v>
          </cell>
        </row>
      </sheetData>
      <sheetData sheetId="13067">
        <row r="7">
          <cell r="AI7">
            <v>10000</v>
          </cell>
        </row>
      </sheetData>
      <sheetData sheetId="13068">
        <row r="7">
          <cell r="AI7">
            <v>10000</v>
          </cell>
        </row>
      </sheetData>
      <sheetData sheetId="13069">
        <row r="7">
          <cell r="AI7">
            <v>10000</v>
          </cell>
        </row>
      </sheetData>
      <sheetData sheetId="13070">
        <row r="7">
          <cell r="AI7">
            <v>10000</v>
          </cell>
        </row>
      </sheetData>
      <sheetData sheetId="13071">
        <row r="7">
          <cell r="AI7">
            <v>10000</v>
          </cell>
        </row>
      </sheetData>
      <sheetData sheetId="13072">
        <row r="7">
          <cell r="AI7">
            <v>10000</v>
          </cell>
        </row>
      </sheetData>
      <sheetData sheetId="13073">
        <row r="7">
          <cell r="AI7">
            <v>10000</v>
          </cell>
        </row>
      </sheetData>
      <sheetData sheetId="13074">
        <row r="7">
          <cell r="AI7">
            <v>10000</v>
          </cell>
        </row>
      </sheetData>
      <sheetData sheetId="13075">
        <row r="7">
          <cell r="AI7">
            <v>10000</v>
          </cell>
        </row>
      </sheetData>
      <sheetData sheetId="13076">
        <row r="7">
          <cell r="AI7">
            <v>10000</v>
          </cell>
        </row>
      </sheetData>
      <sheetData sheetId="13077">
        <row r="7">
          <cell r="AI7">
            <v>10000</v>
          </cell>
        </row>
      </sheetData>
      <sheetData sheetId="13078">
        <row r="7">
          <cell r="AI7">
            <v>10000</v>
          </cell>
        </row>
      </sheetData>
      <sheetData sheetId="13079">
        <row r="7">
          <cell r="AI7">
            <v>10000</v>
          </cell>
        </row>
      </sheetData>
      <sheetData sheetId="13080">
        <row r="7">
          <cell r="AI7">
            <v>10000</v>
          </cell>
        </row>
      </sheetData>
      <sheetData sheetId="13081">
        <row r="7">
          <cell r="AI7">
            <v>10000</v>
          </cell>
        </row>
      </sheetData>
      <sheetData sheetId="13082">
        <row r="7">
          <cell r="AI7">
            <v>10000</v>
          </cell>
        </row>
      </sheetData>
      <sheetData sheetId="13083">
        <row r="7">
          <cell r="AI7">
            <v>10000</v>
          </cell>
        </row>
      </sheetData>
      <sheetData sheetId="13084">
        <row r="7">
          <cell r="AI7">
            <v>10000</v>
          </cell>
        </row>
      </sheetData>
      <sheetData sheetId="13085">
        <row r="7">
          <cell r="AI7">
            <v>10000</v>
          </cell>
        </row>
      </sheetData>
      <sheetData sheetId="13086">
        <row r="7">
          <cell r="AI7">
            <v>10000</v>
          </cell>
        </row>
      </sheetData>
      <sheetData sheetId="13087">
        <row r="7">
          <cell r="AI7">
            <v>10000</v>
          </cell>
        </row>
      </sheetData>
      <sheetData sheetId="13088">
        <row r="7">
          <cell r="AI7">
            <v>10000</v>
          </cell>
        </row>
      </sheetData>
      <sheetData sheetId="13089">
        <row r="7">
          <cell r="AI7">
            <v>10000</v>
          </cell>
        </row>
      </sheetData>
      <sheetData sheetId="13090">
        <row r="7">
          <cell r="AI7">
            <v>10000</v>
          </cell>
        </row>
      </sheetData>
      <sheetData sheetId="13091">
        <row r="7">
          <cell r="AI7">
            <v>10000</v>
          </cell>
        </row>
      </sheetData>
      <sheetData sheetId="13092">
        <row r="7">
          <cell r="AI7">
            <v>10000</v>
          </cell>
        </row>
      </sheetData>
      <sheetData sheetId="13093">
        <row r="7">
          <cell r="AI7">
            <v>10000</v>
          </cell>
        </row>
      </sheetData>
      <sheetData sheetId="13094">
        <row r="7">
          <cell r="AI7">
            <v>10000</v>
          </cell>
        </row>
      </sheetData>
      <sheetData sheetId="13095">
        <row r="7">
          <cell r="AI7">
            <v>10000</v>
          </cell>
        </row>
      </sheetData>
      <sheetData sheetId="13096">
        <row r="7">
          <cell r="AI7">
            <v>10000</v>
          </cell>
        </row>
      </sheetData>
      <sheetData sheetId="13097">
        <row r="7">
          <cell r="AI7">
            <v>10000</v>
          </cell>
        </row>
      </sheetData>
      <sheetData sheetId="13098">
        <row r="7">
          <cell r="AI7">
            <v>10000</v>
          </cell>
        </row>
      </sheetData>
      <sheetData sheetId="13099">
        <row r="7">
          <cell r="AI7">
            <v>10000</v>
          </cell>
        </row>
      </sheetData>
      <sheetData sheetId="13100">
        <row r="7">
          <cell r="AI7">
            <v>10000</v>
          </cell>
        </row>
      </sheetData>
      <sheetData sheetId="13101">
        <row r="7">
          <cell r="AI7">
            <v>10000</v>
          </cell>
        </row>
      </sheetData>
      <sheetData sheetId="13102">
        <row r="7">
          <cell r="AI7">
            <v>10000</v>
          </cell>
        </row>
      </sheetData>
      <sheetData sheetId="13103">
        <row r="7">
          <cell r="AI7">
            <v>10000</v>
          </cell>
        </row>
      </sheetData>
      <sheetData sheetId="13104">
        <row r="7">
          <cell r="AI7">
            <v>10000</v>
          </cell>
        </row>
      </sheetData>
      <sheetData sheetId="13105">
        <row r="7">
          <cell r="AI7">
            <v>10000</v>
          </cell>
        </row>
      </sheetData>
      <sheetData sheetId="13106">
        <row r="7">
          <cell r="AI7">
            <v>10000</v>
          </cell>
        </row>
      </sheetData>
      <sheetData sheetId="13107">
        <row r="7">
          <cell r="AI7">
            <v>10000</v>
          </cell>
        </row>
      </sheetData>
      <sheetData sheetId="13108">
        <row r="7">
          <cell r="AI7">
            <v>10000</v>
          </cell>
        </row>
      </sheetData>
      <sheetData sheetId="13109">
        <row r="7">
          <cell r="AI7">
            <v>10000</v>
          </cell>
        </row>
      </sheetData>
      <sheetData sheetId="13110">
        <row r="7">
          <cell r="AI7">
            <v>10000</v>
          </cell>
        </row>
      </sheetData>
      <sheetData sheetId="13111">
        <row r="7">
          <cell r="AI7">
            <v>10000</v>
          </cell>
        </row>
      </sheetData>
      <sheetData sheetId="13112">
        <row r="7">
          <cell r="AI7">
            <v>10000</v>
          </cell>
        </row>
      </sheetData>
      <sheetData sheetId="13113">
        <row r="7">
          <cell r="AI7">
            <v>10000</v>
          </cell>
        </row>
      </sheetData>
      <sheetData sheetId="13114">
        <row r="7">
          <cell r="AI7">
            <v>10000</v>
          </cell>
        </row>
      </sheetData>
      <sheetData sheetId="13115">
        <row r="7">
          <cell r="AI7">
            <v>10000</v>
          </cell>
        </row>
      </sheetData>
      <sheetData sheetId="13116">
        <row r="7">
          <cell r="AI7">
            <v>10000</v>
          </cell>
        </row>
      </sheetData>
      <sheetData sheetId="13117">
        <row r="7">
          <cell r="AI7">
            <v>10000</v>
          </cell>
        </row>
      </sheetData>
      <sheetData sheetId="13118">
        <row r="7">
          <cell r="AI7">
            <v>10000</v>
          </cell>
        </row>
      </sheetData>
      <sheetData sheetId="13119">
        <row r="7">
          <cell r="AI7">
            <v>10000</v>
          </cell>
        </row>
      </sheetData>
      <sheetData sheetId="13120">
        <row r="7">
          <cell r="AI7">
            <v>10000</v>
          </cell>
        </row>
      </sheetData>
      <sheetData sheetId="13121">
        <row r="7">
          <cell r="AI7">
            <v>10000</v>
          </cell>
        </row>
      </sheetData>
      <sheetData sheetId="13122">
        <row r="7">
          <cell r="AI7">
            <v>10000</v>
          </cell>
        </row>
      </sheetData>
      <sheetData sheetId="13123">
        <row r="7">
          <cell r="AI7">
            <v>10000</v>
          </cell>
        </row>
      </sheetData>
      <sheetData sheetId="13124">
        <row r="7">
          <cell r="AI7">
            <v>10000</v>
          </cell>
        </row>
      </sheetData>
      <sheetData sheetId="13125">
        <row r="7">
          <cell r="AI7">
            <v>10000</v>
          </cell>
        </row>
      </sheetData>
      <sheetData sheetId="13126">
        <row r="7">
          <cell r="AI7">
            <v>10000</v>
          </cell>
        </row>
      </sheetData>
      <sheetData sheetId="13127">
        <row r="7">
          <cell r="AI7">
            <v>10000</v>
          </cell>
        </row>
      </sheetData>
      <sheetData sheetId="13128">
        <row r="7">
          <cell r="AI7">
            <v>10000</v>
          </cell>
        </row>
      </sheetData>
      <sheetData sheetId="13129">
        <row r="7">
          <cell r="AI7">
            <v>10000</v>
          </cell>
        </row>
      </sheetData>
      <sheetData sheetId="13130">
        <row r="7">
          <cell r="AI7">
            <v>10000</v>
          </cell>
        </row>
      </sheetData>
      <sheetData sheetId="13131">
        <row r="7">
          <cell r="AI7">
            <v>10000</v>
          </cell>
        </row>
      </sheetData>
      <sheetData sheetId="13132">
        <row r="7">
          <cell r="AI7">
            <v>10000</v>
          </cell>
        </row>
      </sheetData>
      <sheetData sheetId="13133">
        <row r="7">
          <cell r="AI7">
            <v>10000</v>
          </cell>
        </row>
      </sheetData>
      <sheetData sheetId="13134">
        <row r="7">
          <cell r="AI7">
            <v>10000</v>
          </cell>
        </row>
      </sheetData>
      <sheetData sheetId="13135">
        <row r="7">
          <cell r="AI7">
            <v>10000</v>
          </cell>
        </row>
      </sheetData>
      <sheetData sheetId="13136">
        <row r="7">
          <cell r="AI7">
            <v>10000</v>
          </cell>
        </row>
      </sheetData>
      <sheetData sheetId="13137">
        <row r="7">
          <cell r="AI7">
            <v>10000</v>
          </cell>
        </row>
      </sheetData>
      <sheetData sheetId="13138">
        <row r="7">
          <cell r="AI7">
            <v>10000</v>
          </cell>
        </row>
      </sheetData>
      <sheetData sheetId="13139">
        <row r="7">
          <cell r="AI7">
            <v>10000</v>
          </cell>
        </row>
      </sheetData>
      <sheetData sheetId="13140">
        <row r="7">
          <cell r="AI7">
            <v>10000</v>
          </cell>
        </row>
      </sheetData>
      <sheetData sheetId="13141">
        <row r="7">
          <cell r="AI7">
            <v>10000</v>
          </cell>
        </row>
      </sheetData>
      <sheetData sheetId="13142">
        <row r="7">
          <cell r="AI7">
            <v>10000</v>
          </cell>
        </row>
      </sheetData>
      <sheetData sheetId="13143">
        <row r="7">
          <cell r="AI7">
            <v>10000</v>
          </cell>
        </row>
      </sheetData>
      <sheetData sheetId="13144">
        <row r="7">
          <cell r="AI7">
            <v>10000</v>
          </cell>
        </row>
      </sheetData>
      <sheetData sheetId="13145">
        <row r="7">
          <cell r="AI7">
            <v>10000</v>
          </cell>
        </row>
      </sheetData>
      <sheetData sheetId="13146">
        <row r="7">
          <cell r="AI7">
            <v>10000</v>
          </cell>
        </row>
      </sheetData>
      <sheetData sheetId="13147">
        <row r="7">
          <cell r="AI7">
            <v>10000</v>
          </cell>
        </row>
      </sheetData>
      <sheetData sheetId="13148">
        <row r="7">
          <cell r="AI7">
            <v>10000</v>
          </cell>
        </row>
      </sheetData>
      <sheetData sheetId="13149">
        <row r="7">
          <cell r="AI7">
            <v>10000</v>
          </cell>
        </row>
      </sheetData>
      <sheetData sheetId="13150">
        <row r="7">
          <cell r="AI7">
            <v>10000</v>
          </cell>
        </row>
      </sheetData>
      <sheetData sheetId="13151">
        <row r="7">
          <cell r="AI7">
            <v>10000</v>
          </cell>
        </row>
      </sheetData>
      <sheetData sheetId="13152">
        <row r="7">
          <cell r="AI7">
            <v>10000</v>
          </cell>
        </row>
      </sheetData>
      <sheetData sheetId="13153">
        <row r="7">
          <cell r="AI7">
            <v>10000</v>
          </cell>
        </row>
      </sheetData>
      <sheetData sheetId="13154">
        <row r="7">
          <cell r="AI7">
            <v>10000</v>
          </cell>
        </row>
      </sheetData>
      <sheetData sheetId="13155">
        <row r="7">
          <cell r="AI7">
            <v>10000</v>
          </cell>
        </row>
      </sheetData>
      <sheetData sheetId="13156">
        <row r="7">
          <cell r="AI7">
            <v>10000</v>
          </cell>
        </row>
      </sheetData>
      <sheetData sheetId="13157">
        <row r="7">
          <cell r="AI7">
            <v>10000</v>
          </cell>
        </row>
      </sheetData>
      <sheetData sheetId="13158">
        <row r="7">
          <cell r="AI7">
            <v>10000</v>
          </cell>
        </row>
      </sheetData>
      <sheetData sheetId="13159">
        <row r="7">
          <cell r="AI7">
            <v>10000</v>
          </cell>
        </row>
      </sheetData>
      <sheetData sheetId="13160">
        <row r="7">
          <cell r="AI7">
            <v>10000</v>
          </cell>
        </row>
      </sheetData>
      <sheetData sheetId="13161">
        <row r="7">
          <cell r="AI7">
            <v>10000</v>
          </cell>
        </row>
      </sheetData>
      <sheetData sheetId="13162">
        <row r="7">
          <cell r="AI7">
            <v>10000</v>
          </cell>
        </row>
      </sheetData>
      <sheetData sheetId="13163">
        <row r="7">
          <cell r="AI7">
            <v>10000</v>
          </cell>
        </row>
      </sheetData>
      <sheetData sheetId="13164">
        <row r="7">
          <cell r="AI7">
            <v>10000</v>
          </cell>
        </row>
      </sheetData>
      <sheetData sheetId="13165">
        <row r="7">
          <cell r="AI7">
            <v>10000</v>
          </cell>
        </row>
      </sheetData>
      <sheetData sheetId="13166">
        <row r="7">
          <cell r="AI7">
            <v>10000</v>
          </cell>
        </row>
      </sheetData>
      <sheetData sheetId="13167">
        <row r="7">
          <cell r="AI7">
            <v>10000</v>
          </cell>
        </row>
      </sheetData>
      <sheetData sheetId="13168">
        <row r="7">
          <cell r="AI7">
            <v>10000</v>
          </cell>
        </row>
      </sheetData>
      <sheetData sheetId="13169">
        <row r="7">
          <cell r="AI7">
            <v>10000</v>
          </cell>
        </row>
      </sheetData>
      <sheetData sheetId="13170">
        <row r="7">
          <cell r="AI7">
            <v>10000</v>
          </cell>
        </row>
      </sheetData>
      <sheetData sheetId="13171">
        <row r="7">
          <cell r="AI7">
            <v>10000</v>
          </cell>
        </row>
      </sheetData>
      <sheetData sheetId="13172">
        <row r="7">
          <cell r="AI7">
            <v>10000</v>
          </cell>
        </row>
      </sheetData>
      <sheetData sheetId="13173">
        <row r="7">
          <cell r="AI7">
            <v>10000</v>
          </cell>
        </row>
      </sheetData>
      <sheetData sheetId="13174">
        <row r="7">
          <cell r="AI7">
            <v>10000</v>
          </cell>
        </row>
      </sheetData>
      <sheetData sheetId="13175">
        <row r="7">
          <cell r="AI7">
            <v>10000</v>
          </cell>
        </row>
      </sheetData>
      <sheetData sheetId="13176">
        <row r="7">
          <cell r="AI7">
            <v>10000</v>
          </cell>
        </row>
      </sheetData>
      <sheetData sheetId="13177">
        <row r="7">
          <cell r="AI7">
            <v>10000</v>
          </cell>
        </row>
      </sheetData>
      <sheetData sheetId="13178">
        <row r="7">
          <cell r="AI7">
            <v>10000</v>
          </cell>
        </row>
      </sheetData>
      <sheetData sheetId="13179">
        <row r="7">
          <cell r="AI7">
            <v>10000</v>
          </cell>
        </row>
      </sheetData>
      <sheetData sheetId="13180">
        <row r="7">
          <cell r="AI7">
            <v>10000</v>
          </cell>
        </row>
      </sheetData>
      <sheetData sheetId="13181">
        <row r="7">
          <cell r="AI7">
            <v>10000</v>
          </cell>
        </row>
      </sheetData>
      <sheetData sheetId="13182">
        <row r="7">
          <cell r="AI7">
            <v>10000</v>
          </cell>
        </row>
      </sheetData>
      <sheetData sheetId="13183">
        <row r="7">
          <cell r="AI7">
            <v>10000</v>
          </cell>
        </row>
      </sheetData>
      <sheetData sheetId="13184">
        <row r="7">
          <cell r="AI7">
            <v>10000</v>
          </cell>
        </row>
      </sheetData>
      <sheetData sheetId="13185">
        <row r="7">
          <cell r="AI7">
            <v>10000</v>
          </cell>
        </row>
      </sheetData>
      <sheetData sheetId="13186">
        <row r="7">
          <cell r="AI7">
            <v>10000</v>
          </cell>
        </row>
      </sheetData>
      <sheetData sheetId="13187">
        <row r="7">
          <cell r="AI7">
            <v>10000</v>
          </cell>
        </row>
      </sheetData>
      <sheetData sheetId="13188">
        <row r="7">
          <cell r="AI7">
            <v>10000</v>
          </cell>
        </row>
      </sheetData>
      <sheetData sheetId="13189">
        <row r="7">
          <cell r="AI7">
            <v>10000</v>
          </cell>
        </row>
      </sheetData>
      <sheetData sheetId="13190">
        <row r="7">
          <cell r="AI7">
            <v>10000</v>
          </cell>
        </row>
      </sheetData>
      <sheetData sheetId="13191">
        <row r="7">
          <cell r="AI7">
            <v>10000</v>
          </cell>
        </row>
      </sheetData>
      <sheetData sheetId="13192">
        <row r="7">
          <cell r="AI7">
            <v>10000</v>
          </cell>
        </row>
      </sheetData>
      <sheetData sheetId="13193">
        <row r="7">
          <cell r="AI7">
            <v>10000</v>
          </cell>
        </row>
      </sheetData>
      <sheetData sheetId="13194">
        <row r="7">
          <cell r="AI7">
            <v>10000</v>
          </cell>
        </row>
      </sheetData>
      <sheetData sheetId="13195">
        <row r="7">
          <cell r="AI7">
            <v>10000</v>
          </cell>
        </row>
      </sheetData>
      <sheetData sheetId="13196">
        <row r="7">
          <cell r="AI7">
            <v>10000</v>
          </cell>
        </row>
      </sheetData>
      <sheetData sheetId="13197">
        <row r="7">
          <cell r="AI7">
            <v>10000</v>
          </cell>
        </row>
      </sheetData>
      <sheetData sheetId="13198">
        <row r="7">
          <cell r="AI7">
            <v>10000</v>
          </cell>
        </row>
      </sheetData>
      <sheetData sheetId="13199">
        <row r="7">
          <cell r="AI7">
            <v>10000</v>
          </cell>
        </row>
      </sheetData>
      <sheetData sheetId="13200">
        <row r="7">
          <cell r="AI7">
            <v>10000</v>
          </cell>
        </row>
      </sheetData>
      <sheetData sheetId="13201">
        <row r="7">
          <cell r="AI7">
            <v>10000</v>
          </cell>
        </row>
      </sheetData>
      <sheetData sheetId="13202">
        <row r="7">
          <cell r="AI7">
            <v>10000</v>
          </cell>
        </row>
      </sheetData>
      <sheetData sheetId="13203">
        <row r="7">
          <cell r="AI7">
            <v>10000</v>
          </cell>
        </row>
      </sheetData>
      <sheetData sheetId="13204">
        <row r="7">
          <cell r="AI7">
            <v>10000</v>
          </cell>
        </row>
      </sheetData>
      <sheetData sheetId="13205">
        <row r="7">
          <cell r="AI7">
            <v>10000</v>
          </cell>
        </row>
      </sheetData>
      <sheetData sheetId="13206">
        <row r="7">
          <cell r="AI7">
            <v>10000</v>
          </cell>
        </row>
      </sheetData>
      <sheetData sheetId="13207">
        <row r="7">
          <cell r="AI7">
            <v>10000</v>
          </cell>
        </row>
      </sheetData>
      <sheetData sheetId="13208">
        <row r="7">
          <cell r="AI7">
            <v>10000</v>
          </cell>
        </row>
      </sheetData>
      <sheetData sheetId="13209">
        <row r="7">
          <cell r="AI7">
            <v>10000</v>
          </cell>
        </row>
      </sheetData>
      <sheetData sheetId="13210">
        <row r="7">
          <cell r="AI7">
            <v>10000</v>
          </cell>
        </row>
      </sheetData>
      <sheetData sheetId="13211">
        <row r="7">
          <cell r="AI7">
            <v>10000</v>
          </cell>
        </row>
      </sheetData>
      <sheetData sheetId="13212">
        <row r="7">
          <cell r="AI7">
            <v>10000</v>
          </cell>
        </row>
      </sheetData>
      <sheetData sheetId="13213">
        <row r="7">
          <cell r="AI7">
            <v>10000</v>
          </cell>
        </row>
      </sheetData>
      <sheetData sheetId="13214">
        <row r="7">
          <cell r="AI7">
            <v>10000</v>
          </cell>
        </row>
      </sheetData>
      <sheetData sheetId="13215">
        <row r="7">
          <cell r="AI7">
            <v>10000</v>
          </cell>
        </row>
      </sheetData>
      <sheetData sheetId="13216">
        <row r="7">
          <cell r="AI7">
            <v>10000</v>
          </cell>
        </row>
      </sheetData>
      <sheetData sheetId="13217">
        <row r="7">
          <cell r="AI7">
            <v>10000</v>
          </cell>
        </row>
      </sheetData>
      <sheetData sheetId="13218">
        <row r="7">
          <cell r="AI7">
            <v>10000</v>
          </cell>
        </row>
      </sheetData>
      <sheetData sheetId="13219">
        <row r="7">
          <cell r="AI7">
            <v>10000</v>
          </cell>
        </row>
      </sheetData>
      <sheetData sheetId="13220">
        <row r="7">
          <cell r="AI7">
            <v>10000</v>
          </cell>
        </row>
      </sheetData>
      <sheetData sheetId="13221">
        <row r="7">
          <cell r="AI7">
            <v>10000</v>
          </cell>
        </row>
      </sheetData>
      <sheetData sheetId="13222">
        <row r="7">
          <cell r="AI7">
            <v>10000</v>
          </cell>
        </row>
      </sheetData>
      <sheetData sheetId="13223">
        <row r="7">
          <cell r="AI7">
            <v>10000</v>
          </cell>
        </row>
      </sheetData>
      <sheetData sheetId="13224">
        <row r="7">
          <cell r="AI7">
            <v>10000</v>
          </cell>
        </row>
      </sheetData>
      <sheetData sheetId="13225">
        <row r="7">
          <cell r="AI7">
            <v>10000</v>
          </cell>
        </row>
      </sheetData>
      <sheetData sheetId="13226">
        <row r="7">
          <cell r="AI7">
            <v>10000</v>
          </cell>
        </row>
      </sheetData>
      <sheetData sheetId="13227">
        <row r="7">
          <cell r="AI7">
            <v>10000</v>
          </cell>
        </row>
      </sheetData>
      <sheetData sheetId="13228">
        <row r="7">
          <cell r="AI7">
            <v>10000</v>
          </cell>
        </row>
      </sheetData>
      <sheetData sheetId="13229">
        <row r="7">
          <cell r="AI7">
            <v>10000</v>
          </cell>
        </row>
      </sheetData>
      <sheetData sheetId="13230">
        <row r="7">
          <cell r="AI7">
            <v>10000</v>
          </cell>
        </row>
      </sheetData>
      <sheetData sheetId="13231">
        <row r="7">
          <cell r="AI7">
            <v>10000</v>
          </cell>
        </row>
      </sheetData>
      <sheetData sheetId="13232">
        <row r="7">
          <cell r="AI7">
            <v>10000</v>
          </cell>
        </row>
      </sheetData>
      <sheetData sheetId="13233">
        <row r="7">
          <cell r="AI7">
            <v>10000</v>
          </cell>
        </row>
      </sheetData>
      <sheetData sheetId="13234">
        <row r="7">
          <cell r="AI7">
            <v>10000</v>
          </cell>
        </row>
      </sheetData>
      <sheetData sheetId="13235">
        <row r="7">
          <cell r="AI7">
            <v>10000</v>
          </cell>
        </row>
      </sheetData>
      <sheetData sheetId="13236">
        <row r="7">
          <cell r="AI7">
            <v>10000</v>
          </cell>
        </row>
      </sheetData>
      <sheetData sheetId="13237">
        <row r="7">
          <cell r="AI7">
            <v>10000</v>
          </cell>
        </row>
      </sheetData>
      <sheetData sheetId="13238">
        <row r="7">
          <cell r="AI7">
            <v>10000</v>
          </cell>
        </row>
      </sheetData>
      <sheetData sheetId="13239">
        <row r="7">
          <cell r="AI7">
            <v>10000</v>
          </cell>
        </row>
      </sheetData>
      <sheetData sheetId="13240">
        <row r="7">
          <cell r="AI7">
            <v>10000</v>
          </cell>
        </row>
      </sheetData>
      <sheetData sheetId="13241">
        <row r="7">
          <cell r="AI7">
            <v>10000</v>
          </cell>
        </row>
      </sheetData>
      <sheetData sheetId="13242">
        <row r="7">
          <cell r="AI7">
            <v>10000</v>
          </cell>
        </row>
      </sheetData>
      <sheetData sheetId="13243">
        <row r="7">
          <cell r="AI7">
            <v>10000</v>
          </cell>
        </row>
      </sheetData>
      <sheetData sheetId="13244">
        <row r="7">
          <cell r="AI7">
            <v>10000</v>
          </cell>
        </row>
      </sheetData>
      <sheetData sheetId="13245">
        <row r="7">
          <cell r="AI7">
            <v>10000</v>
          </cell>
        </row>
      </sheetData>
      <sheetData sheetId="13246">
        <row r="7">
          <cell r="AI7">
            <v>10000</v>
          </cell>
        </row>
      </sheetData>
      <sheetData sheetId="13247">
        <row r="7">
          <cell r="AI7">
            <v>10000</v>
          </cell>
        </row>
      </sheetData>
      <sheetData sheetId="13248">
        <row r="7">
          <cell r="AI7">
            <v>10000</v>
          </cell>
        </row>
      </sheetData>
      <sheetData sheetId="13249">
        <row r="7">
          <cell r="AI7">
            <v>10000</v>
          </cell>
        </row>
      </sheetData>
      <sheetData sheetId="13250">
        <row r="7">
          <cell r="AI7">
            <v>10000</v>
          </cell>
        </row>
      </sheetData>
      <sheetData sheetId="13251">
        <row r="7">
          <cell r="AI7">
            <v>10000</v>
          </cell>
        </row>
      </sheetData>
      <sheetData sheetId="13252">
        <row r="7">
          <cell r="AI7">
            <v>10000</v>
          </cell>
        </row>
      </sheetData>
      <sheetData sheetId="13253">
        <row r="7">
          <cell r="AI7">
            <v>10000</v>
          </cell>
        </row>
      </sheetData>
      <sheetData sheetId="13254">
        <row r="7">
          <cell r="AI7">
            <v>10000</v>
          </cell>
        </row>
      </sheetData>
      <sheetData sheetId="13255">
        <row r="7">
          <cell r="AI7">
            <v>10000</v>
          </cell>
        </row>
      </sheetData>
      <sheetData sheetId="13256">
        <row r="7">
          <cell r="AI7">
            <v>10000</v>
          </cell>
        </row>
      </sheetData>
      <sheetData sheetId="13257">
        <row r="7">
          <cell r="AI7">
            <v>10000</v>
          </cell>
        </row>
      </sheetData>
      <sheetData sheetId="13258">
        <row r="7">
          <cell r="AI7">
            <v>10000</v>
          </cell>
        </row>
      </sheetData>
      <sheetData sheetId="13259">
        <row r="7">
          <cell r="AI7">
            <v>10000</v>
          </cell>
        </row>
      </sheetData>
      <sheetData sheetId="13260">
        <row r="7">
          <cell r="AI7">
            <v>10000</v>
          </cell>
        </row>
      </sheetData>
      <sheetData sheetId="13261">
        <row r="7">
          <cell r="AI7">
            <v>10000</v>
          </cell>
        </row>
      </sheetData>
      <sheetData sheetId="13262">
        <row r="7">
          <cell r="AI7">
            <v>10000</v>
          </cell>
        </row>
      </sheetData>
      <sheetData sheetId="13263">
        <row r="7">
          <cell r="AI7">
            <v>10000</v>
          </cell>
        </row>
      </sheetData>
      <sheetData sheetId="13264">
        <row r="7">
          <cell r="AI7">
            <v>10000</v>
          </cell>
        </row>
      </sheetData>
      <sheetData sheetId="13265">
        <row r="7">
          <cell r="AI7">
            <v>10000</v>
          </cell>
        </row>
      </sheetData>
      <sheetData sheetId="13266">
        <row r="7">
          <cell r="AI7">
            <v>10000</v>
          </cell>
        </row>
      </sheetData>
      <sheetData sheetId="13267">
        <row r="7">
          <cell r="AI7">
            <v>10000</v>
          </cell>
        </row>
      </sheetData>
      <sheetData sheetId="13268">
        <row r="7">
          <cell r="AI7">
            <v>10000</v>
          </cell>
        </row>
      </sheetData>
      <sheetData sheetId="13269">
        <row r="7">
          <cell r="AI7">
            <v>10000</v>
          </cell>
        </row>
      </sheetData>
      <sheetData sheetId="13270">
        <row r="7">
          <cell r="AI7">
            <v>10000</v>
          </cell>
        </row>
      </sheetData>
      <sheetData sheetId="13271">
        <row r="7">
          <cell r="AI7">
            <v>10000</v>
          </cell>
        </row>
      </sheetData>
      <sheetData sheetId="13272">
        <row r="7">
          <cell r="AI7">
            <v>10000</v>
          </cell>
        </row>
      </sheetData>
      <sheetData sheetId="13273">
        <row r="7">
          <cell r="AI7">
            <v>10000</v>
          </cell>
        </row>
      </sheetData>
      <sheetData sheetId="13274">
        <row r="7">
          <cell r="AI7">
            <v>10000</v>
          </cell>
        </row>
      </sheetData>
      <sheetData sheetId="13275">
        <row r="7">
          <cell r="AI7">
            <v>10000</v>
          </cell>
        </row>
      </sheetData>
      <sheetData sheetId="13276">
        <row r="7">
          <cell r="AI7">
            <v>10000</v>
          </cell>
        </row>
      </sheetData>
      <sheetData sheetId="13277">
        <row r="7">
          <cell r="AI7">
            <v>10000</v>
          </cell>
        </row>
      </sheetData>
      <sheetData sheetId="13278">
        <row r="7">
          <cell r="AI7">
            <v>10000</v>
          </cell>
        </row>
      </sheetData>
      <sheetData sheetId="13279">
        <row r="7">
          <cell r="AI7">
            <v>10000</v>
          </cell>
        </row>
      </sheetData>
      <sheetData sheetId="13280">
        <row r="7">
          <cell r="AI7">
            <v>10000</v>
          </cell>
        </row>
      </sheetData>
      <sheetData sheetId="13281">
        <row r="7">
          <cell r="AI7">
            <v>10000</v>
          </cell>
        </row>
      </sheetData>
      <sheetData sheetId="13282">
        <row r="7">
          <cell r="AI7">
            <v>10000</v>
          </cell>
        </row>
      </sheetData>
      <sheetData sheetId="13283">
        <row r="7">
          <cell r="AI7">
            <v>10000</v>
          </cell>
        </row>
      </sheetData>
      <sheetData sheetId="13284">
        <row r="7">
          <cell r="AI7">
            <v>10000</v>
          </cell>
        </row>
      </sheetData>
      <sheetData sheetId="13285">
        <row r="7">
          <cell r="AI7">
            <v>10000</v>
          </cell>
        </row>
      </sheetData>
      <sheetData sheetId="13286">
        <row r="7">
          <cell r="AI7">
            <v>10000</v>
          </cell>
        </row>
      </sheetData>
      <sheetData sheetId="13287">
        <row r="7">
          <cell r="AI7">
            <v>10000</v>
          </cell>
        </row>
      </sheetData>
      <sheetData sheetId="13288">
        <row r="7">
          <cell r="AI7">
            <v>10000</v>
          </cell>
        </row>
      </sheetData>
      <sheetData sheetId="13289">
        <row r="7">
          <cell r="AI7">
            <v>10000</v>
          </cell>
        </row>
      </sheetData>
      <sheetData sheetId="13290">
        <row r="7">
          <cell r="AI7">
            <v>10000</v>
          </cell>
        </row>
      </sheetData>
      <sheetData sheetId="13291">
        <row r="7">
          <cell r="AI7">
            <v>10000</v>
          </cell>
        </row>
      </sheetData>
      <sheetData sheetId="13292">
        <row r="7">
          <cell r="AI7">
            <v>10000</v>
          </cell>
        </row>
      </sheetData>
      <sheetData sheetId="13293">
        <row r="7">
          <cell r="AI7">
            <v>10000</v>
          </cell>
        </row>
      </sheetData>
      <sheetData sheetId="13294">
        <row r="7">
          <cell r="AI7">
            <v>10000</v>
          </cell>
        </row>
      </sheetData>
      <sheetData sheetId="13295">
        <row r="7">
          <cell r="AI7">
            <v>10000</v>
          </cell>
        </row>
      </sheetData>
      <sheetData sheetId="13296">
        <row r="7">
          <cell r="AI7">
            <v>10000</v>
          </cell>
        </row>
      </sheetData>
      <sheetData sheetId="13297">
        <row r="7">
          <cell r="AI7">
            <v>10000</v>
          </cell>
        </row>
      </sheetData>
      <sheetData sheetId="13298">
        <row r="7">
          <cell r="AI7">
            <v>10000</v>
          </cell>
        </row>
      </sheetData>
      <sheetData sheetId="13299">
        <row r="7">
          <cell r="AI7">
            <v>10000</v>
          </cell>
        </row>
      </sheetData>
      <sheetData sheetId="13300">
        <row r="7">
          <cell r="AI7">
            <v>10000</v>
          </cell>
        </row>
      </sheetData>
      <sheetData sheetId="13301">
        <row r="7">
          <cell r="AI7">
            <v>10000</v>
          </cell>
        </row>
      </sheetData>
      <sheetData sheetId="13302">
        <row r="7">
          <cell r="AI7">
            <v>10000</v>
          </cell>
        </row>
      </sheetData>
      <sheetData sheetId="13303">
        <row r="7">
          <cell r="AI7">
            <v>10000</v>
          </cell>
        </row>
      </sheetData>
      <sheetData sheetId="13304">
        <row r="7">
          <cell r="AI7">
            <v>10000</v>
          </cell>
        </row>
      </sheetData>
      <sheetData sheetId="13305">
        <row r="7">
          <cell r="AI7">
            <v>10000</v>
          </cell>
        </row>
      </sheetData>
      <sheetData sheetId="13306">
        <row r="7">
          <cell r="AI7">
            <v>10000</v>
          </cell>
        </row>
      </sheetData>
      <sheetData sheetId="13307">
        <row r="7">
          <cell r="AI7">
            <v>10000</v>
          </cell>
        </row>
      </sheetData>
      <sheetData sheetId="13308">
        <row r="7">
          <cell r="AI7">
            <v>10000</v>
          </cell>
        </row>
      </sheetData>
      <sheetData sheetId="13309">
        <row r="7">
          <cell r="AI7">
            <v>10000</v>
          </cell>
        </row>
      </sheetData>
      <sheetData sheetId="13310">
        <row r="7">
          <cell r="AI7">
            <v>10000</v>
          </cell>
        </row>
      </sheetData>
      <sheetData sheetId="13311">
        <row r="7">
          <cell r="AI7">
            <v>10000</v>
          </cell>
        </row>
      </sheetData>
      <sheetData sheetId="13312">
        <row r="7">
          <cell r="AI7">
            <v>10000</v>
          </cell>
        </row>
      </sheetData>
      <sheetData sheetId="13313">
        <row r="7">
          <cell r="AI7">
            <v>10000</v>
          </cell>
        </row>
      </sheetData>
      <sheetData sheetId="13314">
        <row r="7">
          <cell r="AI7">
            <v>10000</v>
          </cell>
        </row>
      </sheetData>
      <sheetData sheetId="13315">
        <row r="7">
          <cell r="AI7">
            <v>10000</v>
          </cell>
        </row>
      </sheetData>
      <sheetData sheetId="13316">
        <row r="7">
          <cell r="AI7">
            <v>10000</v>
          </cell>
        </row>
      </sheetData>
      <sheetData sheetId="13317">
        <row r="7">
          <cell r="AI7">
            <v>10000</v>
          </cell>
        </row>
      </sheetData>
      <sheetData sheetId="13318">
        <row r="7">
          <cell r="AI7">
            <v>10000</v>
          </cell>
        </row>
      </sheetData>
      <sheetData sheetId="13319">
        <row r="7">
          <cell r="AI7">
            <v>10000</v>
          </cell>
        </row>
      </sheetData>
      <sheetData sheetId="13320">
        <row r="7">
          <cell r="AI7">
            <v>10000</v>
          </cell>
        </row>
      </sheetData>
      <sheetData sheetId="13321">
        <row r="7">
          <cell r="AI7">
            <v>10000</v>
          </cell>
        </row>
      </sheetData>
      <sheetData sheetId="13322">
        <row r="7">
          <cell r="AI7">
            <v>10000</v>
          </cell>
        </row>
      </sheetData>
      <sheetData sheetId="13323">
        <row r="7">
          <cell r="AI7">
            <v>10000</v>
          </cell>
        </row>
      </sheetData>
      <sheetData sheetId="13324">
        <row r="7">
          <cell r="AI7">
            <v>10000</v>
          </cell>
        </row>
      </sheetData>
      <sheetData sheetId="13325">
        <row r="7">
          <cell r="AI7">
            <v>10000</v>
          </cell>
        </row>
      </sheetData>
      <sheetData sheetId="13326">
        <row r="7">
          <cell r="AI7">
            <v>10000</v>
          </cell>
        </row>
      </sheetData>
      <sheetData sheetId="13327">
        <row r="7">
          <cell r="AI7">
            <v>10000</v>
          </cell>
        </row>
      </sheetData>
      <sheetData sheetId="13328">
        <row r="7">
          <cell r="AI7">
            <v>10000</v>
          </cell>
        </row>
      </sheetData>
      <sheetData sheetId="13329">
        <row r="7">
          <cell r="AI7">
            <v>10000</v>
          </cell>
        </row>
      </sheetData>
      <sheetData sheetId="13330">
        <row r="7">
          <cell r="AI7">
            <v>10000</v>
          </cell>
        </row>
      </sheetData>
      <sheetData sheetId="13331">
        <row r="7">
          <cell r="AI7">
            <v>10000</v>
          </cell>
        </row>
      </sheetData>
      <sheetData sheetId="13332">
        <row r="7">
          <cell r="AI7">
            <v>10000</v>
          </cell>
        </row>
      </sheetData>
      <sheetData sheetId="13333">
        <row r="7">
          <cell r="AI7">
            <v>10000</v>
          </cell>
        </row>
      </sheetData>
      <sheetData sheetId="13334">
        <row r="7">
          <cell r="AI7">
            <v>10000</v>
          </cell>
        </row>
      </sheetData>
      <sheetData sheetId="13335">
        <row r="7">
          <cell r="AI7">
            <v>10000</v>
          </cell>
        </row>
      </sheetData>
      <sheetData sheetId="13336">
        <row r="7">
          <cell r="AI7">
            <v>10000</v>
          </cell>
        </row>
      </sheetData>
      <sheetData sheetId="13337">
        <row r="7">
          <cell r="AI7">
            <v>10000</v>
          </cell>
        </row>
      </sheetData>
      <sheetData sheetId="13338">
        <row r="7">
          <cell r="AI7">
            <v>10000</v>
          </cell>
        </row>
      </sheetData>
      <sheetData sheetId="13339">
        <row r="7">
          <cell r="AI7">
            <v>10000</v>
          </cell>
        </row>
      </sheetData>
      <sheetData sheetId="13340">
        <row r="7">
          <cell r="AI7">
            <v>10000</v>
          </cell>
        </row>
      </sheetData>
      <sheetData sheetId="13341">
        <row r="7">
          <cell r="AI7">
            <v>10000</v>
          </cell>
        </row>
      </sheetData>
      <sheetData sheetId="13342">
        <row r="7">
          <cell r="AI7">
            <v>10000</v>
          </cell>
        </row>
      </sheetData>
      <sheetData sheetId="13343">
        <row r="7">
          <cell r="AI7">
            <v>10000</v>
          </cell>
        </row>
      </sheetData>
      <sheetData sheetId="13344">
        <row r="7">
          <cell r="AI7">
            <v>10000</v>
          </cell>
        </row>
      </sheetData>
      <sheetData sheetId="13345">
        <row r="7">
          <cell r="AI7">
            <v>10000</v>
          </cell>
        </row>
      </sheetData>
      <sheetData sheetId="13346">
        <row r="7">
          <cell r="AI7">
            <v>10000</v>
          </cell>
        </row>
      </sheetData>
      <sheetData sheetId="13347">
        <row r="7">
          <cell r="AI7">
            <v>10000</v>
          </cell>
        </row>
      </sheetData>
      <sheetData sheetId="13348">
        <row r="7">
          <cell r="AI7">
            <v>10000</v>
          </cell>
        </row>
      </sheetData>
      <sheetData sheetId="13349">
        <row r="7">
          <cell r="AI7">
            <v>10000</v>
          </cell>
        </row>
      </sheetData>
      <sheetData sheetId="13350">
        <row r="7">
          <cell r="AI7">
            <v>10000</v>
          </cell>
        </row>
      </sheetData>
      <sheetData sheetId="13351">
        <row r="7">
          <cell r="AI7">
            <v>10000</v>
          </cell>
        </row>
      </sheetData>
      <sheetData sheetId="13352">
        <row r="7">
          <cell r="AI7">
            <v>10000</v>
          </cell>
        </row>
      </sheetData>
      <sheetData sheetId="13353">
        <row r="7">
          <cell r="AI7">
            <v>10000</v>
          </cell>
        </row>
      </sheetData>
      <sheetData sheetId="13354">
        <row r="7">
          <cell r="AI7">
            <v>10000</v>
          </cell>
        </row>
      </sheetData>
      <sheetData sheetId="13355">
        <row r="7">
          <cell r="AI7">
            <v>10000</v>
          </cell>
        </row>
      </sheetData>
      <sheetData sheetId="13356">
        <row r="7">
          <cell r="AI7">
            <v>10000</v>
          </cell>
        </row>
      </sheetData>
      <sheetData sheetId="13357">
        <row r="7">
          <cell r="AI7">
            <v>10000</v>
          </cell>
        </row>
      </sheetData>
      <sheetData sheetId="13358">
        <row r="7">
          <cell r="AI7">
            <v>10000</v>
          </cell>
        </row>
      </sheetData>
      <sheetData sheetId="13359">
        <row r="7">
          <cell r="AI7">
            <v>10000</v>
          </cell>
        </row>
      </sheetData>
      <sheetData sheetId="13360">
        <row r="7">
          <cell r="AI7">
            <v>10000</v>
          </cell>
        </row>
      </sheetData>
      <sheetData sheetId="13361">
        <row r="7">
          <cell r="AI7">
            <v>10000</v>
          </cell>
        </row>
      </sheetData>
      <sheetData sheetId="13362">
        <row r="7">
          <cell r="AI7">
            <v>10000</v>
          </cell>
        </row>
      </sheetData>
      <sheetData sheetId="13363">
        <row r="7">
          <cell r="AI7">
            <v>10000</v>
          </cell>
        </row>
      </sheetData>
      <sheetData sheetId="13364">
        <row r="7">
          <cell r="AI7">
            <v>10000</v>
          </cell>
        </row>
      </sheetData>
      <sheetData sheetId="13365">
        <row r="7">
          <cell r="AI7">
            <v>10000</v>
          </cell>
        </row>
      </sheetData>
      <sheetData sheetId="13366">
        <row r="7">
          <cell r="AI7">
            <v>10000</v>
          </cell>
        </row>
      </sheetData>
      <sheetData sheetId="13367">
        <row r="7">
          <cell r="AI7">
            <v>10000</v>
          </cell>
        </row>
      </sheetData>
      <sheetData sheetId="13368">
        <row r="7">
          <cell r="AI7">
            <v>10000</v>
          </cell>
        </row>
      </sheetData>
      <sheetData sheetId="13369">
        <row r="7">
          <cell r="AI7">
            <v>10000</v>
          </cell>
        </row>
      </sheetData>
      <sheetData sheetId="13370">
        <row r="7">
          <cell r="AI7">
            <v>10000</v>
          </cell>
        </row>
      </sheetData>
      <sheetData sheetId="13371">
        <row r="7">
          <cell r="AI7">
            <v>10000</v>
          </cell>
        </row>
      </sheetData>
      <sheetData sheetId="13372">
        <row r="7">
          <cell r="AI7">
            <v>10000</v>
          </cell>
        </row>
      </sheetData>
      <sheetData sheetId="13373">
        <row r="7">
          <cell r="AI7">
            <v>10000</v>
          </cell>
        </row>
      </sheetData>
      <sheetData sheetId="13374">
        <row r="7">
          <cell r="AI7">
            <v>10000</v>
          </cell>
        </row>
      </sheetData>
      <sheetData sheetId="13375">
        <row r="7">
          <cell r="AI7">
            <v>10000</v>
          </cell>
        </row>
      </sheetData>
      <sheetData sheetId="13376">
        <row r="7">
          <cell r="AI7">
            <v>10000</v>
          </cell>
        </row>
      </sheetData>
      <sheetData sheetId="13377">
        <row r="7">
          <cell r="AI7">
            <v>10000</v>
          </cell>
        </row>
      </sheetData>
      <sheetData sheetId="13378">
        <row r="7">
          <cell r="AI7">
            <v>10000</v>
          </cell>
        </row>
      </sheetData>
      <sheetData sheetId="13379">
        <row r="7">
          <cell r="AI7">
            <v>10000</v>
          </cell>
        </row>
      </sheetData>
      <sheetData sheetId="13380">
        <row r="7">
          <cell r="AI7">
            <v>10000</v>
          </cell>
        </row>
      </sheetData>
      <sheetData sheetId="13381">
        <row r="7">
          <cell r="AI7">
            <v>10000</v>
          </cell>
        </row>
      </sheetData>
      <sheetData sheetId="13382">
        <row r="7">
          <cell r="AI7">
            <v>10000</v>
          </cell>
        </row>
      </sheetData>
      <sheetData sheetId="13383">
        <row r="7">
          <cell r="AI7">
            <v>10000</v>
          </cell>
        </row>
      </sheetData>
      <sheetData sheetId="13384">
        <row r="7">
          <cell r="AI7">
            <v>10000</v>
          </cell>
        </row>
      </sheetData>
      <sheetData sheetId="13385">
        <row r="7">
          <cell r="AI7">
            <v>10000</v>
          </cell>
        </row>
      </sheetData>
      <sheetData sheetId="13386">
        <row r="7">
          <cell r="AI7">
            <v>10000</v>
          </cell>
        </row>
      </sheetData>
      <sheetData sheetId="13387">
        <row r="7">
          <cell r="AI7">
            <v>10000</v>
          </cell>
        </row>
      </sheetData>
      <sheetData sheetId="13388">
        <row r="7">
          <cell r="AI7">
            <v>10000</v>
          </cell>
        </row>
      </sheetData>
      <sheetData sheetId="13389">
        <row r="7">
          <cell r="AI7">
            <v>10000</v>
          </cell>
        </row>
      </sheetData>
      <sheetData sheetId="13390">
        <row r="7">
          <cell r="AI7">
            <v>10000</v>
          </cell>
        </row>
      </sheetData>
      <sheetData sheetId="13391">
        <row r="7">
          <cell r="AI7">
            <v>10000</v>
          </cell>
        </row>
      </sheetData>
      <sheetData sheetId="13392">
        <row r="7">
          <cell r="AI7">
            <v>10000</v>
          </cell>
        </row>
      </sheetData>
      <sheetData sheetId="13393">
        <row r="7">
          <cell r="AI7">
            <v>10000</v>
          </cell>
        </row>
      </sheetData>
      <sheetData sheetId="13394">
        <row r="7">
          <cell r="AI7">
            <v>10000</v>
          </cell>
        </row>
      </sheetData>
      <sheetData sheetId="13395">
        <row r="7">
          <cell r="AI7">
            <v>10000</v>
          </cell>
        </row>
      </sheetData>
      <sheetData sheetId="13396">
        <row r="7">
          <cell r="AI7">
            <v>10000</v>
          </cell>
        </row>
      </sheetData>
      <sheetData sheetId="13397">
        <row r="7">
          <cell r="AI7">
            <v>10000</v>
          </cell>
        </row>
      </sheetData>
      <sheetData sheetId="13398">
        <row r="7">
          <cell r="AI7">
            <v>10000</v>
          </cell>
        </row>
      </sheetData>
      <sheetData sheetId="13399">
        <row r="7">
          <cell r="AI7">
            <v>10000</v>
          </cell>
        </row>
      </sheetData>
      <sheetData sheetId="13400">
        <row r="7">
          <cell r="AI7">
            <v>10000</v>
          </cell>
        </row>
      </sheetData>
      <sheetData sheetId="13401">
        <row r="7">
          <cell r="AI7">
            <v>10000</v>
          </cell>
        </row>
      </sheetData>
      <sheetData sheetId="13402">
        <row r="7">
          <cell r="AI7">
            <v>10000</v>
          </cell>
        </row>
      </sheetData>
      <sheetData sheetId="13403">
        <row r="7">
          <cell r="AI7">
            <v>10000</v>
          </cell>
        </row>
      </sheetData>
      <sheetData sheetId="13404">
        <row r="7">
          <cell r="AI7">
            <v>10000</v>
          </cell>
        </row>
      </sheetData>
      <sheetData sheetId="13405">
        <row r="7">
          <cell r="AI7">
            <v>10000</v>
          </cell>
        </row>
      </sheetData>
      <sheetData sheetId="13406">
        <row r="7">
          <cell r="AI7">
            <v>10000</v>
          </cell>
        </row>
      </sheetData>
      <sheetData sheetId="13407">
        <row r="7">
          <cell r="AI7">
            <v>10000</v>
          </cell>
        </row>
      </sheetData>
      <sheetData sheetId="13408">
        <row r="7">
          <cell r="AI7">
            <v>10000</v>
          </cell>
        </row>
      </sheetData>
      <sheetData sheetId="13409">
        <row r="7">
          <cell r="AI7">
            <v>10000</v>
          </cell>
        </row>
      </sheetData>
      <sheetData sheetId="13410">
        <row r="7">
          <cell r="AI7">
            <v>10000</v>
          </cell>
        </row>
      </sheetData>
      <sheetData sheetId="13411">
        <row r="7">
          <cell r="AI7">
            <v>10000</v>
          </cell>
        </row>
      </sheetData>
      <sheetData sheetId="13412">
        <row r="7">
          <cell r="AI7">
            <v>10000</v>
          </cell>
        </row>
      </sheetData>
      <sheetData sheetId="13413">
        <row r="7">
          <cell r="AI7">
            <v>10000</v>
          </cell>
        </row>
      </sheetData>
      <sheetData sheetId="13414">
        <row r="7">
          <cell r="AI7">
            <v>10000</v>
          </cell>
        </row>
      </sheetData>
      <sheetData sheetId="13415">
        <row r="7">
          <cell r="AI7">
            <v>10000</v>
          </cell>
        </row>
      </sheetData>
      <sheetData sheetId="13416">
        <row r="7">
          <cell r="AI7">
            <v>10000</v>
          </cell>
        </row>
      </sheetData>
      <sheetData sheetId="13417">
        <row r="7">
          <cell r="AI7">
            <v>10000</v>
          </cell>
        </row>
      </sheetData>
      <sheetData sheetId="13418">
        <row r="7">
          <cell r="AI7">
            <v>10000</v>
          </cell>
        </row>
      </sheetData>
      <sheetData sheetId="13419">
        <row r="7">
          <cell r="AI7">
            <v>10000</v>
          </cell>
        </row>
      </sheetData>
      <sheetData sheetId="13420">
        <row r="7">
          <cell r="AI7">
            <v>10000</v>
          </cell>
        </row>
      </sheetData>
      <sheetData sheetId="13421">
        <row r="7">
          <cell r="AI7">
            <v>10000</v>
          </cell>
        </row>
      </sheetData>
      <sheetData sheetId="13422">
        <row r="7">
          <cell r="AI7">
            <v>10000</v>
          </cell>
        </row>
      </sheetData>
      <sheetData sheetId="13423">
        <row r="7">
          <cell r="AI7">
            <v>10000</v>
          </cell>
        </row>
      </sheetData>
      <sheetData sheetId="13424">
        <row r="7">
          <cell r="AI7">
            <v>10000</v>
          </cell>
        </row>
      </sheetData>
      <sheetData sheetId="13425">
        <row r="7">
          <cell r="AI7">
            <v>10000</v>
          </cell>
        </row>
      </sheetData>
      <sheetData sheetId="13426">
        <row r="7">
          <cell r="AI7">
            <v>10000</v>
          </cell>
        </row>
      </sheetData>
      <sheetData sheetId="13427">
        <row r="7">
          <cell r="AI7">
            <v>10000</v>
          </cell>
        </row>
      </sheetData>
      <sheetData sheetId="13428">
        <row r="7">
          <cell r="AI7">
            <v>10000</v>
          </cell>
        </row>
      </sheetData>
      <sheetData sheetId="13429">
        <row r="7">
          <cell r="AI7">
            <v>10000</v>
          </cell>
        </row>
      </sheetData>
      <sheetData sheetId="13430">
        <row r="7">
          <cell r="AI7">
            <v>10000</v>
          </cell>
        </row>
      </sheetData>
      <sheetData sheetId="13431">
        <row r="7">
          <cell r="AI7">
            <v>10000</v>
          </cell>
        </row>
      </sheetData>
      <sheetData sheetId="13432">
        <row r="7">
          <cell r="AI7">
            <v>10000</v>
          </cell>
        </row>
      </sheetData>
      <sheetData sheetId="13433">
        <row r="7">
          <cell r="AI7">
            <v>10000</v>
          </cell>
        </row>
      </sheetData>
      <sheetData sheetId="13434">
        <row r="7">
          <cell r="AI7">
            <v>10000</v>
          </cell>
        </row>
      </sheetData>
      <sheetData sheetId="13435">
        <row r="7">
          <cell r="AI7">
            <v>10000</v>
          </cell>
        </row>
      </sheetData>
      <sheetData sheetId="13436">
        <row r="7">
          <cell r="AI7">
            <v>10000</v>
          </cell>
        </row>
      </sheetData>
      <sheetData sheetId="13437">
        <row r="7">
          <cell r="AI7">
            <v>10000</v>
          </cell>
        </row>
      </sheetData>
      <sheetData sheetId="13438">
        <row r="7">
          <cell r="AI7">
            <v>10000</v>
          </cell>
        </row>
      </sheetData>
      <sheetData sheetId="13439">
        <row r="7">
          <cell r="AI7">
            <v>10000</v>
          </cell>
        </row>
      </sheetData>
      <sheetData sheetId="13440">
        <row r="7">
          <cell r="AI7">
            <v>10000</v>
          </cell>
        </row>
      </sheetData>
      <sheetData sheetId="13441">
        <row r="7">
          <cell r="AI7">
            <v>10000</v>
          </cell>
        </row>
      </sheetData>
      <sheetData sheetId="13442">
        <row r="7">
          <cell r="AI7">
            <v>10000</v>
          </cell>
        </row>
      </sheetData>
      <sheetData sheetId="13443">
        <row r="7">
          <cell r="AI7">
            <v>10000</v>
          </cell>
        </row>
      </sheetData>
      <sheetData sheetId="13444">
        <row r="7">
          <cell r="AI7">
            <v>10000</v>
          </cell>
        </row>
      </sheetData>
      <sheetData sheetId="13445">
        <row r="7">
          <cell r="AI7">
            <v>10000</v>
          </cell>
        </row>
      </sheetData>
      <sheetData sheetId="13446">
        <row r="7">
          <cell r="AI7">
            <v>10000</v>
          </cell>
        </row>
      </sheetData>
      <sheetData sheetId="13447">
        <row r="7">
          <cell r="AI7">
            <v>10000</v>
          </cell>
        </row>
      </sheetData>
      <sheetData sheetId="13448">
        <row r="7">
          <cell r="AI7">
            <v>10000</v>
          </cell>
        </row>
      </sheetData>
      <sheetData sheetId="13449">
        <row r="7">
          <cell r="AI7">
            <v>10000</v>
          </cell>
        </row>
      </sheetData>
      <sheetData sheetId="13450">
        <row r="7">
          <cell r="AI7">
            <v>10000</v>
          </cell>
        </row>
      </sheetData>
      <sheetData sheetId="13451">
        <row r="7">
          <cell r="AI7">
            <v>10000</v>
          </cell>
        </row>
      </sheetData>
      <sheetData sheetId="13452">
        <row r="7">
          <cell r="AI7">
            <v>10000</v>
          </cell>
        </row>
      </sheetData>
      <sheetData sheetId="13453">
        <row r="7">
          <cell r="AI7">
            <v>10000</v>
          </cell>
        </row>
      </sheetData>
      <sheetData sheetId="13454">
        <row r="7">
          <cell r="AI7">
            <v>10000</v>
          </cell>
        </row>
      </sheetData>
      <sheetData sheetId="13455">
        <row r="7">
          <cell r="AI7">
            <v>10000</v>
          </cell>
        </row>
      </sheetData>
      <sheetData sheetId="13456">
        <row r="7">
          <cell r="AI7">
            <v>10000</v>
          </cell>
        </row>
      </sheetData>
      <sheetData sheetId="13457">
        <row r="7">
          <cell r="AI7">
            <v>10000</v>
          </cell>
        </row>
      </sheetData>
      <sheetData sheetId="13458">
        <row r="7">
          <cell r="AI7">
            <v>10000</v>
          </cell>
        </row>
      </sheetData>
      <sheetData sheetId="13459">
        <row r="7">
          <cell r="AI7">
            <v>10000</v>
          </cell>
        </row>
      </sheetData>
      <sheetData sheetId="13460">
        <row r="7">
          <cell r="AI7">
            <v>10000</v>
          </cell>
        </row>
      </sheetData>
      <sheetData sheetId="13461">
        <row r="7">
          <cell r="AI7">
            <v>10000</v>
          </cell>
        </row>
      </sheetData>
      <sheetData sheetId="13462">
        <row r="7">
          <cell r="AI7">
            <v>10000</v>
          </cell>
        </row>
      </sheetData>
      <sheetData sheetId="13463">
        <row r="7">
          <cell r="AI7">
            <v>10000</v>
          </cell>
        </row>
      </sheetData>
      <sheetData sheetId="13464">
        <row r="7">
          <cell r="AI7">
            <v>10000</v>
          </cell>
        </row>
      </sheetData>
      <sheetData sheetId="13465">
        <row r="7">
          <cell r="AI7">
            <v>10000</v>
          </cell>
        </row>
      </sheetData>
      <sheetData sheetId="13466">
        <row r="7">
          <cell r="AI7">
            <v>10000</v>
          </cell>
        </row>
      </sheetData>
      <sheetData sheetId="13467">
        <row r="7">
          <cell r="AI7">
            <v>10000</v>
          </cell>
        </row>
      </sheetData>
      <sheetData sheetId="13468">
        <row r="7">
          <cell r="AI7">
            <v>10000</v>
          </cell>
        </row>
      </sheetData>
      <sheetData sheetId="13469">
        <row r="7">
          <cell r="AI7">
            <v>10000</v>
          </cell>
        </row>
      </sheetData>
      <sheetData sheetId="13470">
        <row r="7">
          <cell r="AI7">
            <v>10000</v>
          </cell>
        </row>
      </sheetData>
      <sheetData sheetId="13471">
        <row r="7">
          <cell r="AI7">
            <v>10000</v>
          </cell>
        </row>
      </sheetData>
      <sheetData sheetId="13472">
        <row r="7">
          <cell r="AI7">
            <v>10000</v>
          </cell>
        </row>
      </sheetData>
      <sheetData sheetId="13473">
        <row r="7">
          <cell r="AI7">
            <v>10000</v>
          </cell>
        </row>
      </sheetData>
      <sheetData sheetId="13474">
        <row r="7">
          <cell r="AI7">
            <v>10000</v>
          </cell>
        </row>
      </sheetData>
      <sheetData sheetId="13475">
        <row r="7">
          <cell r="AI7">
            <v>10000</v>
          </cell>
        </row>
      </sheetData>
      <sheetData sheetId="13476">
        <row r="7">
          <cell r="AI7">
            <v>10000</v>
          </cell>
        </row>
      </sheetData>
      <sheetData sheetId="13477">
        <row r="7">
          <cell r="AI7">
            <v>10000</v>
          </cell>
        </row>
      </sheetData>
      <sheetData sheetId="13478">
        <row r="7">
          <cell r="AI7">
            <v>10000</v>
          </cell>
        </row>
      </sheetData>
      <sheetData sheetId="13479">
        <row r="7">
          <cell r="AI7">
            <v>10000</v>
          </cell>
        </row>
      </sheetData>
      <sheetData sheetId="13480">
        <row r="7">
          <cell r="AI7">
            <v>10000</v>
          </cell>
        </row>
      </sheetData>
      <sheetData sheetId="13481">
        <row r="7">
          <cell r="AI7">
            <v>10000</v>
          </cell>
        </row>
      </sheetData>
      <sheetData sheetId="13482">
        <row r="7">
          <cell r="AI7">
            <v>10000</v>
          </cell>
        </row>
      </sheetData>
      <sheetData sheetId="13483">
        <row r="7">
          <cell r="AI7">
            <v>10000</v>
          </cell>
        </row>
      </sheetData>
      <sheetData sheetId="13484">
        <row r="7">
          <cell r="AI7">
            <v>10000</v>
          </cell>
        </row>
      </sheetData>
      <sheetData sheetId="13485">
        <row r="7">
          <cell r="AI7">
            <v>10000</v>
          </cell>
        </row>
      </sheetData>
      <sheetData sheetId="13486">
        <row r="7">
          <cell r="AI7">
            <v>10000</v>
          </cell>
        </row>
      </sheetData>
      <sheetData sheetId="13487">
        <row r="7">
          <cell r="AI7">
            <v>10000</v>
          </cell>
        </row>
      </sheetData>
      <sheetData sheetId="13488">
        <row r="7">
          <cell r="AI7">
            <v>10000</v>
          </cell>
        </row>
      </sheetData>
      <sheetData sheetId="13489">
        <row r="7">
          <cell r="AI7">
            <v>10000</v>
          </cell>
        </row>
      </sheetData>
      <sheetData sheetId="13490">
        <row r="7">
          <cell r="AI7">
            <v>10000</v>
          </cell>
        </row>
      </sheetData>
      <sheetData sheetId="13491">
        <row r="7">
          <cell r="AI7">
            <v>10000</v>
          </cell>
        </row>
      </sheetData>
      <sheetData sheetId="13492">
        <row r="7">
          <cell r="AI7">
            <v>10000</v>
          </cell>
        </row>
      </sheetData>
      <sheetData sheetId="13493">
        <row r="7">
          <cell r="AI7">
            <v>10000</v>
          </cell>
        </row>
      </sheetData>
      <sheetData sheetId="13494">
        <row r="7">
          <cell r="AI7">
            <v>10000</v>
          </cell>
        </row>
      </sheetData>
      <sheetData sheetId="13495">
        <row r="7">
          <cell r="AI7">
            <v>10000</v>
          </cell>
        </row>
      </sheetData>
      <sheetData sheetId="13496">
        <row r="7">
          <cell r="AI7">
            <v>10000</v>
          </cell>
        </row>
      </sheetData>
      <sheetData sheetId="13497">
        <row r="7">
          <cell r="AI7">
            <v>10000</v>
          </cell>
        </row>
      </sheetData>
      <sheetData sheetId="13498">
        <row r="7">
          <cell r="AI7">
            <v>10000</v>
          </cell>
        </row>
      </sheetData>
      <sheetData sheetId="13499">
        <row r="7">
          <cell r="AI7">
            <v>10000</v>
          </cell>
        </row>
      </sheetData>
      <sheetData sheetId="13500">
        <row r="7">
          <cell r="AI7">
            <v>10000</v>
          </cell>
        </row>
      </sheetData>
      <sheetData sheetId="13501">
        <row r="7">
          <cell r="AI7">
            <v>10000</v>
          </cell>
        </row>
      </sheetData>
      <sheetData sheetId="13502">
        <row r="7">
          <cell r="AI7">
            <v>10000</v>
          </cell>
        </row>
      </sheetData>
      <sheetData sheetId="13503">
        <row r="7">
          <cell r="AI7">
            <v>10000</v>
          </cell>
        </row>
      </sheetData>
      <sheetData sheetId="13504">
        <row r="7">
          <cell r="AI7">
            <v>10000</v>
          </cell>
        </row>
      </sheetData>
      <sheetData sheetId="13505">
        <row r="7">
          <cell r="AI7">
            <v>10000</v>
          </cell>
        </row>
      </sheetData>
      <sheetData sheetId="13506">
        <row r="7">
          <cell r="AI7">
            <v>10000</v>
          </cell>
        </row>
      </sheetData>
      <sheetData sheetId="13507">
        <row r="7">
          <cell r="AI7">
            <v>10000</v>
          </cell>
        </row>
      </sheetData>
      <sheetData sheetId="13508">
        <row r="7">
          <cell r="AI7">
            <v>10000</v>
          </cell>
        </row>
      </sheetData>
      <sheetData sheetId="13509">
        <row r="7">
          <cell r="AI7">
            <v>10000</v>
          </cell>
        </row>
      </sheetData>
      <sheetData sheetId="13510">
        <row r="7">
          <cell r="AI7">
            <v>10000</v>
          </cell>
        </row>
      </sheetData>
      <sheetData sheetId="13511">
        <row r="7">
          <cell r="AI7">
            <v>10000</v>
          </cell>
        </row>
      </sheetData>
      <sheetData sheetId="13512">
        <row r="7">
          <cell r="AI7">
            <v>10000</v>
          </cell>
        </row>
      </sheetData>
      <sheetData sheetId="13513">
        <row r="7">
          <cell r="AI7">
            <v>10000</v>
          </cell>
        </row>
      </sheetData>
      <sheetData sheetId="13514">
        <row r="7">
          <cell r="AI7">
            <v>10000</v>
          </cell>
        </row>
      </sheetData>
      <sheetData sheetId="13515">
        <row r="7">
          <cell r="AI7">
            <v>10000</v>
          </cell>
        </row>
      </sheetData>
      <sheetData sheetId="13516">
        <row r="7">
          <cell r="AI7">
            <v>10000</v>
          </cell>
        </row>
      </sheetData>
      <sheetData sheetId="13517">
        <row r="7">
          <cell r="AI7">
            <v>10000</v>
          </cell>
        </row>
      </sheetData>
      <sheetData sheetId="13518">
        <row r="7">
          <cell r="AI7">
            <v>10000</v>
          </cell>
        </row>
      </sheetData>
      <sheetData sheetId="13519">
        <row r="7">
          <cell r="AI7">
            <v>10000</v>
          </cell>
        </row>
      </sheetData>
      <sheetData sheetId="13520">
        <row r="7">
          <cell r="AI7">
            <v>10000</v>
          </cell>
        </row>
      </sheetData>
      <sheetData sheetId="13521">
        <row r="7">
          <cell r="AI7">
            <v>10000</v>
          </cell>
        </row>
      </sheetData>
      <sheetData sheetId="13522">
        <row r="7">
          <cell r="AI7">
            <v>10000</v>
          </cell>
        </row>
      </sheetData>
      <sheetData sheetId="13523">
        <row r="7">
          <cell r="AI7">
            <v>10000</v>
          </cell>
        </row>
      </sheetData>
      <sheetData sheetId="13524">
        <row r="7">
          <cell r="AI7">
            <v>10000</v>
          </cell>
        </row>
      </sheetData>
      <sheetData sheetId="13525">
        <row r="7">
          <cell r="AI7">
            <v>10000</v>
          </cell>
        </row>
      </sheetData>
      <sheetData sheetId="13526">
        <row r="7">
          <cell r="AI7">
            <v>10000</v>
          </cell>
        </row>
      </sheetData>
      <sheetData sheetId="13527">
        <row r="7">
          <cell r="AI7">
            <v>10000</v>
          </cell>
        </row>
      </sheetData>
      <sheetData sheetId="13528">
        <row r="7">
          <cell r="AI7">
            <v>10000</v>
          </cell>
        </row>
      </sheetData>
      <sheetData sheetId="13529">
        <row r="7">
          <cell r="AI7">
            <v>10000</v>
          </cell>
        </row>
      </sheetData>
      <sheetData sheetId="13530">
        <row r="7">
          <cell r="AI7">
            <v>10000</v>
          </cell>
        </row>
      </sheetData>
      <sheetData sheetId="13531">
        <row r="7">
          <cell r="AI7">
            <v>10000</v>
          </cell>
        </row>
      </sheetData>
      <sheetData sheetId="13532">
        <row r="7">
          <cell r="AI7">
            <v>10000</v>
          </cell>
        </row>
      </sheetData>
      <sheetData sheetId="13533">
        <row r="7">
          <cell r="AI7">
            <v>10000</v>
          </cell>
        </row>
      </sheetData>
      <sheetData sheetId="13534">
        <row r="7">
          <cell r="AI7">
            <v>10000</v>
          </cell>
        </row>
      </sheetData>
      <sheetData sheetId="13535">
        <row r="7">
          <cell r="AI7">
            <v>10000</v>
          </cell>
        </row>
      </sheetData>
      <sheetData sheetId="13536">
        <row r="7">
          <cell r="AI7">
            <v>10000</v>
          </cell>
        </row>
      </sheetData>
      <sheetData sheetId="13537">
        <row r="7">
          <cell r="AI7">
            <v>10000</v>
          </cell>
        </row>
      </sheetData>
      <sheetData sheetId="13538">
        <row r="7">
          <cell r="AI7">
            <v>10000</v>
          </cell>
        </row>
      </sheetData>
      <sheetData sheetId="13539">
        <row r="7">
          <cell r="AI7">
            <v>10000</v>
          </cell>
        </row>
      </sheetData>
      <sheetData sheetId="13540">
        <row r="7">
          <cell r="AI7">
            <v>10000</v>
          </cell>
        </row>
      </sheetData>
      <sheetData sheetId="13541">
        <row r="7">
          <cell r="AI7">
            <v>10000</v>
          </cell>
        </row>
      </sheetData>
      <sheetData sheetId="13542">
        <row r="7">
          <cell r="AI7">
            <v>10000</v>
          </cell>
        </row>
      </sheetData>
      <sheetData sheetId="13543">
        <row r="7">
          <cell r="AI7">
            <v>10000</v>
          </cell>
        </row>
      </sheetData>
      <sheetData sheetId="13544">
        <row r="7">
          <cell r="AI7">
            <v>10000</v>
          </cell>
        </row>
      </sheetData>
      <sheetData sheetId="13545">
        <row r="7">
          <cell r="AI7">
            <v>10000</v>
          </cell>
        </row>
      </sheetData>
      <sheetData sheetId="13546">
        <row r="7">
          <cell r="AI7">
            <v>10000</v>
          </cell>
        </row>
      </sheetData>
      <sheetData sheetId="13547">
        <row r="7">
          <cell r="AI7">
            <v>10000</v>
          </cell>
        </row>
      </sheetData>
      <sheetData sheetId="13548">
        <row r="7">
          <cell r="AI7">
            <v>10000</v>
          </cell>
        </row>
      </sheetData>
      <sheetData sheetId="13549">
        <row r="7">
          <cell r="AI7">
            <v>10000</v>
          </cell>
        </row>
      </sheetData>
      <sheetData sheetId="13550">
        <row r="7">
          <cell r="AI7">
            <v>10000</v>
          </cell>
        </row>
      </sheetData>
      <sheetData sheetId="13551">
        <row r="7">
          <cell r="AI7">
            <v>10000</v>
          </cell>
        </row>
      </sheetData>
      <sheetData sheetId="13552">
        <row r="7">
          <cell r="AI7">
            <v>10000</v>
          </cell>
        </row>
      </sheetData>
      <sheetData sheetId="13553">
        <row r="7">
          <cell r="AI7">
            <v>10000</v>
          </cell>
        </row>
      </sheetData>
      <sheetData sheetId="13554">
        <row r="7">
          <cell r="AI7">
            <v>10000</v>
          </cell>
        </row>
      </sheetData>
      <sheetData sheetId="13555">
        <row r="7">
          <cell r="AI7">
            <v>10000</v>
          </cell>
        </row>
      </sheetData>
      <sheetData sheetId="13556">
        <row r="7">
          <cell r="AI7">
            <v>10000</v>
          </cell>
        </row>
      </sheetData>
      <sheetData sheetId="13557">
        <row r="7">
          <cell r="AI7">
            <v>10000</v>
          </cell>
        </row>
      </sheetData>
      <sheetData sheetId="13558">
        <row r="7">
          <cell r="AI7">
            <v>10000</v>
          </cell>
        </row>
      </sheetData>
      <sheetData sheetId="13559">
        <row r="7">
          <cell r="AI7">
            <v>10000</v>
          </cell>
        </row>
      </sheetData>
      <sheetData sheetId="13560">
        <row r="7">
          <cell r="AI7">
            <v>10000</v>
          </cell>
        </row>
      </sheetData>
      <sheetData sheetId="13561">
        <row r="7">
          <cell r="AI7">
            <v>10000</v>
          </cell>
        </row>
      </sheetData>
      <sheetData sheetId="13562">
        <row r="7">
          <cell r="AI7">
            <v>10000</v>
          </cell>
        </row>
      </sheetData>
      <sheetData sheetId="13563">
        <row r="7">
          <cell r="AI7">
            <v>10000</v>
          </cell>
        </row>
      </sheetData>
      <sheetData sheetId="13564">
        <row r="7">
          <cell r="AI7">
            <v>10000</v>
          </cell>
        </row>
      </sheetData>
      <sheetData sheetId="13565">
        <row r="7">
          <cell r="AI7">
            <v>10000</v>
          </cell>
        </row>
      </sheetData>
      <sheetData sheetId="13566">
        <row r="7">
          <cell r="AI7">
            <v>10000</v>
          </cell>
        </row>
      </sheetData>
      <sheetData sheetId="13567">
        <row r="7">
          <cell r="AI7">
            <v>10000</v>
          </cell>
        </row>
      </sheetData>
      <sheetData sheetId="13568">
        <row r="7">
          <cell r="AI7">
            <v>10000</v>
          </cell>
        </row>
      </sheetData>
      <sheetData sheetId="13569">
        <row r="7">
          <cell r="AI7">
            <v>10000</v>
          </cell>
        </row>
      </sheetData>
      <sheetData sheetId="13570">
        <row r="7">
          <cell r="AI7">
            <v>10000</v>
          </cell>
        </row>
      </sheetData>
      <sheetData sheetId="13571">
        <row r="7">
          <cell r="AI7">
            <v>10000</v>
          </cell>
        </row>
      </sheetData>
      <sheetData sheetId="13572">
        <row r="7">
          <cell r="AI7">
            <v>10000</v>
          </cell>
        </row>
      </sheetData>
      <sheetData sheetId="13573">
        <row r="7">
          <cell r="AI7">
            <v>10000</v>
          </cell>
        </row>
      </sheetData>
      <sheetData sheetId="13574">
        <row r="7">
          <cell r="AI7">
            <v>10000</v>
          </cell>
        </row>
      </sheetData>
      <sheetData sheetId="13575">
        <row r="7">
          <cell r="AI7">
            <v>10000</v>
          </cell>
        </row>
      </sheetData>
      <sheetData sheetId="13576">
        <row r="7">
          <cell r="AI7">
            <v>10000</v>
          </cell>
        </row>
      </sheetData>
      <sheetData sheetId="13577">
        <row r="7">
          <cell r="AI7">
            <v>10000</v>
          </cell>
        </row>
      </sheetData>
      <sheetData sheetId="13578">
        <row r="7">
          <cell r="AI7">
            <v>10000</v>
          </cell>
        </row>
      </sheetData>
      <sheetData sheetId="13579">
        <row r="7">
          <cell r="AI7">
            <v>10000</v>
          </cell>
        </row>
      </sheetData>
      <sheetData sheetId="13580">
        <row r="7">
          <cell r="AI7">
            <v>10000</v>
          </cell>
        </row>
      </sheetData>
      <sheetData sheetId="13581">
        <row r="7">
          <cell r="AI7">
            <v>10000</v>
          </cell>
        </row>
      </sheetData>
      <sheetData sheetId="13582">
        <row r="7">
          <cell r="AI7">
            <v>10000</v>
          </cell>
        </row>
      </sheetData>
      <sheetData sheetId="13583">
        <row r="7">
          <cell r="AI7">
            <v>10000</v>
          </cell>
        </row>
      </sheetData>
      <sheetData sheetId="13584">
        <row r="7">
          <cell r="AI7">
            <v>10000</v>
          </cell>
        </row>
      </sheetData>
      <sheetData sheetId="13585">
        <row r="7">
          <cell r="AI7">
            <v>10000</v>
          </cell>
        </row>
      </sheetData>
      <sheetData sheetId="13586">
        <row r="7">
          <cell r="AI7">
            <v>10000</v>
          </cell>
        </row>
      </sheetData>
      <sheetData sheetId="13587">
        <row r="7">
          <cell r="AI7">
            <v>10000</v>
          </cell>
        </row>
      </sheetData>
      <sheetData sheetId="13588">
        <row r="7">
          <cell r="AI7">
            <v>10000</v>
          </cell>
        </row>
      </sheetData>
      <sheetData sheetId="13589">
        <row r="7">
          <cell r="AI7">
            <v>10000</v>
          </cell>
        </row>
      </sheetData>
      <sheetData sheetId="13590">
        <row r="7">
          <cell r="AI7">
            <v>10000</v>
          </cell>
        </row>
      </sheetData>
      <sheetData sheetId="13591">
        <row r="7">
          <cell r="AI7">
            <v>10000</v>
          </cell>
        </row>
      </sheetData>
      <sheetData sheetId="13592">
        <row r="7">
          <cell r="AI7">
            <v>10000</v>
          </cell>
        </row>
      </sheetData>
      <sheetData sheetId="13593">
        <row r="7">
          <cell r="AI7">
            <v>10000</v>
          </cell>
        </row>
      </sheetData>
      <sheetData sheetId="13594">
        <row r="7">
          <cell r="AI7">
            <v>10000</v>
          </cell>
        </row>
      </sheetData>
      <sheetData sheetId="13595">
        <row r="7">
          <cell r="AI7">
            <v>10000</v>
          </cell>
        </row>
      </sheetData>
      <sheetData sheetId="13596">
        <row r="7">
          <cell r="AI7">
            <v>10000</v>
          </cell>
        </row>
      </sheetData>
      <sheetData sheetId="13597">
        <row r="7">
          <cell r="AI7">
            <v>10000</v>
          </cell>
        </row>
      </sheetData>
      <sheetData sheetId="13598">
        <row r="7">
          <cell r="AI7">
            <v>10000</v>
          </cell>
        </row>
      </sheetData>
      <sheetData sheetId="13599">
        <row r="7">
          <cell r="AI7">
            <v>10000</v>
          </cell>
        </row>
      </sheetData>
      <sheetData sheetId="13600">
        <row r="7">
          <cell r="AI7">
            <v>10000</v>
          </cell>
        </row>
      </sheetData>
      <sheetData sheetId="13601">
        <row r="7">
          <cell r="AI7">
            <v>10000</v>
          </cell>
        </row>
      </sheetData>
      <sheetData sheetId="13602">
        <row r="7">
          <cell r="AI7">
            <v>10000</v>
          </cell>
        </row>
      </sheetData>
      <sheetData sheetId="13603">
        <row r="7">
          <cell r="AI7">
            <v>10000</v>
          </cell>
        </row>
      </sheetData>
      <sheetData sheetId="13604">
        <row r="7">
          <cell r="AI7">
            <v>10000</v>
          </cell>
        </row>
      </sheetData>
      <sheetData sheetId="13605">
        <row r="7">
          <cell r="AI7">
            <v>10000</v>
          </cell>
        </row>
      </sheetData>
      <sheetData sheetId="13606">
        <row r="7">
          <cell r="AI7">
            <v>10000</v>
          </cell>
        </row>
      </sheetData>
      <sheetData sheetId="13607">
        <row r="7">
          <cell r="AI7">
            <v>10000</v>
          </cell>
        </row>
      </sheetData>
      <sheetData sheetId="13608">
        <row r="7">
          <cell r="AI7">
            <v>10000</v>
          </cell>
        </row>
      </sheetData>
      <sheetData sheetId="13609">
        <row r="7">
          <cell r="AI7">
            <v>10000</v>
          </cell>
        </row>
      </sheetData>
      <sheetData sheetId="13610">
        <row r="7">
          <cell r="AI7">
            <v>10000</v>
          </cell>
        </row>
      </sheetData>
      <sheetData sheetId="13611">
        <row r="7">
          <cell r="AI7">
            <v>10000</v>
          </cell>
        </row>
      </sheetData>
      <sheetData sheetId="13612">
        <row r="7">
          <cell r="AI7">
            <v>10000</v>
          </cell>
        </row>
      </sheetData>
      <sheetData sheetId="13613">
        <row r="7">
          <cell r="AI7">
            <v>10000</v>
          </cell>
        </row>
      </sheetData>
      <sheetData sheetId="13614">
        <row r="7">
          <cell r="AI7">
            <v>10000</v>
          </cell>
        </row>
      </sheetData>
      <sheetData sheetId="13615">
        <row r="7">
          <cell r="AI7">
            <v>10000</v>
          </cell>
        </row>
      </sheetData>
      <sheetData sheetId="13616">
        <row r="7">
          <cell r="AI7">
            <v>10000</v>
          </cell>
        </row>
      </sheetData>
      <sheetData sheetId="13617">
        <row r="7">
          <cell r="AI7">
            <v>10000</v>
          </cell>
        </row>
      </sheetData>
      <sheetData sheetId="13618">
        <row r="7">
          <cell r="AI7">
            <v>10000</v>
          </cell>
        </row>
      </sheetData>
      <sheetData sheetId="13619">
        <row r="7">
          <cell r="AI7">
            <v>10000</v>
          </cell>
        </row>
      </sheetData>
      <sheetData sheetId="13620">
        <row r="7">
          <cell r="AI7">
            <v>10000</v>
          </cell>
        </row>
      </sheetData>
      <sheetData sheetId="13621">
        <row r="7">
          <cell r="AI7">
            <v>10000</v>
          </cell>
        </row>
      </sheetData>
      <sheetData sheetId="13622">
        <row r="7">
          <cell r="AI7">
            <v>10000</v>
          </cell>
        </row>
      </sheetData>
      <sheetData sheetId="13623">
        <row r="7">
          <cell r="AI7">
            <v>10000</v>
          </cell>
        </row>
      </sheetData>
      <sheetData sheetId="13624">
        <row r="7">
          <cell r="AI7">
            <v>10000</v>
          </cell>
        </row>
      </sheetData>
      <sheetData sheetId="13625">
        <row r="7">
          <cell r="AI7">
            <v>10000</v>
          </cell>
        </row>
      </sheetData>
      <sheetData sheetId="13626">
        <row r="7">
          <cell r="AI7">
            <v>10000</v>
          </cell>
        </row>
      </sheetData>
      <sheetData sheetId="13627">
        <row r="7">
          <cell r="AI7">
            <v>10000</v>
          </cell>
        </row>
      </sheetData>
      <sheetData sheetId="13628">
        <row r="7">
          <cell r="AI7">
            <v>10000</v>
          </cell>
        </row>
      </sheetData>
      <sheetData sheetId="13629">
        <row r="7">
          <cell r="AI7">
            <v>10000</v>
          </cell>
        </row>
      </sheetData>
      <sheetData sheetId="13630">
        <row r="7">
          <cell r="AI7">
            <v>10000</v>
          </cell>
        </row>
      </sheetData>
      <sheetData sheetId="13631">
        <row r="7">
          <cell r="AI7">
            <v>10000</v>
          </cell>
        </row>
      </sheetData>
      <sheetData sheetId="13632">
        <row r="7">
          <cell r="AI7">
            <v>10000</v>
          </cell>
        </row>
      </sheetData>
      <sheetData sheetId="13633">
        <row r="7">
          <cell r="AI7">
            <v>10000</v>
          </cell>
        </row>
      </sheetData>
      <sheetData sheetId="13634">
        <row r="7">
          <cell r="AI7">
            <v>10000</v>
          </cell>
        </row>
      </sheetData>
      <sheetData sheetId="13635">
        <row r="7">
          <cell r="AI7">
            <v>10000</v>
          </cell>
        </row>
      </sheetData>
      <sheetData sheetId="13636">
        <row r="7">
          <cell r="AI7">
            <v>10000</v>
          </cell>
        </row>
      </sheetData>
      <sheetData sheetId="13637">
        <row r="7">
          <cell r="AI7">
            <v>10000</v>
          </cell>
        </row>
      </sheetData>
      <sheetData sheetId="13638">
        <row r="7">
          <cell r="AI7">
            <v>10000</v>
          </cell>
        </row>
      </sheetData>
      <sheetData sheetId="13639">
        <row r="7">
          <cell r="AI7">
            <v>10000</v>
          </cell>
        </row>
      </sheetData>
      <sheetData sheetId="13640">
        <row r="7">
          <cell r="AI7">
            <v>10000</v>
          </cell>
        </row>
      </sheetData>
      <sheetData sheetId="13641">
        <row r="7">
          <cell r="AI7">
            <v>10000</v>
          </cell>
        </row>
      </sheetData>
      <sheetData sheetId="13642">
        <row r="7">
          <cell r="AI7">
            <v>10000</v>
          </cell>
        </row>
      </sheetData>
      <sheetData sheetId="13643">
        <row r="7">
          <cell r="AI7">
            <v>10000</v>
          </cell>
        </row>
      </sheetData>
      <sheetData sheetId="13644">
        <row r="7">
          <cell r="AI7">
            <v>10000</v>
          </cell>
        </row>
      </sheetData>
      <sheetData sheetId="13645">
        <row r="7">
          <cell r="AI7">
            <v>10000</v>
          </cell>
        </row>
      </sheetData>
      <sheetData sheetId="13646">
        <row r="7">
          <cell r="AI7">
            <v>10000</v>
          </cell>
        </row>
      </sheetData>
      <sheetData sheetId="13647">
        <row r="7">
          <cell r="AI7">
            <v>10000</v>
          </cell>
        </row>
      </sheetData>
      <sheetData sheetId="13648">
        <row r="7">
          <cell r="AI7">
            <v>10000</v>
          </cell>
        </row>
      </sheetData>
      <sheetData sheetId="13649">
        <row r="7">
          <cell r="AI7">
            <v>10000</v>
          </cell>
        </row>
      </sheetData>
      <sheetData sheetId="13650">
        <row r="7">
          <cell r="AI7">
            <v>10000</v>
          </cell>
        </row>
      </sheetData>
      <sheetData sheetId="13651">
        <row r="7">
          <cell r="AI7">
            <v>10000</v>
          </cell>
        </row>
      </sheetData>
      <sheetData sheetId="13652">
        <row r="7">
          <cell r="AI7">
            <v>10000</v>
          </cell>
        </row>
      </sheetData>
      <sheetData sheetId="13653">
        <row r="7">
          <cell r="AI7">
            <v>10000</v>
          </cell>
        </row>
      </sheetData>
      <sheetData sheetId="13654">
        <row r="7">
          <cell r="AI7">
            <v>10000</v>
          </cell>
        </row>
      </sheetData>
      <sheetData sheetId="13655">
        <row r="7">
          <cell r="AI7">
            <v>10000</v>
          </cell>
        </row>
      </sheetData>
      <sheetData sheetId="13656">
        <row r="7">
          <cell r="AI7">
            <v>10000</v>
          </cell>
        </row>
      </sheetData>
      <sheetData sheetId="13657">
        <row r="7">
          <cell r="AI7">
            <v>10000</v>
          </cell>
        </row>
      </sheetData>
      <sheetData sheetId="13658">
        <row r="7">
          <cell r="AI7">
            <v>10000</v>
          </cell>
        </row>
      </sheetData>
      <sheetData sheetId="13659">
        <row r="7">
          <cell r="AI7">
            <v>10000</v>
          </cell>
        </row>
      </sheetData>
      <sheetData sheetId="13660">
        <row r="7">
          <cell r="AI7">
            <v>10000</v>
          </cell>
        </row>
      </sheetData>
      <sheetData sheetId="13661">
        <row r="7">
          <cell r="AI7">
            <v>10000</v>
          </cell>
        </row>
      </sheetData>
      <sheetData sheetId="13662">
        <row r="7">
          <cell r="AI7">
            <v>10000</v>
          </cell>
        </row>
      </sheetData>
      <sheetData sheetId="13663">
        <row r="7">
          <cell r="AI7">
            <v>10000</v>
          </cell>
        </row>
      </sheetData>
      <sheetData sheetId="13664">
        <row r="7">
          <cell r="AI7">
            <v>10000</v>
          </cell>
        </row>
      </sheetData>
      <sheetData sheetId="13665">
        <row r="7">
          <cell r="AI7">
            <v>10000</v>
          </cell>
        </row>
      </sheetData>
      <sheetData sheetId="13666">
        <row r="7">
          <cell r="AI7">
            <v>10000</v>
          </cell>
        </row>
      </sheetData>
      <sheetData sheetId="13667">
        <row r="7">
          <cell r="AI7">
            <v>10000</v>
          </cell>
        </row>
      </sheetData>
      <sheetData sheetId="13668">
        <row r="7">
          <cell r="AI7">
            <v>10000</v>
          </cell>
        </row>
      </sheetData>
      <sheetData sheetId="13669">
        <row r="7">
          <cell r="AI7">
            <v>10000</v>
          </cell>
        </row>
      </sheetData>
      <sheetData sheetId="13670">
        <row r="7">
          <cell r="AI7">
            <v>10000</v>
          </cell>
        </row>
      </sheetData>
      <sheetData sheetId="13671">
        <row r="7">
          <cell r="AI7">
            <v>10000</v>
          </cell>
        </row>
      </sheetData>
      <sheetData sheetId="13672">
        <row r="7">
          <cell r="AI7">
            <v>10000</v>
          </cell>
        </row>
      </sheetData>
      <sheetData sheetId="13673">
        <row r="7">
          <cell r="AI7">
            <v>10000</v>
          </cell>
        </row>
      </sheetData>
      <sheetData sheetId="13674">
        <row r="7">
          <cell r="AI7">
            <v>10000</v>
          </cell>
        </row>
      </sheetData>
      <sheetData sheetId="13675">
        <row r="7">
          <cell r="AI7">
            <v>10000</v>
          </cell>
        </row>
      </sheetData>
      <sheetData sheetId="13676">
        <row r="7">
          <cell r="AI7">
            <v>10000</v>
          </cell>
        </row>
      </sheetData>
      <sheetData sheetId="13677">
        <row r="7">
          <cell r="AI7">
            <v>10000</v>
          </cell>
        </row>
      </sheetData>
      <sheetData sheetId="13678">
        <row r="7">
          <cell r="AI7">
            <v>10000</v>
          </cell>
        </row>
      </sheetData>
      <sheetData sheetId="13679">
        <row r="7">
          <cell r="AI7">
            <v>10000</v>
          </cell>
        </row>
      </sheetData>
      <sheetData sheetId="13680">
        <row r="7">
          <cell r="AI7">
            <v>10000</v>
          </cell>
        </row>
      </sheetData>
      <sheetData sheetId="13681">
        <row r="7">
          <cell r="AI7">
            <v>10000</v>
          </cell>
        </row>
      </sheetData>
      <sheetData sheetId="13682">
        <row r="7">
          <cell r="AI7">
            <v>10000</v>
          </cell>
        </row>
      </sheetData>
      <sheetData sheetId="13683">
        <row r="7">
          <cell r="AI7">
            <v>10000</v>
          </cell>
        </row>
      </sheetData>
      <sheetData sheetId="13684">
        <row r="7">
          <cell r="AI7">
            <v>10000</v>
          </cell>
        </row>
      </sheetData>
      <sheetData sheetId="13685">
        <row r="7">
          <cell r="AI7">
            <v>10000</v>
          </cell>
        </row>
      </sheetData>
      <sheetData sheetId="13686">
        <row r="7">
          <cell r="AI7">
            <v>10000</v>
          </cell>
        </row>
      </sheetData>
      <sheetData sheetId="13687">
        <row r="7">
          <cell r="AI7">
            <v>10000</v>
          </cell>
        </row>
      </sheetData>
      <sheetData sheetId="13688">
        <row r="7">
          <cell r="AI7">
            <v>10000</v>
          </cell>
        </row>
      </sheetData>
      <sheetData sheetId="13689">
        <row r="7">
          <cell r="AI7">
            <v>10000</v>
          </cell>
        </row>
      </sheetData>
      <sheetData sheetId="13690">
        <row r="7">
          <cell r="AI7">
            <v>10000</v>
          </cell>
        </row>
      </sheetData>
      <sheetData sheetId="13691">
        <row r="7">
          <cell r="AI7">
            <v>10000</v>
          </cell>
        </row>
      </sheetData>
      <sheetData sheetId="13692">
        <row r="7">
          <cell r="AI7">
            <v>10000</v>
          </cell>
        </row>
      </sheetData>
      <sheetData sheetId="13693">
        <row r="7">
          <cell r="AI7">
            <v>10000</v>
          </cell>
        </row>
      </sheetData>
      <sheetData sheetId="13694">
        <row r="7">
          <cell r="AI7">
            <v>10000</v>
          </cell>
        </row>
      </sheetData>
      <sheetData sheetId="13695">
        <row r="7">
          <cell r="AI7">
            <v>10000</v>
          </cell>
        </row>
      </sheetData>
      <sheetData sheetId="13696">
        <row r="7">
          <cell r="AI7">
            <v>10000</v>
          </cell>
        </row>
      </sheetData>
      <sheetData sheetId="13697">
        <row r="7">
          <cell r="AI7">
            <v>10000</v>
          </cell>
        </row>
      </sheetData>
      <sheetData sheetId="13698">
        <row r="7">
          <cell r="AI7">
            <v>10000</v>
          </cell>
        </row>
      </sheetData>
      <sheetData sheetId="13699">
        <row r="7">
          <cell r="AI7">
            <v>10000</v>
          </cell>
        </row>
      </sheetData>
      <sheetData sheetId="13700">
        <row r="7">
          <cell r="AI7">
            <v>10000</v>
          </cell>
        </row>
      </sheetData>
      <sheetData sheetId="13701">
        <row r="7">
          <cell r="AI7">
            <v>10000</v>
          </cell>
        </row>
      </sheetData>
      <sheetData sheetId="13702">
        <row r="7">
          <cell r="AI7">
            <v>10000</v>
          </cell>
        </row>
      </sheetData>
      <sheetData sheetId="13703">
        <row r="7">
          <cell r="AI7">
            <v>10000</v>
          </cell>
        </row>
      </sheetData>
      <sheetData sheetId="13704">
        <row r="7">
          <cell r="AI7">
            <v>10000</v>
          </cell>
        </row>
      </sheetData>
      <sheetData sheetId="13705">
        <row r="7">
          <cell r="AI7">
            <v>10000</v>
          </cell>
        </row>
      </sheetData>
      <sheetData sheetId="13706">
        <row r="7">
          <cell r="AI7">
            <v>10000</v>
          </cell>
        </row>
      </sheetData>
      <sheetData sheetId="13707">
        <row r="7">
          <cell r="AI7">
            <v>10000</v>
          </cell>
        </row>
      </sheetData>
      <sheetData sheetId="13708">
        <row r="7">
          <cell r="AI7">
            <v>10000</v>
          </cell>
        </row>
      </sheetData>
      <sheetData sheetId="13709">
        <row r="7">
          <cell r="AI7">
            <v>10000</v>
          </cell>
        </row>
      </sheetData>
      <sheetData sheetId="13710">
        <row r="7">
          <cell r="AI7">
            <v>10000</v>
          </cell>
        </row>
      </sheetData>
      <sheetData sheetId="13711">
        <row r="7">
          <cell r="AI7">
            <v>10000</v>
          </cell>
        </row>
      </sheetData>
      <sheetData sheetId="13712">
        <row r="7">
          <cell r="AI7">
            <v>10000</v>
          </cell>
        </row>
      </sheetData>
      <sheetData sheetId="13713">
        <row r="7">
          <cell r="AI7">
            <v>10000</v>
          </cell>
        </row>
      </sheetData>
      <sheetData sheetId="13714">
        <row r="7">
          <cell r="AI7">
            <v>10000</v>
          </cell>
        </row>
      </sheetData>
      <sheetData sheetId="13715">
        <row r="7">
          <cell r="AI7">
            <v>10000</v>
          </cell>
        </row>
      </sheetData>
      <sheetData sheetId="13716">
        <row r="7">
          <cell r="AI7">
            <v>10000</v>
          </cell>
        </row>
      </sheetData>
      <sheetData sheetId="13717">
        <row r="7">
          <cell r="AI7">
            <v>10000</v>
          </cell>
        </row>
      </sheetData>
      <sheetData sheetId="13718">
        <row r="7">
          <cell r="AI7">
            <v>10000</v>
          </cell>
        </row>
      </sheetData>
      <sheetData sheetId="13719">
        <row r="7">
          <cell r="AI7">
            <v>10000</v>
          </cell>
        </row>
      </sheetData>
      <sheetData sheetId="13720">
        <row r="7">
          <cell r="AI7">
            <v>10000</v>
          </cell>
        </row>
      </sheetData>
      <sheetData sheetId="13721">
        <row r="7">
          <cell r="AI7">
            <v>10000</v>
          </cell>
        </row>
      </sheetData>
      <sheetData sheetId="13722">
        <row r="7">
          <cell r="AI7">
            <v>10000</v>
          </cell>
        </row>
      </sheetData>
      <sheetData sheetId="13723">
        <row r="7">
          <cell r="AI7">
            <v>10000</v>
          </cell>
        </row>
      </sheetData>
      <sheetData sheetId="13724">
        <row r="7">
          <cell r="AI7">
            <v>10000</v>
          </cell>
        </row>
      </sheetData>
      <sheetData sheetId="13725">
        <row r="7">
          <cell r="AI7">
            <v>10000</v>
          </cell>
        </row>
      </sheetData>
      <sheetData sheetId="13726">
        <row r="7">
          <cell r="AI7">
            <v>10000</v>
          </cell>
        </row>
      </sheetData>
      <sheetData sheetId="13727">
        <row r="7">
          <cell r="AI7">
            <v>10000</v>
          </cell>
        </row>
      </sheetData>
      <sheetData sheetId="13728">
        <row r="7">
          <cell r="AI7">
            <v>10000</v>
          </cell>
        </row>
      </sheetData>
      <sheetData sheetId="13729">
        <row r="7">
          <cell r="AI7">
            <v>10000</v>
          </cell>
        </row>
      </sheetData>
      <sheetData sheetId="13730">
        <row r="7">
          <cell r="AI7">
            <v>10000</v>
          </cell>
        </row>
      </sheetData>
      <sheetData sheetId="13731">
        <row r="7">
          <cell r="AI7">
            <v>10000</v>
          </cell>
        </row>
      </sheetData>
      <sheetData sheetId="13732">
        <row r="7">
          <cell r="AI7">
            <v>10000</v>
          </cell>
        </row>
      </sheetData>
      <sheetData sheetId="13733">
        <row r="7">
          <cell r="AI7">
            <v>10000</v>
          </cell>
        </row>
      </sheetData>
      <sheetData sheetId="13734">
        <row r="7">
          <cell r="AI7">
            <v>10000</v>
          </cell>
        </row>
      </sheetData>
      <sheetData sheetId="13735">
        <row r="7">
          <cell r="AI7">
            <v>10000</v>
          </cell>
        </row>
      </sheetData>
      <sheetData sheetId="13736">
        <row r="7">
          <cell r="AI7">
            <v>10000</v>
          </cell>
        </row>
      </sheetData>
      <sheetData sheetId="13737">
        <row r="7">
          <cell r="AI7">
            <v>10000</v>
          </cell>
        </row>
      </sheetData>
      <sheetData sheetId="13738">
        <row r="7">
          <cell r="AI7">
            <v>10000</v>
          </cell>
        </row>
      </sheetData>
      <sheetData sheetId="13739">
        <row r="7">
          <cell r="AI7">
            <v>10000</v>
          </cell>
        </row>
      </sheetData>
      <sheetData sheetId="13740">
        <row r="7">
          <cell r="AI7">
            <v>10000</v>
          </cell>
        </row>
      </sheetData>
      <sheetData sheetId="13741">
        <row r="7">
          <cell r="AI7">
            <v>10000</v>
          </cell>
        </row>
      </sheetData>
      <sheetData sheetId="13742">
        <row r="7">
          <cell r="AI7">
            <v>10000</v>
          </cell>
        </row>
      </sheetData>
      <sheetData sheetId="13743">
        <row r="7">
          <cell r="AI7">
            <v>10000</v>
          </cell>
        </row>
      </sheetData>
      <sheetData sheetId="13744">
        <row r="7">
          <cell r="AI7">
            <v>10000</v>
          </cell>
        </row>
      </sheetData>
      <sheetData sheetId="13745">
        <row r="7">
          <cell r="AI7">
            <v>10000</v>
          </cell>
        </row>
      </sheetData>
      <sheetData sheetId="13746">
        <row r="7">
          <cell r="AI7">
            <v>10000</v>
          </cell>
        </row>
      </sheetData>
      <sheetData sheetId="13747">
        <row r="7">
          <cell r="AI7">
            <v>10000</v>
          </cell>
        </row>
      </sheetData>
      <sheetData sheetId="13748">
        <row r="7">
          <cell r="AI7">
            <v>10000</v>
          </cell>
        </row>
      </sheetData>
      <sheetData sheetId="13749">
        <row r="7">
          <cell r="AI7">
            <v>10000</v>
          </cell>
        </row>
      </sheetData>
      <sheetData sheetId="13750">
        <row r="7">
          <cell r="AI7">
            <v>10000</v>
          </cell>
        </row>
      </sheetData>
      <sheetData sheetId="13751">
        <row r="7">
          <cell r="AI7">
            <v>10000</v>
          </cell>
        </row>
      </sheetData>
      <sheetData sheetId="13752">
        <row r="7">
          <cell r="AI7">
            <v>10000</v>
          </cell>
        </row>
      </sheetData>
      <sheetData sheetId="13753">
        <row r="7">
          <cell r="AI7">
            <v>10000</v>
          </cell>
        </row>
      </sheetData>
      <sheetData sheetId="13754">
        <row r="7">
          <cell r="AI7">
            <v>10000</v>
          </cell>
        </row>
      </sheetData>
      <sheetData sheetId="13755">
        <row r="7">
          <cell r="AI7">
            <v>10000</v>
          </cell>
        </row>
      </sheetData>
      <sheetData sheetId="13756">
        <row r="7">
          <cell r="AI7">
            <v>10000</v>
          </cell>
        </row>
      </sheetData>
      <sheetData sheetId="13757">
        <row r="7">
          <cell r="AI7">
            <v>10000</v>
          </cell>
        </row>
      </sheetData>
      <sheetData sheetId="13758">
        <row r="7">
          <cell r="AI7">
            <v>10000</v>
          </cell>
        </row>
      </sheetData>
      <sheetData sheetId="13759">
        <row r="7">
          <cell r="AI7">
            <v>10000</v>
          </cell>
        </row>
      </sheetData>
      <sheetData sheetId="13760">
        <row r="7">
          <cell r="AI7">
            <v>10000</v>
          </cell>
        </row>
      </sheetData>
      <sheetData sheetId="13761">
        <row r="7">
          <cell r="AI7">
            <v>10000</v>
          </cell>
        </row>
      </sheetData>
      <sheetData sheetId="13762">
        <row r="7">
          <cell r="AI7">
            <v>10000</v>
          </cell>
        </row>
      </sheetData>
      <sheetData sheetId="13763">
        <row r="7">
          <cell r="AI7">
            <v>10000</v>
          </cell>
        </row>
      </sheetData>
      <sheetData sheetId="13764">
        <row r="7">
          <cell r="AI7">
            <v>10000</v>
          </cell>
        </row>
      </sheetData>
      <sheetData sheetId="13765">
        <row r="7">
          <cell r="AI7">
            <v>10000</v>
          </cell>
        </row>
      </sheetData>
      <sheetData sheetId="13766">
        <row r="7">
          <cell r="AI7">
            <v>10000</v>
          </cell>
        </row>
      </sheetData>
      <sheetData sheetId="13767">
        <row r="7">
          <cell r="AI7">
            <v>10000</v>
          </cell>
        </row>
      </sheetData>
      <sheetData sheetId="13768">
        <row r="7">
          <cell r="AI7">
            <v>10000</v>
          </cell>
        </row>
      </sheetData>
      <sheetData sheetId="13769">
        <row r="7">
          <cell r="AI7">
            <v>10000</v>
          </cell>
        </row>
      </sheetData>
      <sheetData sheetId="13770">
        <row r="7">
          <cell r="AI7">
            <v>10000</v>
          </cell>
        </row>
      </sheetData>
      <sheetData sheetId="13771">
        <row r="7">
          <cell r="AI7">
            <v>10000</v>
          </cell>
        </row>
      </sheetData>
      <sheetData sheetId="13772">
        <row r="7">
          <cell r="AI7">
            <v>10000</v>
          </cell>
        </row>
      </sheetData>
      <sheetData sheetId="13773">
        <row r="7">
          <cell r="AI7">
            <v>10000</v>
          </cell>
        </row>
      </sheetData>
      <sheetData sheetId="13774">
        <row r="7">
          <cell r="AI7">
            <v>10000</v>
          </cell>
        </row>
      </sheetData>
      <sheetData sheetId="13775">
        <row r="7">
          <cell r="AI7">
            <v>10000</v>
          </cell>
        </row>
      </sheetData>
      <sheetData sheetId="13776">
        <row r="7">
          <cell r="AI7">
            <v>10000</v>
          </cell>
        </row>
      </sheetData>
      <sheetData sheetId="13777">
        <row r="7">
          <cell r="AI7">
            <v>10000</v>
          </cell>
        </row>
      </sheetData>
      <sheetData sheetId="13778">
        <row r="7">
          <cell r="AI7">
            <v>10000</v>
          </cell>
        </row>
      </sheetData>
      <sheetData sheetId="13779">
        <row r="7">
          <cell r="AI7">
            <v>10000</v>
          </cell>
        </row>
      </sheetData>
      <sheetData sheetId="13780">
        <row r="7">
          <cell r="AI7">
            <v>10000</v>
          </cell>
        </row>
      </sheetData>
      <sheetData sheetId="13781">
        <row r="7">
          <cell r="AI7">
            <v>10000</v>
          </cell>
        </row>
      </sheetData>
      <sheetData sheetId="13782">
        <row r="7">
          <cell r="AI7">
            <v>10000</v>
          </cell>
        </row>
      </sheetData>
      <sheetData sheetId="13783">
        <row r="7">
          <cell r="AI7">
            <v>10000</v>
          </cell>
        </row>
      </sheetData>
      <sheetData sheetId="13784">
        <row r="7">
          <cell r="AI7">
            <v>10000</v>
          </cell>
        </row>
      </sheetData>
      <sheetData sheetId="13785">
        <row r="7">
          <cell r="AI7">
            <v>10000</v>
          </cell>
        </row>
      </sheetData>
      <sheetData sheetId="13786">
        <row r="7">
          <cell r="AI7">
            <v>10000</v>
          </cell>
        </row>
      </sheetData>
      <sheetData sheetId="13787">
        <row r="7">
          <cell r="AI7">
            <v>10000</v>
          </cell>
        </row>
      </sheetData>
      <sheetData sheetId="13788">
        <row r="7">
          <cell r="AI7">
            <v>10000</v>
          </cell>
        </row>
      </sheetData>
      <sheetData sheetId="13789">
        <row r="7">
          <cell r="AI7">
            <v>10000</v>
          </cell>
        </row>
      </sheetData>
      <sheetData sheetId="13790">
        <row r="7">
          <cell r="AI7">
            <v>10000</v>
          </cell>
        </row>
      </sheetData>
      <sheetData sheetId="13791">
        <row r="7">
          <cell r="AI7">
            <v>10000</v>
          </cell>
        </row>
      </sheetData>
      <sheetData sheetId="13792">
        <row r="7">
          <cell r="AI7">
            <v>10000</v>
          </cell>
        </row>
      </sheetData>
      <sheetData sheetId="13793">
        <row r="7">
          <cell r="AI7">
            <v>10000</v>
          </cell>
        </row>
      </sheetData>
      <sheetData sheetId="13794">
        <row r="7">
          <cell r="AI7">
            <v>10000</v>
          </cell>
        </row>
      </sheetData>
      <sheetData sheetId="13795">
        <row r="7">
          <cell r="AI7">
            <v>10000</v>
          </cell>
        </row>
      </sheetData>
      <sheetData sheetId="13796">
        <row r="7">
          <cell r="AI7">
            <v>10000</v>
          </cell>
        </row>
      </sheetData>
      <sheetData sheetId="13797">
        <row r="7">
          <cell r="AI7">
            <v>10000</v>
          </cell>
        </row>
      </sheetData>
      <sheetData sheetId="13798">
        <row r="7">
          <cell r="AI7">
            <v>10000</v>
          </cell>
        </row>
      </sheetData>
      <sheetData sheetId="13799">
        <row r="7">
          <cell r="AI7">
            <v>10000</v>
          </cell>
        </row>
      </sheetData>
      <sheetData sheetId="13800">
        <row r="7">
          <cell r="AI7">
            <v>10000</v>
          </cell>
        </row>
      </sheetData>
      <sheetData sheetId="13801">
        <row r="7">
          <cell r="AI7">
            <v>10000</v>
          </cell>
        </row>
      </sheetData>
      <sheetData sheetId="13802">
        <row r="7">
          <cell r="AI7">
            <v>10000</v>
          </cell>
        </row>
      </sheetData>
      <sheetData sheetId="13803">
        <row r="7">
          <cell r="AI7">
            <v>10000</v>
          </cell>
        </row>
      </sheetData>
      <sheetData sheetId="13804">
        <row r="7">
          <cell r="AI7">
            <v>10000</v>
          </cell>
        </row>
      </sheetData>
      <sheetData sheetId="13805">
        <row r="7">
          <cell r="AI7">
            <v>10000</v>
          </cell>
        </row>
      </sheetData>
      <sheetData sheetId="13806">
        <row r="7">
          <cell r="AI7">
            <v>10000</v>
          </cell>
        </row>
      </sheetData>
      <sheetData sheetId="13807">
        <row r="7">
          <cell r="AI7">
            <v>10000</v>
          </cell>
        </row>
      </sheetData>
      <sheetData sheetId="13808">
        <row r="7">
          <cell r="AI7">
            <v>10000</v>
          </cell>
        </row>
      </sheetData>
      <sheetData sheetId="13809">
        <row r="7">
          <cell r="AI7">
            <v>10000</v>
          </cell>
        </row>
      </sheetData>
      <sheetData sheetId="13810">
        <row r="7">
          <cell r="AI7">
            <v>10000</v>
          </cell>
        </row>
      </sheetData>
      <sheetData sheetId="13811">
        <row r="7">
          <cell r="AI7">
            <v>10000</v>
          </cell>
        </row>
      </sheetData>
      <sheetData sheetId="13812">
        <row r="7">
          <cell r="AI7">
            <v>10000</v>
          </cell>
        </row>
      </sheetData>
      <sheetData sheetId="13813">
        <row r="7">
          <cell r="AI7">
            <v>10000</v>
          </cell>
        </row>
      </sheetData>
      <sheetData sheetId="13814">
        <row r="7">
          <cell r="AI7">
            <v>10000</v>
          </cell>
        </row>
      </sheetData>
      <sheetData sheetId="13815">
        <row r="7">
          <cell r="AI7">
            <v>10000</v>
          </cell>
        </row>
      </sheetData>
      <sheetData sheetId="13816">
        <row r="7">
          <cell r="AI7">
            <v>10000</v>
          </cell>
        </row>
      </sheetData>
      <sheetData sheetId="13817">
        <row r="7">
          <cell r="AI7">
            <v>10000</v>
          </cell>
        </row>
      </sheetData>
      <sheetData sheetId="13818">
        <row r="7">
          <cell r="AI7">
            <v>10000</v>
          </cell>
        </row>
      </sheetData>
      <sheetData sheetId="13819">
        <row r="7">
          <cell r="AI7">
            <v>10000</v>
          </cell>
        </row>
      </sheetData>
      <sheetData sheetId="13820">
        <row r="7">
          <cell r="AI7">
            <v>10000</v>
          </cell>
        </row>
      </sheetData>
      <sheetData sheetId="13821">
        <row r="7">
          <cell r="AI7">
            <v>10000</v>
          </cell>
        </row>
      </sheetData>
      <sheetData sheetId="13822">
        <row r="7">
          <cell r="AI7">
            <v>10000</v>
          </cell>
        </row>
      </sheetData>
      <sheetData sheetId="13823">
        <row r="7">
          <cell r="AI7">
            <v>10000</v>
          </cell>
        </row>
      </sheetData>
      <sheetData sheetId="13824">
        <row r="7">
          <cell r="AI7">
            <v>10000</v>
          </cell>
        </row>
      </sheetData>
      <sheetData sheetId="13825">
        <row r="7">
          <cell r="AI7">
            <v>10000</v>
          </cell>
        </row>
      </sheetData>
      <sheetData sheetId="13826">
        <row r="7">
          <cell r="AI7">
            <v>10000</v>
          </cell>
        </row>
      </sheetData>
      <sheetData sheetId="13827">
        <row r="7">
          <cell r="AI7">
            <v>10000</v>
          </cell>
        </row>
      </sheetData>
      <sheetData sheetId="13828">
        <row r="7">
          <cell r="AI7">
            <v>10000</v>
          </cell>
        </row>
      </sheetData>
      <sheetData sheetId="13829">
        <row r="7">
          <cell r="AI7">
            <v>10000</v>
          </cell>
        </row>
      </sheetData>
      <sheetData sheetId="13830">
        <row r="7">
          <cell r="AI7">
            <v>10000</v>
          </cell>
        </row>
      </sheetData>
      <sheetData sheetId="13831">
        <row r="7">
          <cell r="AI7">
            <v>10000</v>
          </cell>
        </row>
      </sheetData>
      <sheetData sheetId="13832">
        <row r="7">
          <cell r="AI7">
            <v>10000</v>
          </cell>
        </row>
      </sheetData>
      <sheetData sheetId="13833">
        <row r="7">
          <cell r="AI7">
            <v>10000</v>
          </cell>
        </row>
      </sheetData>
      <sheetData sheetId="13834">
        <row r="7">
          <cell r="AI7">
            <v>10000</v>
          </cell>
        </row>
      </sheetData>
      <sheetData sheetId="13835">
        <row r="7">
          <cell r="AI7">
            <v>10000</v>
          </cell>
        </row>
      </sheetData>
      <sheetData sheetId="13836">
        <row r="7">
          <cell r="AI7">
            <v>10000</v>
          </cell>
        </row>
      </sheetData>
      <sheetData sheetId="13837">
        <row r="7">
          <cell r="AI7">
            <v>10000</v>
          </cell>
        </row>
      </sheetData>
      <sheetData sheetId="13838">
        <row r="7">
          <cell r="AI7">
            <v>10000</v>
          </cell>
        </row>
      </sheetData>
      <sheetData sheetId="13839">
        <row r="7">
          <cell r="AI7">
            <v>10000</v>
          </cell>
        </row>
      </sheetData>
      <sheetData sheetId="13840">
        <row r="7">
          <cell r="AI7">
            <v>10000</v>
          </cell>
        </row>
      </sheetData>
      <sheetData sheetId="13841">
        <row r="7">
          <cell r="AI7">
            <v>10000</v>
          </cell>
        </row>
      </sheetData>
      <sheetData sheetId="13842">
        <row r="7">
          <cell r="AI7">
            <v>10000</v>
          </cell>
        </row>
      </sheetData>
      <sheetData sheetId="13843">
        <row r="7">
          <cell r="AI7">
            <v>10000</v>
          </cell>
        </row>
      </sheetData>
      <sheetData sheetId="13844">
        <row r="7">
          <cell r="AI7">
            <v>10000</v>
          </cell>
        </row>
      </sheetData>
      <sheetData sheetId="13845">
        <row r="7">
          <cell r="AI7">
            <v>10000</v>
          </cell>
        </row>
      </sheetData>
      <sheetData sheetId="13846">
        <row r="7">
          <cell r="AI7">
            <v>10000</v>
          </cell>
        </row>
      </sheetData>
      <sheetData sheetId="13847">
        <row r="7">
          <cell r="AI7">
            <v>10000</v>
          </cell>
        </row>
      </sheetData>
      <sheetData sheetId="13848">
        <row r="7">
          <cell r="AI7">
            <v>10000</v>
          </cell>
        </row>
      </sheetData>
      <sheetData sheetId="13849">
        <row r="7">
          <cell r="AI7">
            <v>10000</v>
          </cell>
        </row>
      </sheetData>
      <sheetData sheetId="13850">
        <row r="7">
          <cell r="AI7">
            <v>10000</v>
          </cell>
        </row>
      </sheetData>
      <sheetData sheetId="13851">
        <row r="7">
          <cell r="AI7">
            <v>10000</v>
          </cell>
        </row>
      </sheetData>
      <sheetData sheetId="13852">
        <row r="7">
          <cell r="AI7">
            <v>10000</v>
          </cell>
        </row>
      </sheetData>
      <sheetData sheetId="13853">
        <row r="7">
          <cell r="AI7">
            <v>10000</v>
          </cell>
        </row>
      </sheetData>
      <sheetData sheetId="13854">
        <row r="7">
          <cell r="AI7">
            <v>10000</v>
          </cell>
        </row>
      </sheetData>
      <sheetData sheetId="13855">
        <row r="7">
          <cell r="AI7">
            <v>10000</v>
          </cell>
        </row>
      </sheetData>
      <sheetData sheetId="13856">
        <row r="7">
          <cell r="AI7">
            <v>10000</v>
          </cell>
        </row>
      </sheetData>
      <sheetData sheetId="13857">
        <row r="7">
          <cell r="AI7">
            <v>10000</v>
          </cell>
        </row>
      </sheetData>
      <sheetData sheetId="13858">
        <row r="7">
          <cell r="AI7">
            <v>10000</v>
          </cell>
        </row>
      </sheetData>
      <sheetData sheetId="13859">
        <row r="7">
          <cell r="AI7">
            <v>10000</v>
          </cell>
        </row>
      </sheetData>
      <sheetData sheetId="13860">
        <row r="7">
          <cell r="AI7">
            <v>10000</v>
          </cell>
        </row>
      </sheetData>
      <sheetData sheetId="13861">
        <row r="7">
          <cell r="AI7">
            <v>10000</v>
          </cell>
        </row>
      </sheetData>
      <sheetData sheetId="13862">
        <row r="7">
          <cell r="AI7">
            <v>10000</v>
          </cell>
        </row>
      </sheetData>
      <sheetData sheetId="13863">
        <row r="7">
          <cell r="AI7">
            <v>10000</v>
          </cell>
        </row>
      </sheetData>
      <sheetData sheetId="13864">
        <row r="7">
          <cell r="AI7">
            <v>10000</v>
          </cell>
        </row>
      </sheetData>
      <sheetData sheetId="13865">
        <row r="7">
          <cell r="AI7">
            <v>10000</v>
          </cell>
        </row>
      </sheetData>
      <sheetData sheetId="13866">
        <row r="7">
          <cell r="AI7">
            <v>10000</v>
          </cell>
        </row>
      </sheetData>
      <sheetData sheetId="13867">
        <row r="7">
          <cell r="AI7">
            <v>10000</v>
          </cell>
        </row>
      </sheetData>
      <sheetData sheetId="13868">
        <row r="7">
          <cell r="AI7">
            <v>10000</v>
          </cell>
        </row>
      </sheetData>
      <sheetData sheetId="13869">
        <row r="7">
          <cell r="AI7">
            <v>10000</v>
          </cell>
        </row>
      </sheetData>
      <sheetData sheetId="13870">
        <row r="7">
          <cell r="AI7">
            <v>10000</v>
          </cell>
        </row>
      </sheetData>
      <sheetData sheetId="13871">
        <row r="7">
          <cell r="AI7">
            <v>10000</v>
          </cell>
        </row>
      </sheetData>
      <sheetData sheetId="13872">
        <row r="7">
          <cell r="AI7">
            <v>10000</v>
          </cell>
        </row>
      </sheetData>
      <sheetData sheetId="13873">
        <row r="7">
          <cell r="AI7">
            <v>10000</v>
          </cell>
        </row>
      </sheetData>
      <sheetData sheetId="13874">
        <row r="7">
          <cell r="AI7">
            <v>10000</v>
          </cell>
        </row>
      </sheetData>
      <sheetData sheetId="13875">
        <row r="7">
          <cell r="AI7">
            <v>10000</v>
          </cell>
        </row>
      </sheetData>
      <sheetData sheetId="13876">
        <row r="7">
          <cell r="AI7">
            <v>10000</v>
          </cell>
        </row>
      </sheetData>
      <sheetData sheetId="13877">
        <row r="7">
          <cell r="AI7">
            <v>10000</v>
          </cell>
        </row>
      </sheetData>
      <sheetData sheetId="13878">
        <row r="7">
          <cell r="AI7">
            <v>10000</v>
          </cell>
        </row>
      </sheetData>
      <sheetData sheetId="13879">
        <row r="7">
          <cell r="AI7">
            <v>10000</v>
          </cell>
        </row>
      </sheetData>
      <sheetData sheetId="13880">
        <row r="7">
          <cell r="AI7">
            <v>10000</v>
          </cell>
        </row>
      </sheetData>
      <sheetData sheetId="13881">
        <row r="7">
          <cell r="AI7">
            <v>10000</v>
          </cell>
        </row>
      </sheetData>
      <sheetData sheetId="13882">
        <row r="7">
          <cell r="AI7">
            <v>10000</v>
          </cell>
        </row>
      </sheetData>
      <sheetData sheetId="13883">
        <row r="7">
          <cell r="AI7">
            <v>10000</v>
          </cell>
        </row>
      </sheetData>
      <sheetData sheetId="13884">
        <row r="7">
          <cell r="AI7">
            <v>10000</v>
          </cell>
        </row>
      </sheetData>
      <sheetData sheetId="13885">
        <row r="7">
          <cell r="AI7">
            <v>10000</v>
          </cell>
        </row>
      </sheetData>
      <sheetData sheetId="13886">
        <row r="7">
          <cell r="AI7">
            <v>10000</v>
          </cell>
        </row>
      </sheetData>
      <sheetData sheetId="13887">
        <row r="7">
          <cell r="AI7">
            <v>10000</v>
          </cell>
        </row>
      </sheetData>
      <sheetData sheetId="13888">
        <row r="7">
          <cell r="AI7">
            <v>10000</v>
          </cell>
        </row>
      </sheetData>
      <sheetData sheetId="13889">
        <row r="7">
          <cell r="AI7">
            <v>10000</v>
          </cell>
        </row>
      </sheetData>
      <sheetData sheetId="13890">
        <row r="7">
          <cell r="AI7">
            <v>10000</v>
          </cell>
        </row>
      </sheetData>
      <sheetData sheetId="13891">
        <row r="7">
          <cell r="AI7">
            <v>10000</v>
          </cell>
        </row>
      </sheetData>
      <sheetData sheetId="13892">
        <row r="7">
          <cell r="AI7">
            <v>10000</v>
          </cell>
        </row>
      </sheetData>
      <sheetData sheetId="13893">
        <row r="7">
          <cell r="AI7">
            <v>10000</v>
          </cell>
        </row>
      </sheetData>
      <sheetData sheetId="13894">
        <row r="7">
          <cell r="AI7">
            <v>10000</v>
          </cell>
        </row>
      </sheetData>
      <sheetData sheetId="13895">
        <row r="7">
          <cell r="AI7">
            <v>10000</v>
          </cell>
        </row>
      </sheetData>
      <sheetData sheetId="13896">
        <row r="7">
          <cell r="AI7">
            <v>10000</v>
          </cell>
        </row>
      </sheetData>
      <sheetData sheetId="13897">
        <row r="7">
          <cell r="AI7">
            <v>10000</v>
          </cell>
        </row>
      </sheetData>
      <sheetData sheetId="13898">
        <row r="7">
          <cell r="AI7">
            <v>10000</v>
          </cell>
        </row>
      </sheetData>
      <sheetData sheetId="13899">
        <row r="7">
          <cell r="AI7">
            <v>10000</v>
          </cell>
        </row>
      </sheetData>
      <sheetData sheetId="13900">
        <row r="7">
          <cell r="AI7">
            <v>10000</v>
          </cell>
        </row>
      </sheetData>
      <sheetData sheetId="13901">
        <row r="7">
          <cell r="AI7">
            <v>10000</v>
          </cell>
        </row>
      </sheetData>
      <sheetData sheetId="13902">
        <row r="7">
          <cell r="AI7">
            <v>10000</v>
          </cell>
        </row>
      </sheetData>
      <sheetData sheetId="13903">
        <row r="7">
          <cell r="AI7">
            <v>10000</v>
          </cell>
        </row>
      </sheetData>
      <sheetData sheetId="13904">
        <row r="7">
          <cell r="AI7">
            <v>10000</v>
          </cell>
        </row>
      </sheetData>
      <sheetData sheetId="13905">
        <row r="7">
          <cell r="AI7">
            <v>10000</v>
          </cell>
        </row>
      </sheetData>
      <sheetData sheetId="13906">
        <row r="7">
          <cell r="AI7">
            <v>10000</v>
          </cell>
        </row>
      </sheetData>
      <sheetData sheetId="13907">
        <row r="7">
          <cell r="AI7">
            <v>10000</v>
          </cell>
        </row>
      </sheetData>
      <sheetData sheetId="13908">
        <row r="7">
          <cell r="AI7">
            <v>10000</v>
          </cell>
        </row>
      </sheetData>
      <sheetData sheetId="13909">
        <row r="7">
          <cell r="AI7">
            <v>10000</v>
          </cell>
        </row>
      </sheetData>
      <sheetData sheetId="13910">
        <row r="7">
          <cell r="AI7">
            <v>10000</v>
          </cell>
        </row>
      </sheetData>
      <sheetData sheetId="13911">
        <row r="7">
          <cell r="AI7">
            <v>10000</v>
          </cell>
        </row>
      </sheetData>
      <sheetData sheetId="13912">
        <row r="7">
          <cell r="AI7">
            <v>10000</v>
          </cell>
        </row>
      </sheetData>
      <sheetData sheetId="13913">
        <row r="7">
          <cell r="AI7">
            <v>10000</v>
          </cell>
        </row>
      </sheetData>
      <sheetData sheetId="13914">
        <row r="7">
          <cell r="AI7">
            <v>10000</v>
          </cell>
        </row>
      </sheetData>
      <sheetData sheetId="13915">
        <row r="7">
          <cell r="AI7">
            <v>10000</v>
          </cell>
        </row>
      </sheetData>
      <sheetData sheetId="13916">
        <row r="7">
          <cell r="AI7">
            <v>10000</v>
          </cell>
        </row>
      </sheetData>
      <sheetData sheetId="13917">
        <row r="7">
          <cell r="AI7">
            <v>10000</v>
          </cell>
        </row>
      </sheetData>
      <sheetData sheetId="13918">
        <row r="7">
          <cell r="AI7">
            <v>10000</v>
          </cell>
        </row>
      </sheetData>
      <sheetData sheetId="13919">
        <row r="7">
          <cell r="AI7">
            <v>10000</v>
          </cell>
        </row>
      </sheetData>
      <sheetData sheetId="13920">
        <row r="7">
          <cell r="AI7">
            <v>10000</v>
          </cell>
        </row>
      </sheetData>
      <sheetData sheetId="13921">
        <row r="7">
          <cell r="AI7">
            <v>10000</v>
          </cell>
        </row>
      </sheetData>
      <sheetData sheetId="13922">
        <row r="7">
          <cell r="AI7">
            <v>10000</v>
          </cell>
        </row>
      </sheetData>
      <sheetData sheetId="13923">
        <row r="7">
          <cell r="AI7">
            <v>10000</v>
          </cell>
        </row>
      </sheetData>
      <sheetData sheetId="13924">
        <row r="7">
          <cell r="AI7">
            <v>10000</v>
          </cell>
        </row>
      </sheetData>
      <sheetData sheetId="13925">
        <row r="7">
          <cell r="AI7">
            <v>10000</v>
          </cell>
        </row>
      </sheetData>
      <sheetData sheetId="13926">
        <row r="7">
          <cell r="AI7">
            <v>10000</v>
          </cell>
        </row>
      </sheetData>
      <sheetData sheetId="13927">
        <row r="7">
          <cell r="AI7">
            <v>10000</v>
          </cell>
        </row>
      </sheetData>
      <sheetData sheetId="13928">
        <row r="7">
          <cell r="AI7">
            <v>10000</v>
          </cell>
        </row>
      </sheetData>
      <sheetData sheetId="13929">
        <row r="7">
          <cell r="AI7">
            <v>10000</v>
          </cell>
        </row>
      </sheetData>
      <sheetData sheetId="13930">
        <row r="7">
          <cell r="AI7">
            <v>10000</v>
          </cell>
        </row>
      </sheetData>
      <sheetData sheetId="13931">
        <row r="7">
          <cell r="AI7">
            <v>10000</v>
          </cell>
        </row>
      </sheetData>
      <sheetData sheetId="13932">
        <row r="7">
          <cell r="AI7">
            <v>10000</v>
          </cell>
        </row>
      </sheetData>
      <sheetData sheetId="13933">
        <row r="7">
          <cell r="AI7">
            <v>10000</v>
          </cell>
        </row>
      </sheetData>
      <sheetData sheetId="13934">
        <row r="7">
          <cell r="AI7">
            <v>10000</v>
          </cell>
        </row>
      </sheetData>
      <sheetData sheetId="13935">
        <row r="7">
          <cell r="AI7">
            <v>10000</v>
          </cell>
        </row>
      </sheetData>
      <sheetData sheetId="13936">
        <row r="7">
          <cell r="AI7">
            <v>10000</v>
          </cell>
        </row>
      </sheetData>
      <sheetData sheetId="13937">
        <row r="7">
          <cell r="AI7">
            <v>10000</v>
          </cell>
        </row>
      </sheetData>
      <sheetData sheetId="13938">
        <row r="7">
          <cell r="AI7">
            <v>10000</v>
          </cell>
        </row>
      </sheetData>
      <sheetData sheetId="13939">
        <row r="7">
          <cell r="AI7">
            <v>10000</v>
          </cell>
        </row>
      </sheetData>
      <sheetData sheetId="13940">
        <row r="7">
          <cell r="AI7">
            <v>10000</v>
          </cell>
        </row>
      </sheetData>
      <sheetData sheetId="13941">
        <row r="7">
          <cell r="AI7">
            <v>10000</v>
          </cell>
        </row>
      </sheetData>
      <sheetData sheetId="13942">
        <row r="7">
          <cell r="AI7">
            <v>10000</v>
          </cell>
        </row>
      </sheetData>
      <sheetData sheetId="13943">
        <row r="7">
          <cell r="AI7">
            <v>10000</v>
          </cell>
        </row>
      </sheetData>
      <sheetData sheetId="13944">
        <row r="7">
          <cell r="AI7">
            <v>10000</v>
          </cell>
        </row>
      </sheetData>
      <sheetData sheetId="13945">
        <row r="7">
          <cell r="AI7">
            <v>10000</v>
          </cell>
        </row>
      </sheetData>
      <sheetData sheetId="13946">
        <row r="7">
          <cell r="AI7">
            <v>10000</v>
          </cell>
        </row>
      </sheetData>
      <sheetData sheetId="13947">
        <row r="7">
          <cell r="AI7">
            <v>10000</v>
          </cell>
        </row>
      </sheetData>
      <sheetData sheetId="13948">
        <row r="7">
          <cell r="AI7">
            <v>10000</v>
          </cell>
        </row>
      </sheetData>
      <sheetData sheetId="13949">
        <row r="7">
          <cell r="AI7">
            <v>10000</v>
          </cell>
        </row>
      </sheetData>
      <sheetData sheetId="13950">
        <row r="7">
          <cell r="AI7">
            <v>10000</v>
          </cell>
        </row>
      </sheetData>
      <sheetData sheetId="13951">
        <row r="7">
          <cell r="AI7">
            <v>10000</v>
          </cell>
        </row>
      </sheetData>
      <sheetData sheetId="13952">
        <row r="7">
          <cell r="AI7">
            <v>10000</v>
          </cell>
        </row>
      </sheetData>
      <sheetData sheetId="13953">
        <row r="7">
          <cell r="AI7">
            <v>10000</v>
          </cell>
        </row>
      </sheetData>
      <sheetData sheetId="13954">
        <row r="7">
          <cell r="AI7">
            <v>10000</v>
          </cell>
        </row>
      </sheetData>
      <sheetData sheetId="13955">
        <row r="7">
          <cell r="AI7">
            <v>10000</v>
          </cell>
        </row>
      </sheetData>
      <sheetData sheetId="13956">
        <row r="7">
          <cell r="AI7">
            <v>10000</v>
          </cell>
        </row>
      </sheetData>
      <sheetData sheetId="13957">
        <row r="7">
          <cell r="AI7">
            <v>10000</v>
          </cell>
        </row>
      </sheetData>
      <sheetData sheetId="13958">
        <row r="7">
          <cell r="AI7">
            <v>10000</v>
          </cell>
        </row>
      </sheetData>
      <sheetData sheetId="13959">
        <row r="7">
          <cell r="AI7">
            <v>10000</v>
          </cell>
        </row>
      </sheetData>
      <sheetData sheetId="13960">
        <row r="7">
          <cell r="AI7">
            <v>10000</v>
          </cell>
        </row>
      </sheetData>
      <sheetData sheetId="13961">
        <row r="7">
          <cell r="AI7">
            <v>10000</v>
          </cell>
        </row>
      </sheetData>
      <sheetData sheetId="13962">
        <row r="7">
          <cell r="AI7">
            <v>10000</v>
          </cell>
        </row>
      </sheetData>
      <sheetData sheetId="13963">
        <row r="7">
          <cell r="AI7">
            <v>10000</v>
          </cell>
        </row>
      </sheetData>
      <sheetData sheetId="13964">
        <row r="7">
          <cell r="AI7">
            <v>10000</v>
          </cell>
        </row>
      </sheetData>
      <sheetData sheetId="13965">
        <row r="7">
          <cell r="AI7">
            <v>10000</v>
          </cell>
        </row>
      </sheetData>
      <sheetData sheetId="13966">
        <row r="7">
          <cell r="AI7">
            <v>10000</v>
          </cell>
        </row>
      </sheetData>
      <sheetData sheetId="13967">
        <row r="7">
          <cell r="AI7">
            <v>10000</v>
          </cell>
        </row>
      </sheetData>
      <sheetData sheetId="13968">
        <row r="7">
          <cell r="AI7">
            <v>10000</v>
          </cell>
        </row>
      </sheetData>
      <sheetData sheetId="13969">
        <row r="7">
          <cell r="AI7">
            <v>10000</v>
          </cell>
        </row>
      </sheetData>
      <sheetData sheetId="13970">
        <row r="7">
          <cell r="AI7">
            <v>10000</v>
          </cell>
        </row>
      </sheetData>
      <sheetData sheetId="13971">
        <row r="7">
          <cell r="AI7">
            <v>10000</v>
          </cell>
        </row>
      </sheetData>
      <sheetData sheetId="13972">
        <row r="7">
          <cell r="AI7">
            <v>10000</v>
          </cell>
        </row>
      </sheetData>
      <sheetData sheetId="13973">
        <row r="7">
          <cell r="AI7">
            <v>10000</v>
          </cell>
        </row>
      </sheetData>
      <sheetData sheetId="13974">
        <row r="7">
          <cell r="AI7">
            <v>10000</v>
          </cell>
        </row>
      </sheetData>
      <sheetData sheetId="13975">
        <row r="7">
          <cell r="AI7">
            <v>10000</v>
          </cell>
        </row>
      </sheetData>
      <sheetData sheetId="13976">
        <row r="7">
          <cell r="AI7">
            <v>10000</v>
          </cell>
        </row>
      </sheetData>
      <sheetData sheetId="13977">
        <row r="7">
          <cell r="AI7">
            <v>10000</v>
          </cell>
        </row>
      </sheetData>
      <sheetData sheetId="13978">
        <row r="7">
          <cell r="AI7">
            <v>10000</v>
          </cell>
        </row>
      </sheetData>
      <sheetData sheetId="13979">
        <row r="7">
          <cell r="AI7">
            <v>10000</v>
          </cell>
        </row>
      </sheetData>
      <sheetData sheetId="13980">
        <row r="7">
          <cell r="AI7">
            <v>10000</v>
          </cell>
        </row>
      </sheetData>
      <sheetData sheetId="13981">
        <row r="7">
          <cell r="AI7">
            <v>10000</v>
          </cell>
        </row>
      </sheetData>
      <sheetData sheetId="13982">
        <row r="7">
          <cell r="AI7">
            <v>10000</v>
          </cell>
        </row>
      </sheetData>
      <sheetData sheetId="13983">
        <row r="7">
          <cell r="AI7">
            <v>10000</v>
          </cell>
        </row>
      </sheetData>
      <sheetData sheetId="13984">
        <row r="7">
          <cell r="AI7">
            <v>10000</v>
          </cell>
        </row>
      </sheetData>
      <sheetData sheetId="13985">
        <row r="7">
          <cell r="AI7">
            <v>10000</v>
          </cell>
        </row>
      </sheetData>
      <sheetData sheetId="13986">
        <row r="7">
          <cell r="AI7">
            <v>10000</v>
          </cell>
        </row>
      </sheetData>
      <sheetData sheetId="13987">
        <row r="7">
          <cell r="AI7">
            <v>10000</v>
          </cell>
        </row>
      </sheetData>
      <sheetData sheetId="13988">
        <row r="7">
          <cell r="AI7">
            <v>10000</v>
          </cell>
        </row>
      </sheetData>
      <sheetData sheetId="13989">
        <row r="7">
          <cell r="AI7">
            <v>10000</v>
          </cell>
        </row>
      </sheetData>
      <sheetData sheetId="13990">
        <row r="7">
          <cell r="AI7">
            <v>10000</v>
          </cell>
        </row>
      </sheetData>
      <sheetData sheetId="13991">
        <row r="7">
          <cell r="AI7">
            <v>10000</v>
          </cell>
        </row>
      </sheetData>
      <sheetData sheetId="13992">
        <row r="7">
          <cell r="AI7">
            <v>10000</v>
          </cell>
        </row>
      </sheetData>
      <sheetData sheetId="13993">
        <row r="7">
          <cell r="AI7">
            <v>10000</v>
          </cell>
        </row>
      </sheetData>
      <sheetData sheetId="13994">
        <row r="7">
          <cell r="AI7">
            <v>10000</v>
          </cell>
        </row>
      </sheetData>
      <sheetData sheetId="13995">
        <row r="7">
          <cell r="AI7">
            <v>10000</v>
          </cell>
        </row>
      </sheetData>
      <sheetData sheetId="13996">
        <row r="7">
          <cell r="AI7">
            <v>10000</v>
          </cell>
        </row>
      </sheetData>
      <sheetData sheetId="13997">
        <row r="7">
          <cell r="AI7">
            <v>10000</v>
          </cell>
        </row>
      </sheetData>
      <sheetData sheetId="13998">
        <row r="7">
          <cell r="AI7">
            <v>10000</v>
          </cell>
        </row>
      </sheetData>
      <sheetData sheetId="13999">
        <row r="7">
          <cell r="AI7">
            <v>10000</v>
          </cell>
        </row>
      </sheetData>
      <sheetData sheetId="14000">
        <row r="7">
          <cell r="AI7">
            <v>10000</v>
          </cell>
        </row>
      </sheetData>
      <sheetData sheetId="14001">
        <row r="7">
          <cell r="AI7">
            <v>10000</v>
          </cell>
        </row>
      </sheetData>
      <sheetData sheetId="14002">
        <row r="7">
          <cell r="AI7">
            <v>10000</v>
          </cell>
        </row>
      </sheetData>
      <sheetData sheetId="14003">
        <row r="7">
          <cell r="AI7">
            <v>10000</v>
          </cell>
        </row>
      </sheetData>
      <sheetData sheetId="14004">
        <row r="7">
          <cell r="AI7">
            <v>10000</v>
          </cell>
        </row>
      </sheetData>
      <sheetData sheetId="14005">
        <row r="7">
          <cell r="AI7">
            <v>10000</v>
          </cell>
        </row>
      </sheetData>
      <sheetData sheetId="14006">
        <row r="7">
          <cell r="AI7">
            <v>10000</v>
          </cell>
        </row>
      </sheetData>
      <sheetData sheetId="14007">
        <row r="7">
          <cell r="AI7">
            <v>10000</v>
          </cell>
        </row>
      </sheetData>
      <sheetData sheetId="14008">
        <row r="7">
          <cell r="AI7">
            <v>10000</v>
          </cell>
        </row>
      </sheetData>
      <sheetData sheetId="14009">
        <row r="7">
          <cell r="AI7">
            <v>10000</v>
          </cell>
        </row>
      </sheetData>
      <sheetData sheetId="14010">
        <row r="7">
          <cell r="AI7">
            <v>10000</v>
          </cell>
        </row>
      </sheetData>
      <sheetData sheetId="14011">
        <row r="7">
          <cell r="AI7">
            <v>10000</v>
          </cell>
        </row>
      </sheetData>
      <sheetData sheetId="14012">
        <row r="7">
          <cell r="AI7">
            <v>10000</v>
          </cell>
        </row>
      </sheetData>
      <sheetData sheetId="14013">
        <row r="7">
          <cell r="AI7">
            <v>10000</v>
          </cell>
        </row>
      </sheetData>
      <sheetData sheetId="14014">
        <row r="7">
          <cell r="AI7">
            <v>10000</v>
          </cell>
        </row>
      </sheetData>
      <sheetData sheetId="14015">
        <row r="7">
          <cell r="AI7">
            <v>10000</v>
          </cell>
        </row>
      </sheetData>
      <sheetData sheetId="14016">
        <row r="7">
          <cell r="AI7">
            <v>10000</v>
          </cell>
        </row>
      </sheetData>
      <sheetData sheetId="14017">
        <row r="7">
          <cell r="AI7">
            <v>10000</v>
          </cell>
        </row>
      </sheetData>
      <sheetData sheetId="14018">
        <row r="7">
          <cell r="AI7">
            <v>10000</v>
          </cell>
        </row>
      </sheetData>
      <sheetData sheetId="14019">
        <row r="7">
          <cell r="AI7">
            <v>10000</v>
          </cell>
        </row>
      </sheetData>
      <sheetData sheetId="14020">
        <row r="7">
          <cell r="AI7">
            <v>10000</v>
          </cell>
        </row>
      </sheetData>
      <sheetData sheetId="14021">
        <row r="7">
          <cell r="AI7">
            <v>10000</v>
          </cell>
        </row>
      </sheetData>
      <sheetData sheetId="14022">
        <row r="7">
          <cell r="AI7">
            <v>10000</v>
          </cell>
        </row>
      </sheetData>
      <sheetData sheetId="14023">
        <row r="7">
          <cell r="AI7">
            <v>10000</v>
          </cell>
        </row>
      </sheetData>
      <sheetData sheetId="14024">
        <row r="7">
          <cell r="AI7">
            <v>10000</v>
          </cell>
        </row>
      </sheetData>
      <sheetData sheetId="14025">
        <row r="7">
          <cell r="AI7">
            <v>10000</v>
          </cell>
        </row>
      </sheetData>
      <sheetData sheetId="14026">
        <row r="7">
          <cell r="AI7">
            <v>10000</v>
          </cell>
        </row>
      </sheetData>
      <sheetData sheetId="14027">
        <row r="7">
          <cell r="AI7">
            <v>10000</v>
          </cell>
        </row>
      </sheetData>
      <sheetData sheetId="14028">
        <row r="7">
          <cell r="AI7">
            <v>10000</v>
          </cell>
        </row>
      </sheetData>
      <sheetData sheetId="14029">
        <row r="7">
          <cell r="AI7">
            <v>10000</v>
          </cell>
        </row>
      </sheetData>
      <sheetData sheetId="14030">
        <row r="7">
          <cell r="AI7">
            <v>10000</v>
          </cell>
        </row>
      </sheetData>
      <sheetData sheetId="14031">
        <row r="7">
          <cell r="AI7">
            <v>10000</v>
          </cell>
        </row>
      </sheetData>
      <sheetData sheetId="14032">
        <row r="7">
          <cell r="AI7">
            <v>10000</v>
          </cell>
        </row>
      </sheetData>
      <sheetData sheetId="14033">
        <row r="7">
          <cell r="AI7">
            <v>10000</v>
          </cell>
        </row>
      </sheetData>
      <sheetData sheetId="14034">
        <row r="7">
          <cell r="AI7">
            <v>10000</v>
          </cell>
        </row>
      </sheetData>
      <sheetData sheetId="14035">
        <row r="7">
          <cell r="AI7">
            <v>10000</v>
          </cell>
        </row>
      </sheetData>
      <sheetData sheetId="14036">
        <row r="7">
          <cell r="AI7">
            <v>10000</v>
          </cell>
        </row>
      </sheetData>
      <sheetData sheetId="14037">
        <row r="7">
          <cell r="AI7">
            <v>10000</v>
          </cell>
        </row>
      </sheetData>
      <sheetData sheetId="14038">
        <row r="7">
          <cell r="AI7">
            <v>10000</v>
          </cell>
        </row>
      </sheetData>
      <sheetData sheetId="14039">
        <row r="7">
          <cell r="AI7">
            <v>10000</v>
          </cell>
        </row>
      </sheetData>
      <sheetData sheetId="14040">
        <row r="7">
          <cell r="AI7">
            <v>10000</v>
          </cell>
        </row>
      </sheetData>
      <sheetData sheetId="14041">
        <row r="7">
          <cell r="AI7">
            <v>10000</v>
          </cell>
        </row>
      </sheetData>
      <sheetData sheetId="14042">
        <row r="7">
          <cell r="AI7">
            <v>10000</v>
          </cell>
        </row>
      </sheetData>
      <sheetData sheetId="14043">
        <row r="7">
          <cell r="AI7">
            <v>10000</v>
          </cell>
        </row>
      </sheetData>
      <sheetData sheetId="14044">
        <row r="7">
          <cell r="AI7">
            <v>10000</v>
          </cell>
        </row>
      </sheetData>
      <sheetData sheetId="14045">
        <row r="7">
          <cell r="AI7">
            <v>10000</v>
          </cell>
        </row>
      </sheetData>
      <sheetData sheetId="14046">
        <row r="7">
          <cell r="AI7">
            <v>10000</v>
          </cell>
        </row>
      </sheetData>
      <sheetData sheetId="14047">
        <row r="7">
          <cell r="AI7">
            <v>10000</v>
          </cell>
        </row>
      </sheetData>
      <sheetData sheetId="14048">
        <row r="7">
          <cell r="AI7">
            <v>10000</v>
          </cell>
        </row>
      </sheetData>
      <sheetData sheetId="14049">
        <row r="7">
          <cell r="AI7">
            <v>10000</v>
          </cell>
        </row>
      </sheetData>
      <sheetData sheetId="14050">
        <row r="7">
          <cell r="AI7">
            <v>10000</v>
          </cell>
        </row>
      </sheetData>
      <sheetData sheetId="14051">
        <row r="7">
          <cell r="AI7">
            <v>10000</v>
          </cell>
        </row>
      </sheetData>
      <sheetData sheetId="14052">
        <row r="7">
          <cell r="AI7">
            <v>10000</v>
          </cell>
        </row>
      </sheetData>
      <sheetData sheetId="14053">
        <row r="7">
          <cell r="AI7">
            <v>10000</v>
          </cell>
        </row>
      </sheetData>
      <sheetData sheetId="14054">
        <row r="7">
          <cell r="AI7">
            <v>10000</v>
          </cell>
        </row>
      </sheetData>
      <sheetData sheetId="14055">
        <row r="7">
          <cell r="AI7">
            <v>10000</v>
          </cell>
        </row>
      </sheetData>
      <sheetData sheetId="14056">
        <row r="7">
          <cell r="AI7">
            <v>10000</v>
          </cell>
        </row>
      </sheetData>
      <sheetData sheetId="14057">
        <row r="7">
          <cell r="AI7">
            <v>10000</v>
          </cell>
        </row>
      </sheetData>
      <sheetData sheetId="14058">
        <row r="7">
          <cell r="AI7">
            <v>10000</v>
          </cell>
        </row>
      </sheetData>
      <sheetData sheetId="14059">
        <row r="7">
          <cell r="AI7">
            <v>10000</v>
          </cell>
        </row>
      </sheetData>
      <sheetData sheetId="14060">
        <row r="7">
          <cell r="AI7">
            <v>10000</v>
          </cell>
        </row>
      </sheetData>
      <sheetData sheetId="14061">
        <row r="7">
          <cell r="AI7">
            <v>10000</v>
          </cell>
        </row>
      </sheetData>
      <sheetData sheetId="14062">
        <row r="7">
          <cell r="AI7">
            <v>10000</v>
          </cell>
        </row>
      </sheetData>
      <sheetData sheetId="14063">
        <row r="7">
          <cell r="AI7">
            <v>10000</v>
          </cell>
        </row>
      </sheetData>
      <sheetData sheetId="14064">
        <row r="7">
          <cell r="AI7">
            <v>10000</v>
          </cell>
        </row>
      </sheetData>
      <sheetData sheetId="14065">
        <row r="7">
          <cell r="AI7">
            <v>10000</v>
          </cell>
        </row>
      </sheetData>
      <sheetData sheetId="14066">
        <row r="7">
          <cell r="AI7">
            <v>10000</v>
          </cell>
        </row>
      </sheetData>
      <sheetData sheetId="14067">
        <row r="7">
          <cell r="AI7">
            <v>10000</v>
          </cell>
        </row>
      </sheetData>
      <sheetData sheetId="14068">
        <row r="7">
          <cell r="AI7">
            <v>10000</v>
          </cell>
        </row>
      </sheetData>
      <sheetData sheetId="14069">
        <row r="7">
          <cell r="AI7">
            <v>10000</v>
          </cell>
        </row>
      </sheetData>
      <sheetData sheetId="14070">
        <row r="7">
          <cell r="AI7">
            <v>10000</v>
          </cell>
        </row>
      </sheetData>
      <sheetData sheetId="14071">
        <row r="7">
          <cell r="AI7">
            <v>10000</v>
          </cell>
        </row>
      </sheetData>
      <sheetData sheetId="14072">
        <row r="7">
          <cell r="AI7">
            <v>10000</v>
          </cell>
        </row>
      </sheetData>
      <sheetData sheetId="14073">
        <row r="7">
          <cell r="AI7">
            <v>10000</v>
          </cell>
        </row>
      </sheetData>
      <sheetData sheetId="14074">
        <row r="7">
          <cell r="AI7">
            <v>10000</v>
          </cell>
        </row>
      </sheetData>
      <sheetData sheetId="14075">
        <row r="7">
          <cell r="AI7">
            <v>10000</v>
          </cell>
        </row>
      </sheetData>
      <sheetData sheetId="14076">
        <row r="7">
          <cell r="AI7">
            <v>10000</v>
          </cell>
        </row>
      </sheetData>
      <sheetData sheetId="14077">
        <row r="7">
          <cell r="AI7">
            <v>10000</v>
          </cell>
        </row>
      </sheetData>
      <sheetData sheetId="14078">
        <row r="7">
          <cell r="AI7">
            <v>10000</v>
          </cell>
        </row>
      </sheetData>
      <sheetData sheetId="14079">
        <row r="7">
          <cell r="AI7">
            <v>10000</v>
          </cell>
        </row>
      </sheetData>
      <sheetData sheetId="14080">
        <row r="7">
          <cell r="AI7">
            <v>10000</v>
          </cell>
        </row>
      </sheetData>
      <sheetData sheetId="14081">
        <row r="7">
          <cell r="AI7">
            <v>10000</v>
          </cell>
        </row>
      </sheetData>
      <sheetData sheetId="14082">
        <row r="7">
          <cell r="AI7">
            <v>10000</v>
          </cell>
        </row>
      </sheetData>
      <sheetData sheetId="14083">
        <row r="7">
          <cell r="AI7">
            <v>10000</v>
          </cell>
        </row>
      </sheetData>
      <sheetData sheetId="14084">
        <row r="7">
          <cell r="AI7">
            <v>10000</v>
          </cell>
        </row>
      </sheetData>
      <sheetData sheetId="14085">
        <row r="7">
          <cell r="AI7">
            <v>10000</v>
          </cell>
        </row>
      </sheetData>
      <sheetData sheetId="14086">
        <row r="7">
          <cell r="AI7">
            <v>10000</v>
          </cell>
        </row>
      </sheetData>
      <sheetData sheetId="14087">
        <row r="7">
          <cell r="AI7">
            <v>10000</v>
          </cell>
        </row>
      </sheetData>
      <sheetData sheetId="14088">
        <row r="7">
          <cell r="AI7">
            <v>10000</v>
          </cell>
        </row>
      </sheetData>
      <sheetData sheetId="14089">
        <row r="7">
          <cell r="AI7">
            <v>10000</v>
          </cell>
        </row>
      </sheetData>
      <sheetData sheetId="14090">
        <row r="7">
          <cell r="AI7">
            <v>10000</v>
          </cell>
        </row>
      </sheetData>
      <sheetData sheetId="14091">
        <row r="7">
          <cell r="AI7">
            <v>10000</v>
          </cell>
        </row>
      </sheetData>
      <sheetData sheetId="14092">
        <row r="7">
          <cell r="AI7">
            <v>10000</v>
          </cell>
        </row>
      </sheetData>
      <sheetData sheetId="14093">
        <row r="7">
          <cell r="AI7">
            <v>10000</v>
          </cell>
        </row>
      </sheetData>
      <sheetData sheetId="14094">
        <row r="7">
          <cell r="AI7">
            <v>10000</v>
          </cell>
        </row>
      </sheetData>
      <sheetData sheetId="14095">
        <row r="7">
          <cell r="AI7">
            <v>10000</v>
          </cell>
        </row>
      </sheetData>
      <sheetData sheetId="14096">
        <row r="7">
          <cell r="AI7">
            <v>10000</v>
          </cell>
        </row>
      </sheetData>
      <sheetData sheetId="14097">
        <row r="7">
          <cell r="AI7">
            <v>10000</v>
          </cell>
        </row>
      </sheetData>
      <sheetData sheetId="14098">
        <row r="7">
          <cell r="AI7">
            <v>10000</v>
          </cell>
        </row>
      </sheetData>
      <sheetData sheetId="14099">
        <row r="7">
          <cell r="AI7">
            <v>10000</v>
          </cell>
        </row>
      </sheetData>
      <sheetData sheetId="14100">
        <row r="7">
          <cell r="AI7">
            <v>10000</v>
          </cell>
        </row>
      </sheetData>
      <sheetData sheetId="14101">
        <row r="7">
          <cell r="AI7">
            <v>10000</v>
          </cell>
        </row>
      </sheetData>
      <sheetData sheetId="14102">
        <row r="7">
          <cell r="AI7">
            <v>10000</v>
          </cell>
        </row>
      </sheetData>
      <sheetData sheetId="14103">
        <row r="7">
          <cell r="AI7">
            <v>10000</v>
          </cell>
        </row>
      </sheetData>
      <sheetData sheetId="14104">
        <row r="7">
          <cell r="AI7">
            <v>10000</v>
          </cell>
        </row>
      </sheetData>
      <sheetData sheetId="14105">
        <row r="7">
          <cell r="AI7">
            <v>10000</v>
          </cell>
        </row>
      </sheetData>
      <sheetData sheetId="14106">
        <row r="7">
          <cell r="AI7">
            <v>10000</v>
          </cell>
        </row>
      </sheetData>
      <sheetData sheetId="14107">
        <row r="7">
          <cell r="AI7">
            <v>10000</v>
          </cell>
        </row>
      </sheetData>
      <sheetData sheetId="14108">
        <row r="7">
          <cell r="AI7">
            <v>10000</v>
          </cell>
        </row>
      </sheetData>
      <sheetData sheetId="14109">
        <row r="7">
          <cell r="AI7">
            <v>10000</v>
          </cell>
        </row>
      </sheetData>
      <sheetData sheetId="14110">
        <row r="7">
          <cell r="AI7">
            <v>10000</v>
          </cell>
        </row>
      </sheetData>
      <sheetData sheetId="14111">
        <row r="7">
          <cell r="AI7">
            <v>10000</v>
          </cell>
        </row>
      </sheetData>
      <sheetData sheetId="14112">
        <row r="7">
          <cell r="AI7">
            <v>10000</v>
          </cell>
        </row>
      </sheetData>
      <sheetData sheetId="14113">
        <row r="7">
          <cell r="AI7">
            <v>10000</v>
          </cell>
        </row>
      </sheetData>
      <sheetData sheetId="14114">
        <row r="7">
          <cell r="AI7">
            <v>10000</v>
          </cell>
        </row>
      </sheetData>
      <sheetData sheetId="14115">
        <row r="7">
          <cell r="AI7">
            <v>10000</v>
          </cell>
        </row>
      </sheetData>
      <sheetData sheetId="14116">
        <row r="7">
          <cell r="AI7">
            <v>10000</v>
          </cell>
        </row>
      </sheetData>
      <sheetData sheetId="14117">
        <row r="7">
          <cell r="AI7">
            <v>10000</v>
          </cell>
        </row>
      </sheetData>
      <sheetData sheetId="14118">
        <row r="7">
          <cell r="AI7">
            <v>10000</v>
          </cell>
        </row>
      </sheetData>
      <sheetData sheetId="14119">
        <row r="7">
          <cell r="AI7">
            <v>10000</v>
          </cell>
        </row>
      </sheetData>
      <sheetData sheetId="14120">
        <row r="7">
          <cell r="AI7">
            <v>10000</v>
          </cell>
        </row>
      </sheetData>
      <sheetData sheetId="14121">
        <row r="7">
          <cell r="AI7">
            <v>10000</v>
          </cell>
        </row>
      </sheetData>
      <sheetData sheetId="14122">
        <row r="7">
          <cell r="AI7">
            <v>10000</v>
          </cell>
        </row>
      </sheetData>
      <sheetData sheetId="14123">
        <row r="7">
          <cell r="AI7">
            <v>10000</v>
          </cell>
        </row>
      </sheetData>
      <sheetData sheetId="14124">
        <row r="7">
          <cell r="AI7">
            <v>10000</v>
          </cell>
        </row>
      </sheetData>
      <sheetData sheetId="14125">
        <row r="7">
          <cell r="AI7">
            <v>10000</v>
          </cell>
        </row>
      </sheetData>
      <sheetData sheetId="14126">
        <row r="7">
          <cell r="AI7">
            <v>10000</v>
          </cell>
        </row>
      </sheetData>
      <sheetData sheetId="14127">
        <row r="7">
          <cell r="AI7">
            <v>10000</v>
          </cell>
        </row>
      </sheetData>
      <sheetData sheetId="14128">
        <row r="7">
          <cell r="AI7">
            <v>10000</v>
          </cell>
        </row>
      </sheetData>
      <sheetData sheetId="14129">
        <row r="7">
          <cell r="AI7">
            <v>10000</v>
          </cell>
        </row>
      </sheetData>
      <sheetData sheetId="14130">
        <row r="7">
          <cell r="AI7">
            <v>10000</v>
          </cell>
        </row>
      </sheetData>
      <sheetData sheetId="14131">
        <row r="7">
          <cell r="AI7">
            <v>10000</v>
          </cell>
        </row>
      </sheetData>
      <sheetData sheetId="14132">
        <row r="7">
          <cell r="AI7">
            <v>10000</v>
          </cell>
        </row>
      </sheetData>
      <sheetData sheetId="14133">
        <row r="7">
          <cell r="AI7">
            <v>10000</v>
          </cell>
        </row>
      </sheetData>
      <sheetData sheetId="14134">
        <row r="7">
          <cell r="AI7">
            <v>10000</v>
          </cell>
        </row>
      </sheetData>
      <sheetData sheetId="14135">
        <row r="7">
          <cell r="AI7">
            <v>10000</v>
          </cell>
        </row>
      </sheetData>
      <sheetData sheetId="14136">
        <row r="7">
          <cell r="AI7">
            <v>10000</v>
          </cell>
        </row>
      </sheetData>
      <sheetData sheetId="14137">
        <row r="7">
          <cell r="AI7">
            <v>10000</v>
          </cell>
        </row>
      </sheetData>
      <sheetData sheetId="14138">
        <row r="7">
          <cell r="AI7">
            <v>10000</v>
          </cell>
        </row>
      </sheetData>
      <sheetData sheetId="14139">
        <row r="7">
          <cell r="AI7">
            <v>10000</v>
          </cell>
        </row>
      </sheetData>
      <sheetData sheetId="14140">
        <row r="7">
          <cell r="AI7">
            <v>10000</v>
          </cell>
        </row>
      </sheetData>
      <sheetData sheetId="14141">
        <row r="7">
          <cell r="AI7">
            <v>10000</v>
          </cell>
        </row>
      </sheetData>
      <sheetData sheetId="14142">
        <row r="7">
          <cell r="AI7">
            <v>10000</v>
          </cell>
        </row>
      </sheetData>
      <sheetData sheetId="14143">
        <row r="7">
          <cell r="AI7">
            <v>10000</v>
          </cell>
        </row>
      </sheetData>
      <sheetData sheetId="14144">
        <row r="7">
          <cell r="AI7">
            <v>10000</v>
          </cell>
        </row>
      </sheetData>
      <sheetData sheetId="14145">
        <row r="7">
          <cell r="AI7">
            <v>10000</v>
          </cell>
        </row>
      </sheetData>
      <sheetData sheetId="14146">
        <row r="7">
          <cell r="AI7">
            <v>10000</v>
          </cell>
        </row>
      </sheetData>
      <sheetData sheetId="14147">
        <row r="7">
          <cell r="AI7">
            <v>10000</v>
          </cell>
        </row>
      </sheetData>
      <sheetData sheetId="14148">
        <row r="7">
          <cell r="AI7">
            <v>10000</v>
          </cell>
        </row>
      </sheetData>
      <sheetData sheetId="14149">
        <row r="7">
          <cell r="AI7">
            <v>10000</v>
          </cell>
        </row>
      </sheetData>
      <sheetData sheetId="14150">
        <row r="7">
          <cell r="AI7">
            <v>10000</v>
          </cell>
        </row>
      </sheetData>
      <sheetData sheetId="14151">
        <row r="7">
          <cell r="AI7">
            <v>10000</v>
          </cell>
        </row>
      </sheetData>
      <sheetData sheetId="14152">
        <row r="7">
          <cell r="AI7">
            <v>10000</v>
          </cell>
        </row>
      </sheetData>
      <sheetData sheetId="14153">
        <row r="7">
          <cell r="AI7">
            <v>10000</v>
          </cell>
        </row>
      </sheetData>
      <sheetData sheetId="14154">
        <row r="7">
          <cell r="AI7">
            <v>10000</v>
          </cell>
        </row>
      </sheetData>
      <sheetData sheetId="14155">
        <row r="7">
          <cell r="AI7">
            <v>10000</v>
          </cell>
        </row>
      </sheetData>
      <sheetData sheetId="14156">
        <row r="7">
          <cell r="AI7">
            <v>10000</v>
          </cell>
        </row>
      </sheetData>
      <sheetData sheetId="14157">
        <row r="7">
          <cell r="AI7">
            <v>10000</v>
          </cell>
        </row>
      </sheetData>
      <sheetData sheetId="14158">
        <row r="7">
          <cell r="AI7">
            <v>10000</v>
          </cell>
        </row>
      </sheetData>
      <sheetData sheetId="14159">
        <row r="7">
          <cell r="AI7">
            <v>10000</v>
          </cell>
        </row>
      </sheetData>
      <sheetData sheetId="14160">
        <row r="7">
          <cell r="AI7">
            <v>10000</v>
          </cell>
        </row>
      </sheetData>
      <sheetData sheetId="14161">
        <row r="7">
          <cell r="AI7">
            <v>10000</v>
          </cell>
        </row>
      </sheetData>
      <sheetData sheetId="14162">
        <row r="7">
          <cell r="AI7">
            <v>10000</v>
          </cell>
        </row>
      </sheetData>
      <sheetData sheetId="14163">
        <row r="7">
          <cell r="AI7">
            <v>10000</v>
          </cell>
        </row>
      </sheetData>
      <sheetData sheetId="14164">
        <row r="7">
          <cell r="AI7">
            <v>10000</v>
          </cell>
        </row>
      </sheetData>
      <sheetData sheetId="14165">
        <row r="7">
          <cell r="AI7">
            <v>10000</v>
          </cell>
        </row>
      </sheetData>
      <sheetData sheetId="14166">
        <row r="7">
          <cell r="AI7">
            <v>10000</v>
          </cell>
        </row>
      </sheetData>
      <sheetData sheetId="14167">
        <row r="7">
          <cell r="AI7">
            <v>10000</v>
          </cell>
        </row>
      </sheetData>
      <sheetData sheetId="14168">
        <row r="7">
          <cell r="AI7">
            <v>10000</v>
          </cell>
        </row>
      </sheetData>
      <sheetData sheetId="14169">
        <row r="7">
          <cell r="AI7">
            <v>10000</v>
          </cell>
        </row>
      </sheetData>
      <sheetData sheetId="14170">
        <row r="7">
          <cell r="AI7">
            <v>10000</v>
          </cell>
        </row>
      </sheetData>
      <sheetData sheetId="14171">
        <row r="7">
          <cell r="AI7">
            <v>10000</v>
          </cell>
        </row>
      </sheetData>
      <sheetData sheetId="14172">
        <row r="7">
          <cell r="AI7">
            <v>10000</v>
          </cell>
        </row>
      </sheetData>
      <sheetData sheetId="14173">
        <row r="7">
          <cell r="AI7">
            <v>10000</v>
          </cell>
        </row>
      </sheetData>
      <sheetData sheetId="14174">
        <row r="7">
          <cell r="AI7">
            <v>10000</v>
          </cell>
        </row>
      </sheetData>
      <sheetData sheetId="14175">
        <row r="7">
          <cell r="AI7">
            <v>10000</v>
          </cell>
        </row>
      </sheetData>
      <sheetData sheetId="14176">
        <row r="7">
          <cell r="AI7">
            <v>10000</v>
          </cell>
        </row>
      </sheetData>
      <sheetData sheetId="14177">
        <row r="7">
          <cell r="AI7">
            <v>10000</v>
          </cell>
        </row>
      </sheetData>
      <sheetData sheetId="14178">
        <row r="7">
          <cell r="AI7">
            <v>10000</v>
          </cell>
        </row>
      </sheetData>
      <sheetData sheetId="14179">
        <row r="7">
          <cell r="AI7">
            <v>10000</v>
          </cell>
        </row>
      </sheetData>
      <sheetData sheetId="14180">
        <row r="7">
          <cell r="AI7">
            <v>10000</v>
          </cell>
        </row>
      </sheetData>
      <sheetData sheetId="14181">
        <row r="7">
          <cell r="AI7">
            <v>10000</v>
          </cell>
        </row>
      </sheetData>
      <sheetData sheetId="14182">
        <row r="7">
          <cell r="AI7">
            <v>10000</v>
          </cell>
        </row>
      </sheetData>
      <sheetData sheetId="14183">
        <row r="7">
          <cell r="AI7">
            <v>10000</v>
          </cell>
        </row>
      </sheetData>
      <sheetData sheetId="14184">
        <row r="7">
          <cell r="AI7">
            <v>10000</v>
          </cell>
        </row>
      </sheetData>
      <sheetData sheetId="14185">
        <row r="7">
          <cell r="AI7">
            <v>10000</v>
          </cell>
        </row>
      </sheetData>
      <sheetData sheetId="14186">
        <row r="7">
          <cell r="AI7">
            <v>10000</v>
          </cell>
        </row>
      </sheetData>
      <sheetData sheetId="14187">
        <row r="7">
          <cell r="AI7">
            <v>10000</v>
          </cell>
        </row>
      </sheetData>
      <sheetData sheetId="14188">
        <row r="7">
          <cell r="AI7">
            <v>10000</v>
          </cell>
        </row>
      </sheetData>
      <sheetData sheetId="14189">
        <row r="7">
          <cell r="AI7">
            <v>10000</v>
          </cell>
        </row>
      </sheetData>
      <sheetData sheetId="14190">
        <row r="7">
          <cell r="AI7">
            <v>10000</v>
          </cell>
        </row>
      </sheetData>
      <sheetData sheetId="14191">
        <row r="7">
          <cell r="AI7">
            <v>10000</v>
          </cell>
        </row>
      </sheetData>
      <sheetData sheetId="14192">
        <row r="7">
          <cell r="AI7">
            <v>10000</v>
          </cell>
        </row>
      </sheetData>
      <sheetData sheetId="14193">
        <row r="7">
          <cell r="AI7">
            <v>10000</v>
          </cell>
        </row>
      </sheetData>
      <sheetData sheetId="14194">
        <row r="7">
          <cell r="AI7">
            <v>10000</v>
          </cell>
        </row>
      </sheetData>
      <sheetData sheetId="14195">
        <row r="7">
          <cell r="AI7">
            <v>10000</v>
          </cell>
        </row>
      </sheetData>
      <sheetData sheetId="14196">
        <row r="7">
          <cell r="AI7">
            <v>10000</v>
          </cell>
        </row>
      </sheetData>
      <sheetData sheetId="14197">
        <row r="7">
          <cell r="AI7">
            <v>10000</v>
          </cell>
        </row>
      </sheetData>
      <sheetData sheetId="14198">
        <row r="7">
          <cell r="AI7">
            <v>10000</v>
          </cell>
        </row>
      </sheetData>
      <sheetData sheetId="14199">
        <row r="7">
          <cell r="AI7">
            <v>10000</v>
          </cell>
        </row>
      </sheetData>
      <sheetData sheetId="14200">
        <row r="7">
          <cell r="AI7">
            <v>10000</v>
          </cell>
        </row>
      </sheetData>
      <sheetData sheetId="14201">
        <row r="7">
          <cell r="AI7">
            <v>10000</v>
          </cell>
        </row>
      </sheetData>
      <sheetData sheetId="14202">
        <row r="7">
          <cell r="AI7">
            <v>10000</v>
          </cell>
        </row>
      </sheetData>
      <sheetData sheetId="14203">
        <row r="7">
          <cell r="AI7">
            <v>10000</v>
          </cell>
        </row>
      </sheetData>
      <sheetData sheetId="14204">
        <row r="7">
          <cell r="AI7">
            <v>10000</v>
          </cell>
        </row>
      </sheetData>
      <sheetData sheetId="14205">
        <row r="7">
          <cell r="AI7">
            <v>10000</v>
          </cell>
        </row>
      </sheetData>
      <sheetData sheetId="14206">
        <row r="7">
          <cell r="AI7">
            <v>10000</v>
          </cell>
        </row>
      </sheetData>
      <sheetData sheetId="14207">
        <row r="7">
          <cell r="AI7">
            <v>10000</v>
          </cell>
        </row>
      </sheetData>
      <sheetData sheetId="14208">
        <row r="7">
          <cell r="AI7">
            <v>10000</v>
          </cell>
        </row>
      </sheetData>
      <sheetData sheetId="14209">
        <row r="7">
          <cell r="AI7">
            <v>10000</v>
          </cell>
        </row>
      </sheetData>
      <sheetData sheetId="14210">
        <row r="7">
          <cell r="AI7">
            <v>10000</v>
          </cell>
        </row>
      </sheetData>
      <sheetData sheetId="14211">
        <row r="7">
          <cell r="AI7">
            <v>10000</v>
          </cell>
        </row>
      </sheetData>
      <sheetData sheetId="14212">
        <row r="7">
          <cell r="AI7">
            <v>10000</v>
          </cell>
        </row>
      </sheetData>
      <sheetData sheetId="14213">
        <row r="7">
          <cell r="AI7">
            <v>10000</v>
          </cell>
        </row>
      </sheetData>
      <sheetData sheetId="14214">
        <row r="7">
          <cell r="AI7">
            <v>10000</v>
          </cell>
        </row>
      </sheetData>
      <sheetData sheetId="14215">
        <row r="7">
          <cell r="AI7">
            <v>10000</v>
          </cell>
        </row>
      </sheetData>
      <sheetData sheetId="14216">
        <row r="7">
          <cell r="AI7">
            <v>10000</v>
          </cell>
        </row>
      </sheetData>
      <sheetData sheetId="14217">
        <row r="7">
          <cell r="AI7">
            <v>10000</v>
          </cell>
        </row>
      </sheetData>
      <sheetData sheetId="14218">
        <row r="7">
          <cell r="AI7">
            <v>10000</v>
          </cell>
        </row>
      </sheetData>
      <sheetData sheetId="14219">
        <row r="7">
          <cell r="AI7">
            <v>10000</v>
          </cell>
        </row>
      </sheetData>
      <sheetData sheetId="14220">
        <row r="7">
          <cell r="AI7">
            <v>10000</v>
          </cell>
        </row>
      </sheetData>
      <sheetData sheetId="14221">
        <row r="7">
          <cell r="AI7">
            <v>10000</v>
          </cell>
        </row>
      </sheetData>
      <sheetData sheetId="14222">
        <row r="7">
          <cell r="AI7">
            <v>10000</v>
          </cell>
        </row>
      </sheetData>
      <sheetData sheetId="14223">
        <row r="7">
          <cell r="AI7">
            <v>10000</v>
          </cell>
        </row>
      </sheetData>
      <sheetData sheetId="14224">
        <row r="7">
          <cell r="AI7">
            <v>10000</v>
          </cell>
        </row>
      </sheetData>
      <sheetData sheetId="14225">
        <row r="7">
          <cell r="AI7">
            <v>10000</v>
          </cell>
        </row>
      </sheetData>
      <sheetData sheetId="14226">
        <row r="7">
          <cell r="AI7">
            <v>10000</v>
          </cell>
        </row>
      </sheetData>
      <sheetData sheetId="14227">
        <row r="7">
          <cell r="AI7">
            <v>10000</v>
          </cell>
        </row>
      </sheetData>
      <sheetData sheetId="14228">
        <row r="7">
          <cell r="AI7">
            <v>10000</v>
          </cell>
        </row>
      </sheetData>
      <sheetData sheetId="14229">
        <row r="7">
          <cell r="AI7">
            <v>10000</v>
          </cell>
        </row>
      </sheetData>
      <sheetData sheetId="14230">
        <row r="7">
          <cell r="AI7">
            <v>10000</v>
          </cell>
        </row>
      </sheetData>
      <sheetData sheetId="14231">
        <row r="7">
          <cell r="AI7">
            <v>10000</v>
          </cell>
        </row>
      </sheetData>
      <sheetData sheetId="14232">
        <row r="7">
          <cell r="AI7">
            <v>10000</v>
          </cell>
        </row>
      </sheetData>
      <sheetData sheetId="14233">
        <row r="7">
          <cell r="AI7">
            <v>10000</v>
          </cell>
        </row>
      </sheetData>
      <sheetData sheetId="14234">
        <row r="7">
          <cell r="AI7">
            <v>10000</v>
          </cell>
        </row>
      </sheetData>
      <sheetData sheetId="14235">
        <row r="7">
          <cell r="AI7">
            <v>10000</v>
          </cell>
        </row>
      </sheetData>
      <sheetData sheetId="14236">
        <row r="7">
          <cell r="AI7">
            <v>10000</v>
          </cell>
        </row>
      </sheetData>
      <sheetData sheetId="14237">
        <row r="7">
          <cell r="AI7">
            <v>10000</v>
          </cell>
        </row>
      </sheetData>
      <sheetData sheetId="14238">
        <row r="7">
          <cell r="AI7">
            <v>10000</v>
          </cell>
        </row>
      </sheetData>
      <sheetData sheetId="14239">
        <row r="7">
          <cell r="AI7">
            <v>10000</v>
          </cell>
        </row>
      </sheetData>
      <sheetData sheetId="14240">
        <row r="7">
          <cell r="AI7">
            <v>10000</v>
          </cell>
        </row>
      </sheetData>
      <sheetData sheetId="14241">
        <row r="7">
          <cell r="AI7">
            <v>10000</v>
          </cell>
        </row>
      </sheetData>
      <sheetData sheetId="14242">
        <row r="7">
          <cell r="AI7">
            <v>10000</v>
          </cell>
        </row>
      </sheetData>
      <sheetData sheetId="14243">
        <row r="7">
          <cell r="AI7">
            <v>10000</v>
          </cell>
        </row>
      </sheetData>
      <sheetData sheetId="14244">
        <row r="7">
          <cell r="AI7">
            <v>10000</v>
          </cell>
        </row>
      </sheetData>
      <sheetData sheetId="14245">
        <row r="7">
          <cell r="AI7">
            <v>10000</v>
          </cell>
        </row>
      </sheetData>
      <sheetData sheetId="14246">
        <row r="7">
          <cell r="AI7">
            <v>10000</v>
          </cell>
        </row>
      </sheetData>
      <sheetData sheetId="14247">
        <row r="7">
          <cell r="AI7">
            <v>10000</v>
          </cell>
        </row>
      </sheetData>
      <sheetData sheetId="14248">
        <row r="7">
          <cell r="AI7">
            <v>10000</v>
          </cell>
        </row>
      </sheetData>
      <sheetData sheetId="14249">
        <row r="7">
          <cell r="AI7">
            <v>10000</v>
          </cell>
        </row>
      </sheetData>
      <sheetData sheetId="14250">
        <row r="7">
          <cell r="AI7">
            <v>10000</v>
          </cell>
        </row>
      </sheetData>
      <sheetData sheetId="14251">
        <row r="7">
          <cell r="AI7">
            <v>10000</v>
          </cell>
        </row>
      </sheetData>
      <sheetData sheetId="14252">
        <row r="7">
          <cell r="AI7">
            <v>10000</v>
          </cell>
        </row>
      </sheetData>
      <sheetData sheetId="14253">
        <row r="7">
          <cell r="AI7">
            <v>10000</v>
          </cell>
        </row>
      </sheetData>
      <sheetData sheetId="14254">
        <row r="7">
          <cell r="AI7">
            <v>10000</v>
          </cell>
        </row>
      </sheetData>
      <sheetData sheetId="14255">
        <row r="7">
          <cell r="AI7">
            <v>10000</v>
          </cell>
        </row>
      </sheetData>
      <sheetData sheetId="14256">
        <row r="7">
          <cell r="AI7">
            <v>10000</v>
          </cell>
        </row>
      </sheetData>
      <sheetData sheetId="14257">
        <row r="7">
          <cell r="AI7">
            <v>10000</v>
          </cell>
        </row>
      </sheetData>
      <sheetData sheetId="14258">
        <row r="7">
          <cell r="AI7">
            <v>10000</v>
          </cell>
        </row>
      </sheetData>
      <sheetData sheetId="14259">
        <row r="7">
          <cell r="AI7">
            <v>10000</v>
          </cell>
        </row>
      </sheetData>
      <sheetData sheetId="14260">
        <row r="7">
          <cell r="AI7">
            <v>10000</v>
          </cell>
        </row>
      </sheetData>
      <sheetData sheetId="14261">
        <row r="7">
          <cell r="AI7">
            <v>10000</v>
          </cell>
        </row>
      </sheetData>
      <sheetData sheetId="14262">
        <row r="7">
          <cell r="AI7">
            <v>10000</v>
          </cell>
        </row>
      </sheetData>
      <sheetData sheetId="14263">
        <row r="7">
          <cell r="AI7">
            <v>10000</v>
          </cell>
        </row>
      </sheetData>
      <sheetData sheetId="14264">
        <row r="7">
          <cell r="AI7">
            <v>10000</v>
          </cell>
        </row>
      </sheetData>
      <sheetData sheetId="14265">
        <row r="7">
          <cell r="AI7">
            <v>10000</v>
          </cell>
        </row>
      </sheetData>
      <sheetData sheetId="14266">
        <row r="7">
          <cell r="AI7">
            <v>10000</v>
          </cell>
        </row>
      </sheetData>
      <sheetData sheetId="14267">
        <row r="7">
          <cell r="AI7">
            <v>10000</v>
          </cell>
        </row>
      </sheetData>
      <sheetData sheetId="14268">
        <row r="7">
          <cell r="AI7">
            <v>10000</v>
          </cell>
        </row>
      </sheetData>
      <sheetData sheetId="14269">
        <row r="7">
          <cell r="AI7">
            <v>10000</v>
          </cell>
        </row>
      </sheetData>
      <sheetData sheetId="14270">
        <row r="7">
          <cell r="AI7">
            <v>10000</v>
          </cell>
        </row>
      </sheetData>
      <sheetData sheetId="14271">
        <row r="7">
          <cell r="AI7">
            <v>10000</v>
          </cell>
        </row>
      </sheetData>
      <sheetData sheetId="14272">
        <row r="7">
          <cell r="AI7">
            <v>10000</v>
          </cell>
        </row>
      </sheetData>
      <sheetData sheetId="14273">
        <row r="7">
          <cell r="AI7">
            <v>10000</v>
          </cell>
        </row>
      </sheetData>
      <sheetData sheetId="14274">
        <row r="7">
          <cell r="AI7">
            <v>10000</v>
          </cell>
        </row>
      </sheetData>
      <sheetData sheetId="14275">
        <row r="7">
          <cell r="AI7">
            <v>10000</v>
          </cell>
        </row>
      </sheetData>
      <sheetData sheetId="14276">
        <row r="7">
          <cell r="AI7">
            <v>10000</v>
          </cell>
        </row>
      </sheetData>
      <sheetData sheetId="14277">
        <row r="7">
          <cell r="AI7">
            <v>10000</v>
          </cell>
        </row>
      </sheetData>
      <sheetData sheetId="14278">
        <row r="7">
          <cell r="AI7">
            <v>10000</v>
          </cell>
        </row>
      </sheetData>
      <sheetData sheetId="14279">
        <row r="7">
          <cell r="AI7">
            <v>10000</v>
          </cell>
        </row>
      </sheetData>
      <sheetData sheetId="14280">
        <row r="7">
          <cell r="AI7">
            <v>10000</v>
          </cell>
        </row>
      </sheetData>
      <sheetData sheetId="14281">
        <row r="7">
          <cell r="AI7">
            <v>10000</v>
          </cell>
        </row>
      </sheetData>
      <sheetData sheetId="14282">
        <row r="7">
          <cell r="AI7">
            <v>10000</v>
          </cell>
        </row>
      </sheetData>
      <sheetData sheetId="14283">
        <row r="7">
          <cell r="AI7">
            <v>10000</v>
          </cell>
        </row>
      </sheetData>
      <sheetData sheetId="14284">
        <row r="7">
          <cell r="AI7">
            <v>10000</v>
          </cell>
        </row>
      </sheetData>
      <sheetData sheetId="14285">
        <row r="7">
          <cell r="AI7">
            <v>10000</v>
          </cell>
        </row>
      </sheetData>
      <sheetData sheetId="14286">
        <row r="7">
          <cell r="AI7">
            <v>10000</v>
          </cell>
        </row>
      </sheetData>
      <sheetData sheetId="14287">
        <row r="7">
          <cell r="AI7">
            <v>10000</v>
          </cell>
        </row>
      </sheetData>
      <sheetData sheetId="14288">
        <row r="7">
          <cell r="AI7">
            <v>10000</v>
          </cell>
        </row>
      </sheetData>
      <sheetData sheetId="14289">
        <row r="7">
          <cell r="AI7">
            <v>10000</v>
          </cell>
        </row>
      </sheetData>
      <sheetData sheetId="14290">
        <row r="7">
          <cell r="AI7">
            <v>10000</v>
          </cell>
        </row>
      </sheetData>
      <sheetData sheetId="14291">
        <row r="7">
          <cell r="AI7">
            <v>10000</v>
          </cell>
        </row>
      </sheetData>
      <sheetData sheetId="14292">
        <row r="7">
          <cell r="AI7">
            <v>10000</v>
          </cell>
        </row>
      </sheetData>
      <sheetData sheetId="14293">
        <row r="7">
          <cell r="AI7">
            <v>10000</v>
          </cell>
        </row>
      </sheetData>
      <sheetData sheetId="14294">
        <row r="7">
          <cell r="AI7">
            <v>10000</v>
          </cell>
        </row>
      </sheetData>
      <sheetData sheetId="14295">
        <row r="7">
          <cell r="AI7">
            <v>10000</v>
          </cell>
        </row>
      </sheetData>
      <sheetData sheetId="14296">
        <row r="7">
          <cell r="AI7">
            <v>10000</v>
          </cell>
        </row>
      </sheetData>
      <sheetData sheetId="14297">
        <row r="7">
          <cell r="AI7">
            <v>10000</v>
          </cell>
        </row>
      </sheetData>
      <sheetData sheetId="14298">
        <row r="7">
          <cell r="AI7">
            <v>10000</v>
          </cell>
        </row>
      </sheetData>
      <sheetData sheetId="14299">
        <row r="7">
          <cell r="AI7">
            <v>10000</v>
          </cell>
        </row>
      </sheetData>
      <sheetData sheetId="14300">
        <row r="7">
          <cell r="AI7">
            <v>10000</v>
          </cell>
        </row>
      </sheetData>
      <sheetData sheetId="14301">
        <row r="7">
          <cell r="AI7">
            <v>10000</v>
          </cell>
        </row>
      </sheetData>
      <sheetData sheetId="14302">
        <row r="7">
          <cell r="AI7">
            <v>10000</v>
          </cell>
        </row>
      </sheetData>
      <sheetData sheetId="14303">
        <row r="7">
          <cell r="AI7">
            <v>10000</v>
          </cell>
        </row>
      </sheetData>
      <sheetData sheetId="14304">
        <row r="7">
          <cell r="AI7">
            <v>10000</v>
          </cell>
        </row>
      </sheetData>
      <sheetData sheetId="14305">
        <row r="7">
          <cell r="AI7">
            <v>10000</v>
          </cell>
        </row>
      </sheetData>
      <sheetData sheetId="14306">
        <row r="7">
          <cell r="AI7">
            <v>10000</v>
          </cell>
        </row>
      </sheetData>
      <sheetData sheetId="14307">
        <row r="7">
          <cell r="AI7">
            <v>10000</v>
          </cell>
        </row>
      </sheetData>
      <sheetData sheetId="14308">
        <row r="7">
          <cell r="AI7">
            <v>10000</v>
          </cell>
        </row>
      </sheetData>
      <sheetData sheetId="14309">
        <row r="7">
          <cell r="AI7">
            <v>10000</v>
          </cell>
        </row>
      </sheetData>
      <sheetData sheetId="14310">
        <row r="7">
          <cell r="AI7">
            <v>10000</v>
          </cell>
        </row>
      </sheetData>
      <sheetData sheetId="14311">
        <row r="7">
          <cell r="AI7">
            <v>10000</v>
          </cell>
        </row>
      </sheetData>
      <sheetData sheetId="14312">
        <row r="7">
          <cell r="AI7">
            <v>10000</v>
          </cell>
        </row>
      </sheetData>
      <sheetData sheetId="14313">
        <row r="7">
          <cell r="AI7">
            <v>10000</v>
          </cell>
        </row>
      </sheetData>
      <sheetData sheetId="14314">
        <row r="7">
          <cell r="AI7">
            <v>10000</v>
          </cell>
        </row>
      </sheetData>
      <sheetData sheetId="14315">
        <row r="7">
          <cell r="AI7">
            <v>10000</v>
          </cell>
        </row>
      </sheetData>
      <sheetData sheetId="14316">
        <row r="7">
          <cell r="AI7">
            <v>10000</v>
          </cell>
        </row>
      </sheetData>
      <sheetData sheetId="14317">
        <row r="7">
          <cell r="AI7">
            <v>10000</v>
          </cell>
        </row>
      </sheetData>
      <sheetData sheetId="14318">
        <row r="7">
          <cell r="AI7">
            <v>10000</v>
          </cell>
        </row>
      </sheetData>
      <sheetData sheetId="14319">
        <row r="7">
          <cell r="AI7">
            <v>10000</v>
          </cell>
        </row>
      </sheetData>
      <sheetData sheetId="14320">
        <row r="7">
          <cell r="AI7">
            <v>10000</v>
          </cell>
        </row>
      </sheetData>
      <sheetData sheetId="14321">
        <row r="7">
          <cell r="AI7">
            <v>10000</v>
          </cell>
        </row>
      </sheetData>
      <sheetData sheetId="14322">
        <row r="7">
          <cell r="AI7">
            <v>10000</v>
          </cell>
        </row>
      </sheetData>
      <sheetData sheetId="14323">
        <row r="7">
          <cell r="AI7">
            <v>10000</v>
          </cell>
        </row>
      </sheetData>
      <sheetData sheetId="14324">
        <row r="7">
          <cell r="AI7">
            <v>10000</v>
          </cell>
        </row>
      </sheetData>
      <sheetData sheetId="14325">
        <row r="7">
          <cell r="AI7">
            <v>10000</v>
          </cell>
        </row>
      </sheetData>
      <sheetData sheetId="14326">
        <row r="7">
          <cell r="AI7">
            <v>10000</v>
          </cell>
        </row>
      </sheetData>
      <sheetData sheetId="14327">
        <row r="7">
          <cell r="AI7">
            <v>10000</v>
          </cell>
        </row>
      </sheetData>
      <sheetData sheetId="14328">
        <row r="7">
          <cell r="AI7">
            <v>10000</v>
          </cell>
        </row>
      </sheetData>
      <sheetData sheetId="14329">
        <row r="7">
          <cell r="AI7">
            <v>10000</v>
          </cell>
        </row>
      </sheetData>
      <sheetData sheetId="14330">
        <row r="7">
          <cell r="AI7">
            <v>10000</v>
          </cell>
        </row>
      </sheetData>
      <sheetData sheetId="14331">
        <row r="7">
          <cell r="AI7">
            <v>10000</v>
          </cell>
        </row>
      </sheetData>
      <sheetData sheetId="14332">
        <row r="7">
          <cell r="AI7">
            <v>10000</v>
          </cell>
        </row>
      </sheetData>
      <sheetData sheetId="14333">
        <row r="7">
          <cell r="AI7">
            <v>10000</v>
          </cell>
        </row>
      </sheetData>
      <sheetData sheetId="14334">
        <row r="7">
          <cell r="AI7">
            <v>10000</v>
          </cell>
        </row>
      </sheetData>
      <sheetData sheetId="14335">
        <row r="7">
          <cell r="AI7">
            <v>10000</v>
          </cell>
        </row>
      </sheetData>
      <sheetData sheetId="14336">
        <row r="7">
          <cell r="AI7">
            <v>10000</v>
          </cell>
        </row>
      </sheetData>
      <sheetData sheetId="14337">
        <row r="7">
          <cell r="AI7">
            <v>10000</v>
          </cell>
        </row>
      </sheetData>
      <sheetData sheetId="14338">
        <row r="7">
          <cell r="AI7">
            <v>10000</v>
          </cell>
        </row>
      </sheetData>
      <sheetData sheetId="14339">
        <row r="7">
          <cell r="AI7">
            <v>10000</v>
          </cell>
        </row>
      </sheetData>
      <sheetData sheetId="14340">
        <row r="7">
          <cell r="AI7">
            <v>10000</v>
          </cell>
        </row>
      </sheetData>
      <sheetData sheetId="14341">
        <row r="7">
          <cell r="AI7">
            <v>10000</v>
          </cell>
        </row>
      </sheetData>
      <sheetData sheetId="14342">
        <row r="7">
          <cell r="AI7">
            <v>10000</v>
          </cell>
        </row>
      </sheetData>
      <sheetData sheetId="14343">
        <row r="7">
          <cell r="AI7">
            <v>10000</v>
          </cell>
        </row>
      </sheetData>
      <sheetData sheetId="14344">
        <row r="7">
          <cell r="AI7">
            <v>10000</v>
          </cell>
        </row>
      </sheetData>
      <sheetData sheetId="14345">
        <row r="7">
          <cell r="AI7">
            <v>10000</v>
          </cell>
        </row>
      </sheetData>
      <sheetData sheetId="14346">
        <row r="7">
          <cell r="AI7">
            <v>10000</v>
          </cell>
        </row>
      </sheetData>
      <sheetData sheetId="14347">
        <row r="7">
          <cell r="AI7">
            <v>10000</v>
          </cell>
        </row>
      </sheetData>
      <sheetData sheetId="14348">
        <row r="7">
          <cell r="AI7">
            <v>10000</v>
          </cell>
        </row>
      </sheetData>
      <sheetData sheetId="14349">
        <row r="7">
          <cell r="AI7">
            <v>10000</v>
          </cell>
        </row>
      </sheetData>
      <sheetData sheetId="14350">
        <row r="7">
          <cell r="AI7">
            <v>10000</v>
          </cell>
        </row>
      </sheetData>
      <sheetData sheetId="14351">
        <row r="7">
          <cell r="AI7">
            <v>10000</v>
          </cell>
        </row>
      </sheetData>
      <sheetData sheetId="14352">
        <row r="7">
          <cell r="AI7">
            <v>10000</v>
          </cell>
        </row>
      </sheetData>
      <sheetData sheetId="14353">
        <row r="7">
          <cell r="AI7">
            <v>10000</v>
          </cell>
        </row>
      </sheetData>
      <sheetData sheetId="14354">
        <row r="7">
          <cell r="AI7">
            <v>10000</v>
          </cell>
        </row>
      </sheetData>
      <sheetData sheetId="14355">
        <row r="7">
          <cell r="AI7">
            <v>10000</v>
          </cell>
        </row>
      </sheetData>
      <sheetData sheetId="14356">
        <row r="7">
          <cell r="AI7">
            <v>10000</v>
          </cell>
        </row>
      </sheetData>
      <sheetData sheetId="14357">
        <row r="7">
          <cell r="AI7">
            <v>10000</v>
          </cell>
        </row>
      </sheetData>
      <sheetData sheetId="14358">
        <row r="7">
          <cell r="AI7">
            <v>10000</v>
          </cell>
        </row>
      </sheetData>
      <sheetData sheetId="14359">
        <row r="7">
          <cell r="AI7">
            <v>10000</v>
          </cell>
        </row>
      </sheetData>
      <sheetData sheetId="14360">
        <row r="7">
          <cell r="AI7">
            <v>10000</v>
          </cell>
        </row>
      </sheetData>
      <sheetData sheetId="14361">
        <row r="7">
          <cell r="AI7">
            <v>10000</v>
          </cell>
        </row>
      </sheetData>
      <sheetData sheetId="14362">
        <row r="7">
          <cell r="AI7">
            <v>10000</v>
          </cell>
        </row>
      </sheetData>
      <sheetData sheetId="14363">
        <row r="7">
          <cell r="AI7">
            <v>10000</v>
          </cell>
        </row>
      </sheetData>
      <sheetData sheetId="14364">
        <row r="7">
          <cell r="AI7">
            <v>10000</v>
          </cell>
        </row>
      </sheetData>
      <sheetData sheetId="14365">
        <row r="7">
          <cell r="AI7">
            <v>10000</v>
          </cell>
        </row>
      </sheetData>
      <sheetData sheetId="14366">
        <row r="7">
          <cell r="AI7">
            <v>10000</v>
          </cell>
        </row>
      </sheetData>
      <sheetData sheetId="14367">
        <row r="7">
          <cell r="AI7">
            <v>10000</v>
          </cell>
        </row>
      </sheetData>
      <sheetData sheetId="14368">
        <row r="7">
          <cell r="AI7">
            <v>10000</v>
          </cell>
        </row>
      </sheetData>
      <sheetData sheetId="14369">
        <row r="7">
          <cell r="AI7">
            <v>10000</v>
          </cell>
        </row>
      </sheetData>
      <sheetData sheetId="14370">
        <row r="7">
          <cell r="AI7">
            <v>10000</v>
          </cell>
        </row>
      </sheetData>
      <sheetData sheetId="14371">
        <row r="7">
          <cell r="AI7">
            <v>10000</v>
          </cell>
        </row>
      </sheetData>
      <sheetData sheetId="14372">
        <row r="7">
          <cell r="AI7">
            <v>10000</v>
          </cell>
        </row>
      </sheetData>
      <sheetData sheetId="14373">
        <row r="7">
          <cell r="AI7">
            <v>10000</v>
          </cell>
        </row>
      </sheetData>
      <sheetData sheetId="14374">
        <row r="7">
          <cell r="AI7">
            <v>10000</v>
          </cell>
        </row>
      </sheetData>
      <sheetData sheetId="14375">
        <row r="7">
          <cell r="AI7">
            <v>10000</v>
          </cell>
        </row>
      </sheetData>
      <sheetData sheetId="14376">
        <row r="7">
          <cell r="AI7">
            <v>10000</v>
          </cell>
        </row>
      </sheetData>
      <sheetData sheetId="14377">
        <row r="7">
          <cell r="AI7">
            <v>10000</v>
          </cell>
        </row>
      </sheetData>
      <sheetData sheetId="14378">
        <row r="7">
          <cell r="AI7">
            <v>10000</v>
          </cell>
        </row>
      </sheetData>
      <sheetData sheetId="14379">
        <row r="7">
          <cell r="AI7">
            <v>10000</v>
          </cell>
        </row>
      </sheetData>
      <sheetData sheetId="14380">
        <row r="7">
          <cell r="AI7">
            <v>10000</v>
          </cell>
        </row>
      </sheetData>
      <sheetData sheetId="14381">
        <row r="7">
          <cell r="AI7">
            <v>10000</v>
          </cell>
        </row>
      </sheetData>
      <sheetData sheetId="14382">
        <row r="7">
          <cell r="AI7">
            <v>10000</v>
          </cell>
        </row>
      </sheetData>
      <sheetData sheetId="14383">
        <row r="7">
          <cell r="AI7">
            <v>10000</v>
          </cell>
        </row>
      </sheetData>
      <sheetData sheetId="14384">
        <row r="7">
          <cell r="AI7">
            <v>10000</v>
          </cell>
        </row>
      </sheetData>
      <sheetData sheetId="14385">
        <row r="7">
          <cell r="AI7">
            <v>10000</v>
          </cell>
        </row>
      </sheetData>
      <sheetData sheetId="14386">
        <row r="7">
          <cell r="AI7">
            <v>10000</v>
          </cell>
        </row>
      </sheetData>
      <sheetData sheetId="14387">
        <row r="7">
          <cell r="AI7">
            <v>10000</v>
          </cell>
        </row>
      </sheetData>
      <sheetData sheetId="14388">
        <row r="7">
          <cell r="AI7">
            <v>10000</v>
          </cell>
        </row>
      </sheetData>
      <sheetData sheetId="14389">
        <row r="7">
          <cell r="AI7">
            <v>10000</v>
          </cell>
        </row>
      </sheetData>
      <sheetData sheetId="14390">
        <row r="7">
          <cell r="AI7">
            <v>10000</v>
          </cell>
        </row>
      </sheetData>
      <sheetData sheetId="14391">
        <row r="7">
          <cell r="AI7">
            <v>10000</v>
          </cell>
        </row>
      </sheetData>
      <sheetData sheetId="14392">
        <row r="7">
          <cell r="AI7">
            <v>10000</v>
          </cell>
        </row>
      </sheetData>
      <sheetData sheetId="14393">
        <row r="7">
          <cell r="AI7">
            <v>10000</v>
          </cell>
        </row>
      </sheetData>
      <sheetData sheetId="14394">
        <row r="7">
          <cell r="AI7">
            <v>10000</v>
          </cell>
        </row>
      </sheetData>
      <sheetData sheetId="14395">
        <row r="7">
          <cell r="AI7">
            <v>10000</v>
          </cell>
        </row>
      </sheetData>
      <sheetData sheetId="14396">
        <row r="7">
          <cell r="AI7">
            <v>10000</v>
          </cell>
        </row>
      </sheetData>
      <sheetData sheetId="14397">
        <row r="7">
          <cell r="AI7">
            <v>10000</v>
          </cell>
        </row>
      </sheetData>
      <sheetData sheetId="14398">
        <row r="7">
          <cell r="AI7">
            <v>10000</v>
          </cell>
        </row>
      </sheetData>
      <sheetData sheetId="14399">
        <row r="7">
          <cell r="AI7">
            <v>10000</v>
          </cell>
        </row>
      </sheetData>
      <sheetData sheetId="14400">
        <row r="7">
          <cell r="AI7">
            <v>10000</v>
          </cell>
        </row>
      </sheetData>
      <sheetData sheetId="14401">
        <row r="7">
          <cell r="AI7">
            <v>10000</v>
          </cell>
        </row>
      </sheetData>
      <sheetData sheetId="14402">
        <row r="7">
          <cell r="AI7">
            <v>10000</v>
          </cell>
        </row>
      </sheetData>
      <sheetData sheetId="14403">
        <row r="7">
          <cell r="AI7">
            <v>10000</v>
          </cell>
        </row>
      </sheetData>
      <sheetData sheetId="14404">
        <row r="7">
          <cell r="AI7">
            <v>10000</v>
          </cell>
        </row>
      </sheetData>
      <sheetData sheetId="14405">
        <row r="7">
          <cell r="AI7">
            <v>10000</v>
          </cell>
        </row>
      </sheetData>
      <sheetData sheetId="14406">
        <row r="7">
          <cell r="AI7">
            <v>10000</v>
          </cell>
        </row>
      </sheetData>
      <sheetData sheetId="14407">
        <row r="7">
          <cell r="AI7">
            <v>10000</v>
          </cell>
        </row>
      </sheetData>
      <sheetData sheetId="14408">
        <row r="7">
          <cell r="AI7">
            <v>10000</v>
          </cell>
        </row>
      </sheetData>
      <sheetData sheetId="14409">
        <row r="7">
          <cell r="AI7">
            <v>10000</v>
          </cell>
        </row>
      </sheetData>
      <sheetData sheetId="14410">
        <row r="7">
          <cell r="AI7">
            <v>10000</v>
          </cell>
        </row>
      </sheetData>
      <sheetData sheetId="14411">
        <row r="7">
          <cell r="AI7">
            <v>10000</v>
          </cell>
        </row>
      </sheetData>
      <sheetData sheetId="14412">
        <row r="7">
          <cell r="AI7">
            <v>10000</v>
          </cell>
        </row>
      </sheetData>
      <sheetData sheetId="14413">
        <row r="7">
          <cell r="AI7">
            <v>10000</v>
          </cell>
        </row>
      </sheetData>
      <sheetData sheetId="14414">
        <row r="7">
          <cell r="AI7">
            <v>10000</v>
          </cell>
        </row>
      </sheetData>
      <sheetData sheetId="14415">
        <row r="7">
          <cell r="AI7">
            <v>10000</v>
          </cell>
        </row>
      </sheetData>
      <sheetData sheetId="14416">
        <row r="7">
          <cell r="AI7">
            <v>10000</v>
          </cell>
        </row>
      </sheetData>
      <sheetData sheetId="14417">
        <row r="7">
          <cell r="AI7">
            <v>10000</v>
          </cell>
        </row>
      </sheetData>
      <sheetData sheetId="14418">
        <row r="7">
          <cell r="AI7">
            <v>10000</v>
          </cell>
        </row>
      </sheetData>
      <sheetData sheetId="14419">
        <row r="7">
          <cell r="AI7">
            <v>10000</v>
          </cell>
        </row>
      </sheetData>
      <sheetData sheetId="14420">
        <row r="7">
          <cell r="AI7">
            <v>10000</v>
          </cell>
        </row>
      </sheetData>
      <sheetData sheetId="14421">
        <row r="7">
          <cell r="AI7">
            <v>10000</v>
          </cell>
        </row>
      </sheetData>
      <sheetData sheetId="14422">
        <row r="7">
          <cell r="AI7">
            <v>10000</v>
          </cell>
        </row>
      </sheetData>
      <sheetData sheetId="14423">
        <row r="7">
          <cell r="AI7">
            <v>10000</v>
          </cell>
        </row>
      </sheetData>
      <sheetData sheetId="14424">
        <row r="7">
          <cell r="AI7">
            <v>10000</v>
          </cell>
        </row>
      </sheetData>
      <sheetData sheetId="14425">
        <row r="7">
          <cell r="AI7">
            <v>10000</v>
          </cell>
        </row>
      </sheetData>
      <sheetData sheetId="14426">
        <row r="7">
          <cell r="AI7">
            <v>10000</v>
          </cell>
        </row>
      </sheetData>
      <sheetData sheetId="14427">
        <row r="7">
          <cell r="AI7">
            <v>10000</v>
          </cell>
        </row>
      </sheetData>
      <sheetData sheetId="14428">
        <row r="7">
          <cell r="AI7">
            <v>10000</v>
          </cell>
        </row>
      </sheetData>
      <sheetData sheetId="14429">
        <row r="7">
          <cell r="AI7">
            <v>10000</v>
          </cell>
        </row>
      </sheetData>
      <sheetData sheetId="14430">
        <row r="7">
          <cell r="AI7">
            <v>10000</v>
          </cell>
        </row>
      </sheetData>
      <sheetData sheetId="14431">
        <row r="7">
          <cell r="AI7">
            <v>10000</v>
          </cell>
        </row>
      </sheetData>
      <sheetData sheetId="14432">
        <row r="7">
          <cell r="AI7">
            <v>10000</v>
          </cell>
        </row>
      </sheetData>
      <sheetData sheetId="14433">
        <row r="7">
          <cell r="AI7">
            <v>10000</v>
          </cell>
        </row>
      </sheetData>
      <sheetData sheetId="14434">
        <row r="7">
          <cell r="AI7">
            <v>10000</v>
          </cell>
        </row>
      </sheetData>
      <sheetData sheetId="14435">
        <row r="7">
          <cell r="AI7">
            <v>10000</v>
          </cell>
        </row>
      </sheetData>
      <sheetData sheetId="14436">
        <row r="7">
          <cell r="AI7">
            <v>10000</v>
          </cell>
        </row>
      </sheetData>
      <sheetData sheetId="14437">
        <row r="7">
          <cell r="AI7">
            <v>10000</v>
          </cell>
        </row>
      </sheetData>
      <sheetData sheetId="14438">
        <row r="7">
          <cell r="AI7">
            <v>10000</v>
          </cell>
        </row>
      </sheetData>
      <sheetData sheetId="14439">
        <row r="7">
          <cell r="AI7">
            <v>10000</v>
          </cell>
        </row>
      </sheetData>
      <sheetData sheetId="14440">
        <row r="7">
          <cell r="AI7">
            <v>10000</v>
          </cell>
        </row>
      </sheetData>
      <sheetData sheetId="14441">
        <row r="7">
          <cell r="AI7">
            <v>10000</v>
          </cell>
        </row>
      </sheetData>
      <sheetData sheetId="14442">
        <row r="7">
          <cell r="AI7">
            <v>10000</v>
          </cell>
        </row>
      </sheetData>
      <sheetData sheetId="14443">
        <row r="7">
          <cell r="AI7">
            <v>10000</v>
          </cell>
        </row>
      </sheetData>
      <sheetData sheetId="14444">
        <row r="7">
          <cell r="AI7">
            <v>10000</v>
          </cell>
        </row>
      </sheetData>
      <sheetData sheetId="14445">
        <row r="7">
          <cell r="AI7">
            <v>10000</v>
          </cell>
        </row>
      </sheetData>
      <sheetData sheetId="14446">
        <row r="7">
          <cell r="AI7">
            <v>10000</v>
          </cell>
        </row>
      </sheetData>
      <sheetData sheetId="14447">
        <row r="7">
          <cell r="AI7">
            <v>10000</v>
          </cell>
        </row>
      </sheetData>
      <sheetData sheetId="14448">
        <row r="7">
          <cell r="AI7">
            <v>10000</v>
          </cell>
        </row>
      </sheetData>
      <sheetData sheetId="14449">
        <row r="7">
          <cell r="AI7">
            <v>10000</v>
          </cell>
        </row>
      </sheetData>
      <sheetData sheetId="14450">
        <row r="7">
          <cell r="AI7">
            <v>10000</v>
          </cell>
        </row>
      </sheetData>
      <sheetData sheetId="14451">
        <row r="7">
          <cell r="AI7">
            <v>10000</v>
          </cell>
        </row>
      </sheetData>
      <sheetData sheetId="14452">
        <row r="7">
          <cell r="AI7">
            <v>10000</v>
          </cell>
        </row>
      </sheetData>
      <sheetData sheetId="14453">
        <row r="7">
          <cell r="AI7">
            <v>10000</v>
          </cell>
        </row>
      </sheetData>
      <sheetData sheetId="14454">
        <row r="7">
          <cell r="AI7">
            <v>10000</v>
          </cell>
        </row>
      </sheetData>
      <sheetData sheetId="14455">
        <row r="7">
          <cell r="AI7">
            <v>10000</v>
          </cell>
        </row>
      </sheetData>
      <sheetData sheetId="14456">
        <row r="7">
          <cell r="AI7">
            <v>10000</v>
          </cell>
        </row>
      </sheetData>
      <sheetData sheetId="14457">
        <row r="7">
          <cell r="AI7">
            <v>10000</v>
          </cell>
        </row>
      </sheetData>
      <sheetData sheetId="14458">
        <row r="7">
          <cell r="AI7">
            <v>10000</v>
          </cell>
        </row>
      </sheetData>
      <sheetData sheetId="14459">
        <row r="7">
          <cell r="AI7">
            <v>10000</v>
          </cell>
        </row>
      </sheetData>
      <sheetData sheetId="14460">
        <row r="7">
          <cell r="AI7">
            <v>10000</v>
          </cell>
        </row>
      </sheetData>
      <sheetData sheetId="14461">
        <row r="7">
          <cell r="AI7">
            <v>10000</v>
          </cell>
        </row>
      </sheetData>
      <sheetData sheetId="14462">
        <row r="7">
          <cell r="AI7">
            <v>10000</v>
          </cell>
        </row>
      </sheetData>
      <sheetData sheetId="14463">
        <row r="7">
          <cell r="AI7">
            <v>10000</v>
          </cell>
        </row>
      </sheetData>
      <sheetData sheetId="14464">
        <row r="7">
          <cell r="AI7">
            <v>10000</v>
          </cell>
        </row>
      </sheetData>
      <sheetData sheetId="14465">
        <row r="7">
          <cell r="AI7">
            <v>10000</v>
          </cell>
        </row>
      </sheetData>
      <sheetData sheetId="14466">
        <row r="7">
          <cell r="AI7">
            <v>10000</v>
          </cell>
        </row>
      </sheetData>
      <sheetData sheetId="14467">
        <row r="7">
          <cell r="AI7">
            <v>10000</v>
          </cell>
        </row>
      </sheetData>
      <sheetData sheetId="14468">
        <row r="7">
          <cell r="AI7">
            <v>10000</v>
          </cell>
        </row>
      </sheetData>
      <sheetData sheetId="14469">
        <row r="7">
          <cell r="AI7">
            <v>10000</v>
          </cell>
        </row>
      </sheetData>
      <sheetData sheetId="14470">
        <row r="7">
          <cell r="AI7">
            <v>10000</v>
          </cell>
        </row>
      </sheetData>
      <sheetData sheetId="14471">
        <row r="7">
          <cell r="AI7">
            <v>10000</v>
          </cell>
        </row>
      </sheetData>
      <sheetData sheetId="14472">
        <row r="7">
          <cell r="AI7">
            <v>10000</v>
          </cell>
        </row>
      </sheetData>
      <sheetData sheetId="14473">
        <row r="7">
          <cell r="AI7">
            <v>10000</v>
          </cell>
        </row>
      </sheetData>
      <sheetData sheetId="14474">
        <row r="7">
          <cell r="AI7">
            <v>10000</v>
          </cell>
        </row>
      </sheetData>
      <sheetData sheetId="14475">
        <row r="7">
          <cell r="AI7">
            <v>10000</v>
          </cell>
        </row>
      </sheetData>
      <sheetData sheetId="14476">
        <row r="7">
          <cell r="AI7">
            <v>10000</v>
          </cell>
        </row>
      </sheetData>
      <sheetData sheetId="14477">
        <row r="7">
          <cell r="AI7">
            <v>10000</v>
          </cell>
        </row>
      </sheetData>
      <sheetData sheetId="14478">
        <row r="7">
          <cell r="AI7">
            <v>10000</v>
          </cell>
        </row>
      </sheetData>
      <sheetData sheetId="14479">
        <row r="7">
          <cell r="AI7">
            <v>10000</v>
          </cell>
        </row>
      </sheetData>
      <sheetData sheetId="14480">
        <row r="7">
          <cell r="AI7">
            <v>10000</v>
          </cell>
        </row>
      </sheetData>
      <sheetData sheetId="14481">
        <row r="7">
          <cell r="AI7">
            <v>10000</v>
          </cell>
        </row>
      </sheetData>
      <sheetData sheetId="14482">
        <row r="7">
          <cell r="AI7">
            <v>10000</v>
          </cell>
        </row>
      </sheetData>
      <sheetData sheetId="14483">
        <row r="7">
          <cell r="AI7">
            <v>10000</v>
          </cell>
        </row>
      </sheetData>
      <sheetData sheetId="14484">
        <row r="7">
          <cell r="AI7">
            <v>10000</v>
          </cell>
        </row>
      </sheetData>
      <sheetData sheetId="14485">
        <row r="7">
          <cell r="AI7">
            <v>10000</v>
          </cell>
        </row>
      </sheetData>
      <sheetData sheetId="14486">
        <row r="7">
          <cell r="AI7">
            <v>10000</v>
          </cell>
        </row>
      </sheetData>
      <sheetData sheetId="14487">
        <row r="7">
          <cell r="AI7">
            <v>10000</v>
          </cell>
        </row>
      </sheetData>
      <sheetData sheetId="14488">
        <row r="7">
          <cell r="AI7">
            <v>10000</v>
          </cell>
        </row>
      </sheetData>
      <sheetData sheetId="14489">
        <row r="7">
          <cell r="AI7">
            <v>10000</v>
          </cell>
        </row>
      </sheetData>
      <sheetData sheetId="14490">
        <row r="7">
          <cell r="AI7">
            <v>10000</v>
          </cell>
        </row>
      </sheetData>
      <sheetData sheetId="14491">
        <row r="7">
          <cell r="AI7">
            <v>10000</v>
          </cell>
        </row>
      </sheetData>
      <sheetData sheetId="14492">
        <row r="7">
          <cell r="AI7">
            <v>10000</v>
          </cell>
        </row>
      </sheetData>
      <sheetData sheetId="14493">
        <row r="7">
          <cell r="AI7">
            <v>10000</v>
          </cell>
        </row>
      </sheetData>
      <sheetData sheetId="14494">
        <row r="7">
          <cell r="AI7">
            <v>10000</v>
          </cell>
        </row>
      </sheetData>
      <sheetData sheetId="14495">
        <row r="7">
          <cell r="AI7">
            <v>10000</v>
          </cell>
        </row>
      </sheetData>
      <sheetData sheetId="14496">
        <row r="7">
          <cell r="AI7">
            <v>10000</v>
          </cell>
        </row>
      </sheetData>
      <sheetData sheetId="14497">
        <row r="7">
          <cell r="AI7">
            <v>10000</v>
          </cell>
        </row>
      </sheetData>
      <sheetData sheetId="14498">
        <row r="7">
          <cell r="AI7">
            <v>10000</v>
          </cell>
        </row>
      </sheetData>
      <sheetData sheetId="14499">
        <row r="7">
          <cell r="AI7">
            <v>10000</v>
          </cell>
        </row>
      </sheetData>
      <sheetData sheetId="14500">
        <row r="7">
          <cell r="AI7">
            <v>10000</v>
          </cell>
        </row>
      </sheetData>
      <sheetData sheetId="14501">
        <row r="7">
          <cell r="AI7">
            <v>10000</v>
          </cell>
        </row>
      </sheetData>
      <sheetData sheetId="14502">
        <row r="7">
          <cell r="AI7">
            <v>10000</v>
          </cell>
        </row>
      </sheetData>
      <sheetData sheetId="14503">
        <row r="7">
          <cell r="AI7">
            <v>10000</v>
          </cell>
        </row>
      </sheetData>
      <sheetData sheetId="14504">
        <row r="7">
          <cell r="AI7">
            <v>10000</v>
          </cell>
        </row>
      </sheetData>
      <sheetData sheetId="14505">
        <row r="7">
          <cell r="AI7">
            <v>10000</v>
          </cell>
        </row>
      </sheetData>
      <sheetData sheetId="14506">
        <row r="7">
          <cell r="AI7">
            <v>10000</v>
          </cell>
        </row>
      </sheetData>
      <sheetData sheetId="14507">
        <row r="7">
          <cell r="AI7">
            <v>10000</v>
          </cell>
        </row>
      </sheetData>
      <sheetData sheetId="14508">
        <row r="7">
          <cell r="AI7">
            <v>10000</v>
          </cell>
        </row>
      </sheetData>
      <sheetData sheetId="14509">
        <row r="7">
          <cell r="AI7">
            <v>10000</v>
          </cell>
        </row>
      </sheetData>
      <sheetData sheetId="14510">
        <row r="7">
          <cell r="AI7">
            <v>10000</v>
          </cell>
        </row>
      </sheetData>
      <sheetData sheetId="14511">
        <row r="7">
          <cell r="AI7">
            <v>10000</v>
          </cell>
        </row>
      </sheetData>
      <sheetData sheetId="14512">
        <row r="7">
          <cell r="AI7">
            <v>10000</v>
          </cell>
        </row>
      </sheetData>
      <sheetData sheetId="14513">
        <row r="7">
          <cell r="AI7">
            <v>10000</v>
          </cell>
        </row>
      </sheetData>
      <sheetData sheetId="14514">
        <row r="7">
          <cell r="AI7">
            <v>10000</v>
          </cell>
        </row>
      </sheetData>
      <sheetData sheetId="14515">
        <row r="7">
          <cell r="AI7">
            <v>10000</v>
          </cell>
        </row>
      </sheetData>
      <sheetData sheetId="14516">
        <row r="7">
          <cell r="AI7">
            <v>10000</v>
          </cell>
        </row>
      </sheetData>
      <sheetData sheetId="14517">
        <row r="7">
          <cell r="AI7">
            <v>10000</v>
          </cell>
        </row>
      </sheetData>
      <sheetData sheetId="14518">
        <row r="7">
          <cell r="AI7">
            <v>10000</v>
          </cell>
        </row>
      </sheetData>
      <sheetData sheetId="14519">
        <row r="7">
          <cell r="AI7">
            <v>10000</v>
          </cell>
        </row>
      </sheetData>
      <sheetData sheetId="14520">
        <row r="7">
          <cell r="AI7">
            <v>10000</v>
          </cell>
        </row>
      </sheetData>
      <sheetData sheetId="14521">
        <row r="7">
          <cell r="AI7">
            <v>10000</v>
          </cell>
        </row>
      </sheetData>
      <sheetData sheetId="14522">
        <row r="7">
          <cell r="AI7">
            <v>10000</v>
          </cell>
        </row>
      </sheetData>
      <sheetData sheetId="14523">
        <row r="7">
          <cell r="AI7">
            <v>10000</v>
          </cell>
        </row>
      </sheetData>
      <sheetData sheetId="14524">
        <row r="7">
          <cell r="AI7">
            <v>10000</v>
          </cell>
        </row>
      </sheetData>
      <sheetData sheetId="14525">
        <row r="7">
          <cell r="AI7">
            <v>10000</v>
          </cell>
        </row>
      </sheetData>
      <sheetData sheetId="14526">
        <row r="7">
          <cell r="AI7">
            <v>10000</v>
          </cell>
        </row>
      </sheetData>
      <sheetData sheetId="14527">
        <row r="7">
          <cell r="AI7">
            <v>10000</v>
          </cell>
        </row>
      </sheetData>
      <sheetData sheetId="14528">
        <row r="7">
          <cell r="AI7">
            <v>10000</v>
          </cell>
        </row>
      </sheetData>
      <sheetData sheetId="14529">
        <row r="7">
          <cell r="AI7">
            <v>10000</v>
          </cell>
        </row>
      </sheetData>
      <sheetData sheetId="14530">
        <row r="7">
          <cell r="AI7">
            <v>10000</v>
          </cell>
        </row>
      </sheetData>
      <sheetData sheetId="14531">
        <row r="7">
          <cell r="AI7">
            <v>10000</v>
          </cell>
        </row>
      </sheetData>
      <sheetData sheetId="14532">
        <row r="7">
          <cell r="AI7">
            <v>10000</v>
          </cell>
        </row>
      </sheetData>
      <sheetData sheetId="14533">
        <row r="7">
          <cell r="AI7">
            <v>10000</v>
          </cell>
        </row>
      </sheetData>
      <sheetData sheetId="14534">
        <row r="7">
          <cell r="AI7">
            <v>10000</v>
          </cell>
        </row>
      </sheetData>
      <sheetData sheetId="14535">
        <row r="7">
          <cell r="AI7">
            <v>10000</v>
          </cell>
        </row>
      </sheetData>
      <sheetData sheetId="14536">
        <row r="7">
          <cell r="AI7">
            <v>10000</v>
          </cell>
        </row>
      </sheetData>
      <sheetData sheetId="14537">
        <row r="7">
          <cell r="AI7">
            <v>10000</v>
          </cell>
        </row>
      </sheetData>
      <sheetData sheetId="14538">
        <row r="7">
          <cell r="AI7">
            <v>10000</v>
          </cell>
        </row>
      </sheetData>
      <sheetData sheetId="14539">
        <row r="7">
          <cell r="AI7">
            <v>10000</v>
          </cell>
        </row>
      </sheetData>
      <sheetData sheetId="14540">
        <row r="7">
          <cell r="AI7">
            <v>10000</v>
          </cell>
        </row>
      </sheetData>
      <sheetData sheetId="14541">
        <row r="7">
          <cell r="AI7">
            <v>10000</v>
          </cell>
        </row>
      </sheetData>
      <sheetData sheetId="14542">
        <row r="7">
          <cell r="AI7">
            <v>10000</v>
          </cell>
        </row>
      </sheetData>
      <sheetData sheetId="14543">
        <row r="7">
          <cell r="AI7">
            <v>10000</v>
          </cell>
        </row>
      </sheetData>
      <sheetData sheetId="14544">
        <row r="7">
          <cell r="AI7">
            <v>10000</v>
          </cell>
        </row>
      </sheetData>
      <sheetData sheetId="14545">
        <row r="7">
          <cell r="AI7">
            <v>10000</v>
          </cell>
        </row>
      </sheetData>
      <sheetData sheetId="14546">
        <row r="7">
          <cell r="AI7">
            <v>10000</v>
          </cell>
        </row>
      </sheetData>
      <sheetData sheetId="14547">
        <row r="7">
          <cell r="AI7">
            <v>10000</v>
          </cell>
        </row>
      </sheetData>
      <sheetData sheetId="14548">
        <row r="7">
          <cell r="AI7">
            <v>10000</v>
          </cell>
        </row>
      </sheetData>
      <sheetData sheetId="14549">
        <row r="7">
          <cell r="AI7">
            <v>10000</v>
          </cell>
        </row>
      </sheetData>
      <sheetData sheetId="14550">
        <row r="7">
          <cell r="AI7">
            <v>10000</v>
          </cell>
        </row>
      </sheetData>
      <sheetData sheetId="14551">
        <row r="7">
          <cell r="AI7">
            <v>10000</v>
          </cell>
        </row>
      </sheetData>
      <sheetData sheetId="14552">
        <row r="7">
          <cell r="AI7">
            <v>10000</v>
          </cell>
        </row>
      </sheetData>
      <sheetData sheetId="14553">
        <row r="7">
          <cell r="AI7">
            <v>10000</v>
          </cell>
        </row>
      </sheetData>
      <sheetData sheetId="14554">
        <row r="7">
          <cell r="AI7">
            <v>10000</v>
          </cell>
        </row>
      </sheetData>
      <sheetData sheetId="14555">
        <row r="7">
          <cell r="AI7">
            <v>10000</v>
          </cell>
        </row>
      </sheetData>
      <sheetData sheetId="14556">
        <row r="7">
          <cell r="AI7">
            <v>10000</v>
          </cell>
        </row>
      </sheetData>
      <sheetData sheetId="14557">
        <row r="7">
          <cell r="AI7">
            <v>10000</v>
          </cell>
        </row>
      </sheetData>
      <sheetData sheetId="14558">
        <row r="7">
          <cell r="AI7">
            <v>10000</v>
          </cell>
        </row>
      </sheetData>
      <sheetData sheetId="14559">
        <row r="7">
          <cell r="AI7">
            <v>10000</v>
          </cell>
        </row>
      </sheetData>
      <sheetData sheetId="14560">
        <row r="7">
          <cell r="AI7">
            <v>10000</v>
          </cell>
        </row>
      </sheetData>
      <sheetData sheetId="14561">
        <row r="7">
          <cell r="AI7">
            <v>10000</v>
          </cell>
        </row>
      </sheetData>
      <sheetData sheetId="14562">
        <row r="7">
          <cell r="AI7">
            <v>10000</v>
          </cell>
        </row>
      </sheetData>
      <sheetData sheetId="14563">
        <row r="7">
          <cell r="AI7">
            <v>10000</v>
          </cell>
        </row>
      </sheetData>
      <sheetData sheetId="14564">
        <row r="7">
          <cell r="AI7">
            <v>10000</v>
          </cell>
        </row>
      </sheetData>
      <sheetData sheetId="14565">
        <row r="7">
          <cell r="AI7">
            <v>10000</v>
          </cell>
        </row>
      </sheetData>
      <sheetData sheetId="14566">
        <row r="7">
          <cell r="AI7">
            <v>10000</v>
          </cell>
        </row>
      </sheetData>
      <sheetData sheetId="14567">
        <row r="7">
          <cell r="AI7">
            <v>10000</v>
          </cell>
        </row>
      </sheetData>
      <sheetData sheetId="14568">
        <row r="7">
          <cell r="AI7">
            <v>10000</v>
          </cell>
        </row>
      </sheetData>
      <sheetData sheetId="14569">
        <row r="7">
          <cell r="AI7">
            <v>10000</v>
          </cell>
        </row>
      </sheetData>
      <sheetData sheetId="14570">
        <row r="7">
          <cell r="AI7">
            <v>10000</v>
          </cell>
        </row>
      </sheetData>
      <sheetData sheetId="14571">
        <row r="7">
          <cell r="AI7">
            <v>10000</v>
          </cell>
        </row>
      </sheetData>
      <sheetData sheetId="14572">
        <row r="7">
          <cell r="AI7">
            <v>10000</v>
          </cell>
        </row>
      </sheetData>
      <sheetData sheetId="14573">
        <row r="7">
          <cell r="AI7">
            <v>10000</v>
          </cell>
        </row>
      </sheetData>
      <sheetData sheetId="14574">
        <row r="7">
          <cell r="AI7">
            <v>10000</v>
          </cell>
        </row>
      </sheetData>
      <sheetData sheetId="14575">
        <row r="7">
          <cell r="AI7">
            <v>10000</v>
          </cell>
        </row>
      </sheetData>
      <sheetData sheetId="14576">
        <row r="7">
          <cell r="AI7">
            <v>10000</v>
          </cell>
        </row>
      </sheetData>
      <sheetData sheetId="14577">
        <row r="7">
          <cell r="AI7">
            <v>10000</v>
          </cell>
        </row>
      </sheetData>
      <sheetData sheetId="14578">
        <row r="7">
          <cell r="AI7">
            <v>10000</v>
          </cell>
        </row>
      </sheetData>
      <sheetData sheetId="14579">
        <row r="7">
          <cell r="AI7">
            <v>10000</v>
          </cell>
        </row>
      </sheetData>
      <sheetData sheetId="14580">
        <row r="7">
          <cell r="AI7">
            <v>10000</v>
          </cell>
        </row>
      </sheetData>
      <sheetData sheetId="14581">
        <row r="7">
          <cell r="AI7">
            <v>10000</v>
          </cell>
        </row>
      </sheetData>
      <sheetData sheetId="14582">
        <row r="7">
          <cell r="AI7">
            <v>10000</v>
          </cell>
        </row>
      </sheetData>
      <sheetData sheetId="14583">
        <row r="7">
          <cell r="AI7">
            <v>10000</v>
          </cell>
        </row>
      </sheetData>
      <sheetData sheetId="14584">
        <row r="7">
          <cell r="AI7">
            <v>10000</v>
          </cell>
        </row>
      </sheetData>
      <sheetData sheetId="14585">
        <row r="7">
          <cell r="AI7">
            <v>10000</v>
          </cell>
        </row>
      </sheetData>
      <sheetData sheetId="14586">
        <row r="7">
          <cell r="AI7">
            <v>10000</v>
          </cell>
        </row>
      </sheetData>
      <sheetData sheetId="14587">
        <row r="7">
          <cell r="AI7">
            <v>10000</v>
          </cell>
        </row>
      </sheetData>
      <sheetData sheetId="14588">
        <row r="7">
          <cell r="AI7">
            <v>10000</v>
          </cell>
        </row>
      </sheetData>
      <sheetData sheetId="14589">
        <row r="7">
          <cell r="AI7">
            <v>10000</v>
          </cell>
        </row>
      </sheetData>
      <sheetData sheetId="14590">
        <row r="7">
          <cell r="AI7">
            <v>10000</v>
          </cell>
        </row>
      </sheetData>
      <sheetData sheetId="14591">
        <row r="7">
          <cell r="AI7">
            <v>10000</v>
          </cell>
        </row>
      </sheetData>
      <sheetData sheetId="14592">
        <row r="7">
          <cell r="AI7">
            <v>10000</v>
          </cell>
        </row>
      </sheetData>
      <sheetData sheetId="14593">
        <row r="7">
          <cell r="AI7">
            <v>10000</v>
          </cell>
        </row>
      </sheetData>
      <sheetData sheetId="14594">
        <row r="7">
          <cell r="AI7">
            <v>10000</v>
          </cell>
        </row>
      </sheetData>
      <sheetData sheetId="14595">
        <row r="7">
          <cell r="AI7">
            <v>10000</v>
          </cell>
        </row>
      </sheetData>
      <sheetData sheetId="14596">
        <row r="7">
          <cell r="AI7">
            <v>10000</v>
          </cell>
        </row>
      </sheetData>
      <sheetData sheetId="14597">
        <row r="7">
          <cell r="AI7">
            <v>10000</v>
          </cell>
        </row>
      </sheetData>
      <sheetData sheetId="14598">
        <row r="7">
          <cell r="AI7">
            <v>10000</v>
          </cell>
        </row>
      </sheetData>
      <sheetData sheetId="14599">
        <row r="7">
          <cell r="AI7">
            <v>10000</v>
          </cell>
        </row>
      </sheetData>
      <sheetData sheetId="14600">
        <row r="7">
          <cell r="AI7">
            <v>10000</v>
          </cell>
        </row>
      </sheetData>
      <sheetData sheetId="14601">
        <row r="7">
          <cell r="AI7">
            <v>10000</v>
          </cell>
        </row>
      </sheetData>
      <sheetData sheetId="14602">
        <row r="7">
          <cell r="AI7">
            <v>10000</v>
          </cell>
        </row>
      </sheetData>
      <sheetData sheetId="14603">
        <row r="7">
          <cell r="AI7">
            <v>10000</v>
          </cell>
        </row>
      </sheetData>
      <sheetData sheetId="14604">
        <row r="7">
          <cell r="AI7">
            <v>10000</v>
          </cell>
        </row>
      </sheetData>
      <sheetData sheetId="14605">
        <row r="7">
          <cell r="AI7">
            <v>10000</v>
          </cell>
        </row>
      </sheetData>
      <sheetData sheetId="14606">
        <row r="7">
          <cell r="AI7">
            <v>10000</v>
          </cell>
        </row>
      </sheetData>
      <sheetData sheetId="14607">
        <row r="7">
          <cell r="AI7">
            <v>10000</v>
          </cell>
        </row>
      </sheetData>
      <sheetData sheetId="14608">
        <row r="7">
          <cell r="AI7">
            <v>10000</v>
          </cell>
        </row>
      </sheetData>
      <sheetData sheetId="14609">
        <row r="7">
          <cell r="AI7">
            <v>10000</v>
          </cell>
        </row>
      </sheetData>
      <sheetData sheetId="14610">
        <row r="7">
          <cell r="AI7">
            <v>10000</v>
          </cell>
        </row>
      </sheetData>
      <sheetData sheetId="14611">
        <row r="7">
          <cell r="AI7">
            <v>10000</v>
          </cell>
        </row>
      </sheetData>
      <sheetData sheetId="14612">
        <row r="7">
          <cell r="AI7">
            <v>10000</v>
          </cell>
        </row>
      </sheetData>
      <sheetData sheetId="14613">
        <row r="7">
          <cell r="AI7">
            <v>10000</v>
          </cell>
        </row>
      </sheetData>
      <sheetData sheetId="14614">
        <row r="7">
          <cell r="AI7">
            <v>10000</v>
          </cell>
        </row>
      </sheetData>
      <sheetData sheetId="14615">
        <row r="7">
          <cell r="AI7">
            <v>10000</v>
          </cell>
        </row>
      </sheetData>
      <sheetData sheetId="14616">
        <row r="7">
          <cell r="AI7">
            <v>10000</v>
          </cell>
        </row>
      </sheetData>
      <sheetData sheetId="14617">
        <row r="7">
          <cell r="AI7">
            <v>10000</v>
          </cell>
        </row>
      </sheetData>
      <sheetData sheetId="14618">
        <row r="7">
          <cell r="AI7">
            <v>10000</v>
          </cell>
        </row>
      </sheetData>
      <sheetData sheetId="14619">
        <row r="7">
          <cell r="AI7">
            <v>10000</v>
          </cell>
        </row>
      </sheetData>
      <sheetData sheetId="14620">
        <row r="7">
          <cell r="AI7">
            <v>10000</v>
          </cell>
        </row>
      </sheetData>
      <sheetData sheetId="14621">
        <row r="7">
          <cell r="AI7">
            <v>10000</v>
          </cell>
        </row>
      </sheetData>
      <sheetData sheetId="14622">
        <row r="7">
          <cell r="AI7">
            <v>10000</v>
          </cell>
        </row>
      </sheetData>
      <sheetData sheetId="14623">
        <row r="7">
          <cell r="AI7">
            <v>10000</v>
          </cell>
        </row>
      </sheetData>
      <sheetData sheetId="14624">
        <row r="7">
          <cell r="AI7">
            <v>10000</v>
          </cell>
        </row>
      </sheetData>
      <sheetData sheetId="14625">
        <row r="7">
          <cell r="AI7">
            <v>10000</v>
          </cell>
        </row>
      </sheetData>
      <sheetData sheetId="14626">
        <row r="7">
          <cell r="AI7">
            <v>10000</v>
          </cell>
        </row>
      </sheetData>
      <sheetData sheetId="14627">
        <row r="7">
          <cell r="AI7">
            <v>10000</v>
          </cell>
        </row>
      </sheetData>
      <sheetData sheetId="14628">
        <row r="7">
          <cell r="AI7">
            <v>10000</v>
          </cell>
        </row>
      </sheetData>
      <sheetData sheetId="14629">
        <row r="7">
          <cell r="AI7">
            <v>10000</v>
          </cell>
        </row>
      </sheetData>
      <sheetData sheetId="14630">
        <row r="7">
          <cell r="AI7">
            <v>10000</v>
          </cell>
        </row>
      </sheetData>
      <sheetData sheetId="14631">
        <row r="7">
          <cell r="AI7">
            <v>10000</v>
          </cell>
        </row>
      </sheetData>
      <sheetData sheetId="14632">
        <row r="7">
          <cell r="AI7">
            <v>10000</v>
          </cell>
        </row>
      </sheetData>
      <sheetData sheetId="14633">
        <row r="7">
          <cell r="AI7">
            <v>10000</v>
          </cell>
        </row>
      </sheetData>
      <sheetData sheetId="14634">
        <row r="7">
          <cell r="AI7">
            <v>10000</v>
          </cell>
        </row>
      </sheetData>
      <sheetData sheetId="14635">
        <row r="7">
          <cell r="AI7">
            <v>10000</v>
          </cell>
        </row>
      </sheetData>
      <sheetData sheetId="14636">
        <row r="7">
          <cell r="AI7">
            <v>10000</v>
          </cell>
        </row>
      </sheetData>
      <sheetData sheetId="14637">
        <row r="7">
          <cell r="AI7">
            <v>10000</v>
          </cell>
        </row>
      </sheetData>
      <sheetData sheetId="14638">
        <row r="7">
          <cell r="AI7">
            <v>10000</v>
          </cell>
        </row>
      </sheetData>
      <sheetData sheetId="14639">
        <row r="7">
          <cell r="AI7">
            <v>10000</v>
          </cell>
        </row>
      </sheetData>
      <sheetData sheetId="14640">
        <row r="7">
          <cell r="AI7">
            <v>10000</v>
          </cell>
        </row>
      </sheetData>
      <sheetData sheetId="14641">
        <row r="7">
          <cell r="AI7">
            <v>10000</v>
          </cell>
        </row>
      </sheetData>
      <sheetData sheetId="14642">
        <row r="7">
          <cell r="AI7">
            <v>10000</v>
          </cell>
        </row>
      </sheetData>
      <sheetData sheetId="14643">
        <row r="7">
          <cell r="AI7">
            <v>10000</v>
          </cell>
        </row>
      </sheetData>
      <sheetData sheetId="14644">
        <row r="7">
          <cell r="AI7">
            <v>10000</v>
          </cell>
        </row>
      </sheetData>
      <sheetData sheetId="14645">
        <row r="7">
          <cell r="AI7">
            <v>10000</v>
          </cell>
        </row>
      </sheetData>
      <sheetData sheetId="14646">
        <row r="7">
          <cell r="AI7">
            <v>10000</v>
          </cell>
        </row>
      </sheetData>
      <sheetData sheetId="14647">
        <row r="7">
          <cell r="AI7">
            <v>10000</v>
          </cell>
        </row>
      </sheetData>
      <sheetData sheetId="14648">
        <row r="7">
          <cell r="AI7">
            <v>10000</v>
          </cell>
        </row>
      </sheetData>
      <sheetData sheetId="14649">
        <row r="7">
          <cell r="AI7">
            <v>10000</v>
          </cell>
        </row>
      </sheetData>
      <sheetData sheetId="14650">
        <row r="7">
          <cell r="AI7">
            <v>10000</v>
          </cell>
        </row>
      </sheetData>
      <sheetData sheetId="14651">
        <row r="7">
          <cell r="AI7">
            <v>10000</v>
          </cell>
        </row>
      </sheetData>
      <sheetData sheetId="14652">
        <row r="7">
          <cell r="AI7">
            <v>10000</v>
          </cell>
        </row>
      </sheetData>
      <sheetData sheetId="14653">
        <row r="7">
          <cell r="AI7">
            <v>10000</v>
          </cell>
        </row>
      </sheetData>
      <sheetData sheetId="14654">
        <row r="7">
          <cell r="AI7">
            <v>10000</v>
          </cell>
        </row>
      </sheetData>
      <sheetData sheetId="14655">
        <row r="7">
          <cell r="AI7">
            <v>10000</v>
          </cell>
        </row>
      </sheetData>
      <sheetData sheetId="14656">
        <row r="7">
          <cell r="AI7">
            <v>10000</v>
          </cell>
        </row>
      </sheetData>
      <sheetData sheetId="14657">
        <row r="7">
          <cell r="AI7">
            <v>10000</v>
          </cell>
        </row>
      </sheetData>
      <sheetData sheetId="14658">
        <row r="7">
          <cell r="AI7">
            <v>10000</v>
          </cell>
        </row>
      </sheetData>
      <sheetData sheetId="14659">
        <row r="7">
          <cell r="AI7">
            <v>10000</v>
          </cell>
        </row>
      </sheetData>
      <sheetData sheetId="14660">
        <row r="7">
          <cell r="AI7">
            <v>10000</v>
          </cell>
        </row>
      </sheetData>
      <sheetData sheetId="14661">
        <row r="7">
          <cell r="AI7">
            <v>10000</v>
          </cell>
        </row>
      </sheetData>
      <sheetData sheetId="14662">
        <row r="7">
          <cell r="AI7">
            <v>10000</v>
          </cell>
        </row>
      </sheetData>
      <sheetData sheetId="14663">
        <row r="7">
          <cell r="AI7">
            <v>10000</v>
          </cell>
        </row>
      </sheetData>
      <sheetData sheetId="14664">
        <row r="7">
          <cell r="AI7">
            <v>10000</v>
          </cell>
        </row>
      </sheetData>
      <sheetData sheetId="14665">
        <row r="7">
          <cell r="AI7">
            <v>10000</v>
          </cell>
        </row>
      </sheetData>
      <sheetData sheetId="14666">
        <row r="7">
          <cell r="AI7">
            <v>10000</v>
          </cell>
        </row>
      </sheetData>
      <sheetData sheetId="14667">
        <row r="7">
          <cell r="AI7">
            <v>10000</v>
          </cell>
        </row>
      </sheetData>
      <sheetData sheetId="14668">
        <row r="7">
          <cell r="AI7">
            <v>10000</v>
          </cell>
        </row>
      </sheetData>
      <sheetData sheetId="14669">
        <row r="7">
          <cell r="AI7">
            <v>10000</v>
          </cell>
        </row>
      </sheetData>
      <sheetData sheetId="14670">
        <row r="7">
          <cell r="AI7">
            <v>10000</v>
          </cell>
        </row>
      </sheetData>
      <sheetData sheetId="14671">
        <row r="7">
          <cell r="AI7">
            <v>10000</v>
          </cell>
        </row>
      </sheetData>
      <sheetData sheetId="14672">
        <row r="7">
          <cell r="AI7">
            <v>10000</v>
          </cell>
        </row>
      </sheetData>
      <sheetData sheetId="14673">
        <row r="7">
          <cell r="AI7">
            <v>10000</v>
          </cell>
        </row>
      </sheetData>
      <sheetData sheetId="14674">
        <row r="7">
          <cell r="AI7">
            <v>10000</v>
          </cell>
        </row>
      </sheetData>
      <sheetData sheetId="14675">
        <row r="7">
          <cell r="AI7">
            <v>10000</v>
          </cell>
        </row>
      </sheetData>
      <sheetData sheetId="14676">
        <row r="7">
          <cell r="AI7">
            <v>10000</v>
          </cell>
        </row>
      </sheetData>
      <sheetData sheetId="14677">
        <row r="7">
          <cell r="AI7">
            <v>10000</v>
          </cell>
        </row>
      </sheetData>
      <sheetData sheetId="14678">
        <row r="7">
          <cell r="AI7">
            <v>10000</v>
          </cell>
        </row>
      </sheetData>
      <sheetData sheetId="14679">
        <row r="7">
          <cell r="AI7">
            <v>10000</v>
          </cell>
        </row>
      </sheetData>
      <sheetData sheetId="14680">
        <row r="7">
          <cell r="AI7">
            <v>10000</v>
          </cell>
        </row>
      </sheetData>
      <sheetData sheetId="14681">
        <row r="7">
          <cell r="AI7">
            <v>10000</v>
          </cell>
        </row>
      </sheetData>
      <sheetData sheetId="14682">
        <row r="7">
          <cell r="AI7">
            <v>10000</v>
          </cell>
        </row>
      </sheetData>
      <sheetData sheetId="14683">
        <row r="7">
          <cell r="AI7">
            <v>10000</v>
          </cell>
        </row>
      </sheetData>
      <sheetData sheetId="14684">
        <row r="7">
          <cell r="AI7">
            <v>10000</v>
          </cell>
        </row>
      </sheetData>
      <sheetData sheetId="14685">
        <row r="7">
          <cell r="AI7">
            <v>10000</v>
          </cell>
        </row>
      </sheetData>
      <sheetData sheetId="14686">
        <row r="7">
          <cell r="AI7">
            <v>10000</v>
          </cell>
        </row>
      </sheetData>
      <sheetData sheetId="14687">
        <row r="7">
          <cell r="AI7">
            <v>10000</v>
          </cell>
        </row>
      </sheetData>
      <sheetData sheetId="14688">
        <row r="7">
          <cell r="AI7">
            <v>10000</v>
          </cell>
        </row>
      </sheetData>
      <sheetData sheetId="14689">
        <row r="7">
          <cell r="AI7">
            <v>10000</v>
          </cell>
        </row>
      </sheetData>
      <sheetData sheetId="14690">
        <row r="7">
          <cell r="AI7">
            <v>10000</v>
          </cell>
        </row>
      </sheetData>
      <sheetData sheetId="14691">
        <row r="7">
          <cell r="AI7">
            <v>10000</v>
          </cell>
        </row>
      </sheetData>
      <sheetData sheetId="14692">
        <row r="7">
          <cell r="AI7">
            <v>10000</v>
          </cell>
        </row>
      </sheetData>
      <sheetData sheetId="14693">
        <row r="7">
          <cell r="AI7">
            <v>10000</v>
          </cell>
        </row>
      </sheetData>
      <sheetData sheetId="14694">
        <row r="7">
          <cell r="AI7">
            <v>10000</v>
          </cell>
        </row>
      </sheetData>
      <sheetData sheetId="14695">
        <row r="7">
          <cell r="AI7">
            <v>10000</v>
          </cell>
        </row>
      </sheetData>
      <sheetData sheetId="14696">
        <row r="7">
          <cell r="AI7">
            <v>10000</v>
          </cell>
        </row>
      </sheetData>
      <sheetData sheetId="14697">
        <row r="7">
          <cell r="AI7">
            <v>10000</v>
          </cell>
        </row>
      </sheetData>
      <sheetData sheetId="14698">
        <row r="7">
          <cell r="AI7">
            <v>10000</v>
          </cell>
        </row>
      </sheetData>
      <sheetData sheetId="14699">
        <row r="7">
          <cell r="AI7">
            <v>10000</v>
          </cell>
        </row>
      </sheetData>
      <sheetData sheetId="14700">
        <row r="7">
          <cell r="AI7">
            <v>10000</v>
          </cell>
        </row>
      </sheetData>
      <sheetData sheetId="14701">
        <row r="7">
          <cell r="AI7">
            <v>10000</v>
          </cell>
        </row>
      </sheetData>
      <sheetData sheetId="14702">
        <row r="7">
          <cell r="AI7">
            <v>10000</v>
          </cell>
        </row>
      </sheetData>
      <sheetData sheetId="14703">
        <row r="7">
          <cell r="AI7">
            <v>10000</v>
          </cell>
        </row>
      </sheetData>
      <sheetData sheetId="14704">
        <row r="7">
          <cell r="AI7">
            <v>10000</v>
          </cell>
        </row>
      </sheetData>
      <sheetData sheetId="14705">
        <row r="7">
          <cell r="AI7">
            <v>10000</v>
          </cell>
        </row>
      </sheetData>
      <sheetData sheetId="14706">
        <row r="7">
          <cell r="AI7">
            <v>10000</v>
          </cell>
        </row>
      </sheetData>
      <sheetData sheetId="14707">
        <row r="7">
          <cell r="AI7">
            <v>10000</v>
          </cell>
        </row>
      </sheetData>
      <sheetData sheetId="14708">
        <row r="7">
          <cell r="AI7">
            <v>10000</v>
          </cell>
        </row>
      </sheetData>
      <sheetData sheetId="14709">
        <row r="7">
          <cell r="AI7">
            <v>10000</v>
          </cell>
        </row>
      </sheetData>
      <sheetData sheetId="14710">
        <row r="7">
          <cell r="AI7">
            <v>10000</v>
          </cell>
        </row>
      </sheetData>
      <sheetData sheetId="14711">
        <row r="7">
          <cell r="AI7">
            <v>10000</v>
          </cell>
        </row>
      </sheetData>
      <sheetData sheetId="14712">
        <row r="7">
          <cell r="AI7">
            <v>10000</v>
          </cell>
        </row>
      </sheetData>
      <sheetData sheetId="14713">
        <row r="7">
          <cell r="AI7">
            <v>10000</v>
          </cell>
        </row>
      </sheetData>
      <sheetData sheetId="14714">
        <row r="7">
          <cell r="AI7">
            <v>10000</v>
          </cell>
        </row>
      </sheetData>
      <sheetData sheetId="14715">
        <row r="7">
          <cell r="AI7">
            <v>10000</v>
          </cell>
        </row>
      </sheetData>
      <sheetData sheetId="14716">
        <row r="7">
          <cell r="AI7">
            <v>10000</v>
          </cell>
        </row>
      </sheetData>
      <sheetData sheetId="14717">
        <row r="7">
          <cell r="AI7">
            <v>10000</v>
          </cell>
        </row>
      </sheetData>
      <sheetData sheetId="14718">
        <row r="7">
          <cell r="AI7">
            <v>10000</v>
          </cell>
        </row>
      </sheetData>
      <sheetData sheetId="14719">
        <row r="7">
          <cell r="AI7">
            <v>10000</v>
          </cell>
        </row>
      </sheetData>
      <sheetData sheetId="14720">
        <row r="7">
          <cell r="AI7">
            <v>10000</v>
          </cell>
        </row>
      </sheetData>
      <sheetData sheetId="14721">
        <row r="7">
          <cell r="AI7">
            <v>10000</v>
          </cell>
        </row>
      </sheetData>
      <sheetData sheetId="14722">
        <row r="7">
          <cell r="AI7">
            <v>10000</v>
          </cell>
        </row>
      </sheetData>
      <sheetData sheetId="14723">
        <row r="7">
          <cell r="AI7">
            <v>10000</v>
          </cell>
        </row>
      </sheetData>
      <sheetData sheetId="14724">
        <row r="7">
          <cell r="AI7">
            <v>10000</v>
          </cell>
        </row>
      </sheetData>
      <sheetData sheetId="14725">
        <row r="7">
          <cell r="AI7">
            <v>10000</v>
          </cell>
        </row>
      </sheetData>
      <sheetData sheetId="14726">
        <row r="7">
          <cell r="AI7">
            <v>10000</v>
          </cell>
        </row>
      </sheetData>
      <sheetData sheetId="14727">
        <row r="7">
          <cell r="AI7">
            <v>10000</v>
          </cell>
        </row>
      </sheetData>
      <sheetData sheetId="14728">
        <row r="7">
          <cell r="AI7">
            <v>10000</v>
          </cell>
        </row>
      </sheetData>
      <sheetData sheetId="14729">
        <row r="7">
          <cell r="AI7">
            <v>10000</v>
          </cell>
        </row>
      </sheetData>
      <sheetData sheetId="14730">
        <row r="7">
          <cell r="AI7">
            <v>10000</v>
          </cell>
        </row>
      </sheetData>
      <sheetData sheetId="14731">
        <row r="7">
          <cell r="AI7">
            <v>10000</v>
          </cell>
        </row>
      </sheetData>
      <sheetData sheetId="14732">
        <row r="7">
          <cell r="AI7">
            <v>10000</v>
          </cell>
        </row>
      </sheetData>
      <sheetData sheetId="14733">
        <row r="7">
          <cell r="AI7">
            <v>10000</v>
          </cell>
        </row>
      </sheetData>
      <sheetData sheetId="14734">
        <row r="7">
          <cell r="AI7">
            <v>10000</v>
          </cell>
        </row>
      </sheetData>
      <sheetData sheetId="14735">
        <row r="7">
          <cell r="AI7">
            <v>10000</v>
          </cell>
        </row>
      </sheetData>
      <sheetData sheetId="14736">
        <row r="7">
          <cell r="AI7">
            <v>10000</v>
          </cell>
        </row>
      </sheetData>
      <sheetData sheetId="14737">
        <row r="7">
          <cell r="AI7">
            <v>10000</v>
          </cell>
        </row>
      </sheetData>
      <sheetData sheetId="14738">
        <row r="7">
          <cell r="AI7">
            <v>10000</v>
          </cell>
        </row>
      </sheetData>
      <sheetData sheetId="14739">
        <row r="7">
          <cell r="AI7">
            <v>10000</v>
          </cell>
        </row>
      </sheetData>
      <sheetData sheetId="14740">
        <row r="7">
          <cell r="AI7">
            <v>10000</v>
          </cell>
        </row>
      </sheetData>
      <sheetData sheetId="14741">
        <row r="7">
          <cell r="AI7">
            <v>10000</v>
          </cell>
        </row>
      </sheetData>
      <sheetData sheetId="14742">
        <row r="7">
          <cell r="AI7">
            <v>10000</v>
          </cell>
        </row>
      </sheetData>
      <sheetData sheetId="14743">
        <row r="7">
          <cell r="AI7">
            <v>10000</v>
          </cell>
        </row>
      </sheetData>
      <sheetData sheetId="14744">
        <row r="7">
          <cell r="AI7">
            <v>10000</v>
          </cell>
        </row>
      </sheetData>
      <sheetData sheetId="14745">
        <row r="7">
          <cell r="AI7">
            <v>10000</v>
          </cell>
        </row>
      </sheetData>
      <sheetData sheetId="14746">
        <row r="7">
          <cell r="AI7">
            <v>10000</v>
          </cell>
        </row>
      </sheetData>
      <sheetData sheetId="14747">
        <row r="7">
          <cell r="AI7">
            <v>10000</v>
          </cell>
        </row>
      </sheetData>
      <sheetData sheetId="14748">
        <row r="7">
          <cell r="AI7">
            <v>10000</v>
          </cell>
        </row>
      </sheetData>
      <sheetData sheetId="14749">
        <row r="7">
          <cell r="AI7">
            <v>10000</v>
          </cell>
        </row>
      </sheetData>
      <sheetData sheetId="14750">
        <row r="7">
          <cell r="AI7">
            <v>10000</v>
          </cell>
        </row>
      </sheetData>
      <sheetData sheetId="14751">
        <row r="7">
          <cell r="AI7">
            <v>10000</v>
          </cell>
        </row>
      </sheetData>
      <sheetData sheetId="14752">
        <row r="7">
          <cell r="AI7">
            <v>10000</v>
          </cell>
        </row>
      </sheetData>
      <sheetData sheetId="14753">
        <row r="7">
          <cell r="AI7">
            <v>10000</v>
          </cell>
        </row>
      </sheetData>
      <sheetData sheetId="14754">
        <row r="7">
          <cell r="AI7">
            <v>10000</v>
          </cell>
        </row>
      </sheetData>
      <sheetData sheetId="14755">
        <row r="7">
          <cell r="AI7">
            <v>10000</v>
          </cell>
        </row>
      </sheetData>
      <sheetData sheetId="14756">
        <row r="7">
          <cell r="AI7">
            <v>10000</v>
          </cell>
        </row>
      </sheetData>
      <sheetData sheetId="14757">
        <row r="7">
          <cell r="AI7">
            <v>10000</v>
          </cell>
        </row>
      </sheetData>
      <sheetData sheetId="14758">
        <row r="7">
          <cell r="AI7">
            <v>10000</v>
          </cell>
        </row>
      </sheetData>
      <sheetData sheetId="14759">
        <row r="7">
          <cell r="AI7">
            <v>10000</v>
          </cell>
        </row>
      </sheetData>
      <sheetData sheetId="14760">
        <row r="7">
          <cell r="AI7">
            <v>10000</v>
          </cell>
        </row>
      </sheetData>
      <sheetData sheetId="14761">
        <row r="7">
          <cell r="AI7">
            <v>10000</v>
          </cell>
        </row>
      </sheetData>
      <sheetData sheetId="14762">
        <row r="7">
          <cell r="AI7">
            <v>10000</v>
          </cell>
        </row>
      </sheetData>
      <sheetData sheetId="14763">
        <row r="7">
          <cell r="AI7">
            <v>10000</v>
          </cell>
        </row>
      </sheetData>
      <sheetData sheetId="14764">
        <row r="7">
          <cell r="AI7">
            <v>10000</v>
          </cell>
        </row>
      </sheetData>
      <sheetData sheetId="14765">
        <row r="7">
          <cell r="AI7">
            <v>10000</v>
          </cell>
        </row>
      </sheetData>
      <sheetData sheetId="14766">
        <row r="7">
          <cell r="AI7">
            <v>10000</v>
          </cell>
        </row>
      </sheetData>
      <sheetData sheetId="14767">
        <row r="7">
          <cell r="AI7">
            <v>10000</v>
          </cell>
        </row>
      </sheetData>
      <sheetData sheetId="14768">
        <row r="7">
          <cell r="AI7">
            <v>10000</v>
          </cell>
        </row>
      </sheetData>
      <sheetData sheetId="14769">
        <row r="7">
          <cell r="AI7">
            <v>10000</v>
          </cell>
        </row>
      </sheetData>
      <sheetData sheetId="14770">
        <row r="7">
          <cell r="AI7">
            <v>10000</v>
          </cell>
        </row>
      </sheetData>
      <sheetData sheetId="14771">
        <row r="7">
          <cell r="AI7">
            <v>10000</v>
          </cell>
        </row>
      </sheetData>
      <sheetData sheetId="14772">
        <row r="7">
          <cell r="AI7">
            <v>10000</v>
          </cell>
        </row>
      </sheetData>
      <sheetData sheetId="14773">
        <row r="7">
          <cell r="AI7">
            <v>10000</v>
          </cell>
        </row>
      </sheetData>
      <sheetData sheetId="14774">
        <row r="7">
          <cell r="AI7">
            <v>10000</v>
          </cell>
        </row>
      </sheetData>
      <sheetData sheetId="14775">
        <row r="7">
          <cell r="AI7">
            <v>10000</v>
          </cell>
        </row>
      </sheetData>
      <sheetData sheetId="14776">
        <row r="7">
          <cell r="AI7">
            <v>10000</v>
          </cell>
        </row>
      </sheetData>
      <sheetData sheetId="14777">
        <row r="7">
          <cell r="AI7">
            <v>10000</v>
          </cell>
        </row>
      </sheetData>
      <sheetData sheetId="14778">
        <row r="7">
          <cell r="AI7">
            <v>10000</v>
          </cell>
        </row>
      </sheetData>
      <sheetData sheetId="14779">
        <row r="7">
          <cell r="AI7">
            <v>10000</v>
          </cell>
        </row>
      </sheetData>
      <sheetData sheetId="14780">
        <row r="7">
          <cell r="AI7">
            <v>10000</v>
          </cell>
        </row>
      </sheetData>
      <sheetData sheetId="14781">
        <row r="7">
          <cell r="AI7">
            <v>10000</v>
          </cell>
        </row>
      </sheetData>
      <sheetData sheetId="14782">
        <row r="7">
          <cell r="AI7">
            <v>10000</v>
          </cell>
        </row>
      </sheetData>
      <sheetData sheetId="14783">
        <row r="7">
          <cell r="AI7">
            <v>10000</v>
          </cell>
        </row>
      </sheetData>
      <sheetData sheetId="14784">
        <row r="7">
          <cell r="AI7">
            <v>10000</v>
          </cell>
        </row>
      </sheetData>
      <sheetData sheetId="14785">
        <row r="7">
          <cell r="AI7">
            <v>10000</v>
          </cell>
        </row>
      </sheetData>
      <sheetData sheetId="14786">
        <row r="7">
          <cell r="AI7">
            <v>10000</v>
          </cell>
        </row>
      </sheetData>
      <sheetData sheetId="14787">
        <row r="7">
          <cell r="AI7">
            <v>10000</v>
          </cell>
        </row>
      </sheetData>
      <sheetData sheetId="14788">
        <row r="7">
          <cell r="AI7">
            <v>10000</v>
          </cell>
        </row>
      </sheetData>
      <sheetData sheetId="14789">
        <row r="7">
          <cell r="AI7">
            <v>10000</v>
          </cell>
        </row>
      </sheetData>
      <sheetData sheetId="14790">
        <row r="7">
          <cell r="AI7">
            <v>10000</v>
          </cell>
        </row>
      </sheetData>
      <sheetData sheetId="14791">
        <row r="7">
          <cell r="AI7">
            <v>10000</v>
          </cell>
        </row>
      </sheetData>
      <sheetData sheetId="14792">
        <row r="7">
          <cell r="AI7">
            <v>10000</v>
          </cell>
        </row>
      </sheetData>
      <sheetData sheetId="14793">
        <row r="7">
          <cell r="AI7">
            <v>10000</v>
          </cell>
        </row>
      </sheetData>
      <sheetData sheetId="14794">
        <row r="7">
          <cell r="AI7">
            <v>10000</v>
          </cell>
        </row>
      </sheetData>
      <sheetData sheetId="14795">
        <row r="7">
          <cell r="AI7">
            <v>10000</v>
          </cell>
        </row>
      </sheetData>
      <sheetData sheetId="14796">
        <row r="7">
          <cell r="AI7">
            <v>10000</v>
          </cell>
        </row>
      </sheetData>
      <sheetData sheetId="14797">
        <row r="7">
          <cell r="AI7">
            <v>10000</v>
          </cell>
        </row>
      </sheetData>
      <sheetData sheetId="14798">
        <row r="7">
          <cell r="AI7">
            <v>10000</v>
          </cell>
        </row>
      </sheetData>
      <sheetData sheetId="14799">
        <row r="7">
          <cell r="AI7">
            <v>10000</v>
          </cell>
        </row>
      </sheetData>
      <sheetData sheetId="14800">
        <row r="7">
          <cell r="AI7">
            <v>10000</v>
          </cell>
        </row>
      </sheetData>
      <sheetData sheetId="14801">
        <row r="7">
          <cell r="AI7">
            <v>10000</v>
          </cell>
        </row>
      </sheetData>
      <sheetData sheetId="14802">
        <row r="7">
          <cell r="AI7">
            <v>10000</v>
          </cell>
        </row>
      </sheetData>
      <sheetData sheetId="14803">
        <row r="7">
          <cell r="AI7">
            <v>10000</v>
          </cell>
        </row>
      </sheetData>
      <sheetData sheetId="14804">
        <row r="7">
          <cell r="AI7">
            <v>10000</v>
          </cell>
        </row>
      </sheetData>
      <sheetData sheetId="14805">
        <row r="7">
          <cell r="AI7">
            <v>10000</v>
          </cell>
        </row>
      </sheetData>
      <sheetData sheetId="14806">
        <row r="7">
          <cell r="AI7">
            <v>10000</v>
          </cell>
        </row>
      </sheetData>
      <sheetData sheetId="14807">
        <row r="7">
          <cell r="AI7">
            <v>10000</v>
          </cell>
        </row>
      </sheetData>
      <sheetData sheetId="14808">
        <row r="7">
          <cell r="AI7">
            <v>10000</v>
          </cell>
        </row>
      </sheetData>
      <sheetData sheetId="14809">
        <row r="7">
          <cell r="AI7">
            <v>10000</v>
          </cell>
        </row>
      </sheetData>
      <sheetData sheetId="14810">
        <row r="7">
          <cell r="AI7">
            <v>10000</v>
          </cell>
        </row>
      </sheetData>
      <sheetData sheetId="14811">
        <row r="7">
          <cell r="AI7">
            <v>10000</v>
          </cell>
        </row>
      </sheetData>
      <sheetData sheetId="14812">
        <row r="7">
          <cell r="AI7">
            <v>10000</v>
          </cell>
        </row>
      </sheetData>
      <sheetData sheetId="14813">
        <row r="7">
          <cell r="AI7">
            <v>10000</v>
          </cell>
        </row>
      </sheetData>
      <sheetData sheetId="14814">
        <row r="7">
          <cell r="AI7">
            <v>10000</v>
          </cell>
        </row>
      </sheetData>
      <sheetData sheetId="14815">
        <row r="7">
          <cell r="AI7">
            <v>10000</v>
          </cell>
        </row>
      </sheetData>
      <sheetData sheetId="14816">
        <row r="7">
          <cell r="AI7">
            <v>10000</v>
          </cell>
        </row>
      </sheetData>
      <sheetData sheetId="14817">
        <row r="7">
          <cell r="AI7">
            <v>10000</v>
          </cell>
        </row>
      </sheetData>
      <sheetData sheetId="14818">
        <row r="7">
          <cell r="AI7">
            <v>10000</v>
          </cell>
        </row>
      </sheetData>
      <sheetData sheetId="14819">
        <row r="7">
          <cell r="AI7">
            <v>10000</v>
          </cell>
        </row>
      </sheetData>
      <sheetData sheetId="14820">
        <row r="7">
          <cell r="AI7">
            <v>10000</v>
          </cell>
        </row>
      </sheetData>
      <sheetData sheetId="14821">
        <row r="7">
          <cell r="AI7">
            <v>10000</v>
          </cell>
        </row>
      </sheetData>
      <sheetData sheetId="14822">
        <row r="7">
          <cell r="AI7">
            <v>10000</v>
          </cell>
        </row>
      </sheetData>
      <sheetData sheetId="14823">
        <row r="7">
          <cell r="AI7">
            <v>10000</v>
          </cell>
        </row>
      </sheetData>
      <sheetData sheetId="14824">
        <row r="7">
          <cell r="AI7">
            <v>10000</v>
          </cell>
        </row>
      </sheetData>
      <sheetData sheetId="14825">
        <row r="7">
          <cell r="AI7">
            <v>10000</v>
          </cell>
        </row>
      </sheetData>
      <sheetData sheetId="14826">
        <row r="7">
          <cell r="AI7">
            <v>10000</v>
          </cell>
        </row>
      </sheetData>
      <sheetData sheetId="14827">
        <row r="7">
          <cell r="AI7">
            <v>10000</v>
          </cell>
        </row>
      </sheetData>
      <sheetData sheetId="14828">
        <row r="7">
          <cell r="AI7">
            <v>10000</v>
          </cell>
        </row>
      </sheetData>
      <sheetData sheetId="14829">
        <row r="7">
          <cell r="AI7">
            <v>10000</v>
          </cell>
        </row>
      </sheetData>
      <sheetData sheetId="14830">
        <row r="7">
          <cell r="AI7">
            <v>10000</v>
          </cell>
        </row>
      </sheetData>
      <sheetData sheetId="14831">
        <row r="7">
          <cell r="AI7">
            <v>10000</v>
          </cell>
        </row>
      </sheetData>
      <sheetData sheetId="14832">
        <row r="7">
          <cell r="AI7">
            <v>10000</v>
          </cell>
        </row>
      </sheetData>
      <sheetData sheetId="14833">
        <row r="7">
          <cell r="AI7">
            <v>10000</v>
          </cell>
        </row>
      </sheetData>
      <sheetData sheetId="14834">
        <row r="7">
          <cell r="AI7">
            <v>10000</v>
          </cell>
        </row>
      </sheetData>
      <sheetData sheetId="14835">
        <row r="7">
          <cell r="AI7">
            <v>10000</v>
          </cell>
        </row>
      </sheetData>
      <sheetData sheetId="14836">
        <row r="7">
          <cell r="AI7">
            <v>10000</v>
          </cell>
        </row>
      </sheetData>
      <sheetData sheetId="14837">
        <row r="7">
          <cell r="AI7">
            <v>10000</v>
          </cell>
        </row>
      </sheetData>
      <sheetData sheetId="14838">
        <row r="7">
          <cell r="AI7">
            <v>10000</v>
          </cell>
        </row>
      </sheetData>
      <sheetData sheetId="14839">
        <row r="7">
          <cell r="AI7">
            <v>10000</v>
          </cell>
        </row>
      </sheetData>
      <sheetData sheetId="14840">
        <row r="7">
          <cell r="AI7">
            <v>10000</v>
          </cell>
        </row>
      </sheetData>
      <sheetData sheetId="14841">
        <row r="7">
          <cell r="AI7">
            <v>10000</v>
          </cell>
        </row>
      </sheetData>
      <sheetData sheetId="14842">
        <row r="7">
          <cell r="AI7">
            <v>10000</v>
          </cell>
        </row>
      </sheetData>
      <sheetData sheetId="14843">
        <row r="7">
          <cell r="AI7">
            <v>10000</v>
          </cell>
        </row>
      </sheetData>
      <sheetData sheetId="14844">
        <row r="7">
          <cell r="AI7">
            <v>10000</v>
          </cell>
        </row>
      </sheetData>
      <sheetData sheetId="14845">
        <row r="7">
          <cell r="AI7">
            <v>10000</v>
          </cell>
        </row>
      </sheetData>
      <sheetData sheetId="14846">
        <row r="7">
          <cell r="AI7">
            <v>10000</v>
          </cell>
        </row>
      </sheetData>
      <sheetData sheetId="14847">
        <row r="7">
          <cell r="AI7">
            <v>10000</v>
          </cell>
        </row>
      </sheetData>
      <sheetData sheetId="14848">
        <row r="7">
          <cell r="AI7">
            <v>10000</v>
          </cell>
        </row>
      </sheetData>
      <sheetData sheetId="14849">
        <row r="7">
          <cell r="AI7">
            <v>10000</v>
          </cell>
        </row>
      </sheetData>
      <sheetData sheetId="14850">
        <row r="7">
          <cell r="AI7">
            <v>10000</v>
          </cell>
        </row>
      </sheetData>
      <sheetData sheetId="14851">
        <row r="7">
          <cell r="AI7">
            <v>10000</v>
          </cell>
        </row>
      </sheetData>
      <sheetData sheetId="14852">
        <row r="7">
          <cell r="AI7">
            <v>10000</v>
          </cell>
        </row>
      </sheetData>
      <sheetData sheetId="14853">
        <row r="7">
          <cell r="AI7">
            <v>10000</v>
          </cell>
        </row>
      </sheetData>
      <sheetData sheetId="14854">
        <row r="7">
          <cell r="AI7">
            <v>10000</v>
          </cell>
        </row>
      </sheetData>
      <sheetData sheetId="14855">
        <row r="7">
          <cell r="AI7">
            <v>10000</v>
          </cell>
        </row>
      </sheetData>
      <sheetData sheetId="14856">
        <row r="7">
          <cell r="AI7">
            <v>10000</v>
          </cell>
        </row>
      </sheetData>
      <sheetData sheetId="14857">
        <row r="7">
          <cell r="AI7">
            <v>10000</v>
          </cell>
        </row>
      </sheetData>
      <sheetData sheetId="14858">
        <row r="7">
          <cell r="AI7">
            <v>10000</v>
          </cell>
        </row>
      </sheetData>
      <sheetData sheetId="14859">
        <row r="7">
          <cell r="AI7">
            <v>10000</v>
          </cell>
        </row>
      </sheetData>
      <sheetData sheetId="14860">
        <row r="7">
          <cell r="AI7">
            <v>10000</v>
          </cell>
        </row>
      </sheetData>
      <sheetData sheetId="14861">
        <row r="7">
          <cell r="AI7">
            <v>10000</v>
          </cell>
        </row>
      </sheetData>
      <sheetData sheetId="14862">
        <row r="7">
          <cell r="AI7">
            <v>10000</v>
          </cell>
        </row>
      </sheetData>
      <sheetData sheetId="14863">
        <row r="7">
          <cell r="AI7">
            <v>10000</v>
          </cell>
        </row>
      </sheetData>
      <sheetData sheetId="14864">
        <row r="7">
          <cell r="AI7">
            <v>10000</v>
          </cell>
        </row>
      </sheetData>
      <sheetData sheetId="14865">
        <row r="7">
          <cell r="AI7">
            <v>10000</v>
          </cell>
        </row>
      </sheetData>
      <sheetData sheetId="14866">
        <row r="7">
          <cell r="AI7">
            <v>10000</v>
          </cell>
        </row>
      </sheetData>
      <sheetData sheetId="14867">
        <row r="7">
          <cell r="AI7">
            <v>10000</v>
          </cell>
        </row>
      </sheetData>
      <sheetData sheetId="14868">
        <row r="7">
          <cell r="AI7">
            <v>10000</v>
          </cell>
        </row>
      </sheetData>
      <sheetData sheetId="14869">
        <row r="7">
          <cell r="AI7">
            <v>10000</v>
          </cell>
        </row>
      </sheetData>
      <sheetData sheetId="14870">
        <row r="7">
          <cell r="AI7">
            <v>10000</v>
          </cell>
        </row>
      </sheetData>
      <sheetData sheetId="14871">
        <row r="7">
          <cell r="AI7">
            <v>10000</v>
          </cell>
        </row>
      </sheetData>
      <sheetData sheetId="14872">
        <row r="7">
          <cell r="AI7">
            <v>10000</v>
          </cell>
        </row>
      </sheetData>
      <sheetData sheetId="14873">
        <row r="7">
          <cell r="AI7">
            <v>10000</v>
          </cell>
        </row>
      </sheetData>
      <sheetData sheetId="14874">
        <row r="7">
          <cell r="AI7">
            <v>10000</v>
          </cell>
        </row>
      </sheetData>
      <sheetData sheetId="14875">
        <row r="7">
          <cell r="AI7">
            <v>10000</v>
          </cell>
        </row>
      </sheetData>
      <sheetData sheetId="14876">
        <row r="7">
          <cell r="AI7">
            <v>10000</v>
          </cell>
        </row>
      </sheetData>
      <sheetData sheetId="14877">
        <row r="7">
          <cell r="AI7">
            <v>10000</v>
          </cell>
        </row>
      </sheetData>
      <sheetData sheetId="14878">
        <row r="7">
          <cell r="AI7">
            <v>10000</v>
          </cell>
        </row>
      </sheetData>
      <sheetData sheetId="14879">
        <row r="7">
          <cell r="AI7">
            <v>10000</v>
          </cell>
        </row>
      </sheetData>
      <sheetData sheetId="14880">
        <row r="7">
          <cell r="AI7">
            <v>10000</v>
          </cell>
        </row>
      </sheetData>
      <sheetData sheetId="14881">
        <row r="7">
          <cell r="AI7">
            <v>10000</v>
          </cell>
        </row>
      </sheetData>
      <sheetData sheetId="14882">
        <row r="7">
          <cell r="AI7">
            <v>10000</v>
          </cell>
        </row>
      </sheetData>
      <sheetData sheetId="14883">
        <row r="7">
          <cell r="AI7">
            <v>10000</v>
          </cell>
        </row>
      </sheetData>
      <sheetData sheetId="14884">
        <row r="7">
          <cell r="AI7">
            <v>10000</v>
          </cell>
        </row>
      </sheetData>
      <sheetData sheetId="14885">
        <row r="7">
          <cell r="AI7">
            <v>10000</v>
          </cell>
        </row>
      </sheetData>
      <sheetData sheetId="14886">
        <row r="7">
          <cell r="AI7">
            <v>10000</v>
          </cell>
        </row>
      </sheetData>
      <sheetData sheetId="14887">
        <row r="7">
          <cell r="AI7">
            <v>10000</v>
          </cell>
        </row>
      </sheetData>
      <sheetData sheetId="14888">
        <row r="7">
          <cell r="AI7">
            <v>10000</v>
          </cell>
        </row>
      </sheetData>
      <sheetData sheetId="14889">
        <row r="7">
          <cell r="AI7">
            <v>10000</v>
          </cell>
        </row>
      </sheetData>
      <sheetData sheetId="14890">
        <row r="7">
          <cell r="AI7">
            <v>10000</v>
          </cell>
        </row>
      </sheetData>
      <sheetData sheetId="14891">
        <row r="7">
          <cell r="AI7">
            <v>10000</v>
          </cell>
        </row>
      </sheetData>
      <sheetData sheetId="14892">
        <row r="7">
          <cell r="AI7">
            <v>10000</v>
          </cell>
        </row>
      </sheetData>
      <sheetData sheetId="14893">
        <row r="7">
          <cell r="AI7">
            <v>10000</v>
          </cell>
        </row>
      </sheetData>
      <sheetData sheetId="14894">
        <row r="7">
          <cell r="AI7">
            <v>10000</v>
          </cell>
        </row>
      </sheetData>
      <sheetData sheetId="14895">
        <row r="7">
          <cell r="AI7">
            <v>10000</v>
          </cell>
        </row>
      </sheetData>
      <sheetData sheetId="14896">
        <row r="7">
          <cell r="AI7">
            <v>10000</v>
          </cell>
        </row>
      </sheetData>
      <sheetData sheetId="14897">
        <row r="7">
          <cell r="AI7">
            <v>10000</v>
          </cell>
        </row>
      </sheetData>
      <sheetData sheetId="14898">
        <row r="7">
          <cell r="AI7">
            <v>10000</v>
          </cell>
        </row>
      </sheetData>
      <sheetData sheetId="14899">
        <row r="7">
          <cell r="AI7">
            <v>10000</v>
          </cell>
        </row>
      </sheetData>
      <sheetData sheetId="14900">
        <row r="7">
          <cell r="AI7">
            <v>10000</v>
          </cell>
        </row>
      </sheetData>
      <sheetData sheetId="14901">
        <row r="7">
          <cell r="AI7">
            <v>10000</v>
          </cell>
        </row>
      </sheetData>
      <sheetData sheetId="14902">
        <row r="7">
          <cell r="AI7">
            <v>10000</v>
          </cell>
        </row>
      </sheetData>
      <sheetData sheetId="14903">
        <row r="7">
          <cell r="AI7">
            <v>10000</v>
          </cell>
        </row>
      </sheetData>
      <sheetData sheetId="14904">
        <row r="7">
          <cell r="AI7">
            <v>10000</v>
          </cell>
        </row>
      </sheetData>
      <sheetData sheetId="14905">
        <row r="7">
          <cell r="AI7">
            <v>10000</v>
          </cell>
        </row>
      </sheetData>
      <sheetData sheetId="14906">
        <row r="7">
          <cell r="AI7">
            <v>10000</v>
          </cell>
        </row>
      </sheetData>
      <sheetData sheetId="14907">
        <row r="7">
          <cell r="AI7">
            <v>10000</v>
          </cell>
        </row>
      </sheetData>
      <sheetData sheetId="14908">
        <row r="7">
          <cell r="AI7">
            <v>10000</v>
          </cell>
        </row>
      </sheetData>
      <sheetData sheetId="14909">
        <row r="7">
          <cell r="AI7">
            <v>10000</v>
          </cell>
        </row>
      </sheetData>
      <sheetData sheetId="14910">
        <row r="7">
          <cell r="AI7">
            <v>10000</v>
          </cell>
        </row>
      </sheetData>
      <sheetData sheetId="14911">
        <row r="7">
          <cell r="AI7">
            <v>10000</v>
          </cell>
        </row>
      </sheetData>
      <sheetData sheetId="14912">
        <row r="7">
          <cell r="AI7">
            <v>10000</v>
          </cell>
        </row>
      </sheetData>
      <sheetData sheetId="14913">
        <row r="7">
          <cell r="AI7">
            <v>10000</v>
          </cell>
        </row>
      </sheetData>
      <sheetData sheetId="14914">
        <row r="7">
          <cell r="AI7">
            <v>10000</v>
          </cell>
        </row>
      </sheetData>
      <sheetData sheetId="14915">
        <row r="7">
          <cell r="AI7">
            <v>10000</v>
          </cell>
        </row>
      </sheetData>
      <sheetData sheetId="14916">
        <row r="7">
          <cell r="AI7">
            <v>10000</v>
          </cell>
        </row>
      </sheetData>
      <sheetData sheetId="14917">
        <row r="7">
          <cell r="AI7">
            <v>10000</v>
          </cell>
        </row>
      </sheetData>
      <sheetData sheetId="14918">
        <row r="7">
          <cell r="AI7">
            <v>10000</v>
          </cell>
        </row>
      </sheetData>
      <sheetData sheetId="14919">
        <row r="7">
          <cell r="AI7">
            <v>10000</v>
          </cell>
        </row>
      </sheetData>
      <sheetData sheetId="14920">
        <row r="7">
          <cell r="AI7">
            <v>10000</v>
          </cell>
        </row>
      </sheetData>
      <sheetData sheetId="14921">
        <row r="7">
          <cell r="AI7">
            <v>10000</v>
          </cell>
        </row>
      </sheetData>
      <sheetData sheetId="14922">
        <row r="7">
          <cell r="AI7">
            <v>10000</v>
          </cell>
        </row>
      </sheetData>
      <sheetData sheetId="14923">
        <row r="7">
          <cell r="AI7">
            <v>10000</v>
          </cell>
        </row>
      </sheetData>
      <sheetData sheetId="14924">
        <row r="7">
          <cell r="AI7">
            <v>10000</v>
          </cell>
        </row>
      </sheetData>
      <sheetData sheetId="14925">
        <row r="7">
          <cell r="AI7">
            <v>10000</v>
          </cell>
        </row>
      </sheetData>
      <sheetData sheetId="14926">
        <row r="7">
          <cell r="AI7">
            <v>10000</v>
          </cell>
        </row>
      </sheetData>
      <sheetData sheetId="14927">
        <row r="7">
          <cell r="AI7">
            <v>10000</v>
          </cell>
        </row>
      </sheetData>
      <sheetData sheetId="14928">
        <row r="7">
          <cell r="AI7">
            <v>10000</v>
          </cell>
        </row>
      </sheetData>
      <sheetData sheetId="14929">
        <row r="7">
          <cell r="AI7">
            <v>10000</v>
          </cell>
        </row>
      </sheetData>
      <sheetData sheetId="14930">
        <row r="7">
          <cell r="AI7">
            <v>10000</v>
          </cell>
        </row>
      </sheetData>
      <sheetData sheetId="14931">
        <row r="7">
          <cell r="AI7">
            <v>10000</v>
          </cell>
        </row>
      </sheetData>
      <sheetData sheetId="14932">
        <row r="7">
          <cell r="AI7">
            <v>10000</v>
          </cell>
        </row>
      </sheetData>
      <sheetData sheetId="14933">
        <row r="7">
          <cell r="AI7">
            <v>10000</v>
          </cell>
        </row>
      </sheetData>
      <sheetData sheetId="14934">
        <row r="7">
          <cell r="AI7">
            <v>10000</v>
          </cell>
        </row>
      </sheetData>
      <sheetData sheetId="14935">
        <row r="7">
          <cell r="AI7">
            <v>10000</v>
          </cell>
        </row>
      </sheetData>
      <sheetData sheetId="14936">
        <row r="7">
          <cell r="AI7">
            <v>10000</v>
          </cell>
        </row>
      </sheetData>
      <sheetData sheetId="14937">
        <row r="7">
          <cell r="AI7">
            <v>10000</v>
          </cell>
        </row>
      </sheetData>
      <sheetData sheetId="14938">
        <row r="7">
          <cell r="AI7">
            <v>10000</v>
          </cell>
        </row>
      </sheetData>
      <sheetData sheetId="14939">
        <row r="7">
          <cell r="AI7">
            <v>10000</v>
          </cell>
        </row>
      </sheetData>
      <sheetData sheetId="14940">
        <row r="7">
          <cell r="AI7">
            <v>10000</v>
          </cell>
        </row>
      </sheetData>
      <sheetData sheetId="14941">
        <row r="7">
          <cell r="AI7">
            <v>10000</v>
          </cell>
        </row>
      </sheetData>
      <sheetData sheetId="14942">
        <row r="7">
          <cell r="AI7">
            <v>10000</v>
          </cell>
        </row>
      </sheetData>
      <sheetData sheetId="14943">
        <row r="7">
          <cell r="AI7">
            <v>10000</v>
          </cell>
        </row>
      </sheetData>
      <sheetData sheetId="14944">
        <row r="7">
          <cell r="AI7">
            <v>10000</v>
          </cell>
        </row>
      </sheetData>
      <sheetData sheetId="14945">
        <row r="7">
          <cell r="AI7">
            <v>10000</v>
          </cell>
        </row>
      </sheetData>
      <sheetData sheetId="14946">
        <row r="7">
          <cell r="AI7">
            <v>10000</v>
          </cell>
        </row>
      </sheetData>
      <sheetData sheetId="14947">
        <row r="7">
          <cell r="AI7">
            <v>10000</v>
          </cell>
        </row>
      </sheetData>
      <sheetData sheetId="14948">
        <row r="7">
          <cell r="AI7">
            <v>10000</v>
          </cell>
        </row>
      </sheetData>
      <sheetData sheetId="14949">
        <row r="7">
          <cell r="AI7">
            <v>10000</v>
          </cell>
        </row>
      </sheetData>
      <sheetData sheetId="14950">
        <row r="7">
          <cell r="AI7">
            <v>10000</v>
          </cell>
        </row>
      </sheetData>
      <sheetData sheetId="14951">
        <row r="7">
          <cell r="AI7">
            <v>10000</v>
          </cell>
        </row>
      </sheetData>
      <sheetData sheetId="14952">
        <row r="7">
          <cell r="AI7">
            <v>10000</v>
          </cell>
        </row>
      </sheetData>
      <sheetData sheetId="14953">
        <row r="7">
          <cell r="AI7">
            <v>10000</v>
          </cell>
        </row>
      </sheetData>
      <sheetData sheetId="14954">
        <row r="7">
          <cell r="AI7">
            <v>10000</v>
          </cell>
        </row>
      </sheetData>
      <sheetData sheetId="14955">
        <row r="7">
          <cell r="AI7">
            <v>10000</v>
          </cell>
        </row>
      </sheetData>
      <sheetData sheetId="14956">
        <row r="7">
          <cell r="AI7">
            <v>10000</v>
          </cell>
        </row>
      </sheetData>
      <sheetData sheetId="14957">
        <row r="7">
          <cell r="AI7">
            <v>10000</v>
          </cell>
        </row>
      </sheetData>
      <sheetData sheetId="14958">
        <row r="7">
          <cell r="AI7">
            <v>10000</v>
          </cell>
        </row>
      </sheetData>
      <sheetData sheetId="14959">
        <row r="7">
          <cell r="AI7">
            <v>10000</v>
          </cell>
        </row>
      </sheetData>
      <sheetData sheetId="14960">
        <row r="7">
          <cell r="AI7">
            <v>10000</v>
          </cell>
        </row>
      </sheetData>
      <sheetData sheetId="14961">
        <row r="7">
          <cell r="AI7">
            <v>10000</v>
          </cell>
        </row>
      </sheetData>
      <sheetData sheetId="14962">
        <row r="7">
          <cell r="AI7">
            <v>10000</v>
          </cell>
        </row>
      </sheetData>
      <sheetData sheetId="14963">
        <row r="7">
          <cell r="AI7">
            <v>10000</v>
          </cell>
        </row>
      </sheetData>
      <sheetData sheetId="14964">
        <row r="7">
          <cell r="AI7">
            <v>10000</v>
          </cell>
        </row>
      </sheetData>
      <sheetData sheetId="14965">
        <row r="7">
          <cell r="AI7">
            <v>10000</v>
          </cell>
        </row>
      </sheetData>
      <sheetData sheetId="14966">
        <row r="7">
          <cell r="AI7">
            <v>10000</v>
          </cell>
        </row>
      </sheetData>
      <sheetData sheetId="14967">
        <row r="7">
          <cell r="AI7">
            <v>10000</v>
          </cell>
        </row>
      </sheetData>
      <sheetData sheetId="14968">
        <row r="7">
          <cell r="AI7">
            <v>10000</v>
          </cell>
        </row>
      </sheetData>
      <sheetData sheetId="14969">
        <row r="7">
          <cell r="AI7">
            <v>10000</v>
          </cell>
        </row>
      </sheetData>
      <sheetData sheetId="14970">
        <row r="7">
          <cell r="AI7">
            <v>10000</v>
          </cell>
        </row>
      </sheetData>
      <sheetData sheetId="14971">
        <row r="7">
          <cell r="AI7">
            <v>10000</v>
          </cell>
        </row>
      </sheetData>
      <sheetData sheetId="14972">
        <row r="7">
          <cell r="AI7">
            <v>10000</v>
          </cell>
        </row>
      </sheetData>
      <sheetData sheetId="14973">
        <row r="7">
          <cell r="AI7">
            <v>10000</v>
          </cell>
        </row>
      </sheetData>
      <sheetData sheetId="14974">
        <row r="7">
          <cell r="AI7">
            <v>10000</v>
          </cell>
        </row>
      </sheetData>
      <sheetData sheetId="14975">
        <row r="7">
          <cell r="AI7">
            <v>10000</v>
          </cell>
        </row>
      </sheetData>
      <sheetData sheetId="14976">
        <row r="7">
          <cell r="AI7">
            <v>10000</v>
          </cell>
        </row>
      </sheetData>
      <sheetData sheetId="14977">
        <row r="7">
          <cell r="AI7">
            <v>10000</v>
          </cell>
        </row>
      </sheetData>
      <sheetData sheetId="14978">
        <row r="7">
          <cell r="AI7">
            <v>10000</v>
          </cell>
        </row>
      </sheetData>
      <sheetData sheetId="14979">
        <row r="7">
          <cell r="AI7">
            <v>10000</v>
          </cell>
        </row>
      </sheetData>
      <sheetData sheetId="14980">
        <row r="7">
          <cell r="AI7">
            <v>10000</v>
          </cell>
        </row>
      </sheetData>
      <sheetData sheetId="14981">
        <row r="7">
          <cell r="AI7">
            <v>10000</v>
          </cell>
        </row>
      </sheetData>
      <sheetData sheetId="14982">
        <row r="7">
          <cell r="AI7">
            <v>10000</v>
          </cell>
        </row>
      </sheetData>
      <sheetData sheetId="14983">
        <row r="7">
          <cell r="AI7">
            <v>10000</v>
          </cell>
        </row>
      </sheetData>
      <sheetData sheetId="14984">
        <row r="7">
          <cell r="AI7">
            <v>10000</v>
          </cell>
        </row>
      </sheetData>
      <sheetData sheetId="14985">
        <row r="7">
          <cell r="AI7">
            <v>10000</v>
          </cell>
        </row>
      </sheetData>
      <sheetData sheetId="14986">
        <row r="7">
          <cell r="AI7">
            <v>10000</v>
          </cell>
        </row>
      </sheetData>
      <sheetData sheetId="14987">
        <row r="7">
          <cell r="AI7">
            <v>10000</v>
          </cell>
        </row>
      </sheetData>
      <sheetData sheetId="14988">
        <row r="7">
          <cell r="AI7">
            <v>10000</v>
          </cell>
        </row>
      </sheetData>
      <sheetData sheetId="14989">
        <row r="7">
          <cell r="AI7">
            <v>10000</v>
          </cell>
        </row>
      </sheetData>
      <sheetData sheetId="14990">
        <row r="7">
          <cell r="AI7">
            <v>10000</v>
          </cell>
        </row>
      </sheetData>
      <sheetData sheetId="14991">
        <row r="7">
          <cell r="AI7">
            <v>10000</v>
          </cell>
        </row>
      </sheetData>
      <sheetData sheetId="14992">
        <row r="7">
          <cell r="AI7">
            <v>10000</v>
          </cell>
        </row>
      </sheetData>
      <sheetData sheetId="14993">
        <row r="7">
          <cell r="AI7">
            <v>10000</v>
          </cell>
        </row>
      </sheetData>
      <sheetData sheetId="14994">
        <row r="7">
          <cell r="AI7">
            <v>10000</v>
          </cell>
        </row>
      </sheetData>
      <sheetData sheetId="14995">
        <row r="7">
          <cell r="AI7">
            <v>10000</v>
          </cell>
        </row>
      </sheetData>
      <sheetData sheetId="14996">
        <row r="7">
          <cell r="AI7">
            <v>10000</v>
          </cell>
        </row>
      </sheetData>
      <sheetData sheetId="14997">
        <row r="7">
          <cell r="AI7">
            <v>10000</v>
          </cell>
        </row>
      </sheetData>
      <sheetData sheetId="14998">
        <row r="7">
          <cell r="AI7">
            <v>10000</v>
          </cell>
        </row>
      </sheetData>
      <sheetData sheetId="14999">
        <row r="7">
          <cell r="AI7">
            <v>10000</v>
          </cell>
        </row>
      </sheetData>
      <sheetData sheetId="15000">
        <row r="7">
          <cell r="AI7">
            <v>10000</v>
          </cell>
        </row>
      </sheetData>
      <sheetData sheetId="15001">
        <row r="7">
          <cell r="AI7">
            <v>10000</v>
          </cell>
        </row>
      </sheetData>
      <sheetData sheetId="15002">
        <row r="7">
          <cell r="AI7">
            <v>10000</v>
          </cell>
        </row>
      </sheetData>
      <sheetData sheetId="15003">
        <row r="7">
          <cell r="AI7">
            <v>10000</v>
          </cell>
        </row>
      </sheetData>
      <sheetData sheetId="15004">
        <row r="7">
          <cell r="AI7">
            <v>10000</v>
          </cell>
        </row>
      </sheetData>
      <sheetData sheetId="15005">
        <row r="7">
          <cell r="AI7">
            <v>10000</v>
          </cell>
        </row>
      </sheetData>
      <sheetData sheetId="15006">
        <row r="7">
          <cell r="AI7">
            <v>10000</v>
          </cell>
        </row>
      </sheetData>
      <sheetData sheetId="15007">
        <row r="7">
          <cell r="AI7">
            <v>10000</v>
          </cell>
        </row>
      </sheetData>
      <sheetData sheetId="15008">
        <row r="7">
          <cell r="AI7">
            <v>10000</v>
          </cell>
        </row>
      </sheetData>
      <sheetData sheetId="15009">
        <row r="7">
          <cell r="AI7">
            <v>10000</v>
          </cell>
        </row>
      </sheetData>
      <sheetData sheetId="15010">
        <row r="7">
          <cell r="AI7">
            <v>10000</v>
          </cell>
        </row>
      </sheetData>
      <sheetData sheetId="15011">
        <row r="7">
          <cell r="AI7">
            <v>10000</v>
          </cell>
        </row>
      </sheetData>
      <sheetData sheetId="15012">
        <row r="7">
          <cell r="AI7">
            <v>10000</v>
          </cell>
        </row>
      </sheetData>
      <sheetData sheetId="15013">
        <row r="7">
          <cell r="AI7">
            <v>10000</v>
          </cell>
        </row>
      </sheetData>
      <sheetData sheetId="15014">
        <row r="7">
          <cell r="AI7">
            <v>10000</v>
          </cell>
        </row>
      </sheetData>
      <sheetData sheetId="15015">
        <row r="7">
          <cell r="AI7">
            <v>10000</v>
          </cell>
        </row>
      </sheetData>
      <sheetData sheetId="15016">
        <row r="7">
          <cell r="AI7">
            <v>10000</v>
          </cell>
        </row>
      </sheetData>
      <sheetData sheetId="15017">
        <row r="7">
          <cell r="AI7">
            <v>10000</v>
          </cell>
        </row>
      </sheetData>
      <sheetData sheetId="15018">
        <row r="7">
          <cell r="AI7">
            <v>10000</v>
          </cell>
        </row>
      </sheetData>
      <sheetData sheetId="15019">
        <row r="7">
          <cell r="AI7">
            <v>10000</v>
          </cell>
        </row>
      </sheetData>
      <sheetData sheetId="15020">
        <row r="7">
          <cell r="AI7">
            <v>10000</v>
          </cell>
        </row>
      </sheetData>
      <sheetData sheetId="15021">
        <row r="7">
          <cell r="AI7">
            <v>10000</v>
          </cell>
        </row>
      </sheetData>
      <sheetData sheetId="15022">
        <row r="7">
          <cell r="AI7">
            <v>10000</v>
          </cell>
        </row>
      </sheetData>
      <sheetData sheetId="15023">
        <row r="7">
          <cell r="AI7">
            <v>10000</v>
          </cell>
        </row>
      </sheetData>
      <sheetData sheetId="15024">
        <row r="7">
          <cell r="AI7">
            <v>10000</v>
          </cell>
        </row>
      </sheetData>
      <sheetData sheetId="15025">
        <row r="7">
          <cell r="AI7">
            <v>10000</v>
          </cell>
        </row>
      </sheetData>
      <sheetData sheetId="15026">
        <row r="7">
          <cell r="AI7">
            <v>10000</v>
          </cell>
        </row>
      </sheetData>
      <sheetData sheetId="15027">
        <row r="7">
          <cell r="AI7">
            <v>10000</v>
          </cell>
        </row>
      </sheetData>
      <sheetData sheetId="15028">
        <row r="7">
          <cell r="AI7">
            <v>10000</v>
          </cell>
        </row>
      </sheetData>
      <sheetData sheetId="15029">
        <row r="7">
          <cell r="AI7">
            <v>10000</v>
          </cell>
        </row>
      </sheetData>
      <sheetData sheetId="15030">
        <row r="7">
          <cell r="AI7">
            <v>10000</v>
          </cell>
        </row>
      </sheetData>
      <sheetData sheetId="15031">
        <row r="7">
          <cell r="AI7">
            <v>10000</v>
          </cell>
        </row>
      </sheetData>
      <sheetData sheetId="15032">
        <row r="7">
          <cell r="AI7">
            <v>10000</v>
          </cell>
        </row>
      </sheetData>
      <sheetData sheetId="15033">
        <row r="7">
          <cell r="AI7">
            <v>10000</v>
          </cell>
        </row>
      </sheetData>
      <sheetData sheetId="15034">
        <row r="7">
          <cell r="AI7">
            <v>10000</v>
          </cell>
        </row>
      </sheetData>
      <sheetData sheetId="15035">
        <row r="7">
          <cell r="AI7">
            <v>10000</v>
          </cell>
        </row>
      </sheetData>
      <sheetData sheetId="15036">
        <row r="7">
          <cell r="AI7">
            <v>10000</v>
          </cell>
        </row>
      </sheetData>
      <sheetData sheetId="15037">
        <row r="7">
          <cell r="AI7">
            <v>10000</v>
          </cell>
        </row>
      </sheetData>
      <sheetData sheetId="15038">
        <row r="7">
          <cell r="AI7">
            <v>10000</v>
          </cell>
        </row>
      </sheetData>
      <sheetData sheetId="15039">
        <row r="7">
          <cell r="AI7">
            <v>10000</v>
          </cell>
        </row>
      </sheetData>
      <sheetData sheetId="15040">
        <row r="7">
          <cell r="AI7">
            <v>10000</v>
          </cell>
        </row>
      </sheetData>
      <sheetData sheetId="15041">
        <row r="7">
          <cell r="AI7">
            <v>10000</v>
          </cell>
        </row>
      </sheetData>
      <sheetData sheetId="15042">
        <row r="7">
          <cell r="AI7">
            <v>10000</v>
          </cell>
        </row>
      </sheetData>
      <sheetData sheetId="15043">
        <row r="7">
          <cell r="AI7">
            <v>10000</v>
          </cell>
        </row>
      </sheetData>
      <sheetData sheetId="15044">
        <row r="7">
          <cell r="AI7">
            <v>10000</v>
          </cell>
        </row>
      </sheetData>
      <sheetData sheetId="15045">
        <row r="7">
          <cell r="AI7">
            <v>10000</v>
          </cell>
        </row>
      </sheetData>
      <sheetData sheetId="15046">
        <row r="7">
          <cell r="AI7">
            <v>10000</v>
          </cell>
        </row>
      </sheetData>
      <sheetData sheetId="15047">
        <row r="7">
          <cell r="AI7">
            <v>10000</v>
          </cell>
        </row>
      </sheetData>
      <sheetData sheetId="15048">
        <row r="7">
          <cell r="AI7">
            <v>10000</v>
          </cell>
        </row>
      </sheetData>
      <sheetData sheetId="15049">
        <row r="7">
          <cell r="AI7">
            <v>10000</v>
          </cell>
        </row>
      </sheetData>
      <sheetData sheetId="15050">
        <row r="7">
          <cell r="AI7">
            <v>10000</v>
          </cell>
        </row>
      </sheetData>
      <sheetData sheetId="15051">
        <row r="7">
          <cell r="AI7">
            <v>10000</v>
          </cell>
        </row>
      </sheetData>
      <sheetData sheetId="15052">
        <row r="7">
          <cell r="AI7">
            <v>10000</v>
          </cell>
        </row>
      </sheetData>
      <sheetData sheetId="15053">
        <row r="7">
          <cell r="AI7">
            <v>10000</v>
          </cell>
        </row>
      </sheetData>
      <sheetData sheetId="15054">
        <row r="7">
          <cell r="AI7">
            <v>10000</v>
          </cell>
        </row>
      </sheetData>
      <sheetData sheetId="15055">
        <row r="7">
          <cell r="AI7">
            <v>10000</v>
          </cell>
        </row>
      </sheetData>
      <sheetData sheetId="15056">
        <row r="7">
          <cell r="AI7">
            <v>10000</v>
          </cell>
        </row>
      </sheetData>
      <sheetData sheetId="15057">
        <row r="7">
          <cell r="AI7">
            <v>10000</v>
          </cell>
        </row>
      </sheetData>
      <sheetData sheetId="15058">
        <row r="7">
          <cell r="AI7">
            <v>10000</v>
          </cell>
        </row>
      </sheetData>
      <sheetData sheetId="15059">
        <row r="7">
          <cell r="AI7">
            <v>10000</v>
          </cell>
        </row>
      </sheetData>
      <sheetData sheetId="15060">
        <row r="7">
          <cell r="AI7">
            <v>10000</v>
          </cell>
        </row>
      </sheetData>
      <sheetData sheetId="15061">
        <row r="7">
          <cell r="AI7">
            <v>10000</v>
          </cell>
        </row>
      </sheetData>
      <sheetData sheetId="15062">
        <row r="7">
          <cell r="AI7">
            <v>10000</v>
          </cell>
        </row>
      </sheetData>
      <sheetData sheetId="15063">
        <row r="7">
          <cell r="AI7">
            <v>10000</v>
          </cell>
        </row>
      </sheetData>
      <sheetData sheetId="15064">
        <row r="7">
          <cell r="AI7">
            <v>10000</v>
          </cell>
        </row>
      </sheetData>
      <sheetData sheetId="15065">
        <row r="7">
          <cell r="AI7">
            <v>10000</v>
          </cell>
        </row>
      </sheetData>
      <sheetData sheetId="15066">
        <row r="7">
          <cell r="AI7">
            <v>10000</v>
          </cell>
        </row>
      </sheetData>
      <sheetData sheetId="15067">
        <row r="7">
          <cell r="AI7">
            <v>10000</v>
          </cell>
        </row>
      </sheetData>
      <sheetData sheetId="15068">
        <row r="7">
          <cell r="AI7">
            <v>10000</v>
          </cell>
        </row>
      </sheetData>
      <sheetData sheetId="15069">
        <row r="7">
          <cell r="AI7">
            <v>10000</v>
          </cell>
        </row>
      </sheetData>
      <sheetData sheetId="15070">
        <row r="7">
          <cell r="AI7">
            <v>10000</v>
          </cell>
        </row>
      </sheetData>
      <sheetData sheetId="15071">
        <row r="7">
          <cell r="AI7">
            <v>10000</v>
          </cell>
        </row>
      </sheetData>
      <sheetData sheetId="15072">
        <row r="7">
          <cell r="AI7">
            <v>10000</v>
          </cell>
        </row>
      </sheetData>
      <sheetData sheetId="15073">
        <row r="7">
          <cell r="AI7">
            <v>10000</v>
          </cell>
        </row>
      </sheetData>
      <sheetData sheetId="15074">
        <row r="7">
          <cell r="AI7">
            <v>10000</v>
          </cell>
        </row>
      </sheetData>
      <sheetData sheetId="15075">
        <row r="7">
          <cell r="AI7">
            <v>10000</v>
          </cell>
        </row>
      </sheetData>
      <sheetData sheetId="15076">
        <row r="7">
          <cell r="AI7">
            <v>10000</v>
          </cell>
        </row>
      </sheetData>
      <sheetData sheetId="15077">
        <row r="7">
          <cell r="AI7">
            <v>10000</v>
          </cell>
        </row>
      </sheetData>
      <sheetData sheetId="15078">
        <row r="7">
          <cell r="AI7">
            <v>10000</v>
          </cell>
        </row>
      </sheetData>
      <sheetData sheetId="15079">
        <row r="7">
          <cell r="AI7">
            <v>10000</v>
          </cell>
        </row>
      </sheetData>
      <sheetData sheetId="15080">
        <row r="7">
          <cell r="AI7">
            <v>10000</v>
          </cell>
        </row>
      </sheetData>
      <sheetData sheetId="15081">
        <row r="7">
          <cell r="AI7">
            <v>10000</v>
          </cell>
        </row>
      </sheetData>
      <sheetData sheetId="15082">
        <row r="7">
          <cell r="AI7">
            <v>10000</v>
          </cell>
        </row>
      </sheetData>
      <sheetData sheetId="15083">
        <row r="7">
          <cell r="AI7">
            <v>10000</v>
          </cell>
        </row>
      </sheetData>
      <sheetData sheetId="15084">
        <row r="7">
          <cell r="AI7">
            <v>10000</v>
          </cell>
        </row>
      </sheetData>
      <sheetData sheetId="15085">
        <row r="7">
          <cell r="AI7">
            <v>10000</v>
          </cell>
        </row>
      </sheetData>
      <sheetData sheetId="15086">
        <row r="7">
          <cell r="AI7">
            <v>10000</v>
          </cell>
        </row>
      </sheetData>
      <sheetData sheetId="15087">
        <row r="7">
          <cell r="AI7">
            <v>10000</v>
          </cell>
        </row>
      </sheetData>
      <sheetData sheetId="15088">
        <row r="7">
          <cell r="AI7">
            <v>10000</v>
          </cell>
        </row>
      </sheetData>
      <sheetData sheetId="15089">
        <row r="7">
          <cell r="AI7">
            <v>10000</v>
          </cell>
        </row>
      </sheetData>
      <sheetData sheetId="15090">
        <row r="7">
          <cell r="AI7">
            <v>10000</v>
          </cell>
        </row>
      </sheetData>
      <sheetData sheetId="15091">
        <row r="7">
          <cell r="AI7">
            <v>10000</v>
          </cell>
        </row>
      </sheetData>
      <sheetData sheetId="15092">
        <row r="7">
          <cell r="AI7">
            <v>10000</v>
          </cell>
        </row>
      </sheetData>
      <sheetData sheetId="15093">
        <row r="7">
          <cell r="AI7">
            <v>10000</v>
          </cell>
        </row>
      </sheetData>
      <sheetData sheetId="15094">
        <row r="7">
          <cell r="AI7">
            <v>10000</v>
          </cell>
        </row>
      </sheetData>
      <sheetData sheetId="15095">
        <row r="7">
          <cell r="AI7">
            <v>10000</v>
          </cell>
        </row>
      </sheetData>
      <sheetData sheetId="15096">
        <row r="7">
          <cell r="AI7">
            <v>10000</v>
          </cell>
        </row>
      </sheetData>
      <sheetData sheetId="15097">
        <row r="7">
          <cell r="AI7">
            <v>10000</v>
          </cell>
        </row>
      </sheetData>
      <sheetData sheetId="15098">
        <row r="7">
          <cell r="AI7">
            <v>10000</v>
          </cell>
        </row>
      </sheetData>
      <sheetData sheetId="15099">
        <row r="7">
          <cell r="AI7">
            <v>10000</v>
          </cell>
        </row>
      </sheetData>
      <sheetData sheetId="15100">
        <row r="7">
          <cell r="AI7">
            <v>10000</v>
          </cell>
        </row>
      </sheetData>
      <sheetData sheetId="15101">
        <row r="7">
          <cell r="AI7">
            <v>10000</v>
          </cell>
        </row>
      </sheetData>
      <sheetData sheetId="15102">
        <row r="7">
          <cell r="AI7">
            <v>10000</v>
          </cell>
        </row>
      </sheetData>
      <sheetData sheetId="15103">
        <row r="7">
          <cell r="AI7">
            <v>10000</v>
          </cell>
        </row>
      </sheetData>
      <sheetData sheetId="15104">
        <row r="7">
          <cell r="AI7">
            <v>10000</v>
          </cell>
        </row>
      </sheetData>
      <sheetData sheetId="15105">
        <row r="7">
          <cell r="AI7">
            <v>10000</v>
          </cell>
        </row>
      </sheetData>
      <sheetData sheetId="15106">
        <row r="7">
          <cell r="AI7">
            <v>10000</v>
          </cell>
        </row>
      </sheetData>
      <sheetData sheetId="15107">
        <row r="7">
          <cell r="AI7">
            <v>10000</v>
          </cell>
        </row>
      </sheetData>
      <sheetData sheetId="15108">
        <row r="7">
          <cell r="AI7">
            <v>10000</v>
          </cell>
        </row>
      </sheetData>
      <sheetData sheetId="15109">
        <row r="7">
          <cell r="AI7">
            <v>10000</v>
          </cell>
        </row>
      </sheetData>
      <sheetData sheetId="15110">
        <row r="7">
          <cell r="AI7">
            <v>10000</v>
          </cell>
        </row>
      </sheetData>
      <sheetData sheetId="15111">
        <row r="7">
          <cell r="AI7">
            <v>10000</v>
          </cell>
        </row>
      </sheetData>
      <sheetData sheetId="15112">
        <row r="7">
          <cell r="AI7">
            <v>10000</v>
          </cell>
        </row>
      </sheetData>
      <sheetData sheetId="15113">
        <row r="7">
          <cell r="AI7">
            <v>10000</v>
          </cell>
        </row>
      </sheetData>
      <sheetData sheetId="15114">
        <row r="7">
          <cell r="AI7">
            <v>10000</v>
          </cell>
        </row>
      </sheetData>
      <sheetData sheetId="15115">
        <row r="7">
          <cell r="AI7">
            <v>10000</v>
          </cell>
        </row>
      </sheetData>
      <sheetData sheetId="15116">
        <row r="7">
          <cell r="AI7">
            <v>10000</v>
          </cell>
        </row>
      </sheetData>
      <sheetData sheetId="15117">
        <row r="7">
          <cell r="AI7">
            <v>10000</v>
          </cell>
        </row>
      </sheetData>
      <sheetData sheetId="15118">
        <row r="7">
          <cell r="AI7">
            <v>10000</v>
          </cell>
        </row>
      </sheetData>
      <sheetData sheetId="15119">
        <row r="7">
          <cell r="AI7">
            <v>10000</v>
          </cell>
        </row>
      </sheetData>
      <sheetData sheetId="15120">
        <row r="7">
          <cell r="AI7">
            <v>10000</v>
          </cell>
        </row>
      </sheetData>
      <sheetData sheetId="15121">
        <row r="7">
          <cell r="AI7">
            <v>10000</v>
          </cell>
        </row>
      </sheetData>
      <sheetData sheetId="15122">
        <row r="7">
          <cell r="AI7">
            <v>10000</v>
          </cell>
        </row>
      </sheetData>
      <sheetData sheetId="15123">
        <row r="7">
          <cell r="AI7">
            <v>10000</v>
          </cell>
        </row>
      </sheetData>
      <sheetData sheetId="15124">
        <row r="7">
          <cell r="AI7">
            <v>10000</v>
          </cell>
        </row>
      </sheetData>
      <sheetData sheetId="15125">
        <row r="7">
          <cell r="AI7">
            <v>10000</v>
          </cell>
        </row>
      </sheetData>
      <sheetData sheetId="15126">
        <row r="7">
          <cell r="AI7">
            <v>10000</v>
          </cell>
        </row>
      </sheetData>
      <sheetData sheetId="15127">
        <row r="7">
          <cell r="AI7">
            <v>10000</v>
          </cell>
        </row>
      </sheetData>
      <sheetData sheetId="15128">
        <row r="7">
          <cell r="AI7">
            <v>10000</v>
          </cell>
        </row>
      </sheetData>
      <sheetData sheetId="15129">
        <row r="7">
          <cell r="AI7">
            <v>10000</v>
          </cell>
        </row>
      </sheetData>
      <sheetData sheetId="15130">
        <row r="7">
          <cell r="AI7">
            <v>10000</v>
          </cell>
        </row>
      </sheetData>
      <sheetData sheetId="15131">
        <row r="7">
          <cell r="AI7">
            <v>10000</v>
          </cell>
        </row>
      </sheetData>
      <sheetData sheetId="15132">
        <row r="7">
          <cell r="AI7">
            <v>10000</v>
          </cell>
        </row>
      </sheetData>
      <sheetData sheetId="15133">
        <row r="7">
          <cell r="AI7">
            <v>10000</v>
          </cell>
        </row>
      </sheetData>
      <sheetData sheetId="15134">
        <row r="7">
          <cell r="AI7">
            <v>10000</v>
          </cell>
        </row>
      </sheetData>
      <sheetData sheetId="15135">
        <row r="7">
          <cell r="AI7">
            <v>10000</v>
          </cell>
        </row>
      </sheetData>
      <sheetData sheetId="15136">
        <row r="7">
          <cell r="AI7">
            <v>10000</v>
          </cell>
        </row>
      </sheetData>
      <sheetData sheetId="15137">
        <row r="7">
          <cell r="AI7">
            <v>10000</v>
          </cell>
        </row>
      </sheetData>
      <sheetData sheetId="15138">
        <row r="7">
          <cell r="AI7">
            <v>10000</v>
          </cell>
        </row>
      </sheetData>
      <sheetData sheetId="15139">
        <row r="7">
          <cell r="AI7">
            <v>10000</v>
          </cell>
        </row>
      </sheetData>
      <sheetData sheetId="15140">
        <row r="7">
          <cell r="AI7">
            <v>10000</v>
          </cell>
        </row>
      </sheetData>
      <sheetData sheetId="15141">
        <row r="7">
          <cell r="AI7">
            <v>10000</v>
          </cell>
        </row>
      </sheetData>
      <sheetData sheetId="15142">
        <row r="7">
          <cell r="AI7">
            <v>10000</v>
          </cell>
        </row>
      </sheetData>
      <sheetData sheetId="15143">
        <row r="7">
          <cell r="AI7">
            <v>10000</v>
          </cell>
        </row>
      </sheetData>
      <sheetData sheetId="15144">
        <row r="7">
          <cell r="AI7">
            <v>10000</v>
          </cell>
        </row>
      </sheetData>
      <sheetData sheetId="15145">
        <row r="7">
          <cell r="AI7">
            <v>10000</v>
          </cell>
        </row>
      </sheetData>
      <sheetData sheetId="15146">
        <row r="7">
          <cell r="AI7">
            <v>10000</v>
          </cell>
        </row>
      </sheetData>
      <sheetData sheetId="15147">
        <row r="7">
          <cell r="AI7">
            <v>10000</v>
          </cell>
        </row>
      </sheetData>
      <sheetData sheetId="15148">
        <row r="7">
          <cell r="AI7">
            <v>10000</v>
          </cell>
        </row>
      </sheetData>
      <sheetData sheetId="15149">
        <row r="7">
          <cell r="AI7">
            <v>10000</v>
          </cell>
        </row>
      </sheetData>
      <sheetData sheetId="15150">
        <row r="7">
          <cell r="AI7">
            <v>10000</v>
          </cell>
        </row>
      </sheetData>
      <sheetData sheetId="15151">
        <row r="7">
          <cell r="AI7">
            <v>10000</v>
          </cell>
        </row>
      </sheetData>
      <sheetData sheetId="15152">
        <row r="7">
          <cell r="AI7">
            <v>10000</v>
          </cell>
        </row>
      </sheetData>
      <sheetData sheetId="15153">
        <row r="7">
          <cell r="AI7">
            <v>10000</v>
          </cell>
        </row>
      </sheetData>
      <sheetData sheetId="15154">
        <row r="7">
          <cell r="AI7">
            <v>10000</v>
          </cell>
        </row>
      </sheetData>
      <sheetData sheetId="15155">
        <row r="7">
          <cell r="AI7">
            <v>10000</v>
          </cell>
        </row>
      </sheetData>
      <sheetData sheetId="15156">
        <row r="7">
          <cell r="AI7">
            <v>10000</v>
          </cell>
        </row>
      </sheetData>
      <sheetData sheetId="15157">
        <row r="7">
          <cell r="AI7">
            <v>10000</v>
          </cell>
        </row>
      </sheetData>
      <sheetData sheetId="15158">
        <row r="7">
          <cell r="AI7">
            <v>10000</v>
          </cell>
        </row>
      </sheetData>
      <sheetData sheetId="15159">
        <row r="7">
          <cell r="AI7">
            <v>10000</v>
          </cell>
        </row>
      </sheetData>
      <sheetData sheetId="15160">
        <row r="7">
          <cell r="AI7">
            <v>10000</v>
          </cell>
        </row>
      </sheetData>
      <sheetData sheetId="15161">
        <row r="7">
          <cell r="AI7">
            <v>10000</v>
          </cell>
        </row>
      </sheetData>
      <sheetData sheetId="15162">
        <row r="7">
          <cell r="AI7">
            <v>10000</v>
          </cell>
        </row>
      </sheetData>
      <sheetData sheetId="15163">
        <row r="7">
          <cell r="AI7">
            <v>10000</v>
          </cell>
        </row>
      </sheetData>
      <sheetData sheetId="15164">
        <row r="7">
          <cell r="AI7">
            <v>10000</v>
          </cell>
        </row>
      </sheetData>
      <sheetData sheetId="15165">
        <row r="7">
          <cell r="AI7">
            <v>10000</v>
          </cell>
        </row>
      </sheetData>
      <sheetData sheetId="15166">
        <row r="7">
          <cell r="AI7">
            <v>10000</v>
          </cell>
        </row>
      </sheetData>
      <sheetData sheetId="15167">
        <row r="7">
          <cell r="AI7">
            <v>10000</v>
          </cell>
        </row>
      </sheetData>
      <sheetData sheetId="15168">
        <row r="7">
          <cell r="AI7">
            <v>10000</v>
          </cell>
        </row>
      </sheetData>
      <sheetData sheetId="15169">
        <row r="7">
          <cell r="AI7">
            <v>10000</v>
          </cell>
        </row>
      </sheetData>
      <sheetData sheetId="15170">
        <row r="7">
          <cell r="AI7">
            <v>10000</v>
          </cell>
        </row>
      </sheetData>
      <sheetData sheetId="15171">
        <row r="7">
          <cell r="AI7">
            <v>10000</v>
          </cell>
        </row>
      </sheetData>
      <sheetData sheetId="15172">
        <row r="7">
          <cell r="AI7">
            <v>10000</v>
          </cell>
        </row>
      </sheetData>
      <sheetData sheetId="15173">
        <row r="7">
          <cell r="AI7">
            <v>10000</v>
          </cell>
        </row>
      </sheetData>
      <sheetData sheetId="15174">
        <row r="7">
          <cell r="AI7">
            <v>10000</v>
          </cell>
        </row>
      </sheetData>
      <sheetData sheetId="15175">
        <row r="7">
          <cell r="AI7">
            <v>10000</v>
          </cell>
        </row>
      </sheetData>
      <sheetData sheetId="15176">
        <row r="7">
          <cell r="AI7">
            <v>10000</v>
          </cell>
        </row>
      </sheetData>
      <sheetData sheetId="15177">
        <row r="7">
          <cell r="AI7">
            <v>10000</v>
          </cell>
        </row>
      </sheetData>
      <sheetData sheetId="15178">
        <row r="7">
          <cell r="AI7">
            <v>10000</v>
          </cell>
        </row>
      </sheetData>
      <sheetData sheetId="15179">
        <row r="7">
          <cell r="AI7">
            <v>10000</v>
          </cell>
        </row>
      </sheetData>
      <sheetData sheetId="15180">
        <row r="7">
          <cell r="AI7">
            <v>10000</v>
          </cell>
        </row>
      </sheetData>
      <sheetData sheetId="15181">
        <row r="7">
          <cell r="AI7">
            <v>10000</v>
          </cell>
        </row>
      </sheetData>
      <sheetData sheetId="15182">
        <row r="7">
          <cell r="AI7">
            <v>10000</v>
          </cell>
        </row>
      </sheetData>
      <sheetData sheetId="15183">
        <row r="7">
          <cell r="AI7">
            <v>10000</v>
          </cell>
        </row>
      </sheetData>
      <sheetData sheetId="15184">
        <row r="7">
          <cell r="AI7">
            <v>10000</v>
          </cell>
        </row>
      </sheetData>
      <sheetData sheetId="15185">
        <row r="7">
          <cell r="AI7">
            <v>10000</v>
          </cell>
        </row>
      </sheetData>
      <sheetData sheetId="15186">
        <row r="7">
          <cell r="AI7">
            <v>10000</v>
          </cell>
        </row>
      </sheetData>
      <sheetData sheetId="15187">
        <row r="7">
          <cell r="AI7">
            <v>10000</v>
          </cell>
        </row>
      </sheetData>
      <sheetData sheetId="15188">
        <row r="7">
          <cell r="AI7">
            <v>10000</v>
          </cell>
        </row>
      </sheetData>
      <sheetData sheetId="15189">
        <row r="7">
          <cell r="AI7">
            <v>10000</v>
          </cell>
        </row>
      </sheetData>
      <sheetData sheetId="15190">
        <row r="7">
          <cell r="AI7">
            <v>10000</v>
          </cell>
        </row>
      </sheetData>
      <sheetData sheetId="15191">
        <row r="7">
          <cell r="AI7">
            <v>10000</v>
          </cell>
        </row>
      </sheetData>
      <sheetData sheetId="15192">
        <row r="7">
          <cell r="AI7">
            <v>10000</v>
          </cell>
        </row>
      </sheetData>
      <sheetData sheetId="15193">
        <row r="7">
          <cell r="AI7">
            <v>10000</v>
          </cell>
        </row>
      </sheetData>
      <sheetData sheetId="15194">
        <row r="7">
          <cell r="AI7">
            <v>10000</v>
          </cell>
        </row>
      </sheetData>
      <sheetData sheetId="15195">
        <row r="7">
          <cell r="AI7">
            <v>10000</v>
          </cell>
        </row>
      </sheetData>
      <sheetData sheetId="15196">
        <row r="7">
          <cell r="AI7">
            <v>10000</v>
          </cell>
        </row>
      </sheetData>
      <sheetData sheetId="15197">
        <row r="7">
          <cell r="AI7">
            <v>10000</v>
          </cell>
        </row>
      </sheetData>
      <sheetData sheetId="15198">
        <row r="7">
          <cell r="AI7">
            <v>10000</v>
          </cell>
        </row>
      </sheetData>
      <sheetData sheetId="15199">
        <row r="7">
          <cell r="AI7">
            <v>10000</v>
          </cell>
        </row>
      </sheetData>
      <sheetData sheetId="15200">
        <row r="7">
          <cell r="AI7">
            <v>10000</v>
          </cell>
        </row>
      </sheetData>
      <sheetData sheetId="15201">
        <row r="7">
          <cell r="AI7">
            <v>10000</v>
          </cell>
        </row>
      </sheetData>
      <sheetData sheetId="15202">
        <row r="7">
          <cell r="AI7">
            <v>10000</v>
          </cell>
        </row>
      </sheetData>
      <sheetData sheetId="15203">
        <row r="7">
          <cell r="AI7">
            <v>10000</v>
          </cell>
        </row>
      </sheetData>
      <sheetData sheetId="15204">
        <row r="7">
          <cell r="AI7">
            <v>10000</v>
          </cell>
        </row>
      </sheetData>
      <sheetData sheetId="15205">
        <row r="7">
          <cell r="AI7">
            <v>10000</v>
          </cell>
        </row>
      </sheetData>
      <sheetData sheetId="15206">
        <row r="7">
          <cell r="AI7">
            <v>10000</v>
          </cell>
        </row>
      </sheetData>
      <sheetData sheetId="15207">
        <row r="7">
          <cell r="AI7">
            <v>10000</v>
          </cell>
        </row>
      </sheetData>
      <sheetData sheetId="15208">
        <row r="7">
          <cell r="AI7">
            <v>10000</v>
          </cell>
        </row>
      </sheetData>
      <sheetData sheetId="15209">
        <row r="7">
          <cell r="AI7">
            <v>10000</v>
          </cell>
        </row>
      </sheetData>
      <sheetData sheetId="15210">
        <row r="7">
          <cell r="AI7">
            <v>10000</v>
          </cell>
        </row>
      </sheetData>
      <sheetData sheetId="15211">
        <row r="7">
          <cell r="AI7">
            <v>10000</v>
          </cell>
        </row>
      </sheetData>
      <sheetData sheetId="15212">
        <row r="7">
          <cell r="AI7">
            <v>10000</v>
          </cell>
        </row>
      </sheetData>
      <sheetData sheetId="15213">
        <row r="7">
          <cell r="AI7">
            <v>10000</v>
          </cell>
        </row>
      </sheetData>
      <sheetData sheetId="15214">
        <row r="7">
          <cell r="AI7">
            <v>10000</v>
          </cell>
        </row>
      </sheetData>
      <sheetData sheetId="15215">
        <row r="7">
          <cell r="AI7">
            <v>10000</v>
          </cell>
        </row>
      </sheetData>
      <sheetData sheetId="15216">
        <row r="7">
          <cell r="AI7">
            <v>10000</v>
          </cell>
        </row>
      </sheetData>
      <sheetData sheetId="15217">
        <row r="7">
          <cell r="AI7">
            <v>10000</v>
          </cell>
        </row>
      </sheetData>
      <sheetData sheetId="15218">
        <row r="7">
          <cell r="AI7">
            <v>10000</v>
          </cell>
        </row>
      </sheetData>
      <sheetData sheetId="15219">
        <row r="7">
          <cell r="AI7">
            <v>10000</v>
          </cell>
        </row>
      </sheetData>
      <sheetData sheetId="15220">
        <row r="7">
          <cell r="AI7">
            <v>10000</v>
          </cell>
        </row>
      </sheetData>
      <sheetData sheetId="15221">
        <row r="7">
          <cell r="AI7">
            <v>10000</v>
          </cell>
        </row>
      </sheetData>
      <sheetData sheetId="15222">
        <row r="7">
          <cell r="AI7">
            <v>10000</v>
          </cell>
        </row>
      </sheetData>
      <sheetData sheetId="15223">
        <row r="7">
          <cell r="AI7">
            <v>10000</v>
          </cell>
        </row>
      </sheetData>
      <sheetData sheetId="15224">
        <row r="7">
          <cell r="AI7">
            <v>10000</v>
          </cell>
        </row>
      </sheetData>
      <sheetData sheetId="15225">
        <row r="7">
          <cell r="AI7">
            <v>10000</v>
          </cell>
        </row>
      </sheetData>
      <sheetData sheetId="15226">
        <row r="7">
          <cell r="AI7">
            <v>10000</v>
          </cell>
        </row>
      </sheetData>
      <sheetData sheetId="15227">
        <row r="7">
          <cell r="AI7">
            <v>10000</v>
          </cell>
        </row>
      </sheetData>
      <sheetData sheetId="15228">
        <row r="7">
          <cell r="AI7">
            <v>10000</v>
          </cell>
        </row>
      </sheetData>
      <sheetData sheetId="15229">
        <row r="7">
          <cell r="AI7">
            <v>10000</v>
          </cell>
        </row>
      </sheetData>
      <sheetData sheetId="15230">
        <row r="7">
          <cell r="AI7">
            <v>10000</v>
          </cell>
        </row>
      </sheetData>
      <sheetData sheetId="15231">
        <row r="7">
          <cell r="AI7">
            <v>10000</v>
          </cell>
        </row>
      </sheetData>
      <sheetData sheetId="15232">
        <row r="7">
          <cell r="AI7">
            <v>10000</v>
          </cell>
        </row>
      </sheetData>
      <sheetData sheetId="15233">
        <row r="7">
          <cell r="AI7">
            <v>10000</v>
          </cell>
        </row>
      </sheetData>
      <sheetData sheetId="15234">
        <row r="7">
          <cell r="AI7">
            <v>10000</v>
          </cell>
        </row>
      </sheetData>
      <sheetData sheetId="15235">
        <row r="7">
          <cell r="AI7">
            <v>10000</v>
          </cell>
        </row>
      </sheetData>
      <sheetData sheetId="15236">
        <row r="7">
          <cell r="AI7">
            <v>10000</v>
          </cell>
        </row>
      </sheetData>
      <sheetData sheetId="15237">
        <row r="7">
          <cell r="AI7">
            <v>10000</v>
          </cell>
        </row>
      </sheetData>
      <sheetData sheetId="15238">
        <row r="7">
          <cell r="AI7">
            <v>10000</v>
          </cell>
        </row>
      </sheetData>
      <sheetData sheetId="15239">
        <row r="7">
          <cell r="AI7">
            <v>10000</v>
          </cell>
        </row>
      </sheetData>
      <sheetData sheetId="15240">
        <row r="7">
          <cell r="AI7">
            <v>10000</v>
          </cell>
        </row>
      </sheetData>
      <sheetData sheetId="15241">
        <row r="7">
          <cell r="AI7">
            <v>10000</v>
          </cell>
        </row>
      </sheetData>
      <sheetData sheetId="15242">
        <row r="7">
          <cell r="AI7">
            <v>10000</v>
          </cell>
        </row>
      </sheetData>
      <sheetData sheetId="15243">
        <row r="7">
          <cell r="AI7">
            <v>10000</v>
          </cell>
        </row>
      </sheetData>
      <sheetData sheetId="15244">
        <row r="7">
          <cell r="AI7">
            <v>10000</v>
          </cell>
        </row>
      </sheetData>
      <sheetData sheetId="15245">
        <row r="7">
          <cell r="AI7">
            <v>10000</v>
          </cell>
        </row>
      </sheetData>
      <sheetData sheetId="15246">
        <row r="7">
          <cell r="AI7">
            <v>10000</v>
          </cell>
        </row>
      </sheetData>
      <sheetData sheetId="15247">
        <row r="7">
          <cell r="AI7">
            <v>10000</v>
          </cell>
        </row>
      </sheetData>
      <sheetData sheetId="15248">
        <row r="7">
          <cell r="AI7">
            <v>10000</v>
          </cell>
        </row>
      </sheetData>
      <sheetData sheetId="15249">
        <row r="7">
          <cell r="AI7">
            <v>10000</v>
          </cell>
        </row>
      </sheetData>
      <sheetData sheetId="15250">
        <row r="7">
          <cell r="AI7">
            <v>10000</v>
          </cell>
        </row>
      </sheetData>
      <sheetData sheetId="15251">
        <row r="7">
          <cell r="AI7">
            <v>10000</v>
          </cell>
        </row>
      </sheetData>
      <sheetData sheetId="15252">
        <row r="7">
          <cell r="AI7">
            <v>10000</v>
          </cell>
        </row>
      </sheetData>
      <sheetData sheetId="15253">
        <row r="7">
          <cell r="AI7">
            <v>10000</v>
          </cell>
        </row>
      </sheetData>
      <sheetData sheetId="15254">
        <row r="7">
          <cell r="AI7">
            <v>10000</v>
          </cell>
        </row>
      </sheetData>
      <sheetData sheetId="15255">
        <row r="7">
          <cell r="AI7">
            <v>10000</v>
          </cell>
        </row>
      </sheetData>
      <sheetData sheetId="15256">
        <row r="7">
          <cell r="AI7">
            <v>10000</v>
          </cell>
        </row>
      </sheetData>
      <sheetData sheetId="15257">
        <row r="7">
          <cell r="AI7">
            <v>10000</v>
          </cell>
        </row>
      </sheetData>
      <sheetData sheetId="15258">
        <row r="7">
          <cell r="AI7">
            <v>10000</v>
          </cell>
        </row>
      </sheetData>
      <sheetData sheetId="15259">
        <row r="7">
          <cell r="AI7">
            <v>10000</v>
          </cell>
        </row>
      </sheetData>
      <sheetData sheetId="15260">
        <row r="7">
          <cell r="AI7">
            <v>10000</v>
          </cell>
        </row>
      </sheetData>
      <sheetData sheetId="15261">
        <row r="7">
          <cell r="AI7">
            <v>10000</v>
          </cell>
        </row>
      </sheetData>
      <sheetData sheetId="15262">
        <row r="7">
          <cell r="AI7">
            <v>10000</v>
          </cell>
        </row>
      </sheetData>
      <sheetData sheetId="15263">
        <row r="7">
          <cell r="AI7">
            <v>10000</v>
          </cell>
        </row>
      </sheetData>
      <sheetData sheetId="15264">
        <row r="7">
          <cell r="AI7">
            <v>10000</v>
          </cell>
        </row>
      </sheetData>
      <sheetData sheetId="15265">
        <row r="7">
          <cell r="AI7">
            <v>10000</v>
          </cell>
        </row>
      </sheetData>
      <sheetData sheetId="15266">
        <row r="7">
          <cell r="AI7">
            <v>10000</v>
          </cell>
        </row>
      </sheetData>
      <sheetData sheetId="15267">
        <row r="7">
          <cell r="AI7">
            <v>10000</v>
          </cell>
        </row>
      </sheetData>
      <sheetData sheetId="15268">
        <row r="7">
          <cell r="AI7">
            <v>10000</v>
          </cell>
        </row>
      </sheetData>
      <sheetData sheetId="15269">
        <row r="7">
          <cell r="AI7">
            <v>10000</v>
          </cell>
        </row>
      </sheetData>
      <sheetData sheetId="15270">
        <row r="7">
          <cell r="AI7">
            <v>10000</v>
          </cell>
        </row>
      </sheetData>
      <sheetData sheetId="15271">
        <row r="7">
          <cell r="AI7">
            <v>10000</v>
          </cell>
        </row>
      </sheetData>
      <sheetData sheetId="15272">
        <row r="7">
          <cell r="AI7">
            <v>10000</v>
          </cell>
        </row>
      </sheetData>
      <sheetData sheetId="15273">
        <row r="7">
          <cell r="AI7">
            <v>10000</v>
          </cell>
        </row>
      </sheetData>
      <sheetData sheetId="15274">
        <row r="7">
          <cell r="AI7">
            <v>10000</v>
          </cell>
        </row>
      </sheetData>
      <sheetData sheetId="15275">
        <row r="7">
          <cell r="AI7">
            <v>10000</v>
          </cell>
        </row>
      </sheetData>
      <sheetData sheetId="15276">
        <row r="7">
          <cell r="AI7">
            <v>10000</v>
          </cell>
        </row>
      </sheetData>
      <sheetData sheetId="15277">
        <row r="7">
          <cell r="AI7">
            <v>10000</v>
          </cell>
        </row>
      </sheetData>
      <sheetData sheetId="15278">
        <row r="7">
          <cell r="AI7">
            <v>10000</v>
          </cell>
        </row>
      </sheetData>
      <sheetData sheetId="15279">
        <row r="7">
          <cell r="AI7">
            <v>10000</v>
          </cell>
        </row>
      </sheetData>
      <sheetData sheetId="15280">
        <row r="7">
          <cell r="AI7">
            <v>10000</v>
          </cell>
        </row>
      </sheetData>
      <sheetData sheetId="15281">
        <row r="7">
          <cell r="AI7">
            <v>10000</v>
          </cell>
        </row>
      </sheetData>
      <sheetData sheetId="15282">
        <row r="7">
          <cell r="AI7">
            <v>10000</v>
          </cell>
        </row>
      </sheetData>
      <sheetData sheetId="15283">
        <row r="7">
          <cell r="AI7">
            <v>10000</v>
          </cell>
        </row>
      </sheetData>
      <sheetData sheetId="15284">
        <row r="7">
          <cell r="AI7">
            <v>10000</v>
          </cell>
        </row>
      </sheetData>
      <sheetData sheetId="15285">
        <row r="7">
          <cell r="AI7">
            <v>10000</v>
          </cell>
        </row>
      </sheetData>
      <sheetData sheetId="15286">
        <row r="7">
          <cell r="AI7">
            <v>10000</v>
          </cell>
        </row>
      </sheetData>
      <sheetData sheetId="15287">
        <row r="7">
          <cell r="AI7">
            <v>10000</v>
          </cell>
        </row>
      </sheetData>
      <sheetData sheetId="15288">
        <row r="7">
          <cell r="AI7">
            <v>10000</v>
          </cell>
        </row>
      </sheetData>
      <sheetData sheetId="15289">
        <row r="7">
          <cell r="AI7">
            <v>10000</v>
          </cell>
        </row>
      </sheetData>
      <sheetData sheetId="15290">
        <row r="7">
          <cell r="AI7">
            <v>10000</v>
          </cell>
        </row>
      </sheetData>
      <sheetData sheetId="15291">
        <row r="7">
          <cell r="AI7">
            <v>10000</v>
          </cell>
        </row>
      </sheetData>
      <sheetData sheetId="15292">
        <row r="7">
          <cell r="AI7">
            <v>10000</v>
          </cell>
        </row>
      </sheetData>
      <sheetData sheetId="15293">
        <row r="7">
          <cell r="AI7">
            <v>10000</v>
          </cell>
        </row>
      </sheetData>
      <sheetData sheetId="15294">
        <row r="7">
          <cell r="AI7">
            <v>10000</v>
          </cell>
        </row>
      </sheetData>
      <sheetData sheetId="15295">
        <row r="7">
          <cell r="AI7">
            <v>10000</v>
          </cell>
        </row>
      </sheetData>
      <sheetData sheetId="15296">
        <row r="7">
          <cell r="AI7">
            <v>10000</v>
          </cell>
        </row>
      </sheetData>
      <sheetData sheetId="15297">
        <row r="7">
          <cell r="AI7">
            <v>10000</v>
          </cell>
        </row>
      </sheetData>
      <sheetData sheetId="15298">
        <row r="7">
          <cell r="AI7">
            <v>10000</v>
          </cell>
        </row>
      </sheetData>
      <sheetData sheetId="15299">
        <row r="7">
          <cell r="AI7">
            <v>10000</v>
          </cell>
        </row>
      </sheetData>
      <sheetData sheetId="15300">
        <row r="7">
          <cell r="AI7">
            <v>10000</v>
          </cell>
        </row>
      </sheetData>
      <sheetData sheetId="15301">
        <row r="7">
          <cell r="AI7">
            <v>10000</v>
          </cell>
        </row>
      </sheetData>
      <sheetData sheetId="15302">
        <row r="7">
          <cell r="AI7">
            <v>10000</v>
          </cell>
        </row>
      </sheetData>
      <sheetData sheetId="15303">
        <row r="7">
          <cell r="AI7">
            <v>10000</v>
          </cell>
        </row>
      </sheetData>
      <sheetData sheetId="15304">
        <row r="7">
          <cell r="AI7">
            <v>10000</v>
          </cell>
        </row>
      </sheetData>
      <sheetData sheetId="15305">
        <row r="7">
          <cell r="AI7">
            <v>10000</v>
          </cell>
        </row>
      </sheetData>
      <sheetData sheetId="15306">
        <row r="7">
          <cell r="AI7">
            <v>10000</v>
          </cell>
        </row>
      </sheetData>
      <sheetData sheetId="15307">
        <row r="7">
          <cell r="AI7">
            <v>10000</v>
          </cell>
        </row>
      </sheetData>
      <sheetData sheetId="15308">
        <row r="7">
          <cell r="AI7">
            <v>10000</v>
          </cell>
        </row>
      </sheetData>
      <sheetData sheetId="15309">
        <row r="7">
          <cell r="AI7">
            <v>10000</v>
          </cell>
        </row>
      </sheetData>
      <sheetData sheetId="15310">
        <row r="7">
          <cell r="AI7">
            <v>10000</v>
          </cell>
        </row>
      </sheetData>
      <sheetData sheetId="15311">
        <row r="7">
          <cell r="AI7">
            <v>10000</v>
          </cell>
        </row>
      </sheetData>
      <sheetData sheetId="15312">
        <row r="7">
          <cell r="AI7">
            <v>10000</v>
          </cell>
        </row>
      </sheetData>
      <sheetData sheetId="15313">
        <row r="7">
          <cell r="AI7">
            <v>10000</v>
          </cell>
        </row>
      </sheetData>
      <sheetData sheetId="15314">
        <row r="7">
          <cell r="AI7">
            <v>10000</v>
          </cell>
        </row>
      </sheetData>
      <sheetData sheetId="15315">
        <row r="7">
          <cell r="AI7">
            <v>10000</v>
          </cell>
        </row>
      </sheetData>
      <sheetData sheetId="15316">
        <row r="7">
          <cell r="AI7">
            <v>10000</v>
          </cell>
        </row>
      </sheetData>
      <sheetData sheetId="15317">
        <row r="7">
          <cell r="AI7">
            <v>10000</v>
          </cell>
        </row>
      </sheetData>
      <sheetData sheetId="15318">
        <row r="7">
          <cell r="AI7">
            <v>10000</v>
          </cell>
        </row>
      </sheetData>
      <sheetData sheetId="15319">
        <row r="7">
          <cell r="AI7">
            <v>10000</v>
          </cell>
        </row>
      </sheetData>
      <sheetData sheetId="15320">
        <row r="7">
          <cell r="AI7">
            <v>10000</v>
          </cell>
        </row>
      </sheetData>
      <sheetData sheetId="15321">
        <row r="7">
          <cell r="AI7">
            <v>10000</v>
          </cell>
        </row>
      </sheetData>
      <sheetData sheetId="15322">
        <row r="7">
          <cell r="AI7">
            <v>10000</v>
          </cell>
        </row>
      </sheetData>
      <sheetData sheetId="15323">
        <row r="7">
          <cell r="AI7">
            <v>10000</v>
          </cell>
        </row>
      </sheetData>
      <sheetData sheetId="15324">
        <row r="7">
          <cell r="AI7">
            <v>10000</v>
          </cell>
        </row>
      </sheetData>
      <sheetData sheetId="15325">
        <row r="7">
          <cell r="AI7">
            <v>10000</v>
          </cell>
        </row>
      </sheetData>
      <sheetData sheetId="15326">
        <row r="7">
          <cell r="AI7">
            <v>10000</v>
          </cell>
        </row>
      </sheetData>
      <sheetData sheetId="15327">
        <row r="7">
          <cell r="AI7">
            <v>10000</v>
          </cell>
        </row>
      </sheetData>
      <sheetData sheetId="15328">
        <row r="7">
          <cell r="AI7">
            <v>10000</v>
          </cell>
        </row>
      </sheetData>
      <sheetData sheetId="15329">
        <row r="7">
          <cell r="AI7">
            <v>10000</v>
          </cell>
        </row>
      </sheetData>
      <sheetData sheetId="15330">
        <row r="7">
          <cell r="AI7">
            <v>10000</v>
          </cell>
        </row>
      </sheetData>
      <sheetData sheetId="15331">
        <row r="7">
          <cell r="AI7">
            <v>10000</v>
          </cell>
        </row>
      </sheetData>
      <sheetData sheetId="15332">
        <row r="7">
          <cell r="AI7">
            <v>10000</v>
          </cell>
        </row>
      </sheetData>
      <sheetData sheetId="15333">
        <row r="7">
          <cell r="AI7">
            <v>10000</v>
          </cell>
        </row>
      </sheetData>
      <sheetData sheetId="15334">
        <row r="7">
          <cell r="AI7">
            <v>10000</v>
          </cell>
        </row>
      </sheetData>
      <sheetData sheetId="15335">
        <row r="7">
          <cell r="AI7">
            <v>10000</v>
          </cell>
        </row>
      </sheetData>
      <sheetData sheetId="15336">
        <row r="7">
          <cell r="AI7">
            <v>10000</v>
          </cell>
        </row>
      </sheetData>
      <sheetData sheetId="15337">
        <row r="7">
          <cell r="AI7">
            <v>10000</v>
          </cell>
        </row>
      </sheetData>
      <sheetData sheetId="15338">
        <row r="7">
          <cell r="AI7">
            <v>10000</v>
          </cell>
        </row>
      </sheetData>
      <sheetData sheetId="15339">
        <row r="7">
          <cell r="AI7">
            <v>10000</v>
          </cell>
        </row>
      </sheetData>
      <sheetData sheetId="15340">
        <row r="7">
          <cell r="AI7">
            <v>10000</v>
          </cell>
        </row>
      </sheetData>
      <sheetData sheetId="15341">
        <row r="7">
          <cell r="AI7">
            <v>10000</v>
          </cell>
        </row>
      </sheetData>
      <sheetData sheetId="15342">
        <row r="7">
          <cell r="AI7">
            <v>10000</v>
          </cell>
        </row>
      </sheetData>
      <sheetData sheetId="15343">
        <row r="7">
          <cell r="AI7">
            <v>10000</v>
          </cell>
        </row>
      </sheetData>
      <sheetData sheetId="15344">
        <row r="7">
          <cell r="AI7">
            <v>10000</v>
          </cell>
        </row>
      </sheetData>
      <sheetData sheetId="15345">
        <row r="7">
          <cell r="AI7">
            <v>10000</v>
          </cell>
        </row>
      </sheetData>
      <sheetData sheetId="15346">
        <row r="7">
          <cell r="AI7">
            <v>10000</v>
          </cell>
        </row>
      </sheetData>
      <sheetData sheetId="15347">
        <row r="7">
          <cell r="AI7">
            <v>10000</v>
          </cell>
        </row>
      </sheetData>
      <sheetData sheetId="15348">
        <row r="7">
          <cell r="AI7">
            <v>10000</v>
          </cell>
        </row>
      </sheetData>
      <sheetData sheetId="15349">
        <row r="7">
          <cell r="AI7">
            <v>10000</v>
          </cell>
        </row>
      </sheetData>
      <sheetData sheetId="15350">
        <row r="7">
          <cell r="AI7">
            <v>10000</v>
          </cell>
        </row>
      </sheetData>
      <sheetData sheetId="15351">
        <row r="7">
          <cell r="AI7">
            <v>10000</v>
          </cell>
        </row>
      </sheetData>
      <sheetData sheetId="15352">
        <row r="7">
          <cell r="AI7">
            <v>10000</v>
          </cell>
        </row>
      </sheetData>
      <sheetData sheetId="15353">
        <row r="7">
          <cell r="AI7">
            <v>10000</v>
          </cell>
        </row>
      </sheetData>
      <sheetData sheetId="15354">
        <row r="7">
          <cell r="AI7">
            <v>10000</v>
          </cell>
        </row>
      </sheetData>
      <sheetData sheetId="15355">
        <row r="7">
          <cell r="AI7">
            <v>10000</v>
          </cell>
        </row>
      </sheetData>
      <sheetData sheetId="15356">
        <row r="7">
          <cell r="AI7">
            <v>10000</v>
          </cell>
        </row>
      </sheetData>
      <sheetData sheetId="15357">
        <row r="7">
          <cell r="AI7">
            <v>10000</v>
          </cell>
        </row>
      </sheetData>
      <sheetData sheetId="15358">
        <row r="7">
          <cell r="AI7">
            <v>10000</v>
          </cell>
        </row>
      </sheetData>
      <sheetData sheetId="15359">
        <row r="7">
          <cell r="AI7">
            <v>10000</v>
          </cell>
        </row>
      </sheetData>
      <sheetData sheetId="15360">
        <row r="7">
          <cell r="AI7">
            <v>10000</v>
          </cell>
        </row>
      </sheetData>
      <sheetData sheetId="15361">
        <row r="7">
          <cell r="AI7">
            <v>10000</v>
          </cell>
        </row>
      </sheetData>
      <sheetData sheetId="15362">
        <row r="7">
          <cell r="AI7">
            <v>10000</v>
          </cell>
        </row>
      </sheetData>
      <sheetData sheetId="15363">
        <row r="7">
          <cell r="AI7">
            <v>10000</v>
          </cell>
        </row>
      </sheetData>
      <sheetData sheetId="15364">
        <row r="7">
          <cell r="AI7">
            <v>10000</v>
          </cell>
        </row>
      </sheetData>
      <sheetData sheetId="15365">
        <row r="7">
          <cell r="AI7">
            <v>10000</v>
          </cell>
        </row>
      </sheetData>
      <sheetData sheetId="15366">
        <row r="7">
          <cell r="AI7">
            <v>10000</v>
          </cell>
        </row>
      </sheetData>
      <sheetData sheetId="15367">
        <row r="7">
          <cell r="AI7">
            <v>10000</v>
          </cell>
        </row>
      </sheetData>
      <sheetData sheetId="15368">
        <row r="7">
          <cell r="AI7">
            <v>10000</v>
          </cell>
        </row>
      </sheetData>
      <sheetData sheetId="15369">
        <row r="7">
          <cell r="AI7">
            <v>10000</v>
          </cell>
        </row>
      </sheetData>
      <sheetData sheetId="15370">
        <row r="7">
          <cell r="AI7">
            <v>10000</v>
          </cell>
        </row>
      </sheetData>
      <sheetData sheetId="15371">
        <row r="7">
          <cell r="AI7">
            <v>10000</v>
          </cell>
        </row>
      </sheetData>
      <sheetData sheetId="15372">
        <row r="7">
          <cell r="AI7">
            <v>10000</v>
          </cell>
        </row>
      </sheetData>
      <sheetData sheetId="15373">
        <row r="7">
          <cell r="AI7">
            <v>10000</v>
          </cell>
        </row>
      </sheetData>
      <sheetData sheetId="15374">
        <row r="7">
          <cell r="AI7">
            <v>10000</v>
          </cell>
        </row>
      </sheetData>
      <sheetData sheetId="15375">
        <row r="7">
          <cell r="AI7">
            <v>10000</v>
          </cell>
        </row>
      </sheetData>
      <sheetData sheetId="15376">
        <row r="7">
          <cell r="AI7">
            <v>10000</v>
          </cell>
        </row>
      </sheetData>
      <sheetData sheetId="15377">
        <row r="7">
          <cell r="AI7">
            <v>10000</v>
          </cell>
        </row>
      </sheetData>
      <sheetData sheetId="15378">
        <row r="7">
          <cell r="AI7">
            <v>10000</v>
          </cell>
        </row>
      </sheetData>
      <sheetData sheetId="15379">
        <row r="7">
          <cell r="AI7">
            <v>10000</v>
          </cell>
        </row>
      </sheetData>
      <sheetData sheetId="15380">
        <row r="7">
          <cell r="AI7">
            <v>10000</v>
          </cell>
        </row>
      </sheetData>
      <sheetData sheetId="15381">
        <row r="7">
          <cell r="AI7">
            <v>10000</v>
          </cell>
        </row>
      </sheetData>
      <sheetData sheetId="15382">
        <row r="7">
          <cell r="AI7">
            <v>10000</v>
          </cell>
        </row>
      </sheetData>
      <sheetData sheetId="15383">
        <row r="7">
          <cell r="AI7">
            <v>10000</v>
          </cell>
        </row>
      </sheetData>
      <sheetData sheetId="15384">
        <row r="7">
          <cell r="AI7">
            <v>10000</v>
          </cell>
        </row>
      </sheetData>
      <sheetData sheetId="15385">
        <row r="7">
          <cell r="AI7">
            <v>10000</v>
          </cell>
        </row>
      </sheetData>
      <sheetData sheetId="15386">
        <row r="7">
          <cell r="AI7">
            <v>10000</v>
          </cell>
        </row>
      </sheetData>
      <sheetData sheetId="15387">
        <row r="7">
          <cell r="AI7">
            <v>10000</v>
          </cell>
        </row>
      </sheetData>
      <sheetData sheetId="15388">
        <row r="7">
          <cell r="AI7">
            <v>10000</v>
          </cell>
        </row>
      </sheetData>
      <sheetData sheetId="15389">
        <row r="7">
          <cell r="AI7">
            <v>10000</v>
          </cell>
        </row>
      </sheetData>
      <sheetData sheetId="15390">
        <row r="7">
          <cell r="AI7">
            <v>10000</v>
          </cell>
        </row>
      </sheetData>
      <sheetData sheetId="15391">
        <row r="7">
          <cell r="AI7">
            <v>10000</v>
          </cell>
        </row>
      </sheetData>
      <sheetData sheetId="15392">
        <row r="7">
          <cell r="AI7">
            <v>10000</v>
          </cell>
        </row>
      </sheetData>
      <sheetData sheetId="15393">
        <row r="7">
          <cell r="AI7">
            <v>10000</v>
          </cell>
        </row>
      </sheetData>
      <sheetData sheetId="15394">
        <row r="7">
          <cell r="AI7">
            <v>10000</v>
          </cell>
        </row>
      </sheetData>
      <sheetData sheetId="15395">
        <row r="7">
          <cell r="AI7">
            <v>10000</v>
          </cell>
        </row>
      </sheetData>
      <sheetData sheetId="15396">
        <row r="7">
          <cell r="AI7">
            <v>10000</v>
          </cell>
        </row>
      </sheetData>
      <sheetData sheetId="15397">
        <row r="7">
          <cell r="AI7">
            <v>10000</v>
          </cell>
        </row>
      </sheetData>
      <sheetData sheetId="15398">
        <row r="7">
          <cell r="AI7">
            <v>10000</v>
          </cell>
        </row>
      </sheetData>
      <sheetData sheetId="15399">
        <row r="7">
          <cell r="AI7">
            <v>10000</v>
          </cell>
        </row>
      </sheetData>
      <sheetData sheetId="15400">
        <row r="7">
          <cell r="AI7">
            <v>10000</v>
          </cell>
        </row>
      </sheetData>
      <sheetData sheetId="15401">
        <row r="7">
          <cell r="AI7">
            <v>10000</v>
          </cell>
        </row>
      </sheetData>
      <sheetData sheetId="15402">
        <row r="7">
          <cell r="AI7">
            <v>10000</v>
          </cell>
        </row>
      </sheetData>
      <sheetData sheetId="15403">
        <row r="7">
          <cell r="AI7">
            <v>10000</v>
          </cell>
        </row>
      </sheetData>
      <sheetData sheetId="15404">
        <row r="7">
          <cell r="AI7">
            <v>10000</v>
          </cell>
        </row>
      </sheetData>
      <sheetData sheetId="15405">
        <row r="7">
          <cell r="AI7">
            <v>10000</v>
          </cell>
        </row>
      </sheetData>
      <sheetData sheetId="15406">
        <row r="7">
          <cell r="AI7">
            <v>10000</v>
          </cell>
        </row>
      </sheetData>
      <sheetData sheetId="15407">
        <row r="7">
          <cell r="AI7">
            <v>10000</v>
          </cell>
        </row>
      </sheetData>
      <sheetData sheetId="15408">
        <row r="7">
          <cell r="AI7">
            <v>10000</v>
          </cell>
        </row>
      </sheetData>
      <sheetData sheetId="15409">
        <row r="7">
          <cell r="AI7">
            <v>10000</v>
          </cell>
        </row>
      </sheetData>
      <sheetData sheetId="15410">
        <row r="7">
          <cell r="AI7">
            <v>10000</v>
          </cell>
        </row>
      </sheetData>
      <sheetData sheetId="15411">
        <row r="7">
          <cell r="AI7">
            <v>10000</v>
          </cell>
        </row>
      </sheetData>
      <sheetData sheetId="15412">
        <row r="7">
          <cell r="AI7">
            <v>10000</v>
          </cell>
        </row>
      </sheetData>
      <sheetData sheetId="15413">
        <row r="7">
          <cell r="AI7">
            <v>10000</v>
          </cell>
        </row>
      </sheetData>
      <sheetData sheetId="15414">
        <row r="7">
          <cell r="AI7">
            <v>10000</v>
          </cell>
        </row>
      </sheetData>
      <sheetData sheetId="15415">
        <row r="7">
          <cell r="AI7">
            <v>10000</v>
          </cell>
        </row>
      </sheetData>
      <sheetData sheetId="15416">
        <row r="7">
          <cell r="AI7">
            <v>10000</v>
          </cell>
        </row>
      </sheetData>
      <sheetData sheetId="15417">
        <row r="7">
          <cell r="AI7">
            <v>10000</v>
          </cell>
        </row>
      </sheetData>
      <sheetData sheetId="15418">
        <row r="7">
          <cell r="AI7">
            <v>10000</v>
          </cell>
        </row>
      </sheetData>
      <sheetData sheetId="15419">
        <row r="7">
          <cell r="AI7">
            <v>10000</v>
          </cell>
        </row>
      </sheetData>
      <sheetData sheetId="15420">
        <row r="7">
          <cell r="AI7">
            <v>10000</v>
          </cell>
        </row>
      </sheetData>
      <sheetData sheetId="15421">
        <row r="7">
          <cell r="AI7">
            <v>10000</v>
          </cell>
        </row>
      </sheetData>
      <sheetData sheetId="15422">
        <row r="7">
          <cell r="AI7">
            <v>10000</v>
          </cell>
        </row>
      </sheetData>
      <sheetData sheetId="15423">
        <row r="7">
          <cell r="AI7">
            <v>10000</v>
          </cell>
        </row>
      </sheetData>
      <sheetData sheetId="15424">
        <row r="7">
          <cell r="AI7">
            <v>10000</v>
          </cell>
        </row>
      </sheetData>
      <sheetData sheetId="15425">
        <row r="7">
          <cell r="AI7">
            <v>10000</v>
          </cell>
        </row>
      </sheetData>
      <sheetData sheetId="15426">
        <row r="7">
          <cell r="AI7">
            <v>10000</v>
          </cell>
        </row>
      </sheetData>
      <sheetData sheetId="15427">
        <row r="7">
          <cell r="AI7">
            <v>10000</v>
          </cell>
        </row>
      </sheetData>
      <sheetData sheetId="15428">
        <row r="7">
          <cell r="AI7">
            <v>10000</v>
          </cell>
        </row>
      </sheetData>
      <sheetData sheetId="15429">
        <row r="7">
          <cell r="AI7">
            <v>10000</v>
          </cell>
        </row>
      </sheetData>
      <sheetData sheetId="15430">
        <row r="7">
          <cell r="AI7">
            <v>10000</v>
          </cell>
        </row>
      </sheetData>
      <sheetData sheetId="15431">
        <row r="7">
          <cell r="AI7">
            <v>10000</v>
          </cell>
        </row>
      </sheetData>
      <sheetData sheetId="15432">
        <row r="7">
          <cell r="AI7">
            <v>10000</v>
          </cell>
        </row>
      </sheetData>
      <sheetData sheetId="15433">
        <row r="7">
          <cell r="AI7">
            <v>10000</v>
          </cell>
        </row>
      </sheetData>
      <sheetData sheetId="15434">
        <row r="7">
          <cell r="AI7">
            <v>10000</v>
          </cell>
        </row>
      </sheetData>
      <sheetData sheetId="15435">
        <row r="7">
          <cell r="AI7">
            <v>10000</v>
          </cell>
        </row>
      </sheetData>
      <sheetData sheetId="15436">
        <row r="7">
          <cell r="AI7">
            <v>10000</v>
          </cell>
        </row>
      </sheetData>
      <sheetData sheetId="15437">
        <row r="7">
          <cell r="AI7">
            <v>10000</v>
          </cell>
        </row>
      </sheetData>
      <sheetData sheetId="15438">
        <row r="7">
          <cell r="AI7">
            <v>10000</v>
          </cell>
        </row>
      </sheetData>
      <sheetData sheetId="15439">
        <row r="7">
          <cell r="AI7">
            <v>10000</v>
          </cell>
        </row>
      </sheetData>
      <sheetData sheetId="15440">
        <row r="7">
          <cell r="AI7">
            <v>10000</v>
          </cell>
        </row>
      </sheetData>
      <sheetData sheetId="15441">
        <row r="7">
          <cell r="AI7">
            <v>10000</v>
          </cell>
        </row>
      </sheetData>
      <sheetData sheetId="15442">
        <row r="7">
          <cell r="AI7">
            <v>10000</v>
          </cell>
        </row>
      </sheetData>
      <sheetData sheetId="15443">
        <row r="7">
          <cell r="AI7">
            <v>10000</v>
          </cell>
        </row>
      </sheetData>
      <sheetData sheetId="15444">
        <row r="7">
          <cell r="AI7">
            <v>10000</v>
          </cell>
        </row>
      </sheetData>
      <sheetData sheetId="15445">
        <row r="7">
          <cell r="AI7">
            <v>10000</v>
          </cell>
        </row>
      </sheetData>
      <sheetData sheetId="15446">
        <row r="7">
          <cell r="AI7">
            <v>10000</v>
          </cell>
        </row>
      </sheetData>
      <sheetData sheetId="15447">
        <row r="7">
          <cell r="AI7">
            <v>10000</v>
          </cell>
        </row>
      </sheetData>
      <sheetData sheetId="15448">
        <row r="7">
          <cell r="AI7">
            <v>10000</v>
          </cell>
        </row>
      </sheetData>
      <sheetData sheetId="15449">
        <row r="7">
          <cell r="AI7">
            <v>10000</v>
          </cell>
        </row>
      </sheetData>
      <sheetData sheetId="15450">
        <row r="7">
          <cell r="AI7">
            <v>10000</v>
          </cell>
        </row>
      </sheetData>
      <sheetData sheetId="15451">
        <row r="7">
          <cell r="AI7">
            <v>10000</v>
          </cell>
        </row>
      </sheetData>
      <sheetData sheetId="15452">
        <row r="7">
          <cell r="AI7">
            <v>10000</v>
          </cell>
        </row>
      </sheetData>
      <sheetData sheetId="15453">
        <row r="7">
          <cell r="AI7">
            <v>10000</v>
          </cell>
        </row>
      </sheetData>
      <sheetData sheetId="15454">
        <row r="7">
          <cell r="AI7">
            <v>10000</v>
          </cell>
        </row>
      </sheetData>
      <sheetData sheetId="15455">
        <row r="7">
          <cell r="AI7">
            <v>10000</v>
          </cell>
        </row>
      </sheetData>
      <sheetData sheetId="15456">
        <row r="7">
          <cell r="AI7">
            <v>10000</v>
          </cell>
        </row>
      </sheetData>
      <sheetData sheetId="15457">
        <row r="7">
          <cell r="AI7">
            <v>10000</v>
          </cell>
        </row>
      </sheetData>
      <sheetData sheetId="15458">
        <row r="7">
          <cell r="AI7">
            <v>10000</v>
          </cell>
        </row>
      </sheetData>
      <sheetData sheetId="15459">
        <row r="7">
          <cell r="AI7">
            <v>10000</v>
          </cell>
        </row>
      </sheetData>
      <sheetData sheetId="15460">
        <row r="7">
          <cell r="AI7">
            <v>10000</v>
          </cell>
        </row>
      </sheetData>
      <sheetData sheetId="15461">
        <row r="7">
          <cell r="AI7">
            <v>10000</v>
          </cell>
        </row>
      </sheetData>
      <sheetData sheetId="15462">
        <row r="7">
          <cell r="AI7">
            <v>10000</v>
          </cell>
        </row>
      </sheetData>
      <sheetData sheetId="15463">
        <row r="7">
          <cell r="AI7">
            <v>10000</v>
          </cell>
        </row>
      </sheetData>
      <sheetData sheetId="15464">
        <row r="7">
          <cell r="AI7">
            <v>10000</v>
          </cell>
        </row>
      </sheetData>
      <sheetData sheetId="15465">
        <row r="7">
          <cell r="AI7">
            <v>10000</v>
          </cell>
        </row>
      </sheetData>
      <sheetData sheetId="15466">
        <row r="7">
          <cell r="AI7">
            <v>10000</v>
          </cell>
        </row>
      </sheetData>
      <sheetData sheetId="15467">
        <row r="7">
          <cell r="AI7">
            <v>10000</v>
          </cell>
        </row>
      </sheetData>
      <sheetData sheetId="15468">
        <row r="7">
          <cell r="AI7">
            <v>10000</v>
          </cell>
        </row>
      </sheetData>
      <sheetData sheetId="15469">
        <row r="7">
          <cell r="AI7">
            <v>10000</v>
          </cell>
        </row>
      </sheetData>
      <sheetData sheetId="15470">
        <row r="7">
          <cell r="AI7">
            <v>10000</v>
          </cell>
        </row>
      </sheetData>
      <sheetData sheetId="15471">
        <row r="7">
          <cell r="AI7">
            <v>10000</v>
          </cell>
        </row>
      </sheetData>
      <sheetData sheetId="15472">
        <row r="7">
          <cell r="AI7">
            <v>10000</v>
          </cell>
        </row>
      </sheetData>
      <sheetData sheetId="15473">
        <row r="7">
          <cell r="AI7">
            <v>10000</v>
          </cell>
        </row>
      </sheetData>
      <sheetData sheetId="15474">
        <row r="7">
          <cell r="AI7">
            <v>10000</v>
          </cell>
        </row>
      </sheetData>
      <sheetData sheetId="15475">
        <row r="7">
          <cell r="AI7">
            <v>10000</v>
          </cell>
        </row>
      </sheetData>
      <sheetData sheetId="15476">
        <row r="7">
          <cell r="AI7">
            <v>10000</v>
          </cell>
        </row>
      </sheetData>
      <sheetData sheetId="15477">
        <row r="7">
          <cell r="AI7">
            <v>10000</v>
          </cell>
        </row>
      </sheetData>
      <sheetData sheetId="15478">
        <row r="7">
          <cell r="AI7">
            <v>10000</v>
          </cell>
        </row>
      </sheetData>
      <sheetData sheetId="15479">
        <row r="7">
          <cell r="AI7">
            <v>10000</v>
          </cell>
        </row>
      </sheetData>
      <sheetData sheetId="15480">
        <row r="7">
          <cell r="AI7">
            <v>10000</v>
          </cell>
        </row>
      </sheetData>
      <sheetData sheetId="15481">
        <row r="7">
          <cell r="AI7">
            <v>10000</v>
          </cell>
        </row>
      </sheetData>
      <sheetData sheetId="15482">
        <row r="7">
          <cell r="AI7">
            <v>10000</v>
          </cell>
        </row>
      </sheetData>
      <sheetData sheetId="15483">
        <row r="7">
          <cell r="AI7">
            <v>10000</v>
          </cell>
        </row>
      </sheetData>
      <sheetData sheetId="15484">
        <row r="7">
          <cell r="AI7">
            <v>10000</v>
          </cell>
        </row>
      </sheetData>
      <sheetData sheetId="15485">
        <row r="7">
          <cell r="AI7">
            <v>10000</v>
          </cell>
        </row>
      </sheetData>
      <sheetData sheetId="15486">
        <row r="7">
          <cell r="AI7">
            <v>10000</v>
          </cell>
        </row>
      </sheetData>
      <sheetData sheetId="15487">
        <row r="7">
          <cell r="AI7">
            <v>10000</v>
          </cell>
        </row>
      </sheetData>
      <sheetData sheetId="15488">
        <row r="7">
          <cell r="AI7">
            <v>10000</v>
          </cell>
        </row>
      </sheetData>
      <sheetData sheetId="15489">
        <row r="7">
          <cell r="AI7">
            <v>10000</v>
          </cell>
        </row>
      </sheetData>
      <sheetData sheetId="15490">
        <row r="7">
          <cell r="AI7">
            <v>10000</v>
          </cell>
        </row>
      </sheetData>
      <sheetData sheetId="15491">
        <row r="7">
          <cell r="AI7">
            <v>10000</v>
          </cell>
        </row>
      </sheetData>
      <sheetData sheetId="15492">
        <row r="7">
          <cell r="AI7">
            <v>10000</v>
          </cell>
        </row>
      </sheetData>
      <sheetData sheetId="15493">
        <row r="7">
          <cell r="AI7">
            <v>10000</v>
          </cell>
        </row>
      </sheetData>
      <sheetData sheetId="15494">
        <row r="7">
          <cell r="AI7">
            <v>10000</v>
          </cell>
        </row>
      </sheetData>
      <sheetData sheetId="15495">
        <row r="7">
          <cell r="AI7">
            <v>10000</v>
          </cell>
        </row>
      </sheetData>
      <sheetData sheetId="15496">
        <row r="7">
          <cell r="AI7">
            <v>10000</v>
          </cell>
        </row>
      </sheetData>
      <sheetData sheetId="15497">
        <row r="7">
          <cell r="AI7">
            <v>10000</v>
          </cell>
        </row>
      </sheetData>
      <sheetData sheetId="15498">
        <row r="7">
          <cell r="AI7">
            <v>10000</v>
          </cell>
        </row>
      </sheetData>
      <sheetData sheetId="15499">
        <row r="7">
          <cell r="AI7">
            <v>10000</v>
          </cell>
        </row>
      </sheetData>
      <sheetData sheetId="15500">
        <row r="7">
          <cell r="AI7">
            <v>10000</v>
          </cell>
        </row>
      </sheetData>
      <sheetData sheetId="15501">
        <row r="7">
          <cell r="AI7">
            <v>10000</v>
          </cell>
        </row>
      </sheetData>
      <sheetData sheetId="15502">
        <row r="7">
          <cell r="AI7">
            <v>10000</v>
          </cell>
        </row>
      </sheetData>
      <sheetData sheetId="15503">
        <row r="7">
          <cell r="AI7">
            <v>10000</v>
          </cell>
        </row>
      </sheetData>
      <sheetData sheetId="15504">
        <row r="7">
          <cell r="AI7">
            <v>10000</v>
          </cell>
        </row>
      </sheetData>
      <sheetData sheetId="15505">
        <row r="7">
          <cell r="AI7">
            <v>10000</v>
          </cell>
        </row>
      </sheetData>
      <sheetData sheetId="15506">
        <row r="7">
          <cell r="AI7">
            <v>10000</v>
          </cell>
        </row>
      </sheetData>
      <sheetData sheetId="15507">
        <row r="7">
          <cell r="AI7">
            <v>10000</v>
          </cell>
        </row>
      </sheetData>
      <sheetData sheetId="15508">
        <row r="7">
          <cell r="AI7">
            <v>10000</v>
          </cell>
        </row>
      </sheetData>
      <sheetData sheetId="15509">
        <row r="7">
          <cell r="AI7">
            <v>10000</v>
          </cell>
        </row>
      </sheetData>
      <sheetData sheetId="15510">
        <row r="7">
          <cell r="AI7">
            <v>10000</v>
          </cell>
        </row>
      </sheetData>
      <sheetData sheetId="15511">
        <row r="7">
          <cell r="AI7">
            <v>10000</v>
          </cell>
        </row>
      </sheetData>
      <sheetData sheetId="15512">
        <row r="7">
          <cell r="AI7">
            <v>10000</v>
          </cell>
        </row>
      </sheetData>
      <sheetData sheetId="15513">
        <row r="7">
          <cell r="AI7">
            <v>10000</v>
          </cell>
        </row>
      </sheetData>
      <sheetData sheetId="15514">
        <row r="7">
          <cell r="AI7">
            <v>10000</v>
          </cell>
        </row>
      </sheetData>
      <sheetData sheetId="15515">
        <row r="7">
          <cell r="AI7">
            <v>10000</v>
          </cell>
        </row>
      </sheetData>
      <sheetData sheetId="15516">
        <row r="7">
          <cell r="AI7">
            <v>10000</v>
          </cell>
        </row>
      </sheetData>
      <sheetData sheetId="15517">
        <row r="7">
          <cell r="AI7">
            <v>10000</v>
          </cell>
        </row>
      </sheetData>
      <sheetData sheetId="15518">
        <row r="7">
          <cell r="AI7">
            <v>10000</v>
          </cell>
        </row>
      </sheetData>
      <sheetData sheetId="15519">
        <row r="7">
          <cell r="AI7">
            <v>10000</v>
          </cell>
        </row>
      </sheetData>
      <sheetData sheetId="15520">
        <row r="7">
          <cell r="AI7">
            <v>10000</v>
          </cell>
        </row>
      </sheetData>
      <sheetData sheetId="15521">
        <row r="7">
          <cell r="AI7">
            <v>10000</v>
          </cell>
        </row>
      </sheetData>
      <sheetData sheetId="15522">
        <row r="7">
          <cell r="AI7">
            <v>10000</v>
          </cell>
        </row>
      </sheetData>
      <sheetData sheetId="15523">
        <row r="7">
          <cell r="AI7">
            <v>10000</v>
          </cell>
        </row>
      </sheetData>
      <sheetData sheetId="15524">
        <row r="7">
          <cell r="AI7">
            <v>10000</v>
          </cell>
        </row>
      </sheetData>
      <sheetData sheetId="15525">
        <row r="7">
          <cell r="AI7">
            <v>10000</v>
          </cell>
        </row>
      </sheetData>
      <sheetData sheetId="15526">
        <row r="7">
          <cell r="AI7">
            <v>10000</v>
          </cell>
        </row>
      </sheetData>
      <sheetData sheetId="15527">
        <row r="7">
          <cell r="AI7">
            <v>10000</v>
          </cell>
        </row>
      </sheetData>
      <sheetData sheetId="15528">
        <row r="7">
          <cell r="AI7">
            <v>10000</v>
          </cell>
        </row>
      </sheetData>
      <sheetData sheetId="15529">
        <row r="7">
          <cell r="AI7">
            <v>10000</v>
          </cell>
        </row>
      </sheetData>
      <sheetData sheetId="15530">
        <row r="7">
          <cell r="AI7">
            <v>10000</v>
          </cell>
        </row>
      </sheetData>
      <sheetData sheetId="15531">
        <row r="7">
          <cell r="AI7">
            <v>10000</v>
          </cell>
        </row>
      </sheetData>
      <sheetData sheetId="15532">
        <row r="7">
          <cell r="AI7">
            <v>10000</v>
          </cell>
        </row>
      </sheetData>
      <sheetData sheetId="15533">
        <row r="7">
          <cell r="AI7">
            <v>10000</v>
          </cell>
        </row>
      </sheetData>
      <sheetData sheetId="15534">
        <row r="7">
          <cell r="AI7">
            <v>10000</v>
          </cell>
        </row>
      </sheetData>
      <sheetData sheetId="15535">
        <row r="7">
          <cell r="AI7">
            <v>10000</v>
          </cell>
        </row>
      </sheetData>
      <sheetData sheetId="15536">
        <row r="7">
          <cell r="AI7">
            <v>10000</v>
          </cell>
        </row>
      </sheetData>
      <sheetData sheetId="15537">
        <row r="7">
          <cell r="AI7">
            <v>10000</v>
          </cell>
        </row>
      </sheetData>
      <sheetData sheetId="15538">
        <row r="7">
          <cell r="AI7">
            <v>10000</v>
          </cell>
        </row>
      </sheetData>
      <sheetData sheetId="15539">
        <row r="7">
          <cell r="AI7">
            <v>10000</v>
          </cell>
        </row>
      </sheetData>
      <sheetData sheetId="15540">
        <row r="7">
          <cell r="AI7">
            <v>10000</v>
          </cell>
        </row>
      </sheetData>
      <sheetData sheetId="15541">
        <row r="7">
          <cell r="AI7">
            <v>10000</v>
          </cell>
        </row>
      </sheetData>
      <sheetData sheetId="15542">
        <row r="7">
          <cell r="AI7">
            <v>10000</v>
          </cell>
        </row>
      </sheetData>
      <sheetData sheetId="15543">
        <row r="7">
          <cell r="AI7">
            <v>10000</v>
          </cell>
        </row>
      </sheetData>
      <sheetData sheetId="15544">
        <row r="7">
          <cell r="AI7">
            <v>10000</v>
          </cell>
        </row>
      </sheetData>
      <sheetData sheetId="15545">
        <row r="7">
          <cell r="AI7">
            <v>10000</v>
          </cell>
        </row>
      </sheetData>
      <sheetData sheetId="15546">
        <row r="7">
          <cell r="AI7">
            <v>10000</v>
          </cell>
        </row>
      </sheetData>
      <sheetData sheetId="15547">
        <row r="7">
          <cell r="AI7">
            <v>10000</v>
          </cell>
        </row>
      </sheetData>
      <sheetData sheetId="15548">
        <row r="7">
          <cell r="AI7">
            <v>10000</v>
          </cell>
        </row>
      </sheetData>
      <sheetData sheetId="15549">
        <row r="7">
          <cell r="AI7">
            <v>10000</v>
          </cell>
        </row>
      </sheetData>
      <sheetData sheetId="15550">
        <row r="7">
          <cell r="AI7">
            <v>10000</v>
          </cell>
        </row>
      </sheetData>
      <sheetData sheetId="15551">
        <row r="7">
          <cell r="AI7">
            <v>10000</v>
          </cell>
        </row>
      </sheetData>
      <sheetData sheetId="15552">
        <row r="7">
          <cell r="AI7">
            <v>10000</v>
          </cell>
        </row>
      </sheetData>
      <sheetData sheetId="15553">
        <row r="7">
          <cell r="AI7">
            <v>10000</v>
          </cell>
        </row>
      </sheetData>
      <sheetData sheetId="15554">
        <row r="7">
          <cell r="AI7">
            <v>10000</v>
          </cell>
        </row>
      </sheetData>
      <sheetData sheetId="15555">
        <row r="7">
          <cell r="AI7">
            <v>10000</v>
          </cell>
        </row>
      </sheetData>
      <sheetData sheetId="15556">
        <row r="7">
          <cell r="AI7">
            <v>10000</v>
          </cell>
        </row>
      </sheetData>
      <sheetData sheetId="15557">
        <row r="7">
          <cell r="AI7">
            <v>10000</v>
          </cell>
        </row>
      </sheetData>
      <sheetData sheetId="15558">
        <row r="7">
          <cell r="AI7">
            <v>10000</v>
          </cell>
        </row>
      </sheetData>
      <sheetData sheetId="15559">
        <row r="7">
          <cell r="AI7">
            <v>10000</v>
          </cell>
        </row>
      </sheetData>
      <sheetData sheetId="15560">
        <row r="7">
          <cell r="AI7">
            <v>10000</v>
          </cell>
        </row>
      </sheetData>
      <sheetData sheetId="15561">
        <row r="7">
          <cell r="AI7">
            <v>10000</v>
          </cell>
        </row>
      </sheetData>
      <sheetData sheetId="15562">
        <row r="7">
          <cell r="AI7">
            <v>10000</v>
          </cell>
        </row>
      </sheetData>
      <sheetData sheetId="15563">
        <row r="7">
          <cell r="AI7">
            <v>10000</v>
          </cell>
        </row>
      </sheetData>
      <sheetData sheetId="15564">
        <row r="7">
          <cell r="AI7">
            <v>10000</v>
          </cell>
        </row>
      </sheetData>
      <sheetData sheetId="15565">
        <row r="7">
          <cell r="AI7">
            <v>10000</v>
          </cell>
        </row>
      </sheetData>
      <sheetData sheetId="15566">
        <row r="7">
          <cell r="AI7">
            <v>10000</v>
          </cell>
        </row>
      </sheetData>
      <sheetData sheetId="15567">
        <row r="7">
          <cell r="AI7">
            <v>10000</v>
          </cell>
        </row>
      </sheetData>
      <sheetData sheetId="15568">
        <row r="7">
          <cell r="AI7">
            <v>10000</v>
          </cell>
        </row>
      </sheetData>
      <sheetData sheetId="15569">
        <row r="7">
          <cell r="AI7">
            <v>10000</v>
          </cell>
        </row>
      </sheetData>
      <sheetData sheetId="15570">
        <row r="7">
          <cell r="AI7">
            <v>10000</v>
          </cell>
        </row>
      </sheetData>
      <sheetData sheetId="15571">
        <row r="7">
          <cell r="AI7">
            <v>10000</v>
          </cell>
        </row>
      </sheetData>
      <sheetData sheetId="15572">
        <row r="7">
          <cell r="AI7">
            <v>10000</v>
          </cell>
        </row>
      </sheetData>
      <sheetData sheetId="15573">
        <row r="7">
          <cell r="AI7">
            <v>10000</v>
          </cell>
        </row>
      </sheetData>
      <sheetData sheetId="15574">
        <row r="7">
          <cell r="AI7">
            <v>10000</v>
          </cell>
        </row>
      </sheetData>
      <sheetData sheetId="15575">
        <row r="7">
          <cell r="AI7">
            <v>10000</v>
          </cell>
        </row>
      </sheetData>
      <sheetData sheetId="15576">
        <row r="7">
          <cell r="AI7">
            <v>10000</v>
          </cell>
        </row>
      </sheetData>
      <sheetData sheetId="15577">
        <row r="7">
          <cell r="AI7">
            <v>10000</v>
          </cell>
        </row>
      </sheetData>
      <sheetData sheetId="15578">
        <row r="7">
          <cell r="AI7">
            <v>10000</v>
          </cell>
        </row>
      </sheetData>
      <sheetData sheetId="15579">
        <row r="7">
          <cell r="AI7">
            <v>10000</v>
          </cell>
        </row>
      </sheetData>
      <sheetData sheetId="15580">
        <row r="7">
          <cell r="AI7">
            <v>10000</v>
          </cell>
        </row>
      </sheetData>
      <sheetData sheetId="15581">
        <row r="7">
          <cell r="AI7">
            <v>10000</v>
          </cell>
        </row>
      </sheetData>
      <sheetData sheetId="15582">
        <row r="7">
          <cell r="AI7">
            <v>10000</v>
          </cell>
        </row>
      </sheetData>
      <sheetData sheetId="15583">
        <row r="7">
          <cell r="AI7">
            <v>10000</v>
          </cell>
        </row>
      </sheetData>
      <sheetData sheetId="15584">
        <row r="7">
          <cell r="AI7">
            <v>10000</v>
          </cell>
        </row>
      </sheetData>
      <sheetData sheetId="15585">
        <row r="7">
          <cell r="AI7">
            <v>10000</v>
          </cell>
        </row>
      </sheetData>
      <sheetData sheetId="15586">
        <row r="7">
          <cell r="AI7">
            <v>10000</v>
          </cell>
        </row>
      </sheetData>
      <sheetData sheetId="15587">
        <row r="7">
          <cell r="AI7">
            <v>10000</v>
          </cell>
        </row>
      </sheetData>
      <sheetData sheetId="15588">
        <row r="7">
          <cell r="AI7">
            <v>10000</v>
          </cell>
        </row>
      </sheetData>
      <sheetData sheetId="15589">
        <row r="7">
          <cell r="AI7">
            <v>10000</v>
          </cell>
        </row>
      </sheetData>
      <sheetData sheetId="15590">
        <row r="7">
          <cell r="AI7">
            <v>10000</v>
          </cell>
        </row>
      </sheetData>
      <sheetData sheetId="15591">
        <row r="7">
          <cell r="AI7">
            <v>10000</v>
          </cell>
        </row>
      </sheetData>
      <sheetData sheetId="15592">
        <row r="7">
          <cell r="AI7">
            <v>10000</v>
          </cell>
        </row>
      </sheetData>
      <sheetData sheetId="15593">
        <row r="7">
          <cell r="AI7">
            <v>10000</v>
          </cell>
        </row>
      </sheetData>
      <sheetData sheetId="15594">
        <row r="7">
          <cell r="AI7">
            <v>10000</v>
          </cell>
        </row>
      </sheetData>
      <sheetData sheetId="15595">
        <row r="7">
          <cell r="AI7">
            <v>10000</v>
          </cell>
        </row>
      </sheetData>
      <sheetData sheetId="15596">
        <row r="7">
          <cell r="AI7">
            <v>10000</v>
          </cell>
        </row>
      </sheetData>
      <sheetData sheetId="15597">
        <row r="7">
          <cell r="AI7">
            <v>10000</v>
          </cell>
        </row>
      </sheetData>
      <sheetData sheetId="15598">
        <row r="7">
          <cell r="AI7">
            <v>10000</v>
          </cell>
        </row>
      </sheetData>
      <sheetData sheetId="15599">
        <row r="7">
          <cell r="AI7">
            <v>10000</v>
          </cell>
        </row>
      </sheetData>
      <sheetData sheetId="15600">
        <row r="7">
          <cell r="AI7">
            <v>10000</v>
          </cell>
        </row>
      </sheetData>
      <sheetData sheetId="15601">
        <row r="7">
          <cell r="AI7">
            <v>10000</v>
          </cell>
        </row>
      </sheetData>
      <sheetData sheetId="15602">
        <row r="7">
          <cell r="AI7">
            <v>10000</v>
          </cell>
        </row>
      </sheetData>
      <sheetData sheetId="15603">
        <row r="7">
          <cell r="AI7">
            <v>10000</v>
          </cell>
        </row>
      </sheetData>
      <sheetData sheetId="15604">
        <row r="7">
          <cell r="AI7">
            <v>10000</v>
          </cell>
        </row>
      </sheetData>
      <sheetData sheetId="15605">
        <row r="7">
          <cell r="AI7">
            <v>10000</v>
          </cell>
        </row>
      </sheetData>
      <sheetData sheetId="15606">
        <row r="7">
          <cell r="AI7">
            <v>10000</v>
          </cell>
        </row>
      </sheetData>
      <sheetData sheetId="15607">
        <row r="7">
          <cell r="AI7">
            <v>10000</v>
          </cell>
        </row>
      </sheetData>
      <sheetData sheetId="15608">
        <row r="7">
          <cell r="AI7">
            <v>10000</v>
          </cell>
        </row>
      </sheetData>
      <sheetData sheetId="15609">
        <row r="7">
          <cell r="AI7">
            <v>10000</v>
          </cell>
        </row>
      </sheetData>
      <sheetData sheetId="15610">
        <row r="7">
          <cell r="AI7">
            <v>10000</v>
          </cell>
        </row>
      </sheetData>
      <sheetData sheetId="15611">
        <row r="7">
          <cell r="AI7">
            <v>10000</v>
          </cell>
        </row>
      </sheetData>
      <sheetData sheetId="15612">
        <row r="7">
          <cell r="AI7">
            <v>10000</v>
          </cell>
        </row>
      </sheetData>
      <sheetData sheetId="15613">
        <row r="7">
          <cell r="AI7">
            <v>10000</v>
          </cell>
        </row>
      </sheetData>
      <sheetData sheetId="15614">
        <row r="7">
          <cell r="AI7">
            <v>10000</v>
          </cell>
        </row>
      </sheetData>
      <sheetData sheetId="15615">
        <row r="7">
          <cell r="AI7">
            <v>10000</v>
          </cell>
        </row>
      </sheetData>
      <sheetData sheetId="15616">
        <row r="7">
          <cell r="AI7">
            <v>10000</v>
          </cell>
        </row>
      </sheetData>
      <sheetData sheetId="15617">
        <row r="7">
          <cell r="AI7">
            <v>10000</v>
          </cell>
        </row>
      </sheetData>
      <sheetData sheetId="15618">
        <row r="7">
          <cell r="AI7">
            <v>10000</v>
          </cell>
        </row>
      </sheetData>
      <sheetData sheetId="15619">
        <row r="7">
          <cell r="AI7">
            <v>10000</v>
          </cell>
        </row>
      </sheetData>
      <sheetData sheetId="15620">
        <row r="7">
          <cell r="AI7">
            <v>10000</v>
          </cell>
        </row>
      </sheetData>
      <sheetData sheetId="15621">
        <row r="7">
          <cell r="AI7">
            <v>10000</v>
          </cell>
        </row>
      </sheetData>
      <sheetData sheetId="15622">
        <row r="7">
          <cell r="AI7">
            <v>10000</v>
          </cell>
        </row>
      </sheetData>
      <sheetData sheetId="15623">
        <row r="7">
          <cell r="AI7">
            <v>10000</v>
          </cell>
        </row>
      </sheetData>
      <sheetData sheetId="15624">
        <row r="7">
          <cell r="AI7">
            <v>10000</v>
          </cell>
        </row>
      </sheetData>
      <sheetData sheetId="15625">
        <row r="7">
          <cell r="AI7">
            <v>10000</v>
          </cell>
        </row>
      </sheetData>
      <sheetData sheetId="15626">
        <row r="7">
          <cell r="AI7">
            <v>10000</v>
          </cell>
        </row>
      </sheetData>
      <sheetData sheetId="15627">
        <row r="7">
          <cell r="AI7">
            <v>10000</v>
          </cell>
        </row>
      </sheetData>
      <sheetData sheetId="15628">
        <row r="7">
          <cell r="AI7">
            <v>10000</v>
          </cell>
        </row>
      </sheetData>
      <sheetData sheetId="15629">
        <row r="7">
          <cell r="AI7">
            <v>10000</v>
          </cell>
        </row>
      </sheetData>
      <sheetData sheetId="15630">
        <row r="7">
          <cell r="AI7">
            <v>10000</v>
          </cell>
        </row>
      </sheetData>
      <sheetData sheetId="15631">
        <row r="7">
          <cell r="AI7">
            <v>10000</v>
          </cell>
        </row>
      </sheetData>
      <sheetData sheetId="15632">
        <row r="7">
          <cell r="AI7">
            <v>10000</v>
          </cell>
        </row>
      </sheetData>
      <sheetData sheetId="15633">
        <row r="7">
          <cell r="AI7">
            <v>10000</v>
          </cell>
        </row>
      </sheetData>
      <sheetData sheetId="15634">
        <row r="7">
          <cell r="AI7">
            <v>10000</v>
          </cell>
        </row>
      </sheetData>
      <sheetData sheetId="15635">
        <row r="7">
          <cell r="AI7">
            <v>10000</v>
          </cell>
        </row>
      </sheetData>
      <sheetData sheetId="15636">
        <row r="7">
          <cell r="AI7">
            <v>10000</v>
          </cell>
        </row>
      </sheetData>
      <sheetData sheetId="15637">
        <row r="7">
          <cell r="AI7">
            <v>10000</v>
          </cell>
        </row>
      </sheetData>
      <sheetData sheetId="15638">
        <row r="7">
          <cell r="AI7">
            <v>10000</v>
          </cell>
        </row>
      </sheetData>
      <sheetData sheetId="15639">
        <row r="7">
          <cell r="AI7">
            <v>10000</v>
          </cell>
        </row>
      </sheetData>
      <sheetData sheetId="15640">
        <row r="7">
          <cell r="AI7">
            <v>10000</v>
          </cell>
        </row>
      </sheetData>
      <sheetData sheetId="15641">
        <row r="7">
          <cell r="AI7">
            <v>10000</v>
          </cell>
        </row>
      </sheetData>
      <sheetData sheetId="15642">
        <row r="7">
          <cell r="AI7">
            <v>10000</v>
          </cell>
        </row>
      </sheetData>
      <sheetData sheetId="15643">
        <row r="7">
          <cell r="AI7">
            <v>10000</v>
          </cell>
        </row>
      </sheetData>
      <sheetData sheetId="15644">
        <row r="7">
          <cell r="AI7">
            <v>10000</v>
          </cell>
        </row>
      </sheetData>
      <sheetData sheetId="15645">
        <row r="7">
          <cell r="AI7">
            <v>10000</v>
          </cell>
        </row>
      </sheetData>
      <sheetData sheetId="15646">
        <row r="7">
          <cell r="AI7">
            <v>10000</v>
          </cell>
        </row>
      </sheetData>
      <sheetData sheetId="15647">
        <row r="7">
          <cell r="AI7">
            <v>10000</v>
          </cell>
        </row>
      </sheetData>
      <sheetData sheetId="15648">
        <row r="7">
          <cell r="AI7">
            <v>10000</v>
          </cell>
        </row>
      </sheetData>
      <sheetData sheetId="15649">
        <row r="7">
          <cell r="AI7">
            <v>10000</v>
          </cell>
        </row>
      </sheetData>
      <sheetData sheetId="15650">
        <row r="7">
          <cell r="AI7">
            <v>10000</v>
          </cell>
        </row>
      </sheetData>
      <sheetData sheetId="15651">
        <row r="7">
          <cell r="AI7">
            <v>10000</v>
          </cell>
        </row>
      </sheetData>
      <sheetData sheetId="15652">
        <row r="7">
          <cell r="AI7">
            <v>10000</v>
          </cell>
        </row>
      </sheetData>
      <sheetData sheetId="15653">
        <row r="7">
          <cell r="AI7">
            <v>10000</v>
          </cell>
        </row>
      </sheetData>
      <sheetData sheetId="15654">
        <row r="7">
          <cell r="AI7">
            <v>10000</v>
          </cell>
        </row>
      </sheetData>
      <sheetData sheetId="15655">
        <row r="7">
          <cell r="AI7">
            <v>10000</v>
          </cell>
        </row>
      </sheetData>
      <sheetData sheetId="15656">
        <row r="7">
          <cell r="AI7">
            <v>10000</v>
          </cell>
        </row>
      </sheetData>
      <sheetData sheetId="15657">
        <row r="7">
          <cell r="AI7">
            <v>10000</v>
          </cell>
        </row>
      </sheetData>
      <sheetData sheetId="15658">
        <row r="7">
          <cell r="AI7">
            <v>10000</v>
          </cell>
        </row>
      </sheetData>
      <sheetData sheetId="15659">
        <row r="7">
          <cell r="AI7">
            <v>10000</v>
          </cell>
        </row>
      </sheetData>
      <sheetData sheetId="15660">
        <row r="7">
          <cell r="AI7">
            <v>10000</v>
          </cell>
        </row>
      </sheetData>
      <sheetData sheetId="15661">
        <row r="7">
          <cell r="AI7">
            <v>10000</v>
          </cell>
        </row>
      </sheetData>
      <sheetData sheetId="15662">
        <row r="7">
          <cell r="AI7">
            <v>10000</v>
          </cell>
        </row>
      </sheetData>
      <sheetData sheetId="15663">
        <row r="7">
          <cell r="AI7">
            <v>10000</v>
          </cell>
        </row>
      </sheetData>
      <sheetData sheetId="15664">
        <row r="7">
          <cell r="AI7">
            <v>10000</v>
          </cell>
        </row>
      </sheetData>
      <sheetData sheetId="15665">
        <row r="7">
          <cell r="AI7">
            <v>10000</v>
          </cell>
        </row>
      </sheetData>
      <sheetData sheetId="15666">
        <row r="7">
          <cell r="AI7">
            <v>10000</v>
          </cell>
        </row>
      </sheetData>
      <sheetData sheetId="15667">
        <row r="7">
          <cell r="AI7">
            <v>10000</v>
          </cell>
        </row>
      </sheetData>
      <sheetData sheetId="15668">
        <row r="7">
          <cell r="AI7">
            <v>10000</v>
          </cell>
        </row>
      </sheetData>
      <sheetData sheetId="15669">
        <row r="7">
          <cell r="AI7">
            <v>10000</v>
          </cell>
        </row>
      </sheetData>
      <sheetData sheetId="15670">
        <row r="7">
          <cell r="AI7">
            <v>10000</v>
          </cell>
        </row>
      </sheetData>
      <sheetData sheetId="15671">
        <row r="7">
          <cell r="AI7">
            <v>10000</v>
          </cell>
        </row>
      </sheetData>
      <sheetData sheetId="15672">
        <row r="7">
          <cell r="AI7">
            <v>10000</v>
          </cell>
        </row>
      </sheetData>
      <sheetData sheetId="15673">
        <row r="7">
          <cell r="AI7">
            <v>10000</v>
          </cell>
        </row>
      </sheetData>
      <sheetData sheetId="15674">
        <row r="7">
          <cell r="AI7">
            <v>10000</v>
          </cell>
        </row>
      </sheetData>
      <sheetData sheetId="15675">
        <row r="7">
          <cell r="AI7">
            <v>10000</v>
          </cell>
        </row>
      </sheetData>
      <sheetData sheetId="15676">
        <row r="7">
          <cell r="AI7">
            <v>10000</v>
          </cell>
        </row>
      </sheetData>
      <sheetData sheetId="15677">
        <row r="7">
          <cell r="AI7">
            <v>10000</v>
          </cell>
        </row>
      </sheetData>
      <sheetData sheetId="15678">
        <row r="7">
          <cell r="AI7">
            <v>10000</v>
          </cell>
        </row>
      </sheetData>
      <sheetData sheetId="15679">
        <row r="7">
          <cell r="AI7">
            <v>10000</v>
          </cell>
        </row>
      </sheetData>
      <sheetData sheetId="15680">
        <row r="7">
          <cell r="AI7">
            <v>10000</v>
          </cell>
        </row>
      </sheetData>
      <sheetData sheetId="15681">
        <row r="7">
          <cell r="AI7">
            <v>10000</v>
          </cell>
        </row>
      </sheetData>
      <sheetData sheetId="15682">
        <row r="7">
          <cell r="AI7">
            <v>10000</v>
          </cell>
        </row>
      </sheetData>
      <sheetData sheetId="15683">
        <row r="7">
          <cell r="AI7">
            <v>10000</v>
          </cell>
        </row>
      </sheetData>
      <sheetData sheetId="15684">
        <row r="7">
          <cell r="AI7">
            <v>10000</v>
          </cell>
        </row>
      </sheetData>
      <sheetData sheetId="15685">
        <row r="7">
          <cell r="AI7">
            <v>10000</v>
          </cell>
        </row>
      </sheetData>
      <sheetData sheetId="15686">
        <row r="7">
          <cell r="AI7">
            <v>10000</v>
          </cell>
        </row>
      </sheetData>
      <sheetData sheetId="15687">
        <row r="7">
          <cell r="AI7">
            <v>10000</v>
          </cell>
        </row>
      </sheetData>
      <sheetData sheetId="15688">
        <row r="7">
          <cell r="AI7">
            <v>10000</v>
          </cell>
        </row>
      </sheetData>
      <sheetData sheetId="15689">
        <row r="7">
          <cell r="AI7">
            <v>10000</v>
          </cell>
        </row>
      </sheetData>
      <sheetData sheetId="15690">
        <row r="7">
          <cell r="AI7">
            <v>10000</v>
          </cell>
        </row>
      </sheetData>
      <sheetData sheetId="15691">
        <row r="7">
          <cell r="AI7">
            <v>10000</v>
          </cell>
        </row>
      </sheetData>
      <sheetData sheetId="15692">
        <row r="7">
          <cell r="AI7">
            <v>10000</v>
          </cell>
        </row>
      </sheetData>
      <sheetData sheetId="15693">
        <row r="7">
          <cell r="AI7">
            <v>10000</v>
          </cell>
        </row>
      </sheetData>
      <sheetData sheetId="15694">
        <row r="7">
          <cell r="AI7">
            <v>10000</v>
          </cell>
        </row>
      </sheetData>
      <sheetData sheetId="15695">
        <row r="7">
          <cell r="AI7">
            <v>10000</v>
          </cell>
        </row>
      </sheetData>
      <sheetData sheetId="15696">
        <row r="7">
          <cell r="AI7">
            <v>10000</v>
          </cell>
        </row>
      </sheetData>
      <sheetData sheetId="15697">
        <row r="7">
          <cell r="AI7">
            <v>10000</v>
          </cell>
        </row>
      </sheetData>
      <sheetData sheetId="15698">
        <row r="7">
          <cell r="AI7">
            <v>10000</v>
          </cell>
        </row>
      </sheetData>
      <sheetData sheetId="15699">
        <row r="7">
          <cell r="AI7">
            <v>10000</v>
          </cell>
        </row>
      </sheetData>
      <sheetData sheetId="15700">
        <row r="7">
          <cell r="AI7">
            <v>10000</v>
          </cell>
        </row>
      </sheetData>
      <sheetData sheetId="15701">
        <row r="7">
          <cell r="AI7">
            <v>10000</v>
          </cell>
        </row>
      </sheetData>
      <sheetData sheetId="15702">
        <row r="7">
          <cell r="AI7">
            <v>10000</v>
          </cell>
        </row>
      </sheetData>
      <sheetData sheetId="15703">
        <row r="7">
          <cell r="AI7">
            <v>10000</v>
          </cell>
        </row>
      </sheetData>
      <sheetData sheetId="15704">
        <row r="7">
          <cell r="AI7">
            <v>10000</v>
          </cell>
        </row>
      </sheetData>
      <sheetData sheetId="15705">
        <row r="7">
          <cell r="AI7">
            <v>10000</v>
          </cell>
        </row>
      </sheetData>
      <sheetData sheetId="15706">
        <row r="7">
          <cell r="AI7">
            <v>10000</v>
          </cell>
        </row>
      </sheetData>
      <sheetData sheetId="15707">
        <row r="7">
          <cell r="AI7">
            <v>10000</v>
          </cell>
        </row>
      </sheetData>
      <sheetData sheetId="15708">
        <row r="7">
          <cell r="AI7">
            <v>10000</v>
          </cell>
        </row>
      </sheetData>
      <sheetData sheetId="15709">
        <row r="7">
          <cell r="AI7">
            <v>10000</v>
          </cell>
        </row>
      </sheetData>
      <sheetData sheetId="15710">
        <row r="7">
          <cell r="AI7">
            <v>10000</v>
          </cell>
        </row>
      </sheetData>
      <sheetData sheetId="15711">
        <row r="7">
          <cell r="AI7">
            <v>10000</v>
          </cell>
        </row>
      </sheetData>
      <sheetData sheetId="15712">
        <row r="7">
          <cell r="AI7">
            <v>10000</v>
          </cell>
        </row>
      </sheetData>
      <sheetData sheetId="15713">
        <row r="7">
          <cell r="AI7">
            <v>10000</v>
          </cell>
        </row>
      </sheetData>
      <sheetData sheetId="15714">
        <row r="7">
          <cell r="AI7">
            <v>10000</v>
          </cell>
        </row>
      </sheetData>
      <sheetData sheetId="15715">
        <row r="7">
          <cell r="AI7">
            <v>10000</v>
          </cell>
        </row>
      </sheetData>
      <sheetData sheetId="15716">
        <row r="7">
          <cell r="AI7">
            <v>10000</v>
          </cell>
        </row>
      </sheetData>
      <sheetData sheetId="15717">
        <row r="7">
          <cell r="AI7">
            <v>10000</v>
          </cell>
        </row>
      </sheetData>
      <sheetData sheetId="15718">
        <row r="7">
          <cell r="AI7">
            <v>10000</v>
          </cell>
        </row>
      </sheetData>
      <sheetData sheetId="15719">
        <row r="7">
          <cell r="AI7">
            <v>10000</v>
          </cell>
        </row>
      </sheetData>
      <sheetData sheetId="15720">
        <row r="7">
          <cell r="AI7">
            <v>10000</v>
          </cell>
        </row>
      </sheetData>
      <sheetData sheetId="15721">
        <row r="7">
          <cell r="AI7">
            <v>10000</v>
          </cell>
        </row>
      </sheetData>
      <sheetData sheetId="15722">
        <row r="7">
          <cell r="AI7">
            <v>10000</v>
          </cell>
        </row>
      </sheetData>
      <sheetData sheetId="15723">
        <row r="7">
          <cell r="AI7">
            <v>10000</v>
          </cell>
        </row>
      </sheetData>
      <sheetData sheetId="15724">
        <row r="7">
          <cell r="AI7">
            <v>10000</v>
          </cell>
        </row>
      </sheetData>
      <sheetData sheetId="15725">
        <row r="7">
          <cell r="AI7">
            <v>10000</v>
          </cell>
        </row>
      </sheetData>
      <sheetData sheetId="15726">
        <row r="7">
          <cell r="AI7">
            <v>10000</v>
          </cell>
        </row>
      </sheetData>
      <sheetData sheetId="15727">
        <row r="7">
          <cell r="AI7">
            <v>10000</v>
          </cell>
        </row>
      </sheetData>
      <sheetData sheetId="15728">
        <row r="7">
          <cell r="AI7">
            <v>10000</v>
          </cell>
        </row>
      </sheetData>
      <sheetData sheetId="15729">
        <row r="7">
          <cell r="AI7">
            <v>10000</v>
          </cell>
        </row>
      </sheetData>
      <sheetData sheetId="15730">
        <row r="7">
          <cell r="AI7">
            <v>10000</v>
          </cell>
        </row>
      </sheetData>
      <sheetData sheetId="15731">
        <row r="7">
          <cell r="AI7">
            <v>10000</v>
          </cell>
        </row>
      </sheetData>
      <sheetData sheetId="15732">
        <row r="7">
          <cell r="AI7">
            <v>10000</v>
          </cell>
        </row>
      </sheetData>
      <sheetData sheetId="15733">
        <row r="7">
          <cell r="AI7">
            <v>10000</v>
          </cell>
        </row>
      </sheetData>
      <sheetData sheetId="15734">
        <row r="7">
          <cell r="AI7">
            <v>10000</v>
          </cell>
        </row>
      </sheetData>
      <sheetData sheetId="15735">
        <row r="7">
          <cell r="AI7">
            <v>10000</v>
          </cell>
        </row>
      </sheetData>
      <sheetData sheetId="15736">
        <row r="7">
          <cell r="AI7">
            <v>10000</v>
          </cell>
        </row>
      </sheetData>
      <sheetData sheetId="15737">
        <row r="7">
          <cell r="AI7">
            <v>10000</v>
          </cell>
        </row>
      </sheetData>
      <sheetData sheetId="15738">
        <row r="7">
          <cell r="AI7">
            <v>10000</v>
          </cell>
        </row>
      </sheetData>
      <sheetData sheetId="15739">
        <row r="7">
          <cell r="AI7">
            <v>10000</v>
          </cell>
        </row>
      </sheetData>
      <sheetData sheetId="15740">
        <row r="7">
          <cell r="AI7">
            <v>10000</v>
          </cell>
        </row>
      </sheetData>
      <sheetData sheetId="15741">
        <row r="7">
          <cell r="AI7">
            <v>10000</v>
          </cell>
        </row>
      </sheetData>
      <sheetData sheetId="15742">
        <row r="7">
          <cell r="AI7">
            <v>10000</v>
          </cell>
        </row>
      </sheetData>
      <sheetData sheetId="15743">
        <row r="7">
          <cell r="AI7">
            <v>10000</v>
          </cell>
        </row>
      </sheetData>
      <sheetData sheetId="15744">
        <row r="7">
          <cell r="AI7">
            <v>10000</v>
          </cell>
        </row>
      </sheetData>
      <sheetData sheetId="15745">
        <row r="7">
          <cell r="AI7">
            <v>10000</v>
          </cell>
        </row>
      </sheetData>
      <sheetData sheetId="15746">
        <row r="7">
          <cell r="AI7">
            <v>10000</v>
          </cell>
        </row>
      </sheetData>
      <sheetData sheetId="15747">
        <row r="7">
          <cell r="AI7">
            <v>10000</v>
          </cell>
        </row>
      </sheetData>
      <sheetData sheetId="15748">
        <row r="7">
          <cell r="AI7">
            <v>10000</v>
          </cell>
        </row>
      </sheetData>
      <sheetData sheetId="15749">
        <row r="7">
          <cell r="AI7">
            <v>10000</v>
          </cell>
        </row>
      </sheetData>
      <sheetData sheetId="15750">
        <row r="7">
          <cell r="AI7">
            <v>10000</v>
          </cell>
        </row>
      </sheetData>
      <sheetData sheetId="15751">
        <row r="7">
          <cell r="AI7">
            <v>10000</v>
          </cell>
        </row>
      </sheetData>
      <sheetData sheetId="15752">
        <row r="7">
          <cell r="AI7">
            <v>10000</v>
          </cell>
        </row>
      </sheetData>
      <sheetData sheetId="15753">
        <row r="7">
          <cell r="AI7">
            <v>10000</v>
          </cell>
        </row>
      </sheetData>
      <sheetData sheetId="15754">
        <row r="7">
          <cell r="AI7">
            <v>10000</v>
          </cell>
        </row>
      </sheetData>
      <sheetData sheetId="15755">
        <row r="7">
          <cell r="AI7">
            <v>10000</v>
          </cell>
        </row>
      </sheetData>
      <sheetData sheetId="15756">
        <row r="7">
          <cell r="AI7">
            <v>10000</v>
          </cell>
        </row>
      </sheetData>
      <sheetData sheetId="15757">
        <row r="7">
          <cell r="AI7">
            <v>10000</v>
          </cell>
        </row>
      </sheetData>
      <sheetData sheetId="15758">
        <row r="7">
          <cell r="AI7">
            <v>10000</v>
          </cell>
        </row>
      </sheetData>
      <sheetData sheetId="15759">
        <row r="7">
          <cell r="AI7">
            <v>10000</v>
          </cell>
        </row>
      </sheetData>
      <sheetData sheetId="15760">
        <row r="7">
          <cell r="AI7">
            <v>10000</v>
          </cell>
        </row>
      </sheetData>
      <sheetData sheetId="15761">
        <row r="7">
          <cell r="AI7">
            <v>10000</v>
          </cell>
        </row>
      </sheetData>
      <sheetData sheetId="15762">
        <row r="7">
          <cell r="AI7">
            <v>10000</v>
          </cell>
        </row>
      </sheetData>
      <sheetData sheetId="15763">
        <row r="7">
          <cell r="AI7">
            <v>10000</v>
          </cell>
        </row>
      </sheetData>
      <sheetData sheetId="15764">
        <row r="7">
          <cell r="AI7">
            <v>10000</v>
          </cell>
        </row>
      </sheetData>
      <sheetData sheetId="15765">
        <row r="7">
          <cell r="AI7">
            <v>10000</v>
          </cell>
        </row>
      </sheetData>
      <sheetData sheetId="15766">
        <row r="7">
          <cell r="AI7">
            <v>10000</v>
          </cell>
        </row>
      </sheetData>
      <sheetData sheetId="15767">
        <row r="7">
          <cell r="AI7">
            <v>10000</v>
          </cell>
        </row>
      </sheetData>
      <sheetData sheetId="15768">
        <row r="7">
          <cell r="AI7">
            <v>10000</v>
          </cell>
        </row>
      </sheetData>
      <sheetData sheetId="15769">
        <row r="7">
          <cell r="AI7">
            <v>10000</v>
          </cell>
        </row>
      </sheetData>
      <sheetData sheetId="15770">
        <row r="7">
          <cell r="AI7">
            <v>10000</v>
          </cell>
        </row>
      </sheetData>
      <sheetData sheetId="15771">
        <row r="7">
          <cell r="AI7">
            <v>10000</v>
          </cell>
        </row>
      </sheetData>
      <sheetData sheetId="15772">
        <row r="7">
          <cell r="AI7">
            <v>10000</v>
          </cell>
        </row>
      </sheetData>
      <sheetData sheetId="15773">
        <row r="7">
          <cell r="AI7">
            <v>10000</v>
          </cell>
        </row>
      </sheetData>
      <sheetData sheetId="15774">
        <row r="7">
          <cell r="AI7">
            <v>10000</v>
          </cell>
        </row>
      </sheetData>
      <sheetData sheetId="15775">
        <row r="7">
          <cell r="AI7">
            <v>10000</v>
          </cell>
        </row>
      </sheetData>
      <sheetData sheetId="15776">
        <row r="7">
          <cell r="AI7">
            <v>10000</v>
          </cell>
        </row>
      </sheetData>
      <sheetData sheetId="15777">
        <row r="7">
          <cell r="AI7">
            <v>10000</v>
          </cell>
        </row>
      </sheetData>
      <sheetData sheetId="15778">
        <row r="7">
          <cell r="AI7">
            <v>10000</v>
          </cell>
        </row>
      </sheetData>
      <sheetData sheetId="15779">
        <row r="7">
          <cell r="AI7">
            <v>10000</v>
          </cell>
        </row>
      </sheetData>
      <sheetData sheetId="15780">
        <row r="7">
          <cell r="AI7">
            <v>10000</v>
          </cell>
        </row>
      </sheetData>
      <sheetData sheetId="15781">
        <row r="7">
          <cell r="AI7">
            <v>10000</v>
          </cell>
        </row>
      </sheetData>
      <sheetData sheetId="15782">
        <row r="7">
          <cell r="AI7">
            <v>10000</v>
          </cell>
        </row>
      </sheetData>
      <sheetData sheetId="15783">
        <row r="7">
          <cell r="AI7">
            <v>10000</v>
          </cell>
        </row>
      </sheetData>
      <sheetData sheetId="15784">
        <row r="7">
          <cell r="AI7">
            <v>10000</v>
          </cell>
        </row>
      </sheetData>
      <sheetData sheetId="15785">
        <row r="7">
          <cell r="AI7">
            <v>10000</v>
          </cell>
        </row>
      </sheetData>
      <sheetData sheetId="15786">
        <row r="7">
          <cell r="AI7">
            <v>10000</v>
          </cell>
        </row>
      </sheetData>
      <sheetData sheetId="15787">
        <row r="7">
          <cell r="AI7">
            <v>10000</v>
          </cell>
        </row>
      </sheetData>
      <sheetData sheetId="15788">
        <row r="7">
          <cell r="AI7">
            <v>10000</v>
          </cell>
        </row>
      </sheetData>
      <sheetData sheetId="15789">
        <row r="7">
          <cell r="AI7">
            <v>10000</v>
          </cell>
        </row>
      </sheetData>
      <sheetData sheetId="15790">
        <row r="7">
          <cell r="AI7">
            <v>10000</v>
          </cell>
        </row>
      </sheetData>
      <sheetData sheetId="15791">
        <row r="7">
          <cell r="AI7">
            <v>10000</v>
          </cell>
        </row>
      </sheetData>
      <sheetData sheetId="15792">
        <row r="7">
          <cell r="AI7">
            <v>10000</v>
          </cell>
        </row>
      </sheetData>
      <sheetData sheetId="15793">
        <row r="7">
          <cell r="AI7">
            <v>10000</v>
          </cell>
        </row>
      </sheetData>
      <sheetData sheetId="15794">
        <row r="7">
          <cell r="AI7">
            <v>10000</v>
          </cell>
        </row>
      </sheetData>
      <sheetData sheetId="15795">
        <row r="7">
          <cell r="AI7">
            <v>10000</v>
          </cell>
        </row>
      </sheetData>
      <sheetData sheetId="15796">
        <row r="7">
          <cell r="AI7">
            <v>10000</v>
          </cell>
        </row>
      </sheetData>
      <sheetData sheetId="15797">
        <row r="7">
          <cell r="AI7">
            <v>10000</v>
          </cell>
        </row>
      </sheetData>
      <sheetData sheetId="15798">
        <row r="7">
          <cell r="AI7">
            <v>10000</v>
          </cell>
        </row>
      </sheetData>
      <sheetData sheetId="15799">
        <row r="7">
          <cell r="AI7">
            <v>10000</v>
          </cell>
        </row>
      </sheetData>
      <sheetData sheetId="15800">
        <row r="7">
          <cell r="AI7">
            <v>10000</v>
          </cell>
        </row>
      </sheetData>
      <sheetData sheetId="15801">
        <row r="7">
          <cell r="AI7">
            <v>10000</v>
          </cell>
        </row>
      </sheetData>
      <sheetData sheetId="15802">
        <row r="7">
          <cell r="AI7">
            <v>10000</v>
          </cell>
        </row>
      </sheetData>
      <sheetData sheetId="15803">
        <row r="7">
          <cell r="AI7">
            <v>10000</v>
          </cell>
        </row>
      </sheetData>
      <sheetData sheetId="15804">
        <row r="7">
          <cell r="AI7">
            <v>10000</v>
          </cell>
        </row>
      </sheetData>
      <sheetData sheetId="15805">
        <row r="7">
          <cell r="AI7">
            <v>10000</v>
          </cell>
        </row>
      </sheetData>
      <sheetData sheetId="15806">
        <row r="7">
          <cell r="AI7">
            <v>10000</v>
          </cell>
        </row>
      </sheetData>
      <sheetData sheetId="15807">
        <row r="7">
          <cell r="AI7">
            <v>10000</v>
          </cell>
        </row>
      </sheetData>
      <sheetData sheetId="15808">
        <row r="7">
          <cell r="AI7">
            <v>10000</v>
          </cell>
        </row>
      </sheetData>
      <sheetData sheetId="15809">
        <row r="7">
          <cell r="AI7">
            <v>10000</v>
          </cell>
        </row>
      </sheetData>
      <sheetData sheetId="15810">
        <row r="7">
          <cell r="AI7">
            <v>10000</v>
          </cell>
        </row>
      </sheetData>
      <sheetData sheetId="15811">
        <row r="7">
          <cell r="AI7">
            <v>10000</v>
          </cell>
        </row>
      </sheetData>
      <sheetData sheetId="15812">
        <row r="7">
          <cell r="AI7">
            <v>10000</v>
          </cell>
        </row>
      </sheetData>
      <sheetData sheetId="15813">
        <row r="7">
          <cell r="AI7">
            <v>10000</v>
          </cell>
        </row>
      </sheetData>
      <sheetData sheetId="15814">
        <row r="7">
          <cell r="AI7">
            <v>10000</v>
          </cell>
        </row>
      </sheetData>
      <sheetData sheetId="15815">
        <row r="7">
          <cell r="AI7">
            <v>10000</v>
          </cell>
        </row>
      </sheetData>
      <sheetData sheetId="15816">
        <row r="7">
          <cell r="AI7">
            <v>10000</v>
          </cell>
        </row>
      </sheetData>
      <sheetData sheetId="15817">
        <row r="7">
          <cell r="AI7">
            <v>10000</v>
          </cell>
        </row>
      </sheetData>
      <sheetData sheetId="15818">
        <row r="7">
          <cell r="AI7">
            <v>10000</v>
          </cell>
        </row>
      </sheetData>
      <sheetData sheetId="15819">
        <row r="7">
          <cell r="AI7">
            <v>10000</v>
          </cell>
        </row>
      </sheetData>
      <sheetData sheetId="15820">
        <row r="7">
          <cell r="AI7">
            <v>10000</v>
          </cell>
        </row>
      </sheetData>
      <sheetData sheetId="15821">
        <row r="7">
          <cell r="AI7">
            <v>10000</v>
          </cell>
        </row>
      </sheetData>
      <sheetData sheetId="15822">
        <row r="7">
          <cell r="AI7">
            <v>10000</v>
          </cell>
        </row>
      </sheetData>
      <sheetData sheetId="15823">
        <row r="7">
          <cell r="AI7">
            <v>10000</v>
          </cell>
        </row>
      </sheetData>
      <sheetData sheetId="15824">
        <row r="7">
          <cell r="AI7">
            <v>10000</v>
          </cell>
        </row>
      </sheetData>
      <sheetData sheetId="15825">
        <row r="7">
          <cell r="AI7">
            <v>10000</v>
          </cell>
        </row>
      </sheetData>
      <sheetData sheetId="15826">
        <row r="7">
          <cell r="AI7">
            <v>10000</v>
          </cell>
        </row>
      </sheetData>
      <sheetData sheetId="15827">
        <row r="7">
          <cell r="AI7">
            <v>10000</v>
          </cell>
        </row>
      </sheetData>
      <sheetData sheetId="15828">
        <row r="7">
          <cell r="AI7">
            <v>10000</v>
          </cell>
        </row>
      </sheetData>
      <sheetData sheetId="15829">
        <row r="7">
          <cell r="AI7">
            <v>10000</v>
          </cell>
        </row>
      </sheetData>
      <sheetData sheetId="15830">
        <row r="7">
          <cell r="AI7">
            <v>10000</v>
          </cell>
        </row>
      </sheetData>
      <sheetData sheetId="15831">
        <row r="7">
          <cell r="AI7">
            <v>10000</v>
          </cell>
        </row>
      </sheetData>
      <sheetData sheetId="15832">
        <row r="7">
          <cell r="AI7">
            <v>10000</v>
          </cell>
        </row>
      </sheetData>
      <sheetData sheetId="15833">
        <row r="7">
          <cell r="AI7">
            <v>10000</v>
          </cell>
        </row>
      </sheetData>
      <sheetData sheetId="15834">
        <row r="7">
          <cell r="AI7">
            <v>10000</v>
          </cell>
        </row>
      </sheetData>
      <sheetData sheetId="15835">
        <row r="7">
          <cell r="AI7">
            <v>10000</v>
          </cell>
        </row>
      </sheetData>
      <sheetData sheetId="15836">
        <row r="7">
          <cell r="AI7">
            <v>10000</v>
          </cell>
        </row>
      </sheetData>
      <sheetData sheetId="15837">
        <row r="7">
          <cell r="AI7">
            <v>10000</v>
          </cell>
        </row>
      </sheetData>
      <sheetData sheetId="15838">
        <row r="7">
          <cell r="AI7">
            <v>10000</v>
          </cell>
        </row>
      </sheetData>
      <sheetData sheetId="15839">
        <row r="7">
          <cell r="AI7">
            <v>10000</v>
          </cell>
        </row>
      </sheetData>
      <sheetData sheetId="15840">
        <row r="7">
          <cell r="AI7">
            <v>10000</v>
          </cell>
        </row>
      </sheetData>
      <sheetData sheetId="15841">
        <row r="7">
          <cell r="AI7">
            <v>10000</v>
          </cell>
        </row>
      </sheetData>
      <sheetData sheetId="15842">
        <row r="7">
          <cell r="AI7">
            <v>10000</v>
          </cell>
        </row>
      </sheetData>
      <sheetData sheetId="15843">
        <row r="7">
          <cell r="AI7">
            <v>10000</v>
          </cell>
        </row>
      </sheetData>
      <sheetData sheetId="15844">
        <row r="7">
          <cell r="AI7">
            <v>10000</v>
          </cell>
        </row>
      </sheetData>
      <sheetData sheetId="15845">
        <row r="7">
          <cell r="AI7">
            <v>10000</v>
          </cell>
        </row>
      </sheetData>
      <sheetData sheetId="15846">
        <row r="7">
          <cell r="AI7">
            <v>10000</v>
          </cell>
        </row>
      </sheetData>
      <sheetData sheetId="15847">
        <row r="7">
          <cell r="AI7">
            <v>10000</v>
          </cell>
        </row>
      </sheetData>
      <sheetData sheetId="15848">
        <row r="7">
          <cell r="AI7">
            <v>10000</v>
          </cell>
        </row>
      </sheetData>
      <sheetData sheetId="15849">
        <row r="7">
          <cell r="AI7">
            <v>10000</v>
          </cell>
        </row>
      </sheetData>
      <sheetData sheetId="15850">
        <row r="7">
          <cell r="AI7">
            <v>10000</v>
          </cell>
        </row>
      </sheetData>
      <sheetData sheetId="15851">
        <row r="7">
          <cell r="AI7">
            <v>10000</v>
          </cell>
        </row>
      </sheetData>
      <sheetData sheetId="15852">
        <row r="7">
          <cell r="AI7">
            <v>10000</v>
          </cell>
        </row>
      </sheetData>
      <sheetData sheetId="15853">
        <row r="7">
          <cell r="AI7">
            <v>10000</v>
          </cell>
        </row>
      </sheetData>
      <sheetData sheetId="15854">
        <row r="7">
          <cell r="AI7">
            <v>10000</v>
          </cell>
        </row>
      </sheetData>
      <sheetData sheetId="15855">
        <row r="7">
          <cell r="AI7">
            <v>10000</v>
          </cell>
        </row>
      </sheetData>
      <sheetData sheetId="15856">
        <row r="7">
          <cell r="AI7">
            <v>10000</v>
          </cell>
        </row>
      </sheetData>
      <sheetData sheetId="15857">
        <row r="7">
          <cell r="AI7">
            <v>10000</v>
          </cell>
        </row>
      </sheetData>
      <sheetData sheetId="15858">
        <row r="7">
          <cell r="AI7">
            <v>10000</v>
          </cell>
        </row>
      </sheetData>
      <sheetData sheetId="15859">
        <row r="7">
          <cell r="AI7">
            <v>10000</v>
          </cell>
        </row>
      </sheetData>
      <sheetData sheetId="15860">
        <row r="7">
          <cell r="AI7">
            <v>10000</v>
          </cell>
        </row>
      </sheetData>
      <sheetData sheetId="15861">
        <row r="7">
          <cell r="AI7">
            <v>10000</v>
          </cell>
        </row>
      </sheetData>
      <sheetData sheetId="15862">
        <row r="7">
          <cell r="AI7">
            <v>10000</v>
          </cell>
        </row>
      </sheetData>
      <sheetData sheetId="15863">
        <row r="7">
          <cell r="AI7">
            <v>10000</v>
          </cell>
        </row>
      </sheetData>
      <sheetData sheetId="15864">
        <row r="7">
          <cell r="AI7">
            <v>10000</v>
          </cell>
        </row>
      </sheetData>
      <sheetData sheetId="15865">
        <row r="7">
          <cell r="AI7">
            <v>10000</v>
          </cell>
        </row>
      </sheetData>
      <sheetData sheetId="15866">
        <row r="7">
          <cell r="AI7">
            <v>10000</v>
          </cell>
        </row>
      </sheetData>
      <sheetData sheetId="15867">
        <row r="7">
          <cell r="AI7">
            <v>10000</v>
          </cell>
        </row>
      </sheetData>
      <sheetData sheetId="15868">
        <row r="7">
          <cell r="AI7">
            <v>10000</v>
          </cell>
        </row>
      </sheetData>
      <sheetData sheetId="15869">
        <row r="7">
          <cell r="AI7">
            <v>10000</v>
          </cell>
        </row>
      </sheetData>
      <sheetData sheetId="15870">
        <row r="7">
          <cell r="AI7">
            <v>10000</v>
          </cell>
        </row>
      </sheetData>
      <sheetData sheetId="15871">
        <row r="7">
          <cell r="AI7">
            <v>10000</v>
          </cell>
        </row>
      </sheetData>
      <sheetData sheetId="15872">
        <row r="7">
          <cell r="AI7">
            <v>10000</v>
          </cell>
        </row>
      </sheetData>
      <sheetData sheetId="15873">
        <row r="7">
          <cell r="AI7">
            <v>10000</v>
          </cell>
        </row>
      </sheetData>
      <sheetData sheetId="15874">
        <row r="7">
          <cell r="AI7">
            <v>10000</v>
          </cell>
        </row>
      </sheetData>
      <sheetData sheetId="15875">
        <row r="7">
          <cell r="AI7">
            <v>10000</v>
          </cell>
        </row>
      </sheetData>
      <sheetData sheetId="15876">
        <row r="7">
          <cell r="AI7">
            <v>10000</v>
          </cell>
        </row>
      </sheetData>
      <sheetData sheetId="15877">
        <row r="7">
          <cell r="AI7">
            <v>10000</v>
          </cell>
        </row>
      </sheetData>
      <sheetData sheetId="15878">
        <row r="7">
          <cell r="AI7">
            <v>10000</v>
          </cell>
        </row>
      </sheetData>
      <sheetData sheetId="15879">
        <row r="7">
          <cell r="AI7">
            <v>10000</v>
          </cell>
        </row>
      </sheetData>
      <sheetData sheetId="15880">
        <row r="7">
          <cell r="AI7">
            <v>10000</v>
          </cell>
        </row>
      </sheetData>
      <sheetData sheetId="15881">
        <row r="7">
          <cell r="AI7">
            <v>10000</v>
          </cell>
        </row>
      </sheetData>
      <sheetData sheetId="15882">
        <row r="7">
          <cell r="AI7">
            <v>10000</v>
          </cell>
        </row>
      </sheetData>
      <sheetData sheetId="15883">
        <row r="7">
          <cell r="AI7">
            <v>10000</v>
          </cell>
        </row>
      </sheetData>
      <sheetData sheetId="15884">
        <row r="7">
          <cell r="AI7">
            <v>10000</v>
          </cell>
        </row>
      </sheetData>
      <sheetData sheetId="15885">
        <row r="7">
          <cell r="AI7">
            <v>10000</v>
          </cell>
        </row>
      </sheetData>
      <sheetData sheetId="15886">
        <row r="7">
          <cell r="AI7">
            <v>10000</v>
          </cell>
        </row>
      </sheetData>
      <sheetData sheetId="15887">
        <row r="7">
          <cell r="AI7">
            <v>10000</v>
          </cell>
        </row>
      </sheetData>
      <sheetData sheetId="15888">
        <row r="7">
          <cell r="AI7">
            <v>10000</v>
          </cell>
        </row>
      </sheetData>
      <sheetData sheetId="15889">
        <row r="7">
          <cell r="AI7">
            <v>10000</v>
          </cell>
        </row>
      </sheetData>
      <sheetData sheetId="15890">
        <row r="7">
          <cell r="AI7">
            <v>10000</v>
          </cell>
        </row>
      </sheetData>
      <sheetData sheetId="15891">
        <row r="7">
          <cell r="AI7">
            <v>10000</v>
          </cell>
        </row>
      </sheetData>
      <sheetData sheetId="15892">
        <row r="7">
          <cell r="AI7">
            <v>10000</v>
          </cell>
        </row>
      </sheetData>
      <sheetData sheetId="15893">
        <row r="7">
          <cell r="AI7">
            <v>10000</v>
          </cell>
        </row>
      </sheetData>
      <sheetData sheetId="15894">
        <row r="7">
          <cell r="AI7">
            <v>10000</v>
          </cell>
        </row>
      </sheetData>
      <sheetData sheetId="15895">
        <row r="7">
          <cell r="AI7">
            <v>10000</v>
          </cell>
        </row>
      </sheetData>
      <sheetData sheetId="15896">
        <row r="7">
          <cell r="AI7">
            <v>10000</v>
          </cell>
        </row>
      </sheetData>
      <sheetData sheetId="15897">
        <row r="7">
          <cell r="AI7">
            <v>10000</v>
          </cell>
        </row>
      </sheetData>
      <sheetData sheetId="15898">
        <row r="7">
          <cell r="AI7">
            <v>10000</v>
          </cell>
        </row>
      </sheetData>
      <sheetData sheetId="15899">
        <row r="7">
          <cell r="AI7">
            <v>10000</v>
          </cell>
        </row>
      </sheetData>
      <sheetData sheetId="15900">
        <row r="7">
          <cell r="AI7">
            <v>10000</v>
          </cell>
        </row>
      </sheetData>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row r="7">
          <cell r="AI7">
            <v>10000</v>
          </cell>
        </row>
      </sheetData>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refreshError="1"/>
      <sheetData sheetId="15989" refreshError="1"/>
      <sheetData sheetId="15990" refreshError="1"/>
      <sheetData sheetId="15991" refreshError="1"/>
      <sheetData sheetId="15992" refreshError="1"/>
      <sheetData sheetId="15993" refreshError="1"/>
      <sheetData sheetId="15994" refreshError="1"/>
      <sheetData sheetId="15995" refreshError="1"/>
      <sheetData sheetId="15996" refreshError="1"/>
      <sheetData sheetId="15997" refreshError="1"/>
      <sheetData sheetId="15998">
        <row r="7">
          <cell r="AI7">
            <v>10000</v>
          </cell>
        </row>
      </sheetData>
      <sheetData sheetId="15999" refreshError="1"/>
      <sheetData sheetId="16000" refreshError="1"/>
      <sheetData sheetId="16001" refreshError="1"/>
      <sheetData sheetId="16002" refreshError="1"/>
      <sheetData sheetId="16003" refreshError="1"/>
      <sheetData sheetId="16004" refreshError="1"/>
      <sheetData sheetId="16005" refreshError="1"/>
      <sheetData sheetId="16006" refreshError="1"/>
      <sheetData sheetId="16007" refreshError="1"/>
      <sheetData sheetId="16008" refreshError="1"/>
      <sheetData sheetId="16009" refreshError="1"/>
      <sheetData sheetId="16010" refreshError="1"/>
      <sheetData sheetId="16011" refreshError="1"/>
      <sheetData sheetId="16012" refreshError="1"/>
      <sheetData sheetId="16013" refreshError="1"/>
      <sheetData sheetId="16014" refreshError="1"/>
      <sheetData sheetId="16015" refreshError="1"/>
      <sheetData sheetId="16016"/>
      <sheetData sheetId="16017"/>
      <sheetData sheetId="16018"/>
      <sheetData sheetId="16019"/>
      <sheetData sheetId="16020" refreshError="1"/>
      <sheetData sheetId="16021"/>
      <sheetData sheetId="16022" refreshError="1"/>
      <sheetData sheetId="16023" refreshError="1"/>
      <sheetData sheetId="16024" refreshError="1"/>
      <sheetData sheetId="16025" refreshError="1"/>
      <sheetData sheetId="16026"/>
      <sheetData sheetId="16027" refreshError="1"/>
      <sheetData sheetId="16028" refreshError="1"/>
      <sheetData sheetId="16029" refreshError="1"/>
      <sheetData sheetId="16030" refreshError="1"/>
      <sheetData sheetId="16031" refreshError="1"/>
      <sheetData sheetId="16032" refreshError="1"/>
      <sheetData sheetId="16033" refreshError="1"/>
      <sheetData sheetId="16034" refreshError="1"/>
      <sheetData sheetId="16035" refreshError="1"/>
      <sheetData sheetId="16036" refreshError="1"/>
      <sheetData sheetId="16037" refreshError="1"/>
      <sheetData sheetId="16038" refreshError="1"/>
      <sheetData sheetId="16039" refreshError="1"/>
      <sheetData sheetId="16040" refreshError="1"/>
      <sheetData sheetId="16041" refreshError="1"/>
      <sheetData sheetId="16042" refreshError="1"/>
      <sheetData sheetId="16043" refreshError="1"/>
      <sheetData sheetId="16044" refreshError="1"/>
      <sheetData sheetId="16045" refreshError="1"/>
      <sheetData sheetId="16046" refreshError="1"/>
      <sheetData sheetId="16047"/>
      <sheetData sheetId="16048" refreshError="1"/>
      <sheetData sheetId="16049" refreshError="1"/>
      <sheetData sheetId="16050" refreshError="1"/>
      <sheetData sheetId="16051" refreshError="1"/>
      <sheetData sheetId="16052" refreshError="1"/>
      <sheetData sheetId="16053" refreshError="1"/>
      <sheetData sheetId="16054" refreshError="1"/>
      <sheetData sheetId="16055" refreshError="1"/>
      <sheetData sheetId="16056" refreshError="1"/>
      <sheetData sheetId="16057" refreshError="1"/>
      <sheetData sheetId="16058" refreshError="1"/>
      <sheetData sheetId="16059" refreshError="1"/>
      <sheetData sheetId="16060" refreshError="1"/>
      <sheetData sheetId="16061" refreshError="1"/>
      <sheetData sheetId="16062" refreshError="1"/>
      <sheetData sheetId="16063" refreshError="1"/>
      <sheetData sheetId="16064" refreshError="1"/>
      <sheetData sheetId="16065" refreshError="1"/>
      <sheetData sheetId="16066" refreshError="1"/>
      <sheetData sheetId="16067" refreshError="1"/>
      <sheetData sheetId="16068" refreshError="1"/>
      <sheetData sheetId="16069" refreshError="1"/>
      <sheetData sheetId="16070" refreshError="1"/>
      <sheetData sheetId="16071" refreshError="1"/>
      <sheetData sheetId="16072" refreshError="1"/>
      <sheetData sheetId="16073" refreshError="1"/>
      <sheetData sheetId="16074" refreshError="1"/>
      <sheetData sheetId="16075" refreshError="1"/>
      <sheetData sheetId="16076"/>
      <sheetData sheetId="16077" refreshError="1"/>
      <sheetData sheetId="16078" refreshError="1"/>
      <sheetData sheetId="16079"/>
      <sheetData sheetId="16080" refreshError="1"/>
      <sheetData sheetId="16081" refreshError="1"/>
      <sheetData sheetId="16082" refreshError="1"/>
      <sheetData sheetId="16083" refreshError="1"/>
      <sheetData sheetId="16084" refreshError="1"/>
      <sheetData sheetId="16085" refreshError="1"/>
      <sheetData sheetId="16086" refreshError="1"/>
      <sheetData sheetId="16087"/>
      <sheetData sheetId="16088" refreshError="1"/>
      <sheetData sheetId="16089" refreshError="1"/>
      <sheetData sheetId="16090" refreshError="1"/>
      <sheetData sheetId="16091" refreshError="1"/>
      <sheetData sheetId="16092" refreshError="1"/>
      <sheetData sheetId="16093" refreshError="1"/>
      <sheetData sheetId="16094" refreshError="1"/>
      <sheetData sheetId="16095"/>
      <sheetData sheetId="16096" refreshError="1"/>
      <sheetData sheetId="16097" refreshError="1"/>
      <sheetData sheetId="16098"/>
      <sheetData sheetId="16099" refreshError="1"/>
      <sheetData sheetId="16100" refreshError="1"/>
      <sheetData sheetId="16101" refreshError="1"/>
      <sheetData sheetId="16102" refreshError="1"/>
      <sheetData sheetId="16103" refreshError="1"/>
      <sheetData sheetId="16104" refreshError="1"/>
      <sheetData sheetId="16105" refreshError="1"/>
      <sheetData sheetId="16106" refreshError="1"/>
      <sheetData sheetId="16107" refreshError="1"/>
      <sheetData sheetId="16108" refreshError="1"/>
      <sheetData sheetId="16109" refreshError="1"/>
      <sheetData sheetId="16110" refreshError="1"/>
      <sheetData sheetId="16111" refreshError="1"/>
      <sheetData sheetId="16112" refreshError="1"/>
      <sheetData sheetId="16113" refreshError="1"/>
      <sheetData sheetId="16114" refreshError="1"/>
      <sheetData sheetId="16115" refreshError="1"/>
      <sheetData sheetId="16116"/>
      <sheetData sheetId="16117" refreshError="1"/>
      <sheetData sheetId="16118"/>
      <sheetData sheetId="16119"/>
      <sheetData sheetId="16120"/>
      <sheetData sheetId="16121"/>
      <sheetData sheetId="16122"/>
      <sheetData sheetId="16123"/>
      <sheetData sheetId="16124"/>
      <sheetData sheetId="16125"/>
      <sheetData sheetId="16126"/>
      <sheetData sheetId="16127" refreshError="1"/>
      <sheetData sheetId="16128" refreshError="1"/>
      <sheetData sheetId="16129" refreshError="1"/>
      <sheetData sheetId="16130" refreshError="1"/>
      <sheetData sheetId="16131"/>
      <sheetData sheetId="16132"/>
      <sheetData sheetId="16133"/>
      <sheetData sheetId="16134"/>
      <sheetData sheetId="16135"/>
      <sheetData sheetId="16136"/>
      <sheetData sheetId="16137"/>
      <sheetData sheetId="16138"/>
      <sheetData sheetId="16139"/>
      <sheetData sheetId="16140" refreshError="1"/>
      <sheetData sheetId="16141" refreshError="1"/>
      <sheetData sheetId="16142" refreshError="1"/>
      <sheetData sheetId="16143" refreshError="1"/>
      <sheetData sheetId="16144" refreshError="1"/>
      <sheetData sheetId="16145" refreshError="1"/>
      <sheetData sheetId="16146" refreshError="1"/>
      <sheetData sheetId="16147" refreshError="1"/>
      <sheetData sheetId="16148" refreshError="1"/>
      <sheetData sheetId="16149" refreshError="1"/>
      <sheetData sheetId="16150">
        <row r="7">
          <cell r="AI7">
            <v>10000</v>
          </cell>
        </row>
      </sheetData>
      <sheetData sheetId="16151">
        <row r="7">
          <cell r="AI7">
            <v>10000</v>
          </cell>
        </row>
      </sheetData>
      <sheetData sheetId="16152">
        <row r="7">
          <cell r="AI7">
            <v>10000</v>
          </cell>
        </row>
      </sheetData>
      <sheetData sheetId="16153">
        <row r="7">
          <cell r="AI7">
            <v>10000</v>
          </cell>
        </row>
      </sheetData>
      <sheetData sheetId="16154">
        <row r="7">
          <cell r="AI7">
            <v>10000</v>
          </cell>
        </row>
      </sheetData>
      <sheetData sheetId="16155">
        <row r="7">
          <cell r="AI7">
            <v>10000</v>
          </cell>
        </row>
      </sheetData>
      <sheetData sheetId="16156">
        <row r="7">
          <cell r="AI7">
            <v>10000</v>
          </cell>
        </row>
      </sheetData>
      <sheetData sheetId="16157">
        <row r="7">
          <cell r="AI7">
            <v>10000</v>
          </cell>
        </row>
      </sheetData>
      <sheetData sheetId="16158">
        <row r="7">
          <cell r="AI7">
            <v>10000</v>
          </cell>
        </row>
      </sheetData>
      <sheetData sheetId="16159">
        <row r="7">
          <cell r="AI7">
            <v>10000</v>
          </cell>
        </row>
      </sheetData>
      <sheetData sheetId="16160">
        <row r="7">
          <cell r="AI7">
            <v>10000</v>
          </cell>
        </row>
      </sheetData>
      <sheetData sheetId="16161">
        <row r="7">
          <cell r="AI7">
            <v>10000</v>
          </cell>
        </row>
      </sheetData>
      <sheetData sheetId="16162">
        <row r="7">
          <cell r="AI7">
            <v>10000</v>
          </cell>
        </row>
      </sheetData>
      <sheetData sheetId="16163">
        <row r="7">
          <cell r="AI7">
            <v>10000</v>
          </cell>
        </row>
      </sheetData>
      <sheetData sheetId="16164">
        <row r="7">
          <cell r="AI7">
            <v>10000</v>
          </cell>
        </row>
      </sheetData>
      <sheetData sheetId="16165">
        <row r="7">
          <cell r="AI7">
            <v>10000</v>
          </cell>
        </row>
      </sheetData>
      <sheetData sheetId="16166">
        <row r="7">
          <cell r="AI7">
            <v>10000</v>
          </cell>
        </row>
      </sheetData>
      <sheetData sheetId="16167">
        <row r="7">
          <cell r="AI7">
            <v>10000</v>
          </cell>
        </row>
      </sheetData>
      <sheetData sheetId="16168">
        <row r="7">
          <cell r="AI7">
            <v>10000</v>
          </cell>
        </row>
      </sheetData>
      <sheetData sheetId="16169">
        <row r="7">
          <cell r="AI7">
            <v>10000</v>
          </cell>
        </row>
      </sheetData>
      <sheetData sheetId="16170">
        <row r="7">
          <cell r="AI7">
            <v>10000</v>
          </cell>
        </row>
      </sheetData>
      <sheetData sheetId="16171">
        <row r="7">
          <cell r="AI7">
            <v>10000</v>
          </cell>
        </row>
      </sheetData>
      <sheetData sheetId="16172">
        <row r="7">
          <cell r="AI7">
            <v>10000</v>
          </cell>
        </row>
      </sheetData>
      <sheetData sheetId="16173">
        <row r="7">
          <cell r="AI7">
            <v>10000</v>
          </cell>
        </row>
      </sheetData>
      <sheetData sheetId="16174">
        <row r="7">
          <cell r="AI7">
            <v>10000</v>
          </cell>
        </row>
      </sheetData>
      <sheetData sheetId="16175">
        <row r="7">
          <cell r="AI7">
            <v>10000</v>
          </cell>
        </row>
      </sheetData>
      <sheetData sheetId="16176">
        <row r="7">
          <cell r="AI7">
            <v>10000</v>
          </cell>
        </row>
      </sheetData>
      <sheetData sheetId="16177">
        <row r="7">
          <cell r="AI7">
            <v>10000</v>
          </cell>
        </row>
      </sheetData>
      <sheetData sheetId="16178">
        <row r="7">
          <cell r="AI7">
            <v>10000</v>
          </cell>
        </row>
      </sheetData>
      <sheetData sheetId="16179">
        <row r="7">
          <cell r="AI7">
            <v>10000</v>
          </cell>
        </row>
      </sheetData>
      <sheetData sheetId="16180">
        <row r="7">
          <cell r="AI7">
            <v>10000</v>
          </cell>
        </row>
      </sheetData>
      <sheetData sheetId="16181">
        <row r="7">
          <cell r="AI7">
            <v>10000</v>
          </cell>
        </row>
      </sheetData>
      <sheetData sheetId="16182">
        <row r="7">
          <cell r="AI7">
            <v>10000</v>
          </cell>
        </row>
      </sheetData>
      <sheetData sheetId="16183">
        <row r="7">
          <cell r="AI7">
            <v>10000</v>
          </cell>
        </row>
      </sheetData>
      <sheetData sheetId="16184">
        <row r="7">
          <cell r="AI7">
            <v>10000</v>
          </cell>
        </row>
      </sheetData>
      <sheetData sheetId="16185">
        <row r="7">
          <cell r="AI7">
            <v>10000</v>
          </cell>
        </row>
      </sheetData>
      <sheetData sheetId="16186">
        <row r="7">
          <cell r="AI7">
            <v>10000</v>
          </cell>
        </row>
      </sheetData>
      <sheetData sheetId="16187">
        <row r="7">
          <cell r="AI7">
            <v>10000</v>
          </cell>
        </row>
      </sheetData>
      <sheetData sheetId="16188">
        <row r="7">
          <cell r="AI7">
            <v>10000</v>
          </cell>
        </row>
      </sheetData>
      <sheetData sheetId="16189">
        <row r="7">
          <cell r="AI7">
            <v>10000</v>
          </cell>
        </row>
      </sheetData>
      <sheetData sheetId="16190">
        <row r="7">
          <cell r="AI7">
            <v>10000</v>
          </cell>
        </row>
      </sheetData>
      <sheetData sheetId="16191">
        <row r="7">
          <cell r="AI7">
            <v>10000</v>
          </cell>
        </row>
      </sheetData>
      <sheetData sheetId="16192">
        <row r="7">
          <cell r="AI7">
            <v>10000</v>
          </cell>
        </row>
      </sheetData>
      <sheetData sheetId="16193">
        <row r="7">
          <cell r="AI7">
            <v>10000</v>
          </cell>
        </row>
      </sheetData>
      <sheetData sheetId="16194">
        <row r="7">
          <cell r="AI7">
            <v>10000</v>
          </cell>
        </row>
      </sheetData>
      <sheetData sheetId="16195">
        <row r="7">
          <cell r="AI7">
            <v>10000</v>
          </cell>
        </row>
      </sheetData>
      <sheetData sheetId="16196" refreshError="1"/>
      <sheetData sheetId="16197">
        <row r="7">
          <cell r="AI7">
            <v>10000</v>
          </cell>
        </row>
      </sheetData>
      <sheetData sheetId="16198">
        <row r="7">
          <cell r="AI7">
            <v>10000</v>
          </cell>
        </row>
      </sheetData>
      <sheetData sheetId="16199">
        <row r="7">
          <cell r="AI7">
            <v>10000</v>
          </cell>
        </row>
      </sheetData>
      <sheetData sheetId="16200">
        <row r="7">
          <cell r="AI7">
            <v>10000</v>
          </cell>
        </row>
      </sheetData>
      <sheetData sheetId="16201">
        <row r="7">
          <cell r="AI7">
            <v>10000</v>
          </cell>
        </row>
      </sheetData>
      <sheetData sheetId="16202">
        <row r="7">
          <cell r="AI7">
            <v>10000</v>
          </cell>
        </row>
      </sheetData>
      <sheetData sheetId="16203">
        <row r="7">
          <cell r="AI7">
            <v>10000</v>
          </cell>
        </row>
      </sheetData>
      <sheetData sheetId="16204">
        <row r="7">
          <cell r="AI7">
            <v>10000</v>
          </cell>
        </row>
      </sheetData>
      <sheetData sheetId="16205">
        <row r="7">
          <cell r="AI7">
            <v>10000</v>
          </cell>
        </row>
      </sheetData>
      <sheetData sheetId="16206">
        <row r="7">
          <cell r="AI7">
            <v>10000</v>
          </cell>
        </row>
      </sheetData>
      <sheetData sheetId="16207">
        <row r="7">
          <cell r="AI7">
            <v>10000</v>
          </cell>
        </row>
      </sheetData>
      <sheetData sheetId="16208">
        <row r="7">
          <cell r="AI7">
            <v>10000</v>
          </cell>
        </row>
      </sheetData>
      <sheetData sheetId="16209">
        <row r="7">
          <cell r="AI7">
            <v>10000</v>
          </cell>
        </row>
      </sheetData>
      <sheetData sheetId="16210">
        <row r="7">
          <cell r="AI7">
            <v>10000</v>
          </cell>
        </row>
      </sheetData>
      <sheetData sheetId="16211">
        <row r="7">
          <cell r="AI7">
            <v>10000</v>
          </cell>
        </row>
      </sheetData>
      <sheetData sheetId="16212">
        <row r="7">
          <cell r="AI7">
            <v>10000</v>
          </cell>
        </row>
      </sheetData>
      <sheetData sheetId="16213">
        <row r="7">
          <cell r="AI7">
            <v>10000</v>
          </cell>
        </row>
      </sheetData>
      <sheetData sheetId="16214">
        <row r="7">
          <cell r="AI7">
            <v>10000</v>
          </cell>
        </row>
      </sheetData>
      <sheetData sheetId="16215">
        <row r="7">
          <cell r="AI7">
            <v>10000</v>
          </cell>
        </row>
      </sheetData>
      <sheetData sheetId="16216">
        <row r="7">
          <cell r="AI7">
            <v>10000</v>
          </cell>
        </row>
      </sheetData>
      <sheetData sheetId="16217">
        <row r="7">
          <cell r="AI7">
            <v>10000</v>
          </cell>
        </row>
      </sheetData>
      <sheetData sheetId="16218">
        <row r="7">
          <cell r="AI7">
            <v>10000</v>
          </cell>
        </row>
      </sheetData>
      <sheetData sheetId="16219">
        <row r="7">
          <cell r="AI7">
            <v>10000</v>
          </cell>
        </row>
      </sheetData>
      <sheetData sheetId="16220">
        <row r="7">
          <cell r="AI7">
            <v>10000</v>
          </cell>
        </row>
      </sheetData>
      <sheetData sheetId="16221">
        <row r="7">
          <cell r="AI7">
            <v>10000</v>
          </cell>
        </row>
      </sheetData>
      <sheetData sheetId="16222">
        <row r="7">
          <cell r="AI7">
            <v>10000</v>
          </cell>
        </row>
      </sheetData>
      <sheetData sheetId="16223">
        <row r="7">
          <cell r="AI7">
            <v>10000</v>
          </cell>
        </row>
      </sheetData>
      <sheetData sheetId="16224">
        <row r="7">
          <cell r="AI7">
            <v>10000</v>
          </cell>
        </row>
      </sheetData>
      <sheetData sheetId="16225">
        <row r="7">
          <cell r="AI7">
            <v>10000</v>
          </cell>
        </row>
      </sheetData>
      <sheetData sheetId="16226" refreshError="1"/>
      <sheetData sheetId="16227">
        <row r="7">
          <cell r="AI7">
            <v>10000</v>
          </cell>
        </row>
      </sheetData>
      <sheetData sheetId="16228">
        <row r="7">
          <cell r="AI7">
            <v>10000</v>
          </cell>
        </row>
      </sheetData>
      <sheetData sheetId="16229">
        <row r="7">
          <cell r="AI7">
            <v>10000</v>
          </cell>
        </row>
      </sheetData>
      <sheetData sheetId="16230">
        <row r="7">
          <cell r="AI7">
            <v>10000</v>
          </cell>
        </row>
      </sheetData>
      <sheetData sheetId="16231">
        <row r="7">
          <cell r="AI7">
            <v>10000</v>
          </cell>
        </row>
      </sheetData>
      <sheetData sheetId="16232">
        <row r="7">
          <cell r="AI7">
            <v>10000</v>
          </cell>
        </row>
      </sheetData>
      <sheetData sheetId="16233">
        <row r="7">
          <cell r="AI7">
            <v>10000</v>
          </cell>
        </row>
      </sheetData>
      <sheetData sheetId="16234">
        <row r="7">
          <cell r="AI7">
            <v>10000</v>
          </cell>
        </row>
      </sheetData>
      <sheetData sheetId="16235">
        <row r="7">
          <cell r="AI7">
            <v>10000</v>
          </cell>
        </row>
      </sheetData>
      <sheetData sheetId="16236">
        <row r="7">
          <cell r="AI7">
            <v>10000</v>
          </cell>
        </row>
      </sheetData>
      <sheetData sheetId="16237">
        <row r="7">
          <cell r="AI7">
            <v>10000</v>
          </cell>
        </row>
      </sheetData>
      <sheetData sheetId="16238" refreshError="1"/>
      <sheetData sheetId="16239">
        <row r="7">
          <cell r="AI7">
            <v>10000</v>
          </cell>
        </row>
      </sheetData>
      <sheetData sheetId="16240">
        <row r="7">
          <cell r="AI7">
            <v>10000</v>
          </cell>
        </row>
      </sheetData>
      <sheetData sheetId="16241">
        <row r="7">
          <cell r="AI7">
            <v>10000</v>
          </cell>
        </row>
      </sheetData>
      <sheetData sheetId="16242">
        <row r="7">
          <cell r="AI7">
            <v>10000</v>
          </cell>
        </row>
      </sheetData>
      <sheetData sheetId="16243">
        <row r="7">
          <cell r="AI7">
            <v>10000</v>
          </cell>
        </row>
      </sheetData>
      <sheetData sheetId="16244">
        <row r="7">
          <cell r="AI7">
            <v>10000</v>
          </cell>
        </row>
      </sheetData>
      <sheetData sheetId="16245">
        <row r="7">
          <cell r="AI7">
            <v>10000</v>
          </cell>
        </row>
      </sheetData>
      <sheetData sheetId="16246">
        <row r="7">
          <cell r="AI7">
            <v>10000</v>
          </cell>
        </row>
      </sheetData>
      <sheetData sheetId="16247">
        <row r="7">
          <cell r="AI7">
            <v>10000</v>
          </cell>
        </row>
      </sheetData>
      <sheetData sheetId="16248">
        <row r="7">
          <cell r="AI7">
            <v>10000</v>
          </cell>
        </row>
      </sheetData>
      <sheetData sheetId="16249">
        <row r="7">
          <cell r="AI7">
            <v>10000</v>
          </cell>
        </row>
      </sheetData>
      <sheetData sheetId="16250">
        <row r="7">
          <cell r="AI7">
            <v>10000</v>
          </cell>
        </row>
      </sheetData>
      <sheetData sheetId="16251">
        <row r="7">
          <cell r="AI7">
            <v>10000</v>
          </cell>
        </row>
      </sheetData>
      <sheetData sheetId="16252">
        <row r="7">
          <cell r="AI7">
            <v>10000</v>
          </cell>
        </row>
      </sheetData>
      <sheetData sheetId="16253">
        <row r="7">
          <cell r="AI7">
            <v>10000</v>
          </cell>
        </row>
      </sheetData>
      <sheetData sheetId="16254">
        <row r="7">
          <cell r="AI7">
            <v>10000</v>
          </cell>
        </row>
      </sheetData>
      <sheetData sheetId="16255">
        <row r="7">
          <cell r="AI7">
            <v>10000</v>
          </cell>
        </row>
      </sheetData>
      <sheetData sheetId="16256">
        <row r="7">
          <cell r="AI7">
            <v>10000</v>
          </cell>
        </row>
      </sheetData>
      <sheetData sheetId="16257">
        <row r="7">
          <cell r="AI7">
            <v>10000</v>
          </cell>
        </row>
      </sheetData>
      <sheetData sheetId="16258">
        <row r="7">
          <cell r="AI7">
            <v>10000</v>
          </cell>
        </row>
      </sheetData>
      <sheetData sheetId="16259">
        <row r="7">
          <cell r="AI7">
            <v>10000</v>
          </cell>
        </row>
      </sheetData>
      <sheetData sheetId="16260">
        <row r="7">
          <cell r="AI7">
            <v>10000</v>
          </cell>
        </row>
      </sheetData>
      <sheetData sheetId="16261">
        <row r="7">
          <cell r="AI7">
            <v>10000</v>
          </cell>
        </row>
      </sheetData>
      <sheetData sheetId="16262">
        <row r="7">
          <cell r="AI7">
            <v>10000</v>
          </cell>
        </row>
      </sheetData>
      <sheetData sheetId="16263">
        <row r="7">
          <cell r="AI7">
            <v>10000</v>
          </cell>
        </row>
      </sheetData>
      <sheetData sheetId="16264">
        <row r="7">
          <cell r="AI7">
            <v>10000</v>
          </cell>
        </row>
      </sheetData>
      <sheetData sheetId="16265" refreshError="1"/>
      <sheetData sheetId="16266" refreshError="1"/>
      <sheetData sheetId="16267">
        <row r="7">
          <cell r="AI7">
            <v>10000</v>
          </cell>
        </row>
      </sheetData>
      <sheetData sheetId="16268">
        <row r="7">
          <cell r="AI7">
            <v>10000</v>
          </cell>
        </row>
      </sheetData>
      <sheetData sheetId="16269">
        <row r="7">
          <cell r="AI7">
            <v>10000</v>
          </cell>
        </row>
      </sheetData>
      <sheetData sheetId="16270">
        <row r="7">
          <cell r="AI7">
            <v>10000</v>
          </cell>
        </row>
      </sheetData>
      <sheetData sheetId="16271">
        <row r="7">
          <cell r="AI7">
            <v>10000</v>
          </cell>
        </row>
      </sheetData>
      <sheetData sheetId="16272">
        <row r="7">
          <cell r="AI7">
            <v>10000</v>
          </cell>
        </row>
      </sheetData>
      <sheetData sheetId="16273">
        <row r="7">
          <cell r="AI7">
            <v>10000</v>
          </cell>
        </row>
      </sheetData>
      <sheetData sheetId="16274">
        <row r="7">
          <cell r="AI7">
            <v>10000</v>
          </cell>
        </row>
      </sheetData>
      <sheetData sheetId="16275">
        <row r="7">
          <cell r="AI7">
            <v>10000</v>
          </cell>
        </row>
      </sheetData>
      <sheetData sheetId="16276">
        <row r="7">
          <cell r="AI7">
            <v>10000</v>
          </cell>
        </row>
      </sheetData>
      <sheetData sheetId="16277">
        <row r="7">
          <cell r="AI7">
            <v>10000</v>
          </cell>
        </row>
      </sheetData>
      <sheetData sheetId="16278">
        <row r="7">
          <cell r="AI7">
            <v>10000</v>
          </cell>
        </row>
      </sheetData>
      <sheetData sheetId="16279">
        <row r="7">
          <cell r="AI7">
            <v>10000</v>
          </cell>
        </row>
      </sheetData>
      <sheetData sheetId="16280">
        <row r="7">
          <cell r="AI7">
            <v>10000</v>
          </cell>
        </row>
      </sheetData>
      <sheetData sheetId="16281">
        <row r="7">
          <cell r="AI7">
            <v>10000</v>
          </cell>
        </row>
      </sheetData>
      <sheetData sheetId="16282">
        <row r="7">
          <cell r="AI7">
            <v>10000</v>
          </cell>
        </row>
      </sheetData>
      <sheetData sheetId="16283">
        <row r="7">
          <cell r="AI7">
            <v>10000</v>
          </cell>
        </row>
      </sheetData>
      <sheetData sheetId="16284">
        <row r="7">
          <cell r="AI7">
            <v>10000</v>
          </cell>
        </row>
      </sheetData>
      <sheetData sheetId="16285">
        <row r="7">
          <cell r="AI7">
            <v>10000</v>
          </cell>
        </row>
      </sheetData>
      <sheetData sheetId="16286">
        <row r="7">
          <cell r="AI7">
            <v>10000</v>
          </cell>
        </row>
      </sheetData>
      <sheetData sheetId="16287">
        <row r="7">
          <cell r="AI7">
            <v>10000</v>
          </cell>
        </row>
      </sheetData>
      <sheetData sheetId="16288">
        <row r="7">
          <cell r="AI7">
            <v>10000</v>
          </cell>
        </row>
      </sheetData>
      <sheetData sheetId="16289">
        <row r="7">
          <cell r="AI7">
            <v>10000</v>
          </cell>
        </row>
      </sheetData>
      <sheetData sheetId="16290">
        <row r="7">
          <cell r="AI7">
            <v>10000</v>
          </cell>
        </row>
      </sheetData>
      <sheetData sheetId="16291">
        <row r="7">
          <cell r="AI7">
            <v>10000</v>
          </cell>
        </row>
      </sheetData>
      <sheetData sheetId="16292">
        <row r="7">
          <cell r="AI7">
            <v>10000</v>
          </cell>
        </row>
      </sheetData>
      <sheetData sheetId="16293">
        <row r="7">
          <cell r="AI7">
            <v>10000</v>
          </cell>
        </row>
      </sheetData>
      <sheetData sheetId="16294">
        <row r="7">
          <cell r="AI7">
            <v>10000</v>
          </cell>
        </row>
      </sheetData>
      <sheetData sheetId="16295">
        <row r="7">
          <cell r="AI7">
            <v>10000</v>
          </cell>
        </row>
      </sheetData>
      <sheetData sheetId="16296" refreshError="1"/>
      <sheetData sheetId="16297" refreshError="1"/>
      <sheetData sheetId="16298" refreshError="1"/>
      <sheetData sheetId="16299" refreshError="1"/>
      <sheetData sheetId="16300" refreshError="1"/>
      <sheetData sheetId="16301" refreshError="1"/>
      <sheetData sheetId="16302" refreshError="1"/>
      <sheetData sheetId="16303" refreshError="1"/>
      <sheetData sheetId="16304" refreshError="1"/>
      <sheetData sheetId="16305">
        <row r="7">
          <cell r="AI7">
            <v>10000</v>
          </cell>
        </row>
      </sheetData>
      <sheetData sheetId="16306">
        <row r="7">
          <cell r="AI7">
            <v>10000</v>
          </cell>
        </row>
      </sheetData>
      <sheetData sheetId="16307">
        <row r="7">
          <cell r="AI7">
            <v>10000</v>
          </cell>
        </row>
      </sheetData>
      <sheetData sheetId="16308">
        <row r="7">
          <cell r="AI7">
            <v>10000</v>
          </cell>
        </row>
      </sheetData>
      <sheetData sheetId="16309">
        <row r="7">
          <cell r="AI7">
            <v>10000</v>
          </cell>
        </row>
      </sheetData>
      <sheetData sheetId="16310">
        <row r="7">
          <cell r="AI7">
            <v>10000</v>
          </cell>
        </row>
      </sheetData>
      <sheetData sheetId="16311">
        <row r="7">
          <cell r="AI7">
            <v>10000</v>
          </cell>
        </row>
      </sheetData>
      <sheetData sheetId="16312">
        <row r="7">
          <cell r="AI7">
            <v>10000</v>
          </cell>
        </row>
      </sheetData>
      <sheetData sheetId="16313">
        <row r="7">
          <cell r="AI7">
            <v>10000</v>
          </cell>
        </row>
      </sheetData>
      <sheetData sheetId="16314">
        <row r="7">
          <cell r="AI7">
            <v>10000</v>
          </cell>
        </row>
      </sheetData>
      <sheetData sheetId="16315">
        <row r="7">
          <cell r="AI7">
            <v>10000</v>
          </cell>
        </row>
      </sheetData>
      <sheetData sheetId="16316">
        <row r="7">
          <cell r="AI7">
            <v>10000</v>
          </cell>
        </row>
      </sheetData>
      <sheetData sheetId="16317">
        <row r="7">
          <cell r="AI7">
            <v>10000</v>
          </cell>
        </row>
      </sheetData>
      <sheetData sheetId="16318">
        <row r="7">
          <cell r="AI7">
            <v>10000</v>
          </cell>
        </row>
      </sheetData>
      <sheetData sheetId="16319">
        <row r="7">
          <cell r="AI7">
            <v>10000</v>
          </cell>
        </row>
      </sheetData>
      <sheetData sheetId="16320">
        <row r="7">
          <cell r="AI7">
            <v>10000</v>
          </cell>
        </row>
      </sheetData>
      <sheetData sheetId="16321">
        <row r="7">
          <cell r="AI7">
            <v>10000</v>
          </cell>
        </row>
      </sheetData>
      <sheetData sheetId="16322">
        <row r="7">
          <cell r="AI7">
            <v>10000</v>
          </cell>
        </row>
      </sheetData>
      <sheetData sheetId="16323">
        <row r="7">
          <cell r="AI7">
            <v>10000</v>
          </cell>
        </row>
      </sheetData>
      <sheetData sheetId="16324">
        <row r="7">
          <cell r="AI7">
            <v>10000</v>
          </cell>
        </row>
      </sheetData>
      <sheetData sheetId="16325">
        <row r="7">
          <cell r="AI7">
            <v>10000</v>
          </cell>
        </row>
      </sheetData>
      <sheetData sheetId="16326">
        <row r="7">
          <cell r="AI7">
            <v>10000</v>
          </cell>
        </row>
      </sheetData>
      <sheetData sheetId="16327">
        <row r="7">
          <cell r="AI7">
            <v>10000</v>
          </cell>
        </row>
      </sheetData>
      <sheetData sheetId="16328">
        <row r="7">
          <cell r="AI7">
            <v>10000</v>
          </cell>
        </row>
      </sheetData>
      <sheetData sheetId="16329">
        <row r="7">
          <cell r="AI7">
            <v>10000</v>
          </cell>
        </row>
      </sheetData>
      <sheetData sheetId="16330">
        <row r="7">
          <cell r="AI7">
            <v>10000</v>
          </cell>
        </row>
      </sheetData>
      <sheetData sheetId="16331">
        <row r="7">
          <cell r="AI7">
            <v>10000</v>
          </cell>
        </row>
      </sheetData>
      <sheetData sheetId="16332">
        <row r="7">
          <cell r="AI7">
            <v>10000</v>
          </cell>
        </row>
      </sheetData>
      <sheetData sheetId="16333">
        <row r="7">
          <cell r="AI7">
            <v>10000</v>
          </cell>
        </row>
      </sheetData>
      <sheetData sheetId="16334">
        <row r="7">
          <cell r="AI7">
            <v>10000</v>
          </cell>
        </row>
      </sheetData>
      <sheetData sheetId="16335">
        <row r="7">
          <cell r="AI7">
            <v>10000</v>
          </cell>
        </row>
      </sheetData>
      <sheetData sheetId="16336">
        <row r="7">
          <cell r="AI7">
            <v>10000</v>
          </cell>
        </row>
      </sheetData>
      <sheetData sheetId="16337">
        <row r="7">
          <cell r="AI7">
            <v>10000</v>
          </cell>
        </row>
      </sheetData>
      <sheetData sheetId="16338">
        <row r="7">
          <cell r="AI7">
            <v>10000</v>
          </cell>
        </row>
      </sheetData>
      <sheetData sheetId="16339">
        <row r="7">
          <cell r="AI7">
            <v>10000</v>
          </cell>
        </row>
      </sheetData>
      <sheetData sheetId="16340">
        <row r="7">
          <cell r="AI7">
            <v>10000</v>
          </cell>
        </row>
      </sheetData>
      <sheetData sheetId="16341">
        <row r="7">
          <cell r="AI7">
            <v>10000</v>
          </cell>
        </row>
      </sheetData>
      <sheetData sheetId="16342">
        <row r="7">
          <cell r="AI7">
            <v>10000</v>
          </cell>
        </row>
      </sheetData>
      <sheetData sheetId="16343">
        <row r="7">
          <cell r="AI7">
            <v>10000</v>
          </cell>
        </row>
      </sheetData>
      <sheetData sheetId="16344">
        <row r="7">
          <cell r="AI7">
            <v>10000</v>
          </cell>
        </row>
      </sheetData>
      <sheetData sheetId="16345">
        <row r="7">
          <cell r="AI7">
            <v>10000</v>
          </cell>
        </row>
      </sheetData>
      <sheetData sheetId="16346">
        <row r="7">
          <cell r="AI7">
            <v>10000</v>
          </cell>
        </row>
      </sheetData>
      <sheetData sheetId="16347">
        <row r="7">
          <cell r="AI7">
            <v>10000</v>
          </cell>
        </row>
      </sheetData>
      <sheetData sheetId="16348">
        <row r="7">
          <cell r="AI7">
            <v>10000</v>
          </cell>
        </row>
      </sheetData>
      <sheetData sheetId="16349">
        <row r="7">
          <cell r="AI7">
            <v>10000</v>
          </cell>
        </row>
      </sheetData>
      <sheetData sheetId="16350">
        <row r="7">
          <cell r="AI7">
            <v>10000</v>
          </cell>
        </row>
      </sheetData>
      <sheetData sheetId="16351">
        <row r="7">
          <cell r="AI7">
            <v>10000</v>
          </cell>
        </row>
      </sheetData>
      <sheetData sheetId="16352">
        <row r="7">
          <cell r="AI7">
            <v>10000</v>
          </cell>
        </row>
      </sheetData>
      <sheetData sheetId="16353">
        <row r="7">
          <cell r="AI7">
            <v>10000</v>
          </cell>
        </row>
      </sheetData>
      <sheetData sheetId="16354">
        <row r="7">
          <cell r="AI7">
            <v>10000</v>
          </cell>
        </row>
      </sheetData>
      <sheetData sheetId="16355">
        <row r="7">
          <cell r="AI7">
            <v>10000</v>
          </cell>
        </row>
      </sheetData>
      <sheetData sheetId="16356">
        <row r="7">
          <cell r="AI7">
            <v>10000</v>
          </cell>
        </row>
      </sheetData>
      <sheetData sheetId="16357">
        <row r="7">
          <cell r="AI7">
            <v>10000</v>
          </cell>
        </row>
      </sheetData>
      <sheetData sheetId="16358">
        <row r="7">
          <cell r="AI7">
            <v>10000</v>
          </cell>
        </row>
      </sheetData>
      <sheetData sheetId="16359">
        <row r="7">
          <cell r="AI7">
            <v>10000</v>
          </cell>
        </row>
      </sheetData>
      <sheetData sheetId="16360">
        <row r="7">
          <cell r="AI7">
            <v>10000</v>
          </cell>
        </row>
      </sheetData>
      <sheetData sheetId="16361">
        <row r="7">
          <cell r="AI7">
            <v>10000</v>
          </cell>
        </row>
      </sheetData>
      <sheetData sheetId="16362">
        <row r="7">
          <cell r="AI7">
            <v>10000</v>
          </cell>
        </row>
      </sheetData>
      <sheetData sheetId="16363">
        <row r="7">
          <cell r="AI7">
            <v>10000</v>
          </cell>
        </row>
      </sheetData>
      <sheetData sheetId="16364">
        <row r="7">
          <cell r="AI7">
            <v>10000</v>
          </cell>
        </row>
      </sheetData>
      <sheetData sheetId="16365">
        <row r="7">
          <cell r="AI7">
            <v>10000</v>
          </cell>
        </row>
      </sheetData>
      <sheetData sheetId="16366">
        <row r="7">
          <cell r="AI7">
            <v>10000</v>
          </cell>
        </row>
      </sheetData>
      <sheetData sheetId="16367">
        <row r="7">
          <cell r="AI7">
            <v>10000</v>
          </cell>
        </row>
      </sheetData>
      <sheetData sheetId="16368">
        <row r="7">
          <cell r="AI7">
            <v>10000</v>
          </cell>
        </row>
      </sheetData>
      <sheetData sheetId="16369">
        <row r="7">
          <cell r="AI7">
            <v>10000</v>
          </cell>
        </row>
      </sheetData>
      <sheetData sheetId="16370">
        <row r="7">
          <cell r="AI7">
            <v>10000</v>
          </cell>
        </row>
      </sheetData>
      <sheetData sheetId="16371">
        <row r="7">
          <cell r="AI7">
            <v>10000</v>
          </cell>
        </row>
      </sheetData>
      <sheetData sheetId="16372">
        <row r="7">
          <cell r="AI7">
            <v>10000</v>
          </cell>
        </row>
      </sheetData>
      <sheetData sheetId="16373">
        <row r="7">
          <cell r="AI7">
            <v>10000</v>
          </cell>
        </row>
      </sheetData>
      <sheetData sheetId="16374">
        <row r="7">
          <cell r="AI7">
            <v>10000</v>
          </cell>
        </row>
      </sheetData>
      <sheetData sheetId="16375">
        <row r="7">
          <cell r="AI7">
            <v>10000</v>
          </cell>
        </row>
      </sheetData>
      <sheetData sheetId="16376">
        <row r="7">
          <cell r="AI7">
            <v>10000</v>
          </cell>
        </row>
      </sheetData>
      <sheetData sheetId="16377">
        <row r="7">
          <cell r="AI7">
            <v>10000</v>
          </cell>
        </row>
      </sheetData>
      <sheetData sheetId="16378">
        <row r="7">
          <cell r="AI7">
            <v>10000</v>
          </cell>
        </row>
      </sheetData>
      <sheetData sheetId="16379">
        <row r="7">
          <cell r="AI7">
            <v>10000</v>
          </cell>
        </row>
      </sheetData>
      <sheetData sheetId="16380">
        <row r="7">
          <cell r="AI7">
            <v>10000</v>
          </cell>
        </row>
      </sheetData>
      <sheetData sheetId="16381">
        <row r="7">
          <cell r="AI7">
            <v>10000</v>
          </cell>
        </row>
      </sheetData>
      <sheetData sheetId="16382">
        <row r="7">
          <cell r="AI7">
            <v>10000</v>
          </cell>
        </row>
      </sheetData>
      <sheetData sheetId="16383">
        <row r="7">
          <cell r="AI7">
            <v>10000</v>
          </cell>
        </row>
      </sheetData>
      <sheetData sheetId="16384">
        <row r="7">
          <cell r="AI7">
            <v>10000</v>
          </cell>
        </row>
      </sheetData>
      <sheetData sheetId="16385">
        <row r="7">
          <cell r="AI7">
            <v>10000</v>
          </cell>
        </row>
      </sheetData>
      <sheetData sheetId="16386">
        <row r="7">
          <cell r="AI7">
            <v>10000</v>
          </cell>
        </row>
      </sheetData>
      <sheetData sheetId="16387">
        <row r="7">
          <cell r="AI7">
            <v>10000</v>
          </cell>
        </row>
      </sheetData>
      <sheetData sheetId="16388">
        <row r="7">
          <cell r="AI7">
            <v>10000</v>
          </cell>
        </row>
      </sheetData>
      <sheetData sheetId="16389">
        <row r="7">
          <cell r="AI7">
            <v>10000</v>
          </cell>
        </row>
      </sheetData>
      <sheetData sheetId="16390">
        <row r="7">
          <cell r="AI7">
            <v>10000</v>
          </cell>
        </row>
      </sheetData>
      <sheetData sheetId="16391">
        <row r="7">
          <cell r="AI7">
            <v>10000</v>
          </cell>
        </row>
      </sheetData>
      <sheetData sheetId="16392">
        <row r="7">
          <cell r="AI7">
            <v>10000</v>
          </cell>
        </row>
      </sheetData>
      <sheetData sheetId="16393">
        <row r="7">
          <cell r="AI7">
            <v>10000</v>
          </cell>
        </row>
      </sheetData>
      <sheetData sheetId="16394">
        <row r="7">
          <cell r="AI7">
            <v>10000</v>
          </cell>
        </row>
      </sheetData>
      <sheetData sheetId="16395">
        <row r="7">
          <cell r="AI7">
            <v>10000</v>
          </cell>
        </row>
      </sheetData>
      <sheetData sheetId="16396">
        <row r="7">
          <cell r="AI7">
            <v>10000</v>
          </cell>
        </row>
      </sheetData>
      <sheetData sheetId="16397">
        <row r="7">
          <cell r="AI7">
            <v>10000</v>
          </cell>
        </row>
      </sheetData>
      <sheetData sheetId="16398">
        <row r="7">
          <cell r="AI7">
            <v>10000</v>
          </cell>
        </row>
      </sheetData>
      <sheetData sheetId="16399">
        <row r="7">
          <cell r="AI7">
            <v>10000</v>
          </cell>
        </row>
      </sheetData>
      <sheetData sheetId="16400">
        <row r="7">
          <cell r="AI7">
            <v>10000</v>
          </cell>
        </row>
      </sheetData>
      <sheetData sheetId="16401">
        <row r="7">
          <cell r="AI7">
            <v>10000</v>
          </cell>
        </row>
      </sheetData>
      <sheetData sheetId="16402">
        <row r="7">
          <cell r="AI7">
            <v>10000</v>
          </cell>
        </row>
      </sheetData>
      <sheetData sheetId="16403">
        <row r="7">
          <cell r="AI7">
            <v>10000</v>
          </cell>
        </row>
      </sheetData>
      <sheetData sheetId="16404" refreshError="1"/>
      <sheetData sheetId="16405">
        <row r="7">
          <cell r="AI7">
            <v>10000</v>
          </cell>
        </row>
      </sheetData>
      <sheetData sheetId="16406">
        <row r="7">
          <cell r="AI7">
            <v>10000</v>
          </cell>
        </row>
      </sheetData>
      <sheetData sheetId="16407">
        <row r="7">
          <cell r="AI7">
            <v>10000</v>
          </cell>
        </row>
      </sheetData>
      <sheetData sheetId="16408">
        <row r="7">
          <cell r="AI7">
            <v>10000</v>
          </cell>
        </row>
      </sheetData>
      <sheetData sheetId="16409">
        <row r="7">
          <cell r="AI7">
            <v>10000</v>
          </cell>
        </row>
      </sheetData>
      <sheetData sheetId="16410">
        <row r="7">
          <cell r="AI7">
            <v>10000</v>
          </cell>
        </row>
      </sheetData>
      <sheetData sheetId="16411">
        <row r="7">
          <cell r="AI7">
            <v>10000</v>
          </cell>
        </row>
      </sheetData>
      <sheetData sheetId="16412">
        <row r="7">
          <cell r="AI7">
            <v>10000</v>
          </cell>
        </row>
      </sheetData>
      <sheetData sheetId="16413">
        <row r="7">
          <cell r="AI7">
            <v>10000</v>
          </cell>
        </row>
      </sheetData>
      <sheetData sheetId="16414">
        <row r="7">
          <cell r="AI7">
            <v>10000</v>
          </cell>
        </row>
      </sheetData>
      <sheetData sheetId="16415">
        <row r="7">
          <cell r="AI7">
            <v>10000</v>
          </cell>
        </row>
      </sheetData>
      <sheetData sheetId="16416" refreshError="1"/>
      <sheetData sheetId="16417" refreshError="1"/>
      <sheetData sheetId="16418" refreshError="1"/>
      <sheetData sheetId="16419" refreshError="1"/>
      <sheetData sheetId="16420" refreshError="1"/>
      <sheetData sheetId="16421" refreshError="1"/>
      <sheetData sheetId="16422" refreshError="1"/>
      <sheetData sheetId="16423" refreshError="1"/>
      <sheetData sheetId="16424" refreshError="1"/>
      <sheetData sheetId="16425" refreshError="1"/>
      <sheetData sheetId="16426" refreshError="1"/>
      <sheetData sheetId="16427" refreshError="1"/>
      <sheetData sheetId="16428" refreshError="1"/>
      <sheetData sheetId="16429">
        <row r="7">
          <cell r="AI7">
            <v>10000</v>
          </cell>
        </row>
      </sheetData>
      <sheetData sheetId="16430">
        <row r="7">
          <cell r="AI7">
            <v>10000</v>
          </cell>
        </row>
      </sheetData>
      <sheetData sheetId="16431">
        <row r="7">
          <cell r="AI7">
            <v>10000</v>
          </cell>
        </row>
      </sheetData>
      <sheetData sheetId="16432">
        <row r="7">
          <cell r="AI7">
            <v>10000</v>
          </cell>
        </row>
      </sheetData>
      <sheetData sheetId="16433">
        <row r="7">
          <cell r="AI7">
            <v>10000</v>
          </cell>
        </row>
      </sheetData>
      <sheetData sheetId="16434" refreshError="1"/>
      <sheetData sheetId="16435" refreshError="1"/>
      <sheetData sheetId="16436" refreshError="1"/>
      <sheetData sheetId="16437" refreshError="1"/>
      <sheetData sheetId="16438" refreshError="1"/>
      <sheetData sheetId="16439" refreshError="1"/>
      <sheetData sheetId="16440" refreshError="1"/>
      <sheetData sheetId="16441" refreshError="1"/>
      <sheetData sheetId="16442" refreshError="1"/>
      <sheetData sheetId="16443" refreshError="1"/>
      <sheetData sheetId="16444" refreshError="1"/>
      <sheetData sheetId="16445" refreshError="1"/>
      <sheetData sheetId="16446" refreshError="1"/>
      <sheetData sheetId="16447" refreshError="1"/>
      <sheetData sheetId="16448" refreshError="1"/>
      <sheetData sheetId="16449" refreshError="1"/>
      <sheetData sheetId="16450" refreshError="1"/>
      <sheetData sheetId="16451" refreshError="1"/>
      <sheetData sheetId="16452" refreshError="1"/>
      <sheetData sheetId="16453" refreshError="1"/>
      <sheetData sheetId="16454" refreshError="1"/>
      <sheetData sheetId="16455" refreshError="1"/>
      <sheetData sheetId="16456" refreshError="1"/>
      <sheetData sheetId="16457" refreshError="1"/>
      <sheetData sheetId="16458" refreshError="1"/>
      <sheetData sheetId="16459" refreshError="1"/>
      <sheetData sheetId="16460" refreshError="1"/>
      <sheetData sheetId="16461" refreshError="1"/>
      <sheetData sheetId="16462" refreshError="1"/>
      <sheetData sheetId="16463" refreshError="1"/>
      <sheetData sheetId="16464" refreshError="1"/>
      <sheetData sheetId="16465" refreshError="1"/>
      <sheetData sheetId="16466" refreshError="1"/>
      <sheetData sheetId="16467" refreshError="1"/>
      <sheetData sheetId="16468" refreshError="1"/>
      <sheetData sheetId="16469" refreshError="1"/>
      <sheetData sheetId="16470" refreshError="1"/>
      <sheetData sheetId="16471" refreshError="1"/>
      <sheetData sheetId="16472" refreshError="1"/>
      <sheetData sheetId="16473" refreshError="1"/>
      <sheetData sheetId="16474" refreshError="1"/>
      <sheetData sheetId="16475" refreshError="1"/>
      <sheetData sheetId="16476" refreshError="1"/>
      <sheetData sheetId="16477" refreshError="1"/>
      <sheetData sheetId="16478" refreshError="1"/>
      <sheetData sheetId="16479" refreshError="1"/>
      <sheetData sheetId="16480" refreshError="1"/>
      <sheetData sheetId="16481" refreshError="1"/>
      <sheetData sheetId="16482" refreshError="1"/>
      <sheetData sheetId="16483" refreshError="1"/>
      <sheetData sheetId="16484" refreshError="1"/>
      <sheetData sheetId="16485" refreshError="1"/>
      <sheetData sheetId="16486" refreshError="1"/>
      <sheetData sheetId="16487" refreshError="1"/>
      <sheetData sheetId="16488" refreshError="1"/>
      <sheetData sheetId="16489" refreshError="1"/>
      <sheetData sheetId="16490" refreshError="1"/>
      <sheetData sheetId="16491" refreshError="1"/>
      <sheetData sheetId="16492" refreshError="1"/>
      <sheetData sheetId="16493" refreshError="1"/>
      <sheetData sheetId="16494" refreshError="1"/>
      <sheetData sheetId="16495" refreshError="1"/>
      <sheetData sheetId="16496" refreshError="1"/>
      <sheetData sheetId="16497" refreshError="1"/>
      <sheetData sheetId="16498" refreshError="1"/>
      <sheetData sheetId="16499" refreshError="1"/>
      <sheetData sheetId="16500" refreshError="1"/>
      <sheetData sheetId="16501" refreshError="1"/>
      <sheetData sheetId="16502" refreshError="1"/>
      <sheetData sheetId="16503" refreshError="1"/>
      <sheetData sheetId="16504" refreshError="1"/>
      <sheetData sheetId="16505" refreshError="1"/>
      <sheetData sheetId="16506" refreshError="1"/>
      <sheetData sheetId="16507" refreshError="1"/>
      <sheetData sheetId="16508" refreshError="1"/>
      <sheetData sheetId="16509" refreshError="1"/>
      <sheetData sheetId="16510" refreshError="1"/>
      <sheetData sheetId="16511" refreshError="1"/>
      <sheetData sheetId="16512" refreshError="1"/>
      <sheetData sheetId="16513" refreshError="1"/>
      <sheetData sheetId="16514" refreshError="1"/>
      <sheetData sheetId="16515">
        <row r="7">
          <cell r="AI7">
            <v>10000</v>
          </cell>
        </row>
      </sheetData>
      <sheetData sheetId="16516">
        <row r="7">
          <cell r="AI7">
            <v>10000</v>
          </cell>
        </row>
      </sheetData>
      <sheetData sheetId="16517">
        <row r="7">
          <cell r="AI7">
            <v>10000</v>
          </cell>
        </row>
      </sheetData>
      <sheetData sheetId="16518">
        <row r="7">
          <cell r="AI7">
            <v>10000</v>
          </cell>
        </row>
      </sheetData>
      <sheetData sheetId="16519">
        <row r="7">
          <cell r="AI7">
            <v>10000</v>
          </cell>
        </row>
      </sheetData>
      <sheetData sheetId="16520">
        <row r="7">
          <cell r="AI7">
            <v>10000</v>
          </cell>
        </row>
      </sheetData>
      <sheetData sheetId="16521">
        <row r="7">
          <cell r="AI7">
            <v>10000</v>
          </cell>
        </row>
      </sheetData>
      <sheetData sheetId="16522">
        <row r="7">
          <cell r="AI7">
            <v>10000</v>
          </cell>
        </row>
      </sheetData>
      <sheetData sheetId="16523">
        <row r="7">
          <cell r="AI7">
            <v>10000</v>
          </cell>
        </row>
      </sheetData>
      <sheetData sheetId="16524">
        <row r="7">
          <cell r="AI7">
            <v>10000</v>
          </cell>
        </row>
      </sheetData>
      <sheetData sheetId="16525">
        <row r="7">
          <cell r="AI7">
            <v>10000</v>
          </cell>
        </row>
      </sheetData>
      <sheetData sheetId="16526">
        <row r="7">
          <cell r="AI7">
            <v>10000</v>
          </cell>
        </row>
      </sheetData>
      <sheetData sheetId="16527">
        <row r="7">
          <cell r="AI7">
            <v>10000</v>
          </cell>
        </row>
      </sheetData>
      <sheetData sheetId="16528">
        <row r="7">
          <cell r="AI7">
            <v>10000</v>
          </cell>
        </row>
      </sheetData>
      <sheetData sheetId="16529">
        <row r="7">
          <cell r="AI7">
            <v>10000</v>
          </cell>
        </row>
      </sheetData>
      <sheetData sheetId="16530">
        <row r="7">
          <cell r="AI7">
            <v>10000</v>
          </cell>
        </row>
      </sheetData>
      <sheetData sheetId="16531">
        <row r="7">
          <cell r="AI7">
            <v>10000</v>
          </cell>
        </row>
      </sheetData>
      <sheetData sheetId="16532">
        <row r="7">
          <cell r="AI7">
            <v>10000</v>
          </cell>
        </row>
      </sheetData>
      <sheetData sheetId="16533">
        <row r="7">
          <cell r="AI7">
            <v>10000</v>
          </cell>
        </row>
      </sheetData>
      <sheetData sheetId="16534">
        <row r="7">
          <cell r="AI7">
            <v>10000</v>
          </cell>
        </row>
      </sheetData>
      <sheetData sheetId="16535">
        <row r="7">
          <cell r="AI7">
            <v>10000</v>
          </cell>
        </row>
      </sheetData>
      <sheetData sheetId="16536">
        <row r="7">
          <cell r="AI7">
            <v>10000</v>
          </cell>
        </row>
      </sheetData>
      <sheetData sheetId="16537">
        <row r="7">
          <cell r="AI7">
            <v>10000</v>
          </cell>
        </row>
      </sheetData>
      <sheetData sheetId="16538">
        <row r="7">
          <cell r="AI7">
            <v>10000</v>
          </cell>
        </row>
      </sheetData>
      <sheetData sheetId="16539" refreshError="1"/>
      <sheetData sheetId="16540" refreshError="1"/>
      <sheetData sheetId="16541" refreshError="1"/>
      <sheetData sheetId="16542" refreshError="1"/>
      <sheetData sheetId="16543" refreshError="1"/>
      <sheetData sheetId="16544" refreshError="1"/>
      <sheetData sheetId="16545" refreshError="1"/>
      <sheetData sheetId="16546" refreshError="1"/>
      <sheetData sheetId="16547" refreshError="1"/>
      <sheetData sheetId="16548" refreshError="1"/>
      <sheetData sheetId="16549" refreshError="1"/>
      <sheetData sheetId="16550" refreshError="1"/>
      <sheetData sheetId="16551"/>
      <sheetData sheetId="16552"/>
      <sheetData sheetId="16553" refreshError="1"/>
      <sheetData sheetId="16554" refreshError="1"/>
      <sheetData sheetId="16555" refreshError="1"/>
      <sheetData sheetId="16556" refreshError="1"/>
      <sheetData sheetId="16557" refreshError="1"/>
      <sheetData sheetId="16558" refreshError="1"/>
      <sheetData sheetId="16559" refreshError="1"/>
      <sheetData sheetId="16560" refreshError="1"/>
      <sheetData sheetId="16561" refreshError="1"/>
      <sheetData sheetId="16562" refreshError="1"/>
      <sheetData sheetId="16563" refreshError="1"/>
      <sheetData sheetId="16564" refreshError="1"/>
      <sheetData sheetId="16565" refreshError="1"/>
      <sheetData sheetId="16566" refreshError="1"/>
      <sheetData sheetId="16567" refreshError="1"/>
      <sheetData sheetId="16568" refreshError="1"/>
      <sheetData sheetId="16569" refreshError="1"/>
      <sheetData sheetId="16570"/>
      <sheetData sheetId="16571"/>
      <sheetData sheetId="16572" refreshError="1"/>
      <sheetData sheetId="16573" refreshError="1"/>
      <sheetData sheetId="16574" refreshError="1"/>
      <sheetData sheetId="16575" refreshError="1"/>
      <sheetData sheetId="16576"/>
      <sheetData sheetId="16577"/>
      <sheetData sheetId="16578"/>
      <sheetData sheetId="16579"/>
      <sheetData sheetId="16580" refreshError="1"/>
      <sheetData sheetId="16581" refreshError="1"/>
      <sheetData sheetId="16582" refreshError="1"/>
      <sheetData sheetId="16583" refreshError="1"/>
      <sheetData sheetId="16584" refreshError="1"/>
      <sheetData sheetId="16585" refreshError="1"/>
      <sheetData sheetId="16586" refreshError="1"/>
      <sheetData sheetId="16587" refreshError="1"/>
      <sheetData sheetId="16588" refreshError="1"/>
      <sheetData sheetId="16589" refreshError="1"/>
      <sheetData sheetId="16590" refreshError="1"/>
      <sheetData sheetId="16591" refreshError="1"/>
      <sheetData sheetId="16592" refreshError="1"/>
      <sheetData sheetId="16593"/>
      <sheetData sheetId="16594" refreshError="1"/>
      <sheetData sheetId="16595" refreshError="1"/>
      <sheetData sheetId="16596" refreshError="1"/>
      <sheetData sheetId="16597" refreshError="1"/>
      <sheetData sheetId="16598" refreshError="1"/>
      <sheetData sheetId="16599" refreshError="1"/>
      <sheetData sheetId="16600" refreshError="1"/>
      <sheetData sheetId="16601" refreshError="1"/>
      <sheetData sheetId="16602" refreshError="1"/>
      <sheetData sheetId="16603"/>
      <sheetData sheetId="16604" refreshError="1"/>
      <sheetData sheetId="16605"/>
      <sheetData sheetId="16606"/>
      <sheetData sheetId="16607" refreshError="1"/>
      <sheetData sheetId="16608" refreshError="1"/>
      <sheetData sheetId="16609">
        <row r="7">
          <cell r="AI7">
            <v>10000</v>
          </cell>
        </row>
      </sheetData>
      <sheetData sheetId="16610"/>
      <sheetData sheetId="16611"/>
      <sheetData sheetId="16612" refreshError="1"/>
      <sheetData sheetId="16613" refreshError="1"/>
      <sheetData sheetId="16614" refreshError="1"/>
      <sheetData sheetId="16615" refreshError="1"/>
      <sheetData sheetId="16616" refreshError="1"/>
      <sheetData sheetId="16617" refreshError="1"/>
      <sheetData sheetId="16618" refreshError="1"/>
      <sheetData sheetId="16619" refreshError="1"/>
      <sheetData sheetId="16620" refreshError="1"/>
      <sheetData sheetId="16621" refreshError="1"/>
      <sheetData sheetId="16622" refreshError="1"/>
      <sheetData sheetId="16623" refreshError="1"/>
      <sheetData sheetId="16624" refreshError="1"/>
      <sheetData sheetId="16625" refreshError="1"/>
      <sheetData sheetId="16626" refreshError="1"/>
      <sheetData sheetId="16627" refreshError="1"/>
      <sheetData sheetId="16628" refreshError="1"/>
      <sheetData sheetId="16629" refreshError="1"/>
      <sheetData sheetId="16630" refreshError="1"/>
      <sheetData sheetId="16631" refreshError="1"/>
      <sheetData sheetId="16632" refreshError="1"/>
      <sheetData sheetId="16633" refreshError="1"/>
      <sheetData sheetId="16634" refreshError="1"/>
      <sheetData sheetId="16635" refreshError="1"/>
      <sheetData sheetId="16636" refreshError="1"/>
      <sheetData sheetId="16637"/>
      <sheetData sheetId="16638" refreshError="1"/>
      <sheetData sheetId="16639" refreshError="1"/>
      <sheetData sheetId="16640" refreshError="1"/>
      <sheetData sheetId="16641" refreshError="1"/>
      <sheetData sheetId="16642" refreshError="1"/>
      <sheetData sheetId="16643" refreshError="1"/>
      <sheetData sheetId="16644" refreshError="1"/>
      <sheetData sheetId="16645" refreshError="1"/>
      <sheetData sheetId="16646" refreshError="1"/>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sheetData sheetId="16742"/>
      <sheetData sheetId="16743"/>
      <sheetData sheetId="16744"/>
      <sheetData sheetId="16745" refreshError="1"/>
      <sheetData sheetId="16746"/>
      <sheetData sheetId="16747"/>
      <sheetData sheetId="16748"/>
      <sheetData sheetId="16749" refreshError="1"/>
      <sheetData sheetId="16750" refreshError="1"/>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sheetData sheetId="16795"/>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sheetData sheetId="16893"/>
      <sheetData sheetId="16894"/>
      <sheetData sheetId="16895"/>
      <sheetData sheetId="16896"/>
      <sheetData sheetId="16897"/>
      <sheetData sheetId="16898"/>
      <sheetData sheetId="16899"/>
      <sheetData sheetId="16900"/>
      <sheetData sheetId="16901"/>
      <sheetData sheetId="16902"/>
      <sheetData sheetId="16903"/>
      <sheetData sheetId="16904"/>
      <sheetData sheetId="16905"/>
      <sheetData sheetId="16906"/>
      <sheetData sheetId="16907"/>
      <sheetData sheetId="16908"/>
      <sheetData sheetId="16909"/>
      <sheetData sheetId="16910"/>
      <sheetData sheetId="16911"/>
      <sheetData sheetId="16912"/>
      <sheetData sheetId="16913"/>
      <sheetData sheetId="16914"/>
      <sheetData sheetId="16915"/>
      <sheetData sheetId="16916"/>
      <sheetData sheetId="16917"/>
      <sheetData sheetId="16918"/>
      <sheetData sheetId="16919"/>
      <sheetData sheetId="16920"/>
      <sheetData sheetId="16921"/>
      <sheetData sheetId="16922"/>
      <sheetData sheetId="16923"/>
      <sheetData sheetId="16924"/>
      <sheetData sheetId="16925"/>
      <sheetData sheetId="16926"/>
      <sheetData sheetId="16927"/>
      <sheetData sheetId="16928"/>
      <sheetData sheetId="16929"/>
      <sheetData sheetId="16930"/>
      <sheetData sheetId="16931"/>
      <sheetData sheetId="16932"/>
      <sheetData sheetId="16933"/>
      <sheetData sheetId="16934"/>
      <sheetData sheetId="16935"/>
      <sheetData sheetId="16936"/>
      <sheetData sheetId="16937"/>
      <sheetData sheetId="16938"/>
      <sheetData sheetId="16939"/>
      <sheetData sheetId="16940"/>
      <sheetData sheetId="16941"/>
      <sheetData sheetId="16942"/>
      <sheetData sheetId="16943"/>
      <sheetData sheetId="16944"/>
      <sheetData sheetId="16945"/>
      <sheetData sheetId="16946"/>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sheetData sheetId="16961"/>
      <sheetData sheetId="16962"/>
      <sheetData sheetId="16963"/>
      <sheetData sheetId="16964"/>
      <sheetData sheetId="16965"/>
      <sheetData sheetId="16966"/>
      <sheetData sheetId="16967"/>
      <sheetData sheetId="16968"/>
      <sheetData sheetId="16969"/>
      <sheetData sheetId="16970"/>
      <sheetData sheetId="16971"/>
      <sheetData sheetId="16972"/>
      <sheetData sheetId="16973"/>
      <sheetData sheetId="16974"/>
      <sheetData sheetId="16975"/>
      <sheetData sheetId="16976"/>
      <sheetData sheetId="16977"/>
      <sheetData sheetId="16978"/>
      <sheetData sheetId="16979"/>
      <sheetData sheetId="16980"/>
      <sheetData sheetId="16981"/>
      <sheetData sheetId="16982"/>
      <sheetData sheetId="16983"/>
      <sheetData sheetId="16984"/>
      <sheetData sheetId="16985"/>
      <sheetData sheetId="16986"/>
      <sheetData sheetId="16987"/>
      <sheetData sheetId="16988"/>
      <sheetData sheetId="16989"/>
      <sheetData sheetId="16990"/>
      <sheetData sheetId="16991"/>
      <sheetData sheetId="16992"/>
      <sheetData sheetId="16993"/>
      <sheetData sheetId="16994"/>
      <sheetData sheetId="16995"/>
      <sheetData sheetId="16996"/>
      <sheetData sheetId="16997"/>
      <sheetData sheetId="16998"/>
      <sheetData sheetId="16999"/>
      <sheetData sheetId="17000"/>
      <sheetData sheetId="17001"/>
      <sheetData sheetId="17002"/>
      <sheetData sheetId="17003"/>
      <sheetData sheetId="17004"/>
      <sheetData sheetId="17005"/>
      <sheetData sheetId="17006"/>
      <sheetData sheetId="17007"/>
      <sheetData sheetId="17008"/>
      <sheetData sheetId="17009"/>
      <sheetData sheetId="17010"/>
      <sheetData sheetId="17011"/>
      <sheetData sheetId="17012"/>
      <sheetData sheetId="17013"/>
      <sheetData sheetId="17014"/>
      <sheetData sheetId="17015"/>
      <sheetData sheetId="17016"/>
      <sheetData sheetId="17017"/>
      <sheetData sheetId="17018"/>
      <sheetData sheetId="17019"/>
      <sheetData sheetId="17020"/>
      <sheetData sheetId="17021"/>
      <sheetData sheetId="17022"/>
      <sheetData sheetId="17023"/>
      <sheetData sheetId="17024"/>
      <sheetData sheetId="17025"/>
      <sheetData sheetId="17026"/>
      <sheetData sheetId="17027"/>
      <sheetData sheetId="17028"/>
      <sheetData sheetId="17029"/>
      <sheetData sheetId="17030"/>
      <sheetData sheetId="17031"/>
      <sheetData sheetId="17032"/>
      <sheetData sheetId="17033"/>
      <sheetData sheetId="17034"/>
      <sheetData sheetId="17035"/>
      <sheetData sheetId="17036"/>
      <sheetData sheetId="17037"/>
      <sheetData sheetId="17038"/>
      <sheetData sheetId="17039"/>
      <sheetData sheetId="17040"/>
      <sheetData sheetId="17041"/>
      <sheetData sheetId="17042"/>
      <sheetData sheetId="17043"/>
      <sheetData sheetId="17044"/>
      <sheetData sheetId="17045"/>
      <sheetData sheetId="17046"/>
      <sheetData sheetId="17047"/>
      <sheetData sheetId="17048"/>
      <sheetData sheetId="17049"/>
      <sheetData sheetId="17050"/>
      <sheetData sheetId="17051"/>
      <sheetData sheetId="17052"/>
      <sheetData sheetId="17053"/>
      <sheetData sheetId="17054"/>
      <sheetData sheetId="17055"/>
      <sheetData sheetId="17056"/>
      <sheetData sheetId="17057"/>
      <sheetData sheetId="17058"/>
      <sheetData sheetId="17059"/>
      <sheetData sheetId="17060"/>
      <sheetData sheetId="17061"/>
      <sheetData sheetId="17062"/>
      <sheetData sheetId="17063"/>
      <sheetData sheetId="17064"/>
      <sheetData sheetId="17065"/>
      <sheetData sheetId="17066"/>
      <sheetData sheetId="17067"/>
      <sheetData sheetId="17068"/>
      <sheetData sheetId="17069"/>
      <sheetData sheetId="17070"/>
      <sheetData sheetId="17071"/>
      <sheetData sheetId="17072"/>
      <sheetData sheetId="17073"/>
      <sheetData sheetId="17074"/>
      <sheetData sheetId="17075"/>
      <sheetData sheetId="17076"/>
      <sheetData sheetId="17077"/>
      <sheetData sheetId="17078"/>
      <sheetData sheetId="17079"/>
      <sheetData sheetId="17080"/>
      <sheetData sheetId="17081"/>
      <sheetData sheetId="17082"/>
      <sheetData sheetId="17083"/>
      <sheetData sheetId="17084"/>
      <sheetData sheetId="17085"/>
      <sheetData sheetId="17086"/>
      <sheetData sheetId="17087"/>
      <sheetData sheetId="17088"/>
      <sheetData sheetId="17089"/>
      <sheetData sheetId="17090"/>
      <sheetData sheetId="17091"/>
      <sheetData sheetId="17092"/>
      <sheetData sheetId="17093"/>
      <sheetData sheetId="17094"/>
      <sheetData sheetId="17095"/>
      <sheetData sheetId="17096"/>
      <sheetData sheetId="17097"/>
      <sheetData sheetId="17098"/>
      <sheetData sheetId="17099"/>
      <sheetData sheetId="17100"/>
      <sheetData sheetId="17101"/>
      <sheetData sheetId="17102"/>
      <sheetData sheetId="17103"/>
      <sheetData sheetId="17104"/>
      <sheetData sheetId="17105"/>
      <sheetData sheetId="17106"/>
      <sheetData sheetId="17107"/>
      <sheetData sheetId="17108"/>
      <sheetData sheetId="17109"/>
      <sheetData sheetId="17110"/>
      <sheetData sheetId="17111"/>
      <sheetData sheetId="17112"/>
      <sheetData sheetId="17113"/>
      <sheetData sheetId="17114"/>
      <sheetData sheetId="17115"/>
      <sheetData sheetId="17116"/>
      <sheetData sheetId="17117"/>
      <sheetData sheetId="17118"/>
      <sheetData sheetId="17119"/>
      <sheetData sheetId="17120"/>
      <sheetData sheetId="17121"/>
      <sheetData sheetId="17122"/>
      <sheetData sheetId="17123"/>
      <sheetData sheetId="17124"/>
      <sheetData sheetId="17125"/>
      <sheetData sheetId="17126"/>
      <sheetData sheetId="17127"/>
      <sheetData sheetId="17128"/>
      <sheetData sheetId="17129"/>
      <sheetData sheetId="17130"/>
      <sheetData sheetId="17131"/>
      <sheetData sheetId="17132"/>
      <sheetData sheetId="17133"/>
      <sheetData sheetId="17134"/>
      <sheetData sheetId="17135"/>
      <sheetData sheetId="17136"/>
      <sheetData sheetId="17137"/>
      <sheetData sheetId="17138"/>
      <sheetData sheetId="17139"/>
      <sheetData sheetId="17140"/>
      <sheetData sheetId="17141"/>
      <sheetData sheetId="17142"/>
      <sheetData sheetId="17143"/>
      <sheetData sheetId="17144"/>
      <sheetData sheetId="17145"/>
      <sheetData sheetId="17146"/>
      <sheetData sheetId="17147"/>
      <sheetData sheetId="17148"/>
      <sheetData sheetId="17149"/>
      <sheetData sheetId="17150"/>
      <sheetData sheetId="17151"/>
      <sheetData sheetId="17152"/>
      <sheetData sheetId="17153"/>
      <sheetData sheetId="17154"/>
      <sheetData sheetId="17155"/>
      <sheetData sheetId="17156"/>
      <sheetData sheetId="17157"/>
      <sheetData sheetId="17158"/>
      <sheetData sheetId="17159"/>
      <sheetData sheetId="17160"/>
      <sheetData sheetId="17161"/>
      <sheetData sheetId="17162"/>
      <sheetData sheetId="17163"/>
      <sheetData sheetId="17164"/>
      <sheetData sheetId="17165"/>
      <sheetData sheetId="17166"/>
      <sheetData sheetId="17167"/>
      <sheetData sheetId="17168"/>
      <sheetData sheetId="17169"/>
      <sheetData sheetId="17170"/>
      <sheetData sheetId="17171"/>
      <sheetData sheetId="17172"/>
      <sheetData sheetId="17173"/>
      <sheetData sheetId="17174"/>
      <sheetData sheetId="17175"/>
      <sheetData sheetId="17176"/>
      <sheetData sheetId="17177"/>
      <sheetData sheetId="17178"/>
      <sheetData sheetId="17179"/>
      <sheetData sheetId="17180"/>
      <sheetData sheetId="17181"/>
      <sheetData sheetId="17182"/>
      <sheetData sheetId="17183"/>
      <sheetData sheetId="17184"/>
      <sheetData sheetId="17185"/>
      <sheetData sheetId="17186"/>
      <sheetData sheetId="17187"/>
      <sheetData sheetId="17188"/>
      <sheetData sheetId="17189"/>
      <sheetData sheetId="17190"/>
      <sheetData sheetId="17191"/>
      <sheetData sheetId="17192"/>
      <sheetData sheetId="17193"/>
      <sheetData sheetId="17194"/>
      <sheetData sheetId="17195"/>
      <sheetData sheetId="17196"/>
      <sheetData sheetId="17197"/>
      <sheetData sheetId="17198"/>
      <sheetData sheetId="17199"/>
      <sheetData sheetId="17200"/>
      <sheetData sheetId="17201"/>
      <sheetData sheetId="17202"/>
      <sheetData sheetId="17203"/>
      <sheetData sheetId="17204"/>
      <sheetData sheetId="17205"/>
      <sheetData sheetId="17206"/>
      <sheetData sheetId="17207"/>
      <sheetData sheetId="17208"/>
      <sheetData sheetId="17209"/>
      <sheetData sheetId="17210"/>
      <sheetData sheetId="17211"/>
      <sheetData sheetId="17212"/>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sheetData sheetId="17366"/>
      <sheetData sheetId="17367"/>
      <sheetData sheetId="17368"/>
      <sheetData sheetId="17369" refreshError="1"/>
      <sheetData sheetId="17370" refreshError="1"/>
      <sheetData sheetId="17371"/>
      <sheetData sheetId="17372" refreshError="1"/>
      <sheetData sheetId="17373" refreshError="1"/>
      <sheetData sheetId="17374" refreshError="1"/>
      <sheetData sheetId="17375" refreshError="1"/>
      <sheetData sheetId="17376" refreshError="1"/>
      <sheetData sheetId="17377" refreshError="1"/>
      <sheetData sheetId="17378" refreshError="1"/>
      <sheetData sheetId="17379" refreshError="1"/>
      <sheetData sheetId="17380" refreshError="1"/>
      <sheetData sheetId="17381" refreshError="1"/>
      <sheetData sheetId="17382" refreshError="1"/>
      <sheetData sheetId="17383" refreshError="1"/>
      <sheetData sheetId="17384" refreshError="1"/>
      <sheetData sheetId="17385" refreshError="1"/>
      <sheetData sheetId="17386"/>
      <sheetData sheetId="17387" refreshError="1"/>
      <sheetData sheetId="17388" refreshError="1"/>
      <sheetData sheetId="17389" refreshError="1"/>
      <sheetData sheetId="17390" refreshError="1"/>
      <sheetData sheetId="17391" refreshError="1"/>
      <sheetData sheetId="17392" refreshError="1"/>
      <sheetData sheetId="17393" refreshError="1"/>
      <sheetData sheetId="17394" refreshError="1"/>
      <sheetData sheetId="17395" refreshError="1"/>
      <sheetData sheetId="17396" refreshError="1"/>
      <sheetData sheetId="17397" refreshError="1"/>
      <sheetData sheetId="17398" refreshError="1"/>
      <sheetData sheetId="17399" refreshError="1"/>
      <sheetData sheetId="17400" refreshError="1"/>
      <sheetData sheetId="17401" refreshError="1"/>
      <sheetData sheetId="17402"/>
      <sheetData sheetId="17403" refreshError="1"/>
      <sheetData sheetId="17404" refreshError="1"/>
      <sheetData sheetId="17405" refreshError="1"/>
      <sheetData sheetId="17406" refreshError="1"/>
      <sheetData sheetId="17407" refreshError="1"/>
      <sheetData sheetId="17408" refreshError="1"/>
      <sheetData sheetId="17409" refreshError="1"/>
      <sheetData sheetId="17410" refreshError="1"/>
      <sheetData sheetId="17411" refreshError="1"/>
      <sheetData sheetId="17412" refreshError="1"/>
      <sheetData sheetId="17413" refreshError="1"/>
      <sheetData sheetId="17414" refreshError="1"/>
      <sheetData sheetId="17415" refreshError="1"/>
      <sheetData sheetId="17416" refreshError="1"/>
      <sheetData sheetId="17417"/>
      <sheetData sheetId="17418"/>
      <sheetData sheetId="17419"/>
      <sheetData sheetId="17420"/>
      <sheetData sheetId="17421" refreshError="1"/>
      <sheetData sheetId="17422" refreshError="1"/>
      <sheetData sheetId="17423" refreshError="1"/>
      <sheetData sheetId="17424" refreshError="1"/>
      <sheetData sheetId="17425" refreshError="1"/>
      <sheetData sheetId="17426" refreshError="1"/>
      <sheetData sheetId="17427" refreshError="1"/>
      <sheetData sheetId="17428" refreshError="1"/>
      <sheetData sheetId="17429" refreshError="1"/>
      <sheetData sheetId="17430" refreshError="1"/>
      <sheetData sheetId="17431" refreshError="1"/>
      <sheetData sheetId="17432" refreshError="1"/>
      <sheetData sheetId="17433" refreshError="1"/>
      <sheetData sheetId="17434" refreshError="1"/>
      <sheetData sheetId="17435" refreshError="1"/>
      <sheetData sheetId="17436" refreshError="1"/>
      <sheetData sheetId="17437" refreshError="1"/>
      <sheetData sheetId="17438" refreshError="1"/>
      <sheetData sheetId="17439" refreshError="1"/>
      <sheetData sheetId="17440" refreshError="1"/>
      <sheetData sheetId="17441"/>
      <sheetData sheetId="17442" refreshError="1"/>
      <sheetData sheetId="17443" refreshError="1"/>
      <sheetData sheetId="17444" refreshError="1"/>
      <sheetData sheetId="17445" refreshError="1"/>
      <sheetData sheetId="17446" refreshError="1"/>
      <sheetData sheetId="17447" refreshError="1"/>
      <sheetData sheetId="17448" refreshError="1"/>
      <sheetData sheetId="17449" refreshError="1"/>
      <sheetData sheetId="17450" refreshError="1"/>
      <sheetData sheetId="17451" refreshError="1"/>
      <sheetData sheetId="17452" refreshError="1"/>
      <sheetData sheetId="17453" refreshError="1"/>
      <sheetData sheetId="17454" refreshError="1"/>
      <sheetData sheetId="17455" refreshError="1"/>
      <sheetData sheetId="17456" refreshError="1"/>
      <sheetData sheetId="17457" refreshError="1"/>
      <sheetData sheetId="17458" refreshError="1"/>
      <sheetData sheetId="17459" refreshError="1"/>
      <sheetData sheetId="17460" refreshError="1"/>
      <sheetData sheetId="17461" refreshError="1"/>
      <sheetData sheetId="17462" refreshError="1"/>
      <sheetData sheetId="17463" refreshError="1"/>
      <sheetData sheetId="17464" refreshError="1"/>
      <sheetData sheetId="17465" refreshError="1"/>
      <sheetData sheetId="17466" refreshError="1"/>
      <sheetData sheetId="17467" refreshError="1"/>
      <sheetData sheetId="17468" refreshError="1"/>
      <sheetData sheetId="17469" refreshError="1"/>
      <sheetData sheetId="17470" refreshError="1"/>
      <sheetData sheetId="17471" refreshError="1"/>
      <sheetData sheetId="17472" refreshError="1"/>
      <sheetData sheetId="17473" refreshError="1"/>
      <sheetData sheetId="17474"/>
      <sheetData sheetId="17475" refreshError="1"/>
      <sheetData sheetId="17476" refreshError="1"/>
      <sheetData sheetId="17477" refreshError="1"/>
      <sheetData sheetId="17478" refreshError="1"/>
      <sheetData sheetId="17479" refreshError="1"/>
      <sheetData sheetId="17480" refreshError="1"/>
      <sheetData sheetId="17481" refreshError="1"/>
      <sheetData sheetId="17482" refreshError="1"/>
      <sheetData sheetId="17483" refreshError="1"/>
      <sheetData sheetId="17484" refreshError="1"/>
      <sheetData sheetId="17485" refreshError="1"/>
      <sheetData sheetId="17486" refreshError="1"/>
      <sheetData sheetId="17487" refreshError="1"/>
      <sheetData sheetId="17488" refreshError="1"/>
      <sheetData sheetId="17489" refreshError="1"/>
      <sheetData sheetId="17490" refreshError="1"/>
      <sheetData sheetId="17491" refreshError="1"/>
      <sheetData sheetId="17492"/>
      <sheetData sheetId="17493"/>
      <sheetData sheetId="17494"/>
      <sheetData sheetId="17495"/>
      <sheetData sheetId="17496"/>
      <sheetData sheetId="17497"/>
      <sheetData sheetId="17498"/>
      <sheetData sheetId="17499" refreshError="1"/>
      <sheetData sheetId="17500" refreshError="1"/>
      <sheetData sheetId="17501" refreshError="1"/>
      <sheetData sheetId="17502" refreshError="1"/>
      <sheetData sheetId="17503" refreshError="1"/>
      <sheetData sheetId="17504" refreshError="1"/>
      <sheetData sheetId="17505" refreshError="1"/>
      <sheetData sheetId="17506" refreshError="1"/>
      <sheetData sheetId="17507" refreshError="1"/>
      <sheetData sheetId="17508" refreshError="1"/>
      <sheetData sheetId="17509"/>
      <sheetData sheetId="17510"/>
      <sheetData sheetId="17511">
        <row r="133">
          <cell r="C133">
            <v>1</v>
          </cell>
        </row>
      </sheetData>
      <sheetData sheetId="17512"/>
      <sheetData sheetId="17513" refreshError="1"/>
      <sheetData sheetId="17514" refreshError="1"/>
      <sheetData sheetId="17515" refreshError="1"/>
      <sheetData sheetId="17516" refreshError="1"/>
      <sheetData sheetId="17517"/>
      <sheetData sheetId="17518"/>
      <sheetData sheetId="17519" refreshError="1"/>
      <sheetData sheetId="17520" refreshError="1"/>
      <sheetData sheetId="17521">
        <row r="7">
          <cell r="AI7">
            <v>10000</v>
          </cell>
        </row>
      </sheetData>
      <sheetData sheetId="17522">
        <row r="7">
          <cell r="AI7">
            <v>10000</v>
          </cell>
        </row>
      </sheetData>
      <sheetData sheetId="17523">
        <row r="7">
          <cell r="AI7">
            <v>10000</v>
          </cell>
        </row>
      </sheetData>
      <sheetData sheetId="17524">
        <row r="7">
          <cell r="AI7">
            <v>10000</v>
          </cell>
        </row>
      </sheetData>
      <sheetData sheetId="17525">
        <row r="7">
          <cell r="AI7">
            <v>10000</v>
          </cell>
        </row>
      </sheetData>
      <sheetData sheetId="17526">
        <row r="7">
          <cell r="AI7">
            <v>10000</v>
          </cell>
        </row>
      </sheetData>
      <sheetData sheetId="17527">
        <row r="7">
          <cell r="AI7">
            <v>10000</v>
          </cell>
        </row>
      </sheetData>
      <sheetData sheetId="17528">
        <row r="7">
          <cell r="AI7">
            <v>10000</v>
          </cell>
        </row>
      </sheetData>
      <sheetData sheetId="17529">
        <row r="7">
          <cell r="AI7">
            <v>10000</v>
          </cell>
        </row>
      </sheetData>
      <sheetData sheetId="17530">
        <row r="7">
          <cell r="AI7">
            <v>10000</v>
          </cell>
        </row>
      </sheetData>
      <sheetData sheetId="17531" refreshError="1"/>
      <sheetData sheetId="17532" refreshError="1"/>
      <sheetData sheetId="17533" refreshError="1"/>
      <sheetData sheetId="17534" refreshError="1"/>
      <sheetData sheetId="17535" refreshError="1"/>
      <sheetData sheetId="17536" refreshError="1"/>
      <sheetData sheetId="17537" refreshError="1"/>
      <sheetData sheetId="17538">
        <row r="7">
          <cell r="AI7">
            <v>10000</v>
          </cell>
        </row>
      </sheetData>
      <sheetData sheetId="17539">
        <row r="7">
          <cell r="AI7">
            <v>10000</v>
          </cell>
        </row>
      </sheetData>
      <sheetData sheetId="17540">
        <row r="7">
          <cell r="AI7">
            <v>10000</v>
          </cell>
        </row>
      </sheetData>
      <sheetData sheetId="17541">
        <row r="7">
          <cell r="AI7">
            <v>10000</v>
          </cell>
        </row>
      </sheetData>
      <sheetData sheetId="17542">
        <row r="7">
          <cell r="AI7">
            <v>10000</v>
          </cell>
        </row>
      </sheetData>
      <sheetData sheetId="17543">
        <row r="7">
          <cell r="AI7">
            <v>10000</v>
          </cell>
        </row>
      </sheetData>
      <sheetData sheetId="17544">
        <row r="7">
          <cell r="AI7">
            <v>10000</v>
          </cell>
        </row>
      </sheetData>
      <sheetData sheetId="17545">
        <row r="7">
          <cell r="AI7">
            <v>10000</v>
          </cell>
        </row>
      </sheetData>
      <sheetData sheetId="17546">
        <row r="7">
          <cell r="AI7">
            <v>10000</v>
          </cell>
        </row>
      </sheetData>
      <sheetData sheetId="17547">
        <row r="7">
          <cell r="AI7">
            <v>10000</v>
          </cell>
        </row>
      </sheetData>
      <sheetData sheetId="17548" refreshError="1"/>
      <sheetData sheetId="17549" refreshError="1"/>
      <sheetData sheetId="17550" refreshError="1"/>
      <sheetData sheetId="17551" refreshError="1"/>
      <sheetData sheetId="17552" refreshError="1"/>
      <sheetData sheetId="17553">
        <row r="7">
          <cell r="AH7" t="str">
            <v>SP1</v>
          </cell>
        </row>
      </sheetData>
      <sheetData sheetId="17554">
        <row r="7">
          <cell r="AH7" t="str">
            <v>SP1</v>
          </cell>
        </row>
      </sheetData>
      <sheetData sheetId="17555">
        <row r="7">
          <cell r="AH7" t="str">
            <v>SP1</v>
          </cell>
        </row>
      </sheetData>
      <sheetData sheetId="17556" refreshError="1"/>
      <sheetData sheetId="17557" refreshError="1"/>
      <sheetData sheetId="17558" refreshError="1"/>
      <sheetData sheetId="17559"/>
      <sheetData sheetId="17560" refreshError="1"/>
      <sheetData sheetId="17561" refreshError="1"/>
      <sheetData sheetId="17562"/>
      <sheetData sheetId="17563"/>
      <sheetData sheetId="17564"/>
      <sheetData sheetId="17565" refreshError="1"/>
      <sheetData sheetId="17566" refreshError="1"/>
      <sheetData sheetId="17567">
        <row r="7">
          <cell r="AI7">
            <v>10000</v>
          </cell>
        </row>
      </sheetData>
      <sheetData sheetId="17568">
        <row r="7">
          <cell r="AI7">
            <v>10000</v>
          </cell>
        </row>
      </sheetData>
      <sheetData sheetId="17569">
        <row r="7">
          <cell r="AI7">
            <v>10000</v>
          </cell>
        </row>
      </sheetData>
      <sheetData sheetId="17570">
        <row r="7">
          <cell r="AI7">
            <v>10000</v>
          </cell>
        </row>
      </sheetData>
      <sheetData sheetId="17571">
        <row r="7">
          <cell r="AI7">
            <v>10000</v>
          </cell>
        </row>
      </sheetData>
      <sheetData sheetId="17572">
        <row r="7">
          <cell r="AI7">
            <v>10000</v>
          </cell>
        </row>
      </sheetData>
      <sheetData sheetId="17573">
        <row r="7">
          <cell r="AI7">
            <v>10000</v>
          </cell>
        </row>
      </sheetData>
      <sheetData sheetId="17574">
        <row r="7">
          <cell r="AI7">
            <v>10000</v>
          </cell>
        </row>
      </sheetData>
      <sheetData sheetId="17575">
        <row r="7">
          <cell r="AI7">
            <v>10000</v>
          </cell>
        </row>
      </sheetData>
      <sheetData sheetId="17576">
        <row r="7">
          <cell r="AI7">
            <v>10000</v>
          </cell>
        </row>
      </sheetData>
      <sheetData sheetId="17577">
        <row r="7">
          <cell r="AI7">
            <v>10000</v>
          </cell>
        </row>
      </sheetData>
      <sheetData sheetId="17578">
        <row r="7">
          <cell r="AI7">
            <v>10000</v>
          </cell>
        </row>
      </sheetData>
      <sheetData sheetId="17579">
        <row r="7">
          <cell r="AI7">
            <v>10000</v>
          </cell>
        </row>
      </sheetData>
      <sheetData sheetId="17580">
        <row r="7">
          <cell r="AI7">
            <v>10000</v>
          </cell>
        </row>
      </sheetData>
      <sheetData sheetId="17581">
        <row r="7">
          <cell r="AI7">
            <v>10000</v>
          </cell>
        </row>
      </sheetData>
      <sheetData sheetId="17582" refreshError="1"/>
      <sheetData sheetId="17583">
        <row r="7">
          <cell r="AI7">
            <v>10000</v>
          </cell>
        </row>
      </sheetData>
      <sheetData sheetId="17584">
        <row r="7">
          <cell r="AI7">
            <v>10000</v>
          </cell>
        </row>
      </sheetData>
      <sheetData sheetId="17585">
        <row r="7">
          <cell r="AI7">
            <v>10000</v>
          </cell>
        </row>
      </sheetData>
      <sheetData sheetId="17586">
        <row r="7">
          <cell r="AI7">
            <v>10000</v>
          </cell>
        </row>
      </sheetData>
      <sheetData sheetId="17587">
        <row r="7">
          <cell r="AI7">
            <v>10000</v>
          </cell>
        </row>
      </sheetData>
      <sheetData sheetId="17588">
        <row r="7">
          <cell r="AI7">
            <v>10000</v>
          </cell>
        </row>
      </sheetData>
      <sheetData sheetId="17589">
        <row r="7">
          <cell r="AI7">
            <v>10000</v>
          </cell>
        </row>
      </sheetData>
      <sheetData sheetId="17590">
        <row r="7">
          <cell r="AI7">
            <v>10000</v>
          </cell>
        </row>
      </sheetData>
      <sheetData sheetId="17591">
        <row r="7">
          <cell r="AI7">
            <v>10000</v>
          </cell>
        </row>
      </sheetData>
      <sheetData sheetId="17592">
        <row r="7">
          <cell r="AI7">
            <v>10000</v>
          </cell>
        </row>
      </sheetData>
      <sheetData sheetId="17593">
        <row r="7">
          <cell r="AI7">
            <v>10000</v>
          </cell>
        </row>
      </sheetData>
      <sheetData sheetId="17594">
        <row r="7">
          <cell r="AI7">
            <v>10000</v>
          </cell>
        </row>
      </sheetData>
      <sheetData sheetId="17595">
        <row r="7">
          <cell r="AI7">
            <v>10000</v>
          </cell>
        </row>
      </sheetData>
      <sheetData sheetId="17596">
        <row r="7">
          <cell r="AI7">
            <v>10000</v>
          </cell>
        </row>
      </sheetData>
      <sheetData sheetId="17597">
        <row r="7">
          <cell r="AI7">
            <v>10000</v>
          </cell>
        </row>
      </sheetData>
      <sheetData sheetId="17598">
        <row r="7">
          <cell r="AI7">
            <v>10000</v>
          </cell>
        </row>
      </sheetData>
      <sheetData sheetId="17599">
        <row r="7">
          <cell r="AI7">
            <v>10000</v>
          </cell>
        </row>
      </sheetData>
      <sheetData sheetId="17600">
        <row r="7">
          <cell r="AI7">
            <v>10000</v>
          </cell>
        </row>
      </sheetData>
      <sheetData sheetId="17601">
        <row r="7">
          <cell r="AI7">
            <v>10000</v>
          </cell>
        </row>
      </sheetData>
      <sheetData sheetId="17602">
        <row r="7">
          <cell r="AI7">
            <v>10000</v>
          </cell>
        </row>
      </sheetData>
      <sheetData sheetId="17603">
        <row r="7">
          <cell r="AI7">
            <v>10000</v>
          </cell>
        </row>
      </sheetData>
      <sheetData sheetId="17604">
        <row r="7">
          <cell r="AI7">
            <v>10000</v>
          </cell>
        </row>
      </sheetData>
      <sheetData sheetId="17605">
        <row r="7">
          <cell r="AI7">
            <v>10000</v>
          </cell>
        </row>
      </sheetData>
      <sheetData sheetId="17606">
        <row r="7">
          <cell r="AI7">
            <v>10000</v>
          </cell>
        </row>
      </sheetData>
      <sheetData sheetId="17607">
        <row r="7">
          <cell r="AI7">
            <v>10000</v>
          </cell>
        </row>
      </sheetData>
      <sheetData sheetId="17608">
        <row r="7">
          <cell r="AI7">
            <v>10000</v>
          </cell>
        </row>
      </sheetData>
      <sheetData sheetId="17609">
        <row r="7">
          <cell r="AI7">
            <v>10000</v>
          </cell>
        </row>
      </sheetData>
      <sheetData sheetId="17610">
        <row r="7">
          <cell r="AI7">
            <v>10000</v>
          </cell>
        </row>
      </sheetData>
      <sheetData sheetId="17611">
        <row r="7">
          <cell r="AI7">
            <v>10000</v>
          </cell>
        </row>
      </sheetData>
      <sheetData sheetId="17612">
        <row r="7">
          <cell r="AI7">
            <v>10000</v>
          </cell>
        </row>
      </sheetData>
      <sheetData sheetId="17613">
        <row r="7">
          <cell r="AI7">
            <v>10000</v>
          </cell>
        </row>
      </sheetData>
      <sheetData sheetId="17614">
        <row r="7">
          <cell r="AI7">
            <v>10000</v>
          </cell>
        </row>
      </sheetData>
      <sheetData sheetId="17615">
        <row r="7">
          <cell r="AI7">
            <v>10000</v>
          </cell>
        </row>
      </sheetData>
      <sheetData sheetId="17616">
        <row r="7">
          <cell r="AI7">
            <v>10000</v>
          </cell>
        </row>
      </sheetData>
      <sheetData sheetId="17617">
        <row r="7">
          <cell r="AI7">
            <v>10000</v>
          </cell>
        </row>
      </sheetData>
      <sheetData sheetId="17618">
        <row r="7">
          <cell r="AI7">
            <v>10000</v>
          </cell>
        </row>
      </sheetData>
      <sheetData sheetId="17619">
        <row r="7">
          <cell r="AI7">
            <v>10000</v>
          </cell>
        </row>
      </sheetData>
      <sheetData sheetId="17620">
        <row r="7">
          <cell r="AI7">
            <v>10000</v>
          </cell>
        </row>
      </sheetData>
      <sheetData sheetId="17621">
        <row r="7">
          <cell r="AI7">
            <v>10000</v>
          </cell>
        </row>
      </sheetData>
      <sheetData sheetId="17622">
        <row r="7">
          <cell r="AI7">
            <v>10000</v>
          </cell>
        </row>
      </sheetData>
      <sheetData sheetId="17623">
        <row r="7">
          <cell r="AI7">
            <v>10000</v>
          </cell>
        </row>
      </sheetData>
      <sheetData sheetId="17624">
        <row r="7">
          <cell r="AI7">
            <v>10000</v>
          </cell>
        </row>
      </sheetData>
      <sheetData sheetId="17625">
        <row r="7">
          <cell r="AI7">
            <v>10000</v>
          </cell>
        </row>
      </sheetData>
      <sheetData sheetId="17626">
        <row r="7">
          <cell r="AI7">
            <v>10000</v>
          </cell>
        </row>
      </sheetData>
      <sheetData sheetId="17627">
        <row r="7">
          <cell r="AI7">
            <v>10000</v>
          </cell>
        </row>
      </sheetData>
      <sheetData sheetId="17628" refreshError="1"/>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refreshError="1"/>
      <sheetData sheetId="17669" refreshError="1"/>
      <sheetData sheetId="17670" refreshError="1"/>
      <sheetData sheetId="17671" refreshError="1"/>
      <sheetData sheetId="17672" refreshError="1"/>
      <sheetData sheetId="17673" refreshError="1"/>
      <sheetData sheetId="17674" refreshError="1"/>
      <sheetData sheetId="17675" refreshError="1"/>
      <sheetData sheetId="17676" refreshError="1"/>
      <sheetData sheetId="17677" refreshError="1"/>
      <sheetData sheetId="17678" refreshError="1"/>
      <sheetData sheetId="17679" refreshError="1"/>
      <sheetData sheetId="17680" refreshError="1"/>
      <sheetData sheetId="17681" refreshError="1"/>
      <sheetData sheetId="17682" refreshError="1"/>
      <sheetData sheetId="17683" refreshError="1"/>
      <sheetData sheetId="17684" refreshError="1"/>
      <sheetData sheetId="17685" refreshError="1"/>
      <sheetData sheetId="17686" refreshError="1"/>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refreshError="1"/>
      <sheetData sheetId="17697" refreshError="1"/>
      <sheetData sheetId="17698" refreshError="1"/>
      <sheetData sheetId="17699" refreshError="1"/>
      <sheetData sheetId="17700" refreshError="1"/>
      <sheetData sheetId="17701" refreshError="1"/>
      <sheetData sheetId="17702" refreshError="1"/>
      <sheetData sheetId="17703" refreshError="1"/>
      <sheetData sheetId="17704" refreshError="1"/>
      <sheetData sheetId="17705" refreshError="1"/>
      <sheetData sheetId="17706" refreshError="1"/>
      <sheetData sheetId="17707" refreshError="1"/>
      <sheetData sheetId="17708" refreshError="1"/>
      <sheetData sheetId="17709" refreshError="1"/>
      <sheetData sheetId="17710" refreshError="1"/>
      <sheetData sheetId="17711" refreshError="1"/>
      <sheetData sheetId="17712" refreshError="1"/>
      <sheetData sheetId="17713" refreshError="1"/>
      <sheetData sheetId="17714" refreshError="1"/>
      <sheetData sheetId="17715" refreshError="1"/>
      <sheetData sheetId="17716" refreshError="1"/>
      <sheetData sheetId="17717" refreshError="1"/>
      <sheetData sheetId="17718" refreshError="1"/>
      <sheetData sheetId="17719" refreshError="1"/>
      <sheetData sheetId="17720" refreshError="1"/>
      <sheetData sheetId="17721" refreshError="1"/>
      <sheetData sheetId="17722" refreshError="1"/>
      <sheetData sheetId="17723" refreshError="1"/>
      <sheetData sheetId="17724" refreshError="1"/>
      <sheetData sheetId="17725" refreshError="1"/>
      <sheetData sheetId="17726" refreshError="1"/>
      <sheetData sheetId="17727" refreshError="1"/>
      <sheetData sheetId="17728" refreshError="1"/>
      <sheetData sheetId="17729" refreshError="1"/>
      <sheetData sheetId="17730" refreshError="1"/>
      <sheetData sheetId="17731" refreshError="1"/>
      <sheetData sheetId="17732" refreshError="1"/>
      <sheetData sheetId="17733" refreshError="1"/>
      <sheetData sheetId="17734" refreshError="1"/>
      <sheetData sheetId="17735" refreshError="1"/>
      <sheetData sheetId="17736" refreshError="1"/>
      <sheetData sheetId="17737" refreshError="1"/>
      <sheetData sheetId="17738" refreshError="1"/>
      <sheetData sheetId="17739" refreshError="1"/>
      <sheetData sheetId="17740" refreshError="1"/>
      <sheetData sheetId="17741" refreshError="1"/>
      <sheetData sheetId="17742" refreshError="1"/>
      <sheetData sheetId="17743" refreshError="1"/>
      <sheetData sheetId="17744" refreshError="1"/>
      <sheetData sheetId="17745" refreshError="1"/>
      <sheetData sheetId="17746" refreshError="1"/>
      <sheetData sheetId="17747" refreshError="1"/>
      <sheetData sheetId="17748" refreshError="1"/>
      <sheetData sheetId="17749" refreshError="1"/>
      <sheetData sheetId="17750" refreshError="1"/>
      <sheetData sheetId="17751" refreshError="1"/>
      <sheetData sheetId="17752">
        <row r="7">
          <cell r="AI7">
            <v>10000</v>
          </cell>
        </row>
      </sheetData>
      <sheetData sheetId="17753" refreshError="1"/>
      <sheetData sheetId="17754" refreshError="1"/>
      <sheetData sheetId="17755" refreshError="1"/>
      <sheetData sheetId="17756" refreshError="1"/>
      <sheetData sheetId="17757" refreshError="1"/>
      <sheetData sheetId="17758" refreshError="1"/>
      <sheetData sheetId="17759" refreshError="1"/>
      <sheetData sheetId="17760" refreshError="1"/>
      <sheetData sheetId="17761"/>
      <sheetData sheetId="17762"/>
      <sheetData sheetId="17763" refreshError="1"/>
      <sheetData sheetId="17764"/>
      <sheetData sheetId="17765"/>
      <sheetData sheetId="17766"/>
      <sheetData sheetId="17767"/>
      <sheetData sheetId="17768" refreshError="1"/>
      <sheetData sheetId="17769" refreshError="1"/>
      <sheetData sheetId="17770" refreshError="1"/>
      <sheetData sheetId="17771" refreshError="1"/>
      <sheetData sheetId="17772" refreshError="1"/>
      <sheetData sheetId="17773" refreshError="1"/>
      <sheetData sheetId="17774">
        <row r="7">
          <cell r="AI7">
            <v>10000</v>
          </cell>
        </row>
      </sheetData>
      <sheetData sheetId="17775" refreshError="1"/>
      <sheetData sheetId="17776" refreshError="1"/>
      <sheetData sheetId="17777" refreshError="1"/>
      <sheetData sheetId="17778">
        <row r="7">
          <cell r="AI7">
            <v>10000</v>
          </cell>
        </row>
      </sheetData>
      <sheetData sheetId="17779">
        <row r="7">
          <cell r="AI7">
            <v>10000</v>
          </cell>
        </row>
      </sheetData>
      <sheetData sheetId="17780">
        <row r="7">
          <cell r="AI7">
            <v>10000</v>
          </cell>
        </row>
      </sheetData>
      <sheetData sheetId="17781">
        <row r="7">
          <cell r="AI7">
            <v>10000</v>
          </cell>
        </row>
      </sheetData>
      <sheetData sheetId="17782">
        <row r="7">
          <cell r="AI7">
            <v>10000</v>
          </cell>
        </row>
      </sheetData>
      <sheetData sheetId="17783">
        <row r="7">
          <cell r="AI7">
            <v>10000</v>
          </cell>
        </row>
      </sheetData>
      <sheetData sheetId="17784">
        <row r="7">
          <cell r="AI7">
            <v>10000</v>
          </cell>
        </row>
      </sheetData>
      <sheetData sheetId="17785">
        <row r="7">
          <cell r="AI7">
            <v>10000</v>
          </cell>
        </row>
      </sheetData>
      <sheetData sheetId="17786">
        <row r="7">
          <cell r="AI7">
            <v>10000</v>
          </cell>
        </row>
      </sheetData>
      <sheetData sheetId="17787">
        <row r="7">
          <cell r="AI7">
            <v>10000</v>
          </cell>
        </row>
      </sheetData>
      <sheetData sheetId="17788">
        <row r="7">
          <cell r="AI7">
            <v>10000</v>
          </cell>
        </row>
      </sheetData>
      <sheetData sheetId="17789">
        <row r="7">
          <cell r="AI7">
            <v>10000</v>
          </cell>
        </row>
      </sheetData>
      <sheetData sheetId="17790">
        <row r="7">
          <cell r="AI7">
            <v>10000</v>
          </cell>
        </row>
      </sheetData>
      <sheetData sheetId="17791">
        <row r="7">
          <cell r="AI7">
            <v>10000</v>
          </cell>
        </row>
      </sheetData>
      <sheetData sheetId="17792">
        <row r="7">
          <cell r="AI7">
            <v>10000</v>
          </cell>
        </row>
      </sheetData>
      <sheetData sheetId="17793">
        <row r="7">
          <cell r="AI7">
            <v>10000</v>
          </cell>
        </row>
      </sheetData>
      <sheetData sheetId="17794">
        <row r="7">
          <cell r="AI7">
            <v>10000</v>
          </cell>
        </row>
      </sheetData>
      <sheetData sheetId="17795">
        <row r="7">
          <cell r="AI7">
            <v>10000</v>
          </cell>
        </row>
      </sheetData>
      <sheetData sheetId="17796">
        <row r="7">
          <cell r="AI7">
            <v>10000</v>
          </cell>
        </row>
      </sheetData>
      <sheetData sheetId="17797">
        <row r="7">
          <cell r="AI7">
            <v>10000</v>
          </cell>
        </row>
      </sheetData>
      <sheetData sheetId="17798">
        <row r="7">
          <cell r="AI7">
            <v>10000</v>
          </cell>
        </row>
      </sheetData>
      <sheetData sheetId="17799">
        <row r="7">
          <cell r="AI7">
            <v>10000</v>
          </cell>
        </row>
      </sheetData>
      <sheetData sheetId="17800">
        <row r="7">
          <cell r="AI7">
            <v>10000</v>
          </cell>
        </row>
      </sheetData>
      <sheetData sheetId="17801">
        <row r="7">
          <cell r="AI7">
            <v>10000</v>
          </cell>
        </row>
      </sheetData>
      <sheetData sheetId="17802">
        <row r="7">
          <cell r="AI7">
            <v>10000</v>
          </cell>
        </row>
      </sheetData>
      <sheetData sheetId="17803">
        <row r="7">
          <cell r="AI7">
            <v>10000</v>
          </cell>
        </row>
      </sheetData>
      <sheetData sheetId="17804">
        <row r="7">
          <cell r="AI7">
            <v>10000</v>
          </cell>
        </row>
      </sheetData>
      <sheetData sheetId="17805">
        <row r="7">
          <cell r="AI7">
            <v>10000</v>
          </cell>
        </row>
      </sheetData>
      <sheetData sheetId="17806">
        <row r="7">
          <cell r="AI7">
            <v>10000</v>
          </cell>
        </row>
      </sheetData>
      <sheetData sheetId="17807">
        <row r="7">
          <cell r="AI7">
            <v>10000</v>
          </cell>
        </row>
      </sheetData>
      <sheetData sheetId="17808">
        <row r="7">
          <cell r="AI7">
            <v>10000</v>
          </cell>
        </row>
      </sheetData>
      <sheetData sheetId="17809">
        <row r="7">
          <cell r="AI7">
            <v>10000</v>
          </cell>
        </row>
      </sheetData>
      <sheetData sheetId="17810">
        <row r="7">
          <cell r="AI7">
            <v>10000</v>
          </cell>
        </row>
      </sheetData>
      <sheetData sheetId="17811">
        <row r="7">
          <cell r="AI7">
            <v>10000</v>
          </cell>
        </row>
      </sheetData>
      <sheetData sheetId="17812">
        <row r="7">
          <cell r="AI7">
            <v>10000</v>
          </cell>
        </row>
      </sheetData>
      <sheetData sheetId="17813">
        <row r="7">
          <cell r="AI7">
            <v>10000</v>
          </cell>
        </row>
      </sheetData>
      <sheetData sheetId="17814">
        <row r="7">
          <cell r="AI7">
            <v>10000</v>
          </cell>
        </row>
      </sheetData>
      <sheetData sheetId="17815">
        <row r="7">
          <cell r="AI7">
            <v>10000</v>
          </cell>
        </row>
      </sheetData>
      <sheetData sheetId="17816">
        <row r="7">
          <cell r="AI7">
            <v>10000</v>
          </cell>
        </row>
      </sheetData>
      <sheetData sheetId="17817">
        <row r="7">
          <cell r="AI7">
            <v>10000</v>
          </cell>
        </row>
      </sheetData>
      <sheetData sheetId="17818">
        <row r="7">
          <cell r="AI7">
            <v>10000</v>
          </cell>
        </row>
      </sheetData>
      <sheetData sheetId="17819">
        <row r="7">
          <cell r="AI7">
            <v>10000</v>
          </cell>
        </row>
      </sheetData>
      <sheetData sheetId="17820">
        <row r="7">
          <cell r="AI7">
            <v>10000</v>
          </cell>
        </row>
      </sheetData>
      <sheetData sheetId="17821">
        <row r="7">
          <cell r="AI7">
            <v>10000</v>
          </cell>
        </row>
      </sheetData>
      <sheetData sheetId="17822">
        <row r="7">
          <cell r="AI7">
            <v>10000</v>
          </cell>
        </row>
      </sheetData>
      <sheetData sheetId="17823">
        <row r="7">
          <cell r="AI7">
            <v>10000</v>
          </cell>
        </row>
      </sheetData>
      <sheetData sheetId="17824">
        <row r="7">
          <cell r="AI7">
            <v>10000</v>
          </cell>
        </row>
      </sheetData>
      <sheetData sheetId="17825">
        <row r="7">
          <cell r="AI7">
            <v>10000</v>
          </cell>
        </row>
      </sheetData>
      <sheetData sheetId="17826"/>
      <sheetData sheetId="17827"/>
      <sheetData sheetId="17828"/>
      <sheetData sheetId="17829"/>
      <sheetData sheetId="17830"/>
      <sheetData sheetId="17831"/>
      <sheetData sheetId="17832"/>
      <sheetData sheetId="17833"/>
      <sheetData sheetId="17834"/>
      <sheetData sheetId="17835"/>
      <sheetData sheetId="17836"/>
      <sheetData sheetId="17837"/>
      <sheetData sheetId="17838"/>
      <sheetData sheetId="17839"/>
      <sheetData sheetId="17840"/>
      <sheetData sheetId="17841"/>
      <sheetData sheetId="17842"/>
      <sheetData sheetId="17843"/>
      <sheetData sheetId="17844"/>
      <sheetData sheetId="17845"/>
      <sheetData sheetId="17846"/>
      <sheetData sheetId="17847"/>
      <sheetData sheetId="17848"/>
      <sheetData sheetId="17849"/>
      <sheetData sheetId="17850"/>
      <sheetData sheetId="17851"/>
      <sheetData sheetId="17852"/>
      <sheetData sheetId="17853"/>
      <sheetData sheetId="17854"/>
      <sheetData sheetId="17855"/>
      <sheetData sheetId="17856"/>
      <sheetData sheetId="17857"/>
      <sheetData sheetId="17858"/>
      <sheetData sheetId="17859"/>
      <sheetData sheetId="17860">
        <row r="7">
          <cell r="AI7">
            <v>10000</v>
          </cell>
        </row>
      </sheetData>
      <sheetData sheetId="17861">
        <row r="7">
          <cell r="AI7">
            <v>10000</v>
          </cell>
        </row>
      </sheetData>
      <sheetData sheetId="17862">
        <row r="7">
          <cell r="AI7">
            <v>10000</v>
          </cell>
        </row>
      </sheetData>
      <sheetData sheetId="17863">
        <row r="7">
          <cell r="AI7">
            <v>10000</v>
          </cell>
        </row>
      </sheetData>
      <sheetData sheetId="17864">
        <row r="7">
          <cell r="AI7">
            <v>10000</v>
          </cell>
        </row>
      </sheetData>
      <sheetData sheetId="17865">
        <row r="7">
          <cell r="AI7">
            <v>10000</v>
          </cell>
        </row>
      </sheetData>
      <sheetData sheetId="17866">
        <row r="7">
          <cell r="AI7">
            <v>10000</v>
          </cell>
        </row>
      </sheetData>
      <sheetData sheetId="17867">
        <row r="7">
          <cell r="AI7">
            <v>10000</v>
          </cell>
        </row>
      </sheetData>
      <sheetData sheetId="17868">
        <row r="7">
          <cell r="AI7">
            <v>10000</v>
          </cell>
        </row>
      </sheetData>
      <sheetData sheetId="17869">
        <row r="7">
          <cell r="AI7">
            <v>10000</v>
          </cell>
        </row>
      </sheetData>
      <sheetData sheetId="17870"/>
      <sheetData sheetId="17871">
        <row r="7">
          <cell r="AI7">
            <v>10000</v>
          </cell>
        </row>
      </sheetData>
      <sheetData sheetId="17872">
        <row r="7">
          <cell r="AI7">
            <v>10000</v>
          </cell>
        </row>
      </sheetData>
      <sheetData sheetId="17873"/>
      <sheetData sheetId="17874"/>
      <sheetData sheetId="17875"/>
      <sheetData sheetId="17876"/>
      <sheetData sheetId="17877"/>
      <sheetData sheetId="17878"/>
      <sheetData sheetId="17879"/>
      <sheetData sheetId="17880">
        <row r="7">
          <cell r="AI7">
            <v>10000</v>
          </cell>
        </row>
      </sheetData>
      <sheetData sheetId="17881"/>
      <sheetData sheetId="17882"/>
      <sheetData sheetId="17883"/>
      <sheetData sheetId="17884">
        <row r="7">
          <cell r="AI7">
            <v>10000</v>
          </cell>
        </row>
      </sheetData>
      <sheetData sheetId="17885"/>
      <sheetData sheetId="17886"/>
      <sheetData sheetId="17887"/>
      <sheetData sheetId="17888">
        <row r="7">
          <cell r="AI7">
            <v>10000</v>
          </cell>
        </row>
      </sheetData>
      <sheetData sheetId="17889">
        <row r="7">
          <cell r="AI7">
            <v>10000</v>
          </cell>
        </row>
      </sheetData>
      <sheetData sheetId="17890">
        <row r="7">
          <cell r="AI7">
            <v>10000</v>
          </cell>
        </row>
      </sheetData>
      <sheetData sheetId="17891">
        <row r="7">
          <cell r="AI7">
            <v>10000</v>
          </cell>
        </row>
      </sheetData>
      <sheetData sheetId="17892">
        <row r="7">
          <cell r="AI7">
            <v>10000</v>
          </cell>
        </row>
      </sheetData>
      <sheetData sheetId="17893">
        <row r="7">
          <cell r="AI7">
            <v>10000</v>
          </cell>
        </row>
      </sheetData>
      <sheetData sheetId="17894">
        <row r="7">
          <cell r="AI7">
            <v>10000</v>
          </cell>
        </row>
      </sheetData>
      <sheetData sheetId="17895">
        <row r="7">
          <cell r="AI7">
            <v>10000</v>
          </cell>
        </row>
      </sheetData>
      <sheetData sheetId="17896">
        <row r="7">
          <cell r="AI7">
            <v>10000</v>
          </cell>
        </row>
      </sheetData>
      <sheetData sheetId="17897"/>
      <sheetData sheetId="17898"/>
      <sheetData sheetId="17899"/>
      <sheetData sheetId="17900"/>
      <sheetData sheetId="17901"/>
      <sheetData sheetId="17902"/>
      <sheetData sheetId="17903"/>
      <sheetData sheetId="17904">
        <row r="7">
          <cell r="AI7">
            <v>10000</v>
          </cell>
        </row>
      </sheetData>
      <sheetData sheetId="17905"/>
      <sheetData sheetId="17906">
        <row r="7">
          <cell r="AI7">
            <v>10000</v>
          </cell>
        </row>
      </sheetData>
      <sheetData sheetId="17907">
        <row r="7">
          <cell r="AI7">
            <v>10000</v>
          </cell>
        </row>
      </sheetData>
      <sheetData sheetId="17908">
        <row r="7">
          <cell r="AI7">
            <v>10000</v>
          </cell>
        </row>
      </sheetData>
      <sheetData sheetId="17909">
        <row r="7">
          <cell r="AI7">
            <v>10000</v>
          </cell>
        </row>
      </sheetData>
      <sheetData sheetId="17910">
        <row r="7">
          <cell r="AI7">
            <v>10000</v>
          </cell>
        </row>
      </sheetData>
      <sheetData sheetId="17911">
        <row r="7">
          <cell r="AI7">
            <v>10000</v>
          </cell>
        </row>
      </sheetData>
      <sheetData sheetId="17912">
        <row r="7">
          <cell r="AI7">
            <v>10000</v>
          </cell>
        </row>
      </sheetData>
      <sheetData sheetId="17913">
        <row r="7">
          <cell r="AI7">
            <v>10000</v>
          </cell>
        </row>
      </sheetData>
      <sheetData sheetId="17914">
        <row r="7">
          <cell r="AI7">
            <v>10000</v>
          </cell>
        </row>
      </sheetData>
      <sheetData sheetId="17915">
        <row r="7">
          <cell r="AI7">
            <v>10000</v>
          </cell>
        </row>
      </sheetData>
      <sheetData sheetId="17916">
        <row r="7">
          <cell r="AI7">
            <v>10000</v>
          </cell>
        </row>
      </sheetData>
      <sheetData sheetId="17917">
        <row r="7">
          <cell r="AI7">
            <v>10000</v>
          </cell>
        </row>
      </sheetData>
      <sheetData sheetId="17918">
        <row r="7">
          <cell r="AI7">
            <v>10000</v>
          </cell>
        </row>
      </sheetData>
      <sheetData sheetId="17919">
        <row r="7">
          <cell r="AI7">
            <v>10000</v>
          </cell>
        </row>
      </sheetData>
      <sheetData sheetId="17920">
        <row r="7">
          <cell r="AI7">
            <v>10000</v>
          </cell>
        </row>
      </sheetData>
      <sheetData sheetId="17921">
        <row r="7">
          <cell r="AI7">
            <v>10000</v>
          </cell>
        </row>
      </sheetData>
      <sheetData sheetId="17922">
        <row r="7">
          <cell r="AI7">
            <v>10000</v>
          </cell>
        </row>
      </sheetData>
      <sheetData sheetId="17923">
        <row r="7">
          <cell r="AI7">
            <v>10000</v>
          </cell>
        </row>
      </sheetData>
      <sheetData sheetId="17924">
        <row r="7">
          <cell r="AI7">
            <v>10000</v>
          </cell>
        </row>
      </sheetData>
      <sheetData sheetId="17925">
        <row r="7">
          <cell r="AI7">
            <v>10000</v>
          </cell>
        </row>
      </sheetData>
      <sheetData sheetId="17926">
        <row r="7">
          <cell r="AI7">
            <v>10000</v>
          </cell>
        </row>
      </sheetData>
      <sheetData sheetId="17927">
        <row r="7">
          <cell r="AI7">
            <v>10000</v>
          </cell>
        </row>
      </sheetData>
      <sheetData sheetId="17928">
        <row r="7">
          <cell r="AI7">
            <v>10000</v>
          </cell>
        </row>
      </sheetData>
      <sheetData sheetId="17929">
        <row r="7">
          <cell r="AI7">
            <v>10000</v>
          </cell>
        </row>
      </sheetData>
      <sheetData sheetId="17930">
        <row r="7">
          <cell r="AI7">
            <v>10000</v>
          </cell>
        </row>
      </sheetData>
      <sheetData sheetId="17931">
        <row r="7">
          <cell r="AI7">
            <v>10000</v>
          </cell>
        </row>
      </sheetData>
      <sheetData sheetId="17932">
        <row r="7">
          <cell r="AI7">
            <v>10000</v>
          </cell>
        </row>
      </sheetData>
      <sheetData sheetId="17933">
        <row r="7">
          <cell r="AI7">
            <v>10000</v>
          </cell>
        </row>
      </sheetData>
      <sheetData sheetId="17934">
        <row r="7">
          <cell r="AI7">
            <v>10000</v>
          </cell>
        </row>
      </sheetData>
      <sheetData sheetId="17935">
        <row r="7">
          <cell r="AI7">
            <v>10000</v>
          </cell>
        </row>
      </sheetData>
      <sheetData sheetId="17936">
        <row r="7">
          <cell r="AI7">
            <v>10000</v>
          </cell>
        </row>
      </sheetData>
      <sheetData sheetId="17937">
        <row r="7">
          <cell r="AI7">
            <v>10000</v>
          </cell>
        </row>
      </sheetData>
      <sheetData sheetId="17938">
        <row r="7">
          <cell r="AI7">
            <v>10000</v>
          </cell>
        </row>
      </sheetData>
      <sheetData sheetId="17939">
        <row r="7">
          <cell r="AI7">
            <v>10000</v>
          </cell>
        </row>
      </sheetData>
      <sheetData sheetId="17940">
        <row r="7">
          <cell r="AI7">
            <v>10000</v>
          </cell>
        </row>
      </sheetData>
      <sheetData sheetId="17941">
        <row r="7">
          <cell r="AI7">
            <v>10000</v>
          </cell>
        </row>
      </sheetData>
      <sheetData sheetId="17942">
        <row r="7">
          <cell r="AI7">
            <v>10000</v>
          </cell>
        </row>
      </sheetData>
      <sheetData sheetId="17943">
        <row r="7">
          <cell r="AI7">
            <v>10000</v>
          </cell>
        </row>
      </sheetData>
      <sheetData sheetId="17944">
        <row r="7">
          <cell r="AI7">
            <v>10000</v>
          </cell>
        </row>
      </sheetData>
      <sheetData sheetId="17945">
        <row r="7">
          <cell r="AI7">
            <v>10000</v>
          </cell>
        </row>
      </sheetData>
      <sheetData sheetId="17946">
        <row r="7">
          <cell r="AI7">
            <v>10000</v>
          </cell>
        </row>
      </sheetData>
      <sheetData sheetId="17947">
        <row r="7">
          <cell r="AI7">
            <v>10000</v>
          </cell>
        </row>
      </sheetData>
      <sheetData sheetId="17948">
        <row r="7">
          <cell r="AI7">
            <v>10000</v>
          </cell>
        </row>
      </sheetData>
      <sheetData sheetId="17949">
        <row r="7">
          <cell r="AI7">
            <v>10000</v>
          </cell>
        </row>
      </sheetData>
      <sheetData sheetId="17950">
        <row r="7">
          <cell r="AI7">
            <v>10000</v>
          </cell>
        </row>
      </sheetData>
      <sheetData sheetId="17951">
        <row r="7">
          <cell r="AI7">
            <v>10000</v>
          </cell>
        </row>
      </sheetData>
      <sheetData sheetId="17952">
        <row r="7">
          <cell r="AI7">
            <v>10000</v>
          </cell>
        </row>
      </sheetData>
      <sheetData sheetId="17953">
        <row r="7">
          <cell r="AI7">
            <v>10000</v>
          </cell>
        </row>
      </sheetData>
      <sheetData sheetId="17954">
        <row r="7">
          <cell r="AI7">
            <v>10000</v>
          </cell>
        </row>
      </sheetData>
      <sheetData sheetId="17955">
        <row r="7">
          <cell r="AI7">
            <v>10000</v>
          </cell>
        </row>
      </sheetData>
      <sheetData sheetId="17956">
        <row r="7">
          <cell r="AI7">
            <v>10000</v>
          </cell>
        </row>
      </sheetData>
      <sheetData sheetId="17957">
        <row r="7">
          <cell r="AI7">
            <v>10000</v>
          </cell>
        </row>
      </sheetData>
      <sheetData sheetId="17958">
        <row r="7">
          <cell r="AI7">
            <v>10000</v>
          </cell>
        </row>
      </sheetData>
      <sheetData sheetId="17959">
        <row r="7">
          <cell r="AI7">
            <v>10000</v>
          </cell>
        </row>
      </sheetData>
      <sheetData sheetId="17960">
        <row r="7">
          <cell r="AI7">
            <v>10000</v>
          </cell>
        </row>
      </sheetData>
      <sheetData sheetId="17961">
        <row r="7">
          <cell r="AI7">
            <v>10000</v>
          </cell>
        </row>
      </sheetData>
      <sheetData sheetId="17962">
        <row r="7">
          <cell r="AI7">
            <v>10000</v>
          </cell>
        </row>
      </sheetData>
      <sheetData sheetId="17963">
        <row r="7">
          <cell r="AI7">
            <v>10000</v>
          </cell>
        </row>
      </sheetData>
      <sheetData sheetId="17964">
        <row r="7">
          <cell r="AI7">
            <v>10000</v>
          </cell>
        </row>
      </sheetData>
      <sheetData sheetId="17965">
        <row r="7">
          <cell r="AI7">
            <v>10000</v>
          </cell>
        </row>
      </sheetData>
      <sheetData sheetId="17966">
        <row r="7">
          <cell r="AI7">
            <v>10000</v>
          </cell>
        </row>
      </sheetData>
      <sheetData sheetId="17967">
        <row r="7">
          <cell r="AI7">
            <v>10000</v>
          </cell>
        </row>
      </sheetData>
      <sheetData sheetId="17968">
        <row r="7">
          <cell r="AI7">
            <v>10000</v>
          </cell>
        </row>
      </sheetData>
      <sheetData sheetId="17969">
        <row r="7">
          <cell r="AI7">
            <v>10000</v>
          </cell>
        </row>
      </sheetData>
      <sheetData sheetId="17970">
        <row r="7">
          <cell r="AI7">
            <v>10000</v>
          </cell>
        </row>
      </sheetData>
      <sheetData sheetId="17971">
        <row r="7">
          <cell r="AI7">
            <v>10000</v>
          </cell>
        </row>
      </sheetData>
      <sheetData sheetId="17972">
        <row r="7">
          <cell r="AI7">
            <v>10000</v>
          </cell>
        </row>
      </sheetData>
      <sheetData sheetId="17973">
        <row r="7">
          <cell r="AI7">
            <v>10000</v>
          </cell>
        </row>
      </sheetData>
      <sheetData sheetId="17974">
        <row r="7">
          <cell r="AI7">
            <v>10000</v>
          </cell>
        </row>
      </sheetData>
      <sheetData sheetId="17975">
        <row r="7">
          <cell r="AI7">
            <v>10000</v>
          </cell>
        </row>
      </sheetData>
      <sheetData sheetId="17976">
        <row r="7">
          <cell r="AI7">
            <v>10000</v>
          </cell>
        </row>
      </sheetData>
      <sheetData sheetId="17977">
        <row r="7">
          <cell r="AI7">
            <v>10000</v>
          </cell>
        </row>
      </sheetData>
      <sheetData sheetId="17978">
        <row r="7">
          <cell r="AI7">
            <v>10000</v>
          </cell>
        </row>
      </sheetData>
      <sheetData sheetId="17979">
        <row r="7">
          <cell r="AI7">
            <v>10000</v>
          </cell>
        </row>
      </sheetData>
      <sheetData sheetId="17980">
        <row r="7">
          <cell r="AI7">
            <v>10000</v>
          </cell>
        </row>
      </sheetData>
      <sheetData sheetId="17981">
        <row r="7">
          <cell r="AI7">
            <v>10000</v>
          </cell>
        </row>
      </sheetData>
      <sheetData sheetId="17982">
        <row r="7">
          <cell r="AI7">
            <v>10000</v>
          </cell>
        </row>
      </sheetData>
      <sheetData sheetId="17983">
        <row r="7">
          <cell r="AI7">
            <v>10000</v>
          </cell>
        </row>
      </sheetData>
      <sheetData sheetId="17984">
        <row r="7">
          <cell r="AI7">
            <v>10000</v>
          </cell>
        </row>
      </sheetData>
      <sheetData sheetId="17985">
        <row r="7">
          <cell r="AI7">
            <v>10000</v>
          </cell>
        </row>
      </sheetData>
      <sheetData sheetId="17986">
        <row r="7">
          <cell r="AI7">
            <v>10000</v>
          </cell>
        </row>
      </sheetData>
      <sheetData sheetId="17987">
        <row r="7">
          <cell r="AI7">
            <v>10000</v>
          </cell>
        </row>
      </sheetData>
      <sheetData sheetId="17988">
        <row r="7">
          <cell r="AI7">
            <v>10000</v>
          </cell>
        </row>
      </sheetData>
      <sheetData sheetId="17989">
        <row r="7">
          <cell r="AI7">
            <v>10000</v>
          </cell>
        </row>
      </sheetData>
      <sheetData sheetId="17990">
        <row r="7">
          <cell r="AI7">
            <v>10000</v>
          </cell>
        </row>
      </sheetData>
      <sheetData sheetId="17991"/>
      <sheetData sheetId="17992"/>
      <sheetData sheetId="17993"/>
      <sheetData sheetId="17994">
        <row r="7">
          <cell r="AI7">
            <v>10000</v>
          </cell>
        </row>
      </sheetData>
      <sheetData sheetId="17995"/>
      <sheetData sheetId="17996"/>
      <sheetData sheetId="17997"/>
      <sheetData sheetId="17998"/>
      <sheetData sheetId="17999"/>
      <sheetData sheetId="18000"/>
      <sheetData sheetId="18001"/>
      <sheetData sheetId="18002"/>
      <sheetData sheetId="18003"/>
      <sheetData sheetId="18004"/>
      <sheetData sheetId="18005"/>
      <sheetData sheetId="18006"/>
      <sheetData sheetId="18007"/>
      <sheetData sheetId="18008"/>
      <sheetData sheetId="18009"/>
      <sheetData sheetId="18010"/>
      <sheetData sheetId="18011"/>
      <sheetData sheetId="18012"/>
      <sheetData sheetId="18013"/>
      <sheetData sheetId="18014"/>
      <sheetData sheetId="18015"/>
      <sheetData sheetId="18016"/>
      <sheetData sheetId="18017"/>
      <sheetData sheetId="18018"/>
      <sheetData sheetId="18019"/>
      <sheetData sheetId="18020"/>
      <sheetData sheetId="18021"/>
      <sheetData sheetId="18022"/>
      <sheetData sheetId="18023"/>
      <sheetData sheetId="18024"/>
      <sheetData sheetId="18025"/>
      <sheetData sheetId="18026"/>
      <sheetData sheetId="18027"/>
      <sheetData sheetId="18028"/>
      <sheetData sheetId="18029"/>
      <sheetData sheetId="18030"/>
      <sheetData sheetId="18031"/>
      <sheetData sheetId="18032"/>
      <sheetData sheetId="18033"/>
      <sheetData sheetId="18034"/>
      <sheetData sheetId="18035"/>
      <sheetData sheetId="18036"/>
      <sheetData sheetId="18037"/>
      <sheetData sheetId="18038"/>
      <sheetData sheetId="18039"/>
      <sheetData sheetId="18040"/>
      <sheetData sheetId="18041"/>
      <sheetData sheetId="18042"/>
      <sheetData sheetId="18043"/>
      <sheetData sheetId="18044"/>
      <sheetData sheetId="18045"/>
      <sheetData sheetId="18046"/>
      <sheetData sheetId="18047"/>
      <sheetData sheetId="18048"/>
      <sheetData sheetId="18049"/>
      <sheetData sheetId="18050">
        <row r="7">
          <cell r="AI7">
            <v>10000</v>
          </cell>
        </row>
      </sheetData>
      <sheetData sheetId="18051"/>
      <sheetData sheetId="18052"/>
      <sheetData sheetId="18053"/>
      <sheetData sheetId="18054">
        <row r="7">
          <cell r="AI7">
            <v>10000</v>
          </cell>
        </row>
      </sheetData>
      <sheetData sheetId="18055"/>
      <sheetData sheetId="18056"/>
      <sheetData sheetId="18057">
        <row r="7">
          <cell r="AI7">
            <v>10000</v>
          </cell>
        </row>
      </sheetData>
      <sheetData sheetId="18058">
        <row r="7">
          <cell r="AI7">
            <v>10000</v>
          </cell>
        </row>
      </sheetData>
      <sheetData sheetId="18059">
        <row r="7">
          <cell r="AI7">
            <v>10000</v>
          </cell>
        </row>
      </sheetData>
      <sheetData sheetId="18060">
        <row r="7">
          <cell r="AI7">
            <v>10000</v>
          </cell>
        </row>
      </sheetData>
      <sheetData sheetId="18061">
        <row r="7">
          <cell r="AI7">
            <v>10000</v>
          </cell>
        </row>
      </sheetData>
      <sheetData sheetId="18062">
        <row r="7">
          <cell r="AI7">
            <v>10000</v>
          </cell>
        </row>
      </sheetData>
      <sheetData sheetId="18063">
        <row r="7">
          <cell r="AI7">
            <v>10000</v>
          </cell>
        </row>
      </sheetData>
      <sheetData sheetId="18064">
        <row r="7">
          <cell r="AI7">
            <v>10000</v>
          </cell>
        </row>
      </sheetData>
      <sheetData sheetId="18065">
        <row r="7">
          <cell r="AI7">
            <v>10000</v>
          </cell>
        </row>
      </sheetData>
      <sheetData sheetId="18066">
        <row r="7">
          <cell r="AI7">
            <v>10000</v>
          </cell>
        </row>
      </sheetData>
      <sheetData sheetId="18067">
        <row r="7">
          <cell r="AI7">
            <v>10000</v>
          </cell>
        </row>
      </sheetData>
      <sheetData sheetId="18068"/>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row r="7">
          <cell r="AI7">
            <v>10000</v>
          </cell>
        </row>
      </sheetData>
      <sheetData sheetId="18086">
        <row r="7">
          <cell r="AI7">
            <v>10000</v>
          </cell>
        </row>
      </sheetData>
      <sheetData sheetId="18087"/>
      <sheetData sheetId="18088"/>
      <sheetData sheetId="18089">
        <row r="7">
          <cell r="AI7">
            <v>10000</v>
          </cell>
        </row>
      </sheetData>
      <sheetData sheetId="18090">
        <row r="7">
          <cell r="AI7">
            <v>10000</v>
          </cell>
        </row>
      </sheetData>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sheetData sheetId="18107"/>
      <sheetData sheetId="18108"/>
      <sheetData sheetId="18109"/>
      <sheetData sheetId="18110"/>
      <sheetData sheetId="18111"/>
      <sheetData sheetId="18112"/>
      <sheetData sheetId="18113"/>
      <sheetData sheetId="18114"/>
      <sheetData sheetId="18115"/>
      <sheetData sheetId="18116"/>
      <sheetData sheetId="18117"/>
      <sheetData sheetId="18118"/>
      <sheetData sheetId="18119"/>
      <sheetData sheetId="18120"/>
      <sheetData sheetId="18121"/>
      <sheetData sheetId="18122"/>
      <sheetData sheetId="18123"/>
      <sheetData sheetId="18124"/>
      <sheetData sheetId="18125"/>
      <sheetData sheetId="18126"/>
      <sheetData sheetId="18127"/>
      <sheetData sheetId="18128"/>
      <sheetData sheetId="18129"/>
      <sheetData sheetId="18130"/>
      <sheetData sheetId="18131"/>
      <sheetData sheetId="18132"/>
      <sheetData sheetId="18133"/>
      <sheetData sheetId="18134"/>
      <sheetData sheetId="18135"/>
      <sheetData sheetId="18136"/>
      <sheetData sheetId="18137">
        <row r="7">
          <cell r="AI7">
            <v>10000</v>
          </cell>
        </row>
      </sheetData>
      <sheetData sheetId="18138"/>
      <sheetData sheetId="18139"/>
      <sheetData sheetId="18140"/>
      <sheetData sheetId="18141">
        <row r="7">
          <cell r="AI7">
            <v>10000</v>
          </cell>
        </row>
      </sheetData>
      <sheetData sheetId="18142"/>
      <sheetData sheetId="18143"/>
      <sheetData sheetId="18144"/>
      <sheetData sheetId="18145"/>
      <sheetData sheetId="18146"/>
      <sheetData sheetId="18147"/>
      <sheetData sheetId="18148"/>
      <sheetData sheetId="18149"/>
      <sheetData sheetId="18150"/>
      <sheetData sheetId="18151"/>
      <sheetData sheetId="18152"/>
      <sheetData sheetId="18153"/>
      <sheetData sheetId="18154"/>
      <sheetData sheetId="18155"/>
      <sheetData sheetId="18156"/>
      <sheetData sheetId="18157"/>
      <sheetData sheetId="18158"/>
      <sheetData sheetId="18159"/>
      <sheetData sheetId="18160"/>
      <sheetData sheetId="18161"/>
      <sheetData sheetId="18162"/>
      <sheetData sheetId="18163"/>
      <sheetData sheetId="18164"/>
      <sheetData sheetId="18165"/>
      <sheetData sheetId="18166"/>
      <sheetData sheetId="18167"/>
      <sheetData sheetId="18168"/>
      <sheetData sheetId="18169"/>
      <sheetData sheetId="18170"/>
      <sheetData sheetId="18171"/>
      <sheetData sheetId="18172"/>
      <sheetData sheetId="18173"/>
      <sheetData sheetId="18174"/>
      <sheetData sheetId="18175"/>
      <sheetData sheetId="18176"/>
      <sheetData sheetId="18177"/>
      <sheetData sheetId="18178"/>
      <sheetData sheetId="18179"/>
      <sheetData sheetId="18180"/>
      <sheetData sheetId="18181"/>
      <sheetData sheetId="18182"/>
      <sheetData sheetId="18183"/>
      <sheetData sheetId="18184"/>
      <sheetData sheetId="18185"/>
      <sheetData sheetId="18186"/>
      <sheetData sheetId="18187"/>
      <sheetData sheetId="18188"/>
      <sheetData sheetId="18189"/>
      <sheetData sheetId="18190"/>
      <sheetData sheetId="18191"/>
      <sheetData sheetId="18192"/>
      <sheetData sheetId="18193"/>
      <sheetData sheetId="18194"/>
      <sheetData sheetId="18195">
        <row r="7">
          <cell r="AI7">
            <v>10000</v>
          </cell>
        </row>
      </sheetData>
      <sheetData sheetId="18196"/>
      <sheetData sheetId="18197"/>
      <sheetData sheetId="18198"/>
      <sheetData sheetId="18199"/>
      <sheetData sheetId="18200"/>
      <sheetData sheetId="18201"/>
      <sheetData sheetId="18202"/>
      <sheetData sheetId="18203"/>
      <sheetData sheetId="18204"/>
      <sheetData sheetId="18205"/>
      <sheetData sheetId="18206"/>
      <sheetData sheetId="18207"/>
      <sheetData sheetId="18208"/>
      <sheetData sheetId="18209"/>
      <sheetData sheetId="18210"/>
      <sheetData sheetId="18211"/>
      <sheetData sheetId="18212"/>
      <sheetData sheetId="18213">
        <row r="7">
          <cell r="AI7">
            <v>10000</v>
          </cell>
        </row>
      </sheetData>
      <sheetData sheetId="18214">
        <row r="7">
          <cell r="AI7">
            <v>10000</v>
          </cell>
        </row>
      </sheetData>
      <sheetData sheetId="18215">
        <row r="7">
          <cell r="AI7">
            <v>10000</v>
          </cell>
        </row>
      </sheetData>
      <sheetData sheetId="18216">
        <row r="7">
          <cell r="AI7">
            <v>10000</v>
          </cell>
        </row>
      </sheetData>
      <sheetData sheetId="18217">
        <row r="7">
          <cell r="AI7">
            <v>10000</v>
          </cell>
        </row>
      </sheetData>
      <sheetData sheetId="18218">
        <row r="7">
          <cell r="AI7">
            <v>10000</v>
          </cell>
        </row>
      </sheetData>
      <sheetData sheetId="18219">
        <row r="7">
          <cell r="AI7">
            <v>10000</v>
          </cell>
        </row>
      </sheetData>
      <sheetData sheetId="18220">
        <row r="7">
          <cell r="AI7">
            <v>10000</v>
          </cell>
        </row>
      </sheetData>
      <sheetData sheetId="18221">
        <row r="7">
          <cell r="AI7">
            <v>10000</v>
          </cell>
        </row>
      </sheetData>
      <sheetData sheetId="18222">
        <row r="7">
          <cell r="AI7">
            <v>10000</v>
          </cell>
        </row>
      </sheetData>
      <sheetData sheetId="18223">
        <row r="7">
          <cell r="AI7">
            <v>10000</v>
          </cell>
        </row>
      </sheetData>
      <sheetData sheetId="18224">
        <row r="7">
          <cell r="AI7">
            <v>10000</v>
          </cell>
        </row>
      </sheetData>
      <sheetData sheetId="18225">
        <row r="7">
          <cell r="AI7">
            <v>10000</v>
          </cell>
        </row>
      </sheetData>
      <sheetData sheetId="18226">
        <row r="7">
          <cell r="AI7">
            <v>10000</v>
          </cell>
        </row>
      </sheetData>
      <sheetData sheetId="18227">
        <row r="7">
          <cell r="AI7">
            <v>10000</v>
          </cell>
        </row>
      </sheetData>
      <sheetData sheetId="18228">
        <row r="7">
          <cell r="AI7">
            <v>10000</v>
          </cell>
        </row>
      </sheetData>
      <sheetData sheetId="18229">
        <row r="7">
          <cell r="AI7">
            <v>10000</v>
          </cell>
        </row>
      </sheetData>
      <sheetData sheetId="18230">
        <row r="7">
          <cell r="AI7">
            <v>10000</v>
          </cell>
        </row>
      </sheetData>
      <sheetData sheetId="18231">
        <row r="7">
          <cell r="AI7">
            <v>10000</v>
          </cell>
        </row>
      </sheetData>
      <sheetData sheetId="18232">
        <row r="7">
          <cell r="AI7">
            <v>10000</v>
          </cell>
        </row>
      </sheetData>
      <sheetData sheetId="18233">
        <row r="7">
          <cell r="AI7">
            <v>10000</v>
          </cell>
        </row>
      </sheetData>
      <sheetData sheetId="18234">
        <row r="7">
          <cell r="AI7">
            <v>10000</v>
          </cell>
        </row>
      </sheetData>
      <sheetData sheetId="18235">
        <row r="7">
          <cell r="AI7">
            <v>10000</v>
          </cell>
        </row>
      </sheetData>
      <sheetData sheetId="18236">
        <row r="7">
          <cell r="AI7">
            <v>10000</v>
          </cell>
        </row>
      </sheetData>
      <sheetData sheetId="18237">
        <row r="7">
          <cell r="AI7">
            <v>10000</v>
          </cell>
        </row>
      </sheetData>
      <sheetData sheetId="18238">
        <row r="7">
          <cell r="AI7">
            <v>10000</v>
          </cell>
        </row>
      </sheetData>
      <sheetData sheetId="18239">
        <row r="7">
          <cell r="AI7">
            <v>10000</v>
          </cell>
        </row>
      </sheetData>
      <sheetData sheetId="18240">
        <row r="7">
          <cell r="AI7">
            <v>10000</v>
          </cell>
        </row>
      </sheetData>
      <sheetData sheetId="18241">
        <row r="7">
          <cell r="AI7">
            <v>10000</v>
          </cell>
        </row>
      </sheetData>
      <sheetData sheetId="18242">
        <row r="7">
          <cell r="AI7">
            <v>10000</v>
          </cell>
        </row>
      </sheetData>
      <sheetData sheetId="18243">
        <row r="7">
          <cell r="AI7">
            <v>10000</v>
          </cell>
        </row>
      </sheetData>
      <sheetData sheetId="18244">
        <row r="7">
          <cell r="AI7">
            <v>10000</v>
          </cell>
        </row>
      </sheetData>
      <sheetData sheetId="18245">
        <row r="7">
          <cell r="AI7">
            <v>10000</v>
          </cell>
        </row>
      </sheetData>
      <sheetData sheetId="18246">
        <row r="7">
          <cell r="AI7">
            <v>10000</v>
          </cell>
        </row>
      </sheetData>
      <sheetData sheetId="18247">
        <row r="7">
          <cell r="AI7">
            <v>10000</v>
          </cell>
        </row>
      </sheetData>
      <sheetData sheetId="18248">
        <row r="7">
          <cell r="AI7">
            <v>10000</v>
          </cell>
        </row>
      </sheetData>
      <sheetData sheetId="18249">
        <row r="7">
          <cell r="AI7">
            <v>10000</v>
          </cell>
        </row>
      </sheetData>
      <sheetData sheetId="18250">
        <row r="7">
          <cell r="AI7">
            <v>10000</v>
          </cell>
        </row>
      </sheetData>
      <sheetData sheetId="18251">
        <row r="7">
          <cell r="AI7">
            <v>10000</v>
          </cell>
        </row>
      </sheetData>
      <sheetData sheetId="18252">
        <row r="7">
          <cell r="AI7">
            <v>10000</v>
          </cell>
        </row>
      </sheetData>
      <sheetData sheetId="18253">
        <row r="7">
          <cell r="AI7">
            <v>10000</v>
          </cell>
        </row>
      </sheetData>
      <sheetData sheetId="18254">
        <row r="7">
          <cell r="AI7">
            <v>10000</v>
          </cell>
        </row>
      </sheetData>
      <sheetData sheetId="18255">
        <row r="7">
          <cell r="AI7">
            <v>10000</v>
          </cell>
        </row>
      </sheetData>
      <sheetData sheetId="18256">
        <row r="7">
          <cell r="AI7">
            <v>10000</v>
          </cell>
        </row>
      </sheetData>
      <sheetData sheetId="18257">
        <row r="7">
          <cell r="AI7">
            <v>10000</v>
          </cell>
        </row>
      </sheetData>
      <sheetData sheetId="18258">
        <row r="7">
          <cell r="AI7">
            <v>10000</v>
          </cell>
        </row>
      </sheetData>
      <sheetData sheetId="18259">
        <row r="7">
          <cell r="AI7">
            <v>10000</v>
          </cell>
        </row>
      </sheetData>
      <sheetData sheetId="18260">
        <row r="7">
          <cell r="AI7">
            <v>10000</v>
          </cell>
        </row>
      </sheetData>
      <sheetData sheetId="18261"/>
      <sheetData sheetId="18262"/>
      <sheetData sheetId="18263"/>
      <sheetData sheetId="18264"/>
      <sheetData sheetId="18265"/>
      <sheetData sheetId="18266"/>
      <sheetData sheetId="18267"/>
      <sheetData sheetId="18268"/>
      <sheetData sheetId="18269"/>
      <sheetData sheetId="18270"/>
      <sheetData sheetId="18271"/>
      <sheetData sheetId="18272"/>
      <sheetData sheetId="18273"/>
      <sheetData sheetId="18274"/>
      <sheetData sheetId="18275"/>
      <sheetData sheetId="18276"/>
      <sheetData sheetId="18277"/>
      <sheetData sheetId="18278"/>
      <sheetData sheetId="18279"/>
      <sheetData sheetId="18280"/>
      <sheetData sheetId="18281"/>
      <sheetData sheetId="18282"/>
      <sheetData sheetId="18283"/>
      <sheetData sheetId="18284"/>
      <sheetData sheetId="18285"/>
      <sheetData sheetId="18286"/>
      <sheetData sheetId="18287"/>
      <sheetData sheetId="18288"/>
      <sheetData sheetId="18289"/>
      <sheetData sheetId="18290"/>
      <sheetData sheetId="18291"/>
      <sheetData sheetId="18292"/>
      <sheetData sheetId="18293"/>
      <sheetData sheetId="18294"/>
      <sheetData sheetId="18295">
        <row r="7">
          <cell r="AI7">
            <v>10000</v>
          </cell>
        </row>
      </sheetData>
      <sheetData sheetId="18296">
        <row r="7">
          <cell r="AI7">
            <v>10000</v>
          </cell>
        </row>
      </sheetData>
      <sheetData sheetId="18297">
        <row r="7">
          <cell r="AI7">
            <v>10000</v>
          </cell>
        </row>
      </sheetData>
      <sheetData sheetId="18298">
        <row r="7">
          <cell r="AI7">
            <v>10000</v>
          </cell>
        </row>
      </sheetData>
      <sheetData sheetId="18299">
        <row r="7">
          <cell r="AI7">
            <v>10000</v>
          </cell>
        </row>
      </sheetData>
      <sheetData sheetId="18300">
        <row r="7">
          <cell r="AI7">
            <v>10000</v>
          </cell>
        </row>
      </sheetData>
      <sheetData sheetId="18301">
        <row r="7">
          <cell r="AI7">
            <v>10000</v>
          </cell>
        </row>
      </sheetData>
      <sheetData sheetId="18302">
        <row r="7">
          <cell r="AI7">
            <v>10000</v>
          </cell>
        </row>
      </sheetData>
      <sheetData sheetId="18303">
        <row r="7">
          <cell r="AI7">
            <v>10000</v>
          </cell>
        </row>
      </sheetData>
      <sheetData sheetId="18304">
        <row r="7">
          <cell r="AI7">
            <v>10000</v>
          </cell>
        </row>
      </sheetData>
      <sheetData sheetId="18305"/>
      <sheetData sheetId="18306">
        <row r="7">
          <cell r="AI7">
            <v>10000</v>
          </cell>
        </row>
      </sheetData>
      <sheetData sheetId="18307">
        <row r="7">
          <cell r="AI7">
            <v>10000</v>
          </cell>
        </row>
      </sheetData>
      <sheetData sheetId="18308"/>
      <sheetData sheetId="18309"/>
      <sheetData sheetId="18310"/>
      <sheetData sheetId="18311"/>
      <sheetData sheetId="18312"/>
      <sheetData sheetId="18313"/>
      <sheetData sheetId="18314"/>
      <sheetData sheetId="18315">
        <row r="7">
          <cell r="AI7">
            <v>10000</v>
          </cell>
        </row>
      </sheetData>
      <sheetData sheetId="18316"/>
      <sheetData sheetId="18317"/>
      <sheetData sheetId="18318"/>
      <sheetData sheetId="18319">
        <row r="7">
          <cell r="AI7">
            <v>10000</v>
          </cell>
        </row>
      </sheetData>
      <sheetData sheetId="18320"/>
      <sheetData sheetId="18321"/>
      <sheetData sheetId="18322"/>
      <sheetData sheetId="18323">
        <row r="7">
          <cell r="AI7">
            <v>10000</v>
          </cell>
        </row>
      </sheetData>
      <sheetData sheetId="18324">
        <row r="7">
          <cell r="AI7">
            <v>10000</v>
          </cell>
        </row>
      </sheetData>
      <sheetData sheetId="18325">
        <row r="7">
          <cell r="AI7">
            <v>10000</v>
          </cell>
        </row>
      </sheetData>
      <sheetData sheetId="18326">
        <row r="7">
          <cell r="AI7">
            <v>10000</v>
          </cell>
        </row>
      </sheetData>
      <sheetData sheetId="18327">
        <row r="7">
          <cell r="AI7">
            <v>10000</v>
          </cell>
        </row>
      </sheetData>
      <sheetData sheetId="18328">
        <row r="7">
          <cell r="AI7">
            <v>10000</v>
          </cell>
        </row>
      </sheetData>
      <sheetData sheetId="18329">
        <row r="7">
          <cell r="AI7">
            <v>10000</v>
          </cell>
        </row>
      </sheetData>
      <sheetData sheetId="18330">
        <row r="7">
          <cell r="AI7">
            <v>10000</v>
          </cell>
        </row>
      </sheetData>
      <sheetData sheetId="18331">
        <row r="7">
          <cell r="AI7">
            <v>10000</v>
          </cell>
        </row>
      </sheetData>
      <sheetData sheetId="18332"/>
      <sheetData sheetId="18333"/>
      <sheetData sheetId="18334"/>
      <sheetData sheetId="18335"/>
      <sheetData sheetId="18336"/>
      <sheetData sheetId="18337"/>
      <sheetData sheetId="18338"/>
      <sheetData sheetId="18339">
        <row r="7">
          <cell r="AI7">
            <v>10000</v>
          </cell>
        </row>
      </sheetData>
      <sheetData sheetId="18340"/>
      <sheetData sheetId="18341">
        <row r="7">
          <cell r="AI7">
            <v>10000</v>
          </cell>
        </row>
      </sheetData>
      <sheetData sheetId="18342">
        <row r="7">
          <cell r="AI7">
            <v>10000</v>
          </cell>
        </row>
      </sheetData>
      <sheetData sheetId="18343">
        <row r="7">
          <cell r="AI7">
            <v>10000</v>
          </cell>
        </row>
      </sheetData>
      <sheetData sheetId="18344">
        <row r="7">
          <cell r="AI7">
            <v>10000</v>
          </cell>
        </row>
      </sheetData>
      <sheetData sheetId="18345">
        <row r="7">
          <cell r="AI7">
            <v>10000</v>
          </cell>
        </row>
      </sheetData>
      <sheetData sheetId="18346">
        <row r="7">
          <cell r="AI7">
            <v>10000</v>
          </cell>
        </row>
      </sheetData>
      <sheetData sheetId="18347">
        <row r="7">
          <cell r="AI7">
            <v>10000</v>
          </cell>
        </row>
      </sheetData>
      <sheetData sheetId="18348">
        <row r="7">
          <cell r="AI7">
            <v>10000</v>
          </cell>
        </row>
      </sheetData>
      <sheetData sheetId="18349">
        <row r="7">
          <cell r="AI7">
            <v>10000</v>
          </cell>
        </row>
      </sheetData>
      <sheetData sheetId="18350">
        <row r="7">
          <cell r="AI7">
            <v>10000</v>
          </cell>
        </row>
      </sheetData>
      <sheetData sheetId="18351">
        <row r="7">
          <cell r="AI7">
            <v>10000</v>
          </cell>
        </row>
      </sheetData>
      <sheetData sheetId="18352">
        <row r="7">
          <cell r="AI7">
            <v>10000</v>
          </cell>
        </row>
      </sheetData>
      <sheetData sheetId="18353">
        <row r="7">
          <cell r="AI7">
            <v>10000</v>
          </cell>
        </row>
      </sheetData>
      <sheetData sheetId="18354">
        <row r="7">
          <cell r="AI7">
            <v>10000</v>
          </cell>
        </row>
      </sheetData>
      <sheetData sheetId="18355">
        <row r="7">
          <cell r="AI7">
            <v>10000</v>
          </cell>
        </row>
      </sheetData>
      <sheetData sheetId="18356">
        <row r="7">
          <cell r="AI7">
            <v>10000</v>
          </cell>
        </row>
      </sheetData>
      <sheetData sheetId="18357">
        <row r="7">
          <cell r="AI7">
            <v>10000</v>
          </cell>
        </row>
      </sheetData>
      <sheetData sheetId="18358">
        <row r="7">
          <cell r="AI7">
            <v>10000</v>
          </cell>
        </row>
      </sheetData>
      <sheetData sheetId="18359">
        <row r="7">
          <cell r="AI7">
            <v>10000</v>
          </cell>
        </row>
      </sheetData>
      <sheetData sheetId="18360">
        <row r="7">
          <cell r="AI7">
            <v>10000</v>
          </cell>
        </row>
      </sheetData>
      <sheetData sheetId="18361">
        <row r="7">
          <cell r="AI7">
            <v>10000</v>
          </cell>
        </row>
      </sheetData>
      <sheetData sheetId="18362">
        <row r="7">
          <cell r="AI7">
            <v>10000</v>
          </cell>
        </row>
      </sheetData>
      <sheetData sheetId="18363">
        <row r="7">
          <cell r="AI7">
            <v>10000</v>
          </cell>
        </row>
      </sheetData>
      <sheetData sheetId="18364">
        <row r="7">
          <cell r="AI7">
            <v>10000</v>
          </cell>
        </row>
      </sheetData>
      <sheetData sheetId="18365">
        <row r="7">
          <cell r="AI7">
            <v>10000</v>
          </cell>
        </row>
      </sheetData>
      <sheetData sheetId="18366">
        <row r="7">
          <cell r="AI7">
            <v>10000</v>
          </cell>
        </row>
      </sheetData>
      <sheetData sheetId="18367">
        <row r="7">
          <cell r="AI7">
            <v>10000</v>
          </cell>
        </row>
      </sheetData>
      <sheetData sheetId="18368">
        <row r="7">
          <cell r="AI7">
            <v>10000</v>
          </cell>
        </row>
      </sheetData>
      <sheetData sheetId="18369">
        <row r="7">
          <cell r="AI7">
            <v>10000</v>
          </cell>
        </row>
      </sheetData>
      <sheetData sheetId="18370">
        <row r="7">
          <cell r="AI7">
            <v>10000</v>
          </cell>
        </row>
      </sheetData>
      <sheetData sheetId="18371">
        <row r="7">
          <cell r="AI7">
            <v>10000</v>
          </cell>
        </row>
      </sheetData>
      <sheetData sheetId="18372">
        <row r="7">
          <cell r="AI7">
            <v>10000</v>
          </cell>
        </row>
      </sheetData>
      <sheetData sheetId="18373">
        <row r="7">
          <cell r="AI7">
            <v>10000</v>
          </cell>
        </row>
      </sheetData>
      <sheetData sheetId="18374">
        <row r="7">
          <cell r="AI7">
            <v>10000</v>
          </cell>
        </row>
      </sheetData>
      <sheetData sheetId="18375">
        <row r="7">
          <cell r="AI7">
            <v>10000</v>
          </cell>
        </row>
      </sheetData>
      <sheetData sheetId="18376">
        <row r="7">
          <cell r="AI7">
            <v>10000</v>
          </cell>
        </row>
      </sheetData>
      <sheetData sheetId="18377">
        <row r="7">
          <cell r="AI7">
            <v>10000</v>
          </cell>
        </row>
      </sheetData>
      <sheetData sheetId="18378">
        <row r="7">
          <cell r="AI7">
            <v>10000</v>
          </cell>
        </row>
      </sheetData>
      <sheetData sheetId="18379">
        <row r="7">
          <cell r="AI7">
            <v>10000</v>
          </cell>
        </row>
      </sheetData>
      <sheetData sheetId="18380">
        <row r="7">
          <cell r="AI7">
            <v>10000</v>
          </cell>
        </row>
      </sheetData>
      <sheetData sheetId="18381">
        <row r="7">
          <cell r="AI7">
            <v>10000</v>
          </cell>
        </row>
      </sheetData>
      <sheetData sheetId="18382">
        <row r="7">
          <cell r="AI7">
            <v>10000</v>
          </cell>
        </row>
      </sheetData>
      <sheetData sheetId="18383">
        <row r="7">
          <cell r="AI7">
            <v>10000</v>
          </cell>
        </row>
      </sheetData>
      <sheetData sheetId="18384">
        <row r="7">
          <cell r="AI7">
            <v>10000</v>
          </cell>
        </row>
      </sheetData>
      <sheetData sheetId="18385">
        <row r="7">
          <cell r="AI7">
            <v>10000</v>
          </cell>
        </row>
      </sheetData>
      <sheetData sheetId="18386">
        <row r="7">
          <cell r="AI7">
            <v>10000</v>
          </cell>
        </row>
      </sheetData>
      <sheetData sheetId="18387">
        <row r="7">
          <cell r="AI7">
            <v>10000</v>
          </cell>
        </row>
      </sheetData>
      <sheetData sheetId="18388">
        <row r="7">
          <cell r="AI7">
            <v>10000</v>
          </cell>
        </row>
      </sheetData>
      <sheetData sheetId="18389">
        <row r="7">
          <cell r="AI7">
            <v>10000</v>
          </cell>
        </row>
      </sheetData>
      <sheetData sheetId="18390">
        <row r="7">
          <cell r="AI7">
            <v>10000</v>
          </cell>
        </row>
      </sheetData>
      <sheetData sheetId="18391">
        <row r="7">
          <cell r="AI7">
            <v>10000</v>
          </cell>
        </row>
      </sheetData>
      <sheetData sheetId="18392">
        <row r="7">
          <cell r="AI7">
            <v>10000</v>
          </cell>
        </row>
      </sheetData>
      <sheetData sheetId="18393">
        <row r="7">
          <cell r="AI7">
            <v>10000</v>
          </cell>
        </row>
      </sheetData>
      <sheetData sheetId="18394">
        <row r="7">
          <cell r="AI7">
            <v>10000</v>
          </cell>
        </row>
      </sheetData>
      <sheetData sheetId="18395">
        <row r="7">
          <cell r="AI7">
            <v>10000</v>
          </cell>
        </row>
      </sheetData>
      <sheetData sheetId="18396">
        <row r="7">
          <cell r="AI7">
            <v>10000</v>
          </cell>
        </row>
      </sheetData>
      <sheetData sheetId="18397">
        <row r="7">
          <cell r="AI7">
            <v>10000</v>
          </cell>
        </row>
      </sheetData>
      <sheetData sheetId="18398">
        <row r="7">
          <cell r="AI7">
            <v>10000</v>
          </cell>
        </row>
      </sheetData>
      <sheetData sheetId="18399">
        <row r="7">
          <cell r="AI7">
            <v>10000</v>
          </cell>
        </row>
      </sheetData>
      <sheetData sheetId="18400">
        <row r="7">
          <cell r="AI7">
            <v>10000</v>
          </cell>
        </row>
      </sheetData>
      <sheetData sheetId="18401">
        <row r="7">
          <cell r="AI7">
            <v>10000</v>
          </cell>
        </row>
      </sheetData>
      <sheetData sheetId="18402">
        <row r="7">
          <cell r="AI7">
            <v>10000</v>
          </cell>
        </row>
      </sheetData>
      <sheetData sheetId="18403">
        <row r="7">
          <cell r="AI7">
            <v>10000</v>
          </cell>
        </row>
      </sheetData>
      <sheetData sheetId="18404">
        <row r="7">
          <cell r="AI7">
            <v>10000</v>
          </cell>
        </row>
      </sheetData>
      <sheetData sheetId="18405">
        <row r="7">
          <cell r="AI7">
            <v>10000</v>
          </cell>
        </row>
      </sheetData>
      <sheetData sheetId="18406">
        <row r="7">
          <cell r="AI7">
            <v>10000</v>
          </cell>
        </row>
      </sheetData>
      <sheetData sheetId="18407">
        <row r="7">
          <cell r="AI7">
            <v>10000</v>
          </cell>
        </row>
      </sheetData>
      <sheetData sheetId="18408">
        <row r="7">
          <cell r="AI7">
            <v>10000</v>
          </cell>
        </row>
      </sheetData>
      <sheetData sheetId="18409">
        <row r="7">
          <cell r="AI7">
            <v>10000</v>
          </cell>
        </row>
      </sheetData>
      <sheetData sheetId="18410">
        <row r="7">
          <cell r="AI7">
            <v>10000</v>
          </cell>
        </row>
      </sheetData>
      <sheetData sheetId="18411">
        <row r="7">
          <cell r="AI7">
            <v>10000</v>
          </cell>
        </row>
      </sheetData>
      <sheetData sheetId="18412">
        <row r="7">
          <cell r="AI7">
            <v>10000</v>
          </cell>
        </row>
      </sheetData>
      <sheetData sheetId="18413">
        <row r="7">
          <cell r="AI7">
            <v>10000</v>
          </cell>
        </row>
      </sheetData>
      <sheetData sheetId="18414">
        <row r="7">
          <cell r="AI7">
            <v>10000</v>
          </cell>
        </row>
      </sheetData>
      <sheetData sheetId="18415">
        <row r="7">
          <cell r="AI7">
            <v>10000</v>
          </cell>
        </row>
      </sheetData>
      <sheetData sheetId="18416">
        <row r="7">
          <cell r="AI7">
            <v>10000</v>
          </cell>
        </row>
      </sheetData>
      <sheetData sheetId="18417">
        <row r="7">
          <cell r="AI7">
            <v>10000</v>
          </cell>
        </row>
      </sheetData>
      <sheetData sheetId="18418">
        <row r="7">
          <cell r="AI7">
            <v>10000</v>
          </cell>
        </row>
      </sheetData>
      <sheetData sheetId="18419">
        <row r="7">
          <cell r="AI7">
            <v>10000</v>
          </cell>
        </row>
      </sheetData>
      <sheetData sheetId="18420">
        <row r="7">
          <cell r="AI7">
            <v>10000</v>
          </cell>
        </row>
      </sheetData>
      <sheetData sheetId="18421">
        <row r="7">
          <cell r="AI7">
            <v>10000</v>
          </cell>
        </row>
      </sheetData>
      <sheetData sheetId="18422">
        <row r="7">
          <cell r="AI7">
            <v>10000</v>
          </cell>
        </row>
      </sheetData>
      <sheetData sheetId="18423">
        <row r="7">
          <cell r="AI7">
            <v>10000</v>
          </cell>
        </row>
      </sheetData>
      <sheetData sheetId="18424">
        <row r="7">
          <cell r="AI7">
            <v>10000</v>
          </cell>
        </row>
      </sheetData>
      <sheetData sheetId="18425">
        <row r="7">
          <cell r="AI7">
            <v>10000</v>
          </cell>
        </row>
      </sheetData>
      <sheetData sheetId="18426"/>
      <sheetData sheetId="18427"/>
      <sheetData sheetId="18428"/>
      <sheetData sheetId="18429">
        <row r="7">
          <cell r="AI7">
            <v>10000</v>
          </cell>
        </row>
      </sheetData>
      <sheetData sheetId="18430"/>
      <sheetData sheetId="18431"/>
      <sheetData sheetId="18432"/>
      <sheetData sheetId="18433"/>
      <sheetData sheetId="18434"/>
      <sheetData sheetId="18435"/>
      <sheetData sheetId="18436"/>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sheetData sheetId="18452"/>
      <sheetData sheetId="18453"/>
      <sheetData sheetId="18454"/>
      <sheetData sheetId="18455"/>
      <sheetData sheetId="18456"/>
      <sheetData sheetId="18457"/>
      <sheetData sheetId="18458"/>
      <sheetData sheetId="18459"/>
      <sheetData sheetId="18460"/>
      <sheetData sheetId="18461"/>
      <sheetData sheetId="18462"/>
      <sheetData sheetId="18463"/>
      <sheetData sheetId="18464"/>
      <sheetData sheetId="18465"/>
      <sheetData sheetId="18466"/>
      <sheetData sheetId="18467"/>
      <sheetData sheetId="18468"/>
      <sheetData sheetId="18469"/>
      <sheetData sheetId="18470"/>
      <sheetData sheetId="18471"/>
      <sheetData sheetId="18472"/>
      <sheetData sheetId="18473"/>
      <sheetData sheetId="18474"/>
      <sheetData sheetId="18475"/>
      <sheetData sheetId="18476"/>
      <sheetData sheetId="18477"/>
      <sheetData sheetId="18478"/>
      <sheetData sheetId="18479"/>
      <sheetData sheetId="18480"/>
      <sheetData sheetId="18481"/>
      <sheetData sheetId="18482"/>
      <sheetData sheetId="18483"/>
      <sheetData sheetId="18484"/>
      <sheetData sheetId="18485">
        <row r="7">
          <cell r="AI7">
            <v>10000</v>
          </cell>
        </row>
      </sheetData>
      <sheetData sheetId="18486"/>
      <sheetData sheetId="18487"/>
      <sheetData sheetId="18488"/>
      <sheetData sheetId="18489">
        <row r="7">
          <cell r="AI7">
            <v>10000</v>
          </cell>
        </row>
      </sheetData>
      <sheetData sheetId="18490"/>
      <sheetData sheetId="18491"/>
      <sheetData sheetId="18492">
        <row r="7">
          <cell r="AI7">
            <v>10000</v>
          </cell>
        </row>
      </sheetData>
      <sheetData sheetId="18493">
        <row r="7">
          <cell r="AI7">
            <v>10000</v>
          </cell>
        </row>
      </sheetData>
      <sheetData sheetId="18494">
        <row r="7">
          <cell r="AI7">
            <v>10000</v>
          </cell>
        </row>
      </sheetData>
      <sheetData sheetId="18495">
        <row r="7">
          <cell r="AI7">
            <v>10000</v>
          </cell>
        </row>
      </sheetData>
      <sheetData sheetId="18496">
        <row r="7">
          <cell r="AI7">
            <v>10000</v>
          </cell>
        </row>
      </sheetData>
      <sheetData sheetId="18497">
        <row r="7">
          <cell r="AI7">
            <v>10000</v>
          </cell>
        </row>
      </sheetData>
      <sheetData sheetId="18498">
        <row r="7">
          <cell r="AI7">
            <v>10000</v>
          </cell>
        </row>
      </sheetData>
      <sheetData sheetId="18499">
        <row r="7">
          <cell r="AI7">
            <v>10000</v>
          </cell>
        </row>
      </sheetData>
      <sheetData sheetId="18500">
        <row r="7">
          <cell r="AI7">
            <v>10000</v>
          </cell>
        </row>
      </sheetData>
      <sheetData sheetId="18501">
        <row r="7">
          <cell r="AI7">
            <v>10000</v>
          </cell>
        </row>
      </sheetData>
      <sheetData sheetId="18502">
        <row r="7">
          <cell r="AI7">
            <v>10000</v>
          </cell>
        </row>
      </sheetData>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sheetData sheetId="18518"/>
      <sheetData sheetId="18519"/>
      <sheetData sheetId="18520">
        <row r="7">
          <cell r="AI7">
            <v>10000</v>
          </cell>
        </row>
      </sheetData>
      <sheetData sheetId="18521">
        <row r="7">
          <cell r="AI7">
            <v>10000</v>
          </cell>
        </row>
      </sheetData>
      <sheetData sheetId="18522"/>
      <sheetData sheetId="18523"/>
      <sheetData sheetId="18524">
        <row r="7">
          <cell r="AI7">
            <v>10000</v>
          </cell>
        </row>
      </sheetData>
      <sheetData sheetId="18525">
        <row r="7">
          <cell r="AI7">
            <v>10000</v>
          </cell>
        </row>
      </sheetData>
      <sheetData sheetId="18526"/>
      <sheetData sheetId="18527"/>
      <sheetData sheetId="18528"/>
      <sheetData sheetId="18529"/>
      <sheetData sheetId="18530"/>
      <sheetData sheetId="18531"/>
      <sheetData sheetId="18532"/>
      <sheetData sheetId="18533"/>
      <sheetData sheetId="18534"/>
      <sheetData sheetId="18535"/>
      <sheetData sheetId="18536"/>
      <sheetData sheetId="18537"/>
      <sheetData sheetId="18538"/>
      <sheetData sheetId="18539"/>
      <sheetData sheetId="18540"/>
      <sheetData sheetId="18541"/>
      <sheetData sheetId="18542"/>
      <sheetData sheetId="18543"/>
      <sheetData sheetId="18544"/>
      <sheetData sheetId="18545"/>
      <sheetData sheetId="18546"/>
      <sheetData sheetId="18547"/>
      <sheetData sheetId="18548"/>
      <sheetData sheetId="18549"/>
      <sheetData sheetId="18550"/>
      <sheetData sheetId="18551"/>
      <sheetData sheetId="18552"/>
      <sheetData sheetId="18553"/>
      <sheetData sheetId="18554"/>
      <sheetData sheetId="18555"/>
      <sheetData sheetId="18556"/>
      <sheetData sheetId="18557"/>
      <sheetData sheetId="18558"/>
      <sheetData sheetId="18559"/>
      <sheetData sheetId="18560"/>
      <sheetData sheetId="18561"/>
      <sheetData sheetId="18562"/>
      <sheetData sheetId="18563"/>
      <sheetData sheetId="18564"/>
      <sheetData sheetId="18565"/>
      <sheetData sheetId="18566"/>
      <sheetData sheetId="18567"/>
      <sheetData sheetId="18568"/>
      <sheetData sheetId="18569"/>
      <sheetData sheetId="18570"/>
      <sheetData sheetId="18571"/>
      <sheetData sheetId="18572"/>
      <sheetData sheetId="18573">
        <row r="7">
          <cell r="AI7">
            <v>10000</v>
          </cell>
        </row>
      </sheetData>
      <sheetData sheetId="18574"/>
      <sheetData sheetId="18575"/>
      <sheetData sheetId="18576"/>
      <sheetData sheetId="18577">
        <row r="7">
          <cell r="AI7">
            <v>10000</v>
          </cell>
        </row>
      </sheetData>
      <sheetData sheetId="18578"/>
      <sheetData sheetId="18579"/>
      <sheetData sheetId="18580"/>
      <sheetData sheetId="18581"/>
      <sheetData sheetId="18582"/>
      <sheetData sheetId="18583"/>
      <sheetData sheetId="18584"/>
      <sheetData sheetId="18585"/>
      <sheetData sheetId="18586"/>
      <sheetData sheetId="18587"/>
      <sheetData sheetId="18588"/>
      <sheetData sheetId="18589"/>
      <sheetData sheetId="18590"/>
      <sheetData sheetId="18591"/>
      <sheetData sheetId="18592"/>
      <sheetData sheetId="18593"/>
      <sheetData sheetId="18594"/>
      <sheetData sheetId="18595"/>
      <sheetData sheetId="18596"/>
      <sheetData sheetId="18597"/>
      <sheetData sheetId="18598"/>
      <sheetData sheetId="18599"/>
      <sheetData sheetId="18600"/>
      <sheetData sheetId="18601"/>
      <sheetData sheetId="18602"/>
      <sheetData sheetId="18603"/>
      <sheetData sheetId="18604"/>
      <sheetData sheetId="18605"/>
      <sheetData sheetId="18606"/>
      <sheetData sheetId="18607"/>
      <sheetData sheetId="18608"/>
      <sheetData sheetId="18609"/>
      <sheetData sheetId="18610"/>
      <sheetData sheetId="18611"/>
      <sheetData sheetId="18612"/>
      <sheetData sheetId="18613"/>
      <sheetData sheetId="18614"/>
      <sheetData sheetId="18615"/>
      <sheetData sheetId="18616"/>
      <sheetData sheetId="18617"/>
      <sheetData sheetId="18618"/>
      <sheetData sheetId="18619"/>
      <sheetData sheetId="18620"/>
      <sheetData sheetId="18621"/>
      <sheetData sheetId="18622"/>
      <sheetData sheetId="18623"/>
      <sheetData sheetId="18624"/>
      <sheetData sheetId="18625"/>
      <sheetData sheetId="18626"/>
      <sheetData sheetId="18627"/>
      <sheetData sheetId="18628"/>
      <sheetData sheetId="18629"/>
      <sheetData sheetId="18630"/>
      <sheetData sheetId="18631"/>
      <sheetData sheetId="18632">
        <row r="7">
          <cell r="AI7">
            <v>10000</v>
          </cell>
        </row>
      </sheetData>
      <sheetData sheetId="18633"/>
      <sheetData sheetId="18634"/>
      <sheetData sheetId="18635"/>
      <sheetData sheetId="18636">
        <row r="7">
          <cell r="AI7">
            <v>10000</v>
          </cell>
        </row>
      </sheetData>
      <sheetData sheetId="18637"/>
      <sheetData sheetId="18638"/>
      <sheetData sheetId="18639"/>
      <sheetData sheetId="18640"/>
      <sheetData sheetId="18641"/>
      <sheetData sheetId="18642"/>
      <sheetData sheetId="18643"/>
      <sheetData sheetId="18644"/>
      <sheetData sheetId="18645"/>
      <sheetData sheetId="18646"/>
      <sheetData sheetId="18647"/>
      <sheetData sheetId="18648"/>
      <sheetData sheetId="18649"/>
      <sheetData sheetId="18650"/>
      <sheetData sheetId="18651"/>
      <sheetData sheetId="18652"/>
      <sheetData sheetId="18653"/>
      <sheetData sheetId="18654"/>
      <sheetData sheetId="18655"/>
      <sheetData sheetId="18656"/>
      <sheetData sheetId="18657"/>
      <sheetData sheetId="18658"/>
      <sheetData sheetId="18659"/>
      <sheetData sheetId="18660"/>
      <sheetData sheetId="18661"/>
      <sheetData sheetId="18662"/>
      <sheetData sheetId="18663"/>
      <sheetData sheetId="18664"/>
      <sheetData sheetId="18665"/>
      <sheetData sheetId="18666"/>
      <sheetData sheetId="18667"/>
      <sheetData sheetId="18668"/>
      <sheetData sheetId="18669"/>
      <sheetData sheetId="18670"/>
      <sheetData sheetId="18671"/>
      <sheetData sheetId="18672"/>
      <sheetData sheetId="18673"/>
      <sheetData sheetId="18674"/>
      <sheetData sheetId="18675"/>
      <sheetData sheetId="18676"/>
      <sheetData sheetId="18677"/>
      <sheetData sheetId="18678"/>
      <sheetData sheetId="18679"/>
      <sheetData sheetId="18680"/>
      <sheetData sheetId="18681"/>
      <sheetData sheetId="18682"/>
      <sheetData sheetId="18683"/>
      <sheetData sheetId="18684"/>
      <sheetData sheetId="18685"/>
      <sheetData sheetId="18686"/>
      <sheetData sheetId="18687"/>
      <sheetData sheetId="18688"/>
      <sheetData sheetId="18689"/>
      <sheetData sheetId="18690"/>
      <sheetData sheetId="18691"/>
      <sheetData sheetId="18692"/>
      <sheetData sheetId="18693"/>
      <sheetData sheetId="18694"/>
      <sheetData sheetId="18695"/>
      <sheetData sheetId="18696"/>
      <sheetData sheetId="18697"/>
      <sheetData sheetId="18698"/>
      <sheetData sheetId="18699"/>
      <sheetData sheetId="18700"/>
      <sheetData sheetId="18701"/>
      <sheetData sheetId="18702"/>
      <sheetData sheetId="18703"/>
      <sheetData sheetId="18704"/>
      <sheetData sheetId="18705"/>
      <sheetData sheetId="18706"/>
      <sheetData sheetId="18707"/>
      <sheetData sheetId="18708"/>
      <sheetData sheetId="18709"/>
      <sheetData sheetId="18710"/>
      <sheetData sheetId="18711"/>
      <sheetData sheetId="18712"/>
      <sheetData sheetId="18713"/>
      <sheetData sheetId="18714"/>
      <sheetData sheetId="18715"/>
      <sheetData sheetId="18716"/>
      <sheetData sheetId="18717"/>
      <sheetData sheetId="18718"/>
      <sheetData sheetId="18719"/>
      <sheetData sheetId="18720"/>
      <sheetData sheetId="18721"/>
      <sheetData sheetId="18722"/>
      <sheetData sheetId="18723"/>
      <sheetData sheetId="18724"/>
      <sheetData sheetId="18725"/>
      <sheetData sheetId="18726"/>
      <sheetData sheetId="18727"/>
      <sheetData sheetId="18728"/>
      <sheetData sheetId="18729"/>
      <sheetData sheetId="18730"/>
      <sheetData sheetId="18731"/>
      <sheetData sheetId="18732"/>
      <sheetData sheetId="18733"/>
      <sheetData sheetId="18734"/>
      <sheetData sheetId="18735"/>
      <sheetData sheetId="18736"/>
      <sheetData sheetId="18737"/>
      <sheetData sheetId="18738"/>
      <sheetData sheetId="18739"/>
      <sheetData sheetId="18740"/>
      <sheetData sheetId="18741"/>
      <sheetData sheetId="18742"/>
      <sheetData sheetId="18743"/>
      <sheetData sheetId="18744"/>
      <sheetData sheetId="18745"/>
      <sheetData sheetId="18746"/>
      <sheetData sheetId="18747"/>
      <sheetData sheetId="18748"/>
      <sheetData sheetId="18749"/>
      <sheetData sheetId="18750"/>
      <sheetData sheetId="18751"/>
      <sheetData sheetId="18752"/>
      <sheetData sheetId="18753"/>
      <sheetData sheetId="18754"/>
      <sheetData sheetId="18755"/>
      <sheetData sheetId="18756"/>
      <sheetData sheetId="18757"/>
      <sheetData sheetId="18758"/>
      <sheetData sheetId="18759"/>
      <sheetData sheetId="18760"/>
      <sheetData sheetId="18761"/>
      <sheetData sheetId="18762"/>
      <sheetData sheetId="18763"/>
      <sheetData sheetId="18764"/>
      <sheetData sheetId="18765"/>
      <sheetData sheetId="18766"/>
      <sheetData sheetId="18767"/>
      <sheetData sheetId="18768"/>
      <sheetData sheetId="18769"/>
      <sheetData sheetId="18770"/>
      <sheetData sheetId="18771"/>
      <sheetData sheetId="18772"/>
      <sheetData sheetId="18773"/>
      <sheetData sheetId="18774"/>
      <sheetData sheetId="18775"/>
      <sheetData sheetId="18776"/>
      <sheetData sheetId="18777"/>
      <sheetData sheetId="18778"/>
      <sheetData sheetId="18779"/>
      <sheetData sheetId="18780"/>
      <sheetData sheetId="18781"/>
      <sheetData sheetId="18782"/>
      <sheetData sheetId="18783"/>
      <sheetData sheetId="18784"/>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sheetData sheetId="18802"/>
      <sheetData sheetId="18803"/>
      <sheetData sheetId="18804"/>
      <sheetData sheetId="18805"/>
      <sheetData sheetId="18806"/>
      <sheetData sheetId="18807"/>
      <sheetData sheetId="18808"/>
      <sheetData sheetId="18809"/>
      <sheetData sheetId="18810"/>
      <sheetData sheetId="18811"/>
      <sheetData sheetId="18812"/>
      <sheetData sheetId="18813"/>
      <sheetData sheetId="18814"/>
      <sheetData sheetId="18815"/>
      <sheetData sheetId="18816"/>
      <sheetData sheetId="18817"/>
      <sheetData sheetId="18818"/>
      <sheetData sheetId="18819"/>
      <sheetData sheetId="18820"/>
      <sheetData sheetId="18821"/>
      <sheetData sheetId="18822"/>
      <sheetData sheetId="18823"/>
      <sheetData sheetId="18824"/>
      <sheetData sheetId="18825"/>
      <sheetData sheetId="18826"/>
      <sheetData sheetId="18827"/>
      <sheetData sheetId="18828"/>
      <sheetData sheetId="18829"/>
      <sheetData sheetId="18830"/>
      <sheetData sheetId="18831"/>
      <sheetData sheetId="18832"/>
      <sheetData sheetId="18833"/>
      <sheetData sheetId="18834"/>
      <sheetData sheetId="18835"/>
      <sheetData sheetId="18836"/>
      <sheetData sheetId="18837"/>
      <sheetData sheetId="18838"/>
      <sheetData sheetId="18839"/>
      <sheetData sheetId="18840"/>
      <sheetData sheetId="18841"/>
      <sheetData sheetId="18842"/>
      <sheetData sheetId="18843"/>
      <sheetData sheetId="18844"/>
      <sheetData sheetId="18845"/>
      <sheetData sheetId="18846"/>
      <sheetData sheetId="18847"/>
      <sheetData sheetId="18848"/>
      <sheetData sheetId="18849"/>
      <sheetData sheetId="18850"/>
      <sheetData sheetId="18851"/>
      <sheetData sheetId="18852"/>
      <sheetData sheetId="18853"/>
      <sheetData sheetId="18854"/>
      <sheetData sheetId="18855"/>
      <sheetData sheetId="18856"/>
      <sheetData sheetId="18857"/>
      <sheetData sheetId="18858"/>
      <sheetData sheetId="18859"/>
      <sheetData sheetId="18860"/>
      <sheetData sheetId="18861"/>
      <sheetData sheetId="18862"/>
      <sheetData sheetId="18863"/>
      <sheetData sheetId="18864"/>
      <sheetData sheetId="18865"/>
      <sheetData sheetId="18866"/>
      <sheetData sheetId="18867"/>
      <sheetData sheetId="18868"/>
      <sheetData sheetId="18869"/>
      <sheetData sheetId="18870"/>
      <sheetData sheetId="18871"/>
      <sheetData sheetId="18872"/>
      <sheetData sheetId="18873"/>
      <sheetData sheetId="18874"/>
      <sheetData sheetId="18875"/>
      <sheetData sheetId="18876"/>
      <sheetData sheetId="18877"/>
      <sheetData sheetId="18878"/>
      <sheetData sheetId="18879"/>
      <sheetData sheetId="18880"/>
      <sheetData sheetId="18881"/>
      <sheetData sheetId="18882"/>
      <sheetData sheetId="18883"/>
      <sheetData sheetId="18884"/>
      <sheetData sheetId="18885"/>
      <sheetData sheetId="18886"/>
      <sheetData sheetId="18887"/>
      <sheetData sheetId="18888"/>
      <sheetData sheetId="18889"/>
      <sheetData sheetId="18890"/>
      <sheetData sheetId="18891"/>
      <sheetData sheetId="18892"/>
      <sheetData sheetId="18893"/>
      <sheetData sheetId="18894"/>
      <sheetData sheetId="18895"/>
      <sheetData sheetId="18896"/>
      <sheetData sheetId="18897"/>
      <sheetData sheetId="18898"/>
      <sheetData sheetId="18899"/>
      <sheetData sheetId="18900"/>
      <sheetData sheetId="18901"/>
      <sheetData sheetId="18902"/>
      <sheetData sheetId="18903"/>
      <sheetData sheetId="18904"/>
      <sheetData sheetId="18905"/>
      <sheetData sheetId="18906"/>
      <sheetData sheetId="18907"/>
      <sheetData sheetId="18908"/>
      <sheetData sheetId="18909"/>
      <sheetData sheetId="18910"/>
      <sheetData sheetId="18911"/>
      <sheetData sheetId="18912"/>
      <sheetData sheetId="18913"/>
      <sheetData sheetId="18914"/>
      <sheetData sheetId="18915"/>
      <sheetData sheetId="18916"/>
      <sheetData sheetId="18917"/>
      <sheetData sheetId="18918"/>
      <sheetData sheetId="18919"/>
      <sheetData sheetId="18920"/>
      <sheetData sheetId="18921"/>
      <sheetData sheetId="18922"/>
      <sheetData sheetId="18923"/>
      <sheetData sheetId="18924"/>
      <sheetData sheetId="18925"/>
      <sheetData sheetId="18926"/>
      <sheetData sheetId="18927"/>
      <sheetData sheetId="18928"/>
      <sheetData sheetId="18929"/>
      <sheetData sheetId="18930"/>
      <sheetData sheetId="18931"/>
      <sheetData sheetId="18932"/>
      <sheetData sheetId="18933"/>
      <sheetData sheetId="18934"/>
      <sheetData sheetId="18935"/>
      <sheetData sheetId="18936"/>
      <sheetData sheetId="18937"/>
      <sheetData sheetId="18938"/>
      <sheetData sheetId="18939"/>
      <sheetData sheetId="18940"/>
      <sheetData sheetId="18941"/>
      <sheetData sheetId="18942"/>
      <sheetData sheetId="18943"/>
      <sheetData sheetId="18944"/>
      <sheetData sheetId="18945"/>
      <sheetData sheetId="18946"/>
      <sheetData sheetId="18947"/>
      <sheetData sheetId="18948"/>
      <sheetData sheetId="18949"/>
      <sheetData sheetId="18950"/>
      <sheetData sheetId="18951"/>
      <sheetData sheetId="18952"/>
      <sheetData sheetId="18953"/>
      <sheetData sheetId="18954"/>
      <sheetData sheetId="18955"/>
      <sheetData sheetId="18956"/>
      <sheetData sheetId="18957"/>
      <sheetData sheetId="18958"/>
      <sheetData sheetId="18959"/>
      <sheetData sheetId="18960"/>
      <sheetData sheetId="18961"/>
      <sheetData sheetId="18962"/>
      <sheetData sheetId="18963"/>
      <sheetData sheetId="18964"/>
      <sheetData sheetId="18965"/>
      <sheetData sheetId="18966"/>
      <sheetData sheetId="18967"/>
      <sheetData sheetId="18968"/>
      <sheetData sheetId="18969"/>
      <sheetData sheetId="18970"/>
      <sheetData sheetId="18971"/>
      <sheetData sheetId="18972">
        <row r="7">
          <cell r="AI7">
            <v>10000</v>
          </cell>
        </row>
      </sheetData>
      <sheetData sheetId="18973"/>
      <sheetData sheetId="18974"/>
      <sheetData sheetId="18975"/>
      <sheetData sheetId="18976"/>
      <sheetData sheetId="18977"/>
      <sheetData sheetId="18978"/>
      <sheetData sheetId="18979"/>
      <sheetData sheetId="18980"/>
      <sheetData sheetId="18981"/>
      <sheetData sheetId="18982"/>
      <sheetData sheetId="18983"/>
      <sheetData sheetId="18984"/>
      <sheetData sheetId="18985">
        <row r="7">
          <cell r="AI7">
            <v>10000</v>
          </cell>
        </row>
      </sheetData>
      <sheetData sheetId="18986">
        <row r="7">
          <cell r="AI7">
            <v>10000</v>
          </cell>
        </row>
      </sheetData>
      <sheetData sheetId="18987">
        <row r="7">
          <cell r="AI7">
            <v>10000</v>
          </cell>
        </row>
      </sheetData>
      <sheetData sheetId="18988">
        <row r="7">
          <cell r="AI7">
            <v>10000</v>
          </cell>
        </row>
      </sheetData>
      <sheetData sheetId="18989">
        <row r="7">
          <cell r="AI7">
            <v>10000</v>
          </cell>
        </row>
      </sheetData>
      <sheetData sheetId="18990">
        <row r="7">
          <cell r="AI7">
            <v>10000</v>
          </cell>
        </row>
      </sheetData>
      <sheetData sheetId="18991">
        <row r="7">
          <cell r="AI7">
            <v>10000</v>
          </cell>
        </row>
      </sheetData>
      <sheetData sheetId="18992">
        <row r="7">
          <cell r="AI7">
            <v>10000</v>
          </cell>
        </row>
      </sheetData>
      <sheetData sheetId="18993">
        <row r="7">
          <cell r="AI7">
            <v>10000</v>
          </cell>
        </row>
      </sheetData>
      <sheetData sheetId="18994">
        <row r="7">
          <cell r="AI7">
            <v>10000</v>
          </cell>
        </row>
      </sheetData>
      <sheetData sheetId="18995">
        <row r="7">
          <cell r="AI7">
            <v>10000</v>
          </cell>
        </row>
      </sheetData>
      <sheetData sheetId="18996">
        <row r="7">
          <cell r="AI7">
            <v>10000</v>
          </cell>
        </row>
      </sheetData>
      <sheetData sheetId="18997">
        <row r="7">
          <cell r="AI7">
            <v>10000</v>
          </cell>
        </row>
      </sheetData>
      <sheetData sheetId="18998">
        <row r="7">
          <cell r="AI7">
            <v>10000</v>
          </cell>
        </row>
      </sheetData>
      <sheetData sheetId="18999">
        <row r="7">
          <cell r="AI7">
            <v>10000</v>
          </cell>
        </row>
      </sheetData>
      <sheetData sheetId="19000">
        <row r="7">
          <cell r="AI7">
            <v>10000</v>
          </cell>
        </row>
      </sheetData>
      <sheetData sheetId="19001"/>
      <sheetData sheetId="19002"/>
      <sheetData sheetId="19003">
        <row r="7">
          <cell r="AI7">
            <v>10000</v>
          </cell>
        </row>
      </sheetData>
      <sheetData sheetId="19004">
        <row r="7">
          <cell r="AI7">
            <v>10000</v>
          </cell>
        </row>
      </sheetData>
      <sheetData sheetId="19005">
        <row r="7">
          <cell r="AI7">
            <v>10000</v>
          </cell>
        </row>
      </sheetData>
      <sheetData sheetId="19006">
        <row r="7">
          <cell r="AI7">
            <v>10000</v>
          </cell>
        </row>
      </sheetData>
      <sheetData sheetId="19007">
        <row r="7">
          <cell r="AI7">
            <v>10000</v>
          </cell>
        </row>
      </sheetData>
      <sheetData sheetId="19008">
        <row r="7">
          <cell r="AI7">
            <v>10000</v>
          </cell>
        </row>
      </sheetData>
      <sheetData sheetId="19009">
        <row r="7">
          <cell r="AI7">
            <v>10000</v>
          </cell>
        </row>
      </sheetData>
      <sheetData sheetId="19010">
        <row r="7">
          <cell r="AI7">
            <v>10000</v>
          </cell>
        </row>
      </sheetData>
      <sheetData sheetId="19011">
        <row r="7">
          <cell r="AI7">
            <v>10000</v>
          </cell>
        </row>
      </sheetData>
      <sheetData sheetId="19012">
        <row r="7">
          <cell r="AI7">
            <v>10000</v>
          </cell>
        </row>
      </sheetData>
      <sheetData sheetId="19013">
        <row r="7">
          <cell r="AI7">
            <v>10000</v>
          </cell>
        </row>
      </sheetData>
      <sheetData sheetId="19014">
        <row r="7">
          <cell r="AI7">
            <v>10000</v>
          </cell>
        </row>
      </sheetData>
      <sheetData sheetId="19015">
        <row r="7">
          <cell r="AI7">
            <v>10000</v>
          </cell>
        </row>
      </sheetData>
      <sheetData sheetId="19016">
        <row r="7">
          <cell r="AI7">
            <v>10000</v>
          </cell>
        </row>
      </sheetData>
      <sheetData sheetId="19017">
        <row r="7">
          <cell r="AI7">
            <v>10000</v>
          </cell>
        </row>
      </sheetData>
      <sheetData sheetId="19018"/>
      <sheetData sheetId="19019"/>
      <sheetData sheetId="19020">
        <row r="7">
          <cell r="AI7">
            <v>10000</v>
          </cell>
        </row>
      </sheetData>
      <sheetData sheetId="19021">
        <row r="7">
          <cell r="AI7">
            <v>10000</v>
          </cell>
        </row>
      </sheetData>
      <sheetData sheetId="19022">
        <row r="7">
          <cell r="AI7">
            <v>10000</v>
          </cell>
        </row>
      </sheetData>
      <sheetData sheetId="19023">
        <row r="7">
          <cell r="AI7">
            <v>10000</v>
          </cell>
        </row>
      </sheetData>
      <sheetData sheetId="19024"/>
      <sheetData sheetId="19025"/>
      <sheetData sheetId="19026"/>
      <sheetData sheetId="19027"/>
      <sheetData sheetId="19028"/>
      <sheetData sheetId="19029"/>
      <sheetData sheetId="19030"/>
      <sheetData sheetId="19031"/>
      <sheetData sheetId="19032"/>
      <sheetData sheetId="19033"/>
      <sheetData sheetId="19034"/>
      <sheetData sheetId="19035"/>
      <sheetData sheetId="19036"/>
      <sheetData sheetId="19037"/>
      <sheetData sheetId="19038"/>
      <sheetData sheetId="19039"/>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sheetData sheetId="19056"/>
      <sheetData sheetId="19057"/>
      <sheetData sheetId="19058"/>
      <sheetData sheetId="19059"/>
      <sheetData sheetId="19060"/>
      <sheetData sheetId="19061"/>
      <sheetData sheetId="19062"/>
      <sheetData sheetId="19063"/>
      <sheetData sheetId="19064"/>
      <sheetData sheetId="19065"/>
      <sheetData sheetId="19066"/>
      <sheetData sheetId="19067"/>
      <sheetData sheetId="19068"/>
      <sheetData sheetId="19069"/>
      <sheetData sheetId="19070"/>
      <sheetData sheetId="19071"/>
      <sheetData sheetId="19072"/>
      <sheetData sheetId="19073"/>
      <sheetData sheetId="19074"/>
      <sheetData sheetId="19075"/>
      <sheetData sheetId="19076"/>
      <sheetData sheetId="19077"/>
      <sheetData sheetId="19078"/>
      <sheetData sheetId="19079"/>
      <sheetData sheetId="19080"/>
      <sheetData sheetId="19081"/>
      <sheetData sheetId="19082"/>
      <sheetData sheetId="19083"/>
      <sheetData sheetId="19084"/>
      <sheetData sheetId="19085"/>
      <sheetData sheetId="19086"/>
      <sheetData sheetId="19087"/>
      <sheetData sheetId="19088"/>
      <sheetData sheetId="19089"/>
      <sheetData sheetId="19090"/>
      <sheetData sheetId="19091"/>
      <sheetData sheetId="19092"/>
      <sheetData sheetId="19093"/>
      <sheetData sheetId="19094"/>
      <sheetData sheetId="19095"/>
      <sheetData sheetId="19096"/>
      <sheetData sheetId="19097"/>
      <sheetData sheetId="19098"/>
      <sheetData sheetId="19099"/>
      <sheetData sheetId="19100"/>
      <sheetData sheetId="19101"/>
      <sheetData sheetId="19102">
        <row r="7">
          <cell r="AI7">
            <v>10000</v>
          </cell>
        </row>
      </sheetData>
      <sheetData sheetId="19103">
        <row r="7">
          <cell r="AI7">
            <v>10000</v>
          </cell>
        </row>
      </sheetData>
      <sheetData sheetId="19104"/>
      <sheetData sheetId="19105"/>
      <sheetData sheetId="19106"/>
      <sheetData sheetId="19107"/>
      <sheetData sheetId="19108"/>
      <sheetData sheetId="19109"/>
      <sheetData sheetId="19110"/>
      <sheetData sheetId="19111"/>
      <sheetData sheetId="19112"/>
      <sheetData sheetId="19113"/>
      <sheetData sheetId="19114"/>
      <sheetData sheetId="19115"/>
      <sheetData sheetId="19116"/>
      <sheetData sheetId="19117"/>
      <sheetData sheetId="19118"/>
      <sheetData sheetId="19119"/>
      <sheetData sheetId="19120"/>
      <sheetData sheetId="19121"/>
      <sheetData sheetId="19122"/>
      <sheetData sheetId="19123"/>
      <sheetData sheetId="19124"/>
      <sheetData sheetId="19125"/>
      <sheetData sheetId="19126"/>
      <sheetData sheetId="19127"/>
      <sheetData sheetId="19128"/>
      <sheetData sheetId="19129"/>
      <sheetData sheetId="19130"/>
      <sheetData sheetId="19131"/>
      <sheetData sheetId="19132"/>
      <sheetData sheetId="19133"/>
      <sheetData sheetId="19134"/>
      <sheetData sheetId="19135"/>
      <sheetData sheetId="19136"/>
      <sheetData sheetId="19137"/>
      <sheetData sheetId="19138"/>
      <sheetData sheetId="19139"/>
      <sheetData sheetId="19140"/>
      <sheetData sheetId="19141"/>
      <sheetData sheetId="19142"/>
      <sheetData sheetId="19143"/>
      <sheetData sheetId="19144"/>
      <sheetData sheetId="19145">
        <row r="7">
          <cell r="AI7">
            <v>10000</v>
          </cell>
        </row>
      </sheetData>
      <sheetData sheetId="19146">
        <row r="7">
          <cell r="AI7">
            <v>10000</v>
          </cell>
        </row>
      </sheetData>
      <sheetData sheetId="19147"/>
      <sheetData sheetId="19148"/>
      <sheetData sheetId="19149">
        <row r="7">
          <cell r="AI7">
            <v>10000</v>
          </cell>
        </row>
      </sheetData>
      <sheetData sheetId="19150"/>
      <sheetData sheetId="19151"/>
      <sheetData sheetId="19152"/>
      <sheetData sheetId="19153">
        <row r="7">
          <cell r="AI7">
            <v>10000</v>
          </cell>
        </row>
      </sheetData>
      <sheetData sheetId="19154">
        <row r="7">
          <cell r="AI7">
            <v>10000</v>
          </cell>
        </row>
      </sheetData>
      <sheetData sheetId="19155">
        <row r="7">
          <cell r="AI7">
            <v>10000</v>
          </cell>
        </row>
      </sheetData>
      <sheetData sheetId="19156">
        <row r="7">
          <cell r="AI7">
            <v>10000</v>
          </cell>
        </row>
      </sheetData>
      <sheetData sheetId="19157">
        <row r="7">
          <cell r="AI7">
            <v>10000</v>
          </cell>
        </row>
      </sheetData>
      <sheetData sheetId="19158">
        <row r="7">
          <cell r="AI7">
            <v>10000</v>
          </cell>
        </row>
      </sheetData>
      <sheetData sheetId="19159">
        <row r="7">
          <cell r="AI7">
            <v>10000</v>
          </cell>
        </row>
      </sheetData>
      <sheetData sheetId="19160">
        <row r="7">
          <cell r="AI7">
            <v>10000</v>
          </cell>
        </row>
      </sheetData>
      <sheetData sheetId="19161">
        <row r="7">
          <cell r="AI7">
            <v>10000</v>
          </cell>
        </row>
      </sheetData>
      <sheetData sheetId="19162"/>
      <sheetData sheetId="19163"/>
      <sheetData sheetId="19164"/>
      <sheetData sheetId="19165"/>
      <sheetData sheetId="19166">
        <row r="7">
          <cell r="AI7">
            <v>10000</v>
          </cell>
        </row>
      </sheetData>
      <sheetData sheetId="19167">
        <row r="7">
          <cell r="AI7">
            <v>10000</v>
          </cell>
        </row>
      </sheetData>
      <sheetData sheetId="19168">
        <row r="7">
          <cell r="AI7">
            <v>10000</v>
          </cell>
        </row>
      </sheetData>
      <sheetData sheetId="19169">
        <row r="7">
          <cell r="AI7">
            <v>10000</v>
          </cell>
        </row>
      </sheetData>
      <sheetData sheetId="19170"/>
      <sheetData sheetId="19171"/>
      <sheetData sheetId="19172"/>
      <sheetData sheetId="19173"/>
      <sheetData sheetId="19174"/>
      <sheetData sheetId="19175"/>
      <sheetData sheetId="19176"/>
      <sheetData sheetId="19177"/>
      <sheetData sheetId="19178"/>
      <sheetData sheetId="19179"/>
      <sheetData sheetId="19180"/>
      <sheetData sheetId="19181"/>
      <sheetData sheetId="19182"/>
      <sheetData sheetId="19183"/>
      <sheetData sheetId="19184">
        <row r="7">
          <cell r="AI7">
            <v>10000</v>
          </cell>
        </row>
      </sheetData>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refreshError="1"/>
      <sheetData sheetId="19201" refreshError="1"/>
      <sheetData sheetId="19202" refreshError="1"/>
      <sheetData sheetId="19203" refreshError="1"/>
      <sheetData sheetId="19204" refreshError="1"/>
      <sheetData sheetId="19205" refreshError="1"/>
      <sheetData sheetId="19206"/>
      <sheetData sheetId="19207"/>
      <sheetData sheetId="19208"/>
      <sheetData sheetId="19209"/>
      <sheetData sheetId="19210"/>
      <sheetData sheetId="19211" refreshError="1"/>
      <sheetData sheetId="19212" refreshError="1"/>
      <sheetData sheetId="19213" refreshError="1"/>
      <sheetData sheetId="19214" refreshError="1"/>
      <sheetData sheetId="19215"/>
      <sheetData sheetId="19216" refreshError="1"/>
      <sheetData sheetId="19217" refreshError="1"/>
      <sheetData sheetId="19218" refreshError="1"/>
      <sheetData sheetId="19219" refreshError="1"/>
      <sheetData sheetId="19220" refreshError="1"/>
      <sheetData sheetId="19221" refreshError="1"/>
      <sheetData sheetId="19222" refreshError="1"/>
      <sheetData sheetId="19223" refreshError="1"/>
      <sheetData sheetId="19224" refreshError="1"/>
      <sheetData sheetId="19225" refreshError="1"/>
      <sheetData sheetId="19226" refreshError="1"/>
      <sheetData sheetId="19227" refreshError="1"/>
      <sheetData sheetId="19228" refreshError="1"/>
      <sheetData sheetId="19229" refreshError="1"/>
      <sheetData sheetId="19230" refreshError="1"/>
      <sheetData sheetId="19231" refreshError="1"/>
      <sheetData sheetId="19232" refreshError="1"/>
      <sheetData sheetId="19233"/>
      <sheetData sheetId="19234" refreshError="1"/>
      <sheetData sheetId="19235"/>
      <sheetData sheetId="19236"/>
      <sheetData sheetId="19237"/>
      <sheetData sheetId="19238"/>
      <sheetData sheetId="19239"/>
      <sheetData sheetId="19240"/>
      <sheetData sheetId="19241"/>
      <sheetData sheetId="19242"/>
      <sheetData sheetId="19243" refreshError="1"/>
      <sheetData sheetId="19244" refreshError="1"/>
      <sheetData sheetId="19245" refreshError="1"/>
      <sheetData sheetId="19246"/>
      <sheetData sheetId="19247" refreshError="1"/>
      <sheetData sheetId="19248" refreshError="1"/>
      <sheetData sheetId="19249" refreshError="1"/>
      <sheetData sheetId="19250" refreshError="1"/>
      <sheetData sheetId="19251" refreshError="1"/>
      <sheetData sheetId="19252" refreshError="1"/>
      <sheetData sheetId="19253" refreshError="1"/>
      <sheetData sheetId="19254" refreshError="1"/>
      <sheetData sheetId="19255" refreshError="1"/>
      <sheetData sheetId="19256" refreshError="1"/>
      <sheetData sheetId="19257" refreshError="1"/>
      <sheetData sheetId="19258" refreshError="1"/>
      <sheetData sheetId="19259" refreshError="1"/>
      <sheetData sheetId="19260" refreshError="1"/>
      <sheetData sheetId="19261"/>
      <sheetData sheetId="19262" refreshError="1"/>
      <sheetData sheetId="19263" refreshError="1"/>
      <sheetData sheetId="19264" refreshError="1"/>
      <sheetData sheetId="19265" refreshError="1"/>
      <sheetData sheetId="19266"/>
      <sheetData sheetId="19267" refreshError="1"/>
      <sheetData sheetId="19268" refreshError="1"/>
      <sheetData sheetId="19269" refreshError="1"/>
      <sheetData sheetId="19270" refreshError="1"/>
      <sheetData sheetId="19271" refreshError="1"/>
      <sheetData sheetId="19272" refreshError="1"/>
      <sheetData sheetId="19273" refreshError="1"/>
      <sheetData sheetId="19274" refreshError="1"/>
      <sheetData sheetId="19275"/>
      <sheetData sheetId="19276"/>
      <sheetData sheetId="19277"/>
      <sheetData sheetId="19278"/>
      <sheetData sheetId="19279"/>
      <sheetData sheetId="19280"/>
      <sheetData sheetId="19281"/>
      <sheetData sheetId="19282"/>
      <sheetData sheetId="19283"/>
      <sheetData sheetId="19284"/>
      <sheetData sheetId="19285"/>
      <sheetData sheetId="19286"/>
      <sheetData sheetId="19287"/>
      <sheetData sheetId="19288"/>
      <sheetData sheetId="19289"/>
      <sheetData sheetId="19290"/>
      <sheetData sheetId="19291"/>
      <sheetData sheetId="19292"/>
      <sheetData sheetId="19293"/>
      <sheetData sheetId="19294"/>
      <sheetData sheetId="19295"/>
      <sheetData sheetId="19296"/>
      <sheetData sheetId="19297"/>
      <sheetData sheetId="19298" refreshError="1"/>
      <sheetData sheetId="19299" refreshError="1"/>
      <sheetData sheetId="19300" refreshError="1"/>
      <sheetData sheetId="19301"/>
      <sheetData sheetId="19302"/>
      <sheetData sheetId="19303"/>
      <sheetData sheetId="19304"/>
      <sheetData sheetId="19305"/>
      <sheetData sheetId="19306"/>
      <sheetData sheetId="19307"/>
      <sheetData sheetId="19308"/>
      <sheetData sheetId="19309"/>
      <sheetData sheetId="19310"/>
      <sheetData sheetId="19311"/>
      <sheetData sheetId="19312"/>
      <sheetData sheetId="19313"/>
      <sheetData sheetId="19314"/>
      <sheetData sheetId="19315"/>
      <sheetData sheetId="19316"/>
      <sheetData sheetId="19317"/>
      <sheetData sheetId="19318"/>
      <sheetData sheetId="19319"/>
      <sheetData sheetId="19320"/>
      <sheetData sheetId="19321"/>
      <sheetData sheetId="19322"/>
      <sheetData sheetId="19323"/>
      <sheetData sheetId="19324"/>
      <sheetData sheetId="19325"/>
      <sheetData sheetId="19326"/>
      <sheetData sheetId="19327"/>
      <sheetData sheetId="19328"/>
      <sheetData sheetId="19329"/>
      <sheetData sheetId="19330"/>
      <sheetData sheetId="19331"/>
      <sheetData sheetId="19332"/>
      <sheetData sheetId="19333"/>
      <sheetData sheetId="19334"/>
      <sheetData sheetId="19335"/>
      <sheetData sheetId="19336" refreshError="1"/>
      <sheetData sheetId="19337" refreshError="1"/>
      <sheetData sheetId="19338" refreshError="1"/>
      <sheetData sheetId="19339" refreshError="1"/>
      <sheetData sheetId="19340"/>
      <sheetData sheetId="19341"/>
      <sheetData sheetId="19342"/>
      <sheetData sheetId="19343"/>
      <sheetData sheetId="19344" refreshError="1"/>
      <sheetData sheetId="19345" refreshError="1"/>
      <sheetData sheetId="19346" refreshError="1"/>
      <sheetData sheetId="19347" refreshError="1"/>
      <sheetData sheetId="19348"/>
      <sheetData sheetId="19349"/>
      <sheetData sheetId="19350"/>
      <sheetData sheetId="19351"/>
      <sheetData sheetId="19352"/>
      <sheetData sheetId="19353"/>
      <sheetData sheetId="19354"/>
      <sheetData sheetId="19355"/>
      <sheetData sheetId="19356"/>
      <sheetData sheetId="19357"/>
      <sheetData sheetId="19358"/>
      <sheetData sheetId="19359"/>
      <sheetData sheetId="19360"/>
      <sheetData sheetId="19361"/>
      <sheetData sheetId="19362"/>
      <sheetData sheetId="19363"/>
      <sheetData sheetId="19364"/>
      <sheetData sheetId="19365"/>
      <sheetData sheetId="19366"/>
      <sheetData sheetId="19367"/>
      <sheetData sheetId="19368"/>
      <sheetData sheetId="19369"/>
      <sheetData sheetId="19370" refreshError="1"/>
      <sheetData sheetId="19371"/>
      <sheetData sheetId="19372"/>
      <sheetData sheetId="19373"/>
      <sheetData sheetId="19374"/>
      <sheetData sheetId="19375"/>
      <sheetData sheetId="19376"/>
      <sheetData sheetId="19377"/>
      <sheetData sheetId="19378"/>
      <sheetData sheetId="19379"/>
      <sheetData sheetId="19380"/>
      <sheetData sheetId="19381"/>
      <sheetData sheetId="19382"/>
      <sheetData sheetId="19383"/>
      <sheetData sheetId="19384"/>
      <sheetData sheetId="19385"/>
      <sheetData sheetId="19386"/>
      <sheetData sheetId="19387"/>
      <sheetData sheetId="19388"/>
      <sheetData sheetId="19389"/>
      <sheetData sheetId="19390"/>
      <sheetData sheetId="19391"/>
      <sheetData sheetId="19392"/>
      <sheetData sheetId="19393"/>
      <sheetData sheetId="19394"/>
      <sheetData sheetId="19395"/>
      <sheetData sheetId="19396"/>
      <sheetData sheetId="19397"/>
      <sheetData sheetId="19398"/>
      <sheetData sheetId="19399"/>
      <sheetData sheetId="19400"/>
      <sheetData sheetId="19401"/>
      <sheetData sheetId="19402"/>
      <sheetData sheetId="19403"/>
      <sheetData sheetId="19404"/>
      <sheetData sheetId="19405"/>
      <sheetData sheetId="19406"/>
      <sheetData sheetId="19407"/>
      <sheetData sheetId="19408"/>
      <sheetData sheetId="19409"/>
      <sheetData sheetId="19410"/>
      <sheetData sheetId="19411"/>
      <sheetData sheetId="19412"/>
      <sheetData sheetId="19413"/>
      <sheetData sheetId="19414"/>
      <sheetData sheetId="19415"/>
      <sheetData sheetId="19416"/>
      <sheetData sheetId="19417"/>
      <sheetData sheetId="19418"/>
      <sheetData sheetId="19419"/>
      <sheetData sheetId="19420"/>
      <sheetData sheetId="19421"/>
      <sheetData sheetId="19422"/>
      <sheetData sheetId="19423"/>
      <sheetData sheetId="19424"/>
      <sheetData sheetId="19425"/>
      <sheetData sheetId="19426" refreshError="1"/>
      <sheetData sheetId="19427"/>
      <sheetData sheetId="19428"/>
      <sheetData sheetId="19429"/>
      <sheetData sheetId="19430"/>
      <sheetData sheetId="19431"/>
      <sheetData sheetId="19432"/>
      <sheetData sheetId="19433"/>
      <sheetData sheetId="19434"/>
      <sheetData sheetId="19435"/>
      <sheetData sheetId="19436"/>
      <sheetData sheetId="19437"/>
      <sheetData sheetId="19438" refreshError="1"/>
      <sheetData sheetId="19439" refreshError="1"/>
      <sheetData sheetId="19440" refreshError="1"/>
      <sheetData sheetId="19441" refreshError="1"/>
      <sheetData sheetId="19442" refreshError="1"/>
      <sheetData sheetId="19443" refreshError="1"/>
      <sheetData sheetId="19444" refreshError="1"/>
      <sheetData sheetId="19445" refreshError="1"/>
      <sheetData sheetId="19446" refreshError="1"/>
      <sheetData sheetId="19447" refreshError="1"/>
      <sheetData sheetId="19448" refreshError="1"/>
      <sheetData sheetId="19449" refreshError="1"/>
      <sheetData sheetId="19450" refreshError="1"/>
      <sheetData sheetId="19451" refreshError="1"/>
      <sheetData sheetId="19452" refreshError="1"/>
      <sheetData sheetId="19453" refreshError="1"/>
      <sheetData sheetId="19454" refreshError="1"/>
      <sheetData sheetId="19455" refreshError="1"/>
      <sheetData sheetId="19456" refreshError="1"/>
      <sheetData sheetId="19457" refreshError="1"/>
      <sheetData sheetId="19458" refreshError="1"/>
      <sheetData sheetId="19459" refreshError="1"/>
      <sheetData sheetId="19460" refreshError="1"/>
      <sheetData sheetId="19461" refreshError="1"/>
      <sheetData sheetId="19462" refreshError="1"/>
      <sheetData sheetId="19463" refreshError="1"/>
      <sheetData sheetId="19464" refreshError="1"/>
      <sheetData sheetId="19465" refreshError="1"/>
      <sheetData sheetId="19466" refreshError="1"/>
      <sheetData sheetId="19467"/>
      <sheetData sheetId="19468"/>
      <sheetData sheetId="19469"/>
      <sheetData sheetId="19470"/>
      <sheetData sheetId="19471"/>
      <sheetData sheetId="19472"/>
      <sheetData sheetId="19473"/>
      <sheetData sheetId="19474" refreshError="1"/>
      <sheetData sheetId="19475"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MTL"/>
      <sheetName val="?? DI"/>
      <sheetName val="ESTI."/>
      <sheetName val="DI-ESTI"/>
      <sheetName val="切割 MTL"/>
      <sheetName val="切割 DI"/>
      <sheetName val="QTNC-2002"/>
      <sheetName val="QTNC2003"/>
      <sheetName val="QTNC-Tong hop"/>
      <sheetName val="QTVT-Tong hop"/>
      <sheetName val="GTQT-Tong hop"/>
      <sheetName val="QT - Duet"/>
      <sheetName val="Sheet7"/>
      <sheetName val="Sheet8"/>
      <sheetName val="Sheet9"/>
      <sheetName val="Sheet10"/>
      <sheetName val="Sheet11"/>
      <sheetName val="Sheet12"/>
      <sheetName val="Sheet13"/>
      <sheetName val="Sheet14"/>
      <sheetName val="Sheet15"/>
      <sheetName val="Sheet16"/>
      <sheetName val="DTOAN"/>
      <sheetName val="THOP-KL"/>
      <sheetName val="CPHI KKS"/>
      <sheetName val="DG-KSAT"/>
      <sheetName val="TMDAUTU"/>
      <sheetName val="GTXLCHINH"/>
      <sheetName val="CPHI-TT"/>
      <sheetName val="CPHIBUVL"/>
      <sheetName val="CHENH VLCHINH"/>
      <sheetName val="GVLHT"/>
      <sheetName val="DGCT-QCH2"/>
      <sheetName val="XL4Poppy"/>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Sheet2"/>
      <sheetName val="Sheet3"/>
      <sheetName val="00000000"/>
      <sheetName val="Gia VL"/>
      <sheetName val="Bang gia ca may"/>
      <sheetName val="Bang luong CB"/>
      <sheetName val="Bang P.tich CT"/>
      <sheetName val="D.toan chi tiet"/>
      <sheetName val="Bang TH Dtoan"/>
      <sheetName val="XXXXXXXX"/>
      <sheetName val="Bthkl"/>
      <sheetName val="KM247"/>
      <sheetName val="km248"/>
      <sheetName val="VL"/>
      <sheetName val="NHAN CONG"/>
      <sheetName val="MAY"/>
      <sheetName val="VUA"/>
      <sheetName val="DG CAU"/>
      <sheetName val="THOP CAU"/>
      <sheetName val="TLP CAU"/>
      <sheetName val="DAKT1"/>
      <sheetName val="XL4Test5"/>
      <sheetName val="XL4Poppy (2)"/>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Sheet1"/>
      <sheetName val="Cmay"/>
      <sheetName val="VL (2)"/>
      <sheetName val="May (2)"/>
      <sheetName val="GVLBo"/>
      <sheetName val="Daily"/>
      <sheetName val="Data-input"/>
      <sheetName val="Data"/>
      <sheetName val="TK12"/>
      <sheetName val="THKP"/>
      <sheetName val="HTchieusang"/>
      <sheetName val="HTdien"/>
      <sheetName val="CUNG CAP VAT TU"/>
      <sheetName val="TH.LIST CAP"/>
      <sheetName val="S3LIST CAP&amp;ONGDL"/>
      <sheetName val="S2LIST CAP&amp;ONGDL"/>
      <sheetName val="S1LIST CAP&amp;ONGDL"/>
      <sheetName val="NGUONGOCVATTU"/>
      <sheetName val="capdongluc"/>
      <sheetName val="KLMOI THAU"/>
      <sheetName val="10000000"/>
      <sheetName val="20000000"/>
      <sheetName val="30000000"/>
      <sheetName val="40000000"/>
      <sheetName val="50000000"/>
      <sheetName val="60000000"/>
      <sheetName val="XXXXXXX0"/>
      <sheetName val="TH"/>
      <sheetName val="XL"/>
      <sheetName val="1E"/>
      <sheetName val="2E"/>
      <sheetName val="3E"/>
      <sheetName val="7D"/>
      <sheetName val="8D"/>
      <sheetName val="14D"/>
      <sheetName val="10D"/>
      <sheetName val="20D"/>
      <sheetName val="22D"/>
      <sheetName val="24D"/>
      <sheetName val="26P"/>
      <sheetName val="28P"/>
      <sheetName val="33P"/>
      <sheetName val="PTro"/>
      <sheetName val="PT"/>
      <sheetName val="KSTK"/>
      <sheetName val="A6-II"/>
      <sheetName val="Congty"/>
      <sheetName val="VPPN"/>
      <sheetName val="XN74"/>
      <sheetName val="XN54"/>
      <sheetName val="XN33"/>
      <sheetName val="NK96"/>
      <sheetName val="km338+00-km338+100(2)"/>
      <sheetName val="km337+136-km337-350"/>
      <sheetName val="km346+600-km346+820 (2)"/>
      <sheetName val="km346+330-km346+600 (2)"/>
      <sheetName val="km346+00-km346+240 (2)"/>
      <sheetName val="km345+400-km345+500 (6)"/>
      <sheetName val="km345+400-km345+5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37+00-km337+34 (3)"/>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cong ty so 9 VINACONEX"/>
      <sheetName val="cong ty so 9 VINACONEX (2)"/>
      <sheetName val="tong hop"/>
      <sheetName val="phan tich DG"/>
      <sheetName val="gia vat lieu"/>
      <sheetName val="gia xe may"/>
      <sheetName val="gia nhan cong"/>
      <sheetName val="Quang Tri"/>
      <sheetName val="TTHue"/>
      <sheetName val="Da Nang"/>
      <sheetName val="Quang Nam"/>
      <sheetName val="Quang Ngai"/>
      <sheetName val="TH DH-QN"/>
      <sheetName val="KP HD"/>
      <sheetName val="DB HD"/>
      <sheetName val="Chart1"/>
      <sheetName val="Du an nut So"/>
      <sheetName val="Du an nut vong"/>
      <sheetName val="Du an nut Nam cau Tlong"/>
      <sheetName val="Duong kim lien 0 cho dua"/>
      <sheetName val="Du an KTDC Nam trung yen"/>
      <sheetName val="DI_ESTI"/>
      <sheetName val="TK331A"/>
      <sheetName val="TK131B"/>
      <sheetName val="TK131A"/>
      <sheetName val="TK 331c1"/>
      <sheetName val="TK331C"/>
      <sheetName val="CT331-2003"/>
      <sheetName val="CT 331"/>
      <sheetName val="CT131-2003"/>
      <sheetName val="CT 131"/>
      <sheetName val="TK331B"/>
      <sheetName val="caodothietke"/>
      <sheetName val="DTCT"/>
      <sheetName val="PTVT"/>
      <sheetName val="THDT"/>
      <sheetName val="THVT"/>
      <sheetName val="THGT"/>
      <sheetName val="Nhap"/>
      <sheetName val="Thang 8"/>
      <sheetName val="__ MTL"/>
      <sheetName val="__ DI"/>
      <sheetName val="CAN DOI"/>
      <sheetName val="GIA TRI"/>
      <sheetName val="NO-DIEN"/>
      <sheetName val="NO-KHUONG"/>
      <sheetName val="NO-DUNG"/>
      <sheetName val="NO-DU"/>
      <sheetName val="TC NV"/>
      <sheetName val="khuong"/>
      <sheetName val="du"/>
      <sheetName val="dien"/>
      <sheetName val="dung"/>
      <sheetName val="NO-BANG"/>
      <sheetName val="ton kho"/>
      <sheetName val="bang"/>
      <sheetName val="Giao"/>
      <sheetName val="CHIET TINH"/>
      <sheetName val="Bang Gia VL"/>
      <sheetName val="Tong Hop KP"/>
      <sheetName val=" DON GIA"/>
      <sheetName val="CHIET TINH THEO KH.SAT"/>
      <sheetName val="TCT DIEN LUC (EVN)"/>
      <sheetName val="ESTI_"/>
      <sheetName val="cham cong XL (2)"/>
      <sheetName val="cham cong XL"/>
      <sheetName val="chamcong"/>
      <sheetName val="Luong XD"/>
      <sheetName val="L.KHOAN 2 "/>
      <sheetName val="L.KHOAN 2"/>
      <sheetName val="CONGTRINHNHD"/>
      <sheetName val="L. KHOAN"/>
      <sheetName val="Luong XL"/>
      <sheetName val="PHANBOXL"/>
      <sheetName val="PHAN BO"/>
      <sheetName val="Luong XD thang 3"/>
      <sheetName val="CONGTRINHNHD thang3"/>
      <sheetName val="luong QL"/>
      <sheetName val="CONGDOAN "/>
      <sheetName val="CTACPHI"/>
      <sheetName val="MAU_A"/>
      <sheetName val="MAU_B"/>
      <sheetName val="MAU_C"/>
      <sheetName val="MAU E -XCD"/>
      <sheetName val="MAU E -TDS1"/>
      <sheetName val="MAU E- NDH"/>
      <sheetName val="IBASE"/>
      <sheetName val="KEM NGHIEN GIA CONG"/>
      <sheetName val="Chart2"/>
      <sheetName val="Sheet4"/>
      <sheetName val="Vat tu"/>
      <sheetName val="TH9"/>
      <sheetName val="TH12"/>
      <sheetName val="MI2A-A"/>
      <sheetName val="MI3"/>
      <sheetName val="MI20(1)"/>
      <sheetName val="gvl"/>
      <sheetName val="TINHNEN"/>
      <sheetName val="Nen VN"/>
      <sheetName val="특외대"/>
      <sheetName val="RPT"/>
      <sheetName val="thang 1"/>
      <sheetName val="thang2"/>
      <sheetName val="Thang 3"/>
      <sheetName val="thang5"/>
      <sheetName val="thang4"/>
      <sheetName val="00000001"/>
      <sheetName val="CTP"/>
      <sheetName val="LUONG"/>
      <sheetName val="lphi"/>
      <sheetName val="PLTT"/>
      <sheetName val="KTPLVP"/>
      <sheetName val="KTPL2"/>
      <sheetName val="KHKPHT7-02"/>
      <sheetName val="KHKPHT9-02"/>
      <sheetName val="KHKPHT8-02"/>
      <sheetName val="KHKPHT10-02 "/>
      <sheetName val="lptinh"/>
      <sheetName val="UHNN"/>
      <sheetName val="BHYT02"/>
      <sheetName val="TLL"/>
      <sheetName val="TLL (2)"/>
      <sheetName val="TLLhuyen"/>
      <sheetName val="Dsach"/>
      <sheetName val="TCONG"/>
      <sheetName val="KHKPHT1-02"/>
      <sheetName val="ththdt"/>
      <sheetName val="CPTHU"/>
      <sheetName val="THKPCHD"/>
      <sheetName val="QD100"/>
      <sheetName val="KHKPHT-T6-02"/>
      <sheetName val="Dthu"/>
      <sheetName val="MTL$-INTER"/>
      <sheetName val="giao nv TH chong qua tai dot 3"/>
      <sheetName val="ton tai cac tram dong dien"/>
      <sheetName val="chong qua tai dot 3"/>
      <sheetName val="cac du an"/>
      <sheetName val="Chong qua tai dot 3 moi"/>
      <sheetName val="H.so tram chong qua tai dot 3"/>
      <sheetName val="cac tram dong dien"/>
      <sheetName val="Bieu ngang"/>
      <sheetName val="T.van gs"/>
      <sheetName val="23 tram von WB"/>
      <sheetName val="Chi phi den bu A"/>
      <sheetName val="canh (2)"/>
      <sheetName val="canh"/>
      <sheetName val="Bang Don gia II"/>
      <sheetName val="415"/>
      <sheetName val="421"/>
      <sheetName val="511.BT"/>
      <sheetName val="631.BT"/>
      <sheetName val="642"/>
      <sheetName val="NKSC1"/>
      <sheetName val="CDKT"/>
      <sheetName val="BCDTCP"/>
      <sheetName val="THANG 09"/>
      <sheetName val="THANG 10"/>
      <sheetName val="Macro1"/>
      <sheetName val="Macro2"/>
      <sheetName val="Macro3"/>
      <sheetName val="Bang 聧ia ca may"/>
      <sheetName val="C47-456"/>
      <sheetName val="C46"/>
      <sheetName val="C47-PII"/>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Duong con' vu hcm (8)"/>
      <sheetName val="TRUC TIEP"/>
      <sheetName val="GIAN TIEP"/>
      <sheetName val="HOP DONG"/>
      <sheetName val="CON LINH"/>
      <sheetName val="Qheet3"/>
      <sheetName val="lienbao1"/>
      <sheetName val="bangrap"/>
      <sheetName val="Lie Bao2"/>
      <sheetName val="lien bao"/>
      <sheetName val="duong BR"/>
      <sheetName val="nhakhoBR"/>
      <sheetName val="trung 5"/>
      <sheetName val="QLoi"/>
      <sheetName val="PTHT"/>
      <sheetName val="Yenlac"/>
      <sheetName val="telo"/>
      <sheetName val="THAYCTO "/>
      <sheetName val="BS"/>
      <sheetName val="Tuan 1.01"/>
      <sheetName val="Tuan 3.01 "/>
      <sheetName val="Tuan 5.06 "/>
      <sheetName val="Tuan 6.06  "/>
      <sheetName val="Tuan 7.06 "/>
      <sheetName val="Tuan 7.06  (2)"/>
      <sheetName val="Tuan8,06"/>
      <sheetName val="Tuan9,06"/>
      <sheetName val="Tuan10,06 "/>
      <sheetName val="Tuan11,06  "/>
      <sheetName val="Tuan12,06"/>
      <sheetName val="Bao cao DD 31.3.06"/>
      <sheetName val="Bao cao DD 30.4.06"/>
      <sheetName val="Bao cao DD 31.5.06 "/>
      <sheetName val="Bao cao Quy I-06"/>
      <sheetName val="Bao cao DD 30.6.06"/>
      <sheetName val="Bao cao DD 31.7.06"/>
      <sheetName val="HDKT"/>
      <sheetName val="PIPERACK"/>
      <sheetName val="MONG T,V,E"/>
      <sheetName val="tk12A-B&amp;13A-B"/>
      <sheetName val="TAM-tk12A-B&amp;13A-B"/>
      <sheetName val="tk15&amp;11A-B"/>
      <sheetName val="TAM-tk15&amp;11A-B"/>
      <sheetName val="V31"/>
      <sheetName val="T-V31"/>
      <sheetName val="V51"/>
      <sheetName val="T-V51"/>
      <sheetName val="V11"/>
      <sheetName val="v12"/>
      <sheetName val="V13"/>
      <sheetName val="v22"/>
      <sheetName val="V23"/>
      <sheetName val="v24"/>
      <sheetName val="V25"/>
      <sheetName val="V52"/>
      <sheetName val="V61"/>
      <sheetName val="E-01"/>
      <sheetName val="E-02"/>
      <sheetName val="C-01"/>
      <sheetName val="pr-B"/>
      <sheetName val="pr-C"/>
      <sheetName val="pr-D"/>
      <sheetName val="pr-E"/>
      <sheetName val="S-SA"/>
      <sheetName val="S-SB"/>
      <sheetName val="S-SC1"/>
      <sheetName val="S-SC2"/>
      <sheetName val="S-SD1"/>
      <sheetName val="S-SD2"/>
      <sheetName val="S-SD3"/>
      <sheetName val="S-SE1"/>
      <sheetName val="S-SE2"/>
      <sheetName val="sum-sl"/>
      <sheetName val="sum-steel"/>
      <sheetName val="sum-T"/>
      <sheetName val="sum-E"/>
      <sheetName val="sum-pr"/>
      <sheetName val="REPORT"/>
      <sheetName val="Visual inspection record-07"/>
      <sheetName val="Fitup inspection record-06"/>
      <sheetName val="WELD MONITORING"/>
      <sheetName val="CHECK LIST"/>
      <sheetName val="MATERIAL B"/>
      <sheetName val="MATERIAL"/>
      <sheetName val="BENDING REPORT"/>
      <sheetName val="INPS RELEASE"/>
      <sheetName val="PAINTING REPORT"/>
      <sheetName val="hydro test"/>
      <sheetName val="pt0-1"/>
      <sheetName val="kp0-1"/>
      <sheetName val="0-1"/>
      <sheetName val="pt2-3"/>
      <sheetName val="thkp2-3"/>
      <sheetName val="clvl"/>
      <sheetName val="2-3"/>
      <sheetName val="cl1-2"/>
      <sheetName val="thkp1-2"/>
      <sheetName val="clvl1-2"/>
      <sheetName val="1-2"/>
      <sheetName val=""/>
      <sheetName val="[RPT.xlsၝCmay"/>
      <sheetName val="cot_xa"/>
      <sheetName val="Quet rac"/>
      <sheetName val="km346+00-km346_x000b_240 (2)"/>
      <sheetName val="km342+297._x0015_8-km342+376.41"/>
      <sheetName val="km341+1077 -km34_x0011_+1177.61"/>
      <sheetName val="tienluong"/>
      <sheetName val="giamay"/>
      <sheetName val="km337+533î60-km3ó4 (2)"/>
      <sheetName val="11"/>
      <sheetName val="10"/>
      <sheetName val="9"/>
      <sheetName val="8"/>
      <sheetName val="7"/>
      <sheetName val="6"/>
      <sheetName val="5"/>
      <sheetName val="4"/>
      <sheetName val="3"/>
      <sheetName val="2"/>
      <sheetName val="1"/>
      <sheetName val="1N"/>
      <sheetName val="XD"/>
      <sheetName val="GTGT1"/>
      <sheetName val="NHAHAT"/>
      <sheetName val="TGTGT2"/>
      <sheetName val="CAU"/>
      <sheetName val="KL"/>
      <sheetName val="MD1"/>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LM"/>
      <sheetName val="NSL"/>
      <sheetName val="N_x0008_AN CONG"/>
      <sheetName val="K251 _x0001_C"/>
      <sheetName val="km345+400-km345ÿÿ00 (6)"/>
      <sheetName val="Mau so 04 TFDN"/>
      <sheetName val="[RPT.x"/>
      <sheetName val=" quy I-2005"/>
      <sheetName val="Quy 2- 2005 "/>
      <sheetName val="Quy III- 2005 "/>
      <sheetName val="Quy 4- 2005"/>
      <sheetName val="THChi"/>
      <sheetName val="THthu"/>
      <sheetName val="BCD"/>
      <sheetName val="111"/>
      <sheetName val="112"/>
      <sheetName val="131"/>
      <sheetName val="133"/>
      <sheetName val="138"/>
      <sheetName val="141"/>
      <sheetName val="142"/>
      <sheetName val="152"/>
      <sheetName val="153"/>
      <sheetName val="154"/>
      <sheetName val="211"/>
      <sheetName val="214"/>
      <sheetName val="331"/>
      <sheetName val="3331"/>
      <sheetName val="3334"/>
      <sheetName val="334"/>
      <sheetName val="411"/>
      <sheetName val="511"/>
      <sheetName val="621"/>
      <sheetName val="622"/>
      <sheetName val="623"/>
      <sheetName val="627b"/>
      <sheetName val="632"/>
      <sheetName val="711"/>
      <sheetName val="811"/>
      <sheetName val="911"/>
      <sheetName val="009"/>
      <sheetName val="GTXLC@INH"/>
      <sheetName val="km338+00-km33Oé100(2)"/>
      <sheetName val="[RPT.xls?Cmay"/>
      <sheetName val="Bang ?ia ca may"/>
      <sheetName val="DG1kSAT"/>
      <sheetName val="Duïng cong vu hcm (13;) (2)"/>
      <sheetName val="Ë261"/>
      <sheetName val="K261_x0000_Base"/>
      <sheetName val="K2_x0016_1 AC"/>
      <sheetName val="Duong cong vu hcm (8;) (:)"/>
      <sheetName val="Duofg cong vu hcm (7;) (2)"/>
      <sheetName val="Duong co_x0000_g vu hcm (4)"/>
      <sheetName val="CON(LINH"/>
      <sheetName val="CHEKe VLCHINH"/>
      <sheetName val="Duong cong vu hcm (¶)"/>
      <sheetName val="刃割 MTL"/>
      <sheetName val="thang6"/>
      <sheetName val="Sheet5"/>
      <sheetName val="Sheet6"/>
      <sheetName val="T03-02"/>
      <sheetName val="T02-02"/>
      <sheetName val="Mau"/>
      <sheetName val="BXLDL"/>
      <sheetName val="Master"/>
      <sheetName val="tohop"/>
      <sheetName val="Phu luc XL2"/>
      <sheetName val="NN Tang Giam"/>
      <sheetName val="Phu luc XL1"/>
      <sheetName val="ng02"/>
      <sheetName val="ng3"/>
      <sheetName val="ng4"/>
      <sheetName val="ng5"/>
      <sheetName val="ng06"/>
      <sheetName val="ng7"/>
      <sheetName val="ng8"/>
      <sheetName val="ng9"/>
      <sheetName val="ng10"/>
      <sheetName val="ng11"/>
      <sheetName val="ng12"/>
      <sheetName val="ng13"/>
      <sheetName val="ng14"/>
      <sheetName val="ng16"/>
      <sheetName val="ng17"/>
      <sheetName val="ng18"/>
      <sheetName val="ng19"/>
      <sheetName val="XXXXXXX1"/>
      <sheetName val="MAHANG"/>
      <sheetName val="VP-MM"/>
      <sheetName val="km337+136-km337ý350"/>
      <sheetName val="Info"/>
      <sheetName val="BDMTK"/>
      <sheetName val="rptDSTHEOTUNGNVVATUNGKHchitiet"/>
      <sheetName val="rptHangHoaNhapXuatTonTuNgayDenN"/>
      <sheetName val="Chiet tinh dz22"/>
      <sheetName val="CHITIET VL-NCHT1 (2)"/>
      <sheetName val="TNHCHINH"/>
      <sheetName val="TDTKP (2)"/>
      <sheetName val="TONGKE3p"/>
      <sheetName val="CHITIET VL-NC-DDTT3PHA "/>
      <sheetName val="CHITIET VL-NC-TT1p"/>
      <sheetName val="¤Á³Î MTL"/>
      <sheetName val="¤Á³Î DI"/>
      <sheetName val="ÇÐ¸î MTL"/>
      <sheetName val="ÇÐ¸î DI"/>
      <sheetName val="BPR"/>
      <sheetName val="tu"/>
      <sheetName val="MTL(AG)"/>
      <sheetName val="Dinh Muc VT"/>
      <sheetName val="Tien Luong"/>
      <sheetName val="Parem"/>
      <sheetName val="Database"/>
      <sheetName val="chitimc"/>
      <sheetName val="Pick List"/>
      <sheetName val="tonsp (2)"/>
      <sheetName val="ESTI_2"/>
      <sheetName val="切割_MTL1"/>
      <sheetName val="切割_DI1"/>
      <sheetName val="___MTL1"/>
      <sheetName val="___DI1"/>
      <sheetName val="CAN_DOI1"/>
      <sheetName val="GIA_TRI1"/>
      <sheetName val="TC_NV1"/>
      <sheetName val="ton_kho1"/>
      <sheetName val="MAU_E_-XCD1"/>
      <sheetName val="MAU_E_-TDS11"/>
      <sheetName val="MAU_E-_NDH1"/>
      <sheetName val="cham_cong_XL_(2)1"/>
      <sheetName val="cham_cong_XL1"/>
      <sheetName val="Luong_XD1"/>
      <sheetName val="L_KHOAN_2_1"/>
      <sheetName val="L_KHOAN_21"/>
      <sheetName val="L__KHOAN1"/>
      <sheetName val="Luong_XL1"/>
      <sheetName val="PHAN_BO1"/>
      <sheetName val="Luong_XD_thang_31"/>
      <sheetName val="CONGTRINHNHD_thang31"/>
      <sheetName val="luong_QL1"/>
      <sheetName val="CONGDOAN_1"/>
      <sheetName val="??_MTL1"/>
      <sheetName val="??_DI1"/>
      <sheetName val="511_BT1"/>
      <sheetName val="631_BT1"/>
      <sheetName val="KEM_NGHIEN_GIA_CONG1"/>
      <sheetName val="KHKPHT10-02_1"/>
      <sheetName val="TLL_(2)1"/>
      <sheetName val="ESTI_1"/>
      <sheetName val="切割_MTL"/>
      <sheetName val="切割_DI"/>
      <sheetName val="___MTL"/>
      <sheetName val="___DI"/>
      <sheetName val="CAN_DOI"/>
      <sheetName val="GIA_TRI"/>
      <sheetName val="TC_NV"/>
      <sheetName val="ton_kho"/>
      <sheetName val="MAU_E_-XCD"/>
      <sheetName val="MAU_E_-TDS1"/>
      <sheetName val="MAU_E-_NDH"/>
      <sheetName val="cham_cong_XL_(2)"/>
      <sheetName val="cham_cong_XL"/>
      <sheetName val="Luong_XD"/>
      <sheetName val="L_KHOAN_2_"/>
      <sheetName val="L_KHOAN_2"/>
      <sheetName val="L__KHOAN"/>
      <sheetName val="Luong_XL"/>
      <sheetName val="PHAN_BO"/>
      <sheetName val="Luong_XD_thang_3"/>
      <sheetName val="CONGTRINHNHD_thang3"/>
      <sheetName val="luong_QL"/>
      <sheetName val="CONGDOAN_"/>
      <sheetName val="??_MTL"/>
      <sheetName val="??_DI"/>
      <sheetName val="511_BT"/>
      <sheetName val="631_BT"/>
      <sheetName val="KEM_NGHIEN_GIA_CONG"/>
      <sheetName val="KHKPHT10-02_"/>
      <sheetName val="TLL_(2)"/>
      <sheetName val="Internal"/>
      <sheetName val="CHITIET"/>
      <sheetName val="切割_MTL2"/>
      <sheetName val="切割_DI2"/>
      <sheetName val="ESTI_3"/>
      <sheetName val="___MTL2"/>
      <sheetName val="___DI2"/>
      <sheetName val="CAN_DOI2"/>
      <sheetName val="GIA_TRI2"/>
      <sheetName val="TC_NV2"/>
      <sheetName val="ton_kho2"/>
      <sheetName val="MAU_E_-XCD2"/>
      <sheetName val="MAU_E_-TDS12"/>
      <sheetName val="MAU_E-_NDH2"/>
      <sheetName val="511_BT2"/>
      <sheetName val="631_BT2"/>
      <sheetName val="cham_cong_XL_(2)2"/>
      <sheetName val="cham_cong_XL2"/>
      <sheetName val="Luong_XD2"/>
      <sheetName val="L_KHOAN_2_2"/>
      <sheetName val="L_KHOAN_22"/>
      <sheetName val="L__KHOAN2"/>
      <sheetName val="Luong_XL2"/>
      <sheetName val="PHAN_BO2"/>
      <sheetName val="Luong_XD_thang_32"/>
      <sheetName val="CONGTRINHNHD_thang32"/>
      <sheetName val="luong_QL2"/>
      <sheetName val="CONGDOAN_2"/>
      <sheetName val="??_MTL2"/>
      <sheetName val="??_DI2"/>
      <sheetName val="KHKPHT10-02_2"/>
      <sheetName val="TLL_(2)2"/>
      <sheetName val="KEM_NGHIEN_GIA_CONG2"/>
      <sheetName val="Pick_List"/>
      <sheetName val="tonsp_(2)"/>
      <sheetName val="HelpData"/>
      <sheetName val="PC_PH00010001"/>
      <sheetName val="hinhhoc"/>
      <sheetName val="PRO.OT1"/>
      <sheetName val="Formulas"/>
      <sheetName val="149-2"/>
      <sheetName val="P&amp;L"/>
      <sheetName val="mau 08"/>
      <sheetName val="tinh luong pv+baove"/>
      <sheetName val="tinh luong PX (2)"/>
      <sheetName val="tinh luong VP"/>
      <sheetName val="K_x0000_5_x0001_ @9_x0008_"/>
      <sheetName val="m361 Base"/>
      <sheetName val="T1"/>
      <sheetName val="T2"/>
      <sheetName val="T3"/>
      <sheetName val="T4"/>
      <sheetName val="BANG PTVT"/>
      <sheetName val="BANG TIEN LUONG"/>
      <sheetName val="PHAITRA2004"/>
      <sheetName val="TONDONG2004-5"/>
      <sheetName val="TONDONG2004-4"/>
      <sheetName val="TONDONG2004-1"/>
      <sheetName val="01.2005"/>
      <sheetName val="02.2005"/>
      <sheetName val="03.2005"/>
      <sheetName val="04.2005"/>
      <sheetName val="05.2005"/>
      <sheetName val="NAM2005"/>
      <sheetName val="06.2005"/>
      <sheetName val="TDTKP"/>
      <sheetName val="DK-KH"/>
      <sheetName val="dieuchinh"/>
      <sheetName val="DG3285"/>
      <sheetName val="Tongke"/>
      <sheetName val="Danh mục"/>
      <sheetName val="KH-Q1,Q2,01"/>
      <sheetName val="Sheet1-THSS"/>
      <sheetName val="DL1"/>
      <sheetName val="DL2"/>
      <sheetName val="_x0000__x0000__x0000__x0000__x0000__x0000__x0000__x0000_ (2)"/>
      <sheetName val="TKDC"/>
      <sheetName val="Mau01t1"/>
      <sheetName val="HD DAU VAO THANG 2"/>
      <sheetName val="HHBRT2"/>
      <sheetName val="Mau 01T2"/>
      <sheetName val="HD DAU VAO T2"/>
      <sheetName val="tkaidc"/>
      <sheetName val="Mau 01T3"/>
      <sheetName val="HHBRT3"/>
      <sheetName val="HD DAU VAO T3"/>
      <sheetName val="HHBRT4"/>
      <sheetName val="Mau01t4"/>
      <sheetName val="HD DAU VAO T4"/>
      <sheetName val="TKDChinh"/>
      <sheetName val="HHBR5"/>
      <sheetName val="Mau01T5"/>
      <sheetName val="HDDAUVAOT5"/>
      <sheetName val="Mau01T6"/>
      <sheetName val="HDBRT6"/>
      <sheetName val="HDDAUVAOT6"/>
      <sheetName val="Mau01T7"/>
      <sheetName val="HDDAUVAOT7"/>
      <sheetName val="TTNDNQuiIII"/>
      <sheetName val="HHBRT7"/>
      <sheetName val="PRE PACKING"/>
      <sheetName val="_RPT.x"/>
      <sheetName val="_RPT.xlsၝCmay"/>
      <sheetName val="普查库示例"/>
      <sheetName val="MTO REV.0"/>
      <sheetName val="切割 II"/>
      <sheetName val="Outlets"/>
      <sheetName val="PGs"/>
      <sheetName val="RM cost"/>
      <sheetName val="Sort Codes"/>
      <sheetName val="SUMMARY"/>
      <sheetName val="SILICATE"/>
      <sheetName val="_x0010_p_x0000_Ё"/>
      <sheetName val="K259†Base "/>
      <sheetName val="_x0010_p?Ё"/>
      <sheetName val="_x0010_p_x0000_?"/>
      <sheetName val="K259Base "/>
      <sheetName val="_x0010_p??"/>
      <sheetName val="May no"/>
      <sheetName val="Sua chua "/>
      <sheetName val="BC luan chuyen"/>
      <sheetName val="Km346+60_x0010_-km346+820 (2)"/>
      <sheetName val="km346+00-km3_x0014_6+240 (_x0012_)"/>
      <sheetName val="km345+6_x0016_1-km345+000"/>
      <sheetName val="km342+_x0013_76.41- km342+520.29"/>
      <sheetName val="km342+29_x0017_.58-km3_x0014_2+376.41"/>
      <sheetName val="XL²_x0000__x0000_t5"/>
      <sheetName val="切割 MၔL"/>
      <sheetName val="Con'ty"/>
      <sheetName val="Thuc thanh"/>
      <sheetName val="K219 Subbase"/>
      <sheetName val="Duong cojg vu hcm (13;) (2)"/>
      <sheetName val="km341+1077 -km341+1!77.61"/>
      <sheetName val="km3;7+00-km337+34 (3)"/>
      <sheetName val="Duong cong vu hcm`(2)"/>
      <sheetName val="Duong cong vu_x0000_hcm (9)"/>
      <sheetName val="Duong cong vu_x0000_hcm (4;) (2)"/>
      <sheetName val="Duong cong ve hcm (6)"/>
      <sheetName val="Duong colg vu hcm (3)"/>
      <sheetName val="Duong cnng vu hcm (7;) (2)"/>
      <sheetName val="Duong cong vu hcm(_x0000_Lmat;0)!(2)"/>
      <sheetName val="Ho=Ðdong giao khoan"/>
      <sheetName val="TSO_CHUNG"/>
      <sheetName val="959 K98"/>
      <sheetName val="Thang_x0000__x0000_"/>
      <sheetName val="Sheet04"/>
      <sheetName val="km342+520-km342+690 (2_x0009_"/>
      <sheetName val="K251 K)8"/>
      <sheetName val="K2_x0015_1 AC"/>
      <sheetName val="soktmay"/>
      <sheetName val="C²_x0000__x0000_iet TK131"/>
      <sheetName val="k-337+533.60-km338 (2)"/>
      <sheetName val="km341+275-km341)350"/>
      <sheetName val="_x0000_"/>
      <sheetName val="km342+520-km342+690 (2 "/>
      <sheetName val="GEN"/>
      <sheetName val="FF-50"/>
      <sheetName val="Mau01T8"/>
      <sheetName val="HDDAUVAOT8"/>
      <sheetName val="HDBRT8"/>
      <sheetName val="Mau01t9"/>
      <sheetName val="BKmuakoâc HD"/>
      <sheetName val="HDBRT9"/>
      <sheetName val="HDBHT9"/>
      <sheetName val="HDDAUVAOT9"/>
      <sheetName val="Mau01t10"/>
      <sheetName val="HDBHT10"/>
      <sheetName val="HDAUVAOT10"/>
      <sheetName val="Mau01t11"/>
      <sheetName val="HDBRT10"/>
      <sheetName val="bangGT tokhai thue t10"/>
      <sheetName val="HDBR11"/>
      <sheetName val="HDAUVAOT11"/>
      <sheetName val="HDBR"/>
      <sheetName val="HDBRT12"/>
      <sheetName val="HDAU VAOT11"/>
      <sheetName val="bkTHUE"/>
      <sheetName val="HDBHT11"/>
      <sheetName val="HDAUVAOT12"/>
      <sheetName val="Bang GTtokhai thue11"/>
      <sheetName val="TKthuemobai"/>
      <sheetName val="HDBHT12"/>
      <sheetName val="Mau T11"/>
      <sheetName val="Mau01t12"/>
      <sheetName val="bcsd hd 2007"/>
      <sheetName val="bcsdhd  12 thang"/>
      <sheetName val="thanh qtoan sdhd"/>
      <sheetName val="bang giai trinh khai thue GTGT"/>
      <sheetName val="Bang phb thue gtgt"/>
      <sheetName val="Bang ke khai dchinh thue gtgt"/>
      <sheetName val="Don gia"/>
      <sheetName val="Macro2_x0000__x0000__x0000__x0000__x0000__x0000__x0000__x0000__x0000__x0000__x0000__x0000_뻰Ŏ_x0000__x0004__x0000__x0000__x0000__x0000__x0000__x0000_뱤ŏ_x0000_"/>
      <sheetName val="K249 _x000b_98 (2)"/>
      <sheetName val="_x000d_acro2"/>
      <sheetName val="FR-Journal"/>
      <sheetName val="KLUONG"/>
      <sheetName val="du toan tuong rao chinh (2)"/>
      <sheetName val="du toan cong (2)"/>
      <sheetName val="du toan ke da&amp;tuong rao (2)"/>
      <sheetName val="cap dien nha DH (2)"/>
      <sheetName val="180VanDinh"/>
      <sheetName val="TONGDUTOAN"/>
      <sheetName val="TDT"/>
      <sheetName val="TDT35KV"/>
      <sheetName val="THVLNC-MTC-35"/>
      <sheetName val="160Nhien"/>
      <sheetName val="75A.xanh"/>
      <sheetName val="CT-35"/>
      <sheetName val="CT-BETONG"/>
      <sheetName val="CTVL"/>
      <sheetName val="CT-0.4KV"/>
      <sheetName val="TDT-tram"/>
      <sheetName val="TH_0.4KV"/>
      <sheetName val="TH-10"/>
      <sheetName val="TH-35Re"/>
      <sheetName val="TH-Cap"/>
      <sheetName val="TDT35re"/>
      <sheetName val="TDT10kV"/>
      <sheetName val="TDT-Cap"/>
      <sheetName val="TDT0.4KV"/>
      <sheetName val="TDT_CTo"/>
      <sheetName val="TH_CTo"/>
      <sheetName val="BCKT35KV"/>
      <sheetName val="Don gia khao sat"/>
      <sheetName val="Chiet tinh tu van"/>
      <sheetName val="TDT-TBA"/>
      <sheetName val="THVLNC_MTC 9TBA"/>
      <sheetName val="chiet tinh tram"/>
      <sheetName val="TDT-XDTBA"/>
      <sheetName val="Tinh chi phi thiet bÞ 9 TBA"/>
      <sheetName val="Chi tiet van chuyen"/>
      <sheetName val="Khoi luong van chuyen "/>
      <sheetName val="DENBU"/>
      <sheetName val="Mong"/>
      <sheetName val="bTH-Tram75 (2)"/>
      <sheetName val="bVTuThuHoi"/>
      <sheetName val="bVon"/>
      <sheetName val="b1600"/>
      <sheetName val="KHQT-00-01"/>
      <sheetName val="2.Them Gio"/>
      <sheetName val="?"/>
      <sheetName val="K261?Base"/>
      <sheetName val="XL²??t5"/>
      <sheetName val="chi tiet z"/>
      <sheetName val="000000000000"/>
      <sheetName val="100000000000"/>
      <sheetName val="200000000000"/>
      <sheetName val="300000000000"/>
      <sheetName val="400000000000"/>
      <sheetName val="Bang ke T.toan`"/>
      <sheetName val="K?5_x0001_ @9_x0008_"/>
      <sheetName val="km″42+297.58-km342+376.41"/>
      <sheetName val="km337+136-km33×¶350"/>
      <sheetName val="Du a. nut Nam cau Tlong"/>
      <sheetName val="TRUC TI԰_x0000_"/>
      <sheetName val="MCY"/>
      <sheetName val="䈇割 DI"/>
      <sheetName val="T_x0008_OP-KL"/>
      <sheetName val="DG%KSAT"/>
      <sheetName val="WUA"/>
      <sheetName val="GDXLCHINH"/>
      <sheetName val="CT 13!"/>
      <sheetName val="Du an n5t Nam cau Tlong"/>
      <sheetName val="Dq/ng kim lien 0 cho dua"/>
      <sheetName val="Ў`"/>
      <sheetName val="20%"/>
      <sheetName val="Noi"/>
      <sheetName val="nhi"/>
      <sheetName val="Du an KDDC Nam trung yen"/>
      <sheetName val="TK 342 ( thue T.C !"/>
      <sheetName val="T_x000b_153"/>
      <sheetName val="?? M?L"/>
      <sheetName val="dtxl"/>
      <sheetName val="NEW-PANEL"/>
      <sheetName val="Tenant List"/>
      <sheetName val="nghiviecQ402"/>
      <sheetName val="nhansu_phong"/>
      <sheetName val="dieudong2003"/>
      <sheetName val="lylich03"/>
      <sheetName val="bdns02"/>
      <sheetName val="bdns03"/>
      <sheetName val="PET-NB"/>
      <sheetName val="GIA_THEO_KB"/>
      <sheetName val="ADD1-B3 Resi-Facade"/>
      <sheetName val="UTSBSPC1"/>
      <sheetName val="BS print"/>
      <sheetName val="Building"/>
      <sheetName val="MHSCT"/>
      <sheetName val="product"/>
      <sheetName val="PIT"/>
      <sheetName val="Khe uoc vay"/>
      <sheetName val="Tom tat"/>
      <sheetName val="TH tien vay"/>
      <sheetName val="KH tra no vay NH "/>
      <sheetName val="vay NHNo LS"/>
      <sheetName val="tr.han No LS"/>
      <sheetName val="NHNo Thanh hoa"/>
      <sheetName val="vay NHCT"/>
      <sheetName val="vay NHDT"/>
      <sheetName val="Dai han HTPT"/>
      <sheetName val="Lai quy 3 "/>
      <sheetName val="Tr.han NHCT"/>
      <sheetName val="Tr.han NHDT"/>
      <sheetName val="Von tu co HTPT"/>
      <sheetName val="KH NH"/>
      <sheetName val="HDTD BKLS"/>
      <sheetName val="Cto"/>
      <sheetName val="B×a QTo¸n"/>
      <sheetName val="TDuyÖt QT "/>
      <sheetName val="B×a QTo¸n "/>
      <sheetName val="TMQT"/>
      <sheetName val="THQTo¸n"/>
      <sheetName val="TH.HangMuc"/>
      <sheetName val="NC«ng "/>
      <sheetName val="VËt t­ "/>
      <sheetName val="ThÝ nghiÖm "/>
      <sheetName val="THVT­ "/>
      <sheetName val="Thèng Kª nghiÖm thu"/>
      <sheetName val="VChuyÓn "/>
      <sheetName val="QT Thu håi "/>
      <sheetName val="Thu håi B3 "/>
      <sheetName val="Thu håi B4  "/>
      <sheetName val="Thu håi Õ"/>
      <sheetName val="BB¶n ®gi¸ VTThu håi "/>
      <sheetName val="CaM¸y "/>
      <sheetName val="BB"/>
      <sheetName val="BB¶n"/>
      <sheetName val="BVe Duoica 2"/>
      <sheetName val="BVe 242 MK"/>
      <sheetName val="BVe LTam-6"/>
      <sheetName val="LEGEND"/>
      <sheetName val="???"/>
      <sheetName val="SK'11"/>
      <sheetName val="T6"/>
      <sheetName val="bk"/>
      <sheetName val="T5"/>
      <sheetName val="BS 5"/>
      <sheetName val="BS 6"/>
      <sheetName val="BS 7"/>
      <sheetName val="thu"/>
      <sheetName val="20-09"/>
      <sheetName val="HD"/>
      <sheetName val="INCHITIET"/>
      <sheetName val="T7"/>
      <sheetName val="T1-05"/>
      <sheetName val="T2-05"/>
      <sheetName val="T03-05"/>
      <sheetName val="T03-05 (2)"/>
      <sheetName val="T03-05 (3)"/>
      <sheetName val="BO SUNG T02-04"/>
      <sheetName val="T03-04"/>
      <sheetName val="04-04"/>
      <sheetName val="T05-04"/>
      <sheetName val="T8"/>
      <sheetName val="T9"/>
      <sheetName val="T10"/>
      <sheetName val="T11"/>
      <sheetName val="T12"/>
      <sheetName val="[RPT.xls]Duong cong vu hcm (8;)"/>
      <sheetName val="ns2004"/>
      <sheetName val="cay"/>
      <sheetName val="thop dotII"/>
      <sheetName val="n s 2005"/>
      <sheetName val="xd04-05"/>
      <sheetName val="vc05"/>
      <sheetName val="day hoc"/>
      <sheetName val="PHuynh"/>
      <sheetName val="KT"/>
      <sheetName val="Doi"/>
      <sheetName val="thue den TV"/>
      <sheetName val="tvien"/>
      <sheetName val="ttam"/>
      <sheetName val="kvinh"/>
      <sheetName val="kxuyen"/>
      <sheetName val="d1"/>
      <sheetName val="hslop1"/>
      <sheetName val="giu%cong trinh"/>
      <sheetName val="ung"/>
      <sheetName val="DAF-2"/>
      <sheetName val="DM.ChiPhi"/>
      <sheetName val="Lay"/>
      <sheetName val="c cuu"/>
      <sheetName val="ngoai"/>
      <sheetName val="san"/>
      <sheetName val="C, khoa"/>
      <sheetName val="Y hoc"/>
      <sheetName val="?? II"/>
      <sheetName val="Duong co?g vu hcm (4)"/>
      <sheetName val="Thang??"/>
      <sheetName val="C²??iet TK131"/>
      <sheetName val="D"/>
      <sheetName val="km338+00-km338+100,2)"/>
      <sheetName val="_x0010_p"/>
      <sheetName val="DCV"/>
      <sheetName val="4641"/>
      <sheetName val="DT"/>
      <sheetName val="Analisa"/>
      <sheetName val="NKC6"/>
      <sheetName val="BQ ARS"/>
      <sheetName val="NK96_x0000_ʘ_x0000__x0000__x0000__x0000__x0000__x0000__x0000__x0000__x0000__x0000_弌ʘ_x0000__x0004_"/>
      <sheetName val="General"/>
      <sheetName val="Eau so 04 TNDN"/>
      <sheetName val="Duong_x0000_cong vu hcm (13;) (2)"/>
      <sheetName val="Drop Down List"/>
      <sheetName val="Input"/>
      <sheetName val="FAB별"/>
      <sheetName val="cover page format"/>
      <sheetName val="Comparison"/>
      <sheetName val="THẤT"/>
      <sheetName val="TOSHIBA-Structure"/>
      <sheetName val="Khoi luong"/>
      <sheetName val="SGC-Rate"/>
      <sheetName val="phuluc1"/>
      <sheetName val="phuluc2"/>
      <sheetName val="phuluc3A"/>
      <sheetName val="phuluc3b"/>
      <sheetName val="Phuluc4"/>
      <sheetName val="phuluc5"/>
      <sheetName val="phuluc9"/>
      <sheetName val="phuluc10"/>
      <sheetName val="PHULUC11"/>
      <sheetName val="phuluc12"/>
      <sheetName val="CCDN"/>
      <sheetName val="XTRA"/>
      <sheetName val="DONGIA_HADINH"/>
      <sheetName val="DM"/>
      <sheetName val="T11-2007"/>
      <sheetName val="T11-2007 (2)"/>
      <sheetName val="HT mua USD"/>
      <sheetName val="Phi"/>
      <sheetName val="PRTN CAP"/>
      <sheetName val="T HOP"/>
      <sheetName val="LONG"/>
      <sheetName val="HAI"/>
      <sheetName val="HIEP"/>
      <sheetName val="TUAN"/>
      <sheetName val="nguyen"/>
      <sheetName val="VE"/>
      <sheetName val="VU"/>
      <sheetName val="LUAN"/>
      <sheetName val="HIEN&gt;"/>
      <sheetName val="HIEN"/>
      <sheetName val="PHU"/>
      <sheetName val="CHAN"/>
      <sheetName val="BANBGIAO"/>
      <sheetName val="DLIEU"/>
      <sheetName val="GOC"/>
      <sheetName val="Son"/>
      <sheetName val="Links"/>
      <sheetName val="tonghopshop1"/>
      <sheetName val="Coding"/>
      <sheetName val="MfgEng-358"/>
      <sheetName val="PP1PXDM"/>
      <sheetName val="PP3PXDM"/>
      <sheetName val="Phoi"/>
      <sheetName val="Pricing"/>
      <sheetName val="VC2012"/>
      <sheetName val="Simulation"/>
      <sheetName val="FOOD"/>
      <sheetName val="Assumptions - 16X6 + 2 Sundays"/>
      <sheetName val="spareparts"/>
      <sheetName val="Parametry"/>
      <sheetName val="KL HSMT tinh thieu"/>
      <sheetName val="ctTBA"/>
      <sheetName val="K"/>
      <sheetName val="TINH GIA - SAN XUAT Vertico"/>
      <sheetName val="mvt"/>
      <sheetName val="Joinery works"/>
      <sheetName val="Chiet tinh dz35"/>
      <sheetName val="2000전체분"/>
      <sheetName val="2000년1차"/>
      <sheetName val="thang_1"/>
      <sheetName val="Thang_3"/>
      <sheetName val="SEX"/>
      <sheetName val="SCOPE OF WORK"/>
      <sheetName val="BQ"/>
      <sheetName val="Query"/>
      <sheetName val="Compensation"/>
      <sheetName val="切割_MTL3"/>
      <sheetName val="切割_DI3"/>
      <sheetName val="ESTI_4"/>
      <sheetName val="___MTL3"/>
      <sheetName val="___DI3"/>
      <sheetName val="CAN_DOI3"/>
      <sheetName val="GIA_TRI3"/>
      <sheetName val="TC_NV3"/>
      <sheetName val="ton_kho3"/>
      <sheetName val="MAU_E_-XCD3"/>
      <sheetName val="MAU_E_-TDS13"/>
      <sheetName val="MAU_E-_NDH3"/>
      <sheetName val="511_BT3"/>
      <sheetName val="631_BT3"/>
      <sheetName val="cham_cong_XL_(2)3"/>
      <sheetName val="cham_cong_XL3"/>
      <sheetName val="Luong_XD3"/>
      <sheetName val="L_KHOAN_2_3"/>
      <sheetName val="L_KHOAN_23"/>
      <sheetName val="L__KHOAN3"/>
      <sheetName val="Luong_XL3"/>
      <sheetName val="PHAN_BO3"/>
      <sheetName val="Luong_XD_thang_33"/>
      <sheetName val="CONGTRINHNHD_thang33"/>
      <sheetName val="luong_QL3"/>
      <sheetName val="CONGDOAN_3"/>
      <sheetName val="??_MTL3"/>
      <sheetName val="??_DI3"/>
      <sheetName val="KHKPHT10-02_3"/>
      <sheetName val="TLL_(2)3"/>
      <sheetName val="KEM_NGHIEN_GIA_CONG3"/>
      <sheetName val="Pick_List1"/>
      <sheetName val="tonsp_(2)1"/>
      <sheetName val="CPHI_KKS"/>
      <sheetName val="CHENH_VLCHINH"/>
      <sheetName val="NHAN_CONG"/>
      <sheetName val="DG_CAU"/>
      <sheetName val="THOP_CAU"/>
      <sheetName val="TLP_CAU"/>
      <sheetName val="XL4Poppy_(2)"/>
      <sheetName val="km346+600-km346+820_(2)"/>
      <sheetName val="km346+330-km346+600_(2)"/>
      <sheetName val="km346+00-km346+240_(2)"/>
      <sheetName val="km345+400-km345+500_(6)"/>
      <sheetName val="km345+400-km345+500_(2)"/>
      <sheetName val="km342+376_41-_km342+520_29"/>
      <sheetName val="km338+439-km388+571_89"/>
      <sheetName val="km342+297_58-km342+376_41"/>
      <sheetName val="km338+571_89-km338+652"/>
      <sheetName val="km337+533_60-km338_(2)"/>
      <sheetName val="km341+1077_-km341+1177_61"/>
      <sheetName val="km337+00-km337+34_(3)"/>
      <sheetName val="km342+520-km342+690_(2)"/>
      <sheetName val="km341_26-km341+200_(2)"/>
      <sheetName val="Duong_cong_vu_hcm_(2)"/>
      <sheetName val="Duong_cong_vu_hcm_(4)"/>
      <sheetName val="Duong_cong_vu_hcm_(5)"/>
      <sheetName val="Duong_cong_vu_hcm_(9)"/>
      <sheetName val="Duong_cong_vu_hcm_(4;)_(2)"/>
      <sheetName val="Duong_cong_vu_hcm_(7)"/>
      <sheetName val="Duong_cong_vu_hcm_(8)"/>
      <sheetName val="Duong_cong_vu_hcm_(6)"/>
      <sheetName val="Duong_cong_vu_hcm_(3)"/>
      <sheetName val="Duong_cong_vu_hcm_(2;)_(2)"/>
      <sheetName val="Duong_cong_vu_hcm_(9;)_(2)"/>
      <sheetName val="Duong_cong_vu_hcm_(8;)_(2)"/>
      <sheetName val="Duong_cong_vu_hcm_(7;)_(2)"/>
      <sheetName val="Duong_cong_vu_hcm_(13;)_(2)"/>
      <sheetName val="Duong_cong_vu_hcm(_Lmat;0)_(2)"/>
      <sheetName val="Duong_cong_vu_hcm(_Lmat;1)_(2)"/>
      <sheetName val="Duong_cong_vu_hcm(_Lmat;2)"/>
      <sheetName val="cong_ty_so_9_VINACONEX"/>
      <sheetName val="cong_ty_so_9_VINACONEX_(2)"/>
      <sheetName val="VL_(2)"/>
      <sheetName val="May_(2)"/>
      <sheetName val="Gia_VL"/>
      <sheetName val="Bang_gia_ca_may"/>
      <sheetName val="Bang_luong_CB"/>
      <sheetName val="Bang_P_tich_CT"/>
      <sheetName val="D_toan_chi_tiet"/>
      <sheetName val="Bang_TH_Dtoan"/>
      <sheetName val="K249_K98"/>
      <sheetName val="K249_K98_(2)"/>
      <sheetName val="K251_K98"/>
      <sheetName val="K251_SBase"/>
      <sheetName val="K251_AC"/>
      <sheetName val="K252_K98"/>
      <sheetName val="K252_SBase"/>
      <sheetName val="K252_AC"/>
      <sheetName val="K253_K98"/>
      <sheetName val="K253_Subbase"/>
      <sheetName val="K253_Base_"/>
      <sheetName val="K253_SBase"/>
      <sheetName val="K253_AC"/>
      <sheetName val="K255_SBase"/>
      <sheetName val="K259_K98"/>
      <sheetName val="K259_Subbase"/>
      <sheetName val="K259_Base_"/>
      <sheetName val="K259_AC"/>
      <sheetName val="K260_K98"/>
      <sheetName val="K260_Subbase"/>
      <sheetName val="K260_Base"/>
      <sheetName val="K260_AC"/>
      <sheetName val="K261_K98"/>
      <sheetName val="K261_Base"/>
      <sheetName val="K261_AC"/>
      <sheetName val="Quang_Tri"/>
      <sheetName val="Da_Nang"/>
      <sheetName val="Quang_Nam"/>
      <sheetName val="Quang_Ngai"/>
      <sheetName val="TH_DH-QN"/>
      <sheetName val="KP_HD"/>
      <sheetName val="DB_HD"/>
      <sheetName val="tong_hop"/>
      <sheetName val="phan_tich_DG"/>
      <sheetName val="gia_vat_lieu"/>
      <sheetName val="gia_xe_may"/>
      <sheetName val="gia_nhan_cong"/>
      <sheetName val="TK_331c1"/>
      <sheetName val="CT_331"/>
      <sheetName val="CT_131"/>
      <sheetName val="QTNC-Tong_hop"/>
      <sheetName val="QTVT-Tong_hop"/>
      <sheetName val="GTQT-Tong_hop"/>
      <sheetName val="QT_-_Duet"/>
      <sheetName val="Du_an_nut_So"/>
      <sheetName val="Du_an_nut_vong"/>
      <sheetName val="Du_an_nut_Nam_cau_Tlong"/>
      <sheetName val="Duong_kim_lien_0_cho_dua"/>
      <sheetName val="Du_an_KTDC_Nam_trung_yen"/>
      <sheetName val="Thang_8"/>
      <sheetName val="THANG_09"/>
      <sheetName val="THANG_10"/>
      <sheetName val="Duong_con'_vu_hcm_(8)"/>
      <sheetName val="TK_911"/>
      <sheetName val="TK_711"/>
      <sheetName val="TK_632"/>
      <sheetName val="Chi_tiet_511"/>
      <sheetName val="TK_511"/>
      <sheetName val="TK_342_(_thue_T_C_)"/>
      <sheetName val="Phat_sinh_2005"/>
      <sheetName val="TK_341vay_dai_han_"/>
      <sheetName val="TK_214"/>
      <sheetName val="TK_212"/>
      <sheetName val="Chi_tiet_TK_211"/>
      <sheetName val="TK_211"/>
      <sheetName val="TK_154"/>
      <sheetName val="Chi_tiet_TK_152"/>
      <sheetName val="Can_Doi_TK"/>
      <sheetName val="TK_152"/>
      <sheetName val="Chung_tu_ghi_so_"/>
      <sheetName val="TK_142"/>
      <sheetName val="TK_141"/>
      <sheetName val="TK_133"/>
      <sheetName val="Chi_tiet_TK131"/>
      <sheetName val="TK_131"/>
      <sheetName val="TK_112"/>
      <sheetName val="TK_111"/>
      <sheetName val="Phieu_thu"/>
      <sheetName val="Phieu_chi_"/>
      <sheetName val="Phieu_nhap_VTu_"/>
      <sheetName val="Phieu_xuat_VTu"/>
      <sheetName val="Can_doi_vat_tu_nhap_xuat_"/>
      <sheetName val="Vat_tu_nhapxuat_nam_2005"/>
      <sheetName val="Ca_may_can_dung_nam_2005"/>
      <sheetName val="Vat_Tu_can_cho_CT_nam_2005"/>
      <sheetName val="HD_thu_mua_hang_NLS_"/>
      <sheetName val="HD_thu_mua_cat_soi_"/>
      <sheetName val="TLy_HD_mua_ban_"/>
      <sheetName val="Bien_ban_Nthu_GK"/>
      <sheetName val="T__Ly_HD_giao_khoan_"/>
      <sheetName val="Hop_dong_giao_khoan"/>
      <sheetName val="giay_tam_ung_"/>
      <sheetName val="Bang_ke_T_toan_"/>
      <sheetName val="Hoa_don_ban_hang_"/>
      <sheetName val="Bang_phan_bo_tien_luong_2005"/>
      <sheetName val="Bang_cham_cong_"/>
      <sheetName val="Bang_T_T_Luong_CB_chu_Chot2005"/>
      <sheetName val="Bang_T_T_luong_CN_lai_xe"/>
      <sheetName val="Bang_thanh_toan_luong_2005"/>
      <sheetName val="Nhan_cong_cho_CT_nam_2005"/>
      <sheetName val="Dinh_Muc_tieu_hao_VL_2005"/>
      <sheetName val="Dang_Ky_chi_tiet_KH_2005"/>
      <sheetName val="Bang_phan_bo_NVL_nam_2005"/>
      <sheetName val="Bang_phan_bo_K_Hao_2005"/>
      <sheetName val="Dang_Ky_Khau_hao_2005"/>
      <sheetName val="Phu_luc_so_3(_TNDN)"/>
      <sheetName val="PhuLuc_so_1(TNDN)"/>
      <sheetName val="Mau_so_04_TNDN"/>
      <sheetName val="Mau_so_02C"/>
      <sheetName val="Mau_so_02B"/>
      <sheetName val="Mau_so_02A"/>
      <sheetName val="Mau_01B"/>
      <sheetName val="To_khai_Mau_11"/>
      <sheetName val="Don_xin_khat_nop_thue_nam_04"/>
      <sheetName val="Su_dung_hoa_don_mau_26"/>
      <sheetName val="QToan_hoa_don_"/>
      <sheetName val="Mau_so_01"/>
      <sheetName val="Mau_so_02"/>
      <sheetName val="Chi_tiet_Mau_03_(_mua_vao_)"/>
      <sheetName val="Mau_so_03"/>
      <sheetName val="Mau_so_04"/>
      <sheetName val="Mau_05"/>
      <sheetName val="De_nghi_giai_dap_ve_thue_"/>
      <sheetName val="the_duc"/>
      <sheetName val="Bao_cao_thong_ke_"/>
      <sheetName val="Phieu_DTra_Van_Tai_(_01_TKe_)"/>
      <sheetName val="TRUC_TIEP"/>
      <sheetName val="GIAN_TIEP"/>
      <sheetName val="HOP_DONG"/>
      <sheetName val="CON_LINH"/>
      <sheetName val="km337+533î60-km3ó4_(2)"/>
      <sheetName val="Tuan_1_01"/>
      <sheetName val="Tuan_3_01_"/>
      <sheetName val="Tuan_5_06_"/>
      <sheetName val="Tuan_6_06__"/>
      <sheetName val="Tuan_7_06_"/>
      <sheetName val="Tuan_7_06__(2)"/>
      <sheetName val="Tuan10,06_"/>
      <sheetName val="Tuan11,06__"/>
      <sheetName val="Bao_cao_DD_31_3_06"/>
      <sheetName val="Bao_cao_DD_30_4_06"/>
      <sheetName val="Bao_cao_DD_31_5_06_"/>
      <sheetName val="Bao_cao_Quy_I-06"/>
      <sheetName val="Bao_cao_DD_30_6_06"/>
      <sheetName val="Bao_cao_DD_31_7_06"/>
      <sheetName val="_quy_I-2005"/>
      <sheetName val="Quy_2-_2005_"/>
      <sheetName val="Quy_III-_2005_"/>
      <sheetName val="Quy_4-_2005"/>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RPT_xlsၝCmay"/>
      <sheetName val="Bang_聧ia_ca_may"/>
      <sheetName val="[RPT_x"/>
      <sheetName val="km346+00-km346240_(2)"/>
      <sheetName val="km342+297_8-km342+376_41"/>
      <sheetName val="km341+1077_-km34+1177_61"/>
      <sheetName val="CHIET_TINH"/>
      <sheetName val="Bang_Gia_VL"/>
      <sheetName val="Tong_Hop_KP"/>
      <sheetName val="_DON_GIA"/>
      <sheetName val="CHIET_TINH_THEO_KH_SAT"/>
      <sheetName val="TCT_DIEN_LUC_(EVN)"/>
      <sheetName val="giao_nv_TH_chong_qua_tai_dot_3"/>
      <sheetName val="ton_tai_cac_tram_dong_dien"/>
      <sheetName val="chong_qua_tai_dot_3"/>
      <sheetName val="cac_du_an"/>
      <sheetName val="Chong_qua_tai_dot_3_moi"/>
      <sheetName val="H_so_tram_chong_qua_tai_dot_3"/>
      <sheetName val="cac_tram_dong_dien"/>
      <sheetName val="Bieu_ngang"/>
      <sheetName val="T_van_gs"/>
      <sheetName val="23_tram_von_WB"/>
      <sheetName val="Chi_phi_den_bu_A"/>
      <sheetName val="CUNG_CAP_VAT_TU"/>
      <sheetName val="TH_LIST_CAP"/>
      <sheetName val="S3LIST_CAP&amp;ONGDL"/>
      <sheetName val="S2LIST_CAP&amp;ONGDL"/>
      <sheetName val="S1LIST_CAP&amp;ONGDL"/>
      <sheetName val="KLMOI_THAU"/>
      <sheetName val="canh_(2)"/>
      <sheetName val="Bang_Don_gia_II"/>
      <sheetName val="Nen_VN"/>
      <sheetName val="Lie_Bao2"/>
      <sheetName val="lien_bao"/>
      <sheetName val="duong_BR"/>
      <sheetName val="trung_5"/>
      <sheetName val="切割_MTL4"/>
      <sheetName val="切割_DI4"/>
      <sheetName val="ESTI_5"/>
      <sheetName val="___MTL4"/>
      <sheetName val="___DI4"/>
      <sheetName val="CAN_DOI4"/>
      <sheetName val="GIA_TRI4"/>
      <sheetName val="TC_NV4"/>
      <sheetName val="ton_kho4"/>
      <sheetName val="MAU_E_-XCD4"/>
      <sheetName val="MAU_E_-TDS14"/>
      <sheetName val="MAU_E-_NDH4"/>
      <sheetName val="511_BT4"/>
      <sheetName val="631_BT4"/>
      <sheetName val="cham_cong_XL_(2)4"/>
      <sheetName val="cham_cong_XL4"/>
      <sheetName val="Luong_XD4"/>
      <sheetName val="L_KHOAN_2_4"/>
      <sheetName val="L_KHOAN_24"/>
      <sheetName val="L__KHOAN4"/>
      <sheetName val="Luong_XL4"/>
      <sheetName val="PHAN_BO4"/>
      <sheetName val="Luong_XD_thang_34"/>
      <sheetName val="CONGTRINHNHD_thang34"/>
      <sheetName val="luong_QL4"/>
      <sheetName val="CONGDOAN_4"/>
      <sheetName val="??_MTL4"/>
      <sheetName val="??_DI4"/>
      <sheetName val="KHKPHT10-02_4"/>
      <sheetName val="TLL_(2)4"/>
      <sheetName val="KEM_NGHIEN_GIA_CONG4"/>
      <sheetName val="Pick_List2"/>
      <sheetName val="tonsp_(2)2"/>
      <sheetName val="CPHI_KKS1"/>
      <sheetName val="CHENH_VLCHINH1"/>
      <sheetName val="NHAN_CONG1"/>
      <sheetName val="DG_CAU1"/>
      <sheetName val="THOP_CAU1"/>
      <sheetName val="TLP_CAU1"/>
      <sheetName val="XL4Poppy_(2)1"/>
      <sheetName val="km346+600-km346+820_(2)1"/>
      <sheetName val="km346+330-km346+600_(2)1"/>
      <sheetName val="km346+00-km346+240_(2)1"/>
      <sheetName val="km345+400-km345+500_(6)1"/>
      <sheetName val="km345+400-km345+500_(2)1"/>
      <sheetName val="km342+376_41-_km342+520_291"/>
      <sheetName val="km338+439-km388+571_891"/>
      <sheetName val="km342+297_58-km342+376_411"/>
      <sheetName val="km338+571_89-km338+6521"/>
      <sheetName val="km337+533_60-km338_(2)1"/>
      <sheetName val="km341+1077_-km341+1177_611"/>
      <sheetName val="km337+00-km337+34_(3)1"/>
      <sheetName val="km342+520-km342+690_(2)1"/>
      <sheetName val="km341_26-km341+200_(2)1"/>
      <sheetName val="Duong_cong_vu_hcm_(2)1"/>
      <sheetName val="Duong_cong_vu_hcm_(4)1"/>
      <sheetName val="Duong_cong_vu_hcm_(5)1"/>
      <sheetName val="Duong_cong_vu_hcm_(9)1"/>
      <sheetName val="Duong_cong_vu_hcm_(4;)_(2)1"/>
      <sheetName val="Duong_cong_vu_hcm_(7)1"/>
      <sheetName val="Duong_cong_vu_hcm_(8)1"/>
      <sheetName val="Duong_cong_vu_hcm_(6)1"/>
      <sheetName val="Duong_cong_vu_hcm_(3)1"/>
      <sheetName val="Duong_cong_vu_hcm_(2;)_(2)1"/>
      <sheetName val="Duong_cong_vu_hcm_(9;)_(2)1"/>
      <sheetName val="Duong_cong_vu_hcm_(8;)_(2)1"/>
      <sheetName val="Duong_cong_vu_hcm_(7;)_(2)1"/>
      <sheetName val="Duong_cong_vu_hcm_(13;)_(2)1"/>
      <sheetName val="Duong_cong_vu_hcm(_Lmat;0)_(2)1"/>
      <sheetName val="Duong_cong_vu_hcm(_Lmat;1)_(2)1"/>
      <sheetName val="Duong_cong_vu_hcm(_Lmat;2)1"/>
      <sheetName val="cong_ty_so_9_VINACONEX1"/>
      <sheetName val="cong_ty_so_9_VINACONEX_(2)1"/>
      <sheetName val="VL_(2)1"/>
      <sheetName val="May_(2)1"/>
      <sheetName val="Gia_VL1"/>
      <sheetName val="Bang_gia_ca_may1"/>
      <sheetName val="Bang_luong_CB1"/>
      <sheetName val="Bang_P_tich_CT1"/>
      <sheetName val="D_toan_chi_tiet1"/>
      <sheetName val="Bang_TH_Dtoan1"/>
      <sheetName val="K249_K981"/>
      <sheetName val="K249_K98_(2)1"/>
      <sheetName val="K251_K981"/>
      <sheetName val="K251_SBase1"/>
      <sheetName val="K251_AC1"/>
      <sheetName val="K252_K981"/>
      <sheetName val="K252_SBase1"/>
      <sheetName val="K252_AC1"/>
      <sheetName val="K253_K981"/>
      <sheetName val="K253_Subbase1"/>
      <sheetName val="K253_Base_1"/>
      <sheetName val="K253_SBase1"/>
      <sheetName val="K253_AC1"/>
      <sheetName val="K255_SBase1"/>
      <sheetName val="K259_K981"/>
      <sheetName val="K259_Subbase1"/>
      <sheetName val="K259_Base_1"/>
      <sheetName val="K259_AC1"/>
      <sheetName val="K260_K981"/>
      <sheetName val="K260_Subbase1"/>
      <sheetName val="K260_Base1"/>
      <sheetName val="K260_AC1"/>
      <sheetName val="K261_K981"/>
      <sheetName val="K261_Base1"/>
      <sheetName val="K261_AC1"/>
      <sheetName val="Quang_Tri1"/>
      <sheetName val="Da_Nang1"/>
      <sheetName val="Quang_Nam1"/>
      <sheetName val="Quang_Ngai1"/>
      <sheetName val="TH_DH-QN1"/>
      <sheetName val="KP_HD1"/>
      <sheetName val="DB_HD1"/>
      <sheetName val="tong_hop1"/>
      <sheetName val="phan_tich_DG1"/>
      <sheetName val="gia_vat_lieu1"/>
      <sheetName val="gia_xe_may1"/>
      <sheetName val="gia_nhan_cong1"/>
      <sheetName val="TK_331c11"/>
      <sheetName val="CT_3311"/>
      <sheetName val="CT_1311"/>
      <sheetName val="QTNC-Tong_hop1"/>
      <sheetName val="QTVT-Tong_hop1"/>
      <sheetName val="GTQT-Tong_hop1"/>
      <sheetName val="QT_-_Duet1"/>
      <sheetName val="Du_an_nut_So1"/>
      <sheetName val="Du_an_nut_vong1"/>
      <sheetName val="Du_an_nut_Nam_cau_Tlong1"/>
      <sheetName val="Duong_kim_lien_0_cho_dua1"/>
      <sheetName val="Du_an_KTDC_Nam_trung_yen1"/>
      <sheetName val="Thang_81"/>
      <sheetName val="THANG_091"/>
      <sheetName val="THANG_101"/>
      <sheetName val="Duong_con'_vu_hcm_(8)1"/>
      <sheetName val="TK_9111"/>
      <sheetName val="TK_7111"/>
      <sheetName val="TK_6321"/>
      <sheetName val="Chi_tiet_5111"/>
      <sheetName val="TK_5111"/>
      <sheetName val="TK_342_(_thue_T_C_)1"/>
      <sheetName val="Phat_sinh_20051"/>
      <sheetName val="TK_341vay_dai_han_1"/>
      <sheetName val="TK_2141"/>
      <sheetName val="TK_2121"/>
      <sheetName val="Chi_tiet_TK_2111"/>
      <sheetName val="TK_2111"/>
      <sheetName val="TK_1541"/>
      <sheetName val="Chi_tiet_TK_1521"/>
      <sheetName val="Can_Doi_TK1"/>
      <sheetName val="TK_1521"/>
      <sheetName val="Chung_tu_ghi_so_1"/>
      <sheetName val="TK_1421"/>
      <sheetName val="TK_1411"/>
      <sheetName val="TK_1331"/>
      <sheetName val="Chi_tiet_TK1311"/>
      <sheetName val="TK_1311"/>
      <sheetName val="TK_1121"/>
      <sheetName val="TK_1111"/>
      <sheetName val="Phieu_thu1"/>
      <sheetName val="Phieu_chi_1"/>
      <sheetName val="Phieu_nhap_VTu_1"/>
      <sheetName val="Phieu_xuat_VTu1"/>
      <sheetName val="Can_doi_vat_tu_nhap_xuat_1"/>
      <sheetName val="Vat_tu_nhapxuat_nam_20051"/>
      <sheetName val="Ca_may_can_dung_nam_20051"/>
      <sheetName val="Vat_Tu_can_cho_CT_nam_20051"/>
      <sheetName val="HD_thu_mua_hang_NLS_1"/>
      <sheetName val="HD_thu_mua_cat_soi_1"/>
      <sheetName val="TLy_HD_mua_ban_1"/>
      <sheetName val="Bien_ban_Nthu_GK1"/>
      <sheetName val="T__Ly_HD_giao_khoan_1"/>
      <sheetName val="Hop_dong_giao_khoan1"/>
      <sheetName val="giay_tam_ung_1"/>
      <sheetName val="Bang_ke_T_toan_1"/>
      <sheetName val="Hoa_don_ban_hang_1"/>
      <sheetName val="Bang_phan_bo_tien_luong_20051"/>
      <sheetName val="Bang_cham_cong_1"/>
      <sheetName val="Bang_T_T_Luong_CB_chu_Chot20051"/>
      <sheetName val="Bang_T_T_luong_CN_lai_xe1"/>
      <sheetName val="Bang_thanh_toan_luong_20051"/>
      <sheetName val="Nhan_cong_cho_CT_nam_20051"/>
      <sheetName val="Dinh_Muc_tieu_hao_VL_20051"/>
      <sheetName val="Dang_Ky_chi_tiet_KH_20051"/>
      <sheetName val="Bang_phan_bo_NVL_nam_20051"/>
      <sheetName val="Bang_phan_bo_K_Hao_20051"/>
      <sheetName val="Dang_Ky_Khau_hao_20051"/>
      <sheetName val="Phu_luc_so_3(_TNDN)1"/>
      <sheetName val="PhuLuc_so_1(TNDN)1"/>
      <sheetName val="Mau_so_04_TNDN1"/>
      <sheetName val="Mau_so_02C1"/>
      <sheetName val="Mau_so_02B1"/>
      <sheetName val="Mau_so_02A1"/>
      <sheetName val="Mau_01B1"/>
      <sheetName val="To_khai_Mau_111"/>
      <sheetName val="Don_xin_khat_nop_thue_nam_041"/>
      <sheetName val="Su_dung_hoa_don_mau_261"/>
      <sheetName val="QToan_hoa_don_1"/>
      <sheetName val="Mau_so_011"/>
      <sheetName val="Mau_so_021"/>
      <sheetName val="Chi_tiet_Mau_03_(_mua_vao_)1"/>
      <sheetName val="Mau_so_031"/>
      <sheetName val="Mau_so_041"/>
      <sheetName val="Mau_051"/>
      <sheetName val="De_nghi_giai_dap_ve_thue_1"/>
      <sheetName val="the_duc1"/>
      <sheetName val="Bao_cao_thong_ke_1"/>
      <sheetName val="Phieu_DTra_Van_Tai_(_01_TKe_)1"/>
      <sheetName val="TRUC_TIEP1"/>
      <sheetName val="GIAN_TIEP1"/>
      <sheetName val="HOP_DONG1"/>
      <sheetName val="CON_LINH1"/>
      <sheetName val="km337+533î60-km3ó4_(2)1"/>
      <sheetName val="Tuan_1_011"/>
      <sheetName val="Tuan_3_01_1"/>
      <sheetName val="Tuan_5_06_1"/>
      <sheetName val="Tuan_6_06__1"/>
      <sheetName val="Tuan_7_06_1"/>
      <sheetName val="Tuan_7_06__(2)1"/>
      <sheetName val="Tuan10,06_1"/>
      <sheetName val="Tuan11,06__1"/>
      <sheetName val="Bao_cao_DD_31_3_061"/>
      <sheetName val="Bao_cao_DD_30_4_061"/>
      <sheetName val="Bao_cao_DD_31_5_06_1"/>
      <sheetName val="Bao_cao_Quy_I-061"/>
      <sheetName val="Bao_cao_DD_30_6_061"/>
      <sheetName val="Bao_cao_DD_31_7_061"/>
      <sheetName val="_quy_I-20051"/>
      <sheetName val="Quy_2-_2005_1"/>
      <sheetName val="Quy_III-_2005_1"/>
      <sheetName val="Quy_4-_20051"/>
      <sheetName val="GDMN_11"/>
      <sheetName val="GDMN_21"/>
      <sheetName val="GDMN_31"/>
      <sheetName val="GDMN_41"/>
      <sheetName val="GDMN_51"/>
      <sheetName val="GDTH_11"/>
      <sheetName val="GDTH_21"/>
      <sheetName val="GDTH_31"/>
      <sheetName val="GDTH_41"/>
      <sheetName val="GDTH_51"/>
      <sheetName val="THCS_11"/>
      <sheetName val="THCS_21"/>
      <sheetName val="THCS_31"/>
      <sheetName val="THCS_41"/>
      <sheetName val="THCS_51"/>
      <sheetName val="THCS_61"/>
      <sheetName val="THPT_11"/>
      <sheetName val="THPT_21"/>
      <sheetName val="THPT_31"/>
      <sheetName val="THPT_41"/>
      <sheetName val="THPT_51"/>
      <sheetName val="THPT_61"/>
      <sheetName val="DH,CD,THCN_11"/>
      <sheetName val="DH,CD,THCN_21"/>
      <sheetName val="DH,CD,THCN_31"/>
      <sheetName val="GDKCQ_11"/>
      <sheetName val="GDKCQ_21"/>
      <sheetName val="[RPT_xlsၝCmay1"/>
      <sheetName val="Bang_聧ia_ca_may1"/>
      <sheetName val="[RPT_x1"/>
      <sheetName val="CHIET_TINH1"/>
      <sheetName val="Bang_Gia_VL1"/>
      <sheetName val="Tong_Hop_KP1"/>
      <sheetName val="_DON_GIA1"/>
      <sheetName val="CHIET_TINH_THEO_KH_SAT1"/>
      <sheetName val="TCT_DIEN_LUC_(EVN)1"/>
      <sheetName val="thang_11"/>
      <sheetName val="Thang_31"/>
      <sheetName val="giao_nv_TH_chong_qua_tai_dot_31"/>
      <sheetName val="ton_tai_cac_tram_dong_dien1"/>
      <sheetName val="chong_qua_tai_dot_31"/>
      <sheetName val="cac_du_an1"/>
      <sheetName val="Chong_qua_tai_dot_3_moi1"/>
      <sheetName val="H_so_tram_chong_qua_tai_dot_31"/>
      <sheetName val="cac_tram_dong_dien1"/>
      <sheetName val="Bieu_ngang1"/>
      <sheetName val="T_van_gs1"/>
      <sheetName val="23_tram_von_WB1"/>
      <sheetName val="Chi_phi_den_bu_A1"/>
      <sheetName val="CUNG_CAP_VAT_TU1"/>
      <sheetName val="TH_LIST_CAP1"/>
      <sheetName val="S3LIST_CAP&amp;ONGDL1"/>
      <sheetName val="S2LIST_CAP&amp;ONGDL1"/>
      <sheetName val="S1LIST_CAP&amp;ONGDL1"/>
      <sheetName val="KLMOI_THAU1"/>
      <sheetName val="canh_(2)1"/>
      <sheetName val="Bang_Don_gia_II1"/>
      <sheetName val="Nen_VN1"/>
      <sheetName val="Lie_Bao21"/>
      <sheetName val="lien_bao1"/>
      <sheetName val="duong_BR1"/>
      <sheetName val="trung_51"/>
      <sheetName val="Ngan"/>
      <sheetName val="C.Nhi."/>
      <sheetName val="BAO CAO "/>
      <sheetName val="OLD"/>
      <sheetName val="MATERIALS"/>
      <sheetName val="Analytical Review"/>
      <sheetName val="[RPT.xls]Duong_cong_vu_hcm__8_2"/>
      <sheetName val="CRITERIA1"/>
      <sheetName val="Main"/>
      <sheetName val="Reference"/>
      <sheetName val="Local Consolidation"/>
      <sheetName val="dongia (2)"/>
      <sheetName val="gtrinh"/>
      <sheetName val="lam-moi"/>
      <sheetName val="giathanh1"/>
      <sheetName val="DONGIA"/>
      <sheetName val="thao-go"/>
      <sheetName val="#REF"/>
      <sheetName val="TH XL"/>
      <sheetName val="VC"/>
      <sheetName val="Tiepdia"/>
      <sheetName val="CHITIET VL-NC"/>
      <sheetName val="bluong"/>
      <sheetName val="banggia1"/>
      <sheetName val="dg"/>
      <sheetName val="thang 03"/>
      <sheetName val="BT-DSPK"/>
      <sheetName val="Temp"/>
      <sheetName val="02-05년 판매"/>
      <sheetName val="§¬n gi¸ chÝnh"/>
      <sheetName val="DS NPP"/>
      <sheetName val="AL"/>
      <sheetName val="BT"/>
      <sheetName val="01-11"/>
      <sheetName val="02-11"/>
      <sheetName val="03-11"/>
      <sheetName val="04-11"/>
      <sheetName val="06-11"/>
      <sheetName val="07-11"/>
      <sheetName val="08-11"/>
      <sheetName val="09-11"/>
      <sheetName val="10-11"/>
      <sheetName val="11-11"/>
      <sheetName val="13-11"/>
      <sheetName val="14-11"/>
      <sheetName val="Sheet18"/>
      <sheetName val="Sheet17"/>
      <sheetName val="Duong co"/>
      <sheetName val="C²"/>
      <sheetName val="BCDSPS"/>
      <sheetName val="XL²"/>
      <sheetName val="Duong cong vu"/>
      <sheetName val="Duong cong vu hcm("/>
      <sheetName val="gia vt,nc,may"/>
      <sheetName val="CTA NCS cond.2012"/>
      <sheetName val="Disch"/>
      <sheetName val="Pack"/>
      <sheetName val="Delivery"/>
      <sheetName val="M50"/>
      <sheetName val="M48"/>
      <sheetName val="M45"/>
      <sheetName val="M38"/>
      <sheetName val="D.Order"/>
      <sheetName val="Report.Delivery"/>
      <sheetName val="Monthly"/>
      <sheetName val="DMTK"/>
      <sheetName val="Corporate"/>
      <sheetName val="PNT-QUOT-#3"/>
      <sheetName val="COAT&amp;WRAP-QIOT-#3"/>
      <sheetName val="Overhead &amp; Profit B-1"/>
      <sheetName val="B-2  (DPP)"/>
      <sheetName val="RP 14E Table"/>
      <sheetName val="AG"/>
      <sheetName val="Guidelines"/>
      <sheetName val="b1"/>
      <sheetName val="2.. (2)"/>
      <sheetName val="Callout"/>
      <sheetName val="предприятия"/>
      <sheetName val="ЦФО"/>
      <sheetName val="LIGHTING &amp; GROUNDING"/>
      <sheetName val="Quantity"/>
      <sheetName val="T-5230"/>
      <sheetName val="150"/>
      <sheetName val="CTduo~g"/>
      <sheetName val="km345+661-km345;000"/>
      <sheetName val="MAIN GATE HOUSE"/>
      <sheetName val="Sum"/>
      <sheetName val="NOTE"/>
      <sheetName val="BTH Phieu thu"/>
      <sheetName val="BTH Phieu chi"/>
      <sheetName val="NK-SC"/>
      <sheetName val="SCT NVL"/>
      <sheetName val="NK SO CAI"/>
      <sheetName val="SCT TK 331"/>
      <sheetName val="So CFSXKD"/>
      <sheetName val="SCT  TK 131"/>
      <sheetName val="So TGNH 2003"/>
      <sheetName val="So quy TM 2002"/>
      <sheetName val="The tinh Z"/>
      <sheetName val="So kho nguyen vat lieu"/>
      <sheetName val="BTH NVL"/>
      <sheetName val="So theo doi thue GTGT"/>
      <sheetName val="BC thanh QT hoa don nam 2003"/>
      <sheetName val="TB401-LTB-LS"/>
      <sheetName val="Chi tieu 1md &amp; dau cong"/>
      <sheetName val="GTXL-Goi C1 (Km68-Km69)"/>
      <sheetName val="DT-Goi C1 (Km68-Km69)"/>
      <sheetName val="DG-Goi C1(Km68-Km69)"/>
      <sheetName val="CT Thang Mo"/>
      <sheetName val="CT  PL"/>
      <sheetName val="XL4Popş_x000d_"/>
      <sheetName val="BAOGIATHANG"/>
      <sheetName val="DAODAT"/>
      <sheetName val="vanchuyen TC"/>
      <sheetName val="切割_MTL5"/>
      <sheetName val="切割_DI5"/>
      <sheetName val="切割_MTL6"/>
      <sheetName val="切割_DI6"/>
      <sheetName val="ESTI_6"/>
      <sheetName val="切割_MTL7"/>
      <sheetName val="切割_DI7"/>
      <sheetName val="ESTI_7"/>
      <sheetName val=" "/>
      <sheetName val="Duong cong vu hcm (8;) (.)"/>
      <sheetName val="_x0010_p_Ё"/>
      <sheetName val="Bang _ia ca may"/>
      <sheetName val="_x0010_p_x0000__"/>
      <sheetName val="_x0010_p__"/>
      <sheetName val="_RPT.xls_Cmay"/>
      <sheetName val="CHENH VLCHIOH"/>
      <sheetName val="Äongnai"/>
      <sheetName val="CtinhCÔ"/>
      <sheetName val="DG CAU"/>
      <sheetName val="DAKT±"/>
      <sheetName val="Dinh_Muc_VT"/>
      <sheetName val="PMPRating"/>
      <sheetName val="CANDOI_T"/>
      <sheetName val="CAN DOI ke toan"/>
      <sheetName val="m361_Base1"/>
      <sheetName val="切割_II1"/>
      <sheetName val="Phu_luc_XL21"/>
      <sheetName val="NN_Tang_Giam1"/>
      <sheetName val="Phu_luc_XL11"/>
      <sheetName val="RM_cost1"/>
      <sheetName val="Sort_Codes1"/>
      <sheetName val="MONG_T,V,E1"/>
      <sheetName val="Visual_inspection_record-071"/>
      <sheetName val="Fitup_inspection_record-061"/>
      <sheetName val="WELD_MONITORING1"/>
      <sheetName val="CHECK_LIST1"/>
      <sheetName val="MATERIAL_B1"/>
      <sheetName val="BENDING_REPORT1"/>
      <sheetName val="INPS_RELEASE1"/>
      <sheetName val="PAINTING_REPORT1"/>
      <sheetName val="hydro_test1"/>
      <sheetName val="NAN_CONG"/>
      <sheetName val="K251_C"/>
      <sheetName val="Duïng_cong_vu_hcm_(13;)_(2)1"/>
      <sheetName val="Duong_cong_vu_hcm_(8;)_(:)1"/>
      <sheetName val="Duofg_cong_vu_hcm_(7;)_(2)1"/>
      <sheetName val="pЁ"/>
      <sheetName val="K259†Base_1"/>
      <sheetName val="p?Ё"/>
      <sheetName val="km345+400-km345ÿÿ00_(6)1"/>
      <sheetName val="Bang_?ia_ca_may1"/>
      <sheetName val="p?"/>
      <sheetName val="K259Base_1"/>
      <sheetName val="p??"/>
      <sheetName val="[RPT_xls?Cmay1"/>
      <sheetName val="m361_Base"/>
      <sheetName val="切割_II"/>
      <sheetName val="Phu_luc_XL2"/>
      <sheetName val="NN_Tang_Giam"/>
      <sheetName val="Phu_luc_XL1"/>
      <sheetName val="RM_cost"/>
      <sheetName val="Sort_Codes"/>
      <sheetName val="MONG_T,V,E"/>
      <sheetName val="Visual_inspection_record-07"/>
      <sheetName val="Fitup_inspection_record-06"/>
      <sheetName val="WELD_MONITORING"/>
      <sheetName val="CHECK_LIST"/>
      <sheetName val="MATERIAL_B"/>
      <sheetName val="BENDING_REPORT"/>
      <sheetName val="INPS_RELEASE"/>
      <sheetName val="PAINTING_REPORT"/>
      <sheetName val="hydro_test"/>
      <sheetName val="Duïng_cong_vu_hcm_(13;)_(2)"/>
      <sheetName val="Duong_cong_vu_hcm_(8;)_(:)"/>
      <sheetName val="Duofg_cong_vu_hcm_(7;)_(2)"/>
      <sheetName val="K259†Base_"/>
      <sheetName val="km345+400-km345ÿÿ00_(6)"/>
      <sheetName val="Bang_?ia_ca_may"/>
      <sheetName val="K259Base_"/>
      <sheetName val="[RPT_xls?Cmay"/>
      <sheetName val="TH_CPNVL"/>
      <sheetName val="Tổng hợp"/>
      <sheetName val="관세"/>
      <sheetName val="OAR-FS"/>
      <sheetName val="LOI SX "/>
      <sheetName val="NS MAU "/>
      <sheetName val="CHAM DIEM "/>
      <sheetName val="DS PX 2 "/>
      <sheetName val="CCONG X1 "/>
      <sheetName val="TONG  X1"/>
      <sheetName val="CCONG X2"/>
      <sheetName val="TONG X 2  "/>
      <sheetName val="CCONGX3"/>
      <sheetName val="CCONG X4 "/>
      <sheetName val="CCONG X6"/>
      <sheetName val="CCONG X4"/>
      <sheetName val="P&amp;L- I"/>
      <sheetName val="Income Statement"/>
      <sheetName val="TEN"/>
      <sheetName val="切割_MTL8"/>
      <sheetName val="切割_DI8"/>
      <sheetName val="ESTI_8"/>
      <sheetName val="Data-trend-4"/>
      <sheetName val="Price Point"/>
      <sheetName val="POS-Formulation"/>
      <sheetName val="Dropdown"/>
      <sheetName val="Code"/>
      <sheetName val="TONG HOP THEO BEAT"/>
      <sheetName val="MAKH"/>
      <sheetName val="TH331_98.3310"/>
      <sheetName val="chi qui phuc loi"/>
      <sheetName val="an trua"/>
      <sheetName val="Binh xet"/>
      <sheetName val="luong kI"/>
      <sheetName val="Kinh phi CD"/>
      <sheetName val="Ky 2-10"/>
      <sheetName val="L k 2"/>
      <sheetName val="Tong TN"/>
      <sheetName val="TONG HOP 2-9"/>
      <sheetName val="TK 6 thang"/>
      <sheetName val="2-9"/>
      <sheetName val="Tong ket quy"/>
      <sheetName val="TK 6t"/>
      <sheetName val="Thu 13"/>
      <sheetName val="Dang"/>
      <sheetName val="Phi cong doan"/>
      <sheetName val="Thu lai"/>
      <sheetName val="Chi yen them"/>
      <sheetName val="Chi2_x0000__x0000_ den bu A"/>
      <sheetName val="Sheet19"/>
      <sheetName val="Sheet20"/>
      <sheetName val="Sheet21"/>
      <sheetName val="Sheet22"/>
      <sheetName val="Sheet23"/>
      <sheetName val="Sheet24"/>
      <sheetName val="Stocks"/>
      <sheetName val="sum by NPP"/>
      <sheetName val="check"/>
      <sheetName val="BW total"/>
      <sheetName val="BW foods"/>
      <sheetName val="daily tracking"/>
      <sheetName val="2015"/>
      <sheetName val="2016"/>
      <sheetName val="2019"/>
      <sheetName val="AEON thu 4 bu"/>
      <sheetName val="saving 2019"/>
      <sheetName val="2017"/>
      <sheetName val="Metro"/>
      <sheetName val="PI"/>
      <sheetName val="TSM"/>
      <sheetName val="Ecom"/>
      <sheetName val="NSO"/>
      <sheetName val="1 Anaplan Upload"/>
      <sheetName val="M rates"/>
      <sheetName val="Deal"/>
      <sheetName val="NS"/>
      <sheetName val="CT"/>
      <sheetName val="Quy Trinh"/>
      <sheetName val="Outlet tracking"/>
      <sheetName val="Dist Sum"/>
      <sheetName val="Price_Point"/>
      <sheetName val="TONG_HOP_THEO_BEAT"/>
      <sheetName val="TH331_98_3310"/>
      <sheetName val="¤Á³Î_MTL"/>
      <sheetName val="¤Á³Î_DI"/>
      <sheetName val="ÇÐ¸î_MTL"/>
      <sheetName val="ÇÐ¸î_DI"/>
      <sheetName val="chi_qui_phuc_loi"/>
      <sheetName val="an_trua"/>
      <sheetName val="Binh_xet"/>
      <sheetName val="luong_kI"/>
      <sheetName val="Kinh_phi_CD"/>
      <sheetName val="Ky_2-10"/>
      <sheetName val="L_k_2"/>
      <sheetName val="Tong_TN"/>
      <sheetName val="TONG_HOP_2-9"/>
      <sheetName val="TK_6_thang"/>
      <sheetName val="Tong_ket_quy"/>
      <sheetName val="TK_6t"/>
      <sheetName val="Thu_13"/>
      <sheetName val="Phi_cong_doan"/>
      <sheetName val="Thu_lai"/>
      <sheetName val="Chi_yen_them"/>
      <sheetName val="Chi2_den_bu_A"/>
      <sheetName val="THAYCTO_"/>
      <sheetName val="Quy_Trinh"/>
      <sheetName val="Outlet_tracking"/>
      <sheetName val="Dist_Sum"/>
      <sheetName val="DFD-RO.08"/>
      <sheetName val="BLiem"/>
      <sheetName val="Re-Classifi."/>
      <sheetName val="TDHung"/>
      <sheetName val="DBTrac"/>
      <sheetName val="HLinh"/>
      <sheetName val="HPhong"/>
      <sheetName val="HQuyen"/>
      <sheetName val="HTrinh"/>
      <sheetName val="MNguyet"/>
      <sheetName val="NDuy"/>
      <sheetName val="DHy"/>
      <sheetName val="NTrung"/>
      <sheetName val="PHang"/>
      <sheetName val="PSang"/>
      <sheetName val="TNga"/>
      <sheetName val="TPhuc"/>
      <sheetName val="TPhuong"/>
      <sheetName val="TTin"/>
      <sheetName val="TQDuc"/>
      <sheetName val="VTien"/>
      <sheetName val="VVNgan"/>
      <sheetName val="01pl"/>
      <sheetName val="Gia"/>
      <sheetName val="[RPT.xls]Duong_cong_vu_hcm__8_3"/>
      <sheetName val="Data-source"/>
      <sheetName val="SEN  COVリスト"/>
      <sheetName val="材料表用リスト"/>
      <sheetName val="端子リスト"/>
      <sheetName val="電線リスト"/>
      <sheetName val="KLHT"/>
      <sheetName val="BUGIA_VT"/>
      <sheetName val="dtct cong"/>
      <sheetName val="POWER"/>
      <sheetName val="Non-Statistical Sampling Master"/>
      <sheetName val="Two Step Revenue Testing Master"/>
      <sheetName val="Global Data"/>
      <sheetName val="Nomenclature"/>
      <sheetName val="PAGE1"/>
      <sheetName val="part list B32"/>
      <sheetName val="Stationary"/>
      <sheetName val="TB Grouping"/>
      <sheetName val="SMD_ACI "/>
      <sheetName val="part_list_B322"/>
      <sheetName val="TB_Grouping2"/>
      <sheetName val="part_list_B32"/>
      <sheetName val="TB_Grouping"/>
      <sheetName val="part_list_B321"/>
      <sheetName val="TB_Grouping1"/>
      <sheetName val="DREAM-Thang9"/>
      <sheetName val="Inv-T09"/>
      <sheetName val="WD-Plan"/>
      <sheetName val="Settings"/>
      <sheetName val="Truot_nen"/>
      <sheetName val="YMVN-Forecast"/>
      <sheetName val="YMVN-Pymac"/>
      <sheetName val="tuong"/>
      <sheetName val="Tra_bang"/>
      <sheetName val="#REF!"/>
      <sheetName val="MTO_REV_0"/>
      <sheetName val="TONGKE-HT"/>
      <sheetName val="MTO_REV_01"/>
      <sheetName val="Present"/>
      <sheetName val="실행"/>
      <sheetName val="WD-II"/>
      <sheetName val="MTO_REV_04"/>
      <sheetName val="Thuc_thanh2"/>
      <sheetName val="MTO_REV_02"/>
      <sheetName val="Thuc_thanh"/>
      <sheetName val="MTO_REV_03"/>
      <sheetName val="Thuc_thanh1"/>
      <sheetName val="MTO_REV_05"/>
      <sheetName val="Thuc_thanh3"/>
      <sheetName val="MTO_REV_06"/>
      <sheetName val="Thuc_thanh4"/>
      <sheetName val="Gia_GC_Satthep"/>
      <sheetName val="目次"/>
      <sheetName val="#ofclose"/>
      <sheetName val="表紙"/>
      <sheetName val="Data Base Inventory Sep_09"/>
      <sheetName val="切割_MTL10"/>
      <sheetName val="切割_DI10"/>
      <sheetName val="ESTI_11"/>
      <sheetName val="MTO_REV_09"/>
      <sheetName val="Thuc_thanh7"/>
      <sheetName val="ESTI_9"/>
      <sheetName val="MTO_REV_07"/>
      <sheetName val="Thuc_thanh5"/>
      <sheetName val="切割_MTL9"/>
      <sheetName val="切割_DI9"/>
      <sheetName val="ESTI_10"/>
      <sheetName val="MTO_REV_08"/>
      <sheetName val="Thuc_thanh6"/>
      <sheetName val="切割_MTL11"/>
      <sheetName val="切割_DI11"/>
      <sheetName val="ESTI_12"/>
      <sheetName val="MTO_REV_010"/>
      <sheetName val="Thuc_thanh8"/>
      <sheetName val="切割_MTL15"/>
      <sheetName val="切割_DI15"/>
      <sheetName val="ESTI_16"/>
      <sheetName val="MTO_REV_014"/>
      <sheetName val="Thuc_thanh12"/>
      <sheetName val="切割_MTL12"/>
      <sheetName val="切割_DI12"/>
      <sheetName val="ESTI_13"/>
      <sheetName val="MTO_REV_011"/>
      <sheetName val="Thuc_thanh9"/>
      <sheetName val="切割_MTL13"/>
      <sheetName val="切割_DI13"/>
      <sheetName val="ESTI_14"/>
      <sheetName val="MTO_REV_012"/>
      <sheetName val="Thuc_thanh10"/>
      <sheetName val="切割_MTL14"/>
      <sheetName val="切割_DI14"/>
      <sheetName val="ESTI_15"/>
      <sheetName val="MTO_REV_013"/>
      <sheetName val="Thuc_thanh11"/>
      <sheetName val="切割_MTL16"/>
      <sheetName val="切割_DI16"/>
      <sheetName val="ESTI_17"/>
      <sheetName val="MTO_REV_015"/>
      <sheetName val="Thuc_thanh13"/>
      <sheetName val="切割_MTL17"/>
      <sheetName val="切割_DI17"/>
      <sheetName val="ESTI_18"/>
      <sheetName val="MTO_REV_016"/>
      <sheetName val="Thuc_thanh14"/>
      <sheetName val="切割_MTL18"/>
      <sheetName val="切割_DI18"/>
      <sheetName val="ESTI_19"/>
      <sheetName val="MTO_REV_017"/>
      <sheetName val="Thuc_thanh15"/>
      <sheetName val="Master schedule"/>
      <sheetName val="OD"/>
      <sheetName val="Model"/>
      <sheetName val="データベース"/>
      <sheetName val="1.Z223A"/>
      <sheetName val="예수금"/>
      <sheetName val="RéaliséGlobal"/>
      <sheetName val="part_list_B324"/>
      <sheetName val="TB_Grouping4"/>
      <sheetName val="SMD_ACI_4"/>
      <sheetName val="SMD_ACI_1"/>
      <sheetName val="SMD_ACI_"/>
      <sheetName val="SMD_ACI_2"/>
      <sheetName val="1_Z223A"/>
      <sheetName val="part_list_B323"/>
      <sheetName val="TB_Grouping3"/>
      <sheetName val="SMD_ACI_3"/>
      <sheetName val="part_list_B325"/>
      <sheetName val="TB_Grouping5"/>
      <sheetName val="SMD_ACI_5"/>
      <sheetName val="1_Z223A1"/>
      <sheetName val="part_list_B326"/>
      <sheetName val="TB_Grouping6"/>
      <sheetName val="SMD_ACI_6"/>
      <sheetName val="1_Z223A2"/>
      <sheetName val="part_list_B327"/>
      <sheetName val="TB_Grouping7"/>
      <sheetName val="SMD_ACI_7"/>
      <sheetName val="1_Z223A3"/>
      <sheetName val="切割_MTL19"/>
      <sheetName val="切割_DI19"/>
      <sheetName val="ESTI_20"/>
      <sheetName val="part_list_B328"/>
      <sheetName val="TB_Grouping8"/>
      <sheetName val="SMD_ACI_8"/>
      <sheetName val="1_Z223A4"/>
      <sheetName val="MTO_REV_018"/>
      <sheetName val="Thuc_thanh16"/>
      <sheetName val="Data_Base_Inventory_Sep_09"/>
      <sheetName val="Master_schedule"/>
      <sheetName val="N"/>
      <sheetName val="Thang"/>
      <sheetName val="TRUC TI԰"/>
      <sheetName val="Wtb VAS"/>
      <sheetName val=" Xuatnhap 0206"/>
      <sheetName val="NVBH nợ "/>
      <sheetName val="WTB"/>
      <sheetName val="Wtb_VAS"/>
      <sheetName val="_Xuatnhap_0206"/>
      <sheetName val="NVBH_nợ_"/>
      <sheetName val="VAS TB"/>
      <sheetName val="  mis-ple  "/>
      <sheetName val="Pre-TB"/>
      <sheetName val="TL rieng"/>
      <sheetName val="ca"/>
      <sheetName val="SC07"/>
      <sheetName val="SCTHH"/>
      <sheetName val="예적금"/>
      <sheetName val="WE'T"/>
      <sheetName val="BASE"/>
      <sheetName val="Final(1)summary"/>
      <sheetName val="Contents"/>
      <sheetName val="V-VESSEL (WITH DEMISTER)"/>
      <sheetName val="Piping Design Data"/>
      <sheetName val="D-3"/>
      <sheetName val="BATCH"/>
      <sheetName val="General Data"/>
      <sheetName val="ASME B 36.10 M"/>
      <sheetName val="Building List for reference"/>
      <sheetName val="노임단가"/>
      <sheetName val="steam table"/>
      <sheetName val="예산M12A"/>
      <sheetName val="BM "/>
      <sheetName val="DWG LIST"/>
      <sheetName val="REDUCER"/>
      <sheetName val="VAE264_VALVES"/>
      <sheetName val="작성방법"/>
      <sheetName val="intcap02"/>
      <sheetName val="TMDC_CDKT"/>
      <sheetName val="TMDC_KQKD"/>
      <sheetName val="CT01"/>
      <sheetName val="THONGTIN"/>
      <sheetName val="tra-vat-lieu"/>
      <sheetName val="PTVT (MAU)"/>
      <sheetName val="Phan hanh"/>
      <sheetName val="Chi tiet"/>
      <sheetName val="Tinh toan"/>
      <sheetName val="50 tons"/>
      <sheetName val="Total (2)"/>
      <sheetName val="VANKHUON"/>
      <sheetName val="Giathanh1m3BT"/>
      <sheetName val="tæng hîp"/>
      <sheetName val="GS01-chi TM"/>
      <sheetName val="GS02-thu TM"/>
      <sheetName val="GS03-thu TGNH"/>
      <sheetName val="GS04-chi TGNH"/>
      <sheetName val="GS05-l­¬ng"/>
      <sheetName val="GS06-X.kho"/>
      <sheetName val="06"/>
      <sheetName val="GS08-B.hµng"/>
      <sheetName val="GS09-k.c VAT DV"/>
      <sheetName val="GS10-lai tien vay"/>
      <sheetName val="GS11- tÝnh KHTSC§"/>
      <sheetName val="PTH"/>
      <sheetName val="Sal. cal."/>
      <sheetName val="Mã cũ-mới"/>
      <sheetName val="Mã_cũ-mới"/>
      <sheetName val="Mã_cũ-mới1"/>
      <sheetName val="Mã_cũ-mới2"/>
      <sheetName val="Mã_cũ-mới3"/>
      <sheetName val="Mã_cũ-mới4"/>
      <sheetName val="Duong co~g vu hcm (5)"/>
      <sheetName val="Gía"/>
      <sheetName val="Macro2????????????뻰Ŏ?_x0004_??????뱤ŏ?"/>
      <sheetName val="Bt&quot;kl"/>
      <sheetName val="TK x14"/>
      <sheetName val="km345+661-k%345+000"/>
      <sheetName val="K252 K9_x0010_"/>
      <sheetName val="Duong cong vu hcm"/>
      <sheetName val="LME"/>
      <sheetName val="Duong cong vu?hcm (9)"/>
      <sheetName val="Duong cong vu?hcm (4;) (2)"/>
      <sheetName val="Duong cong vu hcm(?Lmat;0)!(2)"/>
      <sheetName val="QUAN CHóE"/>
      <sheetName val="TIEP LAI CHAU"/>
      <sheetName val="AANH NGAN"/>
      <sheetName val="LIEN DA"/>
      <sheetName val="HAO DIUEN CHAU"/>
      <sheetName val="KHANH LAN"/>
      <sheetName val="TRUONG HA NAM"/>
      <sheetName val="TOAN GIALAI"/>
      <sheetName val="TUAN LINH"/>
      <sheetName val="HUE FU XUYEN"/>
      <sheetName val="LONG TUYET"/>
      <sheetName val="NGAN CANH"/>
      <sheetName val="DoNG"/>
      <sheetName val="DIEN LINHTHAI BINH"/>
      <sheetName val="DIEU LINH"/>
      <sheetName val="TRONG NAM DINH"/>
      <sheetName val="THE HONG LINH"/>
      <sheetName val="PHUNG"/>
      <sheetName val="HUY BO"/>
      <sheetName val="VI GáU"/>
      <sheetName val="LAM XINH"/>
      <sheetName val="ANH NGAN"/>
      <sheetName val=" KHANH LAN"/>
      <sheetName val="CHINH MAI"/>
      <sheetName val="CANH phuong"/>
      <sheetName val="TOAN GIA LAI"/>
      <sheetName val="NGOC DIEN BIEN"/>
      <sheetName val="hoang thom"/>
      <sheetName val="CHI QUYEN"/>
      <sheetName val="ngäc NAM"/>
      <sheetName val="kim anh"/>
      <sheetName val="THANG OANH"/>
      <sheetName val="TUAN DIEN BIEN"/>
      <sheetName val="TUAN TRUONG"/>
      <sheetName val="FUC QUYET"/>
      <sheetName val="XL²_x0000__x0000_€t5"/>
      <sheetName val="BC"/>
      <sheetName val="QT04"/>
      <sheetName val="QT05"/>
      <sheetName val="PL 2004"/>
      <sheetName val="PL 2005"/>
      <sheetName val="TVN-Sale"/>
      <sheetName val="COMPLETE LIST"/>
      <sheetName val="SAN EXP PRICE LIST"/>
      <sheetName val="Placemakers"/>
      <sheetName val="Total (revision)"/>
      <sheetName val="Packing type 2"/>
      <sheetName val="NKChungTu"/>
      <sheetName val="Girder"/>
      <sheetName val="ctnx"/>
      <sheetName val="Chi2"/>
    </sheetNames>
    <sheetDataSet>
      <sheetData sheetId="0">
        <row r="1">
          <cell r="A1" t="str">
            <v>STATISTICAL ESTIMATION OF FITTINGS AND VALVES FOR PIPING WORK</v>
          </cell>
        </row>
      </sheetData>
      <sheetData sheetId="1">
        <row r="8">
          <cell r="B8" t="str">
            <v>5S</v>
          </cell>
        </row>
      </sheetData>
      <sheetData sheetId="2" refreshError="1">
        <row r="1">
          <cell r="A1" t="str">
            <v>STATISTICAL ESTIMATION OF FITTINGS AND VALVES FOR PIPING WORK</v>
          </cell>
        </row>
        <row r="2">
          <cell r="A2" t="str">
            <v xml:space="preserve">PROJECT NO : </v>
          </cell>
        </row>
        <row r="3">
          <cell r="A3" t="str">
            <v>Fc =</v>
          </cell>
          <cell r="B3">
            <v>1</v>
          </cell>
          <cell r="C3" t="str">
            <v>Fp =</v>
          </cell>
          <cell r="D3">
            <v>0.1</v>
          </cell>
        </row>
        <row r="4">
          <cell r="F4" t="str">
            <v>FITTING NO</v>
          </cell>
          <cell r="N4" t="str">
            <v>VALVE NO</v>
          </cell>
          <cell r="R4" t="str">
            <v>TOTAL</v>
          </cell>
          <cell r="S4" t="str">
            <v>TOTAL</v>
          </cell>
          <cell r="T4" t="str">
            <v>J/M</v>
          </cell>
          <cell r="U4" t="str">
            <v>J/M</v>
          </cell>
        </row>
        <row r="5">
          <cell r="A5" t="str">
            <v>NO</v>
          </cell>
          <cell r="B5" t="str">
            <v>SIZE</v>
          </cell>
          <cell r="C5" t="str">
            <v>SCH</v>
          </cell>
          <cell r="D5" t="str">
            <v>LG (M)</v>
          </cell>
          <cell r="E5" t="str">
            <v>IN-M</v>
          </cell>
          <cell r="F5" t="str">
            <v>90 ELL</v>
          </cell>
          <cell r="G5" t="str">
            <v>45 ELL</v>
          </cell>
          <cell r="H5" t="str">
            <v>TEE</v>
          </cell>
          <cell r="I5" t="str">
            <v>RED</v>
          </cell>
          <cell r="J5" t="str">
            <v>FLG</v>
          </cell>
          <cell r="K5" t="str">
            <v>CPLG</v>
          </cell>
          <cell r="L5" t="str">
            <v>CAP</v>
          </cell>
          <cell r="M5" t="str">
            <v>TOTAL</v>
          </cell>
          <cell r="N5" t="str">
            <v>BLOCK</v>
          </cell>
          <cell r="O5" t="str">
            <v>CHECK</v>
          </cell>
          <cell r="P5" t="str">
            <v>GLOBE</v>
          </cell>
          <cell r="Q5" t="str">
            <v>TOTAL</v>
          </cell>
          <cell r="R5" t="str">
            <v>JOINT</v>
          </cell>
          <cell r="S5" t="str">
            <v>DI</v>
          </cell>
          <cell r="T5" t="str">
            <v>(JOINT)</v>
          </cell>
          <cell r="U5" t="str">
            <v>(DI)</v>
          </cell>
        </row>
        <row r="6">
          <cell r="A6">
            <v>1</v>
          </cell>
          <cell r="B6">
            <v>0.5</v>
          </cell>
          <cell r="E6" t="str">
            <v xml:space="preserve"> </v>
          </cell>
          <cell r="F6">
            <v>0</v>
          </cell>
          <cell r="G6">
            <v>0</v>
          </cell>
          <cell r="H6">
            <v>0</v>
          </cell>
          <cell r="I6">
            <v>0</v>
          </cell>
          <cell r="J6">
            <v>0</v>
          </cell>
          <cell r="K6">
            <v>0</v>
          </cell>
          <cell r="L6">
            <v>0</v>
          </cell>
          <cell r="M6">
            <v>0</v>
          </cell>
          <cell r="N6">
            <v>0</v>
          </cell>
          <cell r="O6">
            <v>0</v>
          </cell>
          <cell r="P6">
            <v>0</v>
          </cell>
          <cell r="Q6">
            <v>0</v>
          </cell>
          <cell r="R6">
            <v>0</v>
          </cell>
          <cell r="S6">
            <v>0</v>
          </cell>
          <cell r="T6" t="str">
            <v xml:space="preserve"> </v>
          </cell>
          <cell r="U6" t="str">
            <v xml:space="preserve"> </v>
          </cell>
        </row>
        <row r="7">
          <cell r="A7">
            <v>2</v>
          </cell>
          <cell r="B7">
            <v>0.75</v>
          </cell>
          <cell r="E7" t="str">
            <v xml:space="preserve"> </v>
          </cell>
          <cell r="F7">
            <v>0</v>
          </cell>
          <cell r="G7">
            <v>0</v>
          </cell>
          <cell r="H7">
            <v>0</v>
          </cell>
          <cell r="I7">
            <v>0</v>
          </cell>
          <cell r="J7">
            <v>0</v>
          </cell>
          <cell r="K7">
            <v>0</v>
          </cell>
          <cell r="L7">
            <v>0</v>
          </cell>
          <cell r="M7">
            <v>0</v>
          </cell>
          <cell r="N7">
            <v>0</v>
          </cell>
          <cell r="O7">
            <v>0</v>
          </cell>
          <cell r="P7">
            <v>0</v>
          </cell>
          <cell r="Q7">
            <v>0</v>
          </cell>
          <cell r="R7">
            <v>0</v>
          </cell>
          <cell r="S7">
            <v>0</v>
          </cell>
          <cell r="T7" t="str">
            <v xml:space="preserve"> </v>
          </cell>
          <cell r="U7" t="str">
            <v xml:space="preserve"> </v>
          </cell>
        </row>
        <row r="8">
          <cell r="A8">
            <v>3</v>
          </cell>
          <cell r="B8">
            <v>1</v>
          </cell>
          <cell r="E8" t="str">
            <v xml:space="preserve"> </v>
          </cell>
          <cell r="F8">
            <v>0</v>
          </cell>
          <cell r="G8">
            <v>0</v>
          </cell>
          <cell r="H8">
            <v>0</v>
          </cell>
          <cell r="I8">
            <v>0</v>
          </cell>
          <cell r="J8">
            <v>0</v>
          </cell>
          <cell r="K8">
            <v>0</v>
          </cell>
          <cell r="L8">
            <v>0</v>
          </cell>
          <cell r="M8">
            <v>0</v>
          </cell>
          <cell r="N8">
            <v>0</v>
          </cell>
          <cell r="O8">
            <v>0</v>
          </cell>
          <cell r="P8">
            <v>0</v>
          </cell>
          <cell r="Q8">
            <v>0</v>
          </cell>
          <cell r="R8">
            <v>0</v>
          </cell>
          <cell r="S8">
            <v>0</v>
          </cell>
          <cell r="T8" t="str">
            <v xml:space="preserve"> </v>
          </cell>
          <cell r="U8" t="str">
            <v xml:space="preserve"> </v>
          </cell>
        </row>
        <row r="9">
          <cell r="A9">
            <v>4</v>
          </cell>
          <cell r="B9">
            <v>1.5</v>
          </cell>
          <cell r="E9" t="str">
            <v xml:space="preserve"> </v>
          </cell>
          <cell r="F9">
            <v>0</v>
          </cell>
          <cell r="G9">
            <v>0</v>
          </cell>
          <cell r="H9">
            <v>0</v>
          </cell>
          <cell r="I9">
            <v>0</v>
          </cell>
          <cell r="J9">
            <v>0</v>
          </cell>
          <cell r="K9">
            <v>0</v>
          </cell>
          <cell r="L9">
            <v>0</v>
          </cell>
          <cell r="M9">
            <v>0</v>
          </cell>
          <cell r="N9">
            <v>0</v>
          </cell>
          <cell r="O9">
            <v>0</v>
          </cell>
          <cell r="P9">
            <v>0</v>
          </cell>
          <cell r="Q9">
            <v>0</v>
          </cell>
          <cell r="R9">
            <v>0</v>
          </cell>
          <cell r="S9">
            <v>0</v>
          </cell>
          <cell r="T9" t="str">
            <v xml:space="preserve"> </v>
          </cell>
          <cell r="U9" t="str">
            <v xml:space="preserve"> </v>
          </cell>
        </row>
        <row r="10">
          <cell r="A10">
            <v>5</v>
          </cell>
          <cell r="B10">
            <v>2</v>
          </cell>
          <cell r="E10" t="str">
            <v xml:space="preserve"> </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t="str">
            <v xml:space="preserve"> </v>
          </cell>
          <cell r="U10" t="str">
            <v xml:space="preserve"> </v>
          </cell>
        </row>
        <row r="11">
          <cell r="A11">
            <v>6</v>
          </cell>
          <cell r="B11">
            <v>2.5</v>
          </cell>
          <cell r="E11" t="str">
            <v xml:space="preserve"> </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t="str">
            <v xml:space="preserve"> </v>
          </cell>
          <cell r="U11" t="str">
            <v xml:space="preserve"> </v>
          </cell>
        </row>
        <row r="12">
          <cell r="A12">
            <v>7</v>
          </cell>
          <cell r="B12">
            <v>3</v>
          </cell>
          <cell r="E12" t="str">
            <v xml:space="preserve"> </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t="str">
            <v xml:space="preserve"> </v>
          </cell>
          <cell r="U12" t="str">
            <v xml:space="preserve"> </v>
          </cell>
        </row>
        <row r="13">
          <cell r="A13">
            <v>8</v>
          </cell>
          <cell r="B13">
            <v>4</v>
          </cell>
          <cell r="E13" t="str">
            <v xml:space="preserve"> </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t="str">
            <v xml:space="preserve"> </v>
          </cell>
          <cell r="U13" t="str">
            <v xml:space="preserve"> </v>
          </cell>
        </row>
        <row r="14">
          <cell r="A14">
            <v>9</v>
          </cell>
          <cell r="B14">
            <v>5</v>
          </cell>
          <cell r="E14" t="str">
            <v xml:space="preserve"> </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t="str">
            <v xml:space="preserve"> </v>
          </cell>
          <cell r="U14" t="str">
            <v xml:space="preserve"> </v>
          </cell>
        </row>
        <row r="15">
          <cell r="A15">
            <v>10</v>
          </cell>
          <cell r="B15">
            <v>6</v>
          </cell>
          <cell r="E15" t="str">
            <v xml:space="preserve"> </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t="str">
            <v xml:space="preserve"> </v>
          </cell>
          <cell r="U15" t="str">
            <v xml:space="preserve"> </v>
          </cell>
        </row>
        <row r="16">
          <cell r="A16">
            <v>11</v>
          </cell>
          <cell r="B16">
            <v>8</v>
          </cell>
          <cell r="E16" t="str">
            <v xml:space="preserve"> </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t="str">
            <v xml:space="preserve"> </v>
          </cell>
          <cell r="U16" t="str">
            <v xml:space="preserve"> </v>
          </cell>
        </row>
        <row r="17">
          <cell r="A17">
            <v>12</v>
          </cell>
          <cell r="B17">
            <v>10</v>
          </cell>
          <cell r="E17" t="str">
            <v xml:space="preserve"> </v>
          </cell>
          <cell r="F17">
            <v>0</v>
          </cell>
          <cell r="G17">
            <v>0</v>
          </cell>
          <cell r="H17">
            <v>0</v>
          </cell>
          <cell r="I17">
            <v>0</v>
          </cell>
          <cell r="J17">
            <v>0</v>
          </cell>
          <cell r="L17">
            <v>0</v>
          </cell>
          <cell r="M17">
            <v>0</v>
          </cell>
          <cell r="N17">
            <v>0</v>
          </cell>
          <cell r="O17">
            <v>0</v>
          </cell>
          <cell r="P17">
            <v>0</v>
          </cell>
          <cell r="Q17">
            <v>0</v>
          </cell>
          <cell r="R17">
            <v>0</v>
          </cell>
          <cell r="S17">
            <v>0</v>
          </cell>
          <cell r="T17" t="str">
            <v xml:space="preserve"> </v>
          </cell>
          <cell r="U17" t="str">
            <v xml:space="preserve"> </v>
          </cell>
        </row>
        <row r="18">
          <cell r="A18">
            <v>13</v>
          </cell>
          <cell r="B18">
            <v>12</v>
          </cell>
          <cell r="E18" t="str">
            <v xml:space="preserve"> </v>
          </cell>
          <cell r="F18">
            <v>0</v>
          </cell>
          <cell r="G18">
            <v>0</v>
          </cell>
          <cell r="H18">
            <v>0</v>
          </cell>
          <cell r="I18">
            <v>0</v>
          </cell>
          <cell r="J18">
            <v>0</v>
          </cell>
          <cell r="L18">
            <v>0</v>
          </cell>
          <cell r="M18">
            <v>0</v>
          </cell>
          <cell r="N18">
            <v>0</v>
          </cell>
          <cell r="O18">
            <v>0</v>
          </cell>
          <cell r="P18">
            <v>0</v>
          </cell>
          <cell r="Q18">
            <v>0</v>
          </cell>
          <cell r="R18">
            <v>0</v>
          </cell>
          <cell r="S18">
            <v>0</v>
          </cell>
          <cell r="T18" t="str">
            <v xml:space="preserve"> </v>
          </cell>
          <cell r="U18" t="str">
            <v xml:space="preserve"> </v>
          </cell>
        </row>
        <row r="19">
          <cell r="A19">
            <v>14</v>
          </cell>
          <cell r="B19">
            <v>14</v>
          </cell>
          <cell r="E19" t="str">
            <v xml:space="preserve"> </v>
          </cell>
          <cell r="F19">
            <v>0</v>
          </cell>
          <cell r="G19">
            <v>0</v>
          </cell>
          <cell r="H19">
            <v>0</v>
          </cell>
          <cell r="I19">
            <v>0</v>
          </cell>
          <cell r="J19">
            <v>0</v>
          </cell>
          <cell r="L19">
            <v>0</v>
          </cell>
          <cell r="M19">
            <v>0</v>
          </cell>
          <cell r="N19">
            <v>0</v>
          </cell>
          <cell r="O19">
            <v>0</v>
          </cell>
          <cell r="P19">
            <v>0</v>
          </cell>
          <cell r="Q19">
            <v>0</v>
          </cell>
          <cell r="R19">
            <v>0</v>
          </cell>
          <cell r="S19">
            <v>0</v>
          </cell>
          <cell r="T19" t="str">
            <v xml:space="preserve"> </v>
          </cell>
          <cell r="U19" t="str">
            <v xml:space="preserve"> </v>
          </cell>
        </row>
        <row r="20">
          <cell r="A20">
            <v>15</v>
          </cell>
          <cell r="B20">
            <v>16</v>
          </cell>
          <cell r="E20" t="str">
            <v xml:space="preserve"> </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t="str">
            <v xml:space="preserve"> </v>
          </cell>
          <cell r="U20" t="str">
            <v xml:space="preserve"> </v>
          </cell>
        </row>
        <row r="21">
          <cell r="A21">
            <v>16</v>
          </cell>
          <cell r="B21">
            <v>18</v>
          </cell>
          <cell r="E21" t="str">
            <v xml:space="preserve"> </v>
          </cell>
          <cell r="F21">
            <v>0</v>
          </cell>
          <cell r="G21">
            <v>0</v>
          </cell>
          <cell r="H21">
            <v>0</v>
          </cell>
          <cell r="I21">
            <v>0</v>
          </cell>
          <cell r="J21">
            <v>0</v>
          </cell>
          <cell r="L21">
            <v>0</v>
          </cell>
          <cell r="M21">
            <v>0</v>
          </cell>
          <cell r="N21">
            <v>0</v>
          </cell>
          <cell r="O21">
            <v>0</v>
          </cell>
          <cell r="P21">
            <v>0</v>
          </cell>
          <cell r="Q21">
            <v>0</v>
          </cell>
          <cell r="R21">
            <v>0</v>
          </cell>
          <cell r="S21">
            <v>0</v>
          </cell>
          <cell r="T21" t="str">
            <v xml:space="preserve"> </v>
          </cell>
          <cell r="U21" t="str">
            <v xml:space="preserve"> </v>
          </cell>
        </row>
        <row r="22">
          <cell r="A22">
            <v>17</v>
          </cell>
          <cell r="B22">
            <v>20</v>
          </cell>
          <cell r="E22" t="str">
            <v xml:space="preserve"> </v>
          </cell>
          <cell r="F22">
            <v>0</v>
          </cell>
          <cell r="G22">
            <v>0</v>
          </cell>
          <cell r="H22">
            <v>0</v>
          </cell>
          <cell r="I22">
            <v>0</v>
          </cell>
          <cell r="J22">
            <v>0</v>
          </cell>
          <cell r="L22">
            <v>0</v>
          </cell>
          <cell r="M22">
            <v>0</v>
          </cell>
          <cell r="N22">
            <v>0</v>
          </cell>
          <cell r="O22">
            <v>0</v>
          </cell>
          <cell r="P22">
            <v>0</v>
          </cell>
          <cell r="Q22">
            <v>0</v>
          </cell>
          <cell r="R22">
            <v>0</v>
          </cell>
          <cell r="S22">
            <v>0</v>
          </cell>
          <cell r="T22" t="str">
            <v xml:space="preserve"> </v>
          </cell>
          <cell r="U22" t="str">
            <v xml:space="preserve"> </v>
          </cell>
        </row>
        <row r="23">
          <cell r="A23">
            <v>18</v>
          </cell>
          <cell r="B23">
            <v>22</v>
          </cell>
          <cell r="E23" t="str">
            <v xml:space="preserve"> </v>
          </cell>
          <cell r="F23">
            <v>0</v>
          </cell>
          <cell r="G23">
            <v>0</v>
          </cell>
          <cell r="H23">
            <v>0</v>
          </cell>
          <cell r="I23">
            <v>0</v>
          </cell>
          <cell r="J23">
            <v>0</v>
          </cell>
          <cell r="L23">
            <v>0</v>
          </cell>
          <cell r="M23">
            <v>0</v>
          </cell>
          <cell r="N23">
            <v>0</v>
          </cell>
          <cell r="O23">
            <v>0</v>
          </cell>
          <cell r="P23">
            <v>0</v>
          </cell>
          <cell r="Q23">
            <v>0</v>
          </cell>
          <cell r="R23">
            <v>0</v>
          </cell>
          <cell r="S23">
            <v>0</v>
          </cell>
          <cell r="T23" t="str">
            <v xml:space="preserve"> </v>
          </cell>
          <cell r="U23" t="str">
            <v xml:space="preserve"> </v>
          </cell>
        </row>
        <row r="24">
          <cell r="A24">
            <v>19</v>
          </cell>
          <cell r="B24">
            <v>24</v>
          </cell>
          <cell r="E24" t="str">
            <v xml:space="preserve"> </v>
          </cell>
          <cell r="F24">
            <v>0</v>
          </cell>
          <cell r="G24">
            <v>0</v>
          </cell>
          <cell r="H24">
            <v>0</v>
          </cell>
          <cell r="I24">
            <v>0</v>
          </cell>
          <cell r="J24">
            <v>0</v>
          </cell>
          <cell r="L24">
            <v>0</v>
          </cell>
          <cell r="M24">
            <v>0</v>
          </cell>
          <cell r="N24">
            <v>0</v>
          </cell>
          <cell r="O24">
            <v>0</v>
          </cell>
          <cell r="P24">
            <v>0</v>
          </cell>
          <cell r="Q24">
            <v>0</v>
          </cell>
          <cell r="R24">
            <v>0</v>
          </cell>
          <cell r="S24">
            <v>0</v>
          </cell>
          <cell r="T24" t="str">
            <v xml:space="preserve"> </v>
          </cell>
          <cell r="U24" t="str">
            <v xml:space="preserve"> </v>
          </cell>
        </row>
        <row r="25">
          <cell r="A25">
            <v>20</v>
          </cell>
          <cell r="B25">
            <v>26</v>
          </cell>
          <cell r="E25" t="str">
            <v xml:space="preserve"> </v>
          </cell>
          <cell r="F25">
            <v>0</v>
          </cell>
          <cell r="G25">
            <v>0</v>
          </cell>
          <cell r="H25">
            <v>0</v>
          </cell>
          <cell r="I25">
            <v>0</v>
          </cell>
          <cell r="J25">
            <v>0</v>
          </cell>
          <cell r="L25">
            <v>0</v>
          </cell>
          <cell r="M25">
            <v>0</v>
          </cell>
          <cell r="N25">
            <v>0</v>
          </cell>
          <cell r="O25">
            <v>0</v>
          </cell>
          <cell r="P25">
            <v>0</v>
          </cell>
          <cell r="Q25">
            <v>0</v>
          </cell>
          <cell r="R25">
            <v>0</v>
          </cell>
          <cell r="S25">
            <v>0</v>
          </cell>
          <cell r="T25" t="str">
            <v xml:space="preserve"> </v>
          </cell>
          <cell r="U25" t="str">
            <v xml:space="preserve"> </v>
          </cell>
        </row>
        <row r="26">
          <cell r="A26">
            <v>21</v>
          </cell>
          <cell r="B26">
            <v>28</v>
          </cell>
          <cell r="E26" t="str">
            <v xml:space="preserve"> </v>
          </cell>
          <cell r="F26">
            <v>0</v>
          </cell>
          <cell r="G26">
            <v>0</v>
          </cell>
          <cell r="H26">
            <v>0</v>
          </cell>
          <cell r="I26">
            <v>0</v>
          </cell>
          <cell r="J26">
            <v>0</v>
          </cell>
          <cell r="L26">
            <v>0</v>
          </cell>
          <cell r="M26">
            <v>0</v>
          </cell>
          <cell r="N26">
            <v>0</v>
          </cell>
          <cell r="O26">
            <v>0</v>
          </cell>
          <cell r="P26">
            <v>0</v>
          </cell>
          <cell r="Q26">
            <v>0</v>
          </cell>
          <cell r="R26">
            <v>0</v>
          </cell>
          <cell r="S26">
            <v>0</v>
          </cell>
          <cell r="T26" t="str">
            <v xml:space="preserve"> </v>
          </cell>
          <cell r="U26" t="str">
            <v xml:space="preserve"> </v>
          </cell>
        </row>
        <row r="27">
          <cell r="A27">
            <v>22</v>
          </cell>
          <cell r="B27">
            <v>30</v>
          </cell>
          <cell r="E27" t="str">
            <v xml:space="preserve"> </v>
          </cell>
          <cell r="F27">
            <v>0</v>
          </cell>
          <cell r="G27">
            <v>0</v>
          </cell>
          <cell r="H27">
            <v>0</v>
          </cell>
          <cell r="I27">
            <v>0</v>
          </cell>
          <cell r="J27">
            <v>0</v>
          </cell>
          <cell r="L27">
            <v>0</v>
          </cell>
          <cell r="M27">
            <v>0</v>
          </cell>
          <cell r="N27">
            <v>0</v>
          </cell>
          <cell r="O27">
            <v>0</v>
          </cell>
          <cell r="P27">
            <v>0</v>
          </cell>
          <cell r="Q27">
            <v>0</v>
          </cell>
          <cell r="R27">
            <v>0</v>
          </cell>
          <cell r="S27">
            <v>0</v>
          </cell>
          <cell r="T27" t="str">
            <v xml:space="preserve"> </v>
          </cell>
          <cell r="U27" t="str">
            <v xml:space="preserve"> </v>
          </cell>
        </row>
        <row r="28">
          <cell r="A28">
            <v>23</v>
          </cell>
          <cell r="B28">
            <v>32</v>
          </cell>
          <cell r="E28" t="str">
            <v xml:space="preserve"> </v>
          </cell>
          <cell r="F28">
            <v>0</v>
          </cell>
          <cell r="G28">
            <v>0</v>
          </cell>
          <cell r="H28">
            <v>0</v>
          </cell>
          <cell r="I28">
            <v>0</v>
          </cell>
          <cell r="J28">
            <v>0</v>
          </cell>
          <cell r="L28">
            <v>0</v>
          </cell>
          <cell r="M28">
            <v>0</v>
          </cell>
          <cell r="N28">
            <v>0</v>
          </cell>
          <cell r="O28">
            <v>0</v>
          </cell>
          <cell r="P28">
            <v>0</v>
          </cell>
          <cell r="Q28">
            <v>0</v>
          </cell>
          <cell r="R28">
            <v>0</v>
          </cell>
          <cell r="S28">
            <v>0</v>
          </cell>
          <cell r="T28" t="str">
            <v xml:space="preserve"> </v>
          </cell>
          <cell r="U28" t="str">
            <v xml:space="preserve"> </v>
          </cell>
        </row>
        <row r="29">
          <cell r="A29">
            <v>24</v>
          </cell>
          <cell r="B29">
            <v>34</v>
          </cell>
          <cell r="E29" t="str">
            <v xml:space="preserve"> </v>
          </cell>
          <cell r="F29">
            <v>0</v>
          </cell>
          <cell r="G29">
            <v>0</v>
          </cell>
          <cell r="H29">
            <v>0</v>
          </cell>
          <cell r="I29">
            <v>0</v>
          </cell>
          <cell r="J29">
            <v>0</v>
          </cell>
          <cell r="L29">
            <v>0</v>
          </cell>
          <cell r="M29">
            <v>0</v>
          </cell>
          <cell r="N29">
            <v>0</v>
          </cell>
          <cell r="O29">
            <v>0</v>
          </cell>
          <cell r="P29">
            <v>0</v>
          </cell>
          <cell r="Q29">
            <v>0</v>
          </cell>
          <cell r="R29">
            <v>0</v>
          </cell>
          <cell r="S29">
            <v>0</v>
          </cell>
          <cell r="T29" t="str">
            <v xml:space="preserve"> </v>
          </cell>
          <cell r="U29" t="str">
            <v xml:space="preserve"> </v>
          </cell>
        </row>
        <row r="30">
          <cell r="A30">
            <v>25</v>
          </cell>
          <cell r="B30">
            <v>36</v>
          </cell>
          <cell r="E30" t="str">
            <v xml:space="preserve"> </v>
          </cell>
          <cell r="F30">
            <v>0</v>
          </cell>
          <cell r="G30">
            <v>0</v>
          </cell>
          <cell r="H30">
            <v>0</v>
          </cell>
          <cell r="I30">
            <v>0</v>
          </cell>
          <cell r="J30">
            <v>0</v>
          </cell>
          <cell r="L30">
            <v>0</v>
          </cell>
          <cell r="M30">
            <v>0</v>
          </cell>
          <cell r="N30">
            <v>0</v>
          </cell>
          <cell r="O30">
            <v>0</v>
          </cell>
          <cell r="P30">
            <v>0</v>
          </cell>
          <cell r="Q30">
            <v>0</v>
          </cell>
          <cell r="R30">
            <v>0</v>
          </cell>
          <cell r="S30">
            <v>0</v>
          </cell>
          <cell r="T30" t="str">
            <v xml:space="preserve"> </v>
          </cell>
          <cell r="U30" t="str">
            <v xml:space="preserve"> </v>
          </cell>
        </row>
        <row r="31">
          <cell r="A31">
            <v>26</v>
          </cell>
          <cell r="B31">
            <v>38</v>
          </cell>
          <cell r="C31">
            <v>6</v>
          </cell>
          <cell r="D31">
            <v>2.77</v>
          </cell>
          <cell r="E31" t="str">
            <v xml:space="preserve"> </v>
          </cell>
          <cell r="F31">
            <v>0</v>
          </cell>
          <cell r="G31">
            <v>0</v>
          </cell>
          <cell r="H31">
            <v>0</v>
          </cell>
          <cell r="I31">
            <v>0</v>
          </cell>
          <cell r="J31">
            <v>0</v>
          </cell>
          <cell r="K31">
            <v>0.45</v>
          </cell>
          <cell r="L31">
            <v>0</v>
          </cell>
          <cell r="M31">
            <v>0</v>
          </cell>
          <cell r="N31">
            <v>0</v>
          </cell>
          <cell r="O31">
            <v>0</v>
          </cell>
          <cell r="P31">
            <v>0</v>
          </cell>
          <cell r="Q31">
            <v>0</v>
          </cell>
          <cell r="R31">
            <v>0</v>
          </cell>
          <cell r="S31">
            <v>0</v>
          </cell>
          <cell r="T31" t="str">
            <v xml:space="preserve"> </v>
          </cell>
          <cell r="U31" t="str">
            <v xml:space="preserve"> </v>
          </cell>
        </row>
        <row r="32">
          <cell r="A32">
            <v>27</v>
          </cell>
          <cell r="B32">
            <v>40</v>
          </cell>
          <cell r="C32">
            <v>8</v>
          </cell>
          <cell r="D32">
            <v>2.77</v>
          </cell>
          <cell r="E32" t="str">
            <v xml:space="preserve"> </v>
          </cell>
          <cell r="F32">
            <v>0</v>
          </cell>
          <cell r="G32">
            <v>0</v>
          </cell>
          <cell r="H32">
            <v>0</v>
          </cell>
          <cell r="I32">
            <v>0</v>
          </cell>
          <cell r="J32">
            <v>0</v>
          </cell>
          <cell r="K32">
            <v>0.45</v>
          </cell>
          <cell r="L32">
            <v>0</v>
          </cell>
          <cell r="M32">
            <v>0</v>
          </cell>
          <cell r="N32">
            <v>0</v>
          </cell>
          <cell r="O32">
            <v>0</v>
          </cell>
          <cell r="P32">
            <v>0</v>
          </cell>
          <cell r="Q32">
            <v>0</v>
          </cell>
          <cell r="R32">
            <v>0</v>
          </cell>
          <cell r="S32">
            <v>0</v>
          </cell>
          <cell r="T32" t="str">
            <v xml:space="preserve"> </v>
          </cell>
          <cell r="U32" t="str">
            <v xml:space="preserve"> </v>
          </cell>
        </row>
        <row r="33">
          <cell r="A33">
            <v>28</v>
          </cell>
          <cell r="B33">
            <v>42</v>
          </cell>
          <cell r="C33">
            <v>10</v>
          </cell>
          <cell r="D33">
            <v>3.4</v>
          </cell>
          <cell r="E33" t="str">
            <v xml:space="preserve"> </v>
          </cell>
          <cell r="F33">
            <v>0</v>
          </cell>
          <cell r="G33">
            <v>0</v>
          </cell>
          <cell r="H33">
            <v>0</v>
          </cell>
          <cell r="I33">
            <v>0</v>
          </cell>
          <cell r="J33">
            <v>0</v>
          </cell>
          <cell r="K33">
            <v>0.9</v>
          </cell>
          <cell r="L33">
            <v>0</v>
          </cell>
          <cell r="M33">
            <v>0</v>
          </cell>
          <cell r="N33">
            <v>0</v>
          </cell>
          <cell r="O33">
            <v>0</v>
          </cell>
          <cell r="P33">
            <v>0</v>
          </cell>
          <cell r="Q33">
            <v>0</v>
          </cell>
          <cell r="R33">
            <v>0</v>
          </cell>
          <cell r="S33">
            <v>0</v>
          </cell>
          <cell r="T33" t="str">
            <v xml:space="preserve"> </v>
          </cell>
          <cell r="U33" t="str">
            <v xml:space="preserve"> </v>
          </cell>
        </row>
        <row r="34">
          <cell r="A34">
            <v>29</v>
          </cell>
          <cell r="B34">
            <v>44</v>
          </cell>
          <cell r="C34">
            <v>12</v>
          </cell>
          <cell r="D34">
            <v>3.96</v>
          </cell>
          <cell r="E34" t="str">
            <v xml:space="preserve"> </v>
          </cell>
          <cell r="F34">
            <v>0</v>
          </cell>
          <cell r="G34">
            <v>0</v>
          </cell>
          <cell r="H34">
            <v>0</v>
          </cell>
          <cell r="I34">
            <v>0</v>
          </cell>
          <cell r="J34">
            <v>0</v>
          </cell>
          <cell r="K34">
            <v>1.2</v>
          </cell>
          <cell r="L34">
            <v>0</v>
          </cell>
          <cell r="M34">
            <v>0</v>
          </cell>
          <cell r="N34">
            <v>0</v>
          </cell>
          <cell r="O34">
            <v>0</v>
          </cell>
          <cell r="P34">
            <v>0</v>
          </cell>
          <cell r="Q34">
            <v>0</v>
          </cell>
          <cell r="R34">
            <v>0</v>
          </cell>
          <cell r="S34">
            <v>0</v>
          </cell>
          <cell r="T34" t="str">
            <v xml:space="preserve"> </v>
          </cell>
          <cell r="U34" t="str">
            <v xml:space="preserve"> </v>
          </cell>
        </row>
        <row r="35">
          <cell r="A35">
            <v>30</v>
          </cell>
          <cell r="B35">
            <v>46</v>
          </cell>
          <cell r="C35">
            <v>14</v>
          </cell>
          <cell r="D35">
            <v>3.96</v>
          </cell>
          <cell r="E35" t="str">
            <v xml:space="preserve"> </v>
          </cell>
          <cell r="F35">
            <v>0</v>
          </cell>
          <cell r="G35">
            <v>0</v>
          </cell>
          <cell r="H35">
            <v>0</v>
          </cell>
          <cell r="I35">
            <v>0</v>
          </cell>
          <cell r="J35">
            <v>0</v>
          </cell>
          <cell r="K35">
            <v>1.34</v>
          </cell>
          <cell r="L35">
            <v>0</v>
          </cell>
          <cell r="M35">
            <v>0</v>
          </cell>
          <cell r="N35">
            <v>0</v>
          </cell>
          <cell r="O35">
            <v>0</v>
          </cell>
          <cell r="P35">
            <v>0</v>
          </cell>
          <cell r="Q35">
            <v>0</v>
          </cell>
          <cell r="R35">
            <v>0</v>
          </cell>
          <cell r="S35">
            <v>0</v>
          </cell>
          <cell r="T35" t="str">
            <v xml:space="preserve"> </v>
          </cell>
          <cell r="U35" t="str">
            <v xml:space="preserve"> </v>
          </cell>
        </row>
        <row r="36">
          <cell r="A36">
            <v>31</v>
          </cell>
          <cell r="B36">
            <v>48</v>
          </cell>
          <cell r="C36">
            <v>16</v>
          </cell>
          <cell r="D36">
            <v>4.1900000000000004</v>
          </cell>
          <cell r="E36" t="str">
            <v xml:space="preserve"> </v>
          </cell>
          <cell r="F36">
            <v>0</v>
          </cell>
          <cell r="G36">
            <v>0</v>
          </cell>
          <cell r="H36">
            <v>0</v>
          </cell>
          <cell r="I36">
            <v>0</v>
          </cell>
          <cell r="J36">
            <v>0</v>
          </cell>
          <cell r="K36">
            <v>1.65</v>
          </cell>
          <cell r="L36">
            <v>0</v>
          </cell>
          <cell r="M36">
            <v>0</v>
          </cell>
          <cell r="N36">
            <v>0</v>
          </cell>
          <cell r="O36">
            <v>0</v>
          </cell>
          <cell r="P36">
            <v>0</v>
          </cell>
          <cell r="Q36">
            <v>0</v>
          </cell>
          <cell r="R36">
            <v>0</v>
          </cell>
          <cell r="S36">
            <v>0</v>
          </cell>
          <cell r="T36" t="str">
            <v xml:space="preserve"> </v>
          </cell>
          <cell r="U36" t="str">
            <v xml:space="preserve"> </v>
          </cell>
        </row>
        <row r="37">
          <cell r="A37">
            <v>32</v>
          </cell>
          <cell r="B37">
            <v>52</v>
          </cell>
          <cell r="C37">
            <v>18</v>
          </cell>
          <cell r="D37">
            <v>4.1900000000000004</v>
          </cell>
          <cell r="E37" t="str">
            <v xml:space="preserve"> </v>
          </cell>
          <cell r="F37">
            <v>0</v>
          </cell>
          <cell r="G37">
            <v>0</v>
          </cell>
          <cell r="H37">
            <v>0</v>
          </cell>
          <cell r="I37">
            <v>0</v>
          </cell>
          <cell r="J37">
            <v>0</v>
          </cell>
          <cell r="K37">
            <v>1.8</v>
          </cell>
          <cell r="L37">
            <v>0</v>
          </cell>
          <cell r="M37">
            <v>0</v>
          </cell>
          <cell r="N37">
            <v>0</v>
          </cell>
          <cell r="O37">
            <v>0</v>
          </cell>
          <cell r="P37">
            <v>0</v>
          </cell>
          <cell r="Q37">
            <v>0</v>
          </cell>
          <cell r="R37">
            <v>0</v>
          </cell>
          <cell r="S37">
            <v>0</v>
          </cell>
          <cell r="T37" t="str">
            <v xml:space="preserve"> </v>
          </cell>
          <cell r="U37" t="str">
            <v xml:space="preserve"> </v>
          </cell>
        </row>
        <row r="38">
          <cell r="A38">
            <v>33</v>
          </cell>
          <cell r="B38">
            <v>56</v>
          </cell>
          <cell r="C38">
            <v>20</v>
          </cell>
          <cell r="D38">
            <v>4.78</v>
          </cell>
          <cell r="E38" t="str">
            <v xml:space="preserve"> </v>
          </cell>
          <cell r="F38">
            <v>0</v>
          </cell>
          <cell r="G38">
            <v>0</v>
          </cell>
          <cell r="H38">
            <v>0</v>
          </cell>
          <cell r="I38">
            <v>0</v>
          </cell>
          <cell r="J38">
            <v>0</v>
          </cell>
          <cell r="K38">
            <v>2.54</v>
          </cell>
          <cell r="L38">
            <v>0</v>
          </cell>
          <cell r="M38">
            <v>0</v>
          </cell>
          <cell r="N38">
            <v>0</v>
          </cell>
          <cell r="O38">
            <v>0</v>
          </cell>
          <cell r="P38">
            <v>0</v>
          </cell>
          <cell r="Q38">
            <v>0</v>
          </cell>
          <cell r="R38">
            <v>0</v>
          </cell>
          <cell r="S38">
            <v>0</v>
          </cell>
          <cell r="T38" t="str">
            <v xml:space="preserve"> </v>
          </cell>
          <cell r="U38" t="str">
            <v xml:space="preserve"> </v>
          </cell>
        </row>
        <row r="39">
          <cell r="A39">
            <v>34</v>
          </cell>
          <cell r="B39">
            <v>60</v>
          </cell>
          <cell r="C39">
            <v>22</v>
          </cell>
          <cell r="D39">
            <v>4.78</v>
          </cell>
          <cell r="E39" t="str">
            <v xml:space="preserve"> </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t="str">
            <v xml:space="preserve"> </v>
          </cell>
          <cell r="U39" t="str">
            <v xml:space="preserve"> </v>
          </cell>
        </row>
        <row r="40">
          <cell r="A40">
            <v>35</v>
          </cell>
          <cell r="B40">
            <v>64</v>
          </cell>
          <cell r="C40">
            <v>24</v>
          </cell>
          <cell r="D40">
            <v>5.54</v>
          </cell>
          <cell r="E40" t="str">
            <v xml:space="preserve"> </v>
          </cell>
          <cell r="F40">
            <v>0</v>
          </cell>
          <cell r="G40">
            <v>0</v>
          </cell>
          <cell r="H40">
            <v>0</v>
          </cell>
          <cell r="I40">
            <v>0</v>
          </cell>
          <cell r="J40">
            <v>0</v>
          </cell>
          <cell r="K40">
            <v>3.9000000000000004</v>
          </cell>
          <cell r="L40">
            <v>0</v>
          </cell>
          <cell r="M40">
            <v>0</v>
          </cell>
          <cell r="N40">
            <v>0</v>
          </cell>
          <cell r="O40">
            <v>0</v>
          </cell>
          <cell r="P40">
            <v>0</v>
          </cell>
          <cell r="Q40">
            <v>0</v>
          </cell>
          <cell r="R40">
            <v>0</v>
          </cell>
          <cell r="S40">
            <v>0</v>
          </cell>
          <cell r="T40" t="str">
            <v xml:space="preserve"> </v>
          </cell>
          <cell r="U40" t="str">
            <v xml:space="preserve"> </v>
          </cell>
        </row>
        <row r="41">
          <cell r="A41">
            <v>36</v>
          </cell>
          <cell r="B41">
            <v>68</v>
          </cell>
          <cell r="C41">
            <v>30</v>
          </cell>
          <cell r="D41">
            <v>6.35</v>
          </cell>
          <cell r="E41" t="str">
            <v xml:space="preserve"> </v>
          </cell>
          <cell r="F41">
            <v>0</v>
          </cell>
          <cell r="G41">
            <v>0</v>
          </cell>
          <cell r="H41">
            <v>0</v>
          </cell>
          <cell r="I41">
            <v>0</v>
          </cell>
          <cell r="J41">
            <v>0</v>
          </cell>
          <cell r="K41">
            <v>6.15</v>
          </cell>
          <cell r="L41">
            <v>0</v>
          </cell>
          <cell r="M41">
            <v>0</v>
          </cell>
          <cell r="N41">
            <v>0</v>
          </cell>
          <cell r="O41">
            <v>0</v>
          </cell>
          <cell r="P41">
            <v>0</v>
          </cell>
          <cell r="Q41">
            <v>0</v>
          </cell>
          <cell r="R41">
            <v>0</v>
          </cell>
          <cell r="S41">
            <v>0</v>
          </cell>
          <cell r="T41" t="str">
            <v xml:space="preserve"> </v>
          </cell>
          <cell r="U41" t="str">
            <v xml:space="preserve"> </v>
          </cell>
        </row>
        <row r="42">
          <cell r="A42">
            <v>37</v>
          </cell>
          <cell r="B42">
            <v>72</v>
          </cell>
          <cell r="C42">
            <v>14</v>
          </cell>
          <cell r="D42">
            <v>6.35</v>
          </cell>
          <cell r="E42" t="str">
            <v xml:space="preserve"> </v>
          </cell>
          <cell r="F42">
            <v>0</v>
          </cell>
          <cell r="G42">
            <v>0</v>
          </cell>
          <cell r="H42">
            <v>0</v>
          </cell>
          <cell r="I42">
            <v>0</v>
          </cell>
          <cell r="J42">
            <v>0</v>
          </cell>
          <cell r="K42">
            <v>2.69</v>
          </cell>
          <cell r="L42">
            <v>0</v>
          </cell>
          <cell r="M42">
            <v>0</v>
          </cell>
          <cell r="N42">
            <v>0</v>
          </cell>
          <cell r="O42">
            <v>0</v>
          </cell>
          <cell r="P42">
            <v>0</v>
          </cell>
          <cell r="Q42">
            <v>0</v>
          </cell>
          <cell r="R42">
            <v>0</v>
          </cell>
          <cell r="S42">
            <v>0</v>
          </cell>
          <cell r="T42" t="str">
            <v xml:space="preserve"> </v>
          </cell>
          <cell r="U42" t="str">
            <v xml:space="preserve"> </v>
          </cell>
        </row>
        <row r="43">
          <cell r="A43">
            <v>38</v>
          </cell>
          <cell r="B43">
            <v>76</v>
          </cell>
          <cell r="C43">
            <v>16</v>
          </cell>
          <cell r="D43">
            <v>6.35</v>
          </cell>
          <cell r="E43" t="str">
            <v xml:space="preserve"> </v>
          </cell>
          <cell r="F43">
            <v>0</v>
          </cell>
          <cell r="G43">
            <v>0</v>
          </cell>
          <cell r="H43">
            <v>0</v>
          </cell>
          <cell r="I43">
            <v>0</v>
          </cell>
          <cell r="J43">
            <v>0</v>
          </cell>
          <cell r="K43">
            <v>3</v>
          </cell>
          <cell r="L43">
            <v>0</v>
          </cell>
          <cell r="M43">
            <v>0</v>
          </cell>
          <cell r="N43">
            <v>0</v>
          </cell>
          <cell r="O43">
            <v>0</v>
          </cell>
          <cell r="P43">
            <v>0</v>
          </cell>
          <cell r="Q43">
            <v>0</v>
          </cell>
          <cell r="R43">
            <v>0</v>
          </cell>
          <cell r="S43">
            <v>0</v>
          </cell>
          <cell r="T43" t="str">
            <v xml:space="preserve"> </v>
          </cell>
          <cell r="U43" t="str">
            <v xml:space="preserve"> </v>
          </cell>
        </row>
        <row r="44">
          <cell r="A44">
            <v>39</v>
          </cell>
          <cell r="B44">
            <v>80</v>
          </cell>
          <cell r="C44">
            <v>18</v>
          </cell>
          <cell r="D44">
            <v>6.35</v>
          </cell>
          <cell r="E44" t="str">
            <v xml:space="preserve"> </v>
          </cell>
          <cell r="F44">
            <v>0</v>
          </cell>
          <cell r="G44">
            <v>0</v>
          </cell>
          <cell r="H44">
            <v>0</v>
          </cell>
          <cell r="I44">
            <v>0</v>
          </cell>
          <cell r="J44">
            <v>0</v>
          </cell>
          <cell r="K44">
            <v>3.3</v>
          </cell>
          <cell r="L44">
            <v>0</v>
          </cell>
          <cell r="M44">
            <v>0</v>
          </cell>
          <cell r="N44">
            <v>0</v>
          </cell>
          <cell r="O44">
            <v>0</v>
          </cell>
          <cell r="P44">
            <v>0</v>
          </cell>
          <cell r="Q44">
            <v>0</v>
          </cell>
          <cell r="R44">
            <v>0</v>
          </cell>
          <cell r="S44">
            <v>0</v>
          </cell>
          <cell r="T44" t="str">
            <v xml:space="preserve"> </v>
          </cell>
          <cell r="U44" t="str">
            <v xml:space="preserve"> </v>
          </cell>
        </row>
        <row r="45">
          <cell r="A45" t="str">
            <v>AVE.</v>
          </cell>
          <cell r="B45" t="str">
            <v xml:space="preserve"> </v>
          </cell>
          <cell r="C45">
            <v>20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t="str">
            <v xml:space="preserve"> </v>
          </cell>
          <cell r="U45" t="str">
            <v xml:space="preserve"> </v>
          </cell>
        </row>
        <row r="46">
          <cell r="B46">
            <v>10</v>
          </cell>
          <cell r="C46">
            <v>22</v>
          </cell>
          <cell r="D46">
            <v>6.35</v>
          </cell>
          <cell r="E46">
            <v>1</v>
          </cell>
          <cell r="I46">
            <v>2.23</v>
          </cell>
          <cell r="J46">
            <v>2.27</v>
          </cell>
          <cell r="K46">
            <v>4.5</v>
          </cell>
          <cell r="P46">
            <v>8</v>
          </cell>
        </row>
        <row r="47">
          <cell r="A47" t="str">
            <v>*** Reference Paper : Predict Fittings For Piping Systems ***</v>
          </cell>
          <cell r="B47">
            <v>10</v>
          </cell>
          <cell r="C47">
            <v>24</v>
          </cell>
          <cell r="D47">
            <v>6.35</v>
          </cell>
          <cell r="E47">
            <v>1</v>
          </cell>
          <cell r="I47">
            <v>2.4300000000000002</v>
          </cell>
          <cell r="J47">
            <v>2.0699999999999998</v>
          </cell>
          <cell r="K47" t="str">
            <v>Fc = 0.25  Utility Supply Lines, OSBL</v>
          </cell>
          <cell r="P47">
            <v>8</v>
          </cell>
          <cell r="R47" t="str">
            <v>Fc = 2.00  Manifold Type Piping</v>
          </cell>
        </row>
        <row r="48">
          <cell r="B48">
            <v>10</v>
          </cell>
          <cell r="C48">
            <v>26</v>
          </cell>
          <cell r="D48" t="str">
            <v xml:space="preserve">   By William B. Hooper , Monsanto Co.</v>
          </cell>
          <cell r="E48">
            <v>1</v>
          </cell>
          <cell r="I48">
            <v>2.64</v>
          </cell>
          <cell r="J48">
            <v>4.8600000000000003</v>
          </cell>
          <cell r="K48" t="str">
            <v xml:space="preserve">        (PIPE JOINT FACTOR Fp = 100%)</v>
          </cell>
          <cell r="P48">
            <v>9</v>
          </cell>
          <cell r="R48" t="str">
            <v xml:space="preserve">        (PIPE JOINT FACTOR Fp = 0%)</v>
          </cell>
        </row>
        <row r="49">
          <cell r="B49">
            <v>10</v>
          </cell>
          <cell r="C49">
            <v>28</v>
          </cell>
          <cell r="D49">
            <v>7.92</v>
          </cell>
          <cell r="E49">
            <v>1</v>
          </cell>
          <cell r="I49">
            <v>2.84</v>
          </cell>
          <cell r="J49">
            <v>5.26</v>
          </cell>
          <cell r="K49" t="str">
            <v>Fc = 0.50  Long, Straight Piping Run</v>
          </cell>
          <cell r="P49">
            <v>9</v>
          </cell>
          <cell r="R49" t="str">
            <v>Fc = 4.00  Very Complex Manifolds</v>
          </cell>
        </row>
        <row r="50">
          <cell r="A50" t="str">
            <v>The number and types of pipe fittings can be estimated by this method</v>
          </cell>
          <cell r="B50">
            <v>10</v>
          </cell>
          <cell r="C50">
            <v>30</v>
          </cell>
          <cell r="D50">
            <v>7.92</v>
          </cell>
          <cell r="E50">
            <v>1</v>
          </cell>
          <cell r="I50">
            <v>3.04</v>
          </cell>
          <cell r="J50">
            <v>5.66</v>
          </cell>
          <cell r="K50" t="str">
            <v xml:space="preserve">        (PIPE JOINT FACTOR Fp = 100%)</v>
          </cell>
          <cell r="P50">
            <v>10</v>
          </cell>
          <cell r="R50" t="str">
            <v xml:space="preserve">        (PIPE JOINT FACTOR Fp = 0%)</v>
          </cell>
        </row>
        <row r="51">
          <cell r="A51" t="str">
            <v>long before the piping isometrics are done. Pipe size and a general idea</v>
          </cell>
          <cell r="B51">
            <v>10</v>
          </cell>
          <cell r="C51">
            <v>32</v>
          </cell>
          <cell r="D51">
            <v>7.92</v>
          </cell>
          <cell r="E51">
            <v>1</v>
          </cell>
          <cell r="I51">
            <v>3.24</v>
          </cell>
          <cell r="J51">
            <v>6.06</v>
          </cell>
          <cell r="K51" t="str">
            <v>Fc = 1.00  Normal Piping</v>
          </cell>
          <cell r="P51">
            <v>11</v>
          </cell>
        </row>
        <row r="52">
          <cell r="A52" t="str">
            <v>of the system's complexity are all that is needed.</v>
          </cell>
          <cell r="B52">
            <v>10</v>
          </cell>
          <cell r="C52">
            <v>34</v>
          </cell>
          <cell r="D52">
            <v>7.92</v>
          </cell>
          <cell r="E52">
            <v>1</v>
          </cell>
          <cell r="I52">
            <v>3.45</v>
          </cell>
          <cell r="J52">
            <v>6.44</v>
          </cell>
          <cell r="K52" t="str">
            <v xml:space="preserve">        (PIPE JOINT FACTOR Fp = 10%)</v>
          </cell>
          <cell r="P52">
            <v>12</v>
          </cell>
        </row>
      </sheetData>
      <sheetData sheetId="3" refreshError="1">
        <row r="1">
          <cell r="A1" t="str">
            <v>STATISTICAL ESTIMATION OF FITTINGS AND VALVES FOR PIPING WORK</v>
          </cell>
        </row>
        <row r="8">
          <cell r="A8">
            <v>3</v>
          </cell>
          <cell r="B8" t="str">
            <v>5S</v>
          </cell>
          <cell r="C8">
            <v>0.5</v>
          </cell>
          <cell r="D8">
            <v>1.65</v>
          </cell>
          <cell r="E8">
            <v>1</v>
          </cell>
          <cell r="F8">
            <v>0</v>
          </cell>
          <cell r="G8">
            <v>0</v>
          </cell>
          <cell r="H8">
            <v>0</v>
          </cell>
          <cell r="I8">
            <v>7.0000000000000007E-2</v>
          </cell>
          <cell r="J8">
            <v>0</v>
          </cell>
          <cell r="K8">
            <v>7.0000000000000007E-2</v>
          </cell>
          <cell r="L8">
            <v>0</v>
          </cell>
          <cell r="M8">
            <v>0</v>
          </cell>
          <cell r="N8">
            <v>0</v>
          </cell>
          <cell r="O8">
            <v>0</v>
          </cell>
          <cell r="P8">
            <v>2</v>
          </cell>
          <cell r="Q8">
            <v>0</v>
          </cell>
          <cell r="R8">
            <v>0</v>
          </cell>
        </row>
        <row r="9">
          <cell r="A9">
            <v>4</v>
          </cell>
          <cell r="B9" t="str">
            <v>5S</v>
          </cell>
          <cell r="C9">
            <v>0.5</v>
          </cell>
          <cell r="D9">
            <v>1.65</v>
          </cell>
          <cell r="E9">
            <v>1</v>
          </cell>
          <cell r="F9">
            <v>0</v>
          </cell>
          <cell r="G9">
            <v>0</v>
          </cell>
          <cell r="H9">
            <v>0</v>
          </cell>
          <cell r="I9">
            <v>7.0000000000000007E-2</v>
          </cell>
          <cell r="J9">
            <v>0</v>
          </cell>
          <cell r="K9">
            <v>7.0000000000000007E-2</v>
          </cell>
          <cell r="L9">
            <v>0</v>
          </cell>
          <cell r="M9">
            <v>0</v>
          </cell>
          <cell r="N9">
            <v>0</v>
          </cell>
          <cell r="O9">
            <v>0</v>
          </cell>
          <cell r="P9">
            <v>2</v>
          </cell>
          <cell r="Q9">
            <v>0</v>
          </cell>
          <cell r="R9">
            <v>0</v>
          </cell>
        </row>
        <row r="10">
          <cell r="A10" t="str">
            <v>5S</v>
          </cell>
          <cell r="B10" t="str">
            <v>5S</v>
          </cell>
          <cell r="C10">
            <v>0.5</v>
          </cell>
          <cell r="D10">
            <v>1.65</v>
          </cell>
          <cell r="E10">
            <v>1</v>
          </cell>
          <cell r="F10">
            <v>0</v>
          </cell>
          <cell r="G10">
            <v>0</v>
          </cell>
          <cell r="H10">
            <v>0</v>
          </cell>
          <cell r="I10">
            <v>7.0000000000000007E-2</v>
          </cell>
          <cell r="J10">
            <v>0</v>
          </cell>
          <cell r="K10">
            <v>7.0000000000000007E-2</v>
          </cell>
          <cell r="L10">
            <v>0</v>
          </cell>
          <cell r="M10">
            <v>0</v>
          </cell>
          <cell r="N10">
            <v>0</v>
          </cell>
          <cell r="O10">
            <v>0</v>
          </cell>
          <cell r="P10">
            <v>2</v>
          </cell>
          <cell r="Q10">
            <v>0</v>
          </cell>
          <cell r="R10">
            <v>0</v>
          </cell>
        </row>
        <row r="11">
          <cell r="A11">
            <v>6</v>
          </cell>
          <cell r="B11" t="str">
            <v>5S</v>
          </cell>
          <cell r="C11">
            <v>0.75</v>
          </cell>
          <cell r="D11">
            <v>1.65</v>
          </cell>
          <cell r="E11">
            <v>1</v>
          </cell>
          <cell r="F11">
            <v>0</v>
          </cell>
          <cell r="G11">
            <v>0</v>
          </cell>
          <cell r="H11">
            <v>0</v>
          </cell>
          <cell r="I11">
            <v>7.0000000000000007E-2</v>
          </cell>
          <cell r="J11">
            <v>0</v>
          </cell>
          <cell r="K11">
            <v>7.0000000000000007E-2</v>
          </cell>
          <cell r="L11">
            <v>0</v>
          </cell>
          <cell r="M11">
            <v>0</v>
          </cell>
          <cell r="N11">
            <v>0</v>
          </cell>
          <cell r="O11">
            <v>0</v>
          </cell>
          <cell r="P11">
            <v>2</v>
          </cell>
          <cell r="Q11">
            <v>0</v>
          </cell>
          <cell r="R11">
            <v>0</v>
          </cell>
        </row>
        <row r="12">
          <cell r="A12">
            <v>7</v>
          </cell>
          <cell r="B12" t="str">
            <v>5S</v>
          </cell>
          <cell r="C12">
            <v>0.75</v>
          </cell>
          <cell r="D12">
            <v>1.65</v>
          </cell>
          <cell r="E12">
            <v>1</v>
          </cell>
          <cell r="F12">
            <v>0</v>
          </cell>
          <cell r="G12">
            <v>0</v>
          </cell>
          <cell r="H12">
            <v>0</v>
          </cell>
          <cell r="I12">
            <v>7.0000000000000007E-2</v>
          </cell>
          <cell r="J12">
            <v>0</v>
          </cell>
          <cell r="K12">
            <v>7.0000000000000007E-2</v>
          </cell>
          <cell r="L12">
            <v>0</v>
          </cell>
          <cell r="M12">
            <v>0</v>
          </cell>
          <cell r="N12">
            <v>0</v>
          </cell>
          <cell r="O12">
            <v>0</v>
          </cell>
          <cell r="P12">
            <v>2</v>
          </cell>
          <cell r="Q12">
            <v>0</v>
          </cell>
          <cell r="R12">
            <v>0</v>
          </cell>
        </row>
        <row r="13">
          <cell r="A13">
            <v>8</v>
          </cell>
          <cell r="B13" t="str">
            <v>5S</v>
          </cell>
          <cell r="C13">
            <v>0.75</v>
          </cell>
          <cell r="D13">
            <v>1.65</v>
          </cell>
          <cell r="E13">
            <v>1</v>
          </cell>
          <cell r="F13">
            <v>0</v>
          </cell>
          <cell r="G13">
            <v>0</v>
          </cell>
          <cell r="H13">
            <v>0</v>
          </cell>
          <cell r="I13">
            <v>7.0000000000000007E-2</v>
          </cell>
          <cell r="J13">
            <v>0</v>
          </cell>
          <cell r="K13">
            <v>7.0000000000000007E-2</v>
          </cell>
          <cell r="L13">
            <v>0</v>
          </cell>
          <cell r="M13">
            <v>0</v>
          </cell>
          <cell r="N13">
            <v>0</v>
          </cell>
          <cell r="O13">
            <v>0</v>
          </cell>
          <cell r="P13">
            <v>2</v>
          </cell>
          <cell r="Q13">
            <v>0</v>
          </cell>
          <cell r="R13">
            <v>0</v>
          </cell>
        </row>
        <row r="14">
          <cell r="A14">
            <v>9</v>
          </cell>
          <cell r="B14" t="str">
            <v>5S</v>
          </cell>
          <cell r="C14">
            <v>1</v>
          </cell>
          <cell r="D14">
            <v>1.65</v>
          </cell>
          <cell r="E14">
            <v>1</v>
          </cell>
          <cell r="F14">
            <v>0</v>
          </cell>
          <cell r="G14">
            <v>0</v>
          </cell>
          <cell r="H14">
            <v>0</v>
          </cell>
          <cell r="I14">
            <v>0.12</v>
          </cell>
          <cell r="J14">
            <v>0</v>
          </cell>
          <cell r="K14">
            <v>0.12</v>
          </cell>
          <cell r="L14">
            <v>0</v>
          </cell>
          <cell r="M14">
            <v>0</v>
          </cell>
          <cell r="N14">
            <v>0</v>
          </cell>
          <cell r="O14">
            <v>0</v>
          </cell>
          <cell r="P14">
            <v>2</v>
          </cell>
          <cell r="Q14">
            <v>0</v>
          </cell>
          <cell r="R14">
            <v>0</v>
          </cell>
        </row>
        <row r="15">
          <cell r="A15">
            <v>10</v>
          </cell>
          <cell r="B15" t="str">
            <v>5S</v>
          </cell>
          <cell r="C15">
            <v>1</v>
          </cell>
          <cell r="D15">
            <v>1.65</v>
          </cell>
          <cell r="E15">
            <v>1</v>
          </cell>
          <cell r="F15">
            <v>0</v>
          </cell>
          <cell r="G15">
            <v>0</v>
          </cell>
          <cell r="H15">
            <v>0</v>
          </cell>
          <cell r="I15">
            <v>0.12</v>
          </cell>
          <cell r="J15">
            <v>0</v>
          </cell>
          <cell r="K15">
            <v>0.12</v>
          </cell>
          <cell r="L15">
            <v>0</v>
          </cell>
          <cell r="M15">
            <v>0</v>
          </cell>
          <cell r="N15">
            <v>0</v>
          </cell>
          <cell r="O15">
            <v>0</v>
          </cell>
          <cell r="P15">
            <v>2</v>
          </cell>
          <cell r="Q15">
            <v>0</v>
          </cell>
          <cell r="R15">
            <v>0</v>
          </cell>
        </row>
        <row r="16">
          <cell r="A16">
            <v>11</v>
          </cell>
          <cell r="B16" t="str">
            <v>5S</v>
          </cell>
          <cell r="C16">
            <v>1</v>
          </cell>
          <cell r="D16">
            <v>1.65</v>
          </cell>
          <cell r="E16">
            <v>1</v>
          </cell>
          <cell r="F16">
            <v>0</v>
          </cell>
          <cell r="G16">
            <v>0</v>
          </cell>
          <cell r="H16">
            <v>0</v>
          </cell>
          <cell r="I16">
            <v>0.12</v>
          </cell>
          <cell r="J16">
            <v>0</v>
          </cell>
          <cell r="K16">
            <v>0.12</v>
          </cell>
          <cell r="L16">
            <v>0</v>
          </cell>
          <cell r="M16">
            <v>0</v>
          </cell>
          <cell r="N16">
            <v>0</v>
          </cell>
          <cell r="O16">
            <v>0</v>
          </cell>
          <cell r="P16">
            <v>2</v>
          </cell>
          <cell r="Q16">
            <v>0</v>
          </cell>
          <cell r="R16">
            <v>0</v>
          </cell>
        </row>
        <row r="17">
          <cell r="A17">
            <v>12</v>
          </cell>
          <cell r="B17" t="str">
            <v>5S</v>
          </cell>
          <cell r="C17">
            <v>1.25</v>
          </cell>
          <cell r="D17">
            <v>1.65</v>
          </cell>
          <cell r="E17">
            <v>1</v>
          </cell>
          <cell r="F17">
            <v>0</v>
          </cell>
          <cell r="G17">
            <v>0</v>
          </cell>
          <cell r="H17">
            <v>0</v>
          </cell>
          <cell r="I17">
            <v>0.15</v>
          </cell>
          <cell r="J17">
            <v>0</v>
          </cell>
          <cell r="K17">
            <v>0.15</v>
          </cell>
          <cell r="L17">
            <v>0</v>
          </cell>
          <cell r="M17">
            <v>0</v>
          </cell>
          <cell r="N17">
            <v>0</v>
          </cell>
          <cell r="O17">
            <v>0</v>
          </cell>
          <cell r="P17">
            <v>2</v>
          </cell>
          <cell r="Q17">
            <v>0</v>
          </cell>
          <cell r="R17">
            <v>0</v>
          </cell>
        </row>
        <row r="18">
          <cell r="A18">
            <v>13</v>
          </cell>
          <cell r="B18" t="str">
            <v>5S</v>
          </cell>
          <cell r="C18">
            <v>1.25</v>
          </cell>
          <cell r="D18">
            <v>1.65</v>
          </cell>
          <cell r="E18">
            <v>1</v>
          </cell>
          <cell r="F18">
            <v>0</v>
          </cell>
          <cell r="G18">
            <v>0</v>
          </cell>
          <cell r="H18">
            <v>0</v>
          </cell>
          <cell r="I18">
            <v>0.15</v>
          </cell>
          <cell r="J18">
            <v>0</v>
          </cell>
          <cell r="K18">
            <v>0.15</v>
          </cell>
          <cell r="L18">
            <v>0</v>
          </cell>
          <cell r="M18">
            <v>0</v>
          </cell>
          <cell r="N18">
            <v>0</v>
          </cell>
          <cell r="O18">
            <v>0</v>
          </cell>
          <cell r="P18">
            <v>2</v>
          </cell>
          <cell r="Q18">
            <v>0</v>
          </cell>
          <cell r="R18">
            <v>0</v>
          </cell>
        </row>
        <row r="19">
          <cell r="A19">
            <v>14</v>
          </cell>
          <cell r="B19" t="str">
            <v>5S</v>
          </cell>
          <cell r="C19">
            <v>1.25</v>
          </cell>
          <cell r="D19">
            <v>1.65</v>
          </cell>
          <cell r="E19">
            <v>1</v>
          </cell>
          <cell r="F19">
            <v>0</v>
          </cell>
          <cell r="G19">
            <v>0</v>
          </cell>
          <cell r="H19">
            <v>0</v>
          </cell>
          <cell r="I19">
            <v>0.15</v>
          </cell>
          <cell r="J19">
            <v>0</v>
          </cell>
          <cell r="K19">
            <v>0.15</v>
          </cell>
          <cell r="L19">
            <v>0</v>
          </cell>
          <cell r="M19">
            <v>0</v>
          </cell>
          <cell r="N19">
            <v>0</v>
          </cell>
          <cell r="O19">
            <v>0</v>
          </cell>
          <cell r="P19">
            <v>2</v>
          </cell>
          <cell r="Q19">
            <v>0</v>
          </cell>
          <cell r="R19">
            <v>0</v>
          </cell>
        </row>
        <row r="20">
          <cell r="A20">
            <v>15</v>
          </cell>
          <cell r="B20" t="str">
            <v>5S</v>
          </cell>
          <cell r="C20">
            <v>1.5</v>
          </cell>
          <cell r="D20">
            <v>1.65</v>
          </cell>
          <cell r="E20">
            <v>1</v>
          </cell>
          <cell r="F20">
            <v>0</v>
          </cell>
          <cell r="G20">
            <v>0</v>
          </cell>
          <cell r="H20">
            <v>0</v>
          </cell>
          <cell r="I20">
            <v>0.15</v>
          </cell>
          <cell r="J20">
            <v>0</v>
          </cell>
          <cell r="K20">
            <v>0.15</v>
          </cell>
          <cell r="L20">
            <v>0</v>
          </cell>
          <cell r="M20">
            <v>0</v>
          </cell>
          <cell r="N20">
            <v>0</v>
          </cell>
          <cell r="O20">
            <v>0</v>
          </cell>
          <cell r="P20">
            <v>2</v>
          </cell>
          <cell r="Q20">
            <v>0</v>
          </cell>
          <cell r="R20">
            <v>0</v>
          </cell>
        </row>
        <row r="21">
          <cell r="A21">
            <v>16</v>
          </cell>
          <cell r="B21" t="str">
            <v>5S</v>
          </cell>
          <cell r="C21">
            <v>1.5</v>
          </cell>
          <cell r="D21">
            <v>1.65</v>
          </cell>
          <cell r="E21">
            <v>1</v>
          </cell>
          <cell r="F21">
            <v>0</v>
          </cell>
          <cell r="G21">
            <v>0</v>
          </cell>
          <cell r="H21">
            <v>0</v>
          </cell>
          <cell r="I21">
            <v>0.15</v>
          </cell>
          <cell r="J21">
            <v>0</v>
          </cell>
          <cell r="K21">
            <v>0.15</v>
          </cell>
          <cell r="L21">
            <v>0</v>
          </cell>
          <cell r="M21">
            <v>0</v>
          </cell>
          <cell r="N21">
            <v>0</v>
          </cell>
          <cell r="O21">
            <v>0</v>
          </cell>
          <cell r="P21">
            <v>2</v>
          </cell>
          <cell r="Q21">
            <v>0</v>
          </cell>
          <cell r="R21">
            <v>0</v>
          </cell>
        </row>
        <row r="22">
          <cell r="A22">
            <v>17</v>
          </cell>
          <cell r="B22" t="str">
            <v>5S</v>
          </cell>
          <cell r="C22">
            <v>1.5</v>
          </cell>
          <cell r="D22">
            <v>1.65</v>
          </cell>
          <cell r="E22">
            <v>1</v>
          </cell>
          <cell r="F22">
            <v>0</v>
          </cell>
          <cell r="G22">
            <v>0</v>
          </cell>
          <cell r="H22">
            <v>0</v>
          </cell>
          <cell r="I22">
            <v>0.15</v>
          </cell>
          <cell r="J22">
            <v>0</v>
          </cell>
          <cell r="K22">
            <v>0.15</v>
          </cell>
          <cell r="L22">
            <v>0</v>
          </cell>
          <cell r="M22">
            <v>0</v>
          </cell>
          <cell r="N22">
            <v>0</v>
          </cell>
          <cell r="O22">
            <v>0</v>
          </cell>
          <cell r="P22">
            <v>2</v>
          </cell>
          <cell r="Q22">
            <v>0</v>
          </cell>
          <cell r="R22">
            <v>0</v>
          </cell>
        </row>
        <row r="23">
          <cell r="A23">
            <v>18</v>
          </cell>
          <cell r="B23" t="str">
            <v>5S</v>
          </cell>
          <cell r="C23">
            <v>2</v>
          </cell>
          <cell r="D23">
            <v>1.65</v>
          </cell>
          <cell r="E23">
            <v>1</v>
          </cell>
          <cell r="F23">
            <v>0</v>
          </cell>
          <cell r="G23">
            <v>0</v>
          </cell>
          <cell r="H23">
            <v>0</v>
          </cell>
          <cell r="I23">
            <v>0.15</v>
          </cell>
          <cell r="J23">
            <v>0</v>
          </cell>
          <cell r="K23">
            <v>0.15</v>
          </cell>
          <cell r="L23">
            <v>0</v>
          </cell>
          <cell r="M23">
            <v>0</v>
          </cell>
          <cell r="N23">
            <v>0</v>
          </cell>
          <cell r="O23">
            <v>0</v>
          </cell>
          <cell r="P23">
            <v>2</v>
          </cell>
          <cell r="Q23">
            <v>0</v>
          </cell>
          <cell r="R23">
            <v>0</v>
          </cell>
        </row>
        <row r="24">
          <cell r="A24">
            <v>19</v>
          </cell>
          <cell r="B24" t="str">
            <v>5S</v>
          </cell>
          <cell r="C24">
            <v>2</v>
          </cell>
          <cell r="D24">
            <v>1.65</v>
          </cell>
          <cell r="E24">
            <v>1</v>
          </cell>
          <cell r="F24">
            <v>0</v>
          </cell>
          <cell r="G24">
            <v>0</v>
          </cell>
          <cell r="H24">
            <v>0</v>
          </cell>
          <cell r="I24">
            <v>0.15</v>
          </cell>
          <cell r="J24">
            <v>0</v>
          </cell>
          <cell r="K24">
            <v>0.15</v>
          </cell>
          <cell r="L24">
            <v>0</v>
          </cell>
          <cell r="M24">
            <v>0</v>
          </cell>
          <cell r="N24">
            <v>0</v>
          </cell>
          <cell r="O24">
            <v>0</v>
          </cell>
          <cell r="P24">
            <v>2</v>
          </cell>
          <cell r="Q24">
            <v>0</v>
          </cell>
          <cell r="R24">
            <v>0</v>
          </cell>
        </row>
        <row r="25">
          <cell r="A25">
            <v>20</v>
          </cell>
          <cell r="B25" t="str">
            <v>5S</v>
          </cell>
          <cell r="C25">
            <v>2</v>
          </cell>
          <cell r="D25">
            <v>1.65</v>
          </cell>
          <cell r="E25">
            <v>1</v>
          </cell>
          <cell r="F25">
            <v>0</v>
          </cell>
          <cell r="G25">
            <v>0</v>
          </cell>
          <cell r="H25">
            <v>0</v>
          </cell>
          <cell r="I25">
            <v>0.15</v>
          </cell>
          <cell r="J25">
            <v>0</v>
          </cell>
          <cell r="K25">
            <v>0.15</v>
          </cell>
          <cell r="L25">
            <v>0</v>
          </cell>
          <cell r="M25">
            <v>0</v>
          </cell>
          <cell r="N25">
            <v>0</v>
          </cell>
          <cell r="O25">
            <v>0</v>
          </cell>
          <cell r="P25">
            <v>2</v>
          </cell>
          <cell r="Q25">
            <v>0</v>
          </cell>
          <cell r="R25">
            <v>0</v>
          </cell>
        </row>
        <row r="26">
          <cell r="A26">
            <v>21</v>
          </cell>
          <cell r="B26" t="str">
            <v>5S</v>
          </cell>
          <cell r="C26">
            <v>2.5</v>
          </cell>
          <cell r="D26">
            <v>2.11</v>
          </cell>
          <cell r="E26">
            <v>1</v>
          </cell>
          <cell r="F26">
            <v>0</v>
          </cell>
          <cell r="G26">
            <v>0</v>
          </cell>
          <cell r="H26">
            <v>0</v>
          </cell>
          <cell r="I26">
            <v>0.15</v>
          </cell>
          <cell r="J26">
            <v>0</v>
          </cell>
          <cell r="K26">
            <v>0.15</v>
          </cell>
          <cell r="L26">
            <v>0</v>
          </cell>
          <cell r="M26">
            <v>0</v>
          </cell>
          <cell r="N26">
            <v>0</v>
          </cell>
          <cell r="O26">
            <v>0</v>
          </cell>
          <cell r="P26">
            <v>2</v>
          </cell>
          <cell r="Q26">
            <v>0</v>
          </cell>
          <cell r="R26">
            <v>0</v>
          </cell>
        </row>
        <row r="27">
          <cell r="A27">
            <v>22</v>
          </cell>
          <cell r="B27" t="str">
            <v>5S</v>
          </cell>
          <cell r="C27">
            <v>3</v>
          </cell>
          <cell r="D27">
            <v>2.11</v>
          </cell>
          <cell r="E27">
            <v>1</v>
          </cell>
          <cell r="F27">
            <v>0</v>
          </cell>
          <cell r="G27">
            <v>0</v>
          </cell>
          <cell r="H27">
            <v>0</v>
          </cell>
          <cell r="I27">
            <v>0.3</v>
          </cell>
          <cell r="J27">
            <v>0</v>
          </cell>
          <cell r="K27">
            <v>0.3</v>
          </cell>
          <cell r="L27">
            <v>0</v>
          </cell>
          <cell r="M27">
            <v>0</v>
          </cell>
          <cell r="N27">
            <v>0</v>
          </cell>
          <cell r="O27">
            <v>0</v>
          </cell>
          <cell r="P27">
            <v>2</v>
          </cell>
          <cell r="Q27">
            <v>0</v>
          </cell>
          <cell r="R27">
            <v>0</v>
          </cell>
        </row>
        <row r="28">
          <cell r="A28">
            <v>23</v>
          </cell>
          <cell r="B28" t="str">
            <v>5S</v>
          </cell>
          <cell r="C28">
            <v>3.5</v>
          </cell>
          <cell r="D28">
            <v>2.11</v>
          </cell>
          <cell r="E28">
            <v>1</v>
          </cell>
          <cell r="F28">
            <v>0</v>
          </cell>
          <cell r="G28">
            <v>0</v>
          </cell>
          <cell r="H28">
            <v>0</v>
          </cell>
          <cell r="I28">
            <v>0.3</v>
          </cell>
          <cell r="J28">
            <v>0</v>
          </cell>
          <cell r="K28">
            <v>0.3</v>
          </cell>
          <cell r="L28">
            <v>0</v>
          </cell>
          <cell r="M28">
            <v>0</v>
          </cell>
          <cell r="N28">
            <v>0</v>
          </cell>
          <cell r="O28">
            <v>0</v>
          </cell>
          <cell r="P28">
            <v>3</v>
          </cell>
          <cell r="Q28">
            <v>0</v>
          </cell>
          <cell r="R28">
            <v>0</v>
          </cell>
        </row>
        <row r="29">
          <cell r="A29">
            <v>24</v>
          </cell>
          <cell r="B29" t="str">
            <v>5S</v>
          </cell>
          <cell r="C29">
            <v>4</v>
          </cell>
          <cell r="D29">
            <v>2.11</v>
          </cell>
          <cell r="E29">
            <v>1</v>
          </cell>
          <cell r="F29">
            <v>0</v>
          </cell>
          <cell r="G29">
            <v>0</v>
          </cell>
          <cell r="H29">
            <v>0</v>
          </cell>
          <cell r="I29">
            <v>0.3</v>
          </cell>
          <cell r="J29">
            <v>0</v>
          </cell>
          <cell r="K29">
            <v>0.3</v>
          </cell>
          <cell r="L29">
            <v>0</v>
          </cell>
          <cell r="M29">
            <v>0</v>
          </cell>
          <cell r="N29">
            <v>0</v>
          </cell>
          <cell r="O29">
            <v>0</v>
          </cell>
          <cell r="P29">
            <v>3</v>
          </cell>
          <cell r="Q29">
            <v>0</v>
          </cell>
          <cell r="R29">
            <v>0</v>
          </cell>
        </row>
        <row r="30">
          <cell r="A30">
            <v>25</v>
          </cell>
          <cell r="B30" t="str">
            <v>5S</v>
          </cell>
          <cell r="C30">
            <v>5</v>
          </cell>
          <cell r="D30">
            <v>2.77</v>
          </cell>
          <cell r="E30">
            <v>1</v>
          </cell>
          <cell r="F30">
            <v>0</v>
          </cell>
          <cell r="G30">
            <v>0</v>
          </cell>
          <cell r="H30">
            <v>0</v>
          </cell>
          <cell r="I30">
            <v>0.3</v>
          </cell>
          <cell r="J30">
            <v>0</v>
          </cell>
          <cell r="K30">
            <v>0.3</v>
          </cell>
          <cell r="L30">
            <v>0</v>
          </cell>
          <cell r="M30">
            <v>0</v>
          </cell>
          <cell r="N30">
            <v>0</v>
          </cell>
          <cell r="O30">
            <v>0</v>
          </cell>
          <cell r="P30">
            <v>4</v>
          </cell>
          <cell r="Q30">
            <v>0</v>
          </cell>
          <cell r="R30">
            <v>0</v>
          </cell>
        </row>
        <row r="31">
          <cell r="A31" t="str">
            <v>5S</v>
          </cell>
          <cell r="B31" t="str">
            <v>5S</v>
          </cell>
          <cell r="C31">
            <v>6</v>
          </cell>
          <cell r="D31">
            <v>2.77</v>
          </cell>
          <cell r="E31">
            <v>1</v>
          </cell>
          <cell r="F31">
            <v>0</v>
          </cell>
          <cell r="G31">
            <v>0</v>
          </cell>
          <cell r="H31">
            <v>0</v>
          </cell>
          <cell r="I31">
            <v>0.45</v>
          </cell>
          <cell r="J31">
            <v>0</v>
          </cell>
          <cell r="K31">
            <v>0.45</v>
          </cell>
          <cell r="L31">
            <v>0</v>
          </cell>
          <cell r="M31">
            <v>0</v>
          </cell>
          <cell r="N31">
            <v>0</v>
          </cell>
          <cell r="O31">
            <v>0</v>
          </cell>
          <cell r="P31">
            <v>4</v>
          </cell>
          <cell r="Q31">
            <v>0</v>
          </cell>
          <cell r="R31">
            <v>0</v>
          </cell>
        </row>
        <row r="32">
          <cell r="A32">
            <v>27</v>
          </cell>
          <cell r="B32" t="str">
            <v>5S</v>
          </cell>
          <cell r="C32">
            <v>8</v>
          </cell>
          <cell r="D32">
            <v>2.77</v>
          </cell>
          <cell r="E32">
            <v>1</v>
          </cell>
          <cell r="F32">
            <v>0</v>
          </cell>
          <cell r="G32">
            <v>0</v>
          </cell>
          <cell r="H32">
            <v>0</v>
          </cell>
          <cell r="I32">
            <v>0.45</v>
          </cell>
          <cell r="J32">
            <v>0</v>
          </cell>
          <cell r="K32">
            <v>0.45</v>
          </cell>
          <cell r="L32">
            <v>0</v>
          </cell>
          <cell r="M32">
            <v>0</v>
          </cell>
          <cell r="N32">
            <v>0</v>
          </cell>
          <cell r="O32">
            <v>0</v>
          </cell>
          <cell r="P32">
            <v>4</v>
          </cell>
          <cell r="Q32">
            <v>0</v>
          </cell>
          <cell r="R32">
            <v>0</v>
          </cell>
        </row>
        <row r="33">
          <cell r="A33">
            <v>28</v>
          </cell>
          <cell r="B33" t="str">
            <v>5S</v>
          </cell>
          <cell r="C33">
            <v>10</v>
          </cell>
          <cell r="D33">
            <v>3.4</v>
          </cell>
          <cell r="E33">
            <v>1</v>
          </cell>
          <cell r="F33">
            <v>0</v>
          </cell>
          <cell r="G33">
            <v>0</v>
          </cell>
          <cell r="H33">
            <v>0</v>
          </cell>
          <cell r="I33">
            <v>0.9</v>
          </cell>
          <cell r="J33">
            <v>0</v>
          </cell>
          <cell r="K33">
            <v>0.9</v>
          </cell>
          <cell r="L33">
            <v>0</v>
          </cell>
          <cell r="M33">
            <v>0</v>
          </cell>
          <cell r="N33">
            <v>0</v>
          </cell>
          <cell r="O33">
            <v>0</v>
          </cell>
          <cell r="P33">
            <v>4</v>
          </cell>
          <cell r="Q33">
            <v>0</v>
          </cell>
          <cell r="R33">
            <v>0</v>
          </cell>
        </row>
        <row r="34">
          <cell r="A34">
            <v>29</v>
          </cell>
          <cell r="B34" t="str">
            <v>5S</v>
          </cell>
          <cell r="C34">
            <v>12</v>
          </cell>
          <cell r="D34">
            <v>3.96</v>
          </cell>
          <cell r="E34">
            <v>1</v>
          </cell>
          <cell r="F34">
            <v>0</v>
          </cell>
          <cell r="G34">
            <v>0</v>
          </cell>
          <cell r="H34">
            <v>0</v>
          </cell>
          <cell r="I34">
            <v>1.2</v>
          </cell>
          <cell r="J34">
            <v>0</v>
          </cell>
          <cell r="K34">
            <v>1.2</v>
          </cell>
          <cell r="L34">
            <v>0</v>
          </cell>
          <cell r="M34">
            <v>0</v>
          </cell>
          <cell r="N34">
            <v>0</v>
          </cell>
          <cell r="O34">
            <v>0</v>
          </cell>
          <cell r="P34">
            <v>6</v>
          </cell>
          <cell r="Q34">
            <v>0</v>
          </cell>
          <cell r="R34">
            <v>0</v>
          </cell>
        </row>
        <row r="35">
          <cell r="A35">
            <v>30</v>
          </cell>
          <cell r="B35" t="str">
            <v>5S</v>
          </cell>
          <cell r="C35">
            <v>14</v>
          </cell>
          <cell r="D35">
            <v>3.96</v>
          </cell>
          <cell r="E35">
            <v>1</v>
          </cell>
          <cell r="F35">
            <v>0</v>
          </cell>
          <cell r="G35">
            <v>0</v>
          </cell>
          <cell r="H35">
            <v>0</v>
          </cell>
          <cell r="I35">
            <v>1.34</v>
          </cell>
          <cell r="J35">
            <v>0</v>
          </cell>
          <cell r="K35">
            <v>1.34</v>
          </cell>
          <cell r="L35">
            <v>0</v>
          </cell>
          <cell r="M35">
            <v>0</v>
          </cell>
          <cell r="N35">
            <v>0</v>
          </cell>
          <cell r="O35">
            <v>0</v>
          </cell>
          <cell r="P35">
            <v>6</v>
          </cell>
          <cell r="Q35">
            <v>0</v>
          </cell>
          <cell r="R35">
            <v>0</v>
          </cell>
        </row>
        <row r="36">
          <cell r="A36">
            <v>31</v>
          </cell>
          <cell r="B36" t="str">
            <v>5S</v>
          </cell>
          <cell r="C36">
            <v>16</v>
          </cell>
          <cell r="D36">
            <v>4.1900000000000004</v>
          </cell>
          <cell r="E36">
            <v>1</v>
          </cell>
          <cell r="F36">
            <v>0</v>
          </cell>
          <cell r="G36">
            <v>0</v>
          </cell>
          <cell r="H36">
            <v>0</v>
          </cell>
          <cell r="I36">
            <v>1.65</v>
          </cell>
          <cell r="J36">
            <v>0</v>
          </cell>
          <cell r="K36">
            <v>1.65</v>
          </cell>
          <cell r="L36">
            <v>0</v>
          </cell>
          <cell r="M36">
            <v>0</v>
          </cell>
          <cell r="N36">
            <v>0</v>
          </cell>
          <cell r="O36">
            <v>0</v>
          </cell>
          <cell r="P36">
            <v>6</v>
          </cell>
          <cell r="Q36">
            <v>0</v>
          </cell>
          <cell r="R36">
            <v>0</v>
          </cell>
        </row>
        <row r="37">
          <cell r="A37">
            <v>32</v>
          </cell>
          <cell r="B37" t="str">
            <v>5S</v>
          </cell>
          <cell r="C37">
            <v>18</v>
          </cell>
          <cell r="D37">
            <v>4.1900000000000004</v>
          </cell>
          <cell r="E37">
            <v>1</v>
          </cell>
          <cell r="F37">
            <v>0</v>
          </cell>
          <cell r="G37">
            <v>0</v>
          </cell>
          <cell r="H37">
            <v>0</v>
          </cell>
          <cell r="I37">
            <v>1.8</v>
          </cell>
          <cell r="J37">
            <v>0</v>
          </cell>
          <cell r="K37">
            <v>1.8</v>
          </cell>
          <cell r="L37">
            <v>0</v>
          </cell>
          <cell r="M37">
            <v>0</v>
          </cell>
          <cell r="N37">
            <v>0</v>
          </cell>
          <cell r="O37">
            <v>0</v>
          </cell>
          <cell r="P37">
            <v>6</v>
          </cell>
          <cell r="Q37">
            <v>0</v>
          </cell>
          <cell r="R37">
            <v>0</v>
          </cell>
        </row>
        <row r="38">
          <cell r="A38">
            <v>33</v>
          </cell>
          <cell r="B38" t="str">
            <v>5S</v>
          </cell>
          <cell r="C38">
            <v>20</v>
          </cell>
          <cell r="D38">
            <v>4.78</v>
          </cell>
          <cell r="E38">
            <v>1</v>
          </cell>
          <cell r="F38">
            <v>0</v>
          </cell>
          <cell r="G38">
            <v>0</v>
          </cell>
          <cell r="H38">
            <v>0</v>
          </cell>
          <cell r="I38">
            <v>2.54</v>
          </cell>
          <cell r="J38">
            <v>0</v>
          </cell>
          <cell r="K38">
            <v>2.54</v>
          </cell>
          <cell r="L38">
            <v>0</v>
          </cell>
          <cell r="M38">
            <v>0</v>
          </cell>
          <cell r="N38">
            <v>0</v>
          </cell>
          <cell r="O38">
            <v>0</v>
          </cell>
          <cell r="P38">
            <v>7</v>
          </cell>
          <cell r="Q38">
            <v>0</v>
          </cell>
          <cell r="R38">
            <v>0</v>
          </cell>
        </row>
        <row r="39">
          <cell r="A39">
            <v>34</v>
          </cell>
          <cell r="B39" t="str">
            <v>5S</v>
          </cell>
          <cell r="C39">
            <v>22</v>
          </cell>
          <cell r="D39">
            <v>4.78</v>
          </cell>
          <cell r="E39">
            <v>1</v>
          </cell>
          <cell r="F39">
            <v>0</v>
          </cell>
          <cell r="G39">
            <v>0</v>
          </cell>
          <cell r="H39">
            <v>0</v>
          </cell>
          <cell r="I39">
            <v>2.69</v>
          </cell>
          <cell r="J39">
            <v>0</v>
          </cell>
          <cell r="K39">
            <v>2.69</v>
          </cell>
          <cell r="L39">
            <v>0</v>
          </cell>
          <cell r="M39">
            <v>0</v>
          </cell>
          <cell r="N39">
            <v>0</v>
          </cell>
          <cell r="O39">
            <v>0</v>
          </cell>
          <cell r="P39">
            <v>8</v>
          </cell>
          <cell r="Q39">
            <v>0</v>
          </cell>
          <cell r="R39">
            <v>0</v>
          </cell>
        </row>
        <row r="40">
          <cell r="A40">
            <v>35</v>
          </cell>
          <cell r="B40" t="str">
            <v>5S</v>
          </cell>
          <cell r="C40">
            <v>24</v>
          </cell>
          <cell r="D40">
            <v>5.54</v>
          </cell>
          <cell r="E40">
            <v>1</v>
          </cell>
          <cell r="F40">
            <v>0</v>
          </cell>
          <cell r="G40">
            <v>0</v>
          </cell>
          <cell r="H40">
            <v>0</v>
          </cell>
          <cell r="I40">
            <v>2.4300000000000002</v>
          </cell>
          <cell r="J40">
            <v>1.47</v>
          </cell>
          <cell r="K40">
            <v>3.9000000000000004</v>
          </cell>
          <cell r="L40">
            <v>0</v>
          </cell>
          <cell r="M40">
            <v>0</v>
          </cell>
          <cell r="N40">
            <v>0</v>
          </cell>
          <cell r="O40">
            <v>0</v>
          </cell>
          <cell r="P40">
            <v>8</v>
          </cell>
          <cell r="Q40">
            <v>0</v>
          </cell>
          <cell r="R40">
            <v>0</v>
          </cell>
        </row>
        <row r="41">
          <cell r="A41">
            <v>36</v>
          </cell>
          <cell r="B41" t="str">
            <v>5S</v>
          </cell>
          <cell r="C41">
            <v>30</v>
          </cell>
          <cell r="D41">
            <v>6.35</v>
          </cell>
          <cell r="E41">
            <v>1</v>
          </cell>
          <cell r="F41">
            <v>0</v>
          </cell>
          <cell r="G41">
            <v>0</v>
          </cell>
          <cell r="H41">
            <v>0</v>
          </cell>
          <cell r="I41">
            <v>3.04</v>
          </cell>
          <cell r="J41">
            <v>3.11</v>
          </cell>
          <cell r="K41">
            <v>6.15</v>
          </cell>
          <cell r="L41">
            <v>0</v>
          </cell>
          <cell r="M41">
            <v>0</v>
          </cell>
          <cell r="N41">
            <v>0</v>
          </cell>
          <cell r="O41">
            <v>0</v>
          </cell>
          <cell r="P41">
            <v>10</v>
          </cell>
          <cell r="Q41">
            <v>0</v>
          </cell>
          <cell r="R41">
            <v>0</v>
          </cell>
        </row>
        <row r="42">
          <cell r="A42">
            <v>37</v>
          </cell>
          <cell r="B42">
            <v>10</v>
          </cell>
          <cell r="C42">
            <v>14</v>
          </cell>
          <cell r="D42">
            <v>6.35</v>
          </cell>
          <cell r="E42">
            <v>1</v>
          </cell>
          <cell r="F42">
            <v>0</v>
          </cell>
          <cell r="G42">
            <v>0</v>
          </cell>
          <cell r="H42">
            <v>0</v>
          </cell>
          <cell r="I42">
            <v>1.42</v>
          </cell>
          <cell r="J42">
            <v>1.27</v>
          </cell>
          <cell r="K42">
            <v>2.69</v>
          </cell>
          <cell r="L42">
            <v>0</v>
          </cell>
          <cell r="M42">
            <v>0</v>
          </cell>
          <cell r="N42">
            <v>0</v>
          </cell>
          <cell r="O42">
            <v>0</v>
          </cell>
          <cell r="P42">
            <v>6</v>
          </cell>
          <cell r="Q42">
            <v>0</v>
          </cell>
          <cell r="R42">
            <v>0</v>
          </cell>
        </row>
        <row r="43">
          <cell r="A43">
            <v>38</v>
          </cell>
          <cell r="B43">
            <v>10</v>
          </cell>
          <cell r="C43">
            <v>16</v>
          </cell>
          <cell r="D43">
            <v>6.35</v>
          </cell>
          <cell r="E43">
            <v>1</v>
          </cell>
          <cell r="F43">
            <v>0</v>
          </cell>
          <cell r="G43">
            <v>0</v>
          </cell>
          <cell r="H43">
            <v>0</v>
          </cell>
          <cell r="I43">
            <v>1.62</v>
          </cell>
          <cell r="J43">
            <v>1.38</v>
          </cell>
          <cell r="K43">
            <v>3</v>
          </cell>
          <cell r="L43">
            <v>0</v>
          </cell>
          <cell r="M43">
            <v>0</v>
          </cell>
          <cell r="N43">
            <v>0</v>
          </cell>
          <cell r="O43">
            <v>0</v>
          </cell>
          <cell r="P43">
            <v>6</v>
          </cell>
          <cell r="Q43">
            <v>0</v>
          </cell>
          <cell r="R43">
            <v>0</v>
          </cell>
        </row>
        <row r="44">
          <cell r="A44">
            <v>39</v>
          </cell>
          <cell r="B44">
            <v>10</v>
          </cell>
          <cell r="C44">
            <v>18</v>
          </cell>
          <cell r="D44">
            <v>6.35</v>
          </cell>
          <cell r="E44">
            <v>1</v>
          </cell>
          <cell r="F44">
            <v>0</v>
          </cell>
          <cell r="G44">
            <v>0</v>
          </cell>
          <cell r="H44">
            <v>0</v>
          </cell>
          <cell r="I44">
            <v>1.82</v>
          </cell>
          <cell r="J44">
            <v>1.48</v>
          </cell>
          <cell r="K44">
            <v>3.3</v>
          </cell>
          <cell r="L44">
            <v>0</v>
          </cell>
          <cell r="M44">
            <v>0</v>
          </cell>
          <cell r="N44">
            <v>0</v>
          </cell>
          <cell r="O44">
            <v>0</v>
          </cell>
          <cell r="P44">
            <v>6</v>
          </cell>
          <cell r="Q44">
            <v>0</v>
          </cell>
          <cell r="R44">
            <v>0</v>
          </cell>
        </row>
        <row r="45">
          <cell r="A45" t="str">
            <v>AVE.</v>
          </cell>
          <cell r="B45">
            <v>10</v>
          </cell>
          <cell r="C45">
            <v>20</v>
          </cell>
          <cell r="D45">
            <v>6.35</v>
          </cell>
          <cell r="E45">
            <v>1</v>
          </cell>
          <cell r="F45">
            <v>0</v>
          </cell>
          <cell r="G45">
            <v>0</v>
          </cell>
          <cell r="H45">
            <v>0</v>
          </cell>
          <cell r="I45">
            <v>2.0299999999999998</v>
          </cell>
          <cell r="J45">
            <v>1.72</v>
          </cell>
          <cell r="K45">
            <v>3.75</v>
          </cell>
          <cell r="L45">
            <v>0</v>
          </cell>
          <cell r="M45">
            <v>0</v>
          </cell>
          <cell r="N45">
            <v>0</v>
          </cell>
          <cell r="O45">
            <v>0</v>
          </cell>
          <cell r="P45">
            <v>7</v>
          </cell>
          <cell r="Q45">
            <v>0</v>
          </cell>
          <cell r="R45">
            <v>0</v>
          </cell>
        </row>
        <row r="46">
          <cell r="B46">
            <v>10</v>
          </cell>
          <cell r="C46">
            <v>22</v>
          </cell>
          <cell r="D46">
            <v>6.35</v>
          </cell>
          <cell r="E46">
            <v>1</v>
          </cell>
          <cell r="F46">
            <v>0</v>
          </cell>
          <cell r="G46">
            <v>0</v>
          </cell>
          <cell r="H46">
            <v>0</v>
          </cell>
          <cell r="I46">
            <v>2.23</v>
          </cell>
          <cell r="J46">
            <v>2.27</v>
          </cell>
          <cell r="K46">
            <v>4.5</v>
          </cell>
          <cell r="L46">
            <v>0</v>
          </cell>
          <cell r="M46">
            <v>0</v>
          </cell>
          <cell r="N46">
            <v>0</v>
          </cell>
          <cell r="O46">
            <v>0</v>
          </cell>
          <cell r="P46">
            <v>8</v>
          </cell>
        </row>
        <row r="47">
          <cell r="A47" t="str">
            <v>*** Reference Paper : Predict Fittings For Piping Systems ***</v>
          </cell>
          <cell r="B47">
            <v>10</v>
          </cell>
          <cell r="C47">
            <v>24</v>
          </cell>
          <cell r="D47">
            <v>6.35</v>
          </cell>
          <cell r="E47">
            <v>1</v>
          </cell>
          <cell r="F47">
            <v>0</v>
          </cell>
          <cell r="G47">
            <v>0</v>
          </cell>
          <cell r="H47">
            <v>0</v>
          </cell>
          <cell r="I47">
            <v>2.4300000000000002</v>
          </cell>
          <cell r="J47">
            <v>2.0699999999999998</v>
          </cell>
          <cell r="K47">
            <v>4.5</v>
          </cell>
          <cell r="L47">
            <v>0</v>
          </cell>
          <cell r="M47">
            <v>0</v>
          </cell>
          <cell r="N47">
            <v>0</v>
          </cell>
          <cell r="O47">
            <v>0</v>
          </cell>
          <cell r="P47">
            <v>8</v>
          </cell>
          <cell r="R47" t="str">
            <v>Fc = 2.00  Manifold Type Piping</v>
          </cell>
        </row>
        <row r="48">
          <cell r="B48">
            <v>10</v>
          </cell>
          <cell r="C48">
            <v>26</v>
          </cell>
          <cell r="D48">
            <v>7.92</v>
          </cell>
          <cell r="E48">
            <v>1</v>
          </cell>
          <cell r="F48">
            <v>0</v>
          </cell>
          <cell r="G48">
            <v>0</v>
          </cell>
          <cell r="H48">
            <v>0</v>
          </cell>
          <cell r="I48">
            <v>2.64</v>
          </cell>
          <cell r="J48">
            <v>4.8600000000000003</v>
          </cell>
          <cell r="K48">
            <v>7.5</v>
          </cell>
          <cell r="L48">
            <v>0</v>
          </cell>
          <cell r="M48">
            <v>0</v>
          </cell>
          <cell r="N48">
            <v>0</v>
          </cell>
          <cell r="O48">
            <v>0</v>
          </cell>
          <cell r="P48">
            <v>9</v>
          </cell>
          <cell r="R48" t="str">
            <v xml:space="preserve">        (PIPE JOINT FACTOR Fp = 0%)</v>
          </cell>
        </row>
        <row r="49">
          <cell r="B49">
            <v>10</v>
          </cell>
          <cell r="C49">
            <v>28</v>
          </cell>
          <cell r="D49">
            <v>7.92</v>
          </cell>
          <cell r="E49">
            <v>1</v>
          </cell>
          <cell r="F49">
            <v>0</v>
          </cell>
          <cell r="G49">
            <v>0</v>
          </cell>
          <cell r="H49">
            <v>0</v>
          </cell>
          <cell r="I49">
            <v>2.84</v>
          </cell>
          <cell r="J49">
            <v>5.26</v>
          </cell>
          <cell r="K49">
            <v>8.1</v>
          </cell>
          <cell r="L49">
            <v>0</v>
          </cell>
          <cell r="M49">
            <v>0</v>
          </cell>
          <cell r="N49">
            <v>0</v>
          </cell>
          <cell r="O49">
            <v>0</v>
          </cell>
          <cell r="P49">
            <v>9</v>
          </cell>
          <cell r="R49" t="str">
            <v>Fc = 4.00  Very Complex Manifolds</v>
          </cell>
        </row>
        <row r="50">
          <cell r="A50" t="str">
            <v>The number and types of pipe fittings can be estimated by this method</v>
          </cell>
          <cell r="B50">
            <v>10</v>
          </cell>
          <cell r="C50">
            <v>30</v>
          </cell>
          <cell r="D50">
            <v>7.92</v>
          </cell>
          <cell r="E50">
            <v>1</v>
          </cell>
          <cell r="F50">
            <v>0</v>
          </cell>
          <cell r="G50">
            <v>0</v>
          </cell>
          <cell r="H50">
            <v>0</v>
          </cell>
          <cell r="I50">
            <v>3.04</v>
          </cell>
          <cell r="J50">
            <v>5.66</v>
          </cell>
          <cell r="K50">
            <v>8.6999999999999993</v>
          </cell>
          <cell r="L50">
            <v>0</v>
          </cell>
          <cell r="M50">
            <v>0</v>
          </cell>
          <cell r="N50">
            <v>0</v>
          </cell>
          <cell r="O50">
            <v>0</v>
          </cell>
          <cell r="P50">
            <v>10</v>
          </cell>
          <cell r="R50" t="str">
            <v xml:space="preserve">        (PIPE JOINT FACTOR Fp = 0%)</v>
          </cell>
        </row>
        <row r="51">
          <cell r="A51" t="str">
            <v>long before the piping isometrics are done. Pipe size and a general idea</v>
          </cell>
          <cell r="B51">
            <v>10</v>
          </cell>
          <cell r="C51">
            <v>32</v>
          </cell>
          <cell r="D51">
            <v>7.92</v>
          </cell>
          <cell r="E51">
            <v>1</v>
          </cell>
          <cell r="F51">
            <v>0</v>
          </cell>
          <cell r="G51">
            <v>0</v>
          </cell>
          <cell r="H51">
            <v>0</v>
          </cell>
          <cell r="I51">
            <v>3.24</v>
          </cell>
          <cell r="J51">
            <v>6.06</v>
          </cell>
          <cell r="K51">
            <v>9.3000000000000007</v>
          </cell>
          <cell r="L51">
            <v>0</v>
          </cell>
          <cell r="M51">
            <v>0</v>
          </cell>
          <cell r="N51">
            <v>0</v>
          </cell>
          <cell r="O51">
            <v>0</v>
          </cell>
          <cell r="P51">
            <v>11</v>
          </cell>
        </row>
        <row r="52">
          <cell r="A52" t="str">
            <v>of the system's complexity are all that is needed.</v>
          </cell>
          <cell r="B52">
            <v>10</v>
          </cell>
          <cell r="C52">
            <v>34</v>
          </cell>
          <cell r="D52">
            <v>7.92</v>
          </cell>
          <cell r="E52">
            <v>1</v>
          </cell>
          <cell r="F52">
            <v>0</v>
          </cell>
          <cell r="G52">
            <v>0</v>
          </cell>
          <cell r="H52">
            <v>0</v>
          </cell>
          <cell r="I52">
            <v>3.45</v>
          </cell>
          <cell r="J52">
            <v>6.44</v>
          </cell>
          <cell r="K52">
            <v>9.89</v>
          </cell>
          <cell r="L52">
            <v>0</v>
          </cell>
          <cell r="M52">
            <v>0</v>
          </cell>
          <cell r="N52">
            <v>0</v>
          </cell>
          <cell r="O52">
            <v>0</v>
          </cell>
          <cell r="P52">
            <v>12</v>
          </cell>
          <cell r="Q52">
            <v>0</v>
          </cell>
          <cell r="R52" t="str">
            <v/>
          </cell>
        </row>
        <row r="53">
          <cell r="B53">
            <v>10</v>
          </cell>
          <cell r="C53">
            <v>36</v>
          </cell>
          <cell r="D53">
            <v>7.92</v>
          </cell>
          <cell r="E53">
            <v>1</v>
          </cell>
          <cell r="F53">
            <v>0</v>
          </cell>
          <cell r="G53">
            <v>0</v>
          </cell>
          <cell r="H53">
            <v>0</v>
          </cell>
          <cell r="I53">
            <v>3.65</v>
          </cell>
          <cell r="J53">
            <v>6.84</v>
          </cell>
          <cell r="K53">
            <v>10.49</v>
          </cell>
          <cell r="L53">
            <v>0</v>
          </cell>
          <cell r="M53">
            <v>0</v>
          </cell>
          <cell r="N53">
            <v>0</v>
          </cell>
          <cell r="O53">
            <v>0</v>
          </cell>
          <cell r="P53">
            <v>12</v>
          </cell>
        </row>
        <row r="54">
          <cell r="B54" t="str">
            <v>10S</v>
          </cell>
          <cell r="C54">
            <v>0.125</v>
          </cell>
          <cell r="D54">
            <v>1.24</v>
          </cell>
          <cell r="E54">
            <v>1</v>
          </cell>
          <cell r="F54">
            <v>0</v>
          </cell>
          <cell r="G54">
            <v>0</v>
          </cell>
          <cell r="H54">
            <v>0</v>
          </cell>
          <cell r="I54">
            <v>7.0000000000000007E-2</v>
          </cell>
          <cell r="J54">
            <v>0</v>
          </cell>
          <cell r="K54">
            <v>7.0000000000000007E-2</v>
          </cell>
          <cell r="L54">
            <v>0</v>
          </cell>
          <cell r="M54">
            <v>0</v>
          </cell>
          <cell r="N54">
            <v>0</v>
          </cell>
          <cell r="O54">
            <v>0</v>
          </cell>
          <cell r="P54">
            <v>2</v>
          </cell>
        </row>
        <row r="55">
          <cell r="B55" t="str">
            <v>10S</v>
          </cell>
          <cell r="C55">
            <v>0.125</v>
          </cell>
          <cell r="D55">
            <v>1.24</v>
          </cell>
          <cell r="E55">
            <v>1</v>
          </cell>
          <cell r="F55">
            <v>0</v>
          </cell>
          <cell r="G55">
            <v>0</v>
          </cell>
          <cell r="H55">
            <v>0</v>
          </cell>
          <cell r="I55">
            <v>7.0000000000000007E-2</v>
          </cell>
          <cell r="J55">
            <v>0</v>
          </cell>
          <cell r="K55">
            <v>7.0000000000000007E-2</v>
          </cell>
          <cell r="L55">
            <v>0</v>
          </cell>
          <cell r="M55">
            <v>0</v>
          </cell>
          <cell r="N55">
            <v>0</v>
          </cell>
          <cell r="O55">
            <v>0</v>
          </cell>
          <cell r="P55">
            <v>2</v>
          </cell>
          <cell r="Q55" t="str">
            <v xml:space="preserve">S_x0001_N_x0002_1a_x0000__x0017_T«n nÒn b»ng c¸t ®Çm kü_x0002_m3_x0000_%X©y mãng ®¸ </v>
          </cell>
        </row>
        <row r="56">
          <cell r="B56" t="str">
            <v>10S</v>
          </cell>
          <cell r="C56">
            <v>0.125</v>
          </cell>
          <cell r="D56">
            <v>1.24</v>
          </cell>
          <cell r="E56">
            <v>1</v>
          </cell>
          <cell r="F56">
            <v>0</v>
          </cell>
          <cell r="G56">
            <v>0</v>
          </cell>
          <cell r="H56">
            <v>0</v>
          </cell>
          <cell r="I56">
            <v>7.0000000000000007E-2</v>
          </cell>
          <cell r="J56">
            <v>0</v>
          </cell>
          <cell r="K56">
            <v>7.0000000000000007E-2</v>
          </cell>
          <cell r="L56">
            <v>0</v>
          </cell>
          <cell r="M56">
            <v>0</v>
          </cell>
          <cell r="N56">
            <v>0</v>
          </cell>
          <cell r="O56">
            <v>0</v>
          </cell>
          <cell r="P56">
            <v>2</v>
          </cell>
        </row>
        <row r="57">
          <cell r="B57" t="str">
            <v>10S</v>
          </cell>
          <cell r="C57">
            <v>0.25</v>
          </cell>
          <cell r="D57">
            <v>1.65</v>
          </cell>
          <cell r="E57">
            <v>1</v>
          </cell>
          <cell r="F57">
            <v>0</v>
          </cell>
          <cell r="G57">
            <v>0</v>
          </cell>
          <cell r="H57">
            <v>0</v>
          </cell>
          <cell r="I57">
            <v>7.0000000000000007E-2</v>
          </cell>
          <cell r="J57">
            <v>0</v>
          </cell>
          <cell r="K57">
            <v>7.0000000000000007E-2</v>
          </cell>
          <cell r="L57">
            <v>0</v>
          </cell>
          <cell r="M57">
            <v>0</v>
          </cell>
          <cell r="N57">
            <v>0</v>
          </cell>
          <cell r="O57">
            <v>0</v>
          </cell>
          <cell r="P57">
            <v>2</v>
          </cell>
        </row>
        <row r="58">
          <cell r="B58" t="str">
            <v>10S</v>
          </cell>
          <cell r="C58">
            <v>0.25</v>
          </cell>
          <cell r="D58">
            <v>1.65</v>
          </cell>
          <cell r="E58">
            <v>1</v>
          </cell>
          <cell r="F58">
            <v>0</v>
          </cell>
          <cell r="G58">
            <v>0</v>
          </cell>
          <cell r="H58">
            <v>0</v>
          </cell>
          <cell r="I58">
            <v>7.0000000000000007E-2</v>
          </cell>
          <cell r="J58">
            <v>0</v>
          </cell>
          <cell r="K58">
            <v>7.0000000000000007E-2</v>
          </cell>
          <cell r="L58">
            <v>0</v>
          </cell>
          <cell r="M58">
            <v>0</v>
          </cell>
          <cell r="N58">
            <v>0</v>
          </cell>
          <cell r="O58">
            <v>0</v>
          </cell>
          <cell r="P58">
            <v>2</v>
          </cell>
        </row>
        <row r="59">
          <cell r="B59" t="str">
            <v>10S</v>
          </cell>
          <cell r="C59">
            <v>0.25</v>
          </cell>
          <cell r="D59">
            <v>1.65</v>
          </cell>
          <cell r="E59">
            <v>1</v>
          </cell>
          <cell r="F59">
            <v>0</v>
          </cell>
          <cell r="G59">
            <v>0</v>
          </cell>
          <cell r="H59">
            <v>0</v>
          </cell>
          <cell r="I59">
            <v>7.0000000000000007E-2</v>
          </cell>
          <cell r="J59">
            <v>0</v>
          </cell>
          <cell r="K59">
            <v>7.0000000000000007E-2</v>
          </cell>
          <cell r="L59">
            <v>0</v>
          </cell>
          <cell r="M59">
            <v>0</v>
          </cell>
          <cell r="N59">
            <v>0</v>
          </cell>
          <cell r="O59">
            <v>0</v>
          </cell>
          <cell r="P59">
            <v>2</v>
          </cell>
        </row>
        <row r="60">
          <cell r="B60" t="str">
            <v>10S</v>
          </cell>
          <cell r="C60">
            <v>0.375</v>
          </cell>
          <cell r="D60">
            <v>1.65</v>
          </cell>
          <cell r="E60">
            <v>1</v>
          </cell>
          <cell r="F60">
            <v>0</v>
          </cell>
          <cell r="G60">
            <v>0</v>
          </cell>
          <cell r="H60">
            <v>0</v>
          </cell>
          <cell r="I60">
            <v>7.0000000000000007E-2</v>
          </cell>
          <cell r="J60">
            <v>0</v>
          </cell>
          <cell r="K60">
            <v>7.0000000000000007E-2</v>
          </cell>
          <cell r="L60">
            <v>0</v>
          </cell>
          <cell r="M60">
            <v>0</v>
          </cell>
          <cell r="N60">
            <v>0</v>
          </cell>
          <cell r="O60">
            <v>0</v>
          </cell>
          <cell r="P60">
            <v>2</v>
          </cell>
        </row>
        <row r="61">
          <cell r="B61" t="str">
            <v>10S</v>
          </cell>
          <cell r="C61">
            <v>0.375</v>
          </cell>
          <cell r="D61">
            <v>1.65</v>
          </cell>
          <cell r="E61">
            <v>1</v>
          </cell>
          <cell r="F61">
            <v>0</v>
          </cell>
          <cell r="G61">
            <v>0</v>
          </cell>
          <cell r="H61">
            <v>0</v>
          </cell>
          <cell r="I61">
            <v>7.0000000000000007E-2</v>
          </cell>
          <cell r="J61">
            <v>0</v>
          </cell>
          <cell r="K61">
            <v>7.0000000000000007E-2</v>
          </cell>
          <cell r="L61">
            <v>0</v>
          </cell>
          <cell r="M61">
            <v>0</v>
          </cell>
          <cell r="N61">
            <v>0</v>
          </cell>
          <cell r="O61">
            <v>0</v>
          </cell>
          <cell r="P61">
            <v>2</v>
          </cell>
        </row>
        <row r="62">
          <cell r="B62" t="str">
            <v>10S</v>
          </cell>
          <cell r="C62">
            <v>0.375</v>
          </cell>
          <cell r="D62">
            <v>1.65</v>
          </cell>
          <cell r="E62">
            <v>1</v>
          </cell>
          <cell r="F62">
            <v>0</v>
          </cell>
          <cell r="G62">
            <v>0</v>
          </cell>
          <cell r="H62">
            <v>0</v>
          </cell>
          <cell r="I62">
            <v>7.0000000000000007E-2</v>
          </cell>
          <cell r="J62">
            <v>0</v>
          </cell>
          <cell r="K62">
            <v>7.0000000000000007E-2</v>
          </cell>
          <cell r="L62">
            <v>0</v>
          </cell>
          <cell r="M62">
            <v>0</v>
          </cell>
          <cell r="N62">
            <v>0</v>
          </cell>
          <cell r="O62">
            <v>0</v>
          </cell>
          <cell r="P62">
            <v>2</v>
          </cell>
        </row>
        <row r="63">
          <cell r="B63" t="str">
            <v>10S</v>
          </cell>
          <cell r="C63">
            <v>0.5</v>
          </cell>
          <cell r="D63">
            <v>2.11</v>
          </cell>
          <cell r="E63">
            <v>1</v>
          </cell>
          <cell r="F63">
            <v>0</v>
          </cell>
          <cell r="G63">
            <v>0</v>
          </cell>
          <cell r="H63">
            <v>0</v>
          </cell>
          <cell r="I63">
            <v>7.0000000000000007E-2</v>
          </cell>
          <cell r="J63">
            <v>0</v>
          </cell>
          <cell r="K63">
            <v>7.0000000000000007E-2</v>
          </cell>
          <cell r="L63">
            <v>0</v>
          </cell>
          <cell r="M63">
            <v>0</v>
          </cell>
          <cell r="N63">
            <v>0</v>
          </cell>
          <cell r="O63">
            <v>0</v>
          </cell>
          <cell r="P63">
            <v>2</v>
          </cell>
        </row>
        <row r="64">
          <cell r="B64" t="str">
            <v>10S</v>
          </cell>
          <cell r="C64">
            <v>0.5</v>
          </cell>
          <cell r="D64">
            <v>2.11</v>
          </cell>
          <cell r="E64">
            <v>1</v>
          </cell>
          <cell r="F64">
            <v>0</v>
          </cell>
          <cell r="G64">
            <v>0</v>
          </cell>
          <cell r="H64">
            <v>0</v>
          </cell>
          <cell r="I64">
            <v>7.0000000000000007E-2</v>
          </cell>
          <cell r="J64">
            <v>0</v>
          </cell>
          <cell r="K64">
            <v>7.0000000000000007E-2</v>
          </cell>
          <cell r="L64">
            <v>0</v>
          </cell>
          <cell r="M64">
            <v>0</v>
          </cell>
          <cell r="N64">
            <v>0</v>
          </cell>
          <cell r="O64">
            <v>0</v>
          </cell>
          <cell r="P64">
            <v>2</v>
          </cell>
        </row>
        <row r="65">
          <cell r="B65" t="str">
            <v>10S</v>
          </cell>
          <cell r="C65">
            <v>0.5</v>
          </cell>
          <cell r="D65">
            <v>2.11</v>
          </cell>
          <cell r="E65">
            <v>1</v>
          </cell>
          <cell r="F65">
            <v>0</v>
          </cell>
          <cell r="G65">
            <v>0</v>
          </cell>
          <cell r="H65">
            <v>0</v>
          </cell>
          <cell r="I65">
            <v>7.0000000000000007E-2</v>
          </cell>
          <cell r="J65">
            <v>0</v>
          </cell>
          <cell r="K65">
            <v>7.0000000000000007E-2</v>
          </cell>
          <cell r="L65">
            <v>0</v>
          </cell>
          <cell r="M65">
            <v>0</v>
          </cell>
          <cell r="N65">
            <v>0</v>
          </cell>
          <cell r="O65">
            <v>0</v>
          </cell>
          <cell r="P65">
            <v>2</v>
          </cell>
        </row>
        <row r="66">
          <cell r="B66" t="str">
            <v>10S</v>
          </cell>
          <cell r="C66">
            <v>0.75</v>
          </cell>
          <cell r="D66">
            <v>2.11</v>
          </cell>
          <cell r="E66">
            <v>1</v>
          </cell>
          <cell r="F66">
            <v>0</v>
          </cell>
          <cell r="G66">
            <v>0</v>
          </cell>
          <cell r="H66">
            <v>0</v>
          </cell>
          <cell r="I66">
            <v>7.0000000000000007E-2</v>
          </cell>
          <cell r="J66">
            <v>0</v>
          </cell>
          <cell r="K66">
            <v>7.0000000000000007E-2</v>
          </cell>
          <cell r="L66">
            <v>0</v>
          </cell>
          <cell r="M66">
            <v>0</v>
          </cell>
          <cell r="N66">
            <v>0</v>
          </cell>
          <cell r="O66">
            <v>0</v>
          </cell>
          <cell r="P66">
            <v>2</v>
          </cell>
        </row>
        <row r="67">
          <cell r="B67" t="str">
            <v>10S</v>
          </cell>
          <cell r="C67">
            <v>0.75</v>
          </cell>
          <cell r="D67">
            <v>2.11</v>
          </cell>
          <cell r="E67">
            <v>1</v>
          </cell>
          <cell r="F67">
            <v>0</v>
          </cell>
          <cell r="G67">
            <v>0</v>
          </cell>
          <cell r="H67">
            <v>0</v>
          </cell>
          <cell r="I67">
            <v>7.0000000000000007E-2</v>
          </cell>
          <cell r="J67">
            <v>0</v>
          </cell>
          <cell r="K67">
            <v>7.0000000000000007E-2</v>
          </cell>
          <cell r="L67">
            <v>0</v>
          </cell>
          <cell r="M67">
            <v>0</v>
          </cell>
          <cell r="N67">
            <v>0</v>
          </cell>
          <cell r="O67">
            <v>0</v>
          </cell>
          <cell r="P67">
            <v>2</v>
          </cell>
        </row>
        <row r="68">
          <cell r="B68" t="str">
            <v>10S</v>
          </cell>
          <cell r="C68">
            <v>0.75</v>
          </cell>
          <cell r="D68">
            <v>2.11</v>
          </cell>
          <cell r="E68">
            <v>1</v>
          </cell>
          <cell r="F68">
            <v>0</v>
          </cell>
          <cell r="G68">
            <v>0</v>
          </cell>
          <cell r="H68">
            <v>0</v>
          </cell>
          <cell r="I68">
            <v>7.0000000000000007E-2</v>
          </cell>
          <cell r="J68">
            <v>0</v>
          </cell>
          <cell r="K68">
            <v>7.0000000000000007E-2</v>
          </cell>
          <cell r="L68">
            <v>0</v>
          </cell>
          <cell r="M68">
            <v>0</v>
          </cell>
          <cell r="N68">
            <v>0</v>
          </cell>
          <cell r="O68">
            <v>0</v>
          </cell>
          <cell r="P68">
            <v>2</v>
          </cell>
        </row>
        <row r="69">
          <cell r="B69" t="str">
            <v>10S</v>
          </cell>
          <cell r="C69">
            <v>1</v>
          </cell>
          <cell r="D69">
            <v>2.77</v>
          </cell>
          <cell r="E69">
            <v>1</v>
          </cell>
          <cell r="F69">
            <v>0</v>
          </cell>
          <cell r="G69">
            <v>0</v>
          </cell>
          <cell r="H69">
            <v>0</v>
          </cell>
          <cell r="I69">
            <v>0.12</v>
          </cell>
          <cell r="J69">
            <v>0</v>
          </cell>
          <cell r="K69">
            <v>0.12</v>
          </cell>
          <cell r="L69">
            <v>0</v>
          </cell>
          <cell r="M69">
            <v>0</v>
          </cell>
          <cell r="N69">
            <v>0</v>
          </cell>
          <cell r="O69">
            <v>0</v>
          </cell>
          <cell r="P69">
            <v>2</v>
          </cell>
        </row>
        <row r="70">
          <cell r="B70" t="str">
            <v>10S</v>
          </cell>
          <cell r="C70">
            <v>1</v>
          </cell>
          <cell r="D70">
            <v>2.77</v>
          </cell>
          <cell r="E70">
            <v>1</v>
          </cell>
          <cell r="F70">
            <v>0</v>
          </cell>
          <cell r="G70">
            <v>0</v>
          </cell>
          <cell r="H70">
            <v>0</v>
          </cell>
          <cell r="I70">
            <v>0.12</v>
          </cell>
          <cell r="J70">
            <v>0</v>
          </cell>
          <cell r="K70">
            <v>0.12</v>
          </cell>
          <cell r="L70">
            <v>0</v>
          </cell>
          <cell r="M70">
            <v>0</v>
          </cell>
          <cell r="N70">
            <v>0</v>
          </cell>
          <cell r="O70">
            <v>0</v>
          </cell>
          <cell r="P70">
            <v>2</v>
          </cell>
        </row>
        <row r="71">
          <cell r="B71" t="str">
            <v>10S</v>
          </cell>
          <cell r="C71">
            <v>1</v>
          </cell>
          <cell r="D71">
            <v>2.77</v>
          </cell>
          <cell r="E71">
            <v>1</v>
          </cell>
          <cell r="F71">
            <v>0</v>
          </cell>
          <cell r="G71">
            <v>0</v>
          </cell>
          <cell r="H71">
            <v>0</v>
          </cell>
          <cell r="I71">
            <v>0.12</v>
          </cell>
          <cell r="J71">
            <v>0</v>
          </cell>
          <cell r="K71">
            <v>0.12</v>
          </cell>
          <cell r="L71">
            <v>0</v>
          </cell>
          <cell r="M71">
            <v>0</v>
          </cell>
          <cell r="N71">
            <v>0</v>
          </cell>
          <cell r="O71">
            <v>0</v>
          </cell>
          <cell r="P71">
            <v>2</v>
          </cell>
        </row>
        <row r="72">
          <cell r="B72" t="str">
            <v>10S</v>
          </cell>
          <cell r="C72">
            <v>1.25</v>
          </cell>
          <cell r="D72">
            <v>2.77</v>
          </cell>
          <cell r="E72">
            <v>1</v>
          </cell>
          <cell r="F72">
            <v>0</v>
          </cell>
          <cell r="G72">
            <v>0</v>
          </cell>
          <cell r="H72">
            <v>0</v>
          </cell>
          <cell r="I72">
            <v>0.15</v>
          </cell>
          <cell r="J72">
            <v>0</v>
          </cell>
          <cell r="K72">
            <v>0.15</v>
          </cell>
          <cell r="L72">
            <v>0</v>
          </cell>
          <cell r="M72">
            <v>0</v>
          </cell>
          <cell r="N72">
            <v>0</v>
          </cell>
          <cell r="O72">
            <v>0</v>
          </cell>
          <cell r="P72">
            <v>2</v>
          </cell>
        </row>
        <row r="73">
          <cell r="B73" t="str">
            <v>10S</v>
          </cell>
          <cell r="C73">
            <v>1.25</v>
          </cell>
          <cell r="D73">
            <v>2.77</v>
          </cell>
          <cell r="E73">
            <v>1</v>
          </cell>
          <cell r="F73">
            <v>0</v>
          </cell>
          <cell r="G73">
            <v>0</v>
          </cell>
          <cell r="H73">
            <v>0</v>
          </cell>
          <cell r="I73">
            <v>0.15</v>
          </cell>
          <cell r="J73">
            <v>0</v>
          </cell>
          <cell r="K73">
            <v>0.15</v>
          </cell>
          <cell r="L73">
            <v>2</v>
          </cell>
          <cell r="M73">
            <v>0</v>
          </cell>
          <cell r="N73">
            <v>0</v>
          </cell>
          <cell r="O73" t="b">
            <v>1</v>
          </cell>
          <cell r="P73">
            <v>2</v>
          </cell>
          <cell r="Q73">
            <v>0</v>
          </cell>
          <cell r="R73">
            <v>0</v>
          </cell>
        </row>
        <row r="74">
          <cell r="B74" t="str">
            <v>10S</v>
          </cell>
          <cell r="C74">
            <v>1.25</v>
          </cell>
          <cell r="D74">
            <v>2.77</v>
          </cell>
          <cell r="E74">
            <v>1</v>
          </cell>
          <cell r="F74">
            <v>0</v>
          </cell>
          <cell r="G74">
            <v>0</v>
          </cell>
          <cell r="H74">
            <v>0</v>
          </cell>
          <cell r="I74">
            <v>0.15</v>
          </cell>
          <cell r="J74">
            <v>0</v>
          </cell>
          <cell r="K74">
            <v>0.15</v>
          </cell>
          <cell r="L74">
            <v>0</v>
          </cell>
          <cell r="M74">
            <v>0</v>
          </cell>
          <cell r="N74">
            <v>0</v>
          </cell>
          <cell r="O74">
            <v>0</v>
          </cell>
          <cell r="P74">
            <v>2</v>
          </cell>
        </row>
        <row r="75">
          <cell r="B75" t="str">
            <v>10S</v>
          </cell>
          <cell r="C75">
            <v>1.5</v>
          </cell>
          <cell r="D75">
            <v>2.77</v>
          </cell>
          <cell r="E75">
            <v>1</v>
          </cell>
          <cell r="F75">
            <v>0</v>
          </cell>
          <cell r="G75">
            <v>0</v>
          </cell>
          <cell r="H75">
            <v>0</v>
          </cell>
          <cell r="I75">
            <v>0.15</v>
          </cell>
          <cell r="J75">
            <v>0</v>
          </cell>
          <cell r="K75">
            <v>0.15</v>
          </cell>
          <cell r="L75">
            <v>0</v>
          </cell>
          <cell r="M75">
            <v>0</v>
          </cell>
          <cell r="N75">
            <v>0</v>
          </cell>
          <cell r="O75">
            <v>0</v>
          </cell>
          <cell r="P75">
            <v>2</v>
          </cell>
        </row>
        <row r="76">
          <cell r="B76" t="str">
            <v>10S</v>
          </cell>
          <cell r="C76">
            <v>1.5</v>
          </cell>
          <cell r="D76">
            <v>2.77</v>
          </cell>
          <cell r="E76">
            <v>1</v>
          </cell>
          <cell r="F76">
            <v>0</v>
          </cell>
          <cell r="G76">
            <v>0</v>
          </cell>
          <cell r="H76">
            <v>0</v>
          </cell>
          <cell r="I76">
            <v>0.15</v>
          </cell>
          <cell r="J76">
            <v>0</v>
          </cell>
          <cell r="K76">
            <v>0.15</v>
          </cell>
          <cell r="L76">
            <v>0</v>
          </cell>
          <cell r="M76">
            <v>0</v>
          </cell>
          <cell r="N76">
            <v>0</v>
          </cell>
          <cell r="O76">
            <v>0</v>
          </cell>
          <cell r="P76">
            <v>2</v>
          </cell>
        </row>
        <row r="77">
          <cell r="B77" t="str">
            <v>10S</v>
          </cell>
          <cell r="C77">
            <v>1.5</v>
          </cell>
          <cell r="D77">
            <v>2.77</v>
          </cell>
          <cell r="E77">
            <v>1</v>
          </cell>
          <cell r="F77">
            <v>0</v>
          </cell>
          <cell r="G77">
            <v>0</v>
          </cell>
          <cell r="H77">
            <v>0</v>
          </cell>
          <cell r="I77">
            <v>0.15</v>
          </cell>
          <cell r="J77">
            <v>0</v>
          </cell>
          <cell r="K77">
            <v>0.15</v>
          </cell>
          <cell r="L77">
            <v>0</v>
          </cell>
          <cell r="M77">
            <v>0</v>
          </cell>
          <cell r="N77">
            <v>0</v>
          </cell>
          <cell r="O77">
            <v>0</v>
          </cell>
          <cell r="P77">
            <v>2</v>
          </cell>
        </row>
        <row r="78">
          <cell r="B78" t="str">
            <v>10S</v>
          </cell>
          <cell r="C78">
            <v>2</v>
          </cell>
          <cell r="D78">
            <v>2.77</v>
          </cell>
          <cell r="E78">
            <v>1</v>
          </cell>
          <cell r="F78">
            <v>0</v>
          </cell>
          <cell r="G78">
            <v>0</v>
          </cell>
          <cell r="H78">
            <v>0</v>
          </cell>
          <cell r="I78">
            <v>0.15</v>
          </cell>
          <cell r="J78">
            <v>0</v>
          </cell>
          <cell r="K78">
            <v>0.15</v>
          </cell>
          <cell r="L78">
            <v>0</v>
          </cell>
          <cell r="M78">
            <v>0</v>
          </cell>
          <cell r="N78">
            <v>0</v>
          </cell>
          <cell r="O78">
            <v>0</v>
          </cell>
          <cell r="P78">
            <v>2</v>
          </cell>
        </row>
        <row r="79">
          <cell r="B79" t="str">
            <v>10S</v>
          </cell>
          <cell r="C79">
            <v>2</v>
          </cell>
          <cell r="D79">
            <v>2.77</v>
          </cell>
          <cell r="E79">
            <v>1</v>
          </cell>
          <cell r="F79">
            <v>0</v>
          </cell>
          <cell r="G79">
            <v>0</v>
          </cell>
          <cell r="H79">
            <v>0</v>
          </cell>
          <cell r="I79">
            <v>0.15</v>
          </cell>
          <cell r="J79">
            <v>0</v>
          </cell>
          <cell r="K79">
            <v>0.15</v>
          </cell>
          <cell r="L79">
            <v>0</v>
          </cell>
          <cell r="M79">
            <v>0</v>
          </cell>
          <cell r="N79">
            <v>0</v>
          </cell>
          <cell r="O79">
            <v>0</v>
          </cell>
          <cell r="P79">
            <v>2</v>
          </cell>
        </row>
        <row r="80">
          <cell r="B80" t="str">
            <v>10S</v>
          </cell>
          <cell r="C80">
            <v>2</v>
          </cell>
          <cell r="D80">
            <v>2.77</v>
          </cell>
          <cell r="E80">
            <v>1</v>
          </cell>
          <cell r="F80">
            <v>0</v>
          </cell>
          <cell r="G80">
            <v>0</v>
          </cell>
          <cell r="H80">
            <v>0</v>
          </cell>
          <cell r="I80">
            <v>0.15</v>
          </cell>
          <cell r="J80">
            <v>0</v>
          </cell>
          <cell r="K80">
            <v>0.15</v>
          </cell>
          <cell r="L80">
            <v>0</v>
          </cell>
          <cell r="M80">
            <v>0</v>
          </cell>
          <cell r="N80">
            <v>0</v>
          </cell>
          <cell r="O80">
            <v>0</v>
          </cell>
          <cell r="P80">
            <v>2</v>
          </cell>
        </row>
        <row r="81">
          <cell r="B81" t="str">
            <v>10S</v>
          </cell>
          <cell r="C81">
            <v>2.5</v>
          </cell>
          <cell r="D81">
            <v>3.05</v>
          </cell>
          <cell r="E81">
            <v>1</v>
          </cell>
          <cell r="F81">
            <v>0</v>
          </cell>
          <cell r="G81">
            <v>0</v>
          </cell>
          <cell r="H81">
            <v>0</v>
          </cell>
          <cell r="I81">
            <v>0.15</v>
          </cell>
          <cell r="J81">
            <v>0</v>
          </cell>
          <cell r="K81">
            <v>0.15</v>
          </cell>
          <cell r="L81">
            <v>0</v>
          </cell>
          <cell r="M81">
            <v>0</v>
          </cell>
          <cell r="N81">
            <v>0</v>
          </cell>
          <cell r="O81">
            <v>2</v>
          </cell>
          <cell r="P81">
            <v>2</v>
          </cell>
        </row>
        <row r="82">
          <cell r="B82" t="str">
            <v>10S</v>
          </cell>
          <cell r="C82">
            <v>3</v>
          </cell>
          <cell r="D82">
            <v>3.05</v>
          </cell>
          <cell r="E82">
            <v>1</v>
          </cell>
          <cell r="F82">
            <v>0</v>
          </cell>
          <cell r="G82">
            <v>0</v>
          </cell>
          <cell r="H82">
            <v>0</v>
          </cell>
          <cell r="I82">
            <v>0.3</v>
          </cell>
          <cell r="J82">
            <v>0</v>
          </cell>
          <cell r="K82">
            <v>0.3</v>
          </cell>
          <cell r="L82">
            <v>0</v>
          </cell>
          <cell r="M82">
            <v>0</v>
          </cell>
          <cell r="N82">
            <v>0</v>
          </cell>
          <cell r="O82">
            <v>0</v>
          </cell>
          <cell r="P82">
            <v>2</v>
          </cell>
        </row>
        <row r="83">
          <cell r="B83" t="str">
            <v>10S</v>
          </cell>
          <cell r="C83">
            <v>3.5</v>
          </cell>
          <cell r="D83">
            <v>3.05</v>
          </cell>
          <cell r="E83">
            <v>1</v>
          </cell>
          <cell r="F83">
            <v>0</v>
          </cell>
          <cell r="G83">
            <v>0</v>
          </cell>
          <cell r="H83">
            <v>0</v>
          </cell>
          <cell r="I83">
            <v>0.3</v>
          </cell>
          <cell r="J83">
            <v>0</v>
          </cell>
          <cell r="K83">
            <v>0.3</v>
          </cell>
          <cell r="L83">
            <v>0</v>
          </cell>
          <cell r="M83">
            <v>0</v>
          </cell>
          <cell r="N83">
            <v>0</v>
          </cell>
          <cell r="O83">
            <v>0</v>
          </cell>
          <cell r="P83">
            <v>3</v>
          </cell>
        </row>
        <row r="84">
          <cell r="B84" t="str">
            <v>10S</v>
          </cell>
          <cell r="C84">
            <v>4</v>
          </cell>
          <cell r="D84">
            <v>3.05</v>
          </cell>
          <cell r="E84">
            <v>1</v>
          </cell>
          <cell r="F84">
            <v>0</v>
          </cell>
          <cell r="G84">
            <v>0</v>
          </cell>
          <cell r="H84">
            <v>0</v>
          </cell>
          <cell r="I84">
            <v>0.45</v>
          </cell>
          <cell r="J84">
            <v>0</v>
          </cell>
          <cell r="K84">
            <v>0.45</v>
          </cell>
          <cell r="L84">
            <v>0</v>
          </cell>
          <cell r="M84">
            <v>0</v>
          </cell>
          <cell r="N84">
            <v>0</v>
          </cell>
          <cell r="O84">
            <v>0</v>
          </cell>
          <cell r="P84">
            <v>3</v>
          </cell>
        </row>
        <row r="85">
          <cell r="B85" t="str">
            <v>10S</v>
          </cell>
          <cell r="C85">
            <v>5</v>
          </cell>
          <cell r="D85">
            <v>3.4</v>
          </cell>
          <cell r="E85">
            <v>1</v>
          </cell>
          <cell r="F85">
            <v>0</v>
          </cell>
          <cell r="G85">
            <v>0</v>
          </cell>
          <cell r="H85">
            <v>0</v>
          </cell>
          <cell r="I85">
            <v>0.45</v>
          </cell>
          <cell r="J85">
            <v>0</v>
          </cell>
          <cell r="K85">
            <v>0.45</v>
          </cell>
          <cell r="L85">
            <v>0</v>
          </cell>
          <cell r="M85">
            <v>0</v>
          </cell>
          <cell r="N85">
            <v>0</v>
          </cell>
          <cell r="O85">
            <v>0</v>
          </cell>
          <cell r="P85">
            <v>4</v>
          </cell>
        </row>
        <row r="86">
          <cell r="B86" t="str">
            <v>10S</v>
          </cell>
          <cell r="C86">
            <v>6</v>
          </cell>
          <cell r="D86">
            <v>3.4</v>
          </cell>
          <cell r="E86">
            <v>1</v>
          </cell>
          <cell r="F86">
            <v>0</v>
          </cell>
          <cell r="G86">
            <v>0</v>
          </cell>
          <cell r="H86">
            <v>0</v>
          </cell>
          <cell r="I86">
            <v>0.6</v>
          </cell>
          <cell r="J86">
            <v>0</v>
          </cell>
          <cell r="K86">
            <v>0.6</v>
          </cell>
          <cell r="L86">
            <v>0</v>
          </cell>
          <cell r="M86">
            <v>0</v>
          </cell>
          <cell r="N86">
            <v>0</v>
          </cell>
          <cell r="O86">
            <v>0</v>
          </cell>
          <cell r="P86">
            <v>4</v>
          </cell>
        </row>
        <row r="87">
          <cell r="B87" t="str">
            <v>10S</v>
          </cell>
          <cell r="C87">
            <v>8</v>
          </cell>
          <cell r="D87">
            <v>3.76</v>
          </cell>
          <cell r="E87">
            <v>1</v>
          </cell>
          <cell r="F87">
            <v>0</v>
          </cell>
          <cell r="G87">
            <v>0</v>
          </cell>
          <cell r="H87">
            <v>0</v>
          </cell>
          <cell r="I87">
            <v>0.6</v>
          </cell>
          <cell r="J87">
            <v>0</v>
          </cell>
          <cell r="K87">
            <v>0.6</v>
          </cell>
          <cell r="L87">
            <v>0</v>
          </cell>
          <cell r="M87">
            <v>0</v>
          </cell>
          <cell r="N87">
            <v>0</v>
          </cell>
          <cell r="O87">
            <v>0</v>
          </cell>
          <cell r="P87">
            <v>4</v>
          </cell>
        </row>
        <row r="88">
          <cell r="B88" t="str">
            <v>10S</v>
          </cell>
          <cell r="C88">
            <v>10</v>
          </cell>
          <cell r="D88">
            <v>4.1900000000000004</v>
          </cell>
          <cell r="E88">
            <v>1</v>
          </cell>
          <cell r="F88">
            <v>0</v>
          </cell>
          <cell r="G88">
            <v>0</v>
          </cell>
          <cell r="H88">
            <v>0</v>
          </cell>
          <cell r="I88">
            <v>1.2</v>
          </cell>
          <cell r="J88">
            <v>0</v>
          </cell>
          <cell r="K88">
            <v>1.2</v>
          </cell>
          <cell r="L88">
            <v>0</v>
          </cell>
          <cell r="M88">
            <v>0</v>
          </cell>
          <cell r="N88">
            <v>0</v>
          </cell>
          <cell r="O88">
            <v>0</v>
          </cell>
          <cell r="P88">
            <v>4</v>
          </cell>
        </row>
        <row r="89">
          <cell r="B89" t="str">
            <v>10S</v>
          </cell>
          <cell r="C89">
            <v>12</v>
          </cell>
          <cell r="D89">
            <v>4.57</v>
          </cell>
          <cell r="E89">
            <v>1</v>
          </cell>
          <cell r="F89">
            <v>0</v>
          </cell>
          <cell r="G89">
            <v>0</v>
          </cell>
          <cell r="H89">
            <v>0</v>
          </cell>
          <cell r="I89">
            <v>1.5</v>
          </cell>
          <cell r="J89">
            <v>0</v>
          </cell>
          <cell r="K89">
            <v>1.5</v>
          </cell>
          <cell r="L89">
            <v>0</v>
          </cell>
          <cell r="M89">
            <v>0</v>
          </cell>
          <cell r="N89">
            <v>0</v>
          </cell>
          <cell r="O89">
            <v>0</v>
          </cell>
          <cell r="P89">
            <v>6</v>
          </cell>
        </row>
        <row r="90">
          <cell r="B90" t="str">
            <v>10S</v>
          </cell>
          <cell r="C90">
            <v>14</v>
          </cell>
          <cell r="D90">
            <v>4.78</v>
          </cell>
          <cell r="E90">
            <v>1</v>
          </cell>
          <cell r="F90">
            <v>0</v>
          </cell>
          <cell r="G90">
            <v>0</v>
          </cell>
          <cell r="H90">
            <v>2.2251287283221441E-307</v>
          </cell>
          <cell r="I90">
            <v>1.65</v>
          </cell>
          <cell r="J90">
            <v>0</v>
          </cell>
          <cell r="K90">
            <v>1.65</v>
          </cell>
          <cell r="L90">
            <v>0</v>
          </cell>
          <cell r="M90">
            <v>0</v>
          </cell>
          <cell r="N90">
            <v>0</v>
          </cell>
          <cell r="O90">
            <v>0</v>
          </cell>
          <cell r="P90">
            <v>6</v>
          </cell>
        </row>
        <row r="91">
          <cell r="B91" t="str">
            <v>10S</v>
          </cell>
          <cell r="C91">
            <v>16</v>
          </cell>
          <cell r="D91">
            <v>4.78</v>
          </cell>
          <cell r="E91">
            <v>1</v>
          </cell>
          <cell r="F91">
            <v>0</v>
          </cell>
          <cell r="G91">
            <v>0</v>
          </cell>
          <cell r="H91">
            <v>0</v>
          </cell>
          <cell r="I91">
            <v>1.95</v>
          </cell>
          <cell r="J91">
            <v>0</v>
          </cell>
          <cell r="K91">
            <v>1.95</v>
          </cell>
          <cell r="L91">
            <v>0</v>
          </cell>
          <cell r="M91">
            <v>0</v>
          </cell>
          <cell r="N91">
            <v>0</v>
          </cell>
          <cell r="O91">
            <v>0</v>
          </cell>
          <cell r="P91">
            <v>6</v>
          </cell>
        </row>
        <row r="92">
          <cell r="B92" t="str">
            <v>10S</v>
          </cell>
          <cell r="C92">
            <v>18</v>
          </cell>
          <cell r="D92">
            <v>4.78</v>
          </cell>
          <cell r="E92">
            <v>1</v>
          </cell>
          <cell r="F92">
            <v>0</v>
          </cell>
          <cell r="G92">
            <v>0</v>
          </cell>
          <cell r="H92">
            <v>0</v>
          </cell>
          <cell r="I92">
            <v>2.25</v>
          </cell>
          <cell r="J92">
            <v>0</v>
          </cell>
          <cell r="K92">
            <v>2.25</v>
          </cell>
          <cell r="L92">
            <v>0</v>
          </cell>
          <cell r="M92">
            <v>0</v>
          </cell>
          <cell r="N92">
            <v>0</v>
          </cell>
          <cell r="O92">
            <v>0</v>
          </cell>
          <cell r="P92">
            <v>6</v>
          </cell>
        </row>
        <row r="93">
          <cell r="B93" t="str">
            <v>10S</v>
          </cell>
          <cell r="C93">
            <v>20</v>
          </cell>
          <cell r="D93">
            <v>5.54</v>
          </cell>
          <cell r="E93">
            <v>1</v>
          </cell>
          <cell r="F93">
            <v>0</v>
          </cell>
          <cell r="G93">
            <v>0</v>
          </cell>
          <cell r="H93">
            <v>0</v>
          </cell>
          <cell r="I93">
            <v>2.0299999999999998</v>
          </cell>
          <cell r="J93">
            <v>1.1200000000000001</v>
          </cell>
          <cell r="K93">
            <v>3.15</v>
          </cell>
          <cell r="L93">
            <v>0</v>
          </cell>
          <cell r="M93">
            <v>0</v>
          </cell>
          <cell r="N93">
            <v>0</v>
          </cell>
          <cell r="O93">
            <v>0</v>
          </cell>
          <cell r="P93">
            <v>7</v>
          </cell>
        </row>
        <row r="94">
          <cell r="B94" t="str">
            <v>10S</v>
          </cell>
          <cell r="C94">
            <v>22</v>
          </cell>
          <cell r="D94">
            <v>5.54</v>
          </cell>
          <cell r="E94">
            <v>1</v>
          </cell>
          <cell r="F94">
            <v>0</v>
          </cell>
          <cell r="G94">
            <v>0</v>
          </cell>
          <cell r="H94">
            <v>0</v>
          </cell>
          <cell r="I94">
            <v>2.23</v>
          </cell>
          <cell r="J94">
            <v>1.37</v>
          </cell>
          <cell r="K94">
            <v>3.6</v>
          </cell>
          <cell r="L94">
            <v>0</v>
          </cell>
          <cell r="M94">
            <v>0</v>
          </cell>
          <cell r="N94">
            <v>0</v>
          </cell>
          <cell r="O94">
            <v>0</v>
          </cell>
          <cell r="P94">
            <v>8</v>
          </cell>
        </row>
        <row r="95">
          <cell r="B95" t="str">
            <v>10S</v>
          </cell>
          <cell r="C95">
            <v>24</v>
          </cell>
          <cell r="D95">
            <v>6.35</v>
          </cell>
          <cell r="E95">
            <v>1</v>
          </cell>
          <cell r="F95">
            <v>0</v>
          </cell>
          <cell r="G95">
            <v>0</v>
          </cell>
          <cell r="H95">
            <v>0</v>
          </cell>
          <cell r="I95">
            <v>2.4300000000000002</v>
          </cell>
          <cell r="J95">
            <v>2.0699999999999998</v>
          </cell>
          <cell r="K95">
            <v>4.5</v>
          </cell>
          <cell r="L95">
            <v>0</v>
          </cell>
          <cell r="M95">
            <v>0</v>
          </cell>
          <cell r="N95">
            <v>0</v>
          </cell>
          <cell r="O95">
            <v>0</v>
          </cell>
          <cell r="P95">
            <v>8</v>
          </cell>
        </row>
        <row r="96">
          <cell r="B96" t="str">
            <v>10S</v>
          </cell>
          <cell r="C96">
            <v>30</v>
          </cell>
          <cell r="D96">
            <v>7.92</v>
          </cell>
          <cell r="E96">
            <v>1</v>
          </cell>
          <cell r="F96">
            <v>0</v>
          </cell>
          <cell r="G96">
            <v>0</v>
          </cell>
          <cell r="H96">
            <v>0</v>
          </cell>
          <cell r="I96">
            <v>3.04</v>
          </cell>
          <cell r="J96">
            <v>5.66</v>
          </cell>
          <cell r="K96">
            <v>8.6999999999999993</v>
          </cell>
          <cell r="L96">
            <v>0</v>
          </cell>
          <cell r="M96">
            <v>0</v>
          </cell>
          <cell r="N96">
            <v>0</v>
          </cell>
          <cell r="O96">
            <v>0</v>
          </cell>
          <cell r="P96">
            <v>10</v>
          </cell>
        </row>
        <row r="97">
          <cell r="B97">
            <v>20</v>
          </cell>
          <cell r="C97">
            <v>8</v>
          </cell>
          <cell r="D97">
            <v>6.35</v>
          </cell>
          <cell r="E97">
            <v>1</v>
          </cell>
          <cell r="F97">
            <v>0</v>
          </cell>
          <cell r="G97">
            <v>0</v>
          </cell>
          <cell r="H97">
            <v>0</v>
          </cell>
          <cell r="I97">
            <v>0.81</v>
          </cell>
          <cell r="J97">
            <v>0.99</v>
          </cell>
          <cell r="K97">
            <v>1.8</v>
          </cell>
          <cell r="L97">
            <v>0</v>
          </cell>
          <cell r="M97">
            <v>0</v>
          </cell>
          <cell r="N97">
            <v>0</v>
          </cell>
          <cell r="O97">
            <v>0</v>
          </cell>
          <cell r="P97">
            <v>4</v>
          </cell>
        </row>
        <row r="98">
          <cell r="B98">
            <v>20</v>
          </cell>
          <cell r="C98">
            <v>10</v>
          </cell>
          <cell r="D98">
            <v>6.35</v>
          </cell>
          <cell r="E98">
            <v>1</v>
          </cell>
          <cell r="F98">
            <v>0</v>
          </cell>
          <cell r="G98">
            <v>0</v>
          </cell>
          <cell r="H98">
            <v>0</v>
          </cell>
          <cell r="I98">
            <v>1.01</v>
          </cell>
          <cell r="J98">
            <v>1.0900000000000001</v>
          </cell>
          <cell r="K98">
            <v>2.1</v>
          </cell>
          <cell r="L98">
            <v>0</v>
          </cell>
          <cell r="M98">
            <v>0</v>
          </cell>
          <cell r="N98">
            <v>0</v>
          </cell>
          <cell r="O98">
            <v>0</v>
          </cell>
          <cell r="P98">
            <v>4</v>
          </cell>
        </row>
        <row r="99">
          <cell r="B99">
            <v>20</v>
          </cell>
          <cell r="C99">
            <v>12</v>
          </cell>
          <cell r="D99">
            <v>6.35</v>
          </cell>
          <cell r="E99">
            <v>1</v>
          </cell>
          <cell r="F99">
            <v>0</v>
          </cell>
          <cell r="G99">
            <v>0</v>
          </cell>
          <cell r="H99">
            <v>0</v>
          </cell>
          <cell r="I99">
            <v>1.22</v>
          </cell>
          <cell r="J99">
            <v>1.32</v>
          </cell>
          <cell r="K99">
            <v>2.54</v>
          </cell>
          <cell r="L99">
            <v>0</v>
          </cell>
          <cell r="M99">
            <v>0</v>
          </cell>
          <cell r="N99">
            <v>0</v>
          </cell>
          <cell r="O99">
            <v>0</v>
          </cell>
          <cell r="P99">
            <v>6</v>
          </cell>
        </row>
        <row r="100">
          <cell r="B100">
            <v>20</v>
          </cell>
          <cell r="C100">
            <v>14</v>
          </cell>
          <cell r="D100">
            <v>7.92</v>
          </cell>
          <cell r="E100">
            <v>1</v>
          </cell>
          <cell r="F100">
            <v>0</v>
          </cell>
          <cell r="G100">
            <v>0</v>
          </cell>
          <cell r="H100">
            <v>0</v>
          </cell>
          <cell r="I100">
            <v>1.42</v>
          </cell>
          <cell r="J100">
            <v>2.48</v>
          </cell>
          <cell r="K100">
            <v>3.9</v>
          </cell>
          <cell r="L100">
            <v>0</v>
          </cell>
          <cell r="M100">
            <v>0</v>
          </cell>
          <cell r="N100">
            <v>0</v>
          </cell>
          <cell r="O100">
            <v>0</v>
          </cell>
          <cell r="P100">
            <v>6</v>
          </cell>
        </row>
        <row r="101">
          <cell r="B101">
            <v>20</v>
          </cell>
          <cell r="C101">
            <v>16</v>
          </cell>
          <cell r="D101">
            <v>7.92</v>
          </cell>
          <cell r="E101">
            <v>1</v>
          </cell>
          <cell r="F101">
            <v>0</v>
          </cell>
          <cell r="G101">
            <v>0</v>
          </cell>
          <cell r="H101">
            <v>0</v>
          </cell>
          <cell r="I101">
            <v>1.62</v>
          </cell>
          <cell r="J101">
            <v>2.73</v>
          </cell>
          <cell r="K101">
            <v>4.3499999999999996</v>
          </cell>
          <cell r="L101">
            <v>0</v>
          </cell>
          <cell r="M101">
            <v>0</v>
          </cell>
          <cell r="N101">
            <v>0</v>
          </cell>
          <cell r="O101">
            <v>0</v>
          </cell>
          <cell r="P101">
            <v>6</v>
          </cell>
        </row>
        <row r="102">
          <cell r="B102">
            <v>20</v>
          </cell>
          <cell r="C102">
            <v>18</v>
          </cell>
          <cell r="D102">
            <v>7.92</v>
          </cell>
          <cell r="E102">
            <v>1</v>
          </cell>
          <cell r="F102">
            <v>0</v>
          </cell>
          <cell r="G102">
            <v>0</v>
          </cell>
          <cell r="H102">
            <v>0</v>
          </cell>
          <cell r="I102">
            <v>1.82</v>
          </cell>
          <cell r="J102">
            <v>3.12</v>
          </cell>
          <cell r="K102">
            <v>4.9400000000000004</v>
          </cell>
          <cell r="L102">
            <v>0</v>
          </cell>
          <cell r="M102">
            <v>0</v>
          </cell>
          <cell r="N102">
            <v>0</v>
          </cell>
          <cell r="O102">
            <v>0</v>
          </cell>
          <cell r="P102">
            <v>6</v>
          </cell>
        </row>
        <row r="103">
          <cell r="B103">
            <v>20</v>
          </cell>
          <cell r="C103">
            <v>20</v>
          </cell>
          <cell r="D103">
            <v>9.5299999999999994</v>
          </cell>
          <cell r="E103">
            <v>1</v>
          </cell>
          <cell r="F103">
            <v>0</v>
          </cell>
          <cell r="G103">
            <v>0</v>
          </cell>
          <cell r="H103">
            <v>0</v>
          </cell>
          <cell r="I103">
            <v>2.0299999999999998</v>
          </cell>
          <cell r="J103">
            <v>5.47</v>
          </cell>
          <cell r="K103">
            <v>7.5</v>
          </cell>
          <cell r="L103">
            <v>0</v>
          </cell>
          <cell r="M103">
            <v>0</v>
          </cell>
          <cell r="N103">
            <v>0</v>
          </cell>
          <cell r="O103">
            <v>0</v>
          </cell>
          <cell r="P103">
            <v>7</v>
          </cell>
        </row>
        <row r="104">
          <cell r="B104">
            <v>20</v>
          </cell>
          <cell r="C104">
            <v>22</v>
          </cell>
          <cell r="D104">
            <v>9.5299999999999994</v>
          </cell>
          <cell r="E104">
            <v>1</v>
          </cell>
          <cell r="F104">
            <v>0</v>
          </cell>
          <cell r="G104">
            <v>0</v>
          </cell>
          <cell r="H104">
            <v>0</v>
          </cell>
          <cell r="I104">
            <v>2.23</v>
          </cell>
          <cell r="J104">
            <v>6.47</v>
          </cell>
          <cell r="K104">
            <v>8.6999999999999993</v>
          </cell>
          <cell r="L104">
            <v>0</v>
          </cell>
          <cell r="M104">
            <v>0</v>
          </cell>
          <cell r="N104">
            <v>0</v>
          </cell>
          <cell r="O104">
            <v>0</v>
          </cell>
          <cell r="P104">
            <v>8</v>
          </cell>
        </row>
        <row r="105">
          <cell r="B105">
            <v>20</v>
          </cell>
          <cell r="C105">
            <v>24</v>
          </cell>
          <cell r="D105">
            <v>9.5299999999999994</v>
          </cell>
          <cell r="E105">
            <v>1</v>
          </cell>
          <cell r="F105">
            <v>0</v>
          </cell>
          <cell r="G105">
            <v>0</v>
          </cell>
          <cell r="H105">
            <v>0</v>
          </cell>
          <cell r="I105">
            <v>2.4300000000000002</v>
          </cell>
          <cell r="J105">
            <v>6.57</v>
          </cell>
          <cell r="K105">
            <v>9</v>
          </cell>
          <cell r="L105">
            <v>0</v>
          </cell>
          <cell r="M105">
            <v>0</v>
          </cell>
          <cell r="N105">
            <v>0</v>
          </cell>
          <cell r="O105">
            <v>0</v>
          </cell>
          <cell r="P105">
            <v>8</v>
          </cell>
        </row>
        <row r="106">
          <cell r="B106">
            <v>20</v>
          </cell>
          <cell r="C106">
            <v>26</v>
          </cell>
          <cell r="D106">
            <v>12.7</v>
          </cell>
          <cell r="E106">
            <v>1.25</v>
          </cell>
          <cell r="F106">
            <v>0</v>
          </cell>
          <cell r="G106">
            <v>0</v>
          </cell>
          <cell r="H106">
            <v>0</v>
          </cell>
          <cell r="I106">
            <v>2.64</v>
          </cell>
          <cell r="J106">
            <v>13.86</v>
          </cell>
          <cell r="K106">
            <v>16.5</v>
          </cell>
          <cell r="L106">
            <v>0</v>
          </cell>
          <cell r="M106">
            <v>0</v>
          </cell>
          <cell r="N106">
            <v>0</v>
          </cell>
          <cell r="O106">
            <v>0</v>
          </cell>
          <cell r="P106">
            <v>9</v>
          </cell>
        </row>
        <row r="107">
          <cell r="B107">
            <v>20</v>
          </cell>
          <cell r="C107">
            <v>28</v>
          </cell>
          <cell r="D107">
            <v>12.7</v>
          </cell>
          <cell r="E107">
            <v>1.25</v>
          </cell>
          <cell r="F107">
            <v>0</v>
          </cell>
          <cell r="G107">
            <v>0</v>
          </cell>
          <cell r="H107">
            <v>0</v>
          </cell>
          <cell r="I107">
            <v>2.84</v>
          </cell>
          <cell r="J107">
            <v>15.16</v>
          </cell>
          <cell r="K107">
            <v>18</v>
          </cell>
          <cell r="L107">
            <v>0</v>
          </cell>
          <cell r="M107">
            <v>0</v>
          </cell>
          <cell r="N107">
            <v>0</v>
          </cell>
          <cell r="O107">
            <v>0</v>
          </cell>
          <cell r="P107">
            <v>9</v>
          </cell>
        </row>
        <row r="108">
          <cell r="B108">
            <v>20</v>
          </cell>
          <cell r="C108">
            <v>30</v>
          </cell>
          <cell r="D108">
            <v>12.7</v>
          </cell>
          <cell r="E108">
            <v>1.25</v>
          </cell>
          <cell r="F108">
            <v>0</v>
          </cell>
          <cell r="G108">
            <v>0</v>
          </cell>
          <cell r="H108">
            <v>0</v>
          </cell>
          <cell r="I108">
            <v>3.04</v>
          </cell>
          <cell r="J108">
            <v>16.45</v>
          </cell>
          <cell r="K108">
            <v>19.489999999999998</v>
          </cell>
          <cell r="L108">
            <v>0</v>
          </cell>
          <cell r="M108">
            <v>0</v>
          </cell>
          <cell r="N108">
            <v>0</v>
          </cell>
          <cell r="O108">
            <v>0</v>
          </cell>
          <cell r="P108">
            <v>10</v>
          </cell>
        </row>
        <row r="109">
          <cell r="B109">
            <v>20</v>
          </cell>
          <cell r="C109">
            <v>32</v>
          </cell>
          <cell r="D109">
            <v>12.7</v>
          </cell>
          <cell r="E109">
            <v>1.25</v>
          </cell>
          <cell r="F109">
            <v>0</v>
          </cell>
          <cell r="G109">
            <v>0</v>
          </cell>
          <cell r="H109">
            <v>0</v>
          </cell>
          <cell r="I109">
            <v>3.24</v>
          </cell>
          <cell r="J109">
            <v>17.75</v>
          </cell>
          <cell r="K109">
            <v>20.990000000000002</v>
          </cell>
          <cell r="L109">
            <v>0</v>
          </cell>
          <cell r="M109">
            <v>0</v>
          </cell>
          <cell r="N109">
            <v>0</v>
          </cell>
          <cell r="O109">
            <v>0</v>
          </cell>
          <cell r="P109">
            <v>11</v>
          </cell>
        </row>
        <row r="110">
          <cell r="B110">
            <v>20</v>
          </cell>
          <cell r="C110">
            <v>34</v>
          </cell>
          <cell r="D110">
            <v>12.7</v>
          </cell>
          <cell r="E110">
            <v>1.25</v>
          </cell>
          <cell r="F110">
            <v>0</v>
          </cell>
          <cell r="G110">
            <v>0</v>
          </cell>
          <cell r="H110">
            <v>0</v>
          </cell>
          <cell r="I110">
            <v>3.45</v>
          </cell>
          <cell r="J110">
            <v>18.54</v>
          </cell>
          <cell r="K110">
            <v>21.99</v>
          </cell>
          <cell r="L110">
            <v>0</v>
          </cell>
          <cell r="M110">
            <v>0</v>
          </cell>
          <cell r="N110">
            <v>0</v>
          </cell>
          <cell r="O110">
            <v>0</v>
          </cell>
          <cell r="P110">
            <v>12</v>
          </cell>
        </row>
        <row r="111">
          <cell r="B111">
            <v>20</v>
          </cell>
          <cell r="C111">
            <v>36</v>
          </cell>
          <cell r="D111">
            <v>12.7</v>
          </cell>
          <cell r="E111">
            <v>1.25</v>
          </cell>
          <cell r="F111">
            <v>0</v>
          </cell>
          <cell r="G111">
            <v>0</v>
          </cell>
          <cell r="H111">
            <v>0</v>
          </cell>
          <cell r="I111">
            <v>3.65</v>
          </cell>
          <cell r="J111">
            <v>18.84</v>
          </cell>
          <cell r="K111">
            <v>22.49</v>
          </cell>
          <cell r="L111">
            <v>0</v>
          </cell>
          <cell r="M111">
            <v>0</v>
          </cell>
          <cell r="N111">
            <v>0</v>
          </cell>
          <cell r="O111">
            <v>0</v>
          </cell>
          <cell r="P111">
            <v>12</v>
          </cell>
        </row>
        <row r="112">
          <cell r="B112">
            <v>30</v>
          </cell>
          <cell r="C112">
            <v>8</v>
          </cell>
          <cell r="D112">
            <v>7.04</v>
          </cell>
          <cell r="E112">
            <v>1</v>
          </cell>
          <cell r="F112">
            <v>0</v>
          </cell>
          <cell r="G112">
            <v>0</v>
          </cell>
          <cell r="H112">
            <v>0</v>
          </cell>
          <cell r="I112">
            <v>0.81</v>
          </cell>
          <cell r="J112">
            <v>1.1399999999999999</v>
          </cell>
          <cell r="K112">
            <v>1.95</v>
          </cell>
          <cell r="L112">
            <v>0</v>
          </cell>
          <cell r="M112">
            <v>0</v>
          </cell>
          <cell r="N112">
            <v>0</v>
          </cell>
          <cell r="O112">
            <v>0</v>
          </cell>
          <cell r="P112">
            <v>4</v>
          </cell>
        </row>
        <row r="113">
          <cell r="B113">
            <v>30</v>
          </cell>
          <cell r="C113">
            <v>10</v>
          </cell>
          <cell r="D113">
            <v>7.8</v>
          </cell>
          <cell r="E113">
            <v>1</v>
          </cell>
          <cell r="F113">
            <v>0</v>
          </cell>
          <cell r="G113">
            <v>0</v>
          </cell>
          <cell r="H113">
            <v>0</v>
          </cell>
          <cell r="I113">
            <v>1.01</v>
          </cell>
          <cell r="J113">
            <v>1.99</v>
          </cell>
          <cell r="K113">
            <v>3</v>
          </cell>
          <cell r="L113">
            <v>0</v>
          </cell>
          <cell r="M113">
            <v>0</v>
          </cell>
          <cell r="N113">
            <v>0</v>
          </cell>
          <cell r="O113">
            <v>0</v>
          </cell>
          <cell r="P113">
            <v>4</v>
          </cell>
          <cell r="Q113">
            <v>0</v>
          </cell>
          <cell r="R113">
            <v>0</v>
          </cell>
        </row>
        <row r="114">
          <cell r="B114">
            <v>30</v>
          </cell>
          <cell r="C114">
            <v>12</v>
          </cell>
          <cell r="D114">
            <v>8.3800000000000008</v>
          </cell>
          <cell r="E114">
            <v>1</v>
          </cell>
          <cell r="F114">
            <v>0</v>
          </cell>
          <cell r="G114">
            <v>0</v>
          </cell>
          <cell r="H114">
            <v>0</v>
          </cell>
          <cell r="I114">
            <v>1.22</v>
          </cell>
          <cell r="J114">
            <v>2.68</v>
          </cell>
          <cell r="K114">
            <v>3.9000000000000004</v>
          </cell>
          <cell r="L114">
            <v>0</v>
          </cell>
          <cell r="M114">
            <v>0</v>
          </cell>
          <cell r="N114">
            <v>0</v>
          </cell>
          <cell r="O114">
            <v>0</v>
          </cell>
          <cell r="P114">
            <v>6</v>
          </cell>
        </row>
        <row r="115">
          <cell r="B115">
            <v>30</v>
          </cell>
          <cell r="C115">
            <v>14</v>
          </cell>
          <cell r="D115">
            <v>9.5299999999999994</v>
          </cell>
          <cell r="E115">
            <v>1</v>
          </cell>
          <cell r="F115">
            <v>0</v>
          </cell>
          <cell r="G115">
            <v>0</v>
          </cell>
          <cell r="H115">
            <v>0</v>
          </cell>
          <cell r="I115">
            <v>1.42</v>
          </cell>
          <cell r="J115">
            <v>3.97</v>
          </cell>
          <cell r="K115">
            <v>5.3900000000000006</v>
          </cell>
          <cell r="L115">
            <v>0</v>
          </cell>
          <cell r="M115">
            <v>0</v>
          </cell>
          <cell r="N115">
            <v>0</v>
          </cell>
          <cell r="O115">
            <v>0</v>
          </cell>
          <cell r="P115">
            <v>6</v>
          </cell>
        </row>
        <row r="116">
          <cell r="B116">
            <v>30</v>
          </cell>
          <cell r="C116">
            <v>16</v>
          </cell>
          <cell r="D116">
            <v>9.5299999999999994</v>
          </cell>
          <cell r="E116">
            <v>1</v>
          </cell>
          <cell r="F116">
            <v>0</v>
          </cell>
          <cell r="G116">
            <v>0</v>
          </cell>
          <cell r="H116">
            <v>0</v>
          </cell>
          <cell r="I116">
            <v>1.62</v>
          </cell>
          <cell r="J116">
            <v>4.68</v>
          </cell>
          <cell r="K116">
            <v>6.3</v>
          </cell>
          <cell r="L116">
            <v>0</v>
          </cell>
          <cell r="M116">
            <v>0</v>
          </cell>
          <cell r="N116">
            <v>0</v>
          </cell>
          <cell r="O116">
            <v>0</v>
          </cell>
          <cell r="P116">
            <v>6</v>
          </cell>
        </row>
        <row r="117">
          <cell r="B117">
            <v>30</v>
          </cell>
          <cell r="C117">
            <v>18</v>
          </cell>
          <cell r="D117">
            <v>11.13</v>
          </cell>
          <cell r="E117">
            <v>1.25</v>
          </cell>
          <cell r="F117">
            <v>0</v>
          </cell>
          <cell r="G117">
            <v>0</v>
          </cell>
          <cell r="H117">
            <v>0</v>
          </cell>
          <cell r="I117">
            <v>1.82</v>
          </cell>
          <cell r="J117">
            <v>6.88</v>
          </cell>
          <cell r="K117">
            <v>8.6999999999999993</v>
          </cell>
          <cell r="L117">
            <v>0</v>
          </cell>
          <cell r="M117">
            <v>0</v>
          </cell>
          <cell r="N117">
            <v>0</v>
          </cell>
          <cell r="O117">
            <v>0</v>
          </cell>
          <cell r="P117">
            <v>6</v>
          </cell>
        </row>
        <row r="118">
          <cell r="B118">
            <v>30</v>
          </cell>
          <cell r="C118">
            <v>20</v>
          </cell>
          <cell r="D118">
            <v>12.7</v>
          </cell>
          <cell r="E118">
            <v>1.25</v>
          </cell>
          <cell r="F118">
            <v>0</v>
          </cell>
          <cell r="G118">
            <v>0</v>
          </cell>
          <cell r="H118">
            <v>0</v>
          </cell>
          <cell r="I118">
            <v>2.0299999999999998</v>
          </cell>
          <cell r="J118">
            <v>10.42</v>
          </cell>
          <cell r="K118">
            <v>12.45</v>
          </cell>
          <cell r="L118">
            <v>0</v>
          </cell>
          <cell r="M118">
            <v>0</v>
          </cell>
          <cell r="N118">
            <v>0</v>
          </cell>
          <cell r="O118">
            <v>0</v>
          </cell>
          <cell r="P118">
            <v>7</v>
          </cell>
        </row>
        <row r="119">
          <cell r="B119">
            <v>30</v>
          </cell>
          <cell r="C119">
            <v>22</v>
          </cell>
          <cell r="D119">
            <v>12.7</v>
          </cell>
          <cell r="E119">
            <v>1.25</v>
          </cell>
          <cell r="F119">
            <v>0</v>
          </cell>
          <cell r="G119">
            <v>0</v>
          </cell>
          <cell r="H119">
            <v>0</v>
          </cell>
          <cell r="I119">
            <v>2.23</v>
          </cell>
          <cell r="J119">
            <v>11.72</v>
          </cell>
          <cell r="K119">
            <v>13.950000000000001</v>
          </cell>
          <cell r="L119">
            <v>0</v>
          </cell>
          <cell r="M119">
            <v>0</v>
          </cell>
          <cell r="N119">
            <v>0</v>
          </cell>
          <cell r="O119">
            <v>0</v>
          </cell>
          <cell r="P119">
            <v>8</v>
          </cell>
        </row>
        <row r="120">
          <cell r="B120">
            <v>30</v>
          </cell>
          <cell r="C120">
            <v>24</v>
          </cell>
          <cell r="D120">
            <v>14.27</v>
          </cell>
          <cell r="E120">
            <v>1.25</v>
          </cell>
          <cell r="F120">
            <v>0</v>
          </cell>
          <cell r="G120">
            <v>0</v>
          </cell>
          <cell r="H120">
            <v>0</v>
          </cell>
          <cell r="I120">
            <v>2.4300000000000002</v>
          </cell>
          <cell r="J120">
            <v>15.57</v>
          </cell>
          <cell r="K120">
            <v>18</v>
          </cell>
          <cell r="L120">
            <v>0</v>
          </cell>
          <cell r="M120">
            <v>0</v>
          </cell>
          <cell r="N120">
            <v>0</v>
          </cell>
          <cell r="O120">
            <v>0</v>
          </cell>
          <cell r="P120">
            <v>8</v>
          </cell>
        </row>
        <row r="121">
          <cell r="B121">
            <v>30</v>
          </cell>
          <cell r="C121">
            <v>28</v>
          </cell>
          <cell r="D121">
            <v>15.88</v>
          </cell>
          <cell r="E121">
            <v>1.5</v>
          </cell>
          <cell r="F121">
            <v>0</v>
          </cell>
          <cell r="G121">
            <v>0</v>
          </cell>
          <cell r="H121">
            <v>0</v>
          </cell>
          <cell r="I121">
            <v>2.84</v>
          </cell>
          <cell r="J121">
            <v>22.65</v>
          </cell>
          <cell r="K121">
            <v>25.49</v>
          </cell>
          <cell r="L121">
            <v>0</v>
          </cell>
          <cell r="M121">
            <v>0</v>
          </cell>
          <cell r="N121">
            <v>0</v>
          </cell>
          <cell r="O121">
            <v>0</v>
          </cell>
          <cell r="P121">
            <v>9</v>
          </cell>
        </row>
        <row r="122">
          <cell r="B122">
            <v>30</v>
          </cell>
          <cell r="C122">
            <v>30</v>
          </cell>
          <cell r="D122">
            <v>15.88</v>
          </cell>
          <cell r="E122">
            <v>1.5</v>
          </cell>
          <cell r="F122">
            <v>0</v>
          </cell>
          <cell r="G122">
            <v>0</v>
          </cell>
          <cell r="H122">
            <v>0</v>
          </cell>
          <cell r="I122">
            <v>3.04</v>
          </cell>
          <cell r="J122">
            <v>23.96</v>
          </cell>
          <cell r="K122">
            <v>27</v>
          </cell>
          <cell r="L122">
            <v>0</v>
          </cell>
          <cell r="M122">
            <v>0</v>
          </cell>
          <cell r="N122">
            <v>0</v>
          </cell>
          <cell r="O122">
            <v>0</v>
          </cell>
          <cell r="P122">
            <v>10</v>
          </cell>
        </row>
        <row r="123">
          <cell r="B123">
            <v>30</v>
          </cell>
          <cell r="C123">
            <v>32</v>
          </cell>
          <cell r="D123">
            <v>15.88</v>
          </cell>
          <cell r="E123">
            <v>1.5</v>
          </cell>
          <cell r="F123">
            <v>0</v>
          </cell>
          <cell r="G123">
            <v>0</v>
          </cell>
          <cell r="H123">
            <v>0</v>
          </cell>
          <cell r="I123">
            <v>3.24</v>
          </cell>
          <cell r="J123">
            <v>26.76</v>
          </cell>
          <cell r="K123">
            <v>30</v>
          </cell>
          <cell r="L123">
            <v>0</v>
          </cell>
          <cell r="M123">
            <v>0</v>
          </cell>
          <cell r="N123">
            <v>0</v>
          </cell>
          <cell r="O123">
            <v>0</v>
          </cell>
          <cell r="P123">
            <v>11</v>
          </cell>
        </row>
        <row r="124">
          <cell r="B124">
            <v>30</v>
          </cell>
          <cell r="C124">
            <v>34</v>
          </cell>
          <cell r="D124">
            <v>15.88</v>
          </cell>
          <cell r="E124">
            <v>1.5</v>
          </cell>
          <cell r="F124">
            <v>0</v>
          </cell>
          <cell r="G124">
            <v>0</v>
          </cell>
          <cell r="H124">
            <v>0</v>
          </cell>
          <cell r="I124">
            <v>3.45</v>
          </cell>
          <cell r="J124">
            <v>28.05</v>
          </cell>
          <cell r="K124">
            <v>31.5</v>
          </cell>
          <cell r="L124">
            <v>0</v>
          </cell>
          <cell r="M124">
            <v>0</v>
          </cell>
          <cell r="N124">
            <v>0</v>
          </cell>
          <cell r="O124">
            <v>0</v>
          </cell>
          <cell r="P124">
            <v>12</v>
          </cell>
        </row>
        <row r="125">
          <cell r="B125">
            <v>30</v>
          </cell>
          <cell r="C125">
            <v>36</v>
          </cell>
          <cell r="D125">
            <v>15.88</v>
          </cell>
          <cell r="E125">
            <v>1.5</v>
          </cell>
          <cell r="F125">
            <v>0</v>
          </cell>
          <cell r="G125">
            <v>0</v>
          </cell>
          <cell r="H125">
            <v>0</v>
          </cell>
          <cell r="I125">
            <v>3.65</v>
          </cell>
          <cell r="J125">
            <v>29.35</v>
          </cell>
          <cell r="K125">
            <v>33</v>
          </cell>
          <cell r="L125">
            <v>0</v>
          </cell>
          <cell r="M125">
            <v>0</v>
          </cell>
          <cell r="N125">
            <v>0</v>
          </cell>
          <cell r="O125">
            <v>0</v>
          </cell>
          <cell r="P125">
            <v>12</v>
          </cell>
        </row>
        <row r="126">
          <cell r="B126">
            <v>40</v>
          </cell>
          <cell r="C126">
            <v>0.125</v>
          </cell>
          <cell r="D126">
            <v>1.73</v>
          </cell>
          <cell r="E126">
            <v>1</v>
          </cell>
          <cell r="F126">
            <v>0</v>
          </cell>
          <cell r="G126">
            <v>0</v>
          </cell>
          <cell r="H126">
            <v>0</v>
          </cell>
          <cell r="I126">
            <v>7.0000000000000007E-2</v>
          </cell>
          <cell r="J126">
            <v>0</v>
          </cell>
          <cell r="K126">
            <v>7.0000000000000007E-2</v>
          </cell>
          <cell r="L126">
            <v>0</v>
          </cell>
          <cell r="M126">
            <v>0</v>
          </cell>
          <cell r="N126">
            <v>0</v>
          </cell>
          <cell r="O126">
            <v>0</v>
          </cell>
          <cell r="P126">
            <v>2</v>
          </cell>
        </row>
        <row r="127">
          <cell r="B127">
            <v>40</v>
          </cell>
          <cell r="C127">
            <v>0.125</v>
          </cell>
          <cell r="D127">
            <v>1.73</v>
          </cell>
          <cell r="E127">
            <v>1</v>
          </cell>
          <cell r="F127">
            <v>0</v>
          </cell>
          <cell r="G127">
            <v>0</v>
          </cell>
          <cell r="H127">
            <v>0</v>
          </cell>
          <cell r="I127">
            <v>7.0000000000000007E-2</v>
          </cell>
          <cell r="J127">
            <v>0</v>
          </cell>
          <cell r="K127">
            <v>7.0000000000000007E-2</v>
          </cell>
          <cell r="L127">
            <v>0</v>
          </cell>
          <cell r="M127">
            <v>0</v>
          </cell>
          <cell r="N127">
            <v>0</v>
          </cell>
          <cell r="O127">
            <v>0</v>
          </cell>
          <cell r="P127">
            <v>2</v>
          </cell>
        </row>
        <row r="128">
          <cell r="B128">
            <v>40</v>
          </cell>
          <cell r="C128">
            <v>0.125</v>
          </cell>
          <cell r="D128">
            <v>1.73</v>
          </cell>
          <cell r="E128">
            <v>1</v>
          </cell>
          <cell r="F128">
            <v>0</v>
          </cell>
          <cell r="G128">
            <v>0</v>
          </cell>
          <cell r="H128">
            <v>0</v>
          </cell>
          <cell r="I128">
            <v>7.0000000000000007E-2</v>
          </cell>
          <cell r="J128">
            <v>0</v>
          </cell>
          <cell r="K128">
            <v>7.0000000000000007E-2</v>
          </cell>
          <cell r="L128">
            <v>0</v>
          </cell>
          <cell r="M128">
            <v>0</v>
          </cell>
          <cell r="N128">
            <v>0</v>
          </cell>
          <cell r="O128">
            <v>0</v>
          </cell>
          <cell r="P128">
            <v>2</v>
          </cell>
        </row>
        <row r="129">
          <cell r="B129">
            <v>40</v>
          </cell>
          <cell r="C129">
            <v>0.25</v>
          </cell>
          <cell r="D129">
            <v>2.2400000000000002</v>
          </cell>
          <cell r="E129">
            <v>1</v>
          </cell>
          <cell r="F129">
            <v>0</v>
          </cell>
          <cell r="G129">
            <v>0</v>
          </cell>
          <cell r="H129">
            <v>0</v>
          </cell>
          <cell r="I129">
            <v>7.0000000000000007E-2</v>
          </cell>
          <cell r="J129">
            <v>0</v>
          </cell>
          <cell r="K129">
            <v>7.0000000000000007E-2</v>
          </cell>
          <cell r="L129">
            <v>0</v>
          </cell>
          <cell r="M129">
            <v>0</v>
          </cell>
          <cell r="N129">
            <v>0</v>
          </cell>
          <cell r="O129">
            <v>0</v>
          </cell>
          <cell r="P129">
            <v>2</v>
          </cell>
        </row>
        <row r="130">
          <cell r="B130">
            <v>40</v>
          </cell>
          <cell r="C130">
            <v>0.25</v>
          </cell>
          <cell r="D130">
            <v>2.2400000000000002</v>
          </cell>
          <cell r="E130">
            <v>1</v>
          </cell>
          <cell r="F130">
            <v>0</v>
          </cell>
          <cell r="G130">
            <v>0</v>
          </cell>
          <cell r="H130">
            <v>0</v>
          </cell>
          <cell r="I130">
            <v>7.0000000000000007E-2</v>
          </cell>
          <cell r="J130">
            <v>0</v>
          </cell>
          <cell r="K130">
            <v>7.0000000000000007E-2</v>
          </cell>
          <cell r="L130">
            <v>0</v>
          </cell>
          <cell r="M130">
            <v>0</v>
          </cell>
          <cell r="N130">
            <v>0</v>
          </cell>
          <cell r="O130">
            <v>0</v>
          </cell>
          <cell r="P130">
            <v>2</v>
          </cell>
          <cell r="Q130">
            <v>0</v>
          </cell>
          <cell r="R130">
            <v>0</v>
          </cell>
        </row>
        <row r="131">
          <cell r="B131">
            <v>40</v>
          </cell>
          <cell r="C131">
            <v>0.25</v>
          </cell>
          <cell r="D131">
            <v>2.2400000000000002</v>
          </cell>
          <cell r="E131">
            <v>1</v>
          </cell>
          <cell r="F131">
            <v>0</v>
          </cell>
          <cell r="G131">
            <v>0</v>
          </cell>
          <cell r="H131">
            <v>0</v>
          </cell>
          <cell r="I131">
            <v>7.0000000000000007E-2</v>
          </cell>
          <cell r="J131">
            <v>0</v>
          </cell>
          <cell r="K131">
            <v>7.0000000000000007E-2</v>
          </cell>
          <cell r="L131">
            <v>0</v>
          </cell>
          <cell r="M131">
            <v>0</v>
          </cell>
          <cell r="N131">
            <v>0</v>
          </cell>
          <cell r="O131">
            <v>0</v>
          </cell>
          <cell r="P131">
            <v>2</v>
          </cell>
        </row>
        <row r="132">
          <cell r="B132">
            <v>40</v>
          </cell>
          <cell r="C132">
            <v>0.375</v>
          </cell>
          <cell r="D132">
            <v>2.31</v>
          </cell>
          <cell r="E132">
            <v>1</v>
          </cell>
          <cell r="F132">
            <v>0</v>
          </cell>
          <cell r="G132">
            <v>0</v>
          </cell>
          <cell r="H132">
            <v>0</v>
          </cell>
          <cell r="I132">
            <v>7.0000000000000007E-2</v>
          </cell>
          <cell r="J132">
            <v>0</v>
          </cell>
          <cell r="K132">
            <v>7.0000000000000007E-2</v>
          </cell>
          <cell r="L132">
            <v>0</v>
          </cell>
          <cell r="M132">
            <v>0</v>
          </cell>
          <cell r="N132">
            <v>0</v>
          </cell>
          <cell r="O132">
            <v>0</v>
          </cell>
          <cell r="P132">
            <v>2</v>
          </cell>
        </row>
        <row r="133">
          <cell r="B133">
            <v>40</v>
          </cell>
          <cell r="C133">
            <v>0.375</v>
          </cell>
          <cell r="D133">
            <v>2.31</v>
          </cell>
          <cell r="E133">
            <v>1</v>
          </cell>
          <cell r="F133">
            <v>0</v>
          </cell>
          <cell r="G133">
            <v>0</v>
          </cell>
          <cell r="H133">
            <v>0</v>
          </cell>
          <cell r="I133">
            <v>7.0000000000000007E-2</v>
          </cell>
          <cell r="J133">
            <v>0</v>
          </cell>
          <cell r="K133">
            <v>7.0000000000000007E-2</v>
          </cell>
          <cell r="L133">
            <v>0</v>
          </cell>
          <cell r="M133">
            <v>0</v>
          </cell>
          <cell r="N133">
            <v>0</v>
          </cell>
          <cell r="O133">
            <v>0</v>
          </cell>
          <cell r="P133">
            <v>2</v>
          </cell>
        </row>
        <row r="134">
          <cell r="B134">
            <v>40</v>
          </cell>
          <cell r="C134">
            <v>0.375</v>
          </cell>
          <cell r="D134">
            <v>2.31</v>
          </cell>
          <cell r="E134">
            <v>1</v>
          </cell>
          <cell r="F134">
            <v>0</v>
          </cell>
          <cell r="G134">
            <v>0</v>
          </cell>
          <cell r="H134">
            <v>0</v>
          </cell>
          <cell r="I134">
            <v>7.0000000000000007E-2</v>
          </cell>
          <cell r="J134">
            <v>0</v>
          </cell>
          <cell r="K134">
            <v>7.0000000000000007E-2</v>
          </cell>
          <cell r="L134">
            <v>0</v>
          </cell>
          <cell r="M134">
            <v>0</v>
          </cell>
          <cell r="N134">
            <v>0</v>
          </cell>
          <cell r="O134">
            <v>0</v>
          </cell>
          <cell r="P134">
            <v>2</v>
          </cell>
        </row>
        <row r="135">
          <cell r="B135">
            <v>40</v>
          </cell>
          <cell r="C135">
            <v>0.5</v>
          </cell>
          <cell r="D135">
            <v>2.77</v>
          </cell>
          <cell r="E135">
            <v>1</v>
          </cell>
          <cell r="F135">
            <v>0</v>
          </cell>
          <cell r="G135">
            <v>0</v>
          </cell>
          <cell r="H135">
            <v>0</v>
          </cell>
          <cell r="I135">
            <v>7.0000000000000007E-2</v>
          </cell>
          <cell r="J135">
            <v>0</v>
          </cell>
          <cell r="K135">
            <v>7.0000000000000007E-2</v>
          </cell>
          <cell r="L135">
            <v>0</v>
          </cell>
          <cell r="M135">
            <v>0</v>
          </cell>
          <cell r="N135">
            <v>0</v>
          </cell>
          <cell r="O135">
            <v>0</v>
          </cell>
          <cell r="P135">
            <v>2</v>
          </cell>
        </row>
        <row r="136">
          <cell r="B136">
            <v>40</v>
          </cell>
          <cell r="C136">
            <v>0.5</v>
          </cell>
          <cell r="D136">
            <v>2.77</v>
          </cell>
          <cell r="E136">
            <v>1</v>
          </cell>
          <cell r="F136">
            <v>0</v>
          </cell>
          <cell r="G136">
            <v>0</v>
          </cell>
          <cell r="H136">
            <v>0</v>
          </cell>
          <cell r="I136">
            <v>7.0000000000000007E-2</v>
          </cell>
          <cell r="J136">
            <v>0</v>
          </cell>
          <cell r="K136">
            <v>7.0000000000000007E-2</v>
          </cell>
          <cell r="L136">
            <v>0</v>
          </cell>
          <cell r="M136">
            <v>0</v>
          </cell>
          <cell r="N136">
            <v>0</v>
          </cell>
          <cell r="O136">
            <v>0</v>
          </cell>
          <cell r="P136">
            <v>2</v>
          </cell>
        </row>
        <row r="137">
          <cell r="B137">
            <v>40</v>
          </cell>
          <cell r="C137">
            <v>0.5</v>
          </cell>
          <cell r="D137">
            <v>2.77</v>
          </cell>
          <cell r="E137">
            <v>1</v>
          </cell>
          <cell r="F137">
            <v>0</v>
          </cell>
          <cell r="G137">
            <v>0</v>
          </cell>
          <cell r="H137">
            <v>0</v>
          </cell>
          <cell r="I137">
            <v>7.0000000000000007E-2</v>
          </cell>
          <cell r="J137">
            <v>0</v>
          </cell>
          <cell r="K137">
            <v>7.0000000000000007E-2</v>
          </cell>
          <cell r="L137">
            <v>0</v>
          </cell>
          <cell r="M137">
            <v>0</v>
          </cell>
          <cell r="N137">
            <v>0</v>
          </cell>
          <cell r="O137">
            <v>0</v>
          </cell>
          <cell r="P137">
            <v>2</v>
          </cell>
        </row>
        <row r="138">
          <cell r="B138">
            <v>40</v>
          </cell>
          <cell r="C138">
            <v>0.75</v>
          </cell>
          <cell r="D138">
            <v>2.87</v>
          </cell>
          <cell r="E138">
            <v>1</v>
          </cell>
          <cell r="F138">
            <v>0</v>
          </cell>
          <cell r="G138">
            <v>0</v>
          </cell>
          <cell r="H138">
            <v>0</v>
          </cell>
          <cell r="I138">
            <v>7.0000000000000007E-2</v>
          </cell>
          <cell r="J138">
            <v>0</v>
          </cell>
          <cell r="K138">
            <v>7.0000000000000007E-2</v>
          </cell>
          <cell r="L138">
            <v>0</v>
          </cell>
          <cell r="M138">
            <v>0</v>
          </cell>
          <cell r="N138">
            <v>0</v>
          </cell>
          <cell r="O138">
            <v>0</v>
          </cell>
          <cell r="P138">
            <v>2</v>
          </cell>
        </row>
        <row r="139">
          <cell r="B139">
            <v>40</v>
          </cell>
          <cell r="C139">
            <v>0.75</v>
          </cell>
          <cell r="D139">
            <v>2.87</v>
          </cell>
          <cell r="E139">
            <v>1</v>
          </cell>
          <cell r="F139">
            <v>0</v>
          </cell>
          <cell r="G139">
            <v>0</v>
          </cell>
          <cell r="H139">
            <v>0</v>
          </cell>
          <cell r="I139">
            <v>7.0000000000000007E-2</v>
          </cell>
          <cell r="J139">
            <v>0</v>
          </cell>
          <cell r="K139">
            <v>7.0000000000000007E-2</v>
          </cell>
          <cell r="L139">
            <v>0</v>
          </cell>
          <cell r="M139">
            <v>0</v>
          </cell>
          <cell r="N139">
            <v>0</v>
          </cell>
          <cell r="O139">
            <v>0</v>
          </cell>
          <cell r="P139">
            <v>2</v>
          </cell>
        </row>
        <row r="140">
          <cell r="B140">
            <v>40</v>
          </cell>
          <cell r="C140">
            <v>0.75</v>
          </cell>
          <cell r="D140">
            <v>2.87</v>
          </cell>
          <cell r="E140">
            <v>1</v>
          </cell>
          <cell r="F140">
            <v>0</v>
          </cell>
          <cell r="G140">
            <v>0</v>
          </cell>
          <cell r="H140">
            <v>0</v>
          </cell>
          <cell r="I140">
            <v>7.0000000000000007E-2</v>
          </cell>
          <cell r="J140">
            <v>0</v>
          </cell>
          <cell r="K140">
            <v>7.0000000000000007E-2</v>
          </cell>
          <cell r="L140">
            <v>0</v>
          </cell>
          <cell r="M140">
            <v>0</v>
          </cell>
          <cell r="N140">
            <v>0</v>
          </cell>
          <cell r="O140">
            <v>0</v>
          </cell>
          <cell r="P140">
            <v>2</v>
          </cell>
        </row>
        <row r="141">
          <cell r="B141">
            <v>40</v>
          </cell>
          <cell r="C141">
            <v>1</v>
          </cell>
          <cell r="D141">
            <v>3.38</v>
          </cell>
          <cell r="E141">
            <v>1</v>
          </cell>
          <cell r="F141">
            <v>0</v>
          </cell>
          <cell r="G141">
            <v>0</v>
          </cell>
          <cell r="H141">
            <v>0</v>
          </cell>
          <cell r="I141">
            <v>0.12</v>
          </cell>
          <cell r="J141">
            <v>0</v>
          </cell>
          <cell r="K141">
            <v>0.12</v>
          </cell>
          <cell r="L141">
            <v>0</v>
          </cell>
          <cell r="M141">
            <v>0</v>
          </cell>
          <cell r="N141">
            <v>0</v>
          </cell>
          <cell r="O141">
            <v>0</v>
          </cell>
          <cell r="P141">
            <v>2</v>
          </cell>
        </row>
        <row r="142">
          <cell r="B142">
            <v>40</v>
          </cell>
          <cell r="C142">
            <v>1</v>
          </cell>
          <cell r="D142">
            <v>3.38</v>
          </cell>
          <cell r="E142">
            <v>1</v>
          </cell>
          <cell r="F142">
            <v>0</v>
          </cell>
          <cell r="G142">
            <v>0</v>
          </cell>
          <cell r="H142">
            <v>0</v>
          </cell>
          <cell r="I142">
            <v>0.12</v>
          </cell>
          <cell r="J142">
            <v>0</v>
          </cell>
          <cell r="K142">
            <v>0.12</v>
          </cell>
          <cell r="L142">
            <v>0</v>
          </cell>
          <cell r="M142">
            <v>0</v>
          </cell>
          <cell r="N142">
            <v>0</v>
          </cell>
          <cell r="O142">
            <v>0</v>
          </cell>
          <cell r="P142">
            <v>2</v>
          </cell>
        </row>
        <row r="143">
          <cell r="B143">
            <v>40</v>
          </cell>
          <cell r="C143">
            <v>1</v>
          </cell>
          <cell r="D143">
            <v>3.38</v>
          </cell>
          <cell r="E143">
            <v>1</v>
          </cell>
          <cell r="F143">
            <v>0</v>
          </cell>
          <cell r="G143">
            <v>0</v>
          </cell>
          <cell r="H143">
            <v>0</v>
          </cell>
          <cell r="I143">
            <v>0.12</v>
          </cell>
          <cell r="J143">
            <v>0</v>
          </cell>
          <cell r="K143">
            <v>0.12</v>
          </cell>
          <cell r="L143">
            <v>0</v>
          </cell>
          <cell r="M143">
            <v>0</v>
          </cell>
          <cell r="N143">
            <v>0</v>
          </cell>
          <cell r="O143">
            <v>0</v>
          </cell>
          <cell r="P143">
            <v>2</v>
          </cell>
        </row>
        <row r="144">
          <cell r="B144">
            <v>40</v>
          </cell>
          <cell r="C144">
            <v>1.25</v>
          </cell>
          <cell r="D144">
            <v>3.56</v>
          </cell>
          <cell r="E144">
            <v>1</v>
          </cell>
          <cell r="F144">
            <v>0</v>
          </cell>
          <cell r="G144">
            <v>0</v>
          </cell>
          <cell r="H144">
            <v>0</v>
          </cell>
          <cell r="I144">
            <v>0.15</v>
          </cell>
          <cell r="J144">
            <v>0</v>
          </cell>
          <cell r="K144">
            <v>0.15</v>
          </cell>
          <cell r="L144">
            <v>0</v>
          </cell>
          <cell r="M144">
            <v>0</v>
          </cell>
          <cell r="N144">
            <v>0</v>
          </cell>
          <cell r="O144">
            <v>0</v>
          </cell>
          <cell r="P144">
            <v>2</v>
          </cell>
        </row>
        <row r="145">
          <cell r="B145">
            <v>40</v>
          </cell>
          <cell r="C145">
            <v>1.25</v>
          </cell>
          <cell r="D145">
            <v>3.56</v>
          </cell>
          <cell r="E145">
            <v>1</v>
          </cell>
          <cell r="F145">
            <v>0</v>
          </cell>
          <cell r="G145">
            <v>0</v>
          </cell>
          <cell r="H145">
            <v>0</v>
          </cell>
          <cell r="I145">
            <v>0.15</v>
          </cell>
          <cell r="J145">
            <v>0</v>
          </cell>
          <cell r="K145">
            <v>0.15</v>
          </cell>
          <cell r="L145">
            <v>0</v>
          </cell>
          <cell r="M145">
            <v>0</v>
          </cell>
          <cell r="N145">
            <v>0</v>
          </cell>
          <cell r="O145">
            <v>0</v>
          </cell>
          <cell r="P145">
            <v>2</v>
          </cell>
        </row>
        <row r="146">
          <cell r="B146">
            <v>40</v>
          </cell>
          <cell r="C146">
            <v>1.25</v>
          </cell>
          <cell r="D146">
            <v>3.56</v>
          </cell>
          <cell r="E146">
            <v>1</v>
          </cell>
          <cell r="F146">
            <v>0</v>
          </cell>
          <cell r="G146">
            <v>0</v>
          </cell>
          <cell r="H146">
            <v>0</v>
          </cell>
          <cell r="I146">
            <v>0.15</v>
          </cell>
          <cell r="J146">
            <v>0</v>
          </cell>
          <cell r="K146">
            <v>0.15</v>
          </cell>
          <cell r="L146">
            <v>0</v>
          </cell>
          <cell r="M146">
            <v>0</v>
          </cell>
          <cell r="N146">
            <v>0</v>
          </cell>
          <cell r="O146">
            <v>0</v>
          </cell>
          <cell r="P146">
            <v>2</v>
          </cell>
        </row>
        <row r="147">
          <cell r="B147">
            <v>40</v>
          </cell>
          <cell r="C147">
            <v>1.5</v>
          </cell>
          <cell r="D147">
            <v>3.68</v>
          </cell>
          <cell r="E147">
            <v>1</v>
          </cell>
          <cell r="F147">
            <v>0</v>
          </cell>
          <cell r="G147">
            <v>0</v>
          </cell>
          <cell r="H147">
            <v>0</v>
          </cell>
          <cell r="I147">
            <v>0.15</v>
          </cell>
          <cell r="J147">
            <v>0</v>
          </cell>
          <cell r="K147">
            <v>0.15</v>
          </cell>
          <cell r="L147">
            <v>0</v>
          </cell>
          <cell r="M147">
            <v>0</v>
          </cell>
          <cell r="N147">
            <v>0</v>
          </cell>
          <cell r="O147">
            <v>0</v>
          </cell>
          <cell r="P147">
            <v>2</v>
          </cell>
        </row>
        <row r="148">
          <cell r="B148">
            <v>40</v>
          </cell>
          <cell r="C148">
            <v>1.5</v>
          </cell>
          <cell r="D148">
            <v>3.68</v>
          </cell>
          <cell r="E148">
            <v>1</v>
          </cell>
          <cell r="F148">
            <v>0</v>
          </cell>
          <cell r="G148">
            <v>0</v>
          </cell>
          <cell r="H148">
            <v>0</v>
          </cell>
          <cell r="I148">
            <v>0.15</v>
          </cell>
          <cell r="J148">
            <v>0</v>
          </cell>
          <cell r="K148">
            <v>0.15</v>
          </cell>
          <cell r="L148">
            <v>0</v>
          </cell>
          <cell r="M148">
            <v>0</v>
          </cell>
          <cell r="N148">
            <v>0</v>
          </cell>
          <cell r="O148">
            <v>0</v>
          </cell>
          <cell r="P148">
            <v>2</v>
          </cell>
        </row>
        <row r="149">
          <cell r="B149">
            <v>40</v>
          </cell>
          <cell r="C149">
            <v>1.5</v>
          </cell>
          <cell r="D149">
            <v>3.68</v>
          </cell>
          <cell r="E149">
            <v>1</v>
          </cell>
          <cell r="F149">
            <v>0</v>
          </cell>
          <cell r="G149">
            <v>0</v>
          </cell>
          <cell r="H149">
            <v>0</v>
          </cell>
          <cell r="I149">
            <v>0.15</v>
          </cell>
          <cell r="J149">
            <v>0</v>
          </cell>
          <cell r="K149">
            <v>0.15</v>
          </cell>
          <cell r="L149">
            <v>0</v>
          </cell>
          <cell r="M149">
            <v>0</v>
          </cell>
          <cell r="N149">
            <v>0</v>
          </cell>
          <cell r="O149">
            <v>0</v>
          </cell>
          <cell r="P149">
            <v>2</v>
          </cell>
        </row>
        <row r="150">
          <cell r="B150">
            <v>40</v>
          </cell>
          <cell r="C150">
            <v>2</v>
          </cell>
          <cell r="D150">
            <v>3.91</v>
          </cell>
          <cell r="E150">
            <v>1</v>
          </cell>
          <cell r="F150">
            <v>0</v>
          </cell>
          <cell r="G150">
            <v>0</v>
          </cell>
          <cell r="H150">
            <v>0</v>
          </cell>
          <cell r="I150">
            <v>0.3</v>
          </cell>
          <cell r="J150">
            <v>0</v>
          </cell>
          <cell r="K150">
            <v>0.3</v>
          </cell>
          <cell r="L150">
            <v>0</v>
          </cell>
          <cell r="M150">
            <v>0</v>
          </cell>
          <cell r="N150">
            <v>0</v>
          </cell>
          <cell r="O150">
            <v>0</v>
          </cell>
          <cell r="P150">
            <v>2</v>
          </cell>
          <cell r="Q150">
            <v>0</v>
          </cell>
          <cell r="R150">
            <v>0</v>
          </cell>
        </row>
        <row r="151">
          <cell r="B151">
            <v>40</v>
          </cell>
          <cell r="C151">
            <v>2</v>
          </cell>
          <cell r="D151">
            <v>3.91</v>
          </cell>
          <cell r="E151">
            <v>1</v>
          </cell>
          <cell r="F151">
            <v>0</v>
          </cell>
          <cell r="G151">
            <v>0</v>
          </cell>
          <cell r="H151">
            <v>0</v>
          </cell>
          <cell r="I151">
            <v>0.3</v>
          </cell>
          <cell r="J151">
            <v>0</v>
          </cell>
          <cell r="K151">
            <v>0.3</v>
          </cell>
          <cell r="L151">
            <v>0</v>
          </cell>
          <cell r="M151">
            <v>0</v>
          </cell>
          <cell r="N151">
            <v>0</v>
          </cell>
          <cell r="O151">
            <v>0</v>
          </cell>
          <cell r="P151">
            <v>2</v>
          </cell>
        </row>
        <row r="152">
          <cell r="B152">
            <v>40</v>
          </cell>
          <cell r="C152">
            <v>2</v>
          </cell>
          <cell r="D152">
            <v>3.91</v>
          </cell>
          <cell r="E152">
            <v>1</v>
          </cell>
          <cell r="F152">
            <v>0</v>
          </cell>
          <cell r="G152">
            <v>0</v>
          </cell>
          <cell r="H152">
            <v>0</v>
          </cell>
          <cell r="I152">
            <v>0.3</v>
          </cell>
          <cell r="J152">
            <v>0</v>
          </cell>
          <cell r="K152">
            <v>0.3</v>
          </cell>
          <cell r="L152">
            <v>0</v>
          </cell>
          <cell r="M152">
            <v>0</v>
          </cell>
          <cell r="N152">
            <v>0</v>
          </cell>
          <cell r="O152">
            <v>0</v>
          </cell>
          <cell r="P152">
            <v>2</v>
          </cell>
        </row>
        <row r="153">
          <cell r="B153">
            <v>40</v>
          </cell>
          <cell r="C153">
            <v>2.5</v>
          </cell>
          <cell r="D153">
            <v>5.16</v>
          </cell>
          <cell r="E153">
            <v>1</v>
          </cell>
          <cell r="F153">
            <v>0</v>
          </cell>
          <cell r="G153">
            <v>0</v>
          </cell>
          <cell r="H153">
            <v>0</v>
          </cell>
          <cell r="I153">
            <v>0.25</v>
          </cell>
          <cell r="J153">
            <v>0.2</v>
          </cell>
          <cell r="K153">
            <v>0.45</v>
          </cell>
          <cell r="L153">
            <v>0</v>
          </cell>
          <cell r="M153">
            <v>0</v>
          </cell>
          <cell r="N153">
            <v>0</v>
          </cell>
          <cell r="O153">
            <v>0</v>
          </cell>
          <cell r="P153">
            <v>2</v>
          </cell>
        </row>
        <row r="154">
          <cell r="B154">
            <v>40</v>
          </cell>
          <cell r="C154">
            <v>3</v>
          </cell>
          <cell r="D154">
            <v>5.49</v>
          </cell>
          <cell r="E154">
            <v>1</v>
          </cell>
          <cell r="F154">
            <v>0</v>
          </cell>
          <cell r="G154">
            <v>0</v>
          </cell>
          <cell r="H154">
            <v>0</v>
          </cell>
          <cell r="I154">
            <v>0.3</v>
          </cell>
          <cell r="J154">
            <v>0.3</v>
          </cell>
          <cell r="K154">
            <v>0.6</v>
          </cell>
          <cell r="L154">
            <v>0</v>
          </cell>
          <cell r="M154">
            <v>0</v>
          </cell>
          <cell r="N154">
            <v>0</v>
          </cell>
          <cell r="O154">
            <v>0</v>
          </cell>
          <cell r="P154">
            <v>2</v>
          </cell>
        </row>
        <row r="155">
          <cell r="B155">
            <v>40</v>
          </cell>
          <cell r="C155">
            <v>3.5</v>
          </cell>
          <cell r="D155">
            <v>5.74</v>
          </cell>
          <cell r="E155">
            <v>1</v>
          </cell>
          <cell r="F155">
            <v>0</v>
          </cell>
          <cell r="G155">
            <v>0</v>
          </cell>
          <cell r="H155">
            <v>0</v>
          </cell>
          <cell r="I155">
            <v>0.35</v>
          </cell>
          <cell r="J155">
            <v>0.4</v>
          </cell>
          <cell r="K155">
            <v>0.75</v>
          </cell>
          <cell r="L155">
            <v>0</v>
          </cell>
          <cell r="M155">
            <v>0</v>
          </cell>
          <cell r="N155">
            <v>0</v>
          </cell>
          <cell r="O155">
            <v>0</v>
          </cell>
          <cell r="P155">
            <v>3</v>
          </cell>
        </row>
        <row r="156">
          <cell r="B156">
            <v>40</v>
          </cell>
          <cell r="C156">
            <v>4</v>
          </cell>
          <cell r="D156">
            <v>6.02</v>
          </cell>
          <cell r="E156">
            <v>1</v>
          </cell>
          <cell r="F156">
            <v>0</v>
          </cell>
          <cell r="G156">
            <v>0</v>
          </cell>
          <cell r="H156">
            <v>0</v>
          </cell>
          <cell r="I156">
            <v>0.41</v>
          </cell>
          <cell r="J156">
            <v>0.49</v>
          </cell>
          <cell r="K156">
            <v>0.89999999999999991</v>
          </cell>
          <cell r="L156">
            <v>0</v>
          </cell>
          <cell r="M156">
            <v>0</v>
          </cell>
          <cell r="N156">
            <v>0</v>
          </cell>
          <cell r="O156">
            <v>0</v>
          </cell>
          <cell r="P156">
            <v>3</v>
          </cell>
        </row>
        <row r="157">
          <cell r="B157">
            <v>40</v>
          </cell>
          <cell r="C157">
            <v>5</v>
          </cell>
          <cell r="D157">
            <v>6.55</v>
          </cell>
          <cell r="E157">
            <v>1</v>
          </cell>
          <cell r="F157">
            <v>0</v>
          </cell>
          <cell r="G157">
            <v>0</v>
          </cell>
          <cell r="H157">
            <v>0</v>
          </cell>
          <cell r="I157">
            <v>0.51</v>
          </cell>
          <cell r="J157">
            <v>0.54</v>
          </cell>
          <cell r="K157">
            <v>1.05</v>
          </cell>
          <cell r="L157">
            <v>0</v>
          </cell>
          <cell r="M157">
            <v>0</v>
          </cell>
          <cell r="N157">
            <v>0</v>
          </cell>
          <cell r="O157">
            <v>0</v>
          </cell>
          <cell r="P157">
            <v>4</v>
          </cell>
        </row>
        <row r="158">
          <cell r="B158">
            <v>40</v>
          </cell>
          <cell r="C158">
            <v>6</v>
          </cell>
          <cell r="D158">
            <v>7.11</v>
          </cell>
          <cell r="E158">
            <v>1</v>
          </cell>
          <cell r="F158">
            <v>0</v>
          </cell>
          <cell r="G158">
            <v>0</v>
          </cell>
          <cell r="H158">
            <v>0</v>
          </cell>
          <cell r="I158">
            <v>0.61</v>
          </cell>
          <cell r="J158">
            <v>1.04</v>
          </cell>
          <cell r="K158">
            <v>1.65</v>
          </cell>
          <cell r="L158">
            <v>0</v>
          </cell>
          <cell r="M158">
            <v>0</v>
          </cell>
          <cell r="N158">
            <v>0</v>
          </cell>
          <cell r="O158">
            <v>0</v>
          </cell>
          <cell r="P158">
            <v>4</v>
          </cell>
        </row>
        <row r="159">
          <cell r="B159">
            <v>40</v>
          </cell>
          <cell r="C159">
            <v>8</v>
          </cell>
          <cell r="D159">
            <v>8.18</v>
          </cell>
          <cell r="E159">
            <v>1</v>
          </cell>
          <cell r="F159">
            <v>0</v>
          </cell>
          <cell r="G159">
            <v>0</v>
          </cell>
          <cell r="H159">
            <v>0</v>
          </cell>
          <cell r="I159">
            <v>0.81</v>
          </cell>
          <cell r="J159">
            <v>1.73</v>
          </cell>
          <cell r="K159">
            <v>2.54</v>
          </cell>
          <cell r="L159">
            <v>0</v>
          </cell>
          <cell r="M159">
            <v>0</v>
          </cell>
          <cell r="N159">
            <v>0</v>
          </cell>
          <cell r="O159">
            <v>0</v>
          </cell>
          <cell r="P159">
            <v>4</v>
          </cell>
        </row>
        <row r="160">
          <cell r="B160">
            <v>40</v>
          </cell>
          <cell r="C160">
            <v>10</v>
          </cell>
          <cell r="D160">
            <v>9.27</v>
          </cell>
          <cell r="E160">
            <v>1</v>
          </cell>
          <cell r="F160">
            <v>0</v>
          </cell>
          <cell r="G160">
            <v>0</v>
          </cell>
          <cell r="H160">
            <v>0</v>
          </cell>
          <cell r="I160">
            <v>1.01</v>
          </cell>
          <cell r="J160">
            <v>3.04</v>
          </cell>
          <cell r="K160">
            <v>4.05</v>
          </cell>
          <cell r="L160">
            <v>0</v>
          </cell>
          <cell r="M160">
            <v>0</v>
          </cell>
          <cell r="N160">
            <v>0</v>
          </cell>
          <cell r="O160">
            <v>0</v>
          </cell>
          <cell r="P160">
            <v>4</v>
          </cell>
        </row>
        <row r="161">
          <cell r="B161">
            <v>40</v>
          </cell>
          <cell r="C161">
            <v>12</v>
          </cell>
          <cell r="D161">
            <v>10.31</v>
          </cell>
          <cell r="E161">
            <v>1.25</v>
          </cell>
          <cell r="F161">
            <v>0</v>
          </cell>
          <cell r="G161">
            <v>0</v>
          </cell>
          <cell r="H161">
            <v>0</v>
          </cell>
          <cell r="I161">
            <v>1.22</v>
          </cell>
          <cell r="J161">
            <v>4.0199999999999996</v>
          </cell>
          <cell r="K161">
            <v>5.2399999999999993</v>
          </cell>
          <cell r="L161">
            <v>0</v>
          </cell>
          <cell r="M161">
            <v>0</v>
          </cell>
          <cell r="N161">
            <v>0</v>
          </cell>
          <cell r="O161">
            <v>0</v>
          </cell>
          <cell r="P161">
            <v>6</v>
          </cell>
        </row>
        <row r="162">
          <cell r="B162">
            <v>40</v>
          </cell>
          <cell r="C162">
            <v>14</v>
          </cell>
          <cell r="D162">
            <v>11.13</v>
          </cell>
          <cell r="E162">
            <v>1.25</v>
          </cell>
          <cell r="F162">
            <v>0</v>
          </cell>
          <cell r="G162">
            <v>0</v>
          </cell>
          <cell r="H162">
            <v>0</v>
          </cell>
          <cell r="I162">
            <v>1.42</v>
          </cell>
          <cell r="J162">
            <v>5.33</v>
          </cell>
          <cell r="K162">
            <v>6.75</v>
          </cell>
          <cell r="L162">
            <v>0</v>
          </cell>
          <cell r="M162">
            <v>0</v>
          </cell>
          <cell r="N162">
            <v>0</v>
          </cell>
          <cell r="O162">
            <v>0</v>
          </cell>
          <cell r="P162">
            <v>6</v>
          </cell>
        </row>
        <row r="163">
          <cell r="B163">
            <v>40</v>
          </cell>
          <cell r="C163">
            <v>16</v>
          </cell>
          <cell r="D163">
            <v>12.7</v>
          </cell>
          <cell r="E163">
            <v>1.25</v>
          </cell>
          <cell r="F163">
            <v>0</v>
          </cell>
          <cell r="G163">
            <v>0</v>
          </cell>
          <cell r="H163">
            <v>0</v>
          </cell>
          <cell r="I163">
            <v>1.62</v>
          </cell>
          <cell r="J163">
            <v>8.42</v>
          </cell>
          <cell r="K163">
            <v>10.039999999999999</v>
          </cell>
          <cell r="L163">
            <v>0</v>
          </cell>
          <cell r="M163">
            <v>0</v>
          </cell>
          <cell r="N163">
            <v>0</v>
          </cell>
          <cell r="O163">
            <v>0</v>
          </cell>
          <cell r="P163">
            <v>6</v>
          </cell>
        </row>
        <row r="164">
          <cell r="B164">
            <v>40</v>
          </cell>
          <cell r="C164">
            <v>18</v>
          </cell>
          <cell r="D164">
            <v>14.27</v>
          </cell>
          <cell r="E164">
            <v>1.25</v>
          </cell>
          <cell r="F164">
            <v>0</v>
          </cell>
          <cell r="G164">
            <v>0</v>
          </cell>
          <cell r="H164">
            <v>0</v>
          </cell>
          <cell r="I164">
            <v>1.82</v>
          </cell>
          <cell r="J164">
            <v>11.53</v>
          </cell>
          <cell r="K164">
            <v>13.35</v>
          </cell>
          <cell r="L164">
            <v>0</v>
          </cell>
          <cell r="M164">
            <v>0</v>
          </cell>
          <cell r="N164">
            <v>0</v>
          </cell>
          <cell r="O164">
            <v>0</v>
          </cell>
          <cell r="P164">
            <v>6</v>
          </cell>
        </row>
        <row r="165">
          <cell r="B165">
            <v>40</v>
          </cell>
          <cell r="C165">
            <v>20</v>
          </cell>
          <cell r="D165">
            <v>15.09</v>
          </cell>
          <cell r="E165">
            <v>1.5</v>
          </cell>
          <cell r="F165">
            <v>0</v>
          </cell>
          <cell r="G165">
            <v>0</v>
          </cell>
          <cell r="H165">
            <v>0</v>
          </cell>
          <cell r="I165">
            <v>2.0299999999999998</v>
          </cell>
          <cell r="J165">
            <v>14.47</v>
          </cell>
          <cell r="K165">
            <v>16.5</v>
          </cell>
          <cell r="L165">
            <v>0</v>
          </cell>
          <cell r="M165">
            <v>0</v>
          </cell>
          <cell r="N165">
            <v>0</v>
          </cell>
          <cell r="O165">
            <v>0</v>
          </cell>
          <cell r="P165">
            <v>7</v>
          </cell>
        </row>
        <row r="166">
          <cell r="B166">
            <v>40</v>
          </cell>
          <cell r="C166">
            <v>24</v>
          </cell>
          <cell r="D166">
            <v>17.48</v>
          </cell>
          <cell r="E166">
            <v>1.5</v>
          </cell>
          <cell r="F166">
            <v>0</v>
          </cell>
          <cell r="G166">
            <v>0</v>
          </cell>
          <cell r="H166">
            <v>0</v>
          </cell>
          <cell r="I166">
            <v>2.4300000000000002</v>
          </cell>
          <cell r="J166">
            <v>24.57</v>
          </cell>
          <cell r="K166">
            <v>27</v>
          </cell>
          <cell r="L166">
            <v>0</v>
          </cell>
          <cell r="M166">
            <v>0</v>
          </cell>
          <cell r="N166">
            <v>0</v>
          </cell>
          <cell r="O166">
            <v>0</v>
          </cell>
          <cell r="P166">
            <v>8</v>
          </cell>
        </row>
        <row r="167">
          <cell r="B167">
            <v>40</v>
          </cell>
          <cell r="C167">
            <v>32</v>
          </cell>
          <cell r="D167">
            <v>17.48</v>
          </cell>
          <cell r="E167">
            <v>1.5</v>
          </cell>
          <cell r="F167">
            <v>0</v>
          </cell>
          <cell r="G167">
            <v>0</v>
          </cell>
          <cell r="H167">
            <v>0</v>
          </cell>
          <cell r="I167">
            <v>3.24</v>
          </cell>
          <cell r="J167">
            <v>31.26</v>
          </cell>
          <cell r="K167">
            <v>34.5</v>
          </cell>
          <cell r="L167">
            <v>0</v>
          </cell>
          <cell r="M167">
            <v>0</v>
          </cell>
          <cell r="N167">
            <v>0</v>
          </cell>
          <cell r="O167">
            <v>0</v>
          </cell>
          <cell r="P167">
            <v>11</v>
          </cell>
        </row>
        <row r="168">
          <cell r="B168">
            <v>40</v>
          </cell>
          <cell r="C168">
            <v>34</v>
          </cell>
          <cell r="D168">
            <v>17.48</v>
          </cell>
          <cell r="E168">
            <v>1.5</v>
          </cell>
          <cell r="F168">
            <v>0</v>
          </cell>
          <cell r="G168">
            <v>0</v>
          </cell>
          <cell r="H168">
            <v>0</v>
          </cell>
          <cell r="I168">
            <v>3.45</v>
          </cell>
          <cell r="J168">
            <v>34.049999999999997</v>
          </cell>
          <cell r="K168">
            <v>37.5</v>
          </cell>
          <cell r="L168">
            <v>0</v>
          </cell>
          <cell r="M168">
            <v>0</v>
          </cell>
          <cell r="N168">
            <v>0</v>
          </cell>
          <cell r="O168">
            <v>0</v>
          </cell>
          <cell r="P168">
            <v>12</v>
          </cell>
        </row>
        <row r="169">
          <cell r="B169">
            <v>40</v>
          </cell>
          <cell r="C169">
            <v>36</v>
          </cell>
          <cell r="D169">
            <v>19.05</v>
          </cell>
          <cell r="E169">
            <v>2</v>
          </cell>
          <cell r="F169">
            <v>0</v>
          </cell>
          <cell r="G169">
            <v>0</v>
          </cell>
          <cell r="H169">
            <v>0</v>
          </cell>
          <cell r="I169">
            <v>3.65</v>
          </cell>
          <cell r="J169">
            <v>41.34</v>
          </cell>
          <cell r="K169">
            <v>44.99</v>
          </cell>
          <cell r="L169">
            <v>0</v>
          </cell>
          <cell r="M169">
            <v>0</v>
          </cell>
          <cell r="N169">
            <v>0</v>
          </cell>
          <cell r="O169">
            <v>0</v>
          </cell>
          <cell r="P169">
            <v>12</v>
          </cell>
        </row>
        <row r="170">
          <cell r="B170" t="str">
            <v>40S</v>
          </cell>
          <cell r="C170">
            <v>0.125</v>
          </cell>
          <cell r="D170">
            <v>1.73</v>
          </cell>
          <cell r="E170">
            <v>1</v>
          </cell>
          <cell r="F170">
            <v>0</v>
          </cell>
          <cell r="G170">
            <v>0</v>
          </cell>
          <cell r="H170">
            <v>0</v>
          </cell>
          <cell r="I170">
            <v>7.0000000000000007E-2</v>
          </cell>
          <cell r="J170">
            <v>0</v>
          </cell>
          <cell r="K170">
            <v>7.0000000000000007E-2</v>
          </cell>
          <cell r="L170">
            <v>0</v>
          </cell>
          <cell r="M170">
            <v>0</v>
          </cell>
          <cell r="N170">
            <v>0</v>
          </cell>
          <cell r="O170">
            <v>0</v>
          </cell>
          <cell r="P170">
            <v>2</v>
          </cell>
        </row>
        <row r="171">
          <cell r="B171" t="str">
            <v>40S</v>
          </cell>
          <cell r="C171">
            <v>0.125</v>
          </cell>
          <cell r="D171">
            <v>1.73</v>
          </cell>
          <cell r="E171">
            <v>1</v>
          </cell>
          <cell r="F171">
            <v>0</v>
          </cell>
          <cell r="G171">
            <v>0</v>
          </cell>
          <cell r="H171">
            <v>0</v>
          </cell>
          <cell r="I171">
            <v>7.0000000000000007E-2</v>
          </cell>
          <cell r="J171">
            <v>0</v>
          </cell>
          <cell r="K171">
            <v>7.0000000000000007E-2</v>
          </cell>
          <cell r="L171">
            <v>0</v>
          </cell>
          <cell r="M171">
            <v>0</v>
          </cell>
          <cell r="N171">
            <v>0</v>
          </cell>
          <cell r="O171">
            <v>0</v>
          </cell>
          <cell r="P171">
            <v>2</v>
          </cell>
        </row>
        <row r="172">
          <cell r="B172" t="str">
            <v>40S</v>
          </cell>
          <cell r="C172">
            <v>0.125</v>
          </cell>
          <cell r="D172">
            <v>1.73</v>
          </cell>
          <cell r="E172">
            <v>1</v>
          </cell>
          <cell r="F172">
            <v>0</v>
          </cell>
          <cell r="G172">
            <v>0</v>
          </cell>
          <cell r="H172">
            <v>0</v>
          </cell>
          <cell r="I172">
            <v>7.0000000000000007E-2</v>
          </cell>
          <cell r="J172">
            <v>0</v>
          </cell>
          <cell r="K172">
            <v>7.0000000000000007E-2</v>
          </cell>
          <cell r="L172">
            <v>0</v>
          </cell>
          <cell r="M172">
            <v>0</v>
          </cell>
          <cell r="N172">
            <v>0</v>
          </cell>
          <cell r="O172">
            <v>0</v>
          </cell>
          <cell r="P172">
            <v>2</v>
          </cell>
        </row>
        <row r="173">
          <cell r="B173" t="str">
            <v>40S</v>
          </cell>
          <cell r="C173">
            <v>0.25</v>
          </cell>
          <cell r="D173">
            <v>2.2400000000000002</v>
          </cell>
          <cell r="E173">
            <v>1</v>
          </cell>
          <cell r="F173">
            <v>0</v>
          </cell>
          <cell r="G173">
            <v>0</v>
          </cell>
          <cell r="H173">
            <v>0</v>
          </cell>
          <cell r="I173">
            <v>7.0000000000000007E-2</v>
          </cell>
          <cell r="J173">
            <v>0</v>
          </cell>
          <cell r="K173">
            <v>7.0000000000000007E-2</v>
          </cell>
          <cell r="L173">
            <v>0</v>
          </cell>
          <cell r="M173">
            <v>0</v>
          </cell>
          <cell r="N173">
            <v>0</v>
          </cell>
          <cell r="O173">
            <v>0</v>
          </cell>
          <cell r="P173">
            <v>2</v>
          </cell>
        </row>
        <row r="174">
          <cell r="B174" t="str">
            <v>40S</v>
          </cell>
          <cell r="C174">
            <v>0.25</v>
          </cell>
          <cell r="D174">
            <v>2.2400000000000002</v>
          </cell>
          <cell r="E174">
            <v>1</v>
          </cell>
          <cell r="F174">
            <v>0</v>
          </cell>
          <cell r="G174">
            <v>0</v>
          </cell>
          <cell r="H174">
            <v>0</v>
          </cell>
          <cell r="I174">
            <v>7.0000000000000007E-2</v>
          </cell>
          <cell r="J174">
            <v>0</v>
          </cell>
          <cell r="K174">
            <v>7.0000000000000007E-2</v>
          </cell>
          <cell r="L174">
            <v>0</v>
          </cell>
          <cell r="M174">
            <v>0</v>
          </cell>
          <cell r="N174">
            <v>0</v>
          </cell>
          <cell r="O174">
            <v>0</v>
          </cell>
          <cell r="P174">
            <v>2</v>
          </cell>
        </row>
        <row r="175">
          <cell r="B175" t="str">
            <v>40S</v>
          </cell>
          <cell r="C175">
            <v>0.25</v>
          </cell>
          <cell r="D175">
            <v>2.2400000000000002</v>
          </cell>
          <cell r="E175">
            <v>1</v>
          </cell>
          <cell r="F175">
            <v>0</v>
          </cell>
          <cell r="G175">
            <v>0</v>
          </cell>
          <cell r="H175">
            <v>0</v>
          </cell>
          <cell r="I175">
            <v>7.0000000000000007E-2</v>
          </cell>
          <cell r="J175">
            <v>0</v>
          </cell>
          <cell r="K175">
            <v>7.0000000000000007E-2</v>
          </cell>
          <cell r="L175">
            <v>0</v>
          </cell>
          <cell r="M175">
            <v>0</v>
          </cell>
          <cell r="N175">
            <v>0</v>
          </cell>
          <cell r="O175">
            <v>0</v>
          </cell>
          <cell r="P175">
            <v>2</v>
          </cell>
        </row>
        <row r="176">
          <cell r="B176" t="str">
            <v>40S</v>
          </cell>
          <cell r="C176">
            <v>0.375</v>
          </cell>
          <cell r="D176">
            <v>2.31</v>
          </cell>
          <cell r="E176">
            <v>1</v>
          </cell>
          <cell r="F176">
            <v>0</v>
          </cell>
          <cell r="G176">
            <v>0</v>
          </cell>
          <cell r="H176">
            <v>0</v>
          </cell>
          <cell r="I176">
            <v>7.0000000000000007E-2</v>
          </cell>
          <cell r="J176">
            <v>0</v>
          </cell>
          <cell r="K176">
            <v>7.0000000000000007E-2</v>
          </cell>
          <cell r="L176">
            <v>0</v>
          </cell>
          <cell r="M176">
            <v>0</v>
          </cell>
          <cell r="N176">
            <v>0</v>
          </cell>
          <cell r="O176">
            <v>0</v>
          </cell>
          <cell r="P176">
            <v>2</v>
          </cell>
        </row>
        <row r="177">
          <cell r="B177" t="str">
            <v>40S</v>
          </cell>
          <cell r="C177">
            <v>0.375</v>
          </cell>
          <cell r="D177">
            <v>2.31</v>
          </cell>
          <cell r="E177">
            <v>1</v>
          </cell>
          <cell r="F177">
            <v>0</v>
          </cell>
          <cell r="G177">
            <v>0</v>
          </cell>
          <cell r="H177">
            <v>0</v>
          </cell>
          <cell r="I177">
            <v>7.0000000000000007E-2</v>
          </cell>
          <cell r="J177">
            <v>0</v>
          </cell>
          <cell r="K177">
            <v>7.0000000000000007E-2</v>
          </cell>
          <cell r="L177">
            <v>0</v>
          </cell>
          <cell r="M177">
            <v>0</v>
          </cell>
          <cell r="N177">
            <v>0</v>
          </cell>
          <cell r="O177">
            <v>0</v>
          </cell>
          <cell r="P177">
            <v>2</v>
          </cell>
        </row>
        <row r="178">
          <cell r="B178" t="str">
            <v>40S</v>
          </cell>
          <cell r="C178">
            <v>0.375</v>
          </cell>
          <cell r="D178">
            <v>2.31</v>
          </cell>
          <cell r="E178">
            <v>1</v>
          </cell>
          <cell r="F178">
            <v>0</v>
          </cell>
          <cell r="G178">
            <v>0</v>
          </cell>
          <cell r="H178">
            <v>0</v>
          </cell>
          <cell r="I178">
            <v>7.0000000000000007E-2</v>
          </cell>
          <cell r="J178">
            <v>0</v>
          </cell>
          <cell r="K178">
            <v>7.0000000000000007E-2</v>
          </cell>
          <cell r="L178">
            <v>0</v>
          </cell>
          <cell r="M178">
            <v>0</v>
          </cell>
          <cell r="N178">
            <v>0</v>
          </cell>
          <cell r="O178">
            <v>0</v>
          </cell>
          <cell r="P178">
            <v>2</v>
          </cell>
        </row>
        <row r="179">
          <cell r="B179" t="str">
            <v>40S</v>
          </cell>
          <cell r="C179">
            <v>0.5</v>
          </cell>
          <cell r="D179">
            <v>2.77</v>
          </cell>
          <cell r="E179">
            <v>1</v>
          </cell>
          <cell r="F179">
            <v>0</v>
          </cell>
          <cell r="G179">
            <v>0</v>
          </cell>
          <cell r="H179">
            <v>0</v>
          </cell>
          <cell r="I179">
            <v>7.0000000000000007E-2</v>
          </cell>
          <cell r="J179">
            <v>0</v>
          </cell>
          <cell r="K179">
            <v>7.0000000000000007E-2</v>
          </cell>
          <cell r="L179">
            <v>0</v>
          </cell>
          <cell r="M179">
            <v>0</v>
          </cell>
          <cell r="N179">
            <v>0</v>
          </cell>
          <cell r="O179">
            <v>0</v>
          </cell>
          <cell r="P179">
            <v>2</v>
          </cell>
        </row>
        <row r="180">
          <cell r="B180" t="str">
            <v>40S</v>
          </cell>
          <cell r="C180">
            <v>0.5</v>
          </cell>
          <cell r="D180">
            <v>2.77</v>
          </cell>
          <cell r="E180">
            <v>1</v>
          </cell>
          <cell r="F180">
            <v>0</v>
          </cell>
          <cell r="G180">
            <v>0</v>
          </cell>
          <cell r="H180">
            <v>0</v>
          </cell>
          <cell r="I180">
            <v>7.0000000000000007E-2</v>
          </cell>
          <cell r="J180">
            <v>0</v>
          </cell>
          <cell r="K180">
            <v>7.0000000000000007E-2</v>
          </cell>
          <cell r="L180">
            <v>0</v>
          </cell>
          <cell r="M180">
            <v>0</v>
          </cell>
          <cell r="N180">
            <v>0</v>
          </cell>
          <cell r="O180">
            <v>0</v>
          </cell>
          <cell r="P180">
            <v>2</v>
          </cell>
        </row>
        <row r="181">
          <cell r="B181" t="str">
            <v>40S</v>
          </cell>
          <cell r="C181">
            <v>0.5</v>
          </cell>
          <cell r="D181">
            <v>2.77</v>
          </cell>
          <cell r="E181">
            <v>1</v>
          </cell>
          <cell r="F181">
            <v>0</v>
          </cell>
          <cell r="G181">
            <v>0</v>
          </cell>
          <cell r="H181">
            <v>0</v>
          </cell>
          <cell r="I181">
            <v>7.0000000000000007E-2</v>
          </cell>
          <cell r="J181">
            <v>0</v>
          </cell>
          <cell r="K181">
            <v>7.0000000000000007E-2</v>
          </cell>
          <cell r="L181">
            <v>0</v>
          </cell>
          <cell r="M181">
            <v>0</v>
          </cell>
          <cell r="N181">
            <v>0</v>
          </cell>
          <cell r="O181">
            <v>0</v>
          </cell>
          <cell r="P181">
            <v>2</v>
          </cell>
        </row>
        <row r="182">
          <cell r="B182" t="str">
            <v>40S</v>
          </cell>
          <cell r="C182">
            <v>0.75</v>
          </cell>
          <cell r="D182">
            <v>2.87</v>
          </cell>
          <cell r="E182">
            <v>1</v>
          </cell>
          <cell r="F182">
            <v>0</v>
          </cell>
          <cell r="G182">
            <v>0</v>
          </cell>
          <cell r="H182">
            <v>0</v>
          </cell>
          <cell r="I182">
            <v>7.0000000000000007E-2</v>
          </cell>
          <cell r="J182">
            <v>0</v>
          </cell>
          <cell r="K182">
            <v>7.0000000000000007E-2</v>
          </cell>
          <cell r="L182">
            <v>0</v>
          </cell>
          <cell r="M182">
            <v>0</v>
          </cell>
          <cell r="N182">
            <v>0</v>
          </cell>
          <cell r="O182">
            <v>0</v>
          </cell>
          <cell r="P182">
            <v>2</v>
          </cell>
        </row>
        <row r="183">
          <cell r="B183" t="str">
            <v>40S</v>
          </cell>
          <cell r="C183">
            <v>0.75</v>
          </cell>
          <cell r="D183">
            <v>2.87</v>
          </cell>
          <cell r="E183">
            <v>1</v>
          </cell>
          <cell r="F183">
            <v>0</v>
          </cell>
          <cell r="G183">
            <v>0</v>
          </cell>
          <cell r="H183">
            <v>0</v>
          </cell>
          <cell r="I183">
            <v>7.0000000000000007E-2</v>
          </cell>
          <cell r="J183">
            <v>0</v>
          </cell>
          <cell r="K183">
            <v>7.0000000000000007E-2</v>
          </cell>
          <cell r="L183">
            <v>0</v>
          </cell>
          <cell r="M183">
            <v>0</v>
          </cell>
          <cell r="N183">
            <v>0</v>
          </cell>
          <cell r="O183">
            <v>0</v>
          </cell>
          <cell r="P183">
            <v>2</v>
          </cell>
        </row>
        <row r="184">
          <cell r="B184" t="str">
            <v>40S</v>
          </cell>
          <cell r="C184">
            <v>0.75</v>
          </cell>
          <cell r="D184">
            <v>2.87</v>
          </cell>
          <cell r="E184">
            <v>1</v>
          </cell>
          <cell r="F184">
            <v>0</v>
          </cell>
          <cell r="G184">
            <v>0</v>
          </cell>
          <cell r="H184">
            <v>0</v>
          </cell>
          <cell r="I184">
            <v>7.0000000000000007E-2</v>
          </cell>
          <cell r="J184">
            <v>0</v>
          </cell>
          <cell r="K184">
            <v>7.0000000000000007E-2</v>
          </cell>
          <cell r="L184">
            <v>0</v>
          </cell>
          <cell r="M184">
            <v>0</v>
          </cell>
          <cell r="N184">
            <v>0</v>
          </cell>
          <cell r="O184">
            <v>0</v>
          </cell>
          <cell r="P184">
            <v>2</v>
          </cell>
        </row>
        <row r="185">
          <cell r="B185" t="str">
            <v>40S</v>
          </cell>
          <cell r="C185">
            <v>1</v>
          </cell>
          <cell r="D185">
            <v>3.38</v>
          </cell>
          <cell r="E185">
            <v>1</v>
          </cell>
          <cell r="F185">
            <v>0</v>
          </cell>
          <cell r="G185">
            <v>0</v>
          </cell>
          <cell r="H185">
            <v>0</v>
          </cell>
          <cell r="I185">
            <v>0.12</v>
          </cell>
          <cell r="J185">
            <v>0</v>
          </cell>
          <cell r="K185">
            <v>0.12</v>
          </cell>
          <cell r="L185">
            <v>0</v>
          </cell>
          <cell r="M185">
            <v>0</v>
          </cell>
          <cell r="N185">
            <v>0</v>
          </cell>
          <cell r="O185">
            <v>0</v>
          </cell>
          <cell r="P185">
            <v>2</v>
          </cell>
        </row>
        <row r="186">
          <cell r="B186" t="str">
            <v>40S</v>
          </cell>
          <cell r="C186">
            <v>1</v>
          </cell>
          <cell r="D186">
            <v>3.38</v>
          </cell>
          <cell r="E186">
            <v>1</v>
          </cell>
          <cell r="F186">
            <v>0</v>
          </cell>
          <cell r="G186">
            <v>0</v>
          </cell>
          <cell r="H186">
            <v>0</v>
          </cell>
          <cell r="I186">
            <v>0.12</v>
          </cell>
          <cell r="J186">
            <v>0</v>
          </cell>
          <cell r="K186">
            <v>0.12</v>
          </cell>
          <cell r="L186">
            <v>0</v>
          </cell>
          <cell r="M186">
            <v>0</v>
          </cell>
          <cell r="N186">
            <v>0</v>
          </cell>
          <cell r="O186">
            <v>0</v>
          </cell>
          <cell r="P186">
            <v>2</v>
          </cell>
        </row>
        <row r="187">
          <cell r="B187" t="str">
            <v>40S</v>
          </cell>
          <cell r="C187">
            <v>1</v>
          </cell>
          <cell r="D187">
            <v>3.38</v>
          </cell>
          <cell r="E187">
            <v>1</v>
          </cell>
          <cell r="F187">
            <v>0</v>
          </cell>
          <cell r="G187">
            <v>0</v>
          </cell>
          <cell r="H187">
            <v>0</v>
          </cell>
          <cell r="I187">
            <v>0.12</v>
          </cell>
          <cell r="J187">
            <v>0</v>
          </cell>
          <cell r="K187">
            <v>0.12</v>
          </cell>
          <cell r="L187">
            <v>0</v>
          </cell>
          <cell r="M187">
            <v>0</v>
          </cell>
          <cell r="N187">
            <v>0</v>
          </cell>
          <cell r="O187">
            <v>0</v>
          </cell>
          <cell r="P187">
            <v>2</v>
          </cell>
        </row>
        <row r="188">
          <cell r="B188" t="str">
            <v>40S</v>
          </cell>
          <cell r="C188">
            <v>1.25</v>
          </cell>
          <cell r="D188">
            <v>3.56</v>
          </cell>
          <cell r="E188">
            <v>1</v>
          </cell>
          <cell r="F188">
            <v>0</v>
          </cell>
          <cell r="G188">
            <v>0</v>
          </cell>
          <cell r="H188">
            <v>0</v>
          </cell>
          <cell r="I188">
            <v>0.15</v>
          </cell>
          <cell r="J188">
            <v>0</v>
          </cell>
          <cell r="K188">
            <v>0.15</v>
          </cell>
          <cell r="L188">
            <v>0</v>
          </cell>
          <cell r="M188">
            <v>0</v>
          </cell>
          <cell r="N188">
            <v>0</v>
          </cell>
          <cell r="O188">
            <v>0</v>
          </cell>
          <cell r="P188">
            <v>2</v>
          </cell>
        </row>
        <row r="189">
          <cell r="B189" t="str">
            <v>40S</v>
          </cell>
          <cell r="C189">
            <v>1.25</v>
          </cell>
          <cell r="D189">
            <v>3.56</v>
          </cell>
          <cell r="E189">
            <v>1</v>
          </cell>
          <cell r="F189">
            <v>0</v>
          </cell>
          <cell r="G189">
            <v>0</v>
          </cell>
          <cell r="H189">
            <v>0</v>
          </cell>
          <cell r="I189">
            <v>0.15</v>
          </cell>
          <cell r="J189">
            <v>0</v>
          </cell>
          <cell r="K189">
            <v>0.15</v>
          </cell>
          <cell r="L189">
            <v>0</v>
          </cell>
          <cell r="M189">
            <v>0</v>
          </cell>
          <cell r="N189">
            <v>0</v>
          </cell>
          <cell r="O189">
            <v>0</v>
          </cell>
          <cell r="P189">
            <v>2</v>
          </cell>
        </row>
        <row r="190">
          <cell r="B190" t="str">
            <v>40S</v>
          </cell>
          <cell r="C190">
            <v>1.25</v>
          </cell>
          <cell r="D190">
            <v>3.56</v>
          </cell>
          <cell r="E190">
            <v>1</v>
          </cell>
          <cell r="F190">
            <v>0</v>
          </cell>
          <cell r="G190">
            <v>0</v>
          </cell>
          <cell r="H190">
            <v>0</v>
          </cell>
          <cell r="I190">
            <v>0.15</v>
          </cell>
          <cell r="J190">
            <v>8.42</v>
          </cell>
          <cell r="K190">
            <v>0.15</v>
          </cell>
          <cell r="L190">
            <v>0</v>
          </cell>
          <cell r="M190">
            <v>0</v>
          </cell>
          <cell r="N190">
            <v>0</v>
          </cell>
          <cell r="O190">
            <v>0</v>
          </cell>
          <cell r="P190">
            <v>2</v>
          </cell>
        </row>
        <row r="191">
          <cell r="B191" t="str">
            <v>40S</v>
          </cell>
          <cell r="C191">
            <v>1.5</v>
          </cell>
          <cell r="D191">
            <v>3.68</v>
          </cell>
          <cell r="E191">
            <v>1</v>
          </cell>
          <cell r="F191">
            <v>0</v>
          </cell>
          <cell r="G191">
            <v>0</v>
          </cell>
          <cell r="H191">
            <v>0</v>
          </cell>
          <cell r="I191">
            <v>0.15</v>
          </cell>
          <cell r="J191">
            <v>0</v>
          </cell>
          <cell r="K191">
            <v>0.15</v>
          </cell>
          <cell r="L191">
            <v>0</v>
          </cell>
          <cell r="M191">
            <v>0</v>
          </cell>
          <cell r="N191">
            <v>0</v>
          </cell>
          <cell r="O191">
            <v>0</v>
          </cell>
          <cell r="P191">
            <v>2</v>
          </cell>
        </row>
        <row r="192">
          <cell r="B192" t="str">
            <v>40S</v>
          </cell>
          <cell r="C192">
            <v>1.5</v>
          </cell>
          <cell r="D192">
            <v>3.68</v>
          </cell>
          <cell r="E192">
            <v>1</v>
          </cell>
          <cell r="F192">
            <v>0</v>
          </cell>
          <cell r="G192">
            <v>0</v>
          </cell>
          <cell r="H192">
            <v>0</v>
          </cell>
          <cell r="I192">
            <v>0.15</v>
          </cell>
          <cell r="J192">
            <v>0</v>
          </cell>
          <cell r="K192">
            <v>0.15</v>
          </cell>
          <cell r="L192">
            <v>0</v>
          </cell>
          <cell r="M192">
            <v>0</v>
          </cell>
          <cell r="N192">
            <v>0</v>
          </cell>
          <cell r="O192">
            <v>0</v>
          </cell>
          <cell r="P192">
            <v>2</v>
          </cell>
        </row>
        <row r="193">
          <cell r="B193" t="str">
            <v>40S</v>
          </cell>
          <cell r="C193">
            <v>1.5</v>
          </cell>
          <cell r="D193">
            <v>3.68</v>
          </cell>
          <cell r="E193">
            <v>1</v>
          </cell>
          <cell r="F193">
            <v>0</v>
          </cell>
          <cell r="G193">
            <v>0</v>
          </cell>
          <cell r="H193">
            <v>0</v>
          </cell>
          <cell r="I193">
            <v>0.15</v>
          </cell>
          <cell r="J193">
            <v>0</v>
          </cell>
          <cell r="K193">
            <v>0.15</v>
          </cell>
          <cell r="L193">
            <v>0</v>
          </cell>
          <cell r="M193">
            <v>0</v>
          </cell>
          <cell r="N193">
            <v>0</v>
          </cell>
          <cell r="O193">
            <v>0</v>
          </cell>
          <cell r="P193">
            <v>2</v>
          </cell>
        </row>
        <row r="194">
          <cell r="B194" t="str">
            <v>40S</v>
          </cell>
          <cell r="C194">
            <v>2</v>
          </cell>
          <cell r="D194">
            <v>3.91</v>
          </cell>
          <cell r="E194">
            <v>1</v>
          </cell>
          <cell r="F194">
            <v>0</v>
          </cell>
          <cell r="G194">
            <v>0</v>
          </cell>
          <cell r="H194">
            <v>0</v>
          </cell>
          <cell r="I194">
            <v>0.3</v>
          </cell>
          <cell r="J194">
            <v>0</v>
          </cell>
          <cell r="K194">
            <v>0.3</v>
          </cell>
          <cell r="L194">
            <v>0</v>
          </cell>
          <cell r="M194">
            <v>0</v>
          </cell>
          <cell r="N194">
            <v>0</v>
          </cell>
          <cell r="O194">
            <v>0</v>
          </cell>
          <cell r="P194">
            <v>2</v>
          </cell>
        </row>
        <row r="195">
          <cell r="B195" t="str">
            <v>40S</v>
          </cell>
          <cell r="C195">
            <v>2</v>
          </cell>
          <cell r="D195">
            <v>3.91</v>
          </cell>
          <cell r="E195">
            <v>1</v>
          </cell>
          <cell r="F195">
            <v>0</v>
          </cell>
          <cell r="G195">
            <v>0</v>
          </cell>
          <cell r="H195">
            <v>0</v>
          </cell>
          <cell r="I195">
            <v>0.3</v>
          </cell>
          <cell r="J195">
            <v>0</v>
          </cell>
          <cell r="K195">
            <v>0.3</v>
          </cell>
          <cell r="L195">
            <v>2</v>
          </cell>
          <cell r="M195">
            <v>0</v>
          </cell>
          <cell r="N195">
            <v>4.1166770151461775E-312</v>
          </cell>
          <cell r="O195" t="str">
            <v>40S</v>
          </cell>
          <cell r="P195">
            <v>2</v>
          </cell>
          <cell r="Q195">
            <v>3.9099923706054689</v>
          </cell>
          <cell r="R195">
            <v>1</v>
          </cell>
        </row>
        <row r="196">
          <cell r="B196" t="str">
            <v>40S</v>
          </cell>
          <cell r="C196">
            <v>2</v>
          </cell>
          <cell r="D196">
            <v>3.91</v>
          </cell>
          <cell r="E196">
            <v>1</v>
          </cell>
          <cell r="F196">
            <v>0</v>
          </cell>
          <cell r="G196">
            <v>0</v>
          </cell>
          <cell r="H196">
            <v>0</v>
          </cell>
          <cell r="I196">
            <v>0.3</v>
          </cell>
          <cell r="J196">
            <v>0</v>
          </cell>
          <cell r="K196">
            <v>0.3</v>
          </cell>
          <cell r="L196">
            <v>0</v>
          </cell>
          <cell r="M196">
            <v>0</v>
          </cell>
          <cell r="N196">
            <v>0</v>
          </cell>
          <cell r="O196">
            <v>0</v>
          </cell>
          <cell r="P196">
            <v>2</v>
          </cell>
        </row>
        <row r="197">
          <cell r="B197" t="str">
            <v>40S</v>
          </cell>
          <cell r="C197">
            <v>2.5</v>
          </cell>
          <cell r="D197">
            <v>5.16</v>
          </cell>
          <cell r="E197">
            <v>1</v>
          </cell>
          <cell r="F197">
            <v>0</v>
          </cell>
          <cell r="G197">
            <v>0</v>
          </cell>
          <cell r="H197">
            <v>0</v>
          </cell>
          <cell r="I197">
            <v>0.25</v>
          </cell>
          <cell r="J197">
            <v>0.2</v>
          </cell>
          <cell r="K197">
            <v>0.45</v>
          </cell>
          <cell r="L197">
            <v>0</v>
          </cell>
          <cell r="M197">
            <v>0</v>
          </cell>
          <cell r="N197">
            <v>0</v>
          </cell>
          <cell r="O197">
            <v>0</v>
          </cell>
          <cell r="P197">
            <v>2</v>
          </cell>
        </row>
        <row r="198">
          <cell r="B198" t="str">
            <v>40S</v>
          </cell>
          <cell r="C198">
            <v>3</v>
          </cell>
          <cell r="D198">
            <v>5.49</v>
          </cell>
          <cell r="E198">
            <v>1</v>
          </cell>
          <cell r="F198">
            <v>0</v>
          </cell>
          <cell r="G198">
            <v>0</v>
          </cell>
          <cell r="H198">
            <v>0</v>
          </cell>
          <cell r="I198">
            <v>0.3</v>
          </cell>
          <cell r="J198">
            <v>0.3</v>
          </cell>
          <cell r="K198">
            <v>0.6</v>
          </cell>
          <cell r="L198">
            <v>0</v>
          </cell>
          <cell r="M198">
            <v>0</v>
          </cell>
          <cell r="N198">
            <v>0</v>
          </cell>
          <cell r="O198">
            <v>0</v>
          </cell>
          <cell r="P198">
            <v>2</v>
          </cell>
        </row>
        <row r="199">
          <cell r="B199" t="str">
            <v>40S</v>
          </cell>
          <cell r="C199">
            <v>3.5</v>
          </cell>
          <cell r="D199">
            <v>5.74</v>
          </cell>
          <cell r="E199">
            <v>1</v>
          </cell>
          <cell r="F199">
            <v>0</v>
          </cell>
          <cell r="G199">
            <v>0</v>
          </cell>
          <cell r="H199">
            <v>0</v>
          </cell>
          <cell r="I199">
            <v>0.35</v>
          </cell>
          <cell r="J199">
            <v>0.4</v>
          </cell>
          <cell r="K199">
            <v>0.75</v>
          </cell>
          <cell r="L199">
            <v>0</v>
          </cell>
          <cell r="M199">
            <v>0</v>
          </cell>
          <cell r="N199">
            <v>0</v>
          </cell>
          <cell r="O199">
            <v>0</v>
          </cell>
          <cell r="P199">
            <v>3</v>
          </cell>
        </row>
        <row r="200">
          <cell r="B200" t="str">
            <v>40S</v>
          </cell>
          <cell r="C200">
            <v>4</v>
          </cell>
          <cell r="D200">
            <v>6.02</v>
          </cell>
          <cell r="E200">
            <v>1</v>
          </cell>
          <cell r="F200">
            <v>0</v>
          </cell>
          <cell r="G200">
            <v>0</v>
          </cell>
          <cell r="H200">
            <v>0</v>
          </cell>
          <cell r="I200">
            <v>0.41</v>
          </cell>
          <cell r="J200">
            <v>0.49</v>
          </cell>
          <cell r="K200">
            <v>0.89999999999999991</v>
          </cell>
          <cell r="L200">
            <v>0</v>
          </cell>
          <cell r="M200">
            <v>0</v>
          </cell>
          <cell r="N200">
            <v>0</v>
          </cell>
          <cell r="O200">
            <v>0</v>
          </cell>
          <cell r="P200">
            <v>3</v>
          </cell>
        </row>
        <row r="201">
          <cell r="B201" t="str">
            <v>40S</v>
          </cell>
          <cell r="C201">
            <v>5</v>
          </cell>
          <cell r="D201">
            <v>6.55</v>
          </cell>
          <cell r="E201">
            <v>1</v>
          </cell>
          <cell r="F201">
            <v>0</v>
          </cell>
          <cell r="G201">
            <v>0</v>
          </cell>
          <cell r="H201">
            <v>0</v>
          </cell>
          <cell r="I201">
            <v>0.51</v>
          </cell>
          <cell r="J201">
            <v>0.54</v>
          </cell>
          <cell r="K201">
            <v>1.05</v>
          </cell>
          <cell r="L201">
            <v>0</v>
          </cell>
          <cell r="M201">
            <v>0</v>
          </cell>
          <cell r="N201">
            <v>0</v>
          </cell>
          <cell r="O201">
            <v>0</v>
          </cell>
          <cell r="P201">
            <v>4</v>
          </cell>
        </row>
        <row r="202">
          <cell r="B202" t="str">
            <v>40S</v>
          </cell>
          <cell r="C202">
            <v>6</v>
          </cell>
          <cell r="D202">
            <v>7.11</v>
          </cell>
          <cell r="E202">
            <v>1</v>
          </cell>
          <cell r="F202">
            <v>0</v>
          </cell>
          <cell r="G202">
            <v>0</v>
          </cell>
          <cell r="H202">
            <v>0</v>
          </cell>
          <cell r="I202">
            <v>0.61</v>
          </cell>
          <cell r="J202">
            <v>1.04</v>
          </cell>
          <cell r="K202">
            <v>1.65</v>
          </cell>
          <cell r="L202">
            <v>0</v>
          </cell>
          <cell r="M202">
            <v>0</v>
          </cell>
          <cell r="N202">
            <v>0</v>
          </cell>
          <cell r="O202">
            <v>0</v>
          </cell>
          <cell r="P202">
            <v>4</v>
          </cell>
        </row>
        <row r="203">
          <cell r="B203" t="str">
            <v>40S</v>
          </cell>
          <cell r="C203">
            <v>8</v>
          </cell>
          <cell r="D203">
            <v>8.18</v>
          </cell>
          <cell r="E203">
            <v>1</v>
          </cell>
          <cell r="F203">
            <v>0</v>
          </cell>
          <cell r="G203">
            <v>0</v>
          </cell>
          <cell r="H203">
            <v>0</v>
          </cell>
          <cell r="I203">
            <v>0.81</v>
          </cell>
          <cell r="J203">
            <v>1.73</v>
          </cell>
          <cell r="K203">
            <v>2.54</v>
          </cell>
          <cell r="L203">
            <v>0</v>
          </cell>
          <cell r="M203">
            <v>0</v>
          </cell>
          <cell r="N203">
            <v>0</v>
          </cell>
          <cell r="O203">
            <v>0</v>
          </cell>
          <cell r="P203">
            <v>4</v>
          </cell>
        </row>
        <row r="204">
          <cell r="B204" t="str">
            <v>40S</v>
          </cell>
          <cell r="C204">
            <v>10</v>
          </cell>
          <cell r="D204">
            <v>9.27</v>
          </cell>
          <cell r="E204">
            <v>1</v>
          </cell>
          <cell r="F204">
            <v>0</v>
          </cell>
          <cell r="G204">
            <v>0</v>
          </cell>
          <cell r="H204">
            <v>0</v>
          </cell>
          <cell r="I204">
            <v>1.01</v>
          </cell>
          <cell r="J204">
            <v>3.04</v>
          </cell>
          <cell r="K204">
            <v>4.05</v>
          </cell>
          <cell r="L204">
            <v>0</v>
          </cell>
          <cell r="M204">
            <v>0</v>
          </cell>
          <cell r="N204">
            <v>0</v>
          </cell>
          <cell r="O204">
            <v>0</v>
          </cell>
          <cell r="P204">
            <v>4</v>
          </cell>
        </row>
        <row r="205">
          <cell r="B205" t="str">
            <v>40S</v>
          </cell>
          <cell r="C205">
            <v>12</v>
          </cell>
          <cell r="D205">
            <v>9.5299999999999994</v>
          </cell>
          <cell r="E205">
            <v>1</v>
          </cell>
          <cell r="F205">
            <v>0</v>
          </cell>
          <cell r="G205">
            <v>0</v>
          </cell>
          <cell r="H205">
            <v>0</v>
          </cell>
          <cell r="I205">
            <v>1.22</v>
          </cell>
          <cell r="J205">
            <v>3.28</v>
          </cell>
          <cell r="K205">
            <v>4.5</v>
          </cell>
          <cell r="L205">
            <v>0</v>
          </cell>
          <cell r="M205">
            <v>0</v>
          </cell>
          <cell r="N205">
            <v>0</v>
          </cell>
          <cell r="O205">
            <v>0</v>
          </cell>
          <cell r="P205">
            <v>6</v>
          </cell>
        </row>
        <row r="206">
          <cell r="B206">
            <v>60</v>
          </cell>
          <cell r="C206">
            <v>8</v>
          </cell>
          <cell r="D206">
            <v>10.31</v>
          </cell>
          <cell r="E206">
            <v>1.25</v>
          </cell>
          <cell r="F206">
            <v>0</v>
          </cell>
          <cell r="G206">
            <v>0</v>
          </cell>
          <cell r="H206">
            <v>0</v>
          </cell>
          <cell r="I206">
            <v>0.81</v>
          </cell>
          <cell r="J206">
            <v>2.64</v>
          </cell>
          <cell r="K206">
            <v>3.45</v>
          </cell>
          <cell r="L206">
            <v>0</v>
          </cell>
          <cell r="M206">
            <v>0</v>
          </cell>
          <cell r="N206">
            <v>0</v>
          </cell>
          <cell r="O206">
            <v>0</v>
          </cell>
          <cell r="P206">
            <v>4</v>
          </cell>
        </row>
        <row r="207">
          <cell r="B207">
            <v>60</v>
          </cell>
          <cell r="C207">
            <v>10</v>
          </cell>
          <cell r="D207">
            <v>12.7</v>
          </cell>
          <cell r="E207">
            <v>1.25</v>
          </cell>
          <cell r="F207">
            <v>0</v>
          </cell>
          <cell r="G207">
            <v>0</v>
          </cell>
          <cell r="H207">
            <v>0</v>
          </cell>
          <cell r="I207">
            <v>1.01</v>
          </cell>
          <cell r="J207">
            <v>5.74</v>
          </cell>
          <cell r="K207">
            <v>6.75</v>
          </cell>
          <cell r="L207">
            <v>0</v>
          </cell>
          <cell r="M207">
            <v>0</v>
          </cell>
          <cell r="N207">
            <v>0</v>
          </cell>
          <cell r="O207">
            <v>0</v>
          </cell>
          <cell r="P207">
            <v>4</v>
          </cell>
        </row>
        <row r="208">
          <cell r="B208">
            <v>60</v>
          </cell>
          <cell r="C208">
            <v>12</v>
          </cell>
          <cell r="D208">
            <v>14.27</v>
          </cell>
          <cell r="E208">
            <v>1.25</v>
          </cell>
          <cell r="F208">
            <v>0</v>
          </cell>
          <cell r="G208">
            <v>0</v>
          </cell>
          <cell r="H208">
            <v>0</v>
          </cell>
          <cell r="I208">
            <v>1.22</v>
          </cell>
          <cell r="J208">
            <v>8.3800000000000008</v>
          </cell>
          <cell r="K208">
            <v>9.6000000000000014</v>
          </cell>
          <cell r="L208">
            <v>0</v>
          </cell>
          <cell r="M208">
            <v>0</v>
          </cell>
          <cell r="N208">
            <v>0</v>
          </cell>
          <cell r="O208">
            <v>0</v>
          </cell>
          <cell r="P208">
            <v>6</v>
          </cell>
        </row>
        <row r="209">
          <cell r="B209">
            <v>60</v>
          </cell>
          <cell r="C209">
            <v>14</v>
          </cell>
          <cell r="D209">
            <v>15.09</v>
          </cell>
          <cell r="E209">
            <v>1.5</v>
          </cell>
          <cell r="F209">
            <v>0</v>
          </cell>
          <cell r="G209">
            <v>0</v>
          </cell>
          <cell r="H209">
            <v>0</v>
          </cell>
          <cell r="I209">
            <v>1.42</v>
          </cell>
          <cell r="J209">
            <v>9.9700000000000006</v>
          </cell>
          <cell r="K209">
            <v>11.39</v>
          </cell>
          <cell r="L209">
            <v>0</v>
          </cell>
          <cell r="M209">
            <v>0</v>
          </cell>
          <cell r="N209">
            <v>0</v>
          </cell>
          <cell r="O209">
            <v>0</v>
          </cell>
          <cell r="P209">
            <v>6</v>
          </cell>
        </row>
        <row r="210">
          <cell r="B210">
            <v>60</v>
          </cell>
          <cell r="C210">
            <v>16</v>
          </cell>
          <cell r="D210">
            <v>16.66</v>
          </cell>
          <cell r="E210">
            <v>1.5</v>
          </cell>
          <cell r="F210">
            <v>0</v>
          </cell>
          <cell r="G210">
            <v>0</v>
          </cell>
          <cell r="H210">
            <v>0</v>
          </cell>
          <cell r="I210">
            <v>1.62</v>
          </cell>
          <cell r="J210">
            <v>14.88</v>
          </cell>
          <cell r="K210">
            <v>16.5</v>
          </cell>
          <cell r="L210">
            <v>0</v>
          </cell>
          <cell r="M210">
            <v>0</v>
          </cell>
          <cell r="N210">
            <v>0</v>
          </cell>
          <cell r="O210">
            <v>0</v>
          </cell>
          <cell r="P210">
            <v>6</v>
          </cell>
        </row>
        <row r="211">
          <cell r="B211">
            <v>60</v>
          </cell>
          <cell r="C211">
            <v>18</v>
          </cell>
          <cell r="D211">
            <v>19.05</v>
          </cell>
          <cell r="E211">
            <v>2</v>
          </cell>
          <cell r="F211">
            <v>0</v>
          </cell>
          <cell r="G211">
            <v>0</v>
          </cell>
          <cell r="H211">
            <v>0</v>
          </cell>
          <cell r="I211">
            <v>1.82</v>
          </cell>
          <cell r="J211">
            <v>20.67</v>
          </cell>
          <cell r="K211">
            <v>22.490000000000002</v>
          </cell>
          <cell r="L211">
            <v>0</v>
          </cell>
          <cell r="M211">
            <v>0</v>
          </cell>
          <cell r="N211">
            <v>0</v>
          </cell>
          <cell r="O211">
            <v>0</v>
          </cell>
          <cell r="P211">
            <v>6</v>
          </cell>
        </row>
        <row r="212">
          <cell r="B212">
            <v>60</v>
          </cell>
          <cell r="C212">
            <v>20</v>
          </cell>
          <cell r="D212">
            <v>20.62</v>
          </cell>
          <cell r="E212">
            <v>2</v>
          </cell>
          <cell r="F212">
            <v>0</v>
          </cell>
          <cell r="G212">
            <v>0</v>
          </cell>
          <cell r="H212">
            <v>0</v>
          </cell>
          <cell r="I212">
            <v>2.0299999999999998</v>
          </cell>
          <cell r="J212">
            <v>23.47</v>
          </cell>
          <cell r="K212">
            <v>25.5</v>
          </cell>
          <cell r="L212">
            <v>0</v>
          </cell>
          <cell r="M212">
            <v>0</v>
          </cell>
          <cell r="N212">
            <v>0</v>
          </cell>
          <cell r="O212">
            <v>0</v>
          </cell>
          <cell r="P212">
            <v>7</v>
          </cell>
        </row>
        <row r="213">
          <cell r="B213">
            <v>60</v>
          </cell>
          <cell r="C213">
            <v>22</v>
          </cell>
          <cell r="D213">
            <v>22.23</v>
          </cell>
          <cell r="E213">
            <v>2</v>
          </cell>
          <cell r="F213">
            <v>0</v>
          </cell>
          <cell r="G213">
            <v>0</v>
          </cell>
          <cell r="H213">
            <v>0</v>
          </cell>
          <cell r="I213">
            <v>2.23</v>
          </cell>
          <cell r="J213">
            <v>29.27</v>
          </cell>
          <cell r="K213">
            <v>31.5</v>
          </cell>
          <cell r="L213">
            <v>0</v>
          </cell>
          <cell r="M213">
            <v>0</v>
          </cell>
          <cell r="N213">
            <v>0</v>
          </cell>
          <cell r="O213">
            <v>0</v>
          </cell>
          <cell r="P213">
            <v>8</v>
          </cell>
        </row>
        <row r="214">
          <cell r="B214">
            <v>60</v>
          </cell>
          <cell r="C214">
            <v>24</v>
          </cell>
          <cell r="D214">
            <v>24.61</v>
          </cell>
          <cell r="E214">
            <v>2</v>
          </cell>
          <cell r="F214">
            <v>0</v>
          </cell>
          <cell r="G214">
            <v>0</v>
          </cell>
          <cell r="H214">
            <v>0</v>
          </cell>
          <cell r="I214">
            <v>2.4300000000000002</v>
          </cell>
          <cell r="J214">
            <v>35.07</v>
          </cell>
          <cell r="K214">
            <v>37.5</v>
          </cell>
          <cell r="L214">
            <v>0</v>
          </cell>
          <cell r="M214">
            <v>0</v>
          </cell>
          <cell r="N214">
            <v>0</v>
          </cell>
          <cell r="O214">
            <v>0</v>
          </cell>
          <cell r="P214">
            <v>8</v>
          </cell>
        </row>
        <row r="215">
          <cell r="B215">
            <v>80</v>
          </cell>
          <cell r="C215">
            <v>0.125</v>
          </cell>
          <cell r="D215">
            <v>2.41</v>
          </cell>
          <cell r="E215">
            <v>1</v>
          </cell>
          <cell r="F215">
            <v>0</v>
          </cell>
          <cell r="G215">
            <v>0</v>
          </cell>
          <cell r="H215">
            <v>0</v>
          </cell>
          <cell r="I215">
            <v>7.0000000000000007E-2</v>
          </cell>
          <cell r="J215">
            <v>0</v>
          </cell>
          <cell r="K215">
            <v>7.0000000000000007E-2</v>
          </cell>
          <cell r="L215">
            <v>0</v>
          </cell>
          <cell r="M215">
            <v>0</v>
          </cell>
          <cell r="N215">
            <v>0</v>
          </cell>
          <cell r="O215">
            <v>0</v>
          </cell>
          <cell r="P215">
            <v>2</v>
          </cell>
        </row>
        <row r="216">
          <cell r="B216">
            <v>80</v>
          </cell>
          <cell r="C216">
            <v>0.125</v>
          </cell>
          <cell r="D216">
            <v>2.41</v>
          </cell>
          <cell r="E216">
            <v>1</v>
          </cell>
          <cell r="F216">
            <v>0</v>
          </cell>
          <cell r="G216">
            <v>0</v>
          </cell>
          <cell r="H216">
            <v>0</v>
          </cell>
          <cell r="I216">
            <v>7.0000000000000007E-2</v>
          </cell>
          <cell r="J216">
            <v>0</v>
          </cell>
          <cell r="K216">
            <v>7.0000000000000007E-2</v>
          </cell>
          <cell r="L216">
            <v>0</v>
          </cell>
          <cell r="M216">
            <v>0</v>
          </cell>
          <cell r="N216">
            <v>0</v>
          </cell>
          <cell r="O216">
            <v>0</v>
          </cell>
          <cell r="P216">
            <v>2</v>
          </cell>
        </row>
        <row r="217">
          <cell r="B217">
            <v>80</v>
          </cell>
          <cell r="C217">
            <v>0.125</v>
          </cell>
          <cell r="D217">
            <v>2.41</v>
          </cell>
          <cell r="E217">
            <v>1</v>
          </cell>
          <cell r="F217">
            <v>0</v>
          </cell>
          <cell r="G217">
            <v>0</v>
          </cell>
          <cell r="H217">
            <v>0</v>
          </cell>
          <cell r="I217">
            <v>7.0000000000000007E-2</v>
          </cell>
          <cell r="J217">
            <v>0</v>
          </cell>
          <cell r="K217">
            <v>7.0000000000000007E-2</v>
          </cell>
          <cell r="L217">
            <v>0</v>
          </cell>
          <cell r="M217">
            <v>0</v>
          </cell>
          <cell r="N217">
            <v>0</v>
          </cell>
          <cell r="O217">
            <v>0</v>
          </cell>
          <cell r="P217">
            <v>2</v>
          </cell>
        </row>
        <row r="218">
          <cell r="B218">
            <v>80</v>
          </cell>
          <cell r="C218">
            <v>0.25</v>
          </cell>
          <cell r="D218">
            <v>3.02</v>
          </cell>
          <cell r="E218">
            <v>1</v>
          </cell>
          <cell r="F218">
            <v>0</v>
          </cell>
          <cell r="G218">
            <v>0</v>
          </cell>
          <cell r="H218">
            <v>0</v>
          </cell>
          <cell r="I218">
            <v>7.0000000000000007E-2</v>
          </cell>
          <cell r="J218">
            <v>0</v>
          </cell>
          <cell r="K218">
            <v>7.0000000000000007E-2</v>
          </cell>
          <cell r="L218">
            <v>0</v>
          </cell>
          <cell r="M218">
            <v>0</v>
          </cell>
          <cell r="N218">
            <v>0</v>
          </cell>
          <cell r="O218">
            <v>0</v>
          </cell>
          <cell r="P218">
            <v>2</v>
          </cell>
        </row>
        <row r="219">
          <cell r="B219">
            <v>80</v>
          </cell>
          <cell r="C219">
            <v>0.25</v>
          </cell>
          <cell r="D219">
            <v>3.02</v>
          </cell>
          <cell r="E219">
            <v>1</v>
          </cell>
          <cell r="F219">
            <v>0</v>
          </cell>
          <cell r="G219">
            <v>0</v>
          </cell>
          <cell r="H219">
            <v>0</v>
          </cell>
          <cell r="I219">
            <v>7.0000000000000007E-2</v>
          </cell>
          <cell r="J219">
            <v>0</v>
          </cell>
          <cell r="K219">
            <v>7.0000000000000007E-2</v>
          </cell>
          <cell r="L219">
            <v>0</v>
          </cell>
          <cell r="M219">
            <v>0</v>
          </cell>
          <cell r="N219">
            <v>0</v>
          </cell>
          <cell r="O219">
            <v>0</v>
          </cell>
          <cell r="P219">
            <v>2</v>
          </cell>
        </row>
        <row r="220">
          <cell r="B220">
            <v>80</v>
          </cell>
          <cell r="C220">
            <v>0.25</v>
          </cell>
          <cell r="D220">
            <v>3.02</v>
          </cell>
          <cell r="E220">
            <v>1</v>
          </cell>
          <cell r="F220">
            <v>0</v>
          </cell>
          <cell r="G220">
            <v>0</v>
          </cell>
          <cell r="H220">
            <v>0</v>
          </cell>
          <cell r="I220">
            <v>7.0000000000000007E-2</v>
          </cell>
          <cell r="J220">
            <v>0</v>
          </cell>
          <cell r="K220">
            <v>7.0000000000000007E-2</v>
          </cell>
          <cell r="L220">
            <v>0</v>
          </cell>
          <cell r="M220">
            <v>0</v>
          </cell>
          <cell r="N220">
            <v>0</v>
          </cell>
          <cell r="O220">
            <v>0</v>
          </cell>
          <cell r="P220">
            <v>2</v>
          </cell>
        </row>
        <row r="221">
          <cell r="B221">
            <v>80</v>
          </cell>
          <cell r="C221">
            <v>0.375</v>
          </cell>
          <cell r="D221">
            <v>3.2</v>
          </cell>
          <cell r="E221">
            <v>1</v>
          </cell>
          <cell r="F221">
            <v>0</v>
          </cell>
          <cell r="G221">
            <v>0</v>
          </cell>
          <cell r="H221">
            <v>0</v>
          </cell>
          <cell r="I221">
            <v>7.0000000000000007E-2</v>
          </cell>
          <cell r="J221">
            <v>0</v>
          </cell>
          <cell r="K221">
            <v>7.0000000000000007E-2</v>
          </cell>
          <cell r="L221">
            <v>0</v>
          </cell>
          <cell r="M221">
            <v>0</v>
          </cell>
          <cell r="N221">
            <v>0</v>
          </cell>
          <cell r="O221">
            <v>0</v>
          </cell>
          <cell r="P221">
            <v>2</v>
          </cell>
        </row>
        <row r="222">
          <cell r="B222">
            <v>80</v>
          </cell>
          <cell r="C222">
            <v>0.375</v>
          </cell>
          <cell r="D222">
            <v>3.2</v>
          </cell>
          <cell r="E222">
            <v>1</v>
          </cell>
          <cell r="F222">
            <v>0</v>
          </cell>
          <cell r="G222">
            <v>0</v>
          </cell>
          <cell r="H222">
            <v>0</v>
          </cell>
          <cell r="I222">
            <v>7.0000000000000007E-2</v>
          </cell>
          <cell r="J222">
            <v>0</v>
          </cell>
          <cell r="K222">
            <v>7.0000000000000007E-2</v>
          </cell>
          <cell r="L222">
            <v>0</v>
          </cell>
          <cell r="M222">
            <v>0</v>
          </cell>
          <cell r="N222">
            <v>0</v>
          </cell>
          <cell r="O222">
            <v>0</v>
          </cell>
          <cell r="P222">
            <v>2</v>
          </cell>
        </row>
        <row r="223">
          <cell r="B223">
            <v>80</v>
          </cell>
          <cell r="C223">
            <v>0.375</v>
          </cell>
          <cell r="D223">
            <v>3.2</v>
          </cell>
          <cell r="E223">
            <v>1</v>
          </cell>
          <cell r="F223">
            <v>0</v>
          </cell>
          <cell r="G223">
            <v>0</v>
          </cell>
          <cell r="H223">
            <v>0</v>
          </cell>
          <cell r="I223">
            <v>7.0000000000000007E-2</v>
          </cell>
          <cell r="J223">
            <v>0</v>
          </cell>
          <cell r="K223">
            <v>7.0000000000000007E-2</v>
          </cell>
          <cell r="L223">
            <v>2.12451171875</v>
          </cell>
          <cell r="M223">
            <v>0</v>
          </cell>
          <cell r="N223">
            <v>4.7320557945261064E-312</v>
          </cell>
          <cell r="O223">
            <v>80</v>
          </cell>
          <cell r="P223">
            <v>2</v>
          </cell>
          <cell r="Q223">
            <v>3.73</v>
          </cell>
          <cell r="R223">
            <v>1</v>
          </cell>
        </row>
        <row r="224">
          <cell r="B224">
            <v>80</v>
          </cell>
          <cell r="C224">
            <v>0.5</v>
          </cell>
          <cell r="D224">
            <v>3.73</v>
          </cell>
          <cell r="E224">
            <v>1</v>
          </cell>
          <cell r="F224">
            <v>0</v>
          </cell>
          <cell r="G224">
            <v>0</v>
          </cell>
          <cell r="H224">
            <v>0</v>
          </cell>
          <cell r="I224">
            <v>7.0000000000000007E-2</v>
          </cell>
          <cell r="J224">
            <v>0</v>
          </cell>
          <cell r="K224">
            <v>7.0000000000000007E-2</v>
          </cell>
          <cell r="L224">
            <v>0</v>
          </cell>
          <cell r="M224">
            <v>0</v>
          </cell>
          <cell r="N224">
            <v>0</v>
          </cell>
          <cell r="O224">
            <v>0</v>
          </cell>
          <cell r="P224">
            <v>2</v>
          </cell>
        </row>
        <row r="225">
          <cell r="B225">
            <v>80</v>
          </cell>
          <cell r="C225">
            <v>0.5</v>
          </cell>
          <cell r="D225">
            <v>3.73</v>
          </cell>
          <cell r="E225">
            <v>1</v>
          </cell>
          <cell r="F225">
            <v>0</v>
          </cell>
          <cell r="G225">
            <v>0</v>
          </cell>
          <cell r="H225">
            <v>0</v>
          </cell>
          <cell r="I225">
            <v>7.0000000000000007E-2</v>
          </cell>
          <cell r="J225">
            <v>0</v>
          </cell>
          <cell r="K225">
            <v>7.0000000000000007E-2</v>
          </cell>
          <cell r="L225">
            <v>0</v>
          </cell>
          <cell r="M225">
            <v>0</v>
          </cell>
          <cell r="N225">
            <v>0</v>
          </cell>
          <cell r="O225">
            <v>0</v>
          </cell>
          <cell r="P225">
            <v>2</v>
          </cell>
        </row>
        <row r="226">
          <cell r="B226">
            <v>80</v>
          </cell>
          <cell r="C226">
            <v>0.5</v>
          </cell>
          <cell r="D226">
            <v>3.73</v>
          </cell>
          <cell r="E226">
            <v>1</v>
          </cell>
          <cell r="F226">
            <v>0</v>
          </cell>
          <cell r="G226">
            <v>0</v>
          </cell>
          <cell r="H226">
            <v>0</v>
          </cell>
          <cell r="I226">
            <v>7.0000000000000007E-2</v>
          </cell>
          <cell r="J226">
            <v>0</v>
          </cell>
          <cell r="K226">
            <v>7.0000000000000007E-2</v>
          </cell>
          <cell r="L226">
            <v>0</v>
          </cell>
          <cell r="M226">
            <v>0</v>
          </cell>
          <cell r="N226">
            <v>0</v>
          </cell>
          <cell r="O226">
            <v>0</v>
          </cell>
          <cell r="P226">
            <v>2</v>
          </cell>
        </row>
        <row r="227">
          <cell r="B227">
            <v>80</v>
          </cell>
          <cell r="C227">
            <v>0.75</v>
          </cell>
          <cell r="D227">
            <v>3.91</v>
          </cell>
          <cell r="E227">
            <v>1</v>
          </cell>
          <cell r="F227">
            <v>0</v>
          </cell>
          <cell r="G227">
            <v>0</v>
          </cell>
          <cell r="H227">
            <v>0</v>
          </cell>
          <cell r="I227">
            <v>7.0000000000000007E-2</v>
          </cell>
          <cell r="J227">
            <v>0</v>
          </cell>
          <cell r="K227">
            <v>7.0000000000000007E-2</v>
          </cell>
          <cell r="L227">
            <v>0</v>
          </cell>
          <cell r="M227">
            <v>0</v>
          </cell>
          <cell r="N227">
            <v>0</v>
          </cell>
          <cell r="O227">
            <v>0</v>
          </cell>
          <cell r="P227">
            <v>2</v>
          </cell>
        </row>
        <row r="228">
          <cell r="B228">
            <v>80</v>
          </cell>
          <cell r="C228">
            <v>0.75</v>
          </cell>
          <cell r="D228">
            <v>3.91</v>
          </cell>
          <cell r="E228">
            <v>1</v>
          </cell>
          <cell r="F228">
            <v>0</v>
          </cell>
          <cell r="G228">
            <v>0</v>
          </cell>
          <cell r="H228">
            <v>0</v>
          </cell>
          <cell r="I228">
            <v>7.0000000000000007E-2</v>
          </cell>
          <cell r="J228">
            <v>0</v>
          </cell>
          <cell r="K228">
            <v>7.0000000000000007E-2</v>
          </cell>
          <cell r="L228">
            <v>0</v>
          </cell>
          <cell r="M228">
            <v>0</v>
          </cell>
          <cell r="N228">
            <v>0</v>
          </cell>
          <cell r="O228">
            <v>0</v>
          </cell>
          <cell r="P228">
            <v>2</v>
          </cell>
        </row>
        <row r="229">
          <cell r="B229">
            <v>80</v>
          </cell>
          <cell r="C229">
            <v>0.75</v>
          </cell>
          <cell r="D229">
            <v>3.91</v>
          </cell>
          <cell r="E229">
            <v>1</v>
          </cell>
          <cell r="F229">
            <v>0</v>
          </cell>
          <cell r="G229">
            <v>0</v>
          </cell>
          <cell r="H229">
            <v>0</v>
          </cell>
          <cell r="I229">
            <v>7.0000000000000007E-2</v>
          </cell>
          <cell r="J229">
            <v>0</v>
          </cell>
          <cell r="K229">
            <v>7.0000000000000007E-2</v>
          </cell>
          <cell r="L229">
            <v>0</v>
          </cell>
          <cell r="M229">
            <v>0</v>
          </cell>
          <cell r="N229">
            <v>0</v>
          </cell>
          <cell r="O229">
            <v>0</v>
          </cell>
          <cell r="P229">
            <v>2</v>
          </cell>
        </row>
        <row r="230">
          <cell r="B230">
            <v>80</v>
          </cell>
          <cell r="C230">
            <v>1</v>
          </cell>
          <cell r="D230">
            <v>4.55</v>
          </cell>
          <cell r="E230">
            <v>1</v>
          </cell>
          <cell r="F230">
            <v>0</v>
          </cell>
          <cell r="G230">
            <v>0</v>
          </cell>
          <cell r="H230">
            <v>0</v>
          </cell>
          <cell r="I230">
            <v>0.15</v>
          </cell>
          <cell r="J230">
            <v>0</v>
          </cell>
          <cell r="K230">
            <v>0.15</v>
          </cell>
          <cell r="L230">
            <v>0</v>
          </cell>
          <cell r="M230">
            <v>0</v>
          </cell>
          <cell r="N230">
            <v>0</v>
          </cell>
          <cell r="O230">
            <v>0</v>
          </cell>
          <cell r="P230">
            <v>2</v>
          </cell>
        </row>
        <row r="231">
          <cell r="B231">
            <v>80</v>
          </cell>
          <cell r="C231">
            <v>1</v>
          </cell>
          <cell r="D231">
            <v>4.55</v>
          </cell>
          <cell r="E231">
            <v>1</v>
          </cell>
          <cell r="F231">
            <v>0</v>
          </cell>
          <cell r="G231">
            <v>0</v>
          </cell>
          <cell r="H231">
            <v>0</v>
          </cell>
          <cell r="I231">
            <v>0.15</v>
          </cell>
          <cell r="J231">
            <v>0</v>
          </cell>
          <cell r="K231">
            <v>0.15</v>
          </cell>
          <cell r="L231">
            <v>0</v>
          </cell>
          <cell r="M231">
            <v>0</v>
          </cell>
          <cell r="N231">
            <v>0</v>
          </cell>
          <cell r="O231">
            <v>0</v>
          </cell>
          <cell r="P231">
            <v>2</v>
          </cell>
        </row>
        <row r="232">
          <cell r="B232">
            <v>80</v>
          </cell>
          <cell r="C232">
            <v>1</v>
          </cell>
          <cell r="D232">
            <v>4.55</v>
          </cell>
          <cell r="E232">
            <v>1</v>
          </cell>
          <cell r="F232">
            <v>0</v>
          </cell>
          <cell r="G232">
            <v>0</v>
          </cell>
          <cell r="H232">
            <v>0</v>
          </cell>
          <cell r="I232">
            <v>0.15</v>
          </cell>
          <cell r="J232">
            <v>0</v>
          </cell>
          <cell r="K232">
            <v>0.15</v>
          </cell>
          <cell r="L232">
            <v>0</v>
          </cell>
          <cell r="M232">
            <v>0</v>
          </cell>
          <cell r="N232">
            <v>0</v>
          </cell>
          <cell r="O232">
            <v>0</v>
          </cell>
          <cell r="P232">
            <v>2</v>
          </cell>
        </row>
        <row r="233">
          <cell r="B233">
            <v>80</v>
          </cell>
          <cell r="C233">
            <v>1.25</v>
          </cell>
          <cell r="D233">
            <v>4.8499999999999996</v>
          </cell>
          <cell r="E233">
            <v>1</v>
          </cell>
          <cell r="F233">
            <v>0</v>
          </cell>
          <cell r="G233">
            <v>0</v>
          </cell>
          <cell r="H233">
            <v>0</v>
          </cell>
          <cell r="I233">
            <v>0.13</v>
          </cell>
          <cell r="J233">
            <v>0.17</v>
          </cell>
          <cell r="K233">
            <v>0.30000000000000004</v>
          </cell>
          <cell r="L233">
            <v>0</v>
          </cell>
          <cell r="M233">
            <v>0</v>
          </cell>
          <cell r="N233">
            <v>0</v>
          </cell>
          <cell r="O233">
            <v>0</v>
          </cell>
          <cell r="P233">
            <v>2</v>
          </cell>
        </row>
        <row r="234">
          <cell r="B234">
            <v>80</v>
          </cell>
          <cell r="C234">
            <v>1.25</v>
          </cell>
          <cell r="D234">
            <v>4.8499999999999996</v>
          </cell>
          <cell r="E234">
            <v>1</v>
          </cell>
          <cell r="F234">
            <v>0</v>
          </cell>
          <cell r="G234">
            <v>0</v>
          </cell>
          <cell r="H234">
            <v>0</v>
          </cell>
          <cell r="I234">
            <v>0.13</v>
          </cell>
          <cell r="J234">
            <v>0.17</v>
          </cell>
          <cell r="K234">
            <v>0.30000000000000004</v>
          </cell>
          <cell r="L234">
            <v>0</v>
          </cell>
          <cell r="M234">
            <v>0</v>
          </cell>
          <cell r="N234">
            <v>0</v>
          </cell>
          <cell r="O234">
            <v>0</v>
          </cell>
          <cell r="P234">
            <v>2</v>
          </cell>
        </row>
        <row r="235">
          <cell r="B235">
            <v>80</v>
          </cell>
          <cell r="C235">
            <v>1.25</v>
          </cell>
          <cell r="D235">
            <v>4.8499999999999996</v>
          </cell>
          <cell r="E235">
            <v>1</v>
          </cell>
          <cell r="F235">
            <v>0</v>
          </cell>
          <cell r="G235">
            <v>0</v>
          </cell>
          <cell r="H235">
            <v>0</v>
          </cell>
          <cell r="I235">
            <v>0.13</v>
          </cell>
          <cell r="J235">
            <v>0.17</v>
          </cell>
          <cell r="K235">
            <v>0.30000000000000004</v>
          </cell>
          <cell r="L235">
            <v>0</v>
          </cell>
          <cell r="M235">
            <v>0</v>
          </cell>
          <cell r="N235">
            <v>0</v>
          </cell>
          <cell r="O235">
            <v>0</v>
          </cell>
          <cell r="P235">
            <v>2</v>
          </cell>
        </row>
        <row r="236">
          <cell r="B236">
            <v>80</v>
          </cell>
          <cell r="C236">
            <v>1.5</v>
          </cell>
          <cell r="D236">
            <v>5.08</v>
          </cell>
          <cell r="E236">
            <v>1</v>
          </cell>
          <cell r="F236">
            <v>0</v>
          </cell>
          <cell r="G236">
            <v>0</v>
          </cell>
          <cell r="H236">
            <v>0</v>
          </cell>
          <cell r="I236">
            <v>0.15</v>
          </cell>
          <cell r="J236">
            <v>0.15</v>
          </cell>
          <cell r="K236">
            <v>0.3</v>
          </cell>
          <cell r="L236">
            <v>0</v>
          </cell>
          <cell r="M236">
            <v>0</v>
          </cell>
          <cell r="N236">
            <v>0</v>
          </cell>
          <cell r="O236">
            <v>0</v>
          </cell>
          <cell r="P236">
            <v>2</v>
          </cell>
        </row>
        <row r="237">
          <cell r="B237">
            <v>80</v>
          </cell>
          <cell r="C237">
            <v>1.5</v>
          </cell>
          <cell r="D237">
            <v>5.08</v>
          </cell>
          <cell r="E237">
            <v>1</v>
          </cell>
          <cell r="F237">
            <v>0</v>
          </cell>
          <cell r="G237">
            <v>0</v>
          </cell>
          <cell r="H237">
            <v>0</v>
          </cell>
          <cell r="I237">
            <v>0.15</v>
          </cell>
          <cell r="J237">
            <v>0.15</v>
          </cell>
          <cell r="K237">
            <v>0.3</v>
          </cell>
          <cell r="L237">
            <v>0</v>
          </cell>
          <cell r="M237">
            <v>0</v>
          </cell>
          <cell r="N237">
            <v>0</v>
          </cell>
          <cell r="O237">
            <v>0</v>
          </cell>
          <cell r="P237">
            <v>2</v>
          </cell>
          <cell r="R237">
            <v>0</v>
          </cell>
        </row>
        <row r="238">
          <cell r="B238">
            <v>80</v>
          </cell>
          <cell r="C238">
            <v>1.5</v>
          </cell>
          <cell r="D238">
            <v>5.08</v>
          </cell>
          <cell r="E238">
            <v>1</v>
          </cell>
          <cell r="F238">
            <v>0</v>
          </cell>
          <cell r="G238">
            <v>0</v>
          </cell>
          <cell r="H238">
            <v>0</v>
          </cell>
          <cell r="I238">
            <v>0.15</v>
          </cell>
          <cell r="J238">
            <v>0.15</v>
          </cell>
          <cell r="K238">
            <v>0.3</v>
          </cell>
          <cell r="L238">
            <v>0</v>
          </cell>
          <cell r="M238">
            <v>0</v>
          </cell>
          <cell r="N238">
            <v>0</v>
          </cell>
          <cell r="O238">
            <v>0</v>
          </cell>
          <cell r="P238">
            <v>2</v>
          </cell>
        </row>
        <row r="239">
          <cell r="B239">
            <v>80</v>
          </cell>
          <cell r="C239">
            <v>2</v>
          </cell>
          <cell r="D239">
            <v>5.54</v>
          </cell>
          <cell r="E239">
            <v>1</v>
          </cell>
          <cell r="F239">
            <v>0</v>
          </cell>
          <cell r="G239">
            <v>0</v>
          </cell>
          <cell r="H239">
            <v>0</v>
          </cell>
          <cell r="I239">
            <v>0.2</v>
          </cell>
          <cell r="J239">
            <v>0.25</v>
          </cell>
          <cell r="K239">
            <v>0.45</v>
          </cell>
          <cell r="L239">
            <v>0</v>
          </cell>
          <cell r="M239">
            <v>0</v>
          </cell>
          <cell r="N239">
            <v>0</v>
          </cell>
          <cell r="O239">
            <v>0</v>
          </cell>
          <cell r="P239">
            <v>2</v>
          </cell>
        </row>
        <row r="240">
          <cell r="B240">
            <v>80</v>
          </cell>
          <cell r="C240">
            <v>2</v>
          </cell>
          <cell r="D240">
            <v>5.54</v>
          </cell>
          <cell r="E240">
            <v>1</v>
          </cell>
          <cell r="F240">
            <v>0</v>
          </cell>
          <cell r="G240">
            <v>0</v>
          </cell>
          <cell r="H240">
            <v>0</v>
          </cell>
          <cell r="I240">
            <v>0.2</v>
          </cell>
          <cell r="J240">
            <v>0.25</v>
          </cell>
          <cell r="K240">
            <v>0.45</v>
          </cell>
          <cell r="L240">
            <v>0</v>
          </cell>
          <cell r="M240">
            <v>0</v>
          </cell>
          <cell r="N240">
            <v>0</v>
          </cell>
          <cell r="O240">
            <v>0</v>
          </cell>
          <cell r="P240">
            <v>2</v>
          </cell>
        </row>
        <row r="241">
          <cell r="B241">
            <v>80</v>
          </cell>
          <cell r="C241">
            <v>2</v>
          </cell>
          <cell r="D241">
            <v>5.54</v>
          </cell>
          <cell r="E241">
            <v>1</v>
          </cell>
          <cell r="F241">
            <v>0</v>
          </cell>
          <cell r="G241">
            <v>0</v>
          </cell>
          <cell r="H241">
            <v>0</v>
          </cell>
          <cell r="I241">
            <v>0.2</v>
          </cell>
          <cell r="J241">
            <v>0.25</v>
          </cell>
          <cell r="K241">
            <v>0.45</v>
          </cell>
          <cell r="L241">
            <v>0</v>
          </cell>
          <cell r="M241">
            <v>0</v>
          </cell>
          <cell r="N241">
            <v>0</v>
          </cell>
          <cell r="O241">
            <v>0</v>
          </cell>
          <cell r="P241">
            <v>2</v>
          </cell>
        </row>
        <row r="242">
          <cell r="B242">
            <v>80</v>
          </cell>
          <cell r="C242">
            <v>2.5</v>
          </cell>
          <cell r="D242">
            <v>7.01</v>
          </cell>
          <cell r="E242">
            <v>1</v>
          </cell>
          <cell r="F242">
            <v>0</v>
          </cell>
          <cell r="G242">
            <v>0</v>
          </cell>
          <cell r="H242">
            <v>0</v>
          </cell>
          <cell r="I242">
            <v>0.25</v>
          </cell>
          <cell r="J242">
            <v>0.5</v>
          </cell>
          <cell r="K242">
            <v>0.75</v>
          </cell>
          <cell r="L242">
            <v>0</v>
          </cell>
          <cell r="M242">
            <v>0</v>
          </cell>
          <cell r="N242">
            <v>0</v>
          </cell>
          <cell r="O242">
            <v>0</v>
          </cell>
          <cell r="P242">
            <v>2</v>
          </cell>
        </row>
        <row r="243">
          <cell r="B243">
            <v>80</v>
          </cell>
          <cell r="C243">
            <v>3</v>
          </cell>
          <cell r="D243">
            <v>7.62</v>
          </cell>
          <cell r="E243">
            <v>1</v>
          </cell>
          <cell r="F243">
            <v>0</v>
          </cell>
          <cell r="G243">
            <v>0</v>
          </cell>
          <cell r="H243">
            <v>0</v>
          </cell>
          <cell r="I243">
            <v>0.3</v>
          </cell>
          <cell r="J243">
            <v>0.6</v>
          </cell>
          <cell r="K243">
            <v>0.89999999999999991</v>
          </cell>
          <cell r="L243">
            <v>0</v>
          </cell>
          <cell r="M243">
            <v>0</v>
          </cell>
          <cell r="N243">
            <v>0</v>
          </cell>
          <cell r="O243">
            <v>0</v>
          </cell>
          <cell r="P243">
            <v>2</v>
          </cell>
        </row>
        <row r="244">
          <cell r="B244">
            <v>80</v>
          </cell>
          <cell r="C244">
            <v>3.5</v>
          </cell>
          <cell r="D244">
            <v>8.08</v>
          </cell>
          <cell r="E244">
            <v>1</v>
          </cell>
          <cell r="F244">
            <v>0</v>
          </cell>
          <cell r="G244">
            <v>0</v>
          </cell>
          <cell r="H244">
            <v>0</v>
          </cell>
          <cell r="I244">
            <v>0.35</v>
          </cell>
          <cell r="J244">
            <v>0.85</v>
          </cell>
          <cell r="K244">
            <v>1.2</v>
          </cell>
          <cell r="L244">
            <v>0</v>
          </cell>
          <cell r="M244">
            <v>0</v>
          </cell>
          <cell r="N244">
            <v>0</v>
          </cell>
          <cell r="O244">
            <v>0</v>
          </cell>
          <cell r="P244">
            <v>3</v>
          </cell>
        </row>
        <row r="245">
          <cell r="A245">
            <v>0</v>
          </cell>
          <cell r="B245">
            <v>80</v>
          </cell>
          <cell r="C245">
            <v>4</v>
          </cell>
          <cell r="D245">
            <v>8.56</v>
          </cell>
          <cell r="E245">
            <v>1</v>
          </cell>
          <cell r="F245">
            <v>0</v>
          </cell>
          <cell r="G245">
            <v>0</v>
          </cell>
          <cell r="H245">
            <v>0</v>
          </cell>
          <cell r="I245">
            <v>0.41</v>
          </cell>
          <cell r="J245">
            <v>0.93</v>
          </cell>
          <cell r="K245">
            <v>1.34</v>
          </cell>
          <cell r="L245">
            <v>0</v>
          </cell>
          <cell r="M245">
            <v>0</v>
          </cell>
          <cell r="N245">
            <v>0</v>
          </cell>
          <cell r="O245">
            <v>0</v>
          </cell>
          <cell r="P245">
            <v>3</v>
          </cell>
        </row>
        <row r="246">
          <cell r="B246">
            <v>80</v>
          </cell>
          <cell r="C246">
            <v>5</v>
          </cell>
          <cell r="D246">
            <v>9.5299999999999994</v>
          </cell>
          <cell r="E246">
            <v>1</v>
          </cell>
          <cell r="F246">
            <v>0</v>
          </cell>
          <cell r="G246">
            <v>0</v>
          </cell>
          <cell r="H246">
            <v>0</v>
          </cell>
          <cell r="I246">
            <v>0.51</v>
          </cell>
          <cell r="J246">
            <v>1.59</v>
          </cell>
          <cell r="K246">
            <v>2.1</v>
          </cell>
          <cell r="L246">
            <v>0</v>
          </cell>
          <cell r="M246">
            <v>0</v>
          </cell>
          <cell r="N246">
            <v>0</v>
          </cell>
          <cell r="O246">
            <v>0</v>
          </cell>
          <cell r="P246">
            <v>4</v>
          </cell>
        </row>
        <row r="247">
          <cell r="B247">
            <v>80</v>
          </cell>
          <cell r="C247">
            <v>6</v>
          </cell>
          <cell r="D247">
            <v>10.97</v>
          </cell>
          <cell r="E247">
            <v>1.25</v>
          </cell>
          <cell r="F247">
            <v>0</v>
          </cell>
          <cell r="G247">
            <v>0</v>
          </cell>
          <cell r="H247">
            <v>0</v>
          </cell>
          <cell r="I247">
            <v>0.61</v>
          </cell>
          <cell r="J247">
            <v>2.69</v>
          </cell>
          <cell r="K247">
            <v>3.3</v>
          </cell>
          <cell r="L247">
            <v>0</v>
          </cell>
          <cell r="M247">
            <v>0</v>
          </cell>
          <cell r="N247">
            <v>0</v>
          </cell>
          <cell r="O247">
            <v>0</v>
          </cell>
          <cell r="P247">
            <v>4</v>
          </cell>
        </row>
        <row r="248">
          <cell r="B248">
            <v>80</v>
          </cell>
          <cell r="C248">
            <v>8</v>
          </cell>
          <cell r="D248">
            <v>12.7</v>
          </cell>
          <cell r="E248">
            <v>1.25</v>
          </cell>
          <cell r="F248">
            <v>0</v>
          </cell>
          <cell r="G248">
            <v>0</v>
          </cell>
          <cell r="H248">
            <v>0</v>
          </cell>
          <cell r="I248">
            <v>0.81</v>
          </cell>
          <cell r="J248">
            <v>4.58</v>
          </cell>
          <cell r="K248">
            <v>5.3900000000000006</v>
          </cell>
          <cell r="L248">
            <v>0</v>
          </cell>
          <cell r="M248">
            <v>0</v>
          </cell>
          <cell r="N248">
            <v>0</v>
          </cell>
          <cell r="O248">
            <v>0</v>
          </cell>
          <cell r="P248">
            <v>4</v>
          </cell>
        </row>
        <row r="249">
          <cell r="B249">
            <v>80</v>
          </cell>
          <cell r="C249">
            <v>10</v>
          </cell>
          <cell r="D249">
            <v>15.09</v>
          </cell>
          <cell r="E249">
            <v>1.5</v>
          </cell>
          <cell r="F249">
            <v>0</v>
          </cell>
          <cell r="G249">
            <v>0</v>
          </cell>
          <cell r="H249">
            <v>0</v>
          </cell>
          <cell r="I249">
            <v>1.01</v>
          </cell>
          <cell r="J249">
            <v>7.99</v>
          </cell>
          <cell r="K249">
            <v>9</v>
          </cell>
          <cell r="L249">
            <v>0</v>
          </cell>
          <cell r="M249">
            <v>0</v>
          </cell>
          <cell r="N249">
            <v>0</v>
          </cell>
          <cell r="O249">
            <v>0</v>
          </cell>
          <cell r="P249">
            <v>4</v>
          </cell>
        </row>
        <row r="250">
          <cell r="B250">
            <v>80</v>
          </cell>
          <cell r="C250">
            <v>12</v>
          </cell>
          <cell r="D250">
            <v>17.48</v>
          </cell>
          <cell r="E250">
            <v>1.5</v>
          </cell>
          <cell r="F250">
            <v>0</v>
          </cell>
          <cell r="G250">
            <v>0</v>
          </cell>
          <cell r="H250">
            <v>0</v>
          </cell>
          <cell r="I250">
            <v>1.22</v>
          </cell>
          <cell r="J250">
            <v>11.68</v>
          </cell>
          <cell r="K250">
            <v>12.9</v>
          </cell>
          <cell r="L250">
            <v>0</v>
          </cell>
          <cell r="M250">
            <v>0</v>
          </cell>
          <cell r="N250">
            <v>0</v>
          </cell>
          <cell r="O250">
            <v>0</v>
          </cell>
          <cell r="P250">
            <v>6</v>
          </cell>
        </row>
        <row r="251">
          <cell r="B251">
            <v>80</v>
          </cell>
          <cell r="C251">
            <v>14</v>
          </cell>
          <cell r="D251">
            <v>19.05</v>
          </cell>
          <cell r="E251">
            <v>2</v>
          </cell>
          <cell r="F251">
            <v>0</v>
          </cell>
          <cell r="G251">
            <v>0</v>
          </cell>
          <cell r="H251">
            <v>0</v>
          </cell>
          <cell r="I251">
            <v>1.42</v>
          </cell>
          <cell r="J251">
            <v>12.68</v>
          </cell>
          <cell r="K251">
            <v>14.1</v>
          </cell>
          <cell r="L251">
            <v>0</v>
          </cell>
          <cell r="M251">
            <v>0</v>
          </cell>
          <cell r="N251">
            <v>0</v>
          </cell>
          <cell r="O251">
            <v>0</v>
          </cell>
          <cell r="P251">
            <v>6</v>
          </cell>
        </row>
        <row r="252">
          <cell r="B252">
            <v>80</v>
          </cell>
          <cell r="C252">
            <v>16</v>
          </cell>
          <cell r="D252">
            <v>21.44</v>
          </cell>
          <cell r="E252">
            <v>2</v>
          </cell>
          <cell r="F252">
            <v>0</v>
          </cell>
          <cell r="G252">
            <v>0</v>
          </cell>
          <cell r="H252">
            <v>0</v>
          </cell>
          <cell r="I252">
            <v>1.62</v>
          </cell>
          <cell r="J252">
            <v>19.37</v>
          </cell>
          <cell r="K252">
            <v>20.990000000000002</v>
          </cell>
          <cell r="L252">
            <v>0</v>
          </cell>
          <cell r="M252">
            <v>0</v>
          </cell>
          <cell r="N252">
            <v>0</v>
          </cell>
          <cell r="O252">
            <v>0</v>
          </cell>
          <cell r="P252">
            <v>6</v>
          </cell>
        </row>
        <row r="253">
          <cell r="B253">
            <v>80</v>
          </cell>
          <cell r="C253">
            <v>18</v>
          </cell>
          <cell r="D253">
            <v>23.83</v>
          </cell>
          <cell r="E253">
            <v>2</v>
          </cell>
          <cell r="F253">
            <v>0</v>
          </cell>
          <cell r="G253">
            <v>0</v>
          </cell>
          <cell r="H253">
            <v>0</v>
          </cell>
          <cell r="I253">
            <v>1.82</v>
          </cell>
          <cell r="J253">
            <v>26.68</v>
          </cell>
          <cell r="K253">
            <v>28.5</v>
          </cell>
          <cell r="L253">
            <v>0</v>
          </cell>
          <cell r="M253">
            <v>0</v>
          </cell>
          <cell r="N253">
            <v>0</v>
          </cell>
          <cell r="O253">
            <v>0</v>
          </cell>
          <cell r="P253">
            <v>6</v>
          </cell>
        </row>
        <row r="254">
          <cell r="B254">
            <v>80</v>
          </cell>
          <cell r="C254">
            <v>20</v>
          </cell>
          <cell r="D254">
            <v>26.19</v>
          </cell>
          <cell r="E254" t="str">
            <v>N</v>
          </cell>
          <cell r="F254">
            <v>0</v>
          </cell>
          <cell r="G254">
            <v>0</v>
          </cell>
          <cell r="H254">
            <v>0</v>
          </cell>
          <cell r="I254">
            <v>2.0299999999999998</v>
          </cell>
          <cell r="J254">
            <v>36.96</v>
          </cell>
          <cell r="K254">
            <v>38.99</v>
          </cell>
          <cell r="L254">
            <v>0</v>
          </cell>
          <cell r="M254">
            <v>0</v>
          </cell>
          <cell r="N254">
            <v>0</v>
          </cell>
          <cell r="O254">
            <v>0</v>
          </cell>
          <cell r="P254">
            <v>7</v>
          </cell>
        </row>
        <row r="255">
          <cell r="B255">
            <v>80</v>
          </cell>
          <cell r="C255">
            <v>22</v>
          </cell>
          <cell r="D255">
            <v>28.58</v>
          </cell>
          <cell r="E255" t="str">
            <v>N</v>
          </cell>
          <cell r="F255">
            <v>0</v>
          </cell>
          <cell r="G255">
            <v>0</v>
          </cell>
          <cell r="H255">
            <v>0</v>
          </cell>
          <cell r="I255">
            <v>2.23</v>
          </cell>
          <cell r="J255">
            <v>45.77</v>
          </cell>
          <cell r="K255">
            <v>48</v>
          </cell>
          <cell r="L255">
            <v>0</v>
          </cell>
          <cell r="M255">
            <v>0</v>
          </cell>
          <cell r="N255">
            <v>0</v>
          </cell>
          <cell r="O255">
            <v>0</v>
          </cell>
          <cell r="P255">
            <v>8</v>
          </cell>
        </row>
        <row r="256">
          <cell r="B256">
            <v>80</v>
          </cell>
          <cell r="C256">
            <v>24</v>
          </cell>
          <cell r="D256">
            <v>30.96</v>
          </cell>
          <cell r="E256" t="str">
            <v>N</v>
          </cell>
          <cell r="F256">
            <v>0</v>
          </cell>
          <cell r="G256">
            <v>0</v>
          </cell>
          <cell r="H256">
            <v>0</v>
          </cell>
          <cell r="I256">
            <v>2.4300000000000002</v>
          </cell>
          <cell r="J256">
            <v>53.07</v>
          </cell>
          <cell r="K256">
            <v>55.5</v>
          </cell>
          <cell r="L256">
            <v>0</v>
          </cell>
          <cell r="M256">
            <v>0</v>
          </cell>
          <cell r="N256">
            <v>0</v>
          </cell>
          <cell r="O256">
            <v>0</v>
          </cell>
          <cell r="P256">
            <v>8</v>
          </cell>
        </row>
        <row r="257">
          <cell r="A257">
            <v>0</v>
          </cell>
          <cell r="B257" t="str">
            <v>80S</v>
          </cell>
          <cell r="C257">
            <v>0.125</v>
          </cell>
          <cell r="D257">
            <v>2.41</v>
          </cell>
          <cell r="E257">
            <v>1</v>
          </cell>
          <cell r="F257">
            <v>0</v>
          </cell>
          <cell r="G257">
            <v>0</v>
          </cell>
          <cell r="H257">
            <v>0</v>
          </cell>
          <cell r="I257">
            <v>7.0000000000000007E-2</v>
          </cell>
          <cell r="J257">
            <v>0</v>
          </cell>
          <cell r="K257">
            <v>7.0000000000000007E-2</v>
          </cell>
          <cell r="L257">
            <v>0</v>
          </cell>
          <cell r="M257">
            <v>0</v>
          </cell>
          <cell r="N257">
            <v>0</v>
          </cell>
          <cell r="O257">
            <v>0</v>
          </cell>
          <cell r="P257">
            <v>2</v>
          </cell>
        </row>
        <row r="258">
          <cell r="B258" t="str">
            <v>80S</v>
          </cell>
          <cell r="C258">
            <v>0.125</v>
          </cell>
          <cell r="D258">
            <v>2.41</v>
          </cell>
          <cell r="E258">
            <v>1</v>
          </cell>
          <cell r="F258">
            <v>0</v>
          </cell>
          <cell r="G258">
            <v>0</v>
          </cell>
          <cell r="H258">
            <v>0</v>
          </cell>
          <cell r="I258">
            <v>7.0000000000000007E-2</v>
          </cell>
          <cell r="J258">
            <v>0</v>
          </cell>
          <cell r="K258">
            <v>7.0000000000000007E-2</v>
          </cell>
          <cell r="L258">
            <v>0</v>
          </cell>
          <cell r="M258">
            <v>0</v>
          </cell>
          <cell r="N258">
            <v>0</v>
          </cell>
          <cell r="O258">
            <v>0</v>
          </cell>
          <cell r="P258">
            <v>2</v>
          </cell>
        </row>
        <row r="259">
          <cell r="B259" t="str">
            <v>80S</v>
          </cell>
          <cell r="C259">
            <v>0.125</v>
          </cell>
          <cell r="D259">
            <v>2.41</v>
          </cell>
          <cell r="E259">
            <v>1</v>
          </cell>
          <cell r="F259">
            <v>0</v>
          </cell>
          <cell r="G259">
            <v>0</v>
          </cell>
          <cell r="H259">
            <v>0</v>
          </cell>
          <cell r="I259">
            <v>7.0000000000000007E-2</v>
          </cell>
          <cell r="J259">
            <v>0</v>
          </cell>
          <cell r="K259">
            <v>7.0000000000000007E-2</v>
          </cell>
          <cell r="L259">
            <v>0</v>
          </cell>
          <cell r="M259">
            <v>0</v>
          </cell>
          <cell r="N259">
            <v>0</v>
          </cell>
          <cell r="O259">
            <v>0</v>
          </cell>
          <cell r="P259">
            <v>2</v>
          </cell>
        </row>
        <row r="260">
          <cell r="B260" t="str">
            <v>80S</v>
          </cell>
          <cell r="C260">
            <v>0.25</v>
          </cell>
          <cell r="D260">
            <v>3.02</v>
          </cell>
          <cell r="E260">
            <v>1</v>
          </cell>
          <cell r="F260">
            <v>0</v>
          </cell>
          <cell r="G260">
            <v>0</v>
          </cell>
          <cell r="H260">
            <v>0</v>
          </cell>
          <cell r="I260">
            <v>7.0000000000000007E-2</v>
          </cell>
          <cell r="J260">
            <v>0</v>
          </cell>
          <cell r="K260">
            <v>7.0000000000000007E-2</v>
          </cell>
          <cell r="L260">
            <v>0</v>
          </cell>
          <cell r="M260">
            <v>0</v>
          </cell>
          <cell r="N260">
            <v>0</v>
          </cell>
          <cell r="O260">
            <v>0</v>
          </cell>
          <cell r="P260">
            <v>2</v>
          </cell>
        </row>
        <row r="261">
          <cell r="A261">
            <v>0</v>
          </cell>
          <cell r="B261" t="str">
            <v>80S</v>
          </cell>
          <cell r="C261">
            <v>0.25</v>
          </cell>
          <cell r="D261">
            <v>3.02</v>
          </cell>
          <cell r="E261">
            <v>1</v>
          </cell>
          <cell r="F261">
            <v>0</v>
          </cell>
          <cell r="G261">
            <v>0</v>
          </cell>
          <cell r="H261">
            <v>0</v>
          </cell>
          <cell r="I261">
            <v>7.0000000000000007E-2</v>
          </cell>
          <cell r="J261">
            <v>0</v>
          </cell>
          <cell r="K261">
            <v>7.0000000000000007E-2</v>
          </cell>
          <cell r="L261">
            <v>0</v>
          </cell>
          <cell r="M261">
            <v>0</v>
          </cell>
          <cell r="N261">
            <v>0</v>
          </cell>
          <cell r="O261">
            <v>0</v>
          </cell>
          <cell r="P261">
            <v>2</v>
          </cell>
          <cell r="Q261">
            <v>0</v>
          </cell>
          <cell r="R261">
            <v>0</v>
          </cell>
        </row>
        <row r="262">
          <cell r="B262" t="str">
            <v>80S</v>
          </cell>
          <cell r="C262">
            <v>0.25</v>
          </cell>
          <cell r="D262">
            <v>3.02</v>
          </cell>
          <cell r="E262">
            <v>1</v>
          </cell>
          <cell r="F262">
            <v>0</v>
          </cell>
          <cell r="G262">
            <v>0</v>
          </cell>
          <cell r="H262">
            <v>0</v>
          </cell>
          <cell r="I262">
            <v>7.0000000000000007E-2</v>
          </cell>
          <cell r="J262">
            <v>0</v>
          </cell>
          <cell r="K262">
            <v>7.0000000000000007E-2</v>
          </cell>
          <cell r="L262">
            <v>0</v>
          </cell>
          <cell r="M262">
            <v>0</v>
          </cell>
          <cell r="N262">
            <v>0</v>
          </cell>
          <cell r="O262">
            <v>0</v>
          </cell>
          <cell r="P262">
            <v>2</v>
          </cell>
        </row>
        <row r="263">
          <cell r="B263" t="str">
            <v>80S</v>
          </cell>
          <cell r="C263">
            <v>0.375</v>
          </cell>
          <cell r="D263">
            <v>3.2</v>
          </cell>
          <cell r="E263">
            <v>1</v>
          </cell>
          <cell r="F263">
            <v>0</v>
          </cell>
          <cell r="G263">
            <v>0</v>
          </cell>
          <cell r="H263">
            <v>0</v>
          </cell>
          <cell r="I263">
            <v>7.0000000000000007E-2</v>
          </cell>
          <cell r="J263">
            <v>0</v>
          </cell>
          <cell r="K263">
            <v>7.0000000000000007E-2</v>
          </cell>
          <cell r="L263">
            <v>0</v>
          </cell>
          <cell r="M263">
            <v>0</v>
          </cell>
          <cell r="N263">
            <v>0</v>
          </cell>
          <cell r="O263">
            <v>0</v>
          </cell>
          <cell r="P263">
            <v>2</v>
          </cell>
        </row>
        <row r="264">
          <cell r="B264" t="str">
            <v>80S</v>
          </cell>
          <cell r="C264">
            <v>0.375</v>
          </cell>
          <cell r="D264">
            <v>3.2</v>
          </cell>
          <cell r="E264">
            <v>1</v>
          </cell>
          <cell r="F264">
            <v>0</v>
          </cell>
          <cell r="G264">
            <v>0</v>
          </cell>
          <cell r="H264">
            <v>0</v>
          </cell>
          <cell r="I264">
            <v>7.0000000000000007E-2</v>
          </cell>
          <cell r="J264">
            <v>0</v>
          </cell>
          <cell r="K264">
            <v>7.0000000000000007E-2</v>
          </cell>
          <cell r="L264">
            <v>0</v>
          </cell>
          <cell r="M264">
            <v>0</v>
          </cell>
          <cell r="N264">
            <v>0</v>
          </cell>
          <cell r="O264">
            <v>0</v>
          </cell>
          <cell r="P264">
            <v>2</v>
          </cell>
        </row>
        <row r="265">
          <cell r="B265" t="str">
            <v>80S</v>
          </cell>
          <cell r="C265">
            <v>0.375</v>
          </cell>
          <cell r="D265">
            <v>3.2</v>
          </cell>
          <cell r="E265">
            <v>1</v>
          </cell>
          <cell r="F265">
            <v>0</v>
          </cell>
          <cell r="G265">
            <v>0</v>
          </cell>
          <cell r="H265">
            <v>0</v>
          </cell>
          <cell r="I265">
            <v>7.0000000000000007E-2</v>
          </cell>
          <cell r="J265">
            <v>0</v>
          </cell>
          <cell r="K265">
            <v>7.0000000000000007E-2</v>
          </cell>
          <cell r="L265">
            <v>0</v>
          </cell>
          <cell r="M265">
            <v>0</v>
          </cell>
          <cell r="N265">
            <v>0</v>
          </cell>
          <cell r="O265">
            <v>0</v>
          </cell>
          <cell r="P265">
            <v>2</v>
          </cell>
        </row>
        <row r="266">
          <cell r="B266" t="str">
            <v>80S</v>
          </cell>
          <cell r="C266">
            <v>0.5</v>
          </cell>
          <cell r="D266">
            <v>3.73</v>
          </cell>
          <cell r="E266">
            <v>1</v>
          </cell>
          <cell r="F266">
            <v>0</v>
          </cell>
          <cell r="G266">
            <v>0</v>
          </cell>
          <cell r="H266">
            <v>0</v>
          </cell>
          <cell r="I266">
            <v>7.0000000000000007E-2</v>
          </cell>
          <cell r="J266">
            <v>0</v>
          </cell>
          <cell r="K266">
            <v>7.0000000000000007E-2</v>
          </cell>
          <cell r="L266">
            <v>0</v>
          </cell>
          <cell r="M266">
            <v>0</v>
          </cell>
          <cell r="N266">
            <v>0</v>
          </cell>
          <cell r="O266">
            <v>0</v>
          </cell>
          <cell r="P266">
            <v>2</v>
          </cell>
        </row>
        <row r="267">
          <cell r="B267" t="str">
            <v>80S</v>
          </cell>
          <cell r="C267">
            <v>0.5</v>
          </cell>
          <cell r="D267">
            <v>3.73</v>
          </cell>
          <cell r="E267">
            <v>1</v>
          </cell>
          <cell r="F267">
            <v>0</v>
          </cell>
          <cell r="G267">
            <v>0</v>
          </cell>
          <cell r="H267">
            <v>0</v>
          </cell>
          <cell r="I267">
            <v>7.0000000000000007E-2</v>
          </cell>
          <cell r="J267">
            <v>0</v>
          </cell>
          <cell r="K267">
            <v>7.0000000000000007E-2</v>
          </cell>
          <cell r="L267">
            <v>0</v>
          </cell>
          <cell r="M267">
            <v>0</v>
          </cell>
          <cell r="N267">
            <v>0</v>
          </cell>
          <cell r="O267">
            <v>0</v>
          </cell>
          <cell r="P267">
            <v>2</v>
          </cell>
        </row>
        <row r="268">
          <cell r="B268" t="str">
            <v>80S</v>
          </cell>
          <cell r="C268">
            <v>0.5</v>
          </cell>
          <cell r="D268">
            <v>3.73</v>
          </cell>
          <cell r="E268">
            <v>1</v>
          </cell>
          <cell r="F268">
            <v>0</v>
          </cell>
          <cell r="G268">
            <v>0</v>
          </cell>
          <cell r="H268">
            <v>0</v>
          </cell>
          <cell r="I268">
            <v>7.0000000000000007E-2</v>
          </cell>
          <cell r="J268">
            <v>0</v>
          </cell>
          <cell r="K268">
            <v>7.0000000000000007E-2</v>
          </cell>
          <cell r="L268">
            <v>0</v>
          </cell>
          <cell r="M268">
            <v>0</v>
          </cell>
          <cell r="N268">
            <v>0</v>
          </cell>
          <cell r="O268">
            <v>0</v>
          </cell>
          <cell r="P268">
            <v>2</v>
          </cell>
        </row>
        <row r="269">
          <cell r="B269" t="str">
            <v>80S</v>
          </cell>
          <cell r="C269">
            <v>0.75</v>
          </cell>
          <cell r="D269">
            <v>3.91</v>
          </cell>
          <cell r="E269">
            <v>1</v>
          </cell>
          <cell r="F269">
            <v>0</v>
          </cell>
          <cell r="G269">
            <v>0</v>
          </cell>
          <cell r="H269">
            <v>0</v>
          </cell>
          <cell r="I269">
            <v>7.0000000000000007E-2</v>
          </cell>
          <cell r="J269">
            <v>0</v>
          </cell>
          <cell r="K269">
            <v>7.0000000000000007E-2</v>
          </cell>
          <cell r="L269">
            <v>0</v>
          </cell>
          <cell r="M269">
            <v>0</v>
          </cell>
          <cell r="N269">
            <v>0</v>
          </cell>
          <cell r="O269">
            <v>0</v>
          </cell>
          <cell r="P269">
            <v>2</v>
          </cell>
          <cell r="R269">
            <v>0</v>
          </cell>
        </row>
        <row r="270">
          <cell r="B270" t="str">
            <v>80S</v>
          </cell>
          <cell r="C270">
            <v>0.75</v>
          </cell>
          <cell r="D270">
            <v>3.91</v>
          </cell>
          <cell r="E270">
            <v>1</v>
          </cell>
          <cell r="F270">
            <v>0</v>
          </cell>
          <cell r="G270">
            <v>0</v>
          </cell>
          <cell r="H270">
            <v>0</v>
          </cell>
          <cell r="I270">
            <v>7.0000000000000007E-2</v>
          </cell>
          <cell r="J270">
            <v>0</v>
          </cell>
          <cell r="K270">
            <v>7.0000000000000007E-2</v>
          </cell>
          <cell r="L270">
            <v>0</v>
          </cell>
          <cell r="M270">
            <v>0</v>
          </cell>
          <cell r="N270">
            <v>0</v>
          </cell>
          <cell r="O270">
            <v>0</v>
          </cell>
          <cell r="P270">
            <v>2</v>
          </cell>
        </row>
        <row r="271">
          <cell r="B271" t="str">
            <v>80S</v>
          </cell>
          <cell r="C271">
            <v>0.75</v>
          </cell>
          <cell r="D271">
            <v>3.91</v>
          </cell>
          <cell r="E271">
            <v>1</v>
          </cell>
          <cell r="F271">
            <v>0</v>
          </cell>
          <cell r="G271">
            <v>0</v>
          </cell>
          <cell r="H271">
            <v>0</v>
          </cell>
          <cell r="I271">
            <v>7.0000000000000007E-2</v>
          </cell>
          <cell r="J271">
            <v>0</v>
          </cell>
          <cell r="K271">
            <v>7.0000000000000007E-2</v>
          </cell>
          <cell r="L271">
            <v>0</v>
          </cell>
          <cell r="M271">
            <v>0</v>
          </cell>
          <cell r="N271">
            <v>0</v>
          </cell>
          <cell r="O271">
            <v>0</v>
          </cell>
          <cell r="P271">
            <v>2</v>
          </cell>
          <cell r="Q271">
            <v>0</v>
          </cell>
          <cell r="R271">
            <v>0</v>
          </cell>
        </row>
        <row r="272">
          <cell r="B272" t="str">
            <v>80S</v>
          </cell>
          <cell r="C272">
            <v>1</v>
          </cell>
          <cell r="D272">
            <v>4.55</v>
          </cell>
          <cell r="E272">
            <v>1</v>
          </cell>
          <cell r="F272">
            <v>0</v>
          </cell>
          <cell r="G272">
            <v>0</v>
          </cell>
          <cell r="H272">
            <v>0</v>
          </cell>
          <cell r="I272">
            <v>0.15</v>
          </cell>
          <cell r="J272">
            <v>0</v>
          </cell>
          <cell r="K272">
            <v>0.15</v>
          </cell>
          <cell r="L272">
            <v>0</v>
          </cell>
          <cell r="M272">
            <v>0</v>
          </cell>
          <cell r="N272">
            <v>0</v>
          </cell>
          <cell r="O272">
            <v>0</v>
          </cell>
          <cell r="P272">
            <v>2</v>
          </cell>
        </row>
        <row r="273">
          <cell r="B273" t="str">
            <v>80S</v>
          </cell>
          <cell r="C273">
            <v>1</v>
          </cell>
          <cell r="D273">
            <v>4.55</v>
          </cell>
          <cell r="E273">
            <v>1</v>
          </cell>
          <cell r="F273">
            <v>0</v>
          </cell>
          <cell r="G273">
            <v>0</v>
          </cell>
          <cell r="H273">
            <v>0</v>
          </cell>
          <cell r="I273">
            <v>0.15</v>
          </cell>
          <cell r="J273">
            <v>0</v>
          </cell>
          <cell r="K273">
            <v>0.15</v>
          </cell>
          <cell r="L273">
            <v>0</v>
          </cell>
          <cell r="M273">
            <v>0</v>
          </cell>
          <cell r="N273">
            <v>0</v>
          </cell>
          <cell r="O273">
            <v>0</v>
          </cell>
          <cell r="P273">
            <v>2</v>
          </cell>
        </row>
        <row r="274">
          <cell r="B274" t="str">
            <v>80S</v>
          </cell>
          <cell r="C274">
            <v>1</v>
          </cell>
          <cell r="D274">
            <v>4.55</v>
          </cell>
          <cell r="E274">
            <v>1</v>
          </cell>
          <cell r="F274">
            <v>0</v>
          </cell>
          <cell r="G274">
            <v>0</v>
          </cell>
          <cell r="H274">
            <v>0</v>
          </cell>
          <cell r="I274">
            <v>0.15</v>
          </cell>
          <cell r="J274">
            <v>0</v>
          </cell>
          <cell r="K274">
            <v>0.15</v>
          </cell>
          <cell r="L274">
            <v>0</v>
          </cell>
          <cell r="M274">
            <v>0</v>
          </cell>
          <cell r="N274">
            <v>0</v>
          </cell>
          <cell r="O274">
            <v>0</v>
          </cell>
          <cell r="P274">
            <v>2</v>
          </cell>
        </row>
        <row r="275">
          <cell r="B275" t="str">
            <v>80S</v>
          </cell>
          <cell r="C275">
            <v>1.25</v>
          </cell>
          <cell r="D275">
            <v>4.8499999999999996</v>
          </cell>
          <cell r="E275">
            <v>1</v>
          </cell>
          <cell r="F275">
            <v>0</v>
          </cell>
          <cell r="G275">
            <v>0</v>
          </cell>
          <cell r="H275">
            <v>0</v>
          </cell>
          <cell r="I275">
            <v>0.13</v>
          </cell>
          <cell r="J275">
            <v>0.17</v>
          </cell>
          <cell r="K275">
            <v>0.30000000000000004</v>
          </cell>
          <cell r="L275">
            <v>0</v>
          </cell>
          <cell r="M275">
            <v>0</v>
          </cell>
          <cell r="N275">
            <v>0</v>
          </cell>
          <cell r="O275">
            <v>0</v>
          </cell>
          <cell r="P275">
            <v>2</v>
          </cell>
        </row>
        <row r="276">
          <cell r="B276" t="str">
            <v>80S</v>
          </cell>
          <cell r="C276">
            <v>1.25</v>
          </cell>
          <cell r="D276">
            <v>4.8499999999999996</v>
          </cell>
          <cell r="E276">
            <v>1</v>
          </cell>
          <cell r="F276">
            <v>0</v>
          </cell>
          <cell r="G276">
            <v>0</v>
          </cell>
          <cell r="H276">
            <v>0</v>
          </cell>
          <cell r="I276">
            <v>0.13</v>
          </cell>
          <cell r="J276">
            <v>0.17</v>
          </cell>
          <cell r="K276">
            <v>0.30000000000000004</v>
          </cell>
          <cell r="L276">
            <v>0</v>
          </cell>
          <cell r="M276">
            <v>0</v>
          </cell>
          <cell r="N276">
            <v>0</v>
          </cell>
          <cell r="O276">
            <v>0</v>
          </cell>
          <cell r="P276">
            <v>2</v>
          </cell>
        </row>
        <row r="277">
          <cell r="B277" t="str">
            <v>80S</v>
          </cell>
          <cell r="C277">
            <v>1.25</v>
          </cell>
          <cell r="D277">
            <v>4.8499999999999996</v>
          </cell>
          <cell r="E277">
            <v>1</v>
          </cell>
          <cell r="F277">
            <v>0</v>
          </cell>
          <cell r="G277">
            <v>0</v>
          </cell>
          <cell r="H277">
            <v>0</v>
          </cell>
          <cell r="I277">
            <v>0.13</v>
          </cell>
          <cell r="J277">
            <v>0.17</v>
          </cell>
          <cell r="K277">
            <v>0.30000000000000004</v>
          </cell>
          <cell r="L277">
            <v>0</v>
          </cell>
          <cell r="M277">
            <v>0</v>
          </cell>
          <cell r="N277">
            <v>0</v>
          </cell>
          <cell r="O277">
            <v>0</v>
          </cell>
          <cell r="P277">
            <v>2</v>
          </cell>
        </row>
        <row r="278">
          <cell r="B278" t="str">
            <v>80S</v>
          </cell>
          <cell r="C278">
            <v>1.5</v>
          </cell>
          <cell r="D278">
            <v>5.08</v>
          </cell>
          <cell r="E278">
            <v>1</v>
          </cell>
          <cell r="F278">
            <v>0</v>
          </cell>
          <cell r="G278">
            <v>0</v>
          </cell>
          <cell r="H278">
            <v>0</v>
          </cell>
          <cell r="I278">
            <v>0.15</v>
          </cell>
          <cell r="J278">
            <v>0.15</v>
          </cell>
          <cell r="K278">
            <v>0.3</v>
          </cell>
          <cell r="L278">
            <v>0</v>
          </cell>
          <cell r="M278">
            <v>0</v>
          </cell>
          <cell r="N278">
            <v>0</v>
          </cell>
          <cell r="O278">
            <v>0</v>
          </cell>
          <cell r="P278">
            <v>2</v>
          </cell>
        </row>
        <row r="279">
          <cell r="B279" t="str">
            <v>80S</v>
          </cell>
          <cell r="C279">
            <v>1.5</v>
          </cell>
          <cell r="D279">
            <v>5.08</v>
          </cell>
          <cell r="E279">
            <v>1</v>
          </cell>
          <cell r="F279">
            <v>0</v>
          </cell>
          <cell r="G279">
            <v>0</v>
          </cell>
          <cell r="H279">
            <v>0</v>
          </cell>
          <cell r="I279">
            <v>0.15</v>
          </cell>
          <cell r="J279">
            <v>0.15</v>
          </cell>
          <cell r="K279">
            <v>0.3</v>
          </cell>
          <cell r="L279">
            <v>0</v>
          </cell>
          <cell r="M279">
            <v>0</v>
          </cell>
          <cell r="N279">
            <v>0</v>
          </cell>
          <cell r="O279">
            <v>0</v>
          </cell>
          <cell r="P279">
            <v>2</v>
          </cell>
        </row>
        <row r="280">
          <cell r="B280" t="str">
            <v>80S</v>
          </cell>
          <cell r="C280">
            <v>1.5</v>
          </cell>
          <cell r="D280">
            <v>5.08</v>
          </cell>
          <cell r="E280">
            <v>1</v>
          </cell>
          <cell r="F280">
            <v>0</v>
          </cell>
          <cell r="G280">
            <v>0</v>
          </cell>
          <cell r="H280">
            <v>0</v>
          </cell>
          <cell r="I280">
            <v>0.15</v>
          </cell>
          <cell r="J280">
            <v>0.15</v>
          </cell>
          <cell r="K280">
            <v>0.3</v>
          </cell>
          <cell r="L280">
            <v>0</v>
          </cell>
          <cell r="M280">
            <v>0</v>
          </cell>
          <cell r="N280">
            <v>0</v>
          </cell>
          <cell r="O280">
            <v>0</v>
          </cell>
          <cell r="P280">
            <v>2</v>
          </cell>
        </row>
        <row r="281">
          <cell r="B281" t="str">
            <v>80S</v>
          </cell>
          <cell r="C281">
            <v>2</v>
          </cell>
          <cell r="D281">
            <v>5.54</v>
          </cell>
          <cell r="E281">
            <v>1</v>
          </cell>
          <cell r="F281">
            <v>0</v>
          </cell>
          <cell r="G281">
            <v>0</v>
          </cell>
          <cell r="H281">
            <v>0</v>
          </cell>
          <cell r="I281">
            <v>0.2</v>
          </cell>
          <cell r="J281">
            <v>0.25</v>
          </cell>
          <cell r="K281">
            <v>0.45</v>
          </cell>
          <cell r="L281">
            <v>0</v>
          </cell>
          <cell r="M281">
            <v>0</v>
          </cell>
          <cell r="N281">
            <v>0</v>
          </cell>
          <cell r="O281">
            <v>0</v>
          </cell>
          <cell r="P281">
            <v>2</v>
          </cell>
        </row>
        <row r="282">
          <cell r="B282" t="str">
            <v>80S</v>
          </cell>
          <cell r="C282">
            <v>2</v>
          </cell>
          <cell r="D282">
            <v>5.54</v>
          </cell>
          <cell r="E282">
            <v>1</v>
          </cell>
          <cell r="F282">
            <v>0</v>
          </cell>
          <cell r="G282">
            <v>0</v>
          </cell>
          <cell r="H282">
            <v>0</v>
          </cell>
          <cell r="I282">
            <v>0.2</v>
          </cell>
          <cell r="J282">
            <v>0.25</v>
          </cell>
          <cell r="K282">
            <v>0.45</v>
          </cell>
          <cell r="L282">
            <v>0</v>
          </cell>
          <cell r="M282">
            <v>0</v>
          </cell>
          <cell r="N282">
            <v>0</v>
          </cell>
          <cell r="O282">
            <v>0</v>
          </cell>
          <cell r="P282">
            <v>2</v>
          </cell>
        </row>
        <row r="283">
          <cell r="B283" t="str">
            <v>80S</v>
          </cell>
          <cell r="C283">
            <v>2</v>
          </cell>
          <cell r="D283">
            <v>5.54</v>
          </cell>
          <cell r="E283">
            <v>1</v>
          </cell>
          <cell r="F283">
            <v>0</v>
          </cell>
          <cell r="G283">
            <v>0</v>
          </cell>
          <cell r="H283">
            <v>0</v>
          </cell>
          <cell r="I283">
            <v>0.2</v>
          </cell>
          <cell r="J283">
            <v>0.25</v>
          </cell>
          <cell r="K283">
            <v>0.45</v>
          </cell>
          <cell r="L283">
            <v>0</v>
          </cell>
          <cell r="M283">
            <v>0</v>
          </cell>
          <cell r="N283">
            <v>0</v>
          </cell>
          <cell r="O283">
            <v>0</v>
          </cell>
          <cell r="P283">
            <v>2</v>
          </cell>
        </row>
        <row r="284">
          <cell r="B284" t="str">
            <v>80S</v>
          </cell>
          <cell r="C284">
            <v>2.5</v>
          </cell>
          <cell r="D284">
            <v>7.01</v>
          </cell>
          <cell r="E284">
            <v>1</v>
          </cell>
          <cell r="F284">
            <v>0</v>
          </cell>
          <cell r="G284">
            <v>0</v>
          </cell>
          <cell r="H284">
            <v>0</v>
          </cell>
          <cell r="I284">
            <v>0.25</v>
          </cell>
          <cell r="J284">
            <v>0.5</v>
          </cell>
          <cell r="K284">
            <v>0.75</v>
          </cell>
          <cell r="L284">
            <v>0</v>
          </cell>
          <cell r="M284">
            <v>0</v>
          </cell>
          <cell r="N284">
            <v>0</v>
          </cell>
          <cell r="O284">
            <v>0</v>
          </cell>
          <cell r="P284">
            <v>2</v>
          </cell>
        </row>
        <row r="285">
          <cell r="B285" t="str">
            <v>80S</v>
          </cell>
          <cell r="C285">
            <v>3</v>
          </cell>
          <cell r="D285">
            <v>7.62</v>
          </cell>
          <cell r="E285">
            <v>1</v>
          </cell>
          <cell r="F285">
            <v>0</v>
          </cell>
          <cell r="G285">
            <v>0</v>
          </cell>
          <cell r="H285">
            <v>0</v>
          </cell>
          <cell r="I285">
            <v>0.3</v>
          </cell>
          <cell r="J285">
            <v>0.6</v>
          </cell>
          <cell r="K285">
            <v>0.89999999999999991</v>
          </cell>
          <cell r="L285">
            <v>0</v>
          </cell>
          <cell r="M285">
            <v>0</v>
          </cell>
          <cell r="N285">
            <v>0</v>
          </cell>
          <cell r="O285">
            <v>0</v>
          </cell>
          <cell r="P285">
            <v>2</v>
          </cell>
        </row>
        <row r="286">
          <cell r="B286" t="str">
            <v>80S</v>
          </cell>
          <cell r="C286">
            <v>3.5</v>
          </cell>
          <cell r="D286">
            <v>8.08</v>
          </cell>
          <cell r="E286">
            <v>1</v>
          </cell>
          <cell r="F286">
            <v>0</v>
          </cell>
          <cell r="G286">
            <v>0</v>
          </cell>
          <cell r="H286">
            <v>0</v>
          </cell>
          <cell r="I286">
            <v>0.35</v>
          </cell>
          <cell r="J286">
            <v>0.85</v>
          </cell>
          <cell r="K286">
            <v>1.2</v>
          </cell>
          <cell r="L286">
            <v>0</v>
          </cell>
          <cell r="M286">
            <v>0</v>
          </cell>
          <cell r="N286">
            <v>0</v>
          </cell>
          <cell r="O286">
            <v>0</v>
          </cell>
          <cell r="P286">
            <v>3</v>
          </cell>
        </row>
        <row r="287">
          <cell r="A287" t="str">
            <v>80S</v>
          </cell>
          <cell r="B287" t="str">
            <v>80S</v>
          </cell>
          <cell r="C287">
            <v>4</v>
          </cell>
          <cell r="D287">
            <v>8.56</v>
          </cell>
          <cell r="E287">
            <v>1</v>
          </cell>
          <cell r="F287">
            <v>0</v>
          </cell>
          <cell r="G287">
            <v>0</v>
          </cell>
          <cell r="H287">
            <v>0</v>
          </cell>
          <cell r="I287">
            <v>0.41</v>
          </cell>
          <cell r="J287">
            <v>0.93</v>
          </cell>
          <cell r="K287">
            <v>1.34</v>
          </cell>
          <cell r="L287">
            <v>0</v>
          </cell>
          <cell r="M287">
            <v>0</v>
          </cell>
          <cell r="N287">
            <v>0</v>
          </cell>
          <cell r="O287">
            <v>0</v>
          </cell>
          <cell r="P287">
            <v>3</v>
          </cell>
        </row>
        <row r="288">
          <cell r="B288" t="str">
            <v>80S</v>
          </cell>
          <cell r="C288">
            <v>5</v>
          </cell>
          <cell r="D288">
            <v>9.5299999999999994</v>
          </cell>
          <cell r="E288">
            <v>1</v>
          </cell>
          <cell r="F288">
            <v>0</v>
          </cell>
          <cell r="G288">
            <v>0</v>
          </cell>
          <cell r="H288">
            <v>0</v>
          </cell>
          <cell r="I288">
            <v>0.51</v>
          </cell>
          <cell r="J288">
            <v>1.59</v>
          </cell>
          <cell r="K288">
            <v>2.1</v>
          </cell>
          <cell r="L288">
            <v>0</v>
          </cell>
          <cell r="M288">
            <v>0</v>
          </cell>
          <cell r="N288">
            <v>0</v>
          </cell>
          <cell r="O288">
            <v>0</v>
          </cell>
          <cell r="P288">
            <v>4</v>
          </cell>
        </row>
        <row r="289">
          <cell r="B289" t="str">
            <v>80S</v>
          </cell>
          <cell r="C289">
            <v>6</v>
          </cell>
          <cell r="D289">
            <v>10.97</v>
          </cell>
          <cell r="E289">
            <v>1.25</v>
          </cell>
          <cell r="F289">
            <v>0</v>
          </cell>
          <cell r="G289">
            <v>0</v>
          </cell>
          <cell r="H289">
            <v>0</v>
          </cell>
          <cell r="I289">
            <v>0.61</v>
          </cell>
          <cell r="J289">
            <v>2.69</v>
          </cell>
          <cell r="K289">
            <v>3.3</v>
          </cell>
          <cell r="L289">
            <v>0</v>
          </cell>
          <cell r="M289">
            <v>0</v>
          </cell>
          <cell r="N289">
            <v>0</v>
          </cell>
          <cell r="O289">
            <v>0</v>
          </cell>
          <cell r="P289">
            <v>4</v>
          </cell>
        </row>
        <row r="290">
          <cell r="B290" t="str">
            <v>80S</v>
          </cell>
          <cell r="C290">
            <v>8</v>
          </cell>
          <cell r="D290">
            <v>12.7</v>
          </cell>
          <cell r="E290">
            <v>1.25</v>
          </cell>
          <cell r="F290">
            <v>0</v>
          </cell>
          <cell r="G290">
            <v>0</v>
          </cell>
          <cell r="H290">
            <v>0</v>
          </cell>
          <cell r="I290">
            <v>0.81</v>
          </cell>
          <cell r="J290">
            <v>4.58</v>
          </cell>
          <cell r="K290">
            <v>5.3900000000000006</v>
          </cell>
          <cell r="L290">
            <v>0</v>
          </cell>
          <cell r="M290">
            <v>0</v>
          </cell>
          <cell r="N290">
            <v>0</v>
          </cell>
          <cell r="O290">
            <v>0</v>
          </cell>
          <cell r="P290">
            <v>4</v>
          </cell>
        </row>
        <row r="291">
          <cell r="B291" t="str">
            <v>80S</v>
          </cell>
          <cell r="C291">
            <v>10</v>
          </cell>
          <cell r="D291">
            <v>12.7</v>
          </cell>
          <cell r="E291">
            <v>1.25</v>
          </cell>
          <cell r="F291">
            <v>0</v>
          </cell>
          <cell r="G291">
            <v>0</v>
          </cell>
          <cell r="H291">
            <v>0</v>
          </cell>
          <cell r="I291">
            <v>1.01</v>
          </cell>
          <cell r="J291">
            <v>5.74</v>
          </cell>
          <cell r="K291">
            <v>6.75</v>
          </cell>
          <cell r="L291">
            <v>0</v>
          </cell>
          <cell r="M291">
            <v>0</v>
          </cell>
          <cell r="N291">
            <v>0</v>
          </cell>
          <cell r="O291">
            <v>0</v>
          </cell>
          <cell r="P291">
            <v>4</v>
          </cell>
        </row>
        <row r="292">
          <cell r="B292" t="str">
            <v>80S</v>
          </cell>
          <cell r="C292">
            <v>12</v>
          </cell>
          <cell r="D292">
            <v>12.7</v>
          </cell>
          <cell r="E292">
            <v>1.25</v>
          </cell>
          <cell r="F292">
            <v>0</v>
          </cell>
          <cell r="G292">
            <v>0</v>
          </cell>
          <cell r="H292">
            <v>0</v>
          </cell>
          <cell r="I292">
            <v>1.22</v>
          </cell>
          <cell r="J292">
            <v>6.73</v>
          </cell>
          <cell r="K292">
            <v>7.95</v>
          </cell>
          <cell r="L292">
            <v>0</v>
          </cell>
          <cell r="M292">
            <v>0</v>
          </cell>
          <cell r="N292">
            <v>0</v>
          </cell>
          <cell r="O292">
            <v>0</v>
          </cell>
          <cell r="P292">
            <v>6</v>
          </cell>
        </row>
        <row r="293">
          <cell r="B293">
            <v>100</v>
          </cell>
          <cell r="C293">
            <v>8</v>
          </cell>
          <cell r="D293">
            <v>15.09</v>
          </cell>
          <cell r="E293">
            <v>1.5</v>
          </cell>
          <cell r="F293">
            <v>0</v>
          </cell>
          <cell r="G293">
            <v>0</v>
          </cell>
          <cell r="H293">
            <v>0</v>
          </cell>
          <cell r="I293">
            <v>0.81</v>
          </cell>
          <cell r="J293">
            <v>6.09</v>
          </cell>
          <cell r="K293">
            <v>6.9</v>
          </cell>
          <cell r="L293">
            <v>0</v>
          </cell>
          <cell r="M293">
            <v>0</v>
          </cell>
          <cell r="N293">
            <v>0</v>
          </cell>
          <cell r="O293">
            <v>0</v>
          </cell>
          <cell r="P293">
            <v>4</v>
          </cell>
        </row>
        <row r="294">
          <cell r="B294">
            <v>100</v>
          </cell>
          <cell r="C294">
            <v>10</v>
          </cell>
          <cell r="D294">
            <v>18.260000000000002</v>
          </cell>
          <cell r="E294">
            <v>1.5</v>
          </cell>
          <cell r="F294">
            <v>0</v>
          </cell>
          <cell r="G294">
            <v>0</v>
          </cell>
          <cell r="H294">
            <v>0</v>
          </cell>
          <cell r="I294">
            <v>1.01</v>
          </cell>
          <cell r="J294">
            <v>11.44</v>
          </cell>
          <cell r="K294">
            <v>12.45</v>
          </cell>
          <cell r="L294">
            <v>0</v>
          </cell>
          <cell r="M294">
            <v>0</v>
          </cell>
          <cell r="N294">
            <v>0</v>
          </cell>
          <cell r="O294">
            <v>0</v>
          </cell>
          <cell r="P294">
            <v>4</v>
          </cell>
        </row>
        <row r="295">
          <cell r="B295">
            <v>100</v>
          </cell>
          <cell r="C295">
            <v>12</v>
          </cell>
          <cell r="D295">
            <v>21.44</v>
          </cell>
          <cell r="E295">
            <v>2</v>
          </cell>
          <cell r="F295">
            <v>0</v>
          </cell>
          <cell r="G295">
            <v>0</v>
          </cell>
          <cell r="H295">
            <v>0</v>
          </cell>
          <cell r="I295">
            <v>1.22</v>
          </cell>
          <cell r="J295">
            <v>15.28</v>
          </cell>
          <cell r="K295">
            <v>16.5</v>
          </cell>
          <cell r="L295">
            <v>0</v>
          </cell>
          <cell r="M295">
            <v>0</v>
          </cell>
          <cell r="N295">
            <v>0</v>
          </cell>
          <cell r="O295">
            <v>0</v>
          </cell>
          <cell r="P295">
            <v>6</v>
          </cell>
        </row>
        <row r="296">
          <cell r="B296">
            <v>100</v>
          </cell>
          <cell r="C296">
            <v>14</v>
          </cell>
          <cell r="D296">
            <v>23.83</v>
          </cell>
          <cell r="E296">
            <v>2</v>
          </cell>
          <cell r="F296">
            <v>0</v>
          </cell>
          <cell r="G296">
            <v>0</v>
          </cell>
          <cell r="H296">
            <v>0</v>
          </cell>
          <cell r="I296">
            <v>1.42</v>
          </cell>
          <cell r="J296">
            <v>21.07</v>
          </cell>
          <cell r="K296">
            <v>22.490000000000002</v>
          </cell>
          <cell r="L296">
            <v>0</v>
          </cell>
          <cell r="M296">
            <v>0</v>
          </cell>
          <cell r="N296">
            <v>0</v>
          </cell>
          <cell r="O296">
            <v>0</v>
          </cell>
          <cell r="P296">
            <v>6</v>
          </cell>
        </row>
        <row r="297">
          <cell r="B297">
            <v>100</v>
          </cell>
          <cell r="C297">
            <v>16</v>
          </cell>
          <cell r="D297">
            <v>26.19</v>
          </cell>
          <cell r="E297" t="str">
            <v>N</v>
          </cell>
          <cell r="F297">
            <v>0</v>
          </cell>
          <cell r="G297">
            <v>0</v>
          </cell>
          <cell r="H297">
            <v>0</v>
          </cell>
          <cell r="I297">
            <v>1.62</v>
          </cell>
          <cell r="J297">
            <v>28.38</v>
          </cell>
          <cell r="K297">
            <v>30</v>
          </cell>
          <cell r="L297">
            <v>0</v>
          </cell>
          <cell r="M297">
            <v>0</v>
          </cell>
          <cell r="N297">
            <v>0</v>
          </cell>
          <cell r="O297">
            <v>0</v>
          </cell>
          <cell r="P297">
            <v>6</v>
          </cell>
        </row>
        <row r="298">
          <cell r="B298">
            <v>100</v>
          </cell>
          <cell r="C298">
            <v>18</v>
          </cell>
          <cell r="D298">
            <v>29.36</v>
          </cell>
          <cell r="E298" t="str">
            <v>N</v>
          </cell>
          <cell r="F298">
            <v>0</v>
          </cell>
          <cell r="G298">
            <v>0</v>
          </cell>
          <cell r="H298">
            <v>0</v>
          </cell>
          <cell r="I298">
            <v>1.82</v>
          </cell>
          <cell r="J298">
            <v>37.17</v>
          </cell>
          <cell r="K298">
            <v>38.99</v>
          </cell>
          <cell r="L298">
            <v>0</v>
          </cell>
          <cell r="M298">
            <v>0</v>
          </cell>
          <cell r="N298">
            <v>0</v>
          </cell>
          <cell r="O298">
            <v>0</v>
          </cell>
          <cell r="P298">
            <v>6</v>
          </cell>
        </row>
        <row r="299">
          <cell r="B299">
            <v>100</v>
          </cell>
          <cell r="C299">
            <v>20</v>
          </cell>
          <cell r="D299">
            <v>32.54</v>
          </cell>
          <cell r="E299" t="str">
            <v>N</v>
          </cell>
          <cell r="F299">
            <v>0</v>
          </cell>
          <cell r="G299">
            <v>0</v>
          </cell>
          <cell r="H299">
            <v>0</v>
          </cell>
          <cell r="I299">
            <v>2.0299999999999998</v>
          </cell>
          <cell r="J299">
            <v>45.97</v>
          </cell>
          <cell r="K299">
            <v>48</v>
          </cell>
          <cell r="L299">
            <v>0</v>
          </cell>
          <cell r="M299">
            <v>0</v>
          </cell>
          <cell r="N299">
            <v>0</v>
          </cell>
          <cell r="O299">
            <v>0</v>
          </cell>
          <cell r="P299">
            <v>7</v>
          </cell>
        </row>
        <row r="300">
          <cell r="B300">
            <v>100</v>
          </cell>
          <cell r="C300">
            <v>22</v>
          </cell>
          <cell r="D300">
            <v>34.93</v>
          </cell>
          <cell r="E300" t="str">
            <v>N</v>
          </cell>
          <cell r="F300">
            <v>0</v>
          </cell>
          <cell r="G300">
            <v>0</v>
          </cell>
          <cell r="H300">
            <v>0</v>
          </cell>
          <cell r="I300">
            <v>2.23</v>
          </cell>
          <cell r="J300">
            <v>65.27</v>
          </cell>
          <cell r="K300">
            <v>67.5</v>
          </cell>
          <cell r="L300">
            <v>0</v>
          </cell>
          <cell r="M300">
            <v>0</v>
          </cell>
          <cell r="N300">
            <v>0</v>
          </cell>
          <cell r="O300">
            <v>0</v>
          </cell>
          <cell r="P300">
            <v>8</v>
          </cell>
        </row>
        <row r="301">
          <cell r="B301">
            <v>100</v>
          </cell>
          <cell r="C301">
            <v>24</v>
          </cell>
          <cell r="D301">
            <v>38.89</v>
          </cell>
          <cell r="E301" t="str">
            <v>N</v>
          </cell>
          <cell r="F301">
            <v>0</v>
          </cell>
          <cell r="G301">
            <v>0</v>
          </cell>
          <cell r="H301">
            <v>0</v>
          </cell>
          <cell r="I301">
            <v>2.4300000000000002</v>
          </cell>
          <cell r="J301">
            <v>75.56</v>
          </cell>
          <cell r="K301">
            <v>77.990000000000009</v>
          </cell>
          <cell r="L301">
            <v>0</v>
          </cell>
          <cell r="M301">
            <v>0</v>
          </cell>
          <cell r="N301">
            <v>0</v>
          </cell>
          <cell r="O301">
            <v>0</v>
          </cell>
          <cell r="P301">
            <v>8</v>
          </cell>
        </row>
        <row r="302">
          <cell r="B302">
            <v>120</v>
          </cell>
          <cell r="C302">
            <v>4</v>
          </cell>
          <cell r="D302">
            <v>11.13</v>
          </cell>
          <cell r="E302">
            <v>1.25</v>
          </cell>
          <cell r="F302">
            <v>0</v>
          </cell>
          <cell r="G302">
            <v>0</v>
          </cell>
          <cell r="H302">
            <v>0</v>
          </cell>
          <cell r="I302">
            <v>0.41</v>
          </cell>
          <cell r="J302">
            <v>1.84</v>
          </cell>
          <cell r="K302">
            <v>2.25</v>
          </cell>
          <cell r="L302">
            <v>0</v>
          </cell>
          <cell r="M302">
            <v>0</v>
          </cell>
          <cell r="N302">
            <v>0</v>
          </cell>
          <cell r="O302">
            <v>0</v>
          </cell>
          <cell r="P302">
            <v>4</v>
          </cell>
        </row>
        <row r="303">
          <cell r="B303">
            <v>120</v>
          </cell>
          <cell r="C303">
            <v>5</v>
          </cell>
          <cell r="D303">
            <v>12.7</v>
          </cell>
          <cell r="E303">
            <v>1.25</v>
          </cell>
          <cell r="F303">
            <v>0</v>
          </cell>
          <cell r="G303">
            <v>0</v>
          </cell>
          <cell r="H303">
            <v>0</v>
          </cell>
          <cell r="I303">
            <v>0.51</v>
          </cell>
          <cell r="J303">
            <v>2.94</v>
          </cell>
          <cell r="K303">
            <v>3.45</v>
          </cell>
          <cell r="L303">
            <v>0</v>
          </cell>
          <cell r="M303">
            <v>0</v>
          </cell>
          <cell r="N303">
            <v>0</v>
          </cell>
          <cell r="O303">
            <v>0</v>
          </cell>
          <cell r="P303">
            <v>4</v>
          </cell>
        </row>
        <row r="304">
          <cell r="B304">
            <v>120</v>
          </cell>
          <cell r="C304">
            <v>6</v>
          </cell>
          <cell r="D304">
            <v>14.27</v>
          </cell>
          <cell r="E304">
            <v>1.25</v>
          </cell>
          <cell r="F304">
            <v>0</v>
          </cell>
          <cell r="G304">
            <v>0</v>
          </cell>
          <cell r="H304">
            <v>0</v>
          </cell>
          <cell r="I304">
            <v>0.61</v>
          </cell>
          <cell r="J304">
            <v>4.1900000000000004</v>
          </cell>
          <cell r="K304">
            <v>4.8000000000000007</v>
          </cell>
          <cell r="L304">
            <v>0</v>
          </cell>
          <cell r="M304">
            <v>0</v>
          </cell>
          <cell r="N304">
            <v>0</v>
          </cell>
          <cell r="O304">
            <v>0</v>
          </cell>
          <cell r="P304">
            <v>4</v>
          </cell>
        </row>
        <row r="305">
          <cell r="B305">
            <v>120</v>
          </cell>
          <cell r="C305">
            <v>8</v>
          </cell>
          <cell r="D305">
            <v>18.260000000000002</v>
          </cell>
          <cell r="E305">
            <v>1.5</v>
          </cell>
          <cell r="F305">
            <v>0</v>
          </cell>
          <cell r="G305">
            <v>0</v>
          </cell>
          <cell r="H305">
            <v>0</v>
          </cell>
          <cell r="I305">
            <v>0.81</v>
          </cell>
          <cell r="J305">
            <v>9.23</v>
          </cell>
          <cell r="K305">
            <v>10.040000000000001</v>
          </cell>
          <cell r="L305">
            <v>0</v>
          </cell>
          <cell r="M305">
            <v>0</v>
          </cell>
          <cell r="N305">
            <v>0</v>
          </cell>
          <cell r="O305">
            <v>0</v>
          </cell>
          <cell r="P305">
            <v>4</v>
          </cell>
        </row>
        <row r="306">
          <cell r="B306">
            <v>120</v>
          </cell>
          <cell r="C306">
            <v>10</v>
          </cell>
          <cell r="D306">
            <v>21.44</v>
          </cell>
          <cell r="E306">
            <v>2</v>
          </cell>
          <cell r="F306">
            <v>0</v>
          </cell>
          <cell r="G306">
            <v>0</v>
          </cell>
          <cell r="H306">
            <v>0</v>
          </cell>
          <cell r="I306">
            <v>1.01</v>
          </cell>
          <cell r="J306">
            <v>12.49</v>
          </cell>
          <cell r="K306">
            <v>13.5</v>
          </cell>
          <cell r="L306">
            <v>0</v>
          </cell>
          <cell r="M306">
            <v>0</v>
          </cell>
          <cell r="N306">
            <v>0</v>
          </cell>
          <cell r="O306">
            <v>0</v>
          </cell>
          <cell r="P306">
            <v>4</v>
          </cell>
        </row>
        <row r="307">
          <cell r="B307">
            <v>120</v>
          </cell>
          <cell r="C307">
            <v>12</v>
          </cell>
          <cell r="D307">
            <v>25.4</v>
          </cell>
          <cell r="E307" t="str">
            <v>N</v>
          </cell>
          <cell r="F307">
            <v>0</v>
          </cell>
          <cell r="G307">
            <v>0</v>
          </cell>
          <cell r="H307">
            <v>0</v>
          </cell>
          <cell r="I307">
            <v>1.22</v>
          </cell>
          <cell r="J307">
            <v>21.27</v>
          </cell>
          <cell r="K307">
            <v>22.49</v>
          </cell>
          <cell r="L307">
            <v>0</v>
          </cell>
          <cell r="M307">
            <v>0</v>
          </cell>
          <cell r="N307">
            <v>0</v>
          </cell>
          <cell r="O307">
            <v>0</v>
          </cell>
          <cell r="P307">
            <v>6</v>
          </cell>
        </row>
        <row r="308">
          <cell r="B308">
            <v>120</v>
          </cell>
          <cell r="C308">
            <v>14</v>
          </cell>
          <cell r="D308">
            <v>27.79</v>
          </cell>
          <cell r="E308" t="str">
            <v>N</v>
          </cell>
          <cell r="F308">
            <v>0</v>
          </cell>
          <cell r="G308">
            <v>0</v>
          </cell>
          <cell r="H308">
            <v>0</v>
          </cell>
          <cell r="I308">
            <v>1.42</v>
          </cell>
          <cell r="J308">
            <v>25.58</v>
          </cell>
          <cell r="K308">
            <v>27</v>
          </cell>
          <cell r="L308">
            <v>0</v>
          </cell>
          <cell r="M308">
            <v>0</v>
          </cell>
          <cell r="N308">
            <v>0</v>
          </cell>
          <cell r="O308">
            <v>0</v>
          </cell>
          <cell r="P308">
            <v>6</v>
          </cell>
        </row>
        <row r="309">
          <cell r="B309">
            <v>120</v>
          </cell>
          <cell r="C309">
            <v>16</v>
          </cell>
          <cell r="D309">
            <v>30.96</v>
          </cell>
          <cell r="E309" t="str">
            <v>N</v>
          </cell>
          <cell r="F309">
            <v>0</v>
          </cell>
          <cell r="G309">
            <v>0</v>
          </cell>
          <cell r="H309">
            <v>0</v>
          </cell>
          <cell r="I309">
            <v>1.62</v>
          </cell>
          <cell r="J309">
            <v>35.880000000000003</v>
          </cell>
          <cell r="K309">
            <v>37.5</v>
          </cell>
          <cell r="L309">
            <v>0</v>
          </cell>
          <cell r="M309">
            <v>0</v>
          </cell>
          <cell r="N309">
            <v>0</v>
          </cell>
          <cell r="O309">
            <v>0</v>
          </cell>
          <cell r="P309">
            <v>6</v>
          </cell>
        </row>
        <row r="310">
          <cell r="B310">
            <v>120</v>
          </cell>
          <cell r="C310">
            <v>18</v>
          </cell>
          <cell r="D310">
            <v>34.93</v>
          </cell>
          <cell r="E310" t="str">
            <v>N</v>
          </cell>
          <cell r="F310">
            <v>0</v>
          </cell>
          <cell r="G310">
            <v>0</v>
          </cell>
          <cell r="H310">
            <v>0</v>
          </cell>
          <cell r="I310">
            <v>1.82</v>
          </cell>
          <cell r="J310">
            <v>47.68</v>
          </cell>
          <cell r="K310">
            <v>49.5</v>
          </cell>
          <cell r="L310">
            <v>0</v>
          </cell>
          <cell r="M310">
            <v>0</v>
          </cell>
          <cell r="N310">
            <v>0</v>
          </cell>
          <cell r="O310">
            <v>0</v>
          </cell>
          <cell r="P310">
            <v>6</v>
          </cell>
        </row>
        <row r="311">
          <cell r="B311">
            <v>120</v>
          </cell>
          <cell r="C311">
            <v>20</v>
          </cell>
          <cell r="D311">
            <v>38.1</v>
          </cell>
          <cell r="E311" t="str">
            <v>N</v>
          </cell>
          <cell r="F311">
            <v>0</v>
          </cell>
          <cell r="G311">
            <v>0</v>
          </cell>
          <cell r="H311">
            <v>0</v>
          </cell>
          <cell r="I311">
            <v>2.0299999999999998</v>
          </cell>
          <cell r="J311">
            <v>62.47</v>
          </cell>
          <cell r="K311">
            <v>64.5</v>
          </cell>
          <cell r="L311">
            <v>0</v>
          </cell>
          <cell r="M311">
            <v>0</v>
          </cell>
          <cell r="N311">
            <v>0</v>
          </cell>
          <cell r="O311">
            <v>0</v>
          </cell>
          <cell r="P311">
            <v>7</v>
          </cell>
        </row>
        <row r="312">
          <cell r="B312">
            <v>120</v>
          </cell>
          <cell r="C312">
            <v>22</v>
          </cell>
          <cell r="D312">
            <v>41.28</v>
          </cell>
          <cell r="E312" t="str">
            <v>N</v>
          </cell>
          <cell r="F312">
            <v>0</v>
          </cell>
          <cell r="G312">
            <v>0</v>
          </cell>
          <cell r="H312">
            <v>0</v>
          </cell>
          <cell r="I312">
            <v>2.23</v>
          </cell>
          <cell r="J312">
            <v>84.76</v>
          </cell>
          <cell r="K312">
            <v>86.990000000000009</v>
          </cell>
          <cell r="L312">
            <v>0</v>
          </cell>
          <cell r="M312">
            <v>0</v>
          </cell>
          <cell r="N312">
            <v>0</v>
          </cell>
          <cell r="O312">
            <v>0</v>
          </cell>
          <cell r="P312">
            <v>8</v>
          </cell>
        </row>
        <row r="313">
          <cell r="B313">
            <v>120</v>
          </cell>
          <cell r="C313">
            <v>24</v>
          </cell>
          <cell r="D313">
            <v>46.02</v>
          </cell>
          <cell r="E313" t="str">
            <v>N</v>
          </cell>
          <cell r="F313">
            <v>0</v>
          </cell>
          <cell r="G313">
            <v>0</v>
          </cell>
          <cell r="H313">
            <v>0</v>
          </cell>
          <cell r="I313">
            <v>2.4300000000000002</v>
          </cell>
          <cell r="J313">
            <v>98.07</v>
          </cell>
          <cell r="K313">
            <v>100.5</v>
          </cell>
          <cell r="L313">
            <v>0</v>
          </cell>
          <cell r="M313">
            <v>0</v>
          </cell>
          <cell r="N313">
            <v>0</v>
          </cell>
          <cell r="O313">
            <v>0</v>
          </cell>
          <cell r="P313">
            <v>8</v>
          </cell>
          <cell r="Q313">
            <v>0</v>
          </cell>
          <cell r="R313">
            <v>0</v>
          </cell>
        </row>
        <row r="314">
          <cell r="B314">
            <v>140</v>
          </cell>
          <cell r="C314">
            <v>8</v>
          </cell>
          <cell r="D314">
            <v>20.62</v>
          </cell>
          <cell r="E314">
            <v>2</v>
          </cell>
          <cell r="F314">
            <v>0</v>
          </cell>
          <cell r="G314">
            <v>0</v>
          </cell>
          <cell r="H314">
            <v>0</v>
          </cell>
          <cell r="I314">
            <v>0.81</v>
          </cell>
          <cell r="J314">
            <v>10.130000000000001</v>
          </cell>
          <cell r="K314">
            <v>10.940000000000001</v>
          </cell>
          <cell r="L314">
            <v>0</v>
          </cell>
          <cell r="M314">
            <v>0</v>
          </cell>
          <cell r="N314">
            <v>0</v>
          </cell>
          <cell r="O314">
            <v>0</v>
          </cell>
          <cell r="P314">
            <v>4</v>
          </cell>
        </row>
        <row r="315">
          <cell r="B315">
            <v>140</v>
          </cell>
          <cell r="C315">
            <v>10</v>
          </cell>
          <cell r="D315">
            <v>25.4</v>
          </cell>
          <cell r="E315" t="str">
            <v>N</v>
          </cell>
          <cell r="F315">
            <v>0</v>
          </cell>
          <cell r="G315">
            <v>0</v>
          </cell>
          <cell r="H315">
            <v>0</v>
          </cell>
          <cell r="I315">
            <v>1.01</v>
          </cell>
          <cell r="J315">
            <v>18.48</v>
          </cell>
          <cell r="K315">
            <v>19.490000000000002</v>
          </cell>
          <cell r="L315">
            <v>0</v>
          </cell>
          <cell r="M315">
            <v>0</v>
          </cell>
          <cell r="N315">
            <v>0</v>
          </cell>
          <cell r="O315">
            <v>0</v>
          </cell>
          <cell r="P315">
            <v>4</v>
          </cell>
        </row>
        <row r="316">
          <cell r="B316">
            <v>140</v>
          </cell>
          <cell r="C316">
            <v>12</v>
          </cell>
          <cell r="D316">
            <v>28.58</v>
          </cell>
          <cell r="E316" t="str">
            <v>N</v>
          </cell>
          <cell r="F316">
            <v>0</v>
          </cell>
          <cell r="G316">
            <v>0</v>
          </cell>
          <cell r="H316">
            <v>0</v>
          </cell>
          <cell r="I316">
            <v>1.22</v>
          </cell>
          <cell r="J316">
            <v>25.78</v>
          </cell>
          <cell r="K316">
            <v>27</v>
          </cell>
          <cell r="L316">
            <v>0</v>
          </cell>
          <cell r="M316">
            <v>0</v>
          </cell>
          <cell r="N316">
            <v>0</v>
          </cell>
          <cell r="O316">
            <v>0</v>
          </cell>
          <cell r="P316">
            <v>6</v>
          </cell>
        </row>
        <row r="317">
          <cell r="B317">
            <v>140</v>
          </cell>
          <cell r="C317">
            <v>14</v>
          </cell>
          <cell r="D317">
            <v>31.75</v>
          </cell>
          <cell r="E317" t="str">
            <v>N</v>
          </cell>
          <cell r="F317">
            <v>0</v>
          </cell>
          <cell r="G317">
            <v>0</v>
          </cell>
          <cell r="H317">
            <v>0</v>
          </cell>
          <cell r="I317">
            <v>1.42</v>
          </cell>
          <cell r="J317">
            <v>31.58</v>
          </cell>
          <cell r="K317">
            <v>33</v>
          </cell>
          <cell r="L317">
            <v>0</v>
          </cell>
          <cell r="M317">
            <v>0</v>
          </cell>
          <cell r="N317">
            <v>0</v>
          </cell>
          <cell r="O317">
            <v>0</v>
          </cell>
          <cell r="P317">
            <v>6</v>
          </cell>
        </row>
        <row r="318">
          <cell r="B318">
            <v>140</v>
          </cell>
          <cell r="C318">
            <v>16</v>
          </cell>
          <cell r="D318">
            <v>36.53</v>
          </cell>
          <cell r="E318" t="str">
            <v>N</v>
          </cell>
          <cell r="F318">
            <v>0</v>
          </cell>
          <cell r="G318">
            <v>0</v>
          </cell>
          <cell r="H318">
            <v>0</v>
          </cell>
          <cell r="I318">
            <v>1.62</v>
          </cell>
          <cell r="J318">
            <v>44.87</v>
          </cell>
          <cell r="K318">
            <v>46.489999999999995</v>
          </cell>
          <cell r="L318">
            <v>0</v>
          </cell>
          <cell r="M318">
            <v>0</v>
          </cell>
          <cell r="N318">
            <v>0</v>
          </cell>
          <cell r="O318">
            <v>0</v>
          </cell>
          <cell r="P318">
            <v>6</v>
          </cell>
        </row>
        <row r="319">
          <cell r="B319">
            <v>140</v>
          </cell>
          <cell r="C319">
            <v>18</v>
          </cell>
          <cell r="D319">
            <v>39.67</v>
          </cell>
          <cell r="E319" t="str">
            <v>N</v>
          </cell>
          <cell r="F319">
            <v>0</v>
          </cell>
          <cell r="G319">
            <v>0</v>
          </cell>
          <cell r="H319">
            <v>0</v>
          </cell>
          <cell r="I319">
            <v>1.82</v>
          </cell>
          <cell r="J319">
            <v>59.68</v>
          </cell>
          <cell r="K319">
            <v>61.5</v>
          </cell>
          <cell r="L319">
            <v>0</v>
          </cell>
          <cell r="M319">
            <v>0</v>
          </cell>
          <cell r="N319">
            <v>0</v>
          </cell>
          <cell r="O319">
            <v>0</v>
          </cell>
          <cell r="P319">
            <v>6</v>
          </cell>
        </row>
        <row r="320">
          <cell r="B320">
            <v>140</v>
          </cell>
          <cell r="C320">
            <v>20</v>
          </cell>
          <cell r="D320">
            <v>44.45</v>
          </cell>
          <cell r="E320" t="str">
            <v>N</v>
          </cell>
          <cell r="F320">
            <v>0</v>
          </cell>
          <cell r="G320">
            <v>0</v>
          </cell>
          <cell r="H320">
            <v>0</v>
          </cell>
          <cell r="I320">
            <v>2.0299999999999998</v>
          </cell>
          <cell r="J320">
            <v>78.959999999999994</v>
          </cell>
          <cell r="K320">
            <v>80.989999999999995</v>
          </cell>
          <cell r="L320">
            <v>0</v>
          </cell>
          <cell r="M320">
            <v>0</v>
          </cell>
          <cell r="N320">
            <v>0</v>
          </cell>
          <cell r="O320">
            <v>0</v>
          </cell>
          <cell r="P320">
            <v>7</v>
          </cell>
        </row>
        <row r="321">
          <cell r="B321">
            <v>140</v>
          </cell>
          <cell r="C321">
            <v>22</v>
          </cell>
          <cell r="D321">
            <v>47.63</v>
          </cell>
          <cell r="E321" t="str">
            <v>N</v>
          </cell>
          <cell r="F321">
            <v>0</v>
          </cell>
          <cell r="G321">
            <v>0</v>
          </cell>
          <cell r="H321">
            <v>0</v>
          </cell>
          <cell r="I321">
            <v>2.23</v>
          </cell>
          <cell r="J321">
            <v>108.77</v>
          </cell>
          <cell r="K321">
            <v>111</v>
          </cell>
          <cell r="L321">
            <v>0</v>
          </cell>
          <cell r="M321">
            <v>0</v>
          </cell>
          <cell r="N321">
            <v>0</v>
          </cell>
          <cell r="O321">
            <v>0</v>
          </cell>
          <cell r="P321">
            <v>8</v>
          </cell>
        </row>
        <row r="322">
          <cell r="B322">
            <v>140</v>
          </cell>
          <cell r="C322">
            <v>24</v>
          </cell>
          <cell r="D322">
            <v>52.37</v>
          </cell>
          <cell r="E322" t="str">
            <v>N</v>
          </cell>
          <cell r="F322">
            <v>0</v>
          </cell>
          <cell r="G322">
            <v>0</v>
          </cell>
          <cell r="H322">
            <v>0</v>
          </cell>
          <cell r="I322">
            <v>2.4300000000000002</v>
          </cell>
          <cell r="J322">
            <v>126.57</v>
          </cell>
          <cell r="K322">
            <v>129</v>
          </cell>
          <cell r="L322">
            <v>0</v>
          </cell>
          <cell r="M322">
            <v>0</v>
          </cell>
          <cell r="N322">
            <v>0</v>
          </cell>
          <cell r="O322">
            <v>0</v>
          </cell>
          <cell r="P322">
            <v>8</v>
          </cell>
        </row>
        <row r="323">
          <cell r="B323">
            <v>160</v>
          </cell>
          <cell r="C323">
            <v>0.5</v>
          </cell>
          <cell r="D323">
            <v>4.78</v>
          </cell>
          <cell r="E323">
            <v>1</v>
          </cell>
          <cell r="F323">
            <v>0</v>
          </cell>
          <cell r="G323">
            <v>0</v>
          </cell>
          <cell r="H323">
            <v>0</v>
          </cell>
          <cell r="I323">
            <v>7.0000000000000007E-2</v>
          </cell>
          <cell r="J323">
            <v>0.08</v>
          </cell>
          <cell r="K323">
            <v>0.15000000000000002</v>
          </cell>
          <cell r="L323">
            <v>0</v>
          </cell>
          <cell r="M323">
            <v>0</v>
          </cell>
          <cell r="N323">
            <v>0</v>
          </cell>
          <cell r="O323">
            <v>0</v>
          </cell>
          <cell r="P323">
            <v>2</v>
          </cell>
        </row>
        <row r="324">
          <cell r="B324">
            <v>160</v>
          </cell>
          <cell r="C324">
            <v>0.5</v>
          </cell>
          <cell r="D324">
            <v>4.78</v>
          </cell>
          <cell r="E324">
            <v>1</v>
          </cell>
          <cell r="F324">
            <v>0</v>
          </cell>
          <cell r="G324">
            <v>0</v>
          </cell>
          <cell r="H324">
            <v>0</v>
          </cell>
          <cell r="I324">
            <v>7.0000000000000007E-2</v>
          </cell>
          <cell r="J324">
            <v>0.08</v>
          </cell>
          <cell r="K324">
            <v>0.15000000000000002</v>
          </cell>
          <cell r="L324">
            <v>0</v>
          </cell>
          <cell r="M324">
            <v>0</v>
          </cell>
          <cell r="N324">
            <v>0</v>
          </cell>
          <cell r="O324">
            <v>0</v>
          </cell>
          <cell r="P324">
            <v>2</v>
          </cell>
        </row>
        <row r="325">
          <cell r="B325">
            <v>160</v>
          </cell>
          <cell r="C325">
            <v>0.5</v>
          </cell>
          <cell r="D325">
            <v>4.78</v>
          </cell>
          <cell r="E325">
            <v>1</v>
          </cell>
          <cell r="F325">
            <v>0</v>
          </cell>
          <cell r="G325">
            <v>0</v>
          </cell>
          <cell r="H325">
            <v>0</v>
          </cell>
          <cell r="I325">
            <v>7.0000000000000007E-2</v>
          </cell>
          <cell r="J325">
            <v>0.08</v>
          </cell>
          <cell r="K325">
            <v>0.15000000000000002</v>
          </cell>
          <cell r="L325">
            <v>0</v>
          </cell>
          <cell r="M325">
            <v>0</v>
          </cell>
          <cell r="N325">
            <v>0</v>
          </cell>
          <cell r="O325">
            <v>0</v>
          </cell>
          <cell r="P325">
            <v>2</v>
          </cell>
        </row>
        <row r="326">
          <cell r="B326">
            <v>160</v>
          </cell>
          <cell r="C326">
            <v>0.75</v>
          </cell>
          <cell r="D326">
            <v>5.56</v>
          </cell>
          <cell r="E326">
            <v>1</v>
          </cell>
          <cell r="F326">
            <v>0</v>
          </cell>
          <cell r="G326">
            <v>0</v>
          </cell>
          <cell r="H326">
            <v>0</v>
          </cell>
          <cell r="I326">
            <v>0.08</v>
          </cell>
          <cell r="J326">
            <v>7.0000000000000007E-2</v>
          </cell>
          <cell r="K326">
            <v>0.15000000000000002</v>
          </cell>
          <cell r="L326">
            <v>0</v>
          </cell>
          <cell r="M326">
            <v>0</v>
          </cell>
          <cell r="N326">
            <v>0</v>
          </cell>
          <cell r="O326">
            <v>0</v>
          </cell>
          <cell r="P326">
            <v>2</v>
          </cell>
        </row>
        <row r="327">
          <cell r="B327">
            <v>160</v>
          </cell>
          <cell r="C327">
            <v>0.75</v>
          </cell>
          <cell r="D327">
            <v>5.56</v>
          </cell>
          <cell r="E327">
            <v>1</v>
          </cell>
          <cell r="F327">
            <v>0</v>
          </cell>
          <cell r="G327">
            <v>0</v>
          </cell>
          <cell r="H327">
            <v>0</v>
          </cell>
          <cell r="I327">
            <v>0.08</v>
          </cell>
          <cell r="J327">
            <v>7.0000000000000007E-2</v>
          </cell>
          <cell r="K327">
            <v>0.15000000000000002</v>
          </cell>
          <cell r="L327">
            <v>0</v>
          </cell>
          <cell r="M327">
            <v>0</v>
          </cell>
          <cell r="N327">
            <v>0</v>
          </cell>
          <cell r="O327">
            <v>0</v>
          </cell>
          <cell r="P327">
            <v>2</v>
          </cell>
        </row>
        <row r="328">
          <cell r="B328">
            <v>160</v>
          </cell>
          <cell r="C328">
            <v>0.75</v>
          </cell>
          <cell r="D328">
            <v>5.56</v>
          </cell>
          <cell r="E328">
            <v>1</v>
          </cell>
          <cell r="F328">
            <v>0</v>
          </cell>
          <cell r="G328">
            <v>0</v>
          </cell>
          <cell r="H328">
            <v>0</v>
          </cell>
          <cell r="I328">
            <v>0.08</v>
          </cell>
          <cell r="J328">
            <v>7.0000000000000007E-2</v>
          </cell>
          <cell r="K328">
            <v>0.15000000000000002</v>
          </cell>
          <cell r="L328">
            <v>0</v>
          </cell>
          <cell r="M328">
            <v>0</v>
          </cell>
          <cell r="N328">
            <v>0</v>
          </cell>
          <cell r="O328">
            <v>0</v>
          </cell>
          <cell r="P328">
            <v>2</v>
          </cell>
        </row>
        <row r="329">
          <cell r="B329">
            <v>160</v>
          </cell>
          <cell r="C329">
            <v>1</v>
          </cell>
          <cell r="D329">
            <v>6.35</v>
          </cell>
          <cell r="E329">
            <v>1</v>
          </cell>
          <cell r="F329">
            <v>0</v>
          </cell>
          <cell r="G329">
            <v>0</v>
          </cell>
          <cell r="H329">
            <v>0</v>
          </cell>
          <cell r="I329">
            <v>0.1</v>
          </cell>
          <cell r="J329">
            <v>0.35</v>
          </cell>
          <cell r="K329">
            <v>0.44999999999999996</v>
          </cell>
          <cell r="L329">
            <v>0</v>
          </cell>
          <cell r="M329">
            <v>0</v>
          </cell>
          <cell r="N329">
            <v>0</v>
          </cell>
          <cell r="O329">
            <v>0</v>
          </cell>
          <cell r="P329">
            <v>2</v>
          </cell>
        </row>
        <row r="330">
          <cell r="B330">
            <v>160</v>
          </cell>
          <cell r="C330">
            <v>1</v>
          </cell>
          <cell r="D330">
            <v>6.35</v>
          </cell>
          <cell r="E330">
            <v>1</v>
          </cell>
          <cell r="F330">
            <v>0</v>
          </cell>
          <cell r="G330">
            <v>0</v>
          </cell>
          <cell r="H330">
            <v>0</v>
          </cell>
          <cell r="I330">
            <v>0.1</v>
          </cell>
          <cell r="J330">
            <v>0.35</v>
          </cell>
          <cell r="K330">
            <v>0.44999999999999996</v>
          </cell>
          <cell r="L330">
            <v>0</v>
          </cell>
          <cell r="M330">
            <v>0</v>
          </cell>
          <cell r="N330">
            <v>0</v>
          </cell>
          <cell r="O330">
            <v>0</v>
          </cell>
          <cell r="P330">
            <v>2</v>
          </cell>
        </row>
        <row r="331">
          <cell r="B331">
            <v>160</v>
          </cell>
          <cell r="C331">
            <v>1</v>
          </cell>
          <cell r="D331">
            <v>6.35</v>
          </cell>
          <cell r="E331">
            <v>1</v>
          </cell>
          <cell r="F331">
            <v>0</v>
          </cell>
          <cell r="G331">
            <v>0</v>
          </cell>
          <cell r="H331">
            <v>0</v>
          </cell>
          <cell r="I331">
            <v>0.1</v>
          </cell>
          <cell r="J331">
            <v>0.35</v>
          </cell>
          <cell r="K331">
            <v>0.44999999999999996</v>
          </cell>
          <cell r="L331">
            <v>0</v>
          </cell>
          <cell r="M331">
            <v>0</v>
          </cell>
          <cell r="N331">
            <v>0</v>
          </cell>
          <cell r="O331">
            <v>0</v>
          </cell>
          <cell r="P331">
            <v>2</v>
          </cell>
        </row>
        <row r="332">
          <cell r="B332">
            <v>160</v>
          </cell>
          <cell r="C332">
            <v>1.25</v>
          </cell>
          <cell r="D332">
            <v>6.35</v>
          </cell>
          <cell r="E332">
            <v>1</v>
          </cell>
          <cell r="F332">
            <v>0</v>
          </cell>
          <cell r="G332">
            <v>0</v>
          </cell>
          <cell r="H332">
            <v>0</v>
          </cell>
          <cell r="I332">
            <v>0.13</v>
          </cell>
          <cell r="J332">
            <v>0.32</v>
          </cell>
          <cell r="K332">
            <v>0.45</v>
          </cell>
          <cell r="L332">
            <v>0</v>
          </cell>
          <cell r="M332">
            <v>0</v>
          </cell>
          <cell r="N332">
            <v>0</v>
          </cell>
          <cell r="O332">
            <v>0</v>
          </cell>
          <cell r="P332">
            <v>2</v>
          </cell>
        </row>
        <row r="333">
          <cell r="B333">
            <v>160</v>
          </cell>
          <cell r="C333">
            <v>1.25</v>
          </cell>
          <cell r="D333">
            <v>6.35</v>
          </cell>
          <cell r="E333">
            <v>1</v>
          </cell>
          <cell r="F333">
            <v>0</v>
          </cell>
          <cell r="G333">
            <v>0</v>
          </cell>
          <cell r="H333">
            <v>0</v>
          </cell>
          <cell r="I333">
            <v>0.13</v>
          </cell>
          <cell r="J333">
            <v>0.32</v>
          </cell>
          <cell r="K333">
            <v>0.45</v>
          </cell>
          <cell r="L333">
            <v>0</v>
          </cell>
          <cell r="M333">
            <v>0</v>
          </cell>
          <cell r="N333">
            <v>0</v>
          </cell>
          <cell r="O333">
            <v>0</v>
          </cell>
          <cell r="P333">
            <v>2</v>
          </cell>
        </row>
        <row r="334">
          <cell r="B334">
            <v>160</v>
          </cell>
          <cell r="C334">
            <v>1.25</v>
          </cell>
          <cell r="D334">
            <v>6.35</v>
          </cell>
          <cell r="E334">
            <v>1</v>
          </cell>
          <cell r="F334">
            <v>0</v>
          </cell>
          <cell r="G334">
            <v>0</v>
          </cell>
          <cell r="H334">
            <v>0</v>
          </cell>
          <cell r="I334">
            <v>0.13</v>
          </cell>
          <cell r="J334">
            <v>0.32</v>
          </cell>
          <cell r="K334">
            <v>0.45</v>
          </cell>
          <cell r="L334">
            <v>0</v>
          </cell>
          <cell r="M334">
            <v>0</v>
          </cell>
          <cell r="N334">
            <v>0</v>
          </cell>
          <cell r="O334">
            <v>0</v>
          </cell>
          <cell r="P334">
            <v>2</v>
          </cell>
        </row>
        <row r="335">
          <cell r="B335">
            <v>160</v>
          </cell>
          <cell r="C335">
            <v>1.5</v>
          </cell>
          <cell r="D335">
            <v>7.14</v>
          </cell>
          <cell r="E335">
            <v>1</v>
          </cell>
          <cell r="F335">
            <v>0</v>
          </cell>
          <cell r="G335">
            <v>0</v>
          </cell>
          <cell r="H335">
            <v>0</v>
          </cell>
          <cell r="I335">
            <v>0.15</v>
          </cell>
          <cell r="J335">
            <v>0.45</v>
          </cell>
          <cell r="K335">
            <v>0.6</v>
          </cell>
          <cell r="L335">
            <v>0</v>
          </cell>
          <cell r="M335">
            <v>0</v>
          </cell>
          <cell r="N335">
            <v>0</v>
          </cell>
          <cell r="O335">
            <v>0</v>
          </cell>
          <cell r="P335">
            <v>2</v>
          </cell>
        </row>
        <row r="336">
          <cell r="B336">
            <v>160</v>
          </cell>
          <cell r="C336">
            <v>1.5</v>
          </cell>
          <cell r="D336">
            <v>7.14</v>
          </cell>
          <cell r="E336">
            <v>1</v>
          </cell>
          <cell r="F336">
            <v>0</v>
          </cell>
          <cell r="G336">
            <v>0</v>
          </cell>
          <cell r="H336">
            <v>0</v>
          </cell>
          <cell r="I336">
            <v>0.15</v>
          </cell>
          <cell r="J336">
            <v>0.45</v>
          </cell>
          <cell r="K336">
            <v>0.6</v>
          </cell>
          <cell r="L336">
            <v>0</v>
          </cell>
          <cell r="M336">
            <v>0</v>
          </cell>
          <cell r="N336">
            <v>0</v>
          </cell>
          <cell r="O336">
            <v>0</v>
          </cell>
          <cell r="P336">
            <v>2</v>
          </cell>
        </row>
        <row r="337">
          <cell r="B337">
            <v>160</v>
          </cell>
          <cell r="C337">
            <v>1.5</v>
          </cell>
          <cell r="D337">
            <v>7.14</v>
          </cell>
          <cell r="E337">
            <v>1</v>
          </cell>
          <cell r="F337">
            <v>0</v>
          </cell>
          <cell r="G337">
            <v>0</v>
          </cell>
          <cell r="H337">
            <v>0</v>
          </cell>
          <cell r="I337">
            <v>0.15</v>
          </cell>
          <cell r="J337">
            <v>0.45</v>
          </cell>
          <cell r="K337">
            <v>0.6</v>
          </cell>
          <cell r="L337">
            <v>0</v>
          </cell>
          <cell r="M337">
            <v>0</v>
          </cell>
          <cell r="N337">
            <v>0</v>
          </cell>
          <cell r="O337">
            <v>0</v>
          </cell>
          <cell r="P337">
            <v>2</v>
          </cell>
        </row>
        <row r="338">
          <cell r="B338">
            <v>160</v>
          </cell>
          <cell r="C338">
            <v>2</v>
          </cell>
          <cell r="D338">
            <v>8.74</v>
          </cell>
          <cell r="E338">
            <v>1</v>
          </cell>
          <cell r="F338">
            <v>0</v>
          </cell>
          <cell r="G338">
            <v>0</v>
          </cell>
          <cell r="H338">
            <v>0</v>
          </cell>
          <cell r="I338">
            <v>0.2</v>
          </cell>
          <cell r="J338">
            <v>0.7</v>
          </cell>
          <cell r="K338">
            <v>0.89999999999999991</v>
          </cell>
          <cell r="L338">
            <v>0</v>
          </cell>
          <cell r="M338">
            <v>0</v>
          </cell>
          <cell r="N338">
            <v>0</v>
          </cell>
          <cell r="O338">
            <v>0</v>
          </cell>
          <cell r="P338">
            <v>4</v>
          </cell>
        </row>
        <row r="339">
          <cell r="B339">
            <v>160</v>
          </cell>
          <cell r="C339">
            <v>2</v>
          </cell>
          <cell r="D339">
            <v>8.74</v>
          </cell>
          <cell r="E339">
            <v>1</v>
          </cell>
          <cell r="F339">
            <v>0</v>
          </cell>
          <cell r="G339">
            <v>0</v>
          </cell>
          <cell r="H339">
            <v>0</v>
          </cell>
          <cell r="I339">
            <v>0.2</v>
          </cell>
          <cell r="J339">
            <v>0.7</v>
          </cell>
          <cell r="K339">
            <v>0.89999999999999991</v>
          </cell>
          <cell r="L339">
            <v>0</v>
          </cell>
          <cell r="M339">
            <v>0</v>
          </cell>
          <cell r="N339">
            <v>0</v>
          </cell>
          <cell r="O339">
            <v>0</v>
          </cell>
          <cell r="P339">
            <v>4</v>
          </cell>
        </row>
        <row r="340">
          <cell r="B340">
            <v>160</v>
          </cell>
          <cell r="C340">
            <v>2</v>
          </cell>
          <cell r="D340">
            <v>8.74</v>
          </cell>
          <cell r="E340">
            <v>1</v>
          </cell>
          <cell r="F340">
            <v>0</v>
          </cell>
          <cell r="G340">
            <v>0</v>
          </cell>
          <cell r="H340">
            <v>0</v>
          </cell>
          <cell r="I340">
            <v>0.2</v>
          </cell>
          <cell r="J340">
            <v>0.7</v>
          </cell>
          <cell r="K340">
            <v>0.89999999999999991</v>
          </cell>
          <cell r="L340">
            <v>0</v>
          </cell>
          <cell r="M340">
            <v>0</v>
          </cell>
          <cell r="N340">
            <v>0</v>
          </cell>
          <cell r="O340">
            <v>0</v>
          </cell>
          <cell r="P340">
            <v>4</v>
          </cell>
        </row>
        <row r="341">
          <cell r="B341">
            <v>160</v>
          </cell>
          <cell r="C341">
            <v>2.5</v>
          </cell>
          <cell r="D341">
            <v>9.5299999999999994</v>
          </cell>
          <cell r="E341">
            <v>1</v>
          </cell>
          <cell r="F341">
            <v>0</v>
          </cell>
          <cell r="G341">
            <v>0</v>
          </cell>
          <cell r="H341">
            <v>0</v>
          </cell>
          <cell r="I341">
            <v>0.25</v>
          </cell>
          <cell r="J341">
            <v>0.8</v>
          </cell>
          <cell r="K341">
            <v>1.05</v>
          </cell>
          <cell r="L341">
            <v>0</v>
          </cell>
          <cell r="M341">
            <v>0</v>
          </cell>
          <cell r="N341">
            <v>0</v>
          </cell>
          <cell r="O341">
            <v>0</v>
          </cell>
          <cell r="P341">
            <v>4</v>
          </cell>
        </row>
        <row r="342">
          <cell r="B342">
            <v>160</v>
          </cell>
          <cell r="C342">
            <v>3</v>
          </cell>
          <cell r="D342">
            <v>11.13</v>
          </cell>
          <cell r="E342">
            <v>1.25</v>
          </cell>
          <cell r="F342">
            <v>0</v>
          </cell>
          <cell r="G342">
            <v>0</v>
          </cell>
          <cell r="H342">
            <v>0</v>
          </cell>
          <cell r="I342">
            <v>0.3</v>
          </cell>
          <cell r="J342">
            <v>1.5</v>
          </cell>
          <cell r="K342">
            <v>1.8</v>
          </cell>
          <cell r="L342">
            <v>0</v>
          </cell>
          <cell r="M342">
            <v>0</v>
          </cell>
          <cell r="N342">
            <v>0</v>
          </cell>
          <cell r="O342">
            <v>0</v>
          </cell>
          <cell r="P342">
            <v>4</v>
          </cell>
        </row>
        <row r="343">
          <cell r="B343">
            <v>160</v>
          </cell>
          <cell r="C343">
            <v>4</v>
          </cell>
          <cell r="D343">
            <v>13.49</v>
          </cell>
          <cell r="E343">
            <v>1.25</v>
          </cell>
          <cell r="F343">
            <v>0</v>
          </cell>
          <cell r="G343">
            <v>0</v>
          </cell>
          <cell r="H343">
            <v>0</v>
          </cell>
          <cell r="I343">
            <v>0.41</v>
          </cell>
          <cell r="J343">
            <v>2.59</v>
          </cell>
          <cell r="K343">
            <v>3</v>
          </cell>
          <cell r="L343">
            <v>0</v>
          </cell>
          <cell r="M343">
            <v>0</v>
          </cell>
          <cell r="N343">
            <v>0</v>
          </cell>
          <cell r="O343">
            <v>0</v>
          </cell>
          <cell r="P343">
            <v>4</v>
          </cell>
        </row>
        <row r="344">
          <cell r="B344">
            <v>160</v>
          </cell>
          <cell r="C344">
            <v>5</v>
          </cell>
          <cell r="D344">
            <v>15.88</v>
          </cell>
          <cell r="E344">
            <v>1.5</v>
          </cell>
          <cell r="F344">
            <v>0</v>
          </cell>
          <cell r="G344">
            <v>0</v>
          </cell>
          <cell r="H344">
            <v>0</v>
          </cell>
          <cell r="I344">
            <v>0.51</v>
          </cell>
          <cell r="J344">
            <v>4.29</v>
          </cell>
          <cell r="K344">
            <v>4.8</v>
          </cell>
          <cell r="L344">
            <v>4</v>
          </cell>
          <cell r="M344">
            <v>0</v>
          </cell>
          <cell r="N344">
            <v>0</v>
          </cell>
          <cell r="O344">
            <v>160</v>
          </cell>
          <cell r="P344">
            <v>4</v>
          </cell>
          <cell r="Q344">
            <v>0</v>
          </cell>
          <cell r="R344">
            <v>7.2784507436844332E-312</v>
          </cell>
        </row>
        <row r="345">
          <cell r="B345">
            <v>160</v>
          </cell>
          <cell r="C345">
            <v>6</v>
          </cell>
          <cell r="D345">
            <v>18.260000000000002</v>
          </cell>
          <cell r="E345">
            <v>1.5</v>
          </cell>
          <cell r="F345">
            <v>0</v>
          </cell>
          <cell r="G345">
            <v>0</v>
          </cell>
          <cell r="H345">
            <v>0</v>
          </cell>
          <cell r="I345">
            <v>0.61</v>
          </cell>
          <cell r="J345">
            <v>7.04</v>
          </cell>
          <cell r="K345">
            <v>7.65</v>
          </cell>
          <cell r="L345">
            <v>0</v>
          </cell>
          <cell r="M345">
            <v>0</v>
          </cell>
          <cell r="N345">
            <v>0</v>
          </cell>
          <cell r="O345">
            <v>0</v>
          </cell>
          <cell r="P345">
            <v>4</v>
          </cell>
        </row>
        <row r="346">
          <cell r="B346">
            <v>160</v>
          </cell>
          <cell r="C346">
            <v>8</v>
          </cell>
          <cell r="D346">
            <v>23.01</v>
          </cell>
          <cell r="E346">
            <v>2</v>
          </cell>
          <cell r="F346">
            <v>0</v>
          </cell>
          <cell r="G346">
            <v>0</v>
          </cell>
          <cell r="H346">
            <v>0</v>
          </cell>
          <cell r="I346">
            <v>0.81</v>
          </cell>
          <cell r="J346">
            <v>11.19</v>
          </cell>
          <cell r="K346">
            <v>12</v>
          </cell>
          <cell r="L346">
            <v>0</v>
          </cell>
          <cell r="M346">
            <v>0</v>
          </cell>
          <cell r="N346">
            <v>0</v>
          </cell>
          <cell r="O346">
            <v>0</v>
          </cell>
          <cell r="P346">
            <v>4</v>
          </cell>
        </row>
        <row r="347">
          <cell r="B347">
            <v>160</v>
          </cell>
          <cell r="C347">
            <v>10</v>
          </cell>
          <cell r="D347">
            <v>28.58</v>
          </cell>
          <cell r="E347" t="str">
            <v>N</v>
          </cell>
          <cell r="F347">
            <v>0</v>
          </cell>
          <cell r="G347">
            <v>0</v>
          </cell>
          <cell r="H347">
            <v>0</v>
          </cell>
          <cell r="I347">
            <v>1.01</v>
          </cell>
          <cell r="J347">
            <v>21.48</v>
          </cell>
          <cell r="K347">
            <v>22.490000000000002</v>
          </cell>
          <cell r="L347">
            <v>0</v>
          </cell>
          <cell r="M347">
            <v>0</v>
          </cell>
          <cell r="N347">
            <v>0</v>
          </cell>
          <cell r="O347">
            <v>0</v>
          </cell>
          <cell r="P347">
            <v>4</v>
          </cell>
        </row>
        <row r="348">
          <cell r="B348">
            <v>160</v>
          </cell>
          <cell r="C348">
            <v>12</v>
          </cell>
          <cell r="D348">
            <v>33.32</v>
          </cell>
          <cell r="E348" t="str">
            <v>N</v>
          </cell>
          <cell r="F348">
            <v>0</v>
          </cell>
          <cell r="G348">
            <v>0</v>
          </cell>
          <cell r="H348">
            <v>0</v>
          </cell>
          <cell r="I348">
            <v>1.22</v>
          </cell>
          <cell r="J348">
            <v>31.78</v>
          </cell>
          <cell r="K348">
            <v>33</v>
          </cell>
          <cell r="L348">
            <v>0</v>
          </cell>
          <cell r="M348">
            <v>0</v>
          </cell>
          <cell r="N348">
            <v>0</v>
          </cell>
          <cell r="O348">
            <v>0</v>
          </cell>
          <cell r="P348">
            <v>6</v>
          </cell>
        </row>
        <row r="349">
          <cell r="B349">
            <v>160</v>
          </cell>
          <cell r="C349">
            <v>14</v>
          </cell>
          <cell r="D349">
            <v>35.71</v>
          </cell>
          <cell r="E349" t="str">
            <v>N</v>
          </cell>
          <cell r="F349">
            <v>0</v>
          </cell>
          <cell r="G349">
            <v>0</v>
          </cell>
          <cell r="H349">
            <v>0</v>
          </cell>
          <cell r="I349">
            <v>1.42</v>
          </cell>
          <cell r="J349">
            <v>39.07</v>
          </cell>
          <cell r="K349">
            <v>40.49</v>
          </cell>
          <cell r="L349">
            <v>0</v>
          </cell>
          <cell r="M349">
            <v>0</v>
          </cell>
          <cell r="N349">
            <v>0</v>
          </cell>
          <cell r="O349">
            <v>0</v>
          </cell>
          <cell r="P349">
            <v>6</v>
          </cell>
        </row>
        <row r="350">
          <cell r="A350">
            <v>160</v>
          </cell>
          <cell r="B350">
            <v>160</v>
          </cell>
          <cell r="C350">
            <v>16</v>
          </cell>
          <cell r="D350">
            <v>40.49</v>
          </cell>
          <cell r="E350" t="str">
            <v>N</v>
          </cell>
          <cell r="F350">
            <v>0</v>
          </cell>
          <cell r="G350">
            <v>0</v>
          </cell>
          <cell r="H350">
            <v>0</v>
          </cell>
          <cell r="I350">
            <v>1.62</v>
          </cell>
          <cell r="J350">
            <v>53.88</v>
          </cell>
          <cell r="K350">
            <v>55.5</v>
          </cell>
          <cell r="L350">
            <v>0</v>
          </cell>
          <cell r="M350">
            <v>0</v>
          </cell>
          <cell r="N350">
            <v>0</v>
          </cell>
          <cell r="O350">
            <v>0</v>
          </cell>
          <cell r="P350">
            <v>6</v>
          </cell>
        </row>
        <row r="351">
          <cell r="B351">
            <v>160</v>
          </cell>
          <cell r="C351">
            <v>18</v>
          </cell>
          <cell r="D351">
            <v>45.24</v>
          </cell>
          <cell r="E351" t="str">
            <v>N</v>
          </cell>
          <cell r="F351">
            <v>0</v>
          </cell>
          <cell r="G351">
            <v>0</v>
          </cell>
          <cell r="H351">
            <v>0</v>
          </cell>
          <cell r="I351">
            <v>1.82</v>
          </cell>
          <cell r="J351">
            <v>71.680000000000007</v>
          </cell>
          <cell r="K351">
            <v>73.5</v>
          </cell>
          <cell r="L351">
            <v>0</v>
          </cell>
          <cell r="M351">
            <v>0</v>
          </cell>
          <cell r="N351">
            <v>0</v>
          </cell>
          <cell r="O351">
            <v>0</v>
          </cell>
          <cell r="P351">
            <v>6</v>
          </cell>
        </row>
        <row r="352">
          <cell r="B352">
            <v>160</v>
          </cell>
          <cell r="C352">
            <v>20</v>
          </cell>
          <cell r="D352">
            <v>50.01</v>
          </cell>
          <cell r="E352" t="str">
            <v>N</v>
          </cell>
          <cell r="F352">
            <v>0</v>
          </cell>
          <cell r="G352">
            <v>0</v>
          </cell>
          <cell r="H352">
            <v>0</v>
          </cell>
          <cell r="I352">
            <v>2.0299999999999998</v>
          </cell>
          <cell r="J352">
            <v>93.97</v>
          </cell>
          <cell r="K352">
            <v>96</v>
          </cell>
          <cell r="L352">
            <v>0</v>
          </cell>
          <cell r="M352">
            <v>0</v>
          </cell>
          <cell r="N352">
            <v>0</v>
          </cell>
          <cell r="O352">
            <v>0</v>
          </cell>
          <cell r="P352">
            <v>7</v>
          </cell>
        </row>
        <row r="353">
          <cell r="B353">
            <v>160</v>
          </cell>
          <cell r="C353">
            <v>22</v>
          </cell>
          <cell r="D353">
            <v>53.98</v>
          </cell>
          <cell r="E353" t="str">
            <v>N</v>
          </cell>
          <cell r="F353">
            <v>0</v>
          </cell>
          <cell r="G353">
            <v>0</v>
          </cell>
          <cell r="H353">
            <v>0</v>
          </cell>
          <cell r="I353">
            <v>2.23</v>
          </cell>
          <cell r="J353">
            <v>132.77000000000001</v>
          </cell>
          <cell r="K353">
            <v>135</v>
          </cell>
          <cell r="L353">
            <v>0</v>
          </cell>
          <cell r="M353">
            <v>0</v>
          </cell>
          <cell r="N353">
            <v>0</v>
          </cell>
          <cell r="O353">
            <v>0</v>
          </cell>
          <cell r="P353">
            <v>8</v>
          </cell>
        </row>
        <row r="354">
          <cell r="B354">
            <v>160</v>
          </cell>
          <cell r="C354">
            <v>24</v>
          </cell>
          <cell r="D354">
            <v>59.54</v>
          </cell>
          <cell r="E354" t="str">
            <v>N</v>
          </cell>
          <cell r="F354">
            <v>0</v>
          </cell>
          <cell r="G354">
            <v>0</v>
          </cell>
          <cell r="H354">
            <v>0</v>
          </cell>
          <cell r="I354">
            <v>2.4300000000000002</v>
          </cell>
          <cell r="J354">
            <v>162.56</v>
          </cell>
          <cell r="K354">
            <v>164.99</v>
          </cell>
          <cell r="L354">
            <v>0</v>
          </cell>
          <cell r="M354">
            <v>0</v>
          </cell>
          <cell r="N354">
            <v>0</v>
          </cell>
          <cell r="O354">
            <v>0</v>
          </cell>
          <cell r="P354">
            <v>8</v>
          </cell>
        </row>
        <row r="355">
          <cell r="B355" t="str">
            <v>STD</v>
          </cell>
          <cell r="C355">
            <v>0.125</v>
          </cell>
          <cell r="D355">
            <v>1.73</v>
          </cell>
          <cell r="E355">
            <v>1</v>
          </cell>
          <cell r="F355">
            <v>0</v>
          </cell>
          <cell r="G355">
            <v>0</v>
          </cell>
          <cell r="H355">
            <v>0</v>
          </cell>
          <cell r="I355">
            <v>7.0000000000000007E-2</v>
          </cell>
          <cell r="J355">
            <v>0</v>
          </cell>
          <cell r="K355">
            <v>7.0000000000000007E-2</v>
          </cell>
          <cell r="L355">
            <v>0</v>
          </cell>
          <cell r="M355">
            <v>0</v>
          </cell>
          <cell r="N355">
            <v>0</v>
          </cell>
          <cell r="O355">
            <v>0</v>
          </cell>
          <cell r="P355">
            <v>2</v>
          </cell>
        </row>
        <row r="356">
          <cell r="B356" t="str">
            <v>STD</v>
          </cell>
          <cell r="C356">
            <v>0.125</v>
          </cell>
          <cell r="D356">
            <v>1.73</v>
          </cell>
          <cell r="E356">
            <v>1</v>
          </cell>
          <cell r="F356">
            <v>0</v>
          </cell>
          <cell r="G356">
            <v>0</v>
          </cell>
          <cell r="H356">
            <v>0</v>
          </cell>
          <cell r="I356">
            <v>7.0000000000000007E-2</v>
          </cell>
          <cell r="J356">
            <v>0</v>
          </cell>
          <cell r="K356">
            <v>7.0000000000000007E-2</v>
          </cell>
          <cell r="L356">
            <v>0</v>
          </cell>
          <cell r="M356">
            <v>0</v>
          </cell>
          <cell r="N356">
            <v>0</v>
          </cell>
          <cell r="O356">
            <v>0</v>
          </cell>
          <cell r="P356">
            <v>2</v>
          </cell>
        </row>
        <row r="357">
          <cell r="B357" t="str">
            <v>STD</v>
          </cell>
          <cell r="C357">
            <v>0.125</v>
          </cell>
          <cell r="D357">
            <v>1.73</v>
          </cell>
          <cell r="E357">
            <v>1</v>
          </cell>
          <cell r="F357">
            <v>0</v>
          </cell>
          <cell r="G357">
            <v>0</v>
          </cell>
          <cell r="H357">
            <v>0</v>
          </cell>
          <cell r="I357">
            <v>7.0000000000000007E-2</v>
          </cell>
          <cell r="J357">
            <v>0</v>
          </cell>
          <cell r="K357">
            <v>7.0000000000000007E-2</v>
          </cell>
          <cell r="L357">
            <v>0</v>
          </cell>
          <cell r="M357">
            <v>0</v>
          </cell>
          <cell r="N357">
            <v>0</v>
          </cell>
          <cell r="O357">
            <v>0</v>
          </cell>
          <cell r="P357">
            <v>2</v>
          </cell>
        </row>
        <row r="358">
          <cell r="B358" t="str">
            <v>STD</v>
          </cell>
          <cell r="C358">
            <v>0.25</v>
          </cell>
          <cell r="D358">
            <v>2.2400000000000002</v>
          </cell>
          <cell r="E358">
            <v>1</v>
          </cell>
          <cell r="F358">
            <v>0</v>
          </cell>
          <cell r="G358">
            <v>0</v>
          </cell>
          <cell r="H358">
            <v>0</v>
          </cell>
          <cell r="I358">
            <v>7.0000000000000007E-2</v>
          </cell>
          <cell r="J358">
            <v>0</v>
          </cell>
          <cell r="K358">
            <v>7.0000000000000007E-2</v>
          </cell>
          <cell r="L358">
            <v>0</v>
          </cell>
          <cell r="M358">
            <v>0</v>
          </cell>
          <cell r="N358">
            <v>0</v>
          </cell>
          <cell r="O358">
            <v>0</v>
          </cell>
          <cell r="P358">
            <v>2</v>
          </cell>
        </row>
        <row r="359">
          <cell r="B359" t="str">
            <v>STD</v>
          </cell>
          <cell r="C359">
            <v>0.25</v>
          </cell>
          <cell r="D359">
            <v>2.2400000000000002</v>
          </cell>
          <cell r="E359">
            <v>1</v>
          </cell>
          <cell r="F359">
            <v>0</v>
          </cell>
          <cell r="G359">
            <v>0</v>
          </cell>
          <cell r="H359">
            <v>0</v>
          </cell>
          <cell r="I359">
            <v>7.0000000000000007E-2</v>
          </cell>
          <cell r="J359">
            <v>0</v>
          </cell>
          <cell r="K359">
            <v>7.0000000000000007E-2</v>
          </cell>
          <cell r="L359">
            <v>0</v>
          </cell>
          <cell r="M359">
            <v>0</v>
          </cell>
          <cell r="N359">
            <v>0</v>
          </cell>
          <cell r="O359">
            <v>0</v>
          </cell>
          <cell r="P359">
            <v>2</v>
          </cell>
        </row>
        <row r="360">
          <cell r="B360" t="str">
            <v>STD</v>
          </cell>
          <cell r="C360">
            <v>0.25</v>
          </cell>
          <cell r="D360">
            <v>2.2400000000000002</v>
          </cell>
          <cell r="E360">
            <v>1</v>
          </cell>
          <cell r="F360">
            <v>0</v>
          </cell>
          <cell r="G360">
            <v>0</v>
          </cell>
          <cell r="H360">
            <v>0</v>
          </cell>
          <cell r="I360">
            <v>7.0000000000000007E-2</v>
          </cell>
          <cell r="J360">
            <v>0</v>
          </cell>
          <cell r="K360">
            <v>7.0000000000000007E-2</v>
          </cell>
          <cell r="L360">
            <v>0</v>
          </cell>
          <cell r="M360">
            <v>0</v>
          </cell>
          <cell r="N360">
            <v>0</v>
          </cell>
          <cell r="O360">
            <v>0</v>
          </cell>
          <cell r="P360">
            <v>2</v>
          </cell>
        </row>
        <row r="361">
          <cell r="B361" t="str">
            <v>STD</v>
          </cell>
          <cell r="C361">
            <v>0.375</v>
          </cell>
          <cell r="D361">
            <v>2.31</v>
          </cell>
          <cell r="E361">
            <v>1</v>
          </cell>
          <cell r="F361">
            <v>0</v>
          </cell>
          <cell r="G361">
            <v>0</v>
          </cell>
          <cell r="H361">
            <v>0</v>
          </cell>
          <cell r="I361">
            <v>7.0000000000000007E-2</v>
          </cell>
          <cell r="J361">
            <v>0</v>
          </cell>
          <cell r="K361">
            <v>7.0000000000000007E-2</v>
          </cell>
          <cell r="L361">
            <v>0</v>
          </cell>
          <cell r="M361">
            <v>0</v>
          </cell>
          <cell r="N361">
            <v>0</v>
          </cell>
          <cell r="O361">
            <v>0</v>
          </cell>
          <cell r="P361">
            <v>2</v>
          </cell>
        </row>
        <row r="362">
          <cell r="B362" t="str">
            <v>STD</v>
          </cell>
          <cell r="C362">
            <v>0.375</v>
          </cell>
          <cell r="D362">
            <v>2.31</v>
          </cell>
          <cell r="E362">
            <v>1</v>
          </cell>
          <cell r="F362">
            <v>0</v>
          </cell>
          <cell r="G362">
            <v>0</v>
          </cell>
          <cell r="H362">
            <v>0</v>
          </cell>
          <cell r="I362">
            <v>7.0000000000000007E-2</v>
          </cell>
          <cell r="J362">
            <v>0</v>
          </cell>
          <cell r="K362">
            <v>7.0000000000000007E-2</v>
          </cell>
          <cell r="L362">
            <v>0</v>
          </cell>
          <cell r="M362">
            <v>0</v>
          </cell>
          <cell r="N362">
            <v>0</v>
          </cell>
          <cell r="O362">
            <v>0</v>
          </cell>
          <cell r="P362">
            <v>2</v>
          </cell>
        </row>
        <row r="363">
          <cell r="B363" t="str">
            <v>STD</v>
          </cell>
          <cell r="C363">
            <v>0.375</v>
          </cell>
          <cell r="D363">
            <v>2.31</v>
          </cell>
          <cell r="E363">
            <v>1</v>
          </cell>
          <cell r="F363">
            <v>0</v>
          </cell>
          <cell r="G363">
            <v>0</v>
          </cell>
          <cell r="H363">
            <v>0</v>
          </cell>
          <cell r="I363">
            <v>7.0000000000000007E-2</v>
          </cell>
          <cell r="J363">
            <v>0</v>
          </cell>
          <cell r="K363">
            <v>7.0000000000000007E-2</v>
          </cell>
          <cell r="L363">
            <v>0</v>
          </cell>
          <cell r="M363">
            <v>0</v>
          </cell>
          <cell r="N363">
            <v>0</v>
          </cell>
          <cell r="O363">
            <v>0</v>
          </cell>
          <cell r="P363">
            <v>2</v>
          </cell>
        </row>
        <row r="364">
          <cell r="B364" t="str">
            <v>STD</v>
          </cell>
          <cell r="C364">
            <v>0.5</v>
          </cell>
          <cell r="D364">
            <v>2.77</v>
          </cell>
          <cell r="E364">
            <v>1</v>
          </cell>
          <cell r="F364">
            <v>0</v>
          </cell>
          <cell r="G364">
            <v>0</v>
          </cell>
          <cell r="H364">
            <v>0</v>
          </cell>
          <cell r="I364">
            <v>7.0000000000000007E-2</v>
          </cell>
          <cell r="J364">
            <v>0</v>
          </cell>
          <cell r="K364">
            <v>7.0000000000000007E-2</v>
          </cell>
          <cell r="L364">
            <v>0</v>
          </cell>
          <cell r="M364">
            <v>0</v>
          </cell>
          <cell r="N364">
            <v>0</v>
          </cell>
          <cell r="O364">
            <v>0</v>
          </cell>
          <cell r="P364">
            <v>2</v>
          </cell>
        </row>
        <row r="365">
          <cell r="B365" t="str">
            <v>STD</v>
          </cell>
          <cell r="C365">
            <v>0.5</v>
          </cell>
          <cell r="D365">
            <v>2.77</v>
          </cell>
          <cell r="E365">
            <v>1</v>
          </cell>
          <cell r="F365">
            <v>0</v>
          </cell>
          <cell r="G365">
            <v>0</v>
          </cell>
          <cell r="H365">
            <v>0</v>
          </cell>
          <cell r="I365">
            <v>7.0000000000000007E-2</v>
          </cell>
          <cell r="J365">
            <v>0</v>
          </cell>
          <cell r="K365">
            <v>7.0000000000000007E-2</v>
          </cell>
          <cell r="L365">
            <v>0</v>
          </cell>
          <cell r="M365">
            <v>0</v>
          </cell>
          <cell r="N365">
            <v>0</v>
          </cell>
          <cell r="O365">
            <v>0</v>
          </cell>
          <cell r="P365">
            <v>2</v>
          </cell>
        </row>
        <row r="366">
          <cell r="B366" t="str">
            <v>STD</v>
          </cell>
          <cell r="C366">
            <v>0.5</v>
          </cell>
          <cell r="D366">
            <v>2.77</v>
          </cell>
          <cell r="E366">
            <v>1</v>
          </cell>
          <cell r="F366">
            <v>0</v>
          </cell>
          <cell r="G366">
            <v>0</v>
          </cell>
          <cell r="H366">
            <v>0</v>
          </cell>
          <cell r="I366">
            <v>7.0000000000000007E-2</v>
          </cell>
          <cell r="J366">
            <v>0</v>
          </cell>
          <cell r="K366">
            <v>7.0000000000000007E-2</v>
          </cell>
          <cell r="L366">
            <v>0</v>
          </cell>
          <cell r="M366">
            <v>0</v>
          </cell>
          <cell r="N366">
            <v>0</v>
          </cell>
          <cell r="O366">
            <v>0</v>
          </cell>
          <cell r="P366">
            <v>2</v>
          </cell>
        </row>
        <row r="367">
          <cell r="B367" t="str">
            <v>STD</v>
          </cell>
          <cell r="C367">
            <v>0.75</v>
          </cell>
          <cell r="D367">
            <v>2.87</v>
          </cell>
          <cell r="E367">
            <v>1</v>
          </cell>
          <cell r="F367">
            <v>0</v>
          </cell>
          <cell r="G367">
            <v>0</v>
          </cell>
          <cell r="H367">
            <v>0</v>
          </cell>
          <cell r="I367">
            <v>7.0000000000000007E-2</v>
          </cell>
          <cell r="J367">
            <v>0</v>
          </cell>
          <cell r="K367">
            <v>7.0000000000000007E-2</v>
          </cell>
          <cell r="L367">
            <v>0</v>
          </cell>
          <cell r="M367">
            <v>0</v>
          </cell>
          <cell r="N367">
            <v>0</v>
          </cell>
          <cell r="O367">
            <v>0</v>
          </cell>
          <cell r="P367">
            <v>2</v>
          </cell>
        </row>
        <row r="368">
          <cell r="B368" t="str">
            <v>STD</v>
          </cell>
          <cell r="C368">
            <v>0.75</v>
          </cell>
          <cell r="D368">
            <v>2.87</v>
          </cell>
          <cell r="E368">
            <v>1</v>
          </cell>
          <cell r="F368">
            <v>0</v>
          </cell>
          <cell r="G368">
            <v>0</v>
          </cell>
          <cell r="H368">
            <v>0</v>
          </cell>
          <cell r="I368">
            <v>7.0000000000000007E-2</v>
          </cell>
          <cell r="J368">
            <v>0</v>
          </cell>
          <cell r="K368">
            <v>7.0000000000000007E-2</v>
          </cell>
          <cell r="L368">
            <v>0</v>
          </cell>
          <cell r="M368">
            <v>0</v>
          </cell>
          <cell r="N368">
            <v>0</v>
          </cell>
          <cell r="O368">
            <v>0</v>
          </cell>
          <cell r="P368">
            <v>2</v>
          </cell>
        </row>
        <row r="369">
          <cell r="B369" t="str">
            <v>STD</v>
          </cell>
          <cell r="C369">
            <v>0.75</v>
          </cell>
          <cell r="D369">
            <v>2.87</v>
          </cell>
          <cell r="E369">
            <v>1</v>
          </cell>
          <cell r="F369">
            <v>0</v>
          </cell>
          <cell r="G369">
            <v>0</v>
          </cell>
          <cell r="H369">
            <v>0</v>
          </cell>
          <cell r="I369">
            <v>7.0000000000000007E-2</v>
          </cell>
          <cell r="J369">
            <v>0</v>
          </cell>
          <cell r="K369">
            <v>7.0000000000000007E-2</v>
          </cell>
          <cell r="L369">
            <v>0</v>
          </cell>
          <cell r="M369">
            <v>0</v>
          </cell>
          <cell r="N369">
            <v>0</v>
          </cell>
          <cell r="O369">
            <v>0</v>
          </cell>
          <cell r="P369">
            <v>2</v>
          </cell>
        </row>
        <row r="370">
          <cell r="B370" t="str">
            <v>STD</v>
          </cell>
          <cell r="C370">
            <v>1</v>
          </cell>
          <cell r="D370">
            <v>3.38</v>
          </cell>
          <cell r="E370">
            <v>1</v>
          </cell>
          <cell r="F370">
            <v>0</v>
          </cell>
          <cell r="G370">
            <v>0</v>
          </cell>
          <cell r="H370">
            <v>0</v>
          </cell>
          <cell r="I370">
            <v>0.12</v>
          </cell>
          <cell r="J370">
            <v>0</v>
          </cell>
          <cell r="K370">
            <v>0.12</v>
          </cell>
          <cell r="L370">
            <v>0</v>
          </cell>
          <cell r="M370">
            <v>0</v>
          </cell>
          <cell r="N370">
            <v>0</v>
          </cell>
          <cell r="O370">
            <v>0</v>
          </cell>
          <cell r="P370">
            <v>2</v>
          </cell>
        </row>
        <row r="371">
          <cell r="B371" t="str">
            <v>STD</v>
          </cell>
          <cell r="C371">
            <v>1</v>
          </cell>
          <cell r="D371">
            <v>3.38</v>
          </cell>
          <cell r="E371">
            <v>1</v>
          </cell>
          <cell r="F371">
            <v>0</v>
          </cell>
          <cell r="G371">
            <v>0</v>
          </cell>
          <cell r="H371">
            <v>0</v>
          </cell>
          <cell r="I371">
            <v>0.12</v>
          </cell>
          <cell r="J371">
            <v>0</v>
          </cell>
          <cell r="K371">
            <v>0.12</v>
          </cell>
          <cell r="L371">
            <v>0</v>
          </cell>
          <cell r="M371">
            <v>0</v>
          </cell>
          <cell r="N371">
            <v>0</v>
          </cell>
          <cell r="O371">
            <v>0</v>
          </cell>
          <cell r="P371">
            <v>2</v>
          </cell>
        </row>
        <row r="372">
          <cell r="B372" t="str">
            <v>STD</v>
          </cell>
          <cell r="C372">
            <v>1</v>
          </cell>
          <cell r="D372">
            <v>3.38</v>
          </cell>
          <cell r="E372">
            <v>1</v>
          </cell>
          <cell r="F372">
            <v>0</v>
          </cell>
          <cell r="G372">
            <v>0</v>
          </cell>
          <cell r="H372">
            <v>0</v>
          </cell>
          <cell r="I372">
            <v>0.12</v>
          </cell>
          <cell r="J372">
            <v>0</v>
          </cell>
          <cell r="K372">
            <v>0.12</v>
          </cell>
          <cell r="L372">
            <v>0</v>
          </cell>
          <cell r="M372">
            <v>0</v>
          </cell>
          <cell r="N372">
            <v>0</v>
          </cell>
          <cell r="O372">
            <v>0</v>
          </cell>
          <cell r="P372">
            <v>2</v>
          </cell>
        </row>
        <row r="373">
          <cell r="B373" t="str">
            <v>STD</v>
          </cell>
          <cell r="C373">
            <v>1.25</v>
          </cell>
          <cell r="D373">
            <v>3.56</v>
          </cell>
          <cell r="E373">
            <v>1</v>
          </cell>
          <cell r="F373">
            <v>0</v>
          </cell>
          <cell r="G373">
            <v>0</v>
          </cell>
          <cell r="H373">
            <v>0</v>
          </cell>
          <cell r="I373">
            <v>0.15</v>
          </cell>
          <cell r="J373">
            <v>0</v>
          </cell>
          <cell r="K373">
            <v>0.15</v>
          </cell>
          <cell r="L373">
            <v>0</v>
          </cell>
          <cell r="M373">
            <v>0</v>
          </cell>
          <cell r="N373">
            <v>0</v>
          </cell>
          <cell r="O373">
            <v>0</v>
          </cell>
          <cell r="P373">
            <v>2</v>
          </cell>
        </row>
        <row r="374">
          <cell r="B374" t="str">
            <v>STD</v>
          </cell>
          <cell r="C374">
            <v>1.25</v>
          </cell>
          <cell r="D374">
            <v>3.56</v>
          </cell>
          <cell r="E374">
            <v>1</v>
          </cell>
          <cell r="F374">
            <v>0</v>
          </cell>
          <cell r="G374">
            <v>0</v>
          </cell>
          <cell r="H374">
            <v>0</v>
          </cell>
          <cell r="I374">
            <v>0.15</v>
          </cell>
          <cell r="J374">
            <v>0</v>
          </cell>
          <cell r="K374">
            <v>0.15</v>
          </cell>
          <cell r="L374">
            <v>0</v>
          </cell>
          <cell r="M374">
            <v>0</v>
          </cell>
          <cell r="N374">
            <v>0</v>
          </cell>
          <cell r="O374">
            <v>0</v>
          </cell>
          <cell r="P374">
            <v>2</v>
          </cell>
        </row>
        <row r="375">
          <cell r="B375" t="str">
            <v>STD</v>
          </cell>
          <cell r="C375">
            <v>1.25</v>
          </cell>
          <cell r="D375">
            <v>3.56</v>
          </cell>
          <cell r="E375">
            <v>1</v>
          </cell>
          <cell r="F375">
            <v>0</v>
          </cell>
          <cell r="G375">
            <v>0</v>
          </cell>
          <cell r="H375">
            <v>0</v>
          </cell>
          <cell r="I375">
            <v>0.15</v>
          </cell>
          <cell r="J375">
            <v>0</v>
          </cell>
          <cell r="K375">
            <v>0.15</v>
          </cell>
          <cell r="L375">
            <v>0</v>
          </cell>
          <cell r="M375">
            <v>0</v>
          </cell>
          <cell r="N375">
            <v>0</v>
          </cell>
          <cell r="O375">
            <v>0</v>
          </cell>
          <cell r="P375">
            <v>2</v>
          </cell>
        </row>
        <row r="376">
          <cell r="B376" t="str">
            <v>STD</v>
          </cell>
          <cell r="C376">
            <v>1.5</v>
          </cell>
          <cell r="D376">
            <v>3.68</v>
          </cell>
          <cell r="E376">
            <v>1</v>
          </cell>
          <cell r="F376">
            <v>0</v>
          </cell>
          <cell r="G376">
            <v>0</v>
          </cell>
          <cell r="H376">
            <v>0</v>
          </cell>
          <cell r="I376">
            <v>0.15</v>
          </cell>
          <cell r="J376">
            <v>0</v>
          </cell>
          <cell r="K376">
            <v>0.15</v>
          </cell>
          <cell r="L376">
            <v>0</v>
          </cell>
          <cell r="M376">
            <v>0</v>
          </cell>
          <cell r="N376">
            <v>0</v>
          </cell>
          <cell r="O376">
            <v>0</v>
          </cell>
          <cell r="P376">
            <v>2</v>
          </cell>
        </row>
        <row r="377">
          <cell r="B377" t="str">
            <v>STD</v>
          </cell>
          <cell r="C377">
            <v>1.5</v>
          </cell>
          <cell r="D377">
            <v>3.68</v>
          </cell>
          <cell r="E377">
            <v>1</v>
          </cell>
          <cell r="F377">
            <v>0</v>
          </cell>
          <cell r="G377">
            <v>0</v>
          </cell>
          <cell r="H377">
            <v>0</v>
          </cell>
          <cell r="I377">
            <v>0.15</v>
          </cell>
          <cell r="J377">
            <v>0</v>
          </cell>
          <cell r="K377">
            <v>0.15</v>
          </cell>
          <cell r="L377">
            <v>0</v>
          </cell>
          <cell r="M377">
            <v>0</v>
          </cell>
          <cell r="N377">
            <v>0</v>
          </cell>
          <cell r="O377">
            <v>0</v>
          </cell>
          <cell r="P377">
            <v>2</v>
          </cell>
        </row>
        <row r="378">
          <cell r="B378" t="str">
            <v>STD</v>
          </cell>
          <cell r="C378">
            <v>1.5</v>
          </cell>
          <cell r="D378">
            <v>3.68</v>
          </cell>
          <cell r="E378">
            <v>1</v>
          </cell>
          <cell r="F378">
            <v>0</v>
          </cell>
          <cell r="G378">
            <v>0</v>
          </cell>
          <cell r="H378">
            <v>0</v>
          </cell>
          <cell r="I378">
            <v>0.15</v>
          </cell>
          <cell r="J378">
            <v>0</v>
          </cell>
          <cell r="K378">
            <v>0.15</v>
          </cell>
          <cell r="L378">
            <v>0</v>
          </cell>
          <cell r="M378">
            <v>0</v>
          </cell>
          <cell r="N378">
            <v>0</v>
          </cell>
          <cell r="O378">
            <v>0</v>
          </cell>
          <cell r="P378">
            <v>2</v>
          </cell>
        </row>
        <row r="379">
          <cell r="B379" t="str">
            <v>STD</v>
          </cell>
          <cell r="C379">
            <v>2</v>
          </cell>
          <cell r="D379">
            <v>3.91</v>
          </cell>
          <cell r="E379">
            <v>1</v>
          </cell>
          <cell r="F379">
            <v>0</v>
          </cell>
          <cell r="G379">
            <v>0</v>
          </cell>
          <cell r="H379">
            <v>0</v>
          </cell>
          <cell r="I379">
            <v>0.3</v>
          </cell>
          <cell r="J379">
            <v>0</v>
          </cell>
          <cell r="K379">
            <v>0.3</v>
          </cell>
          <cell r="L379">
            <v>0</v>
          </cell>
          <cell r="M379">
            <v>0</v>
          </cell>
          <cell r="N379">
            <v>0</v>
          </cell>
          <cell r="O379">
            <v>0</v>
          </cell>
          <cell r="P379">
            <v>2</v>
          </cell>
        </row>
        <row r="380">
          <cell r="B380" t="str">
            <v>STD</v>
          </cell>
          <cell r="C380">
            <v>2</v>
          </cell>
          <cell r="D380">
            <v>3.91</v>
          </cell>
          <cell r="E380">
            <v>1</v>
          </cell>
          <cell r="F380">
            <v>0</v>
          </cell>
          <cell r="G380">
            <v>0</v>
          </cell>
          <cell r="H380">
            <v>0</v>
          </cell>
          <cell r="I380">
            <v>0.3</v>
          </cell>
          <cell r="J380">
            <v>0</v>
          </cell>
          <cell r="K380">
            <v>0.3</v>
          </cell>
          <cell r="L380">
            <v>0</v>
          </cell>
          <cell r="M380">
            <v>0</v>
          </cell>
          <cell r="N380">
            <v>0</v>
          </cell>
          <cell r="O380">
            <v>0</v>
          </cell>
          <cell r="P380">
            <v>2</v>
          </cell>
        </row>
        <row r="381">
          <cell r="B381" t="str">
            <v>STD</v>
          </cell>
          <cell r="C381">
            <v>2</v>
          </cell>
          <cell r="D381">
            <v>3.91</v>
          </cell>
          <cell r="E381">
            <v>1</v>
          </cell>
          <cell r="F381">
            <v>0</v>
          </cell>
          <cell r="G381">
            <v>0</v>
          </cell>
          <cell r="H381">
            <v>0</v>
          </cell>
          <cell r="I381">
            <v>0.3</v>
          </cell>
          <cell r="J381">
            <v>0</v>
          </cell>
          <cell r="K381">
            <v>0.3</v>
          </cell>
          <cell r="L381">
            <v>0</v>
          </cell>
          <cell r="M381">
            <v>0</v>
          </cell>
          <cell r="N381">
            <v>0</v>
          </cell>
          <cell r="O381">
            <v>0</v>
          </cell>
          <cell r="P381">
            <v>2</v>
          </cell>
        </row>
        <row r="382">
          <cell r="B382" t="str">
            <v>STD</v>
          </cell>
          <cell r="C382">
            <v>2.5</v>
          </cell>
          <cell r="D382">
            <v>5.16</v>
          </cell>
          <cell r="E382">
            <v>1</v>
          </cell>
          <cell r="F382">
            <v>0</v>
          </cell>
          <cell r="G382">
            <v>0</v>
          </cell>
          <cell r="H382">
            <v>0</v>
          </cell>
          <cell r="I382">
            <v>0.25</v>
          </cell>
          <cell r="J382">
            <v>0.2</v>
          </cell>
          <cell r="K382">
            <v>0.45</v>
          </cell>
          <cell r="L382">
            <v>0</v>
          </cell>
          <cell r="M382">
            <v>0</v>
          </cell>
          <cell r="N382">
            <v>0</v>
          </cell>
          <cell r="O382">
            <v>0</v>
          </cell>
          <cell r="P382">
            <v>2</v>
          </cell>
        </row>
        <row r="383">
          <cell r="B383" t="str">
            <v>STD</v>
          </cell>
          <cell r="C383">
            <v>3</v>
          </cell>
          <cell r="D383">
            <v>5.49</v>
          </cell>
          <cell r="E383">
            <v>1</v>
          </cell>
          <cell r="F383">
            <v>0</v>
          </cell>
          <cell r="G383">
            <v>0</v>
          </cell>
          <cell r="H383">
            <v>0</v>
          </cell>
          <cell r="I383">
            <v>0.3</v>
          </cell>
          <cell r="J383">
            <v>0.3</v>
          </cell>
          <cell r="K383">
            <v>0.6</v>
          </cell>
          <cell r="L383">
            <v>0</v>
          </cell>
          <cell r="M383">
            <v>0</v>
          </cell>
          <cell r="N383">
            <v>0</v>
          </cell>
          <cell r="O383">
            <v>0</v>
          </cell>
          <cell r="P383">
            <v>2</v>
          </cell>
        </row>
        <row r="384">
          <cell r="B384" t="str">
            <v>STD</v>
          </cell>
          <cell r="C384">
            <v>3.5</v>
          </cell>
          <cell r="D384">
            <v>5.74</v>
          </cell>
          <cell r="E384">
            <v>1</v>
          </cell>
          <cell r="F384">
            <v>0</v>
          </cell>
          <cell r="G384">
            <v>0</v>
          </cell>
          <cell r="H384">
            <v>0</v>
          </cell>
          <cell r="I384">
            <v>0.35</v>
          </cell>
          <cell r="J384">
            <v>0.4</v>
          </cell>
          <cell r="K384">
            <v>0.75</v>
          </cell>
          <cell r="L384">
            <v>0</v>
          </cell>
          <cell r="M384">
            <v>0</v>
          </cell>
          <cell r="N384">
            <v>0</v>
          </cell>
          <cell r="O384">
            <v>0</v>
          </cell>
          <cell r="P384">
            <v>3</v>
          </cell>
        </row>
        <row r="385">
          <cell r="B385" t="str">
            <v>STD</v>
          </cell>
          <cell r="C385">
            <v>4</v>
          </cell>
          <cell r="D385">
            <v>6.02</v>
          </cell>
          <cell r="E385">
            <v>1</v>
          </cell>
          <cell r="F385">
            <v>0</v>
          </cell>
          <cell r="G385">
            <v>0</v>
          </cell>
          <cell r="H385">
            <v>0</v>
          </cell>
          <cell r="I385">
            <v>0.41</v>
          </cell>
          <cell r="J385">
            <v>0.49</v>
          </cell>
          <cell r="K385">
            <v>0.89999999999999991</v>
          </cell>
          <cell r="L385">
            <v>0</v>
          </cell>
          <cell r="M385">
            <v>0</v>
          </cell>
          <cell r="N385">
            <v>0</v>
          </cell>
          <cell r="O385">
            <v>0</v>
          </cell>
          <cell r="P385">
            <v>3</v>
          </cell>
        </row>
        <row r="386">
          <cell r="B386" t="str">
            <v>STD</v>
          </cell>
          <cell r="C386">
            <v>5</v>
          </cell>
          <cell r="D386">
            <v>6.55</v>
          </cell>
          <cell r="E386">
            <v>1</v>
          </cell>
          <cell r="F386">
            <v>0</v>
          </cell>
          <cell r="G386">
            <v>0</v>
          </cell>
          <cell r="H386">
            <v>0</v>
          </cell>
          <cell r="I386">
            <v>0.51</v>
          </cell>
          <cell r="J386">
            <v>0.54</v>
          </cell>
          <cell r="K386">
            <v>1.05</v>
          </cell>
          <cell r="L386">
            <v>0</v>
          </cell>
          <cell r="M386">
            <v>0</v>
          </cell>
          <cell r="N386">
            <v>0</v>
          </cell>
          <cell r="O386">
            <v>0</v>
          </cell>
          <cell r="P386">
            <v>4</v>
          </cell>
        </row>
        <row r="387">
          <cell r="B387" t="str">
            <v>STD</v>
          </cell>
          <cell r="C387">
            <v>6</v>
          </cell>
          <cell r="D387">
            <v>7.11</v>
          </cell>
          <cell r="E387">
            <v>1</v>
          </cell>
          <cell r="F387">
            <v>0</v>
          </cell>
          <cell r="G387">
            <v>0</v>
          </cell>
          <cell r="H387">
            <v>0</v>
          </cell>
          <cell r="I387">
            <v>0.61</v>
          </cell>
          <cell r="J387">
            <v>1.04</v>
          </cell>
          <cell r="K387">
            <v>1.65</v>
          </cell>
          <cell r="L387">
            <v>0</v>
          </cell>
          <cell r="M387">
            <v>0</v>
          </cell>
          <cell r="N387">
            <v>0</v>
          </cell>
          <cell r="O387">
            <v>0</v>
          </cell>
          <cell r="P387">
            <v>4</v>
          </cell>
        </row>
        <row r="388">
          <cell r="B388" t="str">
            <v>STD</v>
          </cell>
          <cell r="C388">
            <v>8</v>
          </cell>
          <cell r="D388">
            <v>8.18</v>
          </cell>
          <cell r="E388">
            <v>1</v>
          </cell>
          <cell r="F388">
            <v>0</v>
          </cell>
          <cell r="G388">
            <v>0</v>
          </cell>
          <cell r="H388">
            <v>0</v>
          </cell>
          <cell r="I388">
            <v>0.81</v>
          </cell>
          <cell r="J388">
            <v>1.73</v>
          </cell>
          <cell r="K388">
            <v>2.54</v>
          </cell>
          <cell r="L388">
            <v>0</v>
          </cell>
          <cell r="M388">
            <v>0</v>
          </cell>
          <cell r="N388">
            <v>0</v>
          </cell>
          <cell r="O388">
            <v>0</v>
          </cell>
          <cell r="P388">
            <v>4</v>
          </cell>
        </row>
        <row r="389">
          <cell r="B389" t="str">
            <v>STD</v>
          </cell>
          <cell r="C389">
            <v>10</v>
          </cell>
          <cell r="D389">
            <v>9.27</v>
          </cell>
          <cell r="E389">
            <v>1</v>
          </cell>
          <cell r="F389">
            <v>0</v>
          </cell>
          <cell r="G389">
            <v>0</v>
          </cell>
          <cell r="H389">
            <v>0</v>
          </cell>
          <cell r="I389">
            <v>1.01</v>
          </cell>
          <cell r="J389">
            <v>3.04</v>
          </cell>
          <cell r="K389">
            <v>4.05</v>
          </cell>
          <cell r="L389">
            <v>0</v>
          </cell>
          <cell r="M389">
            <v>0</v>
          </cell>
          <cell r="N389">
            <v>0</v>
          </cell>
          <cell r="O389">
            <v>0</v>
          </cell>
          <cell r="P389">
            <v>4</v>
          </cell>
        </row>
        <row r="390">
          <cell r="B390" t="str">
            <v>STD</v>
          </cell>
          <cell r="C390">
            <v>12</v>
          </cell>
          <cell r="D390">
            <v>9.5299999999999994</v>
          </cell>
          <cell r="E390">
            <v>1</v>
          </cell>
          <cell r="F390">
            <v>0</v>
          </cell>
          <cell r="G390">
            <v>0</v>
          </cell>
          <cell r="H390">
            <v>0</v>
          </cell>
          <cell r="I390">
            <v>1.22</v>
          </cell>
          <cell r="J390">
            <v>3.28</v>
          </cell>
          <cell r="K390">
            <v>4.5</v>
          </cell>
          <cell r="L390">
            <v>0</v>
          </cell>
          <cell r="M390">
            <v>0</v>
          </cell>
          <cell r="N390">
            <v>0</v>
          </cell>
          <cell r="O390">
            <v>0</v>
          </cell>
          <cell r="P390">
            <v>6</v>
          </cell>
        </row>
        <row r="391">
          <cell r="B391" t="str">
            <v>STD</v>
          </cell>
          <cell r="C391">
            <v>14</v>
          </cell>
          <cell r="D391">
            <v>9.5299999999999994</v>
          </cell>
          <cell r="E391">
            <v>1</v>
          </cell>
          <cell r="F391">
            <v>0</v>
          </cell>
          <cell r="G391">
            <v>0</v>
          </cell>
          <cell r="H391">
            <v>0</v>
          </cell>
          <cell r="I391">
            <v>1.42</v>
          </cell>
          <cell r="J391">
            <v>3.97</v>
          </cell>
          <cell r="K391">
            <v>5.3900000000000006</v>
          </cell>
          <cell r="L391">
            <v>0</v>
          </cell>
          <cell r="M391">
            <v>0</v>
          </cell>
          <cell r="N391">
            <v>0</v>
          </cell>
          <cell r="O391">
            <v>0</v>
          </cell>
          <cell r="P391">
            <v>6</v>
          </cell>
        </row>
        <row r="392">
          <cell r="B392" t="str">
            <v>STD</v>
          </cell>
          <cell r="C392">
            <v>16</v>
          </cell>
          <cell r="D392">
            <v>9.5299999999999994</v>
          </cell>
          <cell r="E392">
            <v>1</v>
          </cell>
          <cell r="F392">
            <v>0</v>
          </cell>
          <cell r="G392">
            <v>0</v>
          </cell>
          <cell r="H392">
            <v>0</v>
          </cell>
          <cell r="I392">
            <v>1.62</v>
          </cell>
          <cell r="J392">
            <v>4.68</v>
          </cell>
          <cell r="K392">
            <v>6.3</v>
          </cell>
          <cell r="L392">
            <v>0</v>
          </cell>
          <cell r="M392">
            <v>0</v>
          </cell>
          <cell r="N392">
            <v>0</v>
          </cell>
          <cell r="O392">
            <v>0</v>
          </cell>
          <cell r="P392">
            <v>6</v>
          </cell>
        </row>
        <row r="393">
          <cell r="B393" t="str">
            <v>STD</v>
          </cell>
          <cell r="C393">
            <v>18</v>
          </cell>
          <cell r="D393">
            <v>9.5299999999999994</v>
          </cell>
          <cell r="E393">
            <v>1</v>
          </cell>
          <cell r="F393">
            <v>0</v>
          </cell>
          <cell r="G393">
            <v>0</v>
          </cell>
          <cell r="H393">
            <v>0</v>
          </cell>
          <cell r="I393">
            <v>1.82</v>
          </cell>
          <cell r="J393">
            <v>5.38</v>
          </cell>
          <cell r="K393">
            <v>7.2</v>
          </cell>
          <cell r="L393">
            <v>0</v>
          </cell>
          <cell r="M393">
            <v>0</v>
          </cell>
          <cell r="N393">
            <v>0</v>
          </cell>
          <cell r="O393">
            <v>0</v>
          </cell>
          <cell r="P393">
            <v>6</v>
          </cell>
        </row>
        <row r="394">
          <cell r="B394" t="str">
            <v>STD</v>
          </cell>
          <cell r="C394">
            <v>20</v>
          </cell>
          <cell r="D394">
            <v>9.5299999999999994</v>
          </cell>
          <cell r="E394">
            <v>1</v>
          </cell>
          <cell r="F394">
            <v>0</v>
          </cell>
          <cell r="G394">
            <v>0</v>
          </cell>
          <cell r="H394">
            <v>0</v>
          </cell>
          <cell r="I394">
            <v>2.0299999999999998</v>
          </cell>
          <cell r="J394">
            <v>5.47</v>
          </cell>
          <cell r="K394">
            <v>7.5</v>
          </cell>
          <cell r="L394">
            <v>0</v>
          </cell>
          <cell r="M394">
            <v>0</v>
          </cell>
          <cell r="N394">
            <v>0</v>
          </cell>
          <cell r="O394">
            <v>0</v>
          </cell>
          <cell r="P394">
            <v>7</v>
          </cell>
        </row>
        <row r="395">
          <cell r="B395" t="str">
            <v>STD</v>
          </cell>
          <cell r="C395">
            <v>22</v>
          </cell>
          <cell r="D395">
            <v>9.5299999999999994</v>
          </cell>
          <cell r="E395">
            <v>1</v>
          </cell>
          <cell r="F395">
            <v>0</v>
          </cell>
          <cell r="G395">
            <v>0</v>
          </cell>
          <cell r="H395">
            <v>0</v>
          </cell>
          <cell r="I395">
            <v>2.23</v>
          </cell>
          <cell r="J395">
            <v>6.47</v>
          </cell>
          <cell r="K395">
            <v>8.6999999999999993</v>
          </cell>
          <cell r="L395">
            <v>0</v>
          </cell>
          <cell r="M395">
            <v>0</v>
          </cell>
          <cell r="N395">
            <v>0</v>
          </cell>
          <cell r="O395">
            <v>0</v>
          </cell>
          <cell r="P395">
            <v>8</v>
          </cell>
        </row>
        <row r="396">
          <cell r="B396" t="str">
            <v>STD</v>
          </cell>
          <cell r="C396">
            <v>24</v>
          </cell>
          <cell r="D396">
            <v>9.5299999999999994</v>
          </cell>
          <cell r="E396">
            <v>1</v>
          </cell>
          <cell r="F396">
            <v>0</v>
          </cell>
          <cell r="G396">
            <v>0</v>
          </cell>
          <cell r="H396">
            <v>0</v>
          </cell>
          <cell r="I396">
            <v>2.4300000000000002</v>
          </cell>
          <cell r="J396">
            <v>6.57</v>
          </cell>
          <cell r="K396">
            <v>9</v>
          </cell>
          <cell r="L396">
            <v>0</v>
          </cell>
          <cell r="M396">
            <v>0</v>
          </cell>
          <cell r="N396">
            <v>0</v>
          </cell>
          <cell r="O396">
            <v>0</v>
          </cell>
          <cell r="P396">
            <v>8</v>
          </cell>
        </row>
        <row r="397">
          <cell r="B397" t="str">
            <v>STD</v>
          </cell>
          <cell r="C397">
            <v>26</v>
          </cell>
          <cell r="D397">
            <v>9.5299999999999994</v>
          </cell>
          <cell r="E397">
            <v>1</v>
          </cell>
          <cell r="F397">
            <v>0</v>
          </cell>
          <cell r="G397">
            <v>0</v>
          </cell>
          <cell r="H397">
            <v>0</v>
          </cell>
          <cell r="I397">
            <v>2.64</v>
          </cell>
          <cell r="J397">
            <v>7.7</v>
          </cell>
          <cell r="K397">
            <v>10.34</v>
          </cell>
          <cell r="L397">
            <v>0</v>
          </cell>
          <cell r="M397">
            <v>0</v>
          </cell>
          <cell r="N397">
            <v>0</v>
          </cell>
          <cell r="O397">
            <v>0</v>
          </cell>
          <cell r="P397">
            <v>9</v>
          </cell>
        </row>
        <row r="398">
          <cell r="B398" t="str">
            <v>STD</v>
          </cell>
          <cell r="C398">
            <v>28</v>
          </cell>
          <cell r="D398">
            <v>9.5299999999999994</v>
          </cell>
          <cell r="E398">
            <v>1</v>
          </cell>
          <cell r="F398">
            <v>0</v>
          </cell>
          <cell r="G398">
            <v>0</v>
          </cell>
          <cell r="H398">
            <v>0</v>
          </cell>
          <cell r="I398">
            <v>2.84</v>
          </cell>
          <cell r="J398">
            <v>8.25</v>
          </cell>
          <cell r="K398">
            <v>11.09</v>
          </cell>
          <cell r="L398">
            <v>0</v>
          </cell>
          <cell r="M398">
            <v>0</v>
          </cell>
          <cell r="N398">
            <v>0</v>
          </cell>
          <cell r="O398">
            <v>0</v>
          </cell>
          <cell r="P398">
            <v>9</v>
          </cell>
        </row>
        <row r="399">
          <cell r="B399" t="str">
            <v>STD</v>
          </cell>
          <cell r="C399">
            <v>30</v>
          </cell>
          <cell r="D399">
            <v>9.5299999999999994</v>
          </cell>
          <cell r="E399">
            <v>1</v>
          </cell>
          <cell r="F399">
            <v>0</v>
          </cell>
          <cell r="G399">
            <v>0</v>
          </cell>
          <cell r="H399">
            <v>0</v>
          </cell>
          <cell r="I399">
            <v>3.04</v>
          </cell>
          <cell r="J399">
            <v>8.9600000000000009</v>
          </cell>
          <cell r="K399">
            <v>12</v>
          </cell>
          <cell r="L399">
            <v>0</v>
          </cell>
          <cell r="M399">
            <v>0</v>
          </cell>
          <cell r="N399">
            <v>0</v>
          </cell>
          <cell r="O399">
            <v>0</v>
          </cell>
          <cell r="P399">
            <v>10</v>
          </cell>
        </row>
        <row r="400">
          <cell r="B400" t="str">
            <v>STD</v>
          </cell>
          <cell r="C400">
            <v>32</v>
          </cell>
          <cell r="D400">
            <v>9.5299999999999994</v>
          </cell>
          <cell r="E400">
            <v>1</v>
          </cell>
          <cell r="F400">
            <v>0</v>
          </cell>
          <cell r="G400">
            <v>0</v>
          </cell>
          <cell r="H400">
            <v>0</v>
          </cell>
          <cell r="I400">
            <v>3.24</v>
          </cell>
          <cell r="J400">
            <v>9.51</v>
          </cell>
          <cell r="K400">
            <v>12.75</v>
          </cell>
          <cell r="L400">
            <v>0</v>
          </cell>
          <cell r="M400">
            <v>0</v>
          </cell>
          <cell r="N400">
            <v>0</v>
          </cell>
          <cell r="O400">
            <v>0</v>
          </cell>
          <cell r="P400">
            <v>11</v>
          </cell>
        </row>
        <row r="401">
          <cell r="B401" t="str">
            <v>STD</v>
          </cell>
          <cell r="C401">
            <v>34</v>
          </cell>
          <cell r="D401">
            <v>9.5299999999999994</v>
          </cell>
          <cell r="E401">
            <v>1</v>
          </cell>
          <cell r="F401">
            <v>0</v>
          </cell>
          <cell r="G401">
            <v>0</v>
          </cell>
          <cell r="H401">
            <v>0</v>
          </cell>
          <cell r="I401">
            <v>3.45</v>
          </cell>
          <cell r="J401">
            <v>10.050000000000001</v>
          </cell>
          <cell r="K401">
            <v>13.5</v>
          </cell>
          <cell r="L401">
            <v>0</v>
          </cell>
          <cell r="M401">
            <v>0</v>
          </cell>
          <cell r="N401">
            <v>0</v>
          </cell>
          <cell r="O401">
            <v>0</v>
          </cell>
          <cell r="P401">
            <v>12</v>
          </cell>
        </row>
        <row r="402">
          <cell r="B402" t="str">
            <v>STD</v>
          </cell>
          <cell r="C402">
            <v>36</v>
          </cell>
          <cell r="D402">
            <v>9.5299999999999994</v>
          </cell>
          <cell r="E402">
            <v>1</v>
          </cell>
          <cell r="F402">
            <v>0</v>
          </cell>
          <cell r="G402">
            <v>0</v>
          </cell>
          <cell r="H402">
            <v>0</v>
          </cell>
          <cell r="I402">
            <v>3.65</v>
          </cell>
          <cell r="J402">
            <v>10.6</v>
          </cell>
          <cell r="K402">
            <v>14.25</v>
          </cell>
          <cell r="L402">
            <v>0</v>
          </cell>
          <cell r="M402">
            <v>0</v>
          </cell>
          <cell r="N402">
            <v>0</v>
          </cell>
          <cell r="O402">
            <v>0</v>
          </cell>
          <cell r="P402">
            <v>12</v>
          </cell>
        </row>
        <row r="403">
          <cell r="B403" t="str">
            <v>STD</v>
          </cell>
          <cell r="C403">
            <v>38</v>
          </cell>
          <cell r="D403">
            <v>9.5299999999999994</v>
          </cell>
          <cell r="E403">
            <v>1</v>
          </cell>
          <cell r="F403">
            <v>0</v>
          </cell>
          <cell r="G403">
            <v>0</v>
          </cell>
          <cell r="H403">
            <v>0</v>
          </cell>
          <cell r="I403">
            <v>3.85</v>
          </cell>
          <cell r="J403">
            <v>11.23</v>
          </cell>
          <cell r="K403">
            <v>15.08</v>
          </cell>
          <cell r="L403">
            <v>0</v>
          </cell>
          <cell r="M403">
            <v>0</v>
          </cell>
          <cell r="N403">
            <v>0</v>
          </cell>
          <cell r="O403">
            <v>0</v>
          </cell>
          <cell r="P403">
            <v>13</v>
          </cell>
        </row>
        <row r="404">
          <cell r="B404" t="str">
            <v>STD</v>
          </cell>
          <cell r="C404">
            <v>40</v>
          </cell>
          <cell r="D404">
            <v>9.5299999999999994</v>
          </cell>
          <cell r="E404">
            <v>1</v>
          </cell>
          <cell r="F404">
            <v>0</v>
          </cell>
          <cell r="G404">
            <v>0</v>
          </cell>
          <cell r="H404">
            <v>0</v>
          </cell>
          <cell r="I404">
            <v>4.0599999999999996</v>
          </cell>
          <cell r="J404">
            <v>11.66</v>
          </cell>
          <cell r="K404">
            <v>15.719999999999999</v>
          </cell>
          <cell r="L404">
            <v>0</v>
          </cell>
          <cell r="M404">
            <v>0</v>
          </cell>
          <cell r="N404">
            <v>0</v>
          </cell>
          <cell r="O404">
            <v>0</v>
          </cell>
          <cell r="P404">
            <v>14</v>
          </cell>
        </row>
        <row r="405">
          <cell r="B405" t="str">
            <v>STD</v>
          </cell>
          <cell r="C405">
            <v>42</v>
          </cell>
          <cell r="D405">
            <v>9.5299999999999994</v>
          </cell>
          <cell r="E405">
            <v>1</v>
          </cell>
          <cell r="F405">
            <v>0</v>
          </cell>
          <cell r="G405">
            <v>0</v>
          </cell>
          <cell r="H405">
            <v>0</v>
          </cell>
          <cell r="I405">
            <v>4.26</v>
          </cell>
          <cell r="J405">
            <v>12.24</v>
          </cell>
          <cell r="K405">
            <v>16.5</v>
          </cell>
          <cell r="L405">
            <v>0</v>
          </cell>
          <cell r="M405">
            <v>0</v>
          </cell>
          <cell r="N405">
            <v>0</v>
          </cell>
          <cell r="O405">
            <v>0</v>
          </cell>
          <cell r="P405">
            <v>14</v>
          </cell>
        </row>
        <row r="406">
          <cell r="B406" t="str">
            <v>STD</v>
          </cell>
          <cell r="C406">
            <v>44</v>
          </cell>
          <cell r="D406">
            <v>9.5299999999999994</v>
          </cell>
          <cell r="E406">
            <v>1</v>
          </cell>
          <cell r="F406">
            <v>0</v>
          </cell>
          <cell r="G406">
            <v>0</v>
          </cell>
          <cell r="H406">
            <v>0</v>
          </cell>
          <cell r="I406">
            <v>4.47</v>
          </cell>
          <cell r="J406">
            <v>17.54</v>
          </cell>
          <cell r="K406">
            <v>22.009999999999998</v>
          </cell>
          <cell r="L406">
            <v>0</v>
          </cell>
          <cell r="M406">
            <v>0</v>
          </cell>
          <cell r="N406">
            <v>0</v>
          </cell>
          <cell r="O406">
            <v>0</v>
          </cell>
          <cell r="P406">
            <v>15</v>
          </cell>
        </row>
        <row r="407">
          <cell r="B407" t="str">
            <v>STD</v>
          </cell>
          <cell r="C407">
            <v>46</v>
          </cell>
          <cell r="D407">
            <v>9.5299999999999994</v>
          </cell>
          <cell r="E407">
            <v>1</v>
          </cell>
          <cell r="F407">
            <v>0</v>
          </cell>
          <cell r="G407">
            <v>0</v>
          </cell>
          <cell r="H407">
            <v>0</v>
          </cell>
          <cell r="I407">
            <v>4.67</v>
          </cell>
          <cell r="J407">
            <v>18.329999999999998</v>
          </cell>
          <cell r="K407">
            <v>23</v>
          </cell>
          <cell r="L407">
            <v>0</v>
          </cell>
          <cell r="M407">
            <v>0</v>
          </cell>
          <cell r="N407">
            <v>0</v>
          </cell>
          <cell r="O407">
            <v>0</v>
          </cell>
          <cell r="P407">
            <v>16</v>
          </cell>
        </row>
        <row r="408">
          <cell r="B408" t="str">
            <v>STD</v>
          </cell>
          <cell r="C408">
            <v>48</v>
          </cell>
          <cell r="D408">
            <v>9.5299999999999994</v>
          </cell>
          <cell r="E408">
            <v>1</v>
          </cell>
          <cell r="F408">
            <v>0</v>
          </cell>
          <cell r="G408">
            <v>0</v>
          </cell>
          <cell r="H408">
            <v>0</v>
          </cell>
          <cell r="I408">
            <v>4.87</v>
          </cell>
          <cell r="J408">
            <v>19.13</v>
          </cell>
          <cell r="K408">
            <v>24</v>
          </cell>
          <cell r="L408">
            <v>0</v>
          </cell>
          <cell r="M408">
            <v>0</v>
          </cell>
          <cell r="N408">
            <v>0</v>
          </cell>
          <cell r="O408">
            <v>0</v>
          </cell>
          <cell r="P408">
            <v>16</v>
          </cell>
        </row>
        <row r="409">
          <cell r="B409" t="str">
            <v xml:space="preserve">XS </v>
          </cell>
          <cell r="C409">
            <v>0.125</v>
          </cell>
          <cell r="D409">
            <v>2.41</v>
          </cell>
          <cell r="E409">
            <v>1</v>
          </cell>
          <cell r="F409">
            <v>0</v>
          </cell>
          <cell r="G409">
            <v>0</v>
          </cell>
          <cell r="H409">
            <v>0</v>
          </cell>
          <cell r="I409">
            <v>7.0000000000000007E-2</v>
          </cell>
          <cell r="J409">
            <v>0</v>
          </cell>
          <cell r="K409">
            <v>7.0000000000000007E-2</v>
          </cell>
          <cell r="L409">
            <v>0</v>
          </cell>
          <cell r="M409">
            <v>0</v>
          </cell>
          <cell r="N409">
            <v>0</v>
          </cell>
          <cell r="O409">
            <v>0</v>
          </cell>
          <cell r="P409">
            <v>2</v>
          </cell>
        </row>
        <row r="410">
          <cell r="B410" t="str">
            <v xml:space="preserve">XS </v>
          </cell>
          <cell r="C410">
            <v>0.125</v>
          </cell>
          <cell r="D410">
            <v>2.41</v>
          </cell>
          <cell r="E410">
            <v>1</v>
          </cell>
          <cell r="F410">
            <v>0</v>
          </cell>
          <cell r="G410">
            <v>0</v>
          </cell>
          <cell r="H410">
            <v>0</v>
          </cell>
          <cell r="I410">
            <v>7.0000000000000007E-2</v>
          </cell>
          <cell r="J410">
            <v>0</v>
          </cell>
          <cell r="K410">
            <v>7.0000000000000007E-2</v>
          </cell>
          <cell r="L410">
            <v>0</v>
          </cell>
          <cell r="M410">
            <v>0</v>
          </cell>
          <cell r="N410">
            <v>0</v>
          </cell>
          <cell r="O410">
            <v>0</v>
          </cell>
          <cell r="P410">
            <v>2</v>
          </cell>
        </row>
        <row r="411">
          <cell r="B411" t="str">
            <v xml:space="preserve">XS </v>
          </cell>
          <cell r="C411">
            <v>0.125</v>
          </cell>
          <cell r="D411">
            <v>2.41</v>
          </cell>
          <cell r="E411">
            <v>1</v>
          </cell>
          <cell r="F411">
            <v>0</v>
          </cell>
          <cell r="G411">
            <v>0</v>
          </cell>
          <cell r="H411">
            <v>0</v>
          </cell>
          <cell r="I411">
            <v>7.0000000000000007E-2</v>
          </cell>
          <cell r="J411">
            <v>0</v>
          </cell>
          <cell r="K411">
            <v>7.0000000000000007E-2</v>
          </cell>
          <cell r="L411">
            <v>0</v>
          </cell>
          <cell r="M411">
            <v>0</v>
          </cell>
          <cell r="N411">
            <v>0</v>
          </cell>
          <cell r="O411">
            <v>0</v>
          </cell>
          <cell r="P411">
            <v>2</v>
          </cell>
        </row>
        <row r="412">
          <cell r="B412" t="str">
            <v xml:space="preserve">XS </v>
          </cell>
          <cell r="C412">
            <v>0.25</v>
          </cell>
          <cell r="D412">
            <v>3.02</v>
          </cell>
          <cell r="E412">
            <v>1</v>
          </cell>
          <cell r="F412">
            <v>0</v>
          </cell>
          <cell r="G412">
            <v>0</v>
          </cell>
          <cell r="H412">
            <v>0</v>
          </cell>
          <cell r="I412">
            <v>7.0000000000000007E-2</v>
          </cell>
          <cell r="J412">
            <v>0</v>
          </cell>
          <cell r="K412">
            <v>7.0000000000000007E-2</v>
          </cell>
          <cell r="L412">
            <v>0</v>
          </cell>
          <cell r="M412">
            <v>0</v>
          </cell>
          <cell r="N412">
            <v>0</v>
          </cell>
          <cell r="O412">
            <v>0</v>
          </cell>
          <cell r="P412">
            <v>2</v>
          </cell>
        </row>
        <row r="413">
          <cell r="B413" t="str">
            <v xml:space="preserve">XS </v>
          </cell>
          <cell r="C413">
            <v>0.25</v>
          </cell>
          <cell r="D413">
            <v>3.02</v>
          </cell>
          <cell r="E413">
            <v>1</v>
          </cell>
          <cell r="F413">
            <v>0</v>
          </cell>
          <cell r="G413">
            <v>0</v>
          </cell>
          <cell r="H413">
            <v>0</v>
          </cell>
          <cell r="I413">
            <v>7.0000000000000007E-2</v>
          </cell>
          <cell r="J413">
            <v>0</v>
          </cell>
          <cell r="K413">
            <v>7.0000000000000007E-2</v>
          </cell>
          <cell r="L413">
            <v>0</v>
          </cell>
          <cell r="M413">
            <v>0</v>
          </cell>
          <cell r="N413">
            <v>0</v>
          </cell>
          <cell r="O413">
            <v>0</v>
          </cell>
          <cell r="P413">
            <v>2</v>
          </cell>
        </row>
        <row r="414">
          <cell r="B414" t="str">
            <v xml:space="preserve">XS </v>
          </cell>
          <cell r="C414">
            <v>0.25</v>
          </cell>
          <cell r="D414">
            <v>3.02</v>
          </cell>
          <cell r="E414">
            <v>1</v>
          </cell>
          <cell r="F414">
            <v>0</v>
          </cell>
          <cell r="G414">
            <v>0</v>
          </cell>
          <cell r="H414">
            <v>0</v>
          </cell>
          <cell r="I414">
            <v>7.0000000000000007E-2</v>
          </cell>
          <cell r="J414">
            <v>0</v>
          </cell>
          <cell r="K414">
            <v>7.0000000000000007E-2</v>
          </cell>
          <cell r="L414">
            <v>0</v>
          </cell>
          <cell r="M414">
            <v>0</v>
          </cell>
          <cell r="N414">
            <v>0</v>
          </cell>
          <cell r="O414">
            <v>0</v>
          </cell>
          <cell r="P414">
            <v>2</v>
          </cell>
        </row>
        <row r="415">
          <cell r="B415" t="str">
            <v xml:space="preserve">XS </v>
          </cell>
          <cell r="C415">
            <v>0.375</v>
          </cell>
          <cell r="D415">
            <v>3.2</v>
          </cell>
          <cell r="E415">
            <v>1</v>
          </cell>
          <cell r="F415">
            <v>0</v>
          </cell>
          <cell r="G415">
            <v>0</v>
          </cell>
          <cell r="H415">
            <v>0</v>
          </cell>
          <cell r="I415">
            <v>7.0000000000000007E-2</v>
          </cell>
          <cell r="J415">
            <v>0</v>
          </cell>
          <cell r="K415">
            <v>7.0000000000000007E-2</v>
          </cell>
          <cell r="L415">
            <v>2</v>
          </cell>
          <cell r="M415">
            <v>0</v>
          </cell>
          <cell r="N415">
            <v>8.8062877131794293E-312</v>
          </cell>
          <cell r="O415" t="str">
            <v xml:space="preserve">XS </v>
          </cell>
          <cell r="P415">
            <v>2</v>
          </cell>
          <cell r="Q415">
            <v>3.2</v>
          </cell>
          <cell r="R415">
            <v>1</v>
          </cell>
        </row>
        <row r="416">
          <cell r="B416" t="str">
            <v xml:space="preserve">XS </v>
          </cell>
          <cell r="C416">
            <v>0.375</v>
          </cell>
          <cell r="D416">
            <v>3.2</v>
          </cell>
          <cell r="E416">
            <v>1</v>
          </cell>
          <cell r="F416">
            <v>0</v>
          </cell>
          <cell r="G416">
            <v>0</v>
          </cell>
          <cell r="H416">
            <v>0</v>
          </cell>
          <cell r="I416">
            <v>7.0000000000000007E-2</v>
          </cell>
          <cell r="J416">
            <v>0</v>
          </cell>
          <cell r="K416">
            <v>7.0000000000000007E-2</v>
          </cell>
          <cell r="L416">
            <v>0</v>
          </cell>
          <cell r="M416">
            <v>0</v>
          </cell>
          <cell r="N416">
            <v>0</v>
          </cell>
          <cell r="O416">
            <v>0</v>
          </cell>
          <cell r="P416">
            <v>2</v>
          </cell>
        </row>
        <row r="417">
          <cell r="B417" t="str">
            <v xml:space="preserve">XS </v>
          </cell>
          <cell r="C417">
            <v>0.375</v>
          </cell>
          <cell r="D417">
            <v>3.2</v>
          </cell>
          <cell r="E417">
            <v>1</v>
          </cell>
          <cell r="F417">
            <v>0</v>
          </cell>
          <cell r="G417">
            <v>0</v>
          </cell>
          <cell r="H417">
            <v>0</v>
          </cell>
          <cell r="I417">
            <v>7.0000000000000007E-2</v>
          </cell>
          <cell r="J417">
            <v>0</v>
          </cell>
          <cell r="K417">
            <v>7.0000000000000007E-2</v>
          </cell>
          <cell r="L417">
            <v>0</v>
          </cell>
          <cell r="M417">
            <v>0</v>
          </cell>
          <cell r="N417">
            <v>0</v>
          </cell>
          <cell r="O417">
            <v>0</v>
          </cell>
          <cell r="P417">
            <v>2</v>
          </cell>
        </row>
        <row r="418">
          <cell r="A418">
            <v>2</v>
          </cell>
          <cell r="B418" t="str">
            <v xml:space="preserve">XS </v>
          </cell>
          <cell r="C418">
            <v>0.5</v>
          </cell>
          <cell r="D418">
            <v>3.73</v>
          </cell>
          <cell r="E418">
            <v>1</v>
          </cell>
          <cell r="F418">
            <v>0</v>
          </cell>
          <cell r="G418">
            <v>0</v>
          </cell>
          <cell r="H418">
            <v>0</v>
          </cell>
          <cell r="I418">
            <v>7.0000000000000007E-2</v>
          </cell>
          <cell r="J418">
            <v>0</v>
          </cell>
          <cell r="K418">
            <v>7.0000000000000007E-2</v>
          </cell>
          <cell r="L418">
            <v>2</v>
          </cell>
          <cell r="M418">
            <v>0</v>
          </cell>
          <cell r="N418">
            <v>8.8699475869083874E-312</v>
          </cell>
          <cell r="O418" t="str">
            <v xml:space="preserve">XS </v>
          </cell>
          <cell r="P418">
            <v>2</v>
          </cell>
          <cell r="Q418">
            <v>3.73</v>
          </cell>
          <cell r="R418">
            <v>1</v>
          </cell>
        </row>
        <row r="419">
          <cell r="B419" t="str">
            <v xml:space="preserve">XS </v>
          </cell>
          <cell r="C419">
            <v>0.5</v>
          </cell>
          <cell r="D419">
            <v>3.73</v>
          </cell>
          <cell r="E419">
            <v>1</v>
          </cell>
          <cell r="F419">
            <v>0</v>
          </cell>
          <cell r="G419">
            <v>0</v>
          </cell>
          <cell r="H419">
            <v>0</v>
          </cell>
          <cell r="I419">
            <v>7.0000000000000007E-2</v>
          </cell>
          <cell r="J419">
            <v>0</v>
          </cell>
          <cell r="K419">
            <v>7.0000000000000007E-2</v>
          </cell>
          <cell r="L419">
            <v>0</v>
          </cell>
          <cell r="M419">
            <v>0</v>
          </cell>
          <cell r="N419">
            <v>0</v>
          </cell>
          <cell r="O419">
            <v>0</v>
          </cell>
          <cell r="P419">
            <v>2</v>
          </cell>
        </row>
        <row r="420">
          <cell r="B420" t="str">
            <v xml:space="preserve">XS </v>
          </cell>
          <cell r="C420">
            <v>0.5</v>
          </cell>
          <cell r="D420">
            <v>3.73</v>
          </cell>
          <cell r="E420">
            <v>1</v>
          </cell>
          <cell r="F420">
            <v>0</v>
          </cell>
          <cell r="G420">
            <v>0</v>
          </cell>
          <cell r="H420">
            <v>0</v>
          </cell>
          <cell r="I420">
            <v>7.0000000000000007E-2</v>
          </cell>
          <cell r="J420">
            <v>0</v>
          </cell>
          <cell r="K420">
            <v>7.0000000000000007E-2</v>
          </cell>
          <cell r="L420">
            <v>0</v>
          </cell>
          <cell r="M420">
            <v>0</v>
          </cell>
          <cell r="N420">
            <v>0</v>
          </cell>
          <cell r="O420">
            <v>0</v>
          </cell>
          <cell r="P420">
            <v>2</v>
          </cell>
        </row>
        <row r="421">
          <cell r="B421" t="str">
            <v xml:space="preserve">XS </v>
          </cell>
          <cell r="C421">
            <v>0.75</v>
          </cell>
          <cell r="D421">
            <v>3.91</v>
          </cell>
          <cell r="E421">
            <v>1</v>
          </cell>
          <cell r="F421">
            <v>0</v>
          </cell>
          <cell r="G421">
            <v>0</v>
          </cell>
          <cell r="H421">
            <v>0</v>
          </cell>
          <cell r="I421">
            <v>7.0000000000000007E-2</v>
          </cell>
          <cell r="J421">
            <v>0</v>
          </cell>
          <cell r="K421">
            <v>7.0000000000000007E-2</v>
          </cell>
          <cell r="L421">
            <v>0</v>
          </cell>
          <cell r="M421">
            <v>0</v>
          </cell>
          <cell r="N421">
            <v>0</v>
          </cell>
          <cell r="O421">
            <v>0</v>
          </cell>
          <cell r="P421">
            <v>2</v>
          </cell>
        </row>
        <row r="422">
          <cell r="B422" t="str">
            <v xml:space="preserve">XS </v>
          </cell>
          <cell r="C422">
            <v>0.75</v>
          </cell>
          <cell r="D422">
            <v>3.91</v>
          </cell>
          <cell r="E422">
            <v>1</v>
          </cell>
          <cell r="F422">
            <v>0</v>
          </cell>
          <cell r="G422">
            <v>0</v>
          </cell>
          <cell r="H422">
            <v>0</v>
          </cell>
          <cell r="I422">
            <v>7.0000000000000007E-2</v>
          </cell>
          <cell r="J422">
            <v>0</v>
          </cell>
          <cell r="K422">
            <v>7.0000000000000007E-2</v>
          </cell>
          <cell r="L422">
            <v>0</v>
          </cell>
          <cell r="M422">
            <v>0</v>
          </cell>
          <cell r="N422">
            <v>0</v>
          </cell>
          <cell r="O422">
            <v>0</v>
          </cell>
          <cell r="P422">
            <v>2</v>
          </cell>
        </row>
        <row r="423">
          <cell r="B423" t="str">
            <v xml:space="preserve">XS </v>
          </cell>
          <cell r="C423">
            <v>0.75</v>
          </cell>
          <cell r="D423">
            <v>3.91</v>
          </cell>
          <cell r="E423">
            <v>1</v>
          </cell>
          <cell r="F423">
            <v>0</v>
          </cell>
          <cell r="G423">
            <v>0</v>
          </cell>
          <cell r="H423">
            <v>0</v>
          </cell>
          <cell r="I423">
            <v>7.0000000000000007E-2</v>
          </cell>
          <cell r="J423">
            <v>0</v>
          </cell>
          <cell r="K423">
            <v>7.0000000000000007E-2</v>
          </cell>
          <cell r="L423">
            <v>0</v>
          </cell>
          <cell r="M423">
            <v>0</v>
          </cell>
          <cell r="N423">
            <v>0</v>
          </cell>
          <cell r="O423">
            <v>0</v>
          </cell>
          <cell r="P423">
            <v>2</v>
          </cell>
        </row>
        <row r="424">
          <cell r="B424" t="str">
            <v xml:space="preserve">XS </v>
          </cell>
          <cell r="C424">
            <v>1</v>
          </cell>
          <cell r="D424">
            <v>4.55</v>
          </cell>
          <cell r="E424">
            <v>1</v>
          </cell>
          <cell r="F424">
            <v>0</v>
          </cell>
          <cell r="G424">
            <v>0</v>
          </cell>
          <cell r="H424">
            <v>0</v>
          </cell>
          <cell r="I424">
            <v>0.15</v>
          </cell>
          <cell r="J424">
            <v>0</v>
          </cell>
          <cell r="K424">
            <v>0.15</v>
          </cell>
          <cell r="L424">
            <v>0</v>
          </cell>
          <cell r="M424">
            <v>0</v>
          </cell>
          <cell r="N424">
            <v>0</v>
          </cell>
          <cell r="O424">
            <v>0</v>
          </cell>
          <cell r="P424">
            <v>2</v>
          </cell>
        </row>
        <row r="425">
          <cell r="B425" t="str">
            <v xml:space="preserve">XS </v>
          </cell>
          <cell r="C425">
            <v>1</v>
          </cell>
          <cell r="D425">
            <v>4.55</v>
          </cell>
          <cell r="E425">
            <v>1</v>
          </cell>
          <cell r="F425">
            <v>0</v>
          </cell>
          <cell r="G425">
            <v>0</v>
          </cell>
          <cell r="H425">
            <v>0</v>
          </cell>
          <cell r="I425">
            <v>0.15</v>
          </cell>
          <cell r="J425">
            <v>0</v>
          </cell>
          <cell r="K425">
            <v>0.15</v>
          </cell>
          <cell r="L425">
            <v>0</v>
          </cell>
          <cell r="M425">
            <v>0</v>
          </cell>
          <cell r="N425">
            <v>0</v>
          </cell>
          <cell r="O425">
            <v>0</v>
          </cell>
          <cell r="P425">
            <v>2</v>
          </cell>
        </row>
        <row r="426">
          <cell r="B426" t="str">
            <v xml:space="preserve">XS </v>
          </cell>
          <cell r="C426">
            <v>1</v>
          </cell>
          <cell r="D426">
            <v>4.55</v>
          </cell>
          <cell r="E426">
            <v>1</v>
          </cell>
          <cell r="F426">
            <v>0</v>
          </cell>
          <cell r="G426">
            <v>0</v>
          </cell>
          <cell r="H426">
            <v>0</v>
          </cell>
          <cell r="I426">
            <v>0.15</v>
          </cell>
          <cell r="J426">
            <v>0</v>
          </cell>
          <cell r="K426">
            <v>0.15</v>
          </cell>
          <cell r="L426">
            <v>0</v>
          </cell>
          <cell r="M426">
            <v>0</v>
          </cell>
          <cell r="N426">
            <v>0</v>
          </cell>
          <cell r="O426">
            <v>0</v>
          </cell>
          <cell r="P426">
            <v>2</v>
          </cell>
        </row>
        <row r="427">
          <cell r="B427" t="str">
            <v xml:space="preserve">XS </v>
          </cell>
          <cell r="C427">
            <v>1.25</v>
          </cell>
          <cell r="D427">
            <v>4.8499999999999996</v>
          </cell>
          <cell r="E427">
            <v>1</v>
          </cell>
          <cell r="F427">
            <v>0</v>
          </cell>
          <cell r="G427">
            <v>0</v>
          </cell>
          <cell r="H427">
            <v>0</v>
          </cell>
          <cell r="I427">
            <v>0.13</v>
          </cell>
          <cell r="J427">
            <v>0.17</v>
          </cell>
          <cell r="K427">
            <v>0.30000000000000004</v>
          </cell>
          <cell r="L427">
            <v>0</v>
          </cell>
          <cell r="M427">
            <v>0</v>
          </cell>
          <cell r="N427">
            <v>0</v>
          </cell>
          <cell r="O427">
            <v>0</v>
          </cell>
          <cell r="P427">
            <v>2</v>
          </cell>
        </row>
        <row r="428">
          <cell r="B428" t="str">
            <v xml:space="preserve">XS </v>
          </cell>
          <cell r="C428">
            <v>1.25</v>
          </cell>
          <cell r="D428">
            <v>4.8499999999999996</v>
          </cell>
          <cell r="E428">
            <v>1</v>
          </cell>
          <cell r="F428">
            <v>0</v>
          </cell>
          <cell r="G428">
            <v>0</v>
          </cell>
          <cell r="H428">
            <v>0</v>
          </cell>
          <cell r="I428">
            <v>0.13</v>
          </cell>
          <cell r="J428">
            <v>0.17</v>
          </cell>
          <cell r="K428">
            <v>0.30000000000000004</v>
          </cell>
          <cell r="L428">
            <v>0</v>
          </cell>
          <cell r="M428">
            <v>0</v>
          </cell>
          <cell r="N428">
            <v>0</v>
          </cell>
          <cell r="O428">
            <v>0</v>
          </cell>
          <cell r="P428">
            <v>2</v>
          </cell>
        </row>
        <row r="429">
          <cell r="B429" t="str">
            <v xml:space="preserve">XS </v>
          </cell>
          <cell r="C429">
            <v>1.25</v>
          </cell>
          <cell r="D429">
            <v>4.8499999999999996</v>
          </cell>
          <cell r="E429">
            <v>1</v>
          </cell>
          <cell r="F429">
            <v>0</v>
          </cell>
          <cell r="G429">
            <v>0</v>
          </cell>
          <cell r="H429">
            <v>0</v>
          </cell>
          <cell r="I429">
            <v>0.13</v>
          </cell>
          <cell r="J429">
            <v>0.17</v>
          </cell>
          <cell r="K429">
            <v>0.30000000000000004</v>
          </cell>
          <cell r="L429">
            <v>2</v>
          </cell>
          <cell r="M429">
            <v>0</v>
          </cell>
          <cell r="N429">
            <v>9.1033671239145674E-312</v>
          </cell>
          <cell r="O429" t="str">
            <v xml:space="preserve">XS </v>
          </cell>
          <cell r="P429">
            <v>2</v>
          </cell>
          <cell r="Q429">
            <v>0</v>
          </cell>
          <cell r="R429">
            <v>9.0821471660049147E-312</v>
          </cell>
        </row>
        <row r="430">
          <cell r="B430" t="str">
            <v xml:space="preserve">XS </v>
          </cell>
          <cell r="C430">
            <v>1.5</v>
          </cell>
          <cell r="D430">
            <v>5.08</v>
          </cell>
          <cell r="E430">
            <v>1</v>
          </cell>
          <cell r="F430">
            <v>0</v>
          </cell>
          <cell r="G430">
            <v>0</v>
          </cell>
          <cell r="H430">
            <v>0</v>
          </cell>
          <cell r="I430">
            <v>0.15</v>
          </cell>
          <cell r="J430">
            <v>0.15</v>
          </cell>
          <cell r="K430">
            <v>0.3</v>
          </cell>
          <cell r="L430">
            <v>0</v>
          </cell>
          <cell r="M430">
            <v>0</v>
          </cell>
          <cell r="N430">
            <v>0</v>
          </cell>
          <cell r="O430">
            <v>0</v>
          </cell>
          <cell r="P430">
            <v>2</v>
          </cell>
        </row>
        <row r="431">
          <cell r="B431" t="str">
            <v xml:space="preserve">XS </v>
          </cell>
          <cell r="C431">
            <v>1.5</v>
          </cell>
          <cell r="D431">
            <v>5.08</v>
          </cell>
          <cell r="E431">
            <v>1</v>
          </cell>
          <cell r="F431">
            <v>0</v>
          </cell>
          <cell r="G431">
            <v>0</v>
          </cell>
          <cell r="H431">
            <v>0</v>
          </cell>
          <cell r="I431">
            <v>0.15</v>
          </cell>
          <cell r="J431">
            <v>0.15</v>
          </cell>
          <cell r="K431">
            <v>0.3</v>
          </cell>
          <cell r="L431">
            <v>0</v>
          </cell>
          <cell r="M431">
            <v>0</v>
          </cell>
          <cell r="N431">
            <v>0</v>
          </cell>
          <cell r="O431">
            <v>0</v>
          </cell>
          <cell r="P431">
            <v>2</v>
          </cell>
        </row>
        <row r="432">
          <cell r="B432" t="str">
            <v xml:space="preserve">XS </v>
          </cell>
          <cell r="C432">
            <v>1.5</v>
          </cell>
          <cell r="D432">
            <v>5.08</v>
          </cell>
          <cell r="E432">
            <v>1</v>
          </cell>
          <cell r="F432">
            <v>0</v>
          </cell>
          <cell r="G432">
            <v>0</v>
          </cell>
          <cell r="H432">
            <v>0</v>
          </cell>
          <cell r="I432">
            <v>0.15</v>
          </cell>
          <cell r="J432">
            <v>0.15</v>
          </cell>
          <cell r="K432">
            <v>0.3</v>
          </cell>
          <cell r="L432">
            <v>0</v>
          </cell>
          <cell r="M432">
            <v>0</v>
          </cell>
          <cell r="N432">
            <v>0</v>
          </cell>
          <cell r="O432">
            <v>0</v>
          </cell>
          <cell r="P432">
            <v>2</v>
          </cell>
        </row>
        <row r="433">
          <cell r="B433" t="str">
            <v xml:space="preserve">XS </v>
          </cell>
          <cell r="C433">
            <v>2</v>
          </cell>
          <cell r="D433">
            <v>5.54</v>
          </cell>
          <cell r="E433">
            <v>1</v>
          </cell>
          <cell r="F433">
            <v>0</v>
          </cell>
          <cell r="G433">
            <v>0</v>
          </cell>
          <cell r="H433">
            <v>0</v>
          </cell>
          <cell r="I433">
            <v>0.2</v>
          </cell>
          <cell r="J433">
            <v>0.25</v>
          </cell>
          <cell r="K433">
            <v>0.45</v>
          </cell>
          <cell r="L433">
            <v>0</v>
          </cell>
          <cell r="M433">
            <v>0</v>
          </cell>
          <cell r="N433">
            <v>0</v>
          </cell>
          <cell r="O433">
            <v>0</v>
          </cell>
          <cell r="P433">
            <v>2</v>
          </cell>
        </row>
        <row r="434">
          <cell r="B434" t="str">
            <v xml:space="preserve">XS </v>
          </cell>
          <cell r="C434">
            <v>2</v>
          </cell>
          <cell r="D434">
            <v>5.54</v>
          </cell>
          <cell r="E434">
            <v>1</v>
          </cell>
          <cell r="F434">
            <v>0</v>
          </cell>
          <cell r="G434">
            <v>0</v>
          </cell>
          <cell r="H434">
            <v>0</v>
          </cell>
          <cell r="I434">
            <v>0.2</v>
          </cell>
          <cell r="J434">
            <v>0.25</v>
          </cell>
          <cell r="K434">
            <v>0.45</v>
          </cell>
          <cell r="L434">
            <v>0</v>
          </cell>
          <cell r="M434">
            <v>0</v>
          </cell>
          <cell r="N434">
            <v>0</v>
          </cell>
          <cell r="O434">
            <v>0</v>
          </cell>
          <cell r="P434">
            <v>2</v>
          </cell>
        </row>
        <row r="435">
          <cell r="B435" t="str">
            <v xml:space="preserve">XS </v>
          </cell>
          <cell r="C435">
            <v>2</v>
          </cell>
          <cell r="D435">
            <v>5.54</v>
          </cell>
          <cell r="E435">
            <v>1</v>
          </cell>
          <cell r="F435">
            <v>0</v>
          </cell>
          <cell r="G435">
            <v>0</v>
          </cell>
          <cell r="H435">
            <v>0</v>
          </cell>
          <cell r="I435">
            <v>0.2</v>
          </cell>
          <cell r="J435">
            <v>0.25</v>
          </cell>
          <cell r="K435">
            <v>0.45</v>
          </cell>
          <cell r="L435">
            <v>0</v>
          </cell>
          <cell r="M435">
            <v>0</v>
          </cell>
          <cell r="N435">
            <v>0</v>
          </cell>
          <cell r="O435">
            <v>0</v>
          </cell>
          <cell r="P435">
            <v>2</v>
          </cell>
        </row>
        <row r="436">
          <cell r="B436" t="str">
            <v xml:space="preserve">XS </v>
          </cell>
          <cell r="C436">
            <v>2.5</v>
          </cell>
          <cell r="D436">
            <v>7.01</v>
          </cell>
          <cell r="E436">
            <v>1</v>
          </cell>
          <cell r="F436">
            <v>0</v>
          </cell>
          <cell r="G436">
            <v>0</v>
          </cell>
          <cell r="H436">
            <v>0</v>
          </cell>
          <cell r="I436">
            <v>0.25</v>
          </cell>
          <cell r="J436">
            <v>0.5</v>
          </cell>
          <cell r="K436">
            <v>0.75</v>
          </cell>
          <cell r="L436">
            <v>0</v>
          </cell>
          <cell r="M436">
            <v>0</v>
          </cell>
          <cell r="N436">
            <v>0</v>
          </cell>
          <cell r="O436">
            <v>0</v>
          </cell>
          <cell r="P436">
            <v>2</v>
          </cell>
        </row>
        <row r="437">
          <cell r="B437" t="str">
            <v xml:space="preserve">XS </v>
          </cell>
          <cell r="C437">
            <v>3</v>
          </cell>
          <cell r="D437">
            <v>7.62</v>
          </cell>
          <cell r="E437">
            <v>1</v>
          </cell>
          <cell r="F437">
            <v>0</v>
          </cell>
          <cell r="G437">
            <v>0</v>
          </cell>
          <cell r="H437">
            <v>0</v>
          </cell>
          <cell r="I437">
            <v>0.3</v>
          </cell>
          <cell r="J437">
            <v>0.6</v>
          </cell>
          <cell r="K437">
            <v>0.89999999999999991</v>
          </cell>
          <cell r="L437">
            <v>0</v>
          </cell>
          <cell r="M437">
            <v>0</v>
          </cell>
          <cell r="N437">
            <v>0</v>
          </cell>
          <cell r="O437">
            <v>0</v>
          </cell>
          <cell r="P437">
            <v>2</v>
          </cell>
        </row>
        <row r="438">
          <cell r="B438" t="str">
            <v xml:space="preserve">XS </v>
          </cell>
          <cell r="C438">
            <v>3.5</v>
          </cell>
          <cell r="D438">
            <v>8.08</v>
          </cell>
          <cell r="E438">
            <v>1</v>
          </cell>
          <cell r="F438">
            <v>0</v>
          </cell>
          <cell r="G438">
            <v>0</v>
          </cell>
          <cell r="H438">
            <v>0</v>
          </cell>
          <cell r="I438">
            <v>0.35</v>
          </cell>
          <cell r="J438">
            <v>0.85</v>
          </cell>
          <cell r="K438">
            <v>1.2</v>
          </cell>
          <cell r="L438">
            <v>0</v>
          </cell>
          <cell r="M438">
            <v>0</v>
          </cell>
          <cell r="N438">
            <v>0</v>
          </cell>
          <cell r="O438">
            <v>0</v>
          </cell>
          <cell r="P438">
            <v>3</v>
          </cell>
        </row>
        <row r="439">
          <cell r="B439" t="str">
            <v xml:space="preserve">XS </v>
          </cell>
          <cell r="C439">
            <v>4</v>
          </cell>
          <cell r="D439">
            <v>8.56</v>
          </cell>
          <cell r="E439">
            <v>1</v>
          </cell>
          <cell r="F439">
            <v>0</v>
          </cell>
          <cell r="G439">
            <v>0</v>
          </cell>
          <cell r="H439">
            <v>0</v>
          </cell>
          <cell r="I439">
            <v>0.41</v>
          </cell>
          <cell r="J439">
            <v>0.93</v>
          </cell>
          <cell r="K439">
            <v>1.34</v>
          </cell>
          <cell r="L439">
            <v>0</v>
          </cell>
          <cell r="M439">
            <v>0</v>
          </cell>
          <cell r="N439">
            <v>0</v>
          </cell>
          <cell r="O439">
            <v>0</v>
          </cell>
          <cell r="P439">
            <v>3</v>
          </cell>
        </row>
        <row r="440">
          <cell r="B440" t="str">
            <v xml:space="preserve">XS </v>
          </cell>
          <cell r="C440">
            <v>5</v>
          </cell>
          <cell r="D440">
            <v>9.5299999999999994</v>
          </cell>
          <cell r="E440">
            <v>1</v>
          </cell>
          <cell r="F440">
            <v>0</v>
          </cell>
          <cell r="G440">
            <v>0</v>
          </cell>
          <cell r="H440">
            <v>0</v>
          </cell>
          <cell r="I440">
            <v>0.51</v>
          </cell>
          <cell r="J440">
            <v>1.59</v>
          </cell>
          <cell r="K440">
            <v>2.1</v>
          </cell>
          <cell r="L440">
            <v>4</v>
          </cell>
          <cell r="M440">
            <v>0</v>
          </cell>
          <cell r="N440">
            <v>9.3367866609207473E-312</v>
          </cell>
          <cell r="O440" t="str">
            <v xml:space="preserve">XS </v>
          </cell>
          <cell r="P440">
            <v>4</v>
          </cell>
          <cell r="Q440">
            <v>0</v>
          </cell>
          <cell r="R440">
            <v>9.3155667030110946E-312</v>
          </cell>
        </row>
        <row r="441">
          <cell r="B441" t="str">
            <v xml:space="preserve">XS </v>
          </cell>
          <cell r="C441">
            <v>6</v>
          </cell>
          <cell r="D441">
            <v>10.97</v>
          </cell>
          <cell r="E441">
            <v>1.25</v>
          </cell>
          <cell r="F441">
            <v>0</v>
          </cell>
          <cell r="G441">
            <v>0</v>
          </cell>
          <cell r="H441">
            <v>0</v>
          </cell>
          <cell r="I441">
            <v>0.61</v>
          </cell>
          <cell r="J441">
            <v>2.69</v>
          </cell>
          <cell r="K441">
            <v>3.3</v>
          </cell>
          <cell r="L441">
            <v>0</v>
          </cell>
          <cell r="M441">
            <v>0</v>
          </cell>
          <cell r="N441">
            <v>0</v>
          </cell>
          <cell r="O441">
            <v>0</v>
          </cell>
          <cell r="P441">
            <v>4</v>
          </cell>
        </row>
        <row r="442">
          <cell r="B442" t="str">
            <v xml:space="preserve">XS </v>
          </cell>
          <cell r="C442">
            <v>8</v>
          </cell>
          <cell r="D442">
            <v>12.7</v>
          </cell>
          <cell r="E442">
            <v>1.25</v>
          </cell>
          <cell r="F442">
            <v>0</v>
          </cell>
          <cell r="G442">
            <v>0</v>
          </cell>
          <cell r="H442">
            <v>0</v>
          </cell>
          <cell r="I442">
            <v>0.81</v>
          </cell>
          <cell r="J442">
            <v>4.58</v>
          </cell>
          <cell r="K442">
            <v>5.3900000000000006</v>
          </cell>
          <cell r="L442">
            <v>0</v>
          </cell>
          <cell r="M442">
            <v>0</v>
          </cell>
          <cell r="N442">
            <v>0</v>
          </cell>
          <cell r="O442">
            <v>0</v>
          </cell>
          <cell r="P442">
            <v>4</v>
          </cell>
        </row>
        <row r="443">
          <cell r="B443" t="str">
            <v xml:space="preserve">XS </v>
          </cell>
          <cell r="C443">
            <v>10</v>
          </cell>
          <cell r="D443">
            <v>12.7</v>
          </cell>
          <cell r="E443">
            <v>1.25</v>
          </cell>
          <cell r="F443">
            <v>0</v>
          </cell>
          <cell r="G443">
            <v>0</v>
          </cell>
          <cell r="H443">
            <v>0</v>
          </cell>
          <cell r="I443">
            <v>1.01</v>
          </cell>
          <cell r="J443">
            <v>5.74</v>
          </cell>
          <cell r="K443">
            <v>6.75</v>
          </cell>
          <cell r="L443">
            <v>0</v>
          </cell>
          <cell r="M443">
            <v>0</v>
          </cell>
          <cell r="N443">
            <v>0</v>
          </cell>
          <cell r="O443">
            <v>0</v>
          </cell>
          <cell r="P443">
            <v>4</v>
          </cell>
        </row>
        <row r="444">
          <cell r="B444" t="str">
            <v xml:space="preserve">XS </v>
          </cell>
          <cell r="C444">
            <v>12</v>
          </cell>
          <cell r="D444">
            <v>12.7</v>
          </cell>
          <cell r="E444">
            <v>1.25</v>
          </cell>
          <cell r="F444">
            <v>0</v>
          </cell>
          <cell r="G444">
            <v>0</v>
          </cell>
          <cell r="H444">
            <v>0</v>
          </cell>
          <cell r="I444">
            <v>1.22</v>
          </cell>
          <cell r="J444">
            <v>6.73</v>
          </cell>
          <cell r="K444">
            <v>7.95</v>
          </cell>
          <cell r="L444">
            <v>0</v>
          </cell>
          <cell r="M444">
            <v>0</v>
          </cell>
          <cell r="N444">
            <v>0</v>
          </cell>
          <cell r="O444">
            <v>0</v>
          </cell>
          <cell r="P444">
            <v>6</v>
          </cell>
        </row>
        <row r="445">
          <cell r="B445" t="str">
            <v xml:space="preserve">XS </v>
          </cell>
          <cell r="C445">
            <v>14</v>
          </cell>
          <cell r="D445">
            <v>12.7</v>
          </cell>
          <cell r="E445">
            <v>1.25</v>
          </cell>
          <cell r="F445">
            <v>0</v>
          </cell>
          <cell r="G445">
            <v>0</v>
          </cell>
          <cell r="H445">
            <v>0</v>
          </cell>
          <cell r="I445">
            <v>1.42</v>
          </cell>
          <cell r="J445">
            <v>7.28</v>
          </cell>
          <cell r="K445">
            <v>8.6999999999999993</v>
          </cell>
          <cell r="L445">
            <v>0</v>
          </cell>
          <cell r="M445">
            <v>0</v>
          </cell>
          <cell r="N445">
            <v>0</v>
          </cell>
          <cell r="O445">
            <v>0</v>
          </cell>
          <cell r="P445">
            <v>6</v>
          </cell>
        </row>
        <row r="446">
          <cell r="B446" t="str">
            <v xml:space="preserve">XS </v>
          </cell>
          <cell r="C446">
            <v>16</v>
          </cell>
          <cell r="D446">
            <v>12.7</v>
          </cell>
          <cell r="E446">
            <v>1.25</v>
          </cell>
          <cell r="F446">
            <v>0</v>
          </cell>
          <cell r="G446">
            <v>0</v>
          </cell>
          <cell r="H446">
            <v>0</v>
          </cell>
          <cell r="I446">
            <v>1.62</v>
          </cell>
          <cell r="J446">
            <v>8.42</v>
          </cell>
          <cell r="K446">
            <v>10.039999999999999</v>
          </cell>
          <cell r="L446">
            <v>0</v>
          </cell>
          <cell r="M446">
            <v>0</v>
          </cell>
          <cell r="N446">
            <v>0</v>
          </cell>
          <cell r="O446">
            <v>0</v>
          </cell>
          <cell r="P446">
            <v>6</v>
          </cell>
        </row>
        <row r="447">
          <cell r="B447" t="str">
            <v xml:space="preserve">XS </v>
          </cell>
          <cell r="C447">
            <v>18</v>
          </cell>
          <cell r="D447">
            <v>12.7</v>
          </cell>
          <cell r="E447">
            <v>1.25</v>
          </cell>
          <cell r="F447">
            <v>0</v>
          </cell>
          <cell r="G447">
            <v>0</v>
          </cell>
          <cell r="H447">
            <v>0</v>
          </cell>
          <cell r="I447">
            <v>1.82</v>
          </cell>
          <cell r="J447">
            <v>9.42</v>
          </cell>
          <cell r="K447">
            <v>11.24</v>
          </cell>
          <cell r="L447">
            <v>0</v>
          </cell>
          <cell r="M447">
            <v>0</v>
          </cell>
          <cell r="N447">
            <v>0</v>
          </cell>
          <cell r="O447">
            <v>0</v>
          </cell>
          <cell r="P447">
            <v>6</v>
          </cell>
        </row>
        <row r="448">
          <cell r="B448" t="str">
            <v xml:space="preserve">XS </v>
          </cell>
          <cell r="C448">
            <v>20</v>
          </cell>
          <cell r="D448">
            <v>12.7</v>
          </cell>
          <cell r="E448">
            <v>1.25</v>
          </cell>
          <cell r="F448">
            <v>0</v>
          </cell>
          <cell r="G448">
            <v>0</v>
          </cell>
          <cell r="H448">
            <v>0</v>
          </cell>
          <cell r="I448">
            <v>2.0299999999999998</v>
          </cell>
          <cell r="J448">
            <v>10.42</v>
          </cell>
          <cell r="K448">
            <v>12.45</v>
          </cell>
          <cell r="L448">
            <v>0</v>
          </cell>
          <cell r="M448">
            <v>0</v>
          </cell>
          <cell r="N448">
            <v>0</v>
          </cell>
          <cell r="O448">
            <v>0</v>
          </cell>
          <cell r="P448">
            <v>7</v>
          </cell>
        </row>
        <row r="449">
          <cell r="B449" t="str">
            <v xml:space="preserve">XS </v>
          </cell>
          <cell r="C449">
            <v>22</v>
          </cell>
          <cell r="D449">
            <v>12.7</v>
          </cell>
          <cell r="E449">
            <v>1.25</v>
          </cell>
          <cell r="F449">
            <v>0</v>
          </cell>
          <cell r="G449">
            <v>0</v>
          </cell>
          <cell r="H449">
            <v>0</v>
          </cell>
          <cell r="I449">
            <v>2.23</v>
          </cell>
          <cell r="J449">
            <v>11.72</v>
          </cell>
          <cell r="K449">
            <v>13.950000000000001</v>
          </cell>
          <cell r="L449">
            <v>0</v>
          </cell>
          <cell r="M449">
            <v>0</v>
          </cell>
          <cell r="N449">
            <v>0</v>
          </cell>
          <cell r="O449">
            <v>0</v>
          </cell>
          <cell r="P449">
            <v>8</v>
          </cell>
        </row>
        <row r="450">
          <cell r="B450" t="str">
            <v xml:space="preserve">XS </v>
          </cell>
          <cell r="C450">
            <v>24</v>
          </cell>
          <cell r="D450">
            <v>12.7</v>
          </cell>
          <cell r="E450">
            <v>1.25</v>
          </cell>
          <cell r="F450">
            <v>0</v>
          </cell>
          <cell r="G450">
            <v>0</v>
          </cell>
          <cell r="H450">
            <v>0</v>
          </cell>
          <cell r="I450">
            <v>2.4300000000000002</v>
          </cell>
          <cell r="J450">
            <v>12.57</v>
          </cell>
          <cell r="K450">
            <v>15</v>
          </cell>
          <cell r="L450">
            <v>0</v>
          </cell>
          <cell r="M450">
            <v>0</v>
          </cell>
          <cell r="N450">
            <v>0</v>
          </cell>
          <cell r="O450">
            <v>0</v>
          </cell>
          <cell r="P450">
            <v>8</v>
          </cell>
        </row>
        <row r="451">
          <cell r="B451" t="str">
            <v xml:space="preserve">XS </v>
          </cell>
          <cell r="C451">
            <v>26</v>
          </cell>
          <cell r="D451">
            <v>12.7</v>
          </cell>
          <cell r="E451">
            <v>1.25</v>
          </cell>
          <cell r="F451">
            <v>0</v>
          </cell>
          <cell r="G451">
            <v>0</v>
          </cell>
          <cell r="H451">
            <v>0</v>
          </cell>
          <cell r="I451">
            <v>2.64</v>
          </cell>
          <cell r="J451">
            <v>13.86</v>
          </cell>
          <cell r="K451">
            <v>16.5</v>
          </cell>
          <cell r="L451">
            <v>9</v>
          </cell>
          <cell r="M451">
            <v>0</v>
          </cell>
          <cell r="N451">
            <v>9.5702061979269273E-312</v>
          </cell>
          <cell r="O451" t="str">
            <v xml:space="preserve">XS </v>
          </cell>
          <cell r="P451">
            <v>9</v>
          </cell>
          <cell r="Q451">
            <v>0</v>
          </cell>
          <cell r="R451">
            <v>9.5489862400172746E-312</v>
          </cell>
        </row>
        <row r="452">
          <cell r="B452" t="str">
            <v xml:space="preserve">XS </v>
          </cell>
          <cell r="C452">
            <v>28</v>
          </cell>
          <cell r="D452">
            <v>12.7</v>
          </cell>
          <cell r="E452">
            <v>1.25</v>
          </cell>
          <cell r="F452">
            <v>0</v>
          </cell>
          <cell r="G452">
            <v>0</v>
          </cell>
          <cell r="H452">
            <v>0</v>
          </cell>
          <cell r="I452">
            <v>2.84</v>
          </cell>
          <cell r="J452">
            <v>15.16</v>
          </cell>
          <cell r="K452">
            <v>18</v>
          </cell>
          <cell r="L452">
            <v>0</v>
          </cell>
          <cell r="M452">
            <v>0</v>
          </cell>
          <cell r="N452">
            <v>0</v>
          </cell>
          <cell r="O452">
            <v>0</v>
          </cell>
          <cell r="P452">
            <v>9</v>
          </cell>
        </row>
        <row r="453">
          <cell r="B453" t="str">
            <v xml:space="preserve">XS </v>
          </cell>
          <cell r="C453">
            <v>30</v>
          </cell>
          <cell r="D453">
            <v>12.7</v>
          </cell>
          <cell r="E453">
            <v>1.25</v>
          </cell>
          <cell r="F453">
            <v>0</v>
          </cell>
          <cell r="G453">
            <v>0</v>
          </cell>
          <cell r="H453">
            <v>0</v>
          </cell>
          <cell r="I453">
            <v>3.04</v>
          </cell>
          <cell r="J453">
            <v>16.45</v>
          </cell>
          <cell r="K453">
            <v>19.489999999999998</v>
          </cell>
          <cell r="L453">
            <v>0</v>
          </cell>
          <cell r="M453">
            <v>0</v>
          </cell>
          <cell r="N453">
            <v>0</v>
          </cell>
          <cell r="O453">
            <v>0</v>
          </cell>
          <cell r="P453">
            <v>10</v>
          </cell>
        </row>
        <row r="454">
          <cell r="B454" t="str">
            <v xml:space="preserve">XS </v>
          </cell>
          <cell r="C454">
            <v>32</v>
          </cell>
          <cell r="D454">
            <v>12.7</v>
          </cell>
          <cell r="E454">
            <v>1.25</v>
          </cell>
          <cell r="F454">
            <v>0</v>
          </cell>
          <cell r="G454">
            <v>0</v>
          </cell>
          <cell r="H454">
            <v>0</v>
          </cell>
          <cell r="I454">
            <v>3.24</v>
          </cell>
          <cell r="J454">
            <v>17.75</v>
          </cell>
          <cell r="K454">
            <v>20.990000000000002</v>
          </cell>
          <cell r="L454">
            <v>0</v>
          </cell>
          <cell r="M454">
            <v>0</v>
          </cell>
          <cell r="N454">
            <v>0</v>
          </cell>
          <cell r="O454">
            <v>0</v>
          </cell>
          <cell r="P454">
            <v>11</v>
          </cell>
        </row>
        <row r="455">
          <cell r="B455" t="str">
            <v xml:space="preserve">XS </v>
          </cell>
          <cell r="C455">
            <v>34</v>
          </cell>
          <cell r="D455">
            <v>12.7</v>
          </cell>
          <cell r="E455">
            <v>1.25</v>
          </cell>
          <cell r="F455">
            <v>0</v>
          </cell>
          <cell r="G455">
            <v>0</v>
          </cell>
          <cell r="H455">
            <v>0</v>
          </cell>
          <cell r="I455">
            <v>3.45</v>
          </cell>
          <cell r="J455">
            <v>18.54</v>
          </cell>
          <cell r="K455">
            <v>21.99</v>
          </cell>
          <cell r="L455">
            <v>0</v>
          </cell>
          <cell r="M455">
            <v>0</v>
          </cell>
          <cell r="N455">
            <v>0</v>
          </cell>
          <cell r="O455">
            <v>0</v>
          </cell>
          <cell r="P455">
            <v>12</v>
          </cell>
        </row>
        <row r="456">
          <cell r="B456" t="str">
            <v xml:space="preserve">XS </v>
          </cell>
          <cell r="C456">
            <v>36</v>
          </cell>
          <cell r="D456">
            <v>12.7</v>
          </cell>
          <cell r="E456">
            <v>1.25</v>
          </cell>
          <cell r="F456">
            <v>0</v>
          </cell>
          <cell r="G456">
            <v>0</v>
          </cell>
          <cell r="H456">
            <v>0</v>
          </cell>
          <cell r="I456">
            <v>3.65</v>
          </cell>
          <cell r="J456">
            <v>18.84</v>
          </cell>
          <cell r="K456">
            <v>22.49</v>
          </cell>
          <cell r="L456">
            <v>0</v>
          </cell>
          <cell r="M456">
            <v>0</v>
          </cell>
          <cell r="N456">
            <v>0</v>
          </cell>
          <cell r="O456">
            <v>0</v>
          </cell>
          <cell r="P456">
            <v>12</v>
          </cell>
        </row>
        <row r="457">
          <cell r="B457" t="str">
            <v xml:space="preserve">XS </v>
          </cell>
          <cell r="C457">
            <v>38</v>
          </cell>
          <cell r="D457">
            <v>12.7</v>
          </cell>
          <cell r="E457">
            <v>1.25</v>
          </cell>
          <cell r="F457">
            <v>0</v>
          </cell>
          <cell r="G457">
            <v>0</v>
          </cell>
          <cell r="H457">
            <v>0</v>
          </cell>
          <cell r="I457">
            <v>3.85</v>
          </cell>
          <cell r="J457">
            <v>19.89</v>
          </cell>
          <cell r="K457">
            <v>23.740000000000002</v>
          </cell>
          <cell r="L457">
            <v>0</v>
          </cell>
          <cell r="M457">
            <v>0</v>
          </cell>
          <cell r="N457">
            <v>0</v>
          </cell>
          <cell r="O457">
            <v>0</v>
          </cell>
          <cell r="P457">
            <v>13</v>
          </cell>
        </row>
        <row r="458">
          <cell r="B458" t="str">
            <v xml:space="preserve">XS </v>
          </cell>
          <cell r="C458">
            <v>40</v>
          </cell>
          <cell r="D458">
            <v>12.7</v>
          </cell>
          <cell r="E458">
            <v>1.25</v>
          </cell>
          <cell r="F458">
            <v>0</v>
          </cell>
          <cell r="G458">
            <v>0</v>
          </cell>
          <cell r="H458">
            <v>0</v>
          </cell>
          <cell r="I458">
            <v>4.0599999999999996</v>
          </cell>
          <cell r="J458">
            <v>21.66</v>
          </cell>
          <cell r="K458">
            <v>25.72</v>
          </cell>
          <cell r="L458">
            <v>0</v>
          </cell>
          <cell r="M458">
            <v>0</v>
          </cell>
          <cell r="N458">
            <v>0</v>
          </cell>
          <cell r="O458">
            <v>0</v>
          </cell>
          <cell r="P458">
            <v>14</v>
          </cell>
        </row>
        <row r="459">
          <cell r="B459" t="str">
            <v xml:space="preserve">XS </v>
          </cell>
          <cell r="C459">
            <v>42</v>
          </cell>
          <cell r="D459">
            <v>12.7</v>
          </cell>
          <cell r="E459">
            <v>1.25</v>
          </cell>
          <cell r="F459">
            <v>0</v>
          </cell>
          <cell r="G459">
            <v>0</v>
          </cell>
          <cell r="H459">
            <v>0</v>
          </cell>
          <cell r="I459">
            <v>4.26</v>
          </cell>
          <cell r="J459">
            <v>22.74</v>
          </cell>
          <cell r="K459">
            <v>27</v>
          </cell>
          <cell r="L459">
            <v>0</v>
          </cell>
          <cell r="M459">
            <v>0</v>
          </cell>
          <cell r="N459">
            <v>0</v>
          </cell>
          <cell r="O459">
            <v>0</v>
          </cell>
          <cell r="P459">
            <v>14</v>
          </cell>
        </row>
        <row r="460">
          <cell r="B460" t="str">
            <v xml:space="preserve">XS </v>
          </cell>
          <cell r="C460">
            <v>44</v>
          </cell>
          <cell r="D460">
            <v>12.7</v>
          </cell>
          <cell r="E460">
            <v>1.25</v>
          </cell>
          <cell r="F460">
            <v>0</v>
          </cell>
          <cell r="G460">
            <v>0</v>
          </cell>
          <cell r="H460">
            <v>0</v>
          </cell>
          <cell r="I460">
            <v>4.47</v>
          </cell>
          <cell r="J460">
            <v>27.16</v>
          </cell>
          <cell r="K460">
            <v>31.63</v>
          </cell>
          <cell r="L460">
            <v>0</v>
          </cell>
          <cell r="M460">
            <v>0</v>
          </cell>
          <cell r="N460">
            <v>0</v>
          </cell>
          <cell r="O460">
            <v>0</v>
          </cell>
          <cell r="P460">
            <v>15</v>
          </cell>
        </row>
        <row r="461">
          <cell r="B461" t="str">
            <v xml:space="preserve">XS </v>
          </cell>
          <cell r="C461">
            <v>46</v>
          </cell>
          <cell r="D461">
            <v>12.7</v>
          </cell>
          <cell r="E461">
            <v>1.25</v>
          </cell>
          <cell r="F461">
            <v>0</v>
          </cell>
          <cell r="G461">
            <v>0</v>
          </cell>
          <cell r="H461">
            <v>0</v>
          </cell>
          <cell r="I461">
            <v>4.67</v>
          </cell>
          <cell r="J461">
            <v>28.4</v>
          </cell>
          <cell r="K461">
            <v>33.07</v>
          </cell>
          <cell r="L461">
            <v>0</v>
          </cell>
          <cell r="M461">
            <v>0</v>
          </cell>
          <cell r="N461">
            <v>0</v>
          </cell>
          <cell r="O461">
            <v>0</v>
          </cell>
          <cell r="P461">
            <v>16</v>
          </cell>
        </row>
        <row r="462">
          <cell r="B462" t="str">
            <v xml:space="preserve">XS </v>
          </cell>
          <cell r="C462">
            <v>48</v>
          </cell>
          <cell r="D462">
            <v>12.7</v>
          </cell>
          <cell r="E462">
            <v>1.25</v>
          </cell>
          <cell r="F462">
            <v>0</v>
          </cell>
          <cell r="G462">
            <v>0</v>
          </cell>
          <cell r="H462">
            <v>0</v>
          </cell>
          <cell r="I462">
            <v>4.87</v>
          </cell>
          <cell r="J462">
            <v>29.63</v>
          </cell>
          <cell r="K462">
            <v>34.5</v>
          </cell>
          <cell r="L462">
            <v>0</v>
          </cell>
          <cell r="M462">
            <v>0</v>
          </cell>
          <cell r="N462">
            <v>0</v>
          </cell>
          <cell r="O462">
            <v>0</v>
          </cell>
          <cell r="P462">
            <v>16</v>
          </cell>
        </row>
        <row r="463">
          <cell r="B463" t="str">
            <v>XXS</v>
          </cell>
          <cell r="C463">
            <v>0.5</v>
          </cell>
          <cell r="D463">
            <v>7.47</v>
          </cell>
          <cell r="E463">
            <v>1</v>
          </cell>
          <cell r="F463">
            <v>0</v>
          </cell>
          <cell r="G463">
            <v>0</v>
          </cell>
          <cell r="H463">
            <v>0</v>
          </cell>
          <cell r="I463">
            <v>7.0000000000000007E-2</v>
          </cell>
          <cell r="J463">
            <v>0.23</v>
          </cell>
          <cell r="K463">
            <v>0.30000000000000004</v>
          </cell>
          <cell r="L463">
            <v>0</v>
          </cell>
          <cell r="M463">
            <v>0</v>
          </cell>
          <cell r="N463">
            <v>0</v>
          </cell>
          <cell r="O463">
            <v>0</v>
          </cell>
          <cell r="P463">
            <v>2</v>
          </cell>
        </row>
        <row r="464">
          <cell r="B464" t="str">
            <v>XXS</v>
          </cell>
          <cell r="C464">
            <v>0.5</v>
          </cell>
          <cell r="D464">
            <v>7.47</v>
          </cell>
          <cell r="E464">
            <v>1</v>
          </cell>
          <cell r="F464">
            <v>0</v>
          </cell>
          <cell r="G464">
            <v>0</v>
          </cell>
          <cell r="H464">
            <v>0</v>
          </cell>
          <cell r="I464">
            <v>7.0000000000000007E-2</v>
          </cell>
          <cell r="J464">
            <v>0.23</v>
          </cell>
          <cell r="K464">
            <v>0.30000000000000004</v>
          </cell>
          <cell r="L464">
            <v>0</v>
          </cell>
          <cell r="M464">
            <v>0</v>
          </cell>
          <cell r="N464">
            <v>0</v>
          </cell>
          <cell r="O464">
            <v>0</v>
          </cell>
          <cell r="P464">
            <v>2</v>
          </cell>
        </row>
        <row r="465">
          <cell r="B465" t="str">
            <v>XXS</v>
          </cell>
          <cell r="C465">
            <v>0.5</v>
          </cell>
          <cell r="D465">
            <v>7.47</v>
          </cell>
          <cell r="E465">
            <v>1</v>
          </cell>
          <cell r="F465">
            <v>0</v>
          </cell>
          <cell r="G465">
            <v>0</v>
          </cell>
          <cell r="H465">
            <v>0</v>
          </cell>
          <cell r="I465">
            <v>7.0000000000000007E-2</v>
          </cell>
          <cell r="J465">
            <v>0.23</v>
          </cell>
          <cell r="K465">
            <v>0.30000000000000004</v>
          </cell>
          <cell r="L465">
            <v>0</v>
          </cell>
          <cell r="M465">
            <v>0</v>
          </cell>
          <cell r="N465">
            <v>0</v>
          </cell>
          <cell r="O465">
            <v>0</v>
          </cell>
          <cell r="P465">
            <v>2</v>
          </cell>
          <cell r="Q465">
            <v>0</v>
          </cell>
          <cell r="R465">
            <v>0</v>
          </cell>
        </row>
        <row r="466">
          <cell r="B466" t="str">
            <v>XXS</v>
          </cell>
          <cell r="C466">
            <v>0.75</v>
          </cell>
          <cell r="D466">
            <v>7.82</v>
          </cell>
          <cell r="E466">
            <v>1</v>
          </cell>
          <cell r="F466">
            <v>0</v>
          </cell>
          <cell r="G466">
            <v>0</v>
          </cell>
          <cell r="H466">
            <v>0</v>
          </cell>
          <cell r="I466">
            <v>0.08</v>
          </cell>
          <cell r="J466">
            <v>0.22</v>
          </cell>
          <cell r="K466">
            <v>0.3</v>
          </cell>
          <cell r="L466">
            <v>0</v>
          </cell>
          <cell r="M466">
            <v>0</v>
          </cell>
          <cell r="N466">
            <v>0</v>
          </cell>
          <cell r="O466">
            <v>0</v>
          </cell>
          <cell r="P466">
            <v>2</v>
          </cell>
        </row>
        <row r="467">
          <cell r="B467" t="str">
            <v>XXS</v>
          </cell>
          <cell r="C467">
            <v>0.75</v>
          </cell>
          <cell r="D467">
            <v>7.82</v>
          </cell>
          <cell r="E467">
            <v>1</v>
          </cell>
          <cell r="F467">
            <v>0</v>
          </cell>
          <cell r="G467">
            <v>0</v>
          </cell>
          <cell r="H467">
            <v>0</v>
          </cell>
          <cell r="I467">
            <v>0.08</v>
          </cell>
          <cell r="J467">
            <v>0.22</v>
          </cell>
          <cell r="K467">
            <v>0.3</v>
          </cell>
          <cell r="L467">
            <v>0</v>
          </cell>
          <cell r="M467">
            <v>0</v>
          </cell>
          <cell r="N467">
            <v>0</v>
          </cell>
          <cell r="O467">
            <v>0</v>
          </cell>
          <cell r="P467">
            <v>2</v>
          </cell>
        </row>
        <row r="468">
          <cell r="B468" t="str">
            <v>XXS</v>
          </cell>
          <cell r="C468">
            <v>0.75</v>
          </cell>
          <cell r="D468">
            <v>7.82</v>
          </cell>
          <cell r="E468">
            <v>1</v>
          </cell>
          <cell r="F468">
            <v>0</v>
          </cell>
          <cell r="G468">
            <v>0</v>
          </cell>
          <cell r="H468">
            <v>0</v>
          </cell>
          <cell r="I468">
            <v>0.08</v>
          </cell>
          <cell r="J468">
            <v>0.22</v>
          </cell>
          <cell r="K468">
            <v>0.3</v>
          </cell>
          <cell r="L468">
            <v>0</v>
          </cell>
          <cell r="M468">
            <v>0</v>
          </cell>
          <cell r="N468">
            <v>0</v>
          </cell>
          <cell r="O468">
            <v>0</v>
          </cell>
          <cell r="P468">
            <v>2</v>
          </cell>
        </row>
        <row r="469">
          <cell r="B469" t="str">
            <v>XXS</v>
          </cell>
          <cell r="C469">
            <v>1</v>
          </cell>
          <cell r="D469">
            <v>9.09</v>
          </cell>
          <cell r="E469">
            <v>1</v>
          </cell>
          <cell r="F469">
            <v>0</v>
          </cell>
          <cell r="G469">
            <v>0</v>
          </cell>
          <cell r="H469">
            <v>0</v>
          </cell>
          <cell r="I469">
            <v>0.1</v>
          </cell>
          <cell r="J469">
            <v>0.5</v>
          </cell>
          <cell r="K469">
            <v>0.6</v>
          </cell>
          <cell r="L469">
            <v>0</v>
          </cell>
          <cell r="M469">
            <v>0</v>
          </cell>
          <cell r="N469">
            <v>0</v>
          </cell>
          <cell r="O469">
            <v>0</v>
          </cell>
          <cell r="P469">
            <v>2</v>
          </cell>
        </row>
        <row r="470">
          <cell r="B470" t="str">
            <v>XXS</v>
          </cell>
          <cell r="C470">
            <v>1</v>
          </cell>
          <cell r="D470">
            <v>9.09</v>
          </cell>
          <cell r="E470">
            <v>1</v>
          </cell>
          <cell r="F470">
            <v>0</v>
          </cell>
          <cell r="G470">
            <v>0</v>
          </cell>
          <cell r="H470">
            <v>0</v>
          </cell>
          <cell r="I470">
            <v>0.1</v>
          </cell>
          <cell r="J470">
            <v>0.5</v>
          </cell>
          <cell r="K470">
            <v>0.6</v>
          </cell>
          <cell r="L470">
            <v>0</v>
          </cell>
          <cell r="M470">
            <v>0</v>
          </cell>
          <cell r="N470">
            <v>0</v>
          </cell>
          <cell r="O470">
            <v>0</v>
          </cell>
          <cell r="P470">
            <v>2</v>
          </cell>
        </row>
        <row r="471">
          <cell r="B471" t="str">
            <v>XXS</v>
          </cell>
          <cell r="C471">
            <v>1</v>
          </cell>
          <cell r="D471">
            <v>9.09</v>
          </cell>
          <cell r="E471">
            <v>1</v>
          </cell>
          <cell r="F471">
            <v>0</v>
          </cell>
          <cell r="G471">
            <v>0</v>
          </cell>
          <cell r="H471">
            <v>0</v>
          </cell>
          <cell r="I471">
            <v>0.1</v>
          </cell>
          <cell r="J471">
            <v>0.5</v>
          </cell>
          <cell r="K471">
            <v>0.6</v>
          </cell>
          <cell r="L471">
            <v>0</v>
          </cell>
          <cell r="M471">
            <v>0</v>
          </cell>
          <cell r="N471">
            <v>0</v>
          </cell>
          <cell r="O471">
            <v>0</v>
          </cell>
          <cell r="P471">
            <v>2</v>
          </cell>
        </row>
        <row r="472">
          <cell r="B472" t="str">
            <v>XXS</v>
          </cell>
          <cell r="C472">
            <v>1.25</v>
          </cell>
          <cell r="D472">
            <v>9.6999999999999993</v>
          </cell>
          <cell r="E472">
            <v>1</v>
          </cell>
          <cell r="F472">
            <v>0</v>
          </cell>
          <cell r="G472">
            <v>0</v>
          </cell>
          <cell r="H472">
            <v>0</v>
          </cell>
          <cell r="I472">
            <v>0.13</v>
          </cell>
          <cell r="J472">
            <v>0.67</v>
          </cell>
          <cell r="K472">
            <v>0.8</v>
          </cell>
          <cell r="L472">
            <v>0</v>
          </cell>
          <cell r="M472">
            <v>0</v>
          </cell>
          <cell r="N472">
            <v>0</v>
          </cell>
          <cell r="O472">
            <v>0</v>
          </cell>
          <cell r="P472">
            <v>2</v>
          </cell>
        </row>
        <row r="473">
          <cell r="B473" t="str">
            <v>XXS</v>
          </cell>
          <cell r="C473">
            <v>1.25</v>
          </cell>
          <cell r="D473">
            <v>9.6999999999999993</v>
          </cell>
          <cell r="E473">
            <v>1</v>
          </cell>
          <cell r="F473">
            <v>0</v>
          </cell>
          <cell r="G473">
            <v>0</v>
          </cell>
          <cell r="H473">
            <v>0</v>
          </cell>
          <cell r="I473">
            <v>0.13</v>
          </cell>
          <cell r="J473">
            <v>0.67</v>
          </cell>
          <cell r="K473">
            <v>0.8</v>
          </cell>
          <cell r="L473">
            <v>0</v>
          </cell>
          <cell r="M473">
            <v>0</v>
          </cell>
          <cell r="N473">
            <v>0</v>
          </cell>
          <cell r="O473">
            <v>0</v>
          </cell>
          <cell r="P473">
            <v>2</v>
          </cell>
        </row>
        <row r="474">
          <cell r="B474" t="str">
            <v>XXS</v>
          </cell>
          <cell r="C474">
            <v>1.25</v>
          </cell>
          <cell r="D474">
            <v>9.6999999999999993</v>
          </cell>
          <cell r="E474">
            <v>1</v>
          </cell>
          <cell r="F474">
            <v>0</v>
          </cell>
          <cell r="G474">
            <v>0</v>
          </cell>
          <cell r="H474">
            <v>0</v>
          </cell>
          <cell r="I474">
            <v>0.13</v>
          </cell>
          <cell r="J474">
            <v>0.67</v>
          </cell>
          <cell r="K474">
            <v>0.8</v>
          </cell>
          <cell r="L474">
            <v>0</v>
          </cell>
          <cell r="M474">
            <v>0</v>
          </cell>
          <cell r="N474">
            <v>0</v>
          </cell>
          <cell r="O474">
            <v>0</v>
          </cell>
          <cell r="P474">
            <v>2</v>
          </cell>
        </row>
        <row r="475">
          <cell r="B475" t="str">
            <v>XXS</v>
          </cell>
          <cell r="C475">
            <v>1.5</v>
          </cell>
          <cell r="D475">
            <v>10.15</v>
          </cell>
          <cell r="E475">
            <v>1.25</v>
          </cell>
          <cell r="F475">
            <v>0</v>
          </cell>
          <cell r="G475">
            <v>0</v>
          </cell>
          <cell r="H475">
            <v>0</v>
          </cell>
          <cell r="I475">
            <v>0.15</v>
          </cell>
          <cell r="J475">
            <v>0.75</v>
          </cell>
          <cell r="K475">
            <v>0.9</v>
          </cell>
          <cell r="L475">
            <v>0</v>
          </cell>
          <cell r="M475">
            <v>0</v>
          </cell>
          <cell r="N475">
            <v>0</v>
          </cell>
          <cell r="O475">
            <v>0</v>
          </cell>
          <cell r="P475">
            <v>2</v>
          </cell>
        </row>
        <row r="476">
          <cell r="B476" t="str">
            <v>XXS</v>
          </cell>
          <cell r="C476">
            <v>1.5</v>
          </cell>
          <cell r="D476">
            <v>10.15</v>
          </cell>
          <cell r="E476">
            <v>1.25</v>
          </cell>
          <cell r="F476">
            <v>0</v>
          </cell>
          <cell r="G476">
            <v>0</v>
          </cell>
          <cell r="H476">
            <v>0</v>
          </cell>
          <cell r="I476">
            <v>0.15</v>
          </cell>
          <cell r="J476">
            <v>0.75</v>
          </cell>
          <cell r="K476">
            <v>0.9</v>
          </cell>
          <cell r="L476">
            <v>0</v>
          </cell>
          <cell r="M476">
            <v>0</v>
          </cell>
          <cell r="N476">
            <v>0</v>
          </cell>
          <cell r="O476">
            <v>0</v>
          </cell>
          <cell r="P476">
            <v>2</v>
          </cell>
        </row>
        <row r="477">
          <cell r="B477" t="str">
            <v>XXS</v>
          </cell>
          <cell r="C477">
            <v>1.5</v>
          </cell>
          <cell r="D477">
            <v>10.15</v>
          </cell>
          <cell r="E477">
            <v>1.25</v>
          </cell>
          <cell r="F477">
            <v>0</v>
          </cell>
          <cell r="G477">
            <v>0</v>
          </cell>
          <cell r="H477">
            <v>0</v>
          </cell>
          <cell r="I477">
            <v>0.15</v>
          </cell>
          <cell r="J477">
            <v>0.75</v>
          </cell>
          <cell r="K477">
            <v>0.9</v>
          </cell>
          <cell r="L477">
            <v>0</v>
          </cell>
          <cell r="M477">
            <v>0</v>
          </cell>
          <cell r="N477">
            <v>0</v>
          </cell>
          <cell r="O477">
            <v>0</v>
          </cell>
          <cell r="P477">
            <v>2</v>
          </cell>
        </row>
        <row r="478">
          <cell r="B478" t="str">
            <v>XXS</v>
          </cell>
          <cell r="C478">
            <v>2</v>
          </cell>
          <cell r="D478">
            <v>11.07</v>
          </cell>
          <cell r="E478">
            <v>1.25</v>
          </cell>
          <cell r="F478">
            <v>0</v>
          </cell>
          <cell r="G478">
            <v>0</v>
          </cell>
          <cell r="H478">
            <v>0</v>
          </cell>
          <cell r="I478">
            <v>0.2</v>
          </cell>
          <cell r="J478">
            <v>1</v>
          </cell>
          <cell r="K478">
            <v>1.2</v>
          </cell>
          <cell r="L478">
            <v>0</v>
          </cell>
          <cell r="M478">
            <v>0</v>
          </cell>
          <cell r="N478">
            <v>0</v>
          </cell>
          <cell r="O478">
            <v>0</v>
          </cell>
          <cell r="P478">
            <v>4</v>
          </cell>
        </row>
        <row r="479">
          <cell r="B479" t="str">
            <v>XXS</v>
          </cell>
          <cell r="C479">
            <v>2</v>
          </cell>
          <cell r="D479">
            <v>11.07</v>
          </cell>
          <cell r="E479">
            <v>1.25</v>
          </cell>
          <cell r="F479">
            <v>0</v>
          </cell>
          <cell r="G479">
            <v>0</v>
          </cell>
          <cell r="H479">
            <v>0</v>
          </cell>
          <cell r="I479">
            <v>0.2</v>
          </cell>
          <cell r="J479">
            <v>1</v>
          </cell>
          <cell r="K479">
            <v>1.2</v>
          </cell>
          <cell r="L479">
            <v>0</v>
          </cell>
          <cell r="M479">
            <v>0</v>
          </cell>
          <cell r="N479">
            <v>0</v>
          </cell>
          <cell r="O479">
            <v>0</v>
          </cell>
          <cell r="P479">
            <v>4</v>
          </cell>
        </row>
        <row r="480">
          <cell r="B480" t="str">
            <v>XXS</v>
          </cell>
          <cell r="C480">
            <v>2</v>
          </cell>
          <cell r="D480">
            <v>11.07</v>
          </cell>
          <cell r="E480">
            <v>1.25</v>
          </cell>
          <cell r="F480">
            <v>0</v>
          </cell>
          <cell r="G480">
            <v>0</v>
          </cell>
          <cell r="H480">
            <v>0</v>
          </cell>
          <cell r="I480">
            <v>0.2</v>
          </cell>
          <cell r="J480">
            <v>1</v>
          </cell>
          <cell r="K480">
            <v>1.2</v>
          </cell>
          <cell r="L480">
            <v>0</v>
          </cell>
          <cell r="M480">
            <v>0</v>
          </cell>
          <cell r="N480">
            <v>0</v>
          </cell>
          <cell r="O480">
            <v>0</v>
          </cell>
          <cell r="P480">
            <v>4</v>
          </cell>
        </row>
        <row r="481">
          <cell r="B481" t="str">
            <v>XXS</v>
          </cell>
          <cell r="C481">
            <v>2.5</v>
          </cell>
          <cell r="D481">
            <v>14.02</v>
          </cell>
          <cell r="E481">
            <v>1.25</v>
          </cell>
          <cell r="F481">
            <v>0</v>
          </cell>
          <cell r="G481">
            <v>0</v>
          </cell>
          <cell r="H481">
            <v>0</v>
          </cell>
          <cell r="I481">
            <v>0.25</v>
          </cell>
          <cell r="J481">
            <v>1.7</v>
          </cell>
          <cell r="K481">
            <v>1.95</v>
          </cell>
          <cell r="L481">
            <v>0</v>
          </cell>
          <cell r="M481">
            <v>0</v>
          </cell>
          <cell r="N481">
            <v>0</v>
          </cell>
          <cell r="O481">
            <v>0</v>
          </cell>
          <cell r="P481">
            <v>4</v>
          </cell>
        </row>
        <row r="482">
          <cell r="B482" t="str">
            <v>XXS</v>
          </cell>
          <cell r="C482">
            <v>3</v>
          </cell>
          <cell r="D482">
            <v>15.24</v>
          </cell>
          <cell r="E482">
            <v>1.5</v>
          </cell>
          <cell r="F482">
            <v>0</v>
          </cell>
          <cell r="G482">
            <v>0</v>
          </cell>
          <cell r="H482">
            <v>0</v>
          </cell>
          <cell r="I482">
            <v>0.3</v>
          </cell>
          <cell r="J482">
            <v>2.39</v>
          </cell>
          <cell r="K482">
            <v>2.69</v>
          </cell>
          <cell r="L482">
            <v>0</v>
          </cell>
          <cell r="M482">
            <v>0</v>
          </cell>
          <cell r="N482">
            <v>0</v>
          </cell>
          <cell r="O482">
            <v>0</v>
          </cell>
          <cell r="P482">
            <v>4</v>
          </cell>
        </row>
        <row r="483">
          <cell r="B483" t="str">
            <v>XXS</v>
          </cell>
          <cell r="C483">
            <v>4</v>
          </cell>
          <cell r="D483">
            <v>17.12</v>
          </cell>
          <cell r="E483">
            <v>1.5</v>
          </cell>
          <cell r="F483">
            <v>0</v>
          </cell>
          <cell r="G483">
            <v>0</v>
          </cell>
          <cell r="H483">
            <v>0</v>
          </cell>
          <cell r="I483">
            <v>0.41</v>
          </cell>
          <cell r="J483">
            <v>4.09</v>
          </cell>
          <cell r="K483">
            <v>4.5</v>
          </cell>
          <cell r="L483">
            <v>0</v>
          </cell>
          <cell r="M483">
            <v>0</v>
          </cell>
          <cell r="N483">
            <v>0</v>
          </cell>
          <cell r="O483">
            <v>0</v>
          </cell>
          <cell r="P483">
            <v>4</v>
          </cell>
        </row>
        <row r="484">
          <cell r="B484" t="str">
            <v>XXS</v>
          </cell>
          <cell r="C484">
            <v>5</v>
          </cell>
          <cell r="D484">
            <v>19.05</v>
          </cell>
          <cell r="E484">
            <v>2</v>
          </cell>
          <cell r="F484">
            <v>0</v>
          </cell>
          <cell r="G484">
            <v>0</v>
          </cell>
          <cell r="H484">
            <v>0</v>
          </cell>
          <cell r="I484">
            <v>0.51</v>
          </cell>
          <cell r="J484">
            <v>4.43</v>
          </cell>
          <cell r="K484">
            <v>4.9399999999999995</v>
          </cell>
          <cell r="L484">
            <v>0</v>
          </cell>
          <cell r="M484">
            <v>0</v>
          </cell>
          <cell r="N484">
            <v>0</v>
          </cell>
          <cell r="O484">
            <v>0</v>
          </cell>
          <cell r="P484">
            <v>4</v>
          </cell>
        </row>
        <row r="485">
          <cell r="B485" t="str">
            <v>XXS</v>
          </cell>
          <cell r="C485">
            <v>6</v>
          </cell>
          <cell r="D485">
            <v>21.95</v>
          </cell>
          <cell r="E485">
            <v>2</v>
          </cell>
          <cell r="F485">
            <v>0</v>
          </cell>
          <cell r="G485">
            <v>0</v>
          </cell>
          <cell r="H485">
            <v>0</v>
          </cell>
          <cell r="I485">
            <v>0.61</v>
          </cell>
          <cell r="J485">
            <v>8.09</v>
          </cell>
          <cell r="K485">
            <v>8.6999999999999993</v>
          </cell>
          <cell r="L485">
            <v>0</v>
          </cell>
          <cell r="M485">
            <v>0</v>
          </cell>
          <cell r="N485">
            <v>0</v>
          </cell>
          <cell r="O485">
            <v>0</v>
          </cell>
          <cell r="P485">
            <v>4</v>
          </cell>
        </row>
        <row r="486">
          <cell r="B486" t="str">
            <v>XXS</v>
          </cell>
          <cell r="C486">
            <v>8</v>
          </cell>
          <cell r="D486">
            <v>22.23</v>
          </cell>
          <cell r="E486">
            <v>2</v>
          </cell>
          <cell r="F486">
            <v>0</v>
          </cell>
          <cell r="G486">
            <v>0</v>
          </cell>
          <cell r="H486">
            <v>0</v>
          </cell>
          <cell r="I486">
            <v>0.81</v>
          </cell>
          <cell r="J486">
            <v>11.49</v>
          </cell>
          <cell r="K486">
            <v>12.3</v>
          </cell>
          <cell r="L486">
            <v>0</v>
          </cell>
          <cell r="M486">
            <v>0</v>
          </cell>
          <cell r="N486">
            <v>0</v>
          </cell>
          <cell r="O486">
            <v>0</v>
          </cell>
          <cell r="P486">
            <v>4</v>
          </cell>
        </row>
        <row r="487">
          <cell r="B487" t="str">
            <v>XXS</v>
          </cell>
          <cell r="C487">
            <v>10</v>
          </cell>
          <cell r="D487">
            <v>25.4</v>
          </cell>
          <cell r="E487" t="str">
            <v>N</v>
          </cell>
          <cell r="F487">
            <v>0</v>
          </cell>
          <cell r="G487">
            <v>0</v>
          </cell>
          <cell r="H487">
            <v>0</v>
          </cell>
          <cell r="I487">
            <v>1.01</v>
          </cell>
          <cell r="J487">
            <v>18.489999999999998</v>
          </cell>
          <cell r="K487">
            <v>19.5</v>
          </cell>
          <cell r="L487">
            <v>0</v>
          </cell>
          <cell r="M487">
            <v>0</v>
          </cell>
          <cell r="N487">
            <v>0</v>
          </cell>
          <cell r="O487">
            <v>0</v>
          </cell>
          <cell r="P487">
            <v>4</v>
          </cell>
        </row>
        <row r="488">
          <cell r="B488" t="str">
            <v>XXS</v>
          </cell>
          <cell r="C488">
            <v>12</v>
          </cell>
          <cell r="D488">
            <v>25.4</v>
          </cell>
          <cell r="E488" t="str">
            <v>N</v>
          </cell>
          <cell r="F488">
            <v>0</v>
          </cell>
          <cell r="G488">
            <v>0</v>
          </cell>
          <cell r="H488">
            <v>0</v>
          </cell>
          <cell r="I488">
            <v>1.22</v>
          </cell>
          <cell r="J488">
            <v>21.27</v>
          </cell>
          <cell r="K488">
            <v>22.49</v>
          </cell>
          <cell r="L488">
            <v>0</v>
          </cell>
          <cell r="M488">
            <v>0</v>
          </cell>
          <cell r="N488">
            <v>0</v>
          </cell>
          <cell r="O488">
            <v>0</v>
          </cell>
          <cell r="P488">
            <v>6</v>
          </cell>
        </row>
        <row r="489">
          <cell r="B489">
            <v>8.73</v>
          </cell>
          <cell r="C489">
            <v>64</v>
          </cell>
          <cell r="D489">
            <v>8.73</v>
          </cell>
          <cell r="E489">
            <v>1</v>
          </cell>
          <cell r="F489">
            <v>0</v>
          </cell>
          <cell r="G489">
            <v>0</v>
          </cell>
          <cell r="H489">
            <v>0</v>
          </cell>
          <cell r="I489">
            <v>6.49</v>
          </cell>
          <cell r="J489">
            <v>20.29</v>
          </cell>
          <cell r="K489">
            <v>26.78</v>
          </cell>
          <cell r="L489">
            <v>0</v>
          </cell>
          <cell r="M489">
            <v>0</v>
          </cell>
          <cell r="N489">
            <v>0</v>
          </cell>
          <cell r="O489">
            <v>0</v>
          </cell>
          <cell r="P489">
            <v>21</v>
          </cell>
        </row>
      </sheetData>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ow r="1">
          <cell r="A1" t="str">
            <v>STATISTICAL ESTIMATION OF FITTINGS AND VALVES FOR PIPING WORK</v>
          </cell>
        </row>
      </sheetData>
      <sheetData sheetId="30">
        <row r="1">
          <cell r="A1" t="str">
            <v>STATISTICAL ESTIMATION OF FITTINGS AND VALVES FOR PIPING WORK</v>
          </cell>
        </row>
      </sheetData>
      <sheetData sheetId="31">
        <row r="1">
          <cell r="A1" t="str">
            <v>STATISTICAL ESTIMATION OF FITTINGS AND VALVES FOR PIPING WORK</v>
          </cell>
        </row>
      </sheetData>
      <sheetData sheetId="32">
        <row r="1">
          <cell r="A1" t="str">
            <v>STATISTICAL ESTIMATION OF FITTINGS AND VALVES FOR PIPING WORK</v>
          </cell>
        </row>
      </sheetData>
      <sheetData sheetId="33">
        <row r="1">
          <cell r="A1" t="str">
            <v>Tæng hîp th¸ng 8</v>
          </cell>
        </row>
      </sheetData>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ow r="1">
          <cell r="A1" t="str">
            <v>Tæng hîp th¸ng 8</v>
          </cell>
        </row>
      </sheetData>
      <sheetData sheetId="65">
        <row r="1">
          <cell r="A1" t="str">
            <v>Tæng hîp th¸ng 8</v>
          </cell>
        </row>
      </sheetData>
      <sheetData sheetId="66">
        <row r="1">
          <cell r="A1" t="str">
            <v>Tæng hîp th¸ng 8</v>
          </cell>
        </row>
      </sheetData>
      <sheetData sheetId="67"/>
      <sheetData sheetId="68"/>
      <sheetData sheetId="69"/>
      <sheetData sheetId="70"/>
      <sheetData sheetId="71">
        <row r="1">
          <cell r="A1" t="str">
            <v>STATISTICAL ESTIMATION OF FITTINGS AND VALVES FOR PIPING WORK</v>
          </cell>
        </row>
      </sheetData>
      <sheetData sheetId="72"/>
      <sheetData sheetId="73"/>
      <sheetData sheetId="74"/>
      <sheetData sheetId="75" refreshError="1"/>
      <sheetData sheetId="76" refreshError="1"/>
      <sheetData sheetId="77">
        <row r="1">
          <cell r="A1" t="str">
            <v>STATISTICAL ESTIMATION OF FITTINGS AND VALVES FOR PIPING WORK</v>
          </cell>
        </row>
      </sheetData>
      <sheetData sheetId="78">
        <row r="1">
          <cell r="A1" t="str">
            <v>STATISTICAL ESTIMATION OF FITTINGS AND VALVES FOR PIPING WORK</v>
          </cell>
        </row>
      </sheetData>
      <sheetData sheetId="79">
        <row r="1">
          <cell r="A1" t="str">
            <v>STATISTICAL ESTIMATION OF FITTINGS AND VALVES FOR PIPING WORK</v>
          </cell>
        </row>
      </sheetData>
      <sheetData sheetId="80">
        <row r="1">
          <cell r="A1" t="str">
            <v>STATISTICAL ESTIMATION OF FITTINGS AND VALVES FOR PIPING WORK</v>
          </cell>
        </row>
      </sheetData>
      <sheetData sheetId="81">
        <row r="1">
          <cell r="A1" t="str">
            <v>STATISTICAL ESTIMATION OF FITTINGS AND VALVES FOR PIPING WORK</v>
          </cell>
        </row>
      </sheetData>
      <sheetData sheetId="82">
        <row r="1">
          <cell r="A1" t="str">
            <v>STATISTICAL ESTIMATION OF FITTINGS AND VALVES FOR PIPING WORK</v>
          </cell>
        </row>
      </sheetData>
      <sheetData sheetId="83">
        <row r="1">
          <cell r="A1" t="str">
            <v>STATISTICAL ESTIMATION OF FITTINGS AND VALVES FOR PIPING WORK</v>
          </cell>
        </row>
      </sheetData>
      <sheetData sheetId="84">
        <row r="1">
          <cell r="A1" t="str">
            <v>STATISTICAL ESTIMATION OF FITTINGS AND VALVES FOR PIPING WORK</v>
          </cell>
        </row>
      </sheetData>
      <sheetData sheetId="85">
        <row r="1">
          <cell r="A1" t="str">
            <v>STATISTICAL ESTIMATION OF FITTINGS AND VALVES FOR PIPING WORK</v>
          </cell>
        </row>
      </sheetData>
      <sheetData sheetId="86">
        <row r="1">
          <cell r="A1" t="str">
            <v>Tæng hîp th¸ng 8</v>
          </cell>
        </row>
      </sheetData>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ow r="1">
          <cell r="A1" t="str">
            <v>Tæng hîp th¸ng 8</v>
          </cell>
        </row>
      </sheetData>
      <sheetData sheetId="103"/>
      <sheetData sheetId="104"/>
      <sheetData sheetId="105"/>
      <sheetData sheetId="106"/>
      <sheetData sheetId="107"/>
      <sheetData sheetId="108"/>
      <sheetData sheetId="109"/>
      <sheetData sheetId="110"/>
      <sheetData sheetId="111">
        <row r="1">
          <cell r="A1" t="str">
            <v>Tæng hîp th¸ng 8</v>
          </cell>
        </row>
      </sheetData>
      <sheetData sheetId="112">
        <row r="1">
          <cell r="A1" t="str">
            <v>Tæng hîp th¸ng 8</v>
          </cell>
        </row>
      </sheetData>
      <sheetData sheetId="113">
        <row r="1">
          <cell r="A1" t="str">
            <v>Tæng hîp th¸ng 8</v>
          </cell>
        </row>
      </sheetData>
      <sheetData sheetId="114">
        <row r="1">
          <cell r="A1" t="str">
            <v>Tæng hîp th¸ng 8</v>
          </cell>
        </row>
      </sheetData>
      <sheetData sheetId="115">
        <row r="1">
          <cell r="A1" t="str">
            <v>Tæng hîp th¸ng 8</v>
          </cell>
        </row>
      </sheetData>
      <sheetData sheetId="116">
        <row r="1">
          <cell r="A1" t="str">
            <v>Tæng hîp th¸ng 8</v>
          </cell>
        </row>
      </sheetData>
      <sheetData sheetId="117">
        <row r="1">
          <cell r="A1" t="str">
            <v>Tæng hîp th¸ng 8</v>
          </cell>
        </row>
      </sheetData>
      <sheetData sheetId="118"/>
      <sheetData sheetId="119"/>
      <sheetData sheetId="120"/>
      <sheetData sheetId="121">
        <row r="1">
          <cell r="A1" t="str">
            <v>Tæng hîp th¸ng 8</v>
          </cell>
        </row>
      </sheetData>
      <sheetData sheetId="122"/>
      <sheetData sheetId="123">
        <row r="1">
          <cell r="A1" t="str">
            <v>STATISTICAL ESTIMATION OF FITTINGS AND VALVES FOR PIPING WORK</v>
          </cell>
        </row>
      </sheetData>
      <sheetData sheetId="124">
        <row r="1">
          <cell r="A1" t="str">
            <v>Tæng hîp th¸ng 8</v>
          </cell>
        </row>
      </sheetData>
      <sheetData sheetId="125">
        <row r="1">
          <cell r="A1" t="str">
            <v>Tæng hîp th¸ng 8</v>
          </cell>
        </row>
      </sheetData>
      <sheetData sheetId="126"/>
      <sheetData sheetId="127">
        <row r="1">
          <cell r="A1" t="str">
            <v>Tæng hîp th¸ng 8</v>
          </cell>
        </row>
      </sheetData>
      <sheetData sheetId="128">
        <row r="1">
          <cell r="A1" t="str">
            <v>Tæng hîp th¸ng 8</v>
          </cell>
        </row>
      </sheetData>
      <sheetData sheetId="129"/>
      <sheetData sheetId="130"/>
      <sheetData sheetId="131"/>
      <sheetData sheetId="132"/>
      <sheetData sheetId="133"/>
      <sheetData sheetId="134"/>
      <sheetData sheetId="135"/>
      <sheetData sheetId="136">
        <row r="1">
          <cell r="A1" t="str">
            <v>STATISTICAL ESTIMATION OF FITTINGS AND VALVES FOR PIPING WORK</v>
          </cell>
        </row>
      </sheetData>
      <sheetData sheetId="137">
        <row r="1">
          <cell r="A1" t="str">
            <v>STATISTICAL ESTIMATION OF FITTINGS AND VALVES FOR PIPING WORK</v>
          </cell>
        </row>
      </sheetData>
      <sheetData sheetId="138">
        <row r="1">
          <cell r="A1" t="str">
            <v>STATISTICAL ESTIMATION OF FITTINGS AND VALVES FOR PIPING WORK</v>
          </cell>
        </row>
      </sheetData>
      <sheetData sheetId="139">
        <row r="1">
          <cell r="A1" t="str">
            <v>STATISTICAL ESTIMATION OF FITTINGS AND VALVES FOR PIPING WORK</v>
          </cell>
        </row>
      </sheetData>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ow r="1">
          <cell r="A1" t="str">
            <v>Tæng hîp th¸ng 8</v>
          </cell>
        </row>
      </sheetData>
      <sheetData sheetId="156">
        <row r="1">
          <cell r="A1" t="str">
            <v>Tæng hîp th¸ng 8</v>
          </cell>
        </row>
      </sheetData>
      <sheetData sheetId="157"/>
      <sheetData sheetId="158">
        <row r="1">
          <cell r="A1" t="str">
            <v>Tæng hîp th¸ng 8</v>
          </cell>
        </row>
      </sheetData>
      <sheetData sheetId="159">
        <row r="1">
          <cell r="A1" t="str">
            <v>Tæng hîp th¸ng 8</v>
          </cell>
        </row>
      </sheetData>
      <sheetData sheetId="160">
        <row r="1">
          <cell r="A1" t="str">
            <v>Tæng hîp th¸ng 8</v>
          </cell>
        </row>
      </sheetData>
      <sheetData sheetId="161"/>
      <sheetData sheetId="162">
        <row r="1">
          <cell r="A1" t="str">
            <v>Tæng hîp th¸ng 8</v>
          </cell>
        </row>
      </sheetData>
      <sheetData sheetId="163">
        <row r="1">
          <cell r="A1" t="str">
            <v>Tæng hîp th¸ng 8</v>
          </cell>
        </row>
      </sheetData>
      <sheetData sheetId="164"/>
      <sheetData sheetId="165"/>
      <sheetData sheetId="166"/>
      <sheetData sheetId="167"/>
      <sheetData sheetId="168">
        <row r="1">
          <cell r="A1" t="str">
            <v>Tæng hîp th¸ng 8</v>
          </cell>
        </row>
      </sheetData>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efreshError="1"/>
      <sheetData sheetId="209"/>
      <sheetData sheetId="210"/>
      <sheetData sheetId="211"/>
      <sheetData sheetId="212"/>
      <sheetData sheetId="213"/>
      <sheetData sheetId="214">
        <row r="1">
          <cell r="A1" t="str">
            <v>STATISTICAL ESTIMATION OF FITTINGS AND VALVES FOR PIPING WORK</v>
          </cell>
        </row>
      </sheetData>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refreshError="1"/>
      <sheetData sheetId="234" refreshError="1"/>
      <sheetData sheetId="235"/>
      <sheetData sheetId="236">
        <row r="1">
          <cell r="A1" t="str">
            <v>Tæng hîp th¸ng 8</v>
          </cell>
        </row>
      </sheetData>
      <sheetData sheetId="237"/>
      <sheetData sheetId="238"/>
      <sheetData sheetId="239"/>
      <sheetData sheetId="240"/>
      <sheetData sheetId="241"/>
      <sheetData sheetId="242"/>
      <sheetData sheetId="243">
        <row r="1">
          <cell r="A1" t="str">
            <v>Tæng hîp th¸ng 8</v>
          </cell>
        </row>
      </sheetData>
      <sheetData sheetId="244">
        <row r="1">
          <cell r="A1" t="str">
            <v>Tæng hîp th¸ng 8</v>
          </cell>
        </row>
      </sheetData>
      <sheetData sheetId="245">
        <row r="1">
          <cell r="A1" t="str">
            <v>Tæng hîp th¸ng 8</v>
          </cell>
        </row>
      </sheetData>
      <sheetData sheetId="246">
        <row r="1">
          <cell r="A1" t="str">
            <v>Tæng hîp th¸ng 8</v>
          </cell>
        </row>
      </sheetData>
      <sheetData sheetId="247">
        <row r="1">
          <cell r="A1" t="str">
            <v>Tæng hîp th¸ng 8</v>
          </cell>
        </row>
      </sheetData>
      <sheetData sheetId="248">
        <row r="1">
          <cell r="A1" t="str">
            <v>Tæng hîp th¸ng 8</v>
          </cell>
        </row>
      </sheetData>
      <sheetData sheetId="249"/>
      <sheetData sheetId="250"/>
      <sheetData sheetId="251"/>
      <sheetData sheetId="252"/>
      <sheetData sheetId="253"/>
      <sheetData sheetId="254"/>
      <sheetData sheetId="255"/>
      <sheetData sheetId="256">
        <row r="1">
          <cell r="A1" t="str">
            <v>STATISTICAL ESTIMATION OF FITTINGS AND VALVES FOR PIPING WORK</v>
          </cell>
        </row>
      </sheetData>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ow r="1">
          <cell r="A1" t="str">
            <v>Tæng hîp th¸ng 8</v>
          </cell>
        </row>
      </sheetData>
      <sheetData sheetId="274">
        <row r="1">
          <cell r="A1" t="str">
            <v>Tæng hîp th¸ng 8</v>
          </cell>
        </row>
      </sheetData>
      <sheetData sheetId="275">
        <row r="1">
          <cell r="A1" t="str">
            <v>Tæng hîp th¸ng 8</v>
          </cell>
        </row>
      </sheetData>
      <sheetData sheetId="276">
        <row r="1">
          <cell r="A1" t="str">
            <v>Tæng hîp th¸ng 8</v>
          </cell>
        </row>
      </sheetData>
      <sheetData sheetId="277"/>
      <sheetData sheetId="278"/>
      <sheetData sheetId="279" refreshError="1"/>
      <sheetData sheetId="280" refreshError="1"/>
      <sheetData sheetId="281" refreshError="1"/>
      <sheetData sheetId="282"/>
      <sheetData sheetId="283" refreshError="1"/>
      <sheetData sheetId="284"/>
      <sheetData sheetId="285">
        <row r="1">
          <cell r="A1" t="str">
            <v>Tæng hîp th¸ng 8</v>
          </cell>
        </row>
      </sheetData>
      <sheetData sheetId="286" refreshError="1"/>
      <sheetData sheetId="287" refreshError="1"/>
      <sheetData sheetId="288" refreshError="1"/>
      <sheetData sheetId="289" refreshError="1"/>
      <sheetData sheetId="290"/>
      <sheetData sheetId="291"/>
      <sheetData sheetId="292" refreshError="1"/>
      <sheetData sheetId="293" refreshError="1"/>
      <sheetData sheetId="294"/>
      <sheetData sheetId="295"/>
      <sheetData sheetId="296"/>
      <sheetData sheetId="297"/>
      <sheetData sheetId="298"/>
      <sheetData sheetId="299"/>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refreshError="1"/>
      <sheetData sheetId="461" refreshError="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sheetData sheetId="534"/>
      <sheetData sheetId="535"/>
      <sheetData sheetId="536"/>
      <sheetData sheetId="537"/>
      <sheetData sheetId="538"/>
      <sheetData sheetId="539"/>
      <sheetData sheetId="540"/>
      <sheetData sheetId="541">
        <row r="1">
          <cell r="A1" t="str">
            <v>STATISTICAL ESTIMATION OF FITTINGS AND VALVES FOR PIPING WORK</v>
          </cell>
        </row>
      </sheetData>
      <sheetData sheetId="542" refreshError="1"/>
      <sheetData sheetId="543"/>
      <sheetData sheetId="544" refreshError="1"/>
      <sheetData sheetId="545" refreshError="1"/>
      <sheetData sheetId="546"/>
      <sheetData sheetId="547"/>
      <sheetData sheetId="548"/>
      <sheetData sheetId="549" refreshError="1"/>
      <sheetData sheetId="550" refreshError="1"/>
      <sheetData sheetId="551" refreshError="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refreshError="1"/>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sheetData sheetId="642" refreshError="1"/>
      <sheetData sheetId="643" refreshError="1"/>
      <sheetData sheetId="644" refreshError="1"/>
      <sheetData sheetId="645"/>
      <sheetData sheetId="646"/>
      <sheetData sheetId="647"/>
      <sheetData sheetId="648"/>
      <sheetData sheetId="649" refreshError="1"/>
      <sheetData sheetId="650" refreshError="1"/>
      <sheetData sheetId="651"/>
      <sheetData sheetId="652" refreshError="1"/>
      <sheetData sheetId="653" refreshError="1"/>
      <sheetData sheetId="654"/>
      <sheetData sheetId="655" refreshError="1"/>
      <sheetData sheetId="656"/>
      <sheetData sheetId="657"/>
      <sheetData sheetId="658"/>
      <sheetData sheetId="659">
        <row r="1">
          <cell r="A1" t="str">
            <v>Tæng hîp th¸ng 8</v>
          </cell>
        </row>
      </sheetData>
      <sheetData sheetId="660">
        <row r="1">
          <cell r="A1" t="str">
            <v>STATISTICAL ESTIMATION OF FITTINGS AND VALVES FOR PIPING WORK</v>
          </cell>
        </row>
      </sheetData>
      <sheetData sheetId="661"/>
      <sheetData sheetId="662" refreshError="1"/>
      <sheetData sheetId="663" refreshError="1"/>
      <sheetData sheetId="664">
        <row r="1">
          <cell r="A1" t="str">
            <v>Tæng hîp th¸ng 8</v>
          </cell>
        </row>
      </sheetData>
      <sheetData sheetId="665">
        <row r="1">
          <cell r="A1" t="str">
            <v>Tæng hîp th¸ng 8</v>
          </cell>
        </row>
      </sheetData>
      <sheetData sheetId="666">
        <row r="1">
          <cell r="A1" t="str">
            <v>Tæng hîp th¸ng 8</v>
          </cell>
        </row>
      </sheetData>
      <sheetData sheetId="667">
        <row r="1">
          <cell r="A1" t="str">
            <v>Tæng hîp th¸ng 8</v>
          </cell>
        </row>
      </sheetData>
      <sheetData sheetId="668">
        <row r="1">
          <cell r="A1" t="str">
            <v>Tæng hîp th¸ng 8</v>
          </cell>
        </row>
      </sheetData>
      <sheetData sheetId="669">
        <row r="1">
          <cell r="A1" t="str">
            <v>Tæng hîp th¸ng 8</v>
          </cell>
        </row>
      </sheetData>
      <sheetData sheetId="670">
        <row r="1">
          <cell r="A1" t="str">
            <v>Tæng hîp th¸ng 8</v>
          </cell>
        </row>
      </sheetData>
      <sheetData sheetId="671">
        <row r="1">
          <cell r="A1" t="str">
            <v>Tæng hîp th¸ng 8</v>
          </cell>
        </row>
      </sheetData>
      <sheetData sheetId="672">
        <row r="1">
          <cell r="A1" t="str">
            <v>Tæng hîp th¸ng 8</v>
          </cell>
        </row>
      </sheetData>
      <sheetData sheetId="673">
        <row r="1">
          <cell r="A1" t="str">
            <v>Tæng hîp th¸ng 8</v>
          </cell>
        </row>
      </sheetData>
      <sheetData sheetId="674">
        <row r="1">
          <cell r="A1" t="str">
            <v>Tæng hîp th¸ng 8</v>
          </cell>
        </row>
      </sheetData>
      <sheetData sheetId="675">
        <row r="1">
          <cell r="A1" t="str">
            <v>Tæng hîp th¸ng 8</v>
          </cell>
        </row>
      </sheetData>
      <sheetData sheetId="676">
        <row r="1">
          <cell r="A1" t="str">
            <v>Tæng hîp th¸ng 8</v>
          </cell>
        </row>
      </sheetData>
      <sheetData sheetId="677">
        <row r="1">
          <cell r="A1" t="str">
            <v>Tæng hîp th¸ng 8</v>
          </cell>
        </row>
      </sheetData>
      <sheetData sheetId="678">
        <row r="1">
          <cell r="A1" t="str">
            <v>Tæng hîp th¸ng 8</v>
          </cell>
        </row>
      </sheetData>
      <sheetData sheetId="679">
        <row r="1">
          <cell r="A1" t="str">
            <v>Tæng hîp th¸ng 8</v>
          </cell>
        </row>
      </sheetData>
      <sheetData sheetId="680">
        <row r="1">
          <cell r="A1" t="str">
            <v>Tæng hîp th¸ng 8</v>
          </cell>
        </row>
      </sheetData>
      <sheetData sheetId="681">
        <row r="1">
          <cell r="A1" t="str">
            <v>Tæng hîp th¸ng 8</v>
          </cell>
        </row>
      </sheetData>
      <sheetData sheetId="682">
        <row r="1">
          <cell r="A1" t="str">
            <v>Tæng hîp th¸ng 8</v>
          </cell>
        </row>
      </sheetData>
      <sheetData sheetId="683">
        <row r="1">
          <cell r="A1" t="str">
            <v>Tæng hîp th¸ng 8</v>
          </cell>
        </row>
      </sheetData>
      <sheetData sheetId="684">
        <row r="1">
          <cell r="A1" t="str">
            <v>Tæng hîp th¸ng 8</v>
          </cell>
        </row>
      </sheetData>
      <sheetData sheetId="685">
        <row r="1">
          <cell r="A1" t="str">
            <v>Tæng hîp th¸ng 8</v>
          </cell>
        </row>
      </sheetData>
      <sheetData sheetId="686" refreshError="1"/>
      <sheetData sheetId="687" refreshError="1"/>
      <sheetData sheetId="688"/>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sheetData sheetId="705" refreshError="1"/>
      <sheetData sheetId="706" refreshError="1"/>
      <sheetData sheetId="707" refreshError="1"/>
      <sheetData sheetId="708" refreshError="1"/>
      <sheetData sheetId="709" refreshError="1"/>
      <sheetData sheetId="710" refreshError="1"/>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ow r="1">
          <cell r="A1" t="str">
            <v>STATISTICAL ESTIMATION OF FITTINGS AND VALVES FOR PIPING WORK</v>
          </cell>
        </row>
      </sheetData>
      <sheetData sheetId="779">
        <row r="1">
          <cell r="A1" t="str">
            <v>STATISTICAL ESTIMATION OF FITTINGS AND VALVES FOR PIPING WORK</v>
          </cell>
        </row>
      </sheetData>
      <sheetData sheetId="780">
        <row r="1">
          <cell r="A1" t="str">
            <v>STATISTICAL ESTIMATION OF FITTINGS AND VALVES FOR PIPING WORK</v>
          </cell>
        </row>
      </sheetData>
      <sheetData sheetId="781">
        <row r="1">
          <cell r="A1" t="str">
            <v>STATISTICAL ESTIMATION OF FITTINGS AND VALVES FOR PIPING WORK</v>
          </cell>
        </row>
      </sheetData>
      <sheetData sheetId="782">
        <row r="1">
          <cell r="A1" t="str">
            <v>STATISTICAL ESTIMATION OF FITTINGS AND VALVES FOR PIPING WORK</v>
          </cell>
        </row>
      </sheetData>
      <sheetData sheetId="783">
        <row r="1">
          <cell r="A1" t="str">
            <v>STATISTICAL ESTIMATION OF FITTINGS AND VALVES FOR PIPING WORK</v>
          </cell>
        </row>
      </sheetData>
      <sheetData sheetId="784">
        <row r="1">
          <cell r="A1" t="str">
            <v>STATISTICAL ESTIMATION OF FITTINGS AND VALVES FOR PIPING WORK</v>
          </cell>
        </row>
      </sheetData>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efreshError="1"/>
      <sheetData sheetId="812" refreshError="1"/>
      <sheetData sheetId="813" refreshError="1"/>
      <sheetData sheetId="814" refreshError="1"/>
      <sheetData sheetId="815" refreshError="1"/>
      <sheetData sheetId="816" refreshError="1"/>
      <sheetData sheetId="817"/>
      <sheetData sheetId="818" refreshError="1"/>
      <sheetData sheetId="819" refreshError="1"/>
      <sheetData sheetId="820" refreshError="1"/>
      <sheetData sheetId="821" refreshError="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sheetData sheetId="852"/>
      <sheetData sheetId="853"/>
      <sheetData sheetId="854"/>
      <sheetData sheetId="855">
        <row r="1">
          <cell r="A1" t="str">
            <v>STATISTICAL ESTIMATION OF FITTINGS AND VALVES FOR PIPING WORK</v>
          </cell>
        </row>
      </sheetData>
      <sheetData sheetId="856"/>
      <sheetData sheetId="857"/>
      <sheetData sheetId="858"/>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sheetData sheetId="883"/>
      <sheetData sheetId="884" refreshError="1"/>
      <sheetData sheetId="885" refreshError="1"/>
      <sheetData sheetId="886" refreshError="1"/>
      <sheetData sheetId="887" refreshError="1"/>
      <sheetData sheetId="888"/>
      <sheetData sheetId="889"/>
      <sheetData sheetId="890"/>
      <sheetData sheetId="891" refreshError="1"/>
      <sheetData sheetId="892" refreshError="1"/>
      <sheetData sheetId="893" refreshError="1"/>
      <sheetData sheetId="894"/>
      <sheetData sheetId="895"/>
      <sheetData sheetId="896"/>
      <sheetData sheetId="897"/>
      <sheetData sheetId="898"/>
      <sheetData sheetId="899"/>
      <sheetData sheetId="900"/>
      <sheetData sheetId="901"/>
      <sheetData sheetId="902"/>
      <sheetData sheetId="903" refreshError="1"/>
      <sheetData sheetId="904"/>
      <sheetData sheetId="905" refreshError="1"/>
      <sheetData sheetId="906"/>
      <sheetData sheetId="907"/>
      <sheetData sheetId="908"/>
      <sheetData sheetId="909"/>
      <sheetData sheetId="910"/>
      <sheetData sheetId="911"/>
      <sheetData sheetId="912"/>
      <sheetData sheetId="913"/>
      <sheetData sheetId="914"/>
      <sheetData sheetId="915"/>
      <sheetData sheetId="916"/>
      <sheetData sheetId="917"/>
      <sheetData sheetId="918" refreshError="1"/>
      <sheetData sheetId="919"/>
      <sheetData sheetId="920" refreshError="1"/>
      <sheetData sheetId="921" refreshError="1"/>
      <sheetData sheetId="922"/>
      <sheetData sheetId="923"/>
      <sheetData sheetId="924" refreshError="1"/>
      <sheetData sheetId="925" refreshError="1"/>
      <sheetData sheetId="926"/>
      <sheetData sheetId="927"/>
      <sheetData sheetId="928"/>
      <sheetData sheetId="929" refreshError="1"/>
      <sheetData sheetId="930"/>
      <sheetData sheetId="931" refreshError="1"/>
      <sheetData sheetId="932" refreshError="1"/>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row r="1">
          <cell r="A1" t="str">
            <v>STATISTICAL ESTIMATION OF FITTINGS AND VALVES FOR PIPING WORK</v>
          </cell>
        </row>
      </sheetData>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refreshError="1"/>
      <sheetData sheetId="967"/>
      <sheetData sheetId="968" refreshError="1"/>
      <sheetData sheetId="969" refreshError="1"/>
      <sheetData sheetId="970" refreshError="1"/>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refreshError="1"/>
      <sheetData sheetId="1015" refreshError="1"/>
      <sheetData sheetId="1016"/>
      <sheetData sheetId="1017"/>
      <sheetData sheetId="1018"/>
      <sheetData sheetId="1019" refreshError="1"/>
      <sheetData sheetId="1020"/>
      <sheetData sheetId="1021"/>
      <sheetData sheetId="1022"/>
      <sheetData sheetId="1023"/>
      <sheetData sheetId="1024"/>
      <sheetData sheetId="1025"/>
      <sheetData sheetId="1026"/>
      <sheetData sheetId="1027"/>
      <sheetData sheetId="1028" refreshError="1"/>
      <sheetData sheetId="1029"/>
      <sheetData sheetId="1030"/>
      <sheetData sheetId="1031" refreshError="1"/>
      <sheetData sheetId="1032" refreshError="1"/>
      <sheetData sheetId="1033"/>
      <sheetData sheetId="1034"/>
      <sheetData sheetId="1035"/>
      <sheetData sheetId="1036"/>
      <sheetData sheetId="1037" refreshError="1"/>
      <sheetData sheetId="1038" refreshError="1"/>
      <sheetData sheetId="1039" refreshError="1"/>
      <sheetData sheetId="1040"/>
      <sheetData sheetId="1041"/>
      <sheetData sheetId="1042"/>
      <sheetData sheetId="1043"/>
      <sheetData sheetId="1044" refreshError="1"/>
      <sheetData sheetId="1045" refreshError="1"/>
      <sheetData sheetId="1046" refreshError="1"/>
      <sheetData sheetId="1047" refreshError="1"/>
      <sheetData sheetId="1048" refreshError="1"/>
      <sheetData sheetId="1049" refreshError="1"/>
      <sheetData sheetId="1050" refreshError="1"/>
      <sheetData sheetId="1051"/>
      <sheetData sheetId="1052"/>
      <sheetData sheetId="1053"/>
      <sheetData sheetId="1054"/>
      <sheetData sheetId="1055"/>
      <sheetData sheetId="1056"/>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refreshError="1"/>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refreshError="1"/>
      <sheetData sheetId="1107" refreshError="1"/>
      <sheetData sheetId="1108" refreshError="1"/>
      <sheetData sheetId="1109"/>
      <sheetData sheetId="1110"/>
      <sheetData sheetId="1111"/>
      <sheetData sheetId="1112"/>
      <sheetData sheetId="1113"/>
      <sheetData sheetId="1114"/>
      <sheetData sheetId="1115"/>
      <sheetData sheetId="1116"/>
      <sheetData sheetId="1117"/>
      <sheetData sheetId="1118"/>
      <sheetData sheetId="1119"/>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refreshError="1"/>
      <sheetData sheetId="1155" refreshError="1"/>
      <sheetData sheetId="1156"/>
      <sheetData sheetId="1157"/>
      <sheetData sheetId="1158"/>
      <sheetData sheetId="1159"/>
      <sheetData sheetId="1160"/>
      <sheetData sheetId="1161"/>
      <sheetData sheetId="1162" refreshError="1"/>
      <sheetData sheetId="1163"/>
      <sheetData sheetId="1164" refreshError="1"/>
      <sheetData sheetId="1165" refreshError="1"/>
      <sheetData sheetId="1166"/>
      <sheetData sheetId="1167"/>
      <sheetData sheetId="1168" refreshError="1"/>
      <sheetData sheetId="1169" refreshError="1"/>
      <sheetData sheetId="1170" refreshError="1"/>
      <sheetData sheetId="1171" refreshError="1"/>
      <sheetData sheetId="1172" refreshError="1"/>
      <sheetData sheetId="1173" refreshError="1"/>
      <sheetData sheetId="1174" refreshError="1"/>
      <sheetData sheetId="1175"/>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sheetData sheetId="1189"/>
      <sheetData sheetId="1190"/>
      <sheetData sheetId="1191"/>
      <sheetData sheetId="1192"/>
      <sheetData sheetId="1193"/>
      <sheetData sheetId="1194"/>
      <sheetData sheetId="1195"/>
      <sheetData sheetId="1196"/>
      <sheetData sheetId="1197"/>
      <sheetData sheetId="1198"/>
      <sheetData sheetId="1199" refreshError="1"/>
      <sheetData sheetId="1200" refreshError="1"/>
      <sheetData sheetId="1201" refreshError="1"/>
      <sheetData sheetId="1202" refreshError="1"/>
      <sheetData sheetId="1203" refreshError="1"/>
      <sheetData sheetId="1204" refreshError="1"/>
      <sheetData sheetId="1205"/>
      <sheetData sheetId="1206" refreshError="1"/>
      <sheetData sheetId="1207"/>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sheetData sheetId="1255"/>
      <sheetData sheetId="1256">
        <row r="1">
          <cell r="A1" t="str">
            <v>STATISTICAL ESTIMATION OF FITTINGS AND VALVES FOR PIPING WORK</v>
          </cell>
        </row>
      </sheetData>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sheetData sheetId="1548"/>
      <sheetData sheetId="1549">
        <row r="1">
          <cell r="A1" t="str">
            <v>STATISTICAL ESTIMATION OF FITTINGS AND VALVES FOR PIPING WORK</v>
          </cell>
        </row>
      </sheetData>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sheetData sheetId="1840"/>
      <sheetData sheetId="1841"/>
      <sheetData sheetId="1842"/>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refreshError="1"/>
      <sheetData sheetId="1885" refreshError="1"/>
      <sheetData sheetId="1886"/>
      <sheetData sheetId="1887"/>
      <sheetData sheetId="1888" refreshError="1"/>
      <sheetData sheetId="1889"/>
      <sheetData sheetId="1890"/>
      <sheetData sheetId="1891"/>
      <sheetData sheetId="1892" refreshError="1"/>
      <sheetData sheetId="1893"/>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sheetData sheetId="1923"/>
      <sheetData sheetId="1924" refreshError="1"/>
      <sheetData sheetId="1925" refreshError="1"/>
      <sheetData sheetId="1926" refreshError="1"/>
      <sheetData sheetId="1927"/>
      <sheetData sheetId="1928"/>
      <sheetData sheetId="1929"/>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sheetData sheetId="1943"/>
      <sheetData sheetId="1944"/>
      <sheetData sheetId="1945"/>
      <sheetData sheetId="1946"/>
      <sheetData sheetId="1947"/>
      <sheetData sheetId="1948"/>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sheetData sheetId="1969"/>
      <sheetData sheetId="1970"/>
      <sheetData sheetId="1971"/>
      <sheetData sheetId="1972"/>
      <sheetData sheetId="1973"/>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sheetData sheetId="2082" refreshError="1"/>
      <sheetData sheetId="2083" refreshError="1"/>
      <sheetData sheetId="2084" refreshError="1"/>
      <sheetData sheetId="2085" refreshError="1"/>
      <sheetData sheetId="2086" refreshError="1"/>
      <sheetData sheetId="2087" refreshError="1"/>
      <sheetData sheetId="2088" refreshError="1"/>
      <sheetData sheetId="2089">
        <row r="5">
          <cell r="A5" t="str">
            <v>ISR code</v>
          </cell>
        </row>
      </sheetData>
      <sheetData sheetId="2090"/>
      <sheetData sheetId="2091"/>
      <sheetData sheetId="2092"/>
      <sheetData sheetId="2093"/>
      <sheetData sheetId="2094"/>
      <sheetData sheetId="2095"/>
      <sheetData sheetId="2096">
        <row r="1">
          <cell r="A1" t="str">
            <v>Red box</v>
          </cell>
        </row>
      </sheetData>
      <sheetData sheetId="2097"/>
      <sheetData sheetId="2098"/>
      <sheetData sheetId="2099"/>
      <sheetData sheetId="2100"/>
      <sheetData sheetId="2101"/>
      <sheetData sheetId="2102"/>
      <sheetData sheetId="2103"/>
      <sheetData sheetId="2104"/>
      <sheetData sheetId="2105" refreshError="1"/>
      <sheetData sheetId="2106" refreshError="1"/>
      <sheetData sheetId="2107">
        <row r="1">
          <cell r="A1" t="str">
            <v>Deal #1</v>
          </cell>
        </row>
      </sheetData>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sheetData sheetId="2317" refreshError="1"/>
      <sheetData sheetId="2318" refreshError="1"/>
      <sheetData sheetId="2319" refreshError="1"/>
      <sheetData sheetId="2320" refreshError="1"/>
      <sheetData sheetId="2321"/>
      <sheetData sheetId="2322"/>
      <sheetData sheetId="2323"/>
      <sheetData sheetId="2324" refreshError="1"/>
      <sheetData sheetId="2325" refreshError="1"/>
      <sheetData sheetId="2326" refreshError="1"/>
      <sheetData sheetId="2327" refreshError="1"/>
      <sheetData sheetId="2328" refreshError="1"/>
      <sheetData sheetId="2329" refreshError="1"/>
      <sheetData sheetId="2330" refreshError="1"/>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sheetData sheetId="2381"/>
      <sheetData sheetId="2382"/>
      <sheetData sheetId="2383"/>
      <sheetData sheetId="2384"/>
      <sheetData sheetId="2385"/>
      <sheetData sheetId="2386" refreshError="1"/>
      <sheetData sheetId="2387" refreshError="1"/>
      <sheetData sheetId="2388" refreshError="1"/>
      <sheetData sheetId="2389" refreshError="1"/>
      <sheetData sheetId="2390" refreshError="1"/>
      <sheetData sheetId="2391" refreshError="1"/>
      <sheetData sheetId="2392"/>
      <sheetData sheetId="2393" refreshError="1"/>
      <sheetData sheetId="2394" refreshError="1"/>
      <sheetData sheetId="2395" refreshError="1"/>
      <sheetData sheetId="2396" refreshError="1"/>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refreshError="1"/>
      <sheetData sheetId="2433"/>
      <sheetData sheetId="2434"/>
      <sheetData sheetId="2435"/>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n"/>
      <sheetName val="mat"/>
      <sheetName val="cong"/>
      <sheetName val="vua"/>
      <sheetName val="rph"/>
      <sheetName val="gVL"/>
      <sheetName val="dtoan"/>
      <sheetName val="dtoan -ctiet"/>
      <sheetName val="dt-kphi"/>
      <sheetName val="dt-kphi (2)"/>
      <sheetName val="dt-kphi-ctiet"/>
      <sheetName val="bth-kphi"/>
      <sheetName val="XL4Poppy"/>
      <sheetName val="KluongKm2,4"/>
      <sheetName val="B.cao"/>
      <sheetName val="T.tiet"/>
      <sheetName val="T.N"/>
      <sheetName val="00000000"/>
      <sheetName val="Congty"/>
      <sheetName val="VPPN"/>
      <sheetName val="XN74"/>
      <sheetName val="XN54"/>
      <sheetName val="XN33"/>
      <sheetName val="NK96"/>
      <sheetName val="XL4Test5"/>
      <sheetName val="UNIT"/>
      <sheetName val="Piers of Main Flyover (1)"/>
      <sheetName val="Cot Tru1"/>
      <sheetName val="P3-TanAn-Factored"/>
      <sheetName val="P4-TanAn-Factored"/>
      <sheetName val="COC KHOAN M1"/>
      <sheetName val="COC KHOAN M2"/>
      <sheetName val="COC KHOAN T1"/>
      <sheetName val="COC KHOAN T5"/>
      <sheetName val="COC KHOAN T4"/>
      <sheetName val="COC DONG"/>
      <sheetName val="BANG"/>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Sheet2"/>
      <sheetName val="dn"/>
      <sheetName val="DU TOAN"/>
      <sheetName val="CHI TIET"/>
      <sheetName val="KLnt"/>
      <sheetName val="PHAN TICH"/>
      <sheetName val="TSCD DUNG CHUNG "/>
      <sheetName val="KHKHAUHAOTSCHUNG"/>
      <sheetName val="TSCDTOAN NHA MAY"/>
      <sheetName val="CPSXTOAN BO SP"/>
      <sheetName val="PBCPCHUNG CHO CAC DTUONG"/>
      <sheetName val="THKL"/>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YEU TO CONG"/>
      <sheetName val="TD 3DIEM"/>
      <sheetName val="TD 2DIEM"/>
      <sheetName val="XN79"/>
      <sheetName val="CTMT"/>
      <sheetName val="Sheet1"/>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dt-iphi"/>
      <sheetName val=""/>
      <sheetName val="Sheet3 (2)"/>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may"/>
      <sheetName val="Vatlieu cau"/>
      <sheetName val="cau DS11"/>
      <sheetName val="cau DS12"/>
      <sheetName val="THCDS12"/>
      <sheetName val="dgcau"/>
      <sheetName val="THCDS11"/>
      <sheetName val="DGCT"/>
      <sheetName val="DGCong"/>
      <sheetName val="Vatlieu"/>
      <sheetName val="nhancong"/>
      <sheetName val="KL"/>
      <sheetName val="rph (2)"/>
      <sheetName val="dap"/>
      <sheetName val="gpmb"/>
      <sheetName val="dt-kphi-iso-tong"/>
      <sheetName val="dt-kphi-iso-ctiet"/>
      <sheetName val="CRC"/>
      <sheetName val="GIATRI-DAILY"/>
      <sheetName val="NVBH KHAC"/>
      <sheetName val="NVBH HOAN"/>
      <sheetName val="TONKHODAILY"/>
      <sheetName val="gia"/>
      <sheetName val="PTDG"/>
      <sheetName val="sut&lt;100"/>
      <sheetName val="sut duong"/>
      <sheetName val="sut am"/>
      <sheetName val="bu lun"/>
      <sheetName val="xoi lo chan ke"/>
      <sheetName val="GTXL"/>
      <sheetName val="TDT"/>
      <sheetName val="gvt"/>
      <sheetName val="ATGT"/>
      <sheetName val="DG-TH"/>
      <sheetName val="Tuong-chan"/>
      <sheetName val="Dau-cong"/>
      <sheetName val="dtoan (4)"/>
      <sheetName val="tmdtu"/>
      <sheetName val="tai"/>
      <sheetName val="hoang"/>
      <sheetName val="hoang (2)"/>
      <sheetName val="hoang (3)"/>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TO HUNG"/>
      <sheetName val="CONGNHAN NE"/>
      <sheetName val="XINGUYEP"/>
      <sheetName val="TH331"/>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ptvl0-1"/>
      <sheetName val="0-1"/>
      <sheetName val="ptvl4-5"/>
      <sheetName val="4-5"/>
      <sheetName val="ptvl3-4"/>
      <sheetName val="3-4"/>
      <sheetName val="ptvl2-3"/>
      <sheetName val="2-3"/>
      <sheetName val="vlcong"/>
      <sheetName val="ptvl1-2"/>
      <sheetName val="1-2"/>
      <sheetName val="ìtoan"/>
      <sheetName val="Du_lieu"/>
      <sheetName val="nhan cong"/>
      <sheetName val="Don gia chi tiet"/>
      <sheetName val="Du thau"/>
      <sheetName val="Tro giup"/>
      <sheetName val="Kluong"/>
      <sheetName val="Giatri"/>
      <sheetName val="HK1"/>
      <sheetName val="HK2"/>
      <sheetName val="CANAM"/>
      <sheetName val="GiaVL"/>
      <sheetName val="PL tham dinh"/>
      <sheetName val="THDT"/>
      <sheetName val="KSTK"/>
      <sheetName val="DTCT"/>
      <sheetName val="PTVL"/>
      <sheetName val="Bu VC"/>
      <sheetName val="luong"/>
      <sheetName val="40000000"/>
      <sheetName val="50000000"/>
      <sheetName val="60000000"/>
      <sheetName val="70000000"/>
      <sheetName val="80000000"/>
      <sheetName val="90000000"/>
      <sheetName val="a0000000"/>
      <sheetName val="INV"/>
      <sheetName val="XXXXXXX2"/>
      <sheetName val="XXXXXXX3"/>
      <sheetName val="XXXXXXX4"/>
      <sheetName val="Sheet_x0001_1"/>
      <sheetName val="FPPN"/>
      <sheetName val="CHI_x0000_TIET"/>
      <sheetName val="T1"/>
      <sheetName val="T2"/>
      <sheetName val="T3"/>
      <sheetName val="T4"/>
      <sheetName val="T5"/>
      <sheetName val="T6"/>
      <sheetName val="T7"/>
      <sheetName val="T8"/>
      <sheetName val="T9"/>
      <sheetName val="T10"/>
      <sheetName val="T11"/>
      <sheetName val="T12"/>
      <sheetName val="t1.3"/>
      <sheetName val="tra-vat-lieu"/>
      <sheetName val="NhapSl"/>
      <sheetName val="Nluc"/>
      <sheetName val="Tohop"/>
      <sheetName val="KT_Tthan"/>
      <sheetName val="Tra_TTTD"/>
      <sheetName val="DGCT_x0006_"/>
      <sheetName val="Nhap don gia VL dia _x0003__x0000_uong"/>
      <sheetName val="ESTI."/>
      <sheetName val="DI-ESTI"/>
      <sheetName val="She_x0000_t9"/>
      <sheetName val="P3-PanAn-Factored"/>
      <sheetName val="dam"/>
      <sheetName val="Mocantho"/>
      <sheetName val="MoQL91"/>
      <sheetName val="tru"/>
      <sheetName val="dg"/>
      <sheetName val="10mduongsaumo"/>
      <sheetName val="ctt"/>
      <sheetName val="thanmkhao"/>
      <sheetName val="monho"/>
      <sheetName val="Phan tich don gia chi Uet"/>
      <sheetName val="bao cao ngay 13-02"/>
      <sheetName val="CBG"/>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TT_35NH"/>
      <sheetName val="_x0000_Ё_x0000__x0000__x0000__x0000_䀤_x0001__x0000__x0000__x0000__x0000_䀶_x0001__x0000_晦晦晦䀙_x0001__x0000__x0000__x0000__x0000_㿰_x0001_H-_x0000_ਈ_x0000_"/>
      <sheetName val="SPL4"/>
      <sheetName val="PTCT"/>
      <sheetName val="`u lun"/>
      <sheetName val="ma-pt"/>
      <sheetName val="CHI"/>
      <sheetName val="Nhap don gia VL dia _x0003_"/>
      <sheetName val="Ё_x0000_䀤_x0001__x0000_䀶_x0001__x0000_晦晦晦䀙_x0001__x0000_㿰_x0001_H-_x0000_ਈ_x0000_ꏗ㵰휊䀁_x0001__x0000_尩슏⣵䀂"/>
      <sheetName val="_x0000_????_x0001__x0000__x0000__x0000__x0000_?_x0001_H-_x0000_?_x0000_????_x0001__x0000_????_x0001__x0000__x0000__x0000_"/>
      <sheetName val="Ё"/>
      <sheetName val="?_x0000_?_x0001__x0000_?_x0001__x0000_????_x0001__x0000_?_x0001_H-_x0000_?_x0000_????_x0001__x0000_????"/>
      <sheetName val="????_x0001__x0000_?_x0001_H-_x0000_?_x0000_????_x0001__x0000_????_x0001__x0000_"/>
      <sheetName val="Phan tich don gia chi ˆUet"/>
      <sheetName val="?"/>
      <sheetName val="????_x0001_"/>
      <sheetName val="CHI?TIET"/>
      <sheetName val="Nhap don gia VL dia _x0003_?uong"/>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3cau"/>
      <sheetName val="266+623"/>
      <sheetName val="TXL(266+623"/>
      <sheetName val="DDCT"/>
      <sheetName val="M"/>
      <sheetName val="vln"/>
      <sheetName val="coc duc"/>
      <sheetName val="IN__x000e_X"/>
      <sheetName val="sut&lt;1 0"/>
      <sheetName val="ktduong"/>
      <sheetName val="cu"/>
      <sheetName val="KTcau2004"/>
      <sheetName val="KT2004XL#moi"/>
      <sheetName val="denbu"/>
      <sheetName val="thop"/>
      <sheetName val="_x0000_?_x0000__x0000__x0000__x0000_?_x0001__x0000__x0000__x0000__x0000_?_x0001__x0000_????_x0001__x0000__x0000__x0000__x0000_?_x0001_H-_x0000_?_x0000_"/>
      <sheetName val="tuong"/>
      <sheetName val="ctTBA"/>
      <sheetName val="Khu xu ly nuoc THiep-XD"/>
      <sheetName val="dt-kphi-ÿÿo-ctiet"/>
      <sheetName val="DGduong"/>
      <sheetName val="NHAP"/>
      <sheetName val="???????_x0001_?????_x0001_?????_x0001_?????_x0001_H-???"/>
      <sheetName val="She?t9"/>
      <sheetName val="10mduongsa{ío"/>
      <sheetName val="?_x0000_?_x0001__x0000_?_x0001__x0000_????_x0001__x0000_?_x0001_H-_x0000_?_x0000_"/>
      <sheetName val="Box-Girder"/>
      <sheetName val="dv-kphi-cviet"/>
      <sheetName val="bvh-kphi"/>
      <sheetName val="PCCPCHUNG CHO CAC DTUONG"/>
      <sheetName val="Piers of Main Flyower (1)"/>
      <sheetName val="Dbþgia"/>
      <sheetName val="Pier"/>
      <sheetName val="Pile"/>
      <sheetName val="TN"/>
      <sheetName val="ND"/>
      <sheetName val="He so"/>
      <sheetName val="PL Vua"/>
      <sheetName val="DPD"/>
      <sheetName val="dgmo-tru"/>
      <sheetName val="dgdam"/>
      <sheetName val="Dam-Mo-Tru"/>
      <sheetName val="DTDuong"/>
      <sheetName val="GTXLc"/>
      <sheetName val="CPXLk"/>
      <sheetName val="KPTH"/>
      <sheetName val="Bang KL ket cau"/>
      <sheetName val="ptvì0-1"/>
      <sheetName val="_"/>
      <sheetName val="_____x0001_"/>
      <sheetName val="CHI_TIET"/>
      <sheetName val="Nhap don gia VL dia _x0003__uong"/>
      <sheetName val="_Ё____䀤_x0001_____䀶_x0001__晦晦晦䀙_x0001_____㿰_x0001_H-_ਈ_"/>
      <sheetName val="Ё_䀤_x0001__䀶_x0001__晦晦晦䀙_x0001__㿰_x0001_H-_ਈ_ꏗ㵰휊䀁_x0001__尩슏⣵䀂"/>
      <sheetName val="______x0001_______x0001_H-________x0001_______x0001____"/>
      <sheetName val="____x0001____x0001_______x0001____x0001_H-________x0001______"/>
      <sheetName val="_____x0001____x0001_H-________x0001_______x0001__"/>
      <sheetName val="She"/>
      <sheetName val="________x0001_______x0001_______x0001_______x0001_H-___"/>
      <sheetName val="She_t9"/>
      <sheetName val="???_x0001_??_x0001_?????_x0001_??_x0001_H-???"/>
      <sheetName val="coctuatrenda"/>
      <sheetName val="IBASE"/>
      <sheetName val="0_x0000__x0000_ﱸ͕_x0000__x0004__x0000__x0000__x0000__x0000__x0000__x0000_͕_x0000__x0000__x0000__x0000__x0000__x0000__x0000__x0000_列͕_x0000__x0000__x0013__x0000__x0000__x0000_"/>
      <sheetName val="____x0001____x0001_______x0001____x0001_H-___"/>
      <sheetName val="TinhToan"/>
      <sheetName val="TH_11"/>
      <sheetName val="CUAHANG"/>
      <sheetName val="MAKHACH"/>
      <sheetName val="[_x001e__x001e__x001e__x001e__x001e__x001e__x001e__x001e__x001e__x001e__x001e__x001e__x001e__x001e__x001e__x001e__x001e__x001e__x001e__x001e__x001e__x001e__x001e__x001e__x001e__x001e__x001e__x001e__x001e_"/>
      <sheetName val="_x001e__x001e__x001e__x001e__x001e__x001e__x001e__x001e__x001e__x001e__x001e__x001e__x001e__x001e__x001e__x001e__x001e__x001e__x001e__x001e__x001e__x001e__x001e__x001e__x001e__x001e__x001e__x001e__x001e__x001e_"/>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CTC_x000f_NG_02"/>
      <sheetName val="_x0004_GCong"/>
      <sheetName val="Số liệu"/>
      <sheetName val="TKKYI"/>
      <sheetName val="TKKYII"/>
      <sheetName val="Tổng hợp theo học sinh"/>
      <sheetName val="XL4Test5 (2)"/>
      <sheetName val="Du toan chi tiet_x0000_coc nuoc"/>
      <sheetName val="md5!-52"/>
      <sheetName val="KLDGTT&lt;1ü_x000c__x0000__x0000_(2)"/>
      <sheetName val="NVBH(HOAN"/>
      <sheetName val="dt-cphi-ctieT"/>
      <sheetName val="vua_x0000__x0000__x0000__x0000__x0000__x0000__x0000__x0000__x0000__x0000__x0000_韘࿊_x0000__x0004__x0000__x0000__x0000__x0000__x0000__x0000_酐࿊_x0000__x0000__x0000__x0000__x0000_"/>
      <sheetName val="DEF"/>
      <sheetName val="vua_x0000_韘࿊_x0000__x0004__x0000_酐࿊_x0000_須࿊_x0000__x0004__x0000__x0016_[dtTKKT-98-10"/>
      <sheetName val="NHTN"/>
      <sheetName val="QLDD"/>
      <sheetName val="Moi truong"/>
      <sheetName val="KHĐ"/>
      <sheetName val="0??ﱸ͕?_x0004_??????͕????????列͕??_x0013_???"/>
      <sheetName val="TM_JCTC"/>
      <sheetName val="KLDGTT&lt;1ü_x000c_??(2)"/>
      <sheetName val="vua???????????韘࿊?_x0004_??????酐࿊?????"/>
      <sheetName val="vua?韘࿊?_x0004_?酐࿊?須࿊?_x0004_?_x0016_[dtTKKT-98-10"/>
      <sheetName val="Piers of Main Flylyer (1)"/>
      <sheetName val="RCCPCHUNG CHO CAC DTUONG"/>
      <sheetName val="dtct cong"/>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PBCPCHUNG CHO CAC _x0007_{WÑNG"/>
      <sheetName val="Giai trinh"/>
      <sheetName val="GTGT"/>
      <sheetName val="0"/>
      <sheetName val="Du toan chi tiet"/>
      <sheetName val="KLDGTT&lt;1ü_x000c_"/>
      <sheetName val="Thuc thanh"/>
      <sheetName val="[dtTKKT-98-106.xlsၝTHCDS11"/>
      <sheetName val="[dtTKKT-98-106.xls?THCDS11"/>
      <sheetName val="Don gia"/>
      <sheetName val="COC KHOAN0T5"/>
      <sheetName val="Mua vao TT"/>
      <sheetName val="Mua vao GTGT"/>
      <sheetName val="Bra"/>
      <sheetName val="BC HDon"/>
      <sheetName val="BC HDon Qui"/>
      <sheetName val="KE KHAI HDONG"/>
      <sheetName val="Recovered_Sheet1"/>
      <sheetName val="Recovered_Sheet2"/>
      <sheetName val="_x0000__x0000__x0000__x0000__x0000__x0000_??_x0000__x0000__x0013__x0000__x0000__x0000__x0000__x0000__x0000__x0000__x0000__x0000__x0000__x0000__x0000__x0000__x0000__x0000__x001f_[dtT"/>
      <sheetName val="CHI TI_x0000__x0000_"/>
      <sheetName val="TD &quot;DIEM"/>
      <sheetName val="T_x0004_ 3DIEM"/>
      <sheetName val="Rheet10"/>
      <sheetName val="KLD_x0007_TT&lt;120%"/>
      <sheetName val="Du toan chi tiet coc juoc"/>
      <sheetName val="Du toan_x0000_chi tiet coc"/>
      <sheetName val="CDPS"/>
      <sheetName val="DGAT_02"/>
      <sheetName val="CPVUE_03"/>
      <sheetName val="Sheet3ٺ_x0001_2)"/>
      <sheetName val="Gca may Buu dien"/>
      <sheetName val="882"/>
      <sheetName val="Giamay"/>
      <sheetName val="DM_GVT"/>
      <sheetName val="May chuyen nganh"/>
      <sheetName val="TT06"/>
      <sheetName val="KL thanh toan-Xuan Dao"/>
      <sheetName val="Giathanh1m3BT"/>
      <sheetName val="sat"/>
      <sheetName val="ptvt"/>
      <sheetName val="Tuong-ٺ_x0001_an"/>
      <sheetName val="DG೼�_02"/>
      <sheetName val="Ctinh 10kV"/>
      <sheetName val="NKC"/>
      <sheetName val="SoCaiT"/>
      <sheetName val="THDU"/>
      <sheetName val="DothiP1"/>
      <sheetName val="ma_pt"/>
      <sheetName val="dmvt "/>
      <sheetName val="THDT_x0000__x0000__x0000__x0000__x0017_[dtTKKT-98-106.xls]KST"/>
      <sheetName val="PTCT_x0000__x0000__x0000__x0000__x0017_[dtTKKT-98-106.xls]THD"/>
      <sheetName val="Bu VC_x0000__x0000__x0000__x0018_[dtTKKT-98-106.xls]luo"/>
      <sheetName val="Nluc_x0000__x0000__x0000__x0000__x0018_[dtTKKT-98-106.xls]Toh"/>
      <sheetName val="Du toan chi tiet coc nuoc_x0000__x0009_㲠ή_x0000__x0004_"/>
      <sheetName val="CtVKdam_x0000_Ʀ_x0000__x0000__x0000__x0000__x0000_"/>
      <sheetName val="She%t11"/>
      <sheetName val="_dtTKKT-98-106.xlsၝTHCDS11"/>
      <sheetName val="_dtTKKT-98-106.xls_THCDS11"/>
      <sheetName val="t1_3"/>
      <sheetName val="Don_gia_chi_tiet"/>
      <sheetName val="Du_thau"/>
      <sheetName val="Tro_giup"/>
      <sheetName val="T2_x0000__x0000_)"/>
      <sheetName val="MTO REV.2(ARMOR)"/>
      <sheetName val="Nhatkychung"/>
      <sheetName val="fej"/>
      <sheetName val="DT1__x0010_3"/>
      <sheetName val="DGKE_00"/>
      <sheetName val="P4-T`nAn-Factored"/>
      <sheetName val="COC KHOAN V1"/>
      <sheetName val="Quantity"/>
      <sheetName val="S? li?u"/>
      <sheetName val="T?ng h?p theo h?c sinh"/>
      <sheetName val="YE2_x0000__x0000_ CONG"/>
      <sheetName val="Sheet1 (3)"/>
      <sheetName val="Sheet1 (2)"/>
      <sheetName val="dt-kphi_x0010_øÿet"/>
      <sheetName val="S²_x0000__x0000_2"/>
      <sheetName val="Nhap don gia VL dia áhuong"/>
      <sheetName val="uong mot ngay cong xay lap"/>
      <sheetName val="T²_x0000__x0000_8-49"/>
      <sheetName val="LO 5_x0009_"/>
      <sheetName val="Eodule1"/>
      <sheetName val="Load"/>
      <sheetName val="tra_x0000__x0000__x0000__x0000__x0000_±@Z"/>
      <sheetName val="DG೼�__x0001__x0000_"/>
      <sheetName val="Piers of Mai. Flyover (1)"/>
      <sheetName val="dt-kphi-isoiendo"/>
      <sheetName val="S_ li_u"/>
      <sheetName val="T_ng h_p theo h_c sinh"/>
      <sheetName val="PC-summary"/>
      <sheetName val="YE2"/>
      <sheetName val="PSIII"/>
      <sheetName val="PSIV"/>
      <sheetName val="dt-k0hi (2)"/>
      <sheetName val="DT_x0003_T_02"/>
      <sheetName val="khluong"/>
      <sheetName val="0000000!"/>
      <sheetName val="Du toan chi tiet?coc nuoc"/>
      <sheetName val="tienluong"/>
      <sheetName val="bth-ëphi"/>
      <sheetName val="DG??_02"/>
      <sheetName val="?_x0000_???_x0010_??_x0000__x0004__x0000__x0000__x0000__x0000__x0000__x0000_??_x0000__x0000__x0000__x0000__x0000__x0000__x0000__x0000_??_x0000__x0000__x0006_"/>
      <sheetName val="vua_x0000__x0000__x0000__x0000__x0000__x0000__x0000__x0000__x0000__x0010__x0000_韘࿊_x0000__x0004__x0000__x0000__x0000__x0000__x0000__x0000_酐࿊_x0000__x0000__x0000__x0000__x0000_"/>
      <sheetName val="DGKE]02"/>
      <sheetName val="lam-moi"/>
      <sheetName val="YE2?? CONG"/>
      <sheetName val="tra?????±@Z"/>
      <sheetName val="0_x0000__x0000_??_x0000__x0004__x0000__x0000__x0000__x0000__x0000__x0000_??_x0000__x0000__x0000__x0000__x0000__x0000__x0000__x0000_??_x0000__x0000__x0013__x0000__x0000__x0000_"/>
      <sheetName val="KHÐ"/>
      <sheetName val="Sheet3?_x0001_2)"/>
      <sheetName val="_x0000_Ё_x0000__x0000__x0000__x0000_䀤_x0001__x0000__x0000__x0000__x0000_䀶_x0001__x0000_晦晦晦䀙_x0001__x0000__x0000__x0000_"/>
      <sheetName val="Tuong-?_x0001_an"/>
      <sheetName val="tra"/>
      <sheetName val="DT1]03"/>
      <sheetName val="Phan_tich_don_gia_chi_Uet"/>
      <sheetName val="bth-kpha"/>
      <sheetName val="TH CTRINH"/>
      <sheetName val="TT"/>
      <sheetName val="dtmkphi-iso-tong"/>
      <sheetName val="dt,kphi-iso-tong"/>
      <sheetName val="dt-kphi_x000a_iso-ctiet"/>
      <sheetName val="sut8100"/>
      <sheetName val="tra-vat-l)eu"/>
      <sheetName val="DL^KH"/>
      <sheetName val="soctiett+"/>
      <sheetName val="Ctietkh`ch"/>
      <sheetName val="tkkhai"/>
      <sheetName val="cp`i"/>
      <sheetName val="[dtTKKT-98-106.xl۽_x0000_gvt"/>
      <sheetName val="Gia Du Thau "/>
      <sheetName val="hoane (3)"/>
      <sheetName val="Luong mot ngay cofg xay lap"/>
      <sheetName val="Dra_TTTD"/>
      <sheetName val="dt-kphi-isn-ctiet"/>
      <sheetName val="A6"/>
      <sheetName val="vua___________韘࿊__x0004_______酐࿊_____"/>
      <sheetName val="Du toan chi tiet coc nuoc??????"/>
      <sheetName val="SAL"/>
      <sheetName val="hinhhoc"/>
      <sheetName val="ULIT"/>
      <sheetName val="PL t"/>
      <sheetName val="Bu VC_x0000__x0000__x0000__x0000__x0000__x0000__x0000_4_x0000__x0001__x0000_龴΅_x0000__x0004__x0000_"/>
      <sheetName val="40000000_x0000_Ή_x0000__x0000__x0000__x0000__x0000__x0000__x0000__x0000__x0000__x0000_ꃬ΅_x0000__x0004__x0000__x0000__x0000__x0000__x0000__x0000_"/>
      <sheetName val="Sum"/>
      <sheetName val="$ap"/>
      <sheetName val="vua_x0000__x0000__x0000__x0000__x0000__x0000__x0000__x0000__x0000__x0000__x0000_??_x0000__x0004__x0000__x0000__x0000__x0000__x0000__x0000_??_x0000__x0000__x0000__x0000__x0000_"/>
      <sheetName val="DG೼�_ⴀ⩆"/>
      <sheetName val="DG೼�_䳆"/>
      <sheetName val="DG೼�_ⴀ꽆"/>
      <sheetName val="DG೼�__x0000__x0000_"/>
      <sheetName val="DG೼�_ⴀ"/>
      <sheetName val="DG೼�_w䫪"/>
      <sheetName val="SheetÀ"/>
      <sheetName val="COC KH@_x0008__x0000__x0001_T5"/>
      <sheetName val="A300-BS"/>
      <sheetName val="A301-IS"/>
      <sheetName val="A315-TB Dec USD"/>
      <sheetName val="A340-List of adj-31.12-USD"/>
      <sheetName val="A311-TB.31.12.10"/>
      <sheetName val="A312-List of adj-31.12-VND"/>
      <sheetName val="A310-List of adj-4.7"/>
      <sheetName val="A309-TB-4.7.10"/>
      <sheetName val="adj by acc-4.7"/>
      <sheetName val="adj by acc-31.12.VND"/>
      <sheetName val="A320-Materiality"/>
      <sheetName val="SUAD"/>
      <sheetName val="THNVVNN"/>
      <sheetName val="DSTTGTGT"/>
      <sheetName val="vua_x0000_??_x0000__x0004__x0000_??_x0000_??_x0000__x0004__x0000__x0016_[dtTKKT-98-10"/>
      <sheetName val="XXXXIXI1"/>
      <sheetName val="Tong hop qL_x0014_8_x0000_-_x0000_3"/>
      <sheetName val="Luong_x0000_mot ngay cong xay lap"/>
      <sheetName val="GIATRI-聄AILY"/>
      <sheetName val="tra-vet-lieu"/>
      <sheetName val="FPPN_x0000__x0000_ﬄΥ_x0000__x0004__x0000__x0000__x0000__x0000__x0000__x0000_錜Ι_x0000__x0000__x0000__x0000__x0000__x0000__x0000__x0000_㤼Ę_x0000__x0000_ĥ"/>
      <sheetName val="Du toan c`i tiet coc nuoc"/>
      <sheetName val="BANGMA"/>
      <sheetName val="rph_(2)2"/>
      <sheetName val="99AP1"/>
      <sheetName val="99AP2"/>
      <sheetName val="99AP3"/>
      <sheetName val="KLDGTT&lt;1ü_x000c_?(2)"/>
      <sheetName val="CHI TI??"/>
      <sheetName val="TONG HOP VL-NC"/>
      <sheetName val="dongia (2)"/>
      <sheetName val="thao-go"/>
      <sheetName val="GTXad"/>
      <sheetName val="ESTI_"/>
      <sheetName val="DI_ESTI"/>
      <sheetName val="KET CHUYEN GIA VON 2005"/>
      <sheetName val="TMTC"/>
      <sheetName val="CHI TIEU"/>
      <sheetName val="KQKD"/>
      <sheetName val="BCDKT"/>
      <sheetName val="T.H CPCT"/>
      <sheetName val="THGÝaT"/>
      <sheetName val="khai  thue"/>
      <sheetName val="C§PS"/>
      <sheetName val="TRUONG "/>
      <sheetName val="KON LONG"/>
      <sheetName val="THUY DIEN"/>
      <sheetName val="NGO MAY"/>
      <sheetName val="NGOC HOI"/>
      <sheetName val="cau 2"/>
      <sheetName val="CAU DAK PSI"/>
      <sheetName val="BT gi¸ thµnh"/>
      <sheetName val="S2_x0000__x0000_11"/>
      <sheetName val="Du toan chi tiet coc nuoc_x0000__x0000__x0000__x0000__x0000__x0000_"/>
      <sheetName val="KLDGTT&lt;1ü_x000c__x0000_(2)"/>
      <sheetName val="CHITIET"/>
      <sheetName val="11-00  "/>
      <sheetName val="LO 5 "/>
      <sheetName val="Klu_x0016_4_x0000_DÀÀFN"/>
      <sheetName val="NC"/>
      <sheetName val="CHI TI"/>
      <sheetName val="Bang gia tong hop"/>
      <sheetName val="a0000000_x0000__x0000__x0000__x0000__x001b_[dtTKKT-98-106.xls"/>
      <sheetName val="DTCT_x0000__x0000__x0000__x0000__x0017_[dtTKKT-98-106.xls]PTV"/>
      <sheetName val="SCHU"/>
      <sheetName val=" "/>
      <sheetName val="vua_x0000_韘࿊_x0000__x0004__x0000_酐࿊_x0000_須࿊_x0000__x0004__x0000__x0016__dtTKKT-98-10"/>
      <sheetName val="_x0000______x0001__x0000__x0000__x0000__x0000___x0001_H-_x0000___x0000______x0001__x0000______x0001__x0000__x0000__x0000_"/>
      <sheetName val="__x0000___x0001__x0000___x0001__x0000______x0001__x0000___x0001_H-_x0000___x0000______x0001__x0000_____"/>
      <sheetName val="_x0000___x0000__x0000__x0000__x0000___x0001__x0000__x0000__x0000__x0000___x0001__x0000______x0001__x0000__x0000__x0000__x0000___x0001_H-_x0000___x0000_"/>
      <sheetName val="KLDGTT&lt;1ü_x000c___(2)"/>
      <sheetName val="?_x0000_?_x0001__x0000_?_x0001__x0000_????_x0001__x0000_?_x0001_H-_x0000_?_x0005_"/>
      <sheetName val="CtVKdam"/>
      <sheetName val="THDT????_x0017_[dtTKKT-98-106.xls]KST"/>
      <sheetName val="PTCT????_x0017_[dtTKKT-98-106.xls]THD"/>
      <sheetName val="Bu VC???_x0018_[dtTKKT-98-106.xls]luo"/>
    </sheetNames>
    <sheetDataSet>
      <sheetData sheetId="0" refreshError="1"/>
      <sheetData sheetId="1" refreshError="1"/>
      <sheetData sheetId="2" refreshError="1"/>
      <sheetData sheetId="3"/>
      <sheetData sheetId="4" refreshError="1"/>
      <sheetData sheetId="5" refreshError="1">
        <row r="10">
          <cell r="Q10">
            <v>58000</v>
          </cell>
        </row>
        <row r="33">
          <cell r="Q33">
            <v>13636</v>
          </cell>
        </row>
      </sheetData>
      <sheetData sheetId="6" refreshError="1"/>
      <sheetData sheetId="7" refreshError="1"/>
      <sheetData sheetId="8" refreshError="1"/>
      <sheetData sheetId="9"/>
      <sheetData sheetId="10"/>
      <sheetData sheetId="11" refreshError="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refreshError="1"/>
      <sheetData sheetId="191" refreshError="1"/>
      <sheetData sheetId="192" refreshError="1"/>
      <sheetData sheetId="193" refreshError="1"/>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sheetData sheetId="234"/>
      <sheetData sheetId="235"/>
      <sheetData sheetId="236"/>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sheetData sheetId="253"/>
      <sheetData sheetId="254"/>
      <sheetData sheetId="255"/>
      <sheetData sheetId="256"/>
      <sheetData sheetId="257"/>
      <sheetData sheetId="258"/>
      <sheetData sheetId="259"/>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sheetData sheetId="297"/>
      <sheetData sheetId="298"/>
      <sheetData sheetId="299"/>
      <sheetData sheetId="300"/>
      <sheetData sheetId="301" refreshError="1"/>
      <sheetData sheetId="302"/>
      <sheetData sheetId="303" refreshError="1"/>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sheetData sheetId="343"/>
      <sheetData sheetId="344"/>
      <sheetData sheetId="345"/>
      <sheetData sheetId="346" refreshError="1"/>
      <sheetData sheetId="347" refreshError="1"/>
      <sheetData sheetId="348"/>
      <sheetData sheetId="349" refreshError="1"/>
      <sheetData sheetId="350" refreshError="1"/>
      <sheetData sheetId="351"/>
      <sheetData sheetId="352" refreshError="1"/>
      <sheetData sheetId="353"/>
      <sheetData sheetId="354"/>
      <sheetData sheetId="355"/>
      <sheetData sheetId="356" refreshError="1"/>
      <sheetData sheetId="357"/>
      <sheetData sheetId="358"/>
      <sheetData sheetId="359"/>
      <sheetData sheetId="360"/>
      <sheetData sheetId="361" refreshError="1"/>
      <sheetData sheetId="362" refreshError="1"/>
      <sheetData sheetId="363" refreshError="1"/>
      <sheetData sheetId="364" refreshError="1"/>
      <sheetData sheetId="365" refreshError="1"/>
      <sheetData sheetId="366" refreshError="1"/>
      <sheetData sheetId="367"/>
      <sheetData sheetId="368" refreshError="1"/>
      <sheetData sheetId="369" refreshError="1"/>
      <sheetData sheetId="370"/>
      <sheetData sheetId="371"/>
      <sheetData sheetId="372"/>
      <sheetData sheetId="373"/>
      <sheetData sheetId="374"/>
      <sheetData sheetId="375"/>
      <sheetData sheetId="376" refreshError="1"/>
      <sheetData sheetId="377" refreshError="1"/>
      <sheetData sheetId="378" refreshError="1"/>
      <sheetData sheetId="379" refreshError="1"/>
      <sheetData sheetId="380" refreshError="1"/>
      <sheetData sheetId="381" refreshError="1"/>
      <sheetData sheetId="382" refreshError="1"/>
      <sheetData sheetId="383"/>
      <sheetData sheetId="384"/>
      <sheetData sheetId="385"/>
      <sheetData sheetId="386" refreshError="1"/>
      <sheetData sheetId="387" refreshError="1"/>
      <sheetData sheetId="388" refreshError="1"/>
      <sheetData sheetId="389" refreshError="1"/>
      <sheetData sheetId="390"/>
      <sheetData sheetId="391"/>
      <sheetData sheetId="392" refreshError="1"/>
      <sheetData sheetId="393" refreshError="1"/>
      <sheetData sheetId="394" refreshError="1"/>
      <sheetData sheetId="395" refreshError="1"/>
      <sheetData sheetId="396" refreshError="1"/>
      <sheetData sheetId="397"/>
      <sheetData sheetId="398"/>
      <sheetData sheetId="399"/>
      <sheetData sheetId="400"/>
      <sheetData sheetId="401"/>
      <sheetData sheetId="402"/>
      <sheetData sheetId="403"/>
      <sheetData sheetId="404"/>
      <sheetData sheetId="405"/>
      <sheetData sheetId="406"/>
      <sheetData sheetId="407"/>
      <sheetData sheetId="408"/>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sheetData sheetId="422" refreshError="1"/>
      <sheetData sheetId="423" refreshError="1"/>
      <sheetData sheetId="424" refreshError="1"/>
      <sheetData sheetId="425" refreshError="1"/>
      <sheetData sheetId="426" refreshError="1"/>
      <sheetData sheetId="427"/>
      <sheetData sheetId="428"/>
      <sheetData sheetId="429"/>
      <sheetData sheetId="430" refreshError="1"/>
      <sheetData sheetId="431" refreshError="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refreshError="1"/>
      <sheetData sheetId="452" refreshError="1"/>
      <sheetData sheetId="453" refreshError="1"/>
      <sheetData sheetId="454" refreshError="1"/>
      <sheetData sheetId="455" refreshError="1"/>
      <sheetData sheetId="456" refreshError="1"/>
      <sheetData sheetId="457"/>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refreshError="1"/>
      <sheetData sheetId="471"/>
      <sheetData sheetId="472"/>
      <sheetData sheetId="473"/>
      <sheetData sheetId="474" refreshError="1"/>
      <sheetData sheetId="475"/>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sheetData sheetId="559"/>
      <sheetData sheetId="560"/>
      <sheetData sheetId="561"/>
      <sheetData sheetId="562" refreshError="1"/>
      <sheetData sheetId="563"/>
      <sheetData sheetId="564"/>
      <sheetData sheetId="565" refreshError="1"/>
      <sheetData sheetId="566"/>
      <sheetData sheetId="567"/>
      <sheetData sheetId="568"/>
      <sheetData sheetId="569"/>
      <sheetData sheetId="570"/>
      <sheetData sheetId="571"/>
      <sheetData sheetId="572" refreshError="1"/>
      <sheetData sheetId="573" refreshError="1"/>
      <sheetData sheetId="574" refreshError="1"/>
      <sheetData sheetId="575" refreshError="1"/>
      <sheetData sheetId="576"/>
      <sheetData sheetId="577"/>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sheetData sheetId="587" refreshError="1"/>
      <sheetData sheetId="588"/>
      <sheetData sheetId="589" refreshError="1"/>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sheetData sheetId="599" refreshError="1"/>
      <sheetData sheetId="600" refreshError="1"/>
      <sheetData sheetId="601" refreshError="1"/>
      <sheetData sheetId="602"/>
      <sheetData sheetId="603"/>
      <sheetData sheetId="604"/>
      <sheetData sheetId="605"/>
      <sheetData sheetId="606" refreshError="1"/>
      <sheetData sheetId="607" refreshError="1"/>
      <sheetData sheetId="608" refreshError="1"/>
      <sheetData sheetId="609" refreshError="1"/>
      <sheetData sheetId="610"/>
      <sheetData sheetId="611"/>
      <sheetData sheetId="612" refreshError="1"/>
      <sheetData sheetId="613"/>
      <sheetData sheetId="614"/>
      <sheetData sheetId="615"/>
      <sheetData sheetId="616"/>
      <sheetData sheetId="617" refreshError="1"/>
      <sheetData sheetId="618"/>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sheetData sheetId="632" refreshError="1"/>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sheetData sheetId="651" refreshError="1"/>
      <sheetData sheetId="652" refreshError="1"/>
      <sheetData sheetId="653" refreshError="1"/>
      <sheetData sheetId="654" refreshError="1"/>
      <sheetData sheetId="655"/>
      <sheetData sheetId="656"/>
      <sheetData sheetId="657" refreshError="1"/>
      <sheetData sheetId="658"/>
      <sheetData sheetId="659" refreshError="1"/>
      <sheetData sheetId="660"/>
      <sheetData sheetId="661"/>
      <sheetData sheetId="662"/>
      <sheetData sheetId="663"/>
      <sheetData sheetId="664"/>
      <sheetData sheetId="665"/>
      <sheetData sheetId="666" refreshError="1"/>
      <sheetData sheetId="667"/>
      <sheetData sheetId="668"/>
      <sheetData sheetId="669"/>
      <sheetData sheetId="670"/>
      <sheetData sheetId="671" refreshError="1"/>
      <sheetData sheetId="672" refreshError="1"/>
      <sheetData sheetId="673" refreshError="1"/>
      <sheetData sheetId="674" refreshError="1"/>
      <sheetData sheetId="675"/>
      <sheetData sheetId="676" refreshError="1"/>
      <sheetData sheetId="677"/>
      <sheetData sheetId="678" refreshError="1"/>
      <sheetData sheetId="679" refreshError="1"/>
      <sheetData sheetId="680" refreshError="1"/>
      <sheetData sheetId="68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sheetData sheetId="707"/>
      <sheetData sheetId="708"/>
      <sheetData sheetId="709"/>
      <sheetData sheetId="710" refreshError="1"/>
      <sheetData sheetId="711" refreshError="1"/>
      <sheetData sheetId="712"/>
      <sheetData sheetId="713" refreshError="1"/>
      <sheetData sheetId="714"/>
      <sheetData sheetId="715" refreshError="1"/>
      <sheetData sheetId="716"/>
      <sheetData sheetId="717"/>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refreshError="1"/>
      <sheetData sheetId="745"/>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sheetData sheetId="764" refreshError="1"/>
      <sheetData sheetId="765" refreshError="1"/>
      <sheetData sheetId="766"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hucap"/>
      <sheetName val="nen"/>
      <sheetName val="mat"/>
      <sheetName val="atgt"/>
      <sheetName val="cong"/>
      <sheetName val="vua"/>
      <sheetName val="gVL"/>
      <sheetName val="dtctiet-k86-Bn=21m"/>
      <sheetName val="dt-thop-k86-Bn=21m"/>
      <sheetName val="th-kphi-k86-Bn=21m"/>
      <sheetName val="ctieuXD"/>
      <sheetName val="gpmb"/>
      <sheetName val="dtoan-k85-Bn=21m-2"/>
      <sheetName val="Sheet2"/>
      <sheetName val="dap-k86-Bn=21m"/>
      <sheetName val="dap"/>
      <sheetName val="00000000"/>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MTK"/>
      <sheetName val="SOKTMAY"/>
      <sheetName val="NKTHUTIEN"/>
      <sheetName val="NKCHITIEN"/>
      <sheetName val="NKMHCHIU"/>
      <sheetName val="NKBHCHIU"/>
      <sheetName val="NKC"/>
      <sheetName val="SOCAITK"/>
      <sheetName val="SOQUYTM"/>
      <sheetName val="SOTGNH"/>
      <sheetName val="SOCTKH"/>
      <sheetName val="SOCTHTK"/>
      <sheetName val="THCT152"/>
      <sheetName val="THCT153"/>
      <sheetName val="THCT155"/>
      <sheetName val="THCT156"/>
      <sheetName val="BTHCTTK131"/>
      <sheetName val="BTHCTTK331"/>
      <sheetName val="SOCT621"/>
      <sheetName val="SOCT622"/>
      <sheetName val="SOCT627"/>
      <sheetName val="SOCT154"/>
      <sheetName val="SOCT632"/>
      <sheetName val="SOCT641"/>
      <sheetName val="SOCT642"/>
      <sheetName val="BCDPS"/>
      <sheetName val="BCDKT"/>
      <sheetName val="BCKQKD01"/>
      <sheetName val="BCKQKD02"/>
      <sheetName val="BCKQKD03"/>
      <sheetName val="BCLCTT"/>
      <sheetName val="BKMVao5%-10%"/>
      <sheetName val="BKMVao0%"/>
      <sheetName val="BKBRa"/>
      <sheetName val="TKGTGT"/>
      <sheetName val="VUNGDK"/>
      <sheetName val="00000000"/>
      <sheetName val="XL4Poppy"/>
    </sheetNames>
    <sheetDataSet>
      <sheetData sheetId="0" refreshError="1">
        <row r="2">
          <cell r="F2" t="str">
            <v>SOÁ DÖ
ÑAÀU KYØ</v>
          </cell>
        </row>
        <row r="3">
          <cell r="F3">
            <v>1336953264</v>
          </cell>
        </row>
        <row r="4">
          <cell r="F4">
            <v>8979096</v>
          </cell>
        </row>
        <row r="5">
          <cell r="F5">
            <v>34407452</v>
          </cell>
        </row>
        <row r="6">
          <cell r="F6">
            <v>954469545</v>
          </cell>
        </row>
        <row r="8">
          <cell r="F8">
            <v>26657431</v>
          </cell>
        </row>
        <row r="9">
          <cell r="F9">
            <v>-4310177074</v>
          </cell>
        </row>
        <row r="10">
          <cell r="F10">
            <v>-29917575</v>
          </cell>
        </row>
        <row r="14">
          <cell r="F14">
            <v>55989520</v>
          </cell>
        </row>
        <row r="17">
          <cell r="F17">
            <v>-439969174</v>
          </cell>
        </row>
        <row r="21">
          <cell r="F21">
            <v>486715</v>
          </cell>
        </row>
        <row r="24">
          <cell r="F24">
            <v>12419565</v>
          </cell>
        </row>
        <row r="28">
          <cell r="F28">
            <v>97279549</v>
          </cell>
        </row>
        <row r="30">
          <cell r="F30">
            <v>3333702</v>
          </cell>
        </row>
        <row r="31">
          <cell r="F31">
            <v>-59</v>
          </cell>
        </row>
        <row r="33">
          <cell r="F33">
            <v>44148934</v>
          </cell>
        </row>
        <row r="37">
          <cell r="F37">
            <v>710570</v>
          </cell>
        </row>
        <row r="38">
          <cell r="F38">
            <v>6670387</v>
          </cell>
        </row>
        <row r="40">
          <cell r="F40">
            <v>22000000</v>
          </cell>
        </row>
        <row r="41">
          <cell r="F41">
            <v>-147129550</v>
          </cell>
        </row>
        <row r="42">
          <cell r="F42">
            <v>921365494</v>
          </cell>
        </row>
        <row r="43">
          <cell r="F43">
            <v>284107309</v>
          </cell>
        </row>
        <row r="46">
          <cell r="F46">
            <v>558376368</v>
          </cell>
        </row>
        <row r="50">
          <cell r="F50">
            <v>1296687782</v>
          </cell>
        </row>
        <row r="52">
          <cell r="F52">
            <v>1213255495</v>
          </cell>
        </row>
        <row r="53">
          <cell r="F53">
            <v>29145196</v>
          </cell>
        </row>
        <row r="55">
          <cell r="F55">
            <v>10213988538</v>
          </cell>
        </row>
        <row r="56">
          <cell r="F56">
            <v>2990981425</v>
          </cell>
        </row>
        <row r="58">
          <cell r="F58">
            <v>5997012300</v>
          </cell>
        </row>
        <row r="61">
          <cell r="F61">
            <v>1378013729</v>
          </cell>
        </row>
        <row r="70">
          <cell r="F70">
            <v>740632</v>
          </cell>
        </row>
        <row r="76">
          <cell r="F76">
            <v>-2639896</v>
          </cell>
        </row>
        <row r="77">
          <cell r="F77">
            <v>13560235</v>
          </cell>
        </row>
        <row r="78">
          <cell r="F78">
            <v>79800000</v>
          </cell>
        </row>
        <row r="80">
          <cell r="F80">
            <v>500000</v>
          </cell>
        </row>
        <row r="81">
          <cell r="F81">
            <v>9784000</v>
          </cell>
        </row>
        <row r="82">
          <cell r="F82">
            <v>-1480000</v>
          </cell>
        </row>
        <row r="85">
          <cell r="F85">
            <v>923895</v>
          </cell>
        </row>
        <row r="87">
          <cell r="F87">
            <v>3517000000</v>
          </cell>
        </row>
        <row r="88">
          <cell r="F88">
            <v>101112965</v>
          </cell>
        </row>
        <row r="89">
          <cell r="F89">
            <v>-26346105</v>
          </cell>
        </row>
        <row r="90">
          <cell r="F90">
            <v>-1868135155</v>
          </cell>
        </row>
        <row r="91">
          <cell r="F91">
            <v>3410455</v>
          </cell>
        </row>
        <row r="107">
          <cell r="F107">
            <v>24388476960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eu chinh"/>
      <sheetName val="Du chi lai TP  "/>
      <sheetName val="Data"/>
      <sheetName val="Bangketinhlai mua lai"/>
      <sheetName val="Bangketinhlai mua lai (2)"/>
      <sheetName val="Bangketinhlaitheoky(12)"/>
      <sheetName val="Bangketinhlaitheoky(22)"/>
      <sheetName val="Bangketinhlaitheoky (HD23)"/>
      <sheetName val="Bangketinhlaitheoky (HD24)"/>
      <sheetName val="Du chi lai TP"/>
      <sheetName val="Bangketinhlaitheoky (HD25)-35ty"/>
      <sheetName val="Bangketinhlaitheoky (HD25)- 105"/>
      <sheetName val="Bangketinhlaitheoky (HD25)-10"/>
      <sheetName val="Bangketinhlaitheoky (HD25)- (2)"/>
      <sheetName val="Sheet3"/>
      <sheetName val="Bangketinhlaitheoky"/>
    </sheetNames>
    <sheetDataSet>
      <sheetData sheetId="0"/>
      <sheetData sheetId="1">
        <row r="1">
          <cell r="H1">
            <v>0</v>
          </cell>
        </row>
        <row r="12">
          <cell r="A12" t="str">
            <v>03/TP-TVS</v>
          </cell>
        </row>
        <row r="13">
          <cell r="A13" t="str">
            <v>04/TP-TVS</v>
          </cell>
        </row>
        <row r="14">
          <cell r="A14" t="str">
            <v>09/TP-TVS</v>
          </cell>
        </row>
        <row r="15">
          <cell r="A15" t="str">
            <v>11/TP-TVS</v>
          </cell>
        </row>
        <row r="16">
          <cell r="A16" t="str">
            <v>40/TP-TVS</v>
          </cell>
        </row>
        <row r="17">
          <cell r="A17" t="str">
            <v>12/TP-TVS</v>
          </cell>
        </row>
        <row r="18">
          <cell r="A18" t="str">
            <v>18/TP-TVS</v>
          </cell>
        </row>
        <row r="19">
          <cell r="A19" t="str">
            <v>37/TP-TVS</v>
          </cell>
        </row>
        <row r="20">
          <cell r="A20" t="str">
            <v>18/TP-TVS</v>
          </cell>
        </row>
        <row r="21">
          <cell r="A21" t="str">
            <v>28/TP-TVS</v>
          </cell>
        </row>
        <row r="22">
          <cell r="A22" t="str">
            <v>29/TP-TVS</v>
          </cell>
        </row>
        <row r="23">
          <cell r="A23" t="str">
            <v>30/TP-TVS</v>
          </cell>
        </row>
        <row r="24">
          <cell r="A24" t="str">
            <v>31/TP-TVS</v>
          </cell>
        </row>
        <row r="25">
          <cell r="A25" t="str">
            <v>32/TP-TVS</v>
          </cell>
        </row>
        <row r="26">
          <cell r="A26" t="str">
            <v>33/TP-TVS</v>
          </cell>
        </row>
        <row r="27">
          <cell r="A27" t="str">
            <v>34/TP-TVS</v>
          </cell>
        </row>
        <row r="28">
          <cell r="A28" t="str">
            <v>35/TP-TVS</v>
          </cell>
        </row>
        <row r="29">
          <cell r="A29" t="str">
            <v>36/TP-TVS</v>
          </cell>
        </row>
        <row r="30">
          <cell r="A30" t="str">
            <v>37/TP-TVS</v>
          </cell>
        </row>
        <row r="31">
          <cell r="A31" t="str">
            <v>39/TP-TVS</v>
          </cell>
        </row>
        <row r="32">
          <cell r="A32" t="str">
            <v>06/11/TP-TVS</v>
          </cell>
        </row>
        <row r="33">
          <cell r="A33" t="str">
            <v>12/11/TP-TVS</v>
          </cell>
        </row>
        <row r="34">
          <cell r="A34" t="str">
            <v>16.12.2010/HĐTP/TVS/24H</v>
          </cell>
        </row>
        <row r="35">
          <cell r="A35" t="str">
            <v>12/11/TP-TVS</v>
          </cell>
        </row>
        <row r="36">
          <cell r="A36" t="str">
            <v>22/11/TP-TVS</v>
          </cell>
        </row>
        <row r="37">
          <cell r="A37" t="str">
            <v>23/11/TP-TVS</v>
          </cell>
        </row>
        <row r="38">
          <cell r="A38" t="str">
            <v>24/11/TP-TVS</v>
          </cell>
        </row>
        <row r="39">
          <cell r="A39" t="str">
            <v>25/11/TP-TVS</v>
          </cell>
        </row>
        <row r="44">
          <cell r="A44" t="str">
            <v>II. Các Hợp đồng chưa  tất toán</v>
          </cell>
        </row>
        <row r="45">
          <cell r="A45" t="str">
            <v>25/11/TP-TVS</v>
          </cell>
        </row>
        <row r="46">
          <cell r="A46" t="str">
            <v>07.01.2011/HĐTP/TVS-HUONG</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CT NVLIEU"/>
      <sheetName val="SOCHITIET"/>
      <sheetName val="trunggian"/>
      <sheetName val="Chitiet"/>
      <sheetName val="NXT HH"/>
    </sheetNames>
    <sheetDataSet>
      <sheetData sheetId="0"/>
      <sheetData sheetId="1"/>
      <sheetData sheetId="2"/>
      <sheetData sheetId="3" refreshError="1">
        <row r="7">
          <cell r="E7" t="str">
            <v>Keo giaáy hoät</v>
          </cell>
          <cell r="H7">
            <v>500</v>
          </cell>
          <cell r="J7">
            <v>2047500</v>
          </cell>
        </row>
        <row r="8">
          <cell r="E8" t="str">
            <v>Nuùt sômi</v>
          </cell>
          <cell r="H8">
            <v>18480</v>
          </cell>
          <cell r="J8">
            <v>2310000</v>
          </cell>
        </row>
        <row r="9">
          <cell r="E9" t="str">
            <v>Chæ  may caùc loaïi</v>
          </cell>
          <cell r="H9">
            <v>50</v>
          </cell>
          <cell r="J9">
            <v>1215676</v>
          </cell>
        </row>
        <row r="10">
          <cell r="E10" t="str">
            <v>Thun 3P (1 cuoän = 50 meùt)</v>
          </cell>
          <cell r="H10">
            <v>1000</v>
          </cell>
          <cell r="J10">
            <v>800000</v>
          </cell>
        </row>
        <row r="11">
          <cell r="E11" t="str">
            <v>Nuùt sômi</v>
          </cell>
          <cell r="H11">
            <v>9504</v>
          </cell>
          <cell r="J11">
            <v>1330560</v>
          </cell>
        </row>
        <row r="12">
          <cell r="E12" t="str">
            <v>Muùt ñeäm vai</v>
          </cell>
          <cell r="H12">
            <v>4000</v>
          </cell>
          <cell r="J12">
            <v>680000</v>
          </cell>
        </row>
        <row r="13">
          <cell r="E13" t="str">
            <v>Vaûi 226Q 3VA2FO</v>
          </cell>
          <cell r="H13">
            <v>9244</v>
          </cell>
          <cell r="J13">
            <v>193232139</v>
          </cell>
        </row>
        <row r="14">
          <cell r="E14" t="str">
            <v>Maïc daùn aùo</v>
          </cell>
          <cell r="H14">
            <v>20000</v>
          </cell>
          <cell r="J14">
            <v>2100000</v>
          </cell>
        </row>
        <row r="15">
          <cell r="E15" t="str">
            <v>Muùt ñeäm vai</v>
          </cell>
          <cell r="H15">
            <v>1000</v>
          </cell>
          <cell r="J15">
            <v>175000</v>
          </cell>
        </row>
        <row r="16">
          <cell r="E16" t="str">
            <v>Thun 4P ( 1baùnh = 50meùt )</v>
          </cell>
          <cell r="H16">
            <v>2500</v>
          </cell>
          <cell r="J16">
            <v>2550000</v>
          </cell>
        </row>
        <row r="17">
          <cell r="E17" t="str">
            <v>Chæ  may caùc loaïi</v>
          </cell>
          <cell r="H17">
            <v>17</v>
          </cell>
          <cell r="J17">
            <v>289000</v>
          </cell>
        </row>
      </sheetData>
      <sheetData sheetId="4"/>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tt-dn"/>
      <sheetName val="DanhMuc"/>
      <sheetName val="soketoan"/>
      <sheetName val="soketoan2"/>
      <sheetName val="inphieu"/>
      <sheetName val="cn+vt"/>
      <sheetName val="bctaichinh"/>
      <sheetName val="dmtk"/>
      <sheetName val="dmvt"/>
      <sheetName val="dmcn"/>
      <sheetName val="huongdan"/>
      <sheetName val="bct"/>
      <sheetName val="dmctgs"/>
      <sheetName val="capnhat"/>
      <sheetName val="muavao"/>
      <sheetName val="muavao2"/>
      <sheetName val="banra"/>
      <sheetName val="nkc"/>
      <sheetName val="nksc"/>
      <sheetName val="phieuchi"/>
      <sheetName val="sodkctgs"/>
      <sheetName val="ctgs-tuan"/>
      <sheetName val="ctgs-tuan2"/>
      <sheetName val="sochitiet"/>
      <sheetName val="sotonghop"/>
      <sheetName val="soquy"/>
      <sheetName val="112"/>
      <sheetName val="133CT"/>
      <sheetName val="152ct"/>
      <sheetName val="ctttoan"/>
      <sheetName val="3331"/>
      <sheetName val="sobanhang"/>
      <sheetName val="621"/>
      <sheetName val="622"/>
      <sheetName val="627"/>
      <sheetName val="632"/>
      <sheetName val="635"/>
      <sheetName val="641"/>
      <sheetName val="642"/>
      <sheetName val="cdps"/>
      <sheetName val="cdkt"/>
      <sheetName val="kqkd"/>
      <sheetName val="tkhai"/>
      <sheetName val="hd"/>
      <sheetName val="hd_sd"/>
      <sheetName val="hd_dm"/>
      <sheetName val="hd_capnhat"/>
      <sheetName val="cn_tonghop"/>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H-Q1,Q2,01"/>
      <sheetName val="BCCTQT-XLD4"/>
      <sheetName val="BCQT-TTD1"/>
      <sheetName val="CT-chuacoDT"/>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 val="KH_Q1_Q2_01"/>
      <sheetName val="TS0100H001"/>
      <sheetName val="Hang Hai"/>
      <sheetName val="00000000"/>
      <sheetName val="10000000"/>
      <sheetName val="TONGKE1P"/>
      <sheetName val="B-CAOQ~1"/>
      <sheetName val="valeurs de base"/>
      <sheetName val="TNHCHINH"/>
      <sheetName val="4 Analysis"/>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sheetData sheetId="24"/>
      <sheetData sheetId="25"/>
      <sheetData sheetId="26" refreshError="1"/>
      <sheetData sheetId="27" refreshError="1"/>
      <sheetData sheetId="28" refreshError="1"/>
      <sheetData sheetId="29" refreshError="1"/>
      <sheetData sheetId="30"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Y"/>
      <sheetName val="GL.004"/>
      <sheetName val="TEST BK_CD"/>
      <sheetName val="Danh sách moi nguoi dien vao"/>
      <sheetName val="Sheet7"/>
      <sheetName val="BANG KE"/>
      <sheetName val="Sheet4"/>
      <sheetName val="Sheet3"/>
      <sheetName val="Danh sách"/>
      <sheetName val="BẢNG K E NHAP"/>
      <sheetName val="Compatibility Report"/>
      <sheetName val="Sheet1"/>
      <sheetName val="Sheet5"/>
      <sheetName val="Sheet6"/>
    </sheetNames>
    <sheetDataSet>
      <sheetData sheetId="0">
        <row r="3">
          <cell r="L3" t="str">
            <v>Quá hạn_Trên 3 tháng</v>
          </cell>
        </row>
        <row r="4">
          <cell r="L4" t="str">
            <v>Quá hạn_Đến 3 tháng</v>
          </cell>
        </row>
        <row r="5">
          <cell r="L5" t="str">
            <v>Trong hạn_Đến 1 tháng</v>
          </cell>
        </row>
        <row r="6">
          <cell r="L6" t="str">
            <v>Trong hạn_Từ 1-3 tháng</v>
          </cell>
        </row>
        <row r="7">
          <cell r="L7" t="str">
            <v>Trong hạn_Từ 3-12 tháng</v>
          </cell>
        </row>
        <row r="8">
          <cell r="L8" t="str">
            <v>Trong hạn_Từ 1-5 năm</v>
          </cell>
        </row>
        <row r="9">
          <cell r="L9" t="str">
            <v>Trong hạn_Trên 5 năm</v>
          </cell>
        </row>
      </sheetData>
      <sheetData sheetId="1">
        <row r="1">
          <cell r="C1"/>
        </row>
      </sheetData>
      <sheetData sheetId="2"/>
      <sheetData sheetId="3">
        <row r="2">
          <cell r="B2" t="str">
            <v>079164000677</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FICE"/>
      <sheetName val="FACTORY"/>
      <sheetName val="LINE1"/>
      <sheetName val="LINE 2"/>
      <sheetName val="LINE 3"/>
      <sheetName val="LINE 4"/>
      <sheetName val="LINE5"/>
      <sheetName val="LINE 6"/>
      <sheetName val="CAT CHI"/>
      <sheetName val="IRON"/>
      <sheetName val="CUT "/>
      <sheetName val="PACKING"/>
      <sheetName val="QC"/>
      <sheetName val="CO DIEN"/>
      <sheetName val="TAP VU"/>
      <sheetName val="SAMPLE"/>
      <sheetName val="WH. HOUSE"/>
      <sheetName val="HOC MAY"/>
      <sheetName val="LINE 1"/>
      <sheetName val="LINE 5"/>
      <sheetName val="LINE 8."/>
      <sheetName val="0000000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9">
          <cell r="C9" t="b">
            <v>1</v>
          </cell>
        </row>
      </sheetData>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ET1"/>
      <sheetName val="ASSET2"/>
      <sheetName val="liab1"/>
      <sheetName val="liab2"/>
      <sheetName val="offbalance"/>
      <sheetName val="tsno-e"/>
      <sheetName val="TSNO-E2"/>
      <sheetName val="TSCO-E1"/>
      <sheetName val="TSCO-E2"/>
      <sheetName val="offe"/>
      <sheetName val="chitieu"/>
      <sheetName val="a1"/>
      <sheetName val="a2"/>
      <sheetName val="L1"/>
      <sheetName val="L2"/>
      <sheetName val="Sheet16"/>
      <sheetName val="Sheet17"/>
      <sheetName val="KH-Q1,Q2,01"/>
      <sheetName val="TONGKE1P"/>
      <sheetName val="Sheet1"/>
      <sheetName val="VP-MM"/>
      <sheetName val="Thu nhap"/>
    </sheetNames>
    <sheetDataSet>
      <sheetData sheetId="0">
        <row r="10">
          <cell r="B10">
            <v>100</v>
          </cell>
        </row>
      </sheetData>
      <sheetData sheetId="1">
        <row r="4">
          <cell r="B4">
            <v>200</v>
          </cell>
        </row>
      </sheetData>
      <sheetData sheetId="2">
        <row r="7">
          <cell r="B7">
            <v>310</v>
          </cell>
        </row>
      </sheetData>
      <sheetData sheetId="3">
        <row r="6">
          <cell r="B6">
            <v>410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uc thanh"/>
      <sheetName val="QL1A-QL1A moi"/>
      <sheetName val="C.Bong Lang"/>
      <sheetName val="Vanh dai III (TKKT)"/>
      <sheetName val="SL-NC-MB"/>
      <sheetName val="CX-AD-LC"/>
      <sheetName val="Cau-YBai-Tam"/>
      <sheetName val="XL4Poppy"/>
      <sheetName val="733,14-km238"/>
      <sheetName val="Km237_733,14"/>
      <sheetName val="Km236"/>
      <sheetName val="Km235"/>
      <sheetName val="Km234"/>
      <sheetName val="Km233s,"/>
      <sheetName val="Km232s"/>
      <sheetName val="Km231,"/>
      <sheetName val="Km230"/>
      <sheetName val="Km229s,"/>
      <sheetName val="228_100-229s"/>
      <sheetName val="Km227_838-228_100"/>
      <sheetName val="Km227-227_838s,"/>
      <sheetName val="Km226"/>
      <sheetName val="Km225,"/>
      <sheetName val="Tong KLBS"/>
      <sheetName val="THKLNT(lantruoc)"/>
      <sheetName val="BGThau"/>
      <sheetName val="00000000"/>
      <sheetName val="00000001"/>
      <sheetName val="XL4Test5"/>
      <sheetName val="VL"/>
      <sheetName val="NHAN CONG"/>
      <sheetName val="MAY"/>
      <sheetName val="VUA"/>
      <sheetName val="DG CAU"/>
      <sheetName val="THOP CAU"/>
      <sheetName val="TLP CAU"/>
      <sheetName val="DAKT1"/>
      <sheetName val="Sheet3"/>
      <sheetName val="XL4Poppy (2)"/>
      <sheetName val="KluongKm2,4"/>
      <sheetName val="B.cao"/>
      <sheetName val="T.tiet"/>
      <sheetName val="T.N"/>
      <sheetName val="Sheet1"/>
      <sheetName val="Sheet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KTQT-AFC"/>
      <sheetName val="CLDG"/>
      <sheetName val="CLKL"/>
      <sheetName val="Bang du toan"/>
      <sheetName val="Tonghop"/>
      <sheetName val="Bu gia"/>
      <sheetName val="PT vat tu"/>
      <sheetName val="PTVT"/>
      <sheetName val="solieu"/>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To trinh"/>
      <sheetName val="bang2"/>
      <sheetName val="coHoan"/>
      <sheetName val="Congty"/>
      <sheetName val="VPPN"/>
      <sheetName val="XN74"/>
      <sheetName val="XN54"/>
      <sheetName val="XN33"/>
      <sheetName val="NK96"/>
      <sheetName val="ETH"/>
      <sheetName val="1"/>
      <sheetName val="2"/>
      <sheetName val="3"/>
      <sheetName val="4"/>
      <sheetName val="5"/>
      <sheetName val="6"/>
      <sheetName val="7"/>
      <sheetName val="DT1"/>
      <sheetName val="DT2"/>
      <sheetName val="Nam 2001"/>
      <sheetName val="Tang TSCD 98-02"/>
      <sheetName val="BIEN DONG"/>
      <sheetName val="TSCD 2001"/>
      <sheetName val="Quy 1-2002"/>
      <sheetName val="Quy 2-2002"/>
      <sheetName val="Quy 3-2002"/>
      <sheetName val="Quy 4-02"/>
      <sheetName val="C.     Lang"/>
      <sheetName val="XN79"/>
      <sheetName val="CTMT"/>
      <sheetName val="boHoan"/>
      <sheetName val="KH-Q1,Q2,01"/>
      <sheetName val="QL1A-QL1Q moi"/>
      <sheetName val="chi tieu HV"/>
      <sheetName val="sx-tt-tk"/>
      <sheetName val="tsach &amp; thu hoi"/>
      <sheetName val="KK than ton   (2)"/>
      <sheetName val="TT cac ho"/>
      <sheetName val="TT trong nganh"/>
      <sheetName val="chi tiet KHM"/>
      <sheetName val="Pham cap"/>
      <sheetName val="DT than"/>
      <sheetName val="Doanh thu"/>
      <sheetName val="gia tri SX"/>
      <sheetName val="Maumoi"/>
      <sheetName val="So Cong nghiep"/>
      <sheetName val="Bia BC"/>
      <sheetName val="TH thanton"/>
      <sheetName val="Dat da thai"/>
      <sheetName val="XNGB-BMD2004"/>
      <sheetName val="GTSX (TT)"/>
      <sheetName val="XNGBQI"/>
      <sheetName val="XNGBQI (2)"/>
      <sheetName val="XNGBQI-04 (2)"/>
      <sheetName val="XNGBQII-04 (2)"/>
      <sheetName val="XNGBQII-04 (3)"/>
      <sheetName val="XNGBQIII-04 (2)"/>
      <sheetName val="XNGBQIII-04 (3)"/>
      <sheetName val="XNGBQIV-04 (2)"/>
      <sheetName val="XNGBQIV-04 (3)"/>
      <sheetName val="XNGBQI-05"/>
      <sheetName val="XNGBQI-05 (02)"/>
      <sheetName val="Gia ban NK bq"/>
      <sheetName val="Sheet19"/>
      <sheetName val="Sheet20"/>
      <sheetName val="Sheet21"/>
      <sheetName val="Sheet22"/>
      <sheetName val="Sheet23"/>
      <sheetName val="Sheet24"/>
      <sheetName val="Sheet25"/>
      <sheetName val="Sheet26"/>
      <sheetName val="Sheet27"/>
      <sheetName val="Sheet28"/>
      <sheetName val="Sheet29"/>
      <sheetName val="Sheet30"/>
      <sheetName val="000000000000"/>
      <sheetName val="100000000000"/>
      <sheetName val="200000000000"/>
      <sheetName val="gVL"/>
      <sheetName val="SL)NC-MB"/>
      <sheetName val="KluongKm2_x000c_4"/>
      <sheetName val="DG CAࡕ"/>
      <sheetName val="HK1"/>
      <sheetName val="HK2"/>
      <sheetName val="CANAM"/>
      <sheetName val="PTVL"/>
      <sheetName val="BDCNH"/>
      <sheetName val="bcdtk"/>
      <sheetName val="BCDKTNH"/>
      <sheetName val="BCDKTTHUE"/>
      <sheetName val="tscd"/>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lt-tl"/>
      <sheetName val="px3-tl"/>
      <sheetName val="px1-tl"/>
      <sheetName val="vp-tl"/>
      <sheetName val="px2,tb-tl"/>
      <sheetName val="th-qt"/>
      <sheetName val="bqt"/>
      <sheetName val="tl-khovt"/>
      <sheetName val="dtkhovt"/>
      <sheetName val="Sheet17"/>
      <sheetName val="Sheet18"/>
      <sheetName val="TK331D"/>
      <sheetName val="334 d"/>
      <sheetName val="C.   ( Lang"/>
      <sheetName val="Tai khoan"/>
      <sheetName val="dmuc"/>
      <sheetName val="P_x000c_V"/>
      <sheetName val="Tojg KLBS"/>
      <sheetName val="DG "/>
      <sheetName val="TTDZ22"/>
      <sheetName val="Maumo)"/>
      <sheetName val="MTO REV.0"/>
      <sheetName val="XL@Test5"/>
      <sheetName val="NCong-Day-Su"/>
      <sheetName val="ɂIEN DONG"/>
      <sheetName val="DG CA?"/>
      <sheetName val="¶"/>
      <sheetName val="giathanh1"/>
      <sheetName val="Tonchop"/>
      <sheetName val="Quy_x0000_2-2002"/>
      <sheetName val="tuong"/>
      <sheetName val="?IEN DONG"/>
      <sheetName val="KK bo sung"/>
      <sheetName val="Quy $-02"/>
      <sheetName val="IBASE"/>
      <sheetName val="˜Ünh m÷c"/>
      <sheetName val="bia"/>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S29_x0007__x0000__x0000_S"/>
      <sheetName val="TDT"/>
      <sheetName val="BGThau_x0008__x0000__x0000_0000000_x0001__x0006__x0000__x0000_Sheet1_x0008__x0000__x0000_To"/>
      <sheetName val="S`eet12"/>
      <sheetName val="XHXPXXX1"/>
      <sheetName val="0000000!"/>
      <sheetName val="To tri.h"/>
      <sheetName val="cnHoan"/>
      <sheetName val="V_x0010_PN"/>
      <sheetName val="Thuc_thanh"/>
      <sheetName val="QL1A-QL1A_moi"/>
      <sheetName val="C_Bong_Lang"/>
      <sheetName val="Vanh_dai_III_(TKKT)"/>
      <sheetName val="Tong_KLBS"/>
      <sheetName val="NHAN_CONG"/>
      <sheetName val="DG_CAU"/>
      <sheetName val="THOP_CAU"/>
      <sheetName val="TLP_CAU"/>
      <sheetName val="XL4Poppy_(2)"/>
      <sheetName val="B_cao"/>
      <sheetName val="T_tiet"/>
      <sheetName val="T_N"/>
      <sheetName val="Bang_du_toan"/>
      <sheetName val="Bu_gia"/>
      <sheetName val="PT_vat_tu"/>
      <sheetName val="THKL_nghiemthu"/>
      <sheetName val="DTCTtaluy_(2)"/>
      <sheetName val="KLDGTT&lt;120%_(2)"/>
      <sheetName val="TH_(2)"/>
      <sheetName val="To_trinh"/>
      <sheetName val="Nam_2001"/>
      <sheetName val="Tang_TSCD_98-02"/>
      <sheetName val="BIEN_DONG"/>
      <sheetName val="TSCD_2001"/>
      <sheetName val="Quy_1-2002"/>
      <sheetName val="Quy_2-2002"/>
      <sheetName val="Quy_3-2002"/>
      <sheetName val="Quy_4-02"/>
      <sheetName val="C______Lang"/>
      <sheetName val="QL1A-QL1Q_moi"/>
      <sheetName val="chi_tieu_HV"/>
      <sheetName val="tsach_&amp;_thu_hoi"/>
      <sheetName val="KK_than_ton___(2)"/>
      <sheetName val="TT_cac_ho"/>
      <sheetName val="TT_trong_nganh"/>
      <sheetName val="chi_tiet_KHM"/>
      <sheetName val="Pham_cap"/>
      <sheetName val="DT_than"/>
      <sheetName val="Doanh_thu"/>
      <sheetName val="gia_tri_SX"/>
      <sheetName val="So_Cong_nghiep"/>
      <sheetName val="Bia_BC"/>
      <sheetName val="TH_thanton"/>
      <sheetName val="Dat_da_thai"/>
      <sheetName val="GTSX_(TT)"/>
      <sheetName val="XNGBQI_(2)"/>
      <sheetName val="XNGBQI-04_(2)"/>
      <sheetName val="XNGBQII-04_(2)"/>
      <sheetName val="XNGBQII-04_(3)"/>
      <sheetName val="XNGBQIII-04_(2)"/>
      <sheetName val="XNGBQIII-04_(3)"/>
      <sheetName val="XNGBQIV-04_(2)"/>
      <sheetName val="XNGBQIV-04_(3)"/>
      <sheetName val="XNGBQI-05_(02)"/>
      <sheetName val="Gia_ban_NK_bq"/>
      <sheetName val="DG_CAࡕ"/>
      <sheetName val="KluongKm24"/>
      <sheetName val="Tai_khoan"/>
      <sheetName val="334_d"/>
      <sheetName val="Tojg_KLBS"/>
      <sheetName val="C____(_Lang"/>
      <sheetName val="PV"/>
      <sheetName val="DG_"/>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INV"/>
      <sheetName val="XXXXXXX2"/>
      <sheetName val="XXXXXXX3"/>
      <sheetName val="XXXXXXX4"/>
      <sheetName val="Ünh m÷c"/>
      <sheetName val="DI-ESTI"/>
      <sheetName val="Quy"/>
      <sheetName val="CHIET TINH TBA"/>
      <sheetName val="DO AM DT"/>
      <sheetName val="THPDMoi  (2)"/>
      <sheetName val="dongia (2)"/>
      <sheetName val="gtrinh"/>
      <sheetName val="phuluc1"/>
      <sheetName val="TONG HOP VL-NC"/>
      <sheetName val="lam-moi"/>
      <sheetName val="chitiet"/>
      <sheetName val="TONGKE3p "/>
      <sheetName val="TH VL, NC, DDHT Thanhphuoc"/>
      <sheetName val="#REF"/>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Q3-01-duyet"/>
      <sheetName val="NC"/>
      <sheetName val="DT1_x0000__x0000__x0000__x0000__x0000__x0000__x0000__x0000_"/>
      <sheetName val="DT1_x0000_"/>
      <sheetName val="S29_x0007__x0000_S"/>
      <sheetName val="S29_x0007_"/>
      <sheetName val="XL4@oppy"/>
      <sheetName val="Km&quot;33s,"/>
      <sheetName val="Km227O838-228_100"/>
      <sheetName val="Dang TSCD 98-02"/>
      <sheetName val="dtkhovd"/>
      <sheetName val="CDMT"/>
      <sheetName val="Sêeet9"/>
      <sheetName val="DT1????????"/>
      <sheetName val="Quy?2-2002"/>
      <sheetName val="DT1?"/>
      <sheetName val="S29_x0007_??S"/>
      <sheetName val="S29_x0007_?S"/>
      <sheetName val="Bu gi`"/>
      <sheetName val="çha tri SX"/>
      <sheetName val="So Conç!îfhiep"/>
      <sheetName val="PPVT"/>
      <sheetName val="XL4Te3t5"/>
      <sheetName val="DG CA_"/>
      <sheetName val="_IEN DONG"/>
      <sheetName val="DT1________"/>
      <sheetName val="DT1_"/>
      <sheetName val="S29_x0007___S"/>
      <sheetName val="S29_x0007__S"/>
      <sheetName val="NHAN CWNG"/>
      <sheetName val="Girder"/>
      <sheetName val="Tendon"/>
      <sheetName val="NHAN_x0000_CONG"/>
      <sheetName val="data"/>
      <sheetName val="phi"/>
      <sheetName val="Tang TRCD 98-02"/>
      <sheetName val="TSCD 2000"/>
      <sheetName val="BGThau_x0008__x0000_0000000_x0001__x0006__x0000_Sheet1_x0008__x0000_To dr"/>
      <sheetName val="Vong KLBS"/>
      <sheetName val="BGThau_x0008_"/>
      <sheetName val="NEW-PANEL"/>
      <sheetName val="4_x0004__x0000__x0000_XN54_x0004__x0000__x0000_XN33_x0004__x0000__x0000_NK96_x0006__x0000__x0000_Sheet4"/>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126"/>
      <sheetName val="127"/>
      <sheetName val="128"/>
      <sheetName val="129"/>
      <sheetName val="130"/>
      <sheetName val="131"/>
      <sheetName val="132"/>
      <sheetName val="133"/>
      <sheetName val="Chart1"/>
      <sheetName val="134"/>
      <sheetName val="135"/>
      <sheetName val="136"/>
      <sheetName val="137"/>
      <sheetName val="138"/>
      <sheetName val="139"/>
      <sheetName val="KHUPHO8"/>
      <sheetName val="THONGKE"/>
      <sheetName val="MTO REV.2(ARMOR)"/>
      <sheetName val="Sheetr"/>
      <sheetName val="Km225_838-228_100"/>
      <sheetName val="NHAN"/>
      <sheetName val="4_x0004_"/>
      <sheetName val="Bang TK goc"/>
      <sheetName val="DGchitiet "/>
      <sheetName val="XLÿÿest5"/>
      <sheetName val="Hạng mục 2"/>
      <sheetName val="ptdg"/>
      <sheetName val="Km227Э227_838s,"/>
      <sheetName val="MTO_REV_0"/>
      <sheetName val="KK_bo_sung"/>
      <sheetName val="_x0000__x0000_쫀䃝Z"/>
      <sheetName val="_x0000__x0000__x0000__x0000_¢é@Z_x0000__x000d__x0000__x0004_"/>
      <sheetName val="CT_x0000_doanh thu 2005"/>
      <sheetName val="XNGBQII-_x0010_4 (3)"/>
      <sheetName val="Na2_x0000__x0000_01"/>
      <sheetName val="tra-vat-lieu"/>
      <sheetName val="XNGBQI-01 (02)"/>
      <sheetName val="M+MC"/>
      <sheetName val="ctTBA"/>
      <sheetName val="DO_AM_DT"/>
      <sheetName val="ɂIEN_DONG"/>
      <sheetName val="DG_CA?"/>
      <sheetName val="Khoi luong"/>
      <sheetName val="CĮ     Lang"/>
      <sheetName val="BGThau_x0008__x0000_0000000_x0001__x0006__x0000_Sheet1_x0008__x0000_To"/>
      <sheetName val="CT"/>
      <sheetName val="coctuatrenda"/>
      <sheetName val="Km23"/>
      <sheetName val="Tonghmp"/>
      <sheetName val="CI     Lang"/>
      <sheetName val="HGCHINGS"/>
      <sheetName val="T11-01"/>
      <sheetName val="T12-01"/>
      <sheetName val="01-02"/>
      <sheetName val="02-02"/>
      <sheetName val="03-02"/>
      <sheetName val="T04-02"/>
      <sheetName val="T05-02"/>
      <sheetName val="T06-T02"/>
      <sheetName val="T07-03"/>
      <sheetName val="T08-03"/>
      <sheetName val="T09-03"/>
      <sheetName val="T10-03"/>
      <sheetName val="T11-03"/>
      <sheetName val="T12-03"/>
      <sheetName val="NPLT01-04"/>
      <sheetName val="NPLT02-04"/>
      <sheetName val="NPLT03-04"/>
      <sheetName val="NPLT04-04"/>
      <sheetName val="NPLT05-04"/>
      <sheetName val="NPLT06-04"/>
      <sheetName val="NPLT07-04"/>
      <sheetName val="NPLT08-04"/>
      <sheetName val="NPLT09-04"/>
      <sheetName val="NPLT10-04"/>
      <sheetName val="NPLT11-04"/>
      <sheetName val="NPLT12-04"/>
      <sheetName val="NXT -T12 B"/>
      <sheetName val="NXT -T01-05"/>
      <sheetName val="NXT-T01-05 B"/>
      <sheetName val="NXT-T02-05"/>
      <sheetName val="NXT-T02-05B"/>
      <sheetName val="NXT-T03-05"/>
      <sheetName val="NXT-T03-05 B"/>
      <sheetName val="NXT -T04-05"/>
      <sheetName val="NXT-T05-05"/>
      <sheetName val="NXT -T06-05"/>
      <sheetName val="NXT -T07-05"/>
      <sheetName val="HGHW3"/>
      <sheetName val="HGHW4"/>
      <sheetName val="HGHW5"/>
      <sheetName val="HGCW6"/>
      <sheetName val="CH1"/>
      <sheetName val="EXP2"/>
      <sheetName val="Na2"/>
      <sheetName val="TTTram"/>
      <sheetName val="tienluong"/>
      <sheetName val="Exterior Walls Finishes"/>
      <sheetName val="_x0000__x0000__x0000__x0000_¢é@Z_x0000__x000a__x0000__x0004_"/>
      <sheetName val=""/>
      <sheetName val="Pier"/>
      <sheetName val="Pile"/>
      <sheetName val="GVL-NC-M"/>
      <sheetName val="Na2_x0000__x0000_€01"/>
      <sheetName val="ɂIEJ DONG"/>
      <sheetName val="BGThau_x0008_??0000000_x0001__x0006_??Sheet1_x0008_??To"/>
      <sheetName val="NHAN?CONG"/>
      <sheetName val="BGThau_x0008_?0000000_x0001__x0006_?Sheet1_x0008_?To dr"/>
      <sheetName val="4_x0004_??XN54_x0004_??XN33_x0004_??NK96_x0006_??Sheet4"/>
      <sheetName val="BGThau_x0008_?0000000_x0001__x0006_?Sheet1_x0008_?To"/>
      <sheetName val="Na2??01"/>
      <sheetName val="4_x0004_?XN54_x0004_?XN33_x0004_?NK96_x0006_?Sheet4"/>
      <sheetName val="CT?doanh thu 2005"/>
      <sheetName val="XNGBQIV-02_x0000__x0000_)"/>
      <sheetName val="DTCTtallu"/>
      <sheetName val="name"/>
      <sheetName val="Km227?227_838s,"/>
      <sheetName val="_x0000__x0000_??Z"/>
      <sheetName val="KTQT-AF_x0003_"/>
      <sheetName val="KLDGT_x0014_&lt;120%"/>
      <sheetName val="Congt9"/>
      <sheetName val="DG _x0000__x0000__x0000__x0000__x0000__x0000__x0000__x0000__x0000_ _x0000_᲌Ա_x0000__x0004__x0000__x0000__x0000__x0000__x0000__x0000_窰԰_x0000__x0000__x0000__x0000__x0000_"/>
      <sheetName val="DSMo (2)"/>
      <sheetName val="DSMo"/>
      <sheetName val="TH Mo"/>
      <sheetName val="21B"/>
      <sheetName val="143"/>
      <sheetName val="141"/>
      <sheetName val="172"/>
      <sheetName val="171"/>
      <sheetName val="170"/>
      <sheetName val="169"/>
      <sheetName val="168"/>
      <sheetName val="167"/>
      <sheetName val="166"/>
      <sheetName val="165"/>
      <sheetName val="164"/>
      <sheetName val="163"/>
      <sheetName val="162"/>
      <sheetName val="161"/>
      <sheetName val="160"/>
      <sheetName val="159"/>
      <sheetName val="158"/>
      <sheetName val="157"/>
      <sheetName val="156"/>
      <sheetName val="155"/>
      <sheetName val="154"/>
      <sheetName val="173"/>
      <sheetName val="152"/>
      <sheetName val="151"/>
      <sheetName val="150"/>
      <sheetName val="149"/>
      <sheetName val="148"/>
      <sheetName val="147"/>
      <sheetName val="146"/>
      <sheetName val="145"/>
      <sheetName val="144"/>
      <sheetName val="142"/>
      <sheetName val="140"/>
      <sheetName val="TH ho"/>
      <sheetName val="TH138-173"/>
      <sheetName val="_x0000__x0001__x0000__x0000__x0000__x0000__x0000__x0000__x0000__x0000__x0000__x0000__x0000__x0002__x0000__x0000__x0000__x0000__x0000__x0000__x0000_Ƥ_x0000_Ő_x0000__x0000__x0000_㋎˴_x0000_"/>
      <sheetName val="4_x0004__x0000_XN54_x0004__x0000_XN33_x0004__x0000_NK96_x0006__x0000_Sheet4"/>
      <sheetName val="Bajg TK goc"/>
      <sheetName val="_x0000__x0000__x0000__x0000_€¢é@Z_x0000__x000d__x0000__x0004_"/>
      <sheetName val="H?ng m?c 2"/>
      <sheetName val="??Z"/>
      <sheetName val="Du kien DT 9 thang de fop"/>
      <sheetName val="Hedging"/>
      <sheetName val="SDH TP"/>
      <sheetName val="CPQL"/>
      <sheetName val="THCPQL"/>
      <sheetName val="_x0000__x0000__x0017_[Q3-01-duyet.xls]Maumo)_x0000_?_x0000__x0000__x0000_"/>
      <sheetName val="?IEN_DONG"/>
      <sheetName val="Thep-MatCat"/>
      <sheetName val="Kiem-Toan"/>
      <sheetName val="NhapSL"/>
      <sheetName val="00000003"/>
      <sheetName val="ThongSo"/>
      <sheetName val="c`i tiet KHM"/>
      <sheetName val="C?     Lang"/>
      <sheetName val="��nh m�c"/>
      <sheetName val="Na2_x0000__x0000_�01"/>
      <sheetName val="S�eet9"/>
      <sheetName val="�ha tri SX"/>
      <sheetName val="So Con�!�fhiep"/>
      <sheetName val="XL��est5"/>
      <sheetName val="_x0000__x0000__x0000__x0000_���@Z_x0000__x000d__x0000__x0004_"/>
      <sheetName val="Tai_khկ_x0000_缀"/>
      <sheetName val="Tgng hop CP T10"/>
      <sheetName val="TT_10KV"/>
      <sheetName val="MTO REV.0_x0000__x0000__x0000__x0000__x0000__x0000__x0000__x0000__x0000_ _x0000_쫀Ӛ_x0000__x0004__x0000__x0000__x0000__x0000__x0000__x0000__xdd0c_"/>
      <sheetName val="KKKKKKKK"/>
      <sheetName val="B-B"/>
      <sheetName val="Analysis"/>
      <sheetName val="C-C"/>
      <sheetName val="D-D"/>
      <sheetName val="V.0_x0000__x0000__x0000__x0000__x0000__x0000__x0000__x0000__x0000_ _x0000_??_x0000__x0004__x0000__x0000__x0000__x0000__x0000__x0000_??_x0000__x0000__x0000__x0000__x0000_"/>
      <sheetName val="DG _x0000__x0000__x0000__x0000__x0000__x0000__x0000__x0000__x0000_ _x0000_??_x0000__x0004__x0000__x0000__x0000__x0000__x0000__x0000_??_x0000__x0000__x0000__x0000__x0000_"/>
      <sheetName val="_x0000__x0000__x0000__x0000_€¢é@Z_x0000__x000a__x0000__x0004_"/>
      <sheetName val="C.Bojg Lang"/>
      <sheetName val="Vanh dai II_x0000__x0000__x0000_^ÀÏ"/>
      <sheetName val="TH (2+"/>
      <sheetName val="100000p0"/>
      <sheetName val="30000:00"/>
      <sheetName val="T.tidt"/>
      <sheetName val="coJoan"/>
      <sheetName val="XN&lt;4"/>
      <sheetName val="CL_x0007_G"/>
      <sheetName val="Tongh$p"/>
      <sheetName val="Tang TSCD 90-02"/>
      <sheetName val="Qy 1-2002"/>
      <sheetName val="Quy 3-2x02"/>
      <sheetName val="C/     Lang"/>
      <sheetName val="Km033s,"/>
      <sheetName val="Du Toan"/>
      <sheetName val="GIAVLIEU"/>
      <sheetName val="MTO REV.0_x0000__x0000__x0000__x0000__x0000__x0000__x0000__x0000__x0000_ _x0000_쫀Ӛ_x0000__x0004__x0000__x0000__x0000__x0000__x0000__x0000_�"/>
      <sheetName val="ESTI."/>
      <sheetName val="PboCPQ1-03"/>
      <sheetName val="DG_CA_"/>
      <sheetName val="_x0000__x0000__x0000__x0000__x0000__x0000__x0000__x0000_"/>
      <sheetName val="_x0000__x0000__x0000__x0000__x0000__x0000__x0000__x0000_ (2)"/>
      <sheetName val="KKKKKKKK (2)"/>
      <sheetName val="KKKKKKKK_(2)"/>
      <sheetName val="_x0000__x0000__x0000__x0002__x0000_힨˱-98-10_x0002__x0000__x0000__x0000_鰘˙Luong _x0002__x0000__x0000__x0000__x0000__x0000_"/>
      <sheetName val="GT"/>
      <sheetName val="[Q3-01-duyet.xlsUboHoan"/>
      <sheetName val="Thuc_thanh1"/>
      <sheetName val="QL1A-QL1A_moi1"/>
      <sheetName val="C_Bong_Lang1"/>
      <sheetName val="Vanh_dai_III_(TKKT)1"/>
      <sheetName val="NHAN_CONG1"/>
      <sheetName val="DG_CAU1"/>
      <sheetName val="THOP_CAU1"/>
      <sheetName val="TLP_CAU1"/>
      <sheetName val="XL4Poppy_(2)1"/>
      <sheetName val="Tong_KLBS1"/>
      <sheetName val="To_trinh1"/>
      <sheetName val="B_cao1"/>
      <sheetName val="T_tiet1"/>
      <sheetName val="T_N1"/>
      <sheetName val="Bang_du_toan1"/>
      <sheetName val="Bu_gia1"/>
      <sheetName val="PT_vat_tu1"/>
      <sheetName val="Nam_20011"/>
      <sheetName val="Tang_TSCD_98-021"/>
      <sheetName val="BIEN_DONG1"/>
      <sheetName val="TSCD_20011"/>
      <sheetName val="Quy_1-20021"/>
      <sheetName val="Quy_2-20021"/>
      <sheetName val="Quy_3-20021"/>
      <sheetName val="Quy_4-021"/>
      <sheetName val="THKL_nghiemthu1"/>
      <sheetName val="DTCTtaluy_(2)1"/>
      <sheetName val="KLDGTT&lt;120%_(2)1"/>
      <sheetName val="TH_(2)1"/>
      <sheetName val="C______Lang1"/>
      <sheetName val="QL1A-QL1Q_moi1"/>
      <sheetName val="DG_CAࡕ1"/>
      <sheetName val="chi_tieu_HV1"/>
      <sheetName val="tsach_&amp;_thu_hoi1"/>
      <sheetName val="KK_than_ton___(2)1"/>
      <sheetName val="TT_cac_ho1"/>
      <sheetName val="TT_trong_nganh1"/>
      <sheetName val="chi_tiet_KHM1"/>
      <sheetName val="Pham_cap1"/>
      <sheetName val="DT_than1"/>
      <sheetName val="Doanh_thu1"/>
      <sheetName val="gia_tri_SX1"/>
      <sheetName val="So_Cong_nghiep1"/>
      <sheetName val="Bia_BC1"/>
      <sheetName val="TH_thanton1"/>
      <sheetName val="Dat_da_thai1"/>
      <sheetName val="GTSX_(TT)1"/>
      <sheetName val="XNGBQI_(2)1"/>
      <sheetName val="XNGBQI-04_(2)1"/>
      <sheetName val="XNGBQII-04_(2)1"/>
      <sheetName val="XNGBQII-04_(3)1"/>
      <sheetName val="XNGBQIII-04_(2)1"/>
      <sheetName val="DG _x0000__x0000__x0000__x0000__x0000__x0000__x0000__x0000__x0000__x0009__x0000_᲌Ա_x0000__x0004__x0000__x0000__x0000__x0000__x0000__x0000_窰԰_x0000__x0000__x0000__x0000__x0000_"/>
      <sheetName val="MTO REV.0_x0000__x0000__x0000__x0000__x0000__x0000__x0000__x0000__x0000__x0009__x0000_쫀Ӛ_x0000__x0004__x0000__x0000__x0000__x0000__x0000__x0000__xdd0c_"/>
      <sheetName val="V.0_x0000__x0000__x0000__x0000__x0000__x0000__x0000__x0000__x0000__x0009__x0000_??_x0000__x0004__x0000__x0000__x0000__x0000__x0000__x0000_??_x0000__x0000__x0000__x0000__x0000_"/>
      <sheetName val="DG _x0000__x0000__x0000__x0000__x0000__x0000__x0000__x0000__x0000__x0009__x0000_??_x0000__x0004__x0000__x0000__x0000__x0000__x0000__x0000_??_x0000__x0000__x0000__x0000__x0000_"/>
      <sheetName val="MTO REV.0_x0000__x0000__x0000__x0000__x0000__x0000__x0000__x0000__x0000__x0009__x0000_쫀Ӛ_x0000__x0004__x0000__x0000__x0000__x0000__x0000__x0000_�"/>
      <sheetName val="XNGBQIV-02"/>
      <sheetName val="Tai_khկ"/>
      <sheetName val="V.0"/>
      <sheetName val="Vanh dai II"/>
      <sheetName val="KLDGTT&lt;120'"/>
      <sheetName val="DG  ᲌Ա_x0000__x0004__x0000_窰԰_x0000_᳀Ա_x0000_Î_x0000__x0017_[Q3-01-duyet."/>
      <sheetName val="DG  ᲌Ա_x0000__x0004__x0000_窰԰_x0000_"/>
      <sheetName val="??쫀䃝Z"/>
      <sheetName val="????¢é@Z?_x000d_?_x0004_"/>
      <sheetName val="_x0000__x0000__x0000__x0000__x0000__x0000__x0000__x0000__(2)"/>
      <sheetName val="COCORI"/>
      <sheetName val="KluongKm2_x005f_x000c_4"/>
      <sheetName val="PNT-QUOT-#3"/>
      <sheetName val="COAT&amp;WRAP-QIOT-#3"/>
      <sheetName val="TONGKE1P"/>
      <sheetName val="Km2_x0000__x0000_,"/>
      <sheetName val="Shѥet10"/>
      <sheetName val="KH_Q1_Q2_01"/>
      <sheetName val="diachi"/>
      <sheetName val="mtk_b"/>
      <sheetName val="೼_xffff_uc thanh"/>
      <sheetName val="CHITIET VL-N_x0003_-TT-3p"/>
      <sheetName val="To_tri_h"/>
      <sheetName val="VPN"/>
      <sheetName val="Bu_gi`"/>
      <sheetName val="˜Ünh_m÷c"/>
      <sheetName val="roto_truc"/>
      <sheetName val="Day_dt"/>
      <sheetName val="stato_tam_say"/>
      <sheetName val="Stato_ep"/>
      <sheetName val="Canh_gio"/>
      <sheetName val="Ss_Z-_GB"/>
      <sheetName val="Ünh_m÷c"/>
      <sheetName val="S29S"/>
      <sheetName val="CTdoanh_thu_2005"/>
      <sheetName val="BGThau0000000Sheet1To"/>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çha_tri_SX"/>
      <sheetName val="So_Conç!îfhiep"/>
      <sheetName val="S29"/>
      <sheetName val="Dang_TSCD_98-02"/>
      <sheetName val="Tang_TRCD_98-02"/>
      <sheetName val="TSCD_2000"/>
      <sheetName val="XNGBQII-4_(3)"/>
      <sheetName val="CHIET_TINH_TBA"/>
      <sheetName val="Bang_TK_goc"/>
      <sheetName val="DGchitiet_"/>
      <sheetName val="4XN54XN33NK96Sheet4"/>
      <sheetName val="_IEN_DONG"/>
      <sheetName val="S29??S"/>
      <sheetName val="S29?S"/>
      <sheetName val="S29__S"/>
      <sheetName val="S29_S"/>
      <sheetName val="NHAN_CWNG"/>
      <sheetName val="MTO_REV_2(ARMOR)"/>
      <sheetName val="CĮ_____Lang"/>
      <sheetName val="BGThau0000000Sheet1To_dr"/>
      <sheetName val="XNGBQI-01_(02)"/>
      <sheetName val="CI_____Lang"/>
      <sheetName val="Du_kien_DT_9_thang_de_fop"/>
      <sheetName val="????¢é@Z?_x000a_?_x0004_"/>
      <sheetName val="XNGBQIII-04_(3)1"/>
      <sheetName val="XNGBQIV-04_(2)1"/>
      <sheetName val="XNGBQIV-04_(3)1"/>
      <sheetName val="XNGBQI-05_(02)1"/>
      <sheetName val="Gia_ban_NK_bq1"/>
      <sheetName val="334_d1"/>
      <sheetName val="DG_1"/>
      <sheetName val="DG_CA?1"/>
      <sheetName val="Na2??€01"/>
      <sheetName val="P_x005f_x000C_V"/>
      <sheetName val="BGThau_x005f_x0008_"/>
      <sheetName val="V_x005f_x0010_PN"/>
      <sheetName val="S29_x005f_x0007_"/>
      <sheetName val="S29_x005f_x0007___S"/>
      <sheetName val="S29_x005f_x0007__S"/>
      <sheetName val="????Z"/>
      <sheetName val="??_x0017_[Q3-01-duyet.xls]Maumo)?????"/>
      <sheetName val="DG ?????????_x0009_?᲌Ա?_x0004_??????窰԰?????"/>
      <sheetName val="?_x0001_???????????_x0002_???????Ƥ?Ő???㋎˴?"/>
      <sheetName val="Qheet19"/>
      <sheetName val="THKL nghiamthu"/>
      <sheetName val="Balg du toan"/>
      <sheetName val="Function"/>
      <sheetName val="C____(_Lang1"/>
      <sheetName val="CT_doanh_thu_20051"/>
      <sheetName val="Dthu_2006_sua1"/>
      <sheetName val="Doanh_thu_gia_thanh1"/>
      <sheetName val="6_thang_20061"/>
      <sheetName val="Bao_cao_thue_(2)1"/>
      <sheetName val="Tong_hop_CP_T101"/>
      <sheetName val="Bao_cao_thue1"/>
      <sheetName val="Thue_cong_trinh1"/>
      <sheetName val="Gia_thanh1"/>
      <sheetName val="Pke_toan1"/>
      <sheetName val="Gia_thanh_cong_trinh_-_Hoa1"/>
      <sheetName val="Ke_toan_thuc_hien_cong_trinh1"/>
      <sheetName val="Du_kien_DT_9_thang_de_nop1"/>
      <sheetName val="Tojg_KLBS1"/>
      <sheetName val="Tai_khoan1"/>
      <sheetName val="MTO_REV_01"/>
      <sheetName val="ɂIEN_DONG1"/>
      <sheetName val="KK_bo_sung1"/>
      <sheetName val="30000_00"/>
      <sheetName val="NKC"/>
      <sheetName val="DG BAU"/>
      <sheetName val="TLP BAU"/>
      <sheetName val="KK uhan uon   (2)"/>
      <sheetName val="So Cong oghiep"/>
      <sheetName val="_x0000__x0000__x0000__x0000_���@Z_x0000__x000a__x0000__x0004_"/>
      <sheetName val="A6"/>
      <sheetName val="DO_AM_DT1"/>
      <sheetName val=" "/>
      <sheetName val="Tong hop VT-may"/>
      <sheetName val="Quy2-2002"/>
      <sheetName val="S29_x005f_x0007__x005f_x0000__x005f_x0000_S"/>
      <sheetName val="DT1_x005f_x0000__x005f_x0000__x005f_x0000__x005f_x0000_"/>
      <sheetName val="Quy_x005f_x0000_2-2002"/>
      <sheetName val="DT1_x005f_x0000_"/>
      <sheetName val="S29_x005f_x0007__x005f_x0000_S"/>
      <sheetName val="BGThau_x005f_x0008__x005f_x0000__x005f_x0000_0000"/>
      <sheetName val="4_x005f_x0004__x005f_x0000__x005f_x0000_XN54_x000"/>
      <sheetName val="_x005f_x0000__x005f_x0001__x005f_x0000__x005f_x0000__x0"/>
      <sheetName val="BGThau_x005f_x0008__x005f_x0000_0000000_x00"/>
      <sheetName val="S29_x005f_x0007_??S"/>
      <sheetName val="S29_x005f_x0007_?S"/>
      <sheetName val="11\_x0000__x0000__x0000__x0000__x0000__x0000__x0000_è_x0000_O_x0000__x0001__x0000_???_x0000_B_x0000_?_x0000_^_x0000__x0002__x0000_d_x0000__x0001_"/>
      <sheetName val="4_x005f_x0004_"/>
      <sheetName val="KLDGDT&lt;120%_(2)"/>
      <sheetName val="P_x005f_x005f_x005f_x000c_V"/>
      <sheetName val="Tra_bang"/>
      <sheetName val="MAIN"/>
      <sheetName val="MAKH"/>
      <sheetName val="D2"/>
      <sheetName val="U_x0007__x0006__x0009_"/>
      <sheetName val="BO"/>
      <sheetName val="[Q3-01-duyet.xls]30000:00"/>
      <sheetName val="[Q3-01-duyet.xls]C/     Lang"/>
      <sheetName val="KLDGTT&lt;120_"/>
    </sheetNames>
    <sheetDataSet>
      <sheetData sheetId="0" refreshError="1">
        <row r="29">
          <cell r="E29">
            <v>9566000</v>
          </cell>
        </row>
      </sheetData>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refreshError="1"/>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sheetData sheetId="206"/>
      <sheetData sheetId="207" refreshError="1"/>
      <sheetData sheetId="208" refreshError="1"/>
      <sheetData sheetId="209"/>
      <sheetData sheetId="210" refreshError="1"/>
      <sheetData sheetId="211"/>
      <sheetData sheetId="212" refreshError="1"/>
      <sheetData sheetId="213"/>
      <sheetData sheetId="214" refreshError="1"/>
      <sheetData sheetId="215" refreshError="1"/>
      <sheetData sheetId="216" refreshError="1"/>
      <sheetData sheetId="217"/>
      <sheetData sheetId="218" refreshError="1"/>
      <sheetData sheetId="219" refreshError="1"/>
      <sheetData sheetId="220" refreshError="1"/>
      <sheetData sheetId="221" refreshError="1"/>
      <sheetData sheetId="222"/>
      <sheetData sheetId="223"/>
      <sheetData sheetId="224" refreshError="1"/>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refreshError="1"/>
      <sheetData sheetId="243" refreshError="1"/>
      <sheetData sheetId="244"/>
      <sheetData sheetId="245"/>
      <sheetData sheetId="246"/>
      <sheetData sheetId="247"/>
      <sheetData sheetId="248"/>
      <sheetData sheetId="249"/>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sheetData sheetId="328"/>
      <sheetData sheetId="329"/>
      <sheetData sheetId="330"/>
      <sheetData sheetId="331" refreshError="1"/>
      <sheetData sheetId="332" refreshError="1"/>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sheetData sheetId="368" refreshError="1"/>
      <sheetData sheetId="369"/>
      <sheetData sheetId="370"/>
      <sheetData sheetId="371"/>
      <sheetData sheetId="372"/>
      <sheetData sheetId="373"/>
      <sheetData sheetId="374"/>
      <sheetData sheetId="375" refreshError="1"/>
      <sheetData sheetId="376"/>
      <sheetData sheetId="377"/>
      <sheetData sheetId="378"/>
      <sheetData sheetId="379"/>
      <sheetData sheetId="380"/>
      <sheetData sheetId="381"/>
      <sheetData sheetId="382"/>
      <sheetData sheetId="383"/>
      <sheetData sheetId="384"/>
      <sheetData sheetId="385"/>
      <sheetData sheetId="386"/>
      <sheetData sheetId="387" refreshError="1"/>
      <sheetData sheetId="388" refreshError="1"/>
      <sheetData sheetId="389" refreshError="1"/>
      <sheetData sheetId="390" refreshError="1"/>
      <sheetData sheetId="391" refreshError="1"/>
      <sheetData sheetId="392" refreshError="1"/>
      <sheetData sheetId="393"/>
      <sheetData sheetId="394" refreshError="1"/>
      <sheetData sheetId="395" refreshError="1"/>
      <sheetData sheetId="396"/>
      <sheetData sheetId="397" refreshError="1"/>
      <sheetData sheetId="398" refreshError="1"/>
      <sheetData sheetId="399"/>
      <sheetData sheetId="400"/>
      <sheetData sheetId="401"/>
      <sheetData sheetId="402"/>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refreshError="1"/>
      <sheetData sheetId="440"/>
      <sheetData sheetId="441"/>
      <sheetData sheetId="442"/>
      <sheetData sheetId="443"/>
      <sheetData sheetId="444"/>
      <sheetData sheetId="445"/>
      <sheetData sheetId="446"/>
      <sheetData sheetId="447"/>
      <sheetData sheetId="448"/>
      <sheetData sheetId="449"/>
      <sheetData sheetId="450" refreshError="1"/>
      <sheetData sheetId="451"/>
      <sheetData sheetId="452" refreshError="1"/>
      <sheetData sheetId="453"/>
      <sheetData sheetId="454" refreshError="1"/>
      <sheetData sheetId="455" refreshError="1"/>
      <sheetData sheetId="456" refreshError="1"/>
      <sheetData sheetId="457" refreshError="1"/>
      <sheetData sheetId="458"/>
      <sheetData sheetId="459" refreshError="1"/>
      <sheetData sheetId="460" refreshError="1"/>
      <sheetData sheetId="461" refreshError="1"/>
      <sheetData sheetId="462" refreshError="1"/>
      <sheetData sheetId="463" refreshError="1"/>
      <sheetData sheetId="464" refreshError="1"/>
      <sheetData sheetId="465" refreshError="1"/>
      <sheetData sheetId="466"/>
      <sheetData sheetId="467"/>
      <sheetData sheetId="468"/>
      <sheetData sheetId="469" refreshError="1"/>
      <sheetData sheetId="470"/>
      <sheetData sheetId="471" refreshError="1"/>
      <sheetData sheetId="472" refreshError="1"/>
      <sheetData sheetId="473" refreshError="1"/>
      <sheetData sheetId="474" refreshError="1"/>
      <sheetData sheetId="475"/>
      <sheetData sheetId="476" refreshError="1"/>
      <sheetData sheetId="477" refreshError="1"/>
      <sheetData sheetId="478"/>
      <sheetData sheetId="479"/>
      <sheetData sheetId="480" refreshError="1"/>
      <sheetData sheetId="481" refreshError="1"/>
      <sheetData sheetId="482" refreshError="1"/>
      <sheetData sheetId="483" refreshError="1"/>
      <sheetData sheetId="484" refreshError="1"/>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sheetData sheetId="549"/>
      <sheetData sheetId="550" refreshError="1"/>
      <sheetData sheetId="551" refreshError="1"/>
      <sheetData sheetId="552" refreshError="1"/>
      <sheetData sheetId="553"/>
      <sheetData sheetId="554"/>
      <sheetData sheetId="555"/>
      <sheetData sheetId="556" refreshError="1"/>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refreshError="1"/>
      <sheetData sheetId="599" refreshError="1"/>
      <sheetData sheetId="600" refreshError="1"/>
      <sheetData sheetId="601" refreshError="1"/>
      <sheetData sheetId="602" refreshError="1"/>
      <sheetData sheetId="603" refreshError="1"/>
      <sheetData sheetId="604"/>
      <sheetData sheetId="605" refreshError="1"/>
      <sheetData sheetId="606" refreshError="1"/>
      <sheetData sheetId="607"/>
      <sheetData sheetId="608"/>
      <sheetData sheetId="609" refreshError="1"/>
      <sheetData sheetId="610" refreshError="1"/>
      <sheetData sheetId="611" refreshError="1"/>
      <sheetData sheetId="612" refreshError="1"/>
      <sheetData sheetId="613" refreshError="1"/>
      <sheetData sheetId="614" refreshError="1"/>
      <sheetData sheetId="615" refreshError="1"/>
      <sheetData sheetId="616"/>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sheetData sheetId="627" refreshError="1"/>
      <sheetData sheetId="628" refreshError="1"/>
      <sheetData sheetId="629"/>
      <sheetData sheetId="630" refreshError="1"/>
      <sheetData sheetId="631" refreshError="1"/>
      <sheetData sheetId="632" refreshError="1"/>
      <sheetData sheetId="633" refreshError="1"/>
      <sheetData sheetId="634" refreshError="1"/>
      <sheetData sheetId="635" refreshError="1"/>
      <sheetData sheetId="636" refreshError="1"/>
      <sheetData sheetId="637"/>
      <sheetData sheetId="638" refreshError="1"/>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refreshError="1"/>
      <sheetData sheetId="654" refreshError="1"/>
      <sheetData sheetId="655" refreshError="1"/>
      <sheetData sheetId="656" refreshError="1"/>
      <sheetData sheetId="657" refreshError="1"/>
      <sheetData sheetId="658" refreshError="1"/>
      <sheetData sheetId="659" refreshError="1"/>
      <sheetData sheetId="660"/>
      <sheetData sheetId="661" refreshError="1"/>
      <sheetData sheetId="662" refreshError="1"/>
      <sheetData sheetId="663" refreshError="1"/>
      <sheetData sheetId="664" refreshError="1"/>
      <sheetData sheetId="665" refreshError="1"/>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refreshError="1"/>
      <sheetData sheetId="712" refreshError="1"/>
      <sheetData sheetId="713"/>
      <sheetData sheetId="714" refreshError="1"/>
      <sheetData sheetId="715" refreshError="1"/>
      <sheetData sheetId="716" refreshError="1"/>
      <sheetData sheetId="717" refreshError="1"/>
      <sheetData sheetId="718"/>
      <sheetData sheetId="719" refreshError="1"/>
      <sheetData sheetId="720"/>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sheetData sheetId="749"/>
      <sheetData sheetId="750"/>
      <sheetData sheetId="75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sheetData sheetId="766"/>
      <sheetData sheetId="767"/>
      <sheetData sheetId="768"/>
      <sheetData sheetId="769" refreshError="1"/>
      <sheetData sheetId="770" refreshError="1"/>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refreshError="1"/>
      <sheetData sheetId="789"/>
      <sheetData sheetId="790"/>
      <sheetData sheetId="791"/>
      <sheetData sheetId="792"/>
      <sheetData sheetId="793"/>
      <sheetData sheetId="794"/>
      <sheetData sheetId="795"/>
      <sheetData sheetId="796"/>
      <sheetData sheetId="797" refreshError="1"/>
      <sheetData sheetId="798"/>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sheetData sheetId="809" refreshError="1"/>
      <sheetData sheetId="810"/>
      <sheetData sheetId="811" refreshError="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refreshError="1"/>
      <sheetData sheetId="832" refreshError="1"/>
      <sheetData sheetId="833"/>
      <sheetData sheetId="834"/>
      <sheetData sheetId="835"/>
      <sheetData sheetId="836"/>
      <sheetData sheetId="837" refreshError="1"/>
      <sheetData sheetId="838" refreshError="1"/>
      <sheetData sheetId="839"/>
      <sheetData sheetId="840" refreshError="1"/>
      <sheetData sheetId="841" refreshError="1"/>
      <sheetData sheetId="842"/>
      <sheetData sheetId="843"/>
      <sheetData sheetId="844"/>
      <sheetData sheetId="845" refreshError="1"/>
      <sheetData sheetId="846"/>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sheetData sheetId="865"/>
      <sheetData sheetId="866"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HOP "/>
      <sheetName val="LG VP"/>
      <sheetName val="CCVP"/>
      <sheetName val="BGD2"/>
      <sheetName val="KD02.09"/>
      <sheetName val="Dat"/>
      <sheetName val="Dat (2)"/>
      <sheetName val="khong dat"/>
      <sheetName val="khong dat (2)"/>
      <sheetName val="NGHIVIECVP"/>
      <sheetName val="LGSX"/>
      <sheetName val="CCSX"/>
      <sheetName val="CG02"/>
      <sheetName val="NGHIVIECSX"/>
      <sheetName val="DSCNKP01-17"/>
      <sheetName val="XL4Poppy"/>
      <sheetName val="XL4Test5"/>
    </sheetNames>
    <sheetDataSet>
      <sheetData sheetId="0"/>
      <sheetData sheetId="1"/>
      <sheetData sheetId="2"/>
      <sheetData sheetId="3"/>
      <sheetData sheetId="4"/>
      <sheetData sheetId="5"/>
      <sheetData sheetId="6"/>
      <sheetData sheetId="7"/>
      <sheetData sheetId="8"/>
      <sheetData sheetId="9"/>
      <sheetData sheetId="10" refreshError="1">
        <row r="10">
          <cell r="A10">
            <v>1</v>
          </cell>
        </row>
        <row r="11">
          <cell r="A11">
            <v>1</v>
          </cell>
        </row>
        <row r="12">
          <cell r="A12">
            <v>4</v>
          </cell>
        </row>
        <row r="13">
          <cell r="A13">
            <v>2</v>
          </cell>
        </row>
        <row r="14">
          <cell r="A14">
            <v>1</v>
          </cell>
        </row>
        <row r="15">
          <cell r="A15">
            <v>2</v>
          </cell>
        </row>
        <row r="16">
          <cell r="A16">
            <v>2</v>
          </cell>
        </row>
        <row r="17">
          <cell r="A17">
            <v>1</v>
          </cell>
        </row>
        <row r="18">
          <cell r="A18">
            <v>2</v>
          </cell>
        </row>
        <row r="19">
          <cell r="A19">
            <v>22</v>
          </cell>
        </row>
        <row r="20">
          <cell r="A20">
            <v>1</v>
          </cell>
        </row>
        <row r="21">
          <cell r="A21">
            <v>2</v>
          </cell>
        </row>
        <row r="22">
          <cell r="A22">
            <v>3</v>
          </cell>
        </row>
        <row r="23">
          <cell r="A23">
            <v>4</v>
          </cell>
        </row>
        <row r="24">
          <cell r="A24">
            <v>5</v>
          </cell>
        </row>
        <row r="25">
          <cell r="A25">
            <v>6</v>
          </cell>
        </row>
        <row r="26">
          <cell r="A26">
            <v>7</v>
          </cell>
        </row>
        <row r="27">
          <cell r="A27">
            <v>8</v>
          </cell>
        </row>
        <row r="28">
          <cell r="A28">
            <v>9</v>
          </cell>
        </row>
        <row r="29">
          <cell r="A29">
            <v>10</v>
          </cell>
        </row>
        <row r="30">
          <cell r="A30">
            <v>11</v>
          </cell>
        </row>
        <row r="31">
          <cell r="A31">
            <v>12</v>
          </cell>
        </row>
        <row r="32">
          <cell r="A32">
            <v>13</v>
          </cell>
        </row>
        <row r="33">
          <cell r="A33">
            <v>14</v>
          </cell>
        </row>
        <row r="34">
          <cell r="A34">
            <v>15</v>
          </cell>
        </row>
        <row r="35">
          <cell r="A35">
            <v>16</v>
          </cell>
        </row>
        <row r="36">
          <cell r="A36">
            <v>17</v>
          </cell>
        </row>
        <row r="37">
          <cell r="A37">
            <v>18</v>
          </cell>
        </row>
        <row r="38">
          <cell r="A38">
            <v>19</v>
          </cell>
        </row>
        <row r="39">
          <cell r="A39">
            <v>20</v>
          </cell>
        </row>
        <row r="40">
          <cell r="A40">
            <v>21</v>
          </cell>
        </row>
        <row r="41">
          <cell r="A41">
            <v>22</v>
          </cell>
        </row>
        <row r="42">
          <cell r="A42">
            <v>29</v>
          </cell>
        </row>
        <row r="43">
          <cell r="A43">
            <v>17</v>
          </cell>
        </row>
        <row r="44">
          <cell r="A44">
            <v>1</v>
          </cell>
        </row>
        <row r="45">
          <cell r="A45">
            <v>2</v>
          </cell>
        </row>
        <row r="46">
          <cell r="A46">
            <v>3</v>
          </cell>
        </row>
        <row r="47">
          <cell r="A47">
            <v>4</v>
          </cell>
        </row>
        <row r="48">
          <cell r="A48">
            <v>5</v>
          </cell>
        </row>
        <row r="49">
          <cell r="A49">
            <v>6</v>
          </cell>
        </row>
        <row r="50">
          <cell r="A50">
            <v>7</v>
          </cell>
        </row>
        <row r="51">
          <cell r="A51">
            <v>8</v>
          </cell>
        </row>
        <row r="52">
          <cell r="A52">
            <v>9</v>
          </cell>
        </row>
        <row r="53">
          <cell r="A53">
            <v>10</v>
          </cell>
        </row>
        <row r="54">
          <cell r="A54">
            <v>11</v>
          </cell>
        </row>
        <row r="55">
          <cell r="A55">
            <v>12</v>
          </cell>
        </row>
        <row r="56">
          <cell r="A56">
            <v>13</v>
          </cell>
        </row>
        <row r="57">
          <cell r="A57">
            <v>14</v>
          </cell>
        </row>
        <row r="58">
          <cell r="A58">
            <v>15</v>
          </cell>
        </row>
        <row r="59">
          <cell r="A59">
            <v>16</v>
          </cell>
        </row>
        <row r="60">
          <cell r="A60">
            <v>17</v>
          </cell>
        </row>
        <row r="61">
          <cell r="A61">
            <v>6</v>
          </cell>
        </row>
        <row r="62">
          <cell r="A62">
            <v>1</v>
          </cell>
        </row>
        <row r="63">
          <cell r="A63">
            <v>2</v>
          </cell>
        </row>
        <row r="64">
          <cell r="A64">
            <v>3</v>
          </cell>
        </row>
        <row r="65">
          <cell r="A65">
            <v>4</v>
          </cell>
        </row>
        <row r="66">
          <cell r="A66">
            <v>5</v>
          </cell>
        </row>
        <row r="67">
          <cell r="A67">
            <v>6</v>
          </cell>
        </row>
        <row r="68">
          <cell r="A68">
            <v>6</v>
          </cell>
        </row>
        <row r="69">
          <cell r="A69">
            <v>1</v>
          </cell>
        </row>
        <row r="70">
          <cell r="A70">
            <v>2</v>
          </cell>
        </row>
        <row r="71">
          <cell r="A71">
            <v>3</v>
          </cell>
        </row>
        <row r="72">
          <cell r="A72">
            <v>4</v>
          </cell>
        </row>
        <row r="73">
          <cell r="A73">
            <v>5</v>
          </cell>
        </row>
        <row r="74">
          <cell r="A74">
            <v>6</v>
          </cell>
        </row>
        <row r="75">
          <cell r="A75">
            <v>17</v>
          </cell>
        </row>
        <row r="76">
          <cell r="A76">
            <v>4</v>
          </cell>
        </row>
        <row r="77">
          <cell r="A77">
            <v>1</v>
          </cell>
        </row>
        <row r="78">
          <cell r="A78">
            <v>2</v>
          </cell>
        </row>
        <row r="79">
          <cell r="A79">
            <v>3</v>
          </cell>
        </row>
        <row r="80">
          <cell r="A80">
            <v>4</v>
          </cell>
        </row>
        <row r="81">
          <cell r="A81">
            <v>7</v>
          </cell>
        </row>
        <row r="82">
          <cell r="A82">
            <v>1</v>
          </cell>
        </row>
        <row r="83">
          <cell r="A83">
            <v>2</v>
          </cell>
        </row>
        <row r="84">
          <cell r="A84">
            <v>3</v>
          </cell>
        </row>
        <row r="85">
          <cell r="A85">
            <v>4</v>
          </cell>
        </row>
        <row r="86">
          <cell r="A86">
            <v>5</v>
          </cell>
        </row>
        <row r="87">
          <cell r="A87">
            <v>6</v>
          </cell>
        </row>
        <row r="88">
          <cell r="A88">
            <v>7</v>
          </cell>
        </row>
        <row r="89">
          <cell r="A89">
            <v>6</v>
          </cell>
        </row>
        <row r="90">
          <cell r="A90">
            <v>1</v>
          </cell>
        </row>
        <row r="91">
          <cell r="A91">
            <v>2</v>
          </cell>
        </row>
        <row r="92">
          <cell r="A92">
            <v>3</v>
          </cell>
        </row>
        <row r="93">
          <cell r="A93">
            <v>4</v>
          </cell>
        </row>
        <row r="94">
          <cell r="A94">
            <v>5</v>
          </cell>
        </row>
        <row r="95">
          <cell r="A95">
            <v>6</v>
          </cell>
        </row>
        <row r="96">
          <cell r="A96">
            <v>8</v>
          </cell>
        </row>
        <row r="97">
          <cell r="A97">
            <v>5</v>
          </cell>
        </row>
        <row r="98">
          <cell r="A98">
            <v>1</v>
          </cell>
        </row>
        <row r="99">
          <cell r="A99">
            <v>2</v>
          </cell>
        </row>
        <row r="100">
          <cell r="A100">
            <v>3</v>
          </cell>
        </row>
        <row r="101">
          <cell r="A101">
            <v>4</v>
          </cell>
        </row>
        <row r="102">
          <cell r="A102">
            <v>5</v>
          </cell>
        </row>
        <row r="103">
          <cell r="A103">
            <v>3</v>
          </cell>
        </row>
        <row r="104">
          <cell r="A104">
            <v>1</v>
          </cell>
        </row>
        <row r="105">
          <cell r="A105">
            <v>2</v>
          </cell>
        </row>
        <row r="106">
          <cell r="A106">
            <v>3</v>
          </cell>
        </row>
        <row r="107">
          <cell r="A107">
            <v>4</v>
          </cell>
        </row>
        <row r="108">
          <cell r="A108">
            <v>2</v>
          </cell>
        </row>
        <row r="109">
          <cell r="A109">
            <v>1</v>
          </cell>
        </row>
        <row r="110">
          <cell r="A110">
            <v>2</v>
          </cell>
        </row>
        <row r="111">
          <cell r="A111">
            <v>2</v>
          </cell>
        </row>
        <row r="112">
          <cell r="A112">
            <v>1</v>
          </cell>
        </row>
        <row r="113">
          <cell r="A113">
            <v>2</v>
          </cell>
        </row>
        <row r="114">
          <cell r="A114">
            <v>38</v>
          </cell>
        </row>
        <row r="115">
          <cell r="A115">
            <v>3</v>
          </cell>
        </row>
        <row r="116">
          <cell r="A116">
            <v>1</v>
          </cell>
        </row>
        <row r="117">
          <cell r="A117">
            <v>2</v>
          </cell>
        </row>
        <row r="118">
          <cell r="A118">
            <v>3</v>
          </cell>
        </row>
        <row r="119">
          <cell r="A119">
            <v>14</v>
          </cell>
        </row>
        <row r="120">
          <cell r="A120">
            <v>1</v>
          </cell>
        </row>
        <row r="121">
          <cell r="A121">
            <v>2</v>
          </cell>
        </row>
        <row r="122">
          <cell r="A122">
            <v>3</v>
          </cell>
        </row>
        <row r="123">
          <cell r="A123">
            <v>4</v>
          </cell>
        </row>
        <row r="124">
          <cell r="A124">
            <v>5</v>
          </cell>
        </row>
        <row r="125">
          <cell r="A125">
            <v>6</v>
          </cell>
        </row>
        <row r="126">
          <cell r="A126">
            <v>7</v>
          </cell>
        </row>
        <row r="127">
          <cell r="A127">
            <v>8</v>
          </cell>
        </row>
        <row r="128">
          <cell r="A128">
            <v>9</v>
          </cell>
        </row>
        <row r="129">
          <cell r="A129">
            <v>10</v>
          </cell>
        </row>
        <row r="130">
          <cell r="A130">
            <v>11</v>
          </cell>
        </row>
        <row r="131">
          <cell r="A131">
            <v>12</v>
          </cell>
        </row>
        <row r="132">
          <cell r="A132">
            <v>13</v>
          </cell>
        </row>
        <row r="133">
          <cell r="A133">
            <v>14</v>
          </cell>
        </row>
        <row r="134">
          <cell r="A134">
            <v>12</v>
          </cell>
        </row>
        <row r="135">
          <cell r="A135">
            <v>1</v>
          </cell>
        </row>
        <row r="136">
          <cell r="A136">
            <v>2</v>
          </cell>
        </row>
        <row r="137">
          <cell r="A137">
            <v>3</v>
          </cell>
        </row>
        <row r="138">
          <cell r="A138">
            <v>4</v>
          </cell>
        </row>
        <row r="139">
          <cell r="A139">
            <v>5</v>
          </cell>
        </row>
        <row r="140">
          <cell r="A140">
            <v>6</v>
          </cell>
        </row>
        <row r="141">
          <cell r="A141">
            <v>7</v>
          </cell>
        </row>
        <row r="142">
          <cell r="A142">
            <v>8</v>
          </cell>
        </row>
        <row r="143">
          <cell r="A143">
            <v>9</v>
          </cell>
        </row>
        <row r="144">
          <cell r="A144">
            <v>10</v>
          </cell>
        </row>
        <row r="145">
          <cell r="A145">
            <v>11</v>
          </cell>
        </row>
        <row r="146">
          <cell r="A146">
            <v>12</v>
          </cell>
        </row>
        <row r="147">
          <cell r="A147">
            <v>4</v>
          </cell>
        </row>
        <row r="148">
          <cell r="A148">
            <v>1</v>
          </cell>
        </row>
        <row r="149">
          <cell r="A149">
            <v>2</v>
          </cell>
        </row>
        <row r="150">
          <cell r="A150">
            <v>3</v>
          </cell>
        </row>
        <row r="151">
          <cell r="A151">
            <v>4</v>
          </cell>
        </row>
        <row r="152">
          <cell r="A152">
            <v>5</v>
          </cell>
        </row>
        <row r="153">
          <cell r="A153">
            <v>1</v>
          </cell>
        </row>
        <row r="154">
          <cell r="A154">
            <v>2</v>
          </cell>
        </row>
        <row r="155">
          <cell r="A155">
            <v>3</v>
          </cell>
        </row>
        <row r="156">
          <cell r="A156">
            <v>4</v>
          </cell>
        </row>
        <row r="157">
          <cell r="A157">
            <v>5</v>
          </cell>
        </row>
        <row r="158">
          <cell r="A158">
            <v>14</v>
          </cell>
        </row>
        <row r="159">
          <cell r="A159">
            <v>4</v>
          </cell>
        </row>
        <row r="160">
          <cell r="A160">
            <v>1</v>
          </cell>
        </row>
        <row r="161">
          <cell r="A161">
            <v>2</v>
          </cell>
        </row>
        <row r="162">
          <cell r="A162">
            <v>3</v>
          </cell>
        </row>
        <row r="163">
          <cell r="A163">
            <v>4</v>
          </cell>
        </row>
        <row r="164">
          <cell r="A164">
            <v>5</v>
          </cell>
        </row>
        <row r="165">
          <cell r="A165">
            <v>1</v>
          </cell>
        </row>
        <row r="166">
          <cell r="A166">
            <v>2</v>
          </cell>
        </row>
        <row r="167">
          <cell r="A167">
            <v>3</v>
          </cell>
        </row>
        <row r="168">
          <cell r="A168">
            <v>4</v>
          </cell>
        </row>
        <row r="169">
          <cell r="A169">
            <v>5</v>
          </cell>
        </row>
        <row r="170">
          <cell r="A170">
            <v>5</v>
          </cell>
        </row>
        <row r="171">
          <cell r="A171">
            <v>1</v>
          </cell>
        </row>
        <row r="172">
          <cell r="A172">
            <v>2</v>
          </cell>
        </row>
        <row r="173">
          <cell r="A173">
            <v>3</v>
          </cell>
        </row>
        <row r="174">
          <cell r="A174">
            <v>4</v>
          </cell>
        </row>
        <row r="175">
          <cell r="A175">
            <v>5</v>
          </cell>
        </row>
        <row r="176">
          <cell r="A176">
            <v>34</v>
          </cell>
        </row>
        <row r="177">
          <cell r="A177">
            <v>16</v>
          </cell>
        </row>
        <row r="178">
          <cell r="A178">
            <v>1</v>
          </cell>
        </row>
        <row r="179">
          <cell r="A179">
            <v>2</v>
          </cell>
        </row>
        <row r="180">
          <cell r="A180">
            <v>3</v>
          </cell>
        </row>
        <row r="181">
          <cell r="A181">
            <v>4</v>
          </cell>
        </row>
        <row r="182">
          <cell r="A182">
            <v>5</v>
          </cell>
        </row>
        <row r="183">
          <cell r="A183">
            <v>6</v>
          </cell>
        </row>
        <row r="184">
          <cell r="A184">
            <v>7</v>
          </cell>
        </row>
        <row r="185">
          <cell r="A185">
            <v>8</v>
          </cell>
        </row>
        <row r="186">
          <cell r="A186">
            <v>9</v>
          </cell>
        </row>
        <row r="187">
          <cell r="A187">
            <v>10</v>
          </cell>
        </row>
        <row r="188">
          <cell r="A188">
            <v>11</v>
          </cell>
        </row>
        <row r="189">
          <cell r="A189">
            <v>12</v>
          </cell>
        </row>
        <row r="190">
          <cell r="A190">
            <v>13</v>
          </cell>
        </row>
        <row r="191">
          <cell r="A191">
            <v>14</v>
          </cell>
        </row>
        <row r="192">
          <cell r="A192">
            <v>15</v>
          </cell>
        </row>
        <row r="193">
          <cell r="A193">
            <v>16</v>
          </cell>
        </row>
        <row r="194">
          <cell r="A194">
            <v>17</v>
          </cell>
        </row>
        <row r="195">
          <cell r="A195">
            <v>18</v>
          </cell>
        </row>
        <row r="196">
          <cell r="A196">
            <v>1</v>
          </cell>
        </row>
        <row r="197">
          <cell r="A197">
            <v>2</v>
          </cell>
        </row>
        <row r="198">
          <cell r="A198">
            <v>3</v>
          </cell>
        </row>
        <row r="199">
          <cell r="A199">
            <v>4</v>
          </cell>
        </row>
        <row r="200">
          <cell r="A200">
            <v>5</v>
          </cell>
        </row>
        <row r="201">
          <cell r="A201">
            <v>6</v>
          </cell>
        </row>
        <row r="202">
          <cell r="A202">
            <v>7</v>
          </cell>
        </row>
        <row r="203">
          <cell r="A203">
            <v>8</v>
          </cell>
        </row>
        <row r="204">
          <cell r="A204">
            <v>9</v>
          </cell>
        </row>
        <row r="205">
          <cell r="A205">
            <v>10</v>
          </cell>
        </row>
        <row r="206">
          <cell r="A206">
            <v>11</v>
          </cell>
        </row>
        <row r="207">
          <cell r="A207">
            <v>12</v>
          </cell>
        </row>
        <row r="208">
          <cell r="A208">
            <v>13</v>
          </cell>
        </row>
        <row r="209">
          <cell r="A209">
            <v>14</v>
          </cell>
        </row>
        <row r="210">
          <cell r="A210">
            <v>15</v>
          </cell>
        </row>
        <row r="211">
          <cell r="A211">
            <v>16</v>
          </cell>
        </row>
        <row r="212">
          <cell r="A212">
            <v>17</v>
          </cell>
        </row>
        <row r="213">
          <cell r="A213">
            <v>18</v>
          </cell>
        </row>
        <row r="214">
          <cell r="A214">
            <v>16</v>
          </cell>
        </row>
        <row r="215">
          <cell r="A215">
            <v>3</v>
          </cell>
        </row>
        <row r="216">
          <cell r="A216">
            <v>1</v>
          </cell>
        </row>
        <row r="217">
          <cell r="A217">
            <v>2</v>
          </cell>
        </row>
        <row r="218">
          <cell r="A218">
            <v>3</v>
          </cell>
        </row>
        <row r="219">
          <cell r="A219">
            <v>6</v>
          </cell>
        </row>
        <row r="220">
          <cell r="A220">
            <v>1</v>
          </cell>
        </row>
        <row r="221">
          <cell r="A221">
            <v>2</v>
          </cell>
        </row>
        <row r="222">
          <cell r="A222">
            <v>3</v>
          </cell>
        </row>
        <row r="223">
          <cell r="A223">
            <v>4</v>
          </cell>
        </row>
        <row r="224">
          <cell r="A224">
            <v>5</v>
          </cell>
        </row>
        <row r="225">
          <cell r="A225">
            <v>6</v>
          </cell>
        </row>
        <row r="226">
          <cell r="A226">
            <v>7</v>
          </cell>
        </row>
        <row r="227">
          <cell r="A227">
            <v>1</v>
          </cell>
        </row>
        <row r="228">
          <cell r="A228">
            <v>2</v>
          </cell>
        </row>
        <row r="229">
          <cell r="A229">
            <v>3</v>
          </cell>
        </row>
        <row r="230">
          <cell r="A230">
            <v>4</v>
          </cell>
        </row>
        <row r="231">
          <cell r="A231">
            <v>5</v>
          </cell>
        </row>
        <row r="232">
          <cell r="A232">
            <v>6</v>
          </cell>
        </row>
        <row r="233">
          <cell r="A233">
            <v>7</v>
          </cell>
        </row>
        <row r="234">
          <cell r="A234">
            <v>59</v>
          </cell>
        </row>
        <row r="235">
          <cell r="A235">
            <v>3</v>
          </cell>
        </row>
        <row r="236">
          <cell r="A236">
            <v>1</v>
          </cell>
        </row>
        <row r="237">
          <cell r="A237">
            <v>2</v>
          </cell>
        </row>
        <row r="238">
          <cell r="A238">
            <v>3</v>
          </cell>
        </row>
        <row r="239">
          <cell r="A239">
            <v>27</v>
          </cell>
        </row>
        <row r="240">
          <cell r="A240">
            <v>1</v>
          </cell>
        </row>
        <row r="241">
          <cell r="A241">
            <v>2</v>
          </cell>
        </row>
        <row r="242">
          <cell r="A242">
            <v>3</v>
          </cell>
        </row>
        <row r="243">
          <cell r="A243">
            <v>4</v>
          </cell>
        </row>
        <row r="244">
          <cell r="A244">
            <v>5</v>
          </cell>
        </row>
        <row r="245">
          <cell r="A245">
            <v>6</v>
          </cell>
        </row>
        <row r="246">
          <cell r="A246">
            <v>7</v>
          </cell>
        </row>
        <row r="247">
          <cell r="A247">
            <v>8</v>
          </cell>
        </row>
        <row r="248">
          <cell r="A248">
            <v>9</v>
          </cell>
        </row>
        <row r="249">
          <cell r="A249">
            <v>10</v>
          </cell>
        </row>
        <row r="250">
          <cell r="A250">
            <v>11</v>
          </cell>
        </row>
        <row r="251">
          <cell r="A251">
            <v>12</v>
          </cell>
        </row>
        <row r="252">
          <cell r="A252">
            <v>13</v>
          </cell>
        </row>
        <row r="253">
          <cell r="A253">
            <v>14</v>
          </cell>
        </row>
        <row r="254">
          <cell r="A254">
            <v>15</v>
          </cell>
        </row>
        <row r="255">
          <cell r="A255">
            <v>16</v>
          </cell>
        </row>
        <row r="256">
          <cell r="A256">
            <v>17</v>
          </cell>
        </row>
        <row r="257">
          <cell r="A257">
            <v>18</v>
          </cell>
        </row>
        <row r="258">
          <cell r="A258">
            <v>19</v>
          </cell>
        </row>
        <row r="259">
          <cell r="A259">
            <v>20</v>
          </cell>
        </row>
        <row r="260">
          <cell r="A260">
            <v>21</v>
          </cell>
        </row>
        <row r="261">
          <cell r="A261">
            <v>22</v>
          </cell>
        </row>
        <row r="262">
          <cell r="A262">
            <v>23</v>
          </cell>
        </row>
        <row r="263">
          <cell r="A263">
            <v>24</v>
          </cell>
        </row>
        <row r="264">
          <cell r="A264">
            <v>25</v>
          </cell>
        </row>
        <row r="265">
          <cell r="A265">
            <v>26</v>
          </cell>
        </row>
        <row r="266">
          <cell r="A266">
            <v>27</v>
          </cell>
        </row>
        <row r="267">
          <cell r="A267">
            <v>29</v>
          </cell>
        </row>
        <row r="268">
          <cell r="A268">
            <v>1</v>
          </cell>
        </row>
        <row r="269">
          <cell r="A269">
            <v>2</v>
          </cell>
        </row>
        <row r="270">
          <cell r="A270">
            <v>3</v>
          </cell>
        </row>
        <row r="271">
          <cell r="A271">
            <v>4</v>
          </cell>
        </row>
        <row r="272">
          <cell r="A272">
            <v>5</v>
          </cell>
        </row>
        <row r="273">
          <cell r="A273">
            <v>6</v>
          </cell>
        </row>
        <row r="274">
          <cell r="A274">
            <v>7</v>
          </cell>
        </row>
        <row r="275">
          <cell r="A275">
            <v>8</v>
          </cell>
        </row>
        <row r="276">
          <cell r="A276">
            <v>9</v>
          </cell>
        </row>
        <row r="277">
          <cell r="A277">
            <v>10</v>
          </cell>
        </row>
        <row r="278">
          <cell r="A278">
            <v>11</v>
          </cell>
        </row>
        <row r="279">
          <cell r="A279">
            <v>12</v>
          </cell>
        </row>
        <row r="280">
          <cell r="A280">
            <v>13</v>
          </cell>
        </row>
        <row r="281">
          <cell r="A281">
            <v>14</v>
          </cell>
        </row>
        <row r="282">
          <cell r="A282">
            <v>15</v>
          </cell>
        </row>
        <row r="283">
          <cell r="A283">
            <v>16</v>
          </cell>
        </row>
        <row r="284">
          <cell r="A284">
            <v>17</v>
          </cell>
        </row>
        <row r="285">
          <cell r="A285">
            <v>18</v>
          </cell>
        </row>
        <row r="286">
          <cell r="A286">
            <v>19</v>
          </cell>
        </row>
        <row r="287">
          <cell r="A287">
            <v>20</v>
          </cell>
        </row>
        <row r="288">
          <cell r="A288">
            <v>21</v>
          </cell>
        </row>
        <row r="289">
          <cell r="A289">
            <v>22</v>
          </cell>
        </row>
        <row r="290">
          <cell r="A290">
            <v>23</v>
          </cell>
        </row>
        <row r="291">
          <cell r="A291">
            <v>24</v>
          </cell>
        </row>
        <row r="292">
          <cell r="A292">
            <v>25</v>
          </cell>
        </row>
        <row r="293">
          <cell r="A293">
            <v>26</v>
          </cell>
        </row>
        <row r="294">
          <cell r="A294">
            <v>27</v>
          </cell>
        </row>
        <row r="295">
          <cell r="A295">
            <v>28</v>
          </cell>
        </row>
        <row r="296">
          <cell r="A296">
            <v>29</v>
          </cell>
        </row>
        <row r="297">
          <cell r="A297">
            <v>10</v>
          </cell>
        </row>
        <row r="298">
          <cell r="A298">
            <v>1</v>
          </cell>
        </row>
        <row r="299">
          <cell r="A299">
            <v>2</v>
          </cell>
        </row>
        <row r="300">
          <cell r="A300">
            <v>3</v>
          </cell>
        </row>
        <row r="301">
          <cell r="A301">
            <v>4</v>
          </cell>
        </row>
        <row r="302">
          <cell r="A302">
            <v>5</v>
          </cell>
        </row>
        <row r="303">
          <cell r="A303">
            <v>6</v>
          </cell>
        </row>
        <row r="304">
          <cell r="A304">
            <v>7</v>
          </cell>
        </row>
        <row r="305">
          <cell r="A305">
            <v>8</v>
          </cell>
        </row>
        <row r="306">
          <cell r="A306">
            <v>9</v>
          </cell>
        </row>
        <row r="307">
          <cell r="A307">
            <v>10</v>
          </cell>
        </row>
        <row r="308">
          <cell r="A308">
            <v>4</v>
          </cell>
        </row>
      </sheetData>
      <sheetData sheetId="11"/>
      <sheetData sheetId="12"/>
      <sheetData sheetId="13"/>
      <sheetData sheetId="14"/>
      <sheetData sheetId="15"/>
      <sheetData sheetId="16"/>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 lieu luong"/>
      <sheetName val="Du lieu nguon"/>
      <sheetName val="TONG HOP CHAM CONG"/>
    </sheetNames>
    <sheetDataSet>
      <sheetData sheetId="0">
        <row r="4">
          <cell r="P4" t="str">
            <v>LOAI</v>
          </cell>
          <cell r="Q4" t="str">
            <v>%</v>
          </cell>
        </row>
        <row r="5">
          <cell r="P5">
            <v>1</v>
          </cell>
          <cell r="Q5">
            <v>1</v>
          </cell>
        </row>
        <row r="6">
          <cell r="P6">
            <v>2</v>
          </cell>
          <cell r="Q6">
            <v>0.9</v>
          </cell>
        </row>
        <row r="7">
          <cell r="P7">
            <v>3</v>
          </cell>
          <cell r="Q7">
            <v>0.8</v>
          </cell>
        </row>
        <row r="8">
          <cell r="P8">
            <v>4</v>
          </cell>
          <cell r="Q8">
            <v>0.7</v>
          </cell>
        </row>
        <row r="9">
          <cell r="P9">
            <v>5</v>
          </cell>
          <cell r="Q9">
            <v>0.6</v>
          </cell>
        </row>
      </sheetData>
      <sheetData sheetId="1"/>
      <sheetData sheetId="2"/>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VC"/>
      <sheetName val="TVLIEU"/>
      <sheetName val="PTDG"/>
      <sheetName val="DTCT"/>
      <sheetName val="DS cau"/>
      <sheetName val="tong hop"/>
      <sheetName val="phan tich DG"/>
      <sheetName val="gia vat lieu"/>
      <sheetName val="gia xe may"/>
      <sheetName val="gia nhan cong"/>
      <sheetName val="XL4Test5"/>
      <sheetName val="DANH SACH"/>
      <sheetName val="Sheet1"/>
      <sheetName val="Sheet3"/>
      <sheetName val="00000000"/>
      <sheetName val="10000000"/>
      <sheetName val="PHAN TICH VAT TU NGANG"/>
      <sheetName val="BANG DU TOAN"/>
      <sheetName val="BANG DU TOAN DRC"/>
      <sheetName val="DIEN GIAI TIEN LUONG"/>
      <sheetName val="TONG HOP KINH PHI"/>
      <sheetName val="CHIET TINH DON GIA"/>
      <sheetName val="PHAN TICH KHOI LUONG"/>
      <sheetName val="TH VAT TU"/>
      <sheetName val="VC OTO"/>
      <sheetName val="VC BO"/>
      <sheetName val="PHAN TICH VAT TU"/>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Sheet5_x0000__x0008__x0006__x0008__x0003_ဠ_x0000_蜰Ư༢_x0000_螸Ư༢_x0000_蠼Ư༢_x0000_裀Ư༢_x0000_襄Ư"/>
      <sheetName val="giathanh1"/>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GT"/>
      <sheetName val="DGTHDC"/>
      <sheetName val="GM"/>
      <sheetName val="GVL"/>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THKP"/>
      <sheetName val="PHAN TICH`VAT TU"/>
      <sheetName val="VL,NC"/>
      <sheetName val="Tongke"/>
      <sheetName val="Thuc thanh"/>
      <sheetName val="GVT"/>
      <sheetName val="Sheet2"/>
      <sheetName val="DO AM DT"/>
      <sheetName val="Luong T1- 03"/>
      <sheetName val="Luong T2- 03"/>
      <sheetName val="Luong T3- 03"/>
      <sheetName val="Tien An T11"/>
      <sheetName val="DNPD-QL"/>
      <sheetName val="Bang luong"/>
      <sheetName val="Bang CC"/>
      <sheetName val=" Luong nghien "/>
      <sheetName val="QT-LN"/>
      <sheetName val="Giantiep"/>
      <sheetName val="Phuc vu"/>
      <sheetName val="May Phat"/>
      <sheetName val="1813"/>
      <sheetName val="ctTBA"/>
      <sheetName val="MTO REV.2(ARMOR)"/>
      <sheetName val="Sheet5_x0000__x0008__x0006__x0008__x0003_ဠ_x0000_蜰Ư༢_x0000_螸Ư༢_x0000_蠼Ư༢_x0000_⋀_x000f_쀀꾈∁_x000f_"/>
      <sheetName val="?_x0000_?U?_x0000_?U?_x0000_?U?_x0000_?U?_x0000_?U?_x0000_?U?_x0000__x0000__x0000__x0000__x0000__x0000_"/>
      <sheetName val="Sheet5?_x0008__x0006__x0008__x0003_ဠ?蜰Ư༢?螸Ư༢?蠼Ư༢?裀Ư༢?襄Ư"/>
      <sheetName val="Sheet5?_x0008__x0006__x0008__x0003_ဠ?蜰Ư༢?螸Ư༢?蠼Ư༢?⋀_x000f_쀀꾈∁_x000f_"/>
      <sheetName val="???U???U???U???U???U???U???????"/>
      <sheetName val="TTTram"/>
      <sheetName val="Tai khoan"/>
      <sheetName val="Dot31"/>
      <sheetName val="Dot32"/>
      <sheetName val="Dot33"/>
      <sheetName val="Dot34"/>
      <sheetName val="Dot35"/>
      <sheetName val="Dot26"/>
      <sheetName val="Dot27"/>
      <sheetName val="Dot28"/>
      <sheetName val="Dot29"/>
      <sheetName val="Dot30"/>
      <sheetName val="BANG DU TGAN DRC"/>
      <sheetName val="VC B_x000f_"/>
      <sheetName val="PHAN DICH VAT TU"/>
      <sheetName val="DIEL GIAI KL"/>
      <sheetName val="KLDK THUC HIEN"/>
      <sheetName val="Shaet30"/>
      <sheetName val="Sheet#2"/>
      <sheetName val="Qheet36"/>
      <sheetName val="QTDG"/>
      <sheetName val="BO"/>
      <sheetName val="Sheet5"/>
      <sheetName val="?"/>
      <sheetName val="gia xe _x0000_ay"/>
      <sheetName val="Sheet5_x0000__x0008__x0006__x0008__x0003_?_x0000_?U?_x0000_?U?_x0000_?U?_x0000_?U?_x0000_?U"/>
      <sheetName val="Sheet5_x0000__x0008__x0006__x0008__x0003_?_x0000_?U?_x0000_?U?_x0000_?U?_x0000_?_x000f_???_x000f_"/>
      <sheetName val="TONG HOP K©N© 2ÈI"/>
      <sheetName val="Sheet5_x0000__x0008__x0006__x0008__x0003_ဠ 蜰Ư༢_x0000_螸Ư༢_x0000_蠼Ư༢_x0000_裀Ư༢_x0000_襄Ư"/>
      <sheetName val="DTCT-TB"/>
      <sheetName val="TONG KE DZ 0.4 KV"/>
      <sheetName val="Bia TQT"/>
      <sheetName val="01 Bid Price summary"/>
      <sheetName val="'ia nhan cong"/>
      <sheetName val="TONGSBU"/>
      <sheetName val="TL rieng"/>
      <sheetName val="TONG KE"/>
      <sheetName val="Electrical Breakdown"/>
      <sheetName val="?_x0000_?Ý?_x0000_?Ý?_x0000_?Ý?_x0000_?Ý?_x0000_?Ý?_x0000_?Ý?_x0000__x0000__x0000__x0000__x0000__x0000_"/>
      <sheetName val="Sheet5_x0000__x0008__x0006__x0008__x0003_?_x0000_?Ý?_x0000_?Ý?_x0000_?Ý?_x0000_?Ý?_x0000_?Ý"/>
      <sheetName val="Thuc thanh_x0000_ס_x0000__x0000__x0000__x0000__x0000__x0000__x0000__x0000__x0009__x0000_忀ס_x0000__x0004__x0000__x0000__x0000__x0000__x0000_"/>
      <sheetName val="Sheet5?_x0008__x0006__x0008__x0003_???U???U???U???U???U"/>
      <sheetName val="Sheet5?_x0008__x0006__x0008__x0003_???U???U???U???_x000f_???_x000f_"/>
      <sheetName val="???U???U???U???U???U???U??"/>
      <sheetName val="Gia KS"/>
      <sheetName val="Chi tiet1"/>
      <sheetName val="Sheet5?_x0008__x0006__x0008__x0003_ဠ 蜰Ư༢?螸Ư༢?蠼Ư༢?裀Ư༢?襄Ư"/>
      <sheetName val="dg"/>
      <sheetName val="PTVT (MAU)"/>
      <sheetName val="? ?U?_x0000_?U?_x0000_?U?_x0000_?U?_x0000_?U?_x0000_?U?_x0000__x0000__x0000__x0000__x0000__x0000_"/>
      <sheetName val="gia xe ?ay"/>
      <sheetName val="? ?U???U???U???U???U???U???????"/>
      <sheetName val="? ?U???U???U???U???U???U??"/>
      <sheetName val="Sheet5_x0000__x0008__x0006__x0008__x0003_? ?U?_x0000_?U?_x0000_?U?_x0000_?U?_x0000_?U"/>
      <sheetName val="Sheet5?_x0008__x0006__x0008__x0003_? ?U???U???U???U???U"/>
      <sheetName val="_"/>
      <sheetName val="Sheet5__x0008__x0006__x0008__x0003_ဠ_蜰Ư༢_螸Ư༢_蠼Ư༢_裀Ư༢_襄Ư"/>
      <sheetName val="Sheet5__x0008__x0006__x0008__x0003_ဠ_蜰Ư༢_螸Ư༢_蠼Ư༢_⋀_x000f_쀀꾈∁_x000f_"/>
      <sheetName val="___U___U___U___U___U___U_______"/>
      <sheetName val="Sheet5__x0008__x0006__x0008__x0003____U___U___U___U___U"/>
      <sheetName val="Sheet5__x0008__x0006__x0008__x0003____U___U___U____x000f_____x000f_"/>
      <sheetName val="___U___U___U___U___U___U__"/>
      <sheetName val="gia xe "/>
      <sheetName val="_ _U_"/>
      <sheetName val="Sheet5__x0008__x0006__x0008__x0003_ဠ 蜰Ư༢_螸Ư༢_蠼Ư༢_裀Ư༢_襄Ư"/>
      <sheetName val="gia xe _ay"/>
      <sheetName val="_ _U___U___U___U___U___U_______"/>
      <sheetName val="_ _U___U___U___U___U___U__"/>
      <sheetName val="Sheet5__x0008__x0006__x0008__x0003__ _U___U___U___U___U"/>
      <sheetName val="TT04"/>
      <sheetName val="Tong_ke"/>
      <sheetName val="DK-TT"/>
      <sheetName val="CHIET TINH DGN GIA"/>
      <sheetName val="DS_cau"/>
      <sheetName val="DANH_SACH"/>
      <sheetName val="tong_hop"/>
      <sheetName val="phan_tich_DG"/>
      <sheetName val="gia_vat_lieu"/>
      <sheetName val="gia_xe_may"/>
      <sheetName val="gia_nhan_cong"/>
      <sheetName val="PHAN_TICH_VAT_TU_NGANG"/>
      <sheetName val="BANG_DU_TOAN"/>
      <sheetName val="BANG_DU_TOAN_DRC"/>
      <sheetName val="DIEN_GIAI_TIEN_LUONG"/>
      <sheetName val="TONG_HOP_KINH_PHI"/>
      <sheetName val="CHIET_TINH_DON_GIA"/>
      <sheetName val="PHAN_TICH_KHOI_LUONG"/>
      <sheetName val="TH_VAT_TU"/>
      <sheetName val="VC_OTO"/>
      <sheetName val="VC_BO"/>
      <sheetName val="PHAN_TICH_VAT_TU"/>
      <sheetName val="PHAN_TICH_VAT_TU_THEO_NHOM"/>
      <sheetName val="TONG_HOP_NHAN_CONG"/>
      <sheetName val="TONG_HOP_CA_MAY"/>
      <sheetName val="DON_GIA_TONG_HOP"/>
      <sheetName val="DIEN_GIAI_CPSX"/>
      <sheetName val="BANG_GIA_DU_TOAN_THUY_LOI"/>
      <sheetName val="DON_GIA_TONG_HOP_THUY_LOI"/>
      <sheetName val="BANG_GIA_DAU_THAU"/>
      <sheetName val="DIEN_GIAI_TIEN_LUONG_DRC"/>
      <sheetName val="BANG_GIA_DEN_CHAN_CT"/>
      <sheetName val="BANG_BU_VAN_CHUYEN"/>
      <sheetName val="CHI_PHI_CA_MAY"/>
      <sheetName val="CHI_PHI_NHAN_CONG"/>
      <sheetName val="PHAN_TICH_DGCT"/>
      <sheetName val="PHAN_TICH_DGCT_TP"/>
      <sheetName val="Sheet5ဠ蜰Ư༢螸Ư༢蠼Ư༢裀Ư༢襄Ư༢览Ư༢"/>
      <sheetName val="DIEN_GIAI_KL"/>
      <sheetName val="KL_DUONG_GOM"/>
      <sheetName val="TGTHUC_HIEN"/>
      <sheetName val="KLLK_THUC_HIEN"/>
      <sheetName val="PTCT_MUONG"/>
      <sheetName val="DGTH_MUONG"/>
      <sheetName val="PHAN_TICH`VAT_TU"/>
      <sheetName val="Thuc_thanh"/>
      <sheetName val="Sheet5ဠ蜰Ư༢螸Ư༢蠼Ư༢裀Ư༢襄Ư"/>
      <sheetName val="Tien_An_T11"/>
      <sheetName val="Bang_luong"/>
      <sheetName val="Bang_CC"/>
      <sheetName val="_Luong_nghien_"/>
      <sheetName val="Phuc_vu"/>
      <sheetName val="May_Phat"/>
      <sheetName val="TPSX"/>
      <sheetName val="Sales2002"/>
      <sheetName val="Tiepdia"/>
      <sheetName val="DO_AM_DT"/>
      <sheetName val=""/>
      <sheetName val="Sheet5_x0000__x0008__x0006__x0008__x0003_ဠ_x0000_蜰Ư༢_x0000_螸Ư༢_x0000_蠼Ư༢_x0000_⋀_x000f_쀀궈∁_x000f_"/>
      <sheetName val="Sheet5?_x0008__x0006__x0008__x0003_ဠ?蜰Ư༢?螸Ư༢?蠼Ư༢?⋀_x000f_쀀궈∁_x000f_"/>
      <sheetName val="_ia nhan cong"/>
      <sheetName val="???Ý???Ý???Ý???Ý???Ý???Ý???????"/>
      <sheetName val="Sheet5?_x0008__x0006__x0008__x0003_???Ý???Ý???Ý???Ý???Ý"/>
      <sheetName val="Sheet5__x0008__x0006__x0008__x0003_ဠ_蜰Ư༢_螸Ư༢_蠼Ư༢_⋀_x000f_쀀궈∁_x000f_"/>
      <sheetName val="Luong ¼1- 03"/>
      <sheetName val="Thuc thanh_x0000_ס_x0000_ 忀ס_x0000__x0004__x0000_鵀ס_x0000_怈ס_x0000_d_x0000_![BC"/>
      <sheetName val="Thuc thanh?ס????????_x0009_?忀ס?_x0004_?????"/>
      <sheetName val="Thuc thanh_x0000_ס_x0000__x0009_忀ס_x0000__x0004__x0000_鵀ס_x0000_怈ס_x0000_d_x0000_![BC"/>
      <sheetName val="Thuc thanh?ס???????? ?忀ס?_x0004_?????"/>
      <sheetName val="PHAN TICH VAT T_x0015_ NGANG"/>
      <sheetName val="PHAN TACH VAT TU THEO NHOM"/>
      <sheetName val="TONG HOP NHAN CNNG"/>
      <sheetName val="DIEF GIAI CPSX"/>
      <sheetName val="BANG GIA DU UOAN THUY LOI"/>
      <sheetName val="ay (28-10-2005)_x0000__x0000_#2_Du toan nga"/>
      <sheetName val="dtct cau"/>
      <sheetName val="Thuc thanh_x0000_ס_x0000_ 忀ס_x0000__x0004__x0000_"/>
      <sheetName val="ay (28-10-2005)_x0000_#2_Du toan ngay"/>
      <sheetName val=" lam_x0000__x000e_2_Goi 1 (TT04)_x0000_ 2_goi 1 d"/>
      <sheetName val="Sheet5__x0008__x0006__x0008__x0003_?_?U?_?U?_?U?_?U?_?U"/>
      <sheetName val="Sheet5__x0008__x0006__x0008__x0003_?_?U?_?U?_?U?_?_x000f_???_x000f_"/>
      <sheetName val="Sheet5__x0008__x0006__x0008__x0003_? ?U?_?U?_?U?_?U?_?U"/>
      <sheetName val="___Ý___Ý___Ý___Ý___Ý___Ý_______"/>
      <sheetName val="Sheet5__x0008__x0006__x0008__x0003____Ý___Ý___Ý___Ý___Ý"/>
      <sheetName val="Thuc thanh_ס_________x0009__忀ס__x0004______"/>
      <sheetName val="Thuc thanh_ס________ _忀ס__x0004______"/>
      <sheetName val="ay (28-10-2005)"/>
      <sheetName val=" lam"/>
      <sheetName val="Thuc thanh?ס? 忀ס?_x0004_?鵀ס?怈ס?d?![BC"/>
      <sheetName val="???Ý???Ý???Ý???Ý???Ý???Ý??"/>
      <sheetName val="dtct cong"/>
      <sheetName val="BC11cau-QL15A-3"/>
      <sheetName val="Thuc thanh?ס?_x0009_忀ס?_x0004_?鵀ס?怈ס?d?![BC"/>
      <sheetName val="Thuc thanh?ס?_x0009_忀ס?_x0004_?"/>
      <sheetName val="ay (28-10-2005)??#2_Du toan nga"/>
      <sheetName val="Thuc thanh?ס? 忀ס?_x0004_?"/>
      <sheetName val="ay (28-10-2005)?#2_Du toan ngay"/>
      <sheetName val="chitiet"/>
      <sheetName val="Sheet09"/>
      <sheetName val="CHITIET VL-NC-TT-3p"/>
      <sheetName val="VCV-BE-TONG"/>
      <sheetName val=" lam?_x000e_2_Goi 1 (TT04)? 2_goi 1 d"/>
      <sheetName val="ay (28-10-2005)?#2_Du toan nga"/>
      <sheetName val="Thuc thanh_ס_ 忀ס__x0004__鵀ס_怈ס_d_!_BC"/>
      <sheetName val="___Ý___Ý___Ý___Ý___Ý___Ý__"/>
      <sheetName val="ay (28-10-2005)__#2_Du toan nga"/>
      <sheetName val="Thuc thanh_ס__x0009_忀ס__x0004__鵀ס_怈ס_d_!_BC"/>
      <sheetName val="_x0000__x0000__x0000__x0000__x0000__x0000__x0000__x0000__x0000__x0000__x0000_![BC11cau-QL15A-3.xl"/>
      <sheetName val="Sheet5?_x0008__x0006__x0008__x0003_???U???U???U???U??7U"/>
      <sheetName val="KLLK THUC @IEN"/>
      <sheetName val="Shɥet5_x0000__x0008__x0006__x0008__x0003_ဠ 蜰Ư༢_x0000_螸Ư༢_x0000_蠼Ư༢_x0000_裀Ư༢_x0000_襄Ư"/>
      <sheetName val="VL_NC"/>
      <sheetName val="Sheet5_x0000__x0008__x0006__x0008__x0003_?_x0000_?Ý?_x0000_?Ý?_x0000_?Ý?_x0000_?_x000f_???_x000f_"/>
      <sheetName val="? ?Ý?_x0000_?Ý?_x0000_?Ý?_x0000_?Ý?_x0000_?Ý?_x0000_?Ý?_x0000__x0000__x0000__x0000__x0000__x0000_"/>
      <sheetName val="Sheet5?_x0008__x0006__x0008__x0003_???Ý???Ý???Ý???_x000f_???_x000f_"/>
      <sheetName val="? ?Ý???Ý???Ý???Ý???Ý???Ý???????"/>
      <sheetName val="TH VAL TU"/>
      <sheetName val="BANG BU VAN CxUYEN"/>
      <sheetName val="CHI PHI CÁ!MAY"/>
      <sheetName val="uniBase"/>
      <sheetName val="vniBase"/>
      <sheetName val="abcBase"/>
      <sheetName val="LEGEND"/>
      <sheetName val="Names"/>
      <sheetName val=" Luong nghiun "/>
      <sheetName val="?_x0000_îm??_x0000_ùn??_x0000_ÛÇ??_x0000_Á¸??_x0000_???_x0000__x0000__x0000__x0000__x0000__x0000_"/>
      <sheetName val="5_x0000__x0008__x0006__x0008__x0003_?_x0000_ãó??_x0000_îm??_x0000_ùn??_x0000_ÛÇ??_x0000_Á¸?"/>
      <sheetName val="et5_x0000__x0008__x0006__x0008__x0003_?_x0000_ãó??_x0000_îm??_x0000_ùn??_x0000_?_x000f_???_x000f_"/>
      <sheetName val="dt䡫hovt"/>
      <sheetName val="Dept"/>
      <sheetName val="? ?U?"/>
      <sheetName val="[BC11cau-Q"/>
      <sheetName val="Sheet5?_x0008__x0006__x0008__x0003_ဠ 蜰Ư༢?螸Ư༢?蠼Ư༢?裀Ưܢ?襄Ư"/>
      <sheetName val="MAKHO"/>
      <sheetName val="Sheet5__x0008__x0006__x0008__x0003_ဠ 蜰Ư༢_螸Ư༢_蠼Ư༢_裀Ưܢ_襄Ư"/>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DZ 22KV"/>
      <sheetName val="BK PHUC LUC D CHD(3)"/>
      <sheetName val="BK PHUC LUC D CHD(4)"/>
      <sheetName val="???????????![BC11cau-QL15A-3.xl"/>
      <sheetName val="PONG HOP KINH PHI"/>
      <sheetName val="PHAN TICH KHOI HUONG"/>
      <sheetName val="DON CIA TONG HOP"/>
      <sheetName val="Sheet5??Ý??Ý??Ý??Ý??Ý??Ý?"/>
      <sheetName val="Sheet5??Ý??Ý??Ý??Ý??Ý"/>
      <sheetName val="133"/>
      <sheetName val="Du_lieu"/>
      <sheetName val="Sheet5??U??U??U??U??U??U?"/>
      <sheetName val="Sheet5??U??U??U??U??U"/>
      <sheetName val="Shee«"/>
      <sheetName val="She«3"/>
      <sheetName val="tra-vat-lieu"/>
      <sheetName val="BOQ-1"/>
      <sheetName val="C47(T11)"/>
      <sheetName val="VC"/>
      <sheetName val="NKC"/>
      <sheetName val="VC BG"/>
      <sheetName val="PEDESB"/>
      <sheetName val="Khoi luong"/>
      <sheetName val="Sheet5_x0000__x0008__x0006__x0008__x0003_ဠ_x0000_茰Ư༢_x0000_螸Ư༢_x0000_蠼Ư༢_x0000_裀Ư༢_x0000_襄Ư"/>
      <sheetName val="TONG XOP NHAN CONG"/>
      <sheetName val="Sheet5_x0000__x0008__x0006__x0008__x0003_ဠ_x0000_蜰Ư༢_x0000_螸Ư༢_x0000_蠼Ư༢_x0000_裀Ưഢ_x0000_襄Ư"/>
      <sheetName val="ShEet5_x0000__x0008__x0006__x0008__x0003_ဠ 蜰Ư༢_x0000_螸Ư༢_x0000_蠼Ə༢_x0000_裀Ư༢_x0000_襄Ư"/>
      <sheetName val="giath`nh1"/>
      <sheetName val="Luong T3- 0_x0013_"/>
      <sheetName val="SheEt5_x0000__x0008__x0006__x0008__x0003_ဠ_x0000_蜰Ư༢_x0000_螸Ư༢_x0000_蠼Ư༢_x0000_⋀_x000f_쀀辈∁_x000f_"/>
      <sheetName val="Rheet5_x0000__x0008__x0006__x0008__x0003_?_x0000_?U?_x0000_?U?_x0000_?U?_x0000_?_x000f_???_x000f_"/>
      <sheetName val="TONG HOP K©N© 2ÈA"/>
      <sheetName val="gha xe _x0000_ay"/>
      <sheetName val="BANG_BU_ËAN_CH+QE1"/>
      <sheetName val="Don gia-cau"/>
      <sheetName val="Sheet5__U__U__U__U__U__U_"/>
      <sheetName val="Sheet5__U__U__U__U__U"/>
      <sheetName val="_ _Ý_"/>
      <sheetName val="Sheet5__x0008__x0006__x0008__x0003____Ý___Ý___Ý____x000f_____x000f_"/>
      <sheetName val="_ _Ý___Ý___Ý___Ý___Ý___Ý_______"/>
      <sheetName val="Tra"/>
      <sheetName val="Shɥet5"/>
      <sheetName val="KH-Q1,Q2,01"/>
      <sheetName val="Cuoc Vc"/>
      <sheetName val="___________!_BC11cau-QL15A-3.xl"/>
      <sheetName val="Shɥet5?_x0008__x0006__x0008__x0003_ဠ 蜰Ư༢?螸Ư༢?蠼Ư༢?裀Ư༢?襄Ư"/>
      <sheetName val="MTL$-INTER"/>
      <sheetName val="SUMMARY"/>
      <sheetName val="DI-ESTI"/>
      <sheetName val=" lam__x000e_2_Goi 1 (TT04)_ 2_goi 1 d"/>
      <sheetName val="KKKKKKKK"/>
      <sheetName val="Sheet5_x0000__x0008__x0006__x0008__x0003_? ?Ý?_x0000_?Ý?_x0000_?Ý?_x0000_?Ý?_x0000_?Ý"/>
      <sheetName val="Sheet5?_x0008__x0006__x0008__x0003_? ?Ý???Ý???Ý???Ý???Ý"/>
      <sheetName val="Thuc thanh_x0000_?_x0000__x0000__x0000__x0000__x0000__x0000__x0000__x0000__x0009__x0000_??_x0000__x0004__x0000__x0000__x0000__x0000__x0000_"/>
      <sheetName val="Sheet5__x0008__x0006__x0008__x0003_?_?Ý?_?Ý?_?Ý?_?Ý?_?Ý"/>
      <sheetName val="Sheet5__x0008__x0006__x0008__x0003_? ?Ý?_?Ý?_?Ý?_?Ý?_?Ý"/>
      <sheetName val="Sheet5__x0008__x0006__x0008__x0003_?_?Ý?_?Ý?_?Ý?_?_x000f_???_x000f_"/>
      <sheetName val="Thuc thanh??????????_x0009_????_x0004_?????"/>
      <sheetName val="Thuc thanh_x0000_?_x0000__x0009_??_x0000__x0004__x0000_??_x0000_??_x0000_d_x0000_![BC"/>
      <sheetName val="CMA_Samplings KTra TSHH tang"/>
      <sheetName val="Sheet5?_x0008__x0006__x0008__x0003_ဠ?蜰Ư༢?螸Ư༢?蠼Ư༢?裀Ư༢?褄Ư"/>
      <sheetName val="Sheet5__x0008__x0006__x0008__x0003____U___U___U___U__7U"/>
      <sheetName val="!_BC11cau-QL15A-3.xl"/>
      <sheetName val="Thuc thanh_ס__x0009_忀ס__x0004__"/>
      <sheetName val="_BC11cau-Q"/>
      <sheetName val="Sheet5__x0008__x0006__x0008__x0003__ _Ý___Ý___Ý___Ý___Ý"/>
      <sheetName val="Sheet5__Ý__Ý__Ý__Ý__Ý__Ý_"/>
      <sheetName val="Sheet5ဠ蜰Ư༢螸Ư༢蠼Ư༢⋀쀀꾈∁"/>
      <sheetName val="Sheet5??U??U??U?????"/>
      <sheetName val="MTO_REV_2(ARMOR)"/>
      <sheetName val="TONG_HOP_K©N©_2ÈI"/>
      <sheetName val="TONG_KE_DZ_0_4_KV"/>
      <sheetName val="Bia_TQT"/>
      <sheetName val="BANG_DU_TGAN_DRC"/>
      <sheetName val="VC_B"/>
      <sheetName val="PHAN_DICH_VAT_TU"/>
      <sheetName val="DIEL_GIAI_KL"/>
      <sheetName val="KLDK_THUC_HIEN"/>
      <sheetName val="Tai_khoan"/>
      <sheetName val="Sheet5?ဠ?蜰Ư༢?螸Ư༢?蠼Ư༢?裀Ư༢?襄Ư"/>
      <sheetName val="Sheet5?ဠ?蜰Ư༢?螸Ư༢?蠼Ư༢?⋀쀀꾈∁"/>
      <sheetName val="Sheet5????U???U???U???U???U"/>
      <sheetName val="Sheet5????U???U???U??????"/>
      <sheetName val="gia_xe_ay"/>
      <sheetName val="Sheet5ဠ_蜰Ư༢螸Ư༢蠼Ư༢裀Ư༢襄Ư༢览Ư༢"/>
      <sheetName val="Luong_T1-_03"/>
      <sheetName val="Luong_T2-_03"/>
      <sheetName val="Luong_T3-_03"/>
      <sheetName val="gia_xe_?ay"/>
      <sheetName val="TL_rieng"/>
      <sheetName val="Electrical_Breakdown"/>
      <sheetName val="Gia_KS"/>
      <sheetName val="dtct_cau"/>
      <sheetName val="Chi_tiet1"/>
      <sheetName val="Sheet5ဠ_蜰Ư༢螸Ư༢蠼Ư༢裀Ư༢襄Ư"/>
      <sheetName val="Sheet5?ဠ_蜰Ư༢?螸Ư༢?蠼Ư༢?裀Ư༢?襄Ư"/>
      <sheetName val="?_?U??U??U??U??U??U?"/>
      <sheetName val="?_?U???U???U???U???U???U???????"/>
      <sheetName val="Sheet5?_?U??U??U??U??U"/>
      <sheetName val="Sheet5??_?U???U???U???U???U"/>
      <sheetName val="?_?U???U???U???U???U???U??"/>
      <sheetName val="gia_xe_"/>
      <sheetName val="??îm???ùn???ÛÇ???Á¸????????????"/>
      <sheetName val="5?_x0008__x0006__x0008__x0003_??ãó???îm???ùn???ÛÇ???Á¸?"/>
      <sheetName val="et5?_x0008__x0006__x0008__x0003_??ãó???îm???ùn????_x000f_???_x000f_"/>
      <sheetName val="Sheet5__x0008__x0006__x0008__x0000__x0000__x0000__x0000_&quot;@_x0010_*_x0000__x0000__x0000__x0000__x0000_&quot;@_x0010_*_x0000__x0000__x0000__x0000_"/>
      <sheetName val="Thuc thanh_x0000_?_x0000_ ??_x0000__x0004__x0000_??_x0000_??_x0000_d_x0000_![BC"/>
      <sheetName val="Thuc thanh_?_________x0009__??__x0004______"/>
      <sheetName val="DS_cau2"/>
      <sheetName val="tong_hop2"/>
      <sheetName val="phan_tich_DG2"/>
      <sheetName val="gia_vat_lieu2"/>
      <sheetName val="gia_xe_may2"/>
      <sheetName val="gia_nhan_cong2"/>
      <sheetName val="DANH_SACH2"/>
      <sheetName val="Thuc thanh_x0000_?_x0000__x0000__x0000__x0000__x0000__x0000__x0000__x0000_ _x0000_??_x0000__x0004__x0000__x0000__x0000__x0000__x0000_"/>
      <sheetName val="Thuc thanh?????????? ????_x0004_?????"/>
      <sheetName val="Sheet5__Ý__Ý__Ý__Ý__Ý"/>
      <sheetName val="_lam2_Goi_1_(TT04)_2_goi_1_d"/>
      <sheetName val="_lam?2_Goi_1_(TT04)?_2_goi_1_d"/>
      <sheetName val="PTVT_(MAU)"/>
      <sheetName val="___U_"/>
      <sheetName val="Sheet5_ဠ_蜰Ư༢_螸Ư༢_蠼Ư༢_裀Ư༢_襄1"/>
      <sheetName val="gia_xe__ay"/>
      <sheetName val="___U___U___U___U___U___U______1"/>
      <sheetName val="___U___U___U___U___U___U__1"/>
      <sheetName val="Sheet5____U___U___U___U___1"/>
      <sheetName val="'ia_nhan_cong"/>
      <sheetName val="Sheet5_ဠ_蜰Ư༢_螸Ư༢_蠼Ư༢_裀Ư༢_襄Ư"/>
      <sheetName val="Sheet5_ဠ_蜰Ư༢_螸Ư༢_蠼Ư༢_⋀쀀꾈∁"/>
      <sheetName val="Sheet5____U___U___U___U___U"/>
      <sheetName val="Sheet5____U___U___U______"/>
      <sheetName val="ay (28-10-2005)_#2_Du toan ngay"/>
      <sheetName val="Thuc thanh_ס_ 忀ס__x0004__"/>
      <sheetName val="?_x0000_?U?_x0000_?U?_x0000_?U?_x0000_?U?_x0000_?U?_x0000_?U?_x0000_"/>
      <sheetName val="gia xe ay"/>
      <sheetName val="? ?U?_x0000_?U?_x0000_?U?_x0000_?U?_x0000_?U?_x0000_?U?_x0000_"/>
      <sheetName val="?_x0000_?Ý?_x0000_?Ý?_x0000_?Ý?_x0000_?Ý?_x0000_?Ý?_x0000_?Ý?_x0000_"/>
      <sheetName val="Thuc thanh_x0000_ס_x0000__x0009_忀ס_x0000__x0004__x0000_"/>
      <sheetName val="ay (28-10-2005)_x0000_#2_Du toan nga"/>
      <sheetName val="![BC11cau-QL15A-3.xl"/>
      <sheetName val="Thuc thanh_x0000_ס_x0000__x0000__x0000__x0000__x0000__x0000__x0000__x0000_ _x0000_忀ס_x0000__x0004__x0000__x0000__x0000__x0000__x0000_"/>
      <sheetName val="??U??U??U??U??U??U?"/>
      <sheetName val="Ktmo"/>
      <sheetName val="4"/>
      <sheetName val="__x0000__U__x0000__U__x0000__U__x0000__U__x0000__U__x0000__U__x0000__x0000__x0000__x0000__x0000__x0000_"/>
      <sheetName val="Sheet5_x0000__x0008__x0006__x0008__x0003___x0000__U__x0000__U__x0000__U__x0000__U__x0000__U"/>
      <sheetName val="Sheet5_x0000__x0008__x0006__x0008__x0003___x0000__U__x0000__U__x0000__U__x0000___x000f_____x000f_"/>
      <sheetName val="__x0000__Ý__x0000__Ý__x0000__Ý__x0000__Ý__x0000__Ý__x0000__Ý__x0000__x0000__x0000__x0000__x0000__x0000_"/>
      <sheetName val="Sheet5_x0000__x0008__x0006__x0008__x0003___x0000__Ý__x0000__Ý__x0000__Ý__x0000__Ý__x0000__Ý"/>
      <sheetName val="__x0000__U__x0000__U__x0000__U__x0000__U__x0000__U__x0000__U__x0000_"/>
      <sheetName val="_ _U__x0000__U__x0000__U__x0000__U__x0000__U__x0000__U__x0000__x0000__x0000__x0000__x0000__x0000_"/>
      <sheetName val="Sheet5_x0000__x0008__x0006__x0008__x0003__ _U__x0000__U__x0000__U__x0000__U__x0000__U"/>
      <sheetName val="_x0000__x0000__x0000__x0000__x0000__x0000__x0000__x0000__x0000__x0000__x0000_!_BC11cau-QL15A-3.xl"/>
      <sheetName val="_ _U__x0000__U__x0000__U__x0000__U__x0000__U__x0000__U__x0000_"/>
    </sheetNames>
    <sheetDataSet>
      <sheetData sheetId="0" refreshError="1"/>
      <sheetData sheetId="1" refreshError="1"/>
      <sheetData sheetId="2" refreshError="1"/>
      <sheetData sheetId="3" refreshError="1">
        <row r="10">
          <cell r="C10" t="str">
            <v>CÇu ®ång bôt km397+485.75</v>
          </cell>
          <cell r="J10">
            <v>1656805757.0816243</v>
          </cell>
        </row>
        <row r="11">
          <cell r="C11" t="str">
            <v>1. DÇm BTCT D¦L L=24m</v>
          </cell>
          <cell r="J11">
            <v>528800000</v>
          </cell>
        </row>
        <row r="12">
          <cell r="C12" t="str">
            <v>DÇm BTCT D¦L L=24m</v>
          </cell>
          <cell r="D12" t="str">
            <v>DÇm</v>
          </cell>
          <cell r="E12">
            <v>4</v>
          </cell>
          <cell r="F12" t="e">
            <v>#N/A</v>
          </cell>
          <cell r="G12" t="e">
            <v>#N/A</v>
          </cell>
          <cell r="H12" t="e">
            <v>#N/A</v>
          </cell>
          <cell r="I12">
            <v>100000000</v>
          </cell>
          <cell r="J12">
            <v>400000000</v>
          </cell>
        </row>
        <row r="13">
          <cell r="C13" t="str">
            <v>Lao l¾p dÇm BTCT D¦L L=24m</v>
          </cell>
          <cell r="D13" t="str">
            <v>DÇm</v>
          </cell>
          <cell r="E13">
            <v>4</v>
          </cell>
          <cell r="F13" t="e">
            <v>#N/A</v>
          </cell>
          <cell r="G13" t="e">
            <v>#N/A</v>
          </cell>
          <cell r="H13" t="e">
            <v>#N/A</v>
          </cell>
          <cell r="I13">
            <v>28000000</v>
          </cell>
          <cell r="J13">
            <v>112000000</v>
          </cell>
        </row>
        <row r="14">
          <cell r="C14" t="str">
            <v>Mua vµ l¾p ®Æt gèi cÇu b»ng cao su</v>
          </cell>
          <cell r="D14" t="str">
            <v>Gèi</v>
          </cell>
          <cell r="E14">
            <v>8</v>
          </cell>
          <cell r="F14">
            <v>1581785.4</v>
          </cell>
          <cell r="G14">
            <v>30683.100000000002</v>
          </cell>
          <cell r="H14">
            <v>0</v>
          </cell>
          <cell r="I14">
            <v>2100000</v>
          </cell>
          <cell r="J14">
            <v>16800000</v>
          </cell>
        </row>
        <row r="15">
          <cell r="C15" t="str">
            <v>2. Líp phñ mÆt cÇu</v>
          </cell>
          <cell r="J15">
            <v>43209530.30685392</v>
          </cell>
        </row>
        <row r="16">
          <cell r="C16" t="str">
            <v>Bª t«ng t¹o dèc M300</v>
          </cell>
          <cell r="D16" t="str">
            <v>m3</v>
          </cell>
          <cell r="E16">
            <v>19.2</v>
          </cell>
          <cell r="F16">
            <v>574369.22931885719</v>
          </cell>
          <cell r="G16">
            <v>40910.799999999996</v>
          </cell>
          <cell r="H16">
            <v>12642.59325</v>
          </cell>
          <cell r="I16">
            <v>983321.19550532626</v>
          </cell>
          <cell r="J16">
            <v>18879766.953702264</v>
          </cell>
        </row>
        <row r="17">
          <cell r="C17" t="str">
            <v>BTN h¹t mÞn dµy 5cm</v>
          </cell>
          <cell r="D17" t="str">
            <v>m2</v>
          </cell>
          <cell r="E17">
            <v>192</v>
          </cell>
          <cell r="F17">
            <v>42468.434871299731</v>
          </cell>
          <cell r="G17">
            <v>329.74254000000002</v>
          </cell>
          <cell r="H17">
            <v>2021.9958464000001</v>
          </cell>
          <cell r="I17">
            <v>57176.14270663201</v>
          </cell>
          <cell r="J17">
            <v>10977819.399673346</v>
          </cell>
        </row>
        <row r="18">
          <cell r="C18" t="str">
            <v>Cèt thÐp c¸c lo¹i</v>
          </cell>
          <cell r="D18" t="str">
            <v>TÊn</v>
          </cell>
          <cell r="E18">
            <v>1.92</v>
          </cell>
          <cell r="F18">
            <v>4911215.3371428577</v>
          </cell>
          <cell r="G18">
            <v>159406.01</v>
          </cell>
          <cell r="H18">
            <v>99583.053999999989</v>
          </cell>
          <cell r="I18">
            <v>6954137.4757699519</v>
          </cell>
          <cell r="J18">
            <v>13351943.953478307</v>
          </cell>
        </row>
        <row r="19">
          <cell r="C19" t="str">
            <v>3. Lan can tay vÞn b»ng BTCT</v>
          </cell>
          <cell r="D19" t="str">
            <v>md</v>
          </cell>
          <cell r="E19">
            <v>68.8</v>
          </cell>
          <cell r="I19">
            <v>450000</v>
          </cell>
          <cell r="J19">
            <v>30960000</v>
          </cell>
        </row>
        <row r="20">
          <cell r="C20" t="str">
            <v>4. B¶n dÉn KT(300x220x20)cm</v>
          </cell>
          <cell r="D20" t="str">
            <v>b¶n</v>
          </cell>
          <cell r="E20">
            <v>8</v>
          </cell>
          <cell r="I20">
            <v>2200000</v>
          </cell>
          <cell r="J20">
            <v>17600000</v>
          </cell>
        </row>
        <row r="21">
          <cell r="C21" t="str">
            <v>5. Khe co d·n cao su</v>
          </cell>
          <cell r="D21" t="str">
            <v>md</v>
          </cell>
          <cell r="E21">
            <v>16</v>
          </cell>
          <cell r="I21">
            <v>2500000</v>
          </cell>
          <cell r="J21">
            <v>40000000</v>
          </cell>
        </row>
        <row r="22">
          <cell r="C22" t="str">
            <v>6. T­êng hé lan mÒm</v>
          </cell>
          <cell r="D22" t="str">
            <v>md</v>
          </cell>
          <cell r="E22">
            <v>40</v>
          </cell>
          <cell r="I22">
            <v>450000</v>
          </cell>
          <cell r="J22">
            <v>18000000</v>
          </cell>
        </row>
        <row r="23">
          <cell r="C23" t="str">
            <v>7. Mè cÇu</v>
          </cell>
          <cell r="J23">
            <v>910628027.20978248</v>
          </cell>
        </row>
        <row r="24">
          <cell r="C24" t="str">
            <v>Bª t«ng M300</v>
          </cell>
          <cell r="D24" t="str">
            <v>m3</v>
          </cell>
          <cell r="E24">
            <v>1.23</v>
          </cell>
          <cell r="F24">
            <v>563323.6672165714</v>
          </cell>
          <cell r="G24">
            <v>83931.68</v>
          </cell>
          <cell r="H24">
            <v>50524.219980000002</v>
          </cell>
          <cell r="I24">
            <v>1211661.7359944407</v>
          </cell>
          <cell r="J24">
            <v>1490343.9352731621</v>
          </cell>
        </row>
        <row r="25">
          <cell r="C25" t="str">
            <v>Bª t«ng M250</v>
          </cell>
          <cell r="D25" t="str">
            <v>m3</v>
          </cell>
          <cell r="E25">
            <v>410.45</v>
          </cell>
          <cell r="F25">
            <v>467896.36724971433</v>
          </cell>
          <cell r="G25">
            <v>44651.040000000001</v>
          </cell>
          <cell r="H25">
            <v>50524.219980000002</v>
          </cell>
          <cell r="I25">
            <v>913830.47055423819</v>
          </cell>
          <cell r="J25">
            <v>375081716.63898706</v>
          </cell>
        </row>
        <row r="26">
          <cell r="C26" t="str">
            <v>Bª t«ng lãt mãng M100 ®¸ 4x6</v>
          </cell>
          <cell r="D26" t="str">
            <v>m3</v>
          </cell>
          <cell r="E26">
            <v>9</v>
          </cell>
          <cell r="F26">
            <v>261846.0050055357</v>
          </cell>
          <cell r="G26">
            <v>22898.699999999997</v>
          </cell>
          <cell r="H26">
            <v>12040.565000000001</v>
          </cell>
          <cell r="I26">
            <v>476409.41943829454</v>
          </cell>
          <cell r="J26">
            <v>4287684.7749446509</v>
          </cell>
        </row>
        <row r="27">
          <cell r="C27" t="str">
            <v>Cèt thÐp c¸c lo¹i</v>
          </cell>
          <cell r="D27" t="str">
            <v>TÊn</v>
          </cell>
          <cell r="E27">
            <v>28.82</v>
          </cell>
          <cell r="F27">
            <v>4932735.3371428577</v>
          </cell>
          <cell r="G27">
            <v>179831.68000000002</v>
          </cell>
          <cell r="H27">
            <v>210581.53</v>
          </cell>
          <cell r="I27">
            <v>7224454.8297665929</v>
          </cell>
          <cell r="J27">
            <v>208208788.1938732</v>
          </cell>
        </row>
        <row r="28">
          <cell r="C28" t="str">
            <v>§¸ héc x©y tø nãn M100</v>
          </cell>
          <cell r="D28" t="str">
            <v>m3</v>
          </cell>
          <cell r="E28">
            <v>46.5</v>
          </cell>
          <cell r="F28">
            <v>278810.8254982286</v>
          </cell>
          <cell r="G28">
            <v>35358.619999999995</v>
          </cell>
          <cell r="H28">
            <v>0</v>
          </cell>
          <cell r="I28">
            <v>488783.70716064883</v>
          </cell>
          <cell r="J28">
            <v>22728442.382970169</v>
          </cell>
        </row>
        <row r="29">
          <cell r="C29" t="str">
            <v>§¸ héc x©y taluy v÷a M100</v>
          </cell>
          <cell r="D29" t="str">
            <v>m3</v>
          </cell>
          <cell r="E29">
            <v>96</v>
          </cell>
          <cell r="F29">
            <v>248531.96105274287</v>
          </cell>
          <cell r="G29">
            <v>31998.09</v>
          </cell>
          <cell r="H29">
            <v>0</v>
          </cell>
          <cell r="I29">
            <v>437566.59880956577</v>
          </cell>
          <cell r="J29">
            <v>42006393.48571831</v>
          </cell>
        </row>
        <row r="30">
          <cell r="C30" t="str">
            <v>§¸ héc x©y mãng, ch©n khay M100</v>
          </cell>
          <cell r="D30" t="str">
            <v>m3</v>
          </cell>
          <cell r="E30">
            <v>98.74</v>
          </cell>
          <cell r="F30">
            <v>248531.96105274287</v>
          </cell>
          <cell r="G30">
            <v>27907.01</v>
          </cell>
          <cell r="H30">
            <v>0</v>
          </cell>
          <cell r="I30">
            <v>421653.28258626495</v>
          </cell>
          <cell r="J30">
            <v>41634045.122567795</v>
          </cell>
        </row>
        <row r="31">
          <cell r="C31" t="str">
            <v xml:space="preserve">D¨m s¹n ®Öm </v>
          </cell>
          <cell r="D31" t="str">
            <v>m3</v>
          </cell>
          <cell r="E31">
            <v>63.58</v>
          </cell>
          <cell r="F31">
            <v>135855.41509523807</v>
          </cell>
          <cell r="G31">
            <v>30115.26</v>
          </cell>
          <cell r="H31">
            <v>0</v>
          </cell>
          <cell r="I31">
            <v>288292.40124649595</v>
          </cell>
          <cell r="J31">
            <v>18329630.871252213</v>
          </cell>
        </row>
        <row r="32">
          <cell r="C32" t="str">
            <v xml:space="preserve">§µo mãng ®Êt cÊp 3 </v>
          </cell>
          <cell r="D32" t="str">
            <v>m3</v>
          </cell>
          <cell r="E32">
            <v>1142.2</v>
          </cell>
          <cell r="F32">
            <v>0</v>
          </cell>
          <cell r="G32">
            <v>5890.0582800000002</v>
          </cell>
          <cell r="H32">
            <v>2404.6233119999997</v>
          </cell>
          <cell r="I32">
            <v>26458.435658106639</v>
          </cell>
          <cell r="J32">
            <v>30220825.208689403</v>
          </cell>
        </row>
        <row r="33">
          <cell r="C33" t="str">
            <v>§¾p ®Êt cÊp 3</v>
          </cell>
          <cell r="D33" t="str">
            <v>m3</v>
          </cell>
          <cell r="E33">
            <v>2229.6</v>
          </cell>
          <cell r="F33">
            <v>0</v>
          </cell>
          <cell r="G33">
            <v>9298.26</v>
          </cell>
          <cell r="H33">
            <v>0</v>
          </cell>
          <cell r="I33">
            <v>36167.992732107356</v>
          </cell>
          <cell r="J33">
            <v>80640156.595506564</v>
          </cell>
        </row>
        <row r="34">
          <cell r="C34" t="str">
            <v>Thi c«ng mè</v>
          </cell>
          <cell r="D34" t="str">
            <v>TB</v>
          </cell>
          <cell r="J34">
            <v>86000000</v>
          </cell>
        </row>
        <row r="35">
          <cell r="C35" t="str">
            <v xml:space="preserve">8. Cäc BTCT (35x35)cm </v>
          </cell>
          <cell r="D35" t="str">
            <v>md</v>
          </cell>
          <cell r="I35">
            <v>400000</v>
          </cell>
          <cell r="J35">
            <v>0</v>
          </cell>
        </row>
        <row r="36">
          <cell r="C36" t="str">
            <v>9. Ph¸ dì cÇu cò</v>
          </cell>
          <cell r="J36">
            <v>21608199.564987957</v>
          </cell>
        </row>
        <row r="37">
          <cell r="C37" t="str">
            <v>§Ëp bá bª t«ng cÇu cò</v>
          </cell>
          <cell r="D37" t="str">
            <v>m3</v>
          </cell>
          <cell r="E37">
            <v>17.55</v>
          </cell>
          <cell r="F37">
            <v>0</v>
          </cell>
          <cell r="G37">
            <v>68671.7</v>
          </cell>
          <cell r="H37">
            <v>0</v>
          </cell>
          <cell r="I37">
            <v>267116.37946255063</v>
          </cell>
          <cell r="J37">
            <v>4687892.4595677638</v>
          </cell>
        </row>
        <row r="38">
          <cell r="C38" t="str">
            <v>§Ëp bá ®¸ héc x©y cò</v>
          </cell>
          <cell r="D38" t="str">
            <v>m3</v>
          </cell>
          <cell r="E38">
            <v>90.96</v>
          </cell>
          <cell r="F38">
            <v>0</v>
          </cell>
          <cell r="G38">
            <v>22208.720000000001</v>
          </cell>
          <cell r="H38">
            <v>0</v>
          </cell>
          <cell r="I38">
            <v>86386.573783633401</v>
          </cell>
          <cell r="J38">
            <v>7857722.7513592932</v>
          </cell>
        </row>
        <row r="39">
          <cell r="C39" t="str">
            <v>Th¸o dì thÐp cÇu cò</v>
          </cell>
          <cell r="D39" t="str">
            <v>TÊn</v>
          </cell>
          <cell r="E39">
            <v>4.71</v>
          </cell>
          <cell r="F39">
            <v>215999.99999999997</v>
          </cell>
          <cell r="G39">
            <v>218652</v>
          </cell>
          <cell r="H39">
            <v>543277.45000000007</v>
          </cell>
          <cell r="I39">
            <v>1924115.5741105948</v>
          </cell>
          <cell r="J39">
            <v>9062584.3540609013</v>
          </cell>
        </row>
        <row r="40">
          <cell r="C40" t="str">
            <v>10. H¹ng môc kh¸c</v>
          </cell>
          <cell r="D40" t="str">
            <v>TB</v>
          </cell>
          <cell r="J40">
            <v>46000000</v>
          </cell>
        </row>
        <row r="41">
          <cell r="C41" t="str">
            <v>§¾p ®Êt ®ª quai</v>
          </cell>
          <cell r="D41" t="str">
            <v>m3</v>
          </cell>
          <cell r="E41">
            <v>80</v>
          </cell>
          <cell r="F41">
            <v>0</v>
          </cell>
          <cell r="G41">
            <v>29528.04</v>
          </cell>
          <cell r="H41">
            <v>0</v>
          </cell>
          <cell r="I41">
            <v>137828.35964320746</v>
          </cell>
          <cell r="J41">
            <v>11026268.771456596</v>
          </cell>
        </row>
        <row r="42">
          <cell r="C42" t="str">
            <v>M¸y b¬m n­íc</v>
          </cell>
          <cell r="D42" t="str">
            <v>Ca</v>
          </cell>
          <cell r="E42">
            <v>50</v>
          </cell>
          <cell r="F42">
            <v>0</v>
          </cell>
          <cell r="G42">
            <v>0</v>
          </cell>
          <cell r="H42">
            <v>466499</v>
          </cell>
          <cell r="I42">
            <v>625657.55711489427</v>
          </cell>
          <cell r="J42">
            <v>31282877.855744712</v>
          </cell>
        </row>
        <row r="43">
          <cell r="C43" t="str">
            <v>Mua vµ l¾p ®Æt biÓn b¸o ®­êng bé</v>
          </cell>
          <cell r="D43" t="str">
            <v>Bé</v>
          </cell>
          <cell r="E43">
            <v>4</v>
          </cell>
          <cell r="F43">
            <v>594310.03418620001</v>
          </cell>
          <cell r="G43">
            <v>9170.9856</v>
          </cell>
          <cell r="H43">
            <v>2246.2963200000004</v>
          </cell>
          <cell r="I43">
            <v>860000</v>
          </cell>
          <cell r="J43">
            <v>3440000</v>
          </cell>
        </row>
        <row r="44">
          <cell r="C44" t="str">
            <v>10. TuyÕn tr¸nh</v>
          </cell>
          <cell r="J44">
            <v>0</v>
          </cell>
        </row>
        <row r="45">
          <cell r="C45" t="str">
            <v>DÇm I500 lµm cÇu t¹m</v>
          </cell>
          <cell r="D45" t="str">
            <v>TÊn</v>
          </cell>
          <cell r="F45">
            <v>999886.30761904758</v>
          </cell>
          <cell r="G45">
            <v>346912.49600000004</v>
          </cell>
          <cell r="H45">
            <v>446151.53</v>
          </cell>
          <cell r="I45">
            <v>3623924.8854130441</v>
          </cell>
          <cell r="J45">
            <v>0</v>
          </cell>
        </row>
        <row r="46">
          <cell r="C46" t="str">
            <v>L¾p dùng vµ th¸o dì cÇu t¹m</v>
          </cell>
          <cell r="D46" t="str">
            <v>TÊn</v>
          </cell>
          <cell r="E46">
            <v>0</v>
          </cell>
          <cell r="F46">
            <v>278999.99999999994</v>
          </cell>
          <cell r="G46">
            <v>218652</v>
          </cell>
          <cell r="H46">
            <v>543277.45000000007</v>
          </cell>
          <cell r="I46">
            <v>2200391.9957527202</v>
          </cell>
          <cell r="J46">
            <v>0</v>
          </cell>
        </row>
        <row r="47">
          <cell r="C47" t="str">
            <v>L¾p ®Æt vµ th¸o dì rä ®¸</v>
          </cell>
          <cell r="D47" t="str">
            <v>Rä</v>
          </cell>
          <cell r="F47">
            <v>167311.23357142857</v>
          </cell>
          <cell r="G47">
            <v>63119.520000000004</v>
          </cell>
          <cell r="H47">
            <v>0</v>
          </cell>
          <cell r="I47">
            <v>498735.7040999615</v>
          </cell>
          <cell r="J47">
            <v>0</v>
          </cell>
        </row>
        <row r="48">
          <cell r="C48" t="str">
            <v xml:space="preserve">§¾p ®Êt nÒn ®­êng </v>
          </cell>
          <cell r="D48" t="str">
            <v>m3</v>
          </cell>
          <cell r="F48">
            <v>5714.2857142857138</v>
          </cell>
          <cell r="G48">
            <v>6287.7246742857133</v>
          </cell>
          <cell r="H48">
            <v>16215.547368</v>
          </cell>
          <cell r="I48">
            <v>60797.097711059716</v>
          </cell>
          <cell r="J48">
            <v>0</v>
          </cell>
        </row>
        <row r="49">
          <cell r="C49" t="str">
            <v>Mãng cÊp phèi ®¸ d¨m lo¹i 1</v>
          </cell>
          <cell r="D49" t="str">
            <v>m3</v>
          </cell>
          <cell r="F49">
            <v>211603.89028571427</v>
          </cell>
          <cell r="G49">
            <v>675.13600000000008</v>
          </cell>
          <cell r="H49">
            <v>7602.8820839999989</v>
          </cell>
          <cell r="I49">
            <v>256047.42392078004</v>
          </cell>
          <cell r="J49">
            <v>0</v>
          </cell>
        </row>
        <row r="50">
          <cell r="C50" t="str">
            <v>cÇu chÌ rÐn km399+647.55</v>
          </cell>
          <cell r="J50">
            <v>1429621416.0456164</v>
          </cell>
        </row>
        <row r="51">
          <cell r="C51" t="str">
            <v>1. DÇm BTCT th­êng L=12m</v>
          </cell>
          <cell r="J51">
            <v>271000000</v>
          </cell>
        </row>
        <row r="52">
          <cell r="C52" t="str">
            <v>DÇm BTCT th­êng L=12m</v>
          </cell>
          <cell r="D52" t="str">
            <v>DÇm</v>
          </cell>
          <cell r="E52">
            <v>5</v>
          </cell>
          <cell r="F52" t="e">
            <v>#N/A</v>
          </cell>
          <cell r="G52" t="e">
            <v>#N/A</v>
          </cell>
          <cell r="H52" t="e">
            <v>#N/A</v>
          </cell>
          <cell r="I52">
            <v>35000000</v>
          </cell>
          <cell r="J52">
            <v>175000000</v>
          </cell>
        </row>
        <row r="53">
          <cell r="C53" t="str">
            <v>Lao l¾p dÇm BTCT L=12m</v>
          </cell>
          <cell r="D53" t="str">
            <v>DÇm</v>
          </cell>
          <cell r="E53">
            <v>5</v>
          </cell>
          <cell r="F53" t="e">
            <v>#N/A</v>
          </cell>
          <cell r="G53" t="e">
            <v>#N/A</v>
          </cell>
          <cell r="H53" t="e">
            <v>#N/A</v>
          </cell>
          <cell r="I53">
            <v>15000000</v>
          </cell>
          <cell r="J53">
            <v>75000000</v>
          </cell>
        </row>
        <row r="54">
          <cell r="C54" t="str">
            <v>Mua vµ l¾p ®Æt gèi cÇu b»ng cao su</v>
          </cell>
          <cell r="D54" t="str">
            <v>Gèi</v>
          </cell>
          <cell r="E54">
            <v>10</v>
          </cell>
          <cell r="F54">
            <v>1581785.4</v>
          </cell>
          <cell r="G54">
            <v>30683.100000000002</v>
          </cell>
          <cell r="H54">
            <v>0</v>
          </cell>
          <cell r="I54">
            <v>2100000</v>
          </cell>
          <cell r="J54">
            <v>21000000</v>
          </cell>
        </row>
        <row r="55">
          <cell r="C55" t="str">
            <v>2. Líp phñ mÆt cÇu</v>
          </cell>
          <cell r="I55">
            <v>0</v>
          </cell>
          <cell r="J55">
            <v>21604765.15342696</v>
          </cell>
        </row>
        <row r="56">
          <cell r="C56" t="str">
            <v>Bª t«ng t¹o dèc M300</v>
          </cell>
          <cell r="D56" t="str">
            <v>m3</v>
          </cell>
          <cell r="E56">
            <v>9.6</v>
          </cell>
          <cell r="F56">
            <v>574369.22931885719</v>
          </cell>
          <cell r="G56">
            <v>40910.799999999996</v>
          </cell>
          <cell r="H56">
            <v>12642.59325</v>
          </cell>
          <cell r="I56">
            <v>983321.19550532626</v>
          </cell>
          <cell r="J56">
            <v>9439883.4768511318</v>
          </cell>
        </row>
        <row r="57">
          <cell r="C57" t="str">
            <v>BTN h¹t mÞn dµy 5cm</v>
          </cell>
          <cell r="D57" t="str">
            <v>m2</v>
          </cell>
          <cell r="E57">
            <v>96</v>
          </cell>
          <cell r="F57">
            <v>42468.434871299731</v>
          </cell>
          <cell r="G57">
            <v>329.74254000000002</v>
          </cell>
          <cell r="H57">
            <v>2021.9958464000001</v>
          </cell>
          <cell r="I57">
            <v>57176.14270663201</v>
          </cell>
          <cell r="J57">
            <v>5488909.6998366732</v>
          </cell>
        </row>
        <row r="58">
          <cell r="C58" t="str">
            <v>Cèt thÐp c¸c lo¹i</v>
          </cell>
          <cell r="D58" t="str">
            <v>TÊn</v>
          </cell>
          <cell r="E58">
            <v>0.96</v>
          </cell>
          <cell r="F58">
            <v>4911215.3371428577</v>
          </cell>
          <cell r="G58">
            <v>159406.01</v>
          </cell>
          <cell r="H58">
            <v>99583.053999999989</v>
          </cell>
          <cell r="I58">
            <v>6954137.4757699519</v>
          </cell>
          <cell r="J58">
            <v>6675971.9767391533</v>
          </cell>
        </row>
        <row r="59">
          <cell r="C59" t="str">
            <v>3. Lan can tay vÞn b»ng BTCT</v>
          </cell>
          <cell r="D59" t="str">
            <v>md</v>
          </cell>
          <cell r="E59">
            <v>43.76</v>
          </cell>
          <cell r="I59">
            <v>450000</v>
          </cell>
          <cell r="J59">
            <v>19692000</v>
          </cell>
        </row>
        <row r="60">
          <cell r="C60" t="str">
            <v>4. B¶n dÉn KT(300x220x20)cm</v>
          </cell>
          <cell r="D60" t="str">
            <v>b¶n</v>
          </cell>
          <cell r="E60">
            <v>8</v>
          </cell>
          <cell r="I60">
            <v>2200000</v>
          </cell>
          <cell r="J60">
            <v>17600000</v>
          </cell>
        </row>
        <row r="61">
          <cell r="C61" t="str">
            <v>5. Khe co d·n cao su</v>
          </cell>
          <cell r="D61" t="str">
            <v>md</v>
          </cell>
          <cell r="E61">
            <v>16</v>
          </cell>
          <cell r="I61">
            <v>2500000</v>
          </cell>
          <cell r="J61">
            <v>40000000</v>
          </cell>
        </row>
        <row r="62">
          <cell r="C62" t="str">
            <v>6. T­êng hé lan mÒm</v>
          </cell>
          <cell r="D62" t="str">
            <v>md</v>
          </cell>
          <cell r="E62">
            <v>40</v>
          </cell>
          <cell r="I62">
            <v>450000</v>
          </cell>
          <cell r="J62">
            <v>18000000</v>
          </cell>
        </row>
        <row r="63">
          <cell r="C63" t="str">
            <v>7. Mè cÇu</v>
          </cell>
          <cell r="I63">
            <v>0</v>
          </cell>
          <cell r="J63">
            <v>951974066.90245414</v>
          </cell>
        </row>
        <row r="64">
          <cell r="C64" t="str">
            <v>Bª t«ng M300</v>
          </cell>
          <cell r="D64" t="str">
            <v>m3</v>
          </cell>
          <cell r="E64">
            <v>301.68</v>
          </cell>
          <cell r="F64">
            <v>563323.6672165714</v>
          </cell>
          <cell r="G64">
            <v>83931.68</v>
          </cell>
          <cell r="H64">
            <v>50524.219980000002</v>
          </cell>
          <cell r="I64">
            <v>1211661.7359944407</v>
          </cell>
          <cell r="J64">
            <v>365534112.51480287</v>
          </cell>
        </row>
        <row r="65">
          <cell r="C65" t="str">
            <v>Bª t«ng M250</v>
          </cell>
          <cell r="D65" t="str">
            <v>m3</v>
          </cell>
          <cell r="E65">
            <v>61.725000000000001</v>
          </cell>
          <cell r="F65">
            <v>467896.36724971433</v>
          </cell>
          <cell r="G65">
            <v>44651.040000000001</v>
          </cell>
          <cell r="H65">
            <v>50524.219980000002</v>
          </cell>
          <cell r="I65">
            <v>913830.47055423819</v>
          </cell>
          <cell r="J65">
            <v>56406185.79496035</v>
          </cell>
        </row>
        <row r="66">
          <cell r="C66" t="str">
            <v>Bª t«ng lãt mãng M100 ®¸ 4x6</v>
          </cell>
          <cell r="D66" t="str">
            <v>m3</v>
          </cell>
          <cell r="E66">
            <v>9</v>
          </cell>
          <cell r="F66">
            <v>261846.0050055357</v>
          </cell>
          <cell r="G66">
            <v>22898.699999999997</v>
          </cell>
          <cell r="H66">
            <v>12040.565000000001</v>
          </cell>
          <cell r="I66">
            <v>476409.41943829454</v>
          </cell>
          <cell r="J66">
            <v>4287684.7749446509</v>
          </cell>
        </row>
        <row r="67">
          <cell r="C67" t="str">
            <v>Cèt thÐp c¸c lo¹i</v>
          </cell>
          <cell r="D67" t="str">
            <v>TÊn</v>
          </cell>
          <cell r="E67">
            <v>25.437999999999999</v>
          </cell>
          <cell r="F67">
            <v>4932735.3371428577</v>
          </cell>
          <cell r="G67">
            <v>179831.68000000002</v>
          </cell>
          <cell r="H67">
            <v>210581.53</v>
          </cell>
          <cell r="I67">
            <v>7224454.8297665929</v>
          </cell>
          <cell r="J67">
            <v>183775681.95960259</v>
          </cell>
        </row>
        <row r="68">
          <cell r="C68" t="str">
            <v>§¸ héc x©y tø nãn M100</v>
          </cell>
          <cell r="D68" t="str">
            <v>m3</v>
          </cell>
          <cell r="E68">
            <v>16.96</v>
          </cell>
          <cell r="F68">
            <v>278810.8254982286</v>
          </cell>
          <cell r="G68">
            <v>35358.619999999995</v>
          </cell>
          <cell r="H68">
            <v>0</v>
          </cell>
          <cell r="I68">
            <v>488783.70716064883</v>
          </cell>
          <cell r="J68">
            <v>8289771.6734446045</v>
          </cell>
        </row>
        <row r="69">
          <cell r="C69" t="str">
            <v>§¸ héc x©y taluy v÷a M100</v>
          </cell>
          <cell r="D69" t="str">
            <v>m3</v>
          </cell>
          <cell r="E69">
            <v>45</v>
          </cell>
          <cell r="F69">
            <v>248531.96105274287</v>
          </cell>
          <cell r="G69">
            <v>31998.09</v>
          </cell>
          <cell r="H69">
            <v>0</v>
          </cell>
          <cell r="I69">
            <v>437566.59880956577</v>
          </cell>
          <cell r="J69">
            <v>19690496.94643046</v>
          </cell>
        </row>
        <row r="70">
          <cell r="C70" t="str">
            <v>§¸ héc x©y mãng, ch©n khay M100</v>
          </cell>
          <cell r="D70" t="str">
            <v>m3</v>
          </cell>
          <cell r="E70">
            <v>48.84</v>
          </cell>
          <cell r="F70">
            <v>248531.96105274287</v>
          </cell>
          <cell r="G70">
            <v>27907.01</v>
          </cell>
          <cell r="H70">
            <v>0</v>
          </cell>
          <cell r="I70">
            <v>421653.28258626495</v>
          </cell>
          <cell r="J70">
            <v>20593546.32151318</v>
          </cell>
        </row>
        <row r="71">
          <cell r="C71" t="str">
            <v xml:space="preserve">D¨m s¹n ®Öm </v>
          </cell>
          <cell r="D71" t="str">
            <v>m3</v>
          </cell>
          <cell r="E71">
            <v>38.79</v>
          </cell>
          <cell r="F71">
            <v>135855.41509523807</v>
          </cell>
          <cell r="G71">
            <v>30115.26</v>
          </cell>
          <cell r="H71">
            <v>0</v>
          </cell>
          <cell r="I71">
            <v>288292.40124649595</v>
          </cell>
          <cell r="J71">
            <v>11182862.244351577</v>
          </cell>
        </row>
        <row r="72">
          <cell r="C72" t="str">
            <v xml:space="preserve">§µo mãng ®Êt cÊp 3 </v>
          </cell>
          <cell r="D72" t="str">
            <v>m3</v>
          </cell>
          <cell r="E72">
            <v>3153.9</v>
          </cell>
          <cell r="F72">
            <v>0</v>
          </cell>
          <cell r="G72">
            <v>5890.0582800000002</v>
          </cell>
          <cell r="H72">
            <v>2404.6233119999997</v>
          </cell>
          <cell r="I72">
            <v>26458.435658106639</v>
          </cell>
          <cell r="J72">
            <v>83447260.222102523</v>
          </cell>
        </row>
        <row r="73">
          <cell r="C73" t="str">
            <v>§¾p ®Êt cÊp 3</v>
          </cell>
          <cell r="D73" t="str">
            <v>m3</v>
          </cell>
          <cell r="E73">
            <v>3394.34</v>
          </cell>
          <cell r="F73">
            <v>0</v>
          </cell>
          <cell r="G73">
            <v>9298.26</v>
          </cell>
          <cell r="H73">
            <v>0</v>
          </cell>
          <cell r="I73">
            <v>36167.992732107356</v>
          </cell>
          <cell r="J73">
            <v>122766464.45030129</v>
          </cell>
        </row>
        <row r="74">
          <cell r="C74" t="str">
            <v>Thi c«ng mè</v>
          </cell>
          <cell r="D74" t="str">
            <v>TB</v>
          </cell>
          <cell r="J74">
            <v>76000000</v>
          </cell>
        </row>
        <row r="75">
          <cell r="C75" t="str">
            <v>9. Ph¸ dì cÇu cò</v>
          </cell>
          <cell r="J75">
            <v>16750583.989735419</v>
          </cell>
        </row>
        <row r="76">
          <cell r="C76" t="str">
            <v>§Ëp bá bª t«ng cÇu cò</v>
          </cell>
          <cell r="D76" t="str">
            <v>m3</v>
          </cell>
          <cell r="E76">
            <v>31.08</v>
          </cell>
          <cell r="F76">
            <v>0</v>
          </cell>
          <cell r="G76">
            <v>68671.7</v>
          </cell>
          <cell r="H76">
            <v>0</v>
          </cell>
          <cell r="I76">
            <v>267116.37946255063</v>
          </cell>
          <cell r="J76">
            <v>8301977.0736960731</v>
          </cell>
        </row>
        <row r="77">
          <cell r="C77" t="str">
            <v>§Ëp bá ®¸ héc x©y cò</v>
          </cell>
          <cell r="D77" t="str">
            <v>m3</v>
          </cell>
          <cell r="E77">
            <v>97.8</v>
          </cell>
          <cell r="F77">
            <v>0</v>
          </cell>
          <cell r="G77">
            <v>22208.720000000001</v>
          </cell>
          <cell r="H77">
            <v>0</v>
          </cell>
          <cell r="I77">
            <v>86386.573783633401</v>
          </cell>
          <cell r="J77">
            <v>8448606.9160393458</v>
          </cell>
        </row>
        <row r="78">
          <cell r="C78" t="str">
            <v>Th¸o dì thÐp cÇu cò</v>
          </cell>
          <cell r="D78" t="str">
            <v>TÊn</v>
          </cell>
          <cell r="F78">
            <v>215999.99999999997</v>
          </cell>
          <cell r="G78">
            <v>218652</v>
          </cell>
          <cell r="H78">
            <v>543277.45000000007</v>
          </cell>
          <cell r="I78">
            <v>1924115.5741105948</v>
          </cell>
          <cell r="J78">
            <v>0</v>
          </cell>
        </row>
        <row r="79">
          <cell r="C79" t="str">
            <v>10. H¹ng môc kh¸c</v>
          </cell>
          <cell r="D79" t="str">
            <v>TB</v>
          </cell>
          <cell r="I79">
            <v>0</v>
          </cell>
          <cell r="J79">
            <v>73000000</v>
          </cell>
        </row>
        <row r="80">
          <cell r="C80" t="str">
            <v>§¾p ®Êt ®ª quai</v>
          </cell>
          <cell r="D80" t="str">
            <v>m3</v>
          </cell>
          <cell r="E80">
            <v>132</v>
          </cell>
          <cell r="F80">
            <v>0</v>
          </cell>
          <cell r="G80">
            <v>29528.04</v>
          </cell>
          <cell r="H80">
            <v>0</v>
          </cell>
          <cell r="I80">
            <v>137828.35964320746</v>
          </cell>
          <cell r="J80">
            <v>18193343.472903386</v>
          </cell>
        </row>
        <row r="81">
          <cell r="C81" t="str">
            <v>M¸y b¬m n­íc</v>
          </cell>
          <cell r="D81" t="str">
            <v>Ca</v>
          </cell>
          <cell r="E81">
            <v>62</v>
          </cell>
          <cell r="F81">
            <v>0</v>
          </cell>
          <cell r="G81">
            <v>0</v>
          </cell>
          <cell r="H81">
            <v>466499</v>
          </cell>
          <cell r="I81">
            <v>625657.55711489427</v>
          </cell>
          <cell r="J81">
            <v>38790768.541123442</v>
          </cell>
        </row>
        <row r="82">
          <cell r="C82" t="str">
            <v>Mua vµ l¾p ®Æt biÓn b¸o ®­êng bé</v>
          </cell>
          <cell r="D82" t="str">
            <v>Bé</v>
          </cell>
          <cell r="E82">
            <v>4</v>
          </cell>
          <cell r="F82">
            <v>594310.03418620001</v>
          </cell>
          <cell r="G82">
            <v>9170.9856</v>
          </cell>
          <cell r="H82">
            <v>2246.2963200000004</v>
          </cell>
          <cell r="I82">
            <v>860000</v>
          </cell>
          <cell r="J82">
            <v>3440000</v>
          </cell>
        </row>
        <row r="83">
          <cell r="C83" t="str">
            <v>cÇu khe chÑt km399+767.62</v>
          </cell>
          <cell r="J83">
            <v>1734440155.4768608</v>
          </cell>
        </row>
        <row r="84">
          <cell r="C84" t="str">
            <v>1. DÇm BTCT th­êng L=12m</v>
          </cell>
          <cell r="J84">
            <v>271000000</v>
          </cell>
        </row>
        <row r="85">
          <cell r="C85" t="str">
            <v>DÇm BTCT th­êng L=12m</v>
          </cell>
          <cell r="D85" t="str">
            <v>DÇm</v>
          </cell>
          <cell r="E85">
            <v>5</v>
          </cell>
          <cell r="F85" t="e">
            <v>#N/A</v>
          </cell>
          <cell r="G85" t="e">
            <v>#N/A</v>
          </cell>
          <cell r="H85" t="e">
            <v>#N/A</v>
          </cell>
          <cell r="I85">
            <v>35000000</v>
          </cell>
          <cell r="J85">
            <v>175000000</v>
          </cell>
        </row>
        <row r="86">
          <cell r="C86" t="str">
            <v>Lao l¾p dÇm BTCT L=12m</v>
          </cell>
          <cell r="D86" t="str">
            <v>DÇm</v>
          </cell>
          <cell r="E86">
            <v>5</v>
          </cell>
          <cell r="F86" t="e">
            <v>#N/A</v>
          </cell>
          <cell r="G86" t="e">
            <v>#N/A</v>
          </cell>
          <cell r="H86" t="e">
            <v>#N/A</v>
          </cell>
          <cell r="I86">
            <v>15000000</v>
          </cell>
          <cell r="J86">
            <v>75000000</v>
          </cell>
        </row>
        <row r="87">
          <cell r="C87" t="str">
            <v>Mua vµ l¾p ®Æt gèi cÇu b»ng cao su</v>
          </cell>
          <cell r="D87" t="str">
            <v>Gèi</v>
          </cell>
          <cell r="E87">
            <v>10</v>
          </cell>
          <cell r="F87">
            <v>1581785.4</v>
          </cell>
          <cell r="G87">
            <v>30683.100000000002</v>
          </cell>
          <cell r="H87">
            <v>0</v>
          </cell>
          <cell r="I87">
            <v>2100000</v>
          </cell>
          <cell r="J87">
            <v>21000000</v>
          </cell>
        </row>
        <row r="88">
          <cell r="C88" t="str">
            <v>2. Líp phñ mÆt cÇu</v>
          </cell>
          <cell r="I88">
            <v>0</v>
          </cell>
          <cell r="J88">
            <v>21604765.15342696</v>
          </cell>
        </row>
        <row r="89">
          <cell r="C89" t="str">
            <v>Bª t«ng t¹o dèc M300</v>
          </cell>
          <cell r="D89" t="str">
            <v>m3</v>
          </cell>
          <cell r="E89">
            <v>9.6</v>
          </cell>
          <cell r="F89">
            <v>574369.22931885719</v>
          </cell>
          <cell r="G89">
            <v>40910.799999999996</v>
          </cell>
          <cell r="H89">
            <v>12642.59325</v>
          </cell>
          <cell r="I89">
            <v>983321.19550532626</v>
          </cell>
          <cell r="J89">
            <v>9439883.4768511318</v>
          </cell>
        </row>
        <row r="90">
          <cell r="C90" t="str">
            <v>BTN h¹t mÞn dµy 5cm</v>
          </cell>
          <cell r="D90" t="str">
            <v>m2</v>
          </cell>
          <cell r="E90">
            <v>96</v>
          </cell>
          <cell r="F90">
            <v>42468.434871299731</v>
          </cell>
          <cell r="G90">
            <v>329.74254000000002</v>
          </cell>
          <cell r="H90">
            <v>2021.9958464000001</v>
          </cell>
          <cell r="I90">
            <v>57176.14270663201</v>
          </cell>
          <cell r="J90">
            <v>5488909.6998366732</v>
          </cell>
        </row>
        <row r="91">
          <cell r="C91" t="str">
            <v>Cèt thÐp c¸c lo¹i</v>
          </cell>
          <cell r="D91" t="str">
            <v>TÊn</v>
          </cell>
          <cell r="E91">
            <v>0.96</v>
          </cell>
          <cell r="F91">
            <v>4911215.3371428577</v>
          </cell>
          <cell r="G91">
            <v>159406.01</v>
          </cell>
          <cell r="H91">
            <v>99583.053999999989</v>
          </cell>
          <cell r="I91">
            <v>6954137.4757699519</v>
          </cell>
          <cell r="J91">
            <v>6675971.9767391533</v>
          </cell>
        </row>
        <row r="92">
          <cell r="C92" t="str">
            <v>3. Lan can tay vÞn b»ng BTCT</v>
          </cell>
          <cell r="D92" t="str">
            <v>md</v>
          </cell>
          <cell r="E92">
            <v>43.36</v>
          </cell>
          <cell r="I92">
            <v>450000</v>
          </cell>
          <cell r="J92">
            <v>19512000</v>
          </cell>
        </row>
        <row r="93">
          <cell r="C93" t="str">
            <v>4. B¶n dÉn KT(300x220x20)cm</v>
          </cell>
          <cell r="D93" t="str">
            <v>b¶n</v>
          </cell>
          <cell r="E93">
            <v>8</v>
          </cell>
          <cell r="I93">
            <v>2200000</v>
          </cell>
          <cell r="J93">
            <v>17600000</v>
          </cell>
        </row>
        <row r="94">
          <cell r="C94" t="str">
            <v>5. Khe co d·n cao su</v>
          </cell>
          <cell r="D94" t="str">
            <v>md</v>
          </cell>
          <cell r="E94">
            <v>16</v>
          </cell>
          <cell r="I94">
            <v>2500000</v>
          </cell>
          <cell r="J94">
            <v>40000000</v>
          </cell>
        </row>
        <row r="95">
          <cell r="C95" t="str">
            <v>6. T­êng hé lan mÒm</v>
          </cell>
          <cell r="D95" t="str">
            <v>md</v>
          </cell>
          <cell r="E95">
            <v>40</v>
          </cell>
          <cell r="I95">
            <v>450000</v>
          </cell>
          <cell r="J95">
            <v>18000000</v>
          </cell>
        </row>
        <row r="96">
          <cell r="C96" t="str">
            <v>7. Mè cÇu</v>
          </cell>
          <cell r="I96">
            <v>0</v>
          </cell>
          <cell r="J96">
            <v>1028767758.4093841</v>
          </cell>
        </row>
        <row r="97">
          <cell r="C97" t="str">
            <v>Bª t«ng M300</v>
          </cell>
          <cell r="D97" t="str">
            <v>m3</v>
          </cell>
          <cell r="E97">
            <v>299.88</v>
          </cell>
          <cell r="F97">
            <v>563323.6672165714</v>
          </cell>
          <cell r="G97">
            <v>83931.68</v>
          </cell>
          <cell r="H97">
            <v>50524.219980000002</v>
          </cell>
          <cell r="I97">
            <v>1211661.7359944407</v>
          </cell>
          <cell r="J97">
            <v>363353121.39001286</v>
          </cell>
        </row>
        <row r="98">
          <cell r="C98" t="str">
            <v>Bª t«ng M250</v>
          </cell>
          <cell r="D98" t="str">
            <v>m3</v>
          </cell>
          <cell r="E98">
            <v>60.77</v>
          </cell>
          <cell r="F98">
            <v>467896.36724971433</v>
          </cell>
          <cell r="G98">
            <v>44651.040000000001</v>
          </cell>
          <cell r="H98">
            <v>50524.219980000002</v>
          </cell>
          <cell r="I98">
            <v>913830.47055423819</v>
          </cell>
          <cell r="J98">
            <v>55533477.695581056</v>
          </cell>
        </row>
        <row r="99">
          <cell r="C99" t="str">
            <v>Bª t«ng lãt mãng M100 ®¸ 4x6</v>
          </cell>
          <cell r="D99" t="str">
            <v>m3</v>
          </cell>
          <cell r="E99">
            <v>9</v>
          </cell>
          <cell r="F99">
            <v>261846.0050055357</v>
          </cell>
          <cell r="G99">
            <v>22898.699999999997</v>
          </cell>
          <cell r="H99">
            <v>12040.565000000001</v>
          </cell>
          <cell r="I99">
            <v>476409.41943829454</v>
          </cell>
          <cell r="J99">
            <v>4287684.7749446509</v>
          </cell>
        </row>
        <row r="100">
          <cell r="C100" t="str">
            <v>Cèt thÐp c¸c lo¹i</v>
          </cell>
          <cell r="D100" t="str">
            <v>TÊn</v>
          </cell>
          <cell r="E100">
            <v>25.245000000000001</v>
          </cell>
          <cell r="F100">
            <v>4932735.3371428577</v>
          </cell>
          <cell r="G100">
            <v>179831.68000000002</v>
          </cell>
          <cell r="H100">
            <v>210581.53</v>
          </cell>
          <cell r="I100">
            <v>7224454.8297665929</v>
          </cell>
          <cell r="J100">
            <v>182381362.17745766</v>
          </cell>
        </row>
        <row r="101">
          <cell r="C101" t="str">
            <v>§¸ héc x©y tø nãn M100</v>
          </cell>
          <cell r="D101" t="str">
            <v>m3</v>
          </cell>
          <cell r="E101">
            <v>18.84</v>
          </cell>
          <cell r="F101">
            <v>278810.8254982286</v>
          </cell>
          <cell r="G101">
            <v>35358.619999999995</v>
          </cell>
          <cell r="H101">
            <v>0</v>
          </cell>
          <cell r="I101">
            <v>488783.70716064883</v>
          </cell>
          <cell r="J101">
            <v>9208685.0429066233</v>
          </cell>
        </row>
        <row r="102">
          <cell r="C102" t="str">
            <v>§¸ héc x©y taluy v÷a M100</v>
          </cell>
          <cell r="D102" t="str">
            <v>m3</v>
          </cell>
          <cell r="E102">
            <v>45</v>
          </cell>
          <cell r="F102">
            <v>248531.96105274287</v>
          </cell>
          <cell r="G102">
            <v>31998.09</v>
          </cell>
          <cell r="H102">
            <v>0</v>
          </cell>
          <cell r="I102">
            <v>437566.59880956577</v>
          </cell>
          <cell r="J102">
            <v>19690496.94643046</v>
          </cell>
        </row>
        <row r="103">
          <cell r="C103" t="str">
            <v>§¸ héc x©y mãng, ch©n khay M100</v>
          </cell>
          <cell r="D103" t="str">
            <v>m3</v>
          </cell>
          <cell r="E103">
            <v>51.2</v>
          </cell>
          <cell r="F103">
            <v>248531.96105274287</v>
          </cell>
          <cell r="G103">
            <v>27907.01</v>
          </cell>
          <cell r="H103">
            <v>0</v>
          </cell>
          <cell r="I103">
            <v>421653.28258626495</v>
          </cell>
          <cell r="J103">
            <v>21588648.068416767</v>
          </cell>
        </row>
        <row r="104">
          <cell r="C104" t="str">
            <v xml:space="preserve">D¨m s¹n ®Öm </v>
          </cell>
          <cell r="D104" t="str">
            <v>m3</v>
          </cell>
          <cell r="E104">
            <v>42.2</v>
          </cell>
          <cell r="F104">
            <v>135855.41509523807</v>
          </cell>
          <cell r="G104">
            <v>30115.26</v>
          </cell>
          <cell r="H104">
            <v>0</v>
          </cell>
          <cell r="I104">
            <v>288292.40124649595</v>
          </cell>
          <cell r="J104">
            <v>12165939.33260213</v>
          </cell>
        </row>
        <row r="105">
          <cell r="C105" t="str">
            <v xml:space="preserve">§µo mãng ®Êt cÊp 3 </v>
          </cell>
          <cell r="D105" t="str">
            <v>m3</v>
          </cell>
          <cell r="E105">
            <v>4314.8999999999996</v>
          </cell>
          <cell r="F105">
            <v>0</v>
          </cell>
          <cell r="G105">
            <v>5890.0582800000002</v>
          </cell>
          <cell r="H105">
            <v>2404.6233119999997</v>
          </cell>
          <cell r="I105">
            <v>26458.435658106639</v>
          </cell>
          <cell r="J105">
            <v>114165504.02116433</v>
          </cell>
        </row>
        <row r="106">
          <cell r="C106" t="str">
            <v>§¾p ®Êt cÊp 3</v>
          </cell>
          <cell r="D106" t="str">
            <v>m3</v>
          </cell>
          <cell r="E106">
            <v>4711.1499999999996</v>
          </cell>
          <cell r="F106">
            <v>0</v>
          </cell>
          <cell r="G106">
            <v>9298.26</v>
          </cell>
          <cell r="H106">
            <v>0</v>
          </cell>
          <cell r="I106">
            <v>36167.992732107356</v>
          </cell>
          <cell r="J106">
            <v>170392838.95986757</v>
          </cell>
        </row>
        <row r="107">
          <cell r="C107" t="str">
            <v>Thi c«ng mè</v>
          </cell>
          <cell r="D107" t="str">
            <v>TB</v>
          </cell>
          <cell r="J107">
            <v>76000000</v>
          </cell>
        </row>
        <row r="108">
          <cell r="C108" t="str">
            <v>9. H¹ng môc kh¸c</v>
          </cell>
          <cell r="D108" t="str">
            <v>TB</v>
          </cell>
          <cell r="I108">
            <v>0</v>
          </cell>
          <cell r="J108">
            <v>55000000</v>
          </cell>
        </row>
        <row r="109">
          <cell r="C109" t="str">
            <v>§¾p ®Êt ®ª quai</v>
          </cell>
          <cell r="D109" t="str">
            <v>m3</v>
          </cell>
          <cell r="E109">
            <v>145</v>
          </cell>
          <cell r="F109">
            <v>0</v>
          </cell>
          <cell r="G109">
            <v>29528.04</v>
          </cell>
          <cell r="H109">
            <v>0</v>
          </cell>
          <cell r="I109">
            <v>137828.35964320746</v>
          </cell>
          <cell r="J109">
            <v>19985112.148265082</v>
          </cell>
        </row>
        <row r="110">
          <cell r="C110" t="str">
            <v>M¸y b¬m n­íc</v>
          </cell>
          <cell r="D110" t="str">
            <v>Ca</v>
          </cell>
          <cell r="E110">
            <v>50</v>
          </cell>
          <cell r="F110">
            <v>0</v>
          </cell>
          <cell r="G110">
            <v>0</v>
          </cell>
          <cell r="H110">
            <v>466499</v>
          </cell>
          <cell r="I110">
            <v>625657.55711489427</v>
          </cell>
          <cell r="J110">
            <v>31282877.855744712</v>
          </cell>
        </row>
        <row r="111">
          <cell r="C111" t="str">
            <v>Mua vµ l¾p ®Æt biÓn b¸o ®­êng bé</v>
          </cell>
          <cell r="D111" t="str">
            <v>Bé</v>
          </cell>
          <cell r="E111">
            <v>4</v>
          </cell>
          <cell r="F111">
            <v>594310.03418620001</v>
          </cell>
          <cell r="G111">
            <v>9170.9856</v>
          </cell>
          <cell r="H111">
            <v>2246.2963200000004</v>
          </cell>
          <cell r="I111">
            <v>860000</v>
          </cell>
          <cell r="J111">
            <v>3440000</v>
          </cell>
        </row>
        <row r="112">
          <cell r="C112" t="str">
            <v>10. Ph¸ dì cÇu cò</v>
          </cell>
          <cell r="J112">
            <v>6037330.3086492335</v>
          </cell>
        </row>
        <row r="113">
          <cell r="C113" t="str">
            <v>§Ëp bá bª t«ng cÇu cò</v>
          </cell>
          <cell r="D113" t="str">
            <v>m3</v>
          </cell>
          <cell r="E113">
            <v>17.103999999999999</v>
          </cell>
          <cell r="F113">
            <v>0</v>
          </cell>
          <cell r="G113">
            <v>68671.7</v>
          </cell>
          <cell r="H113">
            <v>0</v>
          </cell>
          <cell r="I113">
            <v>267116.37946255063</v>
          </cell>
          <cell r="J113">
            <v>4568758.5543274656</v>
          </cell>
        </row>
        <row r="114">
          <cell r="C114" t="str">
            <v>§Ëp bá ®¸ héc x©y cò</v>
          </cell>
          <cell r="D114" t="str">
            <v>m3</v>
          </cell>
          <cell r="E114">
            <v>17</v>
          </cell>
          <cell r="F114">
            <v>0</v>
          </cell>
          <cell r="G114">
            <v>22208.720000000001</v>
          </cell>
          <cell r="H114">
            <v>0</v>
          </cell>
          <cell r="I114">
            <v>86386.573783633401</v>
          </cell>
          <cell r="J114">
            <v>1468571.7543217677</v>
          </cell>
        </row>
        <row r="115">
          <cell r="C115" t="str">
            <v>11. TuyÕn tr¸nh</v>
          </cell>
          <cell r="I115">
            <v>0</v>
          </cell>
          <cell r="J115">
            <v>256918301.60540026</v>
          </cell>
        </row>
        <row r="116">
          <cell r="C116" t="str">
            <v>DÇm I500 lµm cÇu t¹m</v>
          </cell>
          <cell r="D116" t="str">
            <v>TÊn</v>
          </cell>
          <cell r="E116">
            <v>7.5359999999999996</v>
          </cell>
          <cell r="F116">
            <v>999886.30761904758</v>
          </cell>
          <cell r="G116">
            <v>346912.49600000004</v>
          </cell>
          <cell r="H116">
            <v>446151.53</v>
          </cell>
          <cell r="I116">
            <v>3623924.8854130441</v>
          </cell>
          <cell r="J116">
            <v>27309897.936472699</v>
          </cell>
        </row>
        <row r="117">
          <cell r="C117" t="str">
            <v>L¾p dùng vµ th¸o dì cÇu t¹m</v>
          </cell>
          <cell r="D117" t="str">
            <v>TÊn</v>
          </cell>
          <cell r="E117">
            <v>7.5359999999999996</v>
          </cell>
          <cell r="F117">
            <v>278999.99999999994</v>
          </cell>
          <cell r="G117">
            <v>218652</v>
          </cell>
          <cell r="H117">
            <v>543277.45000000007</v>
          </cell>
          <cell r="I117">
            <v>2200391.9957527202</v>
          </cell>
          <cell r="J117">
            <v>16582154.079992497</v>
          </cell>
        </row>
        <row r="118">
          <cell r="C118" t="str">
            <v>L¾p ®Æt vµ th¸o dì rä ®¸</v>
          </cell>
          <cell r="D118" t="str">
            <v>Rä</v>
          </cell>
          <cell r="E118">
            <v>64</v>
          </cell>
          <cell r="F118">
            <v>167311.23357142857</v>
          </cell>
          <cell r="G118">
            <v>63119.520000000004</v>
          </cell>
          <cell r="H118">
            <v>0</v>
          </cell>
          <cell r="I118">
            <v>498735.7040999615</v>
          </cell>
          <cell r="J118">
            <v>31919085.062397536</v>
          </cell>
        </row>
        <row r="119">
          <cell r="C119" t="str">
            <v xml:space="preserve">§¾p ®Êt nÒn ®­êng </v>
          </cell>
          <cell r="D119" t="str">
            <v>m3</v>
          </cell>
          <cell r="E119">
            <v>2145</v>
          </cell>
          <cell r="F119">
            <v>5714.2857142857138</v>
          </cell>
          <cell r="G119">
            <v>6287.7246742857133</v>
          </cell>
          <cell r="H119">
            <v>16215.547368</v>
          </cell>
          <cell r="I119">
            <v>60797.097711059716</v>
          </cell>
          <cell r="J119">
            <v>130409774.59022309</v>
          </cell>
        </row>
        <row r="120">
          <cell r="C120" t="str">
            <v>Mãng cÊp phèi ®¸ d¨m lo¹i 1</v>
          </cell>
          <cell r="D120" t="str">
            <v>m3</v>
          </cell>
          <cell r="E120">
            <v>198</v>
          </cell>
          <cell r="F120">
            <v>211603.89028571427</v>
          </cell>
          <cell r="G120">
            <v>675.13600000000008</v>
          </cell>
          <cell r="H120">
            <v>7602.8820839999989</v>
          </cell>
          <cell r="I120">
            <v>256047.42392078004</v>
          </cell>
          <cell r="J120">
            <v>50697389.936314449</v>
          </cell>
        </row>
        <row r="121">
          <cell r="C121" t="str">
            <v>cÇu b¸nh r¸n km400+68.4</v>
          </cell>
          <cell r="J121">
            <v>1806954333.0773902</v>
          </cell>
        </row>
        <row r="122">
          <cell r="C122" t="str">
            <v>1. DÇm BTCT th­êng L=15m</v>
          </cell>
          <cell r="J122">
            <v>321000000</v>
          </cell>
        </row>
        <row r="123">
          <cell r="C123" t="str">
            <v>DÇm BTCT th­êng L=15m</v>
          </cell>
          <cell r="D123" t="str">
            <v>DÇm</v>
          </cell>
          <cell r="E123">
            <v>5</v>
          </cell>
          <cell r="F123" t="e">
            <v>#N/A</v>
          </cell>
          <cell r="G123" t="e">
            <v>#N/A</v>
          </cell>
          <cell r="H123" t="e">
            <v>#N/A</v>
          </cell>
          <cell r="I123">
            <v>42000000</v>
          </cell>
          <cell r="J123">
            <v>210000000</v>
          </cell>
        </row>
        <row r="124">
          <cell r="C124" t="str">
            <v>Lao l¾p dÇm BTCT L=15m</v>
          </cell>
          <cell r="D124" t="str">
            <v>DÇm</v>
          </cell>
          <cell r="E124">
            <v>5</v>
          </cell>
          <cell r="F124" t="e">
            <v>#N/A</v>
          </cell>
          <cell r="G124" t="e">
            <v>#N/A</v>
          </cell>
          <cell r="H124" t="e">
            <v>#N/A</v>
          </cell>
          <cell r="I124">
            <v>18000000</v>
          </cell>
          <cell r="J124">
            <v>90000000</v>
          </cell>
        </row>
        <row r="125">
          <cell r="C125" t="str">
            <v>Mua vµ l¾p ®Æt gèi cÇu b»ng cao su</v>
          </cell>
          <cell r="D125" t="str">
            <v>Gèi</v>
          </cell>
          <cell r="E125">
            <v>10</v>
          </cell>
          <cell r="F125">
            <v>1581785.4</v>
          </cell>
          <cell r="G125">
            <v>30683.100000000002</v>
          </cell>
          <cell r="H125">
            <v>0</v>
          </cell>
          <cell r="I125">
            <v>2100000</v>
          </cell>
          <cell r="J125">
            <v>21000000</v>
          </cell>
        </row>
        <row r="126">
          <cell r="C126" t="str">
            <v>2. Líp phñ mÆt cÇu</v>
          </cell>
          <cell r="I126">
            <v>0</v>
          </cell>
          <cell r="J126">
            <v>27005956.4417837</v>
          </cell>
        </row>
        <row r="127">
          <cell r="C127" t="str">
            <v>Bª t«ng t¹o dèc M300</v>
          </cell>
          <cell r="D127" t="str">
            <v>m3</v>
          </cell>
          <cell r="E127">
            <v>12</v>
          </cell>
          <cell r="F127">
            <v>574369.22931885719</v>
          </cell>
          <cell r="G127">
            <v>40910.799999999996</v>
          </cell>
          <cell r="H127">
            <v>12642.59325</v>
          </cell>
          <cell r="I127">
            <v>983321.19550532626</v>
          </cell>
          <cell r="J127">
            <v>11799854.346063916</v>
          </cell>
        </row>
        <row r="128">
          <cell r="C128" t="str">
            <v>BTN h¹t mÞn dµy 5cm</v>
          </cell>
          <cell r="D128" t="str">
            <v>m2</v>
          </cell>
          <cell r="E128">
            <v>120</v>
          </cell>
          <cell r="F128">
            <v>42468.434871299731</v>
          </cell>
          <cell r="G128">
            <v>329.74254000000002</v>
          </cell>
          <cell r="H128">
            <v>2021.9958464000001</v>
          </cell>
          <cell r="I128">
            <v>57176.14270663201</v>
          </cell>
          <cell r="J128">
            <v>6861137.1247958411</v>
          </cell>
        </row>
        <row r="129">
          <cell r="C129" t="str">
            <v>Cèt thÐp c¸c lo¹i</v>
          </cell>
          <cell r="D129" t="str">
            <v>TÊn</v>
          </cell>
          <cell r="E129">
            <v>1.2</v>
          </cell>
          <cell r="F129">
            <v>4911215.3371428577</v>
          </cell>
          <cell r="G129">
            <v>159406.01</v>
          </cell>
          <cell r="H129">
            <v>99583.053999999989</v>
          </cell>
          <cell r="I129">
            <v>6954137.4757699519</v>
          </cell>
          <cell r="J129">
            <v>8344964.9709239416</v>
          </cell>
        </row>
        <row r="130">
          <cell r="C130" t="str">
            <v>3. Lan can tay vÞn b»ng BTCT</v>
          </cell>
          <cell r="D130" t="str">
            <v>md</v>
          </cell>
          <cell r="E130">
            <v>56.36</v>
          </cell>
          <cell r="I130">
            <v>450000</v>
          </cell>
          <cell r="J130">
            <v>25362000</v>
          </cell>
        </row>
        <row r="131">
          <cell r="C131" t="str">
            <v>4. B¶n dÉn KT(300x220x20)cm</v>
          </cell>
          <cell r="D131" t="str">
            <v>b¶n</v>
          </cell>
          <cell r="E131">
            <v>8</v>
          </cell>
          <cell r="I131">
            <v>2200000</v>
          </cell>
          <cell r="J131">
            <v>17600000</v>
          </cell>
        </row>
        <row r="132">
          <cell r="C132" t="str">
            <v>5. Khe co d·n cao su</v>
          </cell>
          <cell r="D132" t="str">
            <v>md</v>
          </cell>
          <cell r="E132">
            <v>16</v>
          </cell>
          <cell r="I132">
            <v>2500000</v>
          </cell>
          <cell r="J132">
            <v>40000000</v>
          </cell>
        </row>
        <row r="133">
          <cell r="C133" t="str">
            <v>6. T­êng hé lan mÒm</v>
          </cell>
          <cell r="D133" t="str">
            <v>md</v>
          </cell>
          <cell r="E133">
            <v>40</v>
          </cell>
          <cell r="I133">
            <v>450000</v>
          </cell>
          <cell r="J133">
            <v>18000000</v>
          </cell>
        </row>
        <row r="134">
          <cell r="C134" t="str">
            <v>7. Mè cÇu</v>
          </cell>
          <cell r="I134">
            <v>0</v>
          </cell>
          <cell r="J134">
            <v>876493450.70468807</v>
          </cell>
        </row>
        <row r="135">
          <cell r="C135" t="str">
            <v>Bª t«ng M300</v>
          </cell>
          <cell r="D135" t="str">
            <v>m3</v>
          </cell>
          <cell r="E135">
            <v>248.58</v>
          </cell>
          <cell r="F135">
            <v>563323.6672165714</v>
          </cell>
          <cell r="G135">
            <v>83931.68</v>
          </cell>
          <cell r="H135">
            <v>50524.219980000002</v>
          </cell>
          <cell r="I135">
            <v>1211661.7359944407</v>
          </cell>
          <cell r="J135">
            <v>301194874.33349812</v>
          </cell>
        </row>
        <row r="136">
          <cell r="C136" t="str">
            <v>Bª t«ng M250</v>
          </cell>
          <cell r="D136" t="str">
            <v>m3</v>
          </cell>
          <cell r="E136">
            <v>56.58</v>
          </cell>
          <cell r="F136">
            <v>467896.36724971433</v>
          </cell>
          <cell r="G136">
            <v>44651.040000000001</v>
          </cell>
          <cell r="H136">
            <v>50524.219980000002</v>
          </cell>
          <cell r="I136">
            <v>913830.47055423819</v>
          </cell>
          <cell r="J136">
            <v>51704528.023958795</v>
          </cell>
        </row>
        <row r="137">
          <cell r="C137" t="str">
            <v>Bª t«ng lãt mãng M100 ®¸ 4x6</v>
          </cell>
          <cell r="D137" t="str">
            <v>m3</v>
          </cell>
          <cell r="E137">
            <v>7.2</v>
          </cell>
          <cell r="F137">
            <v>261846.0050055357</v>
          </cell>
          <cell r="G137">
            <v>22898.699999999997</v>
          </cell>
          <cell r="H137">
            <v>12040.565000000001</v>
          </cell>
          <cell r="I137">
            <v>476409.41943829454</v>
          </cell>
          <cell r="J137">
            <v>3430147.8199557206</v>
          </cell>
        </row>
        <row r="138">
          <cell r="C138" t="str">
            <v>Cèt thÐp c¸c lo¹i</v>
          </cell>
          <cell r="D138" t="str">
            <v>TÊn</v>
          </cell>
          <cell r="E138">
            <v>21.361000000000001</v>
          </cell>
          <cell r="F138">
            <v>4932735.3371428577</v>
          </cell>
          <cell r="G138">
            <v>179831.68000000002</v>
          </cell>
          <cell r="H138">
            <v>210581.53</v>
          </cell>
          <cell r="I138">
            <v>7224454.8297665929</v>
          </cell>
          <cell r="J138">
            <v>154321579.61864421</v>
          </cell>
        </row>
        <row r="139">
          <cell r="C139" t="str">
            <v>§¸ héc x©y tø nãn M100</v>
          </cell>
          <cell r="D139" t="str">
            <v>m3</v>
          </cell>
          <cell r="E139">
            <v>52.75</v>
          </cell>
          <cell r="F139">
            <v>278810.8254982286</v>
          </cell>
          <cell r="G139">
            <v>35358.619999999995</v>
          </cell>
          <cell r="H139">
            <v>0</v>
          </cell>
          <cell r="I139">
            <v>488783.70716064883</v>
          </cell>
          <cell r="J139">
            <v>25783340.552724227</v>
          </cell>
        </row>
        <row r="140">
          <cell r="C140" t="str">
            <v>§¸ héc x©y taluy v÷a M100</v>
          </cell>
          <cell r="D140" t="str">
            <v>m3</v>
          </cell>
          <cell r="E140">
            <v>75</v>
          </cell>
          <cell r="F140">
            <v>248531.96105274287</v>
          </cell>
          <cell r="G140">
            <v>31998.09</v>
          </cell>
          <cell r="H140">
            <v>0</v>
          </cell>
          <cell r="I140">
            <v>437566.59880956577</v>
          </cell>
          <cell r="J140">
            <v>32817494.910717431</v>
          </cell>
        </row>
        <row r="141">
          <cell r="C141" t="str">
            <v>§¸ héc x©y mãng, ch©n khay M100</v>
          </cell>
          <cell r="D141" t="str">
            <v>m3</v>
          </cell>
          <cell r="E141">
            <v>62.97</v>
          </cell>
          <cell r="F141">
            <v>248531.96105274287</v>
          </cell>
          <cell r="G141">
            <v>27907.01</v>
          </cell>
          <cell r="H141">
            <v>0</v>
          </cell>
          <cell r="I141">
            <v>421653.28258626495</v>
          </cell>
          <cell r="J141">
            <v>26551507.204457104</v>
          </cell>
        </row>
        <row r="142">
          <cell r="C142" t="str">
            <v xml:space="preserve">D¨m s¹n ®Öm </v>
          </cell>
          <cell r="D142" t="str">
            <v>m3</v>
          </cell>
          <cell r="E142">
            <v>68.55</v>
          </cell>
          <cell r="F142">
            <v>135855.41509523807</v>
          </cell>
          <cell r="G142">
            <v>30115.26</v>
          </cell>
          <cell r="H142">
            <v>0</v>
          </cell>
          <cell r="I142">
            <v>288292.40124649595</v>
          </cell>
          <cell r="J142">
            <v>19762444.105447296</v>
          </cell>
        </row>
        <row r="143">
          <cell r="C143" t="str">
            <v xml:space="preserve">§µo mãng ®Êt cÊp 3 </v>
          </cell>
          <cell r="D143" t="str">
            <v>m3</v>
          </cell>
          <cell r="E143">
            <v>3074.75</v>
          </cell>
          <cell r="F143">
            <v>0</v>
          </cell>
          <cell r="G143">
            <v>5890.0582800000002</v>
          </cell>
          <cell r="H143">
            <v>2404.6233119999997</v>
          </cell>
          <cell r="I143">
            <v>26458.435658106639</v>
          </cell>
          <cell r="J143">
            <v>81353075.039763391</v>
          </cell>
        </row>
        <row r="144">
          <cell r="C144" t="str">
            <v>§¾p ®Êt cÊp 3</v>
          </cell>
          <cell r="D144" t="str">
            <v>m3</v>
          </cell>
          <cell r="E144">
            <v>3195.49</v>
          </cell>
          <cell r="F144">
            <v>0</v>
          </cell>
          <cell r="G144">
            <v>9298.26</v>
          </cell>
          <cell r="H144">
            <v>0</v>
          </cell>
          <cell r="I144">
            <v>36167.992732107356</v>
          </cell>
          <cell r="J144">
            <v>115574459.09552172</v>
          </cell>
        </row>
        <row r="145">
          <cell r="C145" t="str">
            <v>Thi c«ng mè</v>
          </cell>
          <cell r="D145" t="str">
            <v>TB</v>
          </cell>
          <cell r="J145">
            <v>64000000</v>
          </cell>
        </row>
        <row r="146">
          <cell r="C146" t="str">
            <v xml:space="preserve">8. Cäc BTCT (35x35)cm </v>
          </cell>
          <cell r="D146" t="str">
            <v>md</v>
          </cell>
          <cell r="E146">
            <v>480</v>
          </cell>
          <cell r="I146">
            <v>400000</v>
          </cell>
          <cell r="J146">
            <v>192000000</v>
          </cell>
        </row>
        <row r="147">
          <cell r="C147" t="str">
            <v>9. Ph¸ dì cÇu cò</v>
          </cell>
          <cell r="J147">
            <v>27858183.286820337</v>
          </cell>
        </row>
        <row r="148">
          <cell r="C148" t="str">
            <v>§Ëp bá bª t«ng cÇu cò</v>
          </cell>
          <cell r="D148" t="str">
            <v>m3</v>
          </cell>
          <cell r="E148">
            <v>43.22</v>
          </cell>
          <cell r="F148">
            <v>0</v>
          </cell>
          <cell r="G148">
            <v>68671.7</v>
          </cell>
          <cell r="H148">
            <v>0</v>
          </cell>
          <cell r="I148">
            <v>267116.37946255063</v>
          </cell>
          <cell r="J148">
            <v>11544769.920371437</v>
          </cell>
        </row>
        <row r="149">
          <cell r="C149" t="str">
            <v>§Ëp bá ®¸ héc x©y cò</v>
          </cell>
          <cell r="D149" t="str">
            <v>m3</v>
          </cell>
          <cell r="E149">
            <v>188.84200000000001</v>
          </cell>
          <cell r="F149">
            <v>0</v>
          </cell>
          <cell r="G149">
            <v>22208.720000000001</v>
          </cell>
          <cell r="H149">
            <v>0</v>
          </cell>
          <cell r="I149">
            <v>86386.573783633401</v>
          </cell>
          <cell r="J149">
            <v>16313413.3664489</v>
          </cell>
        </row>
        <row r="150">
          <cell r="C150" t="str">
            <v>10. H¹ng môc kh¸c</v>
          </cell>
          <cell r="D150" t="str">
            <v>TB</v>
          </cell>
          <cell r="I150">
            <v>0</v>
          </cell>
          <cell r="J150">
            <v>52000000</v>
          </cell>
        </row>
        <row r="151">
          <cell r="C151" t="str">
            <v>§¾p ®Êt ®ª quai</v>
          </cell>
          <cell r="D151" t="str">
            <v>m3</v>
          </cell>
          <cell r="E151">
            <v>115</v>
          </cell>
          <cell r="F151">
            <v>0</v>
          </cell>
          <cell r="G151">
            <v>29528.04</v>
          </cell>
          <cell r="H151">
            <v>0</v>
          </cell>
          <cell r="I151">
            <v>137828.35964320746</v>
          </cell>
          <cell r="J151">
            <v>15850261.358968858</v>
          </cell>
        </row>
        <row r="152">
          <cell r="C152" t="str">
            <v>M¸y b¬m n­íc</v>
          </cell>
          <cell r="D152" t="str">
            <v>Ca</v>
          </cell>
          <cell r="E152">
            <v>52</v>
          </cell>
          <cell r="F152">
            <v>0</v>
          </cell>
          <cell r="G152">
            <v>0</v>
          </cell>
          <cell r="H152">
            <v>466499</v>
          </cell>
          <cell r="I152">
            <v>625657.55711489427</v>
          </cell>
          <cell r="J152">
            <v>32534192.969974503</v>
          </cell>
        </row>
        <row r="153">
          <cell r="C153" t="str">
            <v>Mua vµ l¾p ®Æt biÓn b¸o ®­êng bé</v>
          </cell>
          <cell r="D153" t="str">
            <v>Bé</v>
          </cell>
          <cell r="E153">
            <v>4</v>
          </cell>
          <cell r="F153">
            <v>594310.03418620001</v>
          </cell>
          <cell r="G153">
            <v>9170.9856</v>
          </cell>
          <cell r="H153">
            <v>2246.2963200000004</v>
          </cell>
          <cell r="I153">
            <v>860000</v>
          </cell>
          <cell r="J153">
            <v>3440000</v>
          </cell>
        </row>
        <row r="154">
          <cell r="C154" t="str">
            <v>11. TuyÕn tr¸nh</v>
          </cell>
          <cell r="I154">
            <v>0</v>
          </cell>
          <cell r="J154">
            <v>209634742.64409792</v>
          </cell>
        </row>
        <row r="155">
          <cell r="C155" t="str">
            <v>DÇm I500 lµm cÇu t¹m</v>
          </cell>
          <cell r="D155" t="str">
            <v>TÊn</v>
          </cell>
          <cell r="E155">
            <v>7.5359999999999996</v>
          </cell>
          <cell r="F155">
            <v>999886.30761904758</v>
          </cell>
          <cell r="G155">
            <v>346912.49600000004</v>
          </cell>
          <cell r="H155">
            <v>446151.53</v>
          </cell>
          <cell r="I155">
            <v>3623924.8854130441</v>
          </cell>
          <cell r="J155">
            <v>27309897.936472699</v>
          </cell>
        </row>
        <row r="156">
          <cell r="C156" t="str">
            <v>L¾p dùng vµ th¸o dì cÇu t¹m</v>
          </cell>
          <cell r="D156" t="str">
            <v>TÊn</v>
          </cell>
          <cell r="E156">
            <v>7.5359999999999996</v>
          </cell>
          <cell r="F156">
            <v>278999.99999999994</v>
          </cell>
          <cell r="G156">
            <v>218652</v>
          </cell>
          <cell r="H156">
            <v>543277.45000000007</v>
          </cell>
          <cell r="I156">
            <v>2200391.9957527202</v>
          </cell>
          <cell r="J156">
            <v>16582154.079992497</v>
          </cell>
        </row>
        <row r="157">
          <cell r="C157" t="str">
            <v>L¾p ®Æt vµ th¸o dì rä ®¸</v>
          </cell>
          <cell r="D157" t="str">
            <v>Rä</v>
          </cell>
          <cell r="E157">
            <v>80</v>
          </cell>
          <cell r="F157">
            <v>167311.23357142857</v>
          </cell>
          <cell r="G157">
            <v>63119.520000000004</v>
          </cell>
          <cell r="H157">
            <v>0</v>
          </cell>
          <cell r="I157">
            <v>498735.7040999615</v>
          </cell>
          <cell r="J157">
            <v>39898856.327996917</v>
          </cell>
        </row>
        <row r="158">
          <cell r="C158" t="str">
            <v xml:space="preserve">§¾p ®Êt nÒn ®­êng </v>
          </cell>
          <cell r="D158" t="str">
            <v>m3</v>
          </cell>
          <cell r="E158">
            <v>1375</v>
          </cell>
          <cell r="F158">
            <v>5714.2857142857138</v>
          </cell>
          <cell r="G158">
            <v>6287.7246742857133</v>
          </cell>
          <cell r="H158">
            <v>16215.547368</v>
          </cell>
          <cell r="I158">
            <v>60797.097711059716</v>
          </cell>
          <cell r="J158">
            <v>83596009.352707103</v>
          </cell>
        </row>
        <row r="159">
          <cell r="C159" t="str">
            <v>Mãng cÊp phèi ®¸ d¨m lo¹i 1</v>
          </cell>
          <cell r="D159" t="str">
            <v>m3</v>
          </cell>
          <cell r="E159">
            <v>165</v>
          </cell>
          <cell r="F159">
            <v>211603.89028571427</v>
          </cell>
          <cell r="G159">
            <v>675.13600000000008</v>
          </cell>
          <cell r="H159">
            <v>7602.8820839999989</v>
          </cell>
          <cell r="I159">
            <v>256047.42392078004</v>
          </cell>
          <cell r="J159">
            <v>42247824.94692871</v>
          </cell>
        </row>
        <row r="160">
          <cell r="C160" t="str">
            <v>cÇu c©y ng·i km401+18.63</v>
          </cell>
          <cell r="J160">
            <v>1511488655.496485</v>
          </cell>
        </row>
        <row r="161">
          <cell r="C161" t="str">
            <v>1. DÇm BTCT th­êng L=15m</v>
          </cell>
          <cell r="J161">
            <v>321000000</v>
          </cell>
        </row>
        <row r="162">
          <cell r="C162" t="str">
            <v>DÇm BTCT th­êng L=15m</v>
          </cell>
          <cell r="D162" t="str">
            <v>DÇm</v>
          </cell>
          <cell r="E162">
            <v>5</v>
          </cell>
          <cell r="F162" t="e">
            <v>#N/A</v>
          </cell>
          <cell r="G162" t="e">
            <v>#N/A</v>
          </cell>
          <cell r="H162" t="e">
            <v>#N/A</v>
          </cell>
          <cell r="I162">
            <v>42000000</v>
          </cell>
          <cell r="J162">
            <v>210000000</v>
          </cell>
        </row>
        <row r="163">
          <cell r="C163" t="str">
            <v>Lao l¾p dÇm BTCT L=15m</v>
          </cell>
          <cell r="D163" t="str">
            <v>DÇm</v>
          </cell>
          <cell r="E163">
            <v>5</v>
          </cell>
          <cell r="F163" t="e">
            <v>#N/A</v>
          </cell>
          <cell r="G163" t="e">
            <v>#N/A</v>
          </cell>
          <cell r="H163" t="e">
            <v>#N/A</v>
          </cell>
          <cell r="I163">
            <v>18000000</v>
          </cell>
          <cell r="J163">
            <v>90000000</v>
          </cell>
        </row>
        <row r="164">
          <cell r="C164" t="str">
            <v>Mua vµ l¾p ®Æt gèi cÇu b»ng cao su</v>
          </cell>
          <cell r="D164" t="str">
            <v>Gèi</v>
          </cell>
          <cell r="E164">
            <v>10</v>
          </cell>
          <cell r="F164">
            <v>1581785.4</v>
          </cell>
          <cell r="G164">
            <v>30683.100000000002</v>
          </cell>
          <cell r="H164">
            <v>0</v>
          </cell>
          <cell r="I164">
            <v>2100000</v>
          </cell>
          <cell r="J164">
            <v>21000000</v>
          </cell>
        </row>
        <row r="165">
          <cell r="C165" t="str">
            <v>2. Líp phñ mÆt cÇu</v>
          </cell>
          <cell r="I165">
            <v>0</v>
          </cell>
          <cell r="J165">
            <v>27005956.4417837</v>
          </cell>
        </row>
        <row r="166">
          <cell r="C166" t="str">
            <v>Bª t«ng t¹o dèc M300</v>
          </cell>
          <cell r="D166" t="str">
            <v>m3</v>
          </cell>
          <cell r="E166">
            <v>12</v>
          </cell>
          <cell r="F166">
            <v>574369.22931885719</v>
          </cell>
          <cell r="G166">
            <v>40910.799999999996</v>
          </cell>
          <cell r="H166">
            <v>12642.59325</v>
          </cell>
          <cell r="I166">
            <v>983321.19550532626</v>
          </cell>
          <cell r="J166">
            <v>11799854.346063916</v>
          </cell>
        </row>
        <row r="167">
          <cell r="C167" t="str">
            <v>BTN h¹t mÞn dµy 5cm</v>
          </cell>
          <cell r="D167" t="str">
            <v>m2</v>
          </cell>
          <cell r="E167">
            <v>120</v>
          </cell>
          <cell r="F167">
            <v>42468.434871299731</v>
          </cell>
          <cell r="G167">
            <v>329.74254000000002</v>
          </cell>
          <cell r="H167">
            <v>2021.9958464000001</v>
          </cell>
          <cell r="I167">
            <v>57176.14270663201</v>
          </cell>
          <cell r="J167">
            <v>6861137.1247958411</v>
          </cell>
        </row>
        <row r="168">
          <cell r="C168" t="str">
            <v>Cèt thÐp c¸c lo¹i</v>
          </cell>
          <cell r="D168" t="str">
            <v>TÊn</v>
          </cell>
          <cell r="E168">
            <v>1.2</v>
          </cell>
          <cell r="F168">
            <v>4911215.3371428577</v>
          </cell>
          <cell r="G168">
            <v>159406.01</v>
          </cell>
          <cell r="H168">
            <v>99583.053999999989</v>
          </cell>
          <cell r="I168">
            <v>6954137.4757699519</v>
          </cell>
          <cell r="J168">
            <v>8344964.9709239416</v>
          </cell>
        </row>
        <row r="169">
          <cell r="C169" t="str">
            <v>3. Lan can tay vÞn b»ng BTCT</v>
          </cell>
          <cell r="D169" t="str">
            <v>md</v>
          </cell>
          <cell r="E169">
            <v>44.04</v>
          </cell>
          <cell r="I169">
            <v>450000</v>
          </cell>
          <cell r="J169">
            <v>19818000</v>
          </cell>
        </row>
        <row r="170">
          <cell r="C170" t="str">
            <v>4. B¶n dÉn KT(300x220x20)cm</v>
          </cell>
          <cell r="D170" t="str">
            <v>b¶n</v>
          </cell>
          <cell r="E170">
            <v>8</v>
          </cell>
          <cell r="I170">
            <v>2200000</v>
          </cell>
          <cell r="J170">
            <v>17600000</v>
          </cell>
        </row>
        <row r="171">
          <cell r="C171" t="str">
            <v>5. Khe co d·n cao su</v>
          </cell>
          <cell r="D171" t="str">
            <v>md</v>
          </cell>
          <cell r="E171">
            <v>16</v>
          </cell>
          <cell r="I171">
            <v>2500000</v>
          </cell>
          <cell r="J171">
            <v>40000000</v>
          </cell>
        </row>
        <row r="172">
          <cell r="C172" t="str">
            <v>6. T­êng hé lan mÒm</v>
          </cell>
          <cell r="D172" t="str">
            <v>md</v>
          </cell>
          <cell r="E172">
            <v>40</v>
          </cell>
          <cell r="I172">
            <v>450000</v>
          </cell>
          <cell r="J172">
            <v>18000000</v>
          </cell>
        </row>
        <row r="173">
          <cell r="C173" t="str">
            <v>7. Mè cÇu</v>
          </cell>
          <cell r="I173">
            <v>0</v>
          </cell>
          <cell r="J173">
            <v>517250349.20303231</v>
          </cell>
        </row>
        <row r="174">
          <cell r="C174" t="str">
            <v>Bª t«ng M300</v>
          </cell>
          <cell r="D174" t="str">
            <v>m3</v>
          </cell>
          <cell r="E174">
            <v>146.88</v>
          </cell>
          <cell r="F174">
            <v>563323.6672165714</v>
          </cell>
          <cell r="G174">
            <v>83931.68</v>
          </cell>
          <cell r="H174">
            <v>50524.219980000002</v>
          </cell>
          <cell r="I174">
            <v>1211661.7359944407</v>
          </cell>
          <cell r="J174">
            <v>177968875.78286344</v>
          </cell>
        </row>
        <row r="175">
          <cell r="C175" t="str">
            <v>Bª t«ng M250</v>
          </cell>
          <cell r="D175" t="str">
            <v>m3</v>
          </cell>
          <cell r="E175">
            <v>18.32</v>
          </cell>
          <cell r="F175">
            <v>467896.36724971433</v>
          </cell>
          <cell r="G175">
            <v>44651.040000000001</v>
          </cell>
          <cell r="H175">
            <v>50524.219980000002</v>
          </cell>
          <cell r="I175">
            <v>913830.47055423819</v>
          </cell>
          <cell r="J175">
            <v>16741374.220553644</v>
          </cell>
        </row>
        <row r="176">
          <cell r="C176" t="str">
            <v>Bª t«ng lãt mãng M100 ®¸ 4x6</v>
          </cell>
          <cell r="D176" t="str">
            <v>m3</v>
          </cell>
          <cell r="E176">
            <v>6.3</v>
          </cell>
          <cell r="F176">
            <v>261846.0050055357</v>
          </cell>
          <cell r="G176">
            <v>22898.699999999997</v>
          </cell>
          <cell r="H176">
            <v>12040.565000000001</v>
          </cell>
          <cell r="I176">
            <v>476409.41943829454</v>
          </cell>
          <cell r="J176">
            <v>3001379.3424612554</v>
          </cell>
        </row>
        <row r="177">
          <cell r="C177" t="str">
            <v>Cèt thÐp c¸c lo¹i</v>
          </cell>
          <cell r="D177" t="str">
            <v>TÊn</v>
          </cell>
          <cell r="E177">
            <v>11.564</v>
          </cell>
          <cell r="F177">
            <v>4932735.3371428577</v>
          </cell>
          <cell r="G177">
            <v>179831.68000000002</v>
          </cell>
          <cell r="H177">
            <v>210581.53</v>
          </cell>
          <cell r="I177">
            <v>7224454.8297665929</v>
          </cell>
          <cell r="J177">
            <v>83543595.651420876</v>
          </cell>
        </row>
        <row r="178">
          <cell r="C178" t="str">
            <v>§¸ héc x©y tø nãn M100</v>
          </cell>
          <cell r="D178" t="str">
            <v>m3</v>
          </cell>
          <cell r="E178">
            <v>85.49</v>
          </cell>
          <cell r="F178">
            <v>278810.8254982286</v>
          </cell>
          <cell r="G178">
            <v>35358.619999999995</v>
          </cell>
          <cell r="H178">
            <v>0</v>
          </cell>
          <cell r="I178">
            <v>488783.70716064883</v>
          </cell>
          <cell r="J178">
            <v>41786119.125163868</v>
          </cell>
        </row>
        <row r="179">
          <cell r="C179" t="str">
            <v>§¸ héc x©y taluy v÷a M100</v>
          </cell>
          <cell r="D179" t="str">
            <v>m3</v>
          </cell>
          <cell r="E179">
            <v>81</v>
          </cell>
          <cell r="F179">
            <v>248531.96105274287</v>
          </cell>
          <cell r="G179">
            <v>31998.09</v>
          </cell>
          <cell r="H179">
            <v>0</v>
          </cell>
          <cell r="I179">
            <v>437566.59880956577</v>
          </cell>
          <cell r="J179">
            <v>35442894.503574826</v>
          </cell>
        </row>
        <row r="180">
          <cell r="C180" t="str">
            <v>§¸ héc x©y mãng, ch©n khay M100</v>
          </cell>
          <cell r="D180" t="str">
            <v>m3</v>
          </cell>
          <cell r="E180">
            <v>67.5</v>
          </cell>
          <cell r="F180">
            <v>248531.96105274287</v>
          </cell>
          <cell r="G180">
            <v>27907.01</v>
          </cell>
          <cell r="H180">
            <v>0</v>
          </cell>
          <cell r="I180">
            <v>421653.28258626495</v>
          </cell>
          <cell r="J180">
            <v>28461596.574572884</v>
          </cell>
        </row>
        <row r="181">
          <cell r="C181" t="str">
            <v xml:space="preserve">D¨m s¹n ®Öm </v>
          </cell>
          <cell r="D181" t="str">
            <v>m3</v>
          </cell>
          <cell r="E181">
            <v>71.09</v>
          </cell>
          <cell r="F181">
            <v>135855.41509523807</v>
          </cell>
          <cell r="G181">
            <v>30115.26</v>
          </cell>
          <cell r="H181">
            <v>0</v>
          </cell>
          <cell r="I181">
            <v>288292.40124649595</v>
          </cell>
          <cell r="J181">
            <v>20494706.804613397</v>
          </cell>
        </row>
        <row r="182">
          <cell r="C182" t="str">
            <v xml:space="preserve">§µo mãng ®Êt cÊp 3 </v>
          </cell>
          <cell r="D182" t="str">
            <v>m3</v>
          </cell>
          <cell r="E182">
            <v>708.5</v>
          </cell>
          <cell r="F182">
            <v>0</v>
          </cell>
          <cell r="G182">
            <v>5890.0582800000002</v>
          </cell>
          <cell r="H182">
            <v>2404.6233119999997</v>
          </cell>
          <cell r="I182">
            <v>26458.435658106639</v>
          </cell>
          <cell r="J182">
            <v>18745801.663768552</v>
          </cell>
        </row>
        <row r="183">
          <cell r="C183" t="str">
            <v>§¾p ®Êt cÊp 3</v>
          </cell>
          <cell r="D183" t="str">
            <v>m3</v>
          </cell>
          <cell r="E183">
            <v>1550.1</v>
          </cell>
          <cell r="F183">
            <v>0</v>
          </cell>
          <cell r="G183">
            <v>9298.26</v>
          </cell>
          <cell r="H183">
            <v>0</v>
          </cell>
          <cell r="I183">
            <v>36167.992732107356</v>
          </cell>
          <cell r="J183">
            <v>56064005.534039609</v>
          </cell>
        </row>
        <row r="184">
          <cell r="C184" t="str">
            <v>Thi c«ng mè</v>
          </cell>
          <cell r="D184" t="str">
            <v>TB</v>
          </cell>
          <cell r="J184">
            <v>35000000</v>
          </cell>
        </row>
        <row r="185">
          <cell r="C185" t="str">
            <v xml:space="preserve">8. Cäc BTCT (35x35)cm </v>
          </cell>
          <cell r="D185" t="str">
            <v>md</v>
          </cell>
          <cell r="E185">
            <v>360</v>
          </cell>
          <cell r="I185">
            <v>400000</v>
          </cell>
          <cell r="J185">
            <v>144000000</v>
          </cell>
        </row>
        <row r="186">
          <cell r="C186" t="str">
            <v>9. H¹ng môc kh¸c</v>
          </cell>
          <cell r="D186" t="str">
            <v>TB</v>
          </cell>
          <cell r="I186">
            <v>0</v>
          </cell>
          <cell r="J186">
            <v>30000000</v>
          </cell>
        </row>
        <row r="187">
          <cell r="C187" t="str">
            <v>§¾p ®Êt ®ª quai</v>
          </cell>
          <cell r="D187" t="str">
            <v>m3</v>
          </cell>
          <cell r="E187">
            <v>54.32</v>
          </cell>
          <cell r="F187">
            <v>0</v>
          </cell>
          <cell r="G187">
            <v>29528.04</v>
          </cell>
          <cell r="H187">
            <v>0</v>
          </cell>
          <cell r="I187">
            <v>137828.35964320746</v>
          </cell>
          <cell r="J187">
            <v>7486836.4958190294</v>
          </cell>
        </row>
        <row r="188">
          <cell r="C188" t="str">
            <v>M¸y b¬m n­íc</v>
          </cell>
          <cell r="D188" t="str">
            <v>Ca</v>
          </cell>
          <cell r="E188">
            <v>30</v>
          </cell>
          <cell r="F188">
            <v>0</v>
          </cell>
          <cell r="G188">
            <v>0</v>
          </cell>
          <cell r="H188">
            <v>466499</v>
          </cell>
          <cell r="I188">
            <v>625657.55711489427</v>
          </cell>
          <cell r="J188">
            <v>18769726.713446829</v>
          </cell>
        </row>
        <row r="189">
          <cell r="C189" t="str">
            <v>Mua vµ l¾p ®Æt biÓn b¸o ®­êng bé</v>
          </cell>
          <cell r="D189" t="str">
            <v>Bé</v>
          </cell>
          <cell r="E189">
            <v>4</v>
          </cell>
          <cell r="F189">
            <v>594310.03418620001</v>
          </cell>
          <cell r="G189">
            <v>9170.9856</v>
          </cell>
          <cell r="H189">
            <v>2246.2963200000004</v>
          </cell>
          <cell r="I189">
            <v>860000</v>
          </cell>
          <cell r="J189">
            <v>3440000</v>
          </cell>
        </row>
        <row r="190">
          <cell r="C190" t="str">
            <v>10. Ph¸ dì cÇu cò</v>
          </cell>
          <cell r="J190">
            <v>28093660.225139789</v>
          </cell>
        </row>
        <row r="191">
          <cell r="C191" t="str">
            <v>§Ëp bá bª t«ng cÇu cò</v>
          </cell>
          <cell r="D191" t="str">
            <v>m3</v>
          </cell>
          <cell r="E191">
            <v>28.46</v>
          </cell>
          <cell r="F191">
            <v>0</v>
          </cell>
          <cell r="G191">
            <v>68671.7</v>
          </cell>
          <cell r="H191">
            <v>0</v>
          </cell>
          <cell r="I191">
            <v>267116.37946255063</v>
          </cell>
          <cell r="J191">
            <v>7602132.159504191</v>
          </cell>
        </row>
        <row r="192">
          <cell r="C192" t="str">
            <v>§Ëp bá ®¸ héc x©y cò</v>
          </cell>
          <cell r="D192" t="str">
            <v>m3</v>
          </cell>
          <cell r="E192">
            <v>132.30000000000001</v>
          </cell>
          <cell r="F192">
            <v>0</v>
          </cell>
          <cell r="G192">
            <v>22208.720000000001</v>
          </cell>
          <cell r="H192">
            <v>0</v>
          </cell>
          <cell r="I192">
            <v>86386.573783633401</v>
          </cell>
          <cell r="J192">
            <v>11428943.7115747</v>
          </cell>
        </row>
        <row r="193">
          <cell r="C193" t="str">
            <v>Th¸o dì thÐp cÇu cò</v>
          </cell>
          <cell r="D193" t="str">
            <v>TÊn</v>
          </cell>
          <cell r="E193">
            <v>4.71</v>
          </cell>
          <cell r="F193">
            <v>215999.99999999997</v>
          </cell>
          <cell r="G193">
            <v>218652</v>
          </cell>
          <cell r="H193">
            <v>543277.45000000007</v>
          </cell>
          <cell r="I193">
            <v>1924115.5741105948</v>
          </cell>
          <cell r="J193">
            <v>9062584.3540609013</v>
          </cell>
        </row>
        <row r="194">
          <cell r="C194" t="str">
            <v>11. TuyÕn tr¸nh</v>
          </cell>
          <cell r="I194">
            <v>0</v>
          </cell>
          <cell r="J194">
            <v>348720689.6265291</v>
          </cell>
        </row>
        <row r="195">
          <cell r="C195" t="str">
            <v>DÇm I500 lµm cÇu t¹m</v>
          </cell>
          <cell r="D195" t="str">
            <v>TÊn</v>
          </cell>
          <cell r="E195">
            <v>7.5359999999999996</v>
          </cell>
          <cell r="F195">
            <v>999886.30761904758</v>
          </cell>
          <cell r="G195">
            <v>346912.49600000004</v>
          </cell>
          <cell r="H195">
            <v>446151.53</v>
          </cell>
          <cell r="I195">
            <v>3623924.8854130441</v>
          </cell>
          <cell r="J195">
            <v>27309897.936472699</v>
          </cell>
        </row>
        <row r="196">
          <cell r="C196" t="str">
            <v>L¾p dùng vµ th¸o dì cÇu t¹m</v>
          </cell>
          <cell r="D196" t="str">
            <v>TÊn</v>
          </cell>
          <cell r="E196">
            <v>7.5359999999999996</v>
          </cell>
          <cell r="F196">
            <v>278999.99999999994</v>
          </cell>
          <cell r="G196">
            <v>218652</v>
          </cell>
          <cell r="H196">
            <v>543277.45000000007</v>
          </cell>
          <cell r="I196">
            <v>2200391.9957527202</v>
          </cell>
          <cell r="J196">
            <v>16582154.079992497</v>
          </cell>
        </row>
        <row r="197">
          <cell r="C197" t="str">
            <v>L¾p ®Æt vµ th¸o dì rä ®¸</v>
          </cell>
          <cell r="D197" t="str">
            <v>Rä</v>
          </cell>
          <cell r="E197">
            <v>140</v>
          </cell>
          <cell r="F197">
            <v>167311.23357142857</v>
          </cell>
          <cell r="G197">
            <v>63119.520000000004</v>
          </cell>
          <cell r="H197">
            <v>0</v>
          </cell>
          <cell r="I197">
            <v>498735.7040999615</v>
          </cell>
          <cell r="J197">
            <v>69822998.573994607</v>
          </cell>
        </row>
        <row r="198">
          <cell r="C198" t="str">
            <v xml:space="preserve">§¾p ®Êt nÒn ®­êng </v>
          </cell>
          <cell r="D198" t="str">
            <v>m3</v>
          </cell>
          <cell r="E198">
            <v>3240</v>
          </cell>
          <cell r="F198">
            <v>5714.2857142857138</v>
          </cell>
          <cell r="G198">
            <v>6287.7246742857133</v>
          </cell>
          <cell r="H198">
            <v>16215.547368</v>
          </cell>
          <cell r="I198">
            <v>60797.097711059716</v>
          </cell>
          <cell r="J198">
            <v>196982596.58383349</v>
          </cell>
        </row>
        <row r="199">
          <cell r="C199" t="str">
            <v>Mãng cÊp phèi ®¸ d¨m lo¹i 1</v>
          </cell>
          <cell r="D199" t="str">
            <v>m3</v>
          </cell>
          <cell r="E199">
            <v>148.5</v>
          </cell>
          <cell r="F199">
            <v>211603.89028571427</v>
          </cell>
          <cell r="G199">
            <v>675.13600000000008</v>
          </cell>
          <cell r="H199">
            <v>7602.8820839999989</v>
          </cell>
          <cell r="I199">
            <v>256047.42392078004</v>
          </cell>
          <cell r="J199">
            <v>38023042.452235833</v>
          </cell>
        </row>
        <row r="200">
          <cell r="C200" t="str">
            <v>cÇu khe thê km401+362.66</v>
          </cell>
          <cell r="J200">
            <v>1659700711.0894449</v>
          </cell>
        </row>
        <row r="201">
          <cell r="C201" t="str">
            <v>1. DÇm b¶n BTCT D¦L L=9m</v>
          </cell>
          <cell r="J201">
            <v>333000000</v>
          </cell>
        </row>
        <row r="202">
          <cell r="C202" t="str">
            <v>DÇm b¶n BTCT D¦L L=9m</v>
          </cell>
          <cell r="D202" t="str">
            <v>DÇm</v>
          </cell>
          <cell r="E202">
            <v>9</v>
          </cell>
          <cell r="F202" t="e">
            <v>#N/A</v>
          </cell>
          <cell r="G202" t="e">
            <v>#N/A</v>
          </cell>
          <cell r="H202" t="e">
            <v>#N/A</v>
          </cell>
          <cell r="I202">
            <v>25000000</v>
          </cell>
          <cell r="J202">
            <v>225000000</v>
          </cell>
        </row>
        <row r="203">
          <cell r="C203" t="str">
            <v>Lao l¾p dÇm b¶n BTCT D¦L L=9m</v>
          </cell>
          <cell r="D203" t="str">
            <v>DÇm</v>
          </cell>
          <cell r="E203">
            <v>9</v>
          </cell>
          <cell r="F203" t="e">
            <v>#N/A</v>
          </cell>
          <cell r="G203" t="e">
            <v>#N/A</v>
          </cell>
          <cell r="H203" t="e">
            <v>#N/A</v>
          </cell>
          <cell r="I203">
            <v>12000000</v>
          </cell>
          <cell r="J203">
            <v>108000000</v>
          </cell>
        </row>
        <row r="204">
          <cell r="C204" t="str">
            <v>2. Líp phñ mÆt cÇu</v>
          </cell>
          <cell r="I204">
            <v>0</v>
          </cell>
          <cell r="J204">
            <v>18106924.370404184</v>
          </cell>
        </row>
        <row r="205">
          <cell r="C205" t="str">
            <v>Bª t«ng t¹o dèc M300</v>
          </cell>
          <cell r="D205" t="str">
            <v>m3</v>
          </cell>
          <cell r="E205">
            <v>7.7</v>
          </cell>
          <cell r="F205">
            <v>574369.22931885719</v>
          </cell>
          <cell r="G205">
            <v>40910.799999999996</v>
          </cell>
          <cell r="H205">
            <v>12642.59325</v>
          </cell>
          <cell r="I205">
            <v>983321.19550532626</v>
          </cell>
          <cell r="J205">
            <v>7571573.2053910121</v>
          </cell>
        </row>
        <row r="206">
          <cell r="C206" t="str">
            <v>BTN h¹t mÞn dµy 5cm</v>
          </cell>
          <cell r="D206" t="str">
            <v>m2</v>
          </cell>
          <cell r="E206">
            <v>72</v>
          </cell>
          <cell r="F206">
            <v>42468.434871299731</v>
          </cell>
          <cell r="G206">
            <v>329.74254000000002</v>
          </cell>
          <cell r="H206">
            <v>2021.9958464000001</v>
          </cell>
          <cell r="I206">
            <v>57176.14270663201</v>
          </cell>
          <cell r="J206">
            <v>4116682.2748775049</v>
          </cell>
        </row>
        <row r="207">
          <cell r="C207" t="str">
            <v>Cèt thÐp c¸c lo¹i</v>
          </cell>
          <cell r="D207" t="str">
            <v>TÊn</v>
          </cell>
          <cell r="E207">
            <v>0.92300000000000004</v>
          </cell>
          <cell r="F207">
            <v>4911215.3371428577</v>
          </cell>
          <cell r="G207">
            <v>159406.01</v>
          </cell>
          <cell r="H207">
            <v>99583.053999999989</v>
          </cell>
          <cell r="I207">
            <v>6954137.4757699519</v>
          </cell>
          <cell r="J207">
            <v>6418668.8901356664</v>
          </cell>
        </row>
        <row r="208">
          <cell r="C208" t="str">
            <v>3. Lan can tay vÞn b»ng BTCT</v>
          </cell>
          <cell r="D208" t="str">
            <v>md</v>
          </cell>
          <cell r="E208">
            <v>41.88</v>
          </cell>
          <cell r="I208">
            <v>450000</v>
          </cell>
          <cell r="J208">
            <v>18846000</v>
          </cell>
        </row>
        <row r="209">
          <cell r="C209" t="str">
            <v>4. B¶n dÉn KT(300x220x20)cm</v>
          </cell>
          <cell r="D209" t="str">
            <v>b¶n</v>
          </cell>
          <cell r="E209">
            <v>8</v>
          </cell>
          <cell r="I209">
            <v>2200000</v>
          </cell>
          <cell r="J209">
            <v>17600000</v>
          </cell>
        </row>
        <row r="210">
          <cell r="C210" t="str">
            <v>5. MatÝt tÈm nhùa ®­êng</v>
          </cell>
          <cell r="D210" t="str">
            <v>m3</v>
          </cell>
          <cell r="E210">
            <v>0.18</v>
          </cell>
          <cell r="I210">
            <v>150000</v>
          </cell>
          <cell r="J210">
            <v>27000</v>
          </cell>
        </row>
        <row r="211">
          <cell r="C211" t="str">
            <v>6. T­êng hé lan mÒm</v>
          </cell>
          <cell r="D211" t="str">
            <v>md</v>
          </cell>
          <cell r="E211">
            <v>40</v>
          </cell>
          <cell r="I211">
            <v>450000</v>
          </cell>
          <cell r="J211">
            <v>18000000</v>
          </cell>
        </row>
        <row r="212">
          <cell r="C212" t="str">
            <v>7. Mè cÇu</v>
          </cell>
          <cell r="I212">
            <v>0</v>
          </cell>
          <cell r="J212">
            <v>898913500.1734997</v>
          </cell>
        </row>
        <row r="213">
          <cell r="C213" t="str">
            <v>Bª t«ng M300</v>
          </cell>
          <cell r="D213" t="str">
            <v>m3</v>
          </cell>
          <cell r="E213">
            <v>254.56</v>
          </cell>
          <cell r="F213">
            <v>563323.6672165714</v>
          </cell>
          <cell r="G213">
            <v>83931.68</v>
          </cell>
          <cell r="H213">
            <v>50524.219980000002</v>
          </cell>
          <cell r="I213">
            <v>1211661.7359944407</v>
          </cell>
          <cell r="J213">
            <v>308440611.51474482</v>
          </cell>
        </row>
        <row r="214">
          <cell r="C214" t="str">
            <v>Bª t«ng M250</v>
          </cell>
          <cell r="D214" t="str">
            <v>m3</v>
          </cell>
          <cell r="E214">
            <v>48.58</v>
          </cell>
          <cell r="F214">
            <v>467896.36724971433</v>
          </cell>
          <cell r="G214">
            <v>44651.040000000001</v>
          </cell>
          <cell r="H214">
            <v>50524.219980000002</v>
          </cell>
          <cell r="I214">
            <v>913830.47055423819</v>
          </cell>
          <cell r="J214">
            <v>44393884.259524889</v>
          </cell>
        </row>
        <row r="215">
          <cell r="C215" t="str">
            <v>Bª t«ng lãt mãng M100 ®¸ 4x6</v>
          </cell>
          <cell r="D215" t="str">
            <v>m3</v>
          </cell>
          <cell r="E215">
            <v>7.2</v>
          </cell>
          <cell r="F215">
            <v>261846.0050055357</v>
          </cell>
          <cell r="G215">
            <v>22898.699999999997</v>
          </cell>
          <cell r="H215">
            <v>12040.565000000001</v>
          </cell>
          <cell r="I215">
            <v>476409.41943829454</v>
          </cell>
          <cell r="J215">
            <v>3430147.8199557206</v>
          </cell>
        </row>
        <row r="216">
          <cell r="C216" t="str">
            <v>Cèt thÐp c¸c lo¹i</v>
          </cell>
          <cell r="D216" t="str">
            <v>TÊn</v>
          </cell>
          <cell r="E216">
            <v>21.219000000000001</v>
          </cell>
          <cell r="F216">
            <v>4932735.3371428577</v>
          </cell>
          <cell r="G216">
            <v>179831.68000000002</v>
          </cell>
          <cell r="H216">
            <v>210581.53</v>
          </cell>
          <cell r="I216">
            <v>7224454.8297665929</v>
          </cell>
          <cell r="J216">
            <v>153295707.03281733</v>
          </cell>
        </row>
        <row r="217">
          <cell r="C217" t="str">
            <v>§¸ héc x©y tø nãn M100</v>
          </cell>
          <cell r="D217" t="str">
            <v>m3</v>
          </cell>
          <cell r="E217">
            <v>81</v>
          </cell>
          <cell r="F217">
            <v>278810.8254982286</v>
          </cell>
          <cell r="G217">
            <v>35358.619999999995</v>
          </cell>
          <cell r="H217">
            <v>0</v>
          </cell>
          <cell r="I217">
            <v>488783.70716064883</v>
          </cell>
          <cell r="J217">
            <v>39591480.280012555</v>
          </cell>
        </row>
        <row r="218">
          <cell r="C218" t="str">
            <v>§¸ héc x©y taluy v÷a M100</v>
          </cell>
          <cell r="D218" t="str">
            <v>m3</v>
          </cell>
          <cell r="E218">
            <v>37.5</v>
          </cell>
          <cell r="F218">
            <v>248531.96105274287</v>
          </cell>
          <cell r="G218">
            <v>31998.09</v>
          </cell>
          <cell r="H218">
            <v>0</v>
          </cell>
          <cell r="I218">
            <v>437566.59880956577</v>
          </cell>
          <cell r="J218">
            <v>16408747.455358716</v>
          </cell>
        </row>
        <row r="219">
          <cell r="C219" t="str">
            <v>§¸ héc x©y v÷a M100 gia cè lßng cÇu</v>
          </cell>
          <cell r="D219" t="str">
            <v>m3</v>
          </cell>
          <cell r="E219">
            <v>67.03</v>
          </cell>
          <cell r="F219">
            <v>248531.96105274287</v>
          </cell>
          <cell r="G219">
            <v>30390.880000000001</v>
          </cell>
          <cell r="H219">
            <v>0</v>
          </cell>
          <cell r="I219">
            <v>437566.59880956577</v>
          </cell>
          <cell r="J219">
            <v>29330089.118205193</v>
          </cell>
        </row>
        <row r="220">
          <cell r="C220" t="str">
            <v>§¸ héc x©y mãng, ch©n khay M100</v>
          </cell>
          <cell r="D220" t="str">
            <v>m3</v>
          </cell>
          <cell r="E220">
            <v>84.54</v>
          </cell>
          <cell r="F220">
            <v>248531.96105274287</v>
          </cell>
          <cell r="G220">
            <v>27907.01</v>
          </cell>
          <cell r="H220">
            <v>0</v>
          </cell>
          <cell r="I220">
            <v>421653.28258626495</v>
          </cell>
          <cell r="J220">
            <v>35646568.509842843</v>
          </cell>
        </row>
        <row r="221">
          <cell r="C221" t="str">
            <v xml:space="preserve">D¨m s¹n ®Öm </v>
          </cell>
          <cell r="D221" t="str">
            <v>m3</v>
          </cell>
          <cell r="E221">
            <v>79.849999999999994</v>
          </cell>
          <cell r="F221">
            <v>135855.41509523807</v>
          </cell>
          <cell r="G221">
            <v>30115.26</v>
          </cell>
          <cell r="H221">
            <v>0</v>
          </cell>
          <cell r="I221">
            <v>288292.40124649595</v>
          </cell>
          <cell r="J221">
            <v>23020148.239532702</v>
          </cell>
        </row>
        <row r="222">
          <cell r="C222" t="str">
            <v xml:space="preserve">§µo mãng ®Êt cÊp 3 </v>
          </cell>
          <cell r="D222" t="str">
            <v>m3</v>
          </cell>
          <cell r="E222">
            <v>2658.67</v>
          </cell>
          <cell r="F222">
            <v>0</v>
          </cell>
          <cell r="G222">
            <v>5890.0582800000002</v>
          </cell>
          <cell r="H222">
            <v>2404.6233119999997</v>
          </cell>
          <cell r="I222">
            <v>26458.435658106639</v>
          </cell>
          <cell r="J222">
            <v>70344249.131138384</v>
          </cell>
        </row>
        <row r="223">
          <cell r="C223" t="str">
            <v>§¾p ®Êt cÊp 3</v>
          </cell>
          <cell r="D223" t="str">
            <v>m3</v>
          </cell>
          <cell r="E223">
            <v>3069.34</v>
          </cell>
          <cell r="F223">
            <v>0</v>
          </cell>
          <cell r="G223">
            <v>9298.26</v>
          </cell>
          <cell r="H223">
            <v>0</v>
          </cell>
          <cell r="I223">
            <v>36167.992732107356</v>
          </cell>
          <cell r="J223">
            <v>111011866.8123664</v>
          </cell>
        </row>
        <row r="224">
          <cell r="C224" t="str">
            <v>Thi c«ng mè</v>
          </cell>
          <cell r="D224" t="str">
            <v>TB</v>
          </cell>
          <cell r="J224">
            <v>64000000</v>
          </cell>
        </row>
        <row r="225">
          <cell r="C225" t="str">
            <v xml:space="preserve">8. Cäc BTCT (35x35)cm </v>
          </cell>
          <cell r="D225" t="str">
            <v>md</v>
          </cell>
          <cell r="E225">
            <v>288</v>
          </cell>
          <cell r="I225">
            <v>400000</v>
          </cell>
          <cell r="J225">
            <v>115200000</v>
          </cell>
        </row>
        <row r="226">
          <cell r="C226" t="str">
            <v>9. H¹ng môc kh¸c</v>
          </cell>
          <cell r="D226" t="str">
            <v>TB</v>
          </cell>
          <cell r="I226">
            <v>0</v>
          </cell>
          <cell r="J226">
            <v>44000000</v>
          </cell>
        </row>
        <row r="227">
          <cell r="C227" t="str">
            <v>§¾p ®Êt ®ª quai</v>
          </cell>
          <cell r="D227" t="str">
            <v>m3</v>
          </cell>
          <cell r="E227">
            <v>85.6</v>
          </cell>
          <cell r="F227">
            <v>0</v>
          </cell>
          <cell r="G227">
            <v>29528.04</v>
          </cell>
          <cell r="H227">
            <v>0</v>
          </cell>
          <cell r="I227">
            <v>137828.35964320746</v>
          </cell>
          <cell r="J227">
            <v>11798107.585458558</v>
          </cell>
        </row>
        <row r="228">
          <cell r="C228" t="str">
            <v>M¸y b¬m n­íc</v>
          </cell>
          <cell r="D228" t="str">
            <v>Ca</v>
          </cell>
          <cell r="E228">
            <v>45</v>
          </cell>
          <cell r="F228">
            <v>0</v>
          </cell>
          <cell r="G228">
            <v>0</v>
          </cell>
          <cell r="H228">
            <v>466499</v>
          </cell>
          <cell r="I228">
            <v>625657.55711489427</v>
          </cell>
          <cell r="J228">
            <v>28154590.070170242</v>
          </cell>
        </row>
        <row r="229">
          <cell r="C229" t="str">
            <v>Mua vµ l¾p ®Æt biÓn b¸o ®­êng bé</v>
          </cell>
          <cell r="D229" t="str">
            <v>Bé</v>
          </cell>
          <cell r="E229">
            <v>4</v>
          </cell>
          <cell r="F229">
            <v>594310.03418620001</v>
          </cell>
          <cell r="G229">
            <v>9170.9856</v>
          </cell>
          <cell r="H229">
            <v>2246.2963200000004</v>
          </cell>
          <cell r="I229">
            <v>860000</v>
          </cell>
          <cell r="J229">
            <v>3440000</v>
          </cell>
        </row>
        <row r="230">
          <cell r="C230" t="str">
            <v>10. Ph¸ dì cÇu cò</v>
          </cell>
          <cell r="J230">
            <v>24667345.144283161</v>
          </cell>
        </row>
        <row r="231">
          <cell r="C231" t="str">
            <v>§Ëp bá bª t«ng cÇu cò</v>
          </cell>
          <cell r="D231" t="str">
            <v>m3</v>
          </cell>
          <cell r="E231">
            <v>43.06</v>
          </cell>
          <cell r="F231">
            <v>0</v>
          </cell>
          <cell r="G231">
            <v>68671.7</v>
          </cell>
          <cell r="H231">
            <v>0</v>
          </cell>
          <cell r="I231">
            <v>267116.37946255063</v>
          </cell>
          <cell r="J231">
            <v>11502031.29965743</v>
          </cell>
        </row>
        <row r="232">
          <cell r="C232" t="str">
            <v>§Ëp bá ®¸ héc x©y cò</v>
          </cell>
          <cell r="D232" t="str">
            <v>m3</v>
          </cell>
          <cell r="E232">
            <v>152.4</v>
          </cell>
          <cell r="F232">
            <v>0</v>
          </cell>
          <cell r="G232">
            <v>22208.720000000001</v>
          </cell>
          <cell r="H232">
            <v>0</v>
          </cell>
          <cell r="I232">
            <v>86386.573783633401</v>
          </cell>
          <cell r="J232">
            <v>13165313.84462573</v>
          </cell>
        </row>
        <row r="233">
          <cell r="C233" t="str">
            <v>11. TuyÕn tr¸nh</v>
          </cell>
          <cell r="I233">
            <v>0</v>
          </cell>
          <cell r="J233">
            <v>171339941.4012579</v>
          </cell>
        </row>
        <row r="234">
          <cell r="C234" t="str">
            <v>DÇm I500 lµm cÇu t¹m</v>
          </cell>
          <cell r="D234" t="str">
            <v>TÊn</v>
          </cell>
          <cell r="E234">
            <v>7.5359999999999996</v>
          </cell>
          <cell r="F234">
            <v>999886.30761904758</v>
          </cell>
          <cell r="G234">
            <v>346912.49600000004</v>
          </cell>
          <cell r="H234">
            <v>446151.53</v>
          </cell>
          <cell r="I234">
            <v>3623924.8854130441</v>
          </cell>
          <cell r="J234">
            <v>27309897.936472699</v>
          </cell>
        </row>
        <row r="235">
          <cell r="C235" t="str">
            <v>L¾p dùng vµ th¸o dì cÇu t¹m</v>
          </cell>
          <cell r="D235" t="str">
            <v>TÊn</v>
          </cell>
          <cell r="E235">
            <v>7.5359999999999996</v>
          </cell>
          <cell r="F235">
            <v>278999.99999999994</v>
          </cell>
          <cell r="G235">
            <v>218652</v>
          </cell>
          <cell r="H235">
            <v>543277.45000000007</v>
          </cell>
          <cell r="I235">
            <v>2200391.9957527202</v>
          </cell>
          <cell r="J235">
            <v>16582154.079992497</v>
          </cell>
        </row>
        <row r="236">
          <cell r="C236" t="str">
            <v>L¾p ®Æt vµ th¸o dì rä ®¸</v>
          </cell>
          <cell r="D236" t="str">
            <v>Rä</v>
          </cell>
          <cell r="E236">
            <v>80</v>
          </cell>
          <cell r="F236">
            <v>167311.23357142857</v>
          </cell>
          <cell r="G236">
            <v>63119.520000000004</v>
          </cell>
          <cell r="H236">
            <v>0</v>
          </cell>
          <cell r="I236">
            <v>498735.7040999615</v>
          </cell>
          <cell r="J236">
            <v>39898856.327996917</v>
          </cell>
        </row>
        <row r="237">
          <cell r="C237" t="str">
            <v xml:space="preserve">§¾p ®Êt nÒn ®­êng </v>
          </cell>
          <cell r="D237" t="str">
            <v>m3</v>
          </cell>
          <cell r="E237">
            <v>1015.5</v>
          </cell>
          <cell r="F237">
            <v>5714.2857142857138</v>
          </cell>
          <cell r="G237">
            <v>6287.7246742857133</v>
          </cell>
          <cell r="H237">
            <v>16215.547368</v>
          </cell>
          <cell r="I237">
            <v>60797.097711059716</v>
          </cell>
          <cell r="J237">
            <v>61739452.725581139</v>
          </cell>
        </row>
        <row r="238">
          <cell r="C238" t="str">
            <v>Mãng cÊp phèi ®¸ d¨m lo¹i 1</v>
          </cell>
          <cell r="D238" t="str">
            <v>m3</v>
          </cell>
          <cell r="E238">
            <v>100.8</v>
          </cell>
          <cell r="F238">
            <v>211603.89028571427</v>
          </cell>
          <cell r="G238">
            <v>675.13600000000008</v>
          </cell>
          <cell r="H238">
            <v>7602.8820839999989</v>
          </cell>
          <cell r="I238">
            <v>256047.42392078004</v>
          </cell>
          <cell r="J238">
            <v>25809580.331214629</v>
          </cell>
        </row>
        <row r="239">
          <cell r="C239" t="str">
            <v>cÇu ®µ g©n km401+714.2</v>
          </cell>
          <cell r="J239">
            <v>1732650642.6747282</v>
          </cell>
        </row>
        <row r="240">
          <cell r="C240" t="str">
            <v>1. DÇm BTCT th­êng L=18m</v>
          </cell>
          <cell r="D240" t="str">
            <v>m3</v>
          </cell>
          <cell r="E240">
            <v>152.4</v>
          </cell>
          <cell r="F240">
            <v>0</v>
          </cell>
          <cell r="G240">
            <v>22208.720000000001</v>
          </cell>
          <cell r="H240">
            <v>0</v>
          </cell>
          <cell r="I240">
            <v>86386.573783633401</v>
          </cell>
          <cell r="J240">
            <v>371000000</v>
          </cell>
        </row>
        <row r="241">
          <cell r="C241" t="str">
            <v>DÇm BTCT th­êng L=18m</v>
          </cell>
          <cell r="D241" t="str">
            <v>DÇm</v>
          </cell>
          <cell r="E241">
            <v>5</v>
          </cell>
          <cell r="F241" t="e">
            <v>#N/A</v>
          </cell>
          <cell r="G241" t="e">
            <v>#N/A</v>
          </cell>
          <cell r="H241" t="e">
            <v>#N/A</v>
          </cell>
          <cell r="I241">
            <v>50000000</v>
          </cell>
          <cell r="J241">
            <v>250000000</v>
          </cell>
        </row>
        <row r="242">
          <cell r="C242" t="str">
            <v>Lao l¾p dÇm BTCT th­êng  L=18m</v>
          </cell>
          <cell r="D242" t="str">
            <v>DÇm</v>
          </cell>
          <cell r="E242">
            <v>5</v>
          </cell>
          <cell r="F242" t="e">
            <v>#N/A</v>
          </cell>
          <cell r="G242" t="e">
            <v>#N/A</v>
          </cell>
          <cell r="H242" t="e">
            <v>#N/A</v>
          </cell>
          <cell r="I242">
            <v>20000000</v>
          </cell>
          <cell r="J242">
            <v>100000000</v>
          </cell>
        </row>
        <row r="243">
          <cell r="C243" t="str">
            <v>Mua vµ l¾p ®Æt gèi cÇu b»ng cao su</v>
          </cell>
          <cell r="D243" t="str">
            <v>Gèi</v>
          </cell>
          <cell r="E243">
            <v>10</v>
          </cell>
          <cell r="F243">
            <v>1581785.4</v>
          </cell>
          <cell r="G243">
            <v>30683.100000000002</v>
          </cell>
          <cell r="H243">
            <v>0</v>
          </cell>
          <cell r="I243">
            <v>2100000</v>
          </cell>
          <cell r="J243">
            <v>21000000</v>
          </cell>
        </row>
        <row r="244">
          <cell r="C244" t="str">
            <v>2. Líp phñ mÆt cÇu</v>
          </cell>
          <cell r="I244">
            <v>0</v>
          </cell>
          <cell r="J244">
            <v>32407147.730140436</v>
          </cell>
        </row>
        <row r="245">
          <cell r="C245" t="str">
            <v>Bª t«ng t¹o dèc M300</v>
          </cell>
          <cell r="D245" t="str">
            <v>m3</v>
          </cell>
          <cell r="E245">
            <v>14.4</v>
          </cell>
          <cell r="F245">
            <v>574369.22931885719</v>
          </cell>
          <cell r="G245">
            <v>40910.799999999996</v>
          </cell>
          <cell r="H245">
            <v>12642.59325</v>
          </cell>
          <cell r="I245">
            <v>983321.19550532626</v>
          </cell>
          <cell r="J245">
            <v>14159825.215276698</v>
          </cell>
        </row>
        <row r="246">
          <cell r="C246" t="str">
            <v>BTN h¹t mÞn dµy 5cm</v>
          </cell>
          <cell r="D246" t="str">
            <v>m2</v>
          </cell>
          <cell r="E246">
            <v>144</v>
          </cell>
          <cell r="F246">
            <v>42468.434871299731</v>
          </cell>
          <cell r="G246">
            <v>329.74254000000002</v>
          </cell>
          <cell r="H246">
            <v>2021.9958464000001</v>
          </cell>
          <cell r="I246">
            <v>57176.14270663201</v>
          </cell>
          <cell r="J246">
            <v>8233364.5497550098</v>
          </cell>
        </row>
        <row r="247">
          <cell r="C247" t="str">
            <v>Cèt thÐp c¸c lo¹i</v>
          </cell>
          <cell r="D247" t="str">
            <v>TÊn</v>
          </cell>
          <cell r="E247">
            <v>1.44</v>
          </cell>
          <cell r="F247">
            <v>4911215.3371428577</v>
          </cell>
          <cell r="G247">
            <v>159406.01</v>
          </cell>
          <cell r="H247">
            <v>99583.053999999989</v>
          </cell>
          <cell r="I247">
            <v>6954137.4757699519</v>
          </cell>
          <cell r="J247">
            <v>10013957.96510873</v>
          </cell>
        </row>
        <row r="248">
          <cell r="C248" t="str">
            <v>3. Lan can tay vÞn b»ng BTCT</v>
          </cell>
          <cell r="D248" t="str">
            <v>md</v>
          </cell>
          <cell r="E248">
            <v>60.36</v>
          </cell>
          <cell r="I248">
            <v>450000</v>
          </cell>
          <cell r="J248">
            <v>27162000</v>
          </cell>
        </row>
        <row r="249">
          <cell r="C249" t="str">
            <v>4. B¶n dÉn KT(300x220x20)cm</v>
          </cell>
          <cell r="D249" t="str">
            <v>b¶n</v>
          </cell>
          <cell r="E249">
            <v>8</v>
          </cell>
          <cell r="I249">
            <v>2200000</v>
          </cell>
          <cell r="J249">
            <v>17600000</v>
          </cell>
        </row>
        <row r="250">
          <cell r="C250" t="str">
            <v>5. Khe co d·n cao su</v>
          </cell>
          <cell r="D250" t="str">
            <v>md</v>
          </cell>
          <cell r="E250">
            <v>16</v>
          </cell>
          <cell r="I250">
            <v>2500000</v>
          </cell>
          <cell r="J250">
            <v>40000000</v>
          </cell>
        </row>
        <row r="251">
          <cell r="C251" t="str">
            <v>6. T­êng hé lan mÒm</v>
          </cell>
          <cell r="D251" t="str">
            <v>md</v>
          </cell>
          <cell r="E251">
            <v>40</v>
          </cell>
          <cell r="I251">
            <v>450000</v>
          </cell>
          <cell r="J251">
            <v>18000000</v>
          </cell>
        </row>
        <row r="252">
          <cell r="C252" t="str">
            <v>7. Mè cÇu</v>
          </cell>
          <cell r="I252">
            <v>0</v>
          </cell>
          <cell r="J252">
            <v>908724718.61787379</v>
          </cell>
        </row>
        <row r="253">
          <cell r="C253" t="str">
            <v>Bª t«ng M300</v>
          </cell>
          <cell r="D253" t="str">
            <v>m3</v>
          </cell>
          <cell r="E253">
            <v>308.48</v>
          </cell>
          <cell r="F253">
            <v>563323.6672165714</v>
          </cell>
          <cell r="G253">
            <v>83931.68</v>
          </cell>
          <cell r="H253">
            <v>50524.219980000002</v>
          </cell>
          <cell r="I253">
            <v>1211661.7359944407</v>
          </cell>
          <cell r="J253">
            <v>373773412.31956512</v>
          </cell>
        </row>
        <row r="254">
          <cell r="C254" t="str">
            <v>Bª t«ng M250</v>
          </cell>
          <cell r="D254" t="str">
            <v>m3</v>
          </cell>
          <cell r="E254">
            <v>59.04</v>
          </cell>
          <cell r="F254">
            <v>467896.36724971433</v>
          </cell>
          <cell r="G254">
            <v>44651.040000000001</v>
          </cell>
          <cell r="H254">
            <v>50524.219980000002</v>
          </cell>
          <cell r="I254">
            <v>913830.47055423819</v>
          </cell>
          <cell r="J254">
            <v>53952550.981522225</v>
          </cell>
        </row>
        <row r="255">
          <cell r="C255" t="str">
            <v>Bª t«ng lãt mãng M100 ®¸ 4x6</v>
          </cell>
          <cell r="D255" t="str">
            <v>m3</v>
          </cell>
          <cell r="E255">
            <v>7.36</v>
          </cell>
          <cell r="F255">
            <v>261846.0050055357</v>
          </cell>
          <cell r="G255">
            <v>22898.699999999997</v>
          </cell>
          <cell r="H255">
            <v>12040.565000000001</v>
          </cell>
          <cell r="I255">
            <v>476409.41943829454</v>
          </cell>
          <cell r="J255">
            <v>3506373.3270658478</v>
          </cell>
        </row>
        <row r="256">
          <cell r="C256" t="str">
            <v>Cèt thÐp c¸c lo¹i</v>
          </cell>
          <cell r="D256" t="str">
            <v>TÊn</v>
          </cell>
          <cell r="E256">
            <v>25.73</v>
          </cell>
          <cell r="F256">
            <v>4932735.3371428577</v>
          </cell>
          <cell r="G256">
            <v>179831.68000000002</v>
          </cell>
          <cell r="H256">
            <v>210581.53</v>
          </cell>
          <cell r="I256">
            <v>7224454.8297665929</v>
          </cell>
          <cell r="J256">
            <v>185885222.76989445</v>
          </cell>
        </row>
        <row r="257">
          <cell r="C257" t="str">
            <v>§¸ héc x©y tø nãn M100</v>
          </cell>
          <cell r="D257" t="str">
            <v>m3</v>
          </cell>
          <cell r="E257">
            <v>59.35</v>
          </cell>
          <cell r="F257">
            <v>278810.8254982286</v>
          </cell>
          <cell r="G257">
            <v>35358.619999999995</v>
          </cell>
          <cell r="H257">
            <v>0</v>
          </cell>
          <cell r="I257">
            <v>488783.70716064883</v>
          </cell>
          <cell r="J257">
            <v>29009313.01998451</v>
          </cell>
        </row>
        <row r="258">
          <cell r="C258" t="str">
            <v>§¸ héc x©y taluy v÷a M100</v>
          </cell>
          <cell r="D258" t="str">
            <v>m3</v>
          </cell>
          <cell r="E258">
            <v>103.13</v>
          </cell>
          <cell r="F258">
            <v>248531.96105274287</v>
          </cell>
          <cell r="G258">
            <v>31998.09</v>
          </cell>
          <cell r="H258">
            <v>0</v>
          </cell>
          <cell r="I258">
            <v>437566.59880956577</v>
          </cell>
          <cell r="J258">
            <v>45126243.335230514</v>
          </cell>
        </row>
        <row r="259">
          <cell r="C259" t="str">
            <v>§¸ héc x©y mãng, ch©n khay M100</v>
          </cell>
          <cell r="D259" t="str">
            <v>m3</v>
          </cell>
          <cell r="E259">
            <v>74.22</v>
          </cell>
          <cell r="F259">
            <v>248531.96105274287</v>
          </cell>
          <cell r="G259">
            <v>27907.01</v>
          </cell>
          <cell r="H259">
            <v>0</v>
          </cell>
          <cell r="I259">
            <v>421653.28258626495</v>
          </cell>
          <cell r="J259">
            <v>31295106.633552585</v>
          </cell>
        </row>
        <row r="260">
          <cell r="C260" t="str">
            <v xml:space="preserve">D¨m s¹n ®Öm </v>
          </cell>
          <cell r="D260" t="str">
            <v>m3</v>
          </cell>
          <cell r="E260">
            <v>83.19</v>
          </cell>
          <cell r="F260">
            <v>135855.41509523807</v>
          </cell>
          <cell r="G260">
            <v>30115.26</v>
          </cell>
          <cell r="H260">
            <v>0</v>
          </cell>
          <cell r="I260">
            <v>288292.40124649595</v>
          </cell>
          <cell r="J260">
            <v>23983044.859695997</v>
          </cell>
        </row>
        <row r="261">
          <cell r="C261" t="str">
            <v xml:space="preserve">§µo mãng ®Êt cÊp 3 </v>
          </cell>
          <cell r="D261" t="str">
            <v>m3</v>
          </cell>
          <cell r="E261">
            <v>1201</v>
          </cell>
          <cell r="F261">
            <v>0</v>
          </cell>
          <cell r="G261">
            <v>5890.0582800000002</v>
          </cell>
          <cell r="H261">
            <v>2404.6233119999997</v>
          </cell>
          <cell r="I261">
            <v>26458.435658106639</v>
          </cell>
          <cell r="J261">
            <v>31776581.225386072</v>
          </cell>
        </row>
        <row r="262">
          <cell r="C262" t="str">
            <v>§¾p ®Êt cÊp 3</v>
          </cell>
          <cell r="D262" t="str">
            <v>m3</v>
          </cell>
          <cell r="E262">
            <v>1476.91</v>
          </cell>
          <cell r="F262">
            <v>0</v>
          </cell>
          <cell r="G262">
            <v>9298.26</v>
          </cell>
          <cell r="H262">
            <v>0</v>
          </cell>
          <cell r="I262">
            <v>36167.992732107356</v>
          </cell>
          <cell r="J262">
            <v>53416870.145976678</v>
          </cell>
        </row>
        <row r="263">
          <cell r="C263" t="str">
            <v>Thi c«ng mè</v>
          </cell>
          <cell r="D263" t="str">
            <v>TB</v>
          </cell>
          <cell r="J263">
            <v>77000000</v>
          </cell>
        </row>
        <row r="264">
          <cell r="C264" t="str">
            <v xml:space="preserve">8. Cäc BTCT (35x35)cm </v>
          </cell>
          <cell r="D264" t="str">
            <v>md</v>
          </cell>
          <cell r="E264">
            <v>0</v>
          </cell>
          <cell r="I264">
            <v>400000</v>
          </cell>
          <cell r="J264">
            <v>0</v>
          </cell>
        </row>
        <row r="265">
          <cell r="C265" t="str">
            <v>9. Ph¸ dì cÇu cò</v>
          </cell>
          <cell r="J265">
            <v>39762432.747345254</v>
          </cell>
        </row>
        <row r="266">
          <cell r="C266" t="str">
            <v>§Ëp bá bª t«ng cÇu cò</v>
          </cell>
          <cell r="D266" t="str">
            <v>m3</v>
          </cell>
          <cell r="E266">
            <v>96.03</v>
          </cell>
          <cell r="F266">
            <v>0</v>
          </cell>
          <cell r="G266">
            <v>68671.7</v>
          </cell>
          <cell r="H266">
            <v>0</v>
          </cell>
          <cell r="I266">
            <v>267116.37946255063</v>
          </cell>
          <cell r="J266">
            <v>25651185.919788737</v>
          </cell>
        </row>
        <row r="267">
          <cell r="C267" t="str">
            <v>§Ëp bá ®¸ héc x©y cò</v>
          </cell>
          <cell r="D267" t="str">
            <v>m3</v>
          </cell>
          <cell r="E267">
            <v>163.35</v>
          </cell>
          <cell r="F267">
            <v>0</v>
          </cell>
          <cell r="G267">
            <v>22208.720000000001</v>
          </cell>
          <cell r="H267">
            <v>0</v>
          </cell>
          <cell r="I267">
            <v>86386.573783633401</v>
          </cell>
          <cell r="J267">
            <v>14111246.827556515</v>
          </cell>
        </row>
        <row r="268">
          <cell r="C268" t="str">
            <v>10. H¹ng môc kh¸c</v>
          </cell>
          <cell r="D268" t="str">
            <v>TB</v>
          </cell>
          <cell r="E268">
            <v>3150</v>
          </cell>
          <cell r="F268">
            <v>5714.2857142857138</v>
          </cell>
          <cell r="G268">
            <v>6287.7246742857133</v>
          </cell>
          <cell r="H268">
            <v>16215.547368</v>
          </cell>
          <cell r="I268">
            <v>0</v>
          </cell>
          <cell r="J268">
            <v>60000000</v>
          </cell>
        </row>
        <row r="269">
          <cell r="C269" t="str">
            <v>§¾p ®Êt ®ª quai</v>
          </cell>
          <cell r="D269" t="str">
            <v>m3</v>
          </cell>
          <cell r="E269">
            <v>120</v>
          </cell>
          <cell r="F269">
            <v>0</v>
          </cell>
          <cell r="G269">
            <v>29528.04</v>
          </cell>
          <cell r="H269">
            <v>0</v>
          </cell>
          <cell r="I269">
            <v>137828.35964320746</v>
          </cell>
          <cell r="J269">
            <v>16539403.157184895</v>
          </cell>
        </row>
        <row r="270">
          <cell r="C270" t="str">
            <v>M¸y b¬m n­íc</v>
          </cell>
          <cell r="D270" t="str">
            <v>Ca</v>
          </cell>
          <cell r="E270">
            <v>54</v>
          </cell>
          <cell r="F270">
            <v>0</v>
          </cell>
          <cell r="G270">
            <v>0</v>
          </cell>
          <cell r="H270">
            <v>466499</v>
          </cell>
          <cell r="I270">
            <v>625657.55711489427</v>
          </cell>
          <cell r="J270">
            <v>33785508.084204294</v>
          </cell>
        </row>
        <row r="271">
          <cell r="C271" t="str">
            <v>Mua vµ l¾p ®Æt biÓn b¸o ®­êng bé</v>
          </cell>
          <cell r="D271" t="str">
            <v>Bé</v>
          </cell>
          <cell r="E271">
            <v>4</v>
          </cell>
          <cell r="F271">
            <v>594310.03418620001</v>
          </cell>
          <cell r="G271">
            <v>9170.9856</v>
          </cell>
          <cell r="H271">
            <v>2246.2963200000004</v>
          </cell>
          <cell r="I271">
            <v>860000</v>
          </cell>
          <cell r="J271">
            <v>3440000</v>
          </cell>
        </row>
        <row r="272">
          <cell r="C272" t="str">
            <v>11. TuyÕn tr¸nh</v>
          </cell>
          <cell r="I272">
            <v>0</v>
          </cell>
          <cell r="J272">
            <v>217994343.57936862</v>
          </cell>
        </row>
        <row r="273">
          <cell r="C273" t="str">
            <v>DÇm I500 lµm cÇu t¹m</v>
          </cell>
          <cell r="D273" t="str">
            <v>TÊn</v>
          </cell>
          <cell r="E273">
            <v>7.5359999999999996</v>
          </cell>
          <cell r="F273">
            <v>999886.30761904758</v>
          </cell>
          <cell r="G273">
            <v>346912.49600000004</v>
          </cell>
          <cell r="H273">
            <v>446151.53</v>
          </cell>
          <cell r="I273">
            <v>3623924.8854130441</v>
          </cell>
          <cell r="J273">
            <v>27309897.936472699</v>
          </cell>
        </row>
        <row r="274">
          <cell r="C274" t="str">
            <v>L¾p dùng vµ th¸o dì cÇu t¹m</v>
          </cell>
          <cell r="D274" t="str">
            <v>TÊn</v>
          </cell>
          <cell r="E274">
            <v>7.5359999999999996</v>
          </cell>
          <cell r="F274">
            <v>278999.99999999994</v>
          </cell>
          <cell r="G274">
            <v>218652</v>
          </cell>
          <cell r="H274">
            <v>543277.45000000007</v>
          </cell>
          <cell r="I274">
            <v>2200391.9957527202</v>
          </cell>
          <cell r="J274">
            <v>16582154.079992497</v>
          </cell>
        </row>
        <row r="275">
          <cell r="C275" t="str">
            <v>L¾p ®Æt vµ th¸o dì rä ®¸</v>
          </cell>
          <cell r="D275" t="str">
            <v>Rä</v>
          </cell>
          <cell r="E275">
            <v>80</v>
          </cell>
          <cell r="F275">
            <v>167311.23357142857</v>
          </cell>
          <cell r="G275">
            <v>63119.520000000004</v>
          </cell>
          <cell r="H275">
            <v>0</v>
          </cell>
          <cell r="I275">
            <v>498735.7040999615</v>
          </cell>
          <cell r="J275">
            <v>39898856.327996917</v>
          </cell>
        </row>
        <row r="276">
          <cell r="C276" t="str">
            <v xml:space="preserve">§¾p ®Êt nÒn ®­êng </v>
          </cell>
          <cell r="D276" t="str">
            <v>m3</v>
          </cell>
          <cell r="E276">
            <v>1512.5</v>
          </cell>
          <cell r="F276">
            <v>5714.2857142857138</v>
          </cell>
          <cell r="G276">
            <v>6287.7246742857133</v>
          </cell>
          <cell r="H276">
            <v>16215.547368</v>
          </cell>
          <cell r="I276">
            <v>60797.097711059716</v>
          </cell>
          <cell r="J276">
            <v>91955610.287977815</v>
          </cell>
        </row>
        <row r="277">
          <cell r="C277" t="str">
            <v>Mãng cÊp phèi ®¸ d¨m lo¹i 1</v>
          </cell>
          <cell r="D277" t="str">
            <v>m3</v>
          </cell>
          <cell r="E277">
            <v>165</v>
          </cell>
          <cell r="F277">
            <v>211603.89028571427</v>
          </cell>
          <cell r="G277">
            <v>675.13600000000008</v>
          </cell>
          <cell r="H277">
            <v>7602.8820839999989</v>
          </cell>
          <cell r="I277">
            <v>256047.42392078004</v>
          </cell>
          <cell r="J277">
            <v>42247824.94692871</v>
          </cell>
        </row>
        <row r="278">
          <cell r="C278" t="str">
            <v>cÇu c©y b­ëi km402+955.62</v>
          </cell>
          <cell r="J278">
            <v>1687268738.1014953</v>
          </cell>
        </row>
        <row r="279">
          <cell r="C279" t="str">
            <v>1. DÇm BTCT th­êng L=12m</v>
          </cell>
          <cell r="J279">
            <v>271000000</v>
          </cell>
        </row>
        <row r="280">
          <cell r="C280" t="str">
            <v>DÇm BTCT th­êng L=12m</v>
          </cell>
          <cell r="D280" t="str">
            <v>DÇm</v>
          </cell>
          <cell r="E280">
            <v>5</v>
          </cell>
          <cell r="F280" t="e">
            <v>#N/A</v>
          </cell>
          <cell r="G280" t="e">
            <v>#N/A</v>
          </cell>
          <cell r="H280" t="e">
            <v>#N/A</v>
          </cell>
          <cell r="I280">
            <v>35000000</v>
          </cell>
          <cell r="J280">
            <v>175000000</v>
          </cell>
        </row>
        <row r="281">
          <cell r="C281" t="str">
            <v>Lao l¾p dÇm BTCT L=12m</v>
          </cell>
          <cell r="D281" t="str">
            <v>DÇm</v>
          </cell>
          <cell r="E281">
            <v>5</v>
          </cell>
          <cell r="F281" t="e">
            <v>#N/A</v>
          </cell>
          <cell r="G281" t="e">
            <v>#N/A</v>
          </cell>
          <cell r="H281" t="e">
            <v>#N/A</v>
          </cell>
          <cell r="I281">
            <v>15000000</v>
          </cell>
          <cell r="J281">
            <v>75000000</v>
          </cell>
        </row>
        <row r="282">
          <cell r="C282" t="str">
            <v>Mua vµ l¾p ®Æt gèi cÇu b»ng cao su</v>
          </cell>
          <cell r="D282" t="str">
            <v>Gèi</v>
          </cell>
          <cell r="E282">
            <v>10</v>
          </cell>
          <cell r="F282">
            <v>1581785.4</v>
          </cell>
          <cell r="G282">
            <v>30683.100000000002</v>
          </cell>
          <cell r="H282">
            <v>0</v>
          </cell>
          <cell r="I282">
            <v>2100000</v>
          </cell>
          <cell r="J282">
            <v>21000000</v>
          </cell>
        </row>
        <row r="283">
          <cell r="C283" t="str">
            <v>2. Líp phñ mÆt cÇu</v>
          </cell>
          <cell r="I283">
            <v>0</v>
          </cell>
          <cell r="J283">
            <v>21604765.15342696</v>
          </cell>
        </row>
        <row r="284">
          <cell r="C284" t="str">
            <v>Bª t«ng t¹o dèc M300</v>
          </cell>
          <cell r="D284" t="str">
            <v>m3</v>
          </cell>
          <cell r="E284">
            <v>9.6</v>
          </cell>
          <cell r="F284">
            <v>574369.22931885719</v>
          </cell>
          <cell r="G284">
            <v>40910.799999999996</v>
          </cell>
          <cell r="H284">
            <v>12642.59325</v>
          </cell>
          <cell r="I284">
            <v>983321.19550532626</v>
          </cell>
          <cell r="J284">
            <v>9439883.4768511318</v>
          </cell>
        </row>
        <row r="285">
          <cell r="C285" t="str">
            <v>BTN h¹t mÞn dµy 5cm</v>
          </cell>
          <cell r="D285" t="str">
            <v>m2</v>
          </cell>
          <cell r="E285">
            <v>96</v>
          </cell>
          <cell r="F285">
            <v>42468.434871299731</v>
          </cell>
          <cell r="G285">
            <v>329.74254000000002</v>
          </cell>
          <cell r="H285">
            <v>2021.9958464000001</v>
          </cell>
          <cell r="I285">
            <v>57176.14270663201</v>
          </cell>
          <cell r="J285">
            <v>5488909.6998366732</v>
          </cell>
        </row>
        <row r="286">
          <cell r="C286" t="str">
            <v>Cèt thÐp c¸c lo¹i</v>
          </cell>
          <cell r="D286" t="str">
            <v>TÊn</v>
          </cell>
          <cell r="E286">
            <v>0.96</v>
          </cell>
          <cell r="F286">
            <v>4911215.3371428577</v>
          </cell>
          <cell r="G286">
            <v>159406.01</v>
          </cell>
          <cell r="H286">
            <v>99583.053999999989</v>
          </cell>
          <cell r="I286">
            <v>6954137.4757699519</v>
          </cell>
          <cell r="J286">
            <v>6675971.9767391533</v>
          </cell>
        </row>
        <row r="287">
          <cell r="C287" t="str">
            <v>3. Lan can tay vÞn b»ng BTCT</v>
          </cell>
          <cell r="D287" t="str">
            <v>md</v>
          </cell>
          <cell r="E287">
            <v>39.6</v>
          </cell>
          <cell r="I287">
            <v>450000</v>
          </cell>
          <cell r="J287">
            <v>17820000</v>
          </cell>
        </row>
        <row r="288">
          <cell r="C288" t="str">
            <v>4. B¶n dÉn KT(300x220x20)cm</v>
          </cell>
          <cell r="D288" t="str">
            <v>b¶n</v>
          </cell>
          <cell r="E288">
            <v>8</v>
          </cell>
          <cell r="I288">
            <v>2200000</v>
          </cell>
          <cell r="J288">
            <v>17600000</v>
          </cell>
        </row>
        <row r="289">
          <cell r="C289" t="str">
            <v>5. Khe co d·n cao su</v>
          </cell>
          <cell r="D289" t="str">
            <v>md</v>
          </cell>
          <cell r="E289">
            <v>16</v>
          </cell>
          <cell r="I289">
            <v>2500000</v>
          </cell>
          <cell r="J289">
            <v>40000000</v>
          </cell>
        </row>
        <row r="290">
          <cell r="C290" t="str">
            <v>6. T­êng hé lan mÒm</v>
          </cell>
          <cell r="D290" t="str">
            <v>md</v>
          </cell>
          <cell r="E290">
            <v>40</v>
          </cell>
          <cell r="I290">
            <v>450000</v>
          </cell>
          <cell r="J290">
            <v>18000000</v>
          </cell>
        </row>
        <row r="291">
          <cell r="C291" t="str">
            <v>7. Mè cÇu</v>
          </cell>
          <cell r="D291" t="str">
            <v>TÊn</v>
          </cell>
          <cell r="E291">
            <v>28.07</v>
          </cell>
          <cell r="F291">
            <v>4932735.3371428577</v>
          </cell>
          <cell r="G291">
            <v>179831.68000000002</v>
          </cell>
          <cell r="H291">
            <v>210581.53</v>
          </cell>
          <cell r="I291">
            <v>0</v>
          </cell>
          <cell r="J291">
            <v>987945824.96535063</v>
          </cell>
        </row>
        <row r="292">
          <cell r="C292" t="str">
            <v>Bª t«ng M300</v>
          </cell>
          <cell r="D292" t="str">
            <v>m3</v>
          </cell>
          <cell r="E292">
            <v>336.57</v>
          </cell>
          <cell r="F292">
            <v>563323.6672165714</v>
          </cell>
          <cell r="G292">
            <v>83931.68</v>
          </cell>
          <cell r="H292">
            <v>50524.219980000002</v>
          </cell>
          <cell r="I292">
            <v>1211661.7359944407</v>
          </cell>
          <cell r="J292">
            <v>407808990.4836489</v>
          </cell>
        </row>
        <row r="293">
          <cell r="C293" t="str">
            <v>Bª t«ng M250</v>
          </cell>
          <cell r="D293" t="str">
            <v>m3</v>
          </cell>
          <cell r="E293">
            <v>64.44</v>
          </cell>
          <cell r="F293">
            <v>467896.36724971433</v>
          </cell>
          <cell r="G293">
            <v>44651.040000000001</v>
          </cell>
          <cell r="H293">
            <v>50524.219980000002</v>
          </cell>
          <cell r="I293">
            <v>913830.47055423819</v>
          </cell>
          <cell r="J293">
            <v>58887235.522515103</v>
          </cell>
        </row>
        <row r="294">
          <cell r="C294" t="str">
            <v>Bª t«ng lãt mãng M100 ®¸ 4x6</v>
          </cell>
          <cell r="D294" t="str">
            <v>m3</v>
          </cell>
          <cell r="E294">
            <v>9.9</v>
          </cell>
          <cell r="F294">
            <v>261846.0050055357</v>
          </cell>
          <cell r="G294">
            <v>22898.699999999997</v>
          </cell>
          <cell r="H294">
            <v>12040.565000000001</v>
          </cell>
          <cell r="I294">
            <v>476409.41943829454</v>
          </cell>
          <cell r="J294">
            <v>4716453.2524391161</v>
          </cell>
        </row>
        <row r="295">
          <cell r="C295" t="str">
            <v>Cèt thÐp c¸c lo¹i</v>
          </cell>
          <cell r="D295" t="str">
            <v>TÊn</v>
          </cell>
          <cell r="E295">
            <v>28.07</v>
          </cell>
          <cell r="F295">
            <v>4932735.3371428577</v>
          </cell>
          <cell r="G295">
            <v>179831.68000000002</v>
          </cell>
          <cell r="H295">
            <v>210581.53</v>
          </cell>
          <cell r="I295">
            <v>7224454.8297665929</v>
          </cell>
          <cell r="J295">
            <v>202790447.07154825</v>
          </cell>
        </row>
        <row r="296">
          <cell r="C296" t="str">
            <v>§¸ héc x©y tø nãn M100</v>
          </cell>
          <cell r="D296" t="str">
            <v>m3</v>
          </cell>
          <cell r="E296">
            <v>34.1</v>
          </cell>
          <cell r="F296">
            <v>278810.8254982286</v>
          </cell>
          <cell r="G296">
            <v>35358.619999999995</v>
          </cell>
          <cell r="H296">
            <v>0</v>
          </cell>
          <cell r="I296">
            <v>488783.70716064883</v>
          </cell>
          <cell r="J296">
            <v>16667524.414178126</v>
          </cell>
        </row>
        <row r="297">
          <cell r="C297" t="str">
            <v>§¸ héc x©y taluy v÷a M100</v>
          </cell>
          <cell r="D297" t="str">
            <v>m3</v>
          </cell>
          <cell r="E297">
            <v>64.5</v>
          </cell>
          <cell r="F297">
            <v>248531.96105274287</v>
          </cell>
          <cell r="G297">
            <v>31998.09</v>
          </cell>
          <cell r="H297">
            <v>0</v>
          </cell>
          <cell r="I297">
            <v>437566.59880956577</v>
          </cell>
          <cell r="J297">
            <v>28223045.62321699</v>
          </cell>
        </row>
        <row r="298">
          <cell r="C298" t="str">
            <v>§¸ héc x©y mãng, ch©n khay M100</v>
          </cell>
          <cell r="D298" t="str">
            <v>m3</v>
          </cell>
          <cell r="E298">
            <v>70.709999999999994</v>
          </cell>
          <cell r="F298">
            <v>248531.96105274287</v>
          </cell>
          <cell r="G298">
            <v>27907.01</v>
          </cell>
          <cell r="H298">
            <v>0</v>
          </cell>
          <cell r="I298">
            <v>421653.28258626495</v>
          </cell>
          <cell r="J298">
            <v>29815103.611674793</v>
          </cell>
        </row>
        <row r="299">
          <cell r="C299" t="str">
            <v xml:space="preserve">D¨m s¹n ®Öm </v>
          </cell>
          <cell r="D299" t="str">
            <v>m3</v>
          </cell>
          <cell r="E299">
            <v>44.15</v>
          </cell>
          <cell r="F299">
            <v>135855.41509523807</v>
          </cell>
          <cell r="G299">
            <v>30115.26</v>
          </cell>
          <cell r="H299">
            <v>0</v>
          </cell>
          <cell r="I299">
            <v>288292.40124649595</v>
          </cell>
          <cell r="J299">
            <v>12728109.515032796</v>
          </cell>
        </row>
        <row r="300">
          <cell r="C300" t="str">
            <v xml:space="preserve">§µo mãng ®Êt cÊp 3 </v>
          </cell>
          <cell r="D300" t="str">
            <v>m3</v>
          </cell>
          <cell r="E300">
            <v>2155.56</v>
          </cell>
          <cell r="F300">
            <v>0</v>
          </cell>
          <cell r="G300">
            <v>5890.0582800000002</v>
          </cell>
          <cell r="H300">
            <v>2404.6233119999997</v>
          </cell>
          <cell r="I300">
            <v>26458.435658106639</v>
          </cell>
          <cell r="J300">
            <v>57032745.567188345</v>
          </cell>
        </row>
        <row r="301">
          <cell r="C301" t="str">
            <v>§¾p ®Êt cÊp 3</v>
          </cell>
          <cell r="D301" t="str">
            <v>m3</v>
          </cell>
          <cell r="E301">
            <v>2357.7800000000002</v>
          </cell>
          <cell r="F301">
            <v>0</v>
          </cell>
          <cell r="G301">
            <v>9298.26</v>
          </cell>
          <cell r="H301">
            <v>0</v>
          </cell>
          <cell r="I301">
            <v>36167.992732107356</v>
          </cell>
          <cell r="J301">
            <v>85276169.903908089</v>
          </cell>
        </row>
        <row r="302">
          <cell r="C302" t="str">
            <v>Thi c«ng mè</v>
          </cell>
          <cell r="D302" t="str">
            <v>TB</v>
          </cell>
          <cell r="J302">
            <v>84000000</v>
          </cell>
        </row>
        <row r="303">
          <cell r="C303" t="str">
            <v xml:space="preserve">8. Cäc BTCT (35x35)cm </v>
          </cell>
          <cell r="D303" t="str">
            <v>md</v>
          </cell>
          <cell r="I303">
            <v>400000</v>
          </cell>
          <cell r="J303">
            <v>0</v>
          </cell>
        </row>
        <row r="304">
          <cell r="C304" t="str">
            <v>9. H¹ng môc kh¸c</v>
          </cell>
          <cell r="D304" t="str">
            <v>TB</v>
          </cell>
          <cell r="I304">
            <v>0</v>
          </cell>
          <cell r="J304">
            <v>21000000</v>
          </cell>
        </row>
        <row r="305">
          <cell r="C305" t="str">
            <v>§¾p ®Êt ®ª quai</v>
          </cell>
          <cell r="D305" t="str">
            <v>m3</v>
          </cell>
          <cell r="E305">
            <v>31.57</v>
          </cell>
          <cell r="F305">
            <v>0</v>
          </cell>
          <cell r="G305">
            <v>29528.04</v>
          </cell>
          <cell r="H305">
            <v>0</v>
          </cell>
          <cell r="I305">
            <v>137828.35964320746</v>
          </cell>
          <cell r="J305">
            <v>4351241.3139360594</v>
          </cell>
        </row>
        <row r="306">
          <cell r="C306" t="str">
            <v>M¸y b¬m n­íc</v>
          </cell>
          <cell r="D306" t="str">
            <v>Ca</v>
          </cell>
          <cell r="E306">
            <v>21</v>
          </cell>
          <cell r="F306">
            <v>0</v>
          </cell>
          <cell r="G306">
            <v>0</v>
          </cell>
          <cell r="H306">
            <v>466499</v>
          </cell>
          <cell r="I306">
            <v>625657.55711489427</v>
          </cell>
          <cell r="J306">
            <v>13138808.69941278</v>
          </cell>
        </row>
        <row r="307">
          <cell r="C307" t="str">
            <v>Mua vµ l¾p ®Æt biÓn b¸o ®­êng bé</v>
          </cell>
          <cell r="D307" t="str">
            <v>Bé</v>
          </cell>
          <cell r="E307">
            <v>4</v>
          </cell>
          <cell r="F307">
            <v>594310.03418620001</v>
          </cell>
          <cell r="G307">
            <v>9170.9856</v>
          </cell>
          <cell r="H307">
            <v>2246.2963200000004</v>
          </cell>
          <cell r="I307">
            <v>860000</v>
          </cell>
          <cell r="J307">
            <v>3440000</v>
          </cell>
        </row>
        <row r="308">
          <cell r="C308" t="str">
            <v>10. Ph¸ dì cÇu cò</v>
          </cell>
          <cell r="J308">
            <v>35379846.377317443</v>
          </cell>
        </row>
        <row r="309">
          <cell r="C309" t="str">
            <v>§Ëp bá bª t«ng cÇu cò</v>
          </cell>
          <cell r="D309" t="str">
            <v>m3</v>
          </cell>
          <cell r="E309">
            <v>38.909999999999997</v>
          </cell>
          <cell r="F309">
            <v>0</v>
          </cell>
          <cell r="G309">
            <v>68671.7</v>
          </cell>
          <cell r="H309">
            <v>0</v>
          </cell>
          <cell r="I309">
            <v>267116.37946255063</v>
          </cell>
          <cell r="J309">
            <v>10393498.324887844</v>
          </cell>
        </row>
        <row r="310">
          <cell r="C310" t="str">
            <v>§Ëp bá ®¸ héc x©y cò</v>
          </cell>
          <cell r="D310" t="str">
            <v>m3</v>
          </cell>
          <cell r="E310">
            <v>163.35</v>
          </cell>
          <cell r="F310">
            <v>0</v>
          </cell>
          <cell r="G310">
            <v>22208.720000000001</v>
          </cell>
          <cell r="H310">
            <v>0</v>
          </cell>
          <cell r="I310">
            <v>86386.573783633401</v>
          </cell>
          <cell r="J310">
            <v>14111246.827556515</v>
          </cell>
        </row>
        <row r="311">
          <cell r="C311" t="str">
            <v>Th¸o dì thÐp cÇu cò</v>
          </cell>
          <cell r="D311" t="str">
            <v>TÊn</v>
          </cell>
          <cell r="E311">
            <v>5.6519999999999992</v>
          </cell>
          <cell r="F311">
            <v>215999.99999999997</v>
          </cell>
          <cell r="G311">
            <v>218652</v>
          </cell>
          <cell r="H311">
            <v>543277.45000000007</v>
          </cell>
          <cell r="I311">
            <v>1924115.5741105948</v>
          </cell>
          <cell r="J311">
            <v>10875101.224873081</v>
          </cell>
        </row>
        <row r="312">
          <cell r="C312" t="str">
            <v>11. TuyÕn tr¸nh</v>
          </cell>
          <cell r="I312">
            <v>0</v>
          </cell>
          <cell r="J312">
            <v>256918301.60540026</v>
          </cell>
        </row>
        <row r="313">
          <cell r="C313" t="str">
            <v>DÇm I500 lµm cÇu t¹m</v>
          </cell>
          <cell r="D313" t="str">
            <v>TÊn</v>
          </cell>
          <cell r="E313">
            <v>7.5359999999999996</v>
          </cell>
          <cell r="F313">
            <v>999886.30761904758</v>
          </cell>
          <cell r="G313">
            <v>346912.49600000004</v>
          </cell>
          <cell r="H313">
            <v>446151.53</v>
          </cell>
          <cell r="I313">
            <v>3623924.8854130441</v>
          </cell>
          <cell r="J313">
            <v>27309897.936472699</v>
          </cell>
        </row>
        <row r="314">
          <cell r="C314" t="str">
            <v>L¾p dùng vµ th¸o dì cÇu t¹m</v>
          </cell>
          <cell r="D314" t="str">
            <v>TÊn</v>
          </cell>
          <cell r="E314">
            <v>7.5359999999999996</v>
          </cell>
          <cell r="F314">
            <v>278999.99999999994</v>
          </cell>
          <cell r="G314">
            <v>218652</v>
          </cell>
          <cell r="H314">
            <v>543277.45000000007</v>
          </cell>
          <cell r="I314">
            <v>2200391.9957527202</v>
          </cell>
          <cell r="J314">
            <v>16582154.079992497</v>
          </cell>
        </row>
        <row r="315">
          <cell r="C315" t="str">
            <v>L¾p ®Æt vµ th¸o dì rä ®¸</v>
          </cell>
          <cell r="D315" t="str">
            <v>Rä</v>
          </cell>
          <cell r="E315">
            <v>64</v>
          </cell>
          <cell r="F315">
            <v>167311.23357142857</v>
          </cell>
          <cell r="G315">
            <v>63119.520000000004</v>
          </cell>
          <cell r="H315">
            <v>0</v>
          </cell>
          <cell r="I315">
            <v>498735.7040999615</v>
          </cell>
          <cell r="J315">
            <v>31919085.062397536</v>
          </cell>
        </row>
        <row r="316">
          <cell r="C316" t="str">
            <v xml:space="preserve">§¾p ®Êt nÒn ®­êng </v>
          </cell>
          <cell r="D316" t="str">
            <v>m3</v>
          </cell>
          <cell r="E316">
            <v>2145</v>
          </cell>
          <cell r="F316">
            <v>5714.2857142857138</v>
          </cell>
          <cell r="G316">
            <v>6287.7246742857133</v>
          </cell>
          <cell r="H316">
            <v>16215.547368</v>
          </cell>
          <cell r="I316">
            <v>60797.097711059716</v>
          </cell>
          <cell r="J316">
            <v>130409774.59022309</v>
          </cell>
        </row>
        <row r="317">
          <cell r="C317" t="str">
            <v>Mãng cÊp phèi ®¸ d¨m lo¹i 1</v>
          </cell>
          <cell r="D317" t="str">
            <v>m3</v>
          </cell>
          <cell r="E317">
            <v>198</v>
          </cell>
          <cell r="F317">
            <v>211603.89028571427</v>
          </cell>
          <cell r="G317">
            <v>675.13600000000008</v>
          </cell>
          <cell r="H317">
            <v>7602.8820839999989</v>
          </cell>
          <cell r="I317">
            <v>256047.42392078004</v>
          </cell>
          <cell r="J317">
            <v>50697389.936314449</v>
          </cell>
        </row>
        <row r="318">
          <cell r="C318" t="str">
            <v>cÇu nghiªng km407+682.2</v>
          </cell>
          <cell r="J318">
            <v>2531392571.695261</v>
          </cell>
        </row>
        <row r="319">
          <cell r="C319" t="str">
            <v>1. DÇm BTCT D¦L L=24m</v>
          </cell>
          <cell r="J319">
            <v>528800000</v>
          </cell>
        </row>
        <row r="320">
          <cell r="C320" t="str">
            <v>DÇm BTCT D¦L L=24m</v>
          </cell>
          <cell r="D320" t="str">
            <v>DÇm</v>
          </cell>
          <cell r="E320">
            <v>4</v>
          </cell>
          <cell r="F320" t="e">
            <v>#N/A</v>
          </cell>
          <cell r="G320" t="e">
            <v>#N/A</v>
          </cell>
          <cell r="H320" t="e">
            <v>#N/A</v>
          </cell>
          <cell r="I320">
            <v>100000000</v>
          </cell>
          <cell r="J320">
            <v>400000000</v>
          </cell>
        </row>
        <row r="321">
          <cell r="C321" t="str">
            <v>Lao l¾p dÇm BTCT D¦L L=24m</v>
          </cell>
          <cell r="D321" t="str">
            <v>DÇm</v>
          </cell>
          <cell r="E321">
            <v>4</v>
          </cell>
          <cell r="F321" t="e">
            <v>#N/A</v>
          </cell>
          <cell r="G321" t="e">
            <v>#N/A</v>
          </cell>
          <cell r="H321" t="e">
            <v>#N/A</v>
          </cell>
          <cell r="I321">
            <v>28000000</v>
          </cell>
          <cell r="J321">
            <v>112000000</v>
          </cell>
        </row>
        <row r="322">
          <cell r="C322" t="str">
            <v>Mua vµ l¾p ®Æt gèi cÇu b»ng cao su</v>
          </cell>
          <cell r="D322" t="str">
            <v>Gèi</v>
          </cell>
          <cell r="E322">
            <v>8</v>
          </cell>
          <cell r="F322">
            <v>1581785.4</v>
          </cell>
          <cell r="G322">
            <v>30683.100000000002</v>
          </cell>
          <cell r="H322">
            <v>0</v>
          </cell>
          <cell r="I322">
            <v>2100000</v>
          </cell>
          <cell r="J322">
            <v>16800000</v>
          </cell>
        </row>
        <row r="323">
          <cell r="C323" t="str">
            <v>2. Líp phñ mÆt cÇu</v>
          </cell>
          <cell r="I323">
            <v>0</v>
          </cell>
          <cell r="J323">
            <v>43209530.30685392</v>
          </cell>
        </row>
        <row r="324">
          <cell r="C324" t="str">
            <v>Bª t«ng t¹o dèc M300</v>
          </cell>
          <cell r="D324" t="str">
            <v>m3</v>
          </cell>
          <cell r="E324">
            <v>19.2</v>
          </cell>
          <cell r="F324">
            <v>574369.22931885719</v>
          </cell>
          <cell r="G324">
            <v>40910.799999999996</v>
          </cell>
          <cell r="H324">
            <v>12642.59325</v>
          </cell>
          <cell r="I324">
            <v>983321.19550532626</v>
          </cell>
          <cell r="J324">
            <v>18879766.953702264</v>
          </cell>
        </row>
        <row r="325">
          <cell r="C325" t="str">
            <v>BTN h¹t mÞn dµy 5cm</v>
          </cell>
          <cell r="D325" t="str">
            <v>m2</v>
          </cell>
          <cell r="E325">
            <v>192</v>
          </cell>
          <cell r="F325">
            <v>42468.434871299731</v>
          </cell>
          <cell r="G325">
            <v>329.74254000000002</v>
          </cell>
          <cell r="H325">
            <v>2021.9958464000001</v>
          </cell>
          <cell r="I325">
            <v>57176.14270663201</v>
          </cell>
          <cell r="J325">
            <v>10977819.399673346</v>
          </cell>
        </row>
        <row r="326">
          <cell r="C326" t="str">
            <v>Cèt thÐp c¸c lo¹i</v>
          </cell>
          <cell r="D326" t="str">
            <v>TÊn</v>
          </cell>
          <cell r="E326">
            <v>1.92</v>
          </cell>
          <cell r="F326">
            <v>4911215.3371428577</v>
          </cell>
          <cell r="G326">
            <v>159406.01</v>
          </cell>
          <cell r="H326">
            <v>99583.053999999989</v>
          </cell>
          <cell r="I326">
            <v>6954137.4757699519</v>
          </cell>
          <cell r="J326">
            <v>13351943.953478307</v>
          </cell>
        </row>
        <row r="327">
          <cell r="C327" t="str">
            <v>3. Lan can tay vÞn b»ng BTCT</v>
          </cell>
          <cell r="D327" t="str">
            <v>md</v>
          </cell>
          <cell r="E327">
            <v>70.28</v>
          </cell>
          <cell r="I327">
            <v>450000</v>
          </cell>
          <cell r="J327">
            <v>31626000</v>
          </cell>
        </row>
        <row r="328">
          <cell r="C328" t="str">
            <v>4. B¶n dÉn KT(300x220x20)cm</v>
          </cell>
          <cell r="D328" t="str">
            <v>b¶n</v>
          </cell>
          <cell r="E328">
            <v>8</v>
          </cell>
          <cell r="I328">
            <v>2200000</v>
          </cell>
          <cell r="J328">
            <v>17600000</v>
          </cell>
        </row>
        <row r="329">
          <cell r="C329" t="str">
            <v>5. Khe co d·n cao su</v>
          </cell>
          <cell r="D329" t="str">
            <v>md</v>
          </cell>
          <cell r="E329">
            <v>16</v>
          </cell>
          <cell r="I329">
            <v>2500000</v>
          </cell>
          <cell r="J329">
            <v>40000000</v>
          </cell>
        </row>
        <row r="330">
          <cell r="C330" t="str">
            <v>6. T­êng hé lan mÒm</v>
          </cell>
          <cell r="D330" t="str">
            <v>md</v>
          </cell>
          <cell r="E330">
            <v>40</v>
          </cell>
          <cell r="I330">
            <v>450000</v>
          </cell>
          <cell r="J330">
            <v>18000000</v>
          </cell>
        </row>
        <row r="331">
          <cell r="C331" t="str">
            <v>7. Mè cÇu</v>
          </cell>
          <cell r="I331">
            <v>0</v>
          </cell>
          <cell r="J331">
            <v>998590960.21869349</v>
          </cell>
        </row>
        <row r="332">
          <cell r="C332" t="str">
            <v>Bª t«ng M300</v>
          </cell>
          <cell r="D332" t="str">
            <v>m3</v>
          </cell>
          <cell r="E332">
            <v>315.36</v>
          </cell>
          <cell r="F332">
            <v>563323.6672165714</v>
          </cell>
          <cell r="G332">
            <v>83931.68</v>
          </cell>
          <cell r="H332">
            <v>50524.219980000002</v>
          </cell>
          <cell r="I332">
            <v>1211661.7359944407</v>
          </cell>
          <cell r="J332">
            <v>382109645.06320685</v>
          </cell>
        </row>
        <row r="333">
          <cell r="C333" t="str">
            <v>Bª t«ng M250</v>
          </cell>
          <cell r="D333" t="str">
            <v>m3</v>
          </cell>
          <cell r="E333">
            <v>58.78</v>
          </cell>
          <cell r="F333">
            <v>467896.36724971433</v>
          </cell>
          <cell r="G333">
            <v>44651.040000000001</v>
          </cell>
          <cell r="H333">
            <v>50524.219980000002</v>
          </cell>
          <cell r="I333">
            <v>913830.47055423819</v>
          </cell>
          <cell r="J333">
            <v>53714955.059178121</v>
          </cell>
        </row>
        <row r="334">
          <cell r="C334" t="str">
            <v>Bª t«ng lãt mãng M100 ®¸ 4x6</v>
          </cell>
          <cell r="D334" t="str">
            <v>m3</v>
          </cell>
          <cell r="E334">
            <v>7.2</v>
          </cell>
          <cell r="F334">
            <v>261846.0050055357</v>
          </cell>
          <cell r="G334">
            <v>22898.699999999997</v>
          </cell>
          <cell r="H334">
            <v>12040.565000000001</v>
          </cell>
          <cell r="I334">
            <v>476409.41943829454</v>
          </cell>
          <cell r="J334">
            <v>3430147.8199557206</v>
          </cell>
        </row>
        <row r="335">
          <cell r="C335" t="str">
            <v>Cèt thÐp c¸c lo¹i</v>
          </cell>
          <cell r="D335" t="str">
            <v>TÊn</v>
          </cell>
          <cell r="E335">
            <v>26.189</v>
          </cell>
          <cell r="F335">
            <v>4932735.3371428577</v>
          </cell>
          <cell r="G335">
            <v>179831.68000000002</v>
          </cell>
          <cell r="H335">
            <v>210581.53</v>
          </cell>
          <cell r="I335">
            <v>7224454.8297665929</v>
          </cell>
          <cell r="J335">
            <v>189201247.53675729</v>
          </cell>
        </row>
        <row r="336">
          <cell r="C336" t="str">
            <v>§¸ héc x©y tø nãn M100</v>
          </cell>
          <cell r="D336" t="str">
            <v>m3</v>
          </cell>
          <cell r="E336">
            <v>71.44</v>
          </cell>
          <cell r="F336">
            <v>278810.8254982286</v>
          </cell>
          <cell r="G336">
            <v>35358.619999999995</v>
          </cell>
          <cell r="H336">
            <v>0</v>
          </cell>
          <cell r="I336">
            <v>488783.70716064883</v>
          </cell>
          <cell r="J336">
            <v>34918708.039556749</v>
          </cell>
        </row>
        <row r="337">
          <cell r="C337" t="str">
            <v>§¸ héc x©y taluy v÷a M100</v>
          </cell>
          <cell r="D337" t="str">
            <v>m3</v>
          </cell>
          <cell r="E337">
            <v>80</v>
          </cell>
          <cell r="F337">
            <v>248531.96105274287</v>
          </cell>
          <cell r="G337">
            <v>31998.09</v>
          </cell>
          <cell r="H337">
            <v>0</v>
          </cell>
          <cell r="I337">
            <v>437566.59880956577</v>
          </cell>
          <cell r="J337">
            <v>35005327.904765263</v>
          </cell>
        </row>
        <row r="338">
          <cell r="C338" t="str">
            <v>§¸ héc x©y mãng, ch©n khay M100</v>
          </cell>
          <cell r="D338" t="str">
            <v>m3</v>
          </cell>
          <cell r="E338">
            <v>61.79</v>
          </cell>
          <cell r="F338">
            <v>248531.96105274287</v>
          </cell>
          <cell r="G338">
            <v>27907.01</v>
          </cell>
          <cell r="H338">
            <v>0</v>
          </cell>
          <cell r="I338">
            <v>421653.28258626495</v>
          </cell>
          <cell r="J338">
            <v>26053956.331005313</v>
          </cell>
        </row>
        <row r="339">
          <cell r="C339" t="str">
            <v xml:space="preserve">D¨m s¹n ®Öm </v>
          </cell>
          <cell r="D339" t="str">
            <v>m3</v>
          </cell>
          <cell r="E339">
            <v>64.69</v>
          </cell>
          <cell r="F339">
            <v>135855.41509523807</v>
          </cell>
          <cell r="G339">
            <v>30115.26</v>
          </cell>
          <cell r="H339">
            <v>0</v>
          </cell>
          <cell r="I339">
            <v>288292.40124649595</v>
          </cell>
          <cell r="J339">
            <v>18649635.436635822</v>
          </cell>
        </row>
        <row r="340">
          <cell r="C340" t="str">
            <v xml:space="preserve">§µo mãng ®Êt cÊp 3 </v>
          </cell>
          <cell r="D340" t="str">
            <v>m3</v>
          </cell>
          <cell r="E340">
            <v>3357.19</v>
          </cell>
          <cell r="F340">
            <v>0</v>
          </cell>
          <cell r="G340">
            <v>5890.0582800000002</v>
          </cell>
          <cell r="H340">
            <v>2404.6233119999997</v>
          </cell>
          <cell r="I340">
            <v>26458.435658106639</v>
          </cell>
          <cell r="J340">
            <v>88825995.607039034</v>
          </cell>
        </row>
        <row r="341">
          <cell r="C341" t="str">
            <v>§¾p ®Êt cÊp 3</v>
          </cell>
          <cell r="D341" t="str">
            <v>m3</v>
          </cell>
          <cell r="E341">
            <v>2424.2800000000002</v>
          </cell>
          <cell r="F341">
            <v>0</v>
          </cell>
          <cell r="G341">
            <v>9298.26</v>
          </cell>
          <cell r="H341">
            <v>0</v>
          </cell>
          <cell r="I341">
            <v>36167.992732107356</v>
          </cell>
          <cell r="J341">
            <v>87681341.420593232</v>
          </cell>
        </row>
        <row r="342">
          <cell r="C342" t="str">
            <v>Thi c«ng mè</v>
          </cell>
          <cell r="D342" t="str">
            <v>TB</v>
          </cell>
          <cell r="J342">
            <v>79000000</v>
          </cell>
        </row>
        <row r="343">
          <cell r="C343" t="str">
            <v xml:space="preserve">8. Cäc BTCT (35x35)cm </v>
          </cell>
          <cell r="D343" t="str">
            <v>md</v>
          </cell>
          <cell r="E343">
            <v>704</v>
          </cell>
          <cell r="I343">
            <v>400000</v>
          </cell>
          <cell r="J343">
            <v>281600000</v>
          </cell>
        </row>
        <row r="344">
          <cell r="C344" t="str">
            <v>9. H¹ng môc kh¸c</v>
          </cell>
          <cell r="D344" t="str">
            <v>TB</v>
          </cell>
          <cell r="I344">
            <v>0</v>
          </cell>
          <cell r="J344">
            <v>56000000</v>
          </cell>
        </row>
        <row r="345">
          <cell r="C345" t="str">
            <v>§¾p ®Êt ®ª quai</v>
          </cell>
          <cell r="D345" t="str">
            <v>m3</v>
          </cell>
          <cell r="E345">
            <v>145</v>
          </cell>
          <cell r="F345">
            <v>0</v>
          </cell>
          <cell r="G345">
            <v>29528.04</v>
          </cell>
          <cell r="H345">
            <v>0</v>
          </cell>
          <cell r="I345">
            <v>137828.35964320746</v>
          </cell>
          <cell r="J345">
            <v>19985112.148265082</v>
          </cell>
        </row>
        <row r="346">
          <cell r="C346" t="str">
            <v>M¸y b¬m n­íc</v>
          </cell>
          <cell r="D346" t="str">
            <v>Ca</v>
          </cell>
          <cell r="E346">
            <v>52</v>
          </cell>
          <cell r="F346">
            <v>0</v>
          </cell>
          <cell r="G346">
            <v>0</v>
          </cell>
          <cell r="H346">
            <v>466499</v>
          </cell>
          <cell r="I346">
            <v>625657.55711489427</v>
          </cell>
          <cell r="J346">
            <v>32534192.969974503</v>
          </cell>
        </row>
        <row r="347">
          <cell r="C347" t="str">
            <v>Mua vµ l¾p ®Æt biÓn b¸o ®­êng bé</v>
          </cell>
          <cell r="D347" t="str">
            <v>Bé</v>
          </cell>
          <cell r="E347">
            <v>4</v>
          </cell>
          <cell r="F347">
            <v>594310.03418620001</v>
          </cell>
          <cell r="G347">
            <v>9170.9856</v>
          </cell>
          <cell r="H347">
            <v>2246.2963200000004</v>
          </cell>
          <cell r="I347">
            <v>860000</v>
          </cell>
          <cell r="J347">
            <v>3440000</v>
          </cell>
        </row>
        <row r="348">
          <cell r="C348" t="str">
            <v>10. Ph¸ dì cÇu cò</v>
          </cell>
          <cell r="J348">
            <v>42648581.675656386</v>
          </cell>
        </row>
        <row r="349">
          <cell r="C349" t="str">
            <v>§Ëp bá bª t«ng cÇu cò</v>
          </cell>
          <cell r="D349" t="str">
            <v>m3</v>
          </cell>
          <cell r="E349">
            <v>47.85</v>
          </cell>
          <cell r="F349">
            <v>0</v>
          </cell>
          <cell r="G349">
            <v>68671.7</v>
          </cell>
          <cell r="H349">
            <v>0</v>
          </cell>
          <cell r="I349">
            <v>267116.37946255063</v>
          </cell>
          <cell r="J349">
            <v>12781518.757283049</v>
          </cell>
        </row>
        <row r="350">
          <cell r="C350" t="str">
            <v>§Ëp bá ®¸ héc x©y cò</v>
          </cell>
          <cell r="D350" t="str">
            <v>m3</v>
          </cell>
          <cell r="E350">
            <v>240.83</v>
          </cell>
          <cell r="F350">
            <v>0</v>
          </cell>
          <cell r="G350">
            <v>22208.720000000001</v>
          </cell>
          <cell r="H350">
            <v>0</v>
          </cell>
          <cell r="I350">
            <v>86386.573783633401</v>
          </cell>
          <cell r="J350">
            <v>20804478.564312432</v>
          </cell>
        </row>
        <row r="351">
          <cell r="C351" t="str">
            <v>Th¸o dì thÐp cÇu cò</v>
          </cell>
          <cell r="D351" t="str">
            <v>TÊn</v>
          </cell>
          <cell r="E351">
            <v>4.71</v>
          </cell>
          <cell r="F351">
            <v>215999.99999999997</v>
          </cell>
          <cell r="G351">
            <v>218652</v>
          </cell>
          <cell r="H351">
            <v>543277.45000000007</v>
          </cell>
          <cell r="I351">
            <v>1924115.5741105948</v>
          </cell>
          <cell r="J351">
            <v>9062584.3540609013</v>
          </cell>
        </row>
        <row r="352">
          <cell r="C352" t="str">
            <v>11. TuyÕn tr¸nh</v>
          </cell>
          <cell r="I352">
            <v>0</v>
          </cell>
          <cell r="J352">
            <v>473317499.49405706</v>
          </cell>
        </row>
        <row r="353">
          <cell r="C353" t="str">
            <v>DÇm I500 lµm cÇu t¹m</v>
          </cell>
          <cell r="D353" t="str">
            <v>TÊn</v>
          </cell>
          <cell r="E353">
            <v>15.071999999999999</v>
          </cell>
          <cell r="F353">
            <v>999886.30761904758</v>
          </cell>
          <cell r="G353">
            <v>346912.49600000004</v>
          </cell>
          <cell r="H353">
            <v>446151.53</v>
          </cell>
          <cell r="I353">
            <v>3623924.8854130441</v>
          </cell>
          <cell r="J353">
            <v>54619795.872945398</v>
          </cell>
        </row>
        <row r="354">
          <cell r="C354" t="str">
            <v>L¾p dùng vµ th¸o dì cÇu t¹m</v>
          </cell>
          <cell r="D354" t="str">
            <v>TÊn</v>
          </cell>
          <cell r="E354">
            <v>15.071999999999999</v>
          </cell>
          <cell r="F354">
            <v>278999.99999999994</v>
          </cell>
          <cell r="G354">
            <v>218652</v>
          </cell>
          <cell r="H354">
            <v>543277.45000000007</v>
          </cell>
          <cell r="I354">
            <v>2200391.9957527202</v>
          </cell>
          <cell r="J354">
            <v>33164308.159984995</v>
          </cell>
        </row>
        <row r="355">
          <cell r="C355" t="str">
            <v>L¾p ®Æt vµ th¸o dì rä ®¸</v>
          </cell>
          <cell r="D355" t="str">
            <v>Rä</v>
          </cell>
          <cell r="E355">
            <v>210</v>
          </cell>
          <cell r="F355">
            <v>167311.23357142857</v>
          </cell>
          <cell r="G355">
            <v>63119.520000000004</v>
          </cell>
          <cell r="H355">
            <v>0</v>
          </cell>
          <cell r="I355">
            <v>498735.7040999615</v>
          </cell>
          <cell r="J355">
            <v>104734497.86099191</v>
          </cell>
        </row>
        <row r="356">
          <cell r="C356" t="str">
            <v xml:space="preserve">§¾p ®Êt nÒn ®­êng </v>
          </cell>
          <cell r="D356" t="str">
            <v>m3</v>
          </cell>
          <cell r="E356">
            <v>3750</v>
          </cell>
          <cell r="F356">
            <v>5714.2857142857138</v>
          </cell>
          <cell r="G356">
            <v>6287.7246742857133</v>
          </cell>
          <cell r="H356">
            <v>16215.547368</v>
          </cell>
          <cell r="I356">
            <v>60797.097711059716</v>
          </cell>
          <cell r="J356">
            <v>227989116.41647393</v>
          </cell>
        </row>
        <row r="357">
          <cell r="C357" t="str">
            <v>Mãng cÊp phèi ®¸ d¨m lo¹i 1</v>
          </cell>
          <cell r="D357" t="str">
            <v>m3</v>
          </cell>
          <cell r="E357">
            <v>206.25</v>
          </cell>
          <cell r="F357">
            <v>211603.89028571427</v>
          </cell>
          <cell r="G357">
            <v>675.13600000000008</v>
          </cell>
          <cell r="H357">
            <v>7602.8820839999989</v>
          </cell>
          <cell r="I357">
            <v>256047.42392078004</v>
          </cell>
          <cell r="J357">
            <v>52809781.183660887</v>
          </cell>
        </row>
        <row r="358">
          <cell r="C358" t="str">
            <v>cÇu s¾t km408+395.13</v>
          </cell>
          <cell r="J358">
            <v>2211272101.7826304</v>
          </cell>
        </row>
        <row r="359">
          <cell r="C359" t="str">
            <v>1. DÇm BTCT D¦L L=24m</v>
          </cell>
          <cell r="J359">
            <v>528800000</v>
          </cell>
        </row>
        <row r="360">
          <cell r="C360" t="str">
            <v>DÇm BTCT D¦L L=24m</v>
          </cell>
          <cell r="D360" t="str">
            <v>DÇm</v>
          </cell>
          <cell r="E360">
            <v>4</v>
          </cell>
          <cell r="F360" t="e">
            <v>#N/A</v>
          </cell>
          <cell r="G360" t="e">
            <v>#N/A</v>
          </cell>
          <cell r="H360" t="e">
            <v>#N/A</v>
          </cell>
          <cell r="I360">
            <v>100000000</v>
          </cell>
          <cell r="J360">
            <v>400000000</v>
          </cell>
        </row>
        <row r="361">
          <cell r="C361" t="str">
            <v>Lao l¾p dÇm BTCT D¦L L=24m</v>
          </cell>
          <cell r="D361" t="str">
            <v>DÇm</v>
          </cell>
          <cell r="E361">
            <v>4</v>
          </cell>
          <cell r="F361" t="e">
            <v>#N/A</v>
          </cell>
          <cell r="G361" t="e">
            <v>#N/A</v>
          </cell>
          <cell r="H361" t="e">
            <v>#N/A</v>
          </cell>
          <cell r="I361">
            <v>28000000</v>
          </cell>
          <cell r="J361">
            <v>112000000</v>
          </cell>
        </row>
        <row r="362">
          <cell r="C362" t="str">
            <v>Mua vµ l¾p ®Æt gèi cÇu b»ng cao su</v>
          </cell>
          <cell r="D362" t="str">
            <v>Gèi</v>
          </cell>
          <cell r="E362">
            <v>8</v>
          </cell>
          <cell r="F362">
            <v>1581785.4</v>
          </cell>
          <cell r="G362">
            <v>30683.100000000002</v>
          </cell>
          <cell r="H362">
            <v>0</v>
          </cell>
          <cell r="I362">
            <v>2100000</v>
          </cell>
          <cell r="J362">
            <v>16800000</v>
          </cell>
        </row>
        <row r="363">
          <cell r="C363" t="str">
            <v>2. Líp phñ mÆt cÇu</v>
          </cell>
          <cell r="I363">
            <v>0</v>
          </cell>
          <cell r="J363">
            <v>43209530.30685392</v>
          </cell>
        </row>
        <row r="364">
          <cell r="C364" t="str">
            <v>Bª t«ng t¹o dèc M300</v>
          </cell>
          <cell r="D364" t="str">
            <v>m3</v>
          </cell>
          <cell r="E364">
            <v>19.2</v>
          </cell>
          <cell r="F364">
            <v>574369.22931885719</v>
          </cell>
          <cell r="G364">
            <v>40910.799999999996</v>
          </cell>
          <cell r="H364">
            <v>12642.59325</v>
          </cell>
          <cell r="I364">
            <v>983321.19550532626</v>
          </cell>
          <cell r="J364">
            <v>18879766.953702264</v>
          </cell>
        </row>
        <row r="365">
          <cell r="C365" t="str">
            <v>BTN h¹t mÞn dµy 5cm</v>
          </cell>
          <cell r="D365" t="str">
            <v>m2</v>
          </cell>
          <cell r="E365">
            <v>192</v>
          </cell>
          <cell r="F365">
            <v>42468.434871299731</v>
          </cell>
          <cell r="G365">
            <v>329.74254000000002</v>
          </cell>
          <cell r="H365">
            <v>2021.9958464000001</v>
          </cell>
          <cell r="I365">
            <v>57176.14270663201</v>
          </cell>
          <cell r="J365">
            <v>10977819.399673346</v>
          </cell>
        </row>
        <row r="366">
          <cell r="C366" t="str">
            <v>Cèt thÐp c¸c lo¹i</v>
          </cell>
          <cell r="D366" t="str">
            <v>TÊn</v>
          </cell>
          <cell r="E366">
            <v>1.92</v>
          </cell>
          <cell r="F366">
            <v>4911215.3371428577</v>
          </cell>
          <cell r="G366">
            <v>159406.01</v>
          </cell>
          <cell r="H366">
            <v>99583.053999999989</v>
          </cell>
          <cell r="I366">
            <v>6954137.4757699519</v>
          </cell>
          <cell r="J366">
            <v>13351943.953478307</v>
          </cell>
        </row>
        <row r="367">
          <cell r="C367" t="str">
            <v>3. Lan can tay vÞn b»ng BTCT</v>
          </cell>
          <cell r="D367" t="str">
            <v>md</v>
          </cell>
          <cell r="E367">
            <v>67.08</v>
          </cell>
          <cell r="I367">
            <v>450000</v>
          </cell>
          <cell r="J367">
            <v>30186000</v>
          </cell>
        </row>
        <row r="368">
          <cell r="C368" t="str">
            <v>4. B¶n dÉn KT(300x220x20)cm</v>
          </cell>
          <cell r="D368" t="str">
            <v>b¶n</v>
          </cell>
          <cell r="E368">
            <v>8</v>
          </cell>
          <cell r="I368">
            <v>2200000</v>
          </cell>
          <cell r="J368">
            <v>17600000</v>
          </cell>
        </row>
        <row r="369">
          <cell r="C369" t="str">
            <v>5. Khe co d·n cao su</v>
          </cell>
          <cell r="D369" t="str">
            <v>md</v>
          </cell>
          <cell r="E369">
            <v>16</v>
          </cell>
          <cell r="I369">
            <v>2500000</v>
          </cell>
          <cell r="J369">
            <v>40000000</v>
          </cell>
        </row>
        <row r="370">
          <cell r="C370" t="str">
            <v>6. T­êng hé lan mÒm</v>
          </cell>
          <cell r="D370" t="str">
            <v>md</v>
          </cell>
          <cell r="E370">
            <v>40</v>
          </cell>
          <cell r="I370">
            <v>450000</v>
          </cell>
          <cell r="J370">
            <v>18000000</v>
          </cell>
        </row>
        <row r="371">
          <cell r="C371" t="str">
            <v>7. Mè cÇu</v>
          </cell>
          <cell r="I371">
            <v>0</v>
          </cell>
          <cell r="J371">
            <v>755522391.79937518</v>
          </cell>
        </row>
        <row r="372">
          <cell r="C372" t="str">
            <v>Bª t«ng M300</v>
          </cell>
          <cell r="D372" t="str">
            <v>m3</v>
          </cell>
          <cell r="E372">
            <v>228.56</v>
          </cell>
          <cell r="F372">
            <v>563323.6672165714</v>
          </cell>
          <cell r="G372">
            <v>83931.68</v>
          </cell>
          <cell r="H372">
            <v>50524.219980000002</v>
          </cell>
          <cell r="I372">
            <v>1211661.7359944407</v>
          </cell>
          <cell r="J372">
            <v>276937406.37888938</v>
          </cell>
        </row>
        <row r="373">
          <cell r="C373" t="str">
            <v>Bª t«ng M250</v>
          </cell>
          <cell r="D373" t="str">
            <v>m3</v>
          </cell>
          <cell r="E373">
            <v>52.61</v>
          </cell>
          <cell r="F373">
            <v>467896.36724971433</v>
          </cell>
          <cell r="G373">
            <v>44651.040000000001</v>
          </cell>
          <cell r="H373">
            <v>50524.219980000002</v>
          </cell>
          <cell r="I373">
            <v>913830.47055423819</v>
          </cell>
          <cell r="J373">
            <v>48076621.05585847</v>
          </cell>
        </row>
        <row r="374">
          <cell r="C374" t="str">
            <v>Bª t«ng lãt mãng M100 ®¸ 4x6</v>
          </cell>
          <cell r="D374" t="str">
            <v>m3</v>
          </cell>
          <cell r="E374">
            <v>7.2</v>
          </cell>
          <cell r="F374">
            <v>261846.0050055357</v>
          </cell>
          <cell r="G374">
            <v>22898.699999999997</v>
          </cell>
          <cell r="H374">
            <v>12040.565000000001</v>
          </cell>
          <cell r="I374">
            <v>476409.41943829454</v>
          </cell>
          <cell r="J374">
            <v>3430147.8199557206</v>
          </cell>
        </row>
        <row r="375">
          <cell r="C375" t="str">
            <v>Cèt thÐp c¸c lo¹i</v>
          </cell>
          <cell r="D375" t="str">
            <v>TÊn</v>
          </cell>
          <cell r="E375">
            <v>19.681999999999999</v>
          </cell>
          <cell r="F375">
            <v>4932735.3371428577</v>
          </cell>
          <cell r="G375">
            <v>179831.68000000002</v>
          </cell>
          <cell r="H375">
            <v>210581.53</v>
          </cell>
          <cell r="I375">
            <v>7224454.8297665929</v>
          </cell>
          <cell r="J375">
            <v>142191719.95946607</v>
          </cell>
        </row>
        <row r="376">
          <cell r="C376" t="str">
            <v>§¸ héc x©y tø nãn M100</v>
          </cell>
          <cell r="D376" t="str">
            <v>m3</v>
          </cell>
          <cell r="E376">
            <v>61.23</v>
          </cell>
          <cell r="F376">
            <v>278810.8254982286</v>
          </cell>
          <cell r="G376">
            <v>35358.619999999995</v>
          </cell>
          <cell r="H376">
            <v>0</v>
          </cell>
          <cell r="I376">
            <v>488783.70716064883</v>
          </cell>
          <cell r="J376">
            <v>29928226.389446527</v>
          </cell>
        </row>
        <row r="377">
          <cell r="C377" t="str">
            <v>§¸ héc x©y taluy v÷a M100</v>
          </cell>
          <cell r="D377" t="str">
            <v>m3</v>
          </cell>
          <cell r="E377">
            <v>80</v>
          </cell>
          <cell r="F377">
            <v>248531.96105274287</v>
          </cell>
          <cell r="G377">
            <v>31998.09</v>
          </cell>
          <cell r="H377">
            <v>0</v>
          </cell>
          <cell r="I377">
            <v>437566.59880956577</v>
          </cell>
          <cell r="J377">
            <v>35005327.904765263</v>
          </cell>
        </row>
        <row r="378">
          <cell r="C378" t="str">
            <v>§¸ héc x©y mãng, ch©n khay M100</v>
          </cell>
          <cell r="D378" t="str">
            <v>m3</v>
          </cell>
          <cell r="E378">
            <v>56.14</v>
          </cell>
          <cell r="F378">
            <v>248531.96105274287</v>
          </cell>
          <cell r="G378">
            <v>27907.01</v>
          </cell>
          <cell r="H378">
            <v>0</v>
          </cell>
          <cell r="I378">
            <v>421653.28258626495</v>
          </cell>
          <cell r="J378">
            <v>23671615.284392916</v>
          </cell>
        </row>
        <row r="379">
          <cell r="C379" t="str">
            <v xml:space="preserve">D¨m s¹n ®Öm </v>
          </cell>
          <cell r="D379" t="str">
            <v>m3</v>
          </cell>
          <cell r="E379">
            <v>60.23</v>
          </cell>
          <cell r="F379">
            <v>135855.41509523807</v>
          </cell>
          <cell r="G379">
            <v>30115.26</v>
          </cell>
          <cell r="H379">
            <v>0</v>
          </cell>
          <cell r="I379">
            <v>288292.40124649595</v>
          </cell>
          <cell r="J379">
            <v>17363851.32707645</v>
          </cell>
        </row>
        <row r="380">
          <cell r="C380" t="str">
            <v xml:space="preserve">§µo mãng ®Êt cÊp 3 </v>
          </cell>
          <cell r="D380" t="str">
            <v>m3</v>
          </cell>
          <cell r="E380">
            <v>2006.32</v>
          </cell>
          <cell r="F380">
            <v>0</v>
          </cell>
          <cell r="G380">
            <v>5890.0582800000002</v>
          </cell>
          <cell r="H380">
            <v>2404.6233119999997</v>
          </cell>
          <cell r="I380">
            <v>26458.435658106639</v>
          </cell>
          <cell r="J380">
            <v>53084088.629572511</v>
          </cell>
        </row>
        <row r="381">
          <cell r="C381" t="str">
            <v>§¾p ®Êt cÊp 3</v>
          </cell>
          <cell r="D381" t="str">
            <v>m3</v>
          </cell>
          <cell r="E381">
            <v>1847.86</v>
          </cell>
          <cell r="F381">
            <v>0</v>
          </cell>
          <cell r="G381">
            <v>9298.26</v>
          </cell>
          <cell r="H381">
            <v>0</v>
          </cell>
          <cell r="I381">
            <v>36167.992732107356</v>
          </cell>
          <cell r="J381">
            <v>66833387.049951896</v>
          </cell>
        </row>
        <row r="382">
          <cell r="C382" t="str">
            <v>Thi c«ng mè</v>
          </cell>
          <cell r="D382" t="str">
            <v>TB</v>
          </cell>
          <cell r="J382">
            <v>59000000</v>
          </cell>
        </row>
        <row r="383">
          <cell r="C383" t="str">
            <v xml:space="preserve">8. Cäc BTCT (35x35)cm </v>
          </cell>
          <cell r="D383" t="str">
            <v>md</v>
          </cell>
          <cell r="E383">
            <v>704</v>
          </cell>
          <cell r="I383">
            <v>400000</v>
          </cell>
          <cell r="J383">
            <v>281600000</v>
          </cell>
        </row>
        <row r="384">
          <cell r="C384" t="str">
            <v>9. H¹ng môc kh¸c</v>
          </cell>
          <cell r="D384" t="str">
            <v>TB</v>
          </cell>
          <cell r="I384">
            <v>0</v>
          </cell>
          <cell r="J384">
            <v>43000000</v>
          </cell>
        </row>
        <row r="385">
          <cell r="C385" t="str">
            <v>§¾p ®Êt ®ª quai</v>
          </cell>
          <cell r="D385" t="str">
            <v>m3</v>
          </cell>
          <cell r="E385">
            <v>150</v>
          </cell>
          <cell r="F385">
            <v>0</v>
          </cell>
          <cell r="G385">
            <v>29528.04</v>
          </cell>
          <cell r="H385">
            <v>0</v>
          </cell>
          <cell r="I385">
            <v>137828.35964320746</v>
          </cell>
          <cell r="J385">
            <v>20674253.94648112</v>
          </cell>
        </row>
        <row r="386">
          <cell r="C386" t="str">
            <v>M¸y b¬m n­íc</v>
          </cell>
          <cell r="D386" t="str">
            <v>Ca</v>
          </cell>
          <cell r="E386">
            <v>30</v>
          </cell>
          <cell r="F386">
            <v>0</v>
          </cell>
          <cell r="G386">
            <v>0</v>
          </cell>
          <cell r="H386">
            <v>466499</v>
          </cell>
          <cell r="I386">
            <v>625657.55711489427</v>
          </cell>
          <cell r="J386">
            <v>18769726.713446829</v>
          </cell>
        </row>
        <row r="387">
          <cell r="C387" t="str">
            <v>Mua vµ l¾p ®Æt biÓn b¸o ®­êng bé</v>
          </cell>
          <cell r="D387" t="str">
            <v>Bé</v>
          </cell>
          <cell r="E387">
            <v>4</v>
          </cell>
          <cell r="F387">
            <v>594310.03418620001</v>
          </cell>
          <cell r="G387">
            <v>9170.9856</v>
          </cell>
          <cell r="H387">
            <v>2246.2963200000004</v>
          </cell>
          <cell r="I387">
            <v>860000</v>
          </cell>
          <cell r="J387">
            <v>3440000</v>
          </cell>
        </row>
        <row r="388">
          <cell r="C388" t="str">
            <v>10. Ph¸ dì cÇu cò</v>
          </cell>
          <cell r="J388">
            <v>18627330.056326333</v>
          </cell>
        </row>
        <row r="389">
          <cell r="C389" t="str">
            <v>§Ëp bá bª t«ng cÇu cò</v>
          </cell>
          <cell r="D389" t="str">
            <v>m3</v>
          </cell>
          <cell r="E389">
            <v>20.29</v>
          </cell>
          <cell r="F389">
            <v>0</v>
          </cell>
          <cell r="G389">
            <v>68671.7</v>
          </cell>
          <cell r="H389">
            <v>0</v>
          </cell>
          <cell r="I389">
            <v>267116.37946255063</v>
          </cell>
          <cell r="J389">
            <v>5419791.3392951516</v>
          </cell>
        </row>
        <row r="390">
          <cell r="C390" t="str">
            <v>§Ëp bá ®¸ héc x©y cò</v>
          </cell>
          <cell r="D390" t="str">
            <v>m3</v>
          </cell>
          <cell r="E390">
            <v>27</v>
          </cell>
          <cell r="F390">
            <v>0</v>
          </cell>
          <cell r="G390">
            <v>22208.720000000001</v>
          </cell>
          <cell r="H390">
            <v>0</v>
          </cell>
          <cell r="I390">
            <v>86386.573783633401</v>
          </cell>
          <cell r="J390">
            <v>2332437.4921581019</v>
          </cell>
        </row>
        <row r="391">
          <cell r="C391" t="str">
            <v>Th¸o dì thÐp cÇu cò</v>
          </cell>
          <cell r="D391" t="str">
            <v>TÊn</v>
          </cell>
          <cell r="E391">
            <v>5.6519999999999992</v>
          </cell>
          <cell r="F391">
            <v>215999.99999999997</v>
          </cell>
          <cell r="G391">
            <v>218652</v>
          </cell>
          <cell r="H391">
            <v>543277.45000000007</v>
          </cell>
          <cell r="I391">
            <v>1924115.5741105948</v>
          </cell>
          <cell r="J391">
            <v>10875101.224873081</v>
          </cell>
        </row>
        <row r="392">
          <cell r="C392" t="str">
            <v>11. TuyÕn tr¸nh</v>
          </cell>
          <cell r="I392">
            <v>0</v>
          </cell>
          <cell r="J392">
            <v>434726849.62007487</v>
          </cell>
        </row>
        <row r="393">
          <cell r="C393" t="str">
            <v>DÇm I500 lµm cÇu t¹m</v>
          </cell>
          <cell r="D393" t="str">
            <v>TÊn</v>
          </cell>
          <cell r="E393">
            <v>15.071999999999999</v>
          </cell>
          <cell r="F393">
            <v>999886.30761904758</v>
          </cell>
          <cell r="G393">
            <v>346912.49600000004</v>
          </cell>
          <cell r="H393">
            <v>446151.53</v>
          </cell>
          <cell r="I393">
            <v>3623924.8854130441</v>
          </cell>
          <cell r="J393">
            <v>54619795.872945398</v>
          </cell>
        </row>
        <row r="394">
          <cell r="C394" t="str">
            <v>L¾p dùng vµ th¸o dì cÇu t¹m</v>
          </cell>
          <cell r="D394" t="str">
            <v>TÊn</v>
          </cell>
          <cell r="E394">
            <v>15.071999999999999</v>
          </cell>
          <cell r="F394">
            <v>278999.99999999994</v>
          </cell>
          <cell r="G394">
            <v>218652</v>
          </cell>
          <cell r="H394">
            <v>543277.45000000007</v>
          </cell>
          <cell r="I394">
            <v>2200391.9957527202</v>
          </cell>
          <cell r="J394">
            <v>33164308.159984995</v>
          </cell>
        </row>
        <row r="395">
          <cell r="C395" t="str">
            <v>L¾p ®Æt vµ th¸o dì rä ®¸</v>
          </cell>
          <cell r="D395" t="str">
            <v>Rä</v>
          </cell>
          <cell r="E395">
            <v>210</v>
          </cell>
          <cell r="F395">
            <v>167311.23357142857</v>
          </cell>
          <cell r="G395">
            <v>63119.520000000004</v>
          </cell>
          <cell r="H395">
            <v>0</v>
          </cell>
          <cell r="I395">
            <v>498735.7040999615</v>
          </cell>
          <cell r="J395">
            <v>104734497.86099191</v>
          </cell>
        </row>
        <row r="396">
          <cell r="C396" t="str">
            <v xml:space="preserve">§¾p ®Êt nÒn ®­êng </v>
          </cell>
          <cell r="D396" t="str">
            <v>m3</v>
          </cell>
          <cell r="E396">
            <v>3150</v>
          </cell>
          <cell r="F396">
            <v>5714.2857142857138</v>
          </cell>
          <cell r="G396">
            <v>6287.7246742857133</v>
          </cell>
          <cell r="H396">
            <v>16215.547368</v>
          </cell>
          <cell r="I396">
            <v>60797.097711059716</v>
          </cell>
          <cell r="J396">
            <v>191510857.78983811</v>
          </cell>
        </row>
        <row r="397">
          <cell r="C397" t="str">
            <v>Mãng cÊp phèi ®¸ d¨m lo¹i 1</v>
          </cell>
          <cell r="D397" t="str">
            <v>m3</v>
          </cell>
          <cell r="E397">
            <v>198</v>
          </cell>
          <cell r="F397">
            <v>211603.89028571427</v>
          </cell>
          <cell r="G397">
            <v>675.13600000000008</v>
          </cell>
          <cell r="H397">
            <v>7602.8820839999989</v>
          </cell>
          <cell r="I397">
            <v>256047.42392078004</v>
          </cell>
          <cell r="J397">
            <v>50697389.936314449</v>
          </cell>
        </row>
        <row r="398">
          <cell r="C398" t="str">
            <v>cÇu trµn km411+677.98</v>
          </cell>
          <cell r="J398">
            <v>3161853982.2899737</v>
          </cell>
        </row>
        <row r="399">
          <cell r="C399" t="str">
            <v>1. DÇm BTCT D¦L L=33m</v>
          </cell>
          <cell r="J399">
            <v>664800000</v>
          </cell>
        </row>
        <row r="400">
          <cell r="C400" t="str">
            <v>DÇm BTCT D¦L L=33m</v>
          </cell>
          <cell r="D400" t="str">
            <v>DÇm</v>
          </cell>
          <cell r="E400">
            <v>4</v>
          </cell>
          <cell r="F400" t="e">
            <v>#N/A</v>
          </cell>
          <cell r="G400" t="e">
            <v>#N/A</v>
          </cell>
          <cell r="H400" t="e">
            <v>#N/A</v>
          </cell>
          <cell r="I400">
            <v>130000000</v>
          </cell>
          <cell r="J400">
            <v>520000000</v>
          </cell>
        </row>
        <row r="401">
          <cell r="C401" t="str">
            <v>Lao l¾p dÇm BTCT L=33m</v>
          </cell>
          <cell r="D401" t="str">
            <v>DÇm</v>
          </cell>
          <cell r="E401">
            <v>4</v>
          </cell>
          <cell r="F401" t="e">
            <v>#N/A</v>
          </cell>
          <cell r="G401" t="e">
            <v>#N/A</v>
          </cell>
          <cell r="H401" t="e">
            <v>#N/A</v>
          </cell>
          <cell r="I401">
            <v>32000000</v>
          </cell>
          <cell r="J401">
            <v>128000000</v>
          </cell>
        </row>
        <row r="402">
          <cell r="C402" t="str">
            <v>Mua vµ l¾p ®Æt gèi cÇu b»ng cao su</v>
          </cell>
          <cell r="D402" t="str">
            <v>Gèi</v>
          </cell>
          <cell r="E402">
            <v>8</v>
          </cell>
          <cell r="F402">
            <v>1581785.4</v>
          </cell>
          <cell r="G402">
            <v>30683.100000000002</v>
          </cell>
          <cell r="H402">
            <v>0</v>
          </cell>
          <cell r="I402">
            <v>2100000</v>
          </cell>
          <cell r="J402">
            <v>16800000</v>
          </cell>
        </row>
        <row r="403">
          <cell r="C403" t="str">
            <v>2. Líp phñ mÆt cÇu</v>
          </cell>
          <cell r="I403">
            <v>0</v>
          </cell>
          <cell r="J403">
            <v>59413104.171924137</v>
          </cell>
        </row>
        <row r="404">
          <cell r="C404" t="str">
            <v>Bª t«ng t¹o dèc M300</v>
          </cell>
          <cell r="D404" t="str">
            <v>m3</v>
          </cell>
          <cell r="E404">
            <v>26.4</v>
          </cell>
          <cell r="F404">
            <v>574369.22931885719</v>
          </cell>
          <cell r="G404">
            <v>40910.799999999996</v>
          </cell>
          <cell r="H404">
            <v>12642.59325</v>
          </cell>
          <cell r="I404">
            <v>983321.19550532626</v>
          </cell>
          <cell r="J404">
            <v>25959679.561340611</v>
          </cell>
        </row>
        <row r="405">
          <cell r="C405" t="str">
            <v>BTN h¹t mÞn dµy 5cm</v>
          </cell>
          <cell r="D405" t="str">
            <v>m2</v>
          </cell>
          <cell r="E405">
            <v>264</v>
          </cell>
          <cell r="F405">
            <v>42468.434871299731</v>
          </cell>
          <cell r="G405">
            <v>329.74254000000002</v>
          </cell>
          <cell r="H405">
            <v>2021.9958464000001</v>
          </cell>
          <cell r="I405">
            <v>57176.14270663201</v>
          </cell>
          <cell r="J405">
            <v>15094501.67455085</v>
          </cell>
        </row>
        <row r="406">
          <cell r="C406" t="str">
            <v>Cèt thÐp c¸c lo¹i</v>
          </cell>
          <cell r="D406" t="str">
            <v>TÊn</v>
          </cell>
          <cell r="E406">
            <v>2.64</v>
          </cell>
          <cell r="F406">
            <v>4911215.3371428577</v>
          </cell>
          <cell r="G406">
            <v>159406.01</v>
          </cell>
          <cell r="H406">
            <v>99583.053999999989</v>
          </cell>
          <cell r="I406">
            <v>6954137.4757699519</v>
          </cell>
          <cell r="J406">
            <v>18358922.936032675</v>
          </cell>
        </row>
        <row r="407">
          <cell r="C407" t="str">
            <v>3. Lan can tay vÞn b»ng BTCT</v>
          </cell>
          <cell r="D407" t="str">
            <v>md</v>
          </cell>
          <cell r="E407">
            <v>91.88</v>
          </cell>
          <cell r="I407">
            <v>450000</v>
          </cell>
          <cell r="J407">
            <v>41346000</v>
          </cell>
        </row>
        <row r="408">
          <cell r="C408" t="str">
            <v>4. B¶n dÉn KT(300x220x20)cm</v>
          </cell>
          <cell r="D408" t="str">
            <v>b¶n</v>
          </cell>
          <cell r="E408">
            <v>8</v>
          </cell>
          <cell r="I408">
            <v>2200000</v>
          </cell>
          <cell r="J408">
            <v>17600000</v>
          </cell>
        </row>
        <row r="409">
          <cell r="C409" t="str">
            <v>5. Khe co d·n cao su</v>
          </cell>
          <cell r="D409" t="str">
            <v>md</v>
          </cell>
          <cell r="E409">
            <v>16</v>
          </cell>
          <cell r="I409">
            <v>2500000</v>
          </cell>
          <cell r="J409">
            <v>40000000</v>
          </cell>
        </row>
        <row r="410">
          <cell r="C410" t="str">
            <v>6. T­êng hé lan mÒm</v>
          </cell>
          <cell r="D410" t="str">
            <v>md</v>
          </cell>
          <cell r="E410">
            <v>40</v>
          </cell>
          <cell r="I410">
            <v>450000</v>
          </cell>
          <cell r="J410">
            <v>18000000</v>
          </cell>
        </row>
        <row r="411">
          <cell r="C411" t="str">
            <v>7. Mè cÇu</v>
          </cell>
          <cell r="I411">
            <v>0</v>
          </cell>
          <cell r="J411">
            <v>1674162293.0241559</v>
          </cell>
        </row>
        <row r="412">
          <cell r="C412" t="str">
            <v>Bª t«ng M300</v>
          </cell>
          <cell r="D412" t="str">
            <v>m3</v>
          </cell>
          <cell r="E412">
            <v>404.1</v>
          </cell>
          <cell r="F412">
            <v>563323.6672165714</v>
          </cell>
          <cell r="G412">
            <v>83931.68</v>
          </cell>
          <cell r="H412">
            <v>50524.219980000002</v>
          </cell>
          <cell r="I412">
            <v>1211661.7359944407</v>
          </cell>
          <cell r="J412">
            <v>489632507.5153535</v>
          </cell>
        </row>
        <row r="413">
          <cell r="C413" t="str">
            <v>Bª t«ng M250</v>
          </cell>
          <cell r="D413" t="str">
            <v>m3</v>
          </cell>
          <cell r="E413">
            <v>78.819999999999993</v>
          </cell>
          <cell r="F413">
            <v>467896.36724971433</v>
          </cell>
          <cell r="G413">
            <v>44651.040000000001</v>
          </cell>
          <cell r="H413">
            <v>50524.219980000002</v>
          </cell>
          <cell r="I413">
            <v>913830.47055423819</v>
          </cell>
          <cell r="J413">
            <v>72028117.689085051</v>
          </cell>
        </row>
        <row r="414">
          <cell r="C414" t="str">
            <v>Bª t«ng lãt mãng M100 ®¸ 4x6</v>
          </cell>
          <cell r="D414" t="str">
            <v>m3</v>
          </cell>
          <cell r="E414">
            <v>11.46</v>
          </cell>
          <cell r="F414">
            <v>261846.0050055357</v>
          </cell>
          <cell r="G414">
            <v>22898.699999999997</v>
          </cell>
          <cell r="H414">
            <v>12040.565000000001</v>
          </cell>
          <cell r="I414">
            <v>476409.41943829454</v>
          </cell>
          <cell r="J414">
            <v>5459651.9467628561</v>
          </cell>
        </row>
        <row r="415">
          <cell r="C415" t="str">
            <v>Cèt thÐp c¸c lo¹i</v>
          </cell>
          <cell r="D415" t="str">
            <v>TÊn</v>
          </cell>
          <cell r="E415">
            <v>33.804000000000002</v>
          </cell>
          <cell r="F415">
            <v>4932735.3371428577</v>
          </cell>
          <cell r="G415">
            <v>179831.68000000002</v>
          </cell>
          <cell r="H415">
            <v>210581.53</v>
          </cell>
          <cell r="I415">
            <v>7224454.8297665929</v>
          </cell>
          <cell r="J415">
            <v>244215471.06542993</v>
          </cell>
        </row>
        <row r="416">
          <cell r="C416" t="str">
            <v>T­êng ch¾n bª t«ng h=4m</v>
          </cell>
          <cell r="D416" t="str">
            <v>md</v>
          </cell>
          <cell r="I416">
            <v>8200000</v>
          </cell>
          <cell r="J416">
            <v>0</v>
          </cell>
        </row>
        <row r="417">
          <cell r="C417" t="str">
            <v>§¸ héc x©y tø nãn M100</v>
          </cell>
          <cell r="D417" t="str">
            <v>m3</v>
          </cell>
          <cell r="E417">
            <v>719.06</v>
          </cell>
          <cell r="F417">
            <v>278810.8254982286</v>
          </cell>
          <cell r="G417">
            <v>35358.619999999995</v>
          </cell>
          <cell r="H417">
            <v>0</v>
          </cell>
          <cell r="I417">
            <v>488783.70716064883</v>
          </cell>
          <cell r="J417">
            <v>351464812.47093612</v>
          </cell>
        </row>
        <row r="418">
          <cell r="C418" t="str">
            <v>§¸ héc x©y taluy v÷a M100</v>
          </cell>
          <cell r="D418" t="str">
            <v>m3</v>
          </cell>
          <cell r="E418">
            <v>99</v>
          </cell>
          <cell r="F418">
            <v>248531.96105274287</v>
          </cell>
          <cell r="G418">
            <v>31998.09</v>
          </cell>
          <cell r="H418">
            <v>0</v>
          </cell>
          <cell r="I418">
            <v>437566.59880956577</v>
          </cell>
          <cell r="J418">
            <v>43319093.282147013</v>
          </cell>
        </row>
        <row r="419">
          <cell r="C419" t="str">
            <v>§¸ héc x©y mãng, ch©n khay M100</v>
          </cell>
          <cell r="D419" t="str">
            <v>m3</v>
          </cell>
          <cell r="E419">
            <v>58.26</v>
          </cell>
          <cell r="F419">
            <v>248531.96105274287</v>
          </cell>
          <cell r="G419">
            <v>27907.01</v>
          </cell>
          <cell r="H419">
            <v>0</v>
          </cell>
          <cell r="I419">
            <v>421653.28258626495</v>
          </cell>
          <cell r="J419">
            <v>24565520.243475795</v>
          </cell>
        </row>
        <row r="420">
          <cell r="C420" t="str">
            <v xml:space="preserve">D¨m s¹n ®Öm </v>
          </cell>
          <cell r="D420" t="str">
            <v>m3</v>
          </cell>
          <cell r="E420">
            <v>331.11</v>
          </cell>
          <cell r="F420">
            <v>135855.41509523807</v>
          </cell>
          <cell r="G420">
            <v>30115.26</v>
          </cell>
          <cell r="H420">
            <v>0</v>
          </cell>
          <cell r="I420">
            <v>288292.40124649595</v>
          </cell>
          <cell r="J420">
            <v>95456496.976727277</v>
          </cell>
        </row>
        <row r="421">
          <cell r="C421" t="str">
            <v xml:space="preserve">§µo mãng ®Êt cÊp 3 </v>
          </cell>
          <cell r="D421" t="str">
            <v>m3</v>
          </cell>
          <cell r="E421">
            <v>2813.25</v>
          </cell>
          <cell r="F421">
            <v>0</v>
          </cell>
          <cell r="G421">
            <v>5890.0582800000002</v>
          </cell>
          <cell r="H421">
            <v>2404.6233119999997</v>
          </cell>
          <cell r="I421">
            <v>26458.435658106639</v>
          </cell>
          <cell r="J421">
            <v>74434194.115168497</v>
          </cell>
        </row>
        <row r="422">
          <cell r="C422" t="str">
            <v>§¾p ®Êt cÊp 3</v>
          </cell>
          <cell r="D422" t="str">
            <v>m3</v>
          </cell>
          <cell r="E422">
            <v>4771.8</v>
          </cell>
          <cell r="F422">
            <v>0</v>
          </cell>
          <cell r="G422">
            <v>9298.26</v>
          </cell>
          <cell r="H422">
            <v>0</v>
          </cell>
          <cell r="I422">
            <v>36167.992732107356</v>
          </cell>
          <cell r="J422">
            <v>172586427.7190699</v>
          </cell>
        </row>
        <row r="423">
          <cell r="C423" t="str">
            <v>Thi c«ng mè</v>
          </cell>
          <cell r="D423" t="str">
            <v>TB</v>
          </cell>
          <cell r="E423">
            <v>28.07</v>
          </cell>
          <cell r="F423">
            <v>4932735.3371428577</v>
          </cell>
          <cell r="G423">
            <v>179831.68000000002</v>
          </cell>
          <cell r="H423">
            <v>210581.53</v>
          </cell>
          <cell r="I423">
            <v>7224454.8297665929</v>
          </cell>
          <cell r="J423">
            <v>101000000</v>
          </cell>
        </row>
        <row r="424">
          <cell r="C424" t="str">
            <v xml:space="preserve">8. Cäc BTCT (35x35)cm </v>
          </cell>
          <cell r="D424" t="str">
            <v>md</v>
          </cell>
          <cell r="E424">
            <v>768</v>
          </cell>
          <cell r="I424">
            <v>400000</v>
          </cell>
          <cell r="J424">
            <v>307200000</v>
          </cell>
        </row>
        <row r="425">
          <cell r="C425" t="str">
            <v>9. H¹ng môc kh¸c</v>
          </cell>
          <cell r="D425" t="str">
            <v>TB</v>
          </cell>
          <cell r="I425">
            <v>0</v>
          </cell>
          <cell r="J425">
            <v>28000000</v>
          </cell>
        </row>
        <row r="426">
          <cell r="C426" t="str">
            <v>§¾p ®Êt ®ª quai</v>
          </cell>
          <cell r="D426" t="str">
            <v>m3</v>
          </cell>
          <cell r="E426">
            <v>45</v>
          </cell>
          <cell r="F426">
            <v>0</v>
          </cell>
          <cell r="G426">
            <v>29528.04</v>
          </cell>
          <cell r="H426">
            <v>0</v>
          </cell>
          <cell r="I426">
            <v>137828.35964320746</v>
          </cell>
          <cell r="J426">
            <v>6202276.1839443352</v>
          </cell>
        </row>
        <row r="427">
          <cell r="C427" t="str">
            <v>M¸y b¬m n­íc</v>
          </cell>
          <cell r="D427" t="str">
            <v>Ca</v>
          </cell>
          <cell r="E427">
            <v>30</v>
          </cell>
          <cell r="F427">
            <v>0</v>
          </cell>
          <cell r="G427">
            <v>0</v>
          </cell>
          <cell r="H427">
            <v>466499</v>
          </cell>
          <cell r="I427">
            <v>625657.55711489427</v>
          </cell>
          <cell r="J427">
            <v>18769726.713446829</v>
          </cell>
        </row>
        <row r="428">
          <cell r="C428" t="str">
            <v>Mua vµ l¾p ®Æt biÓn b¸o ®­êng bé</v>
          </cell>
          <cell r="D428" t="str">
            <v>Bé</v>
          </cell>
          <cell r="E428">
            <v>4</v>
          </cell>
          <cell r="F428">
            <v>594310.03418620001</v>
          </cell>
          <cell r="G428">
            <v>9170.9856</v>
          </cell>
          <cell r="H428">
            <v>2246.2963200000004</v>
          </cell>
          <cell r="I428">
            <v>860000</v>
          </cell>
          <cell r="J428">
            <v>3440000</v>
          </cell>
        </row>
        <row r="429">
          <cell r="C429" t="str">
            <v>10. Ph¸ dì cÇu cò</v>
          </cell>
          <cell r="J429">
            <v>36387794.307268664</v>
          </cell>
        </row>
        <row r="430">
          <cell r="C430" t="str">
            <v>§Ëp bá bª t«ng cÇu cò</v>
          </cell>
          <cell r="D430" t="str">
            <v>m3</v>
          </cell>
          <cell r="E430">
            <v>36.08</v>
          </cell>
          <cell r="F430">
            <v>0</v>
          </cell>
          <cell r="G430">
            <v>68671.7</v>
          </cell>
          <cell r="H430">
            <v>0</v>
          </cell>
          <cell r="I430">
            <v>267116.37946255063</v>
          </cell>
          <cell r="J430">
            <v>9637558.971008826</v>
          </cell>
        </row>
        <row r="431">
          <cell r="C431" t="str">
            <v>§Ëp bá ®¸ héc x©y cò</v>
          </cell>
          <cell r="D431" t="str">
            <v>m3</v>
          </cell>
          <cell r="E431">
            <v>204.75</v>
          </cell>
          <cell r="F431">
            <v>0</v>
          </cell>
          <cell r="G431">
            <v>22208.720000000001</v>
          </cell>
          <cell r="H431">
            <v>0</v>
          </cell>
          <cell r="I431">
            <v>86386.573783633401</v>
          </cell>
          <cell r="J431">
            <v>17687650.982198939</v>
          </cell>
        </row>
        <row r="432">
          <cell r="C432" t="str">
            <v>Th¸o dì thÐp cÇu cò</v>
          </cell>
          <cell r="D432" t="str">
            <v>TÊn</v>
          </cell>
          <cell r="E432">
            <v>4.71</v>
          </cell>
          <cell r="F432">
            <v>215999.99999999997</v>
          </cell>
          <cell r="G432">
            <v>218652</v>
          </cell>
          <cell r="H432">
            <v>543277.45000000007</v>
          </cell>
          <cell r="I432">
            <v>1924115.5741105948</v>
          </cell>
          <cell r="J432">
            <v>9062584.3540609013</v>
          </cell>
        </row>
        <row r="433">
          <cell r="C433" t="str">
            <v>11. TuyÕn tr¸nh</v>
          </cell>
          <cell r="I433">
            <v>0</v>
          </cell>
          <cell r="J433">
            <v>274944790.78662509</v>
          </cell>
        </row>
        <row r="434">
          <cell r="C434" t="str">
            <v>DÇm I500 lµm cÇu t¹m</v>
          </cell>
          <cell r="D434" t="str">
            <v>TÊn</v>
          </cell>
          <cell r="E434">
            <v>7.5359999999999996</v>
          </cell>
          <cell r="F434">
            <v>999886.30761904758</v>
          </cell>
          <cell r="G434">
            <v>346912.49600000004</v>
          </cell>
          <cell r="H434">
            <v>446151.53</v>
          </cell>
          <cell r="I434">
            <v>3623924.8854130441</v>
          </cell>
          <cell r="J434">
            <v>27309897.936472699</v>
          </cell>
        </row>
        <row r="435">
          <cell r="C435" t="str">
            <v>L¾p dùng vµ th¸o dì cÇu t¹m</v>
          </cell>
          <cell r="D435" t="str">
            <v>TÊn</v>
          </cell>
          <cell r="E435">
            <v>7.5359999999999996</v>
          </cell>
          <cell r="F435">
            <v>278999.99999999994</v>
          </cell>
          <cell r="G435">
            <v>218652</v>
          </cell>
          <cell r="H435">
            <v>543277.45000000007</v>
          </cell>
          <cell r="I435">
            <v>2200391.9957527202</v>
          </cell>
          <cell r="J435">
            <v>16582154.079992497</v>
          </cell>
        </row>
        <row r="436">
          <cell r="C436" t="str">
            <v>L¾p ®Æt vµ th¸o dì rä ®¸</v>
          </cell>
          <cell r="D436" t="str">
            <v>Rä</v>
          </cell>
          <cell r="E436">
            <v>150</v>
          </cell>
          <cell r="F436">
            <v>167311.23357142857</v>
          </cell>
          <cell r="G436">
            <v>63119.520000000004</v>
          </cell>
          <cell r="H436">
            <v>0</v>
          </cell>
          <cell r="I436">
            <v>498735.7040999615</v>
          </cell>
          <cell r="J436">
            <v>74810355.614994228</v>
          </cell>
        </row>
        <row r="437">
          <cell r="C437" t="str">
            <v xml:space="preserve">§¾p ®Êt nÒn ®­êng </v>
          </cell>
          <cell r="D437" t="str">
            <v>m3</v>
          </cell>
          <cell r="E437">
            <v>1875</v>
          </cell>
          <cell r="F437">
            <v>5714.2857142857138</v>
          </cell>
          <cell r="G437">
            <v>6287.7246742857133</v>
          </cell>
          <cell r="H437">
            <v>16215.547368</v>
          </cell>
          <cell r="I437">
            <v>60797.097711059716</v>
          </cell>
          <cell r="J437">
            <v>113994558.20823696</v>
          </cell>
        </row>
        <row r="438">
          <cell r="C438" t="str">
            <v>Mãng cÊp phèi ®¸ d¨m lo¹i 1</v>
          </cell>
          <cell r="D438" t="str">
            <v>m3</v>
          </cell>
          <cell r="E438">
            <v>165</v>
          </cell>
          <cell r="F438">
            <v>211603.89028571427</v>
          </cell>
          <cell r="G438">
            <v>675.13600000000008</v>
          </cell>
          <cell r="H438">
            <v>7602.8820839999989</v>
          </cell>
          <cell r="I438">
            <v>256047.42392078004</v>
          </cell>
          <cell r="J438">
            <v>42247824.94692871</v>
          </cell>
        </row>
      </sheetData>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sheetData sheetId="151" refreshError="1"/>
      <sheetData sheetId="152" refreshError="1"/>
      <sheetData sheetId="153"/>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sheetData sheetId="175"/>
      <sheetData sheetId="176"/>
      <sheetData sheetId="177" refreshError="1"/>
      <sheetData sheetId="178" refreshError="1"/>
      <sheetData sheetId="179"/>
      <sheetData sheetId="180" refreshError="1"/>
      <sheetData sheetId="181" refreshError="1"/>
      <sheetData sheetId="182" refreshError="1"/>
      <sheetData sheetId="183" refreshError="1"/>
      <sheetData sheetId="184" refreshError="1"/>
      <sheetData sheetId="185" refreshError="1"/>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sheetData sheetId="264"/>
      <sheetData sheetId="265"/>
      <sheetData sheetId="266"/>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sheetData sheetId="302"/>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sheetData sheetId="313"/>
      <sheetData sheetId="314"/>
      <sheetData sheetId="315" refreshError="1"/>
      <sheetData sheetId="316" refreshError="1"/>
      <sheetData sheetId="317" refreshError="1"/>
      <sheetData sheetId="318" refreshError="1"/>
      <sheetData sheetId="319" refreshError="1"/>
      <sheetData sheetId="320" refreshError="1"/>
      <sheetData sheetId="321"/>
      <sheetData sheetId="322" refreshError="1"/>
      <sheetData sheetId="323" refreshError="1"/>
      <sheetData sheetId="324"/>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sheetData sheetId="345"/>
      <sheetData sheetId="346" refreshError="1"/>
      <sheetData sheetId="347" refreshError="1"/>
      <sheetData sheetId="348" refreshError="1"/>
      <sheetData sheetId="349" refreshError="1"/>
      <sheetData sheetId="350" refreshError="1"/>
      <sheetData sheetId="351" refreshError="1"/>
      <sheetData sheetId="352"/>
      <sheetData sheetId="353"/>
      <sheetData sheetId="354" refreshError="1"/>
      <sheetData sheetId="355" refreshError="1"/>
      <sheetData sheetId="356" refreshError="1"/>
      <sheetData sheetId="357" refreshError="1"/>
      <sheetData sheetId="358" refreshError="1"/>
      <sheetData sheetId="359"/>
      <sheetData sheetId="360" refreshError="1"/>
      <sheetData sheetId="361" refreshError="1"/>
      <sheetData sheetId="362" refreshError="1"/>
      <sheetData sheetId="363"/>
      <sheetData sheetId="364" refreshError="1"/>
      <sheetData sheetId="365" refreshError="1"/>
      <sheetData sheetId="366" refreshError="1"/>
      <sheetData sheetId="367" refreshError="1"/>
      <sheetData sheetId="368" refreshError="1"/>
      <sheetData sheetId="369" refreshError="1"/>
      <sheetData sheetId="370"/>
      <sheetData sheetId="37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sheetData sheetId="448"/>
      <sheetData sheetId="449"/>
      <sheetData sheetId="450"/>
      <sheetData sheetId="451"/>
      <sheetData sheetId="452"/>
      <sheetData sheetId="453"/>
      <sheetData sheetId="454" refreshError="1"/>
      <sheetData sheetId="455" refreshError="1"/>
      <sheetData sheetId="456" refreshError="1"/>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refreshError="1"/>
      <sheetData sheetId="472" refreshError="1"/>
      <sheetData sheetId="473" refreshError="1"/>
      <sheetData sheetId="474"/>
      <sheetData sheetId="475" refreshError="1"/>
      <sheetData sheetId="476" refreshError="1"/>
      <sheetData sheetId="477" refreshError="1"/>
      <sheetData sheetId="478" refreshError="1"/>
      <sheetData sheetId="479" refreshError="1"/>
      <sheetData sheetId="480" refreshError="1"/>
      <sheetData sheetId="48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vc"/>
      <sheetName val="tra-vat-lieu"/>
      <sheetName val="PTDG"/>
      <sheetName val="T.Tranh AnLoc"/>
      <sheetName val="T.Tranh LocNinh"/>
      <sheetName val="QL13"/>
      <sheetName val="Tonghop"/>
      <sheetName val="Tra_bang"/>
      <sheetName val="KSTK(1778 Dcuong)"/>
      <sheetName val="dbgt(tuyen) (2)"/>
      <sheetName val="dbgt(tuyen)"/>
      <sheetName val="DgiaksatDHC4,"/>
      <sheetName val="dongia"/>
      <sheetName val="KSTK (06)"/>
      <sheetName val="XL4Poppy"/>
      <sheetName val="Congty"/>
      <sheetName val="VPPN"/>
      <sheetName val="XN74"/>
      <sheetName val="XN54"/>
      <sheetName val="XN33"/>
      <sheetName val="NK96"/>
      <sheetName val="XL4Test5"/>
      <sheetName val="tong hop"/>
      <sheetName val="phan tich DG"/>
      <sheetName val="gia vat lieu"/>
      <sheetName val="gia xe may"/>
      <sheetName val="gia nhan cong"/>
      <sheetName val="Sheet1"/>
      <sheetName val="Sheet2"/>
      <sheetName val="Sheet3"/>
      <sheetName val="Co.gty"/>
      <sheetName val="TK.TGTGT"/>
      <sheetName val="BR.10%"/>
      <sheetName val="MV.10% "/>
      <sheetName val="MV.01%"/>
      <sheetName val="Ctg.Thu"/>
      <sheetName val="Ctg.Chi"/>
      <sheetName val="Ctg.Gv"/>
      <sheetName val="Ctgs.1"/>
      <sheetName val="Ctgs.2"/>
      <sheetName val="Ctgs.3"/>
      <sheetName val="Bia Ctgs"/>
      <sheetName val="BK.NXT"/>
      <sheetName val="Ct.Nxt"/>
      <sheetName val="Cd.Nhap"/>
      <sheetName val="T.Tranh LmcNinh"/>
      <sheetName val="KSTK(17_x0017_8 Dcuong)"/>
      <sheetName val="dbgt(tuien)"/>
      <sheetName val="DgiakqatDHC4,"/>
      <sheetName val="KQTK (06)"/>
      <sheetName val="KSTK(1778 _x0004_c5o.g)"/>
      <sheetName val="db't(tuyen) (2)"/>
      <sheetName val="Sheet4"/>
      <sheetName val="DTCT"/>
      <sheetName val="wia nhan cong"/>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ra_ba_x000e_g"/>
      <sheetName val="_x0018_N54"/>
      <sheetName val="tonghoptt (2)"/>
      <sheetName val="tonghoptt"/>
      <sheetName val="ximang"/>
      <sheetName val="da 1x2"/>
      <sheetName val="cat vang"/>
      <sheetName val="phugia555"/>
      <sheetName val="phugia561"/>
      <sheetName val="gia vat_x0000_lieu"/>
      <sheetName val="Dulieu"/>
      <sheetName val="C45-BH"/>
      <sheetName val="C47-BH-01"/>
      <sheetName val="C47-BH-02"/>
      <sheetName val="C47-BH-03"/>
      <sheetName val="C46-BH-I"/>
      <sheetName val="S53-BH-I"/>
      <sheetName val="C47-BH-04"/>
      <sheetName val="C47-BH-05"/>
      <sheetName val="C47-BH-06"/>
      <sheetName val="S53-BH-II"/>
      <sheetName val="C46-BH-II"/>
      <sheetName val="C47-BH-07"/>
      <sheetName val="C47-BH-08"/>
      <sheetName val="C47-BH-09"/>
      <sheetName val="S53-BH-III"/>
      <sheetName val="C46-BH-III"/>
      <sheetName val="C47-BH-10"/>
      <sheetName val="C47-BH-11"/>
      <sheetName val="C47-BH-12"/>
      <sheetName val="S53-BH-IV"/>
      <sheetName val="C46-BH-IV"/>
      <sheetName val="00000000"/>
      <sheetName val="10000000"/>
      <sheetName val="20000000"/>
      <sheetName val="gVL"/>
      <sheetName val="Tnnghop"/>
      <sheetName val="gia vat?lieu"/>
      <sheetName val="gia v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sheetData sheetId="49"/>
      <sheetData sheetId="50"/>
      <sheetData sheetId="51"/>
      <sheetData sheetId="52"/>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sheetData sheetId="105"/>
      <sheetData sheetId="106"/>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c-cm"/>
      <sheetName val="tra-vat-lieu"/>
      <sheetName val="CVC-01"/>
      <sheetName val="ptdg-01"/>
      <sheetName val="dtct_Duong-01"/>
      <sheetName val="TH-01"/>
      <sheetName val="ptke-01"/>
      <sheetName val="dtctke-01"/>
      <sheetName val="th-ke-01"/>
      <sheetName val="TH_GTXL"/>
      <sheetName val="ptdg-01 (2)"/>
      <sheetName val="giagoc"/>
      <sheetName val="CVC"/>
      <sheetName val="ptdg"/>
      <sheetName val="dtct_Duong-tk"/>
      <sheetName val="TH-tk"/>
      <sheetName val="ptke"/>
      <sheetName val="dtctke-tk"/>
      <sheetName val="thke-tk"/>
      <sheetName val="dtct_Duong-tc"/>
      <sheetName val="THd-tc"/>
      <sheetName val="dtctke-tc"/>
      <sheetName val="thke-tc"/>
      <sheetName val="TH_GTXL-TC"/>
      <sheetName val="31-08"/>
      <sheetName val="01-09"/>
      <sheetName val="02-09"/>
      <sheetName val="03-09"/>
      <sheetName val="04-09"/>
      <sheetName val="05-9"/>
      <sheetName val="06-09"/>
      <sheetName val="07-09"/>
      <sheetName val="08-09"/>
      <sheetName val="XL4Test5"/>
      <sheetName val="tra_vat_lieu"/>
      <sheetName val="NXT-Q1"/>
      <sheetName val="NXT-10T (2)"/>
      <sheetName val="NXT-6T"/>
      <sheetName val="NXT-10T (3)"/>
      <sheetName val="NXT-9T"/>
      <sheetName val="NXT-9T (2)"/>
      <sheetName val="NXT-10T"/>
      <sheetName val="NXT-10T (4)"/>
      <sheetName val="NXT-Q2"/>
      <sheetName val="NXT-Q3"/>
      <sheetName val="NXT-10"/>
      <sheetName val="Sheet1"/>
      <sheetName val="Sheet1 (2)"/>
      <sheetName val="Sheet2"/>
      <sheetName val="Sheet3"/>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00000000"/>
      <sheetName val="XXXXXXXX"/>
      <sheetName val="XXXXXXX0"/>
      <sheetName val="dtct cong"/>
      <sheetName val="Tra_bang"/>
      <sheetName val="nc_cm"/>
      <sheetName val="nc%cm"/>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dtct cau"/>
      <sheetName val="DTCT"/>
      <sheetName val="gVL"/>
      <sheetName val="px2,tb-t,"/>
      <sheetName val="CORE PLATE"/>
      <sheetName val="ASSY"/>
      <sheetName val="NEEDLE"/>
      <sheetName val="TR "/>
      <sheetName val="TR  AJO"/>
      <sheetName val="TR  ALO"/>
      <sheetName val="DAT 5"/>
      <sheetName val="TR PLUG"/>
      <sheetName val="TR BARREL"/>
      <sheetName val="TR_GR"/>
      <sheetName val="TR  JUKI"/>
      <sheetName val="GUIDE"/>
      <sheetName val="MPY_04003M"/>
      <sheetName val="JUN.07  "/>
      <sheetName val="Kashime_Auto"/>
      <sheetName val="WEITHT1"/>
      <sheetName val="NC_CAM"/>
      <sheetName val="INV.0706JPY"/>
      <sheetName val="Schedule08.07"/>
      <sheetName val="CHENH LECH"/>
      <sheetName val="OKAYA KH ALO"/>
      <sheetName val="OKAYA  (2)"/>
      <sheetName val="OKAYA "/>
      <sheetName val="Tien An T11"/>
      <sheetName val="DNPD-QL"/>
      <sheetName val="Bang luong"/>
      <sheetName val="Bang CC"/>
      <sheetName val=" Luong nghien "/>
      <sheetName val="QT-LN"/>
      <sheetName val="Giantiep"/>
      <sheetName val="Tong hop"/>
      <sheetName val="Phuc vu"/>
      <sheetName val="May Phat"/>
      <sheetName val="1813"/>
      <sheetName val="NhucauKP"/>
      <sheetName val="Sheet3 (2)"/>
      <sheetName val="XL4Poppy"/>
      <sheetName val="dtctODuong-01"/>
      <sheetName val="dtct_Duong,tc"/>
      <sheetName val="Sheet! (2)"/>
      <sheetName val="CtiedQII"/>
      <sheetName val="DHop08"/>
      <sheetName val="Ctiet 9"/>
      <sheetName val="Ctiet!1"/>
      <sheetName val="00 00000"/>
      <sheetName val="d4ct_Duong-01"/>
      <sheetName val="[ duong257-272."/>
      <sheetName val="Sheet4"/>
      <sheetName val="nhiemvu2006"/>
      <sheetName val="RutTM"/>
      <sheetName val="10000000"/>
      <sheetName val="20000000"/>
      <sheetName val="30000000"/>
      <sheetName val="CVC-_x0010_1"/>
      <sheetName val="dt#tke-01"/>
      <sheetName val="ptdg-00 (2)"/>
      <sheetName val="02- 9"/>
      <sheetName val="Cheet3"/>
      <sheetName val="THop0_x0015_"/>
      <sheetName val="Bke0_x0015_"/>
      <sheetName val="_x0004_en 31,7"/>
      <sheetName val="THop0("/>
      <sheetName val="BC9Tfam"/>
      <sheetName val="tra bang"/>
      <sheetName val="TVL"/>
      <sheetName val="tra-vat-lieu (duyet)"/>
      <sheetName val="GiaVL"/>
      <sheetName val="ptdg-01_(2)"/>
      <sheetName val="NXT-10T_(2)"/>
      <sheetName val="NXT-10T_(3)"/>
      <sheetName val="NXT-9T_(2)"/>
      <sheetName val="NXT-10T_(4)"/>
      <sheetName val="Sheet1_(2)"/>
      <sheetName val="dtct_cong"/>
      <sheetName val="C_tietTH6T"/>
      <sheetName val="C_tiet_05"/>
      <sheetName val="Den_31,7"/>
      <sheetName val="Bke_10"/>
      <sheetName val="UOc_T10"/>
      <sheetName val="Bke_11"/>
      <sheetName val="Uoc_2005"/>
      <sheetName val="Bke_12"/>
      <sheetName val="Tien_An_T11"/>
      <sheetName val="Bang_luong"/>
      <sheetName val="Bang_CC"/>
      <sheetName val="_Luong_nghien_"/>
      <sheetName val="Tong_hop"/>
      <sheetName val="Phuc_vu"/>
      <sheetName val="May_Phat"/>
      <sheetName val="dtct_cau"/>
      <sheetName val="TH_GTXL࠭TC"/>
      <sheetName val="Thuc thanh"/>
      <sheetName val="_ duong257-272."/>
      <sheetName val="dtgt_Duong-tk"/>
      <sheetName val="Bia"/>
      <sheetName val="THKP D"/>
      <sheetName val="THKP"/>
      <sheetName val="Bu gia1"/>
      <sheetName val="Bu gia in"/>
      <sheetName val="Bu gia"/>
      <sheetName val="CL CL"/>
      <sheetName val="CL"/>
      <sheetName val="DT"/>
      <sheetName val="THop51"/>
      <sheetName val="Ctie塅䕃⹌"/>
      <sheetName val="Ctiet02_x0000__x0018_[ duong257-272.xls]Bke"/>
      <sheetName val="Tra KS"/>
      <sheetName val="BeTong"/>
      <sheetName val="CHITIET VL-NC"/>
      <sheetName val="dieuchinh"/>
      <sheetName val="Ctiet02?_x0018_[ duong257-272.xls]Bke"/>
      <sheetName val="Ctiet02__x0018__ duong257-272.xls_Bke"/>
      <sheetName val="Sheet13_x0000__x0000__x0000__x0000__x0000__x0000__x0000__x0000__x0000__x0000__x0000_㸰Ɂ_x0000__x0004__x0000__x0000__x0000__x0000__x0000__x0000_숌Ɂ_x0000_"/>
      <sheetName val="Phuong an 1"/>
      <sheetName val="THop1"/>
      <sheetName val="THop1_x0000_"/>
      <sheetName val="Sheet13_x0000_㸰Ɂ_x0000__x0004__x0000_숌Ɂ_x0000_㹨Ɂ_x0000_u_x0000__x001a_[ duong25"/>
      <sheetName val=""/>
      <sheetName val="p4ke"/>
      <sheetName val="TH_GTXL?TC"/>
      <sheetName val="PHop04"/>
      <sheetName val="NXT-10T  4)"/>
      <sheetName val="_x0000__x0000_u_x0000__x0000__x0000__x0000__x0000__x0000__x0000__x0000__x0000__x0000__x0000__x0000__x0000__x0000__x0000__x001a_[ duong257-2"/>
      <sheetName val="Ctie???"/>
      <sheetName val="-272.xls]Bke01_x0000__x0000__x0000__x0018_[ duong257-27"/>
      <sheetName val="DO AM DT"/>
      <sheetName val="THop1?"/>
      <sheetName val="Sheet13???????????㸰Ɂ?_x0004_??????숌Ɂ?"/>
      <sheetName val="VL,NC"/>
      <sheetName val="TH_GTXL_TC"/>
      <sheetName val="????????"/>
      <sheetName val="Sheet13___________㸰Ɂ__x0004_______숌Ɂ_"/>
      <sheetName val="XL$Poppy"/>
      <sheetName val="ptdg-01_(2)1"/>
      <sheetName val="NXT-10T_(2)1"/>
      <sheetName val="NXT-10T_(3)1"/>
      <sheetName val="NXT-9T_(2)1"/>
      <sheetName val="NXT-10T_(4)1"/>
      <sheetName val="Sheet1_(2)1"/>
      <sheetName val="dtct_cong1"/>
      <sheetName val="C_tietTH6T1"/>
      <sheetName val="C_tiet_051"/>
      <sheetName val="Den_31,71"/>
      <sheetName val="Bke_101"/>
      <sheetName val="UOc_T101"/>
      <sheetName val="Bke_111"/>
      <sheetName val="Uoc_20051"/>
      <sheetName val="Bke_121"/>
      <sheetName val="Ctiet_9"/>
      <sheetName val="00_00000"/>
      <sheetName val="dtct_cau1"/>
      <sheetName val="Tien_An_T111"/>
      <sheetName val="Bang_luong1"/>
      <sheetName val="Bang_CC1"/>
      <sheetName val="_Luong_nghien_1"/>
      <sheetName val="Tong_hop1"/>
      <sheetName val="Phuc_vu1"/>
      <sheetName val="May_Phat1"/>
      <sheetName val="Sheet3_(2)"/>
      <sheetName val="Sheet!_(2)"/>
      <sheetName val="CVC-1"/>
      <sheetName val="ptdg-00_(2)"/>
      <sheetName val="02-_9"/>
      <sheetName val="THop0"/>
      <sheetName val="Bke0"/>
      <sheetName val="en_31,7"/>
      <sheetName val="Tra_KS"/>
      <sheetName val="CORE_PLATE"/>
      <sheetName val="TR_"/>
      <sheetName val="TR__AJO"/>
      <sheetName val="TR__ALO"/>
      <sheetName val="DAT_5"/>
      <sheetName val="TR_PLUG"/>
      <sheetName val="TR_BARREL"/>
      <sheetName val="TR__JUKI"/>
      <sheetName val="JUN_07__"/>
      <sheetName val="INV_0706JPY"/>
      <sheetName val="Schedule08_07"/>
      <sheetName val="CHENH_LECH"/>
      <sheetName val="OKAYA_KH_ALO"/>
      <sheetName val="OKAYA__(2)"/>
      <sheetName val="OKAYA_"/>
      <sheetName val="[_duong257-272_"/>
      <sheetName val="tra-vat-lieu_(duyet)"/>
      <sheetName val="THKP_D"/>
      <sheetName val="Bu_gia1"/>
      <sheetName val="Bu_gia_in"/>
      <sheetName val="Bu_gia"/>
      <sheetName val="CL_CL"/>
      <sheetName val="Don gia-cau"/>
      <sheetName val="THTram"/>
      <sheetName val="THop1_"/>
      <sheetName val="DNP၄-QL"/>
      <sheetName val="__duong257-272_"/>
      <sheetName val="Ctiet02[_duong257-272_xls]Bke"/>
      <sheetName val="Ctiet02?[_duong257-272_xls]Bke"/>
      <sheetName val="Sheet13㸰Ɂ숌Ɂ㹨Ɂu[_duong257-2"/>
      <sheetName val="Sheet13㸰Ɂ숌Ɂ"/>
      <sheetName val="Bke 90"/>
      <sheetName val="KKKKKKKK"/>
      <sheetName val="CVC-_x005f_x0010_1"/>
      <sheetName val="THop0_x005f_x0015_"/>
      <sheetName val="Bke0_x005f_x0015_"/>
      <sheetName val="_x005f_x0004_en 31,7"/>
      <sheetName val="bang-tra"/>
      <sheetName val="??u???????????????_x001a_[ duong257-2"/>
      <sheetName val="________"/>
      <sheetName val="Ctie___"/>
      <sheetName val="-272.xls_Bke01"/>
      <sheetName val="Cp``pQII"/>
      <sheetName val="Tai khoan"/>
      <sheetName val="cdps"/>
      <sheetName val="-272.xls]Bke01???_x0018_[ duong257-27"/>
      <sheetName val="Sheet13_x0000__x0000__x0000__x0000__x0000__x0000__x0000__x0000__x0000__x0000__x0000_??_x0000__x0004__x0000__x0000__x0000__x0000__x0000__x0000_??_x0000_"/>
      <sheetName val="Sheet13??????????????_x0004_?????????"/>
      <sheetName val="TL rieng"/>
      <sheetName val="-272.xls_Bke01____x0018__ duong257-27"/>
      <sheetName val="__u________________x001a__ duong257-2"/>
      <sheetName val="Sheet13_______________x0004__________"/>
      <sheetName val="ptdg-01_(2)4"/>
      <sheetName val="NXT-10T_(2)4"/>
      <sheetName val="NXT-10T_(3)4"/>
      <sheetName val="NXT-9T_(2)4"/>
      <sheetName val="NXT-10T_(4)4"/>
      <sheetName val="Sheet1_(2)4"/>
      <sheetName val="dtct_cong4"/>
      <sheetName val="C_tietTH6T4"/>
      <sheetName val="C_tiet_054"/>
      <sheetName val="Den_31,74"/>
      <sheetName val="Bke_104"/>
      <sheetName val="UOc_T104"/>
      <sheetName val="Bke_114"/>
      <sheetName val="Uoc_20054"/>
      <sheetName val="Bke_124"/>
      <sheetName val="Tien_An_T114"/>
      <sheetName val="Bang_luong4"/>
      <sheetName val="Bang_CC4"/>
      <sheetName val="_Luong_nghien_4"/>
      <sheetName val="Tong_hop4"/>
      <sheetName val="Phuc_vu4"/>
      <sheetName val="May_Phat4"/>
      <sheetName val="CORE_PLATE3"/>
      <sheetName val="TR_3"/>
      <sheetName val="TR__AJO3"/>
      <sheetName val="TR__ALO3"/>
      <sheetName val="DAT_53"/>
      <sheetName val="TR_PLUG3"/>
      <sheetName val="TR_BARREL3"/>
      <sheetName val="TR__JUKI3"/>
      <sheetName val="JUN_07__3"/>
      <sheetName val="INV_0706JPY3"/>
      <sheetName val="Schedule08_073"/>
      <sheetName val="CHENH_LECH3"/>
      <sheetName val="OKAYA_KH_ALO3"/>
      <sheetName val="OKAYA__(2)3"/>
      <sheetName val="OKAYA_3"/>
      <sheetName val="Sheet!_(2)3"/>
      <sheetName val="Sheet3_(2)3"/>
      <sheetName val="dtct_cau4"/>
      <sheetName val="ptdg-00_(2)3"/>
      <sheetName val="02-_93"/>
      <sheetName val="Ctiet_93"/>
      <sheetName val="00_000003"/>
      <sheetName val="tra-vat-lieu_(duyet)3"/>
      <sheetName val="[_duong257-272_3"/>
      <sheetName val="Tra_KS3"/>
      <sheetName val="THKP_D3"/>
      <sheetName val="Bu_gia13"/>
      <sheetName val="Bu_gia_in3"/>
      <sheetName val="Bu_gia4"/>
      <sheetName val="CL_CL3"/>
      <sheetName val="__duong257-272_3"/>
      <sheetName val="Phuong_an_13"/>
      <sheetName val="Phuong_an_1"/>
      <sheetName val="ptdg-01_(2)2"/>
      <sheetName val="NXT-10T_(2)2"/>
      <sheetName val="NXT-10T_(3)2"/>
      <sheetName val="NXT-9T_(2)2"/>
      <sheetName val="NXT-10T_(4)2"/>
      <sheetName val="Sheet1_(2)2"/>
      <sheetName val="dtct_cong2"/>
      <sheetName val="C_tietTH6T2"/>
      <sheetName val="C_tiet_052"/>
      <sheetName val="Den_31,72"/>
      <sheetName val="Bke_102"/>
      <sheetName val="UOc_T102"/>
      <sheetName val="Bke_112"/>
      <sheetName val="Uoc_20052"/>
      <sheetName val="Bke_122"/>
      <sheetName val="Tien_An_T112"/>
      <sheetName val="Bang_luong2"/>
      <sheetName val="Bang_CC2"/>
      <sheetName val="_Luong_nghien_2"/>
      <sheetName val="Tong_hop2"/>
      <sheetName val="Phuc_vu2"/>
      <sheetName val="May_Phat2"/>
      <sheetName val="CORE_PLATE1"/>
      <sheetName val="TR_1"/>
      <sheetName val="TR__AJO1"/>
      <sheetName val="TR__ALO1"/>
      <sheetName val="DAT_51"/>
      <sheetName val="TR_PLUG1"/>
      <sheetName val="TR_BARREL1"/>
      <sheetName val="TR__JUKI1"/>
      <sheetName val="JUN_07__1"/>
      <sheetName val="INV_0706JPY1"/>
      <sheetName val="Schedule08_071"/>
      <sheetName val="CHENH_LECH1"/>
      <sheetName val="OKAYA_KH_ALO1"/>
      <sheetName val="OKAYA__(2)1"/>
      <sheetName val="OKAYA_1"/>
      <sheetName val="Sheet!_(2)1"/>
      <sheetName val="Sheet3_(2)1"/>
      <sheetName val="dtct_cau2"/>
      <sheetName val="ptdg-00_(2)1"/>
      <sheetName val="02-_91"/>
      <sheetName val="Ctiet_91"/>
      <sheetName val="00_000001"/>
      <sheetName val="tra-vat-lieu_(duyet)1"/>
      <sheetName val="[_duong257-272_1"/>
      <sheetName val="Tra_KS1"/>
      <sheetName val="THKP_D1"/>
      <sheetName val="Bu_gia11"/>
      <sheetName val="Bu_gia_in1"/>
      <sheetName val="Bu_gia2"/>
      <sheetName val="CL_CL1"/>
      <sheetName val="__duong257-272_1"/>
      <sheetName val="Phuong_an_11"/>
      <sheetName val="ptdg-01_(2)3"/>
      <sheetName val="NXT-10T_(2)3"/>
      <sheetName val="NXT-10T_(3)3"/>
      <sheetName val="NXT-9T_(2)3"/>
      <sheetName val="NXT-10T_(4)3"/>
      <sheetName val="Sheet1_(2)3"/>
      <sheetName val="dtct_cong3"/>
      <sheetName val="C_tietTH6T3"/>
      <sheetName val="C_tiet_053"/>
      <sheetName val="Den_31,73"/>
      <sheetName val="Bke_103"/>
      <sheetName val="UOc_T103"/>
      <sheetName val="Bke_113"/>
      <sheetName val="Uoc_20053"/>
      <sheetName val="Bke_123"/>
      <sheetName val="Tien_An_T113"/>
      <sheetName val="Bang_luong3"/>
      <sheetName val="Bang_CC3"/>
      <sheetName val="_Luong_nghien_3"/>
      <sheetName val="Tong_hop3"/>
      <sheetName val="Phuc_vu3"/>
      <sheetName val="May_Phat3"/>
      <sheetName val="CORE_PLATE2"/>
      <sheetName val="TR_2"/>
      <sheetName val="TR__AJO2"/>
      <sheetName val="TR__ALO2"/>
      <sheetName val="DAT_52"/>
      <sheetName val="TR_PLUG2"/>
      <sheetName val="TR_BARREL2"/>
      <sheetName val="TR__JUKI2"/>
      <sheetName val="JUN_07__2"/>
      <sheetName val="INV_0706JPY2"/>
      <sheetName val="Schedule08_072"/>
      <sheetName val="CHENH_LECH2"/>
      <sheetName val="OKAYA_KH_ALO2"/>
      <sheetName val="OKAYA__(2)2"/>
      <sheetName val="OKAYA_2"/>
      <sheetName val="Sheet!_(2)2"/>
      <sheetName val="Sheet3_(2)2"/>
      <sheetName val="dtct_cau3"/>
      <sheetName val="ptdg-00_(2)2"/>
      <sheetName val="02-_92"/>
      <sheetName val="Ctiet_92"/>
      <sheetName val="00_000002"/>
      <sheetName val="tra-vat-lieu_(duyet)2"/>
      <sheetName val="[_duong257-272_2"/>
      <sheetName val="Tra_KS2"/>
      <sheetName val="THKP_D2"/>
      <sheetName val="Bu_gia12"/>
      <sheetName val="Bu_gia_in2"/>
      <sheetName val="Bu_gia3"/>
      <sheetName val="CL_CL2"/>
      <sheetName val="__duong257-272_2"/>
      <sheetName val="Phuong_an_12"/>
      <sheetName val="ptdg-01_(2)5"/>
      <sheetName val="NXT-10T_(2)5"/>
      <sheetName val="NXT-10T_(3)5"/>
      <sheetName val="NXT-9T_(2)5"/>
      <sheetName val="NXT-10T_(4)5"/>
      <sheetName val="Sheet1_(2)5"/>
      <sheetName val="dtct_cong5"/>
      <sheetName val="C_tietTH6T5"/>
      <sheetName val="C_tiet_055"/>
      <sheetName val="Den_31,75"/>
      <sheetName val="Bke_105"/>
      <sheetName val="UOc_T105"/>
      <sheetName val="Bke_115"/>
      <sheetName val="Uoc_20055"/>
      <sheetName val="Bke_125"/>
      <sheetName val="Tien_An_T115"/>
      <sheetName val="Bang_luong5"/>
      <sheetName val="Bang_CC5"/>
      <sheetName val="_Luong_nghien_5"/>
      <sheetName val="Tong_hop5"/>
      <sheetName val="Phuc_vu5"/>
      <sheetName val="May_Phat5"/>
      <sheetName val="CORE_PLATE4"/>
      <sheetName val="TR_4"/>
      <sheetName val="TR__AJO4"/>
      <sheetName val="TR__ALO4"/>
      <sheetName val="DAT_54"/>
      <sheetName val="TR_PLUG4"/>
      <sheetName val="TR_BARREL4"/>
      <sheetName val="TR__JUKI4"/>
      <sheetName val="JUN_07__4"/>
      <sheetName val="INV_0706JPY4"/>
      <sheetName val="Schedule08_074"/>
      <sheetName val="CHENH_LECH4"/>
      <sheetName val="OKAYA_KH_ALO4"/>
      <sheetName val="OKAYA__(2)4"/>
      <sheetName val="OKAYA_4"/>
      <sheetName val="Sheet!_(2)4"/>
      <sheetName val="Sheet3_(2)4"/>
      <sheetName val="dtct_cau5"/>
      <sheetName val="ptdg-00_(2)4"/>
      <sheetName val="02-_94"/>
      <sheetName val="Ctiet_94"/>
      <sheetName val="00_000004"/>
      <sheetName val="tra-vat-lieu_(duyet)4"/>
      <sheetName val="[_duong257-272_4"/>
      <sheetName val="Tra_KS4"/>
      <sheetName val="THKP_D4"/>
      <sheetName val="Bu_gia14"/>
      <sheetName val="Bu_gia_in4"/>
      <sheetName val="Bu_gia5"/>
      <sheetName val="CL_CL4"/>
      <sheetName val="__duong257-272_4"/>
      <sheetName val="Phuong_an_14"/>
      <sheetName val="ptdg-01_(2)6"/>
      <sheetName val="NXT-10T_(2)6"/>
      <sheetName val="NXT-10T_(3)6"/>
      <sheetName val="NXT-9T_(2)6"/>
      <sheetName val="NXT-10T_(4)6"/>
      <sheetName val="Sheet1_(2)6"/>
      <sheetName val="dtct_cong6"/>
      <sheetName val="C_tietTH6T6"/>
      <sheetName val="C_tiet_056"/>
      <sheetName val="Den_31,76"/>
      <sheetName val="Bke_106"/>
      <sheetName val="UOc_T106"/>
      <sheetName val="Bke_116"/>
      <sheetName val="Uoc_20056"/>
      <sheetName val="Bke_126"/>
      <sheetName val="Tien_An_T116"/>
      <sheetName val="Bang_luong6"/>
      <sheetName val="Bang_CC6"/>
      <sheetName val="_Luong_nghien_6"/>
      <sheetName val="Tong_hop6"/>
      <sheetName val="Phuc_vu6"/>
      <sheetName val="May_Phat6"/>
      <sheetName val="CORE_PLATE5"/>
      <sheetName val="TR_5"/>
      <sheetName val="TR__AJO5"/>
      <sheetName val="TR__ALO5"/>
      <sheetName val="DAT_55"/>
      <sheetName val="TR_PLUG5"/>
      <sheetName val="TR_BARREL5"/>
      <sheetName val="TR__JUKI5"/>
      <sheetName val="JUN_07__5"/>
      <sheetName val="INV_0706JPY5"/>
      <sheetName val="Schedule08_075"/>
      <sheetName val="CHENH_LECH5"/>
      <sheetName val="OKAYA_KH_ALO5"/>
      <sheetName val="OKAYA__(2)5"/>
      <sheetName val="OKAYA_5"/>
      <sheetName val="Sheet!_(2)5"/>
      <sheetName val="Sheet3_(2)5"/>
      <sheetName val="dtct_cau6"/>
      <sheetName val="ptdg-00_(2)5"/>
      <sheetName val="02-_95"/>
      <sheetName val="Ctiet_95"/>
      <sheetName val="00_000005"/>
      <sheetName val="tra-vat-lieu_(duyet)5"/>
      <sheetName val="[_duong257-272_5"/>
      <sheetName val="Tra_KS5"/>
      <sheetName val="THKP_D5"/>
      <sheetName val="Bu_gia15"/>
      <sheetName val="Bu_gia_in5"/>
      <sheetName val="Bu_gia6"/>
      <sheetName val="CL_CL5"/>
      <sheetName val="__duong257-272_5"/>
      <sheetName val="Phuong_an_15"/>
      <sheetName val="ptdg-01_(2)7"/>
      <sheetName val="NXT-10T_(2)7"/>
      <sheetName val="NXT-10T_(3)7"/>
      <sheetName val="NXT-9T_(2)7"/>
      <sheetName val="NXT-10T_(4)7"/>
      <sheetName val="Sheet1_(2)7"/>
      <sheetName val="dtct_cong7"/>
      <sheetName val="C_tietTH6T7"/>
      <sheetName val="C_tiet_057"/>
      <sheetName val="Den_31,77"/>
      <sheetName val="Bke_107"/>
      <sheetName val="UOc_T107"/>
      <sheetName val="Bke_117"/>
      <sheetName val="Uoc_20057"/>
      <sheetName val="Bke_127"/>
      <sheetName val="Tien_An_T117"/>
      <sheetName val="Bang_luong7"/>
      <sheetName val="_x000d_¹½.,6³"/>
      <sheetName val="Shee42"/>
      <sheetName val="MTL$-INTER"/>
      <sheetName val="Bang_CC7"/>
      <sheetName val="_Luong_nghien_7"/>
      <sheetName val="Tong_hop7"/>
      <sheetName val="Phuc_vu7"/>
      <sheetName val="May_Phat7"/>
      <sheetName val="CORE_PLATE6"/>
      <sheetName val="TR_6"/>
      <sheetName val="TR__AJO6"/>
      <sheetName val="TR__ALO6"/>
      <sheetName val="DAT_56"/>
      <sheetName val="TR_PLUG6"/>
      <sheetName val="TR_BARREL6"/>
      <sheetName val="TR__JUKI6"/>
      <sheetName val="JUN_07__6"/>
      <sheetName val="INV_0706JPY6"/>
      <sheetName val="Schedule08_076"/>
      <sheetName val="CHENH_LECH6"/>
      <sheetName val="THop1€"/>
      <sheetName val="Ctiet02_x005f_x0000__x005f_x0018__ duong257"/>
      <sheetName val="Ctiet02__x005f_x0018__ duong257-272.x"/>
      <sheetName val="Sheet13_x005f_x0000__x005f_x0000__x005f_x0000__x0"/>
      <sheetName val="THop1_x005f_x0000_"/>
      <sheetName val="-272.xls_Bke01_x005f_x0000__x005f_x0000__x0"/>
      <sheetName val="-272.xls_Bke01____x005f_x0018__ duong"/>
      <sheetName val="Ctiet02_x005f_x0000__x005f_x0018_[ duong257"/>
      <sheetName val="Ctiet02?_x005f_x0018_[ duong257-272.x"/>
      <sheetName val="-272.xls]Bke01_x005f_x0000__x005f_x0000__x0"/>
      <sheetName val="-272.xls]Bke01???_x005f_x0018_[ duong"/>
      <sheetName val="_x000a_¹½.,6³"/>
      <sheetName val="DNP?-QL"/>
      <sheetName val="Sheet13___________??__x0004_______??_"/>
      <sheetName val="_x0000__x0000__x0000__x0000__x0000__x0000__x0000__x0000_"/>
      <sheetName val="THop1"/>
      <sheetName val="CtietQIIA"/>
      <sheetName val="NXT-10T__4)"/>
      <sheetName val="Sheet13???????????㸰Ɂ???????숌Ɂ?"/>
      <sheetName val="Thuc_thanh"/>
      <sheetName val="DO_AM_DT"/>
      <sheetName val="CHITIET_VL-NC"/>
      <sheetName val="Ctiet02___duong257-272_xls_Bke"/>
      <sheetName val="NXT-10T__4)1"/>
      <sheetName val="Thuc_thanh1"/>
      <sheetName val="DO_AM_DT1"/>
      <sheetName val="NXT-10T__4)2"/>
      <sheetName val="Thuc_thanh2"/>
      <sheetName val="DO_AM_DT2"/>
      <sheetName val="NXT-10T__4)3"/>
      <sheetName val="Thuc_thanh3"/>
      <sheetName val="DO_AM_DT3"/>
      <sheetName val="Ctiet02__duong257-272_xls_Bke"/>
      <sheetName val="Sheet13___________㸰Ɂ_______숌Ɂ_"/>
      <sheetName val="CVC-_x005f_x005f_x005f_x0010_1"/>
    </sheetNames>
    <sheetDataSet>
      <sheetData sheetId="0"/>
      <sheetData sheetId="1" refreshError="1">
        <row r="4">
          <cell r="G4" t="str">
            <v>c</v>
          </cell>
          <cell r="H4" t="str">
            <v>C¸t vµng</v>
          </cell>
          <cell r="I4" t="str">
            <v>m3</v>
          </cell>
          <cell r="J4">
            <v>119264.99999999999</v>
          </cell>
        </row>
        <row r="5">
          <cell r="G5" t="str">
            <v>x</v>
          </cell>
          <cell r="H5" t="str">
            <v>Xim¨ng PC-300</v>
          </cell>
          <cell r="I5" t="str">
            <v>kg</v>
          </cell>
          <cell r="J5">
            <v>812.94223809523805</v>
          </cell>
        </row>
        <row r="6">
          <cell r="G6" t="str">
            <v>nc</v>
          </cell>
          <cell r="H6" t="str">
            <v>N­íc</v>
          </cell>
          <cell r="I6" t="str">
            <v>LÝt</v>
          </cell>
          <cell r="J6">
            <v>4</v>
          </cell>
        </row>
        <row r="7">
          <cell r="G7" t="str">
            <v>nu</v>
          </cell>
          <cell r="H7" t="str">
            <v>N­íc</v>
          </cell>
          <cell r="I7" t="str">
            <v>LÝt</v>
          </cell>
          <cell r="J7">
            <v>4</v>
          </cell>
        </row>
        <row r="8">
          <cell r="G8" t="str">
            <v>btn</v>
          </cell>
          <cell r="H8" t="str">
            <v>Bªt«ng nhùa</v>
          </cell>
          <cell r="I8" t="str">
            <v>TÊn</v>
          </cell>
        </row>
        <row r="9">
          <cell r="G9" t="str">
            <v>#</v>
          </cell>
          <cell r="H9" t="str">
            <v>VËt liÖu kh¸c</v>
          </cell>
          <cell r="I9" t="str">
            <v>%</v>
          </cell>
        </row>
        <row r="10">
          <cell r="G10">
            <v>4</v>
          </cell>
          <cell r="H10" t="str">
            <v>§¸ d¨m 4x6</v>
          </cell>
          <cell r="I10" t="str">
            <v>m3</v>
          </cell>
          <cell r="J10">
            <v>119809.9</v>
          </cell>
        </row>
        <row r="11">
          <cell r="G11" t="str">
            <v>n</v>
          </cell>
          <cell r="H11" t="str">
            <v>Nhùa ®­êng</v>
          </cell>
          <cell r="I11" t="str">
            <v>kg</v>
          </cell>
          <cell r="J11">
            <v>3665.964476190476</v>
          </cell>
        </row>
        <row r="12">
          <cell r="G12">
            <v>1</v>
          </cell>
          <cell r="H12" t="str">
            <v>§¸ d¨m 1x2</v>
          </cell>
          <cell r="I12" t="str">
            <v>m3</v>
          </cell>
          <cell r="J12">
            <v>149266.13333333333</v>
          </cell>
        </row>
        <row r="13">
          <cell r="G13" t="str">
            <v>cpdd1</v>
          </cell>
          <cell r="H13" t="str">
            <v>CÊp phèi ®¸ d¨m</v>
          </cell>
          <cell r="I13" t="str">
            <v>m3</v>
          </cell>
          <cell r="J13">
            <v>149266.13333333333</v>
          </cell>
        </row>
        <row r="14">
          <cell r="G14" t="str">
            <v>cpdd2</v>
          </cell>
          <cell r="H14" t="str">
            <v>CÊp phèi ®¸ d¨m</v>
          </cell>
          <cell r="I14" t="str">
            <v>m3</v>
          </cell>
          <cell r="J14">
            <v>134980.41904761904</v>
          </cell>
        </row>
        <row r="15">
          <cell r="G15" t="str">
            <v>dmz</v>
          </cell>
          <cell r="H15" t="str">
            <v>DÇu Mazut</v>
          </cell>
          <cell r="I15" t="str">
            <v>kg</v>
          </cell>
          <cell r="J15">
            <v>4500</v>
          </cell>
        </row>
        <row r="16">
          <cell r="G16" t="str">
            <v>cpdd</v>
          </cell>
          <cell r="H16" t="str">
            <v>CÊp phèi ®¸ d¨m</v>
          </cell>
          <cell r="I16" t="str">
            <v>m3</v>
          </cell>
          <cell r="J16" t="e">
            <v>#REF!</v>
          </cell>
        </row>
        <row r="17">
          <cell r="G17" t="str">
            <v>cui</v>
          </cell>
          <cell r="H17" t="str">
            <v>Cñi</v>
          </cell>
          <cell r="I17" t="str">
            <v>kg</v>
          </cell>
          <cell r="J17">
            <v>500</v>
          </cell>
        </row>
        <row r="18">
          <cell r="G18" t="str">
            <v>d</v>
          </cell>
          <cell r="H18" t="str">
            <v xml:space="preserve">D©y thÐp </v>
          </cell>
          <cell r="I18" t="str">
            <v>kg</v>
          </cell>
          <cell r="J18">
            <v>6333.333333333333</v>
          </cell>
        </row>
        <row r="19">
          <cell r="G19" t="str">
            <v>dh</v>
          </cell>
          <cell r="H19" t="str">
            <v xml:space="preserve">§¸ héc </v>
          </cell>
          <cell r="I19" t="str">
            <v>m3</v>
          </cell>
          <cell r="J19">
            <v>95490.223809523799</v>
          </cell>
        </row>
        <row r="20">
          <cell r="G20">
            <v>2</v>
          </cell>
          <cell r="H20" t="str">
            <v>§¸ d¨m 2x4</v>
          </cell>
          <cell r="I20" t="str">
            <v>m3</v>
          </cell>
          <cell r="J20">
            <v>144504.22857142857</v>
          </cell>
        </row>
        <row r="21">
          <cell r="G21" t="str">
            <v>tbb</v>
          </cell>
          <cell r="H21" t="str">
            <v>Trô biÓn b¸o</v>
          </cell>
          <cell r="I21" t="str">
            <v>Trô</v>
          </cell>
          <cell r="J21">
            <v>235000</v>
          </cell>
        </row>
        <row r="22">
          <cell r="G22">
            <v>0.5</v>
          </cell>
          <cell r="H22" t="str">
            <v>§¸ d¨m 0,5x1</v>
          </cell>
          <cell r="I22" t="str">
            <v>m3</v>
          </cell>
          <cell r="J22">
            <v>149266.13333333333</v>
          </cell>
        </row>
        <row r="23">
          <cell r="G23" t="str">
            <v>di</v>
          </cell>
          <cell r="H23" t="str">
            <v>§inh</v>
          </cell>
          <cell r="I23" t="str">
            <v>kg</v>
          </cell>
          <cell r="J23">
            <v>6190.4761904761899</v>
          </cell>
        </row>
        <row r="24">
          <cell r="G24" t="str">
            <v>g</v>
          </cell>
          <cell r="H24" t="str">
            <v>Gç v¸n</v>
          </cell>
          <cell r="I24" t="str">
            <v>m3</v>
          </cell>
          <cell r="J24">
            <v>1279992.2066666668</v>
          </cell>
        </row>
        <row r="25">
          <cell r="G25" t="str">
            <v>dn</v>
          </cell>
          <cell r="H25" t="str">
            <v xml:space="preserve">Gç ®µ nÑp </v>
          </cell>
          <cell r="I25" t="str">
            <v>m3</v>
          </cell>
          <cell r="J25">
            <v>1279992.2066666668</v>
          </cell>
        </row>
        <row r="26">
          <cell r="G26" t="str">
            <v>s</v>
          </cell>
          <cell r="H26" t="str">
            <v>S¬n</v>
          </cell>
          <cell r="I26" t="str">
            <v>kg</v>
          </cell>
          <cell r="J26">
            <v>26666.666666666664</v>
          </cell>
        </row>
        <row r="27">
          <cell r="G27" t="str">
            <v>q</v>
          </cell>
          <cell r="H27" t="str">
            <v>Que hµn</v>
          </cell>
          <cell r="I27" t="str">
            <v>kg</v>
          </cell>
          <cell r="J27">
            <v>11428.571428571428</v>
          </cell>
        </row>
        <row r="28">
          <cell r="G28" t="str">
            <v>d12</v>
          </cell>
          <cell r="H28" t="str">
            <v>ThÐp trßn d=12mm</v>
          </cell>
          <cell r="I28" t="str">
            <v>kg</v>
          </cell>
          <cell r="J28">
            <v>4338.0350476190479</v>
          </cell>
        </row>
        <row r="29">
          <cell r="G29" t="str">
            <v>d6</v>
          </cell>
          <cell r="H29" t="str">
            <v>ThÐp trßn d=6mm</v>
          </cell>
          <cell r="I29" t="str">
            <v>kg</v>
          </cell>
          <cell r="J29">
            <v>4671.3686666666663</v>
          </cell>
        </row>
        <row r="30">
          <cell r="G30" t="str">
            <v>bdbtn</v>
          </cell>
          <cell r="H30" t="str">
            <v>Bét ®¸ (7%)</v>
          </cell>
          <cell r="I30" t="str">
            <v>kg</v>
          </cell>
          <cell r="J30">
            <v>500</v>
          </cell>
        </row>
        <row r="31">
          <cell r="G31" t="str">
            <v>d16</v>
          </cell>
          <cell r="H31" t="str">
            <v>ThÐp trßn d=16mm</v>
          </cell>
          <cell r="I31" t="str">
            <v>kg</v>
          </cell>
          <cell r="J31">
            <v>4347.5591428571424</v>
          </cell>
        </row>
        <row r="32">
          <cell r="G32" t="str">
            <v>dia</v>
          </cell>
          <cell r="H32" t="str">
            <v xml:space="preserve">§inh ®Üa </v>
          </cell>
          <cell r="I32" t="str">
            <v>C¸i</v>
          </cell>
          <cell r="J32">
            <v>2380.9523809523807</v>
          </cell>
        </row>
        <row r="33">
          <cell r="G33" t="str">
            <v>gc</v>
          </cell>
          <cell r="H33" t="str">
            <v>gç v¸n cÇu c«ng t¸c</v>
          </cell>
          <cell r="I33" t="str">
            <v>m3</v>
          </cell>
          <cell r="J33">
            <v>2143480.1533333333</v>
          </cell>
        </row>
        <row r="34">
          <cell r="G34" t="str">
            <v>gg</v>
          </cell>
          <cell r="H34" t="str">
            <v>Gç chèng</v>
          </cell>
          <cell r="I34" t="str">
            <v>m3</v>
          </cell>
          <cell r="J34">
            <v>1279992.2066666668</v>
          </cell>
        </row>
        <row r="35">
          <cell r="G35" t="str">
            <v>ddap</v>
          </cell>
          <cell r="H35" t="str">
            <v>§Êt ®¾p</v>
          </cell>
          <cell r="I35" t="str">
            <v>m3</v>
          </cell>
          <cell r="J35">
            <v>2500</v>
          </cell>
        </row>
        <row r="36">
          <cell r="G36" t="str">
            <v>bl</v>
          </cell>
          <cell r="H36" t="str">
            <v>Bul«ng</v>
          </cell>
          <cell r="I36" t="str">
            <v>C¸i</v>
          </cell>
          <cell r="J36">
            <v>5000</v>
          </cell>
        </row>
        <row r="37">
          <cell r="G37" t="str">
            <v>vc</v>
          </cell>
          <cell r="H37" t="str">
            <v>V«i côc</v>
          </cell>
          <cell r="I37" t="str">
            <v>kg</v>
          </cell>
          <cell r="J37">
            <v>1000</v>
          </cell>
        </row>
        <row r="38">
          <cell r="G38" t="str">
            <v>bd</v>
          </cell>
          <cell r="H38" t="str">
            <v>Bét ®¸</v>
          </cell>
          <cell r="I38" t="str">
            <v>kg</v>
          </cell>
          <cell r="J38">
            <v>476.19047619047615</v>
          </cell>
        </row>
        <row r="39">
          <cell r="G39" t="str">
            <v>dt</v>
          </cell>
          <cell r="H39" t="str">
            <v>D©y thÐp d=3mm</v>
          </cell>
          <cell r="I39" t="str">
            <v>kg</v>
          </cell>
          <cell r="J39">
            <v>6333.333333333333</v>
          </cell>
        </row>
        <row r="40">
          <cell r="G40" t="str">
            <v>td</v>
          </cell>
          <cell r="H40" t="str">
            <v>T¨ng ®¬</v>
          </cell>
          <cell r="I40" t="str">
            <v>C¸i</v>
          </cell>
          <cell r="J40">
            <v>10000</v>
          </cell>
        </row>
        <row r="41">
          <cell r="G41" t="str">
            <v>bt</v>
          </cell>
          <cell r="H41" t="str">
            <v>Bao t¶i.</v>
          </cell>
          <cell r="I41" t="str">
            <v>m2</v>
          </cell>
          <cell r="J41">
            <v>3800</v>
          </cell>
        </row>
        <row r="42">
          <cell r="G42" t="str">
            <v>ds</v>
          </cell>
          <cell r="H42" t="str">
            <v>§Êt sÐt dÎo</v>
          </cell>
          <cell r="I42" t="str">
            <v>m3</v>
          </cell>
          <cell r="J42">
            <v>30000</v>
          </cell>
        </row>
        <row r="43">
          <cell r="G43" t="str">
            <v>ph</v>
          </cell>
          <cell r="H43" t="str">
            <v>PhÌn chua</v>
          </cell>
          <cell r="I43" t="str">
            <v>Kg</v>
          </cell>
          <cell r="J43">
            <v>10000</v>
          </cell>
        </row>
        <row r="44">
          <cell r="G44" t="str">
            <v>m16</v>
          </cell>
          <cell r="H44" t="str">
            <v>Bul«ng M16</v>
          </cell>
          <cell r="I44" t="str">
            <v>C¸i</v>
          </cell>
          <cell r="J44">
            <v>2500</v>
          </cell>
        </row>
        <row r="45">
          <cell r="G45" t="str">
            <v>x400</v>
          </cell>
          <cell r="H45" t="str">
            <v>Xim¨ng PC-400</v>
          </cell>
          <cell r="I45" t="str">
            <v>kg</v>
          </cell>
          <cell r="J45">
            <v>851.03723809523808</v>
          </cell>
        </row>
        <row r="46">
          <cell r="G46" t="str">
            <v>d8</v>
          </cell>
          <cell r="H46" t="str">
            <v>ThÐp trßn d=8mm</v>
          </cell>
          <cell r="I46" t="str">
            <v>kg</v>
          </cell>
          <cell r="J46">
            <v>4671.3686666666663</v>
          </cell>
        </row>
        <row r="47">
          <cell r="G47" t="str">
            <v>d10</v>
          </cell>
          <cell r="H47" t="str">
            <v>ThÐp trßn d=10mm</v>
          </cell>
          <cell r="I47" t="str">
            <v>kg</v>
          </cell>
          <cell r="J47">
            <v>4433.2730476190472</v>
          </cell>
        </row>
        <row r="48">
          <cell r="G48" t="str">
            <v>d14</v>
          </cell>
          <cell r="H48" t="str">
            <v>ThÐp trßn d=14mm</v>
          </cell>
          <cell r="I48" t="str">
            <v>kg</v>
          </cell>
          <cell r="J48">
            <v>4347.5591428571424</v>
          </cell>
        </row>
        <row r="49">
          <cell r="G49" t="str">
            <v>gid</v>
          </cell>
          <cell r="H49" t="str">
            <v>GiÊy dÇu</v>
          </cell>
          <cell r="I49" t="str">
            <v>m2</v>
          </cell>
          <cell r="J49">
            <v>7000</v>
          </cell>
        </row>
        <row r="50">
          <cell r="G50" t="str">
            <v>®ay</v>
          </cell>
          <cell r="H50" t="str">
            <v>§ay</v>
          </cell>
          <cell r="I50" t="str">
            <v>kg</v>
          </cell>
          <cell r="J50">
            <v>7000</v>
          </cell>
        </row>
        <row r="51">
          <cell r="G51" t="str">
            <v>xg</v>
          </cell>
          <cell r="H51" t="str">
            <v>X¨ng</v>
          </cell>
          <cell r="I51" t="str">
            <v>kg</v>
          </cell>
          <cell r="J51">
            <v>6440</v>
          </cell>
        </row>
        <row r="52">
          <cell r="G52" t="str">
            <v>«</v>
          </cell>
          <cell r="H52" t="str">
            <v>«xy</v>
          </cell>
          <cell r="I52" t="str">
            <v>chai</v>
          </cell>
          <cell r="J52">
            <v>53000</v>
          </cell>
        </row>
        <row r="53">
          <cell r="G53" t="str">
            <v>th</v>
          </cell>
          <cell r="H53" t="str">
            <v>ThÐp h×nh</v>
          </cell>
          <cell r="I53" t="str">
            <v>kg</v>
          </cell>
          <cell r="J53">
            <v>4671.3686666666663</v>
          </cell>
        </row>
        <row r="54">
          <cell r="G54" t="str">
            <v>t</v>
          </cell>
          <cell r="H54" t="str">
            <v>ThÐp b¶n</v>
          </cell>
          <cell r="I54" t="str">
            <v>kg</v>
          </cell>
          <cell r="J54">
            <v>4671.3686666666663</v>
          </cell>
        </row>
        <row r="55">
          <cell r="G55" t="str">
            <v>d18</v>
          </cell>
          <cell r="H55" t="str">
            <v>ThÐp trßn d=18mm</v>
          </cell>
          <cell r="I55" t="str">
            <v>kg</v>
          </cell>
          <cell r="J55">
            <v>4347.5591428571424</v>
          </cell>
        </row>
        <row r="56">
          <cell r="G56" t="str">
            <v>tba</v>
          </cell>
          <cell r="H56" t="str">
            <v>ThÐp b¶n</v>
          </cell>
          <cell r="I56" t="str">
            <v>kg</v>
          </cell>
          <cell r="J56">
            <v>4671.3686666666663</v>
          </cell>
        </row>
        <row r="57">
          <cell r="G57" t="str">
            <v>xb</v>
          </cell>
          <cell r="H57" t="str">
            <v>§¸ x« bå</v>
          </cell>
          <cell r="I57" t="str">
            <v>m3</v>
          </cell>
          <cell r="J57">
            <v>33333.333333333328</v>
          </cell>
        </row>
        <row r="58">
          <cell r="G58" t="str">
            <v>d22</v>
          </cell>
          <cell r="H58" t="str">
            <v>ThÐp trßn d=22mm</v>
          </cell>
          <cell r="I58" t="str">
            <v>kg</v>
          </cell>
          <cell r="J58">
            <v>4347.5591428571424</v>
          </cell>
        </row>
        <row r="59">
          <cell r="G59" t="str">
            <v>®</v>
          </cell>
          <cell r="H59" t="str">
            <v>§Êt ®Ìn</v>
          </cell>
          <cell r="I59" t="str">
            <v>kg</v>
          </cell>
          <cell r="J59">
            <v>8600</v>
          </cell>
        </row>
        <row r="60">
          <cell r="G60" t="str">
            <v>a</v>
          </cell>
          <cell r="H60" t="str">
            <v>Axªtylen</v>
          </cell>
          <cell r="I60" t="str">
            <v>Chai</v>
          </cell>
          <cell r="J60">
            <v>140000</v>
          </cell>
        </row>
        <row r="61">
          <cell r="G61" t="str">
            <v>m28</v>
          </cell>
          <cell r="H61" t="str">
            <v>Bul«ng M28x105</v>
          </cell>
          <cell r="I61" t="str">
            <v>C¸i</v>
          </cell>
          <cell r="J61">
            <v>5600</v>
          </cell>
        </row>
        <row r="62">
          <cell r="G62" t="str">
            <v>dau</v>
          </cell>
          <cell r="H62" t="str">
            <v>DÇu b«i tr¬n</v>
          </cell>
          <cell r="I62" t="str">
            <v>kg</v>
          </cell>
          <cell r="J62">
            <v>2500</v>
          </cell>
        </row>
        <row r="63">
          <cell r="G63" t="str">
            <v>pc</v>
          </cell>
          <cell r="H63" t="str">
            <v>PhÌn chua</v>
          </cell>
          <cell r="I63" t="str">
            <v>kg</v>
          </cell>
          <cell r="J63">
            <v>9600</v>
          </cell>
        </row>
        <row r="64">
          <cell r="G64" t="str">
            <v>gmc</v>
          </cell>
          <cell r="H64" t="str">
            <v>Gç mÆt cÇu</v>
          </cell>
          <cell r="I64" t="str">
            <v>m3</v>
          </cell>
          <cell r="J64">
            <v>2143480.1533333333</v>
          </cell>
        </row>
        <row r="65">
          <cell r="G65" t="str">
            <v>cc</v>
          </cell>
          <cell r="H65" t="str">
            <v>C©y chèng</v>
          </cell>
          <cell r="I65" t="str">
            <v>C©y</v>
          </cell>
          <cell r="J65">
            <v>8000</v>
          </cell>
        </row>
        <row r="66">
          <cell r="G66" t="str">
            <v>db</v>
          </cell>
          <cell r="H66" t="str">
            <v>D©y buéc</v>
          </cell>
          <cell r="I66" t="str">
            <v>kg</v>
          </cell>
          <cell r="J66">
            <v>6045.454545454545</v>
          </cell>
        </row>
        <row r="67">
          <cell r="G67" t="str">
            <v>d20</v>
          </cell>
          <cell r="H67" t="str">
            <v>ThÐp trßn d=20mm</v>
          </cell>
          <cell r="I67" t="str">
            <v>kg</v>
          </cell>
          <cell r="J67">
            <v>4347.5591428571424</v>
          </cell>
        </row>
        <row r="68">
          <cell r="G68" t="str">
            <v>d25</v>
          </cell>
          <cell r="H68" t="str">
            <v>ThÐp trßn d=25mm</v>
          </cell>
          <cell r="I68" t="str">
            <v>kg</v>
          </cell>
          <cell r="J68">
            <v>4347.5591428571424</v>
          </cell>
        </row>
        <row r="69">
          <cell r="G69" t="str">
            <v>sp</v>
          </cell>
          <cell r="H69" t="str">
            <v>S¬n ph¶n quang</v>
          </cell>
          <cell r="I69" t="str">
            <v>kg</v>
          </cell>
          <cell r="J69">
            <v>80000</v>
          </cell>
        </row>
        <row r="70">
          <cell r="G70" t="str">
            <v>0.5btn</v>
          </cell>
          <cell r="H70" t="str">
            <v>§¸ 0,5x1 (20%)</v>
          </cell>
          <cell r="I70" t="str">
            <v>m3</v>
          </cell>
          <cell r="J70">
            <v>176948.49523809523</v>
          </cell>
        </row>
        <row r="71">
          <cell r="G71" t="str">
            <v>1btn</v>
          </cell>
          <cell r="H71" t="str">
            <v>§¸ 1x2 (30%)</v>
          </cell>
          <cell r="I71" t="str">
            <v>m3</v>
          </cell>
          <cell r="J71">
            <v>176948.49523809523</v>
          </cell>
        </row>
        <row r="72">
          <cell r="G72" t="str">
            <v>cbtn</v>
          </cell>
          <cell r="H72" t="str">
            <v>C¸t (43%)</v>
          </cell>
          <cell r="I72" t="str">
            <v>m3</v>
          </cell>
          <cell r="J72">
            <v>147541.19999999998</v>
          </cell>
        </row>
        <row r="73">
          <cell r="G73" t="str">
            <v>nbtn</v>
          </cell>
          <cell r="H73" t="str">
            <v>Nhùa (5,8%)</v>
          </cell>
          <cell r="I73" t="str">
            <v>kg</v>
          </cell>
          <cell r="J73">
            <v>3689.18</v>
          </cell>
        </row>
        <row r="74">
          <cell r="G74" t="str">
            <v>#p</v>
          </cell>
          <cell r="H74" t="str">
            <v>VËt liÖu phô</v>
          </cell>
          <cell r="I74" t="str">
            <v>%</v>
          </cell>
        </row>
        <row r="75">
          <cell r="G75" t="str">
            <v>&gt;18</v>
          </cell>
          <cell r="H75" t="str">
            <v>ThÐp trßn d&gt;18mm</v>
          </cell>
          <cell r="I75" t="str">
            <v>kg</v>
          </cell>
        </row>
        <row r="76">
          <cell r="G76" t="str">
            <v>dmn</v>
          </cell>
          <cell r="H76" t="str">
            <v>§¸ m¹t (18%)</v>
          </cell>
          <cell r="I76" t="str">
            <v>m3</v>
          </cell>
          <cell r="J76"/>
        </row>
        <row r="77">
          <cell r="G77" t="str">
            <v>am</v>
          </cell>
          <cell r="H77" t="str">
            <v>§¸ d¨m</v>
          </cell>
          <cell r="I77" t="str">
            <v>m3</v>
          </cell>
        </row>
        <row r="78">
          <cell r="G78" t="str">
            <v>dm</v>
          </cell>
          <cell r="H78" t="str">
            <v>§¸ m¹t</v>
          </cell>
          <cell r="I78" t="str">
            <v>m3</v>
          </cell>
        </row>
        <row r="79">
          <cell r="G79" t="str">
            <v>ddtc</v>
          </cell>
          <cell r="H79" t="str">
            <v>§¸ d¨m tiªu chuÈn</v>
          </cell>
          <cell r="I79" t="str">
            <v>m3</v>
          </cell>
        </row>
        <row r="80">
          <cell r="G80" t="str">
            <v>dhc</v>
          </cell>
          <cell r="H80" t="str">
            <v>§Êt h÷u c¬</v>
          </cell>
          <cell r="I80" t="str">
            <v>m3</v>
          </cell>
        </row>
        <row r="81">
          <cell r="G81" t="str">
            <v>dg</v>
          </cell>
          <cell r="H81" t="str">
            <v>§inh ®­êng</v>
          </cell>
          <cell r="I81" t="str">
            <v>C¸i</v>
          </cell>
        </row>
        <row r="82">
          <cell r="G82" t="str">
            <v>cr</v>
          </cell>
          <cell r="H82" t="str">
            <v>§inh Cr¨mpong</v>
          </cell>
          <cell r="I82" t="str">
            <v>C¸i</v>
          </cell>
          <cell r="J82">
            <v>2500</v>
          </cell>
        </row>
        <row r="83">
          <cell r="G83" t="str">
            <v>m20</v>
          </cell>
          <cell r="H83" t="str">
            <v>Bul«ng M20</v>
          </cell>
          <cell r="I83" t="str">
            <v>C¸i</v>
          </cell>
          <cell r="J83">
            <v>5000</v>
          </cell>
        </row>
        <row r="84">
          <cell r="G84" t="str">
            <v>cgo</v>
          </cell>
          <cell r="H84" t="str">
            <v>Cäc gç d=8-10cm</v>
          </cell>
          <cell r="I84" t="str">
            <v>m</v>
          </cell>
        </row>
        <row r="85">
          <cell r="G85" t="str">
            <v>ctre</v>
          </cell>
          <cell r="H85" t="str">
            <v>Cäc tre</v>
          </cell>
          <cell r="I85" t="str">
            <v>m</v>
          </cell>
        </row>
        <row r="86">
          <cell r="G86" t="str">
            <v>ct</v>
          </cell>
          <cell r="H86" t="str">
            <v>Cèt thÐp</v>
          </cell>
          <cell r="I86" t="str">
            <v>kg</v>
          </cell>
        </row>
        <row r="87">
          <cell r="G87" t="str">
            <v>day</v>
          </cell>
          <cell r="H87" t="str">
            <v>D©y</v>
          </cell>
          <cell r="I87" t="str">
            <v>kg</v>
          </cell>
        </row>
        <row r="88">
          <cell r="G88" t="str">
            <v>o</v>
          </cell>
          <cell r="H88" t="str">
            <v>èng ®æ d=300</v>
          </cell>
          <cell r="I88" t="str">
            <v xml:space="preserve">m </v>
          </cell>
        </row>
        <row r="89">
          <cell r="G89" t="str">
            <v>o60</v>
          </cell>
          <cell r="H89" t="str">
            <v>èng d=60cm; L=4m</v>
          </cell>
          <cell r="I89" t="str">
            <v>èng</v>
          </cell>
        </row>
        <row r="90">
          <cell r="G90" t="str">
            <v>o100</v>
          </cell>
          <cell r="H90" t="str">
            <v>èng d=100cm; L=1m</v>
          </cell>
          <cell r="I90" t="str">
            <v>m</v>
          </cell>
        </row>
        <row r="91">
          <cell r="G91" t="str">
            <v>on</v>
          </cell>
          <cell r="H91" t="str">
            <v>èng nèi</v>
          </cell>
          <cell r="I91" t="str">
            <v>m</v>
          </cell>
        </row>
        <row r="92">
          <cell r="G92" t="str">
            <v>ot</v>
          </cell>
          <cell r="H92" t="str">
            <v>èng thÐp luån c¸p</v>
          </cell>
          <cell r="I92" t="str">
            <v>m</v>
          </cell>
        </row>
        <row r="93">
          <cell r="G93" t="str">
            <v>g25x25</v>
          </cell>
          <cell r="H93" t="str">
            <v>G¹ch 25x25</v>
          </cell>
          <cell r="I93" t="str">
            <v>Viªn</v>
          </cell>
        </row>
        <row r="94">
          <cell r="G94" t="str">
            <v>go</v>
          </cell>
          <cell r="H94" t="str">
            <v>G¹ch èng 10x10x20</v>
          </cell>
          <cell r="I94" t="str">
            <v>viªn</v>
          </cell>
        </row>
        <row r="95">
          <cell r="G95" t="str">
            <v>gt</v>
          </cell>
          <cell r="H95" t="str">
            <v xml:space="preserve">G¹ch thÎ </v>
          </cell>
          <cell r="I95" t="str">
            <v>viªn</v>
          </cell>
        </row>
        <row r="96">
          <cell r="G96" t="str">
            <v>gk</v>
          </cell>
          <cell r="H96" t="str">
            <v>Gç kª</v>
          </cell>
          <cell r="I96" t="str">
            <v>m3</v>
          </cell>
          <cell r="J96">
            <v>1279992.2066666668</v>
          </cell>
        </row>
        <row r="97">
          <cell r="G97" t="str">
            <v>gd</v>
          </cell>
          <cell r="H97" t="str">
            <v>Gç lµm khe co gian</v>
          </cell>
          <cell r="I97" t="str">
            <v>m3</v>
          </cell>
        </row>
        <row r="98">
          <cell r="G98" t="str">
            <v>ll</v>
          </cell>
          <cell r="H98" t="str">
            <v>LËp l¸ch</v>
          </cell>
          <cell r="I98" t="str">
            <v xml:space="preserve">bé </v>
          </cell>
          <cell r="J98">
            <v>200000</v>
          </cell>
        </row>
        <row r="99">
          <cell r="G99" t="str">
            <v>lc</v>
          </cell>
          <cell r="H99" t="str">
            <v>L­ìi c­a s¾t</v>
          </cell>
          <cell r="I99" t="str">
            <v>C¸i</v>
          </cell>
          <cell r="J99">
            <v>216</v>
          </cell>
        </row>
        <row r="100">
          <cell r="G100" t="str">
            <v>lt</v>
          </cell>
          <cell r="H100" t="str">
            <v>L­íi thÐp ®Þnh vÞ</v>
          </cell>
          <cell r="I100" t="str">
            <v>kg</v>
          </cell>
          <cell r="J100">
            <v>72</v>
          </cell>
        </row>
        <row r="101">
          <cell r="G101" t="str">
            <v>nt</v>
          </cell>
          <cell r="H101" t="str">
            <v>Nhò t­¬ng 60% nhùa</v>
          </cell>
          <cell r="I101" t="str">
            <v>Kg</v>
          </cell>
          <cell r="J101">
            <v>60</v>
          </cell>
        </row>
        <row r="102">
          <cell r="G102" t="str">
            <v>r</v>
          </cell>
          <cell r="H102" t="str">
            <v>Ray</v>
          </cell>
          <cell r="I102" t="str">
            <v>kg</v>
          </cell>
          <cell r="J102">
            <v>4500</v>
          </cell>
        </row>
        <row r="103">
          <cell r="G103" t="str">
            <v>tv</v>
          </cell>
          <cell r="H103" t="str">
            <v>Tµ vÑt gç (14x20x180)</v>
          </cell>
          <cell r="I103" t="str">
            <v>thanh</v>
          </cell>
          <cell r="J103">
            <v>108031.39972800002</v>
          </cell>
        </row>
        <row r="104">
          <cell r="G104" t="str">
            <v>gcn</v>
          </cell>
          <cell r="H104" t="str">
            <v>Gç chång nÒ (14x18x140)</v>
          </cell>
          <cell r="I104" t="str">
            <v>thanh</v>
          </cell>
          <cell r="J104">
            <v>75621.979809600001</v>
          </cell>
        </row>
        <row r="105">
          <cell r="G105" t="str">
            <v>tg</v>
          </cell>
          <cell r="H105" t="str">
            <v>ThÐp gãc</v>
          </cell>
          <cell r="I105" t="str">
            <v>kg</v>
          </cell>
          <cell r="J105">
            <v>0</v>
          </cell>
        </row>
        <row r="106">
          <cell r="G106" t="str">
            <v>i</v>
          </cell>
          <cell r="H106" t="str">
            <v>ThÐp I</v>
          </cell>
          <cell r="I106" t="str">
            <v>kg</v>
          </cell>
          <cell r="J106">
            <v>0</v>
          </cell>
        </row>
        <row r="107">
          <cell r="G107" t="str">
            <v>tr</v>
          </cell>
          <cell r="H107" t="str">
            <v>ThÐp trßn</v>
          </cell>
          <cell r="I107" t="str">
            <v>kg</v>
          </cell>
          <cell r="J107">
            <v>4671.3686666666663</v>
          </cell>
        </row>
        <row r="108">
          <cell r="G108">
            <v>10</v>
          </cell>
          <cell r="H108" t="str">
            <v>ThÐp trßn d&lt;=10mm</v>
          </cell>
          <cell r="I108" t="str">
            <v>kg</v>
          </cell>
        </row>
        <row r="109">
          <cell r="G109" t="str">
            <v>t4-6</v>
          </cell>
          <cell r="H109" t="str">
            <v>ThÐp trßn d=4-6mm</v>
          </cell>
          <cell r="I109" t="str">
            <v>kg</v>
          </cell>
        </row>
        <row r="110">
          <cell r="G110" t="str">
            <v>d4</v>
          </cell>
          <cell r="H110" t="str">
            <v>ThÐp trßn d=4mm</v>
          </cell>
          <cell r="I110" t="str">
            <v>kg</v>
          </cell>
        </row>
        <row r="111">
          <cell r="G111" t="str">
            <v>d32</v>
          </cell>
          <cell r="H111" t="str">
            <v>ThÐp trßn d=32mm</v>
          </cell>
          <cell r="I111" t="str">
            <v>kg</v>
          </cell>
          <cell r="J111">
            <v>4347.5591428571424</v>
          </cell>
        </row>
        <row r="112">
          <cell r="G112" t="str">
            <v>&gt;10</v>
          </cell>
          <cell r="H112" t="str">
            <v>ThÐp trßn d&gt;10mm</v>
          </cell>
          <cell r="I112" t="str">
            <v>kg</v>
          </cell>
        </row>
        <row r="113">
          <cell r="G113" t="str">
            <v>vl</v>
          </cell>
          <cell r="H113" t="str">
            <v>V÷a lãt</v>
          </cell>
          <cell r="I113" t="str">
            <v>m3</v>
          </cell>
        </row>
        <row r="114">
          <cell r="G114" t="str">
            <v>vu</v>
          </cell>
          <cell r="H114" t="str">
            <v>V÷a M</v>
          </cell>
          <cell r="I114" t="str">
            <v>m3</v>
          </cell>
        </row>
        <row r="115">
          <cell r="G115" t="str">
            <v>bbcn</v>
          </cell>
          <cell r="H115" t="str">
            <v>BiÓn b¸o tªn cÇu</v>
          </cell>
          <cell r="I115" t="str">
            <v>C¸i</v>
          </cell>
          <cell r="J115">
            <v>450000</v>
          </cell>
        </row>
        <row r="116">
          <cell r="G116" t="str">
            <v>vmm</v>
          </cell>
          <cell r="H116" t="str">
            <v xml:space="preserve">V÷a miÕt m¹ch </v>
          </cell>
          <cell r="I116" t="str">
            <v>m3</v>
          </cell>
        </row>
        <row r="117">
          <cell r="G117" t="str">
            <v>xmt</v>
          </cell>
          <cell r="H117" t="str">
            <v>Xim¨ng tr¾ng</v>
          </cell>
          <cell r="I117" t="str">
            <v>kg</v>
          </cell>
          <cell r="J117">
            <v>12517</v>
          </cell>
        </row>
        <row r="118">
          <cell r="G118" t="str">
            <v>Tra nh©n c«ng</v>
          </cell>
          <cell r="J118" t="str">
            <v>§­êng</v>
          </cell>
        </row>
        <row r="119">
          <cell r="G119">
            <v>2.5</v>
          </cell>
          <cell r="H119" t="str">
            <v>Nh©n c«ng bËc 2,5/7</v>
          </cell>
          <cell r="I119" t="str">
            <v xml:space="preserve">C«ng </v>
          </cell>
          <cell r="J119">
            <v>12517</v>
          </cell>
        </row>
        <row r="120">
          <cell r="G120">
            <v>2.7</v>
          </cell>
          <cell r="H120" t="str">
            <v>Nh©n c«ng bËc 2,7/7</v>
          </cell>
          <cell r="I120" t="str">
            <v xml:space="preserve">C«ng </v>
          </cell>
          <cell r="J120">
            <v>12755</v>
          </cell>
        </row>
        <row r="121">
          <cell r="G121">
            <v>3</v>
          </cell>
          <cell r="H121" t="str">
            <v>Nh©n c«ng bËc 3,0/7</v>
          </cell>
          <cell r="I121" t="str">
            <v xml:space="preserve">C«ng </v>
          </cell>
          <cell r="J121">
            <v>13111</v>
          </cell>
        </row>
        <row r="122">
          <cell r="G122">
            <v>3.2</v>
          </cell>
          <cell r="H122" t="str">
            <v>Nh©n c«ng bËc 3,2/7</v>
          </cell>
          <cell r="I122" t="str">
            <v xml:space="preserve">C«ng </v>
          </cell>
          <cell r="J122">
            <v>13390</v>
          </cell>
        </row>
        <row r="123">
          <cell r="G123">
            <v>3.5</v>
          </cell>
          <cell r="H123" t="str">
            <v>Nh©n c«ng bËc 3,5/7</v>
          </cell>
          <cell r="I123" t="str">
            <v xml:space="preserve">C«ng </v>
          </cell>
          <cell r="J123">
            <v>13808</v>
          </cell>
        </row>
        <row r="124">
          <cell r="G124">
            <v>3.7</v>
          </cell>
          <cell r="H124" t="str">
            <v>Nh©n c«ng bËc 3,7/7</v>
          </cell>
          <cell r="I124" t="str">
            <v xml:space="preserve">C«ng </v>
          </cell>
          <cell r="J124">
            <v>14088</v>
          </cell>
        </row>
        <row r="125">
          <cell r="G125" t="str">
            <v>n4</v>
          </cell>
          <cell r="H125" t="str">
            <v>Nh©n c«ng bËc 4,0/7</v>
          </cell>
          <cell r="I125" t="str">
            <v xml:space="preserve">C«ng </v>
          </cell>
          <cell r="J125">
            <v>14506</v>
          </cell>
        </row>
        <row r="126">
          <cell r="G126">
            <v>4.5</v>
          </cell>
          <cell r="H126" t="str">
            <v>Nh©n c«ng bËc 4,5/7</v>
          </cell>
          <cell r="I126" t="str">
            <v xml:space="preserve">C«ng </v>
          </cell>
          <cell r="J126">
            <v>15937</v>
          </cell>
        </row>
        <row r="127">
          <cell r="J127" t="str">
            <v>cÇu</v>
          </cell>
        </row>
        <row r="128">
          <cell r="G128" t="str">
            <v>2,5c</v>
          </cell>
          <cell r="H128" t="str">
            <v>Nh©n c«ng bËc 2,5/7</v>
          </cell>
          <cell r="I128" t="str">
            <v xml:space="preserve">C«ng </v>
          </cell>
          <cell r="J128">
            <v>13215</v>
          </cell>
        </row>
        <row r="129">
          <cell r="G129" t="str">
            <v>2,7c</v>
          </cell>
          <cell r="H129" t="str">
            <v>Nh©n c«ng bËc 2,7/7</v>
          </cell>
          <cell r="I129" t="str">
            <v xml:space="preserve">C«ng </v>
          </cell>
          <cell r="J129">
            <v>13481</v>
          </cell>
        </row>
        <row r="130">
          <cell r="G130" t="str">
            <v>3c</v>
          </cell>
          <cell r="H130" t="str">
            <v>Nh©n c«ng bËc 3,0/7</v>
          </cell>
          <cell r="I130" t="str">
            <v xml:space="preserve">C«ng </v>
          </cell>
          <cell r="J130">
            <v>13878</v>
          </cell>
        </row>
        <row r="131">
          <cell r="G131" t="str">
            <v>3,2c</v>
          </cell>
          <cell r="H131" t="str">
            <v>Nh©n c«ng bËc 3,2/7</v>
          </cell>
          <cell r="I131" t="str">
            <v xml:space="preserve">C«ng </v>
          </cell>
          <cell r="J131">
            <v>14171</v>
          </cell>
        </row>
        <row r="132">
          <cell r="G132" t="str">
            <v>3,5c</v>
          </cell>
          <cell r="H132" t="str">
            <v>Nh©n c«ng bËc 3,5/7</v>
          </cell>
          <cell r="I132" t="str">
            <v xml:space="preserve">C«ng </v>
          </cell>
          <cell r="J132">
            <v>14611</v>
          </cell>
        </row>
        <row r="133">
          <cell r="G133" t="str">
            <v>3,7c</v>
          </cell>
          <cell r="H133" t="str">
            <v>Nh©n c«ng bËc 3,7/7</v>
          </cell>
          <cell r="I133" t="str">
            <v xml:space="preserve">C«ng </v>
          </cell>
          <cell r="J133">
            <v>14904</v>
          </cell>
        </row>
        <row r="134">
          <cell r="G134" t="str">
            <v>4c</v>
          </cell>
          <cell r="H134" t="str">
            <v>Nh©n c«ng bËc 4,0/7</v>
          </cell>
          <cell r="I134" t="str">
            <v xml:space="preserve">C«ng </v>
          </cell>
          <cell r="J134">
            <v>15344</v>
          </cell>
        </row>
        <row r="135">
          <cell r="G135" t="str">
            <v>4,5c</v>
          </cell>
          <cell r="H135" t="str">
            <v>Nh©n c«ng bËc 4,5/7</v>
          </cell>
          <cell r="I135" t="str">
            <v xml:space="preserve">C«ng </v>
          </cell>
          <cell r="J135">
            <v>16914</v>
          </cell>
        </row>
        <row r="137">
          <cell r="G137" t="str">
            <v>TRA MAÏY TC</v>
          </cell>
        </row>
        <row r="138">
          <cell r="G138" t="str">
            <v>bv</v>
          </cell>
          <cell r="H138" t="str">
            <v>B¬m v÷a XM</v>
          </cell>
          <cell r="I138" t="str">
            <v>Ca</v>
          </cell>
          <cell r="J138">
            <v>125828</v>
          </cell>
        </row>
        <row r="139">
          <cell r="G139" t="str">
            <v>mr50</v>
          </cell>
          <cell r="H139" t="str">
            <v>M¸y r¶i 50-60m3/h</v>
          </cell>
          <cell r="I139" t="str">
            <v>Ca</v>
          </cell>
          <cell r="J139">
            <v>1177680</v>
          </cell>
        </row>
        <row r="140">
          <cell r="G140" t="str">
            <v>c10t</v>
          </cell>
          <cell r="H140" t="str">
            <v>CÈu 10T</v>
          </cell>
          <cell r="I140" t="str">
            <v>Ca</v>
          </cell>
          <cell r="J140">
            <v>615511</v>
          </cell>
        </row>
        <row r="141">
          <cell r="G141" t="str">
            <v>c5t</v>
          </cell>
          <cell r="H141" t="str">
            <v>CÈu 5T</v>
          </cell>
          <cell r="I141" t="str">
            <v>Ca</v>
          </cell>
          <cell r="J141">
            <v>292034</v>
          </cell>
        </row>
        <row r="142">
          <cell r="G142" t="str">
            <v>c16t</v>
          </cell>
          <cell r="H142" t="str">
            <v>CÈu 16T</v>
          </cell>
          <cell r="I142" t="str">
            <v>Ca</v>
          </cell>
          <cell r="J142">
            <v>823425</v>
          </cell>
        </row>
        <row r="143">
          <cell r="G143" t="str">
            <v>c25T</v>
          </cell>
          <cell r="H143" t="str">
            <v>CÈu 25T</v>
          </cell>
          <cell r="I143" t="str">
            <v>Ca</v>
          </cell>
          <cell r="J143">
            <v>1148366</v>
          </cell>
        </row>
        <row r="144">
          <cell r="G144" t="str">
            <v>50t</v>
          </cell>
          <cell r="H144" t="str">
            <v>CÈu xÝch 50T</v>
          </cell>
          <cell r="I144" t="str">
            <v>Ca</v>
          </cell>
          <cell r="J144">
            <v>1639226</v>
          </cell>
        </row>
        <row r="145">
          <cell r="G145" t="str">
            <v>k250</v>
          </cell>
          <cell r="H145" t="str">
            <v>KÝch 250T</v>
          </cell>
          <cell r="I145" t="str">
            <v>Ca</v>
          </cell>
          <cell r="J145">
            <v>86813</v>
          </cell>
        </row>
        <row r="146">
          <cell r="G146" t="str">
            <v>k500</v>
          </cell>
          <cell r="H146" t="str">
            <v>KÝch 500T</v>
          </cell>
          <cell r="I146" t="str">
            <v>Ca</v>
          </cell>
          <cell r="J146">
            <v>102248</v>
          </cell>
        </row>
        <row r="147">
          <cell r="G147" t="str">
            <v>db1</v>
          </cell>
          <cell r="H147" t="str">
            <v>M¸y ®Çm bµn 1KW</v>
          </cell>
          <cell r="I147" t="str">
            <v>Ca</v>
          </cell>
          <cell r="J147">
            <v>32525</v>
          </cell>
        </row>
        <row r="148">
          <cell r="G148" t="str">
            <v>b75</v>
          </cell>
          <cell r="H148" t="str">
            <v>M¸y b¬m n­íc 75CV</v>
          </cell>
          <cell r="I148" t="str">
            <v>Ca</v>
          </cell>
          <cell r="J148">
            <v>466499</v>
          </cell>
        </row>
        <row r="149">
          <cell r="G149" t="str">
            <v>b20</v>
          </cell>
          <cell r="H149" t="str">
            <v>M¸y b¬m n­íc 20CV</v>
          </cell>
          <cell r="I149" t="str">
            <v>Ca</v>
          </cell>
          <cell r="J149">
            <v>140009</v>
          </cell>
        </row>
        <row r="150">
          <cell r="G150" t="str">
            <v>cg</v>
          </cell>
          <cell r="H150" t="str">
            <v>M¸y c¾t èng</v>
          </cell>
          <cell r="I150" t="str">
            <v>Ca</v>
          </cell>
          <cell r="J150">
            <v>46496</v>
          </cell>
        </row>
        <row r="151">
          <cell r="G151" t="str">
            <v>cth</v>
          </cell>
          <cell r="H151" t="str">
            <v>M¸y c¾t thÐp</v>
          </cell>
          <cell r="I151" t="str">
            <v>Ca</v>
          </cell>
          <cell r="J151">
            <v>164322</v>
          </cell>
        </row>
        <row r="152">
          <cell r="G152" t="str">
            <v>cong</v>
          </cell>
          <cell r="H152" t="str">
            <v>M¸y cuèn èng</v>
          </cell>
          <cell r="I152" t="str">
            <v>Ca</v>
          </cell>
          <cell r="J152">
            <v>43589</v>
          </cell>
        </row>
        <row r="153">
          <cell r="G153" t="str">
            <v>h23</v>
          </cell>
          <cell r="H153" t="str">
            <v>M¸y hµn 23KW</v>
          </cell>
          <cell r="I153" t="str">
            <v>Ca</v>
          </cell>
          <cell r="J153">
            <v>77338</v>
          </cell>
        </row>
        <row r="154">
          <cell r="G154" t="str">
            <v>m#</v>
          </cell>
          <cell r="H154" t="str">
            <v>M¸y kh¸c</v>
          </cell>
          <cell r="I154" t="str">
            <v>%</v>
          </cell>
        </row>
        <row r="155">
          <cell r="G155" t="str">
            <v>nk</v>
          </cell>
          <cell r="H155" t="str">
            <v>M¸y nÐn khÝ 10m3/h</v>
          </cell>
          <cell r="I155" t="str">
            <v>Ca</v>
          </cell>
          <cell r="J155">
            <v>28854</v>
          </cell>
        </row>
        <row r="156">
          <cell r="G156" t="str">
            <v>250l</v>
          </cell>
          <cell r="H156" t="str">
            <v>M¸y trén 250l</v>
          </cell>
          <cell r="I156" t="str">
            <v>Ca</v>
          </cell>
          <cell r="J156">
            <v>96272</v>
          </cell>
        </row>
        <row r="157">
          <cell r="G157" t="str">
            <v>80l</v>
          </cell>
          <cell r="H157" t="str">
            <v>M¸y trén v÷a 80l</v>
          </cell>
          <cell r="I157" t="str">
            <v>Ca</v>
          </cell>
          <cell r="J157">
            <v>45294</v>
          </cell>
        </row>
        <row r="158">
          <cell r="G158" t="str">
            <v>vt</v>
          </cell>
          <cell r="H158" t="str">
            <v>M¸y vËn th¨ng 0,8T</v>
          </cell>
          <cell r="I158" t="str">
            <v>Ca</v>
          </cell>
          <cell r="J158">
            <v>54495</v>
          </cell>
        </row>
        <row r="159">
          <cell r="G159" t="str">
            <v>pl3</v>
          </cell>
          <cell r="H159" t="str">
            <v>Pal¨ng xÝch 3T</v>
          </cell>
          <cell r="I159" t="str">
            <v>Ca</v>
          </cell>
          <cell r="J159">
            <v>90447</v>
          </cell>
        </row>
        <row r="160">
          <cell r="G160" t="str">
            <v>200t</v>
          </cell>
          <cell r="H160" t="str">
            <v>Sµ lan 200T</v>
          </cell>
          <cell r="I160" t="str">
            <v>Ca</v>
          </cell>
          <cell r="J160">
            <v>325023</v>
          </cell>
        </row>
        <row r="161">
          <cell r="G161" t="str">
            <v>400t</v>
          </cell>
          <cell r="H161" t="str">
            <v>Sµ lan 400T</v>
          </cell>
          <cell r="I161" t="str">
            <v>Ca</v>
          </cell>
          <cell r="J161">
            <v>670875</v>
          </cell>
        </row>
        <row r="162">
          <cell r="G162" t="str">
            <v>toi5</v>
          </cell>
          <cell r="H162" t="str">
            <v>Têi ®iÖn 5T</v>
          </cell>
          <cell r="I162" t="str">
            <v>Ca</v>
          </cell>
          <cell r="J162">
            <v>70440</v>
          </cell>
        </row>
        <row r="163">
          <cell r="G163" t="str">
            <v>150cv</v>
          </cell>
          <cell r="H163" t="str">
            <v>Tµu kÐo 150cv</v>
          </cell>
          <cell r="I163" t="str">
            <v>Ca</v>
          </cell>
          <cell r="J163">
            <v>775474</v>
          </cell>
        </row>
        <row r="164">
          <cell r="G164" t="str">
            <v>ld</v>
          </cell>
          <cell r="H164" t="str">
            <v>Xe lao dÇm</v>
          </cell>
          <cell r="I164" t="str">
            <v>Ca</v>
          </cell>
          <cell r="J164">
            <v>2382049</v>
          </cell>
        </row>
        <row r="165">
          <cell r="G165" t="str">
            <v>mu110</v>
          </cell>
          <cell r="H165" t="str">
            <v>M¸y ñi 110cv</v>
          </cell>
          <cell r="I165" t="str">
            <v>Ca</v>
          </cell>
          <cell r="J165">
            <v>669348</v>
          </cell>
        </row>
        <row r="166">
          <cell r="G166" t="str">
            <v>ms110</v>
          </cell>
          <cell r="H166" t="str">
            <v>M¸y san 110cv</v>
          </cell>
          <cell r="I166" t="str">
            <v>Ca</v>
          </cell>
          <cell r="J166">
            <v>584271</v>
          </cell>
        </row>
        <row r="167">
          <cell r="G167" t="str">
            <v>dbl25</v>
          </cell>
          <cell r="H167" t="str">
            <v>§Çm b¸nh lèp 25T</v>
          </cell>
          <cell r="I167" t="str">
            <v>Ca</v>
          </cell>
          <cell r="J167">
            <v>505651</v>
          </cell>
        </row>
        <row r="168">
          <cell r="G168" t="str">
            <v>ottn5</v>
          </cell>
          <cell r="H168" t="str">
            <v>¤t« t­íi n­íc 5m3</v>
          </cell>
          <cell r="I168" t="str">
            <v>Ca</v>
          </cell>
          <cell r="J168">
            <v>343052</v>
          </cell>
        </row>
        <row r="169">
          <cell r="G169" t="str">
            <v>md25</v>
          </cell>
          <cell r="H169" t="str">
            <v>M¸y ®Çm 25T</v>
          </cell>
          <cell r="I169" t="str">
            <v>Ca</v>
          </cell>
          <cell r="J169">
            <v>505651</v>
          </cell>
        </row>
        <row r="170">
          <cell r="G170" t="str">
            <v>md9</v>
          </cell>
          <cell r="H170" t="str">
            <v>M¸y ®Çm 9T</v>
          </cell>
          <cell r="I170" t="str">
            <v>Ca</v>
          </cell>
          <cell r="J170">
            <v>443844</v>
          </cell>
        </row>
        <row r="171">
          <cell r="G171" t="str">
            <v>mr</v>
          </cell>
          <cell r="H171" t="str">
            <v>M¸y r¶i 20T/h</v>
          </cell>
          <cell r="I171" t="str">
            <v>Ca</v>
          </cell>
          <cell r="J171">
            <v>643252</v>
          </cell>
        </row>
        <row r="172">
          <cell r="G172" t="str">
            <v>l10</v>
          </cell>
          <cell r="H172" t="str">
            <v>Lu 10T</v>
          </cell>
          <cell r="I172" t="str">
            <v>Ca</v>
          </cell>
          <cell r="J172">
            <v>288922</v>
          </cell>
        </row>
        <row r="173">
          <cell r="G173" t="str">
            <v>l8.5</v>
          </cell>
          <cell r="H173" t="str">
            <v>M¸y lu 8.5T</v>
          </cell>
          <cell r="I173" t="str">
            <v>Ca</v>
          </cell>
          <cell r="J173">
            <v>252823</v>
          </cell>
        </row>
        <row r="174">
          <cell r="G174" t="str">
            <v>lbl16</v>
          </cell>
          <cell r="H174" t="str">
            <v>Lu b¸nh lèp 16T</v>
          </cell>
          <cell r="I174" t="str">
            <v>Ca</v>
          </cell>
          <cell r="J174">
            <v>432053</v>
          </cell>
        </row>
        <row r="175">
          <cell r="G175" t="str">
            <v>tt20-25</v>
          </cell>
          <cell r="H175" t="str">
            <v>Tr¹m trén 20-25T/h</v>
          </cell>
          <cell r="I175" t="str">
            <v>Ca</v>
          </cell>
          <cell r="J175">
            <v>5156262</v>
          </cell>
        </row>
        <row r="176">
          <cell r="G176" t="str">
            <v>mx0.6</v>
          </cell>
          <cell r="H176" t="str">
            <v>M¸y xóc 0,6m3</v>
          </cell>
          <cell r="I176" t="str">
            <v>Ca</v>
          </cell>
          <cell r="J176">
            <v>469958</v>
          </cell>
        </row>
        <row r="177">
          <cell r="G177" t="str">
            <v>mx1,25</v>
          </cell>
          <cell r="H177" t="str">
            <v>M¸y xóc 1,25m3</v>
          </cell>
          <cell r="I177" t="str">
            <v>Ca</v>
          </cell>
          <cell r="J177">
            <v>713258</v>
          </cell>
        </row>
        <row r="178">
          <cell r="G178" t="str">
            <v>lr25</v>
          </cell>
          <cell r="H178" t="str">
            <v>Lu rung 25T</v>
          </cell>
          <cell r="I178" t="str">
            <v>Ca</v>
          </cell>
          <cell r="J178">
            <v>928648</v>
          </cell>
        </row>
        <row r="179">
          <cell r="G179" t="str">
            <v>ottn7t</v>
          </cell>
          <cell r="H179" t="str">
            <v>¤t« t­íi nhùa 7T</v>
          </cell>
          <cell r="I179" t="str">
            <v>Ca</v>
          </cell>
          <cell r="J179">
            <v>745096</v>
          </cell>
        </row>
        <row r="180">
          <cell r="G180" t="str">
            <v>ot7t</v>
          </cell>
          <cell r="H180" t="str">
            <v>¤t« tù ®æ 7T</v>
          </cell>
          <cell r="I180" t="str">
            <v>Ca</v>
          </cell>
          <cell r="J180">
            <v>444551</v>
          </cell>
        </row>
        <row r="181">
          <cell r="G181" t="str">
            <v>ot10t</v>
          </cell>
          <cell r="H181" t="str">
            <v>¤t« tù ®æ 10T</v>
          </cell>
          <cell r="I181" t="str">
            <v>Ca</v>
          </cell>
          <cell r="J181">
            <v>525740</v>
          </cell>
        </row>
        <row r="182">
          <cell r="G182" t="str">
            <v>dd</v>
          </cell>
          <cell r="H182" t="str">
            <v>M¸y ®Çm dïi 1,5KW</v>
          </cell>
          <cell r="I182" t="str">
            <v>Ca</v>
          </cell>
          <cell r="J182">
            <v>37456</v>
          </cell>
        </row>
        <row r="183">
          <cell r="G183" t="str">
            <v>cu</v>
          </cell>
          <cell r="H183" t="str">
            <v>M¸y c¾t uèn cèt thÐp</v>
          </cell>
          <cell r="I183" t="str">
            <v>Ca</v>
          </cell>
          <cell r="J183">
            <v>39789</v>
          </cell>
        </row>
        <row r="184">
          <cell r="G184" t="str">
            <v>md&lt;=1,25</v>
          </cell>
          <cell r="H184" t="str">
            <v>M¸y ®µo &lt;=1,25m3</v>
          </cell>
          <cell r="I184" t="str">
            <v>Ca</v>
          </cell>
          <cell r="J184">
            <v>1238930</v>
          </cell>
        </row>
        <row r="185">
          <cell r="G185" t="str">
            <v>md&lt;=0.8</v>
          </cell>
          <cell r="H185" t="str">
            <v>M¸y ®µo &lt;=0,8m3</v>
          </cell>
          <cell r="I185" t="str">
            <v>Ca</v>
          </cell>
          <cell r="J185">
            <v>705849</v>
          </cell>
        </row>
        <row r="186">
          <cell r="G186" t="str">
            <v>nk17</v>
          </cell>
          <cell r="H186" t="str">
            <v>M¸y nÐn khÝ 17m3/h</v>
          </cell>
          <cell r="I186" t="str">
            <v>Ca</v>
          </cell>
          <cell r="J186">
            <v>36644</v>
          </cell>
        </row>
        <row r="187">
          <cell r="G187" t="str">
            <v>mu140</v>
          </cell>
          <cell r="H187" t="str">
            <v>M¸y ñi 140cv</v>
          </cell>
          <cell r="I187" t="str">
            <v>Ca</v>
          </cell>
          <cell r="J187">
            <v>865868</v>
          </cell>
        </row>
        <row r="188">
          <cell r="G188" t="str">
            <v>tt50-60</v>
          </cell>
          <cell r="H188" t="str">
            <v>Tr¹m trén 50-60T/h</v>
          </cell>
          <cell r="I188" t="str">
            <v>Ca</v>
          </cell>
          <cell r="J188">
            <v>8261175</v>
          </cell>
        </row>
        <row r="189">
          <cell r="G189" t="str">
            <v>mkxd</v>
          </cell>
          <cell r="H189" t="str">
            <v>M¸y khoan xoay ®Ëp F 65mm</v>
          </cell>
          <cell r="I189" t="str">
            <v>Ca</v>
          </cell>
          <cell r="J189">
            <v>230707</v>
          </cell>
        </row>
        <row r="190">
          <cell r="G190" t="str">
            <v>mk</v>
          </cell>
          <cell r="H190" t="str">
            <v>M¸y khoan cÇm tay F =42mm</v>
          </cell>
          <cell r="I190" t="str">
            <v>Ca</v>
          </cell>
          <cell r="J190">
            <v>35357</v>
          </cell>
        </row>
        <row r="191">
          <cell r="G191" t="str">
            <v>kbt</v>
          </cell>
          <cell r="H191" t="str">
            <v>M¸y khoan bª t«ng cÇm tay</v>
          </cell>
          <cell r="I191" t="str">
            <v>Ca</v>
          </cell>
          <cell r="J191">
            <v>23621</v>
          </cell>
        </row>
        <row r="192">
          <cell r="G192" t="str">
            <v>xdk+m</v>
          </cell>
          <cell r="H192" t="str">
            <v>Xe ®Çu kÐo vµ moãc</v>
          </cell>
          <cell r="I192" t="str">
            <v>Ca</v>
          </cell>
          <cell r="J192">
            <v>582634</v>
          </cell>
        </row>
      </sheetData>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sheetData sheetId="165"/>
      <sheetData sheetId="166"/>
      <sheetData sheetId="167" refreshError="1"/>
      <sheetData sheetId="168"/>
      <sheetData sheetId="169"/>
      <sheetData sheetId="170"/>
      <sheetData sheetId="171"/>
      <sheetData sheetId="172"/>
      <sheetData sheetId="173"/>
      <sheetData sheetId="174"/>
      <sheetData sheetId="175" refreshError="1"/>
      <sheetData sheetId="176"/>
      <sheetData sheetId="177"/>
      <sheetData sheetId="178"/>
      <sheetData sheetId="179"/>
      <sheetData sheetId="180"/>
      <sheetData sheetId="181"/>
      <sheetData sheetId="182"/>
      <sheetData sheetId="183"/>
      <sheetData sheetId="184" refreshError="1"/>
      <sheetData sheetId="185" refreshError="1"/>
      <sheetData sheetId="186"/>
      <sheetData sheetId="187"/>
      <sheetData sheetId="188"/>
      <sheetData sheetId="189"/>
      <sheetData sheetId="190"/>
      <sheetData sheetId="19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sheetData sheetId="227"/>
      <sheetData sheetId="228"/>
      <sheetData sheetId="229"/>
      <sheetData sheetId="230"/>
      <sheetData sheetId="231"/>
      <sheetData sheetId="232" refreshError="1"/>
      <sheetData sheetId="233"/>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refreshError="1"/>
      <sheetData sheetId="247" refreshError="1"/>
      <sheetData sheetId="248" refreshError="1"/>
      <sheetData sheetId="249"/>
      <sheetData sheetId="250"/>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sheetData sheetId="280"/>
      <sheetData sheetId="281"/>
      <sheetData sheetId="282"/>
      <sheetData sheetId="283"/>
      <sheetData sheetId="284"/>
      <sheetData sheetId="285"/>
      <sheetData sheetId="286"/>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sheetData sheetId="323"/>
      <sheetData sheetId="324"/>
      <sheetData sheetId="325"/>
      <sheetData sheetId="326"/>
      <sheetData sheetId="327"/>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refreshError="1"/>
      <sheetData sheetId="637"/>
      <sheetData sheetId="638" refreshError="1"/>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VC"/>
      <sheetName val="TVLIEU"/>
      <sheetName val="TH cong"/>
      <sheetName val="dtct cong"/>
      <sheetName val="ptdg cong"/>
      <sheetName val="PTDG cau"/>
      <sheetName val="dtct cau"/>
      <sheetName val="th"/>
      <sheetName val="tungphan"/>
      <sheetName val="KSTK-tkkt"/>
      <sheetName val="denbu"/>
      <sheetName val="trabang"/>
      <sheetName val="trabang2"/>
      <sheetName val="trabang3"/>
      <sheetName val="VCTbi"/>
      <sheetName val="VC-DC-DH"/>
      <sheetName val="bravo41"/>
      <sheetName val="Tong"/>
      <sheetName val="Chi tiet"/>
      <sheetName val="Sheet2"/>
      <sheetName val="Sheet3"/>
      <sheetName val="00000000"/>
      <sheetName val="tra-vat-lieu"/>
      <sheetName val="dtct cong_x0000_ȁ"/>
      <sheetName val="DTCT"/>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XL4Test5"/>
      <sheetName val="gvl"/>
      <sheetName val="dtct cong_x0000_?"/>
      <sheetName val="DOAM0654CAS"/>
      <sheetName val="hold5"/>
      <sheetName val="hold6"/>
      <sheetName val="Tra_bang"/>
      <sheetName val="Tai khoan"/>
      <sheetName val="dtct cong?ȁ"/>
      <sheetName val="THTram"/>
      <sheetName val="KSTK-tkkd"/>
      <sheetName val="dtct cong??"/>
      <sheetName val="BK N111"/>
      <sheetName val="BKN111(06)"/>
      <sheetName val="XL4Poppy"/>
      <sheetName val="TVL"/>
      <sheetName val="t"/>
      <sheetName val="Pÿÿÿÿcau"/>
      <sheetName val="dtct ccu"/>
      <sheetName val="tra_vat_lieu"/>
      <sheetName val="_x0000_"/>
      <sheetName val="SILICATE"/>
      <sheetName val="dtct cong_ȁ"/>
      <sheetName val="dtct cong__"/>
      <sheetName val="TH_cong"/>
      <sheetName val="dtct_cong"/>
      <sheetName val="ptdg_cong"/>
      <sheetName val="PTDG_cau"/>
      <sheetName val="dtct_cau"/>
      <sheetName val="Chi_tiet"/>
      <sheetName val="dtct_congȁ"/>
      <sheetName val="Tai_khoan"/>
      <sheetName val="4"/>
      <sheetName val="dtct_x0000_cong"/>
      <sheetName val="NEW-PANEL"/>
      <sheetName val="tungphal"/>
      <sheetName val="dtct?cong"/>
      <sheetName val="BKN111(06("/>
      <sheetName val="VC-Dу-DH"/>
      <sheetName val="dtct cong_?"/>
      <sheetName val="?"/>
      <sheetName val="THCT"/>
      <sheetName val="THDZ0,4"/>
      <sheetName val="TH DZ35"/>
      <sheetName val="trabšng"/>
      <sheetName val="_"/>
      <sheetName val="B_tra"/>
      <sheetName val="ptdg"/>
      <sheetName val="dtct_cong?"/>
      <sheetName val="VC-D?-DH"/>
      <sheetName val="Don gia-cau"/>
      <sheetName val="TH VL, NC, DDHT Thanhphuoc"/>
      <sheetName val="cong32-38"/>
      <sheetName val="Shedt18"/>
      <sheetName val="dtct_cong_"/>
      <sheetName val="BK_N111"/>
      <sheetName val="dtct_cong?ȁ"/>
      <sheetName val="dtct_cong??"/>
      <sheetName val="dtct_ccu"/>
      <sheetName val="dtct_cong_ȁ"/>
      <sheetName val="dtct_cong__"/>
      <sheetName val="TH_cong1"/>
      <sheetName val="dtct_cong1"/>
      <sheetName val="ptdg_cong1"/>
      <sheetName val="PTDG_cau1"/>
      <sheetName val="dtct_cau1"/>
      <sheetName val="Chi_tiet1"/>
      <sheetName val="Tai_khoan1"/>
      <sheetName val="BANGTRA"/>
      <sheetName val="VC-D_-DH"/>
      <sheetName val="KKKKKKKK"/>
      <sheetName val="²_x0000__x0000_t13"/>
      <sheetName val="dtct_cong_?"/>
      <sheetName val="TH_DZ35"/>
      <sheetName val="TH_VL,_NC,_DDHT_Thanhphuoc"/>
      <sheetName val="trabafg3"/>
      <sheetName val="????????"/>
      <sheetName val="²??t13"/>
      <sheetName val="bang tra"/>
      <sheetName val="TH_cong4"/>
      <sheetName val="dtct_cong4"/>
      <sheetName val="ptdg_cong4"/>
      <sheetName val="PTDG_cau4"/>
      <sheetName val="dtct_cau4"/>
      <sheetName val="Chi_tiet4"/>
      <sheetName val="Tai_khoan4"/>
      <sheetName val="BK_N1113"/>
      <sheetName val="dtct_cong?ȁ3"/>
      <sheetName val="dtct_cong??3"/>
      <sheetName val="dtct_ccu3"/>
      <sheetName val="TH_DZ353"/>
      <sheetName val="dtct_cong_ȁ3"/>
      <sheetName val="dtct_cong__3"/>
      <sheetName val="dtct_cong_?3"/>
      <sheetName val="TH_cong2"/>
      <sheetName val="dtct_cong2"/>
      <sheetName val="ptdg_cong2"/>
      <sheetName val="PTDG_cau2"/>
      <sheetName val="dtct_cau2"/>
      <sheetName val="Chi_tiet2"/>
      <sheetName val="Tai_khoan2"/>
      <sheetName val="BK_N1111"/>
      <sheetName val="dtct_cong?ȁ1"/>
      <sheetName val="dtct_cong??1"/>
      <sheetName val="dtct_ccu1"/>
      <sheetName val="TH_DZ351"/>
      <sheetName val="dtct_cong_ȁ1"/>
      <sheetName val="dtct_cong__1"/>
      <sheetName val="dtct_cong_?1"/>
      <sheetName val="TH_cong3"/>
      <sheetName val="dtct_cong3"/>
      <sheetName val="ptdg_cong3"/>
      <sheetName val="PTDG_cau3"/>
      <sheetName val="dtct_cau3"/>
      <sheetName val="Chi_tiet3"/>
      <sheetName val="Tai_khoan3"/>
      <sheetName val="BK_N1112"/>
      <sheetName val="dtct_cong?ȁ2"/>
      <sheetName val="dtct_cong??2"/>
      <sheetName val="dtct_ccu2"/>
      <sheetName val="TH_DZ352"/>
      <sheetName val="dtct_cong_ȁ2"/>
      <sheetName val="dtct_cong__2"/>
      <sheetName val="dtct_cong_?2"/>
      <sheetName val="TH_cong5"/>
      <sheetName val="dtct_cong5"/>
      <sheetName val="ptdg_cong5"/>
      <sheetName val="PTDG_cau5"/>
      <sheetName val="dtct_cau5"/>
      <sheetName val="Chi_tiet5"/>
      <sheetName val="Tai_khoan5"/>
      <sheetName val="BK_N1114"/>
      <sheetName val="dtct_cong?ȁ4"/>
      <sheetName val="dtct_cong??4"/>
      <sheetName val="dtct_ccu4"/>
      <sheetName val="TH_DZ354"/>
      <sheetName val="dtct_cong_ȁ4"/>
      <sheetName val="dtct_cong__4"/>
      <sheetName val="dtct_cong_?4"/>
      <sheetName val="TH_cong6"/>
      <sheetName val="dtct_cong6"/>
      <sheetName val="ptdg_cong6"/>
      <sheetName val="PTDG_cau6"/>
      <sheetName val="dtct_cau6"/>
      <sheetName val="Chi_tiet6"/>
      <sheetName val="Tai_khoan6"/>
      <sheetName val="BK_N1115"/>
      <sheetName val="dtct_cong?ȁ5"/>
      <sheetName val="dtct_cong??5"/>
      <sheetName val="dtct_ccu5"/>
      <sheetName val="TH_DZ355"/>
      <sheetName val="dtct_cong_ȁ5"/>
      <sheetName val="dtct_cong__5"/>
      <sheetName val="dtct_cong_?5"/>
      <sheetName val="TH_cong7"/>
      <sheetName val="dtct_cong7"/>
      <sheetName val="ptdg_cong7"/>
      <sheetName val="PTDG_cau7"/>
      <sheetName val="dtct_cau7"/>
      <sheetName val="Chi_tiet7"/>
      <sheetName val="Tai_khoan7"/>
      <sheetName val="BK_N1116"/>
      <sheetName val="dtct_cong?ȁ6"/>
      <sheetName val="dtct_cong??6"/>
      <sheetName val="dtct_ccu6"/>
      <sheetName val="TH_DZ356"/>
      <sheetName val="dtct_cong_ȁ6"/>
      <sheetName val="dtct_cong__6"/>
      <sheetName val="dtct_cong_?6"/>
      <sheetName val="TH_cong8"/>
      <sheetName val="dtct_cong8"/>
      <sheetName val="ptdg_cong8"/>
      <sheetName val="PTDG_cau8"/>
      <sheetName val="dtct_cau8"/>
      <sheetName val="Chi_tiet8"/>
      <sheetName val="Tai_khoan8"/>
      <sheetName val="BK_N1117"/>
      <sheetName val="dtct_cong?ȁ7"/>
      <sheetName val="dtct_cong??7"/>
      <sheetName val="dtct_ccu7"/>
      <sheetName val="TH_DZ357"/>
      <sheetName val="dtct_cong_ȁ7"/>
      <sheetName val="dtct_cong__7"/>
      <sheetName val="dtct_cong_?7"/>
      <sheetName val="²"/>
      <sheetName val="trabng"/>
      <sheetName val="dtct cong_x005f_x0000_ȁ"/>
      <sheetName val="dtct cong_x005f_x0000__"/>
      <sheetName val="dtct_x005f_x0000_cong"/>
      <sheetName val="_x005f_x0000_"/>
      <sheetName val="dtct cong_x005f_x0000_?"/>
      <sheetName val="dtct cong_x0000__"/>
      <sheetName val=" "/>
      <sheetName val=""/>
      <sheetName val="_x0000__x0000__x0000__x0000__x0000__x0000__x0000__x0000_"/>
      <sheetName val="dtctcong"/>
      <sheetName val="TH_VL,_NC,_DDHT_Thanhphuoc1"/>
      <sheetName val="TH_VL,_NC,_DDHT_Thanhphuoc2"/>
      <sheetName val="TH_VL,_NC,_DDHT_Thanhphuoc3"/>
      <sheetName val="dtct cong_x005f_x005f_x005f_x0000_ȁ"/>
      <sheetName val="dtct cong_x005f_x005f_x005f_x0000__"/>
      <sheetName val="dtct_x005f_x005f_x005f_x0000_cong"/>
      <sheetName val="_x005f_x005f_x005f_x0000_"/>
      <sheetName val="CT1"/>
      <sheetName val="dtct cong_x005f_x005f_x005f_x005f_x005f_x005f_x00"/>
      <sheetName val="dtct_x005f_x005f_x005f_x005f_x005f_x005f_x005f_x0000_co"/>
      <sheetName val="_x005f_x005f_x005f_x005f_x005f_x005f_x005f_x0000_"/>
      <sheetName val="________"/>
      <sheetName val="²__t13"/>
      <sheetName val="Thuc thanh"/>
    </sheetNames>
    <sheetDataSet>
      <sheetData sheetId="0"/>
      <sheetData sheetId="1"/>
      <sheetData sheetId="2"/>
      <sheetData sheetId="3" refreshError="1">
        <row r="11">
          <cell r="A11">
            <v>1</v>
          </cell>
        </row>
        <row r="12">
          <cell r="A12">
            <v>2</v>
          </cell>
        </row>
        <row r="13">
          <cell r="A13">
            <v>3</v>
          </cell>
        </row>
        <row r="14">
          <cell r="A14">
            <v>5</v>
          </cell>
        </row>
        <row r="15">
          <cell r="A15">
            <v>6</v>
          </cell>
        </row>
        <row r="16">
          <cell r="A16">
            <v>7</v>
          </cell>
        </row>
        <row r="17">
          <cell r="A17">
            <v>8</v>
          </cell>
        </row>
        <row r="18">
          <cell r="A18">
            <v>9</v>
          </cell>
        </row>
        <row r="19">
          <cell r="A19">
            <v>17</v>
          </cell>
        </row>
        <row r="20">
          <cell r="A20">
            <v>43</v>
          </cell>
        </row>
        <row r="21">
          <cell r="A21">
            <v>44</v>
          </cell>
        </row>
        <row r="22">
          <cell r="A22">
            <v>22</v>
          </cell>
        </row>
        <row r="23">
          <cell r="A23">
            <v>24</v>
          </cell>
        </row>
        <row r="25">
          <cell r="A25">
            <v>38</v>
          </cell>
        </row>
        <row r="26">
          <cell r="A26">
            <v>40</v>
          </cell>
        </row>
        <row r="27">
          <cell r="A27">
            <v>42</v>
          </cell>
        </row>
        <row r="28">
          <cell r="A28">
            <v>43</v>
          </cell>
        </row>
        <row r="29">
          <cell r="A29">
            <v>39</v>
          </cell>
        </row>
        <row r="30">
          <cell r="A30">
            <v>30</v>
          </cell>
        </row>
        <row r="31">
          <cell r="A31">
            <v>31</v>
          </cell>
        </row>
        <row r="32">
          <cell r="A32">
            <v>32</v>
          </cell>
        </row>
        <row r="33">
          <cell r="A33">
            <v>33</v>
          </cell>
        </row>
        <row r="34">
          <cell r="A34">
            <v>34</v>
          </cell>
        </row>
        <row r="35">
          <cell r="A35">
            <v>35</v>
          </cell>
        </row>
        <row r="36">
          <cell r="A36">
            <v>22</v>
          </cell>
        </row>
        <row r="37">
          <cell r="A37">
            <v>23</v>
          </cell>
        </row>
        <row r="39">
          <cell r="A39">
            <v>36</v>
          </cell>
        </row>
        <row r="40">
          <cell r="A40">
            <v>19</v>
          </cell>
        </row>
        <row r="44">
          <cell r="A44">
            <v>1</v>
          </cell>
        </row>
        <row r="45">
          <cell r="A45">
            <v>2</v>
          </cell>
        </row>
        <row r="46">
          <cell r="A46">
            <v>3</v>
          </cell>
        </row>
        <row r="47">
          <cell r="A47">
            <v>5</v>
          </cell>
        </row>
        <row r="48">
          <cell r="A48">
            <v>6</v>
          </cell>
        </row>
        <row r="49">
          <cell r="A49">
            <v>7</v>
          </cell>
        </row>
        <row r="50">
          <cell r="A50">
            <v>8</v>
          </cell>
        </row>
        <row r="51">
          <cell r="A51">
            <v>9</v>
          </cell>
        </row>
        <row r="52">
          <cell r="A52">
            <v>17</v>
          </cell>
        </row>
        <row r="53">
          <cell r="A53">
            <v>43</v>
          </cell>
        </row>
        <row r="54">
          <cell r="A54">
            <v>44</v>
          </cell>
        </row>
        <row r="55">
          <cell r="A55">
            <v>22</v>
          </cell>
        </row>
        <row r="56">
          <cell r="A56">
            <v>24</v>
          </cell>
        </row>
        <row r="58">
          <cell r="A58">
            <v>28</v>
          </cell>
        </row>
        <row r="59">
          <cell r="A59">
            <v>37</v>
          </cell>
        </row>
        <row r="60">
          <cell r="A60">
            <v>25</v>
          </cell>
        </row>
        <row r="61">
          <cell r="A61">
            <v>38</v>
          </cell>
        </row>
        <row r="62">
          <cell r="A62">
            <v>40</v>
          </cell>
        </row>
        <row r="63">
          <cell r="A63">
            <v>42</v>
          </cell>
        </row>
        <row r="64">
          <cell r="A64">
            <v>43</v>
          </cell>
        </row>
        <row r="65">
          <cell r="A65">
            <v>39</v>
          </cell>
        </row>
        <row r="66">
          <cell r="A66">
            <v>22</v>
          </cell>
        </row>
        <row r="67">
          <cell r="A67">
            <v>23</v>
          </cell>
        </row>
        <row r="71">
          <cell r="A71">
            <v>10</v>
          </cell>
        </row>
        <row r="72">
          <cell r="A72">
            <v>11</v>
          </cell>
        </row>
        <row r="73">
          <cell r="A73">
            <v>12</v>
          </cell>
        </row>
        <row r="74">
          <cell r="A74">
            <v>13</v>
          </cell>
        </row>
        <row r="75">
          <cell r="A75">
            <v>15</v>
          </cell>
        </row>
        <row r="76">
          <cell r="A76">
            <v>21</v>
          </cell>
        </row>
        <row r="77">
          <cell r="A77">
            <v>41</v>
          </cell>
        </row>
        <row r="78">
          <cell r="A78">
            <v>25</v>
          </cell>
        </row>
        <row r="79">
          <cell r="A79">
            <v>22</v>
          </cell>
        </row>
        <row r="80">
          <cell r="A80">
            <v>24</v>
          </cell>
        </row>
        <row r="82">
          <cell r="A82">
            <v>28</v>
          </cell>
        </row>
        <row r="83">
          <cell r="A83">
            <v>37</v>
          </cell>
        </row>
        <row r="84">
          <cell r="A84">
            <v>38</v>
          </cell>
        </row>
        <row r="85">
          <cell r="A85">
            <v>40</v>
          </cell>
        </row>
        <row r="86">
          <cell r="A86">
            <v>42</v>
          </cell>
        </row>
        <row r="87">
          <cell r="A87">
            <v>43</v>
          </cell>
        </row>
        <row r="88">
          <cell r="A88">
            <v>25</v>
          </cell>
        </row>
        <row r="89">
          <cell r="A89">
            <v>45</v>
          </cell>
        </row>
        <row r="90">
          <cell r="A90">
            <v>39</v>
          </cell>
        </row>
        <row r="91">
          <cell r="A91">
            <v>22</v>
          </cell>
        </row>
        <row r="92">
          <cell r="A92">
            <v>23</v>
          </cell>
        </row>
        <row r="96">
          <cell r="A96">
            <v>10</v>
          </cell>
        </row>
        <row r="97">
          <cell r="A97">
            <v>11</v>
          </cell>
        </row>
        <row r="98">
          <cell r="A98">
            <v>12</v>
          </cell>
        </row>
        <row r="99">
          <cell r="A99">
            <v>13</v>
          </cell>
        </row>
        <row r="100">
          <cell r="A100">
            <v>15</v>
          </cell>
        </row>
        <row r="101">
          <cell r="A101">
            <v>21</v>
          </cell>
        </row>
        <row r="102">
          <cell r="A102">
            <v>41</v>
          </cell>
        </row>
        <row r="103">
          <cell r="A103">
            <v>25</v>
          </cell>
        </row>
        <row r="104">
          <cell r="A104">
            <v>22</v>
          </cell>
        </row>
        <row r="105">
          <cell r="A105">
            <v>24</v>
          </cell>
        </row>
        <row r="107">
          <cell r="A107">
            <v>28</v>
          </cell>
        </row>
        <row r="108">
          <cell r="A108">
            <v>37</v>
          </cell>
        </row>
        <row r="109">
          <cell r="A109">
            <v>38</v>
          </cell>
        </row>
        <row r="110">
          <cell r="A110">
            <v>40</v>
          </cell>
        </row>
        <row r="111">
          <cell r="A111">
            <v>42</v>
          </cell>
        </row>
        <row r="112">
          <cell r="A112">
            <v>43</v>
          </cell>
        </row>
        <row r="113">
          <cell r="A113">
            <v>25</v>
          </cell>
        </row>
        <row r="114">
          <cell r="A114">
            <v>39</v>
          </cell>
        </row>
        <row r="115">
          <cell r="A115">
            <v>22</v>
          </cell>
        </row>
        <row r="116">
          <cell r="A116">
            <v>23</v>
          </cell>
        </row>
        <row r="120">
          <cell r="A120">
            <v>10</v>
          </cell>
        </row>
        <row r="121">
          <cell r="A121">
            <v>11</v>
          </cell>
        </row>
        <row r="122">
          <cell r="A122">
            <v>12</v>
          </cell>
        </row>
        <row r="123">
          <cell r="A123">
            <v>13</v>
          </cell>
        </row>
        <row r="124">
          <cell r="A124">
            <v>15</v>
          </cell>
        </row>
        <row r="125">
          <cell r="A125">
            <v>21</v>
          </cell>
        </row>
        <row r="126">
          <cell r="A126">
            <v>41</v>
          </cell>
        </row>
        <row r="127">
          <cell r="A127">
            <v>25</v>
          </cell>
        </row>
        <row r="128">
          <cell r="A128">
            <v>22</v>
          </cell>
        </row>
        <row r="129">
          <cell r="A129">
            <v>24</v>
          </cell>
        </row>
        <row r="131">
          <cell r="A131">
            <v>28</v>
          </cell>
        </row>
        <row r="132">
          <cell r="A132">
            <v>37</v>
          </cell>
        </row>
        <row r="133">
          <cell r="A133">
            <v>38</v>
          </cell>
        </row>
        <row r="134">
          <cell r="A134">
            <v>40</v>
          </cell>
        </row>
        <row r="135">
          <cell r="A135">
            <v>42</v>
          </cell>
        </row>
        <row r="136">
          <cell r="A136">
            <v>43</v>
          </cell>
        </row>
        <row r="137">
          <cell r="A137">
            <v>25</v>
          </cell>
        </row>
        <row r="138">
          <cell r="A138">
            <v>39</v>
          </cell>
        </row>
        <row r="139">
          <cell r="A139">
            <v>22</v>
          </cell>
        </row>
        <row r="140">
          <cell r="A140">
            <v>23</v>
          </cell>
        </row>
        <row r="144">
          <cell r="A144">
            <v>1</v>
          </cell>
        </row>
        <row r="145">
          <cell r="A145">
            <v>2</v>
          </cell>
        </row>
        <row r="146">
          <cell r="A146">
            <v>3</v>
          </cell>
        </row>
        <row r="147">
          <cell r="A147">
            <v>5</v>
          </cell>
        </row>
        <row r="148">
          <cell r="A148">
            <v>6</v>
          </cell>
        </row>
        <row r="149">
          <cell r="A149">
            <v>7</v>
          </cell>
        </row>
        <row r="150">
          <cell r="A150">
            <v>8</v>
          </cell>
        </row>
        <row r="151">
          <cell r="A151">
            <v>9</v>
          </cell>
        </row>
        <row r="152">
          <cell r="A152">
            <v>17</v>
          </cell>
        </row>
        <row r="153">
          <cell r="A153">
            <v>43</v>
          </cell>
        </row>
        <row r="154">
          <cell r="A154">
            <v>44</v>
          </cell>
        </row>
        <row r="155">
          <cell r="A155">
            <v>22</v>
          </cell>
        </row>
        <row r="156">
          <cell r="A156">
            <v>24</v>
          </cell>
        </row>
        <row r="158">
          <cell r="A158">
            <v>28</v>
          </cell>
        </row>
        <row r="159">
          <cell r="A159">
            <v>37</v>
          </cell>
        </row>
        <row r="160">
          <cell r="A160">
            <v>25</v>
          </cell>
        </row>
        <row r="161">
          <cell r="A161">
            <v>38</v>
          </cell>
        </row>
        <row r="162">
          <cell r="A162">
            <v>40</v>
          </cell>
        </row>
        <row r="163">
          <cell r="A163">
            <v>42</v>
          </cell>
        </row>
        <row r="164">
          <cell r="A164">
            <v>43</v>
          </cell>
        </row>
        <row r="165">
          <cell r="A165">
            <v>39</v>
          </cell>
        </row>
        <row r="166">
          <cell r="A166">
            <v>22</v>
          </cell>
        </row>
        <row r="167">
          <cell r="A167">
            <v>23</v>
          </cell>
        </row>
        <row r="171">
          <cell r="A171">
            <v>10</v>
          </cell>
        </row>
        <row r="172">
          <cell r="A172">
            <v>11</v>
          </cell>
        </row>
        <row r="173">
          <cell r="A173">
            <v>12</v>
          </cell>
        </row>
        <row r="174">
          <cell r="A174">
            <v>13</v>
          </cell>
        </row>
        <row r="175">
          <cell r="A175">
            <v>16</v>
          </cell>
        </row>
        <row r="176">
          <cell r="A176">
            <v>18</v>
          </cell>
        </row>
        <row r="177">
          <cell r="A177">
            <v>41</v>
          </cell>
        </row>
        <row r="178">
          <cell r="A178">
            <v>25</v>
          </cell>
        </row>
        <row r="179">
          <cell r="A179">
            <v>22</v>
          </cell>
        </row>
        <row r="180">
          <cell r="A180">
            <v>24</v>
          </cell>
        </row>
        <row r="182">
          <cell r="A182">
            <v>28</v>
          </cell>
        </row>
        <row r="183">
          <cell r="A183">
            <v>37</v>
          </cell>
        </row>
        <row r="184">
          <cell r="A184">
            <v>38</v>
          </cell>
        </row>
        <row r="185">
          <cell r="A185">
            <v>40</v>
          </cell>
        </row>
        <row r="186">
          <cell r="A186">
            <v>42</v>
          </cell>
        </row>
        <row r="187">
          <cell r="A187">
            <v>43</v>
          </cell>
        </row>
        <row r="188">
          <cell r="A188">
            <v>25</v>
          </cell>
        </row>
        <row r="189">
          <cell r="A189">
            <v>39</v>
          </cell>
        </row>
        <row r="190">
          <cell r="A190">
            <v>45</v>
          </cell>
        </row>
        <row r="191">
          <cell r="A191">
            <v>22</v>
          </cell>
        </row>
        <row r="192">
          <cell r="A192">
            <v>23</v>
          </cell>
        </row>
        <row r="196">
          <cell r="A196">
            <v>10</v>
          </cell>
        </row>
        <row r="197">
          <cell r="A197">
            <v>11</v>
          </cell>
        </row>
        <row r="198">
          <cell r="A198">
            <v>12</v>
          </cell>
        </row>
        <row r="199">
          <cell r="A199">
            <v>13</v>
          </cell>
        </row>
        <row r="200">
          <cell r="A200">
            <v>15</v>
          </cell>
        </row>
        <row r="201">
          <cell r="A201">
            <v>21</v>
          </cell>
        </row>
        <row r="202">
          <cell r="A202">
            <v>41</v>
          </cell>
        </row>
        <row r="203">
          <cell r="A203">
            <v>25</v>
          </cell>
        </row>
        <row r="204">
          <cell r="A204">
            <v>22</v>
          </cell>
        </row>
        <row r="205">
          <cell r="A205">
            <v>24</v>
          </cell>
        </row>
        <row r="207">
          <cell r="A207">
            <v>28</v>
          </cell>
        </row>
        <row r="208">
          <cell r="A208">
            <v>37</v>
          </cell>
        </row>
        <row r="209">
          <cell r="A209">
            <v>38</v>
          </cell>
        </row>
        <row r="210">
          <cell r="A210">
            <v>40</v>
          </cell>
        </row>
        <row r="211">
          <cell r="A211">
            <v>42</v>
          </cell>
        </row>
        <row r="212">
          <cell r="A212">
            <v>43</v>
          </cell>
        </row>
        <row r="213">
          <cell r="A213">
            <v>25</v>
          </cell>
        </row>
        <row r="214">
          <cell r="A214">
            <v>39</v>
          </cell>
        </row>
        <row r="215">
          <cell r="A215">
            <v>22</v>
          </cell>
        </row>
        <row r="216">
          <cell r="A216">
            <v>23</v>
          </cell>
        </row>
        <row r="220">
          <cell r="A220">
            <v>10</v>
          </cell>
        </row>
        <row r="221">
          <cell r="A221">
            <v>11</v>
          </cell>
        </row>
        <row r="222">
          <cell r="A222">
            <v>12</v>
          </cell>
        </row>
        <row r="223">
          <cell r="A223">
            <v>13</v>
          </cell>
        </row>
        <row r="224">
          <cell r="A224">
            <v>14</v>
          </cell>
        </row>
        <row r="225">
          <cell r="A225">
            <v>20</v>
          </cell>
        </row>
        <row r="226">
          <cell r="A226">
            <v>41</v>
          </cell>
        </row>
        <row r="227">
          <cell r="A227">
            <v>25</v>
          </cell>
        </row>
        <row r="228">
          <cell r="A228">
            <v>22</v>
          </cell>
        </row>
        <row r="229">
          <cell r="A229">
            <v>24</v>
          </cell>
        </row>
        <row r="231">
          <cell r="A231">
            <v>28</v>
          </cell>
        </row>
        <row r="232">
          <cell r="A232">
            <v>37</v>
          </cell>
        </row>
        <row r="233">
          <cell r="A233">
            <v>38</v>
          </cell>
        </row>
        <row r="234">
          <cell r="A234">
            <v>40</v>
          </cell>
        </row>
        <row r="235">
          <cell r="A235">
            <v>42</v>
          </cell>
        </row>
        <row r="236">
          <cell r="A236">
            <v>43</v>
          </cell>
        </row>
        <row r="237">
          <cell r="A237">
            <v>25</v>
          </cell>
        </row>
        <row r="238">
          <cell r="A238">
            <v>39</v>
          </cell>
        </row>
        <row r="239">
          <cell r="A239">
            <v>22</v>
          </cell>
        </row>
        <row r="240">
          <cell r="A240">
            <v>23</v>
          </cell>
        </row>
        <row r="244">
          <cell r="A244">
            <v>10</v>
          </cell>
        </row>
        <row r="245">
          <cell r="A245">
            <v>11</v>
          </cell>
        </row>
        <row r="246">
          <cell r="A246">
            <v>12</v>
          </cell>
        </row>
        <row r="247">
          <cell r="A247">
            <v>13</v>
          </cell>
        </row>
        <row r="248">
          <cell r="A248">
            <v>15</v>
          </cell>
        </row>
        <row r="249">
          <cell r="A249">
            <v>21</v>
          </cell>
        </row>
        <row r="250">
          <cell r="A250">
            <v>41</v>
          </cell>
        </row>
        <row r="251">
          <cell r="A251">
            <v>25</v>
          </cell>
        </row>
        <row r="252">
          <cell r="A252">
            <v>22</v>
          </cell>
        </row>
        <row r="253">
          <cell r="A253">
            <v>24</v>
          </cell>
        </row>
        <row r="255">
          <cell r="A255">
            <v>28</v>
          </cell>
        </row>
        <row r="256">
          <cell r="A256">
            <v>37</v>
          </cell>
        </row>
        <row r="257">
          <cell r="A257">
            <v>38</v>
          </cell>
        </row>
        <row r="258">
          <cell r="A258">
            <v>40</v>
          </cell>
        </row>
        <row r="259">
          <cell r="A259">
            <v>42</v>
          </cell>
        </row>
        <row r="260">
          <cell r="A260">
            <v>43</v>
          </cell>
        </row>
        <row r="261">
          <cell r="A261">
            <v>25</v>
          </cell>
        </row>
        <row r="262">
          <cell r="A262">
            <v>39</v>
          </cell>
        </row>
        <row r="263">
          <cell r="A263">
            <v>22</v>
          </cell>
        </row>
        <row r="264">
          <cell r="A264">
            <v>23</v>
          </cell>
        </row>
        <row r="268">
          <cell r="A268">
            <v>1</v>
          </cell>
        </row>
        <row r="269">
          <cell r="A269">
            <v>2</v>
          </cell>
        </row>
        <row r="270">
          <cell r="A270">
            <v>3</v>
          </cell>
        </row>
        <row r="271">
          <cell r="A271">
            <v>5</v>
          </cell>
        </row>
        <row r="272">
          <cell r="A272">
            <v>6</v>
          </cell>
        </row>
        <row r="273">
          <cell r="A273">
            <v>7</v>
          </cell>
        </row>
        <row r="274">
          <cell r="A274">
            <v>8</v>
          </cell>
        </row>
        <row r="275">
          <cell r="A275">
            <v>9</v>
          </cell>
        </row>
        <row r="276">
          <cell r="A276">
            <v>17</v>
          </cell>
        </row>
        <row r="277">
          <cell r="A277">
            <v>43</v>
          </cell>
        </row>
        <row r="278">
          <cell r="A278">
            <v>44</v>
          </cell>
        </row>
        <row r="279">
          <cell r="A279">
            <v>22</v>
          </cell>
        </row>
        <row r="280">
          <cell r="A280">
            <v>24</v>
          </cell>
        </row>
        <row r="282">
          <cell r="A282">
            <v>28</v>
          </cell>
        </row>
        <row r="283">
          <cell r="A283">
            <v>37</v>
          </cell>
        </row>
        <row r="284">
          <cell r="A284">
            <v>25</v>
          </cell>
        </row>
        <row r="285">
          <cell r="A285">
            <v>38</v>
          </cell>
        </row>
        <row r="286">
          <cell r="A286">
            <v>40</v>
          </cell>
        </row>
        <row r="287">
          <cell r="A287">
            <v>42</v>
          </cell>
        </row>
        <row r="288">
          <cell r="A288">
            <v>43</v>
          </cell>
        </row>
        <row r="289">
          <cell r="A289">
            <v>39</v>
          </cell>
        </row>
        <row r="290">
          <cell r="A290">
            <v>22</v>
          </cell>
        </row>
        <row r="291">
          <cell r="A291">
            <v>23</v>
          </cell>
        </row>
        <row r="293">
          <cell r="A293">
            <v>37</v>
          </cell>
        </row>
        <row r="295">
          <cell r="A295">
            <v>1</v>
          </cell>
        </row>
        <row r="296">
          <cell r="A296">
            <v>2</v>
          </cell>
        </row>
        <row r="297">
          <cell r="A297">
            <v>3</v>
          </cell>
        </row>
        <row r="298">
          <cell r="A298">
            <v>5</v>
          </cell>
        </row>
        <row r="299">
          <cell r="A299">
            <v>6</v>
          </cell>
        </row>
        <row r="300">
          <cell r="A300">
            <v>7</v>
          </cell>
        </row>
        <row r="301">
          <cell r="A301">
            <v>8</v>
          </cell>
        </row>
        <row r="302">
          <cell r="A302">
            <v>9</v>
          </cell>
        </row>
        <row r="303">
          <cell r="A303">
            <v>17</v>
          </cell>
        </row>
        <row r="304">
          <cell r="A304">
            <v>43</v>
          </cell>
        </row>
        <row r="305">
          <cell r="A305">
            <v>44</v>
          </cell>
        </row>
        <row r="306">
          <cell r="A306">
            <v>22</v>
          </cell>
        </row>
        <row r="307">
          <cell r="A307">
            <v>24</v>
          </cell>
        </row>
        <row r="309">
          <cell r="A309">
            <v>37</v>
          </cell>
        </row>
        <row r="310">
          <cell r="A310">
            <v>25</v>
          </cell>
        </row>
        <row r="311">
          <cell r="A311">
            <v>38</v>
          </cell>
        </row>
        <row r="312">
          <cell r="A312">
            <v>40</v>
          </cell>
        </row>
        <row r="313">
          <cell r="A313">
            <v>42</v>
          </cell>
        </row>
        <row r="314">
          <cell r="A314">
            <v>43</v>
          </cell>
        </row>
        <row r="315">
          <cell r="A315">
            <v>39</v>
          </cell>
        </row>
        <row r="316">
          <cell r="A316">
            <v>22</v>
          </cell>
        </row>
        <row r="317">
          <cell r="A317">
            <v>23</v>
          </cell>
        </row>
        <row r="321">
          <cell r="A321">
            <v>10</v>
          </cell>
        </row>
        <row r="322">
          <cell r="A322">
            <v>11</v>
          </cell>
        </row>
        <row r="323">
          <cell r="A323">
            <v>12</v>
          </cell>
        </row>
        <row r="324">
          <cell r="A324">
            <v>13</v>
          </cell>
        </row>
        <row r="325">
          <cell r="A325">
            <v>14</v>
          </cell>
        </row>
        <row r="326">
          <cell r="A326">
            <v>20</v>
          </cell>
        </row>
        <row r="327">
          <cell r="A327">
            <v>41</v>
          </cell>
        </row>
        <row r="328">
          <cell r="A328">
            <v>25</v>
          </cell>
        </row>
        <row r="329">
          <cell r="A329">
            <v>22</v>
          </cell>
        </row>
        <row r="330">
          <cell r="A330">
            <v>24</v>
          </cell>
        </row>
        <row r="332">
          <cell r="A332">
            <v>28</v>
          </cell>
        </row>
        <row r="333">
          <cell r="A333">
            <v>37</v>
          </cell>
        </row>
        <row r="334">
          <cell r="A334">
            <v>38</v>
          </cell>
        </row>
        <row r="335">
          <cell r="A335">
            <v>40</v>
          </cell>
        </row>
        <row r="336">
          <cell r="A336">
            <v>42</v>
          </cell>
        </row>
        <row r="337">
          <cell r="A337">
            <v>43</v>
          </cell>
        </row>
        <row r="338">
          <cell r="A338">
            <v>25</v>
          </cell>
        </row>
        <row r="339">
          <cell r="A339">
            <v>39</v>
          </cell>
        </row>
        <row r="340">
          <cell r="A340">
            <v>22</v>
          </cell>
        </row>
        <row r="341">
          <cell r="A341">
            <v>23</v>
          </cell>
        </row>
        <row r="345">
          <cell r="A345">
            <v>10</v>
          </cell>
        </row>
        <row r="346">
          <cell r="A346">
            <v>11</v>
          </cell>
        </row>
        <row r="347">
          <cell r="A347">
            <v>12</v>
          </cell>
        </row>
        <row r="348">
          <cell r="A348">
            <v>13</v>
          </cell>
        </row>
        <row r="349">
          <cell r="A349">
            <v>14</v>
          </cell>
        </row>
        <row r="350">
          <cell r="A350">
            <v>20</v>
          </cell>
        </row>
        <row r="351">
          <cell r="A351">
            <v>41</v>
          </cell>
        </row>
        <row r="352">
          <cell r="A352">
            <v>25</v>
          </cell>
        </row>
        <row r="353">
          <cell r="A353">
            <v>22</v>
          </cell>
        </row>
        <row r="354">
          <cell r="A354">
            <v>24</v>
          </cell>
        </row>
        <row r="356">
          <cell r="A356">
            <v>28</v>
          </cell>
        </row>
        <row r="357">
          <cell r="A357">
            <v>37</v>
          </cell>
        </row>
        <row r="358">
          <cell r="A358">
            <v>38</v>
          </cell>
        </row>
        <row r="359">
          <cell r="A359">
            <v>40</v>
          </cell>
        </row>
        <row r="360">
          <cell r="A360">
            <v>42</v>
          </cell>
        </row>
        <row r="361">
          <cell r="A361">
            <v>43</v>
          </cell>
        </row>
        <row r="362">
          <cell r="A362">
            <v>25</v>
          </cell>
        </row>
        <row r="363">
          <cell r="A363">
            <v>39</v>
          </cell>
        </row>
        <row r="364">
          <cell r="A364">
            <v>22</v>
          </cell>
        </row>
        <row r="365">
          <cell r="A365">
            <v>23</v>
          </cell>
        </row>
        <row r="369">
          <cell r="A369">
            <v>10</v>
          </cell>
        </row>
        <row r="370">
          <cell r="A370">
            <v>11</v>
          </cell>
        </row>
        <row r="371">
          <cell r="A371">
            <v>12</v>
          </cell>
        </row>
        <row r="372">
          <cell r="A372">
            <v>13</v>
          </cell>
        </row>
        <row r="373">
          <cell r="A373">
            <v>14</v>
          </cell>
        </row>
        <row r="374">
          <cell r="A374">
            <v>20</v>
          </cell>
        </row>
        <row r="375">
          <cell r="A375">
            <v>41</v>
          </cell>
        </row>
        <row r="376">
          <cell r="A376">
            <v>25</v>
          </cell>
        </row>
        <row r="377">
          <cell r="A377">
            <v>22</v>
          </cell>
        </row>
        <row r="378">
          <cell r="A378">
            <v>24</v>
          </cell>
        </row>
        <row r="380">
          <cell r="A380">
            <v>28</v>
          </cell>
        </row>
        <row r="381">
          <cell r="A381">
            <v>37</v>
          </cell>
        </row>
        <row r="382">
          <cell r="A382">
            <v>25</v>
          </cell>
        </row>
        <row r="383">
          <cell r="A383">
            <v>38</v>
          </cell>
        </row>
        <row r="384">
          <cell r="A384">
            <v>40</v>
          </cell>
        </row>
        <row r="385">
          <cell r="A385">
            <v>42</v>
          </cell>
        </row>
        <row r="386">
          <cell r="A386">
            <v>43</v>
          </cell>
        </row>
        <row r="387">
          <cell r="A387">
            <v>39</v>
          </cell>
        </row>
        <row r="388">
          <cell r="A388">
            <v>22</v>
          </cell>
        </row>
        <row r="389">
          <cell r="A389">
            <v>23</v>
          </cell>
        </row>
        <row r="393">
          <cell r="A393">
            <v>10</v>
          </cell>
        </row>
        <row r="394">
          <cell r="A394">
            <v>11</v>
          </cell>
        </row>
        <row r="395">
          <cell r="A395">
            <v>12</v>
          </cell>
        </row>
        <row r="396">
          <cell r="A396">
            <v>13</v>
          </cell>
        </row>
        <row r="397">
          <cell r="A397">
            <v>15</v>
          </cell>
        </row>
        <row r="398">
          <cell r="A398">
            <v>21</v>
          </cell>
        </row>
        <row r="399">
          <cell r="A399">
            <v>41</v>
          </cell>
        </row>
        <row r="400">
          <cell r="A400">
            <v>25</v>
          </cell>
        </row>
        <row r="401">
          <cell r="A401">
            <v>22</v>
          </cell>
        </row>
        <row r="402">
          <cell r="A402">
            <v>24</v>
          </cell>
        </row>
        <row r="404">
          <cell r="A404">
            <v>28</v>
          </cell>
        </row>
        <row r="405">
          <cell r="A405">
            <v>37</v>
          </cell>
        </row>
        <row r="406">
          <cell r="A406">
            <v>25</v>
          </cell>
        </row>
        <row r="407">
          <cell r="A407">
            <v>38</v>
          </cell>
        </row>
        <row r="408">
          <cell r="A408">
            <v>40</v>
          </cell>
        </row>
        <row r="409">
          <cell r="A409">
            <v>42</v>
          </cell>
        </row>
        <row r="410">
          <cell r="A410">
            <v>43</v>
          </cell>
        </row>
        <row r="411">
          <cell r="A411">
            <v>39</v>
          </cell>
        </row>
        <row r="412">
          <cell r="A412">
            <v>22</v>
          </cell>
        </row>
        <row r="413">
          <cell r="A413">
            <v>23</v>
          </cell>
        </row>
        <row r="417">
          <cell r="A417">
            <v>1</v>
          </cell>
        </row>
        <row r="418">
          <cell r="A418">
            <v>2</v>
          </cell>
        </row>
        <row r="419">
          <cell r="A419">
            <v>3</v>
          </cell>
        </row>
        <row r="420">
          <cell r="A420">
            <v>5</v>
          </cell>
        </row>
        <row r="421">
          <cell r="A421">
            <v>6</v>
          </cell>
        </row>
        <row r="422">
          <cell r="A422">
            <v>7</v>
          </cell>
        </row>
        <row r="423">
          <cell r="A423">
            <v>8</v>
          </cell>
        </row>
        <row r="424">
          <cell r="A424">
            <v>9</v>
          </cell>
        </row>
        <row r="425">
          <cell r="A425">
            <v>17</v>
          </cell>
        </row>
        <row r="426">
          <cell r="A426">
            <v>43</v>
          </cell>
        </row>
        <row r="427">
          <cell r="A427">
            <v>44</v>
          </cell>
        </row>
        <row r="428">
          <cell r="A428">
            <v>22</v>
          </cell>
        </row>
        <row r="429">
          <cell r="A429">
            <v>24</v>
          </cell>
        </row>
        <row r="431">
          <cell r="A431">
            <v>28</v>
          </cell>
        </row>
        <row r="432">
          <cell r="A432">
            <v>37</v>
          </cell>
        </row>
        <row r="433">
          <cell r="A433">
            <v>25</v>
          </cell>
        </row>
        <row r="434">
          <cell r="A434">
            <v>38</v>
          </cell>
        </row>
        <row r="435">
          <cell r="A435">
            <v>40</v>
          </cell>
        </row>
        <row r="436">
          <cell r="A436">
            <v>42</v>
          </cell>
        </row>
        <row r="437">
          <cell r="A437">
            <v>43</v>
          </cell>
        </row>
        <row r="438">
          <cell r="A438">
            <v>39</v>
          </cell>
        </row>
        <row r="439">
          <cell r="A439">
            <v>22</v>
          </cell>
        </row>
        <row r="440">
          <cell r="A440">
            <v>23</v>
          </cell>
        </row>
        <row r="448">
          <cell r="A448">
            <v>1</v>
          </cell>
        </row>
        <row r="449">
          <cell r="A449">
            <v>2</v>
          </cell>
        </row>
        <row r="450">
          <cell r="A450">
            <v>3</v>
          </cell>
        </row>
        <row r="451">
          <cell r="A451">
            <v>5</v>
          </cell>
        </row>
        <row r="452">
          <cell r="A452">
            <v>6</v>
          </cell>
        </row>
        <row r="453">
          <cell r="A453">
            <v>7</v>
          </cell>
        </row>
        <row r="454">
          <cell r="A454">
            <v>8</v>
          </cell>
        </row>
        <row r="455">
          <cell r="A455">
            <v>9</v>
          </cell>
        </row>
        <row r="456">
          <cell r="A456">
            <v>17</v>
          </cell>
        </row>
        <row r="457">
          <cell r="A457">
            <v>43</v>
          </cell>
        </row>
        <row r="458">
          <cell r="A458">
            <v>44</v>
          </cell>
        </row>
        <row r="459">
          <cell r="A459">
            <v>22</v>
          </cell>
        </row>
        <row r="460">
          <cell r="A460">
            <v>24</v>
          </cell>
        </row>
        <row r="462">
          <cell r="A462">
            <v>28</v>
          </cell>
        </row>
        <row r="463">
          <cell r="A463">
            <v>37</v>
          </cell>
        </row>
        <row r="464">
          <cell r="A464">
            <v>25</v>
          </cell>
        </row>
        <row r="465">
          <cell r="A465">
            <v>38</v>
          </cell>
        </row>
        <row r="466">
          <cell r="A466">
            <v>40</v>
          </cell>
        </row>
        <row r="467">
          <cell r="A467">
            <v>42</v>
          </cell>
        </row>
        <row r="468">
          <cell r="A468">
            <v>43</v>
          </cell>
        </row>
        <row r="469">
          <cell r="A469">
            <v>39</v>
          </cell>
        </row>
        <row r="470">
          <cell r="A470">
            <v>45</v>
          </cell>
        </row>
        <row r="471">
          <cell r="A471">
            <v>22</v>
          </cell>
        </row>
        <row r="472">
          <cell r="A472">
            <v>23</v>
          </cell>
        </row>
        <row r="476">
          <cell r="A476">
            <v>10</v>
          </cell>
        </row>
        <row r="477">
          <cell r="A477">
            <v>11</v>
          </cell>
        </row>
        <row r="478">
          <cell r="A478">
            <v>12</v>
          </cell>
        </row>
        <row r="479">
          <cell r="A479">
            <v>13</v>
          </cell>
        </row>
        <row r="480">
          <cell r="A480">
            <v>15</v>
          </cell>
        </row>
        <row r="481">
          <cell r="A481">
            <v>21</v>
          </cell>
        </row>
        <row r="482">
          <cell r="A482">
            <v>41</v>
          </cell>
        </row>
        <row r="483">
          <cell r="A483">
            <v>25</v>
          </cell>
        </row>
        <row r="484">
          <cell r="A484">
            <v>22</v>
          </cell>
        </row>
        <row r="485">
          <cell r="A485">
            <v>24</v>
          </cell>
        </row>
        <row r="487">
          <cell r="A487">
            <v>28</v>
          </cell>
        </row>
        <row r="488">
          <cell r="A488">
            <v>37</v>
          </cell>
        </row>
        <row r="489">
          <cell r="A489">
            <v>38</v>
          </cell>
        </row>
        <row r="490">
          <cell r="A490">
            <v>40</v>
          </cell>
        </row>
        <row r="491">
          <cell r="A491">
            <v>42</v>
          </cell>
        </row>
        <row r="492">
          <cell r="A492">
            <v>43</v>
          </cell>
        </row>
        <row r="493">
          <cell r="A493">
            <v>25</v>
          </cell>
        </row>
        <row r="494">
          <cell r="A494">
            <v>39</v>
          </cell>
        </row>
        <row r="495">
          <cell r="A495">
            <v>22</v>
          </cell>
        </row>
        <row r="496">
          <cell r="A496">
            <v>23</v>
          </cell>
        </row>
        <row r="500">
          <cell r="A500">
            <v>10</v>
          </cell>
        </row>
        <row r="501">
          <cell r="A501">
            <v>11</v>
          </cell>
        </row>
        <row r="502">
          <cell r="A502">
            <v>12</v>
          </cell>
        </row>
        <row r="503">
          <cell r="A503">
            <v>13</v>
          </cell>
        </row>
        <row r="504">
          <cell r="A504">
            <v>15</v>
          </cell>
        </row>
        <row r="505">
          <cell r="A505">
            <v>21</v>
          </cell>
        </row>
        <row r="506">
          <cell r="A506">
            <v>41</v>
          </cell>
        </row>
        <row r="507">
          <cell r="A507">
            <v>25</v>
          </cell>
        </row>
        <row r="508">
          <cell r="A508">
            <v>22</v>
          </cell>
        </row>
        <row r="509">
          <cell r="A509">
            <v>24</v>
          </cell>
        </row>
        <row r="511">
          <cell r="A511">
            <v>28</v>
          </cell>
        </row>
        <row r="512">
          <cell r="A512">
            <v>37</v>
          </cell>
        </row>
        <row r="513">
          <cell r="A513">
            <v>38</v>
          </cell>
        </row>
        <row r="514">
          <cell r="A514">
            <v>40</v>
          </cell>
        </row>
        <row r="515">
          <cell r="A515">
            <v>42</v>
          </cell>
        </row>
        <row r="516">
          <cell r="A516">
            <v>43</v>
          </cell>
        </row>
        <row r="517">
          <cell r="A517">
            <v>25</v>
          </cell>
        </row>
        <row r="518">
          <cell r="A518">
            <v>39</v>
          </cell>
        </row>
        <row r="519">
          <cell r="A519">
            <v>22</v>
          </cell>
        </row>
        <row r="520">
          <cell r="A520">
            <v>23</v>
          </cell>
        </row>
        <row r="522">
          <cell r="A522">
            <v>25</v>
          </cell>
        </row>
        <row r="524">
          <cell r="A524">
            <v>10</v>
          </cell>
        </row>
        <row r="525">
          <cell r="A525">
            <v>11</v>
          </cell>
        </row>
        <row r="526">
          <cell r="A526">
            <v>12</v>
          </cell>
        </row>
        <row r="527">
          <cell r="A527">
            <v>13</v>
          </cell>
        </row>
        <row r="528">
          <cell r="A528">
            <v>15</v>
          </cell>
        </row>
        <row r="529">
          <cell r="A529">
            <v>21</v>
          </cell>
        </row>
        <row r="530">
          <cell r="A530">
            <v>41</v>
          </cell>
        </row>
        <row r="531">
          <cell r="A531">
            <v>25</v>
          </cell>
        </row>
        <row r="532">
          <cell r="A532">
            <v>22</v>
          </cell>
        </row>
        <row r="533">
          <cell r="A533">
            <v>24</v>
          </cell>
        </row>
        <row r="535">
          <cell r="A535">
            <v>28</v>
          </cell>
        </row>
        <row r="536">
          <cell r="A536">
            <v>37</v>
          </cell>
        </row>
        <row r="537">
          <cell r="A537">
            <v>38</v>
          </cell>
        </row>
        <row r="538">
          <cell r="A538">
            <v>40</v>
          </cell>
        </row>
        <row r="539">
          <cell r="A539">
            <v>42</v>
          </cell>
        </row>
        <row r="540">
          <cell r="A540">
            <v>43</v>
          </cell>
        </row>
        <row r="541">
          <cell r="A541">
            <v>25</v>
          </cell>
        </row>
        <row r="542">
          <cell r="A542">
            <v>39</v>
          </cell>
        </row>
        <row r="543">
          <cell r="A543">
            <v>22</v>
          </cell>
        </row>
        <row r="544">
          <cell r="A544">
            <v>23</v>
          </cell>
        </row>
        <row r="548">
          <cell r="A548">
            <v>10</v>
          </cell>
        </row>
        <row r="549">
          <cell r="A549">
            <v>11</v>
          </cell>
        </row>
        <row r="550">
          <cell r="A550">
            <v>12</v>
          </cell>
        </row>
        <row r="551">
          <cell r="A551">
            <v>13</v>
          </cell>
        </row>
        <row r="552">
          <cell r="A552">
            <v>15</v>
          </cell>
        </row>
        <row r="553">
          <cell r="A553">
            <v>21</v>
          </cell>
        </row>
        <row r="554">
          <cell r="A554">
            <v>41</v>
          </cell>
        </row>
        <row r="555">
          <cell r="A555">
            <v>25</v>
          </cell>
        </row>
        <row r="556">
          <cell r="A556">
            <v>22</v>
          </cell>
        </row>
        <row r="557">
          <cell r="A557">
            <v>24</v>
          </cell>
        </row>
        <row r="559">
          <cell r="A559">
            <v>28</v>
          </cell>
        </row>
        <row r="560">
          <cell r="A560">
            <v>37</v>
          </cell>
        </row>
        <row r="561">
          <cell r="A561">
            <v>38</v>
          </cell>
        </row>
        <row r="562">
          <cell r="A562">
            <v>40</v>
          </cell>
        </row>
        <row r="563">
          <cell r="A563">
            <v>42</v>
          </cell>
        </row>
        <row r="564">
          <cell r="A564">
            <v>43</v>
          </cell>
        </row>
        <row r="565">
          <cell r="A565">
            <v>25</v>
          </cell>
        </row>
        <row r="566">
          <cell r="A566">
            <v>39</v>
          </cell>
        </row>
        <row r="567">
          <cell r="A567">
            <v>22</v>
          </cell>
        </row>
        <row r="568">
          <cell r="A568">
            <v>23</v>
          </cell>
        </row>
        <row r="572">
          <cell r="A572">
            <v>1</v>
          </cell>
        </row>
        <row r="573">
          <cell r="A573">
            <v>2</v>
          </cell>
        </row>
        <row r="574">
          <cell r="A574">
            <v>3</v>
          </cell>
        </row>
        <row r="575">
          <cell r="A575">
            <v>5</v>
          </cell>
        </row>
        <row r="576">
          <cell r="A576">
            <v>6</v>
          </cell>
        </row>
        <row r="577">
          <cell r="A577">
            <v>7</v>
          </cell>
        </row>
        <row r="578">
          <cell r="A578">
            <v>8</v>
          </cell>
        </row>
        <row r="579">
          <cell r="A579">
            <v>9</v>
          </cell>
        </row>
        <row r="580">
          <cell r="A580">
            <v>17</v>
          </cell>
        </row>
        <row r="581">
          <cell r="A581">
            <v>43</v>
          </cell>
        </row>
        <row r="582">
          <cell r="A582">
            <v>44</v>
          </cell>
        </row>
        <row r="583">
          <cell r="A583">
            <v>22</v>
          </cell>
        </row>
        <row r="584">
          <cell r="A584">
            <v>24</v>
          </cell>
        </row>
        <row r="586">
          <cell r="A586">
            <v>28</v>
          </cell>
        </row>
        <row r="587">
          <cell r="A587">
            <v>26</v>
          </cell>
        </row>
        <row r="588">
          <cell r="A588">
            <v>37</v>
          </cell>
        </row>
        <row r="589">
          <cell r="A589">
            <v>25</v>
          </cell>
        </row>
        <row r="590">
          <cell r="A590">
            <v>38</v>
          </cell>
        </row>
        <row r="591">
          <cell r="A591">
            <v>40</v>
          </cell>
        </row>
        <row r="592">
          <cell r="A592">
            <v>42</v>
          </cell>
        </row>
        <row r="593">
          <cell r="A593">
            <v>43</v>
          </cell>
        </row>
        <row r="594">
          <cell r="A594">
            <v>39</v>
          </cell>
        </row>
        <row r="595">
          <cell r="A595">
            <v>45</v>
          </cell>
        </row>
        <row r="596">
          <cell r="A596">
            <v>22</v>
          </cell>
        </row>
        <row r="597">
          <cell r="A597">
            <v>23</v>
          </cell>
        </row>
        <row r="601">
          <cell r="A601">
            <v>10</v>
          </cell>
        </row>
        <row r="602">
          <cell r="A602">
            <v>11</v>
          </cell>
        </row>
        <row r="603">
          <cell r="A603">
            <v>12</v>
          </cell>
        </row>
        <row r="604">
          <cell r="A604">
            <v>13</v>
          </cell>
        </row>
        <row r="605">
          <cell r="A605">
            <v>14</v>
          </cell>
        </row>
        <row r="606">
          <cell r="A606">
            <v>20</v>
          </cell>
        </row>
        <row r="607">
          <cell r="A607">
            <v>41</v>
          </cell>
        </row>
        <row r="608">
          <cell r="A608">
            <v>25</v>
          </cell>
        </row>
        <row r="609">
          <cell r="A609">
            <v>22</v>
          </cell>
        </row>
        <row r="610">
          <cell r="A610">
            <v>24</v>
          </cell>
        </row>
        <row r="612">
          <cell r="A612">
            <v>28</v>
          </cell>
        </row>
        <row r="613">
          <cell r="A613">
            <v>37</v>
          </cell>
        </row>
        <row r="614">
          <cell r="A614">
            <v>38</v>
          </cell>
        </row>
        <row r="615">
          <cell r="A615">
            <v>40</v>
          </cell>
        </row>
        <row r="616">
          <cell r="A616">
            <v>42</v>
          </cell>
        </row>
        <row r="617">
          <cell r="A617">
            <v>43</v>
          </cell>
        </row>
        <row r="618">
          <cell r="A618">
            <v>25</v>
          </cell>
        </row>
        <row r="619">
          <cell r="A619">
            <v>39</v>
          </cell>
        </row>
        <row r="620">
          <cell r="A620">
            <v>22</v>
          </cell>
        </row>
        <row r="621">
          <cell r="A621">
            <v>23</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sheetData sheetId="49"/>
      <sheetData sheetId="50"/>
      <sheetData sheetId="51" refreshError="1"/>
      <sheetData sheetId="52"/>
      <sheetData sheetId="53"/>
      <sheetData sheetId="54" refreshError="1"/>
      <sheetData sheetId="55"/>
      <sheetData sheetId="56"/>
      <sheetData sheetId="57"/>
      <sheetData sheetId="58"/>
      <sheetData sheetId="59"/>
      <sheetData sheetId="60" refreshError="1"/>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sheetData sheetId="81" refreshError="1"/>
      <sheetData sheetId="82"/>
      <sheetData sheetId="83"/>
      <sheetData sheetId="84" refreshError="1"/>
      <sheetData sheetId="85" refreshError="1"/>
      <sheetData sheetId="86" refreshError="1"/>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sheetData sheetId="110"/>
      <sheetData sheetId="111"/>
      <sheetData sheetId="112"/>
      <sheetData sheetId="113" refreshError="1"/>
      <sheetData sheetId="114" refreshError="1"/>
      <sheetData sheetId="115"/>
      <sheetData sheetId="116"/>
      <sheetData sheetId="117"/>
      <sheetData sheetId="118"/>
      <sheetData sheetId="119"/>
      <sheetData sheetId="120"/>
      <sheetData sheetId="121" refreshError="1"/>
      <sheetData sheetId="122" refreshError="1"/>
      <sheetData sheetId="123" refreshError="1"/>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nh nghia"/>
      <sheetName val="Huong dan"/>
      <sheetName val="HHTT"/>
      <sheetName val="Hinh thuc HTHH"/>
      <sheetName val="Bang phan tru TT 3 pha "/>
      <sheetName val="Bang phan tru TT 1 pha"/>
      <sheetName val="Bang phan tru HTDL"/>
      <sheetName val="Bang phan tru HTHH"/>
      <sheetName val="Liet ke vat tu DZTT 3 pha"/>
      <sheetName val="Liet ke vat tu DZTT 1 pha"/>
      <sheetName val="Liet ke vat tu DZHTDL"/>
      <sheetName val="Liet ke vat tu DZHTHH"/>
      <sheetName val="Tong ke 3 pha"/>
      <sheetName val="Liet ke 3 pha"/>
      <sheetName val="Liet ke HTDL"/>
      <sheetName val="Sheet1"/>
      <sheetName val="XL4Poppy"/>
      <sheetName val="Tong ke 3 pha PHU TAN"/>
      <sheetName val="Tong ke 3 pha AN PHU"/>
      <sheetName val="Liet ke 3 pha PHU TAN"/>
      <sheetName val="Liet ke 3 pha AN PHU"/>
      <sheetName val="00000000"/>
      <sheetName val="10000000"/>
      <sheetName val="HuonB dan"/>
      <sheetName val="Bang phan tru TT_x0000_3 pha "/>
      <sheetName val="Liet ke vat tu DZTT_x0000_3 pha"/>
      <sheetName val="Pong ke 3 pha AN_x0000_PHU"/>
      <sheetName val="DG3285"/>
      <sheetName val="Liet ke vat tu DZT_x0003__x0000_1 pha"/>
      <sheetName val="KH-Q1,Q2,01"/>
      <sheetName val="PT"/>
      <sheetName val="cdps"/>
      <sheetName val="Bang phan tru TT?3 pha "/>
      <sheetName val="Liet ke vat tu DZTT?3 pha"/>
      <sheetName val="Pong ke 3 pha AN?PHU"/>
      <sheetName val="liab1"/>
      <sheetName val="liab2"/>
      <sheetName val="ASSET1"/>
      <sheetName val="ASSET2"/>
      <sheetName val="TongРke 3 pha AN PHU"/>
      <sheetName val="TVL"/>
      <sheetName val="Tra_bang"/>
      <sheetName val="TONGKE1P"/>
      <sheetName val="Bang phan tru TT"/>
      <sheetName val="Liet ke vat tu DZTT"/>
      <sheetName val="Pong ke 3 pha AN"/>
      <sheetName val="Liet ke vat tu DZT_x0003_"/>
      <sheetName val="Bang phan tru TT_3 pha "/>
      <sheetName val="Liet ke vat tu DZTT_3 pha"/>
      <sheetName val="Pong ke 3 pha AN_PHU"/>
      <sheetName val="tong du toan"/>
      <sheetName val="name"/>
      <sheetName val="SLBD"/>
      <sheetName val="TL rieng"/>
      <sheetName val="Liet ke vat tu DZT_x0003_?1 pha"/>
      <sheetName val="Dinh_nghia"/>
      <sheetName val="Huong_dan"/>
      <sheetName val="Hinh_thuc_HTHH"/>
      <sheetName val="Bang_phan_tru_TT_3_pha_"/>
      <sheetName val="Bang_phan_tru_TT_1_pha"/>
      <sheetName val="Bang_phan_tru_HTDL"/>
      <sheetName val="Bang_phan_tru_HTHH"/>
      <sheetName val="Liet_ke_vat_tu_DZTT_3_pha"/>
      <sheetName val="Liet_ke_vat_tu_DZTT_1_pha"/>
      <sheetName val="Liet_ke_vat_tu_DZHTDL"/>
      <sheetName val="Liet_ke_vat_tu_DZHTHH"/>
      <sheetName val="Tong_ke_3_pha"/>
      <sheetName val="Liet_ke_3_pha"/>
      <sheetName val="Liet_ke_HTDL"/>
      <sheetName val="Tong_ke_3_pha_PHU_TAN"/>
      <sheetName val="Tong_ke_3_pha_AN_PHU"/>
      <sheetName val="Liet_ke_3_pha_PHU_TAN"/>
      <sheetName val="Liet_ke_3_pha_AN_PHU"/>
      <sheetName val="Liet_ke_vat_tu_DZT1_pha"/>
      <sheetName val="tong_du_toan"/>
      <sheetName val="PTVT (MAU)"/>
      <sheetName val="BO"/>
      <sheetName val="Thuc thanh"/>
      <sheetName val="Bang phan tru"/>
      <sheetName val="CHITIET VL-NC-TT1p"/>
      <sheetName val="TONGKE3p"/>
      <sheetName val="Tai khoan"/>
      <sheetName val="TDTKP"/>
      <sheetName val="DK-KH"/>
      <sheetName val="TNHCHINH"/>
      <sheetName val="TDTKP (2)"/>
      <sheetName val="CHITIET VL-NC-DDTT3PHA "/>
      <sheetName val="kinh phí XD"/>
      <sheetName val="dtct cong"/>
      <sheetName val="tra-vat-lieu"/>
      <sheetName val="CPK"/>
      <sheetName val="giathanh1"/>
      <sheetName val="Liet ke vat tu DZT_x0003__1 pha"/>
      <sheetName val="dongia"/>
      <sheetName val="Movement&amp;Promotion"/>
      <sheetName val="PTDG"/>
      <sheetName val="CTGS"/>
      <sheetName val="phuluc1"/>
      <sheetName val="BS-203"/>
      <sheetName val="Dulieu"/>
      <sheetName val="TB"/>
      <sheetName val="XL4Qoppy"/>
      <sheetName val="IBASE"/>
      <sheetName val="NHATKY"/>
      <sheetName val="Don gia Soc Trang"/>
      <sheetName val="Tong?ke 3 pha AN PHU"/>
      <sheetName val="Tong_ke 3 pha AN PHU"/>
      <sheetName val="DTCT"/>
      <sheetName val="MAKHO"/>
      <sheetName val="Du_lieu"/>
      <sheetName val="TT_0,4KV"/>
      <sheetName val="MT 7M"/>
      <sheetName val="tra_vat_lieu"/>
      <sheetName val="p1L-l=21m"/>
      <sheetName val="Quan Ly Ban Ve TKTC"/>
      <sheetName val="CODE"/>
      <sheetName val="Tra KS"/>
      <sheetName val="4"/>
      <sheetName val="NKChungTu"/>
      <sheetName val="CHITIET VL-NC-TT-3p"/>
      <sheetName val="VCV-BE-TONG"/>
      <sheetName val="QMCT"/>
      <sheetName val="ESTI."/>
      <sheetName val="DI-ESTI"/>
      <sheetName val="Macros"/>
      <sheetName val="NKC"/>
      <sheetName val="TTin"/>
      <sheetName val="TH"/>
      <sheetName val="Dinh_nghia1"/>
      <sheetName val="Huong_dan1"/>
      <sheetName val="Hinh_thuc_HTHH1"/>
      <sheetName val="Bang_phan_tru_TT_3_pha_1"/>
      <sheetName val="Bang_phan_tru_TT_1_pha1"/>
      <sheetName val="Bang_phan_tru_HTDL1"/>
      <sheetName val="Bang_phan_tru_HTHH1"/>
      <sheetName val="Liet_ke_vat_tu_DZTT_3_pha1"/>
      <sheetName val="Liet_ke_vat_tu_DZTT_1_pha1"/>
      <sheetName val="Liet_ke_vat_tu_DZHTDL1"/>
      <sheetName val="Liet_ke_vat_tu_DZHTHH1"/>
      <sheetName val="Tong_ke_3_pha1"/>
      <sheetName val="Liet_ke_3_pha1"/>
      <sheetName val="Liet_ke_HTDL1"/>
      <sheetName val="Tong_ke_3_pha_PHU_TAN1"/>
      <sheetName val="Tong_ke_3_pha_AN_PHU1"/>
      <sheetName val="Liet_ke_3_pha_PHU_TAN1"/>
      <sheetName val="Liet_ke_3_pha_AN_PHU1"/>
      <sheetName val="HuonB_dan"/>
      <sheetName val="Bang_phan_tru_TT3_pha_"/>
      <sheetName val="Liet_ke_vat_tu_DZTT3_pha"/>
      <sheetName val="Pong_ke_3_pha_ANPHU"/>
      <sheetName val="Bang_phan_tru_TT?3_pha_"/>
      <sheetName val="Liet_ke_vat_tu_DZTT?3_pha"/>
      <sheetName val="Pong_ke_3_pha_AN?PHU"/>
      <sheetName val="PTVT_(MAU)"/>
      <sheetName val="Thuc_thanh"/>
      <sheetName val="Bang_phan_tru"/>
      <sheetName val="CHITIET_VL-NC-TT1p"/>
      <sheetName val="Tai_khoan"/>
      <sheetName val="Liet_ke_vat_tu_DZT?1_pha"/>
      <sheetName val="TDTKP_(2)"/>
      <sheetName val="CHITIET_VL-NC-DDTT3PHA_"/>
      <sheetName val="tong_du_toan1"/>
      <sheetName val="TongРke_3_pha_AN_PHU"/>
      <sheetName val="TL_rieng"/>
      <sheetName val="Bang_phan_tru_TT"/>
      <sheetName val="Liet_ke_vat_tu_DZTT"/>
      <sheetName val="Pong_ke_3_pha_AN"/>
      <sheetName val="Liet_ke_vat_tu_DZT"/>
      <sheetName val="Bang_phan_tru_TT_3_pha_2"/>
      <sheetName val="Liet_ke_vat_tu_DZTT_3_pha2"/>
      <sheetName val="Pong_ke_3_pha_AN_PHU"/>
      <sheetName val="Liet_ke_vat_tu_DZT_1_pha"/>
      <sheetName val="dtct_cong"/>
      <sheetName val="Tong?ke_3_pha_AN_PHU"/>
      <sheetName val="Tong_ke_3_pha_AN_PHU2"/>
      <sheetName val="chitimc"/>
      <sheetName val="Ktmo"/>
      <sheetName val="Chi tiet"/>
      <sheetName val="valeurs de base"/>
      <sheetName val="Sheet3"/>
      <sheetName val="Currency Table"/>
      <sheetName val="P_Par"/>
    </sheetNames>
    <sheetDataSet>
      <sheetData sheetId="0" refreshError="1"/>
      <sheetData sheetId="1"/>
      <sheetData sheetId="2"/>
      <sheetData sheetId="3"/>
      <sheetData sheetId="4"/>
      <sheetData sheetId="5"/>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 kien doanhso"/>
      <sheetName val="Expenses"/>
      <sheetName val="P&amp;L"/>
      <sheetName val="NV co ban"/>
      <sheetName val="NV mua hang"/>
      <sheetName val="NV hau mai"/>
      <sheetName val="NV dau tu"/>
      <sheetName val="Overall Notes"/>
      <sheetName val="Budget-VPA"/>
      <sheetName val="Budget-VPF"/>
      <sheetName val="Budget-VPR"/>
      <sheetName val="Budget-VPS"/>
      <sheetName val="Budget-VPT"/>
      <sheetName val="Budget-VPC"/>
      <sheetName val="Investment Plan"/>
      <sheetName val="CSS"/>
      <sheetName val="Tong hop NV"/>
      <sheetName val="Dinh nghia"/>
      <sheetName val="liab1"/>
      <sheetName val="liab2"/>
      <sheetName val="ASSET1"/>
      <sheetName val="ASSET2"/>
      <sheetName val="Du_lieu"/>
      <sheetName val="Parameters"/>
      <sheetName val="4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DTKP"/>
      <sheetName val="DK-KH"/>
      <sheetName val="DK_KH"/>
    </sheetNames>
    <sheetDataSet>
      <sheetData sheetId="0" refreshError="1">
        <row r="46">
          <cell r="D46">
            <v>102178908.57728347</v>
          </cell>
          <cell r="E46">
            <v>244169100.16579708</v>
          </cell>
        </row>
      </sheetData>
      <sheetData sheetId="1" refreshError="1"/>
      <sheetData sheetId="2"/>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uyen tien"/>
      <sheetName val="Bang in"/>
      <sheetName val="Tinh luong"/>
      <sheetName val="Don gia khoan"/>
      <sheetName val="ĐGK CTV KH"/>
      <sheetName val="Bang TH"/>
      <sheetName val="Thong tin CTV KH"/>
      <sheetName val="Update ĐGK"/>
      <sheetName val="Update TC NVKH"/>
      <sheetName val="Cac khoan PC,TC"/>
      <sheetName val="Du lieu luong - Khong duoc sua"/>
      <sheetName val="Thong tin STK"/>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et ke TT 3 pha"/>
      <sheetName val="Liet ke TT 1 pha"/>
      <sheetName val="Liet ke HTDL"/>
      <sheetName val="Liet ke HTHH"/>
      <sheetName val="Liet ke TBA 1x25"/>
      <sheetName val="Liet ke TBA 1x15"/>
      <sheetName val="Liet ke TBA 3x15"/>
      <sheetName val="Liet ke TBA 1x50"/>
      <sheetName val="Khoi luong VC"/>
      <sheetName val="Dinh nghia"/>
      <sheetName val="Huong dan"/>
      <sheetName val="Liet ke TBA 1x1_x0003_"/>
      <sheetName val=""/>
      <sheetName val="Overall Notes"/>
      <sheetName val="Don gia III"/>
      <sheetName val="Don gia CT"/>
      <sheetName val="Liet C_x000f__x0000__x0000_BA 3x15"/>
      <sheetName val="Liet C_x000f_"/>
      <sheetName val="Define finishing"/>
      <sheetName val="CHITIET VL-NC"/>
      <sheetName val="Liet C_x000f_??BA 3x15"/>
      <sheetName val="TONGKE3p"/>
      <sheetName val="CaMay"/>
      <sheetName val="DGiaT"/>
      <sheetName val="DGiaTN"/>
      <sheetName val="TT"/>
      <sheetName val="tong du toan"/>
      <sheetName val="Liet ke TT 3 p(a"/>
      <sheetName val="CHITIET VL-NC-TT1p"/>
      <sheetName val="CHITIET VL-NC-TT -1p"/>
      <sheetName val="CHITIET VL-NC-TT-3p"/>
      <sheetName val="Liet C_x000f_?BA 3x15"/>
      <sheetName val="Gia vat tu"/>
      <sheetName val="CDTK1"/>
      <sheetName val="KT"/>
      <sheetName val="QMCT"/>
      <sheetName val="gvl"/>
      <sheetName val="Liet_ke_TT_3_pha"/>
      <sheetName val="Liet_ke_TT_1_pha"/>
      <sheetName val="Liet_ke_HTDL"/>
      <sheetName val="Liet_ke_HTHH"/>
      <sheetName val="Liet_ke_TBA_1x25"/>
      <sheetName val="Liet_ke_TBA_1x15"/>
      <sheetName val="Liet_ke_TBA_3x15"/>
      <sheetName val="Liet_ke_TBA_1x50"/>
      <sheetName val="Khoi_luong_VC"/>
      <sheetName val="Dinh_nghia"/>
      <sheetName val="Huong_dan"/>
      <sheetName val="Define_finishing"/>
      <sheetName val="Don_gia_III"/>
      <sheetName val="Don_gia_CT"/>
      <sheetName val="Liet_ke_TBA_1x1"/>
      <sheetName val="CHITIET_VL-NC"/>
      <sheetName val="Liet C_x000f__x0000_BA 3x15"/>
      <sheetName val="phuluc1"/>
      <sheetName val="TONG HOP VL-NC"/>
      <sheetName val="Liet C_x000f___BA 3x15"/>
      <sheetName val="MTP"/>
      <sheetName val="Don gia Dak Lak"/>
      <sheetName val="Chiet tinh dz35"/>
      <sheetName val="chi tiet"/>
      <sheetName val="[Bang liet ke cong trinh so 45."/>
      <sheetName val="00:02:22_x0000_T 1 pha"/>
      <sheetName val="chitimc"/>
      <sheetName val="THPDMoi  (2)"/>
      <sheetName val="dongia (2)"/>
      <sheetName val="gtrinh"/>
      <sheetName val="lam-moi"/>
      <sheetName val="chitiet"/>
      <sheetName val="TONGKE3p "/>
      <sheetName val="giathanh1"/>
      <sheetName val="Du_lieu"/>
      <sheetName val="TH VL, NC, DDHT Thanhphuoc"/>
      <sheetName val="#REF"/>
      <sheetName val="DONGIA"/>
      <sheetName val="thao-go"/>
      <sheetName val="DON GIA"/>
      <sheetName val="TONGKE-HT"/>
      <sheetName val="DG"/>
      <sheetName val="dtxl"/>
      <sheetName val="LKVL-CK-HT-GD1"/>
      <sheetName val="t-h HA THE"/>
      <sheetName val="TONG HOP VL-NC TT"/>
      <sheetName val="TNHCHINH"/>
      <sheetName val="TH XL"/>
      <sheetName val="VC"/>
      <sheetName val="KH-Q1,Q2,01"/>
      <sheetName val="Tiepdia"/>
      <sheetName val="TDTKP"/>
      <sheetName val="TDTKP1"/>
      <sheetName val="KPVC-BD "/>
      <sheetName val="VCV-BE-TONG"/>
      <sheetName val="00:02:22?T 1 pha"/>
      <sheetName val="_Bang liet ke cong trinh so 45."/>
      <sheetName val="TNHC"/>
      <sheetName val="Bang liet ke cong trinh so 45"/>
      <sheetName val="nkc"/>
      <sheetName val="Liet ke TBA 1x1_x005f_x0003_"/>
      <sheetName val="Liet C_x005f_x000f__x005f_x0000__x005f_x0000_BA 3"/>
      <sheetName val="Liet C_x005f_x000f_"/>
      <sheetName val="Liet C_x005f_x000f___BA 3x15"/>
      <sheetName val="Liet C_x005f_x000f_??BA 3x15"/>
      <sheetName val="Liet_ke_TT_3_pha1"/>
      <sheetName val="Liet_ke_TT_1_pha1"/>
      <sheetName val="Liet_ke_HTDL1"/>
      <sheetName val="Liet_ke_HTHH1"/>
      <sheetName val="Liet_ke_TBA_1x251"/>
      <sheetName val="Liet_ke_TBA_1x151"/>
      <sheetName val="Liet_ke_TBA_3x151"/>
      <sheetName val="Liet_ke_TBA_1x501"/>
      <sheetName val="Khoi_luong_VC1"/>
      <sheetName val="Dinh_nghia1"/>
      <sheetName val="Huong_dan1"/>
      <sheetName val="CHITIET_VL-NC1"/>
      <sheetName val="I"/>
      <sheetName val="dg-VTu"/>
      <sheetName val="TN"/>
      <sheetName val="ND"/>
      <sheetName val="TH-XLap"/>
      <sheetName val="Liet ke VT 3 pha"/>
      <sheetName val="Liet C_x000f__BA 3x15"/>
      <sheetName val="00_02_22"/>
      <sheetName val="00_02_22_T 1 pha"/>
      <sheetName val="p1L_l_21m"/>
      <sheetName val="tong_du_toan"/>
      <sheetName val="Liet_CBA_3x15"/>
      <sheetName val="Liet_C"/>
      <sheetName val="Gia_vat_tu"/>
      <sheetName val="Liet_C__BA_3x15"/>
      <sheetName val="CHITIET_VL-NC-TT1p"/>
      <sheetName val="Liet_ke_TT_3_p(a"/>
      <sheetName val="00_02_22T_1_pha"/>
      <sheetName val="Liet_C??BA_3x15"/>
      <sheetName val="00:02:22T_1_pha"/>
      <sheetName val="단가"/>
      <sheetName val="p1L-l=21m"/>
      <sheetName val="00:02:22"/>
      <sheetName val="P&amp;L HCM"/>
      <sheetName val="He so"/>
      <sheetName val="m doc"/>
      <sheetName val="tra-vat-lieu"/>
      <sheetName val="Define_finishing1"/>
      <sheetName val="Don_gia_III1"/>
      <sheetName val="Don_gia_CT1"/>
      <sheetName val="CHITIET_VL-NC-TT_-1p"/>
      <sheetName val="CHITIET_VL-NC-TT-3p"/>
      <sheetName val="TONG_HOP_VL-NC"/>
      <sheetName val="Overall_Notes"/>
      <sheetName val="[Bang_liet_ke_cong_trinh_so_45_"/>
      <sheetName val="_Bang_liet_ke_cong_trinh_so_45_"/>
      <sheetName val="Liet_C?BA_3x15"/>
      <sheetName val="Liet_ke_VT_3_pha"/>
      <sheetName val="Liet_C_BA_3x15"/>
      <sheetName val="Don_gia_Dak_Lak"/>
      <sheetName val="Chiet_tinh_dz35"/>
      <sheetName val="chi_tiet"/>
      <sheetName val="THPDMoi__(2)"/>
      <sheetName val="dongia_(2)"/>
      <sheetName val="TONGKE3p_"/>
      <sheetName val="TH_VL,_NC,_DDHT_Thanhphuoc"/>
      <sheetName val="DON_GIA"/>
      <sheetName val="t-h_HA_THE"/>
      <sheetName val="TONG_HOP_VL-NC_TT"/>
      <sheetName val="TH_XL"/>
      <sheetName val="KPVC-BD_"/>
      <sheetName val="00:02:22?T_1_pha"/>
      <sheetName val="vl"/>
      <sheetName val="laundry-FC"/>
      <sheetName val="hair"/>
      <sheetName val="oral"/>
      <sheetName val="laundry-Pwd"/>
      <sheetName val="PW-soap"/>
      <sheetName val="Don gia Tay Ninh"/>
      <sheetName val="CTGS"/>
      <sheetName val="CANDOI"/>
      <sheetName val="MATK"/>
      <sheetName val="_Bang_liet_ke_cong_trinh_so_4_2"/>
      <sheetName val="MLS Bank"/>
      <sheetName val="liab1"/>
      <sheetName val="liab2"/>
      <sheetName val="ASSET1"/>
      <sheetName val="ASSET2"/>
    </sheetNames>
    <sheetDataSet>
      <sheetData sheetId="0">
        <row r="3">
          <cell r="A3" t="str">
            <v>CX7</v>
          </cell>
        </row>
      </sheetData>
      <sheetData sheetId="1">
        <row r="3">
          <cell r="A3" t="str">
            <v>CX7</v>
          </cell>
        </row>
      </sheetData>
      <sheetData sheetId="2">
        <row r="3">
          <cell r="A3" t="str">
            <v>CX7</v>
          </cell>
        </row>
      </sheetData>
      <sheetData sheetId="3">
        <row r="3">
          <cell r="A3" t="str">
            <v>CX7</v>
          </cell>
        </row>
      </sheetData>
      <sheetData sheetId="4">
        <row r="3">
          <cell r="A3" t="str">
            <v>CX7</v>
          </cell>
        </row>
      </sheetData>
      <sheetData sheetId="5">
        <row r="3">
          <cell r="A3" t="str">
            <v>CX7</v>
          </cell>
        </row>
      </sheetData>
      <sheetData sheetId="6">
        <row r="3">
          <cell r="A3" t="str">
            <v>CX7</v>
          </cell>
        </row>
      </sheetData>
      <sheetData sheetId="7">
        <row r="3">
          <cell r="A3" t="str">
            <v>CX7</v>
          </cell>
        </row>
      </sheetData>
      <sheetData sheetId="8">
        <row r="3">
          <cell r="A3" t="str">
            <v>CX7</v>
          </cell>
        </row>
      </sheetData>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refreshError="1"/>
      <sheetData sheetId="138" refreshError="1"/>
      <sheetData sheetId="139" refreshError="1"/>
      <sheetData sheetId="140" refreshError="1"/>
      <sheetData sheetId="141"/>
      <sheetData sheetId="142"/>
      <sheetData sheetId="143"/>
      <sheetData sheetId="144"/>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EU TRICH LAP DU PHONG"/>
      <sheetName val="BIEU 01"/>
      <sheetName val="BIEU 1"/>
      <sheetName val="Bieu 02"/>
      <sheetName val="Sheet1"/>
      <sheetName val="Sheet2"/>
      <sheetName val="Sheet3"/>
    </sheetNames>
    <sheetDataSet>
      <sheetData sheetId="0" refreshError="1"/>
      <sheetData sheetId="1" refreshError="1">
        <row r="1">
          <cell r="B1" t="e">
            <v>#REF!</v>
          </cell>
        </row>
      </sheetData>
      <sheetData sheetId="2" refreshError="1"/>
      <sheetData sheetId="3" refreshError="1"/>
      <sheetData sheetId="4"/>
      <sheetData sheetId="5" refreshError="1"/>
      <sheetData sheetId="6"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EU TRICH LAP DU PHONG"/>
      <sheetName val="BIEU 01"/>
      <sheetName val="BIEU 1"/>
      <sheetName val="Bieu 02"/>
      <sheetName val="Sheet1"/>
      <sheetName val="Sheet2"/>
      <sheetName val="Sheet3"/>
    </sheetNames>
    <sheetDataSet>
      <sheetData sheetId="0" refreshError="1"/>
      <sheetData sheetId="1" refreshError="1">
        <row r="1">
          <cell r="B1" t="e">
            <v>#REF!</v>
          </cell>
        </row>
      </sheetData>
      <sheetData sheetId="2" refreshError="1"/>
      <sheetData sheetId="3" refreshError="1"/>
      <sheetData sheetId="4"/>
      <sheetData sheetId="5" refreshError="1"/>
      <sheetData sheetId="6"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sheetName val="Gia thanh 1m3 beton (2)"/>
      <sheetName val="VLP gia cong cot thep"/>
      <sheetName val="CHITIET VL-NC-TT-3p"/>
      <sheetName val="CHITIET VL-NC-TT -1p"/>
      <sheetName val="CHITIET HA THE"/>
      <sheetName val="TONG HOP VL-NC HT"/>
      <sheetName val="KPVC-BD  (2)"/>
      <sheetName val="KPVC-BD "/>
      <sheetName val="TONG HOP VL-NC TT"/>
      <sheetName val="TDTKP1 (3)"/>
      <sheetName val="TDTKP2"/>
      <sheetName val="TDTKP1"/>
      <sheetName val="DK-KH"/>
      <sheetName val="BIA (2)"/>
      <sheetName val="BIA"/>
      <sheetName val="TM-DT"/>
      <sheetName val="TH-THT"/>
      <sheetName val="CT THT"/>
      <sheetName val="LKVT-TB-TR -GD1"/>
      <sheetName val="VLP gi   ong cot thep"/>
      <sheetName val="Dinh nghia"/>
      <sheetName val="Overall Notes"/>
      <sheetName val="IBASE"/>
      <sheetName val="U1 P&am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row r="3">
          <cell r="A3" t="e">
            <v>#REF!</v>
          </cell>
          <cell r="B3" t="e">
            <v>#REF!</v>
          </cell>
        </row>
        <row r="4">
          <cell r="A4" t="e">
            <v>#REF!</v>
          </cell>
          <cell r="B4" t="e">
            <v>#REF!</v>
          </cell>
        </row>
        <row r="5">
          <cell r="A5" t="e">
            <v>#REF!</v>
          </cell>
          <cell r="B5" t="e">
            <v>#REF!</v>
          </cell>
        </row>
        <row r="6">
          <cell r="A6" t="e">
            <v>#REF!</v>
          </cell>
          <cell r="B6" t="e">
            <v>#REF!</v>
          </cell>
        </row>
        <row r="7">
          <cell r="A7" t="e">
            <v>#REF!</v>
          </cell>
          <cell r="B7" t="e">
            <v>#REF!</v>
          </cell>
        </row>
        <row r="8">
          <cell r="A8" t="e">
            <v>#REF!</v>
          </cell>
          <cell r="B8" t="e">
            <v>#REF!</v>
          </cell>
        </row>
        <row r="9">
          <cell r="A9" t="e">
            <v>#REF!</v>
          </cell>
          <cell r="B9" t="e">
            <v>#REF!</v>
          </cell>
        </row>
        <row r="10">
          <cell r="A10" t="e">
            <v>#REF!</v>
          </cell>
          <cell r="B10" t="e">
            <v>#REF!</v>
          </cell>
        </row>
        <row r="11">
          <cell r="A11" t="e">
            <v>#REF!</v>
          </cell>
          <cell r="B11" t="e">
            <v>#REF!</v>
          </cell>
        </row>
        <row r="12">
          <cell r="A12" t="e">
            <v>#REF!</v>
          </cell>
          <cell r="B12" t="e">
            <v>#REF!</v>
          </cell>
        </row>
        <row r="13">
          <cell r="A13" t="e">
            <v>#REF!</v>
          </cell>
          <cell r="B13" t="e">
            <v>#REF!</v>
          </cell>
        </row>
        <row r="14">
          <cell r="A14" t="e">
            <v>#REF!</v>
          </cell>
          <cell r="B14" t="e">
            <v>#REF!</v>
          </cell>
        </row>
      </sheetData>
      <sheetData sheetId="22" refreshError="1"/>
      <sheetData sheetId="23" refreshError="1"/>
      <sheetData sheetId="24"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I4"/>
      <sheetName val="VND"/>
      <sheetName val="USD"/>
      <sheetName val="VANG"/>
      <sheetName val="EUR"/>
      <sheetName val="TCKT_DC"/>
      <sheetName val="TONGHD"/>
      <sheetName val="BAOCAO"/>
      <sheetName val="CHART"/>
      <sheetName val="CHINHANH"/>
      <sheetName val="Sheet2"/>
      <sheetName val="Sheet1"/>
      <sheetName val="Du lieu luong"/>
      <sheetName val="Du_lieu_luong"/>
      <sheetName val="Du_lieu_luong1"/>
      <sheetName val="Du_lieu_luong2"/>
      <sheetName val="Du_lieu_luong6"/>
      <sheetName val="Du_lieu_luong3"/>
      <sheetName val="Du_lieu_luong4"/>
      <sheetName val="Du_lieu_luong5"/>
      <sheetName val="Du_lieu_luong7"/>
      <sheetName val="Du_lieu_luong8"/>
      <sheetName val="Du_lieu_luong9"/>
      <sheetName val="KH NV-SDV 2019-2020"/>
      <sheetName val="CDKT _ Cty con"/>
      <sheetName val="LN _ Cty con"/>
      <sheetName val="sd vtc_Cty con"/>
      <sheetName val="TONG HOP CHAM CONG"/>
      <sheetName val="Du_lieu_luong10"/>
      <sheetName val="KH_NV-SDV_2019-2020"/>
      <sheetName val="CDKT___Cty_con"/>
      <sheetName val="LN___Cty_con"/>
      <sheetName val="sd_vtc_Cty_con"/>
      <sheetName val="TONG_HOP_CHAM_CONG"/>
      <sheetName val="00 _ TH Ke hoach 2007"/>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GDT huu Lung - LS"/>
      <sheetName val="THDT Yen Son"/>
      <sheetName val="D.lg Yen Son"/>
      <sheetName val="THDT Huu Lien"/>
      <sheetName val="D.lg Huu Lien"/>
      <sheetName val="THDT Yen Thinh"/>
      <sheetName val="D.lg Yen Thinh"/>
      <sheetName val="Chi tiet"/>
      <sheetName val="CTBT"/>
      <sheetName val="XL4Poppy"/>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
      <sheetName val="DGchitiet"/>
      <sheetName val="Gia vat tu"/>
      <sheetName val="00000000"/>
      <sheetName val="XL4Poppy"/>
      <sheetName val="XKTHANG0104"/>
      <sheetName val="NKTHANG0104"/>
      <sheetName val="Sheet1"/>
      <sheetName val="DGchitiet "/>
      <sheetName val="CH3-TBA"/>
      <sheetName val="CH3-DZ"/>
      <sheetName val="Ma KH"/>
      <sheetName val="chitiet"/>
      <sheetName val="tonghop"/>
      <sheetName val="Sheet3"/>
      <sheetName val="XL4Test5"/>
      <sheetName val="NL 2002"/>
      <sheetName val="HC"/>
      <sheetName val="NL"/>
      <sheetName val="NL 2003"/>
      <sheetName val="khong dat"/>
      <sheetName val="TD PKN"/>
      <sheetName val="10000000"/>
      <sheetName val="20000000"/>
      <sheetName val="2002"/>
      <sheetName val="2003"/>
      <sheetName val="2004"/>
      <sheetName val="CaMay"/>
      <sheetName val="DGiaT"/>
      <sheetName val="DGiaTN"/>
      <sheetName val="TT"/>
      <sheetName val="SHIFT1102"/>
      <sheetName val="SHIFT1202"/>
      <sheetName val="Shift0103 (2)"/>
      <sheetName val="15-05-2003"/>
      <sheetName val="XXXXXXXX"/>
      <sheetName val="KPVC-BD "/>
      <sheetName val="Gia thanh"/>
      <sheetName val="chiettinh"/>
      <sheetName val="Gia VLNCMTC"/>
      <sheetName val="Chi tiet"/>
      <sheetName val="KL CT Goc"/>
      <sheetName val="dutoannhalk"/>
      <sheetName val="klt"/>
      <sheetName val="ncc"/>
      <sheetName val="KLNC Con Lai"/>
      <sheetName val="Sum"/>
      <sheetName val="KPVC_BD "/>
      <sheetName val="Kphi"/>
      <sheetName val="H13"/>
      <sheetName val="H6-7"/>
      <sheetName val="H6-3"/>
      <sheetName val="Sheet4"/>
      <sheetName val="#REF"/>
      <sheetName val="VAS TB"/>
      <sheetName val="TH"/>
      <sheetName val="B-Q1"/>
      <sheetName val="B-Q2"/>
      <sheetName val="N-Q1"/>
      <sheetName val="N-Q2"/>
      <sheetName val="tonghd"/>
      <sheetName val="hoadon"/>
      <sheetName val="CHUYEN"/>
      <sheetName val="NOIDUNG"/>
      <sheetName val="KH"/>
      <sheetName val="Thang9"/>
      <sheetName val="CUOC"/>
      <sheetName val="PHI"/>
      <sheetName val="ctct"/>
      <sheetName val="ctyc"/>
      <sheetName val="chuyentien"/>
      <sheetName val="phichuyen"/>
      <sheetName val="luong"/>
      <sheetName val="bdkdt"/>
      <sheetName val="parker"/>
      <sheetName val="Dchinh(chinhthuc)"/>
      <sheetName val="MTO REV.2(ARMOR)"/>
      <sheetName val="DGduong"/>
      <sheetName val="TNHCHINH"/>
      <sheetName val="TDTKP"/>
      <sheetName val="DK-KH"/>
      <sheetName val="Sheet5"/>
      <sheetName val="Sheet2"/>
      <sheetName val="KL"/>
      <sheetName val="CTDG"/>
      <sheetName val="CPTT"/>
      <sheetName val="TDT"/>
      <sheetName val="LACK"/>
      <sheetName val="PLIST"/>
      <sheetName val="FAB. 602M"/>
      <sheetName val="DZ 22KV"/>
      <sheetName val="data. invoice"/>
      <sheetName val="PVC.T1"/>
      <sheetName val="PVC.T2"/>
      <sheetName val="PVC.T3"/>
      <sheetName val="Giathanh1m3BT"/>
      <sheetName val="gvl"/>
      <sheetName val="TT35"/>
      <sheetName val="_x0000__x0000__x0000__x0000__x0000_"/>
      <sheetName val="KQKD_05"/>
      <sheetName val="th2005"/>
      <sheetName val="Gia_vat_tu"/>
      <sheetName val="DGchitiet_"/>
      <sheetName val="Shift0103_(2)"/>
      <sheetName val="KL_CT_Goc"/>
      <sheetName val="KLNC_Con_Lai"/>
      <sheetName val="?????"/>
      <sheetName val="Dinh nghia"/>
      <sheetName val="Gia V1L"/>
      <sheetName val="CTGT"/>
      <sheetName val="List of Purchase orders"/>
      <sheetName val="FORM"/>
      <sheetName val="CDTK"/>
      <sheetName val="ESTI."/>
      <sheetName val="DI-ESTI"/>
      <sheetName val="Bang chiet tinh TBA"/>
      <sheetName val="V.lieu"/>
      <sheetName val="CC"/>
      <sheetName val="DANH SACH"/>
      <sheetName val="KH-Q1,Q2,01"/>
      <sheetName val="Xuat NHap Ton"/>
      <sheetName val="Nhap VT"/>
      <sheetName val="Xuat VT"/>
      <sheetName val="BB&amp;DD"/>
      <sheetName val="Carton"/>
      <sheetName val="Cantin &amp; Vesinh"/>
      <sheetName val="Kho Nhom"/>
      <sheetName val="DBDB"/>
      <sheetName val="DBCQ"/>
      <sheetName val="MC&amp;LX"/>
      <sheetName val="Lan"/>
      <sheetName val="CKSX"/>
      <sheetName val="Lo Xi"/>
      <sheetName val="Nau mang"/>
      <sheetName val="Nau Cuc"/>
      <sheetName val="Son Nhiet"/>
      <sheetName val="Chi Nhanh"/>
      <sheetName val="QC"/>
      <sheetName val="CKKM"/>
      <sheetName val="Kho Moc"/>
      <sheetName val="Thuy Dai"/>
      <sheetName val="KVT, VP,  KCS"/>
      <sheetName val="LKVL-CK-HT-GD1"/>
      <sheetName val="TONGKE-HT"/>
      <sheetName val="Giavattu"/>
      <sheetName val="PTVT (MAU)"/>
      <sheetName val="VL"/>
      <sheetName val="Shift01030(2)"/>
      <sheetName val="REGION"/>
      <sheetName val="OFFGRID"/>
      <sheetName val="Bang Du Tinh Luong NV"/>
      <sheetName val="phuluc1"/>
      <sheetName val="Bang tinh gia VL"/>
      <sheetName val="Thong so (1)"/>
      <sheetName val="BH0"/>
      <sheetName val="DK_KH"/>
      <sheetName val="FAB__602M"/>
      <sheetName val="TONGKE3p "/>
      <sheetName val="Dinh Muc VT"/>
      <sheetName val="Tien Luong"/>
      <sheetName val=""/>
      <sheetName val="Chart1"/>
      <sheetName val="xb co thue"/>
      <sheetName val="XL4Poppy (2)"/>
      <sheetName val="QMCT"/>
      <sheetName val="PTD"/>
      <sheetName val="NHATKY"/>
      <sheetName val="BCDSPS"/>
      <sheetName val="Dinh muc CP KTCB khac"/>
      <sheetName val="FX&amp;IR"/>
      <sheetName val="Assumptions"/>
      <sheetName val="dtct cong"/>
      <sheetName val="trungthu-TNHH"/>
      <sheetName val="NL_2002"/>
      <sheetName val="NL_2003"/>
      <sheetName val="khong_dat"/>
      <sheetName val="TD_PKN"/>
      <sheetName val="Ma_KH"/>
      <sheetName val="KPVC-BD_"/>
      <sheetName val="Gia_vat_tu1"/>
      <sheetName val="DGchitiet_1"/>
      <sheetName val="NL_20021"/>
      <sheetName val="NL_20031"/>
      <sheetName val="khong_dat1"/>
      <sheetName val="TD_PKN1"/>
      <sheetName val="Shift0103_(2)1"/>
      <sheetName val="Ma_KH1"/>
      <sheetName val="KPVC-BD_1"/>
      <sheetName val="Cham Cong"/>
      <sheetName val="CDPS"/>
      <sheetName val="DG3285"/>
      <sheetName val="BHU"/>
      <sheetName val="Menu"/>
      <sheetName val="Budget Revenues"/>
      <sheetName val="_____"/>
      <sheetName val="TNHC"/>
      <sheetName val="Target"/>
      <sheetName val="CHITIET VL-NCHT1 (2)"/>
      <sheetName val="_x0000__x0000__x0000__x0000__x0000__x0000__x0000__x0000_"/>
      <sheetName val="General"/>
      <sheetName val="TTHBCMT"/>
      <sheetName val="________"/>
      <sheetName val="CHITIET-DZ04"/>
      <sheetName val="GIAVLIEU"/>
      <sheetName val="????????"/>
      <sheetName val="_x005f_x0000__x005f_x0000__x005f_x0000__x005f_x0000__x0"/>
      <sheetName val="PNT-QUOT-#3"/>
      <sheetName val="COAT&amp;WRAP-QIOT-#3"/>
      <sheetName val="TN"/>
      <sheetName val="ND"/>
      <sheetName val="Germany"/>
      <sheetName val="Europe "/>
      <sheetName val="Canada"/>
      <sheetName val="Poland"/>
      <sheetName val="Australia"/>
      <sheetName val="He so"/>
      <sheetName val="Dulieu"/>
      <sheetName val="Chiet tinh dz22"/>
      <sheetName val="MTP"/>
      <sheetName val="VCV-BE-TONG"/>
      <sheetName val="HS"/>
      <sheetName val="Tong hop"/>
      <sheetName val="Sheet6"/>
      <sheetName val="Khoi Luong"/>
      <sheetName val="Ti Gia"/>
      <sheetName val="PK Đệ Nhất giá Tiền Phong"/>
      <sheetName val="PK DAY TC ISO"/>
      <sheetName val="PK HD TC ISO"/>
      <sheetName val="PK DAY TC ASTM"/>
      <sheetName val="Gia_thanh"/>
      <sheetName val="Chi_tiet"/>
      <sheetName val="Gia_VLNCMTC"/>
      <sheetName val="KPVC_BD_"/>
      <sheetName val="DZ_22KV"/>
      <sheetName val="ESTI_"/>
      <sheetName val="MTO_REV_2(ARMOR)"/>
      <sheetName val="data__invoice"/>
      <sheetName val="Bang_chiet_tinh_TBA"/>
      <sheetName val="Gia_V1L"/>
      <sheetName val="Xuat_NHap_Ton"/>
      <sheetName val="Nhap_VT"/>
      <sheetName val="Xuat_VT"/>
      <sheetName val="Cantin_&amp;_Vesinh"/>
      <sheetName val="Kho_Nhom"/>
      <sheetName val="Lo_Xi"/>
      <sheetName val="Nau_mang"/>
      <sheetName val="Nau_Cuc"/>
      <sheetName val="Son_Nhiet"/>
      <sheetName val="Chi_Nhanh"/>
      <sheetName val="Kho_Moc"/>
      <sheetName val="Thuy_Dai"/>
      <sheetName val="KVT,_VP,__KCS"/>
      <sheetName val="PVC_T1"/>
      <sheetName val="PVC_T2"/>
      <sheetName val="PVC_T3"/>
      <sheetName val="PTVT_(MAU)"/>
      <sheetName val="MTP1"/>
      <sheetName val="GRAND SUM"/>
      <sheetName val="TS"/>
      <sheetName val="Du_lieu"/>
      <sheetName val="TTDZ22"/>
      <sheetName val="NOIDUNF"/>
      <sheetName val="_x0000__x0000__x0000__x0000__x0"/>
      <sheetName val="bt4"/>
      <sheetName val="Tiên lượng "/>
      <sheetName val="Package1"/>
      <sheetName val="単価表"/>
      <sheetName val="Scheme B Estimate "/>
      <sheetName val="구미"/>
      <sheetName val="8호기TEST"/>
      <sheetName val="125x125"/>
      <sheetName val="ThongSo"/>
      <sheetName val="bang tien luong"/>
      <sheetName val="List_of_Purchase_orders"/>
      <sheetName val="Dinh_nghia"/>
      <sheetName val="Thong_so_(1)"/>
      <sheetName val="V_lieu"/>
      <sheetName val="Tra_bang"/>
      <sheetName val="Book 1 Summary"/>
      <sheetName val="ptvt"/>
      <sheetName val="ctbetong"/>
      <sheetName val="QUOTATION"/>
      <sheetName val="DG"/>
      <sheetName val="Settings"/>
      <sheetName val="VANKHUON"/>
      <sheetName val="PTVT _MAU_"/>
      <sheetName val="ｺﾈｸﾀ一覧"/>
      <sheetName val="고합"/>
      <sheetName val="임가공처"/>
      <sheetName val="DATA"/>
      <sheetName val="Steu"/>
      <sheetName val="GiaVL"/>
      <sheetName val="Khach"/>
      <sheetName val="Gia_thanh1"/>
      <sheetName val="Gia_VLNCMTC1"/>
      <sheetName val="Chi_tiet1"/>
      <sheetName val="KL_CT_Goc1"/>
      <sheetName val="KLNC_Con_Lai1"/>
      <sheetName val="KPVC_BD_1"/>
      <sheetName val="MTO_REV_2(ARMOR)1"/>
      <sheetName val="FAB__602M1"/>
      <sheetName val="DZ_22KV1"/>
      <sheetName val="data__invoice1"/>
      <sheetName val="INPUT"/>
      <sheetName val="CTA NCS cond.2012"/>
      <sheetName val="VAT List"/>
      <sheetName val="YEAR 2003"/>
      <sheetName val="KKKKKKKK"/>
      <sheetName val="HT"/>
      <sheetName val="Common Infra"/>
      <sheetName val="Contribution"/>
      <sheetName val="ton"/>
      <sheetName val="nhap"/>
      <sheetName val="DMHH"/>
      <sheetName val="giathanh1"/>
      <sheetName val="PTDGDT"/>
      <sheetName val="1"/>
      <sheetName val="Bieu do"/>
      <sheetName val="TONGKE1P"/>
      <sheetName val="TH-XL"/>
      <sheetName val="언양"/>
      <sheetName val="dg-VTu"/>
      <sheetName val="BILAL2"/>
      <sheetName val="Phuong an 1"/>
      <sheetName val="C-2 Payments Schedule"/>
      <sheetName val="tra-vat-lieu"/>
      <sheetName val="LNVL"/>
      <sheetName val="tra_vat_lieu"/>
      <sheetName val="DI_ESTI"/>
      <sheetName val="Weight Bridge"/>
      <sheetName val="電気設備表"/>
      <sheetName val="SiteWorks"/>
      <sheetName val="Bang gia NC "/>
      <sheetName val="HS_957"/>
      <sheetName val="Tra KS"/>
      <sheetName val="입찰안"/>
      <sheetName val="집계표"/>
      <sheetName val="차액보증"/>
      <sheetName val="DON GIA"/>
      <sheetName val="Temp&amp;Site"/>
      <sheetName val="Sat tron"/>
      <sheetName val="Elec"/>
      <sheetName val="_x005f_x005f_x005f_x0000__x005f_x005f_x005f_x0000__x005"/>
      <sheetName val="P9 SEC.C"/>
      <sheetName val="P9 SEC.D"/>
      <sheetName val="D_MUC"/>
      <sheetName val="LEGEND"/>
      <sheetName val="전기"/>
      <sheetName val="설계내역서"/>
      <sheetName val="COST SUMMARY"/>
      <sheetName val="P10-Section N"/>
      <sheetName val="INDEX"/>
      <sheetName val="Tai khoan"/>
      <sheetName val="Unit Price list"/>
      <sheetName val="概総括1"/>
      <sheetName val="D &amp; W sizes"/>
      <sheetName val="FitOutConfCentre"/>
      <sheetName val="個案9411"/>
      <sheetName val="TT04"/>
      <sheetName val="FIRE"/>
      <sheetName val="Quantity"/>
      <sheetName val="gvt"/>
      <sheetName val="gvt len cao"/>
      <sheetName val="Danhmuc"/>
      <sheetName val="SEX"/>
      <sheetName val="실행철강하도"/>
      <sheetName val="Break down- Lighting"/>
      <sheetName val="List"/>
      <sheetName val="Sales"/>
      <sheetName val="vendor list"/>
      <sheetName val="DG1"/>
      <sheetName val="_x005f_x0000__x005f_x0000__x005"/>
      <sheetName val="_x005f_x0000__x005f_x0000__x005f_x0000__x005f_x0000___2"/>
      <sheetName val="BANG TONG HOP CHAM CONG T05-201"/>
      <sheetName val="BANG TONG HOP CHAM CONG T06-201"/>
      <sheetName val="BANG TONG HOP CHAM CONG T07-201"/>
      <sheetName val="BANG TONG HOP CHAM CONG T08"/>
      <sheetName val="BANG TONG HOP CHAM CONG T9"/>
      <sheetName val="VLHT XD"/>
      <sheetName val="売上高表(半期別)"/>
      <sheetName val="개산공사비"/>
      <sheetName val="SDD"/>
      <sheetName val="CT"/>
      <sheetName val="SP"/>
      <sheetName val="Bang_Du_Tinh_Luong_NV"/>
      <sheetName val="Dinh_muc_CP_KTCB_khac"/>
      <sheetName val="Bang_tinh_gia_VL"/>
      <sheetName val="dtct_cong"/>
      <sheetName val="Tong_hop"/>
      <sheetName val="Chiet_tinh_dz22"/>
      <sheetName val="xb_co_thue"/>
      <sheetName val="XL4Poppy_(2)"/>
      <sheetName val="DANH_SACH"/>
      <sheetName val="Phuong_an_1"/>
      <sheetName val="Tien_Luong"/>
      <sheetName val="C-2_Payments_Schedule"/>
      <sheetName val="Tiên_lượng_"/>
      <sheetName val="_x005f_x005f_x005f_x005f_x005f_x005f_x005f_x0000__x005f"/>
      <sheetName val="_x005f_x005f_x005f_x005f_x005f_x005f_x005f_x005f_x005f_x005f_"/>
      <sheetName val="breakdown"/>
      <sheetName val="CT Thang Mo"/>
      <sheetName val="CT  PL"/>
      <sheetName val="Define No 41"/>
      <sheetName val="P"/>
      <sheetName val="_x005f_x005f_x005f_x0000__x005f"/>
      <sheetName val="PVC_T11"/>
      <sheetName val="PVC_T21"/>
      <sheetName val="PVC_T31"/>
      <sheetName val="ESTI_1"/>
      <sheetName val="Gia_V1L1"/>
      <sheetName val="Bang_chiet_tinh_TBA1"/>
      <sheetName val="Dinh_nghia1"/>
      <sheetName val="Xuat_NHap_Ton1"/>
      <sheetName val="Nhap_VT1"/>
      <sheetName val="Xuat_VT1"/>
      <sheetName val="Cantin_&amp;_Vesinh1"/>
      <sheetName val="Kho_Nhom1"/>
      <sheetName val="Lo_Xi1"/>
      <sheetName val="Nau_mang1"/>
      <sheetName val="Nau_Cuc1"/>
      <sheetName val="Son_Nhiet1"/>
      <sheetName val="Chi_Nhanh1"/>
      <sheetName val="Kho_Moc1"/>
      <sheetName val="Thuy_Dai1"/>
      <sheetName val="KVT,_VP,__KCS1"/>
      <sheetName val="List_of_Purchase_orders1"/>
      <sheetName val="PTVT_(MAU)1"/>
      <sheetName val="V_lieu1"/>
      <sheetName val="Thong_so_(1)1"/>
      <sheetName val="Ti_Gia"/>
      <sheetName val="Khoi_Luong"/>
      <sheetName val="PK_Đệ_Nhất_giá_Tiền_Phong"/>
      <sheetName val="PK_DAY_TC_ISO"/>
      <sheetName val="PK_HD_TC_ISO"/>
      <sheetName val="PK_DAY_TC_ASTM"/>
      <sheetName val="Scheme_B_Estimate_"/>
      <sheetName val="DON_GIA"/>
      <sheetName val="bang_tien_luong"/>
      <sheetName val="P9_SEC_C"/>
      <sheetName val="P9_SEC_D"/>
      <sheetName val="GRAND_SUM"/>
      <sheetName val="Break_down-_Lighting"/>
      <sheetName val="CHITIET_VL-NCHT1_(2)"/>
      <sheetName val="vendor_list"/>
      <sheetName val="Sat_tron"/>
      <sheetName val="_x0"/>
      <sheetName val="Tra_KS"/>
      <sheetName val="入力作成表"/>
      <sheetName val="Electrical Works"/>
      <sheetName val="H_T_ INCOMING SYSTEM"/>
      <sheetName val="IBASE"/>
      <sheetName val="RAB AR&amp;STR"/>
      <sheetName val="FAB별"/>
      <sheetName val="harmony_done"/>
      <sheetName val="BMS"/>
      <sheetName val="대비"/>
      <sheetName val="CHIET TINH TBA "/>
      <sheetName val="Villa A"/>
      <sheetName val="CANDOI"/>
      <sheetName val="Nhap VT oto"/>
      <sheetName val="DTCT"/>
      <sheetName val="Div26 - Elect"/>
      <sheetName val="EQT-ESTN"/>
      <sheetName val="tifico"/>
      <sheetName val="PARTS"/>
      <sheetName val="IMF Code"/>
      <sheetName val="beam"/>
      <sheetName val="Gia_vat_tu2"/>
      <sheetName val="NL_20022"/>
      <sheetName val="NL_20032"/>
      <sheetName val="khong_dat2"/>
      <sheetName val="TD_PKN2"/>
      <sheetName val="Chi_tiet2"/>
      <sheetName val="dtct_cong1"/>
      <sheetName val="Shift0103_(2)2"/>
      <sheetName val="DGchitiet_2"/>
      <sheetName val="Gia_thanh2"/>
      <sheetName val="Ma_KH2"/>
      <sheetName val="KPVC-BD_2"/>
      <sheetName val="Gia_VLNCMTC2"/>
      <sheetName val="KL_CT_Goc2"/>
      <sheetName val="KLNC_Con_Lai2"/>
      <sheetName val="KPVC_BD_2"/>
      <sheetName val="PVC_T12"/>
      <sheetName val="PVC_T22"/>
      <sheetName val="PVC_T32"/>
      <sheetName val="PTVT_(MAU)2"/>
      <sheetName val="Gia_V1L2"/>
      <sheetName val="Tien_Luong1"/>
      <sheetName val="DZ_22KV2"/>
      <sheetName val="FAB__602M2"/>
      <sheetName val="Bang_chiet_tinh_TBA2"/>
      <sheetName val="MTO_REV_2(ARMOR)2"/>
      <sheetName val="data__invoice2"/>
      <sheetName val="ESTI_2"/>
      <sheetName val="Xuat_NHap_Ton2"/>
      <sheetName val="Nhap_VT2"/>
      <sheetName val="Xuat_VT2"/>
      <sheetName val="Cantin_&amp;_Vesinh2"/>
      <sheetName val="Kho_Nhom2"/>
      <sheetName val="Lo_Xi2"/>
      <sheetName val="Nau_mang2"/>
      <sheetName val="Nau_Cuc2"/>
      <sheetName val="Son_Nhiet2"/>
      <sheetName val="Chi_Nhanh2"/>
      <sheetName val="Kho_Moc2"/>
      <sheetName val="Thuy_Dai2"/>
      <sheetName val="KVT,_VP,__KCS2"/>
      <sheetName val="Bang_Du_Tinh_Luong_NV1"/>
      <sheetName val="Dinh_muc_CP_KTCB_khac1"/>
      <sheetName val="Bang_tinh_gia_VL1"/>
      <sheetName val="Tong_hop1"/>
      <sheetName val="Chiet_tinh_dz221"/>
      <sheetName val="xb_co_thue1"/>
      <sheetName val="XL4Poppy_(2)1"/>
      <sheetName val="DANH_SACH1"/>
      <sheetName val="Phuong_an_11"/>
      <sheetName val="C-2_Payments_Schedule1"/>
      <sheetName val="Tiên_lượng_1"/>
      <sheetName val="Ti_Gia1"/>
      <sheetName val="Khoi_Luong1"/>
      <sheetName val="PK_Đệ_Nhất_giá_Tiền_Phong1"/>
      <sheetName val="PK_DAY_TC_ISO1"/>
      <sheetName val="PK_HD_TC_ISO1"/>
      <sheetName val="PK_DAY_TC_ASTM1"/>
      <sheetName val="GRAND_SUM1"/>
      <sheetName val="Gia_vat_tu4"/>
      <sheetName val="NL_20024"/>
      <sheetName val="NL_20034"/>
      <sheetName val="khong_dat4"/>
      <sheetName val="TD_PKN4"/>
      <sheetName val="Chi_tiet4"/>
      <sheetName val="dtct_cong3"/>
      <sheetName val="Shift0103_(2)4"/>
      <sheetName val="DGchitiet_4"/>
      <sheetName val="Gia_thanh4"/>
      <sheetName val="Ma_KH4"/>
      <sheetName val="KPVC-BD_4"/>
      <sheetName val="Gia_VLNCMTC4"/>
      <sheetName val="KL_CT_Goc4"/>
      <sheetName val="KLNC_Con_Lai4"/>
      <sheetName val="KPVC_BD_4"/>
      <sheetName val="PVC_T14"/>
      <sheetName val="PVC_T24"/>
      <sheetName val="PVC_T34"/>
      <sheetName val="PTVT_(MAU)4"/>
      <sheetName val="Gia_V1L4"/>
      <sheetName val="Tien_Luong3"/>
      <sheetName val="DZ_22KV4"/>
      <sheetName val="FAB__602M4"/>
      <sheetName val="Bang_chiet_tinh_TBA4"/>
      <sheetName val="MTO_REV_2(ARMOR)4"/>
      <sheetName val="List_of_Purchase_orders3"/>
      <sheetName val="data__invoice4"/>
      <sheetName val="ESTI_4"/>
      <sheetName val="Xuat_NHap_Ton4"/>
      <sheetName val="Nhap_VT4"/>
      <sheetName val="Xuat_VT4"/>
      <sheetName val="Cantin_&amp;_Vesinh4"/>
      <sheetName val="Kho_Nhom4"/>
      <sheetName val="Lo_Xi4"/>
      <sheetName val="Nau_mang4"/>
      <sheetName val="Nau_Cuc4"/>
      <sheetName val="Son_Nhiet4"/>
      <sheetName val="Chi_Nhanh4"/>
      <sheetName val="Kho_Moc4"/>
      <sheetName val="Thuy_Dai4"/>
      <sheetName val="KVT,_VP,__KCS4"/>
      <sheetName val="V_lieu3"/>
      <sheetName val="Dinh_nghia3"/>
      <sheetName val="Bang_Du_Tinh_Luong_NV3"/>
      <sheetName val="Dinh_muc_CP_KTCB_khac3"/>
      <sheetName val="Bang_tinh_gia_VL3"/>
      <sheetName val="Tong_hop3"/>
      <sheetName val="Chiet_tinh_dz223"/>
      <sheetName val="Thong_so_(1)3"/>
      <sheetName val="xb_co_thue3"/>
      <sheetName val="XL4Poppy_(2)3"/>
      <sheetName val="DANH_SACH3"/>
      <sheetName val="Phuong_an_13"/>
      <sheetName val="C-2_Payments_Schedule3"/>
      <sheetName val="Tiên_lượng_3"/>
      <sheetName val="Ti_Gia3"/>
      <sheetName val="Khoi_Luong3"/>
      <sheetName val="PK_Đệ_Nhất_giá_Tiền_Phong3"/>
      <sheetName val="PK_DAY_TC_ISO3"/>
      <sheetName val="PK_HD_TC_ISO3"/>
      <sheetName val="PK_DAY_TC_ASTM3"/>
      <sheetName val="GRAND_SUM3"/>
      <sheetName val="Gia_vat_tu3"/>
      <sheetName val="NL_20023"/>
      <sheetName val="NL_20033"/>
      <sheetName val="khong_dat3"/>
      <sheetName val="TD_PKN3"/>
      <sheetName val="Chi_tiet3"/>
      <sheetName val="dtct_cong2"/>
      <sheetName val="Shift0103_(2)3"/>
      <sheetName val="DGchitiet_3"/>
      <sheetName val="Gia_thanh3"/>
      <sheetName val="Ma_KH3"/>
      <sheetName val="KPVC-BD_3"/>
      <sheetName val="Gia_VLNCMTC3"/>
      <sheetName val="KL_CT_Goc3"/>
      <sheetName val="KLNC_Con_Lai3"/>
      <sheetName val="KPVC_BD_3"/>
      <sheetName val="PVC_T13"/>
      <sheetName val="PVC_T23"/>
      <sheetName val="PVC_T33"/>
      <sheetName val="PTVT_(MAU)3"/>
      <sheetName val="Gia_V1L3"/>
      <sheetName val="Tien_Luong2"/>
      <sheetName val="DZ_22KV3"/>
      <sheetName val="FAB__602M3"/>
      <sheetName val="Bang_chiet_tinh_TBA3"/>
      <sheetName val="MTO_REV_2(ARMOR)3"/>
      <sheetName val="List_of_Purchase_orders2"/>
      <sheetName val="data__invoice3"/>
      <sheetName val="ESTI_3"/>
      <sheetName val="Xuat_NHap_Ton3"/>
      <sheetName val="Nhap_VT3"/>
      <sheetName val="Xuat_VT3"/>
      <sheetName val="Cantin_&amp;_Vesinh3"/>
      <sheetName val="Kho_Nhom3"/>
      <sheetName val="Lo_Xi3"/>
      <sheetName val="Nau_mang3"/>
      <sheetName val="Nau_Cuc3"/>
      <sheetName val="Son_Nhiet3"/>
      <sheetName val="Chi_Nhanh3"/>
      <sheetName val="Kho_Moc3"/>
      <sheetName val="Thuy_Dai3"/>
      <sheetName val="KVT,_VP,__KCS3"/>
      <sheetName val="V_lieu2"/>
      <sheetName val="Dinh_nghia2"/>
      <sheetName val="Bang_Du_Tinh_Luong_NV2"/>
      <sheetName val="Dinh_muc_CP_KTCB_khac2"/>
      <sheetName val="Bang_tinh_gia_VL2"/>
      <sheetName val="Tong_hop2"/>
      <sheetName val="Chiet_tinh_dz222"/>
      <sheetName val="Thong_so_(1)2"/>
      <sheetName val="xb_co_thue2"/>
      <sheetName val="XL4Poppy_(2)2"/>
      <sheetName val="DANH_SACH2"/>
      <sheetName val="Phuong_an_12"/>
      <sheetName val="C-2_Payments_Schedule2"/>
      <sheetName val="Tiên_lượng_2"/>
      <sheetName val="Ti_Gia2"/>
      <sheetName val="Khoi_Luong2"/>
      <sheetName val="PK_Đệ_Nhất_giá_Tiền_Phong2"/>
      <sheetName val="PK_DAY_TC_ISO2"/>
      <sheetName val="PK_HD_TC_ISO2"/>
      <sheetName val="PK_DAY_TC_ASTM2"/>
      <sheetName val="GRAND_SUM2"/>
      <sheetName val="Gia_vat_tu5"/>
      <sheetName val="NL_20025"/>
      <sheetName val="NL_20035"/>
      <sheetName val="khong_dat5"/>
      <sheetName val="TD_PKN5"/>
      <sheetName val="Chi_tiet5"/>
      <sheetName val="dtct_cong4"/>
      <sheetName val="Shift0103_(2)5"/>
      <sheetName val="DGchitiet_5"/>
      <sheetName val="Gia_thanh5"/>
      <sheetName val="Ma_KH5"/>
      <sheetName val="KPVC-BD_5"/>
      <sheetName val="Gia_VLNCMTC5"/>
      <sheetName val="KL_CT_Goc5"/>
      <sheetName val="KLNC_Con_Lai5"/>
      <sheetName val="KPVC_BD_5"/>
      <sheetName val="PVC_T15"/>
      <sheetName val="PVC_T25"/>
      <sheetName val="PVC_T35"/>
      <sheetName val="PTVT_(MAU)5"/>
      <sheetName val="Gia_V1L5"/>
      <sheetName val="Tien_Luong4"/>
      <sheetName val="DZ_22KV5"/>
      <sheetName val="FAB__602M5"/>
      <sheetName val="Bang_chiet_tinh_TBA5"/>
      <sheetName val="MTO_REV_2(ARMOR)5"/>
      <sheetName val="List_of_Purchase_orders4"/>
      <sheetName val="data__invoice5"/>
      <sheetName val="ESTI_5"/>
      <sheetName val="Xuat_NHap_Ton5"/>
      <sheetName val="Nhap_VT5"/>
      <sheetName val="Xuat_VT5"/>
      <sheetName val="Cantin_&amp;_Vesinh5"/>
      <sheetName val="Kho_Nhom5"/>
      <sheetName val="Lo_Xi5"/>
      <sheetName val="Nau_mang5"/>
      <sheetName val="Nau_Cuc5"/>
      <sheetName val="Son_Nhiet5"/>
      <sheetName val="Chi_Nhanh5"/>
      <sheetName val="Kho_Moc5"/>
      <sheetName val="Thuy_Dai5"/>
      <sheetName val="KVT,_VP,__KCS5"/>
      <sheetName val="V_lieu4"/>
      <sheetName val="Dinh_nghia4"/>
      <sheetName val="Bang_Du_Tinh_Luong_NV4"/>
      <sheetName val="Dinh_muc_CP_KTCB_khac4"/>
      <sheetName val="Bang_tinh_gia_VL4"/>
      <sheetName val="Tong_hop4"/>
      <sheetName val="Chiet_tinh_dz224"/>
      <sheetName val="Thong_so_(1)4"/>
      <sheetName val="xb_co_thue4"/>
      <sheetName val="XL4Poppy_(2)4"/>
      <sheetName val="DANH_SACH4"/>
      <sheetName val="Phuong_an_14"/>
      <sheetName val="C-2_Payments_Schedule4"/>
      <sheetName val="Tiên_lượng_4"/>
      <sheetName val="Ti_Gia4"/>
      <sheetName val="Khoi_Luong4"/>
      <sheetName val="PK_Đệ_Nhất_giá_Tiền_Phong4"/>
      <sheetName val="PK_DAY_TC_ISO4"/>
      <sheetName val="PK_HD_TC_ISO4"/>
      <sheetName val="PK_DAY_TC_ASTM4"/>
      <sheetName val="GRAND_SUM4"/>
      <sheetName val="User Count Matrix"/>
      <sheetName val="Accounts"/>
      <sheetName val="uniBase"/>
      <sheetName val="DM_TK"/>
      <sheetName val="Forex"/>
      <sheetName val="DP"/>
      <sheetName val="HP1"/>
      <sheetName val="Bokor"/>
      <sheetName val="2005"/>
      <sheetName val="PT"/>
      <sheetName val="NEW-PANEL"/>
      <sheetName val="TB"/>
      <sheetName val="CHITIET VL-NC-TT1p"/>
      <sheetName val="Tinh toan"/>
      <sheetName val="Trial Balance"/>
      <sheetName val="Trial_Balance1"/>
      <sheetName val="Trial_Balance"/>
      <sheetName val="Trial_Balance2"/>
      <sheetName val="TONG HOP VL-NC"/>
      <sheetName val="Dongia"/>
      <sheetName val="(1)"/>
      <sheetName val="kinh phí XD"/>
      <sheetName val="diachi"/>
      <sheetName val="BIEU 01"/>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sheetData sheetId="44"/>
      <sheetData sheetId="45"/>
      <sheetData sheetId="46"/>
      <sheetData sheetId="47" refreshError="1"/>
      <sheetData sheetId="48" refreshError="1"/>
      <sheetData sheetId="49"/>
      <sheetData sheetId="50"/>
      <sheetData sheetId="51"/>
      <sheetData sheetId="52"/>
      <sheetData sheetId="53"/>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sheetData sheetId="79"/>
      <sheetData sheetId="80" refreshError="1"/>
      <sheetData sheetId="81" refreshError="1"/>
      <sheetData sheetId="82"/>
      <sheetData sheetId="83"/>
      <sheetData sheetId="84"/>
      <sheetData sheetId="85"/>
      <sheetData sheetId="86"/>
      <sheetData sheetId="87"/>
      <sheetData sheetId="88"/>
      <sheetData sheetId="89"/>
      <sheetData sheetId="90"/>
      <sheetData sheetId="91" refreshError="1"/>
      <sheetData sheetId="92" refreshError="1"/>
      <sheetData sheetId="93"/>
      <sheetData sheetId="94"/>
      <sheetData sheetId="95"/>
      <sheetData sheetId="96" refreshError="1"/>
      <sheetData sheetId="97" refreshError="1"/>
      <sheetData sheetId="98" refreshError="1"/>
      <sheetData sheetId="99" refreshError="1"/>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sheetData sheetId="164"/>
      <sheetData sheetId="165" refreshError="1"/>
      <sheetData sheetId="166" refreshError="1"/>
      <sheetData sheetId="167" refreshError="1"/>
      <sheetData sheetId="168" refreshError="1"/>
      <sheetData sheetId="169"/>
      <sheetData sheetId="170" refreshError="1"/>
      <sheetData sheetId="171" refreshError="1"/>
      <sheetData sheetId="172" refreshError="1"/>
      <sheetData sheetId="173" refreshError="1"/>
      <sheetData sheetId="174"/>
      <sheetData sheetId="175"/>
      <sheetData sheetId="176"/>
      <sheetData sheetId="177"/>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sheetData sheetId="295"/>
      <sheetData sheetId="296"/>
      <sheetData sheetId="297"/>
      <sheetData sheetId="298"/>
      <sheetData sheetId="299"/>
      <sheetData sheetId="300"/>
      <sheetData sheetId="301"/>
      <sheetData sheetId="302"/>
      <sheetData sheetId="303"/>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refreshError="1"/>
      <sheetData sheetId="717" refreshError="1"/>
      <sheetData sheetId="718" refreshError="1"/>
      <sheetData sheetId="719" refreshError="1"/>
      <sheetData sheetId="720" refreshError="1"/>
      <sheetData sheetId="721"/>
      <sheetData sheetId="722"/>
      <sheetData sheetId="723"/>
      <sheetData sheetId="724" refreshError="1"/>
      <sheetData sheetId="725" refreshError="1"/>
      <sheetData sheetId="726" refreshError="1"/>
      <sheetData sheetId="727" refreshError="1"/>
      <sheetData sheetId="728" refreshError="1"/>
      <sheetData sheetId="729" refreshError="1"/>
      <sheetData sheetId="730" refreshError="1"/>
      <sheetData sheetId="731"/>
      <sheetData sheetId="732"/>
      <sheetData sheetId="733" refreshError="1"/>
      <sheetData sheetId="734" refreshError="1"/>
      <sheetData sheetId="735" refreshError="1"/>
      <sheetData sheetId="736" refreshError="1"/>
      <sheetData sheetId="737" refreshError="1"/>
      <sheetData sheetId="738" refreshError="1"/>
      <sheetData sheetId="739"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II"/>
      <sheetName val="Don gia CT"/>
      <sheetName val="DM tu van"/>
      <sheetName val="TRUNG THE"/>
      <sheetName val="HA THE"/>
      <sheetName val="XDM"/>
      <sheetName val="LK TR.THE"/>
      <sheetName val="LK ha the"/>
      <sheetName val="LK XDM"/>
      <sheetName val="Bang THDT"/>
      <sheetName val="Bang tong hop"/>
      <sheetName val="TH xay dung"/>
      <sheetName val="TH VL-NC CAI TAO"/>
      <sheetName val="TH VL-NC Tthe"/>
      <sheetName val="TH VL-NC ha the"/>
      <sheetName val="TH VL-NC XDM"/>
      <sheetName val="Bang 5_Chi tiet phan Dz"/>
      <sheetName val="SDL"/>
      <sheetName val="VCBD "/>
      <sheetName val="TN-HC"/>
      <sheetName val="Phu tro"/>
      <sheetName val="Thu hoi"/>
      <sheetName val="Tram"/>
      <sheetName val=" KS-TK"/>
      <sheetName val="CPTV"/>
      <sheetName val="DG"/>
      <sheetName val="00000000"/>
      <sheetName val="10000000"/>
      <sheetName val="20000000"/>
      <sheetName val="30000000"/>
      <sheetName val="40000000"/>
      <sheetName val="50000000"/>
      <sheetName val="60000000"/>
      <sheetName val="70000000"/>
      <sheetName val="80000000"/>
      <sheetName val="90000000"/>
      <sheetName val="a0000000"/>
      <sheetName val="Gia vat tu"/>
      <sheetName val="KPVC-BD "/>
      <sheetName val="HT"/>
      <sheetName val="SOKT"/>
      <sheetName val="Dinh nghia"/>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t tu"/>
      <sheetName val="pldt"/>
      <sheetName val="Phan tich"/>
      <sheetName val="NC_XM"/>
      <sheetName val="Tong hop"/>
      <sheetName val="Gia VC"/>
      <sheetName val="Bang Gia tri"/>
      <sheetName val="Bieu CV"/>
      <sheetName val="KL"/>
      <sheetName val="YC chung"/>
      <sheetName val="DGia_HL2"/>
      <sheetName val="Sheet11"/>
      <sheetName val="Sheet12"/>
      <sheetName val="Sheet13"/>
      <sheetName val="Sheet14"/>
      <sheetName val="Sheet15"/>
      <sheetName val="Sheet16"/>
      <sheetName val="XL4Poppy"/>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T_Tinh"/>
      <sheetName val="Bang 5_Chi tiet phan Dz"/>
      <sheetName val="Gia vat tu"/>
      <sheetName val="CHITIET VL-NC"/>
      <sheetName val="Paramètres"/>
      <sheetName val="Options"/>
      <sheetName val="Tai Chinh- QT-Halang"/>
      <sheetName val="Dinh Muc VT"/>
      <sheetName val="Tien Luong"/>
      <sheetName val="CPTNo"/>
      <sheetName val="R540"/>
      <sheetName val="Ten banh"/>
      <sheetName val="Gia"/>
      <sheetName val="Listes"/>
      <sheetName val="T_Tinh1"/>
      <sheetName val="Tai_Chinh-_QT-Halang"/>
      <sheetName val="Properties"/>
      <sheetName val="branch code"/>
      <sheetName val="TONGKE1P"/>
      <sheetName val="KPVC-BD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refreshError="1"/>
      <sheetData sheetId="33" refreshError="1"/>
      <sheetData sheetId="34" refreshError="1"/>
      <sheetData sheetId="35"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T_Tinh"/>
      <sheetName val="Paramètres"/>
      <sheetName val="Options"/>
      <sheetName val="Tai Chinh- QT-Halang"/>
      <sheetName val="Dinh Muc VT"/>
      <sheetName val="Tien Luong"/>
      <sheetName val="Gia vat tu"/>
      <sheetName val="CPTNo"/>
      <sheetName val="R540"/>
      <sheetName val="Listes"/>
      <sheetName val="Ten banh"/>
      <sheetName val="Gia"/>
      <sheetName val="T_Tinh1"/>
      <sheetName val="Tai_Chinh-_QT-Halang"/>
      <sheetName val="Properties"/>
      <sheetName val="branch code"/>
      <sheetName val="cost reconciliation"/>
      <sheetName val="Sheet2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refreshError="1"/>
      <sheetData sheetId="31" refreshError="1"/>
      <sheetData sheetId="32" refreshError="1"/>
      <sheetData sheetId="33"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T_Tinh"/>
      <sheetName val="Paramètres"/>
      <sheetName val="Options"/>
      <sheetName val="Tai Chinh- QT-Halang"/>
      <sheetName val="Dinh Muc VT"/>
      <sheetName val="Tien Luong"/>
      <sheetName val="Gia vat tu"/>
      <sheetName val="CPTNo"/>
      <sheetName val="R540"/>
      <sheetName val="Ten banh"/>
      <sheetName val="Gia"/>
      <sheetName val="T_Tinh1"/>
      <sheetName val="Tai_Chinh-_QT-Halang"/>
      <sheetName val="Properties"/>
      <sheetName val="branch code"/>
      <sheetName val="Listes"/>
      <sheetName val="VAT input"/>
      <sheetName val="VAT output"/>
      <sheetName val="Z700a G&amp;A expense"/>
      <sheetName val="R540-Deferred tax"/>
      <sheetName val="Deffer tax"/>
      <sheetName val="OthCo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101 - Leadsheet"/>
      <sheetName val="C301"/>
      <sheetName val="C301.1-Cash at ATM"/>
      <sheetName val="C401"/>
      <sheetName val="C501"/>
      <sheetName val="C601"/>
      <sheetName val="C701"/>
      <sheetName val="Notes"/>
      <sheetName val="Risk"/>
    </sheetNames>
    <sheetDataSet>
      <sheetData sheetId="0"/>
      <sheetData sheetId="1">
        <row r="12">
          <cell r="O12">
            <v>3437000</v>
          </cell>
        </row>
      </sheetData>
      <sheetData sheetId="2"/>
      <sheetData sheetId="3"/>
      <sheetData sheetId="4"/>
      <sheetData sheetId="5"/>
      <sheetData sheetId="6"/>
      <sheetData sheetId="7"/>
      <sheetData sheetId="8"/>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du toan"/>
      <sheetName val="dinh muc"/>
      <sheetName val=" muong cap"/>
      <sheetName val="TH-XL"/>
      <sheetName val="T.Tinh"/>
      <sheetName val="TDTKP (2)"/>
      <sheetName val="TONGKE3p"/>
      <sheetName val="CHITIET VL-NC-DDTT3PHA "/>
      <sheetName val="CHITIET VL-NC-TT1p"/>
      <sheetName val="Dinh nghia"/>
      <sheetName val="Bang 5_Chi tiet phan Dz"/>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VC"/>
      <sheetName val="TVL"/>
      <sheetName val="ptdg"/>
      <sheetName val="DTCT"/>
      <sheetName val="TH"/>
      <sheetName val="KSTK"/>
      <sheetName val="KLNT"/>
      <sheetName val="Sheet2"/>
      <sheetName val="trabang"/>
      <sheetName val="Dg Dchat"/>
      <sheetName val="Dg Dhinh"/>
      <sheetName val="TVLIEU"/>
      <sheetName val="GTXL"/>
      <sheetName val="Bao gia"/>
      <sheetName val="Trabang-TPhuoc"/>
      <sheetName val="00000000"/>
      <sheetName val="XXXXXXXX"/>
      <sheetName val="XXXXXXX0"/>
      <sheetName val="XXXXXXX1"/>
      <sheetName val="XXXXXXX2"/>
      <sheetName val="XL4Poppy"/>
      <sheetName val="Nghiem thu"/>
      <sheetName val="KS duong"/>
      <sheetName val="Sheet13"/>
      <sheetName val="DTDD"/>
      <sheetName val="DTCD"/>
      <sheetName val="DTDD2003"/>
      <sheetName val="Vayvon"/>
      <sheetName val="Sheet5"/>
      <sheetName val="Sheet4"/>
      <sheetName val="Sheet1"/>
      <sheetName val="Tdien"/>
      <sheetName val="DTSON ADB3-N2"/>
      <sheetName val="Sheet12"/>
      <sheetName val="Sheet11"/>
      <sheetName val="Sheet10"/>
      <sheetName val="Sheet9"/>
      <sheetName val="Sheet7"/>
      <sheetName val="BangketienvayNHS"/>
      <sheetName val="Sheet15"/>
      <sheetName val="Sheet3"/>
      <sheetName val="XL4Test5"/>
      <sheetName val="Congty"/>
      <sheetName val="VPPN"/>
      <sheetName val="XN74"/>
      <sheetName val="XN54"/>
      <sheetName val="XN33"/>
      <sheetName val="NK96"/>
      <sheetName val="Sheet6"/>
      <sheetName val="tong hop"/>
      <sheetName val="phan tich DG"/>
      <sheetName val="gia vat lieu"/>
      <sheetName val="gia xe may"/>
      <sheetName val="gia nhan cong"/>
      <sheetName val="NXT T.bi"/>
      <sheetName val="BC NXT phone"/>
      <sheetName val="KHAI THUE"/>
      <sheetName val="BC TH SD HOA DON"/>
      <sheetName val="Mua vào HD TT"/>
      <sheetName val="Mua vao 5%"/>
      <sheetName val="BK MUA VAO 10%"/>
      <sheetName val="BK BAN RA"/>
      <sheetName val="dtct cong"/>
      <sheetName val="Thuc thanh"/>
      <sheetName val="Du_toan"/>
      <sheetName val="NCVL"/>
      <sheetName val="Duoi_phu_phi"/>
      <sheetName val="Thong_ke_thanh_toan_VL"/>
      <sheetName val="Thong_ke_thanh_toan_VL (2)"/>
      <sheetName val="THCT"/>
      <sheetName val="SUMMARY"/>
      <sheetName val="TT04"/>
      <sheetName val="_x0013_heet13"/>
      <sheetName val="Shaet12"/>
      <sheetName val="TSO_CHUNG"/>
      <sheetName val="gvl"/>
      <sheetName val=" quy I-2005"/>
      <sheetName val="Quy 2- 2005 "/>
      <sheetName val="Quy III- 2005 "/>
      <sheetName val="Quy 4- 2005"/>
      <sheetName val="35KV gia mo"/>
      <sheetName val="0,4KV -TBA1"/>
      <sheetName val="0,4KV - TBA2"/>
      <sheetName val="TBA"/>
      <sheetName val="Sheet8"/>
    </sheetNames>
    <sheetDataSet>
      <sheetData sheetId="0"/>
      <sheetData sheetId="1"/>
      <sheetData sheetId="2"/>
      <sheetData sheetId="3" refreshError="1">
        <row r="7">
          <cell r="A7" t="str">
            <v>§M</v>
          </cell>
        </row>
        <row r="8">
          <cell r="A8">
            <v>41</v>
          </cell>
        </row>
        <row r="9">
          <cell r="A9">
            <v>42</v>
          </cell>
        </row>
        <row r="10">
          <cell r="A10">
            <v>43</v>
          </cell>
        </row>
        <row r="11">
          <cell r="A11">
            <v>44</v>
          </cell>
        </row>
        <row r="12">
          <cell r="A12">
            <v>45</v>
          </cell>
        </row>
        <row r="13">
          <cell r="A13">
            <v>46</v>
          </cell>
        </row>
        <row r="14">
          <cell r="A14">
            <v>47</v>
          </cell>
        </row>
        <row r="15">
          <cell r="A15">
            <v>48</v>
          </cell>
        </row>
        <row r="16">
          <cell r="A16">
            <v>49</v>
          </cell>
        </row>
        <row r="17">
          <cell r="A17">
            <v>50</v>
          </cell>
        </row>
        <row r="18">
          <cell r="A18">
            <v>51</v>
          </cell>
        </row>
        <row r="19">
          <cell r="A19">
            <v>52</v>
          </cell>
        </row>
        <row r="20">
          <cell r="A20">
            <v>56</v>
          </cell>
        </row>
        <row r="21">
          <cell r="A21">
            <v>57</v>
          </cell>
        </row>
        <row r="22">
          <cell r="A22">
            <v>58</v>
          </cell>
        </row>
        <row r="23">
          <cell r="A23">
            <v>72</v>
          </cell>
        </row>
        <row r="24">
          <cell r="A24">
            <v>71</v>
          </cell>
        </row>
        <row r="25">
          <cell r="A25">
            <v>73</v>
          </cell>
        </row>
        <row r="26">
          <cell r="A26">
            <v>134</v>
          </cell>
        </row>
        <row r="27">
          <cell r="A27">
            <v>90</v>
          </cell>
        </row>
        <row r="28">
          <cell r="A28">
            <v>37</v>
          </cell>
        </row>
        <row r="29">
          <cell r="A29">
            <v>3</v>
          </cell>
        </row>
        <row r="30">
          <cell r="A30">
            <v>129</v>
          </cell>
        </row>
        <row r="31">
          <cell r="A31">
            <v>84</v>
          </cell>
        </row>
        <row r="32">
          <cell r="A32">
            <v>75</v>
          </cell>
        </row>
        <row r="33">
          <cell r="A33">
            <v>108</v>
          </cell>
        </row>
        <row r="34">
          <cell r="A34">
            <v>109</v>
          </cell>
        </row>
        <row r="35">
          <cell r="A35">
            <v>84</v>
          </cell>
        </row>
        <row r="36">
          <cell r="A36">
            <v>85</v>
          </cell>
        </row>
        <row r="37">
          <cell r="A37">
            <v>86</v>
          </cell>
        </row>
        <row r="38">
          <cell r="A38">
            <v>87</v>
          </cell>
        </row>
        <row r="39">
          <cell r="A39">
            <v>89</v>
          </cell>
        </row>
        <row r="40">
          <cell r="A40">
            <v>88</v>
          </cell>
        </row>
        <row r="41">
          <cell r="A41">
            <v>110</v>
          </cell>
        </row>
        <row r="43">
          <cell r="A43">
            <v>54</v>
          </cell>
        </row>
        <row r="44">
          <cell r="A44">
            <v>55</v>
          </cell>
        </row>
        <row r="45">
          <cell r="A45">
            <v>63</v>
          </cell>
        </row>
        <row r="46">
          <cell r="A46">
            <v>64</v>
          </cell>
        </row>
        <row r="47">
          <cell r="A47">
            <v>66</v>
          </cell>
        </row>
        <row r="48">
          <cell r="A48">
            <v>133</v>
          </cell>
        </row>
        <row r="49">
          <cell r="A49">
            <v>134</v>
          </cell>
        </row>
        <row r="50">
          <cell r="A50">
            <v>65</v>
          </cell>
        </row>
        <row r="51">
          <cell r="A51">
            <v>69</v>
          </cell>
        </row>
        <row r="52">
          <cell r="A52">
            <v>68</v>
          </cell>
        </row>
        <row r="53">
          <cell r="A53">
            <v>70</v>
          </cell>
        </row>
        <row r="54">
          <cell r="A54"/>
        </row>
        <row r="55">
          <cell r="A55" t="str">
            <v>VL</v>
          </cell>
        </row>
        <row r="56">
          <cell r="A56"/>
        </row>
        <row r="57">
          <cell r="A57"/>
        </row>
        <row r="58">
          <cell r="A58"/>
        </row>
        <row r="59">
          <cell r="A59">
            <v>52</v>
          </cell>
        </row>
        <row r="60">
          <cell r="A60">
            <v>53</v>
          </cell>
        </row>
        <row r="61">
          <cell r="A61">
            <v>19</v>
          </cell>
        </row>
        <row r="62">
          <cell r="A62">
            <v>20</v>
          </cell>
        </row>
        <row r="63">
          <cell r="A63">
            <v>53</v>
          </cell>
        </row>
        <row r="64">
          <cell r="A64">
            <v>22</v>
          </cell>
        </row>
        <row r="65">
          <cell r="A65">
            <v>53</v>
          </cell>
        </row>
        <row r="66">
          <cell r="A66">
            <v>3</v>
          </cell>
        </row>
        <row r="67">
          <cell r="A67">
            <v>28</v>
          </cell>
        </row>
        <row r="68">
          <cell r="A68">
            <v>1</v>
          </cell>
        </row>
        <row r="69">
          <cell r="A69">
            <v>2</v>
          </cell>
        </row>
        <row r="70">
          <cell r="A70">
            <v>31</v>
          </cell>
        </row>
        <row r="71">
          <cell r="A71">
            <v>39</v>
          </cell>
        </row>
        <row r="72">
          <cell r="A72">
            <v>40</v>
          </cell>
        </row>
        <row r="73">
          <cell r="A73">
            <v>55</v>
          </cell>
        </row>
        <row r="74">
          <cell r="A74">
            <v>38</v>
          </cell>
        </row>
        <row r="75">
          <cell r="A75">
            <v>98</v>
          </cell>
        </row>
        <row r="76">
          <cell r="A76">
            <v>13</v>
          </cell>
        </row>
        <row r="77">
          <cell r="A77">
            <v>15</v>
          </cell>
        </row>
        <row r="78">
          <cell r="A78">
            <v>16</v>
          </cell>
        </row>
        <row r="79">
          <cell r="A79">
            <v>17</v>
          </cell>
        </row>
        <row r="80">
          <cell r="A80">
            <v>18</v>
          </cell>
        </row>
        <row r="81">
          <cell r="A81">
            <v>59</v>
          </cell>
        </row>
        <row r="82">
          <cell r="A82">
            <v>60</v>
          </cell>
        </row>
        <row r="83">
          <cell r="A83">
            <v>61</v>
          </cell>
        </row>
        <row r="84">
          <cell r="A84">
            <v>135</v>
          </cell>
        </row>
        <row r="85">
          <cell r="A85">
            <v>30</v>
          </cell>
        </row>
        <row r="86">
          <cell r="A86">
            <v>37</v>
          </cell>
        </row>
        <row r="87">
          <cell r="A87">
            <v>29</v>
          </cell>
        </row>
        <row r="88">
          <cell r="A88">
            <v>31</v>
          </cell>
        </row>
        <row r="89">
          <cell r="A89">
            <v>9</v>
          </cell>
        </row>
        <row r="90">
          <cell r="A90">
            <v>10</v>
          </cell>
        </row>
        <row r="91">
          <cell r="A91">
            <v>3</v>
          </cell>
        </row>
        <row r="92">
          <cell r="A92">
            <v>67</v>
          </cell>
        </row>
        <row r="93">
          <cell r="A93">
            <v>32</v>
          </cell>
        </row>
        <row r="94">
          <cell r="A94">
            <v>33</v>
          </cell>
        </row>
        <row r="95">
          <cell r="A95">
            <v>34</v>
          </cell>
        </row>
        <row r="96">
          <cell r="A96">
            <v>35</v>
          </cell>
        </row>
        <row r="97">
          <cell r="A97">
            <v>36</v>
          </cell>
        </row>
        <row r="98">
          <cell r="A98">
            <v>111</v>
          </cell>
        </row>
        <row r="99">
          <cell r="A99">
            <v>1</v>
          </cell>
        </row>
        <row r="100">
          <cell r="A100">
            <v>2</v>
          </cell>
        </row>
        <row r="101">
          <cell r="A101">
            <v>54</v>
          </cell>
        </row>
        <row r="102">
          <cell r="A102">
            <v>126</v>
          </cell>
        </row>
        <row r="103">
          <cell r="A103">
            <v>56</v>
          </cell>
        </row>
        <row r="104">
          <cell r="A104">
            <v>127</v>
          </cell>
        </row>
        <row r="105">
          <cell r="A105">
            <v>86</v>
          </cell>
        </row>
        <row r="106">
          <cell r="A106">
            <v>3</v>
          </cell>
        </row>
        <row r="107">
          <cell r="A107">
            <v>129</v>
          </cell>
        </row>
        <row r="108">
          <cell r="A108">
            <v>58</v>
          </cell>
        </row>
        <row r="109">
          <cell r="A109">
            <v>59</v>
          </cell>
        </row>
        <row r="110">
          <cell r="A110">
            <v>112</v>
          </cell>
        </row>
        <row r="111">
          <cell r="A111">
            <v>113</v>
          </cell>
        </row>
        <row r="112">
          <cell r="A112">
            <v>114</v>
          </cell>
        </row>
        <row r="113">
          <cell r="A113">
            <v>116</v>
          </cell>
        </row>
        <row r="114">
          <cell r="A114">
            <v>117</v>
          </cell>
        </row>
        <row r="115">
          <cell r="A115">
            <v>118</v>
          </cell>
        </row>
        <row r="116">
          <cell r="A116">
            <v>119</v>
          </cell>
        </row>
        <row r="117">
          <cell r="A117">
            <v>125</v>
          </cell>
        </row>
        <row r="118">
          <cell r="A118">
            <v>120</v>
          </cell>
        </row>
        <row r="119">
          <cell r="A119">
            <v>122</v>
          </cell>
        </row>
        <row r="120">
          <cell r="A120">
            <v>123</v>
          </cell>
        </row>
        <row r="121">
          <cell r="A121">
            <v>124</v>
          </cell>
        </row>
        <row r="122">
          <cell r="A122">
            <v>125</v>
          </cell>
        </row>
        <row r="123">
          <cell r="A123">
            <v>76</v>
          </cell>
        </row>
        <row r="124">
          <cell r="A124">
            <v>125</v>
          </cell>
        </row>
        <row r="125">
          <cell r="A125">
            <v>108</v>
          </cell>
        </row>
        <row r="126">
          <cell r="A126">
            <v>109</v>
          </cell>
        </row>
        <row r="127">
          <cell r="A127">
            <v>105</v>
          </cell>
        </row>
        <row r="128">
          <cell r="A128">
            <v>106</v>
          </cell>
        </row>
        <row r="129">
          <cell r="A129">
            <v>129</v>
          </cell>
        </row>
        <row r="131">
          <cell r="A131">
            <v>130</v>
          </cell>
        </row>
        <row r="132">
          <cell r="A132">
            <v>147</v>
          </cell>
        </row>
        <row r="133">
          <cell r="A133">
            <v>132</v>
          </cell>
        </row>
        <row r="134">
          <cell r="A134">
            <v>52</v>
          </cell>
        </row>
        <row r="135">
          <cell r="A135">
            <v>133</v>
          </cell>
        </row>
        <row r="136">
          <cell r="A136">
            <v>146</v>
          </cell>
        </row>
        <row r="137">
          <cell r="A137">
            <v>21</v>
          </cell>
        </row>
        <row r="138">
          <cell r="A138">
            <v>22</v>
          </cell>
        </row>
        <row r="139">
          <cell r="A139">
            <v>23</v>
          </cell>
        </row>
        <row r="140">
          <cell r="A140">
            <v>24</v>
          </cell>
        </row>
        <row r="141">
          <cell r="A141">
            <v>25</v>
          </cell>
        </row>
        <row r="142">
          <cell r="A142">
            <v>3</v>
          </cell>
        </row>
        <row r="143">
          <cell r="A143">
            <v>26</v>
          </cell>
        </row>
        <row r="144">
          <cell r="A144">
            <v>85</v>
          </cell>
        </row>
        <row r="145">
          <cell r="A145">
            <v>78</v>
          </cell>
        </row>
        <row r="146">
          <cell r="A146">
            <v>77</v>
          </cell>
        </row>
        <row r="147">
          <cell r="A147">
            <v>79</v>
          </cell>
        </row>
        <row r="148">
          <cell r="A148">
            <v>80</v>
          </cell>
        </row>
        <row r="149">
          <cell r="A149">
            <v>81</v>
          </cell>
        </row>
        <row r="150">
          <cell r="A150">
            <v>82</v>
          </cell>
        </row>
        <row r="151">
          <cell r="A151">
            <v>3</v>
          </cell>
        </row>
        <row r="152">
          <cell r="A152">
            <v>27</v>
          </cell>
        </row>
        <row r="153">
          <cell r="A153">
            <v>63</v>
          </cell>
        </row>
        <row r="154">
          <cell r="A154">
            <v>84</v>
          </cell>
        </row>
        <row r="155">
          <cell r="A155">
            <v>74</v>
          </cell>
        </row>
        <row r="156">
          <cell r="A156">
            <v>84</v>
          </cell>
        </row>
        <row r="157">
          <cell r="A157">
            <v>83</v>
          </cell>
        </row>
        <row r="158">
          <cell r="A158">
            <v>1</v>
          </cell>
        </row>
        <row r="159">
          <cell r="A159">
            <v>2</v>
          </cell>
        </row>
        <row r="161">
          <cell r="A161">
            <v>105</v>
          </cell>
        </row>
        <row r="162">
          <cell r="A162">
            <v>3</v>
          </cell>
        </row>
        <row r="163">
          <cell r="A163">
            <v>129</v>
          </cell>
        </row>
        <row r="164">
          <cell r="A164">
            <v>84</v>
          </cell>
        </row>
        <row r="165">
          <cell r="A165">
            <v>108</v>
          </cell>
        </row>
        <row r="166">
          <cell r="A166">
            <v>86</v>
          </cell>
        </row>
        <row r="167">
          <cell r="A167">
            <v>109</v>
          </cell>
        </row>
        <row r="169">
          <cell r="A169">
            <v>91</v>
          </cell>
        </row>
        <row r="170">
          <cell r="A170">
            <v>92</v>
          </cell>
        </row>
        <row r="171">
          <cell r="A171">
            <v>107</v>
          </cell>
        </row>
        <row r="172">
          <cell r="A172">
            <v>3</v>
          </cell>
        </row>
        <row r="173">
          <cell r="A173">
            <v>99</v>
          </cell>
        </row>
        <row r="175">
          <cell r="A175">
            <v>103</v>
          </cell>
        </row>
        <row r="176">
          <cell r="A176">
            <v>53</v>
          </cell>
        </row>
        <row r="177">
          <cell r="A177">
            <v>91</v>
          </cell>
        </row>
        <row r="178">
          <cell r="A178">
            <v>92</v>
          </cell>
        </row>
        <row r="179">
          <cell r="A179">
            <v>5</v>
          </cell>
        </row>
        <row r="180">
          <cell r="A180">
            <v>4</v>
          </cell>
        </row>
        <row r="182">
          <cell r="A182">
            <v>100</v>
          </cell>
        </row>
        <row r="183">
          <cell r="A183">
            <v>101</v>
          </cell>
        </row>
        <row r="184">
          <cell r="A184">
            <v>106</v>
          </cell>
        </row>
        <row r="185">
          <cell r="A185">
            <v>7</v>
          </cell>
        </row>
        <row r="186">
          <cell r="A186">
            <v>6</v>
          </cell>
        </row>
        <row r="187">
          <cell r="A187">
            <v>8</v>
          </cell>
        </row>
        <row r="188">
          <cell r="A188">
            <v>102</v>
          </cell>
        </row>
        <row r="189">
          <cell r="A189">
            <v>126</v>
          </cell>
        </row>
        <row r="190">
          <cell r="A190">
            <v>69</v>
          </cell>
        </row>
        <row r="191">
          <cell r="A191">
            <v>91</v>
          </cell>
        </row>
        <row r="192">
          <cell r="A192">
            <v>92</v>
          </cell>
        </row>
        <row r="193">
          <cell r="A193">
            <v>96</v>
          </cell>
        </row>
        <row r="194">
          <cell r="A194">
            <v>97</v>
          </cell>
        </row>
        <row r="195">
          <cell r="A195">
            <v>93</v>
          </cell>
        </row>
        <row r="196">
          <cell r="A196">
            <v>94</v>
          </cell>
        </row>
        <row r="197">
          <cell r="A197">
            <v>13</v>
          </cell>
        </row>
        <row r="198">
          <cell r="A198">
            <v>14</v>
          </cell>
        </row>
        <row r="199">
          <cell r="A199">
            <v>15</v>
          </cell>
        </row>
        <row r="200">
          <cell r="A200">
            <v>16</v>
          </cell>
        </row>
        <row r="201">
          <cell r="A201">
            <v>132</v>
          </cell>
        </row>
        <row r="202">
          <cell r="A202">
            <v>91</v>
          </cell>
        </row>
        <row r="203">
          <cell r="A203">
            <v>92</v>
          </cell>
        </row>
        <row r="204">
          <cell r="A204">
            <v>96</v>
          </cell>
        </row>
        <row r="205">
          <cell r="A205">
            <v>97</v>
          </cell>
        </row>
        <row r="206">
          <cell r="A206">
            <v>93</v>
          </cell>
        </row>
        <row r="207">
          <cell r="A207">
            <v>20</v>
          </cell>
        </row>
        <row r="208">
          <cell r="A208">
            <v>19</v>
          </cell>
        </row>
        <row r="209">
          <cell r="A209">
            <v>138</v>
          </cell>
        </row>
        <row r="210">
          <cell r="A210">
            <v>91</v>
          </cell>
        </row>
        <row r="211">
          <cell r="A211">
            <v>92</v>
          </cell>
        </row>
        <row r="212">
          <cell r="A212">
            <v>96</v>
          </cell>
        </row>
        <row r="213">
          <cell r="A213">
            <v>97</v>
          </cell>
        </row>
        <row r="214">
          <cell r="A214">
            <v>105</v>
          </cell>
        </row>
        <row r="215">
          <cell r="A215">
            <v>106</v>
          </cell>
        </row>
        <row r="216">
          <cell r="A216">
            <v>93</v>
          </cell>
        </row>
        <row r="217">
          <cell r="A217">
            <v>95</v>
          </cell>
        </row>
        <row r="218">
          <cell r="A218">
            <v>126</v>
          </cell>
        </row>
        <row r="219">
          <cell r="A219">
            <v>3</v>
          </cell>
        </row>
        <row r="220">
          <cell r="A220">
            <v>129</v>
          </cell>
        </row>
        <row r="221">
          <cell r="A221">
            <v>130</v>
          </cell>
        </row>
        <row r="222">
          <cell r="A222">
            <v>131</v>
          </cell>
        </row>
        <row r="223">
          <cell r="A223">
            <v>67</v>
          </cell>
        </row>
        <row r="225">
          <cell r="A225">
            <v>131</v>
          </cell>
        </row>
        <row r="226">
          <cell r="A226">
            <v>133</v>
          </cell>
        </row>
        <row r="227">
          <cell r="A227">
            <v>126</v>
          </cell>
        </row>
        <row r="228">
          <cell r="A228">
            <v>108</v>
          </cell>
        </row>
        <row r="229">
          <cell r="A229">
            <v>109</v>
          </cell>
        </row>
        <row r="230">
          <cell r="A230">
            <v>105</v>
          </cell>
        </row>
        <row r="231">
          <cell r="A231">
            <v>106</v>
          </cell>
        </row>
        <row r="232">
          <cell r="A232">
            <v>3</v>
          </cell>
        </row>
        <row r="233">
          <cell r="A233">
            <v>1</v>
          </cell>
        </row>
        <row r="234">
          <cell r="A234">
            <v>128</v>
          </cell>
        </row>
        <row r="235">
          <cell r="A235">
            <v>130</v>
          </cell>
        </row>
        <row r="236">
          <cell r="A236">
            <v>67</v>
          </cell>
        </row>
        <row r="237">
          <cell r="A237">
            <v>129</v>
          </cell>
        </row>
      </sheetData>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2FS revised"/>
      <sheetName val="Cầm cố 22"/>
      <sheetName val="Repo 23"/>
      <sheetName val="Repo 22"/>
      <sheetName val="Cầm cố 23"/>
      <sheetName val="N2FS"/>
      <sheetName val="IPE"/>
      <sheetName val="D100"/>
      <sheetName val="D101 - Leadsheet"/>
      <sheetName val="D201 - Accounting policy"/>
      <sheetName val="D301 - HTM Debt"/>
      <sheetName val="D301.01"/>
      <sheetName val="D401 - AFS Debt"/>
      <sheetName val="D401.01"/>
      <sheetName val="MUA"/>
      <sheetName val="BANGKE_CK_MUA"/>
      <sheetName val="H301 - Other investment"/>
      <sheetName val="D501 - AFS Equity"/>
      <sheetName val="D601 - Provision"/>
      <sheetName val="D701 - Int income"/>
      <sheetName val="D801 - Gain-loss on investment"/>
      <sheetName val="D901 - cutoff test"/>
      <sheetName val="Listing"/>
      <sheetName val="TOD"/>
      <sheetName val="D301 - Trading"/>
      <sheetName val="2022"/>
      <sheetName val="HNX price"/>
      <sheetName val="EH401.02 - Loan conso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1">
          <cell r="B1" t="str">
            <v>BVB</v>
          </cell>
        </row>
        <row r="2">
          <cell r="B2">
            <v>45291</v>
          </cell>
        </row>
        <row r="3">
          <cell r="B3" t="str">
            <v xml:space="preserve">VND </v>
          </cell>
        </row>
        <row r="4">
          <cell r="G4" t="str">
            <v>Prepared by: TMN - Jan 2024</v>
          </cell>
        </row>
        <row r="5">
          <cell r="G5" t="str">
            <v>Reviewed by: NHD - Jan 2024</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hyperlink" Target="https://thuvienphapluat.vn/cong-van/Tien-te-Ngan-hang/Cong-van-8499-NHNN-TCKT-nam-2013-Huong-dan-hach-toan-nghiep-vu-mua-ban-no-xau-VAMC-TCTD-220223.aspx" TargetMode="External"/><Relationship Id="rId2" Type="http://schemas.openxmlformats.org/officeDocument/2006/relationships/hyperlink" Target="https://thuvienphapluat.vn/van-ban/Doanh-nghiep/Thong-tu-14-2015-TT-NHNN-sua-doi-19-2013-TT-NHNN-mua-ban-xu-ly-no-xau-Cong-ty-Quan-ly-tai-san-288269.aspx" TargetMode="External"/><Relationship Id="rId1" Type="http://schemas.openxmlformats.org/officeDocument/2006/relationships/hyperlink" Target="https://thuvienphapluat.vn/van-ban/Doanh-nghiep/Thong-tu-19-2013-TT-NHNN-mua-ban-xu-ly-no-xau-Cong-ty-Quan-ly-tai-san-to-chuc-tin-dung-206663.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CBB97-4201-4F3C-9EB7-B5D3917613A7}">
  <sheetPr>
    <tabColor theme="9" tint="-0.499984740745262"/>
  </sheetPr>
  <dimension ref="A1:V36"/>
  <sheetViews>
    <sheetView showGridLines="0" zoomScale="70" zoomScaleNormal="70" workbookViewId="0">
      <selection activeCell="F11" sqref="F11:T11"/>
    </sheetView>
  </sheetViews>
  <sheetFormatPr defaultColWidth="9.36328125" defaultRowHeight="13" x14ac:dyDescent="0.3"/>
  <cols>
    <col min="1" max="1" width="12.36328125" style="259" customWidth="1"/>
    <col min="2" max="2" width="11.36328125" style="259" customWidth="1"/>
    <col min="3" max="3" width="9.453125" style="259" customWidth="1"/>
    <col min="4" max="4" width="9.36328125" style="259"/>
    <col min="5" max="5" width="11.36328125" style="259" customWidth="1"/>
    <col min="6" max="6" width="9.36328125" style="259" hidden="1" customWidth="1"/>
    <col min="7" max="7" width="5.36328125" style="259" customWidth="1"/>
    <col min="8" max="9" width="9.36328125" style="259"/>
    <col min="10" max="10" width="8.36328125" style="259" customWidth="1"/>
    <col min="11" max="11" width="9.36328125" style="259" customWidth="1"/>
    <col min="12" max="12" width="5.54296875" style="259" customWidth="1"/>
    <col min="13" max="15" width="9.36328125" style="259"/>
    <col min="16" max="16" width="5.6328125" style="259" customWidth="1"/>
    <col min="17" max="17" width="9.36328125" style="259"/>
    <col min="18" max="18" width="14.6328125" style="259" customWidth="1"/>
    <col min="19" max="19" width="6.36328125" style="259" customWidth="1"/>
    <col min="20" max="20" width="39.36328125" style="259" customWidth="1"/>
    <col min="21" max="21" width="29.453125" style="259" customWidth="1"/>
    <col min="22" max="16384" width="9.36328125" style="259"/>
  </cols>
  <sheetData>
    <row r="1" spans="1:20" s="251" customFormat="1" x14ac:dyDescent="0.3">
      <c r="A1" s="248" t="s">
        <v>573</v>
      </c>
      <c r="B1" s="248" t="s">
        <v>574</v>
      </c>
      <c r="C1" s="249"/>
      <c r="D1" s="249"/>
      <c r="E1" s="249"/>
      <c r="F1" s="249"/>
      <c r="G1" s="249"/>
      <c r="H1" s="249"/>
      <c r="I1" s="249"/>
      <c r="J1" s="249"/>
      <c r="K1" s="250" t="s">
        <v>575</v>
      </c>
      <c r="L1" s="249"/>
      <c r="M1" s="249"/>
    </row>
    <row r="2" spans="1:20" s="251" customFormat="1" x14ac:dyDescent="0.3">
      <c r="A2" s="248" t="s">
        <v>576</v>
      </c>
      <c r="B2" s="252" t="s">
        <v>577</v>
      </c>
      <c r="C2" s="249"/>
      <c r="D2" s="249"/>
      <c r="E2" s="249"/>
      <c r="F2" s="249"/>
      <c r="G2" s="249"/>
      <c r="H2" s="253"/>
      <c r="I2" s="253"/>
      <c r="J2" s="253"/>
      <c r="K2" s="254" t="s">
        <v>578</v>
      </c>
      <c r="L2" s="254" t="s">
        <v>579</v>
      </c>
      <c r="M2" s="253"/>
    </row>
    <row r="3" spans="1:20" s="251" customFormat="1" x14ac:dyDescent="0.3">
      <c r="A3" s="248" t="s">
        <v>580</v>
      </c>
      <c r="B3" s="248" t="s">
        <v>581</v>
      </c>
      <c r="C3" s="249"/>
      <c r="D3" s="249"/>
      <c r="E3" s="249"/>
      <c r="F3" s="249"/>
      <c r="G3" s="249"/>
      <c r="H3" s="253"/>
      <c r="I3" s="253"/>
      <c r="J3" s="253"/>
      <c r="K3" s="254" t="s">
        <v>582</v>
      </c>
      <c r="L3" s="254" t="s">
        <v>583</v>
      </c>
      <c r="M3" s="253"/>
    </row>
    <row r="4" spans="1:20" s="258" customFormat="1" x14ac:dyDescent="0.3">
      <c r="A4" s="255" t="s">
        <v>584</v>
      </c>
      <c r="B4" s="255" t="s">
        <v>585</v>
      </c>
      <c r="C4" s="256"/>
      <c r="D4" s="256"/>
      <c r="E4" s="256"/>
      <c r="F4" s="256"/>
      <c r="G4" s="256"/>
      <c r="H4" s="257"/>
      <c r="I4" s="257"/>
      <c r="J4" s="257"/>
      <c r="K4" s="257"/>
      <c r="L4" s="257"/>
      <c r="M4" s="257"/>
    </row>
    <row r="5" spans="1:20" x14ac:dyDescent="0.3">
      <c r="C5" s="260"/>
      <c r="D5" s="260"/>
      <c r="E5" s="260"/>
      <c r="F5" s="260"/>
      <c r="G5" s="260"/>
      <c r="H5" s="261"/>
      <c r="I5" s="261"/>
      <c r="J5" s="261"/>
      <c r="K5" s="261"/>
      <c r="L5" s="261"/>
      <c r="M5" s="261"/>
    </row>
    <row r="6" spans="1:20" x14ac:dyDescent="0.3">
      <c r="A6" s="262" t="s">
        <v>586</v>
      </c>
      <c r="B6" s="260" t="s">
        <v>587</v>
      </c>
    </row>
    <row r="7" spans="1:20" x14ac:dyDescent="0.3">
      <c r="A7" s="262" t="s">
        <v>588</v>
      </c>
      <c r="B7" s="260" t="s">
        <v>589</v>
      </c>
    </row>
    <row r="8" spans="1:20" x14ac:dyDescent="0.3">
      <c r="A8" s="262" t="s">
        <v>590</v>
      </c>
      <c r="B8" s="260" t="s">
        <v>591</v>
      </c>
      <c r="C8" s="263"/>
      <c r="D8" s="263"/>
    </row>
    <row r="9" spans="1:20" x14ac:dyDescent="0.3">
      <c r="A9" s="262" t="s">
        <v>592</v>
      </c>
      <c r="B9" s="261" t="s">
        <v>593</v>
      </c>
      <c r="D9" s="260"/>
      <c r="E9" s="264"/>
      <c r="F9" s="260"/>
    </row>
    <row r="10" spans="1:20" ht="13.5" thickBot="1" x14ac:dyDescent="0.35"/>
    <row r="11" spans="1:20" ht="17.25" customHeight="1" thickTop="1" thickBot="1" x14ac:dyDescent="0.35">
      <c r="A11" s="360" t="s">
        <v>594</v>
      </c>
      <c r="B11" s="361"/>
      <c r="C11" s="265">
        <v>1</v>
      </c>
      <c r="D11" s="362" t="s">
        <v>595</v>
      </c>
      <c r="E11" s="361"/>
      <c r="F11" s="363" t="s">
        <v>645</v>
      </c>
      <c r="G11" s="364"/>
      <c r="H11" s="364"/>
      <c r="I11" s="364"/>
      <c r="J11" s="364"/>
      <c r="K11" s="364"/>
      <c r="L11" s="364"/>
      <c r="M11" s="364"/>
      <c r="N11" s="364"/>
      <c r="O11" s="364"/>
      <c r="P11" s="364"/>
      <c r="Q11" s="364"/>
      <c r="R11" s="364"/>
      <c r="S11" s="364"/>
      <c r="T11" s="365"/>
    </row>
    <row r="12" spans="1:20" ht="17.25" customHeight="1" thickBot="1" x14ac:dyDescent="0.35">
      <c r="A12" s="354" t="s">
        <v>596</v>
      </c>
      <c r="B12" s="355"/>
      <c r="C12" s="355"/>
      <c r="D12" s="356"/>
      <c r="E12" s="366">
        <v>45291</v>
      </c>
      <c r="F12" s="367"/>
      <c r="G12" s="367"/>
      <c r="H12" s="367"/>
      <c r="I12" s="367"/>
      <c r="J12" s="367"/>
      <c r="K12" s="367"/>
      <c r="L12" s="367"/>
      <c r="M12" s="368"/>
      <c r="N12" s="369" t="s">
        <v>597</v>
      </c>
      <c r="O12" s="370"/>
      <c r="P12" s="371" t="s">
        <v>598</v>
      </c>
      <c r="Q12" s="372"/>
      <c r="R12" s="372"/>
      <c r="S12" s="372"/>
      <c r="T12" s="373"/>
    </row>
    <row r="13" spans="1:20" ht="13.5" thickBot="1" x14ac:dyDescent="0.35">
      <c r="A13" s="354" t="s">
        <v>599</v>
      </c>
      <c r="B13" s="355"/>
      <c r="C13" s="355"/>
      <c r="D13" s="355"/>
      <c r="E13" s="355"/>
      <c r="F13" s="355"/>
      <c r="G13" s="355"/>
      <c r="H13" s="355"/>
      <c r="I13" s="356"/>
      <c r="J13" s="266" t="s">
        <v>600</v>
      </c>
      <c r="K13" s="348" t="s">
        <v>601</v>
      </c>
      <c r="L13" s="348"/>
      <c r="M13" s="348"/>
      <c r="N13" s="348"/>
      <c r="O13" s="266" t="s">
        <v>600</v>
      </c>
      <c r="P13" s="357" t="s">
        <v>602</v>
      </c>
      <c r="Q13" s="357"/>
      <c r="R13" s="358" t="s">
        <v>603</v>
      </c>
      <c r="S13" s="358"/>
      <c r="T13" s="267" t="s">
        <v>604</v>
      </c>
    </row>
    <row r="14" spans="1:20" ht="27" customHeight="1" x14ac:dyDescent="0.3">
      <c r="A14" s="341" t="s">
        <v>605</v>
      </c>
      <c r="B14" s="342"/>
      <c r="C14" s="342"/>
      <c r="D14" s="342"/>
      <c r="E14" s="342"/>
      <c r="F14" s="342"/>
      <c r="G14" s="342"/>
      <c r="H14" s="342"/>
      <c r="I14" s="342"/>
      <c r="J14" s="342"/>
      <c r="K14" s="342"/>
      <c r="L14" s="342"/>
      <c r="M14" s="342"/>
      <c r="N14" s="342"/>
      <c r="O14" s="359"/>
      <c r="P14" s="341" t="s">
        <v>606</v>
      </c>
      <c r="Q14" s="342"/>
      <c r="R14" s="342"/>
      <c r="S14" s="342"/>
      <c r="T14" s="359"/>
    </row>
    <row r="15" spans="1:20" ht="63.65" customHeight="1" x14ac:dyDescent="0.3">
      <c r="A15" s="345" t="s">
        <v>603</v>
      </c>
      <c r="B15" s="347" t="s">
        <v>607</v>
      </c>
      <c r="C15" s="347"/>
      <c r="D15" s="347"/>
      <c r="E15" s="347"/>
      <c r="F15" s="347"/>
      <c r="G15" s="345" t="s">
        <v>600</v>
      </c>
      <c r="H15" s="347" t="s">
        <v>608</v>
      </c>
      <c r="I15" s="347"/>
      <c r="J15" s="347"/>
      <c r="K15" s="347"/>
      <c r="L15" s="350" t="s">
        <v>600</v>
      </c>
      <c r="M15" s="347" t="s">
        <v>609</v>
      </c>
      <c r="N15" s="347"/>
      <c r="O15" s="352"/>
      <c r="P15" s="345" t="s">
        <v>600</v>
      </c>
      <c r="Q15" s="347" t="s">
        <v>610</v>
      </c>
      <c r="R15" s="347"/>
      <c r="S15" s="350" t="s">
        <v>603</v>
      </c>
      <c r="T15" s="352" t="s">
        <v>611</v>
      </c>
    </row>
    <row r="16" spans="1:20" ht="25.5" customHeight="1" thickBot="1" x14ac:dyDescent="0.35">
      <c r="A16" s="346"/>
      <c r="B16" s="348"/>
      <c r="C16" s="348"/>
      <c r="D16" s="348"/>
      <c r="E16" s="348"/>
      <c r="F16" s="348"/>
      <c r="G16" s="349"/>
      <c r="H16" s="348"/>
      <c r="I16" s="348"/>
      <c r="J16" s="348"/>
      <c r="K16" s="348"/>
      <c r="L16" s="351"/>
      <c r="M16" s="348"/>
      <c r="N16" s="348"/>
      <c r="O16" s="353"/>
      <c r="P16" s="346"/>
      <c r="Q16" s="348" t="s">
        <v>612</v>
      </c>
      <c r="R16" s="348"/>
      <c r="S16" s="351"/>
      <c r="T16" s="353"/>
    </row>
    <row r="17" spans="1:22" ht="15" customHeight="1" x14ac:dyDescent="0.3">
      <c r="A17" s="341" t="s">
        <v>613</v>
      </c>
      <c r="B17" s="342"/>
      <c r="C17" s="342"/>
      <c r="D17" s="342"/>
      <c r="E17" s="342"/>
      <c r="F17" s="342"/>
      <c r="G17" s="309"/>
      <c r="H17" s="343"/>
      <c r="I17" s="344" t="s">
        <v>614</v>
      </c>
      <c r="J17" s="342"/>
      <c r="K17" s="342"/>
      <c r="L17" s="342"/>
      <c r="M17" s="342"/>
      <c r="N17" s="342"/>
      <c r="O17" s="342"/>
      <c r="P17" s="342"/>
      <c r="Q17" s="342"/>
      <c r="R17" s="342"/>
      <c r="S17" s="342"/>
      <c r="T17" s="342"/>
      <c r="U17" s="268" t="s">
        <v>615</v>
      </c>
      <c r="V17" s="276"/>
    </row>
    <row r="18" spans="1:22" ht="30" customHeight="1" x14ac:dyDescent="0.3">
      <c r="A18" s="321" t="s">
        <v>616</v>
      </c>
      <c r="B18" s="322"/>
      <c r="C18" s="322"/>
      <c r="D18" s="322"/>
      <c r="E18" s="322"/>
      <c r="F18" s="322"/>
      <c r="G18" s="322"/>
      <c r="H18" s="323"/>
      <c r="I18" s="311" t="s">
        <v>617</v>
      </c>
      <c r="J18" s="312"/>
      <c r="K18" s="312"/>
      <c r="L18" s="312"/>
      <c r="M18" s="312"/>
      <c r="N18" s="312"/>
      <c r="O18" s="312"/>
      <c r="P18" s="312"/>
      <c r="Q18" s="312"/>
      <c r="R18" s="312"/>
      <c r="S18" s="312"/>
      <c r="T18" s="312"/>
      <c r="U18" s="269"/>
      <c r="V18" s="276"/>
    </row>
    <row r="19" spans="1:22" ht="69" customHeight="1" x14ac:dyDescent="0.3">
      <c r="A19" s="324"/>
      <c r="B19" s="325"/>
      <c r="C19" s="325"/>
      <c r="D19" s="325"/>
      <c r="E19" s="325"/>
      <c r="F19" s="325"/>
      <c r="G19" s="325"/>
      <c r="H19" s="326"/>
      <c r="I19" s="313" t="s">
        <v>618</v>
      </c>
      <c r="J19" s="314"/>
      <c r="K19" s="314"/>
      <c r="L19" s="314"/>
      <c r="M19" s="314"/>
      <c r="N19" s="314"/>
      <c r="O19" s="314"/>
      <c r="P19" s="314"/>
      <c r="Q19" s="314"/>
      <c r="R19" s="314"/>
      <c r="S19" s="314"/>
      <c r="T19" s="314"/>
      <c r="U19" s="270" t="s">
        <v>619</v>
      </c>
      <c r="V19" s="276"/>
    </row>
    <row r="20" spans="1:22" ht="23.4" customHeight="1" x14ac:dyDescent="0.3">
      <c r="A20" s="324"/>
      <c r="B20" s="325"/>
      <c r="C20" s="325"/>
      <c r="D20" s="325"/>
      <c r="E20" s="325"/>
      <c r="F20" s="325"/>
      <c r="G20" s="325"/>
      <c r="H20" s="326"/>
      <c r="I20" s="313" t="s">
        <v>620</v>
      </c>
      <c r="J20" s="314"/>
      <c r="K20" s="314"/>
      <c r="L20" s="314"/>
      <c r="M20" s="314"/>
      <c r="N20" s="314"/>
      <c r="O20" s="314"/>
      <c r="P20" s="314"/>
      <c r="Q20" s="314"/>
      <c r="R20" s="314"/>
      <c r="S20" s="314"/>
      <c r="T20" s="314"/>
      <c r="U20" s="270"/>
      <c r="V20" s="276"/>
    </row>
    <row r="21" spans="1:22" ht="35.4" customHeight="1" x14ac:dyDescent="0.3">
      <c r="A21" s="327"/>
      <c r="B21" s="328"/>
      <c r="C21" s="328"/>
      <c r="D21" s="328"/>
      <c r="E21" s="328"/>
      <c r="F21" s="328"/>
      <c r="G21" s="328"/>
      <c r="H21" s="329"/>
      <c r="I21" s="330" t="s">
        <v>621</v>
      </c>
      <c r="J21" s="331"/>
      <c r="K21" s="331"/>
      <c r="L21" s="331"/>
      <c r="M21" s="331"/>
      <c r="N21" s="331"/>
      <c r="O21" s="331"/>
      <c r="P21" s="331"/>
      <c r="Q21" s="331"/>
      <c r="R21" s="331"/>
      <c r="S21" s="331"/>
      <c r="T21" s="331"/>
      <c r="U21" s="271" t="s">
        <v>622</v>
      </c>
      <c r="V21" s="276"/>
    </row>
    <row r="22" spans="1:22" ht="30" customHeight="1" x14ac:dyDescent="0.3">
      <c r="A22" s="332">
        <v>2</v>
      </c>
      <c r="B22" s="333"/>
      <c r="C22" s="333"/>
      <c r="D22" s="333"/>
      <c r="E22" s="333"/>
      <c r="F22" s="333"/>
      <c r="G22" s="333"/>
      <c r="H22" s="334"/>
      <c r="I22" s="311" t="s">
        <v>623</v>
      </c>
      <c r="J22" s="312"/>
      <c r="K22" s="312"/>
      <c r="L22" s="312"/>
      <c r="M22" s="312"/>
      <c r="N22" s="312"/>
      <c r="O22" s="312"/>
      <c r="P22" s="312"/>
      <c r="Q22" s="312"/>
      <c r="R22" s="312"/>
      <c r="S22" s="312"/>
      <c r="T22" s="312"/>
      <c r="U22" s="272"/>
      <c r="V22" s="276"/>
    </row>
    <row r="23" spans="1:22" ht="80" customHeight="1" x14ac:dyDescent="0.3">
      <c r="A23" s="335" t="s">
        <v>624</v>
      </c>
      <c r="B23" s="336"/>
      <c r="C23" s="336"/>
      <c r="D23" s="336"/>
      <c r="E23" s="336"/>
      <c r="F23" s="336"/>
      <c r="G23" s="336"/>
      <c r="H23" s="337"/>
      <c r="I23" s="313" t="s">
        <v>625</v>
      </c>
      <c r="J23" s="314"/>
      <c r="K23" s="314"/>
      <c r="L23" s="314"/>
      <c r="M23" s="314"/>
      <c r="N23" s="314"/>
      <c r="O23" s="314"/>
      <c r="P23" s="314"/>
      <c r="Q23" s="314"/>
      <c r="R23" s="314"/>
      <c r="S23" s="314"/>
      <c r="T23" s="314"/>
      <c r="U23" s="273" t="s">
        <v>638</v>
      </c>
      <c r="V23" s="276"/>
    </row>
    <row r="24" spans="1:22" ht="31.5" customHeight="1" x14ac:dyDescent="0.3">
      <c r="A24" s="338" t="s">
        <v>626</v>
      </c>
      <c r="B24" s="339"/>
      <c r="C24" s="339"/>
      <c r="D24" s="339"/>
      <c r="E24" s="339"/>
      <c r="F24" s="339"/>
      <c r="G24" s="339"/>
      <c r="H24" s="340"/>
      <c r="I24" s="311" t="s">
        <v>627</v>
      </c>
      <c r="J24" s="312"/>
      <c r="K24" s="312"/>
      <c r="L24" s="312"/>
      <c r="M24" s="312"/>
      <c r="N24" s="312"/>
      <c r="O24" s="312"/>
      <c r="P24" s="312"/>
      <c r="Q24" s="312"/>
      <c r="R24" s="312"/>
      <c r="S24" s="312"/>
      <c r="T24" s="312"/>
      <c r="U24" s="272"/>
      <c r="V24" s="276"/>
    </row>
    <row r="25" spans="1:22" ht="74.400000000000006" customHeight="1" x14ac:dyDescent="0.3">
      <c r="A25" s="335"/>
      <c r="B25" s="336"/>
      <c r="C25" s="336"/>
      <c r="D25" s="336"/>
      <c r="E25" s="336"/>
      <c r="F25" s="336"/>
      <c r="G25" s="336"/>
      <c r="H25" s="337"/>
      <c r="I25" s="313" t="s">
        <v>628</v>
      </c>
      <c r="J25" s="314"/>
      <c r="K25" s="314"/>
      <c r="L25" s="314"/>
      <c r="M25" s="314"/>
      <c r="N25" s="314"/>
      <c r="O25" s="314"/>
      <c r="P25" s="314"/>
      <c r="Q25" s="314"/>
      <c r="R25" s="314"/>
      <c r="S25" s="314"/>
      <c r="T25" s="314"/>
      <c r="U25" s="273" t="s">
        <v>638</v>
      </c>
      <c r="V25" s="276"/>
    </row>
    <row r="26" spans="1:22" ht="30" customHeight="1" x14ac:dyDescent="0.3">
      <c r="A26" s="305" t="s">
        <v>629</v>
      </c>
      <c r="B26" s="306"/>
      <c r="C26" s="306"/>
      <c r="D26" s="306"/>
      <c r="E26" s="306"/>
      <c r="F26" s="306"/>
      <c r="G26" s="306"/>
      <c r="H26" s="307"/>
      <c r="I26" s="311" t="s">
        <v>623</v>
      </c>
      <c r="J26" s="312"/>
      <c r="K26" s="312"/>
      <c r="L26" s="312"/>
      <c r="M26" s="312"/>
      <c r="N26" s="312"/>
      <c r="O26" s="312"/>
      <c r="P26" s="312"/>
      <c r="Q26" s="312"/>
      <c r="R26" s="312"/>
      <c r="S26" s="312"/>
      <c r="T26" s="312"/>
      <c r="U26" s="272"/>
      <c r="V26" s="276"/>
    </row>
    <row r="27" spans="1:22" ht="37.25" customHeight="1" x14ac:dyDescent="0.3">
      <c r="A27" s="308"/>
      <c r="B27" s="309"/>
      <c r="C27" s="309"/>
      <c r="D27" s="309"/>
      <c r="E27" s="309"/>
      <c r="F27" s="309"/>
      <c r="G27" s="309"/>
      <c r="H27" s="310"/>
      <c r="I27" s="313" t="s">
        <v>630</v>
      </c>
      <c r="J27" s="314"/>
      <c r="K27" s="314"/>
      <c r="L27" s="314"/>
      <c r="M27" s="314"/>
      <c r="N27" s="314"/>
      <c r="O27" s="314"/>
      <c r="P27" s="314"/>
      <c r="Q27" s="314"/>
      <c r="R27" s="314"/>
      <c r="S27" s="314"/>
      <c r="T27" s="314"/>
      <c r="U27" s="274"/>
      <c r="V27" s="276"/>
    </row>
    <row r="28" spans="1:22" ht="31.5" customHeight="1" x14ac:dyDescent="0.3">
      <c r="A28" s="305" t="s">
        <v>631</v>
      </c>
      <c r="B28" s="306"/>
      <c r="C28" s="306"/>
      <c r="D28" s="306"/>
      <c r="E28" s="306"/>
      <c r="F28" s="306"/>
      <c r="G28" s="306"/>
      <c r="H28" s="307"/>
      <c r="I28" s="311" t="s">
        <v>627</v>
      </c>
      <c r="J28" s="312"/>
      <c r="K28" s="312"/>
      <c r="L28" s="312"/>
      <c r="M28" s="312"/>
      <c r="N28" s="312"/>
      <c r="O28" s="312"/>
      <c r="P28" s="312"/>
      <c r="Q28" s="312"/>
      <c r="R28" s="312"/>
      <c r="S28" s="312"/>
      <c r="T28" s="312"/>
      <c r="U28" s="272"/>
      <c r="V28" s="276"/>
    </row>
    <row r="29" spans="1:22" ht="77.400000000000006" customHeight="1" x14ac:dyDescent="0.3">
      <c r="A29" s="308"/>
      <c r="B29" s="309"/>
      <c r="C29" s="309"/>
      <c r="D29" s="309"/>
      <c r="E29" s="309"/>
      <c r="F29" s="309"/>
      <c r="G29" s="309"/>
      <c r="H29" s="310"/>
      <c r="I29" s="313" t="s">
        <v>625</v>
      </c>
      <c r="J29" s="314"/>
      <c r="K29" s="314"/>
      <c r="L29" s="314"/>
      <c r="M29" s="314"/>
      <c r="N29" s="314"/>
      <c r="O29" s="314"/>
      <c r="P29" s="314"/>
      <c r="Q29" s="314"/>
      <c r="R29" s="314"/>
      <c r="S29" s="314"/>
      <c r="T29" s="314"/>
      <c r="U29" s="273" t="s">
        <v>638</v>
      </c>
      <c r="V29" s="276"/>
    </row>
    <row r="30" spans="1:22" ht="31.5" customHeight="1" x14ac:dyDescent="0.3">
      <c r="A30" s="315" t="s">
        <v>632</v>
      </c>
      <c r="B30" s="316"/>
      <c r="C30" s="316"/>
      <c r="D30" s="316"/>
      <c r="E30" s="316"/>
      <c r="F30" s="316"/>
      <c r="G30" s="316"/>
      <c r="H30" s="317"/>
      <c r="I30" s="311" t="s">
        <v>627</v>
      </c>
      <c r="J30" s="312"/>
      <c r="K30" s="312"/>
      <c r="L30" s="312"/>
      <c r="M30" s="312"/>
      <c r="N30" s="312"/>
      <c r="O30" s="312"/>
      <c r="P30" s="312"/>
      <c r="Q30" s="312"/>
      <c r="R30" s="312"/>
      <c r="S30" s="312"/>
      <c r="T30" s="312"/>
      <c r="U30" s="272"/>
      <c r="V30" s="276"/>
    </row>
    <row r="31" spans="1:22" ht="94.25" customHeight="1" thickBot="1" x14ac:dyDescent="0.35">
      <c r="A31" s="318"/>
      <c r="B31" s="319"/>
      <c r="C31" s="319"/>
      <c r="D31" s="319"/>
      <c r="E31" s="319"/>
      <c r="F31" s="319"/>
      <c r="G31" s="319"/>
      <c r="H31" s="320"/>
      <c r="I31" s="313" t="s">
        <v>625</v>
      </c>
      <c r="J31" s="314"/>
      <c r="K31" s="314"/>
      <c r="L31" s="314"/>
      <c r="M31" s="314"/>
      <c r="N31" s="314"/>
      <c r="O31" s="314"/>
      <c r="P31" s="314"/>
      <c r="Q31" s="314"/>
      <c r="R31" s="314"/>
      <c r="S31" s="314"/>
      <c r="T31" s="314"/>
      <c r="U31" s="273" t="s">
        <v>638</v>
      </c>
      <c r="V31" s="276"/>
    </row>
    <row r="32" spans="1:22" x14ac:dyDescent="0.3">
      <c r="A32" s="298" t="s">
        <v>633</v>
      </c>
      <c r="B32" s="299"/>
      <c r="C32" s="299"/>
      <c r="D32" s="299"/>
      <c r="E32" s="299"/>
      <c r="F32" s="299"/>
      <c r="G32" s="299"/>
      <c r="H32" s="299"/>
      <c r="I32" s="299"/>
      <c r="J32" s="299"/>
      <c r="K32" s="299"/>
      <c r="L32" s="299"/>
      <c r="M32" s="299"/>
      <c r="N32" s="299"/>
      <c r="O32" s="299"/>
      <c r="P32" s="299"/>
      <c r="Q32" s="299"/>
      <c r="R32" s="299"/>
      <c r="S32" s="299"/>
      <c r="T32" s="299"/>
      <c r="U32" s="277"/>
    </row>
    <row r="33" spans="1:21" ht="24" customHeight="1" x14ac:dyDescent="0.3">
      <c r="A33" s="300" t="s">
        <v>634</v>
      </c>
      <c r="B33" s="301"/>
      <c r="C33" s="301"/>
      <c r="D33" s="301"/>
      <c r="E33" s="301"/>
      <c r="F33" s="301"/>
      <c r="G33" s="301"/>
      <c r="H33" s="301"/>
      <c r="I33" s="301"/>
      <c r="J33" s="301"/>
      <c r="K33" s="301"/>
      <c r="L33" s="301"/>
      <c r="M33" s="301"/>
      <c r="N33" s="301"/>
      <c r="O33" s="301"/>
      <c r="P33" s="301"/>
      <c r="Q33" s="301"/>
      <c r="R33" s="301"/>
      <c r="S33" s="301"/>
      <c r="T33" s="302"/>
      <c r="U33" s="277"/>
    </row>
    <row r="34" spans="1:21" ht="13.5" thickBot="1" x14ac:dyDescent="0.35">
      <c r="A34" s="303" t="s">
        <v>635</v>
      </c>
      <c r="B34" s="304"/>
      <c r="C34" s="304"/>
      <c r="D34" s="304"/>
      <c r="E34" s="304"/>
      <c r="F34" s="304"/>
      <c r="G34" s="304"/>
      <c r="H34" s="304"/>
      <c r="I34" s="304"/>
      <c r="J34" s="304"/>
      <c r="K34" s="304"/>
      <c r="L34" s="304"/>
      <c r="M34" s="304"/>
      <c r="N34" s="304"/>
      <c r="O34" s="304"/>
      <c r="P34" s="304"/>
      <c r="Q34" s="304"/>
      <c r="R34" s="304"/>
      <c r="S34" s="304"/>
      <c r="T34" s="304"/>
      <c r="U34" s="278"/>
    </row>
    <row r="35" spans="1:21" ht="13.5" thickTop="1" x14ac:dyDescent="0.3"/>
    <row r="36" spans="1:21" x14ac:dyDescent="0.3">
      <c r="A36" s="262" t="s">
        <v>636</v>
      </c>
      <c r="B36" s="275" t="s">
        <v>637</v>
      </c>
    </row>
  </sheetData>
  <mergeCells count="50">
    <mergeCell ref="A11:B11"/>
    <mergeCell ref="D11:E11"/>
    <mergeCell ref="F11:T11"/>
    <mergeCell ref="A12:D12"/>
    <mergeCell ref="E12:M12"/>
    <mergeCell ref="N12:O12"/>
    <mergeCell ref="P12:T12"/>
    <mergeCell ref="A13:I13"/>
    <mergeCell ref="K13:N13"/>
    <mergeCell ref="P13:Q13"/>
    <mergeCell ref="R13:S13"/>
    <mergeCell ref="A14:O14"/>
    <mergeCell ref="P14:T14"/>
    <mergeCell ref="A17:H17"/>
    <mergeCell ref="I17:T17"/>
    <mergeCell ref="A15:A16"/>
    <mergeCell ref="B15:F16"/>
    <mergeCell ref="G15:G16"/>
    <mergeCell ref="H15:K16"/>
    <mergeCell ref="L15:L16"/>
    <mergeCell ref="M15:O16"/>
    <mergeCell ref="P15:P16"/>
    <mergeCell ref="Q15:R15"/>
    <mergeCell ref="S15:S16"/>
    <mergeCell ref="T15:T16"/>
    <mergeCell ref="Q16:R16"/>
    <mergeCell ref="A26:H27"/>
    <mergeCell ref="I26:T26"/>
    <mergeCell ref="I27:T27"/>
    <mergeCell ref="A18:H21"/>
    <mergeCell ref="I18:T18"/>
    <mergeCell ref="I19:T19"/>
    <mergeCell ref="I20:T20"/>
    <mergeCell ref="I21:T21"/>
    <mergeCell ref="A22:H22"/>
    <mergeCell ref="I22:T22"/>
    <mergeCell ref="A23:H23"/>
    <mergeCell ref="I23:T23"/>
    <mergeCell ref="A24:H25"/>
    <mergeCell ref="I24:T24"/>
    <mergeCell ref="I25:T25"/>
    <mergeCell ref="A32:T32"/>
    <mergeCell ref="A33:T33"/>
    <mergeCell ref="A34:T34"/>
    <mergeCell ref="A28:H29"/>
    <mergeCell ref="I28:T28"/>
    <mergeCell ref="I29:T29"/>
    <mergeCell ref="A30:H31"/>
    <mergeCell ref="I30:T30"/>
    <mergeCell ref="I31:T31"/>
  </mergeCells>
  <pageMargins left="0.7" right="0.7" top="0.75" bottom="0.75" header="0.3" footer="0.3"/>
  <pageSetup paperSize="9" orientation="portrait" horizont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C7CB4-117C-4A00-A389-168DA7AE6314}">
  <sheetPr>
    <tabColor theme="4"/>
  </sheetPr>
  <dimension ref="A1:C34"/>
  <sheetViews>
    <sheetView workbookViewId="0">
      <selection activeCell="D21" sqref="D21"/>
    </sheetView>
  </sheetViews>
  <sheetFormatPr defaultRowHeight="14.5" x14ac:dyDescent="0.35"/>
  <cols>
    <col min="1" max="1" width="31.36328125" customWidth="1"/>
    <col min="2" max="3" width="18.36328125" customWidth="1"/>
  </cols>
  <sheetData>
    <row r="1" spans="1:3" x14ac:dyDescent="0.35">
      <c r="A1" s="234" t="s">
        <v>499</v>
      </c>
      <c r="B1" s="234"/>
      <c r="C1" s="235"/>
    </row>
    <row r="2" spans="1:3" x14ac:dyDescent="0.35">
      <c r="A2" s="1"/>
      <c r="B2" s="1"/>
      <c r="C2" s="236"/>
    </row>
    <row r="3" spans="1:3" x14ac:dyDescent="0.35">
      <c r="A3" s="1"/>
      <c r="B3" s="237"/>
      <c r="C3" s="237"/>
    </row>
    <row r="4" spans="1:3" x14ac:dyDescent="0.35">
      <c r="A4" s="1"/>
      <c r="B4" s="238" t="s">
        <v>500</v>
      </c>
      <c r="C4" s="239" t="s">
        <v>501</v>
      </c>
    </row>
    <row r="5" spans="1:3" x14ac:dyDescent="0.35">
      <c r="A5" s="1"/>
      <c r="B5" s="238" t="s">
        <v>4</v>
      </c>
      <c r="C5" s="239" t="s">
        <v>4</v>
      </c>
    </row>
    <row r="6" spans="1:3" x14ac:dyDescent="0.35">
      <c r="A6" s="1"/>
      <c r="B6" s="236"/>
      <c r="C6" s="236"/>
    </row>
    <row r="7" spans="1:3" x14ac:dyDescent="0.35">
      <c r="A7" s="1" t="s">
        <v>502</v>
      </c>
      <c r="B7" s="236">
        <f>ROUND(Leadsheet!G18/10^6,)</f>
        <v>1366470</v>
      </c>
      <c r="C7" s="236">
        <v>0</v>
      </c>
    </row>
    <row r="8" spans="1:3" x14ac:dyDescent="0.35">
      <c r="A8" s="1" t="s">
        <v>503</v>
      </c>
      <c r="B8" s="236">
        <v>0</v>
      </c>
      <c r="C8" s="236">
        <v>0</v>
      </c>
    </row>
    <row r="9" spans="1:3" x14ac:dyDescent="0.35">
      <c r="A9" s="1"/>
      <c r="B9" s="240">
        <f>B7-B8</f>
        <v>1366470</v>
      </c>
      <c r="C9" s="240">
        <f>C7-C8</f>
        <v>0</v>
      </c>
    </row>
    <row r="10" spans="1:3" x14ac:dyDescent="0.35">
      <c r="A10" s="243" t="s">
        <v>513</v>
      </c>
      <c r="B10" s="240">
        <f>B9-ROUND(Leadsheet!G18/10^6,)</f>
        <v>0</v>
      </c>
      <c r="C10" s="240">
        <f>C9-ROUND(Leadsheet!H18/10^6,)</f>
        <v>0</v>
      </c>
    </row>
    <row r="12" spans="1:3" x14ac:dyDescent="0.35">
      <c r="A12" s="1"/>
      <c r="B12" s="237"/>
      <c r="C12" s="237"/>
    </row>
    <row r="13" spans="1:3" x14ac:dyDescent="0.35">
      <c r="A13" s="1"/>
      <c r="B13" s="238" t="s">
        <v>500</v>
      </c>
      <c r="C13" s="239" t="s">
        <v>501</v>
      </c>
    </row>
    <row r="14" spans="1:3" x14ac:dyDescent="0.35">
      <c r="A14" s="1"/>
      <c r="B14" s="238" t="s">
        <v>4</v>
      </c>
      <c r="C14" s="239" t="s">
        <v>4</v>
      </c>
    </row>
    <row r="15" spans="1:3" x14ac:dyDescent="0.35">
      <c r="A15" s="1"/>
      <c r="B15" s="236"/>
      <c r="C15" s="236"/>
    </row>
    <row r="16" spans="1:3" x14ac:dyDescent="0.35">
      <c r="A16" s="1" t="s">
        <v>504</v>
      </c>
      <c r="B16" s="236">
        <v>0</v>
      </c>
      <c r="C16" s="236">
        <v>0</v>
      </c>
    </row>
    <row r="17" spans="1:3" x14ac:dyDescent="0.35">
      <c r="A17" s="1" t="s">
        <v>505</v>
      </c>
      <c r="B17" s="236">
        <f>ROUND('D601.03'!C20/10^6,)</f>
        <v>1405275</v>
      </c>
      <c r="C17" s="236">
        <v>0</v>
      </c>
    </row>
    <row r="18" spans="1:3" x14ac:dyDescent="0.35">
      <c r="A18" s="1" t="s">
        <v>506</v>
      </c>
      <c r="B18" s="236">
        <f>-ROUND('D601.03'!C21/10^6,)</f>
        <v>-38806</v>
      </c>
      <c r="C18" s="236">
        <v>0</v>
      </c>
    </row>
    <row r="19" spans="1:3" x14ac:dyDescent="0.35">
      <c r="A19" s="1" t="s">
        <v>507</v>
      </c>
      <c r="B19" s="236">
        <f>SUM(B16:B18)</f>
        <v>1366469</v>
      </c>
      <c r="C19" s="236">
        <v>0</v>
      </c>
    </row>
    <row r="21" spans="1:3" x14ac:dyDescent="0.35">
      <c r="A21" s="241" t="s">
        <v>508</v>
      </c>
      <c r="B21" s="241"/>
      <c r="C21" s="241"/>
    </row>
    <row r="22" spans="1:3" x14ac:dyDescent="0.35">
      <c r="A22" s="242"/>
      <c r="B22" s="243"/>
      <c r="C22" s="244"/>
    </row>
    <row r="23" spans="1:3" x14ac:dyDescent="0.35">
      <c r="A23" s="242"/>
      <c r="B23" s="243"/>
      <c r="C23" s="237"/>
    </row>
    <row r="24" spans="1:3" x14ac:dyDescent="0.35">
      <c r="A24" s="242"/>
      <c r="B24" s="243"/>
      <c r="C24" s="238" t="s">
        <v>500</v>
      </c>
    </row>
    <row r="25" spans="1:3" x14ac:dyDescent="0.35">
      <c r="A25" s="242"/>
      <c r="B25" s="1"/>
      <c r="C25" s="238" t="s">
        <v>4</v>
      </c>
    </row>
    <row r="26" spans="1:3" x14ac:dyDescent="0.35">
      <c r="A26" s="242"/>
      <c r="B26" s="1"/>
      <c r="C26" s="244"/>
    </row>
    <row r="27" spans="1:3" x14ac:dyDescent="0.35">
      <c r="A27" s="242"/>
      <c r="B27" s="1" t="s">
        <v>509</v>
      </c>
      <c r="C27" s="236">
        <v>0</v>
      </c>
    </row>
    <row r="28" spans="1:3" x14ac:dyDescent="0.35">
      <c r="A28" s="242"/>
      <c r="B28" s="1" t="s">
        <v>510</v>
      </c>
      <c r="C28" s="236">
        <f>B17</f>
        <v>1405275</v>
      </c>
    </row>
    <row r="29" spans="1:3" x14ac:dyDescent="0.35">
      <c r="A29" s="242"/>
      <c r="B29" s="1" t="s">
        <v>511</v>
      </c>
      <c r="C29" s="236">
        <f>B18</f>
        <v>-38806</v>
      </c>
    </row>
    <row r="30" spans="1:3" x14ac:dyDescent="0.35">
      <c r="A30" s="242"/>
      <c r="B30" s="245" t="s">
        <v>512</v>
      </c>
      <c r="C30" s="236">
        <f>SUM(C28:C29)</f>
        <v>1366469</v>
      </c>
    </row>
    <row r="31" spans="1:3" x14ac:dyDescent="0.35">
      <c r="A31" s="242"/>
      <c r="B31" s="246"/>
      <c r="C31" s="244"/>
    </row>
    <row r="32" spans="1:3" x14ac:dyDescent="0.35">
      <c r="A32" s="242"/>
      <c r="B32" s="1"/>
      <c r="C32" s="236"/>
    </row>
    <row r="33" spans="1:3" x14ac:dyDescent="0.35">
      <c r="A33" s="247" t="s">
        <v>514</v>
      </c>
      <c r="B33" s="245"/>
      <c r="C33" s="245"/>
    </row>
    <row r="34" spans="1:3" x14ac:dyDescent="0.35">
      <c r="A34" s="242" t="s">
        <v>514</v>
      </c>
      <c r="B34" s="1"/>
      <c r="C34"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sheetPr>
  <dimension ref="A1:K20"/>
  <sheetViews>
    <sheetView showGridLines="0" zoomScaleNormal="100" workbookViewId="0">
      <selection activeCell="C13" sqref="C13"/>
    </sheetView>
  </sheetViews>
  <sheetFormatPr defaultColWidth="8.90625" defaultRowHeight="14.5" x14ac:dyDescent="0.35"/>
  <cols>
    <col min="1" max="1" width="13.08984375" style="105" bestFit="1" customWidth="1"/>
    <col min="2" max="2" width="12.08984375" style="105" customWidth="1"/>
    <col min="3" max="3" width="52.36328125" style="105" customWidth="1"/>
    <col min="4" max="4" width="11.6328125" style="105" customWidth="1"/>
    <col min="5" max="5" width="17.453125" style="105" customWidth="1"/>
    <col min="6" max="6" width="11.90625" style="105" customWidth="1"/>
    <col min="7" max="7" width="17.36328125" style="105" customWidth="1"/>
    <col min="8" max="8" width="26" style="105" customWidth="1"/>
    <col min="9" max="9" width="16.90625" style="105" customWidth="1"/>
    <col min="10" max="10" width="9" style="105" customWidth="1"/>
    <col min="11" max="11" width="11.6328125" style="105" customWidth="1"/>
    <col min="12" max="13" width="7.6328125" style="105" bestFit="1" customWidth="1"/>
    <col min="14" max="14" width="4.90625" style="105" bestFit="1" customWidth="1"/>
    <col min="15" max="16384" width="8.90625" style="105"/>
  </cols>
  <sheetData>
    <row r="1" spans="1:11" x14ac:dyDescent="0.35">
      <c r="A1" s="99" t="s">
        <v>0</v>
      </c>
      <c r="B1" s="100" t="s">
        <v>50</v>
      </c>
      <c r="C1" s="101"/>
      <c r="D1" s="101"/>
      <c r="E1" s="102"/>
      <c r="F1" s="103"/>
      <c r="G1" s="103"/>
      <c r="H1" s="104"/>
    </row>
    <row r="2" spans="1:11" x14ac:dyDescent="0.35">
      <c r="A2" s="106" t="s">
        <v>1</v>
      </c>
      <c r="B2" s="107">
        <v>45291</v>
      </c>
      <c r="C2" s="108"/>
      <c r="D2" s="108"/>
      <c r="E2" s="108"/>
      <c r="F2" s="108"/>
      <c r="G2" s="108"/>
      <c r="H2" s="109"/>
    </row>
    <row r="3" spans="1:11" x14ac:dyDescent="0.35">
      <c r="A3" s="106" t="s">
        <v>2</v>
      </c>
      <c r="B3" s="110" t="s">
        <v>3</v>
      </c>
      <c r="C3" s="374" t="s">
        <v>200</v>
      </c>
      <c r="D3" s="375"/>
      <c r="E3" s="376"/>
      <c r="F3" s="376"/>
      <c r="G3" s="377"/>
      <c r="H3" s="111"/>
    </row>
    <row r="4" spans="1:11" x14ac:dyDescent="0.35">
      <c r="A4" s="106"/>
      <c r="B4" s="112"/>
      <c r="C4" s="113"/>
      <c r="D4" s="113"/>
      <c r="E4" s="113"/>
      <c r="F4" s="108"/>
      <c r="G4" s="108"/>
      <c r="H4" s="109" t="s">
        <v>51</v>
      </c>
    </row>
    <row r="5" spans="1:11" ht="15" thickBot="1" x14ac:dyDescent="0.4">
      <c r="A5" s="114"/>
      <c r="B5" s="115"/>
      <c r="C5" s="116"/>
      <c r="D5" s="116"/>
      <c r="E5" s="117"/>
      <c r="F5" s="117"/>
      <c r="G5" s="117"/>
      <c r="H5" s="118" t="s">
        <v>52</v>
      </c>
    </row>
    <row r="7" spans="1:11" x14ac:dyDescent="0.35">
      <c r="C7" s="279" t="s">
        <v>4</v>
      </c>
    </row>
    <row r="8" spans="1:11" x14ac:dyDescent="0.35">
      <c r="B8" s="119" t="s">
        <v>5</v>
      </c>
      <c r="C8" s="120">
        <v>37143.49</v>
      </c>
      <c r="F8" s="121"/>
      <c r="G8" s="122"/>
      <c r="H8" s="122"/>
    </row>
    <row r="9" spans="1:11" x14ac:dyDescent="0.35">
      <c r="B9" s="119" t="s">
        <v>6</v>
      </c>
      <c r="C9" s="120">
        <v>18571.744999999999</v>
      </c>
    </row>
    <row r="10" spans="1:11" x14ac:dyDescent="0.35">
      <c r="B10" s="119" t="s">
        <v>7</v>
      </c>
      <c r="C10" s="120">
        <v>928.58725000000004</v>
      </c>
    </row>
    <row r="12" spans="1:11" x14ac:dyDescent="0.35">
      <c r="E12" s="123"/>
      <c r="F12" s="124" t="s">
        <v>8</v>
      </c>
      <c r="G12" s="124"/>
      <c r="H12" s="124" t="s">
        <v>9</v>
      </c>
      <c r="I12" s="124"/>
      <c r="J12" s="124"/>
      <c r="K12" s="124"/>
    </row>
    <row r="14" spans="1:11" x14ac:dyDescent="0.35">
      <c r="B14" s="49" t="s">
        <v>10</v>
      </c>
      <c r="C14" s="49" t="s">
        <v>11</v>
      </c>
      <c r="D14" s="125" t="s">
        <v>12</v>
      </c>
      <c r="E14" s="126" t="s">
        <v>13</v>
      </c>
      <c r="F14" s="126" t="s">
        <v>14</v>
      </c>
      <c r="G14" s="126" t="s">
        <v>15</v>
      </c>
      <c r="H14" s="127" t="s">
        <v>15</v>
      </c>
      <c r="I14" s="127" t="s">
        <v>16</v>
      </c>
      <c r="J14" s="127" t="s">
        <v>16</v>
      </c>
      <c r="K14" s="127" t="s">
        <v>17</v>
      </c>
    </row>
    <row r="15" spans="1:11" x14ac:dyDescent="0.35">
      <c r="B15" s="128"/>
      <c r="C15" s="128"/>
      <c r="D15" s="129"/>
      <c r="E15" s="130">
        <v>45291</v>
      </c>
      <c r="F15" s="130">
        <v>45291</v>
      </c>
      <c r="G15" s="130">
        <v>45291</v>
      </c>
      <c r="H15" s="131">
        <v>44926</v>
      </c>
      <c r="I15" s="131"/>
      <c r="J15" s="131"/>
      <c r="K15" s="131"/>
    </row>
    <row r="16" spans="1:11" x14ac:dyDescent="0.35">
      <c r="B16" s="128"/>
      <c r="C16" s="128"/>
      <c r="D16" s="129"/>
      <c r="E16" s="126" t="s">
        <v>18</v>
      </c>
      <c r="F16" s="126" t="s">
        <v>18</v>
      </c>
      <c r="G16" s="126" t="s">
        <v>18</v>
      </c>
      <c r="H16" s="127" t="s">
        <v>18</v>
      </c>
      <c r="I16" s="127" t="s">
        <v>18</v>
      </c>
      <c r="J16" s="127" t="s">
        <v>19</v>
      </c>
      <c r="K16" s="127"/>
    </row>
    <row r="17" spans="2:11" x14ac:dyDescent="0.35">
      <c r="B17" s="132" t="s">
        <v>20</v>
      </c>
      <c r="C17" s="133"/>
      <c r="D17" s="134"/>
      <c r="E17" s="134"/>
      <c r="F17" s="134"/>
      <c r="G17" s="134"/>
      <c r="H17" s="134"/>
      <c r="I17" s="134"/>
      <c r="J17" s="134"/>
      <c r="K17" s="134"/>
    </row>
    <row r="18" spans="2:11" x14ac:dyDescent="0.35">
      <c r="B18" s="135">
        <v>1630</v>
      </c>
      <c r="C18" s="136" t="s">
        <v>489</v>
      </c>
      <c r="D18" s="137" t="s">
        <v>21</v>
      </c>
      <c r="E18" s="138">
        <v>1366469579882</v>
      </c>
      <c r="F18" s="139">
        <v>0</v>
      </c>
      <c r="G18" s="139">
        <f>E18+F18</f>
        <v>1366469579882</v>
      </c>
      <c r="H18" s="138">
        <v>0</v>
      </c>
      <c r="I18" s="138">
        <f>G18-H18</f>
        <v>1366469579882</v>
      </c>
      <c r="J18" s="140">
        <f>IF(I18=0,0,IFERROR(I18/H18,1))</f>
        <v>1</v>
      </c>
      <c r="K18" s="136"/>
    </row>
    <row r="19" spans="2:11" x14ac:dyDescent="0.35">
      <c r="B19" s="132" t="s">
        <v>22</v>
      </c>
      <c r="C19" s="133"/>
      <c r="D19" s="134"/>
      <c r="E19" s="141"/>
      <c r="F19" s="141"/>
      <c r="G19" s="141"/>
      <c r="H19" s="141"/>
      <c r="I19" s="141"/>
      <c r="J19" s="142"/>
      <c r="K19" s="134"/>
    </row>
    <row r="20" spans="2:11" x14ac:dyDescent="0.35">
      <c r="B20" s="135" t="s">
        <v>54</v>
      </c>
      <c r="C20" s="136" t="s">
        <v>490</v>
      </c>
      <c r="D20" s="137" t="s">
        <v>21</v>
      </c>
      <c r="E20" s="138">
        <v>0</v>
      </c>
      <c r="F20" s="138">
        <v>0</v>
      </c>
      <c r="G20" s="143">
        <f t="shared" ref="G20" si="0">E20+F20</f>
        <v>0</v>
      </c>
      <c r="H20" s="138">
        <v>0</v>
      </c>
      <c r="I20" s="138">
        <f>G20-H20</f>
        <v>0</v>
      </c>
      <c r="J20" s="140">
        <f t="shared" ref="J20" si="1">IF(I20=0,0,IFERROR(I20/H20,1))</f>
        <v>0</v>
      </c>
      <c r="K20" s="136"/>
    </row>
  </sheetData>
  <mergeCells count="1">
    <mergeCell ref="C3:G3"/>
  </mergeCells>
  <pageMargins left="0.7" right="0.7" top="0.75" bottom="0.75" header="0.3" footer="0.3"/>
  <pageSetup paperSize="9" orientation="portrait" horizontalDpi="300"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589BD-2C22-4837-9FED-23D463241522}">
  <sheetPr>
    <tabColor theme="7"/>
  </sheetPr>
  <dimension ref="A1:AA99"/>
  <sheetViews>
    <sheetView showGridLines="0" topLeftCell="A75" zoomScale="87" zoomScaleNormal="115" workbookViewId="0">
      <selection activeCell="B95" sqref="B95"/>
    </sheetView>
  </sheetViews>
  <sheetFormatPr defaultColWidth="8.90625" defaultRowHeight="13" x14ac:dyDescent="0.3"/>
  <cols>
    <col min="1" max="1" width="11.36328125" style="11" customWidth="1"/>
    <col min="2" max="2" width="20.6328125" style="11" customWidth="1"/>
    <col min="3" max="3" width="38.6328125" style="11" customWidth="1"/>
    <col min="4" max="4" width="16.90625" style="11" bestFit="1" customWidth="1"/>
    <col min="5" max="5" width="17" style="11" bestFit="1" customWidth="1"/>
    <col min="6" max="6" width="16.453125" style="11" customWidth="1"/>
    <col min="7" max="7" width="24.453125" style="11" bestFit="1" customWidth="1"/>
    <col min="8" max="8" width="17" style="11" bestFit="1" customWidth="1"/>
    <col min="9" max="9" width="15.6328125" style="11" bestFit="1" customWidth="1"/>
    <col min="10" max="10" width="15.453125" style="11" customWidth="1"/>
    <col min="11" max="11" width="22.54296875" style="11" customWidth="1"/>
    <col min="12" max="12" width="20.36328125" style="11" customWidth="1"/>
    <col min="13" max="13" width="17" style="11" bestFit="1" customWidth="1"/>
    <col min="14" max="14" width="27.36328125" style="11" customWidth="1"/>
    <col min="15" max="15" width="8.90625" style="11"/>
    <col min="16" max="16" width="14.6328125" style="11" customWidth="1"/>
    <col min="17" max="17" width="15.08984375" style="11" customWidth="1"/>
    <col min="18" max="18" width="17.6328125" style="11" customWidth="1"/>
    <col min="19" max="19" width="20.36328125" style="11" customWidth="1"/>
    <col min="20" max="20" width="16.54296875" style="11" customWidth="1"/>
    <col min="21" max="21" width="19.6328125" style="11" bestFit="1" customWidth="1"/>
    <col min="22" max="22" width="8.90625" style="11" customWidth="1"/>
    <col min="23" max="23" width="16.6328125" style="11" customWidth="1"/>
    <col min="24" max="24" width="15.36328125" style="11" customWidth="1"/>
    <col min="25" max="25" width="18.453125" style="11" customWidth="1"/>
    <col min="26" max="26" width="19.08984375" style="11" customWidth="1"/>
    <col min="27" max="27" width="19.6328125" style="11" customWidth="1"/>
    <col min="28" max="28" width="19.36328125" style="11" customWidth="1"/>
    <col min="29" max="29" width="17.54296875" style="11" bestFit="1" customWidth="1"/>
    <col min="30" max="30" width="8.90625" style="11"/>
    <col min="31" max="31" width="13.6328125" style="11" bestFit="1" customWidth="1"/>
    <col min="32" max="32" width="15.36328125" style="11" bestFit="1" customWidth="1"/>
    <col min="33" max="33" width="13.6328125" style="11" bestFit="1" customWidth="1"/>
    <col min="34" max="34" width="14.453125" style="11" bestFit="1" customWidth="1"/>
    <col min="35" max="35" width="8.90625" style="11"/>
    <col min="36" max="36" width="16" style="11" bestFit="1" customWidth="1"/>
    <col min="37" max="37" width="10.6328125" style="11" bestFit="1" customWidth="1"/>
    <col min="38" max="38" width="8.90625" style="11"/>
    <col min="39" max="39" width="15" style="11" bestFit="1" customWidth="1"/>
    <col min="40" max="40" width="14" style="11" bestFit="1" customWidth="1"/>
    <col min="41" max="16384" width="8.90625" style="11"/>
  </cols>
  <sheetData>
    <row r="1" spans="1:7" x14ac:dyDescent="0.3">
      <c r="A1" s="5" t="s">
        <v>0</v>
      </c>
      <c r="B1" s="6" t="str">
        <f>Leadsheet!B1</f>
        <v>BVB</v>
      </c>
      <c r="C1" s="7"/>
      <c r="D1" s="8"/>
      <c r="E1" s="9"/>
      <c r="F1" s="9"/>
      <c r="G1" s="10"/>
    </row>
    <row r="2" spans="1:7" x14ac:dyDescent="0.3">
      <c r="A2" s="12" t="s">
        <v>1</v>
      </c>
      <c r="B2" s="13">
        <f>Leadsheet!B2</f>
        <v>45291</v>
      </c>
      <c r="C2" s="14"/>
      <c r="D2" s="14"/>
      <c r="E2" s="14"/>
      <c r="F2" s="14"/>
      <c r="G2" s="15"/>
    </row>
    <row r="3" spans="1:7" x14ac:dyDescent="0.3">
      <c r="A3" s="12" t="s">
        <v>2</v>
      </c>
      <c r="B3" s="16" t="str">
        <f>Leadsheet!B3</f>
        <v xml:space="preserve">VND </v>
      </c>
      <c r="C3" s="378" t="s">
        <v>21</v>
      </c>
      <c r="D3" s="379"/>
      <c r="E3" s="379"/>
      <c r="F3" s="380"/>
      <c r="G3" s="17"/>
    </row>
    <row r="4" spans="1:7" x14ac:dyDescent="0.3">
      <c r="A4" s="12"/>
      <c r="B4" s="18"/>
      <c r="C4" s="19"/>
      <c r="D4" s="19"/>
      <c r="E4" s="14"/>
      <c r="F4" s="14"/>
      <c r="G4" s="15" t="str">
        <f>Leadsheet!H4</f>
        <v>Prepared by: TMN - Feb 2024</v>
      </c>
    </row>
    <row r="5" spans="1:7" ht="13.5" thickBot="1" x14ac:dyDescent="0.35">
      <c r="A5" s="20"/>
      <c r="B5" s="21"/>
      <c r="C5" s="22"/>
      <c r="D5" s="23"/>
      <c r="E5" s="23"/>
      <c r="F5" s="23"/>
      <c r="G5" s="24" t="str">
        <f>Leadsheet!H5</f>
        <v>Reviewed by: NHD - Feb 2024</v>
      </c>
    </row>
    <row r="7" spans="1:7" ht="13.5" thickBot="1" x14ac:dyDescent="0.35">
      <c r="A7" s="25" t="s">
        <v>23</v>
      </c>
      <c r="B7" s="26"/>
      <c r="C7" s="27"/>
      <c r="D7" s="26"/>
      <c r="E7" s="26"/>
      <c r="F7" s="26"/>
      <c r="G7" s="26"/>
    </row>
    <row r="8" spans="1:7" x14ac:dyDescent="0.3">
      <c r="B8" s="11" t="s">
        <v>201</v>
      </c>
      <c r="C8" s="28"/>
    </row>
    <row r="9" spans="1:7" x14ac:dyDescent="0.3">
      <c r="C9" s="28"/>
    </row>
    <row r="10" spans="1:7" ht="13.5" thickBot="1" x14ac:dyDescent="0.35">
      <c r="A10" s="25" t="s">
        <v>24</v>
      </c>
      <c r="B10" s="26"/>
      <c r="C10" s="27"/>
      <c r="D10" s="26"/>
      <c r="E10" s="26"/>
      <c r="F10" s="26"/>
      <c r="G10" s="26"/>
    </row>
    <row r="11" spans="1:7" x14ac:dyDescent="0.3">
      <c r="A11" s="29" t="s">
        <v>25</v>
      </c>
      <c r="B11" s="29" t="s">
        <v>26</v>
      </c>
    </row>
    <row r="12" spans="1:7" x14ac:dyDescent="0.3">
      <c r="A12" s="11" t="s">
        <v>27</v>
      </c>
      <c r="B12" s="11" t="s">
        <v>202</v>
      </c>
    </row>
    <row r="13" spans="1:7" x14ac:dyDescent="0.3">
      <c r="A13" s="11" t="s">
        <v>646</v>
      </c>
      <c r="B13" s="11" t="s">
        <v>647</v>
      </c>
    </row>
    <row r="14" spans="1:7" x14ac:dyDescent="0.3">
      <c r="A14" s="11" t="s">
        <v>28</v>
      </c>
      <c r="B14" s="11" t="s">
        <v>29</v>
      </c>
    </row>
    <row r="15" spans="1:7" x14ac:dyDescent="0.3">
      <c r="A15" s="11" t="s">
        <v>30</v>
      </c>
      <c r="B15" s="11" t="s">
        <v>215</v>
      </c>
    </row>
    <row r="16" spans="1:7" x14ac:dyDescent="0.3">
      <c r="A16" s="11" t="s">
        <v>31</v>
      </c>
      <c r="B16" s="11" t="s">
        <v>214</v>
      </c>
    </row>
    <row r="17" spans="1:7" x14ac:dyDescent="0.3">
      <c r="A17" s="11" t="s">
        <v>32</v>
      </c>
      <c r="B17" s="11" t="s">
        <v>33</v>
      </c>
    </row>
    <row r="19" spans="1:7" ht="13.5" thickBot="1" x14ac:dyDescent="0.35">
      <c r="A19" s="25" t="s">
        <v>34</v>
      </c>
      <c r="B19" s="26"/>
      <c r="C19" s="27"/>
      <c r="D19" s="26"/>
      <c r="E19" s="26"/>
      <c r="F19" s="26"/>
      <c r="G19" s="26"/>
    </row>
    <row r="21" spans="1:7" x14ac:dyDescent="0.3">
      <c r="A21" s="30" t="s">
        <v>35</v>
      </c>
      <c r="B21" s="30" t="s">
        <v>202</v>
      </c>
      <c r="C21" s="30"/>
      <c r="D21" s="30"/>
      <c r="E21" s="30"/>
      <c r="F21" s="30"/>
      <c r="G21" s="30"/>
    </row>
    <row r="22" spans="1:7" s="284" customFormat="1" x14ac:dyDescent="0.3">
      <c r="A22" s="283"/>
      <c r="B22" s="283"/>
      <c r="C22" s="283"/>
      <c r="D22" s="283"/>
      <c r="E22" s="283"/>
      <c r="F22" s="283"/>
      <c r="G22" s="283"/>
    </row>
    <row r="23" spans="1:7" s="284" customFormat="1" x14ac:dyDescent="0.3">
      <c r="A23" s="283"/>
      <c r="B23" s="285" t="s">
        <v>642</v>
      </c>
      <c r="C23" s="283"/>
      <c r="D23" s="283"/>
      <c r="E23" s="283"/>
      <c r="F23" s="283"/>
      <c r="G23" s="283"/>
    </row>
    <row r="25" spans="1:7" x14ac:dyDescent="0.3">
      <c r="B25" s="31" t="s">
        <v>36</v>
      </c>
      <c r="C25" s="32" t="s">
        <v>12</v>
      </c>
      <c r="D25" s="33" t="s">
        <v>37</v>
      </c>
      <c r="E25" s="33" t="s">
        <v>38</v>
      </c>
      <c r="F25" s="33" t="s">
        <v>39</v>
      </c>
    </row>
    <row r="26" spans="1:7" x14ac:dyDescent="0.3">
      <c r="B26" s="2">
        <v>1630</v>
      </c>
      <c r="C26" s="3" t="s">
        <v>203</v>
      </c>
      <c r="D26" s="34">
        <f>SUM('D601.01'!L18:L110)</f>
        <v>1366469579882</v>
      </c>
      <c r="E26" s="35">
        <f>Leadsheet!E18</f>
        <v>1366469579882</v>
      </c>
      <c r="F26" s="36">
        <f>E26-D26</f>
        <v>0</v>
      </c>
      <c r="G26" s="52"/>
    </row>
    <row r="27" spans="1:7" x14ac:dyDescent="0.3">
      <c r="B27" s="31" t="s">
        <v>36</v>
      </c>
      <c r="C27" s="32" t="s">
        <v>12</v>
      </c>
      <c r="D27" s="33" t="s">
        <v>60</v>
      </c>
      <c r="E27" s="33" t="s">
        <v>38</v>
      </c>
      <c r="F27" s="33" t="s">
        <v>39</v>
      </c>
    </row>
    <row r="28" spans="1:7" x14ac:dyDescent="0.3">
      <c r="B28" s="2">
        <v>1691</v>
      </c>
      <c r="C28" s="3" t="s">
        <v>640</v>
      </c>
      <c r="D28" s="281">
        <f>SUM('D601.02'!AM20:AM112)</f>
        <v>0</v>
      </c>
      <c r="E28" s="35">
        <f>Leadsheet!E20</f>
        <v>0</v>
      </c>
      <c r="F28" s="36">
        <f t="shared" ref="F28" si="0">E28-D28</f>
        <v>0</v>
      </c>
    </row>
    <row r="29" spans="1:7" x14ac:dyDescent="0.3">
      <c r="B29" s="74"/>
      <c r="C29" s="282"/>
      <c r="D29" s="81"/>
      <c r="E29" s="75"/>
      <c r="F29" s="82"/>
    </row>
    <row r="30" spans="1:7" x14ac:dyDescent="0.3">
      <c r="B30" s="286" t="s">
        <v>641</v>
      </c>
      <c r="C30" s="282"/>
      <c r="D30" s="81"/>
      <c r="E30" s="75"/>
      <c r="F30" s="82"/>
    </row>
    <row r="31" spans="1:7" x14ac:dyDescent="0.3">
      <c r="B31" s="74"/>
      <c r="C31" s="282"/>
      <c r="D31" s="81"/>
      <c r="E31" s="75"/>
      <c r="F31" s="82"/>
    </row>
    <row r="32" spans="1:7" x14ac:dyDescent="0.3">
      <c r="B32" s="31" t="s">
        <v>36</v>
      </c>
      <c r="C32" s="32" t="s">
        <v>12</v>
      </c>
      <c r="D32" s="33" t="s">
        <v>37</v>
      </c>
      <c r="E32" s="33" t="s">
        <v>38</v>
      </c>
      <c r="F32" s="33" t="s">
        <v>39</v>
      </c>
    </row>
    <row r="33" spans="1:7" x14ac:dyDescent="0.3">
      <c r="B33" s="2">
        <v>1630</v>
      </c>
      <c r="C33" s="3" t="s">
        <v>203</v>
      </c>
      <c r="D33" s="34">
        <f>SUM('D601.01'!R18:R110)</f>
        <v>1366469579882</v>
      </c>
      <c r="E33" s="35">
        <f>E26</f>
        <v>1366469579882</v>
      </c>
      <c r="F33" s="36">
        <f>E33-D33</f>
        <v>0</v>
      </c>
    </row>
    <row r="34" spans="1:7" x14ac:dyDescent="0.3">
      <c r="B34" s="37"/>
      <c r="E34" s="38"/>
    </row>
    <row r="35" spans="1:7" x14ac:dyDescent="0.3">
      <c r="B35" s="37"/>
      <c r="E35" s="38"/>
    </row>
    <row r="36" spans="1:7" x14ac:dyDescent="0.3">
      <c r="A36" s="30" t="s">
        <v>40</v>
      </c>
      <c r="B36" s="30" t="s">
        <v>647</v>
      </c>
      <c r="C36" s="30"/>
      <c r="D36" s="30"/>
      <c r="E36" s="30"/>
      <c r="F36" s="30"/>
      <c r="G36" s="30"/>
    </row>
    <row r="37" spans="1:7" x14ac:dyDescent="0.3">
      <c r="B37" s="37"/>
      <c r="E37" s="38"/>
    </row>
    <row r="38" spans="1:7" x14ac:dyDescent="0.3">
      <c r="B38" s="31" t="s">
        <v>36</v>
      </c>
      <c r="C38" s="33" t="s">
        <v>648</v>
      </c>
      <c r="D38" s="33" t="s">
        <v>38</v>
      </c>
      <c r="E38" s="33" t="s">
        <v>39</v>
      </c>
      <c r="F38" s="32" t="s">
        <v>12</v>
      </c>
    </row>
    <row r="39" spans="1:7" x14ac:dyDescent="0.3">
      <c r="B39" s="2">
        <v>1630</v>
      </c>
      <c r="C39" s="34">
        <v>1366469579882</v>
      </c>
      <c r="D39" s="35">
        <f>E33</f>
        <v>1366469579882</v>
      </c>
      <c r="E39" s="36">
        <f>D39-C39</f>
        <v>0</v>
      </c>
      <c r="F39" s="3" t="s">
        <v>652</v>
      </c>
    </row>
    <row r="40" spans="1:7" x14ac:dyDescent="0.3">
      <c r="B40" s="37"/>
      <c r="E40" s="38"/>
    </row>
    <row r="41" spans="1:7" x14ac:dyDescent="0.3">
      <c r="B41" s="37"/>
      <c r="E41" s="38"/>
    </row>
    <row r="42" spans="1:7" x14ac:dyDescent="0.3">
      <c r="A42" s="30" t="s">
        <v>222</v>
      </c>
      <c r="B42" s="30" t="s">
        <v>29</v>
      </c>
      <c r="C42" s="30"/>
      <c r="D42" s="30"/>
      <c r="E42" s="30"/>
      <c r="F42" s="30"/>
      <c r="G42" s="30"/>
    </row>
    <row r="43" spans="1:7" x14ac:dyDescent="0.3">
      <c r="B43" s="37"/>
      <c r="E43" s="38"/>
    </row>
    <row r="44" spans="1:7" x14ac:dyDescent="0.3">
      <c r="B44" s="31" t="s">
        <v>36</v>
      </c>
      <c r="C44" s="32" t="s">
        <v>216</v>
      </c>
      <c r="D44" s="144">
        <v>45291</v>
      </c>
      <c r="E44" s="144">
        <v>44926</v>
      </c>
      <c r="F44" s="33" t="s">
        <v>217</v>
      </c>
    </row>
    <row r="45" spans="1:7" x14ac:dyDescent="0.3">
      <c r="B45" s="2">
        <v>1630</v>
      </c>
      <c r="C45" s="145" t="s">
        <v>53</v>
      </c>
      <c r="D45" s="34">
        <f>Leadsheet!E18</f>
        <v>1366469579882</v>
      </c>
      <c r="E45" s="35">
        <f>Leadsheet!H18</f>
        <v>0</v>
      </c>
      <c r="F45" s="36">
        <f>E45-D45</f>
        <v>-1366469579882</v>
      </c>
    </row>
    <row r="46" spans="1:7" x14ac:dyDescent="0.3">
      <c r="B46" s="37"/>
      <c r="E46" s="38"/>
    </row>
    <row r="47" spans="1:7" ht="14" customHeight="1" x14ac:dyDescent="0.3">
      <c r="B47" s="381" t="s">
        <v>221</v>
      </c>
      <c r="C47" s="382"/>
      <c r="D47" s="382"/>
      <c r="E47" s="382"/>
      <c r="F47" s="383"/>
    </row>
    <row r="48" spans="1:7" x14ac:dyDescent="0.3">
      <c r="B48" s="384"/>
      <c r="C48" s="385"/>
      <c r="D48" s="385"/>
      <c r="E48" s="385"/>
      <c r="F48" s="386"/>
    </row>
    <row r="49" spans="1:7" x14ac:dyDescent="0.3">
      <c r="B49" s="387"/>
      <c r="C49" s="388"/>
      <c r="D49" s="388"/>
      <c r="E49" s="388"/>
      <c r="F49" s="389"/>
    </row>
    <row r="51" spans="1:7" x14ac:dyDescent="0.3">
      <c r="A51" s="30" t="s">
        <v>649</v>
      </c>
      <c r="B51" s="30" t="s">
        <v>215</v>
      </c>
      <c r="C51" s="30"/>
      <c r="D51" s="30"/>
      <c r="E51" s="30"/>
      <c r="F51" s="30"/>
      <c r="G51" s="30"/>
    </row>
    <row r="53" spans="1:7" x14ac:dyDescent="0.3">
      <c r="B53" s="11" t="s">
        <v>223</v>
      </c>
    </row>
    <row r="55" spans="1:7" x14ac:dyDescent="0.3">
      <c r="B55" s="51" t="s">
        <v>572</v>
      </c>
    </row>
    <row r="57" spans="1:7" x14ac:dyDescent="0.3">
      <c r="A57" s="30" t="s">
        <v>224</v>
      </c>
      <c r="B57" s="30" t="s">
        <v>41</v>
      </c>
      <c r="C57" s="30"/>
      <c r="D57" s="30"/>
      <c r="E57" s="30"/>
      <c r="F57" s="30"/>
      <c r="G57" s="30"/>
    </row>
    <row r="59" spans="1:7" x14ac:dyDescent="0.3">
      <c r="B59" s="4" t="s">
        <v>36</v>
      </c>
      <c r="C59" s="47" t="s">
        <v>38</v>
      </c>
      <c r="D59" s="47" t="s">
        <v>42</v>
      </c>
      <c r="E59" s="48" t="s">
        <v>39</v>
      </c>
      <c r="F59" s="48" t="s">
        <v>17</v>
      </c>
    </row>
    <row r="60" spans="1:7" x14ac:dyDescent="0.3">
      <c r="B60" s="2">
        <v>1691</v>
      </c>
      <c r="C60" s="35">
        <f>Leadsheet!E20</f>
        <v>0</v>
      </c>
      <c r="D60" s="35">
        <f>'D601.02'!AN18</f>
        <v>0</v>
      </c>
      <c r="E60" s="35">
        <f>D60+C60</f>
        <v>0</v>
      </c>
      <c r="F60" s="46"/>
      <c r="G60" s="51"/>
    </row>
    <row r="61" spans="1:7" x14ac:dyDescent="0.3">
      <c r="B61" s="74"/>
      <c r="C61" s="75"/>
      <c r="D61" s="75"/>
      <c r="E61" s="75"/>
      <c r="F61" s="96"/>
      <c r="G61" s="51"/>
    </row>
    <row r="62" spans="1:7" x14ac:dyDescent="0.3">
      <c r="B62" s="40" t="s">
        <v>43</v>
      </c>
      <c r="C62" s="1" t="s">
        <v>211</v>
      </c>
    </row>
    <row r="88" spans="1:27" s="41" customFormat="1" x14ac:dyDescent="0.3">
      <c r="A88" s="98" t="s">
        <v>44</v>
      </c>
    </row>
    <row r="89" spans="1:27" x14ac:dyDescent="0.3">
      <c r="A89" s="42"/>
    </row>
    <row r="90" spans="1:27" x14ac:dyDescent="0.3">
      <c r="B90" s="97" t="s">
        <v>212</v>
      </c>
      <c r="K90" s="43"/>
      <c r="L90" s="39"/>
    </row>
    <row r="91" spans="1:27" x14ac:dyDescent="0.3">
      <c r="H91" s="44"/>
      <c r="AA91" s="39" t="e">
        <f>#REF!+#REF!</f>
        <v>#REF!</v>
      </c>
    </row>
    <row r="92" spans="1:27" x14ac:dyDescent="0.3">
      <c r="H92" s="44"/>
    </row>
    <row r="93" spans="1:27" ht="13.5" thickBot="1" x14ac:dyDescent="0.35">
      <c r="A93" s="25" t="s">
        <v>14</v>
      </c>
      <c r="B93" s="26"/>
      <c r="C93" s="27"/>
      <c r="D93" s="26"/>
      <c r="E93" s="26"/>
      <c r="F93" s="26"/>
      <c r="G93" s="26"/>
      <c r="H93" s="44"/>
    </row>
    <row r="94" spans="1:27" x14ac:dyDescent="0.3">
      <c r="C94" s="28"/>
      <c r="M94" s="50">
        <v>0.04</v>
      </c>
    </row>
    <row r="95" spans="1:27" x14ac:dyDescent="0.3">
      <c r="B95" s="45" t="s">
        <v>653</v>
      </c>
      <c r="C95" s="28"/>
    </row>
    <row r="96" spans="1:27" x14ac:dyDescent="0.3">
      <c r="C96" s="28"/>
    </row>
    <row r="97" spans="1:7" ht="13.5" thickBot="1" x14ac:dyDescent="0.35">
      <c r="A97" s="25" t="s">
        <v>47</v>
      </c>
      <c r="B97" s="26"/>
      <c r="C97" s="27"/>
      <c r="D97" s="26"/>
      <c r="E97" s="26"/>
      <c r="F97" s="26"/>
      <c r="G97" s="26"/>
    </row>
    <row r="99" spans="1:7" x14ac:dyDescent="0.3">
      <c r="B99" s="45" t="s">
        <v>213</v>
      </c>
    </row>
  </sheetData>
  <mergeCells count="2">
    <mergeCell ref="C3:F3"/>
    <mergeCell ref="B47:F49"/>
  </mergeCells>
  <dataValidations count="1">
    <dataValidation allowBlank="1" showInputMessage="1" showErrorMessage="1" prompt="Link từ TB qua đây" sqref="E25 E27 E44 E32 D38" xr:uid="{104A74B8-8A70-4F80-A248-B3A010855C5B}"/>
  </dataValidation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638D3-A00F-4EB8-BCE6-CFB99909942A}">
  <sheetPr>
    <tabColor theme="7"/>
  </sheetPr>
  <dimension ref="A1:T114"/>
  <sheetViews>
    <sheetView topLeftCell="K15" zoomScaleNormal="100" zoomScaleSheetLayoutView="94" workbookViewId="0">
      <selection activeCell="O43" sqref="O43"/>
    </sheetView>
  </sheetViews>
  <sheetFormatPr defaultRowHeight="14.5" x14ac:dyDescent="0.35"/>
  <cols>
    <col min="1" max="1" width="16.36328125" customWidth="1"/>
    <col min="2" max="2" width="11.90625" customWidth="1"/>
    <col min="3" max="3" width="51.453125" bestFit="1" customWidth="1"/>
    <col min="4" max="4" width="15.36328125" bestFit="1" customWidth="1"/>
    <col min="5" max="6" width="43" bestFit="1" customWidth="1"/>
    <col min="7" max="7" width="26.90625" customWidth="1"/>
    <col min="8" max="8" width="13" customWidth="1"/>
    <col min="9" max="9" width="10.08984375" bestFit="1" customWidth="1"/>
    <col min="10" max="10" width="19.453125" customWidth="1"/>
    <col min="11" max="11" width="16.54296875" customWidth="1"/>
    <col min="12" max="12" width="22.6328125" customWidth="1"/>
    <col min="13" max="13" width="11.54296875" customWidth="1"/>
    <col min="14" max="14" width="10.08984375" bestFit="1" customWidth="1"/>
    <col min="15" max="15" width="14" customWidth="1"/>
    <col min="16" max="16" width="14.6328125" bestFit="1" customWidth="1"/>
    <col min="17" max="19" width="14.6328125" customWidth="1"/>
    <col min="20" max="20" width="14.08984375" customWidth="1"/>
  </cols>
  <sheetData>
    <row r="1" spans="1:18" x14ac:dyDescent="0.35">
      <c r="A1" s="5" t="s">
        <v>0</v>
      </c>
      <c r="B1" s="6" t="s">
        <v>50</v>
      </c>
      <c r="C1" s="7"/>
      <c r="D1" s="8"/>
      <c r="E1" s="9"/>
      <c r="F1" s="9"/>
      <c r="G1" s="10"/>
    </row>
    <row r="2" spans="1:18" x14ac:dyDescent="0.35">
      <c r="A2" s="12" t="s">
        <v>1</v>
      </c>
      <c r="B2" s="13">
        <v>45291</v>
      </c>
      <c r="C2" s="14"/>
      <c r="D2" s="14"/>
      <c r="E2" s="14"/>
      <c r="F2" s="14"/>
      <c r="G2" s="15"/>
    </row>
    <row r="3" spans="1:18" x14ac:dyDescent="0.35">
      <c r="A3" s="12" t="s">
        <v>2</v>
      </c>
      <c r="B3" s="16" t="s">
        <v>3</v>
      </c>
      <c r="C3" s="390" t="s">
        <v>55</v>
      </c>
      <c r="D3" s="391"/>
      <c r="E3" s="391"/>
      <c r="F3" s="392"/>
      <c r="G3" s="17"/>
    </row>
    <row r="4" spans="1:18" x14ac:dyDescent="0.35">
      <c r="A4" s="12"/>
      <c r="B4" s="18"/>
      <c r="C4" s="19"/>
      <c r="D4" s="19"/>
      <c r="E4" s="14"/>
      <c r="F4" s="14"/>
      <c r="G4" s="15" t="str">
        <f>'[168]D201 - Accounting policy'!G4</f>
        <v>Prepared by: TMN - Jan 2024</v>
      </c>
    </row>
    <row r="5" spans="1:18" ht="15" thickBot="1" x14ac:dyDescent="0.4">
      <c r="A5" s="20"/>
      <c r="B5" s="21"/>
      <c r="C5" s="22"/>
      <c r="D5" s="23"/>
      <c r="E5" s="23"/>
      <c r="F5" s="23"/>
      <c r="G5" s="24" t="str">
        <f>'[168]D201 - Accounting policy'!G5</f>
        <v>Reviewed by: NHD - Jan 2024</v>
      </c>
    </row>
    <row r="6" spans="1:18" x14ac:dyDescent="0.35">
      <c r="A6" s="11"/>
      <c r="B6" s="11"/>
      <c r="C6" s="11"/>
      <c r="D6" s="11"/>
      <c r="E6" s="11"/>
      <c r="F6" s="11"/>
      <c r="G6" s="11"/>
    </row>
    <row r="7" spans="1:18" ht="15" thickBot="1" x14ac:dyDescent="0.4">
      <c r="A7" s="25" t="s">
        <v>23</v>
      </c>
      <c r="B7" s="26"/>
      <c r="C7" s="27"/>
      <c r="D7" s="26"/>
      <c r="E7" s="26"/>
      <c r="F7" s="26"/>
      <c r="G7" s="26"/>
    </row>
    <row r="8" spans="1:18" x14ac:dyDescent="0.35">
      <c r="A8" s="11"/>
      <c r="B8" s="11" t="s">
        <v>56</v>
      </c>
      <c r="C8" s="28"/>
      <c r="D8" s="11"/>
      <c r="E8" s="11"/>
      <c r="F8" s="11"/>
      <c r="G8" s="11"/>
    </row>
    <row r="9" spans="1:18" x14ac:dyDescent="0.35">
      <c r="A9" s="11"/>
      <c r="B9" s="11"/>
      <c r="C9" s="28"/>
      <c r="D9" s="11"/>
      <c r="E9" s="11"/>
      <c r="F9" s="11"/>
      <c r="G9" s="11"/>
    </row>
    <row r="10" spans="1:18" ht="15" thickBot="1" x14ac:dyDescent="0.4">
      <c r="A10" s="25" t="s">
        <v>24</v>
      </c>
      <c r="B10" s="26"/>
      <c r="C10" s="27"/>
      <c r="D10" s="26"/>
      <c r="E10" s="26"/>
      <c r="F10" s="26"/>
      <c r="G10" s="26"/>
    </row>
    <row r="11" spans="1:18" x14ac:dyDescent="0.35">
      <c r="A11" s="29" t="s">
        <v>25</v>
      </c>
      <c r="B11" s="29" t="s">
        <v>26</v>
      </c>
      <c r="C11" s="11"/>
      <c r="D11" s="11"/>
      <c r="E11" s="11"/>
      <c r="F11" s="11"/>
      <c r="G11" s="11"/>
    </row>
    <row r="12" spans="1:18" x14ac:dyDescent="0.35">
      <c r="A12" s="11" t="s">
        <v>27</v>
      </c>
      <c r="B12" s="11" t="s">
        <v>202</v>
      </c>
      <c r="C12" s="11"/>
      <c r="D12" s="11"/>
      <c r="E12" s="11"/>
      <c r="F12" s="11"/>
      <c r="G12" s="11"/>
    </row>
    <row r="13" spans="1:18" x14ac:dyDescent="0.35">
      <c r="A13" s="11"/>
      <c r="B13" s="11"/>
      <c r="C13" s="11"/>
      <c r="D13" s="11"/>
      <c r="E13" s="11"/>
      <c r="F13" s="11"/>
      <c r="G13" s="11"/>
    </row>
    <row r="14" spans="1:18" ht="15" thickBot="1" x14ac:dyDescent="0.4">
      <c r="A14" s="25" t="s">
        <v>34</v>
      </c>
      <c r="B14" s="26"/>
      <c r="C14" s="27"/>
      <c r="D14" s="26"/>
      <c r="E14" s="26"/>
      <c r="F14" s="26"/>
      <c r="G14" s="26"/>
    </row>
    <row r="16" spans="1:18" ht="15" thickBot="1" x14ac:dyDescent="0.4">
      <c r="L16" s="80">
        <f>SUM(L18:L110)</f>
        <v>1366469579882</v>
      </c>
      <c r="R16" s="80"/>
    </row>
    <row r="17" spans="2:20" ht="26" x14ac:dyDescent="0.35">
      <c r="B17" s="58" t="s">
        <v>62</v>
      </c>
      <c r="C17" s="59" t="s">
        <v>63</v>
      </c>
      <c r="D17" s="60" t="s">
        <v>64</v>
      </c>
      <c r="E17" s="61" t="s">
        <v>65</v>
      </c>
      <c r="F17" s="60" t="s">
        <v>66</v>
      </c>
      <c r="G17" s="60" t="s">
        <v>67</v>
      </c>
      <c r="H17" s="60" t="s">
        <v>68</v>
      </c>
      <c r="I17" s="60" t="s">
        <v>69</v>
      </c>
      <c r="J17" s="60" t="s">
        <v>70</v>
      </c>
      <c r="K17" s="60" t="s">
        <v>71</v>
      </c>
      <c r="L17" s="60" t="s">
        <v>72</v>
      </c>
      <c r="M17" s="60" t="s">
        <v>73</v>
      </c>
      <c r="N17" s="60" t="s">
        <v>74</v>
      </c>
      <c r="O17" s="60" t="s">
        <v>75</v>
      </c>
      <c r="P17" s="60" t="s">
        <v>76</v>
      </c>
      <c r="Q17" s="217"/>
      <c r="R17" s="228" t="s">
        <v>486</v>
      </c>
      <c r="S17" s="225" t="s">
        <v>39</v>
      </c>
      <c r="T17" s="147"/>
    </row>
    <row r="18" spans="2:20" x14ac:dyDescent="0.35">
      <c r="B18" s="62">
        <v>163001001</v>
      </c>
      <c r="C18" s="63" t="s">
        <v>90</v>
      </c>
      <c r="D18" s="64" t="s">
        <v>91</v>
      </c>
      <c r="E18" s="65" t="s">
        <v>92</v>
      </c>
      <c r="F18" s="64" t="s">
        <v>92</v>
      </c>
      <c r="G18" s="62" t="s">
        <v>89</v>
      </c>
      <c r="H18" s="62" t="s">
        <v>93</v>
      </c>
      <c r="I18" s="62" t="s">
        <v>94</v>
      </c>
      <c r="J18" s="62" t="s">
        <v>93</v>
      </c>
      <c r="K18" s="62">
        <v>1827</v>
      </c>
      <c r="L18" s="66">
        <v>20833511064</v>
      </c>
      <c r="M18" s="70">
        <v>0</v>
      </c>
      <c r="N18" s="62" t="s">
        <v>93</v>
      </c>
      <c r="O18" s="67">
        <v>1</v>
      </c>
      <c r="P18" s="66">
        <v>20833511064</v>
      </c>
      <c r="Q18" s="216"/>
      <c r="R18" s="229">
        <f>SUMIFS('D601.03'!M:M,'D601.03'!T:T,'D601.01'!D18)</f>
        <v>20833511064</v>
      </c>
      <c r="S18" s="226">
        <f>R18-P18</f>
        <v>0</v>
      </c>
    </row>
    <row r="19" spans="2:20" x14ac:dyDescent="0.35">
      <c r="B19" s="62">
        <v>163001001</v>
      </c>
      <c r="C19" s="63" t="s">
        <v>90</v>
      </c>
      <c r="D19" s="64" t="s">
        <v>95</v>
      </c>
      <c r="E19" s="65" t="s">
        <v>92</v>
      </c>
      <c r="F19" s="64" t="s">
        <v>92</v>
      </c>
      <c r="G19" s="62" t="s">
        <v>89</v>
      </c>
      <c r="H19" s="62" t="s">
        <v>93</v>
      </c>
      <c r="I19" s="62" t="s">
        <v>94</v>
      </c>
      <c r="J19" s="62" t="s">
        <v>93</v>
      </c>
      <c r="K19" s="62">
        <v>1827</v>
      </c>
      <c r="L19" s="66">
        <v>15000000000</v>
      </c>
      <c r="M19" s="70">
        <v>0</v>
      </c>
      <c r="N19" s="62" t="s">
        <v>93</v>
      </c>
      <c r="O19" s="67">
        <v>1</v>
      </c>
      <c r="P19" s="66">
        <v>15000000000</v>
      </c>
      <c r="Q19" s="216"/>
      <c r="R19" s="229">
        <f>SUMIFS('D601.03'!M:M,'D601.03'!T:T,'D601.01'!D19)</f>
        <v>15000000000</v>
      </c>
      <c r="S19" s="226">
        <f t="shared" ref="S19:S82" si="0">R19-P19</f>
        <v>0</v>
      </c>
    </row>
    <row r="20" spans="2:20" x14ac:dyDescent="0.35">
      <c r="B20" s="62">
        <v>163001001</v>
      </c>
      <c r="C20" s="63" t="s">
        <v>90</v>
      </c>
      <c r="D20" s="64" t="s">
        <v>96</v>
      </c>
      <c r="E20" s="65" t="s">
        <v>92</v>
      </c>
      <c r="F20" s="64" t="s">
        <v>92</v>
      </c>
      <c r="G20" s="62" t="s">
        <v>89</v>
      </c>
      <c r="H20" s="62" t="s">
        <v>93</v>
      </c>
      <c r="I20" s="62" t="s">
        <v>94</v>
      </c>
      <c r="J20" s="62" t="s">
        <v>93</v>
      </c>
      <c r="K20" s="62">
        <v>1827</v>
      </c>
      <c r="L20" s="66">
        <v>20360000000</v>
      </c>
      <c r="M20" s="70">
        <v>0</v>
      </c>
      <c r="N20" s="62" t="s">
        <v>93</v>
      </c>
      <c r="O20" s="67">
        <v>1</v>
      </c>
      <c r="P20" s="66">
        <v>20360000000</v>
      </c>
      <c r="Q20" s="216"/>
      <c r="R20" s="229">
        <f>SUMIFS('D601.03'!M:M,'D601.03'!T:T,'D601.01'!D20)</f>
        <v>20360000000</v>
      </c>
      <c r="S20" s="226">
        <f t="shared" si="0"/>
        <v>0</v>
      </c>
    </row>
    <row r="21" spans="2:20" x14ac:dyDescent="0.35">
      <c r="B21" s="62">
        <v>163001001</v>
      </c>
      <c r="C21" s="63" t="s">
        <v>90</v>
      </c>
      <c r="D21" s="64" t="s">
        <v>97</v>
      </c>
      <c r="E21" s="65" t="s">
        <v>92</v>
      </c>
      <c r="F21" s="64" t="s">
        <v>92</v>
      </c>
      <c r="G21" s="62" t="s">
        <v>89</v>
      </c>
      <c r="H21" s="62" t="s">
        <v>93</v>
      </c>
      <c r="I21" s="62" t="s">
        <v>94</v>
      </c>
      <c r="J21" s="62" t="s">
        <v>93</v>
      </c>
      <c r="K21" s="62">
        <v>1827</v>
      </c>
      <c r="L21" s="66">
        <v>8716500000</v>
      </c>
      <c r="M21" s="70">
        <v>0</v>
      </c>
      <c r="N21" s="62" t="s">
        <v>93</v>
      </c>
      <c r="O21" s="67">
        <v>1</v>
      </c>
      <c r="P21" s="66">
        <v>8716500000</v>
      </c>
      <c r="Q21" s="216"/>
      <c r="R21" s="229">
        <f>SUMIFS('D601.03'!M:M,'D601.03'!T:T,'D601.01'!D21)</f>
        <v>8716500000</v>
      </c>
      <c r="S21" s="226">
        <f t="shared" si="0"/>
        <v>0</v>
      </c>
    </row>
    <row r="22" spans="2:20" x14ac:dyDescent="0.35">
      <c r="B22" s="62">
        <v>163001001</v>
      </c>
      <c r="C22" s="63" t="s">
        <v>90</v>
      </c>
      <c r="D22" s="64" t="s">
        <v>98</v>
      </c>
      <c r="E22" s="65" t="s">
        <v>92</v>
      </c>
      <c r="F22" s="64" t="s">
        <v>92</v>
      </c>
      <c r="G22" s="62" t="s">
        <v>89</v>
      </c>
      <c r="H22" s="62" t="s">
        <v>93</v>
      </c>
      <c r="I22" s="62" t="s">
        <v>94</v>
      </c>
      <c r="J22" s="62" t="s">
        <v>93</v>
      </c>
      <c r="K22" s="62">
        <v>1827</v>
      </c>
      <c r="L22" s="66">
        <v>65136000000</v>
      </c>
      <c r="M22" s="70">
        <v>0</v>
      </c>
      <c r="N22" s="62" t="s">
        <v>93</v>
      </c>
      <c r="O22" s="67">
        <v>1</v>
      </c>
      <c r="P22" s="66">
        <v>65136000000</v>
      </c>
      <c r="Q22" s="216"/>
      <c r="R22" s="229">
        <f>SUMIFS('D601.03'!M:M,'D601.03'!T:T,'D601.01'!D22)</f>
        <v>65136000000</v>
      </c>
      <c r="S22" s="226">
        <f t="shared" si="0"/>
        <v>0</v>
      </c>
    </row>
    <row r="23" spans="2:20" x14ac:dyDescent="0.35">
      <c r="B23" s="62">
        <v>163001001</v>
      </c>
      <c r="C23" s="63" t="s">
        <v>90</v>
      </c>
      <c r="D23" s="64" t="s">
        <v>99</v>
      </c>
      <c r="E23" s="65" t="s">
        <v>92</v>
      </c>
      <c r="F23" s="64" t="s">
        <v>92</v>
      </c>
      <c r="G23" s="62" t="s">
        <v>89</v>
      </c>
      <c r="H23" s="62" t="s">
        <v>93</v>
      </c>
      <c r="I23" s="62" t="s">
        <v>94</v>
      </c>
      <c r="J23" s="62" t="s">
        <v>93</v>
      </c>
      <c r="K23" s="62">
        <v>1827</v>
      </c>
      <c r="L23" s="66">
        <v>17477400000</v>
      </c>
      <c r="M23" s="70">
        <v>0</v>
      </c>
      <c r="N23" s="62" t="s">
        <v>93</v>
      </c>
      <c r="O23" s="67">
        <v>1</v>
      </c>
      <c r="P23" s="66">
        <v>17477400000</v>
      </c>
      <c r="Q23" s="216"/>
      <c r="R23" s="229">
        <f>SUMIFS('D601.03'!M:M,'D601.03'!T:T,'D601.01'!D23)</f>
        <v>17477400000</v>
      </c>
      <c r="S23" s="226">
        <f t="shared" si="0"/>
        <v>0</v>
      </c>
    </row>
    <row r="24" spans="2:20" x14ac:dyDescent="0.35">
      <c r="B24" s="62">
        <v>163001001</v>
      </c>
      <c r="C24" s="63" t="s">
        <v>90</v>
      </c>
      <c r="D24" s="64" t="s">
        <v>100</v>
      </c>
      <c r="E24" s="65" t="s">
        <v>92</v>
      </c>
      <c r="F24" s="64" t="s">
        <v>92</v>
      </c>
      <c r="G24" s="62" t="s">
        <v>89</v>
      </c>
      <c r="H24" s="62" t="s">
        <v>93</v>
      </c>
      <c r="I24" s="62" t="s">
        <v>94</v>
      </c>
      <c r="J24" s="62" t="s">
        <v>93</v>
      </c>
      <c r="K24" s="62">
        <v>1827</v>
      </c>
      <c r="L24" s="66">
        <v>10007446077</v>
      </c>
      <c r="M24" s="70">
        <v>0</v>
      </c>
      <c r="N24" s="62" t="s">
        <v>93</v>
      </c>
      <c r="O24" s="67">
        <v>1</v>
      </c>
      <c r="P24" s="66">
        <v>10007446077</v>
      </c>
      <c r="Q24" s="216"/>
      <c r="R24" s="229">
        <f>SUMIFS('D601.03'!M:M,'D601.03'!T:T,'D601.01'!D24)</f>
        <v>10007446077</v>
      </c>
      <c r="S24" s="226">
        <f t="shared" si="0"/>
        <v>0</v>
      </c>
    </row>
    <row r="25" spans="2:20" x14ac:dyDescent="0.35">
      <c r="B25" s="62">
        <v>163001001</v>
      </c>
      <c r="C25" s="63" t="s">
        <v>90</v>
      </c>
      <c r="D25" s="64" t="s">
        <v>101</v>
      </c>
      <c r="E25" s="65" t="s">
        <v>92</v>
      </c>
      <c r="F25" s="64" t="s">
        <v>92</v>
      </c>
      <c r="G25" s="62" t="s">
        <v>89</v>
      </c>
      <c r="H25" s="62" t="s">
        <v>93</v>
      </c>
      <c r="I25" s="62" t="s">
        <v>94</v>
      </c>
      <c r="J25" s="62" t="s">
        <v>93</v>
      </c>
      <c r="K25" s="62">
        <v>1827</v>
      </c>
      <c r="L25" s="66">
        <v>6516928923</v>
      </c>
      <c r="M25" s="70">
        <v>0</v>
      </c>
      <c r="N25" s="62" t="s">
        <v>93</v>
      </c>
      <c r="O25" s="67">
        <v>1</v>
      </c>
      <c r="P25" s="66">
        <v>6516928923</v>
      </c>
      <c r="Q25" s="216"/>
      <c r="R25" s="229">
        <f>SUMIFS('D601.03'!M:M,'D601.03'!T:T,'D601.01'!D25)</f>
        <v>6516928923</v>
      </c>
      <c r="S25" s="226">
        <f t="shared" si="0"/>
        <v>0</v>
      </c>
    </row>
    <row r="26" spans="2:20" x14ac:dyDescent="0.35">
      <c r="B26" s="62">
        <v>163001001</v>
      </c>
      <c r="C26" s="63" t="s">
        <v>90</v>
      </c>
      <c r="D26" s="64" t="s">
        <v>102</v>
      </c>
      <c r="E26" s="65" t="s">
        <v>92</v>
      </c>
      <c r="F26" s="64" t="s">
        <v>92</v>
      </c>
      <c r="G26" s="62" t="s">
        <v>89</v>
      </c>
      <c r="H26" s="62" t="s">
        <v>93</v>
      </c>
      <c r="I26" s="62" t="s">
        <v>94</v>
      </c>
      <c r="J26" s="62" t="s">
        <v>93</v>
      </c>
      <c r="K26" s="62">
        <v>1827</v>
      </c>
      <c r="L26" s="66">
        <v>559817184</v>
      </c>
      <c r="M26" s="70">
        <v>0</v>
      </c>
      <c r="N26" s="62" t="s">
        <v>93</v>
      </c>
      <c r="O26" s="67">
        <v>1</v>
      </c>
      <c r="P26" s="66">
        <v>559817184</v>
      </c>
      <c r="Q26" s="216"/>
      <c r="R26" s="229">
        <f>SUMIFS('D601.03'!M:M,'D601.03'!T:T,'D601.01'!D26)</f>
        <v>559817184</v>
      </c>
      <c r="S26" s="226">
        <f t="shared" si="0"/>
        <v>0</v>
      </c>
    </row>
    <row r="27" spans="2:20" x14ac:dyDescent="0.35">
      <c r="B27" s="62">
        <v>163001001</v>
      </c>
      <c r="C27" s="63" t="s">
        <v>90</v>
      </c>
      <c r="D27" s="64" t="s">
        <v>103</v>
      </c>
      <c r="E27" s="65" t="s">
        <v>92</v>
      </c>
      <c r="F27" s="64" t="s">
        <v>92</v>
      </c>
      <c r="G27" s="62" t="s">
        <v>89</v>
      </c>
      <c r="H27" s="62" t="s">
        <v>93</v>
      </c>
      <c r="I27" s="62" t="s">
        <v>94</v>
      </c>
      <c r="J27" s="62" t="s">
        <v>93</v>
      </c>
      <c r="K27" s="62">
        <v>1827</v>
      </c>
      <c r="L27" s="66">
        <v>17694582816</v>
      </c>
      <c r="M27" s="70">
        <v>0</v>
      </c>
      <c r="N27" s="62" t="s">
        <v>93</v>
      </c>
      <c r="O27" s="67">
        <v>1</v>
      </c>
      <c r="P27" s="66">
        <v>17694582816</v>
      </c>
      <c r="Q27" s="216"/>
      <c r="R27" s="229">
        <f>SUMIFS('D601.03'!M:M,'D601.03'!T:T,'D601.01'!D27)</f>
        <v>17694582816</v>
      </c>
      <c r="S27" s="226">
        <f t="shared" si="0"/>
        <v>0</v>
      </c>
    </row>
    <row r="28" spans="2:20" x14ac:dyDescent="0.35">
      <c r="B28" s="62">
        <v>163001001</v>
      </c>
      <c r="C28" s="63" t="s">
        <v>90</v>
      </c>
      <c r="D28" s="64" t="s">
        <v>104</v>
      </c>
      <c r="E28" s="65" t="s">
        <v>92</v>
      </c>
      <c r="F28" s="64" t="s">
        <v>92</v>
      </c>
      <c r="G28" s="62" t="s">
        <v>89</v>
      </c>
      <c r="H28" s="62" t="s">
        <v>105</v>
      </c>
      <c r="I28" s="62" t="s">
        <v>106</v>
      </c>
      <c r="J28" s="62" t="s">
        <v>105</v>
      </c>
      <c r="K28" s="62">
        <v>1827</v>
      </c>
      <c r="L28" s="66">
        <v>36654000000</v>
      </c>
      <c r="M28" s="70">
        <v>0</v>
      </c>
      <c r="N28" s="62" t="s">
        <v>105</v>
      </c>
      <c r="O28" s="67">
        <v>1</v>
      </c>
      <c r="P28" s="66">
        <v>36654000000</v>
      </c>
      <c r="Q28" s="216"/>
      <c r="R28" s="229">
        <f>SUMIFS('D601.03'!M:M,'D601.03'!T:T,'D601.01'!D28)</f>
        <v>36654000000</v>
      </c>
      <c r="S28" s="226">
        <f t="shared" si="0"/>
        <v>0</v>
      </c>
    </row>
    <row r="29" spans="2:20" x14ac:dyDescent="0.35">
      <c r="B29" s="62">
        <v>163001001</v>
      </c>
      <c r="C29" s="63" t="s">
        <v>90</v>
      </c>
      <c r="D29" s="64" t="s">
        <v>107</v>
      </c>
      <c r="E29" s="65" t="s">
        <v>92</v>
      </c>
      <c r="F29" s="64" t="s">
        <v>92</v>
      </c>
      <c r="G29" s="62" t="s">
        <v>89</v>
      </c>
      <c r="H29" s="62" t="s">
        <v>105</v>
      </c>
      <c r="I29" s="62" t="s">
        <v>106</v>
      </c>
      <c r="J29" s="62" t="s">
        <v>105</v>
      </c>
      <c r="K29" s="62">
        <v>1827</v>
      </c>
      <c r="L29" s="66">
        <v>30002000000</v>
      </c>
      <c r="M29" s="70">
        <v>0</v>
      </c>
      <c r="N29" s="62" t="s">
        <v>105</v>
      </c>
      <c r="O29" s="67">
        <v>1</v>
      </c>
      <c r="P29" s="66">
        <v>30002000000</v>
      </c>
      <c r="Q29" s="216"/>
      <c r="R29" s="229">
        <f>SUMIFS('D601.03'!M:M,'D601.03'!T:T,'D601.01'!D29)</f>
        <v>30002000000</v>
      </c>
      <c r="S29" s="226">
        <f t="shared" si="0"/>
        <v>0</v>
      </c>
    </row>
    <row r="30" spans="2:20" x14ac:dyDescent="0.35">
      <c r="B30" s="62">
        <v>163001001</v>
      </c>
      <c r="C30" s="63" t="s">
        <v>90</v>
      </c>
      <c r="D30" s="64" t="s">
        <v>108</v>
      </c>
      <c r="E30" s="65" t="s">
        <v>92</v>
      </c>
      <c r="F30" s="64" t="s">
        <v>92</v>
      </c>
      <c r="G30" s="62" t="s">
        <v>89</v>
      </c>
      <c r="H30" s="62" t="s">
        <v>105</v>
      </c>
      <c r="I30" s="62" t="s">
        <v>106</v>
      </c>
      <c r="J30" s="62" t="s">
        <v>105</v>
      </c>
      <c r="K30" s="62">
        <v>1827</v>
      </c>
      <c r="L30" s="66">
        <v>47914100000</v>
      </c>
      <c r="M30" s="70">
        <v>0</v>
      </c>
      <c r="N30" s="62" t="s">
        <v>105</v>
      </c>
      <c r="O30" s="67">
        <v>1</v>
      </c>
      <c r="P30" s="66">
        <v>47914100000</v>
      </c>
      <c r="Q30" s="216"/>
      <c r="R30" s="229">
        <f>SUMIFS('D601.03'!M:M,'D601.03'!T:T,'D601.01'!D30)</f>
        <v>47914100000</v>
      </c>
      <c r="S30" s="226">
        <f t="shared" si="0"/>
        <v>0</v>
      </c>
    </row>
    <row r="31" spans="2:20" x14ac:dyDescent="0.35">
      <c r="B31" s="62">
        <v>163001001</v>
      </c>
      <c r="C31" s="63" t="s">
        <v>90</v>
      </c>
      <c r="D31" s="64" t="s">
        <v>109</v>
      </c>
      <c r="E31" s="65" t="s">
        <v>92</v>
      </c>
      <c r="F31" s="64" t="s">
        <v>92</v>
      </c>
      <c r="G31" s="62" t="s">
        <v>89</v>
      </c>
      <c r="H31" s="62" t="s">
        <v>110</v>
      </c>
      <c r="I31" s="62" t="s">
        <v>111</v>
      </c>
      <c r="J31" s="62" t="s">
        <v>110</v>
      </c>
      <c r="K31" s="62">
        <v>1828</v>
      </c>
      <c r="L31" s="66">
        <v>597760271</v>
      </c>
      <c r="M31" s="70">
        <v>0</v>
      </c>
      <c r="N31" s="62" t="s">
        <v>112</v>
      </c>
      <c r="O31" s="67">
        <v>1</v>
      </c>
      <c r="P31" s="66">
        <v>597760271</v>
      </c>
      <c r="Q31" s="216"/>
      <c r="R31" s="229">
        <f>SUMIFS('D601.03'!M:M,'D601.03'!T:T,'D601.01'!D31)</f>
        <v>597760271</v>
      </c>
      <c r="S31" s="226">
        <f t="shared" si="0"/>
        <v>0</v>
      </c>
    </row>
    <row r="32" spans="2:20" x14ac:dyDescent="0.35">
      <c r="B32" s="62">
        <v>163001001</v>
      </c>
      <c r="C32" s="63" t="s">
        <v>90</v>
      </c>
      <c r="D32" s="64" t="s">
        <v>113</v>
      </c>
      <c r="E32" s="65" t="s">
        <v>92</v>
      </c>
      <c r="F32" s="64" t="s">
        <v>92</v>
      </c>
      <c r="G32" s="62" t="s">
        <v>89</v>
      </c>
      <c r="H32" s="62" t="s">
        <v>110</v>
      </c>
      <c r="I32" s="62" t="s">
        <v>111</v>
      </c>
      <c r="J32" s="62" t="s">
        <v>110</v>
      </c>
      <c r="K32" s="62">
        <v>1828</v>
      </c>
      <c r="L32" s="66">
        <v>6070364729</v>
      </c>
      <c r="M32" s="70">
        <v>0</v>
      </c>
      <c r="N32" s="62" t="s">
        <v>112</v>
      </c>
      <c r="O32" s="67">
        <v>1</v>
      </c>
      <c r="P32" s="66">
        <v>6070364729</v>
      </c>
      <c r="Q32" s="216"/>
      <c r="R32" s="229">
        <f>SUMIFS('D601.03'!M:M,'D601.03'!T:T,'D601.01'!D32)</f>
        <v>6070364729</v>
      </c>
      <c r="S32" s="226">
        <f t="shared" si="0"/>
        <v>0</v>
      </c>
    </row>
    <row r="33" spans="2:19" x14ac:dyDescent="0.35">
      <c r="B33" s="62">
        <v>163001001</v>
      </c>
      <c r="C33" s="63" t="s">
        <v>90</v>
      </c>
      <c r="D33" s="64" t="s">
        <v>114</v>
      </c>
      <c r="E33" s="65" t="s">
        <v>92</v>
      </c>
      <c r="F33" s="64" t="s">
        <v>92</v>
      </c>
      <c r="G33" s="62" t="s">
        <v>89</v>
      </c>
      <c r="H33" s="62" t="s">
        <v>110</v>
      </c>
      <c r="I33" s="62" t="s">
        <v>111</v>
      </c>
      <c r="J33" s="62" t="s">
        <v>110</v>
      </c>
      <c r="K33" s="62">
        <v>1828</v>
      </c>
      <c r="L33" s="66">
        <v>6630000000</v>
      </c>
      <c r="M33" s="70">
        <v>0</v>
      </c>
      <c r="N33" s="62" t="s">
        <v>112</v>
      </c>
      <c r="O33" s="67">
        <v>1</v>
      </c>
      <c r="P33" s="66">
        <v>6630000000</v>
      </c>
      <c r="Q33" s="216"/>
      <c r="R33" s="229">
        <f>SUMIFS('D601.03'!M:M,'D601.03'!T:T,'D601.01'!D33)</f>
        <v>6630000000</v>
      </c>
      <c r="S33" s="226">
        <f t="shared" si="0"/>
        <v>0</v>
      </c>
    </row>
    <row r="34" spans="2:19" x14ac:dyDescent="0.35">
      <c r="B34" s="62">
        <v>163001001</v>
      </c>
      <c r="C34" s="63" t="s">
        <v>90</v>
      </c>
      <c r="D34" s="64" t="s">
        <v>115</v>
      </c>
      <c r="E34" s="65" t="s">
        <v>92</v>
      </c>
      <c r="F34" s="64" t="s">
        <v>92</v>
      </c>
      <c r="G34" s="62" t="s">
        <v>89</v>
      </c>
      <c r="H34" s="62" t="s">
        <v>110</v>
      </c>
      <c r="I34" s="62" t="s">
        <v>111</v>
      </c>
      <c r="J34" s="62" t="s">
        <v>110</v>
      </c>
      <c r="K34" s="62">
        <v>1828</v>
      </c>
      <c r="L34" s="66">
        <v>12884058238</v>
      </c>
      <c r="M34" s="70">
        <v>0</v>
      </c>
      <c r="N34" s="62" t="s">
        <v>112</v>
      </c>
      <c r="O34" s="67">
        <v>1</v>
      </c>
      <c r="P34" s="66">
        <v>12884058238</v>
      </c>
      <c r="Q34" s="216"/>
      <c r="R34" s="229">
        <f>SUMIFS('D601.03'!M:M,'D601.03'!T:T,'D601.01'!D34)</f>
        <v>12884058238</v>
      </c>
      <c r="S34" s="226">
        <f t="shared" si="0"/>
        <v>0</v>
      </c>
    </row>
    <row r="35" spans="2:19" x14ac:dyDescent="0.35">
      <c r="B35" s="62">
        <v>163001001</v>
      </c>
      <c r="C35" s="63" t="s">
        <v>90</v>
      </c>
      <c r="D35" s="64" t="s">
        <v>116</v>
      </c>
      <c r="E35" s="65" t="s">
        <v>92</v>
      </c>
      <c r="F35" s="64" t="s">
        <v>92</v>
      </c>
      <c r="G35" s="62" t="s">
        <v>89</v>
      </c>
      <c r="H35" s="62" t="s">
        <v>110</v>
      </c>
      <c r="I35" s="62" t="s">
        <v>111</v>
      </c>
      <c r="J35" s="62" t="s">
        <v>110</v>
      </c>
      <c r="K35" s="62">
        <v>1828</v>
      </c>
      <c r="L35" s="66">
        <v>2332541762</v>
      </c>
      <c r="M35" s="70">
        <v>0</v>
      </c>
      <c r="N35" s="62" t="s">
        <v>112</v>
      </c>
      <c r="O35" s="67">
        <v>1</v>
      </c>
      <c r="P35" s="66">
        <v>2332541762</v>
      </c>
      <c r="Q35" s="216"/>
      <c r="R35" s="229">
        <f>SUMIFS('D601.03'!M:M,'D601.03'!T:T,'D601.01'!D35)</f>
        <v>2332541762</v>
      </c>
      <c r="S35" s="226">
        <f t="shared" si="0"/>
        <v>0</v>
      </c>
    </row>
    <row r="36" spans="2:19" x14ac:dyDescent="0.35">
      <c r="B36" s="62">
        <v>163001001</v>
      </c>
      <c r="C36" s="63" t="s">
        <v>90</v>
      </c>
      <c r="D36" s="64" t="s">
        <v>117</v>
      </c>
      <c r="E36" s="65" t="s">
        <v>92</v>
      </c>
      <c r="F36" s="64" t="s">
        <v>92</v>
      </c>
      <c r="G36" s="62" t="s">
        <v>89</v>
      </c>
      <c r="H36" s="62" t="s">
        <v>110</v>
      </c>
      <c r="I36" s="62" t="s">
        <v>111</v>
      </c>
      <c r="J36" s="62" t="s">
        <v>110</v>
      </c>
      <c r="K36" s="62">
        <v>1828</v>
      </c>
      <c r="L36" s="66">
        <v>7339080242</v>
      </c>
      <c r="M36" s="70">
        <v>0</v>
      </c>
      <c r="N36" s="62" t="s">
        <v>112</v>
      </c>
      <c r="O36" s="67">
        <v>1</v>
      </c>
      <c r="P36" s="66">
        <v>7339080242</v>
      </c>
      <c r="Q36" s="216"/>
      <c r="R36" s="229">
        <f>SUMIFS('D601.03'!M:M,'D601.03'!T:T,'D601.01'!D36)</f>
        <v>7339080242</v>
      </c>
      <c r="S36" s="226">
        <f t="shared" si="0"/>
        <v>0</v>
      </c>
    </row>
    <row r="37" spans="2:19" x14ac:dyDescent="0.35">
      <c r="B37" s="62">
        <v>163001001</v>
      </c>
      <c r="C37" s="63" t="s">
        <v>90</v>
      </c>
      <c r="D37" s="64" t="s">
        <v>118</v>
      </c>
      <c r="E37" s="65" t="s">
        <v>92</v>
      </c>
      <c r="F37" s="64" t="s">
        <v>92</v>
      </c>
      <c r="G37" s="62" t="s">
        <v>89</v>
      </c>
      <c r="H37" s="62" t="s">
        <v>110</v>
      </c>
      <c r="I37" s="62" t="s">
        <v>111</v>
      </c>
      <c r="J37" s="62" t="s">
        <v>110</v>
      </c>
      <c r="K37" s="62">
        <v>1828</v>
      </c>
      <c r="L37" s="66">
        <v>345239758</v>
      </c>
      <c r="M37" s="70">
        <v>0</v>
      </c>
      <c r="N37" s="62" t="s">
        <v>112</v>
      </c>
      <c r="O37" s="67">
        <v>1</v>
      </c>
      <c r="P37" s="66">
        <v>345239758</v>
      </c>
      <c r="Q37" s="216"/>
      <c r="R37" s="229">
        <f>SUMIFS('D601.03'!M:M,'D601.03'!T:T,'D601.01'!D37)</f>
        <v>345239758</v>
      </c>
      <c r="S37" s="226">
        <f t="shared" si="0"/>
        <v>0</v>
      </c>
    </row>
    <row r="38" spans="2:19" x14ac:dyDescent="0.35">
      <c r="B38" s="62">
        <v>163001001</v>
      </c>
      <c r="C38" s="63" t="s">
        <v>90</v>
      </c>
      <c r="D38" s="64" t="s">
        <v>119</v>
      </c>
      <c r="E38" s="65" t="s">
        <v>92</v>
      </c>
      <c r="F38" s="64" t="s">
        <v>92</v>
      </c>
      <c r="G38" s="62" t="s">
        <v>89</v>
      </c>
      <c r="H38" s="62" t="s">
        <v>110</v>
      </c>
      <c r="I38" s="62" t="s">
        <v>111</v>
      </c>
      <c r="J38" s="62" t="s">
        <v>110</v>
      </c>
      <c r="K38" s="62">
        <v>1828</v>
      </c>
      <c r="L38" s="66">
        <v>15207513340</v>
      </c>
      <c r="M38" s="70">
        <v>0</v>
      </c>
      <c r="N38" s="62" t="s">
        <v>112</v>
      </c>
      <c r="O38" s="67">
        <v>1</v>
      </c>
      <c r="P38" s="66">
        <v>15207513340</v>
      </c>
      <c r="Q38" s="216"/>
      <c r="R38" s="229">
        <f>SUMIFS('D601.03'!M:M,'D601.03'!T:T,'D601.01'!D38)</f>
        <v>15207513340</v>
      </c>
      <c r="S38" s="226">
        <f t="shared" si="0"/>
        <v>0</v>
      </c>
    </row>
    <row r="39" spans="2:19" x14ac:dyDescent="0.35">
      <c r="B39" s="62">
        <v>163001001</v>
      </c>
      <c r="C39" s="63" t="s">
        <v>90</v>
      </c>
      <c r="D39" s="64" t="s">
        <v>120</v>
      </c>
      <c r="E39" s="65" t="s">
        <v>92</v>
      </c>
      <c r="F39" s="64" t="s">
        <v>92</v>
      </c>
      <c r="G39" s="62" t="s">
        <v>89</v>
      </c>
      <c r="H39" s="62" t="s">
        <v>110</v>
      </c>
      <c r="I39" s="62" t="s">
        <v>111</v>
      </c>
      <c r="J39" s="62" t="s">
        <v>110</v>
      </c>
      <c r="K39" s="62">
        <v>1828</v>
      </c>
      <c r="L39" s="66">
        <v>1477886660</v>
      </c>
      <c r="M39" s="70">
        <v>0</v>
      </c>
      <c r="N39" s="62" t="s">
        <v>112</v>
      </c>
      <c r="O39" s="67">
        <v>1</v>
      </c>
      <c r="P39" s="66">
        <v>1477886660</v>
      </c>
      <c r="Q39" s="216"/>
      <c r="R39" s="229">
        <f>SUMIFS('D601.03'!M:M,'D601.03'!T:T,'D601.01'!D39)</f>
        <v>1477886660</v>
      </c>
      <c r="S39" s="226">
        <f t="shared" si="0"/>
        <v>0</v>
      </c>
    </row>
    <row r="40" spans="2:19" x14ac:dyDescent="0.35">
      <c r="B40" s="62">
        <v>163001001</v>
      </c>
      <c r="C40" s="63" t="s">
        <v>90</v>
      </c>
      <c r="D40" s="64" t="s">
        <v>121</v>
      </c>
      <c r="E40" s="65" t="s">
        <v>92</v>
      </c>
      <c r="F40" s="64" t="s">
        <v>92</v>
      </c>
      <c r="G40" s="62" t="s">
        <v>89</v>
      </c>
      <c r="H40" s="62" t="s">
        <v>122</v>
      </c>
      <c r="I40" s="62" t="s">
        <v>123</v>
      </c>
      <c r="J40" s="62" t="s">
        <v>122</v>
      </c>
      <c r="K40" s="62">
        <v>1827</v>
      </c>
      <c r="L40" s="66">
        <v>94738913587</v>
      </c>
      <c r="M40" s="70">
        <v>0</v>
      </c>
      <c r="N40" s="62" t="s">
        <v>122</v>
      </c>
      <c r="O40" s="67">
        <v>1</v>
      </c>
      <c r="P40" s="66">
        <v>94738913587</v>
      </c>
      <c r="Q40" s="216"/>
      <c r="R40" s="229">
        <f>SUMIFS('D601.03'!M:M,'D601.03'!T:T,'D601.01'!D40)</f>
        <v>94738913587</v>
      </c>
      <c r="S40" s="226">
        <f t="shared" si="0"/>
        <v>0</v>
      </c>
    </row>
    <row r="41" spans="2:19" x14ac:dyDescent="0.35">
      <c r="B41" s="62">
        <v>163001001</v>
      </c>
      <c r="C41" s="63" t="s">
        <v>90</v>
      </c>
      <c r="D41" s="64" t="s">
        <v>124</v>
      </c>
      <c r="E41" s="65" t="s">
        <v>92</v>
      </c>
      <c r="F41" s="64" t="s">
        <v>92</v>
      </c>
      <c r="G41" s="62" t="s">
        <v>89</v>
      </c>
      <c r="H41" s="62" t="s">
        <v>122</v>
      </c>
      <c r="I41" s="62" t="s">
        <v>123</v>
      </c>
      <c r="J41" s="62" t="s">
        <v>122</v>
      </c>
      <c r="K41" s="62">
        <v>1827</v>
      </c>
      <c r="L41" s="66">
        <v>227157731</v>
      </c>
      <c r="M41" s="70">
        <v>0</v>
      </c>
      <c r="N41" s="62" t="s">
        <v>122</v>
      </c>
      <c r="O41" s="67">
        <v>1</v>
      </c>
      <c r="P41" s="66">
        <v>227157731</v>
      </c>
      <c r="Q41" s="216"/>
      <c r="R41" s="229">
        <f>SUMIFS('D601.03'!M:M,'D601.03'!T:T,'D601.01'!D41)</f>
        <v>227157731</v>
      </c>
      <c r="S41" s="226">
        <f t="shared" si="0"/>
        <v>0</v>
      </c>
    </row>
    <row r="42" spans="2:19" x14ac:dyDescent="0.35">
      <c r="B42" s="62">
        <v>163001001</v>
      </c>
      <c r="C42" s="63" t="s">
        <v>90</v>
      </c>
      <c r="D42" s="64" t="s">
        <v>125</v>
      </c>
      <c r="E42" s="65" t="s">
        <v>92</v>
      </c>
      <c r="F42" s="64" t="s">
        <v>92</v>
      </c>
      <c r="G42" s="62" t="s">
        <v>89</v>
      </c>
      <c r="H42" s="62" t="s">
        <v>122</v>
      </c>
      <c r="I42" s="62" t="s">
        <v>123</v>
      </c>
      <c r="J42" s="62" t="s">
        <v>122</v>
      </c>
      <c r="K42" s="62">
        <v>1827</v>
      </c>
      <c r="L42" s="66">
        <v>99985733742</v>
      </c>
      <c r="M42" s="70">
        <v>0</v>
      </c>
      <c r="N42" s="62" t="s">
        <v>122</v>
      </c>
      <c r="O42" s="67">
        <v>1</v>
      </c>
      <c r="P42" s="66">
        <v>99985733742</v>
      </c>
      <c r="Q42" s="216"/>
      <c r="R42" s="229">
        <f>SUMIFS('D601.03'!M:M,'D601.03'!T:T,'D601.01'!D42)</f>
        <v>99985733742</v>
      </c>
      <c r="S42" s="226">
        <f t="shared" si="0"/>
        <v>0</v>
      </c>
    </row>
    <row r="43" spans="2:19" x14ac:dyDescent="0.35">
      <c r="B43" s="62">
        <v>163001001</v>
      </c>
      <c r="C43" s="63" t="s">
        <v>90</v>
      </c>
      <c r="D43" s="64" t="s">
        <v>126</v>
      </c>
      <c r="E43" s="65" t="s">
        <v>92</v>
      </c>
      <c r="F43" s="64" t="s">
        <v>92</v>
      </c>
      <c r="G43" s="62" t="s">
        <v>89</v>
      </c>
      <c r="H43" s="62" t="s">
        <v>122</v>
      </c>
      <c r="I43" s="62" t="s">
        <v>123</v>
      </c>
      <c r="J43" s="62" t="s">
        <v>122</v>
      </c>
      <c r="K43" s="62">
        <v>1827</v>
      </c>
      <c r="L43" s="66">
        <v>13443384066</v>
      </c>
      <c r="M43" s="70">
        <v>0</v>
      </c>
      <c r="N43" s="62" t="s">
        <v>122</v>
      </c>
      <c r="O43" s="67">
        <v>1</v>
      </c>
      <c r="P43" s="66">
        <v>13443384066</v>
      </c>
      <c r="Q43" s="216"/>
      <c r="R43" s="229">
        <f>SUMIFS('D601.03'!M:M,'D601.03'!T:T,'D601.01'!D43)</f>
        <v>13443384066</v>
      </c>
      <c r="S43" s="226">
        <f t="shared" si="0"/>
        <v>0</v>
      </c>
    </row>
    <row r="44" spans="2:19" x14ac:dyDescent="0.35">
      <c r="B44" s="62">
        <v>163001001</v>
      </c>
      <c r="C44" s="63" t="s">
        <v>90</v>
      </c>
      <c r="D44" s="64" t="s">
        <v>127</v>
      </c>
      <c r="E44" s="65" t="s">
        <v>92</v>
      </c>
      <c r="F44" s="64" t="s">
        <v>92</v>
      </c>
      <c r="G44" s="62" t="s">
        <v>89</v>
      </c>
      <c r="H44" s="62" t="s">
        <v>122</v>
      </c>
      <c r="I44" s="62" t="s">
        <v>123</v>
      </c>
      <c r="J44" s="62" t="s">
        <v>122</v>
      </c>
      <c r="K44" s="62">
        <v>1827</v>
      </c>
      <c r="L44" s="66">
        <v>9313318753</v>
      </c>
      <c r="M44" s="70">
        <v>0</v>
      </c>
      <c r="N44" s="62" t="s">
        <v>122</v>
      </c>
      <c r="O44" s="67">
        <v>1</v>
      </c>
      <c r="P44" s="66">
        <v>9313318753</v>
      </c>
      <c r="Q44" s="216"/>
      <c r="R44" s="229">
        <f>SUMIFS('D601.03'!M:M,'D601.03'!T:T,'D601.01'!D44)</f>
        <v>9313318753</v>
      </c>
      <c r="S44" s="226">
        <f t="shared" si="0"/>
        <v>0</v>
      </c>
    </row>
    <row r="45" spans="2:19" x14ac:dyDescent="0.35">
      <c r="B45" s="62">
        <v>163001001</v>
      </c>
      <c r="C45" s="63" t="s">
        <v>90</v>
      </c>
      <c r="D45" s="64" t="s">
        <v>128</v>
      </c>
      <c r="E45" s="65" t="s">
        <v>92</v>
      </c>
      <c r="F45" s="64" t="s">
        <v>92</v>
      </c>
      <c r="G45" s="62" t="s">
        <v>89</v>
      </c>
      <c r="H45" s="62" t="s">
        <v>122</v>
      </c>
      <c r="I45" s="62" t="s">
        <v>123</v>
      </c>
      <c r="J45" s="62" t="s">
        <v>122</v>
      </c>
      <c r="K45" s="62">
        <v>1827</v>
      </c>
      <c r="L45" s="66">
        <v>2093446966</v>
      </c>
      <c r="M45" s="70">
        <v>0</v>
      </c>
      <c r="N45" s="62" t="s">
        <v>122</v>
      </c>
      <c r="O45" s="67">
        <v>1</v>
      </c>
      <c r="P45" s="66">
        <v>2093446966</v>
      </c>
      <c r="Q45" s="216"/>
      <c r="R45" s="229">
        <f>SUMIFS('D601.03'!M:M,'D601.03'!T:T,'D601.01'!D45)</f>
        <v>2093446966</v>
      </c>
      <c r="S45" s="226">
        <f t="shared" si="0"/>
        <v>0</v>
      </c>
    </row>
    <row r="46" spans="2:19" x14ac:dyDescent="0.35">
      <c r="B46" s="62">
        <v>163001001</v>
      </c>
      <c r="C46" s="63" t="s">
        <v>90</v>
      </c>
      <c r="D46" s="64" t="s">
        <v>129</v>
      </c>
      <c r="E46" s="65" t="s">
        <v>92</v>
      </c>
      <c r="F46" s="64" t="s">
        <v>92</v>
      </c>
      <c r="G46" s="62" t="s">
        <v>89</v>
      </c>
      <c r="H46" s="62" t="s">
        <v>122</v>
      </c>
      <c r="I46" s="62" t="s">
        <v>123</v>
      </c>
      <c r="J46" s="62" t="s">
        <v>122</v>
      </c>
      <c r="K46" s="62">
        <v>1827</v>
      </c>
      <c r="L46" s="66">
        <v>3162500000</v>
      </c>
      <c r="M46" s="70">
        <v>0</v>
      </c>
      <c r="N46" s="62" t="s">
        <v>122</v>
      </c>
      <c r="O46" s="67">
        <v>1</v>
      </c>
      <c r="P46" s="66">
        <v>3162500000</v>
      </c>
      <c r="Q46" s="216"/>
      <c r="R46" s="229">
        <f>SUMIFS('D601.03'!M:M,'D601.03'!T:T,'D601.01'!D46)</f>
        <v>3162500000</v>
      </c>
      <c r="S46" s="226">
        <f t="shared" si="0"/>
        <v>0</v>
      </c>
    </row>
    <row r="47" spans="2:19" x14ac:dyDescent="0.35">
      <c r="B47" s="62">
        <v>163001001</v>
      </c>
      <c r="C47" s="63" t="s">
        <v>90</v>
      </c>
      <c r="D47" s="64" t="s">
        <v>130</v>
      </c>
      <c r="E47" s="65" t="s">
        <v>92</v>
      </c>
      <c r="F47" s="64" t="s">
        <v>92</v>
      </c>
      <c r="G47" s="62" t="s">
        <v>89</v>
      </c>
      <c r="H47" s="62" t="s">
        <v>122</v>
      </c>
      <c r="I47" s="62" t="s">
        <v>123</v>
      </c>
      <c r="J47" s="62" t="s">
        <v>122</v>
      </c>
      <c r="K47" s="62">
        <v>1827</v>
      </c>
      <c r="L47" s="66">
        <v>3418416000</v>
      </c>
      <c r="M47" s="70">
        <v>0</v>
      </c>
      <c r="N47" s="62" t="s">
        <v>122</v>
      </c>
      <c r="O47" s="67">
        <v>1</v>
      </c>
      <c r="P47" s="66">
        <v>3418416000</v>
      </c>
      <c r="Q47" s="216"/>
      <c r="R47" s="229">
        <f>SUMIFS('D601.03'!M:M,'D601.03'!T:T,'D601.01'!D47)</f>
        <v>3418416000</v>
      </c>
      <c r="S47" s="226">
        <f t="shared" si="0"/>
        <v>0</v>
      </c>
    </row>
    <row r="48" spans="2:19" x14ac:dyDescent="0.35">
      <c r="B48" s="62">
        <v>163001001</v>
      </c>
      <c r="C48" s="63" t="s">
        <v>90</v>
      </c>
      <c r="D48" s="64" t="s">
        <v>131</v>
      </c>
      <c r="E48" s="65" t="s">
        <v>92</v>
      </c>
      <c r="F48" s="64" t="s">
        <v>92</v>
      </c>
      <c r="G48" s="62" t="s">
        <v>89</v>
      </c>
      <c r="H48" s="62" t="s">
        <v>122</v>
      </c>
      <c r="I48" s="62" t="s">
        <v>123</v>
      </c>
      <c r="J48" s="62" t="s">
        <v>122</v>
      </c>
      <c r="K48" s="62">
        <v>1827</v>
      </c>
      <c r="L48" s="66">
        <v>4957463000</v>
      </c>
      <c r="M48" s="70">
        <v>0</v>
      </c>
      <c r="N48" s="62" t="s">
        <v>122</v>
      </c>
      <c r="O48" s="67">
        <v>1</v>
      </c>
      <c r="P48" s="66">
        <v>4957463000</v>
      </c>
      <c r="Q48" s="216"/>
      <c r="R48" s="229">
        <f>SUMIFS('D601.03'!M:M,'D601.03'!T:T,'D601.01'!D48)</f>
        <v>4957463000</v>
      </c>
      <c r="S48" s="226">
        <f t="shared" si="0"/>
        <v>0</v>
      </c>
    </row>
    <row r="49" spans="2:19" x14ac:dyDescent="0.35">
      <c r="B49" s="62">
        <v>163001001</v>
      </c>
      <c r="C49" s="63" t="s">
        <v>90</v>
      </c>
      <c r="D49" s="64" t="s">
        <v>132</v>
      </c>
      <c r="E49" s="65" t="s">
        <v>92</v>
      </c>
      <c r="F49" s="64" t="s">
        <v>92</v>
      </c>
      <c r="G49" s="62" t="s">
        <v>89</v>
      </c>
      <c r="H49" s="62" t="s">
        <v>122</v>
      </c>
      <c r="I49" s="62" t="s">
        <v>123</v>
      </c>
      <c r="J49" s="62" t="s">
        <v>122</v>
      </c>
      <c r="K49" s="62">
        <v>1827</v>
      </c>
      <c r="L49" s="66">
        <v>7058895000</v>
      </c>
      <c r="M49" s="70">
        <v>0</v>
      </c>
      <c r="N49" s="62" t="s">
        <v>122</v>
      </c>
      <c r="O49" s="67">
        <v>1</v>
      </c>
      <c r="P49" s="66">
        <v>7058895000</v>
      </c>
      <c r="Q49" s="216"/>
      <c r="R49" s="229">
        <f>SUMIFS('D601.03'!M:M,'D601.03'!T:T,'D601.01'!D49)</f>
        <v>7058895000</v>
      </c>
      <c r="S49" s="226">
        <f t="shared" si="0"/>
        <v>0</v>
      </c>
    </row>
    <row r="50" spans="2:19" x14ac:dyDescent="0.35">
      <c r="B50" s="62">
        <v>163001001</v>
      </c>
      <c r="C50" s="63" t="s">
        <v>90</v>
      </c>
      <c r="D50" s="64" t="s">
        <v>133</v>
      </c>
      <c r="E50" s="65" t="s">
        <v>92</v>
      </c>
      <c r="F50" s="64" t="s">
        <v>92</v>
      </c>
      <c r="G50" s="62" t="s">
        <v>89</v>
      </c>
      <c r="H50" s="62" t="s">
        <v>122</v>
      </c>
      <c r="I50" s="62" t="s">
        <v>123</v>
      </c>
      <c r="J50" s="62" t="s">
        <v>122</v>
      </c>
      <c r="K50" s="62">
        <v>1827</v>
      </c>
      <c r="L50" s="66">
        <v>7012592885</v>
      </c>
      <c r="M50" s="70">
        <v>0</v>
      </c>
      <c r="N50" s="62" t="s">
        <v>122</v>
      </c>
      <c r="O50" s="67">
        <v>1</v>
      </c>
      <c r="P50" s="66">
        <v>7012592885</v>
      </c>
      <c r="Q50" s="216"/>
      <c r="R50" s="229">
        <f>SUMIFS('D601.03'!M:M,'D601.03'!T:T,'D601.01'!D50)</f>
        <v>7012592885</v>
      </c>
      <c r="S50" s="226">
        <f t="shared" si="0"/>
        <v>0</v>
      </c>
    </row>
    <row r="51" spans="2:19" x14ac:dyDescent="0.35">
      <c r="B51" s="62">
        <v>163001001</v>
      </c>
      <c r="C51" s="63" t="s">
        <v>90</v>
      </c>
      <c r="D51" s="64" t="s">
        <v>134</v>
      </c>
      <c r="E51" s="65" t="s">
        <v>92</v>
      </c>
      <c r="F51" s="64" t="s">
        <v>92</v>
      </c>
      <c r="G51" s="62" t="s">
        <v>89</v>
      </c>
      <c r="H51" s="62" t="s">
        <v>122</v>
      </c>
      <c r="I51" s="62" t="s">
        <v>123</v>
      </c>
      <c r="J51" s="62" t="s">
        <v>122</v>
      </c>
      <c r="K51" s="62">
        <v>1827</v>
      </c>
      <c r="L51" s="66">
        <v>4875009000</v>
      </c>
      <c r="M51" s="70">
        <v>0</v>
      </c>
      <c r="N51" s="62" t="s">
        <v>122</v>
      </c>
      <c r="O51" s="67">
        <v>1</v>
      </c>
      <c r="P51" s="66">
        <v>4875009000</v>
      </c>
      <c r="Q51" s="216"/>
      <c r="R51" s="229">
        <f>SUMIFS('D601.03'!M:M,'D601.03'!T:T,'D601.01'!D51)</f>
        <v>4875009000</v>
      </c>
      <c r="S51" s="226">
        <f t="shared" si="0"/>
        <v>0</v>
      </c>
    </row>
    <row r="52" spans="2:19" x14ac:dyDescent="0.35">
      <c r="B52" s="62">
        <v>163001001</v>
      </c>
      <c r="C52" s="63" t="s">
        <v>90</v>
      </c>
      <c r="D52" s="64" t="s">
        <v>135</v>
      </c>
      <c r="E52" s="65" t="s">
        <v>92</v>
      </c>
      <c r="F52" s="64" t="s">
        <v>92</v>
      </c>
      <c r="G52" s="62" t="s">
        <v>89</v>
      </c>
      <c r="H52" s="62" t="s">
        <v>122</v>
      </c>
      <c r="I52" s="62" t="s">
        <v>123</v>
      </c>
      <c r="J52" s="62" t="s">
        <v>122</v>
      </c>
      <c r="K52" s="62">
        <v>1827</v>
      </c>
      <c r="L52" s="66">
        <v>8229178000</v>
      </c>
      <c r="M52" s="70">
        <v>0</v>
      </c>
      <c r="N52" s="62" t="s">
        <v>122</v>
      </c>
      <c r="O52" s="67">
        <v>1</v>
      </c>
      <c r="P52" s="66">
        <v>8229178000</v>
      </c>
      <c r="Q52" s="216"/>
      <c r="R52" s="229">
        <f>SUMIFS('D601.03'!M:M,'D601.03'!T:T,'D601.01'!D52)</f>
        <v>8229178000</v>
      </c>
      <c r="S52" s="226">
        <f t="shared" si="0"/>
        <v>0</v>
      </c>
    </row>
    <row r="53" spans="2:19" x14ac:dyDescent="0.35">
      <c r="B53" s="62">
        <v>163001001</v>
      </c>
      <c r="C53" s="63" t="s">
        <v>90</v>
      </c>
      <c r="D53" s="64" t="s">
        <v>136</v>
      </c>
      <c r="E53" s="65" t="s">
        <v>92</v>
      </c>
      <c r="F53" s="64" t="s">
        <v>92</v>
      </c>
      <c r="G53" s="62" t="s">
        <v>89</v>
      </c>
      <c r="H53" s="62" t="s">
        <v>122</v>
      </c>
      <c r="I53" s="62" t="s">
        <v>123</v>
      </c>
      <c r="J53" s="62" t="s">
        <v>122</v>
      </c>
      <c r="K53" s="62">
        <v>1827</v>
      </c>
      <c r="L53" s="66">
        <v>20312512000</v>
      </c>
      <c r="M53" s="70">
        <v>0</v>
      </c>
      <c r="N53" s="62" t="s">
        <v>122</v>
      </c>
      <c r="O53" s="67">
        <v>1</v>
      </c>
      <c r="P53" s="66">
        <v>20312512000</v>
      </c>
      <c r="Q53" s="216"/>
      <c r="R53" s="229">
        <f>SUMIFS('D601.03'!M:M,'D601.03'!T:T,'D601.01'!D53)</f>
        <v>20312512000</v>
      </c>
      <c r="S53" s="226">
        <f t="shared" si="0"/>
        <v>0</v>
      </c>
    </row>
    <row r="54" spans="2:19" x14ac:dyDescent="0.35">
      <c r="B54" s="62">
        <v>163001001</v>
      </c>
      <c r="C54" s="63" t="s">
        <v>90</v>
      </c>
      <c r="D54" s="64" t="s">
        <v>137</v>
      </c>
      <c r="E54" s="65" t="s">
        <v>92</v>
      </c>
      <c r="F54" s="64" t="s">
        <v>92</v>
      </c>
      <c r="G54" s="62" t="s">
        <v>89</v>
      </c>
      <c r="H54" s="62" t="s">
        <v>122</v>
      </c>
      <c r="I54" s="62" t="s">
        <v>123</v>
      </c>
      <c r="J54" s="62" t="s">
        <v>122</v>
      </c>
      <c r="K54" s="62">
        <v>1827</v>
      </c>
      <c r="L54" s="66">
        <v>20572928000</v>
      </c>
      <c r="M54" s="70">
        <v>0</v>
      </c>
      <c r="N54" s="62" t="s">
        <v>122</v>
      </c>
      <c r="O54" s="67">
        <v>1</v>
      </c>
      <c r="P54" s="66">
        <v>20572928000</v>
      </c>
      <c r="Q54" s="216"/>
      <c r="R54" s="229">
        <f>SUMIFS('D601.03'!M:M,'D601.03'!T:T,'D601.01'!D54)</f>
        <v>20572928000</v>
      </c>
      <c r="S54" s="226">
        <f t="shared" si="0"/>
        <v>0</v>
      </c>
    </row>
    <row r="55" spans="2:19" x14ac:dyDescent="0.35">
      <c r="B55" s="62">
        <v>163001001</v>
      </c>
      <c r="C55" s="63" t="s">
        <v>90</v>
      </c>
      <c r="D55" s="64" t="s">
        <v>138</v>
      </c>
      <c r="E55" s="65" t="s">
        <v>92</v>
      </c>
      <c r="F55" s="64" t="s">
        <v>92</v>
      </c>
      <c r="G55" s="62" t="s">
        <v>89</v>
      </c>
      <c r="H55" s="62" t="s">
        <v>122</v>
      </c>
      <c r="I55" s="62" t="s">
        <v>123</v>
      </c>
      <c r="J55" s="62" t="s">
        <v>122</v>
      </c>
      <c r="K55" s="62">
        <v>1827</v>
      </c>
      <c r="L55" s="66">
        <v>20000000000</v>
      </c>
      <c r="M55" s="70">
        <v>0</v>
      </c>
      <c r="N55" s="62" t="s">
        <v>122</v>
      </c>
      <c r="O55" s="67">
        <v>1</v>
      </c>
      <c r="P55" s="66">
        <v>20000000000</v>
      </c>
      <c r="Q55" s="216"/>
      <c r="R55" s="229">
        <f>SUMIFS('D601.03'!M:M,'D601.03'!T:T,'D601.01'!D55)</f>
        <v>20000000000</v>
      </c>
      <c r="S55" s="226">
        <f t="shared" si="0"/>
        <v>0</v>
      </c>
    </row>
    <row r="56" spans="2:19" x14ac:dyDescent="0.35">
      <c r="B56" s="62">
        <v>163001001</v>
      </c>
      <c r="C56" s="63" t="s">
        <v>90</v>
      </c>
      <c r="D56" s="64" t="s">
        <v>139</v>
      </c>
      <c r="E56" s="65" t="s">
        <v>92</v>
      </c>
      <c r="F56" s="64" t="s">
        <v>92</v>
      </c>
      <c r="G56" s="62" t="s">
        <v>89</v>
      </c>
      <c r="H56" s="62" t="s">
        <v>122</v>
      </c>
      <c r="I56" s="62" t="s">
        <v>123</v>
      </c>
      <c r="J56" s="62" t="s">
        <v>122</v>
      </c>
      <c r="K56" s="62">
        <v>1827</v>
      </c>
      <c r="L56" s="66">
        <v>20000000000</v>
      </c>
      <c r="M56" s="70">
        <v>0</v>
      </c>
      <c r="N56" s="62" t="s">
        <v>122</v>
      </c>
      <c r="O56" s="67">
        <v>1</v>
      </c>
      <c r="P56" s="66">
        <v>20000000000</v>
      </c>
      <c r="Q56" s="216"/>
      <c r="R56" s="229">
        <f>SUMIFS('D601.03'!M:M,'D601.03'!T:T,'D601.01'!D56)</f>
        <v>20000000000</v>
      </c>
      <c r="S56" s="226">
        <f t="shared" si="0"/>
        <v>0</v>
      </c>
    </row>
    <row r="57" spans="2:19" x14ac:dyDescent="0.35">
      <c r="B57" s="62">
        <v>163001001</v>
      </c>
      <c r="C57" s="63" t="s">
        <v>90</v>
      </c>
      <c r="D57" s="64" t="s">
        <v>140</v>
      </c>
      <c r="E57" s="65" t="s">
        <v>92</v>
      </c>
      <c r="F57" s="64" t="s">
        <v>92</v>
      </c>
      <c r="G57" s="62" t="s">
        <v>89</v>
      </c>
      <c r="H57" s="62" t="s">
        <v>122</v>
      </c>
      <c r="I57" s="62" t="s">
        <v>123</v>
      </c>
      <c r="J57" s="62" t="s">
        <v>122</v>
      </c>
      <c r="K57" s="62">
        <v>1827</v>
      </c>
      <c r="L57" s="66">
        <v>20000000000</v>
      </c>
      <c r="M57" s="70">
        <v>0</v>
      </c>
      <c r="N57" s="62" t="s">
        <v>122</v>
      </c>
      <c r="O57" s="67">
        <v>1</v>
      </c>
      <c r="P57" s="66">
        <v>20000000000</v>
      </c>
      <c r="Q57" s="216"/>
      <c r="R57" s="229">
        <f>SUMIFS('D601.03'!M:M,'D601.03'!T:T,'D601.01'!D57)</f>
        <v>20000000000</v>
      </c>
      <c r="S57" s="226">
        <f t="shared" si="0"/>
        <v>0</v>
      </c>
    </row>
    <row r="58" spans="2:19" x14ac:dyDescent="0.35">
      <c r="B58" s="62">
        <v>163001001</v>
      </c>
      <c r="C58" s="63" t="s">
        <v>90</v>
      </c>
      <c r="D58" s="64" t="s">
        <v>141</v>
      </c>
      <c r="E58" s="65" t="s">
        <v>92</v>
      </c>
      <c r="F58" s="64" t="s">
        <v>92</v>
      </c>
      <c r="G58" s="62" t="s">
        <v>89</v>
      </c>
      <c r="H58" s="62" t="s">
        <v>122</v>
      </c>
      <c r="I58" s="62" t="s">
        <v>123</v>
      </c>
      <c r="J58" s="62" t="s">
        <v>122</v>
      </c>
      <c r="K58" s="62">
        <v>1827</v>
      </c>
      <c r="L58" s="66">
        <v>20000000000</v>
      </c>
      <c r="M58" s="70">
        <v>0</v>
      </c>
      <c r="N58" s="62" t="s">
        <v>122</v>
      </c>
      <c r="O58" s="67">
        <v>1</v>
      </c>
      <c r="P58" s="66">
        <v>20000000000</v>
      </c>
      <c r="Q58" s="216"/>
      <c r="R58" s="229">
        <f>SUMIFS('D601.03'!M:M,'D601.03'!T:T,'D601.01'!D58)</f>
        <v>20000000000</v>
      </c>
      <c r="S58" s="226">
        <f t="shared" si="0"/>
        <v>0</v>
      </c>
    </row>
    <row r="59" spans="2:19" x14ac:dyDescent="0.35">
      <c r="B59" s="62">
        <v>163001001</v>
      </c>
      <c r="C59" s="63" t="s">
        <v>90</v>
      </c>
      <c r="D59" s="64" t="s">
        <v>142</v>
      </c>
      <c r="E59" s="65" t="s">
        <v>92</v>
      </c>
      <c r="F59" s="64" t="s">
        <v>92</v>
      </c>
      <c r="G59" s="62" t="s">
        <v>89</v>
      </c>
      <c r="H59" s="62" t="s">
        <v>122</v>
      </c>
      <c r="I59" s="62" t="s">
        <v>123</v>
      </c>
      <c r="J59" s="62" t="s">
        <v>122</v>
      </c>
      <c r="K59" s="62">
        <v>1827</v>
      </c>
      <c r="L59" s="66">
        <v>14140400000</v>
      </c>
      <c r="M59" s="70">
        <v>0</v>
      </c>
      <c r="N59" s="62" t="s">
        <v>122</v>
      </c>
      <c r="O59" s="67">
        <v>1</v>
      </c>
      <c r="P59" s="66">
        <v>14140400000</v>
      </c>
      <c r="Q59" s="216"/>
      <c r="R59" s="229">
        <f>SUMIFS('D601.03'!M:M,'D601.03'!T:T,'D601.01'!D59)</f>
        <v>14140400000</v>
      </c>
      <c r="S59" s="226">
        <f t="shared" si="0"/>
        <v>0</v>
      </c>
    </row>
    <row r="60" spans="2:19" x14ac:dyDescent="0.35">
      <c r="B60" s="62">
        <v>163001001</v>
      </c>
      <c r="C60" s="63" t="s">
        <v>90</v>
      </c>
      <c r="D60" s="64" t="s">
        <v>143</v>
      </c>
      <c r="E60" s="65" t="s">
        <v>92</v>
      </c>
      <c r="F60" s="64" t="s">
        <v>92</v>
      </c>
      <c r="G60" s="62" t="s">
        <v>89</v>
      </c>
      <c r="H60" s="62" t="s">
        <v>122</v>
      </c>
      <c r="I60" s="62" t="s">
        <v>123</v>
      </c>
      <c r="J60" s="62" t="s">
        <v>122</v>
      </c>
      <c r="K60" s="62">
        <v>1827</v>
      </c>
      <c r="L60" s="66">
        <v>14247546264</v>
      </c>
      <c r="M60" s="70">
        <v>0</v>
      </c>
      <c r="N60" s="62" t="s">
        <v>122</v>
      </c>
      <c r="O60" s="67">
        <v>1</v>
      </c>
      <c r="P60" s="66">
        <v>14247546264</v>
      </c>
      <c r="Q60" s="216"/>
      <c r="R60" s="229">
        <f>SUMIFS('D601.03'!M:M,'D601.03'!T:T,'D601.01'!D60)</f>
        <v>14247546264</v>
      </c>
      <c r="S60" s="226">
        <f t="shared" si="0"/>
        <v>0</v>
      </c>
    </row>
    <row r="61" spans="2:19" x14ac:dyDescent="0.35">
      <c r="B61" s="62">
        <v>163001001</v>
      </c>
      <c r="C61" s="63" t="s">
        <v>90</v>
      </c>
      <c r="D61" s="64" t="s">
        <v>144</v>
      </c>
      <c r="E61" s="65" t="s">
        <v>92</v>
      </c>
      <c r="F61" s="64" t="s">
        <v>92</v>
      </c>
      <c r="G61" s="62" t="s">
        <v>89</v>
      </c>
      <c r="H61" s="62" t="s">
        <v>122</v>
      </c>
      <c r="I61" s="62" t="s">
        <v>123</v>
      </c>
      <c r="J61" s="62" t="s">
        <v>122</v>
      </c>
      <c r="K61" s="62">
        <v>1827</v>
      </c>
      <c r="L61" s="66">
        <v>13938485142</v>
      </c>
      <c r="M61" s="70">
        <v>0</v>
      </c>
      <c r="N61" s="62" t="s">
        <v>122</v>
      </c>
      <c r="O61" s="67">
        <v>1</v>
      </c>
      <c r="P61" s="66">
        <v>13938485142</v>
      </c>
      <c r="Q61" s="216"/>
      <c r="R61" s="229">
        <f>SUMIFS('D601.03'!M:M,'D601.03'!T:T,'D601.01'!D61)</f>
        <v>13938485142</v>
      </c>
      <c r="S61" s="226">
        <f t="shared" si="0"/>
        <v>0</v>
      </c>
    </row>
    <row r="62" spans="2:19" x14ac:dyDescent="0.35">
      <c r="B62" s="62">
        <v>163001001</v>
      </c>
      <c r="C62" s="63" t="s">
        <v>90</v>
      </c>
      <c r="D62" s="64" t="s">
        <v>145</v>
      </c>
      <c r="E62" s="65" t="s">
        <v>92</v>
      </c>
      <c r="F62" s="64" t="s">
        <v>92</v>
      </c>
      <c r="G62" s="62" t="s">
        <v>89</v>
      </c>
      <c r="H62" s="62" t="s">
        <v>122</v>
      </c>
      <c r="I62" s="62" t="s">
        <v>123</v>
      </c>
      <c r="J62" s="62" t="s">
        <v>122</v>
      </c>
      <c r="K62" s="62">
        <v>1827</v>
      </c>
      <c r="L62" s="66">
        <v>4155387405</v>
      </c>
      <c r="M62" s="70">
        <v>0</v>
      </c>
      <c r="N62" s="62" t="s">
        <v>122</v>
      </c>
      <c r="O62" s="67">
        <v>1</v>
      </c>
      <c r="P62" s="66">
        <v>4155387405</v>
      </c>
      <c r="Q62" s="216"/>
      <c r="R62" s="229">
        <f>SUMIFS('D601.03'!M:M,'D601.03'!T:T,'D601.01'!D62)</f>
        <v>4155387405</v>
      </c>
      <c r="S62" s="226">
        <f t="shared" si="0"/>
        <v>0</v>
      </c>
    </row>
    <row r="63" spans="2:19" x14ac:dyDescent="0.35">
      <c r="B63" s="62">
        <v>163001001</v>
      </c>
      <c r="C63" s="63" t="s">
        <v>90</v>
      </c>
      <c r="D63" s="64" t="s">
        <v>146</v>
      </c>
      <c r="E63" s="65" t="s">
        <v>92</v>
      </c>
      <c r="F63" s="64" t="s">
        <v>92</v>
      </c>
      <c r="G63" s="62" t="s">
        <v>89</v>
      </c>
      <c r="H63" s="62" t="s">
        <v>122</v>
      </c>
      <c r="I63" s="62" t="s">
        <v>123</v>
      </c>
      <c r="J63" s="62" t="s">
        <v>122</v>
      </c>
      <c r="K63" s="62">
        <v>1827</v>
      </c>
      <c r="L63" s="66">
        <v>1279884919</v>
      </c>
      <c r="M63" s="70">
        <v>0</v>
      </c>
      <c r="N63" s="62" t="s">
        <v>122</v>
      </c>
      <c r="O63" s="67">
        <v>1</v>
      </c>
      <c r="P63" s="66">
        <v>1279884919</v>
      </c>
      <c r="Q63" s="216"/>
      <c r="R63" s="229">
        <f>SUMIFS('D601.03'!M:M,'D601.03'!T:T,'D601.01'!D63)</f>
        <v>1279884919</v>
      </c>
      <c r="S63" s="226">
        <f t="shared" si="0"/>
        <v>0</v>
      </c>
    </row>
    <row r="64" spans="2:19" x14ac:dyDescent="0.35">
      <c r="B64" s="62">
        <v>163001001</v>
      </c>
      <c r="C64" s="63" t="s">
        <v>90</v>
      </c>
      <c r="D64" s="64" t="s">
        <v>147</v>
      </c>
      <c r="E64" s="65" t="s">
        <v>92</v>
      </c>
      <c r="F64" s="64" t="s">
        <v>92</v>
      </c>
      <c r="G64" s="62" t="s">
        <v>89</v>
      </c>
      <c r="H64" s="62" t="s">
        <v>122</v>
      </c>
      <c r="I64" s="62" t="s">
        <v>123</v>
      </c>
      <c r="J64" s="62" t="s">
        <v>122</v>
      </c>
      <c r="K64" s="62">
        <v>1827</v>
      </c>
      <c r="L64" s="66">
        <v>2691573265</v>
      </c>
      <c r="M64" s="70">
        <v>0</v>
      </c>
      <c r="N64" s="62" t="s">
        <v>122</v>
      </c>
      <c r="O64" s="67">
        <v>1</v>
      </c>
      <c r="P64" s="66">
        <v>2691573265</v>
      </c>
      <c r="Q64" s="216"/>
      <c r="R64" s="229">
        <f>SUMIFS('D601.03'!M:M,'D601.03'!T:T,'D601.01'!D64)</f>
        <v>2691573265</v>
      </c>
      <c r="S64" s="226">
        <f t="shared" si="0"/>
        <v>0</v>
      </c>
    </row>
    <row r="65" spans="2:19" x14ac:dyDescent="0.35">
      <c r="B65" s="62">
        <v>163001001</v>
      </c>
      <c r="C65" s="63" t="s">
        <v>90</v>
      </c>
      <c r="D65" s="64" t="s">
        <v>148</v>
      </c>
      <c r="E65" s="65" t="s">
        <v>92</v>
      </c>
      <c r="F65" s="64" t="s">
        <v>92</v>
      </c>
      <c r="G65" s="62" t="s">
        <v>89</v>
      </c>
      <c r="H65" s="62" t="s">
        <v>122</v>
      </c>
      <c r="I65" s="62" t="s">
        <v>123</v>
      </c>
      <c r="J65" s="62" t="s">
        <v>122</v>
      </c>
      <c r="K65" s="62">
        <v>1827</v>
      </c>
      <c r="L65" s="66">
        <v>2747190131</v>
      </c>
      <c r="M65" s="70">
        <v>0</v>
      </c>
      <c r="N65" s="62" t="s">
        <v>122</v>
      </c>
      <c r="O65" s="67">
        <v>1</v>
      </c>
      <c r="P65" s="66">
        <v>2747190131</v>
      </c>
      <c r="Q65" s="216"/>
      <c r="R65" s="229">
        <f>SUMIFS('D601.03'!M:M,'D601.03'!T:T,'D601.01'!D65)</f>
        <v>2747190131</v>
      </c>
      <c r="S65" s="226">
        <f t="shared" si="0"/>
        <v>0</v>
      </c>
    </row>
    <row r="66" spans="2:19" x14ac:dyDescent="0.35">
      <c r="B66" s="62">
        <v>163001001</v>
      </c>
      <c r="C66" s="63" t="s">
        <v>90</v>
      </c>
      <c r="D66" s="64" t="s">
        <v>149</v>
      </c>
      <c r="E66" s="65" t="s">
        <v>92</v>
      </c>
      <c r="F66" s="64" t="s">
        <v>92</v>
      </c>
      <c r="G66" s="62" t="s">
        <v>89</v>
      </c>
      <c r="H66" s="62" t="s">
        <v>122</v>
      </c>
      <c r="I66" s="62" t="s">
        <v>123</v>
      </c>
      <c r="J66" s="62" t="s">
        <v>122</v>
      </c>
      <c r="K66" s="62">
        <v>1827</v>
      </c>
      <c r="L66" s="66">
        <v>5138500000</v>
      </c>
      <c r="M66" s="70">
        <v>0</v>
      </c>
      <c r="N66" s="62" t="s">
        <v>122</v>
      </c>
      <c r="O66" s="67">
        <v>1</v>
      </c>
      <c r="P66" s="66">
        <v>5138500000</v>
      </c>
      <c r="Q66" s="216"/>
      <c r="R66" s="229">
        <f>SUMIFS('D601.03'!M:M,'D601.03'!T:T,'D601.01'!D66)</f>
        <v>5138500000</v>
      </c>
      <c r="S66" s="226">
        <f t="shared" si="0"/>
        <v>0</v>
      </c>
    </row>
    <row r="67" spans="2:19" x14ac:dyDescent="0.35">
      <c r="B67" s="62">
        <v>163001001</v>
      </c>
      <c r="C67" s="63" t="s">
        <v>90</v>
      </c>
      <c r="D67" s="64" t="s">
        <v>150</v>
      </c>
      <c r="E67" s="65" t="s">
        <v>92</v>
      </c>
      <c r="F67" s="64" t="s">
        <v>92</v>
      </c>
      <c r="G67" s="62" t="s">
        <v>89</v>
      </c>
      <c r="H67" s="62" t="s">
        <v>122</v>
      </c>
      <c r="I67" s="62" t="s">
        <v>123</v>
      </c>
      <c r="J67" s="62" t="s">
        <v>122</v>
      </c>
      <c r="K67" s="62">
        <v>1827</v>
      </c>
      <c r="L67" s="66">
        <v>7651750000</v>
      </c>
      <c r="M67" s="70">
        <v>0</v>
      </c>
      <c r="N67" s="62" t="s">
        <v>122</v>
      </c>
      <c r="O67" s="67">
        <v>1</v>
      </c>
      <c r="P67" s="66">
        <v>7651750000</v>
      </c>
      <c r="Q67" s="216"/>
      <c r="R67" s="229">
        <f>SUMIFS('D601.03'!M:M,'D601.03'!T:T,'D601.01'!D67)</f>
        <v>7651750000</v>
      </c>
      <c r="S67" s="226">
        <f t="shared" si="0"/>
        <v>0</v>
      </c>
    </row>
    <row r="68" spans="2:19" x14ac:dyDescent="0.35">
      <c r="B68" s="62">
        <v>163001001</v>
      </c>
      <c r="C68" s="63" t="s">
        <v>90</v>
      </c>
      <c r="D68" s="64" t="s">
        <v>151</v>
      </c>
      <c r="E68" s="65" t="s">
        <v>92</v>
      </c>
      <c r="F68" s="64" t="s">
        <v>92</v>
      </c>
      <c r="G68" s="62" t="s">
        <v>89</v>
      </c>
      <c r="H68" s="62" t="s">
        <v>122</v>
      </c>
      <c r="I68" s="62" t="s">
        <v>123</v>
      </c>
      <c r="J68" s="62" t="s">
        <v>122</v>
      </c>
      <c r="K68" s="62">
        <v>1827</v>
      </c>
      <c r="L68" s="66">
        <v>10672400000</v>
      </c>
      <c r="M68" s="70">
        <v>0</v>
      </c>
      <c r="N68" s="62" t="s">
        <v>122</v>
      </c>
      <c r="O68" s="67">
        <v>1</v>
      </c>
      <c r="P68" s="66">
        <v>10672400000</v>
      </c>
      <c r="Q68" s="216"/>
      <c r="R68" s="229">
        <f>SUMIFS('D601.03'!M:M,'D601.03'!T:T,'D601.01'!D68)</f>
        <v>10672400000</v>
      </c>
      <c r="S68" s="226">
        <f t="shared" si="0"/>
        <v>0</v>
      </c>
    </row>
    <row r="69" spans="2:19" x14ac:dyDescent="0.35">
      <c r="B69" s="62">
        <v>163001001</v>
      </c>
      <c r="C69" s="63" t="s">
        <v>90</v>
      </c>
      <c r="D69" s="64" t="s">
        <v>152</v>
      </c>
      <c r="E69" s="65" t="s">
        <v>92</v>
      </c>
      <c r="F69" s="64" t="s">
        <v>92</v>
      </c>
      <c r="G69" s="62" t="s">
        <v>89</v>
      </c>
      <c r="H69" s="62" t="s">
        <v>122</v>
      </c>
      <c r="I69" s="62" t="s">
        <v>123</v>
      </c>
      <c r="J69" s="62" t="s">
        <v>122</v>
      </c>
      <c r="K69" s="62">
        <v>1827</v>
      </c>
      <c r="L69" s="66">
        <v>5099783331</v>
      </c>
      <c r="M69" s="70">
        <v>0</v>
      </c>
      <c r="N69" s="62" t="s">
        <v>122</v>
      </c>
      <c r="O69" s="67">
        <v>1</v>
      </c>
      <c r="P69" s="66">
        <v>5099783331</v>
      </c>
      <c r="Q69" s="216"/>
      <c r="R69" s="229">
        <f>SUMIFS('D601.03'!M:M,'D601.03'!T:T,'D601.01'!D69)</f>
        <v>5099783331</v>
      </c>
      <c r="S69" s="226">
        <f t="shared" si="0"/>
        <v>0</v>
      </c>
    </row>
    <row r="70" spans="2:19" x14ac:dyDescent="0.35">
      <c r="B70" s="62">
        <v>163001001</v>
      </c>
      <c r="C70" s="63" t="s">
        <v>90</v>
      </c>
      <c r="D70" s="64" t="s">
        <v>153</v>
      </c>
      <c r="E70" s="65" t="s">
        <v>92</v>
      </c>
      <c r="F70" s="64" t="s">
        <v>92</v>
      </c>
      <c r="G70" s="62" t="s">
        <v>89</v>
      </c>
      <c r="H70" s="62" t="s">
        <v>122</v>
      </c>
      <c r="I70" s="62" t="s">
        <v>123</v>
      </c>
      <c r="J70" s="62" t="s">
        <v>122</v>
      </c>
      <c r="K70" s="62">
        <v>1827</v>
      </c>
      <c r="L70" s="66">
        <v>871100000</v>
      </c>
      <c r="M70" s="70">
        <v>0</v>
      </c>
      <c r="N70" s="62" t="s">
        <v>122</v>
      </c>
      <c r="O70" s="67">
        <v>1</v>
      </c>
      <c r="P70" s="66">
        <v>871100000</v>
      </c>
      <c r="Q70" s="216"/>
      <c r="R70" s="229">
        <f>SUMIFS('D601.03'!M:M,'D601.03'!T:T,'D601.01'!D70)</f>
        <v>871100000</v>
      </c>
      <c r="S70" s="226">
        <f t="shared" si="0"/>
        <v>0</v>
      </c>
    </row>
    <row r="71" spans="2:19" x14ac:dyDescent="0.35">
      <c r="B71" s="62">
        <v>163001001</v>
      </c>
      <c r="C71" s="63" t="s">
        <v>90</v>
      </c>
      <c r="D71" s="64" t="s">
        <v>154</v>
      </c>
      <c r="E71" s="65" t="s">
        <v>92</v>
      </c>
      <c r="F71" s="64" t="s">
        <v>92</v>
      </c>
      <c r="G71" s="62" t="s">
        <v>89</v>
      </c>
      <c r="H71" s="62" t="s">
        <v>122</v>
      </c>
      <c r="I71" s="62" t="s">
        <v>123</v>
      </c>
      <c r="J71" s="62" t="s">
        <v>122</v>
      </c>
      <c r="K71" s="62">
        <v>1827</v>
      </c>
      <c r="L71" s="66">
        <v>3314700000</v>
      </c>
      <c r="M71" s="70">
        <v>0</v>
      </c>
      <c r="N71" s="62" t="s">
        <v>122</v>
      </c>
      <c r="O71" s="67">
        <v>1</v>
      </c>
      <c r="P71" s="66">
        <v>3314700000</v>
      </c>
      <c r="Q71" s="216"/>
      <c r="R71" s="229">
        <f>SUMIFS('D601.03'!M:M,'D601.03'!T:T,'D601.01'!D71)</f>
        <v>3314700000</v>
      </c>
      <c r="S71" s="226">
        <f t="shared" si="0"/>
        <v>0</v>
      </c>
    </row>
    <row r="72" spans="2:19" x14ac:dyDescent="0.35">
      <c r="B72" s="62">
        <v>163001001</v>
      </c>
      <c r="C72" s="63" t="s">
        <v>90</v>
      </c>
      <c r="D72" s="64" t="s">
        <v>155</v>
      </c>
      <c r="E72" s="65" t="s">
        <v>92</v>
      </c>
      <c r="F72" s="64" t="s">
        <v>92</v>
      </c>
      <c r="G72" s="62" t="s">
        <v>89</v>
      </c>
      <c r="H72" s="62" t="s">
        <v>122</v>
      </c>
      <c r="I72" s="62" t="s">
        <v>123</v>
      </c>
      <c r="J72" s="62" t="s">
        <v>122</v>
      </c>
      <c r="K72" s="62">
        <v>1827</v>
      </c>
      <c r="L72" s="66">
        <v>874975000</v>
      </c>
      <c r="M72" s="70">
        <v>0</v>
      </c>
      <c r="N72" s="62" t="s">
        <v>122</v>
      </c>
      <c r="O72" s="67">
        <v>1</v>
      </c>
      <c r="P72" s="66">
        <v>874975000</v>
      </c>
      <c r="Q72" s="216"/>
      <c r="R72" s="229">
        <f>SUMIFS('D601.03'!M:M,'D601.03'!T:T,'D601.01'!D72)</f>
        <v>874975000</v>
      </c>
      <c r="S72" s="226">
        <f t="shared" si="0"/>
        <v>0</v>
      </c>
    </row>
    <row r="73" spans="2:19" x14ac:dyDescent="0.35">
      <c r="B73" s="62">
        <v>163001001</v>
      </c>
      <c r="C73" s="63" t="s">
        <v>90</v>
      </c>
      <c r="D73" s="64" t="s">
        <v>156</v>
      </c>
      <c r="E73" s="65" t="s">
        <v>92</v>
      </c>
      <c r="F73" s="64" t="s">
        <v>92</v>
      </c>
      <c r="G73" s="62" t="s">
        <v>89</v>
      </c>
      <c r="H73" s="62" t="s">
        <v>122</v>
      </c>
      <c r="I73" s="62" t="s">
        <v>123</v>
      </c>
      <c r="J73" s="62" t="s">
        <v>122</v>
      </c>
      <c r="K73" s="62">
        <v>1827</v>
      </c>
      <c r="L73" s="66">
        <v>739917271</v>
      </c>
      <c r="M73" s="70">
        <v>0</v>
      </c>
      <c r="N73" s="62" t="s">
        <v>122</v>
      </c>
      <c r="O73" s="67">
        <v>1</v>
      </c>
      <c r="P73" s="66">
        <v>739917271</v>
      </c>
      <c r="Q73" s="216"/>
      <c r="R73" s="229">
        <f>SUMIFS('D601.03'!M:M,'D601.03'!T:T,'D601.01'!D73)</f>
        <v>739917271</v>
      </c>
      <c r="S73" s="226">
        <f t="shared" si="0"/>
        <v>0</v>
      </c>
    </row>
    <row r="74" spans="2:19" x14ac:dyDescent="0.35">
      <c r="B74" s="62">
        <v>163001001</v>
      </c>
      <c r="C74" s="63" t="s">
        <v>90</v>
      </c>
      <c r="D74" s="64" t="s">
        <v>157</v>
      </c>
      <c r="E74" s="65" t="s">
        <v>92</v>
      </c>
      <c r="F74" s="64" t="s">
        <v>92</v>
      </c>
      <c r="G74" s="62" t="s">
        <v>89</v>
      </c>
      <c r="H74" s="62" t="s">
        <v>122</v>
      </c>
      <c r="I74" s="62" t="s">
        <v>123</v>
      </c>
      <c r="J74" s="62" t="s">
        <v>122</v>
      </c>
      <c r="K74" s="62">
        <v>1827</v>
      </c>
      <c r="L74" s="66">
        <v>1170843174</v>
      </c>
      <c r="M74" s="70">
        <v>0</v>
      </c>
      <c r="N74" s="62" t="s">
        <v>122</v>
      </c>
      <c r="O74" s="67">
        <v>1</v>
      </c>
      <c r="P74" s="66">
        <v>1170843174</v>
      </c>
      <c r="Q74" s="216"/>
      <c r="R74" s="229">
        <f>SUMIFS('D601.03'!M:M,'D601.03'!T:T,'D601.01'!D74)</f>
        <v>1170843174</v>
      </c>
      <c r="S74" s="226">
        <f t="shared" si="0"/>
        <v>0</v>
      </c>
    </row>
    <row r="75" spans="2:19" x14ac:dyDescent="0.35">
      <c r="B75" s="62">
        <v>163001001</v>
      </c>
      <c r="C75" s="63" t="s">
        <v>90</v>
      </c>
      <c r="D75" s="64" t="s">
        <v>158</v>
      </c>
      <c r="E75" s="65" t="s">
        <v>92</v>
      </c>
      <c r="F75" s="64" t="s">
        <v>92</v>
      </c>
      <c r="G75" s="62" t="s">
        <v>89</v>
      </c>
      <c r="H75" s="62" t="s">
        <v>122</v>
      </c>
      <c r="I75" s="62" t="s">
        <v>123</v>
      </c>
      <c r="J75" s="62" t="s">
        <v>122</v>
      </c>
      <c r="K75" s="62">
        <v>1827</v>
      </c>
      <c r="L75" s="66">
        <v>4908662436</v>
      </c>
      <c r="M75" s="70">
        <v>0</v>
      </c>
      <c r="N75" s="62" t="s">
        <v>122</v>
      </c>
      <c r="O75" s="67">
        <v>1</v>
      </c>
      <c r="P75" s="66">
        <v>4908662436</v>
      </c>
      <c r="Q75" s="216"/>
      <c r="R75" s="229">
        <f>SUMIFS('D601.03'!M:M,'D601.03'!T:T,'D601.01'!D75)</f>
        <v>4908662436</v>
      </c>
      <c r="S75" s="226">
        <f t="shared" si="0"/>
        <v>0</v>
      </c>
    </row>
    <row r="76" spans="2:19" x14ac:dyDescent="0.35">
      <c r="B76" s="62">
        <v>163001001</v>
      </c>
      <c r="C76" s="63" t="s">
        <v>90</v>
      </c>
      <c r="D76" s="64" t="s">
        <v>159</v>
      </c>
      <c r="E76" s="65" t="s">
        <v>92</v>
      </c>
      <c r="F76" s="64" t="s">
        <v>92</v>
      </c>
      <c r="G76" s="62" t="s">
        <v>89</v>
      </c>
      <c r="H76" s="62" t="s">
        <v>122</v>
      </c>
      <c r="I76" s="62" t="s">
        <v>123</v>
      </c>
      <c r="J76" s="62" t="s">
        <v>122</v>
      </c>
      <c r="K76" s="62">
        <v>1827</v>
      </c>
      <c r="L76" s="66">
        <v>2046731887</v>
      </c>
      <c r="M76" s="70">
        <v>0</v>
      </c>
      <c r="N76" s="62" t="s">
        <v>122</v>
      </c>
      <c r="O76" s="67">
        <v>1</v>
      </c>
      <c r="P76" s="66">
        <v>2046731887</v>
      </c>
      <c r="Q76" s="216"/>
      <c r="R76" s="229">
        <f>SUMIFS('D601.03'!M:M,'D601.03'!T:T,'D601.01'!D76)</f>
        <v>2046731887</v>
      </c>
      <c r="S76" s="226">
        <f t="shared" si="0"/>
        <v>0</v>
      </c>
    </row>
    <row r="77" spans="2:19" x14ac:dyDescent="0.35">
      <c r="B77" s="62">
        <v>163001001</v>
      </c>
      <c r="C77" s="63" t="s">
        <v>90</v>
      </c>
      <c r="D77" s="64" t="s">
        <v>160</v>
      </c>
      <c r="E77" s="65" t="s">
        <v>92</v>
      </c>
      <c r="F77" s="64" t="s">
        <v>92</v>
      </c>
      <c r="G77" s="62" t="s">
        <v>89</v>
      </c>
      <c r="H77" s="62" t="s">
        <v>122</v>
      </c>
      <c r="I77" s="62" t="s">
        <v>123</v>
      </c>
      <c r="J77" s="62" t="s">
        <v>122</v>
      </c>
      <c r="K77" s="62">
        <v>1827</v>
      </c>
      <c r="L77" s="66">
        <v>7760163847</v>
      </c>
      <c r="M77" s="70">
        <v>0</v>
      </c>
      <c r="N77" s="62" t="s">
        <v>122</v>
      </c>
      <c r="O77" s="67">
        <v>1</v>
      </c>
      <c r="P77" s="66">
        <v>7760163847</v>
      </c>
      <c r="Q77" s="216"/>
      <c r="R77" s="229">
        <f>SUMIFS('D601.03'!M:M,'D601.03'!T:T,'D601.01'!D77)</f>
        <v>7760163847</v>
      </c>
      <c r="S77" s="226">
        <f t="shared" si="0"/>
        <v>0</v>
      </c>
    </row>
    <row r="78" spans="2:19" x14ac:dyDescent="0.35">
      <c r="B78" s="62">
        <v>163001001</v>
      </c>
      <c r="C78" s="63" t="s">
        <v>90</v>
      </c>
      <c r="D78" s="64" t="s">
        <v>161</v>
      </c>
      <c r="E78" s="65" t="s">
        <v>92</v>
      </c>
      <c r="F78" s="64" t="s">
        <v>92</v>
      </c>
      <c r="G78" s="62" t="s">
        <v>89</v>
      </c>
      <c r="H78" s="62" t="s">
        <v>122</v>
      </c>
      <c r="I78" s="62" t="s">
        <v>123</v>
      </c>
      <c r="J78" s="62" t="s">
        <v>122</v>
      </c>
      <c r="K78" s="62">
        <v>1827</v>
      </c>
      <c r="L78" s="66">
        <v>799369774</v>
      </c>
      <c r="M78" s="70">
        <v>0</v>
      </c>
      <c r="N78" s="62" t="s">
        <v>122</v>
      </c>
      <c r="O78" s="67">
        <v>1</v>
      </c>
      <c r="P78" s="66">
        <v>799369774</v>
      </c>
      <c r="Q78" s="216"/>
      <c r="R78" s="229">
        <f>SUMIFS('D601.03'!M:M,'D601.03'!T:T,'D601.01'!D78)</f>
        <v>799369774</v>
      </c>
      <c r="S78" s="226">
        <f t="shared" si="0"/>
        <v>0</v>
      </c>
    </row>
    <row r="79" spans="2:19" x14ac:dyDescent="0.35">
      <c r="B79" s="62">
        <v>163001001</v>
      </c>
      <c r="C79" s="63" t="s">
        <v>90</v>
      </c>
      <c r="D79" s="64" t="s">
        <v>162</v>
      </c>
      <c r="E79" s="65" t="s">
        <v>92</v>
      </c>
      <c r="F79" s="64" t="s">
        <v>92</v>
      </c>
      <c r="G79" s="62" t="s">
        <v>89</v>
      </c>
      <c r="H79" s="62" t="s">
        <v>163</v>
      </c>
      <c r="I79" s="62" t="s">
        <v>164</v>
      </c>
      <c r="J79" s="62" t="s">
        <v>163</v>
      </c>
      <c r="K79" s="62">
        <v>1827</v>
      </c>
      <c r="L79" s="66">
        <v>191316226381</v>
      </c>
      <c r="M79" s="70">
        <v>0</v>
      </c>
      <c r="N79" s="62" t="s">
        <v>163</v>
      </c>
      <c r="O79" s="67">
        <v>1</v>
      </c>
      <c r="P79" s="66">
        <v>191316226381</v>
      </c>
      <c r="Q79" s="216"/>
      <c r="R79" s="229">
        <f>SUMIFS('D601.03'!M:M,'D601.03'!T:T,'D601.01'!D79)</f>
        <v>191316226381</v>
      </c>
      <c r="S79" s="226">
        <f t="shared" si="0"/>
        <v>0</v>
      </c>
    </row>
    <row r="80" spans="2:19" x14ac:dyDescent="0.35">
      <c r="B80" s="62">
        <v>163001001</v>
      </c>
      <c r="C80" s="63" t="s">
        <v>90</v>
      </c>
      <c r="D80" s="64" t="s">
        <v>165</v>
      </c>
      <c r="E80" s="65" t="s">
        <v>92</v>
      </c>
      <c r="F80" s="64" t="s">
        <v>92</v>
      </c>
      <c r="G80" s="62" t="s">
        <v>89</v>
      </c>
      <c r="H80" s="62" t="s">
        <v>166</v>
      </c>
      <c r="I80" s="62" t="s">
        <v>167</v>
      </c>
      <c r="J80" s="62" t="s">
        <v>166</v>
      </c>
      <c r="K80" s="62">
        <v>1827</v>
      </c>
      <c r="L80" s="66">
        <v>6283717774</v>
      </c>
      <c r="M80" s="70">
        <v>0</v>
      </c>
      <c r="N80" s="62" t="s">
        <v>166</v>
      </c>
      <c r="O80" s="67">
        <v>1</v>
      </c>
      <c r="P80" s="66">
        <v>6283717774</v>
      </c>
      <c r="Q80" s="216"/>
      <c r="R80" s="229">
        <f>SUMIFS('D601.03'!M:M,'D601.03'!T:T,'D601.01'!D80)</f>
        <v>6283717774</v>
      </c>
      <c r="S80" s="226">
        <f t="shared" si="0"/>
        <v>0</v>
      </c>
    </row>
    <row r="81" spans="2:19" x14ac:dyDescent="0.35">
      <c r="B81" s="62">
        <v>163001001</v>
      </c>
      <c r="C81" s="63" t="s">
        <v>90</v>
      </c>
      <c r="D81" s="64" t="s">
        <v>168</v>
      </c>
      <c r="E81" s="65" t="s">
        <v>92</v>
      </c>
      <c r="F81" s="64" t="s">
        <v>92</v>
      </c>
      <c r="G81" s="62" t="s">
        <v>89</v>
      </c>
      <c r="H81" s="62" t="s">
        <v>166</v>
      </c>
      <c r="I81" s="62" t="s">
        <v>167</v>
      </c>
      <c r="J81" s="62" t="s">
        <v>166</v>
      </c>
      <c r="K81" s="62">
        <v>1827</v>
      </c>
      <c r="L81" s="66">
        <v>797655975</v>
      </c>
      <c r="M81" s="70">
        <v>0</v>
      </c>
      <c r="N81" s="62" t="s">
        <v>166</v>
      </c>
      <c r="O81" s="67">
        <v>1</v>
      </c>
      <c r="P81" s="66">
        <v>797655975</v>
      </c>
      <c r="Q81" s="216"/>
      <c r="R81" s="229">
        <f>SUMIFS('D601.03'!M:M,'D601.03'!T:T,'D601.01'!D81)</f>
        <v>797655975</v>
      </c>
      <c r="S81" s="226">
        <f t="shared" si="0"/>
        <v>0</v>
      </c>
    </row>
    <row r="82" spans="2:19" x14ac:dyDescent="0.35">
      <c r="B82" s="62">
        <v>163001001</v>
      </c>
      <c r="C82" s="63" t="s">
        <v>90</v>
      </c>
      <c r="D82" s="64" t="s">
        <v>169</v>
      </c>
      <c r="E82" s="65" t="s">
        <v>92</v>
      </c>
      <c r="F82" s="64" t="s">
        <v>92</v>
      </c>
      <c r="G82" s="62" t="s">
        <v>89</v>
      </c>
      <c r="H82" s="62" t="s">
        <v>166</v>
      </c>
      <c r="I82" s="62" t="s">
        <v>167</v>
      </c>
      <c r="J82" s="62" t="s">
        <v>166</v>
      </c>
      <c r="K82" s="62">
        <v>1827</v>
      </c>
      <c r="L82" s="66">
        <v>7189195963</v>
      </c>
      <c r="M82" s="70">
        <v>0</v>
      </c>
      <c r="N82" s="62" t="s">
        <v>166</v>
      </c>
      <c r="O82" s="67">
        <v>1</v>
      </c>
      <c r="P82" s="66">
        <v>7189195963</v>
      </c>
      <c r="Q82" s="216"/>
      <c r="R82" s="229">
        <f>SUMIFS('D601.03'!M:M,'D601.03'!T:T,'D601.01'!D82)</f>
        <v>7189195963</v>
      </c>
      <c r="S82" s="226">
        <f t="shared" si="0"/>
        <v>0</v>
      </c>
    </row>
    <row r="83" spans="2:19" x14ac:dyDescent="0.35">
      <c r="B83" s="62">
        <v>163001001</v>
      </c>
      <c r="C83" s="63" t="s">
        <v>90</v>
      </c>
      <c r="D83" s="64" t="s">
        <v>170</v>
      </c>
      <c r="E83" s="65" t="s">
        <v>92</v>
      </c>
      <c r="F83" s="64" t="s">
        <v>92</v>
      </c>
      <c r="G83" s="62" t="s">
        <v>89</v>
      </c>
      <c r="H83" s="62" t="s">
        <v>166</v>
      </c>
      <c r="I83" s="62" t="s">
        <v>167</v>
      </c>
      <c r="J83" s="62" t="s">
        <v>166</v>
      </c>
      <c r="K83" s="62">
        <v>1827</v>
      </c>
      <c r="L83" s="66">
        <v>5647750000</v>
      </c>
      <c r="M83" s="70">
        <v>0</v>
      </c>
      <c r="N83" s="62" t="s">
        <v>166</v>
      </c>
      <c r="O83" s="67">
        <v>1</v>
      </c>
      <c r="P83" s="66">
        <v>5647750000</v>
      </c>
      <c r="Q83" s="216"/>
      <c r="R83" s="229">
        <f>SUMIFS('D601.03'!M:M,'D601.03'!T:T,'D601.01'!D83)</f>
        <v>5647750000</v>
      </c>
      <c r="S83" s="226">
        <f t="shared" ref="S83:S110" si="1">R83-P83</f>
        <v>0</v>
      </c>
    </row>
    <row r="84" spans="2:19" x14ac:dyDescent="0.35">
      <c r="B84" s="62">
        <v>163001001</v>
      </c>
      <c r="C84" s="63" t="s">
        <v>90</v>
      </c>
      <c r="D84" s="64" t="s">
        <v>171</v>
      </c>
      <c r="E84" s="65" t="s">
        <v>92</v>
      </c>
      <c r="F84" s="64" t="s">
        <v>92</v>
      </c>
      <c r="G84" s="62" t="s">
        <v>89</v>
      </c>
      <c r="H84" s="62" t="s">
        <v>166</v>
      </c>
      <c r="I84" s="62" t="s">
        <v>167</v>
      </c>
      <c r="J84" s="62" t="s">
        <v>166</v>
      </c>
      <c r="K84" s="62">
        <v>1827</v>
      </c>
      <c r="L84" s="66">
        <v>60110291006</v>
      </c>
      <c r="M84" s="70">
        <v>0</v>
      </c>
      <c r="N84" s="62" t="s">
        <v>166</v>
      </c>
      <c r="O84" s="67">
        <v>1</v>
      </c>
      <c r="P84" s="66">
        <v>60110291006</v>
      </c>
      <c r="Q84" s="216"/>
      <c r="R84" s="229">
        <f>SUMIFS('D601.03'!M:M,'D601.03'!T:T,'D601.01'!D84)</f>
        <v>60110291006</v>
      </c>
      <c r="S84" s="226">
        <f t="shared" si="1"/>
        <v>0</v>
      </c>
    </row>
    <row r="85" spans="2:19" x14ac:dyDescent="0.35">
      <c r="B85" s="62">
        <v>163001001</v>
      </c>
      <c r="C85" s="63" t="s">
        <v>90</v>
      </c>
      <c r="D85" s="64" t="s">
        <v>172</v>
      </c>
      <c r="E85" s="65" t="s">
        <v>92</v>
      </c>
      <c r="F85" s="64" t="s">
        <v>92</v>
      </c>
      <c r="G85" s="62" t="s">
        <v>89</v>
      </c>
      <c r="H85" s="62" t="s">
        <v>166</v>
      </c>
      <c r="I85" s="62" t="s">
        <v>167</v>
      </c>
      <c r="J85" s="62" t="s">
        <v>166</v>
      </c>
      <c r="K85" s="62">
        <v>1827</v>
      </c>
      <c r="L85" s="66">
        <v>5231848000</v>
      </c>
      <c r="M85" s="70">
        <v>0</v>
      </c>
      <c r="N85" s="62" t="s">
        <v>166</v>
      </c>
      <c r="O85" s="67">
        <v>1</v>
      </c>
      <c r="P85" s="66">
        <v>5231848000</v>
      </c>
      <c r="Q85" s="216"/>
      <c r="R85" s="229">
        <f>SUMIFS('D601.03'!M:M,'D601.03'!T:T,'D601.01'!D85)</f>
        <v>5231848000</v>
      </c>
      <c r="S85" s="226">
        <f t="shared" si="1"/>
        <v>0</v>
      </c>
    </row>
    <row r="86" spans="2:19" x14ac:dyDescent="0.35">
      <c r="B86" s="62">
        <v>163001001</v>
      </c>
      <c r="C86" s="63" t="s">
        <v>90</v>
      </c>
      <c r="D86" s="64" t="s">
        <v>173</v>
      </c>
      <c r="E86" s="65" t="s">
        <v>92</v>
      </c>
      <c r="F86" s="64" t="s">
        <v>92</v>
      </c>
      <c r="G86" s="62" t="s">
        <v>89</v>
      </c>
      <c r="H86" s="62" t="s">
        <v>166</v>
      </c>
      <c r="I86" s="62" t="s">
        <v>167</v>
      </c>
      <c r="J86" s="62" t="s">
        <v>166</v>
      </c>
      <c r="K86" s="62">
        <v>1827</v>
      </c>
      <c r="L86" s="66">
        <v>7310799932</v>
      </c>
      <c r="M86" s="70">
        <v>0</v>
      </c>
      <c r="N86" s="62" t="s">
        <v>166</v>
      </c>
      <c r="O86" s="67">
        <v>1</v>
      </c>
      <c r="P86" s="66">
        <v>7310799932</v>
      </c>
      <c r="Q86" s="216"/>
      <c r="R86" s="229">
        <f>SUMIFS('D601.03'!M:M,'D601.03'!T:T,'D601.01'!D86)</f>
        <v>7310799932</v>
      </c>
      <c r="S86" s="226">
        <f t="shared" si="1"/>
        <v>0</v>
      </c>
    </row>
    <row r="87" spans="2:19" x14ac:dyDescent="0.35">
      <c r="B87" s="62">
        <v>163001001</v>
      </c>
      <c r="C87" s="63" t="s">
        <v>90</v>
      </c>
      <c r="D87" s="64" t="s">
        <v>174</v>
      </c>
      <c r="E87" s="65" t="s">
        <v>92</v>
      </c>
      <c r="F87" s="64" t="s">
        <v>92</v>
      </c>
      <c r="G87" s="62" t="s">
        <v>89</v>
      </c>
      <c r="H87" s="62" t="s">
        <v>166</v>
      </c>
      <c r="I87" s="62" t="s">
        <v>167</v>
      </c>
      <c r="J87" s="62" t="s">
        <v>166</v>
      </c>
      <c r="K87" s="62">
        <v>1827</v>
      </c>
      <c r="L87" s="66">
        <v>4802000000</v>
      </c>
      <c r="M87" s="70">
        <v>0</v>
      </c>
      <c r="N87" s="62" t="s">
        <v>166</v>
      </c>
      <c r="O87" s="67">
        <v>1</v>
      </c>
      <c r="P87" s="66">
        <v>4802000000</v>
      </c>
      <c r="Q87" s="216"/>
      <c r="R87" s="229">
        <f>SUMIFS('D601.03'!M:M,'D601.03'!T:T,'D601.01'!D87)</f>
        <v>4802000000</v>
      </c>
      <c r="S87" s="226">
        <f t="shared" si="1"/>
        <v>0</v>
      </c>
    </row>
    <row r="88" spans="2:19" x14ac:dyDescent="0.35">
      <c r="B88" s="62">
        <v>163001001</v>
      </c>
      <c r="C88" s="63" t="s">
        <v>90</v>
      </c>
      <c r="D88" s="64" t="s">
        <v>175</v>
      </c>
      <c r="E88" s="65" t="s">
        <v>92</v>
      </c>
      <c r="F88" s="64" t="s">
        <v>92</v>
      </c>
      <c r="G88" s="62" t="s">
        <v>89</v>
      </c>
      <c r="H88" s="62" t="s">
        <v>166</v>
      </c>
      <c r="I88" s="62" t="s">
        <v>167</v>
      </c>
      <c r="J88" s="62" t="s">
        <v>166</v>
      </c>
      <c r="K88" s="62">
        <v>1827</v>
      </c>
      <c r="L88" s="66">
        <v>6003214327</v>
      </c>
      <c r="M88" s="70">
        <v>0</v>
      </c>
      <c r="N88" s="62" t="s">
        <v>166</v>
      </c>
      <c r="O88" s="67">
        <v>1</v>
      </c>
      <c r="P88" s="66">
        <v>6003214327</v>
      </c>
      <c r="Q88" s="216"/>
      <c r="R88" s="229">
        <f>SUMIFS('D601.03'!M:M,'D601.03'!T:T,'D601.01'!D88)</f>
        <v>6003214327</v>
      </c>
      <c r="S88" s="226">
        <f t="shared" si="1"/>
        <v>0</v>
      </c>
    </row>
    <row r="89" spans="2:19" x14ac:dyDescent="0.35">
      <c r="B89" s="62">
        <v>163001001</v>
      </c>
      <c r="C89" s="63" t="s">
        <v>90</v>
      </c>
      <c r="D89" s="64" t="s">
        <v>176</v>
      </c>
      <c r="E89" s="65" t="s">
        <v>92</v>
      </c>
      <c r="F89" s="64" t="s">
        <v>92</v>
      </c>
      <c r="G89" s="62" t="s">
        <v>89</v>
      </c>
      <c r="H89" s="62" t="s">
        <v>166</v>
      </c>
      <c r="I89" s="62" t="s">
        <v>167</v>
      </c>
      <c r="J89" s="62" t="s">
        <v>166</v>
      </c>
      <c r="K89" s="62">
        <v>1827</v>
      </c>
      <c r="L89" s="66">
        <v>6005255170</v>
      </c>
      <c r="M89" s="70">
        <v>0</v>
      </c>
      <c r="N89" s="62" t="s">
        <v>166</v>
      </c>
      <c r="O89" s="67">
        <v>1</v>
      </c>
      <c r="P89" s="66">
        <v>6005255170</v>
      </c>
      <c r="Q89" s="216"/>
      <c r="R89" s="229">
        <f>SUMIFS('D601.03'!M:M,'D601.03'!T:T,'D601.01'!D89)</f>
        <v>6005255170</v>
      </c>
      <c r="S89" s="226">
        <f t="shared" si="1"/>
        <v>0</v>
      </c>
    </row>
    <row r="90" spans="2:19" x14ac:dyDescent="0.35">
      <c r="B90" s="62">
        <v>163001001</v>
      </c>
      <c r="C90" s="63" t="s">
        <v>90</v>
      </c>
      <c r="D90" s="64" t="s">
        <v>177</v>
      </c>
      <c r="E90" s="65" t="s">
        <v>92</v>
      </c>
      <c r="F90" s="64" t="s">
        <v>92</v>
      </c>
      <c r="G90" s="62" t="s">
        <v>89</v>
      </c>
      <c r="H90" s="62" t="s">
        <v>166</v>
      </c>
      <c r="I90" s="62" t="s">
        <v>167</v>
      </c>
      <c r="J90" s="62" t="s">
        <v>166</v>
      </c>
      <c r="K90" s="62">
        <v>1827</v>
      </c>
      <c r="L90" s="66">
        <v>482417549</v>
      </c>
      <c r="M90" s="70">
        <v>0</v>
      </c>
      <c r="N90" s="62" t="s">
        <v>166</v>
      </c>
      <c r="O90" s="67">
        <v>1</v>
      </c>
      <c r="P90" s="66">
        <v>482417549</v>
      </c>
      <c r="Q90" s="216"/>
      <c r="R90" s="229">
        <f>SUMIFS('D601.03'!M:M,'D601.03'!T:T,'D601.01'!D90)</f>
        <v>482417549</v>
      </c>
      <c r="S90" s="226">
        <f t="shared" si="1"/>
        <v>0</v>
      </c>
    </row>
    <row r="91" spans="2:19" x14ac:dyDescent="0.35">
      <c r="B91" s="62">
        <v>163001001</v>
      </c>
      <c r="C91" s="63" t="s">
        <v>90</v>
      </c>
      <c r="D91" s="64" t="s">
        <v>178</v>
      </c>
      <c r="E91" s="65" t="s">
        <v>92</v>
      </c>
      <c r="F91" s="64" t="s">
        <v>92</v>
      </c>
      <c r="G91" s="62" t="s">
        <v>89</v>
      </c>
      <c r="H91" s="62" t="s">
        <v>166</v>
      </c>
      <c r="I91" s="62" t="s">
        <v>167</v>
      </c>
      <c r="J91" s="62" t="s">
        <v>166</v>
      </c>
      <c r="K91" s="62">
        <v>1827</v>
      </c>
      <c r="L91" s="66">
        <v>19973000000</v>
      </c>
      <c r="M91" s="70">
        <v>0</v>
      </c>
      <c r="N91" s="62" t="s">
        <v>166</v>
      </c>
      <c r="O91" s="67">
        <v>1</v>
      </c>
      <c r="P91" s="66">
        <v>19973000000</v>
      </c>
      <c r="Q91" s="216"/>
      <c r="R91" s="229">
        <f>SUMIFS('D601.03'!M:M,'D601.03'!T:T,'D601.01'!D91)</f>
        <v>19973000000</v>
      </c>
      <c r="S91" s="226">
        <f t="shared" si="1"/>
        <v>0</v>
      </c>
    </row>
    <row r="92" spans="2:19" x14ac:dyDescent="0.35">
      <c r="B92" s="62">
        <v>163001001</v>
      </c>
      <c r="C92" s="63" t="s">
        <v>90</v>
      </c>
      <c r="D92" s="64" t="s">
        <v>179</v>
      </c>
      <c r="E92" s="65" t="s">
        <v>92</v>
      </c>
      <c r="F92" s="64" t="s">
        <v>92</v>
      </c>
      <c r="G92" s="62" t="s">
        <v>89</v>
      </c>
      <c r="H92" s="62" t="s">
        <v>166</v>
      </c>
      <c r="I92" s="62" t="s">
        <v>167</v>
      </c>
      <c r="J92" s="62" t="s">
        <v>166</v>
      </c>
      <c r="K92" s="62">
        <v>1827</v>
      </c>
      <c r="L92" s="66">
        <v>9000000000</v>
      </c>
      <c r="M92" s="70">
        <v>0</v>
      </c>
      <c r="N92" s="62" t="s">
        <v>166</v>
      </c>
      <c r="O92" s="67">
        <v>1</v>
      </c>
      <c r="P92" s="66">
        <v>9000000000</v>
      </c>
      <c r="Q92" s="216"/>
      <c r="R92" s="229">
        <f>SUMIFS('D601.03'!M:M,'D601.03'!T:T,'D601.01'!D92)</f>
        <v>9000000000</v>
      </c>
      <c r="S92" s="226">
        <f t="shared" si="1"/>
        <v>0</v>
      </c>
    </row>
    <row r="93" spans="2:19" x14ac:dyDescent="0.35">
      <c r="B93" s="62">
        <v>163001001</v>
      </c>
      <c r="C93" s="63" t="s">
        <v>90</v>
      </c>
      <c r="D93" s="64" t="s">
        <v>180</v>
      </c>
      <c r="E93" s="65" t="s">
        <v>92</v>
      </c>
      <c r="F93" s="64" t="s">
        <v>92</v>
      </c>
      <c r="G93" s="62" t="s">
        <v>89</v>
      </c>
      <c r="H93" s="62" t="s">
        <v>166</v>
      </c>
      <c r="I93" s="62" t="s">
        <v>167</v>
      </c>
      <c r="J93" s="62" t="s">
        <v>166</v>
      </c>
      <c r="K93" s="62">
        <v>1827</v>
      </c>
      <c r="L93" s="66">
        <v>7061000000</v>
      </c>
      <c r="M93" s="70">
        <v>0</v>
      </c>
      <c r="N93" s="62" t="s">
        <v>166</v>
      </c>
      <c r="O93" s="67">
        <v>1</v>
      </c>
      <c r="P93" s="66">
        <v>7061000000</v>
      </c>
      <c r="Q93" s="216"/>
      <c r="R93" s="229">
        <f>SUMIFS('D601.03'!M:M,'D601.03'!T:T,'D601.01'!D93)</f>
        <v>7061000000</v>
      </c>
      <c r="S93" s="226">
        <f t="shared" si="1"/>
        <v>0</v>
      </c>
    </row>
    <row r="94" spans="2:19" x14ac:dyDescent="0.35">
      <c r="B94" s="62">
        <v>163001001</v>
      </c>
      <c r="C94" s="63" t="s">
        <v>90</v>
      </c>
      <c r="D94" s="64" t="s">
        <v>181</v>
      </c>
      <c r="E94" s="65" t="s">
        <v>92</v>
      </c>
      <c r="F94" s="64" t="s">
        <v>92</v>
      </c>
      <c r="G94" s="62" t="s">
        <v>89</v>
      </c>
      <c r="H94" s="62" t="s">
        <v>182</v>
      </c>
      <c r="I94" s="62" t="s">
        <v>183</v>
      </c>
      <c r="J94" s="62" t="s">
        <v>182</v>
      </c>
      <c r="K94" s="62">
        <v>1827</v>
      </c>
      <c r="L94" s="66">
        <v>103009941625</v>
      </c>
      <c r="M94" s="70">
        <v>0</v>
      </c>
      <c r="N94" s="62" t="s">
        <v>182</v>
      </c>
      <c r="O94" s="67">
        <v>1</v>
      </c>
      <c r="P94" s="66">
        <v>103009941625</v>
      </c>
      <c r="Q94" s="216"/>
      <c r="R94" s="229">
        <f>SUMIFS('D601.03'!M:M,'D601.03'!T:T,'D601.01'!D94)</f>
        <v>103009941625</v>
      </c>
      <c r="S94" s="226">
        <f t="shared" si="1"/>
        <v>0</v>
      </c>
    </row>
    <row r="95" spans="2:19" x14ac:dyDescent="0.35">
      <c r="B95" s="62">
        <v>163001001</v>
      </c>
      <c r="C95" s="63" t="s">
        <v>90</v>
      </c>
      <c r="D95" s="64" t="s">
        <v>184</v>
      </c>
      <c r="E95" s="65" t="s">
        <v>92</v>
      </c>
      <c r="F95" s="64" t="s">
        <v>92</v>
      </c>
      <c r="G95" s="62" t="s">
        <v>89</v>
      </c>
      <c r="H95" s="62" t="s">
        <v>182</v>
      </c>
      <c r="I95" s="62" t="s">
        <v>183</v>
      </c>
      <c r="J95" s="62" t="s">
        <v>182</v>
      </c>
      <c r="K95" s="62">
        <v>1827</v>
      </c>
      <c r="L95" s="66">
        <v>4774500000</v>
      </c>
      <c r="M95" s="70">
        <v>0</v>
      </c>
      <c r="N95" s="62" t="s">
        <v>182</v>
      </c>
      <c r="O95" s="67">
        <v>1</v>
      </c>
      <c r="P95" s="66">
        <v>4774500000</v>
      </c>
      <c r="Q95" s="216"/>
      <c r="R95" s="229">
        <f>SUMIFS('D601.03'!M:M,'D601.03'!T:T,'D601.01'!D95)</f>
        <v>4774500000</v>
      </c>
      <c r="S95" s="226">
        <f t="shared" si="1"/>
        <v>0</v>
      </c>
    </row>
    <row r="96" spans="2:19" x14ac:dyDescent="0.35">
      <c r="B96" s="62">
        <v>163001001</v>
      </c>
      <c r="C96" s="63" t="s">
        <v>90</v>
      </c>
      <c r="D96" s="64" t="s">
        <v>185</v>
      </c>
      <c r="E96" s="65" t="s">
        <v>92</v>
      </c>
      <c r="F96" s="64" t="s">
        <v>92</v>
      </c>
      <c r="G96" s="62" t="s">
        <v>89</v>
      </c>
      <c r="H96" s="62" t="s">
        <v>182</v>
      </c>
      <c r="I96" s="62" t="s">
        <v>183</v>
      </c>
      <c r="J96" s="62" t="s">
        <v>182</v>
      </c>
      <c r="K96" s="62">
        <v>1827</v>
      </c>
      <c r="L96" s="66">
        <v>6415000000</v>
      </c>
      <c r="M96" s="70">
        <v>0</v>
      </c>
      <c r="N96" s="62" t="s">
        <v>182</v>
      </c>
      <c r="O96" s="67">
        <v>1</v>
      </c>
      <c r="P96" s="66">
        <v>6415000000</v>
      </c>
      <c r="Q96" s="216"/>
      <c r="R96" s="229">
        <f>SUMIFS('D601.03'!M:M,'D601.03'!T:T,'D601.01'!D96)</f>
        <v>6415000000</v>
      </c>
      <c r="S96" s="226">
        <f t="shared" si="1"/>
        <v>0</v>
      </c>
    </row>
    <row r="97" spans="1:19" x14ac:dyDescent="0.35">
      <c r="B97" s="62">
        <v>163001001</v>
      </c>
      <c r="C97" s="63" t="s">
        <v>90</v>
      </c>
      <c r="D97" s="64" t="s">
        <v>186</v>
      </c>
      <c r="E97" s="65" t="s">
        <v>92</v>
      </c>
      <c r="F97" s="64" t="s">
        <v>92</v>
      </c>
      <c r="G97" s="62" t="s">
        <v>89</v>
      </c>
      <c r="H97" s="62" t="s">
        <v>182</v>
      </c>
      <c r="I97" s="62" t="s">
        <v>183</v>
      </c>
      <c r="J97" s="62" t="s">
        <v>182</v>
      </c>
      <c r="K97" s="62">
        <v>1827</v>
      </c>
      <c r="L97" s="66">
        <v>5553250000</v>
      </c>
      <c r="M97" s="70">
        <v>0</v>
      </c>
      <c r="N97" s="62" t="s">
        <v>182</v>
      </c>
      <c r="O97" s="67">
        <v>1</v>
      </c>
      <c r="P97" s="66">
        <v>5553250000</v>
      </c>
      <c r="Q97" s="216"/>
      <c r="R97" s="229">
        <f>SUMIFS('D601.03'!M:M,'D601.03'!T:T,'D601.01'!D97)</f>
        <v>5553250000</v>
      </c>
      <c r="S97" s="226">
        <f t="shared" si="1"/>
        <v>0</v>
      </c>
    </row>
    <row r="98" spans="1:19" x14ac:dyDescent="0.35">
      <c r="B98" s="62">
        <v>163001001</v>
      </c>
      <c r="C98" s="63" t="s">
        <v>90</v>
      </c>
      <c r="D98" s="64" t="s">
        <v>187</v>
      </c>
      <c r="E98" s="65" t="s">
        <v>92</v>
      </c>
      <c r="F98" s="64" t="s">
        <v>92</v>
      </c>
      <c r="G98" s="62" t="s">
        <v>89</v>
      </c>
      <c r="H98" s="62" t="s">
        <v>182</v>
      </c>
      <c r="I98" s="62" t="s">
        <v>183</v>
      </c>
      <c r="J98" s="62" t="s">
        <v>182</v>
      </c>
      <c r="K98" s="62">
        <v>1827</v>
      </c>
      <c r="L98" s="66">
        <v>5450800000</v>
      </c>
      <c r="M98" s="70">
        <v>0</v>
      </c>
      <c r="N98" s="62" t="s">
        <v>182</v>
      </c>
      <c r="O98" s="67">
        <v>1</v>
      </c>
      <c r="P98" s="66">
        <v>5450800000</v>
      </c>
      <c r="Q98" s="216"/>
      <c r="R98" s="229">
        <f>SUMIFS('D601.03'!M:M,'D601.03'!T:T,'D601.01'!D98)</f>
        <v>5450800000</v>
      </c>
      <c r="S98" s="226">
        <f t="shared" si="1"/>
        <v>0</v>
      </c>
    </row>
    <row r="99" spans="1:19" x14ac:dyDescent="0.35">
      <c r="B99" s="62">
        <v>163001001</v>
      </c>
      <c r="C99" s="63" t="s">
        <v>90</v>
      </c>
      <c r="D99" s="64" t="s">
        <v>188</v>
      </c>
      <c r="E99" s="65" t="s">
        <v>92</v>
      </c>
      <c r="F99" s="64" t="s">
        <v>92</v>
      </c>
      <c r="G99" s="62" t="s">
        <v>89</v>
      </c>
      <c r="H99" s="62" t="s">
        <v>182</v>
      </c>
      <c r="I99" s="62" t="s">
        <v>183</v>
      </c>
      <c r="J99" s="62" t="s">
        <v>182</v>
      </c>
      <c r="K99" s="62">
        <v>1827</v>
      </c>
      <c r="L99" s="66">
        <v>4257750000</v>
      </c>
      <c r="M99" s="70">
        <v>0</v>
      </c>
      <c r="N99" s="62" t="s">
        <v>182</v>
      </c>
      <c r="O99" s="67">
        <v>1</v>
      </c>
      <c r="P99" s="66">
        <v>4257750000</v>
      </c>
      <c r="Q99" s="216"/>
      <c r="R99" s="229">
        <f>SUMIFS('D601.03'!M:M,'D601.03'!T:T,'D601.01'!D99)</f>
        <v>4257750000</v>
      </c>
      <c r="S99" s="226">
        <f t="shared" si="1"/>
        <v>0</v>
      </c>
    </row>
    <row r="100" spans="1:19" x14ac:dyDescent="0.35">
      <c r="B100" s="62">
        <v>163001001</v>
      </c>
      <c r="C100" s="63" t="s">
        <v>90</v>
      </c>
      <c r="D100" s="64" t="s">
        <v>189</v>
      </c>
      <c r="E100" s="65" t="s">
        <v>92</v>
      </c>
      <c r="F100" s="64" t="s">
        <v>92</v>
      </c>
      <c r="G100" s="62" t="s">
        <v>89</v>
      </c>
      <c r="H100" s="62" t="s">
        <v>182</v>
      </c>
      <c r="I100" s="62" t="s">
        <v>183</v>
      </c>
      <c r="J100" s="62" t="s">
        <v>182</v>
      </c>
      <c r="K100" s="62">
        <v>1827</v>
      </c>
      <c r="L100" s="66">
        <v>4500500000</v>
      </c>
      <c r="M100" s="70">
        <v>0</v>
      </c>
      <c r="N100" s="62" t="s">
        <v>182</v>
      </c>
      <c r="O100" s="67">
        <v>1</v>
      </c>
      <c r="P100" s="66">
        <v>4500500000</v>
      </c>
      <c r="Q100" s="216"/>
      <c r="R100" s="229">
        <f>SUMIFS('D601.03'!M:M,'D601.03'!T:T,'D601.01'!D100)</f>
        <v>4500500000</v>
      </c>
      <c r="S100" s="226">
        <f t="shared" si="1"/>
        <v>0</v>
      </c>
    </row>
    <row r="101" spans="1:19" x14ac:dyDescent="0.35">
      <c r="B101" s="62">
        <v>163001001</v>
      </c>
      <c r="C101" s="63" t="s">
        <v>90</v>
      </c>
      <c r="D101" s="64" t="s">
        <v>190</v>
      </c>
      <c r="E101" s="65" t="s">
        <v>92</v>
      </c>
      <c r="F101" s="64" t="s">
        <v>92</v>
      </c>
      <c r="G101" s="62" t="s">
        <v>89</v>
      </c>
      <c r="H101" s="62" t="s">
        <v>182</v>
      </c>
      <c r="I101" s="62" t="s">
        <v>183</v>
      </c>
      <c r="J101" s="62" t="s">
        <v>182</v>
      </c>
      <c r="K101" s="62">
        <v>1827</v>
      </c>
      <c r="L101" s="66">
        <v>6056500000</v>
      </c>
      <c r="M101" s="70">
        <v>0</v>
      </c>
      <c r="N101" s="62" t="s">
        <v>182</v>
      </c>
      <c r="O101" s="67">
        <v>1</v>
      </c>
      <c r="P101" s="66">
        <v>6056500000</v>
      </c>
      <c r="Q101" s="216"/>
      <c r="R101" s="229">
        <f>SUMIFS('D601.03'!M:M,'D601.03'!T:T,'D601.01'!D101)</f>
        <v>6056500000</v>
      </c>
      <c r="S101" s="226">
        <f t="shared" si="1"/>
        <v>0</v>
      </c>
    </row>
    <row r="102" spans="1:19" x14ac:dyDescent="0.35">
      <c r="B102" s="62">
        <v>163001001</v>
      </c>
      <c r="C102" s="63" t="s">
        <v>90</v>
      </c>
      <c r="D102" s="64" t="s">
        <v>191</v>
      </c>
      <c r="E102" s="65" t="s">
        <v>92</v>
      </c>
      <c r="F102" s="64" t="s">
        <v>92</v>
      </c>
      <c r="G102" s="62" t="s">
        <v>89</v>
      </c>
      <c r="H102" s="62" t="s">
        <v>182</v>
      </c>
      <c r="I102" s="62" t="s">
        <v>183</v>
      </c>
      <c r="J102" s="62" t="s">
        <v>182</v>
      </c>
      <c r="K102" s="62">
        <v>1827</v>
      </c>
      <c r="L102" s="66">
        <v>5556250000</v>
      </c>
      <c r="M102" s="70">
        <v>0</v>
      </c>
      <c r="N102" s="62" t="s">
        <v>182</v>
      </c>
      <c r="O102" s="67">
        <v>1</v>
      </c>
      <c r="P102" s="66">
        <v>5556250000</v>
      </c>
      <c r="Q102" s="216"/>
      <c r="R102" s="229">
        <f>SUMIFS('D601.03'!M:M,'D601.03'!T:T,'D601.01'!D102)</f>
        <v>5556250000</v>
      </c>
      <c r="S102" s="226">
        <f t="shared" si="1"/>
        <v>0</v>
      </c>
    </row>
    <row r="103" spans="1:19" x14ac:dyDescent="0.35">
      <c r="B103" s="62">
        <v>163001001</v>
      </c>
      <c r="C103" s="63" t="s">
        <v>90</v>
      </c>
      <c r="D103" s="64" t="s">
        <v>192</v>
      </c>
      <c r="E103" s="65" t="s">
        <v>92</v>
      </c>
      <c r="F103" s="64" t="s">
        <v>92</v>
      </c>
      <c r="G103" s="62" t="s">
        <v>89</v>
      </c>
      <c r="H103" s="62" t="s">
        <v>182</v>
      </c>
      <c r="I103" s="62" t="s">
        <v>183</v>
      </c>
      <c r="J103" s="62" t="s">
        <v>182</v>
      </c>
      <c r="K103" s="62">
        <v>1827</v>
      </c>
      <c r="L103" s="66">
        <v>5163536060</v>
      </c>
      <c r="M103" s="70">
        <v>0</v>
      </c>
      <c r="N103" s="62" t="s">
        <v>182</v>
      </c>
      <c r="O103" s="67">
        <v>1</v>
      </c>
      <c r="P103" s="66">
        <v>5163536060</v>
      </c>
      <c r="Q103" s="216"/>
      <c r="R103" s="229">
        <f>SUMIFS('D601.03'!M:M,'D601.03'!T:T,'D601.01'!D103)</f>
        <v>5163536060</v>
      </c>
      <c r="S103" s="226">
        <f t="shared" si="1"/>
        <v>0</v>
      </c>
    </row>
    <row r="104" spans="1:19" x14ac:dyDescent="0.35">
      <c r="B104" s="62">
        <v>163001001</v>
      </c>
      <c r="C104" s="63" t="s">
        <v>90</v>
      </c>
      <c r="D104" s="64" t="s">
        <v>193</v>
      </c>
      <c r="E104" s="65" t="s">
        <v>92</v>
      </c>
      <c r="F104" s="64" t="s">
        <v>92</v>
      </c>
      <c r="G104" s="62" t="s">
        <v>89</v>
      </c>
      <c r="H104" s="62" t="s">
        <v>182</v>
      </c>
      <c r="I104" s="62" t="s">
        <v>183</v>
      </c>
      <c r="J104" s="62" t="s">
        <v>182</v>
      </c>
      <c r="K104" s="62">
        <v>1827</v>
      </c>
      <c r="L104" s="66">
        <v>12669176500</v>
      </c>
      <c r="M104" s="70">
        <v>0</v>
      </c>
      <c r="N104" s="62" t="s">
        <v>182</v>
      </c>
      <c r="O104" s="67">
        <v>1</v>
      </c>
      <c r="P104" s="66">
        <v>12669176500</v>
      </c>
      <c r="Q104" s="216"/>
      <c r="R104" s="229">
        <f>SUMIFS('D601.03'!M:M,'D601.03'!T:T,'D601.01'!D104)</f>
        <v>12669176500</v>
      </c>
      <c r="S104" s="226">
        <f t="shared" si="1"/>
        <v>0</v>
      </c>
    </row>
    <row r="105" spans="1:19" x14ac:dyDescent="0.35">
      <c r="B105" s="62">
        <v>163001001</v>
      </c>
      <c r="C105" s="63" t="s">
        <v>90</v>
      </c>
      <c r="D105" s="64" t="s">
        <v>194</v>
      </c>
      <c r="E105" s="65" t="s">
        <v>92</v>
      </c>
      <c r="F105" s="64" t="s">
        <v>92</v>
      </c>
      <c r="G105" s="62" t="s">
        <v>89</v>
      </c>
      <c r="H105" s="62" t="s">
        <v>182</v>
      </c>
      <c r="I105" s="62" t="s">
        <v>183</v>
      </c>
      <c r="J105" s="62" t="s">
        <v>182</v>
      </c>
      <c r="K105" s="62">
        <v>1827</v>
      </c>
      <c r="L105" s="66">
        <v>5000000000</v>
      </c>
      <c r="M105" s="70">
        <v>0</v>
      </c>
      <c r="N105" s="62" t="s">
        <v>182</v>
      </c>
      <c r="O105" s="67">
        <v>1</v>
      </c>
      <c r="P105" s="66">
        <v>5000000000</v>
      </c>
      <c r="Q105" s="216"/>
      <c r="R105" s="229">
        <f>SUMIFS('D601.03'!M:M,'D601.03'!T:T,'D601.01'!D105)</f>
        <v>5000000000</v>
      </c>
      <c r="S105" s="226">
        <f t="shared" si="1"/>
        <v>0</v>
      </c>
    </row>
    <row r="106" spans="1:19" x14ac:dyDescent="0.35">
      <c r="B106" s="62">
        <v>163001001</v>
      </c>
      <c r="C106" s="63" t="s">
        <v>90</v>
      </c>
      <c r="D106" s="64" t="s">
        <v>195</v>
      </c>
      <c r="E106" s="65" t="s">
        <v>92</v>
      </c>
      <c r="F106" s="64" t="s">
        <v>92</v>
      </c>
      <c r="G106" s="62" t="s">
        <v>89</v>
      </c>
      <c r="H106" s="62" t="s">
        <v>182</v>
      </c>
      <c r="I106" s="62" t="s">
        <v>183</v>
      </c>
      <c r="J106" s="62" t="s">
        <v>182</v>
      </c>
      <c r="K106" s="62">
        <v>1827</v>
      </c>
      <c r="L106" s="66">
        <v>5007500000</v>
      </c>
      <c r="M106" s="70">
        <v>0</v>
      </c>
      <c r="N106" s="62" t="s">
        <v>182</v>
      </c>
      <c r="O106" s="67">
        <v>1</v>
      </c>
      <c r="P106" s="66">
        <v>5007500000</v>
      </c>
      <c r="Q106" s="216"/>
      <c r="R106" s="229">
        <f>SUMIFS('D601.03'!M:M,'D601.03'!T:T,'D601.01'!D106)</f>
        <v>5007500000</v>
      </c>
      <c r="S106" s="226">
        <f t="shared" si="1"/>
        <v>0</v>
      </c>
    </row>
    <row r="107" spans="1:19" x14ac:dyDescent="0.35">
      <c r="B107" s="62">
        <v>163001001</v>
      </c>
      <c r="C107" s="63" t="s">
        <v>90</v>
      </c>
      <c r="D107" s="64" t="s">
        <v>196</v>
      </c>
      <c r="E107" s="65" t="s">
        <v>92</v>
      </c>
      <c r="F107" s="64" t="s">
        <v>92</v>
      </c>
      <c r="G107" s="62" t="s">
        <v>89</v>
      </c>
      <c r="H107" s="62" t="s">
        <v>182</v>
      </c>
      <c r="I107" s="62" t="s">
        <v>183</v>
      </c>
      <c r="J107" s="62" t="s">
        <v>182</v>
      </c>
      <c r="K107" s="62">
        <v>1827</v>
      </c>
      <c r="L107" s="66">
        <v>8883860000</v>
      </c>
      <c r="M107" s="70">
        <v>0</v>
      </c>
      <c r="N107" s="62" t="s">
        <v>182</v>
      </c>
      <c r="O107" s="67">
        <v>1</v>
      </c>
      <c r="P107" s="66">
        <v>8883860000</v>
      </c>
      <c r="Q107" s="216"/>
      <c r="R107" s="229">
        <f>SUMIFS('D601.03'!M:M,'D601.03'!T:T,'D601.01'!D107)</f>
        <v>8883860000</v>
      </c>
      <c r="S107" s="226">
        <f t="shared" si="1"/>
        <v>0</v>
      </c>
    </row>
    <row r="108" spans="1:19" x14ac:dyDescent="0.35">
      <c r="B108" s="62">
        <v>163001001</v>
      </c>
      <c r="C108" s="63" t="s">
        <v>90</v>
      </c>
      <c r="D108" s="64" t="s">
        <v>197</v>
      </c>
      <c r="E108" s="65" t="s">
        <v>92</v>
      </c>
      <c r="F108" s="64" t="s">
        <v>92</v>
      </c>
      <c r="G108" s="62" t="s">
        <v>89</v>
      </c>
      <c r="H108" s="62" t="s">
        <v>182</v>
      </c>
      <c r="I108" s="62" t="s">
        <v>183</v>
      </c>
      <c r="J108" s="62" t="s">
        <v>182</v>
      </c>
      <c r="K108" s="62">
        <v>1827</v>
      </c>
      <c r="L108" s="66">
        <v>6630128444</v>
      </c>
      <c r="M108" s="70">
        <v>0</v>
      </c>
      <c r="N108" s="62" t="s">
        <v>182</v>
      </c>
      <c r="O108" s="67">
        <v>1</v>
      </c>
      <c r="P108" s="66">
        <v>6630128444</v>
      </c>
      <c r="Q108" s="216"/>
      <c r="R108" s="229">
        <f>SUMIFS('D601.03'!M:M,'D601.03'!T:T,'D601.01'!D108)</f>
        <v>6630128444</v>
      </c>
      <c r="S108" s="226">
        <f t="shared" si="1"/>
        <v>0</v>
      </c>
    </row>
    <row r="109" spans="1:19" x14ac:dyDescent="0.35">
      <c r="B109" s="62">
        <v>163001001</v>
      </c>
      <c r="C109" s="63" t="s">
        <v>90</v>
      </c>
      <c r="D109" s="64" t="s">
        <v>198</v>
      </c>
      <c r="E109" s="65" t="s">
        <v>92</v>
      </c>
      <c r="F109" s="64" t="s">
        <v>92</v>
      </c>
      <c r="G109" s="62" t="s">
        <v>89</v>
      </c>
      <c r="H109" s="62" t="s">
        <v>182</v>
      </c>
      <c r="I109" s="62" t="s">
        <v>183</v>
      </c>
      <c r="J109" s="62" t="s">
        <v>182</v>
      </c>
      <c r="K109" s="62">
        <v>1827</v>
      </c>
      <c r="L109" s="66">
        <v>665771556</v>
      </c>
      <c r="M109" s="70">
        <v>0</v>
      </c>
      <c r="N109" s="62" t="s">
        <v>182</v>
      </c>
      <c r="O109" s="67">
        <v>1</v>
      </c>
      <c r="P109" s="66">
        <v>665771556</v>
      </c>
      <c r="Q109" s="216"/>
      <c r="R109" s="229">
        <f>SUMIFS('D601.03'!M:M,'D601.03'!T:T,'D601.01'!D109)</f>
        <v>665771556</v>
      </c>
      <c r="S109" s="226">
        <f t="shared" si="1"/>
        <v>0</v>
      </c>
    </row>
    <row r="110" spans="1:19" ht="15" thickBot="1" x14ac:dyDescent="0.4">
      <c r="B110" s="62">
        <v>163001001</v>
      </c>
      <c r="C110" s="63" t="s">
        <v>90</v>
      </c>
      <c r="D110" s="64" t="s">
        <v>199</v>
      </c>
      <c r="E110" s="65" t="s">
        <v>92</v>
      </c>
      <c r="F110" s="64" t="s">
        <v>92</v>
      </c>
      <c r="G110" s="62" t="s">
        <v>89</v>
      </c>
      <c r="H110" s="62" t="s">
        <v>182</v>
      </c>
      <c r="I110" s="62" t="s">
        <v>183</v>
      </c>
      <c r="J110" s="62" t="s">
        <v>182</v>
      </c>
      <c r="K110" s="62">
        <v>1827</v>
      </c>
      <c r="L110" s="66">
        <v>6253199980</v>
      </c>
      <c r="M110" s="70">
        <v>0</v>
      </c>
      <c r="N110" s="62" t="s">
        <v>182</v>
      </c>
      <c r="O110" s="67">
        <v>1</v>
      </c>
      <c r="P110" s="66">
        <v>6253199980</v>
      </c>
      <c r="Q110" s="216"/>
      <c r="R110" s="230">
        <f>SUMIFS('D601.03'!M:M,'D601.03'!T:T,'D601.01'!D110)</f>
        <v>6253199980</v>
      </c>
      <c r="S110" s="227">
        <f t="shared" si="1"/>
        <v>0</v>
      </c>
    </row>
    <row r="112" spans="1:19" s="11" customFormat="1" ht="13.5" thickBot="1" x14ac:dyDescent="0.35">
      <c r="A112" s="25" t="s">
        <v>47</v>
      </c>
      <c r="B112" s="26"/>
      <c r="C112" s="27"/>
      <c r="D112" s="26"/>
      <c r="E112" s="26"/>
      <c r="F112" s="26"/>
      <c r="G112" s="26"/>
    </row>
    <row r="113" spans="2:2" s="11" customFormat="1" ht="13" x14ac:dyDescent="0.3"/>
    <row r="114" spans="2:2" s="11" customFormat="1" ht="13" x14ac:dyDescent="0.3">
      <c r="B114" s="45" t="s">
        <v>213</v>
      </c>
    </row>
  </sheetData>
  <autoFilter ref="A17:T110" xr:uid="{2D7638D3-A00F-4EB8-BCE6-CFB99909942A}"/>
  <mergeCells count="1">
    <mergeCell ref="C3:F3"/>
  </mergeCells>
  <pageMargins left="0.7" right="0.7" top="0.75" bottom="0.75" header="0.3" footer="0.3"/>
  <pageSetup paperSize="9" orientation="portrait" horizont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19D3C-2763-4D28-BFF1-22D5AF263C7A}">
  <sheetPr>
    <tabColor theme="7"/>
  </sheetPr>
  <dimension ref="A1:AW117"/>
  <sheetViews>
    <sheetView topLeftCell="B12" zoomScale="90" zoomScaleNormal="90" workbookViewId="0">
      <selection activeCell="AP19" sqref="AP19"/>
    </sheetView>
  </sheetViews>
  <sheetFormatPr defaultColWidth="8.90625" defaultRowHeight="13" x14ac:dyDescent="0.3"/>
  <cols>
    <col min="1" max="1" width="13.6328125" style="11" customWidth="1"/>
    <col min="2" max="2" width="12.90625" style="11" customWidth="1"/>
    <col min="3" max="3" width="14.54296875" style="11" customWidth="1"/>
    <col min="4" max="4" width="53.90625" style="11" customWidth="1"/>
    <col min="5" max="5" width="18.453125" style="11" customWidth="1"/>
    <col min="6" max="6" width="44.453125" style="11" customWidth="1"/>
    <col min="7" max="7" width="32.453125" style="11" bestFit="1" customWidth="1"/>
    <col min="8" max="8" width="44.08984375" style="11" customWidth="1"/>
    <col min="9" max="10" width="20.08984375" style="11" customWidth="1"/>
    <col min="11" max="11" width="26.36328125" style="11" hidden="1" customWidth="1"/>
    <col min="12" max="12" width="19.08984375" style="11" customWidth="1"/>
    <col min="13" max="13" width="16.36328125" style="11" customWidth="1"/>
    <col min="14" max="14" width="22.453125" style="11" hidden="1" customWidth="1"/>
    <col min="15" max="15" width="16.36328125" style="11" customWidth="1"/>
    <col min="16" max="16" width="19.453125" style="11" customWidth="1"/>
    <col min="17" max="17" width="25" style="11" customWidth="1"/>
    <col min="18" max="18" width="23.36328125" style="11" hidden="1" customWidth="1"/>
    <col min="19" max="19" width="20.08984375" style="11" hidden="1" customWidth="1"/>
    <col min="20" max="20" width="16" style="11" hidden="1" customWidth="1"/>
    <col min="21" max="21" width="20" style="11" hidden="1" customWidth="1"/>
    <col min="22" max="22" width="23.6328125" style="11" hidden="1" customWidth="1"/>
    <col min="23" max="23" width="16.453125" style="11" hidden="1" customWidth="1"/>
    <col min="24" max="24" width="20.54296875" style="11" hidden="1" customWidth="1"/>
    <col min="25" max="25" width="23.54296875" style="11" hidden="1" customWidth="1"/>
    <col min="26" max="26" width="23.6328125" style="11" hidden="1" customWidth="1"/>
    <col min="27" max="27" width="26.08984375" style="11" hidden="1" customWidth="1"/>
    <col min="28" max="28" width="21" style="11" hidden="1" customWidth="1"/>
    <col min="29" max="29" width="22.36328125" style="11" hidden="1" customWidth="1"/>
    <col min="30" max="30" width="22.36328125" style="11" customWidth="1"/>
    <col min="31" max="31" width="24" style="11" customWidth="1"/>
    <col min="32" max="32" width="23" style="11" customWidth="1"/>
    <col min="33" max="33" width="20.453125" style="11" customWidth="1"/>
    <col min="34" max="34" width="27.36328125" style="11" customWidth="1"/>
    <col min="35" max="35" width="23.36328125" style="11" customWidth="1"/>
    <col min="36" max="36" width="21.36328125" style="11" customWidth="1"/>
    <col min="37" max="37" width="18.90625" style="11" customWidth="1"/>
    <col min="38" max="38" width="18.08984375" style="11" customWidth="1"/>
    <col min="39" max="39" width="17.6328125" style="38" customWidth="1"/>
    <col min="40" max="40" width="22.90625" style="11" customWidth="1"/>
    <col min="41" max="41" width="20.36328125" style="11" customWidth="1"/>
    <col min="42" max="42" width="17.6328125" style="11" customWidth="1"/>
    <col min="43" max="43" width="27.6328125" style="11" customWidth="1"/>
    <col min="44" max="44" width="15.6328125" style="11" customWidth="1"/>
    <col min="45" max="45" width="18.54296875" style="11" customWidth="1"/>
    <col min="46" max="46" width="20.36328125" style="11" customWidth="1"/>
    <col min="47" max="47" width="20" style="11" customWidth="1"/>
    <col min="48" max="48" width="19.08984375" style="11" customWidth="1"/>
    <col min="49" max="49" width="17.453125" style="11" bestFit="1" customWidth="1"/>
    <col min="50" max="16384" width="8.90625" style="11"/>
  </cols>
  <sheetData>
    <row r="1" spans="1:21" ht="16.25" customHeight="1" x14ac:dyDescent="0.3">
      <c r="A1" s="5" t="s">
        <v>0</v>
      </c>
      <c r="B1" s="6" t="str">
        <f>'[168]D201 - Accounting policy'!B1</f>
        <v>BVB</v>
      </c>
      <c r="C1" s="7"/>
      <c r="D1" s="8"/>
      <c r="E1" s="9"/>
      <c r="F1" s="9"/>
      <c r="G1" s="10"/>
    </row>
    <row r="2" spans="1:21" ht="16.25" customHeight="1" x14ac:dyDescent="0.3">
      <c r="A2" s="12" t="s">
        <v>1</v>
      </c>
      <c r="B2" s="13">
        <f>'[168]D201 - Accounting policy'!B2</f>
        <v>45291</v>
      </c>
      <c r="C2" s="14"/>
      <c r="D2" s="14"/>
      <c r="E2" s="14"/>
      <c r="F2" s="14"/>
      <c r="G2" s="15"/>
    </row>
    <row r="3" spans="1:21" ht="16.25" customHeight="1" x14ac:dyDescent="0.3">
      <c r="A3" s="12" t="s">
        <v>2</v>
      </c>
      <c r="B3" s="16" t="str">
        <f>'[168]D201 - Accounting policy'!B3</f>
        <v xml:space="preserve">VND </v>
      </c>
      <c r="C3" s="390" t="s">
        <v>55</v>
      </c>
      <c r="D3" s="391"/>
      <c r="E3" s="391"/>
      <c r="F3" s="392"/>
      <c r="G3" s="17"/>
    </row>
    <row r="4" spans="1:21" ht="16.25" customHeight="1" x14ac:dyDescent="0.3">
      <c r="A4" s="12"/>
      <c r="B4" s="18"/>
      <c r="C4" s="19"/>
      <c r="D4" s="19"/>
      <c r="E4" s="14"/>
      <c r="F4" s="14"/>
      <c r="G4" s="15" t="str">
        <f>'[168]D201 - Accounting policy'!G4</f>
        <v>Prepared by: TMN - Jan 2024</v>
      </c>
    </row>
    <row r="5" spans="1:21" ht="16.25" customHeight="1" thickBot="1" x14ac:dyDescent="0.35">
      <c r="A5" s="20"/>
      <c r="B5" s="21"/>
      <c r="C5" s="22"/>
      <c r="D5" s="23"/>
      <c r="E5" s="23"/>
      <c r="F5" s="23"/>
      <c r="G5" s="24" t="str">
        <f>'[168]D201 - Accounting policy'!G5</f>
        <v>Reviewed by: NHD - Jan 2024</v>
      </c>
    </row>
    <row r="7" spans="1:21" ht="13.5" thickBot="1" x14ac:dyDescent="0.35">
      <c r="A7" s="25" t="s">
        <v>23</v>
      </c>
      <c r="B7" s="26"/>
      <c r="C7" s="27"/>
      <c r="D7" s="26"/>
      <c r="E7" s="26"/>
      <c r="F7" s="26"/>
      <c r="G7" s="26"/>
    </row>
    <row r="8" spans="1:21" x14ac:dyDescent="0.3">
      <c r="B8" s="11" t="s">
        <v>56</v>
      </c>
      <c r="C8" s="28"/>
    </row>
    <row r="9" spans="1:21" x14ac:dyDescent="0.3">
      <c r="C9" s="28"/>
    </row>
    <row r="10" spans="1:21" ht="13.5" thickBot="1" x14ac:dyDescent="0.35">
      <c r="A10" s="25" t="s">
        <v>24</v>
      </c>
      <c r="B10" s="26"/>
      <c r="C10" s="27"/>
      <c r="D10" s="26"/>
      <c r="E10" s="26"/>
      <c r="F10" s="26"/>
      <c r="G10" s="26"/>
    </row>
    <row r="11" spans="1:21" x14ac:dyDescent="0.3">
      <c r="A11" s="29" t="s">
        <v>25</v>
      </c>
      <c r="B11" s="29" t="s">
        <v>26</v>
      </c>
    </row>
    <row r="12" spans="1:21" x14ac:dyDescent="0.3">
      <c r="A12" s="11" t="s">
        <v>31</v>
      </c>
      <c r="B12" s="11" t="s">
        <v>214</v>
      </c>
    </row>
    <row r="14" spans="1:21" ht="13.5" thickBot="1" x14ac:dyDescent="0.35">
      <c r="A14" s="25" t="s">
        <v>34</v>
      </c>
      <c r="B14" s="26"/>
      <c r="C14" s="27"/>
      <c r="D14" s="26"/>
      <c r="E14" s="26"/>
      <c r="F14" s="26"/>
      <c r="G14" s="26"/>
    </row>
    <row r="16" spans="1:21" x14ac:dyDescent="0.3">
      <c r="B16" s="51" t="s">
        <v>57</v>
      </c>
      <c r="U16" s="52"/>
    </row>
    <row r="17" spans="1:49" x14ac:dyDescent="0.3">
      <c r="B17" s="53" t="s">
        <v>58</v>
      </c>
      <c r="E17" s="54"/>
      <c r="J17" s="55"/>
      <c r="Q17" s="56"/>
      <c r="R17" s="52"/>
      <c r="S17" s="52"/>
      <c r="U17" s="56"/>
      <c r="V17" s="56"/>
      <c r="Y17" s="52"/>
      <c r="AE17" s="51" t="s">
        <v>49</v>
      </c>
      <c r="AF17" s="55">
        <v>45291</v>
      </c>
      <c r="AQ17" s="57"/>
    </row>
    <row r="18" spans="1:49" ht="14.4" customHeight="1" thickBot="1" x14ac:dyDescent="0.35">
      <c r="P18" s="52"/>
      <c r="Q18" s="56"/>
      <c r="R18" s="52"/>
      <c r="S18" s="52"/>
      <c r="T18" s="52"/>
      <c r="W18" s="11" t="s">
        <v>59</v>
      </c>
      <c r="X18" s="11" t="s">
        <v>59</v>
      </c>
      <c r="Y18" s="52"/>
      <c r="AC18" s="52"/>
      <c r="AD18" s="52"/>
      <c r="AE18" s="78"/>
      <c r="AF18" s="78"/>
      <c r="AG18" s="79"/>
      <c r="AH18" s="79"/>
      <c r="AI18" s="79"/>
      <c r="AJ18" s="55"/>
      <c r="AL18" s="38"/>
      <c r="AN18" s="39">
        <f>SUM(AN20:AN112)</f>
        <v>0</v>
      </c>
      <c r="AO18" s="38"/>
      <c r="AT18" s="38"/>
      <c r="AU18" s="38"/>
      <c r="AW18" s="38"/>
    </row>
    <row r="19" spans="1:49" ht="39.5" thickBot="1" x14ac:dyDescent="0.35">
      <c r="A19" s="76"/>
      <c r="B19" s="58" t="s">
        <v>61</v>
      </c>
      <c r="C19" s="58" t="s">
        <v>62</v>
      </c>
      <c r="D19" s="59" t="s">
        <v>63</v>
      </c>
      <c r="E19" s="60" t="s">
        <v>64</v>
      </c>
      <c r="F19" s="61" t="s">
        <v>65</v>
      </c>
      <c r="G19" s="60" t="s">
        <v>66</v>
      </c>
      <c r="H19" s="60" t="s">
        <v>67</v>
      </c>
      <c r="I19" s="60" t="s">
        <v>68</v>
      </c>
      <c r="J19" s="60" t="s">
        <v>69</v>
      </c>
      <c r="K19" s="60" t="s">
        <v>70</v>
      </c>
      <c r="L19" s="60" t="s">
        <v>71</v>
      </c>
      <c r="M19" s="60" t="s">
        <v>72</v>
      </c>
      <c r="N19" s="60" t="s">
        <v>73</v>
      </c>
      <c r="O19" s="60" t="s">
        <v>74</v>
      </c>
      <c r="P19" s="60" t="s">
        <v>75</v>
      </c>
      <c r="Q19" s="60" t="s">
        <v>76</v>
      </c>
      <c r="R19" s="60" t="s">
        <v>77</v>
      </c>
      <c r="S19" s="60" t="s">
        <v>78</v>
      </c>
      <c r="T19" s="60" t="s">
        <v>79</v>
      </c>
      <c r="U19" s="60" t="s">
        <v>80</v>
      </c>
      <c r="V19" s="60" t="s">
        <v>81</v>
      </c>
      <c r="W19" s="60" t="s">
        <v>82</v>
      </c>
      <c r="X19" s="60" t="s">
        <v>83</v>
      </c>
      <c r="Y19" s="60" t="s">
        <v>84</v>
      </c>
      <c r="Z19" s="60" t="s">
        <v>85</v>
      </c>
      <c r="AA19" s="60" t="s">
        <v>86</v>
      </c>
      <c r="AB19" s="60" t="s">
        <v>87</v>
      </c>
      <c r="AC19" s="60" t="s">
        <v>88</v>
      </c>
      <c r="AE19" s="90" t="s">
        <v>206</v>
      </c>
      <c r="AF19" s="91" t="s">
        <v>204</v>
      </c>
      <c r="AG19" s="92" t="s">
        <v>205</v>
      </c>
      <c r="AH19" s="92" t="s">
        <v>48</v>
      </c>
      <c r="AI19" s="92" t="s">
        <v>45</v>
      </c>
      <c r="AJ19" s="92" t="s">
        <v>207</v>
      </c>
      <c r="AK19" s="92" t="s">
        <v>46</v>
      </c>
      <c r="AL19" s="92" t="s">
        <v>208</v>
      </c>
      <c r="AM19" s="92" t="s">
        <v>210</v>
      </c>
      <c r="AN19" s="93" t="s">
        <v>209</v>
      </c>
    </row>
    <row r="20" spans="1:49" x14ac:dyDescent="0.3">
      <c r="A20" s="77"/>
      <c r="B20" s="62">
        <v>1630</v>
      </c>
      <c r="C20" s="62">
        <v>163001001</v>
      </c>
      <c r="D20" s="63" t="s">
        <v>90</v>
      </c>
      <c r="E20" s="64" t="s">
        <v>91</v>
      </c>
      <c r="F20" s="65" t="s">
        <v>92</v>
      </c>
      <c r="G20" s="64" t="s">
        <v>92</v>
      </c>
      <c r="H20" s="62" t="s">
        <v>89</v>
      </c>
      <c r="I20" s="62" t="s">
        <v>93</v>
      </c>
      <c r="J20" s="62" t="s">
        <v>94</v>
      </c>
      <c r="K20" s="62" t="s">
        <v>93</v>
      </c>
      <c r="L20" s="62">
        <v>1827</v>
      </c>
      <c r="M20" s="66">
        <v>20833511064</v>
      </c>
      <c r="N20" s="70">
        <v>0</v>
      </c>
      <c r="O20" s="62" t="s">
        <v>93</v>
      </c>
      <c r="P20" s="67">
        <v>1</v>
      </c>
      <c r="Q20" s="66">
        <v>20833511064</v>
      </c>
      <c r="R20" s="66">
        <v>20833511064</v>
      </c>
      <c r="S20" s="66">
        <v>20833511064</v>
      </c>
      <c r="T20" s="67">
        <v>0</v>
      </c>
      <c r="U20" s="67">
        <v>0</v>
      </c>
      <c r="V20" s="67">
        <v>0</v>
      </c>
      <c r="W20" s="67">
        <v>0</v>
      </c>
      <c r="X20" s="67">
        <v>0</v>
      </c>
      <c r="Y20" s="67">
        <v>0</v>
      </c>
      <c r="Z20" s="67">
        <v>0</v>
      </c>
      <c r="AA20" s="67">
        <v>0</v>
      </c>
      <c r="AB20" s="68">
        <v>0</v>
      </c>
      <c r="AC20" s="62" t="s">
        <v>93</v>
      </c>
      <c r="AE20" s="69">
        <f>ROUND((J20-I20)/365,)</f>
        <v>5</v>
      </c>
      <c r="AF20" s="81">
        <v>0</v>
      </c>
      <c r="AG20" s="94"/>
      <c r="AH20" s="81">
        <f>AF20+AG20</f>
        <v>0</v>
      </c>
      <c r="AI20" s="82">
        <f>Q20/AE20</f>
        <v>4166702212.8000002</v>
      </c>
      <c r="AJ20" s="83">
        <f>DATE(2023,MONTH(I20),DAY(I20))</f>
        <v>45183</v>
      </c>
      <c r="AK20" s="81">
        <f>YEAR(AJ20)-YEAR(I20)</f>
        <v>0</v>
      </c>
      <c r="AL20" s="81">
        <v>0</v>
      </c>
      <c r="AM20" s="84">
        <f>MAX(AI20*AK20-(AL20+AH20),0)</f>
        <v>0</v>
      </c>
      <c r="AN20" s="85">
        <f>AM20+AL20</f>
        <v>0</v>
      </c>
    </row>
    <row r="21" spans="1:49" x14ac:dyDescent="0.3">
      <c r="A21" s="77"/>
      <c r="B21" s="62">
        <v>1630</v>
      </c>
      <c r="C21" s="62">
        <v>163001001</v>
      </c>
      <c r="D21" s="63" t="s">
        <v>90</v>
      </c>
      <c r="E21" s="64" t="s">
        <v>95</v>
      </c>
      <c r="F21" s="65" t="s">
        <v>92</v>
      </c>
      <c r="G21" s="64" t="s">
        <v>92</v>
      </c>
      <c r="H21" s="62" t="s">
        <v>89</v>
      </c>
      <c r="I21" s="62" t="s">
        <v>93</v>
      </c>
      <c r="J21" s="62" t="s">
        <v>94</v>
      </c>
      <c r="K21" s="62" t="s">
        <v>93</v>
      </c>
      <c r="L21" s="62">
        <v>1827</v>
      </c>
      <c r="M21" s="66">
        <v>15000000000</v>
      </c>
      <c r="N21" s="70">
        <v>0</v>
      </c>
      <c r="O21" s="62" t="s">
        <v>93</v>
      </c>
      <c r="P21" s="67">
        <v>1</v>
      </c>
      <c r="Q21" s="66">
        <v>15000000000</v>
      </c>
      <c r="R21" s="66">
        <v>15000000000</v>
      </c>
      <c r="S21" s="66">
        <v>15000000000</v>
      </c>
      <c r="T21" s="67">
        <v>0</v>
      </c>
      <c r="U21" s="67">
        <v>0</v>
      </c>
      <c r="V21" s="67">
        <v>0</v>
      </c>
      <c r="W21" s="67">
        <v>0</v>
      </c>
      <c r="X21" s="67">
        <v>0</v>
      </c>
      <c r="Y21" s="67">
        <v>0</v>
      </c>
      <c r="Z21" s="67">
        <v>0</v>
      </c>
      <c r="AA21" s="67">
        <v>0</v>
      </c>
      <c r="AB21" s="68">
        <v>0</v>
      </c>
      <c r="AC21" s="62" t="s">
        <v>93</v>
      </c>
      <c r="AE21" s="69">
        <f t="shared" ref="AE21:AE84" si="0">ROUND((J21-I21)/365,)</f>
        <v>5</v>
      </c>
      <c r="AF21" s="81">
        <v>0</v>
      </c>
      <c r="AG21" s="94"/>
      <c r="AH21" s="81">
        <f t="shared" ref="AH21:AH84" si="1">AF21+AG21</f>
        <v>0</v>
      </c>
      <c r="AI21" s="82">
        <f t="shared" ref="AI21:AI84" si="2">Q21/AE21</f>
        <v>3000000000</v>
      </c>
      <c r="AJ21" s="83">
        <f t="shared" ref="AJ21:AJ84" si="3">DATE(2023,MONTH(I21),DAY(I21))</f>
        <v>45183</v>
      </c>
      <c r="AK21" s="81">
        <f t="shared" ref="AK21:AK84" si="4">YEAR(AJ21)-YEAR(I21)</f>
        <v>0</v>
      </c>
      <c r="AL21" s="81">
        <v>0</v>
      </c>
      <c r="AM21" s="84">
        <f t="shared" ref="AM21:AM84" si="5">MAX(AI21*AK21-(AL21+AH21),0)</f>
        <v>0</v>
      </c>
      <c r="AN21" s="85">
        <f t="shared" ref="AN21:AN84" si="6">AM21+AL21</f>
        <v>0</v>
      </c>
    </row>
    <row r="22" spans="1:49" x14ac:dyDescent="0.3">
      <c r="A22" s="77"/>
      <c r="B22" s="62">
        <v>1630</v>
      </c>
      <c r="C22" s="62">
        <v>163001001</v>
      </c>
      <c r="D22" s="63" t="s">
        <v>90</v>
      </c>
      <c r="E22" s="64" t="s">
        <v>96</v>
      </c>
      <c r="F22" s="65" t="s">
        <v>92</v>
      </c>
      <c r="G22" s="64" t="s">
        <v>92</v>
      </c>
      <c r="H22" s="62" t="s">
        <v>89</v>
      </c>
      <c r="I22" s="62" t="s">
        <v>93</v>
      </c>
      <c r="J22" s="62" t="s">
        <v>94</v>
      </c>
      <c r="K22" s="62" t="s">
        <v>93</v>
      </c>
      <c r="L22" s="62">
        <v>1827</v>
      </c>
      <c r="M22" s="66">
        <v>20360000000</v>
      </c>
      <c r="N22" s="70">
        <v>0</v>
      </c>
      <c r="O22" s="62" t="s">
        <v>93</v>
      </c>
      <c r="P22" s="67">
        <v>1</v>
      </c>
      <c r="Q22" s="66">
        <v>20360000000</v>
      </c>
      <c r="R22" s="66">
        <v>20360000000</v>
      </c>
      <c r="S22" s="66">
        <v>20360000000</v>
      </c>
      <c r="T22" s="67">
        <v>0</v>
      </c>
      <c r="U22" s="67">
        <v>0</v>
      </c>
      <c r="V22" s="67">
        <v>0</v>
      </c>
      <c r="W22" s="67">
        <v>0</v>
      </c>
      <c r="X22" s="67">
        <v>0</v>
      </c>
      <c r="Y22" s="67">
        <v>0</v>
      </c>
      <c r="Z22" s="67">
        <v>0</v>
      </c>
      <c r="AA22" s="67">
        <v>0</v>
      </c>
      <c r="AB22" s="68">
        <v>0</v>
      </c>
      <c r="AC22" s="62" t="s">
        <v>93</v>
      </c>
      <c r="AE22" s="69">
        <f t="shared" si="0"/>
        <v>5</v>
      </c>
      <c r="AF22" s="81">
        <v>0</v>
      </c>
      <c r="AG22" s="94"/>
      <c r="AH22" s="81">
        <f t="shared" si="1"/>
        <v>0</v>
      </c>
      <c r="AI22" s="82">
        <f t="shared" si="2"/>
        <v>4072000000</v>
      </c>
      <c r="AJ22" s="83">
        <f t="shared" si="3"/>
        <v>45183</v>
      </c>
      <c r="AK22" s="81">
        <f t="shared" si="4"/>
        <v>0</v>
      </c>
      <c r="AL22" s="81">
        <v>0</v>
      </c>
      <c r="AM22" s="84">
        <f t="shared" si="5"/>
        <v>0</v>
      </c>
      <c r="AN22" s="85">
        <f t="shared" si="6"/>
        <v>0</v>
      </c>
    </row>
    <row r="23" spans="1:49" x14ac:dyDescent="0.3">
      <c r="A23" s="77"/>
      <c r="B23" s="62">
        <v>1630</v>
      </c>
      <c r="C23" s="62">
        <v>163001001</v>
      </c>
      <c r="D23" s="63" t="s">
        <v>90</v>
      </c>
      <c r="E23" s="64" t="s">
        <v>97</v>
      </c>
      <c r="F23" s="65" t="s">
        <v>92</v>
      </c>
      <c r="G23" s="64" t="s">
        <v>92</v>
      </c>
      <c r="H23" s="62" t="s">
        <v>89</v>
      </c>
      <c r="I23" s="62" t="s">
        <v>93</v>
      </c>
      <c r="J23" s="62" t="s">
        <v>94</v>
      </c>
      <c r="K23" s="62" t="s">
        <v>93</v>
      </c>
      <c r="L23" s="62">
        <v>1827</v>
      </c>
      <c r="M23" s="66">
        <v>8716500000</v>
      </c>
      <c r="N23" s="70">
        <v>0</v>
      </c>
      <c r="O23" s="62" t="s">
        <v>93</v>
      </c>
      <c r="P23" s="67">
        <v>1</v>
      </c>
      <c r="Q23" s="66">
        <v>8716500000</v>
      </c>
      <c r="R23" s="66">
        <v>8716500000</v>
      </c>
      <c r="S23" s="66">
        <v>8716500000</v>
      </c>
      <c r="T23" s="67">
        <v>0</v>
      </c>
      <c r="U23" s="67">
        <v>0</v>
      </c>
      <c r="V23" s="67">
        <v>0</v>
      </c>
      <c r="W23" s="67">
        <v>0</v>
      </c>
      <c r="X23" s="67">
        <v>0</v>
      </c>
      <c r="Y23" s="67">
        <v>0</v>
      </c>
      <c r="Z23" s="67">
        <v>0</v>
      </c>
      <c r="AA23" s="67">
        <v>0</v>
      </c>
      <c r="AB23" s="68">
        <v>0</v>
      </c>
      <c r="AC23" s="62" t="s">
        <v>93</v>
      </c>
      <c r="AE23" s="69">
        <f t="shared" si="0"/>
        <v>5</v>
      </c>
      <c r="AF23" s="81">
        <v>0</v>
      </c>
      <c r="AG23" s="94"/>
      <c r="AH23" s="81">
        <f t="shared" si="1"/>
        <v>0</v>
      </c>
      <c r="AI23" s="82">
        <f t="shared" si="2"/>
        <v>1743300000</v>
      </c>
      <c r="AJ23" s="83">
        <f t="shared" si="3"/>
        <v>45183</v>
      </c>
      <c r="AK23" s="81">
        <f t="shared" si="4"/>
        <v>0</v>
      </c>
      <c r="AL23" s="81">
        <v>0</v>
      </c>
      <c r="AM23" s="84">
        <f t="shared" si="5"/>
        <v>0</v>
      </c>
      <c r="AN23" s="85">
        <f t="shared" si="6"/>
        <v>0</v>
      </c>
    </row>
    <row r="24" spans="1:49" x14ac:dyDescent="0.3">
      <c r="A24" s="77"/>
      <c r="B24" s="62">
        <v>1630</v>
      </c>
      <c r="C24" s="62">
        <v>163001001</v>
      </c>
      <c r="D24" s="63" t="s">
        <v>90</v>
      </c>
      <c r="E24" s="64" t="s">
        <v>98</v>
      </c>
      <c r="F24" s="65" t="s">
        <v>92</v>
      </c>
      <c r="G24" s="64" t="s">
        <v>92</v>
      </c>
      <c r="H24" s="62" t="s">
        <v>89</v>
      </c>
      <c r="I24" s="62" t="s">
        <v>93</v>
      </c>
      <c r="J24" s="62" t="s">
        <v>94</v>
      </c>
      <c r="K24" s="62" t="s">
        <v>93</v>
      </c>
      <c r="L24" s="62">
        <v>1827</v>
      </c>
      <c r="M24" s="66">
        <v>65136000000</v>
      </c>
      <c r="N24" s="70">
        <v>0</v>
      </c>
      <c r="O24" s="62" t="s">
        <v>93</v>
      </c>
      <c r="P24" s="67">
        <v>1</v>
      </c>
      <c r="Q24" s="66">
        <v>65136000000</v>
      </c>
      <c r="R24" s="66">
        <v>65136000000</v>
      </c>
      <c r="S24" s="66">
        <v>65136000000</v>
      </c>
      <c r="T24" s="67">
        <v>0</v>
      </c>
      <c r="U24" s="67">
        <v>0</v>
      </c>
      <c r="V24" s="67">
        <v>0</v>
      </c>
      <c r="W24" s="67">
        <v>0</v>
      </c>
      <c r="X24" s="67">
        <v>0</v>
      </c>
      <c r="Y24" s="67">
        <v>0</v>
      </c>
      <c r="Z24" s="67">
        <v>0</v>
      </c>
      <c r="AA24" s="67">
        <v>0</v>
      </c>
      <c r="AB24" s="68">
        <v>0</v>
      </c>
      <c r="AC24" s="62" t="s">
        <v>93</v>
      </c>
      <c r="AE24" s="69">
        <f t="shared" si="0"/>
        <v>5</v>
      </c>
      <c r="AF24" s="81">
        <v>0</v>
      </c>
      <c r="AG24" s="94"/>
      <c r="AH24" s="81">
        <f t="shared" si="1"/>
        <v>0</v>
      </c>
      <c r="AI24" s="82">
        <f t="shared" si="2"/>
        <v>13027200000</v>
      </c>
      <c r="AJ24" s="83">
        <f t="shared" si="3"/>
        <v>45183</v>
      </c>
      <c r="AK24" s="81">
        <f t="shared" si="4"/>
        <v>0</v>
      </c>
      <c r="AL24" s="81">
        <v>0</v>
      </c>
      <c r="AM24" s="84">
        <f t="shared" si="5"/>
        <v>0</v>
      </c>
      <c r="AN24" s="85">
        <f t="shared" si="6"/>
        <v>0</v>
      </c>
    </row>
    <row r="25" spans="1:49" x14ac:dyDescent="0.3">
      <c r="A25" s="77"/>
      <c r="B25" s="62">
        <v>1630</v>
      </c>
      <c r="C25" s="62">
        <v>163001001</v>
      </c>
      <c r="D25" s="63" t="s">
        <v>90</v>
      </c>
      <c r="E25" s="64" t="s">
        <v>99</v>
      </c>
      <c r="F25" s="65" t="s">
        <v>92</v>
      </c>
      <c r="G25" s="64" t="s">
        <v>92</v>
      </c>
      <c r="H25" s="62" t="s">
        <v>89</v>
      </c>
      <c r="I25" s="62" t="s">
        <v>93</v>
      </c>
      <c r="J25" s="62" t="s">
        <v>94</v>
      </c>
      <c r="K25" s="62" t="s">
        <v>93</v>
      </c>
      <c r="L25" s="62">
        <v>1827</v>
      </c>
      <c r="M25" s="66">
        <v>17477400000</v>
      </c>
      <c r="N25" s="70">
        <v>0</v>
      </c>
      <c r="O25" s="62" t="s">
        <v>93</v>
      </c>
      <c r="P25" s="67">
        <v>1</v>
      </c>
      <c r="Q25" s="66">
        <v>17477400000</v>
      </c>
      <c r="R25" s="66">
        <v>17477400000</v>
      </c>
      <c r="S25" s="66">
        <v>17477400000</v>
      </c>
      <c r="T25" s="67">
        <v>0</v>
      </c>
      <c r="U25" s="67">
        <v>0</v>
      </c>
      <c r="V25" s="67">
        <v>0</v>
      </c>
      <c r="W25" s="67">
        <v>0</v>
      </c>
      <c r="X25" s="67">
        <v>0</v>
      </c>
      <c r="Y25" s="67">
        <v>0</v>
      </c>
      <c r="Z25" s="67">
        <v>0</v>
      </c>
      <c r="AA25" s="67">
        <v>0</v>
      </c>
      <c r="AB25" s="68">
        <v>0</v>
      </c>
      <c r="AC25" s="62" t="s">
        <v>93</v>
      </c>
      <c r="AE25" s="69">
        <f t="shared" si="0"/>
        <v>5</v>
      </c>
      <c r="AF25" s="81">
        <v>0</v>
      </c>
      <c r="AG25" s="94"/>
      <c r="AH25" s="81">
        <f t="shared" si="1"/>
        <v>0</v>
      </c>
      <c r="AI25" s="82">
        <f t="shared" si="2"/>
        <v>3495480000</v>
      </c>
      <c r="AJ25" s="83">
        <f t="shared" si="3"/>
        <v>45183</v>
      </c>
      <c r="AK25" s="81">
        <f t="shared" si="4"/>
        <v>0</v>
      </c>
      <c r="AL25" s="81">
        <v>0</v>
      </c>
      <c r="AM25" s="84">
        <f t="shared" si="5"/>
        <v>0</v>
      </c>
      <c r="AN25" s="85">
        <f t="shared" si="6"/>
        <v>0</v>
      </c>
    </row>
    <row r="26" spans="1:49" x14ac:dyDescent="0.3">
      <c r="A26" s="77"/>
      <c r="B26" s="62">
        <v>1630</v>
      </c>
      <c r="C26" s="62">
        <v>163001001</v>
      </c>
      <c r="D26" s="63" t="s">
        <v>90</v>
      </c>
      <c r="E26" s="64" t="s">
        <v>100</v>
      </c>
      <c r="F26" s="65" t="s">
        <v>92</v>
      </c>
      <c r="G26" s="64" t="s">
        <v>92</v>
      </c>
      <c r="H26" s="62" t="s">
        <v>89</v>
      </c>
      <c r="I26" s="62" t="s">
        <v>93</v>
      </c>
      <c r="J26" s="62" t="s">
        <v>94</v>
      </c>
      <c r="K26" s="62" t="s">
        <v>93</v>
      </c>
      <c r="L26" s="62">
        <v>1827</v>
      </c>
      <c r="M26" s="66">
        <v>10007446077</v>
      </c>
      <c r="N26" s="70">
        <v>0</v>
      </c>
      <c r="O26" s="62" t="s">
        <v>93</v>
      </c>
      <c r="P26" s="67">
        <v>1</v>
      </c>
      <c r="Q26" s="66">
        <v>10007446077</v>
      </c>
      <c r="R26" s="66">
        <v>10007446077</v>
      </c>
      <c r="S26" s="66">
        <v>10007446077</v>
      </c>
      <c r="T26" s="67">
        <v>0</v>
      </c>
      <c r="U26" s="67">
        <v>0</v>
      </c>
      <c r="V26" s="67">
        <v>0</v>
      </c>
      <c r="W26" s="67">
        <v>0</v>
      </c>
      <c r="X26" s="67">
        <v>0</v>
      </c>
      <c r="Y26" s="67">
        <v>0</v>
      </c>
      <c r="Z26" s="67">
        <v>0</v>
      </c>
      <c r="AA26" s="67">
        <v>0</v>
      </c>
      <c r="AB26" s="68">
        <v>0</v>
      </c>
      <c r="AC26" s="62" t="s">
        <v>93</v>
      </c>
      <c r="AD26" s="38"/>
      <c r="AE26" s="69">
        <f t="shared" si="0"/>
        <v>5</v>
      </c>
      <c r="AF26" s="81">
        <v>0</v>
      </c>
      <c r="AG26" s="94"/>
      <c r="AH26" s="81">
        <f t="shared" si="1"/>
        <v>0</v>
      </c>
      <c r="AI26" s="82">
        <f t="shared" si="2"/>
        <v>2001489215.4000001</v>
      </c>
      <c r="AJ26" s="83">
        <f t="shared" si="3"/>
        <v>45183</v>
      </c>
      <c r="AK26" s="81">
        <f t="shared" si="4"/>
        <v>0</v>
      </c>
      <c r="AL26" s="81">
        <v>0</v>
      </c>
      <c r="AM26" s="84">
        <f t="shared" si="5"/>
        <v>0</v>
      </c>
      <c r="AN26" s="85">
        <f t="shared" si="6"/>
        <v>0</v>
      </c>
    </row>
    <row r="27" spans="1:49" x14ac:dyDescent="0.3">
      <c r="A27" s="77"/>
      <c r="B27" s="62">
        <v>1630</v>
      </c>
      <c r="C27" s="62">
        <v>163001001</v>
      </c>
      <c r="D27" s="63" t="s">
        <v>90</v>
      </c>
      <c r="E27" s="64" t="s">
        <v>101</v>
      </c>
      <c r="F27" s="65" t="s">
        <v>92</v>
      </c>
      <c r="G27" s="64" t="s">
        <v>92</v>
      </c>
      <c r="H27" s="62" t="s">
        <v>89</v>
      </c>
      <c r="I27" s="62" t="s">
        <v>93</v>
      </c>
      <c r="J27" s="62" t="s">
        <v>94</v>
      </c>
      <c r="K27" s="62" t="s">
        <v>93</v>
      </c>
      <c r="L27" s="62">
        <v>1827</v>
      </c>
      <c r="M27" s="66">
        <v>6516928923</v>
      </c>
      <c r="N27" s="70">
        <v>0</v>
      </c>
      <c r="O27" s="62" t="s">
        <v>93</v>
      </c>
      <c r="P27" s="67">
        <v>1</v>
      </c>
      <c r="Q27" s="66">
        <v>6516928923</v>
      </c>
      <c r="R27" s="66">
        <v>6516928923</v>
      </c>
      <c r="S27" s="66">
        <v>6516928923</v>
      </c>
      <c r="T27" s="67">
        <v>0</v>
      </c>
      <c r="U27" s="67">
        <v>0</v>
      </c>
      <c r="V27" s="67">
        <v>0</v>
      </c>
      <c r="W27" s="67">
        <v>0</v>
      </c>
      <c r="X27" s="67">
        <v>0</v>
      </c>
      <c r="Y27" s="67">
        <v>0</v>
      </c>
      <c r="Z27" s="67">
        <v>0</v>
      </c>
      <c r="AA27" s="67">
        <v>0</v>
      </c>
      <c r="AB27" s="68">
        <v>0</v>
      </c>
      <c r="AC27" s="62" t="s">
        <v>93</v>
      </c>
      <c r="AD27" s="38"/>
      <c r="AE27" s="69">
        <f t="shared" si="0"/>
        <v>5</v>
      </c>
      <c r="AF27" s="81">
        <v>0</v>
      </c>
      <c r="AG27" s="94"/>
      <c r="AH27" s="81">
        <f t="shared" si="1"/>
        <v>0</v>
      </c>
      <c r="AI27" s="82">
        <f t="shared" si="2"/>
        <v>1303385784.5999999</v>
      </c>
      <c r="AJ27" s="83">
        <f t="shared" si="3"/>
        <v>45183</v>
      </c>
      <c r="AK27" s="81">
        <f t="shared" si="4"/>
        <v>0</v>
      </c>
      <c r="AL27" s="81">
        <v>0</v>
      </c>
      <c r="AM27" s="84">
        <f t="shared" si="5"/>
        <v>0</v>
      </c>
      <c r="AN27" s="85">
        <f t="shared" si="6"/>
        <v>0</v>
      </c>
    </row>
    <row r="28" spans="1:49" x14ac:dyDescent="0.3">
      <c r="A28" s="77"/>
      <c r="B28" s="62">
        <v>1630</v>
      </c>
      <c r="C28" s="62">
        <v>163001001</v>
      </c>
      <c r="D28" s="63" t="s">
        <v>90</v>
      </c>
      <c r="E28" s="64" t="s">
        <v>102</v>
      </c>
      <c r="F28" s="65" t="s">
        <v>92</v>
      </c>
      <c r="G28" s="64" t="s">
        <v>92</v>
      </c>
      <c r="H28" s="62" t="s">
        <v>89</v>
      </c>
      <c r="I28" s="62" t="s">
        <v>93</v>
      </c>
      <c r="J28" s="62" t="s">
        <v>94</v>
      </c>
      <c r="K28" s="62" t="s">
        <v>93</v>
      </c>
      <c r="L28" s="62">
        <v>1827</v>
      </c>
      <c r="M28" s="66">
        <v>559817184</v>
      </c>
      <c r="N28" s="70">
        <v>0</v>
      </c>
      <c r="O28" s="62" t="s">
        <v>93</v>
      </c>
      <c r="P28" s="67">
        <v>1</v>
      </c>
      <c r="Q28" s="66">
        <v>559817184</v>
      </c>
      <c r="R28" s="66">
        <v>559817184</v>
      </c>
      <c r="S28" s="66">
        <v>559817184</v>
      </c>
      <c r="T28" s="67">
        <v>0</v>
      </c>
      <c r="U28" s="67">
        <v>0</v>
      </c>
      <c r="V28" s="67">
        <v>0</v>
      </c>
      <c r="W28" s="67">
        <v>0</v>
      </c>
      <c r="X28" s="67">
        <v>0</v>
      </c>
      <c r="Y28" s="67">
        <v>0</v>
      </c>
      <c r="Z28" s="67">
        <v>0</v>
      </c>
      <c r="AA28" s="67">
        <v>0</v>
      </c>
      <c r="AB28" s="68">
        <v>0</v>
      </c>
      <c r="AC28" s="62" t="s">
        <v>93</v>
      </c>
      <c r="AE28" s="69">
        <f t="shared" si="0"/>
        <v>5</v>
      </c>
      <c r="AF28" s="81">
        <v>0</v>
      </c>
      <c r="AG28" s="94"/>
      <c r="AH28" s="81">
        <f t="shared" si="1"/>
        <v>0</v>
      </c>
      <c r="AI28" s="82">
        <f t="shared" si="2"/>
        <v>111963436.8</v>
      </c>
      <c r="AJ28" s="83">
        <f t="shared" si="3"/>
        <v>45183</v>
      </c>
      <c r="AK28" s="81">
        <f t="shared" si="4"/>
        <v>0</v>
      </c>
      <c r="AL28" s="81">
        <v>0</v>
      </c>
      <c r="AM28" s="84">
        <f t="shared" si="5"/>
        <v>0</v>
      </c>
      <c r="AN28" s="85">
        <f t="shared" si="6"/>
        <v>0</v>
      </c>
    </row>
    <row r="29" spans="1:49" x14ac:dyDescent="0.3">
      <c r="A29" s="77"/>
      <c r="B29" s="62">
        <v>1630</v>
      </c>
      <c r="C29" s="62">
        <v>163001001</v>
      </c>
      <c r="D29" s="63" t="s">
        <v>90</v>
      </c>
      <c r="E29" s="64" t="s">
        <v>103</v>
      </c>
      <c r="F29" s="65" t="s">
        <v>92</v>
      </c>
      <c r="G29" s="64" t="s">
        <v>92</v>
      </c>
      <c r="H29" s="62" t="s">
        <v>89</v>
      </c>
      <c r="I29" s="62" t="s">
        <v>93</v>
      </c>
      <c r="J29" s="62" t="s">
        <v>94</v>
      </c>
      <c r="K29" s="62" t="s">
        <v>93</v>
      </c>
      <c r="L29" s="62">
        <v>1827</v>
      </c>
      <c r="M29" s="66">
        <v>17694582816</v>
      </c>
      <c r="N29" s="70">
        <v>0</v>
      </c>
      <c r="O29" s="62" t="s">
        <v>93</v>
      </c>
      <c r="P29" s="67">
        <v>1</v>
      </c>
      <c r="Q29" s="66">
        <v>17694582816</v>
      </c>
      <c r="R29" s="66">
        <v>17694582816</v>
      </c>
      <c r="S29" s="66">
        <v>17694582816</v>
      </c>
      <c r="T29" s="67">
        <v>0</v>
      </c>
      <c r="U29" s="67">
        <v>0</v>
      </c>
      <c r="V29" s="67">
        <v>0</v>
      </c>
      <c r="W29" s="67">
        <v>0</v>
      </c>
      <c r="X29" s="67">
        <v>0</v>
      </c>
      <c r="Y29" s="67">
        <v>0</v>
      </c>
      <c r="Z29" s="67">
        <v>0</v>
      </c>
      <c r="AA29" s="67">
        <v>0</v>
      </c>
      <c r="AB29" s="68">
        <v>0</v>
      </c>
      <c r="AC29" s="62" t="s">
        <v>93</v>
      </c>
      <c r="AD29" s="38"/>
      <c r="AE29" s="69">
        <f t="shared" si="0"/>
        <v>5</v>
      </c>
      <c r="AF29" s="81">
        <v>0</v>
      </c>
      <c r="AG29" s="94"/>
      <c r="AH29" s="81">
        <f t="shared" si="1"/>
        <v>0</v>
      </c>
      <c r="AI29" s="82">
        <f t="shared" si="2"/>
        <v>3538916563.1999998</v>
      </c>
      <c r="AJ29" s="83">
        <f t="shared" si="3"/>
        <v>45183</v>
      </c>
      <c r="AK29" s="81">
        <f t="shared" si="4"/>
        <v>0</v>
      </c>
      <c r="AL29" s="81">
        <v>0</v>
      </c>
      <c r="AM29" s="84">
        <f t="shared" si="5"/>
        <v>0</v>
      </c>
      <c r="AN29" s="85">
        <f t="shared" si="6"/>
        <v>0</v>
      </c>
    </row>
    <row r="30" spans="1:49" x14ac:dyDescent="0.3">
      <c r="A30" s="77"/>
      <c r="B30" s="62">
        <v>1630</v>
      </c>
      <c r="C30" s="62">
        <v>163001001</v>
      </c>
      <c r="D30" s="63" t="s">
        <v>90</v>
      </c>
      <c r="E30" s="64" t="s">
        <v>104</v>
      </c>
      <c r="F30" s="65" t="s">
        <v>92</v>
      </c>
      <c r="G30" s="64" t="s">
        <v>92</v>
      </c>
      <c r="H30" s="62" t="s">
        <v>89</v>
      </c>
      <c r="I30" s="62" t="s">
        <v>105</v>
      </c>
      <c r="J30" s="62" t="s">
        <v>106</v>
      </c>
      <c r="K30" s="62" t="s">
        <v>105</v>
      </c>
      <c r="L30" s="62">
        <v>1827</v>
      </c>
      <c r="M30" s="66">
        <v>36654000000</v>
      </c>
      <c r="N30" s="70">
        <v>0</v>
      </c>
      <c r="O30" s="62" t="s">
        <v>105</v>
      </c>
      <c r="P30" s="67">
        <v>1</v>
      </c>
      <c r="Q30" s="66">
        <v>36654000000</v>
      </c>
      <c r="R30" s="66">
        <v>36654000000</v>
      </c>
      <c r="S30" s="66">
        <v>36654000000</v>
      </c>
      <c r="T30" s="67">
        <v>0</v>
      </c>
      <c r="U30" s="67">
        <v>0</v>
      </c>
      <c r="V30" s="67">
        <v>0</v>
      </c>
      <c r="W30" s="67">
        <v>0</v>
      </c>
      <c r="X30" s="67">
        <v>0</v>
      </c>
      <c r="Y30" s="67">
        <v>0</v>
      </c>
      <c r="Z30" s="67">
        <v>0</v>
      </c>
      <c r="AA30" s="67">
        <v>0</v>
      </c>
      <c r="AB30" s="68">
        <v>0</v>
      </c>
      <c r="AC30" s="62" t="s">
        <v>105</v>
      </c>
      <c r="AD30" s="38"/>
      <c r="AE30" s="69">
        <f t="shared" si="0"/>
        <v>5</v>
      </c>
      <c r="AF30" s="81">
        <v>0</v>
      </c>
      <c r="AG30" s="94"/>
      <c r="AH30" s="81">
        <f t="shared" si="1"/>
        <v>0</v>
      </c>
      <c r="AI30" s="82">
        <f t="shared" si="2"/>
        <v>7330800000</v>
      </c>
      <c r="AJ30" s="83">
        <f t="shared" si="3"/>
        <v>45184</v>
      </c>
      <c r="AK30" s="81">
        <f t="shared" si="4"/>
        <v>0</v>
      </c>
      <c r="AL30" s="81">
        <v>0</v>
      </c>
      <c r="AM30" s="84">
        <f t="shared" si="5"/>
        <v>0</v>
      </c>
      <c r="AN30" s="85">
        <f t="shared" si="6"/>
        <v>0</v>
      </c>
    </row>
    <row r="31" spans="1:49" x14ac:dyDescent="0.3">
      <c r="A31" s="77"/>
      <c r="B31" s="62">
        <v>1630</v>
      </c>
      <c r="C31" s="62">
        <v>163001001</v>
      </c>
      <c r="D31" s="63" t="s">
        <v>90</v>
      </c>
      <c r="E31" s="64" t="s">
        <v>107</v>
      </c>
      <c r="F31" s="65" t="s">
        <v>92</v>
      </c>
      <c r="G31" s="64" t="s">
        <v>92</v>
      </c>
      <c r="H31" s="62" t="s">
        <v>89</v>
      </c>
      <c r="I31" s="62" t="s">
        <v>105</v>
      </c>
      <c r="J31" s="62" t="s">
        <v>106</v>
      </c>
      <c r="K31" s="62" t="s">
        <v>105</v>
      </c>
      <c r="L31" s="62">
        <v>1827</v>
      </c>
      <c r="M31" s="66">
        <v>30002000000</v>
      </c>
      <c r="N31" s="70">
        <v>0</v>
      </c>
      <c r="O31" s="62" t="s">
        <v>105</v>
      </c>
      <c r="P31" s="67">
        <v>1</v>
      </c>
      <c r="Q31" s="66">
        <v>30002000000</v>
      </c>
      <c r="R31" s="66">
        <v>30002000000</v>
      </c>
      <c r="S31" s="66">
        <v>30002000000</v>
      </c>
      <c r="T31" s="67">
        <v>0</v>
      </c>
      <c r="U31" s="67">
        <v>0</v>
      </c>
      <c r="V31" s="67">
        <v>0</v>
      </c>
      <c r="W31" s="67">
        <v>0</v>
      </c>
      <c r="X31" s="67">
        <v>0</v>
      </c>
      <c r="Y31" s="67">
        <v>0</v>
      </c>
      <c r="Z31" s="67">
        <v>0</v>
      </c>
      <c r="AA31" s="67">
        <v>0</v>
      </c>
      <c r="AB31" s="68">
        <v>0</v>
      </c>
      <c r="AC31" s="62" t="s">
        <v>105</v>
      </c>
      <c r="AE31" s="69">
        <f t="shared" si="0"/>
        <v>5</v>
      </c>
      <c r="AF31" s="81">
        <v>0</v>
      </c>
      <c r="AG31" s="94"/>
      <c r="AH31" s="81">
        <f t="shared" si="1"/>
        <v>0</v>
      </c>
      <c r="AI31" s="82">
        <f t="shared" si="2"/>
        <v>6000400000</v>
      </c>
      <c r="AJ31" s="83">
        <f t="shared" si="3"/>
        <v>45184</v>
      </c>
      <c r="AK31" s="81">
        <f t="shared" si="4"/>
        <v>0</v>
      </c>
      <c r="AL31" s="81">
        <v>0</v>
      </c>
      <c r="AM31" s="84">
        <f t="shared" si="5"/>
        <v>0</v>
      </c>
      <c r="AN31" s="85">
        <f t="shared" si="6"/>
        <v>0</v>
      </c>
    </row>
    <row r="32" spans="1:49" x14ac:dyDescent="0.3">
      <c r="A32" s="77"/>
      <c r="B32" s="62">
        <v>1630</v>
      </c>
      <c r="C32" s="62">
        <v>163001001</v>
      </c>
      <c r="D32" s="63" t="s">
        <v>90</v>
      </c>
      <c r="E32" s="64" t="s">
        <v>108</v>
      </c>
      <c r="F32" s="65" t="s">
        <v>92</v>
      </c>
      <c r="G32" s="64" t="s">
        <v>92</v>
      </c>
      <c r="H32" s="62" t="s">
        <v>89</v>
      </c>
      <c r="I32" s="62" t="s">
        <v>105</v>
      </c>
      <c r="J32" s="62" t="s">
        <v>106</v>
      </c>
      <c r="K32" s="62" t="s">
        <v>105</v>
      </c>
      <c r="L32" s="62">
        <v>1827</v>
      </c>
      <c r="M32" s="66">
        <v>47914100000</v>
      </c>
      <c r="N32" s="70">
        <v>0</v>
      </c>
      <c r="O32" s="62" t="s">
        <v>105</v>
      </c>
      <c r="P32" s="67">
        <v>1</v>
      </c>
      <c r="Q32" s="66">
        <v>47914100000</v>
      </c>
      <c r="R32" s="66">
        <v>47914100000</v>
      </c>
      <c r="S32" s="66">
        <v>47914100000</v>
      </c>
      <c r="T32" s="67">
        <v>0</v>
      </c>
      <c r="U32" s="67">
        <v>0</v>
      </c>
      <c r="V32" s="67">
        <v>0</v>
      </c>
      <c r="W32" s="67">
        <v>0</v>
      </c>
      <c r="X32" s="67">
        <v>0</v>
      </c>
      <c r="Y32" s="67">
        <v>0</v>
      </c>
      <c r="Z32" s="67">
        <v>0</v>
      </c>
      <c r="AA32" s="67">
        <v>0</v>
      </c>
      <c r="AB32" s="68">
        <v>0</v>
      </c>
      <c r="AC32" s="62" t="s">
        <v>105</v>
      </c>
      <c r="AE32" s="69">
        <f t="shared" si="0"/>
        <v>5</v>
      </c>
      <c r="AF32" s="81">
        <v>0</v>
      </c>
      <c r="AG32" s="94"/>
      <c r="AH32" s="81">
        <f t="shared" si="1"/>
        <v>0</v>
      </c>
      <c r="AI32" s="82">
        <f t="shared" si="2"/>
        <v>9582820000</v>
      </c>
      <c r="AJ32" s="83">
        <f t="shared" si="3"/>
        <v>45184</v>
      </c>
      <c r="AK32" s="81">
        <f t="shared" si="4"/>
        <v>0</v>
      </c>
      <c r="AL32" s="81">
        <v>0</v>
      </c>
      <c r="AM32" s="84">
        <f t="shared" si="5"/>
        <v>0</v>
      </c>
      <c r="AN32" s="85">
        <f t="shared" si="6"/>
        <v>0</v>
      </c>
    </row>
    <row r="33" spans="1:40" x14ac:dyDescent="0.3">
      <c r="A33" s="77"/>
      <c r="B33" s="62">
        <v>1630</v>
      </c>
      <c r="C33" s="62">
        <v>163001001</v>
      </c>
      <c r="D33" s="63" t="s">
        <v>90</v>
      </c>
      <c r="E33" s="64" t="s">
        <v>109</v>
      </c>
      <c r="F33" s="65" t="s">
        <v>92</v>
      </c>
      <c r="G33" s="64" t="s">
        <v>92</v>
      </c>
      <c r="H33" s="62" t="s">
        <v>89</v>
      </c>
      <c r="I33" s="62" t="s">
        <v>110</v>
      </c>
      <c r="J33" s="62" t="s">
        <v>111</v>
      </c>
      <c r="K33" s="62" t="s">
        <v>110</v>
      </c>
      <c r="L33" s="62">
        <v>1828</v>
      </c>
      <c r="M33" s="66">
        <v>597760271</v>
      </c>
      <c r="N33" s="70">
        <v>0</v>
      </c>
      <c r="O33" s="62" t="s">
        <v>112</v>
      </c>
      <c r="P33" s="67">
        <v>1</v>
      </c>
      <c r="Q33" s="66">
        <v>597760271</v>
      </c>
      <c r="R33" s="66">
        <v>597760271</v>
      </c>
      <c r="S33" s="66">
        <v>597760271</v>
      </c>
      <c r="T33" s="67">
        <v>0</v>
      </c>
      <c r="U33" s="67">
        <v>0</v>
      </c>
      <c r="V33" s="67">
        <v>0</v>
      </c>
      <c r="W33" s="67">
        <v>0</v>
      </c>
      <c r="X33" s="67">
        <v>0</v>
      </c>
      <c r="Y33" s="67">
        <v>0</v>
      </c>
      <c r="Z33" s="67">
        <v>0</v>
      </c>
      <c r="AA33" s="67">
        <v>0</v>
      </c>
      <c r="AB33" s="68">
        <v>0</v>
      </c>
      <c r="AC33" s="62" t="s">
        <v>112</v>
      </c>
      <c r="AE33" s="69">
        <f t="shared" si="0"/>
        <v>5</v>
      </c>
      <c r="AF33" s="81">
        <v>0</v>
      </c>
      <c r="AG33" s="94"/>
      <c r="AH33" s="81">
        <f t="shared" si="1"/>
        <v>0</v>
      </c>
      <c r="AI33" s="82">
        <f t="shared" si="2"/>
        <v>119552054.2</v>
      </c>
      <c r="AJ33" s="83">
        <f t="shared" si="3"/>
        <v>45219</v>
      </c>
      <c r="AK33" s="81">
        <f t="shared" si="4"/>
        <v>0</v>
      </c>
      <c r="AL33" s="81">
        <v>0</v>
      </c>
      <c r="AM33" s="84">
        <f t="shared" si="5"/>
        <v>0</v>
      </c>
      <c r="AN33" s="85">
        <f t="shared" si="6"/>
        <v>0</v>
      </c>
    </row>
    <row r="34" spans="1:40" x14ac:dyDescent="0.3">
      <c r="A34" s="77"/>
      <c r="B34" s="62">
        <v>1630</v>
      </c>
      <c r="C34" s="62">
        <v>163001001</v>
      </c>
      <c r="D34" s="63" t="s">
        <v>90</v>
      </c>
      <c r="E34" s="64" t="s">
        <v>113</v>
      </c>
      <c r="F34" s="65" t="s">
        <v>92</v>
      </c>
      <c r="G34" s="64" t="s">
        <v>92</v>
      </c>
      <c r="H34" s="62" t="s">
        <v>89</v>
      </c>
      <c r="I34" s="62" t="s">
        <v>110</v>
      </c>
      <c r="J34" s="62" t="s">
        <v>111</v>
      </c>
      <c r="K34" s="62" t="s">
        <v>110</v>
      </c>
      <c r="L34" s="62">
        <v>1828</v>
      </c>
      <c r="M34" s="66">
        <v>6070364729</v>
      </c>
      <c r="N34" s="70">
        <v>0</v>
      </c>
      <c r="O34" s="62" t="s">
        <v>112</v>
      </c>
      <c r="P34" s="67">
        <v>1</v>
      </c>
      <c r="Q34" s="66">
        <v>6070364729</v>
      </c>
      <c r="R34" s="66">
        <v>6070364729</v>
      </c>
      <c r="S34" s="66">
        <v>6070364729</v>
      </c>
      <c r="T34" s="67">
        <v>0</v>
      </c>
      <c r="U34" s="67">
        <v>0</v>
      </c>
      <c r="V34" s="67">
        <v>0</v>
      </c>
      <c r="W34" s="67">
        <v>0</v>
      </c>
      <c r="X34" s="67">
        <v>0</v>
      </c>
      <c r="Y34" s="67">
        <v>0</v>
      </c>
      <c r="Z34" s="67">
        <v>0</v>
      </c>
      <c r="AA34" s="67">
        <v>0</v>
      </c>
      <c r="AB34" s="68">
        <v>0</v>
      </c>
      <c r="AC34" s="62" t="s">
        <v>112</v>
      </c>
      <c r="AE34" s="69">
        <f t="shared" si="0"/>
        <v>5</v>
      </c>
      <c r="AF34" s="81">
        <v>0</v>
      </c>
      <c r="AG34" s="94"/>
      <c r="AH34" s="81">
        <f t="shared" si="1"/>
        <v>0</v>
      </c>
      <c r="AI34" s="82">
        <f t="shared" si="2"/>
        <v>1214072945.8</v>
      </c>
      <c r="AJ34" s="83">
        <f t="shared" si="3"/>
        <v>45219</v>
      </c>
      <c r="AK34" s="81">
        <f t="shared" si="4"/>
        <v>0</v>
      </c>
      <c r="AL34" s="81">
        <v>0</v>
      </c>
      <c r="AM34" s="84">
        <f t="shared" si="5"/>
        <v>0</v>
      </c>
      <c r="AN34" s="85">
        <f t="shared" si="6"/>
        <v>0</v>
      </c>
    </row>
    <row r="35" spans="1:40" x14ac:dyDescent="0.3">
      <c r="A35" s="77"/>
      <c r="B35" s="62">
        <v>1630</v>
      </c>
      <c r="C35" s="62">
        <v>163001001</v>
      </c>
      <c r="D35" s="63" t="s">
        <v>90</v>
      </c>
      <c r="E35" s="64" t="s">
        <v>114</v>
      </c>
      <c r="F35" s="65" t="s">
        <v>92</v>
      </c>
      <c r="G35" s="64" t="s">
        <v>92</v>
      </c>
      <c r="H35" s="62" t="s">
        <v>89</v>
      </c>
      <c r="I35" s="62" t="s">
        <v>110</v>
      </c>
      <c r="J35" s="62" t="s">
        <v>111</v>
      </c>
      <c r="K35" s="62" t="s">
        <v>110</v>
      </c>
      <c r="L35" s="62">
        <v>1828</v>
      </c>
      <c r="M35" s="66">
        <v>6630000000</v>
      </c>
      <c r="N35" s="70">
        <v>0</v>
      </c>
      <c r="O35" s="62" t="s">
        <v>112</v>
      </c>
      <c r="P35" s="67">
        <v>1</v>
      </c>
      <c r="Q35" s="66">
        <v>6630000000</v>
      </c>
      <c r="R35" s="66">
        <v>6630000000</v>
      </c>
      <c r="S35" s="66">
        <v>6630000000</v>
      </c>
      <c r="T35" s="67">
        <v>0</v>
      </c>
      <c r="U35" s="67">
        <v>0</v>
      </c>
      <c r="V35" s="67">
        <v>0</v>
      </c>
      <c r="W35" s="67">
        <v>0</v>
      </c>
      <c r="X35" s="67">
        <v>0</v>
      </c>
      <c r="Y35" s="67">
        <v>0</v>
      </c>
      <c r="Z35" s="67">
        <v>0</v>
      </c>
      <c r="AA35" s="67">
        <v>0</v>
      </c>
      <c r="AB35" s="68">
        <v>0</v>
      </c>
      <c r="AC35" s="62" t="s">
        <v>112</v>
      </c>
      <c r="AE35" s="69">
        <f t="shared" si="0"/>
        <v>5</v>
      </c>
      <c r="AF35" s="81">
        <v>0</v>
      </c>
      <c r="AG35" s="94"/>
      <c r="AH35" s="81">
        <f t="shared" si="1"/>
        <v>0</v>
      </c>
      <c r="AI35" s="82">
        <f t="shared" si="2"/>
        <v>1326000000</v>
      </c>
      <c r="AJ35" s="83">
        <f t="shared" si="3"/>
        <v>45219</v>
      </c>
      <c r="AK35" s="81">
        <f t="shared" si="4"/>
        <v>0</v>
      </c>
      <c r="AL35" s="81">
        <v>0</v>
      </c>
      <c r="AM35" s="84">
        <f t="shared" si="5"/>
        <v>0</v>
      </c>
      <c r="AN35" s="85">
        <f t="shared" si="6"/>
        <v>0</v>
      </c>
    </row>
    <row r="36" spans="1:40" x14ac:dyDescent="0.3">
      <c r="A36" s="77"/>
      <c r="B36" s="62">
        <v>1630</v>
      </c>
      <c r="C36" s="62">
        <v>163001001</v>
      </c>
      <c r="D36" s="63" t="s">
        <v>90</v>
      </c>
      <c r="E36" s="64" t="s">
        <v>115</v>
      </c>
      <c r="F36" s="65" t="s">
        <v>92</v>
      </c>
      <c r="G36" s="64" t="s">
        <v>92</v>
      </c>
      <c r="H36" s="62" t="s">
        <v>89</v>
      </c>
      <c r="I36" s="62" t="s">
        <v>110</v>
      </c>
      <c r="J36" s="62" t="s">
        <v>111</v>
      </c>
      <c r="K36" s="62" t="s">
        <v>110</v>
      </c>
      <c r="L36" s="62">
        <v>1828</v>
      </c>
      <c r="M36" s="66">
        <v>12884058238</v>
      </c>
      <c r="N36" s="70">
        <v>0</v>
      </c>
      <c r="O36" s="62" t="s">
        <v>112</v>
      </c>
      <c r="P36" s="67">
        <v>1</v>
      </c>
      <c r="Q36" s="66">
        <v>12884058238</v>
      </c>
      <c r="R36" s="66">
        <v>12884058238</v>
      </c>
      <c r="S36" s="66">
        <v>12884058238</v>
      </c>
      <c r="T36" s="67">
        <v>0</v>
      </c>
      <c r="U36" s="67">
        <v>0</v>
      </c>
      <c r="V36" s="67">
        <v>0</v>
      </c>
      <c r="W36" s="67">
        <v>0</v>
      </c>
      <c r="X36" s="67">
        <v>0</v>
      </c>
      <c r="Y36" s="67">
        <v>0</v>
      </c>
      <c r="Z36" s="67">
        <v>0</v>
      </c>
      <c r="AA36" s="67">
        <v>0</v>
      </c>
      <c r="AB36" s="68">
        <v>0</v>
      </c>
      <c r="AC36" s="62" t="s">
        <v>112</v>
      </c>
      <c r="AE36" s="69">
        <f t="shared" si="0"/>
        <v>5</v>
      </c>
      <c r="AF36" s="81">
        <v>0</v>
      </c>
      <c r="AG36" s="94"/>
      <c r="AH36" s="81">
        <f t="shared" si="1"/>
        <v>0</v>
      </c>
      <c r="AI36" s="82">
        <f t="shared" si="2"/>
        <v>2576811647.5999999</v>
      </c>
      <c r="AJ36" s="83">
        <f t="shared" si="3"/>
        <v>45219</v>
      </c>
      <c r="AK36" s="81">
        <f t="shared" si="4"/>
        <v>0</v>
      </c>
      <c r="AL36" s="81">
        <v>0</v>
      </c>
      <c r="AM36" s="84">
        <f t="shared" si="5"/>
        <v>0</v>
      </c>
      <c r="AN36" s="85">
        <f t="shared" si="6"/>
        <v>0</v>
      </c>
    </row>
    <row r="37" spans="1:40" x14ac:dyDescent="0.3">
      <c r="A37" s="77"/>
      <c r="B37" s="62">
        <v>1630</v>
      </c>
      <c r="C37" s="62">
        <v>163001001</v>
      </c>
      <c r="D37" s="63" t="s">
        <v>90</v>
      </c>
      <c r="E37" s="64" t="s">
        <v>116</v>
      </c>
      <c r="F37" s="65" t="s">
        <v>92</v>
      </c>
      <c r="G37" s="64" t="s">
        <v>92</v>
      </c>
      <c r="H37" s="62" t="s">
        <v>89</v>
      </c>
      <c r="I37" s="62" t="s">
        <v>110</v>
      </c>
      <c r="J37" s="62" t="s">
        <v>111</v>
      </c>
      <c r="K37" s="62" t="s">
        <v>110</v>
      </c>
      <c r="L37" s="62">
        <v>1828</v>
      </c>
      <c r="M37" s="66">
        <v>2332541762</v>
      </c>
      <c r="N37" s="70">
        <v>0</v>
      </c>
      <c r="O37" s="62" t="s">
        <v>112</v>
      </c>
      <c r="P37" s="67">
        <v>1</v>
      </c>
      <c r="Q37" s="66">
        <v>2332541762</v>
      </c>
      <c r="R37" s="66">
        <v>2332541762</v>
      </c>
      <c r="S37" s="66">
        <v>2332541762</v>
      </c>
      <c r="T37" s="67">
        <v>0</v>
      </c>
      <c r="U37" s="67">
        <v>0</v>
      </c>
      <c r="V37" s="67">
        <v>0</v>
      </c>
      <c r="W37" s="67">
        <v>0</v>
      </c>
      <c r="X37" s="67">
        <v>0</v>
      </c>
      <c r="Y37" s="67">
        <v>0</v>
      </c>
      <c r="Z37" s="67">
        <v>0</v>
      </c>
      <c r="AA37" s="67">
        <v>0</v>
      </c>
      <c r="AB37" s="68">
        <v>0</v>
      </c>
      <c r="AC37" s="62" t="s">
        <v>112</v>
      </c>
      <c r="AE37" s="69">
        <f t="shared" si="0"/>
        <v>5</v>
      </c>
      <c r="AF37" s="81">
        <v>0</v>
      </c>
      <c r="AG37" s="94"/>
      <c r="AH37" s="81">
        <f t="shared" si="1"/>
        <v>0</v>
      </c>
      <c r="AI37" s="82">
        <f t="shared" si="2"/>
        <v>466508352.39999998</v>
      </c>
      <c r="AJ37" s="83">
        <f t="shared" si="3"/>
        <v>45219</v>
      </c>
      <c r="AK37" s="81">
        <f t="shared" si="4"/>
        <v>0</v>
      </c>
      <c r="AL37" s="81">
        <v>0</v>
      </c>
      <c r="AM37" s="84">
        <f t="shared" si="5"/>
        <v>0</v>
      </c>
      <c r="AN37" s="85">
        <f t="shared" si="6"/>
        <v>0</v>
      </c>
    </row>
    <row r="38" spans="1:40" x14ac:dyDescent="0.3">
      <c r="A38" s="77"/>
      <c r="B38" s="62">
        <v>1630</v>
      </c>
      <c r="C38" s="62">
        <v>163001001</v>
      </c>
      <c r="D38" s="63" t="s">
        <v>90</v>
      </c>
      <c r="E38" s="64" t="s">
        <v>117</v>
      </c>
      <c r="F38" s="65" t="s">
        <v>92</v>
      </c>
      <c r="G38" s="64" t="s">
        <v>92</v>
      </c>
      <c r="H38" s="62" t="s">
        <v>89</v>
      </c>
      <c r="I38" s="62" t="s">
        <v>110</v>
      </c>
      <c r="J38" s="62" t="s">
        <v>111</v>
      </c>
      <c r="K38" s="62" t="s">
        <v>110</v>
      </c>
      <c r="L38" s="62">
        <v>1828</v>
      </c>
      <c r="M38" s="66">
        <v>7339080242</v>
      </c>
      <c r="N38" s="70">
        <v>0</v>
      </c>
      <c r="O38" s="62" t="s">
        <v>112</v>
      </c>
      <c r="P38" s="67">
        <v>1</v>
      </c>
      <c r="Q38" s="66">
        <v>7339080242</v>
      </c>
      <c r="R38" s="66">
        <v>7339080242</v>
      </c>
      <c r="S38" s="66">
        <v>7339080242</v>
      </c>
      <c r="T38" s="67">
        <v>0</v>
      </c>
      <c r="U38" s="67">
        <v>0</v>
      </c>
      <c r="V38" s="67">
        <v>0</v>
      </c>
      <c r="W38" s="67">
        <v>0</v>
      </c>
      <c r="X38" s="67">
        <v>0</v>
      </c>
      <c r="Y38" s="67">
        <v>0</v>
      </c>
      <c r="Z38" s="67">
        <v>0</v>
      </c>
      <c r="AA38" s="67">
        <v>0</v>
      </c>
      <c r="AB38" s="68">
        <v>0</v>
      </c>
      <c r="AC38" s="62" t="s">
        <v>112</v>
      </c>
      <c r="AE38" s="69">
        <f t="shared" si="0"/>
        <v>5</v>
      </c>
      <c r="AF38" s="81">
        <v>0</v>
      </c>
      <c r="AG38" s="94"/>
      <c r="AH38" s="81">
        <f t="shared" si="1"/>
        <v>0</v>
      </c>
      <c r="AI38" s="82">
        <f t="shared" si="2"/>
        <v>1467816048.4000001</v>
      </c>
      <c r="AJ38" s="83">
        <f t="shared" si="3"/>
        <v>45219</v>
      </c>
      <c r="AK38" s="81">
        <f t="shared" si="4"/>
        <v>0</v>
      </c>
      <c r="AL38" s="81">
        <v>0</v>
      </c>
      <c r="AM38" s="84">
        <f t="shared" si="5"/>
        <v>0</v>
      </c>
      <c r="AN38" s="85">
        <f t="shared" si="6"/>
        <v>0</v>
      </c>
    </row>
    <row r="39" spans="1:40" x14ac:dyDescent="0.3">
      <c r="A39" s="77"/>
      <c r="B39" s="62">
        <v>1630</v>
      </c>
      <c r="C39" s="62">
        <v>163001001</v>
      </c>
      <c r="D39" s="63" t="s">
        <v>90</v>
      </c>
      <c r="E39" s="64" t="s">
        <v>118</v>
      </c>
      <c r="F39" s="65" t="s">
        <v>92</v>
      </c>
      <c r="G39" s="64" t="s">
        <v>92</v>
      </c>
      <c r="H39" s="62" t="s">
        <v>89</v>
      </c>
      <c r="I39" s="62" t="s">
        <v>110</v>
      </c>
      <c r="J39" s="62" t="s">
        <v>111</v>
      </c>
      <c r="K39" s="62" t="s">
        <v>110</v>
      </c>
      <c r="L39" s="62">
        <v>1828</v>
      </c>
      <c r="M39" s="66">
        <v>345239758</v>
      </c>
      <c r="N39" s="70">
        <v>0</v>
      </c>
      <c r="O39" s="62" t="s">
        <v>112</v>
      </c>
      <c r="P39" s="67">
        <v>1</v>
      </c>
      <c r="Q39" s="66">
        <v>345239758</v>
      </c>
      <c r="R39" s="66">
        <v>345239758</v>
      </c>
      <c r="S39" s="66">
        <v>345239758</v>
      </c>
      <c r="T39" s="67">
        <v>0</v>
      </c>
      <c r="U39" s="67">
        <v>0</v>
      </c>
      <c r="V39" s="67">
        <v>0</v>
      </c>
      <c r="W39" s="67">
        <v>0</v>
      </c>
      <c r="X39" s="67">
        <v>0</v>
      </c>
      <c r="Y39" s="67">
        <v>0</v>
      </c>
      <c r="Z39" s="67">
        <v>0</v>
      </c>
      <c r="AA39" s="67">
        <v>0</v>
      </c>
      <c r="AB39" s="68">
        <v>0</v>
      </c>
      <c r="AC39" s="62" t="s">
        <v>112</v>
      </c>
      <c r="AE39" s="69">
        <f t="shared" si="0"/>
        <v>5</v>
      </c>
      <c r="AF39" s="81">
        <v>0</v>
      </c>
      <c r="AG39" s="94"/>
      <c r="AH39" s="81">
        <f t="shared" si="1"/>
        <v>0</v>
      </c>
      <c r="AI39" s="82">
        <f t="shared" si="2"/>
        <v>69047951.599999994</v>
      </c>
      <c r="AJ39" s="83">
        <f t="shared" si="3"/>
        <v>45219</v>
      </c>
      <c r="AK39" s="81">
        <f t="shared" si="4"/>
        <v>0</v>
      </c>
      <c r="AL39" s="81">
        <v>0</v>
      </c>
      <c r="AM39" s="84">
        <f t="shared" si="5"/>
        <v>0</v>
      </c>
      <c r="AN39" s="85">
        <f t="shared" si="6"/>
        <v>0</v>
      </c>
    </row>
    <row r="40" spans="1:40" x14ac:dyDescent="0.3">
      <c r="A40" s="77"/>
      <c r="B40" s="62">
        <v>1630</v>
      </c>
      <c r="C40" s="62">
        <v>163001001</v>
      </c>
      <c r="D40" s="63" t="s">
        <v>90</v>
      </c>
      <c r="E40" s="64" t="s">
        <v>119</v>
      </c>
      <c r="F40" s="65" t="s">
        <v>92</v>
      </c>
      <c r="G40" s="64" t="s">
        <v>92</v>
      </c>
      <c r="H40" s="62" t="s">
        <v>89</v>
      </c>
      <c r="I40" s="62" t="s">
        <v>110</v>
      </c>
      <c r="J40" s="62" t="s">
        <v>111</v>
      </c>
      <c r="K40" s="62" t="s">
        <v>110</v>
      </c>
      <c r="L40" s="62">
        <v>1828</v>
      </c>
      <c r="M40" s="66">
        <v>15207513340</v>
      </c>
      <c r="N40" s="70">
        <v>0</v>
      </c>
      <c r="O40" s="62" t="s">
        <v>112</v>
      </c>
      <c r="P40" s="67">
        <v>1</v>
      </c>
      <c r="Q40" s="66">
        <v>15207513340</v>
      </c>
      <c r="R40" s="66">
        <v>15207513340</v>
      </c>
      <c r="S40" s="66">
        <v>15207513340</v>
      </c>
      <c r="T40" s="67">
        <v>0</v>
      </c>
      <c r="U40" s="67">
        <v>0</v>
      </c>
      <c r="V40" s="67">
        <v>0</v>
      </c>
      <c r="W40" s="67">
        <v>0</v>
      </c>
      <c r="X40" s="67">
        <v>0</v>
      </c>
      <c r="Y40" s="67">
        <v>0</v>
      </c>
      <c r="Z40" s="67">
        <v>0</v>
      </c>
      <c r="AA40" s="67">
        <v>0</v>
      </c>
      <c r="AB40" s="68">
        <v>0</v>
      </c>
      <c r="AC40" s="62" t="s">
        <v>112</v>
      </c>
      <c r="AE40" s="69">
        <f t="shared" si="0"/>
        <v>5</v>
      </c>
      <c r="AF40" s="81">
        <v>0</v>
      </c>
      <c r="AG40" s="94"/>
      <c r="AH40" s="81">
        <f t="shared" si="1"/>
        <v>0</v>
      </c>
      <c r="AI40" s="82">
        <f t="shared" si="2"/>
        <v>3041502668</v>
      </c>
      <c r="AJ40" s="83">
        <f t="shared" si="3"/>
        <v>45219</v>
      </c>
      <c r="AK40" s="81">
        <f t="shared" si="4"/>
        <v>0</v>
      </c>
      <c r="AL40" s="81">
        <v>0</v>
      </c>
      <c r="AM40" s="84">
        <f t="shared" si="5"/>
        <v>0</v>
      </c>
      <c r="AN40" s="85">
        <f t="shared" si="6"/>
        <v>0</v>
      </c>
    </row>
    <row r="41" spans="1:40" x14ac:dyDescent="0.3">
      <c r="A41" s="77"/>
      <c r="B41" s="62">
        <v>1630</v>
      </c>
      <c r="C41" s="62">
        <v>163001001</v>
      </c>
      <c r="D41" s="63" t="s">
        <v>90</v>
      </c>
      <c r="E41" s="64" t="s">
        <v>120</v>
      </c>
      <c r="F41" s="65" t="s">
        <v>92</v>
      </c>
      <c r="G41" s="64" t="s">
        <v>92</v>
      </c>
      <c r="H41" s="62" t="s">
        <v>89</v>
      </c>
      <c r="I41" s="62" t="s">
        <v>110</v>
      </c>
      <c r="J41" s="62" t="s">
        <v>111</v>
      </c>
      <c r="K41" s="62" t="s">
        <v>110</v>
      </c>
      <c r="L41" s="62">
        <v>1828</v>
      </c>
      <c r="M41" s="66">
        <v>1477886660</v>
      </c>
      <c r="N41" s="70">
        <v>0</v>
      </c>
      <c r="O41" s="62" t="s">
        <v>112</v>
      </c>
      <c r="P41" s="67">
        <v>1</v>
      </c>
      <c r="Q41" s="66">
        <v>1477886660</v>
      </c>
      <c r="R41" s="66">
        <v>1477886660</v>
      </c>
      <c r="S41" s="66">
        <v>1477886660</v>
      </c>
      <c r="T41" s="67">
        <v>0</v>
      </c>
      <c r="U41" s="67">
        <v>0</v>
      </c>
      <c r="V41" s="67">
        <v>0</v>
      </c>
      <c r="W41" s="67">
        <v>0</v>
      </c>
      <c r="X41" s="67">
        <v>0</v>
      </c>
      <c r="Y41" s="67">
        <v>0</v>
      </c>
      <c r="Z41" s="67">
        <v>0</v>
      </c>
      <c r="AA41" s="67">
        <v>0</v>
      </c>
      <c r="AB41" s="68">
        <v>0</v>
      </c>
      <c r="AC41" s="62" t="s">
        <v>112</v>
      </c>
      <c r="AE41" s="69">
        <f t="shared" si="0"/>
        <v>5</v>
      </c>
      <c r="AF41" s="81">
        <v>0</v>
      </c>
      <c r="AG41" s="94"/>
      <c r="AH41" s="81">
        <f t="shared" si="1"/>
        <v>0</v>
      </c>
      <c r="AI41" s="82">
        <f t="shared" si="2"/>
        <v>295577332</v>
      </c>
      <c r="AJ41" s="83">
        <f t="shared" si="3"/>
        <v>45219</v>
      </c>
      <c r="AK41" s="81">
        <f t="shared" si="4"/>
        <v>0</v>
      </c>
      <c r="AL41" s="81">
        <v>0</v>
      </c>
      <c r="AM41" s="84">
        <f t="shared" si="5"/>
        <v>0</v>
      </c>
      <c r="AN41" s="85">
        <f t="shared" si="6"/>
        <v>0</v>
      </c>
    </row>
    <row r="42" spans="1:40" x14ac:dyDescent="0.3">
      <c r="A42" s="77"/>
      <c r="B42" s="62">
        <v>1630</v>
      </c>
      <c r="C42" s="62">
        <v>163001001</v>
      </c>
      <c r="D42" s="63" t="s">
        <v>90</v>
      </c>
      <c r="E42" s="64" t="s">
        <v>121</v>
      </c>
      <c r="F42" s="65" t="s">
        <v>92</v>
      </c>
      <c r="G42" s="64" t="s">
        <v>92</v>
      </c>
      <c r="H42" s="62" t="s">
        <v>89</v>
      </c>
      <c r="I42" s="62" t="s">
        <v>122</v>
      </c>
      <c r="J42" s="62" t="s">
        <v>123</v>
      </c>
      <c r="K42" s="62" t="s">
        <v>122</v>
      </c>
      <c r="L42" s="62">
        <v>1827</v>
      </c>
      <c r="M42" s="66">
        <v>94738913587</v>
      </c>
      <c r="N42" s="70">
        <v>0</v>
      </c>
      <c r="O42" s="62" t="s">
        <v>122</v>
      </c>
      <c r="P42" s="67">
        <v>1</v>
      </c>
      <c r="Q42" s="66">
        <v>94738913587</v>
      </c>
      <c r="R42" s="66">
        <v>94738913587</v>
      </c>
      <c r="S42" s="66">
        <v>94738913587</v>
      </c>
      <c r="T42" s="67">
        <v>0</v>
      </c>
      <c r="U42" s="67">
        <v>0</v>
      </c>
      <c r="V42" s="67">
        <v>0</v>
      </c>
      <c r="W42" s="67">
        <v>0</v>
      </c>
      <c r="X42" s="67">
        <v>0</v>
      </c>
      <c r="Y42" s="67">
        <v>0</v>
      </c>
      <c r="Z42" s="67">
        <v>0</v>
      </c>
      <c r="AA42" s="67">
        <v>0</v>
      </c>
      <c r="AB42" s="68">
        <v>0</v>
      </c>
      <c r="AC42" s="62" t="s">
        <v>122</v>
      </c>
      <c r="AE42" s="69">
        <f t="shared" si="0"/>
        <v>5</v>
      </c>
      <c r="AF42" s="81">
        <v>0</v>
      </c>
      <c r="AG42" s="94"/>
      <c r="AH42" s="81">
        <f t="shared" si="1"/>
        <v>0</v>
      </c>
      <c r="AI42" s="82">
        <f t="shared" si="2"/>
        <v>18947782717.400002</v>
      </c>
      <c r="AJ42" s="83">
        <f t="shared" si="3"/>
        <v>45246</v>
      </c>
      <c r="AK42" s="81">
        <f t="shared" si="4"/>
        <v>0</v>
      </c>
      <c r="AL42" s="81">
        <v>0</v>
      </c>
      <c r="AM42" s="84">
        <f t="shared" si="5"/>
        <v>0</v>
      </c>
      <c r="AN42" s="85">
        <f t="shared" si="6"/>
        <v>0</v>
      </c>
    </row>
    <row r="43" spans="1:40" x14ac:dyDescent="0.3">
      <c r="A43" s="77"/>
      <c r="B43" s="62">
        <v>1630</v>
      </c>
      <c r="C43" s="62">
        <v>163001001</v>
      </c>
      <c r="D43" s="63" t="s">
        <v>90</v>
      </c>
      <c r="E43" s="64" t="s">
        <v>124</v>
      </c>
      <c r="F43" s="65" t="s">
        <v>92</v>
      </c>
      <c r="G43" s="64" t="s">
        <v>92</v>
      </c>
      <c r="H43" s="62" t="s">
        <v>89</v>
      </c>
      <c r="I43" s="62" t="s">
        <v>122</v>
      </c>
      <c r="J43" s="62" t="s">
        <v>123</v>
      </c>
      <c r="K43" s="62" t="s">
        <v>122</v>
      </c>
      <c r="L43" s="62">
        <v>1827</v>
      </c>
      <c r="M43" s="66">
        <v>227157731</v>
      </c>
      <c r="N43" s="70">
        <v>0</v>
      </c>
      <c r="O43" s="62" t="s">
        <v>122</v>
      </c>
      <c r="P43" s="67">
        <v>1</v>
      </c>
      <c r="Q43" s="66">
        <v>227157731</v>
      </c>
      <c r="R43" s="66">
        <v>227157731</v>
      </c>
      <c r="S43" s="66">
        <v>227157731</v>
      </c>
      <c r="T43" s="67">
        <v>0</v>
      </c>
      <c r="U43" s="67">
        <v>0</v>
      </c>
      <c r="V43" s="67">
        <v>0</v>
      </c>
      <c r="W43" s="67">
        <v>0</v>
      </c>
      <c r="X43" s="67">
        <v>0</v>
      </c>
      <c r="Y43" s="67">
        <v>0</v>
      </c>
      <c r="Z43" s="67">
        <v>0</v>
      </c>
      <c r="AA43" s="67">
        <v>0</v>
      </c>
      <c r="AB43" s="68">
        <v>0</v>
      </c>
      <c r="AC43" s="62" t="s">
        <v>122</v>
      </c>
      <c r="AE43" s="69">
        <f t="shared" si="0"/>
        <v>5</v>
      </c>
      <c r="AF43" s="81">
        <v>0</v>
      </c>
      <c r="AG43" s="94"/>
      <c r="AH43" s="81">
        <f t="shared" si="1"/>
        <v>0</v>
      </c>
      <c r="AI43" s="82">
        <f t="shared" si="2"/>
        <v>45431546.200000003</v>
      </c>
      <c r="AJ43" s="83">
        <f t="shared" si="3"/>
        <v>45246</v>
      </c>
      <c r="AK43" s="81">
        <f t="shared" si="4"/>
        <v>0</v>
      </c>
      <c r="AL43" s="81">
        <v>0</v>
      </c>
      <c r="AM43" s="84">
        <f t="shared" si="5"/>
        <v>0</v>
      </c>
      <c r="AN43" s="85">
        <f t="shared" si="6"/>
        <v>0</v>
      </c>
    </row>
    <row r="44" spans="1:40" x14ac:dyDescent="0.3">
      <c r="A44" s="77"/>
      <c r="B44" s="62">
        <v>1630</v>
      </c>
      <c r="C44" s="62">
        <v>163001001</v>
      </c>
      <c r="D44" s="63" t="s">
        <v>90</v>
      </c>
      <c r="E44" s="64" t="s">
        <v>125</v>
      </c>
      <c r="F44" s="65" t="s">
        <v>92</v>
      </c>
      <c r="G44" s="64" t="s">
        <v>92</v>
      </c>
      <c r="H44" s="62" t="s">
        <v>89</v>
      </c>
      <c r="I44" s="62" t="s">
        <v>122</v>
      </c>
      <c r="J44" s="62" t="s">
        <v>123</v>
      </c>
      <c r="K44" s="62" t="s">
        <v>122</v>
      </c>
      <c r="L44" s="62">
        <v>1827</v>
      </c>
      <c r="M44" s="66">
        <v>99985733742</v>
      </c>
      <c r="N44" s="70">
        <v>0</v>
      </c>
      <c r="O44" s="62" t="s">
        <v>122</v>
      </c>
      <c r="P44" s="67">
        <v>1</v>
      </c>
      <c r="Q44" s="66">
        <v>99985733742</v>
      </c>
      <c r="R44" s="66">
        <v>99985733742</v>
      </c>
      <c r="S44" s="66">
        <v>99985733742</v>
      </c>
      <c r="T44" s="67">
        <v>0</v>
      </c>
      <c r="U44" s="67">
        <v>0</v>
      </c>
      <c r="V44" s="67">
        <v>0</v>
      </c>
      <c r="W44" s="67">
        <v>0</v>
      </c>
      <c r="X44" s="67">
        <v>0</v>
      </c>
      <c r="Y44" s="67">
        <v>0</v>
      </c>
      <c r="Z44" s="67">
        <v>0</v>
      </c>
      <c r="AA44" s="67">
        <v>0</v>
      </c>
      <c r="AB44" s="68">
        <v>0</v>
      </c>
      <c r="AC44" s="62" t="s">
        <v>122</v>
      </c>
      <c r="AE44" s="69">
        <f t="shared" si="0"/>
        <v>5</v>
      </c>
      <c r="AF44" s="81">
        <v>0</v>
      </c>
      <c r="AG44" s="94"/>
      <c r="AH44" s="81">
        <f t="shared" si="1"/>
        <v>0</v>
      </c>
      <c r="AI44" s="82">
        <f t="shared" si="2"/>
        <v>19997146748.400002</v>
      </c>
      <c r="AJ44" s="83">
        <f t="shared" si="3"/>
        <v>45246</v>
      </c>
      <c r="AK44" s="81">
        <f t="shared" si="4"/>
        <v>0</v>
      </c>
      <c r="AL44" s="81">
        <v>0</v>
      </c>
      <c r="AM44" s="84">
        <f t="shared" si="5"/>
        <v>0</v>
      </c>
      <c r="AN44" s="85">
        <f t="shared" si="6"/>
        <v>0</v>
      </c>
    </row>
    <row r="45" spans="1:40" x14ac:dyDescent="0.3">
      <c r="A45" s="77"/>
      <c r="B45" s="62">
        <v>1630</v>
      </c>
      <c r="C45" s="62">
        <v>163001001</v>
      </c>
      <c r="D45" s="63" t="s">
        <v>90</v>
      </c>
      <c r="E45" s="64" t="s">
        <v>126</v>
      </c>
      <c r="F45" s="65" t="s">
        <v>92</v>
      </c>
      <c r="G45" s="64" t="s">
        <v>92</v>
      </c>
      <c r="H45" s="62" t="s">
        <v>89</v>
      </c>
      <c r="I45" s="62" t="s">
        <v>122</v>
      </c>
      <c r="J45" s="62" t="s">
        <v>123</v>
      </c>
      <c r="K45" s="62" t="s">
        <v>122</v>
      </c>
      <c r="L45" s="62">
        <v>1827</v>
      </c>
      <c r="M45" s="66">
        <v>13443384066</v>
      </c>
      <c r="N45" s="70">
        <v>0</v>
      </c>
      <c r="O45" s="62" t="s">
        <v>122</v>
      </c>
      <c r="P45" s="67">
        <v>1</v>
      </c>
      <c r="Q45" s="66">
        <v>13443384066</v>
      </c>
      <c r="R45" s="66">
        <v>13443384066</v>
      </c>
      <c r="S45" s="66">
        <v>13443384066</v>
      </c>
      <c r="T45" s="67">
        <v>0</v>
      </c>
      <c r="U45" s="67">
        <v>0</v>
      </c>
      <c r="V45" s="67">
        <v>0</v>
      </c>
      <c r="W45" s="67">
        <v>0</v>
      </c>
      <c r="X45" s="67">
        <v>0</v>
      </c>
      <c r="Y45" s="67">
        <v>0</v>
      </c>
      <c r="Z45" s="67">
        <v>0</v>
      </c>
      <c r="AA45" s="67">
        <v>0</v>
      </c>
      <c r="AB45" s="68">
        <v>0</v>
      </c>
      <c r="AC45" s="62" t="s">
        <v>122</v>
      </c>
      <c r="AE45" s="69">
        <f t="shared" si="0"/>
        <v>5</v>
      </c>
      <c r="AF45" s="81">
        <v>0</v>
      </c>
      <c r="AG45" s="94"/>
      <c r="AH45" s="81">
        <f t="shared" si="1"/>
        <v>0</v>
      </c>
      <c r="AI45" s="82">
        <f t="shared" si="2"/>
        <v>2688676813.1999998</v>
      </c>
      <c r="AJ45" s="83">
        <f t="shared" si="3"/>
        <v>45246</v>
      </c>
      <c r="AK45" s="81">
        <f t="shared" si="4"/>
        <v>0</v>
      </c>
      <c r="AL45" s="81">
        <v>0</v>
      </c>
      <c r="AM45" s="84">
        <f t="shared" si="5"/>
        <v>0</v>
      </c>
      <c r="AN45" s="85">
        <f t="shared" si="6"/>
        <v>0</v>
      </c>
    </row>
    <row r="46" spans="1:40" x14ac:dyDescent="0.3">
      <c r="A46" s="77"/>
      <c r="B46" s="62">
        <v>1630</v>
      </c>
      <c r="C46" s="62">
        <v>163001001</v>
      </c>
      <c r="D46" s="63" t="s">
        <v>90</v>
      </c>
      <c r="E46" s="64" t="s">
        <v>127</v>
      </c>
      <c r="F46" s="65" t="s">
        <v>92</v>
      </c>
      <c r="G46" s="64" t="s">
        <v>92</v>
      </c>
      <c r="H46" s="62" t="s">
        <v>89</v>
      </c>
      <c r="I46" s="62" t="s">
        <v>122</v>
      </c>
      <c r="J46" s="62" t="s">
        <v>123</v>
      </c>
      <c r="K46" s="62" t="s">
        <v>122</v>
      </c>
      <c r="L46" s="62">
        <v>1827</v>
      </c>
      <c r="M46" s="66">
        <v>9313318753</v>
      </c>
      <c r="N46" s="70">
        <v>0</v>
      </c>
      <c r="O46" s="62" t="s">
        <v>122</v>
      </c>
      <c r="P46" s="67">
        <v>1</v>
      </c>
      <c r="Q46" s="66">
        <v>9313318753</v>
      </c>
      <c r="R46" s="66">
        <v>9313318753</v>
      </c>
      <c r="S46" s="66">
        <v>9313318753</v>
      </c>
      <c r="T46" s="67">
        <v>0</v>
      </c>
      <c r="U46" s="67">
        <v>0</v>
      </c>
      <c r="V46" s="67">
        <v>0</v>
      </c>
      <c r="W46" s="67">
        <v>0</v>
      </c>
      <c r="X46" s="67">
        <v>0</v>
      </c>
      <c r="Y46" s="67">
        <v>0</v>
      </c>
      <c r="Z46" s="67">
        <v>0</v>
      </c>
      <c r="AA46" s="67">
        <v>0</v>
      </c>
      <c r="AB46" s="68">
        <v>0</v>
      </c>
      <c r="AC46" s="62" t="s">
        <v>122</v>
      </c>
      <c r="AE46" s="69">
        <f t="shared" si="0"/>
        <v>5</v>
      </c>
      <c r="AF46" s="81">
        <v>0</v>
      </c>
      <c r="AG46" s="94"/>
      <c r="AH46" s="81">
        <f t="shared" si="1"/>
        <v>0</v>
      </c>
      <c r="AI46" s="82">
        <f t="shared" si="2"/>
        <v>1862663750.5999999</v>
      </c>
      <c r="AJ46" s="83">
        <f t="shared" si="3"/>
        <v>45246</v>
      </c>
      <c r="AK46" s="81">
        <f t="shared" si="4"/>
        <v>0</v>
      </c>
      <c r="AL46" s="81">
        <v>0</v>
      </c>
      <c r="AM46" s="84">
        <f t="shared" si="5"/>
        <v>0</v>
      </c>
      <c r="AN46" s="85">
        <f t="shared" si="6"/>
        <v>0</v>
      </c>
    </row>
    <row r="47" spans="1:40" x14ac:dyDescent="0.3">
      <c r="A47" s="77"/>
      <c r="B47" s="62">
        <v>1630</v>
      </c>
      <c r="C47" s="62">
        <v>163001001</v>
      </c>
      <c r="D47" s="63" t="s">
        <v>90</v>
      </c>
      <c r="E47" s="64" t="s">
        <v>128</v>
      </c>
      <c r="F47" s="65" t="s">
        <v>92</v>
      </c>
      <c r="G47" s="64" t="s">
        <v>92</v>
      </c>
      <c r="H47" s="62" t="s">
        <v>89</v>
      </c>
      <c r="I47" s="62" t="s">
        <v>122</v>
      </c>
      <c r="J47" s="62" t="s">
        <v>123</v>
      </c>
      <c r="K47" s="62" t="s">
        <v>122</v>
      </c>
      <c r="L47" s="62">
        <v>1827</v>
      </c>
      <c r="M47" s="66">
        <v>2093446966</v>
      </c>
      <c r="N47" s="70">
        <v>0</v>
      </c>
      <c r="O47" s="62" t="s">
        <v>122</v>
      </c>
      <c r="P47" s="67">
        <v>1</v>
      </c>
      <c r="Q47" s="66">
        <v>2093446966</v>
      </c>
      <c r="R47" s="66">
        <v>2093446966</v>
      </c>
      <c r="S47" s="66">
        <v>2093446966</v>
      </c>
      <c r="T47" s="67">
        <v>0</v>
      </c>
      <c r="U47" s="67">
        <v>0</v>
      </c>
      <c r="V47" s="67">
        <v>0</v>
      </c>
      <c r="W47" s="67">
        <v>0</v>
      </c>
      <c r="X47" s="67">
        <v>0</v>
      </c>
      <c r="Y47" s="67">
        <v>0</v>
      </c>
      <c r="Z47" s="67">
        <v>0</v>
      </c>
      <c r="AA47" s="67">
        <v>0</v>
      </c>
      <c r="AB47" s="68">
        <v>0</v>
      </c>
      <c r="AC47" s="62" t="s">
        <v>122</v>
      </c>
      <c r="AE47" s="69">
        <f t="shared" si="0"/>
        <v>5</v>
      </c>
      <c r="AF47" s="81">
        <v>0</v>
      </c>
      <c r="AG47" s="94"/>
      <c r="AH47" s="81">
        <f t="shared" si="1"/>
        <v>0</v>
      </c>
      <c r="AI47" s="82">
        <f t="shared" si="2"/>
        <v>418689393.19999999</v>
      </c>
      <c r="AJ47" s="83">
        <f t="shared" si="3"/>
        <v>45246</v>
      </c>
      <c r="AK47" s="81">
        <f t="shared" si="4"/>
        <v>0</v>
      </c>
      <c r="AL47" s="81">
        <v>0</v>
      </c>
      <c r="AM47" s="84">
        <f t="shared" si="5"/>
        <v>0</v>
      </c>
      <c r="AN47" s="85">
        <f t="shared" si="6"/>
        <v>0</v>
      </c>
    </row>
    <row r="48" spans="1:40" x14ac:dyDescent="0.3">
      <c r="A48" s="77"/>
      <c r="B48" s="62">
        <v>1630</v>
      </c>
      <c r="C48" s="62">
        <v>163001001</v>
      </c>
      <c r="D48" s="63" t="s">
        <v>90</v>
      </c>
      <c r="E48" s="64" t="s">
        <v>129</v>
      </c>
      <c r="F48" s="65" t="s">
        <v>92</v>
      </c>
      <c r="G48" s="64" t="s">
        <v>92</v>
      </c>
      <c r="H48" s="62" t="s">
        <v>89</v>
      </c>
      <c r="I48" s="62" t="s">
        <v>122</v>
      </c>
      <c r="J48" s="62" t="s">
        <v>123</v>
      </c>
      <c r="K48" s="62" t="s">
        <v>122</v>
      </c>
      <c r="L48" s="62">
        <v>1827</v>
      </c>
      <c r="M48" s="66">
        <v>3162500000</v>
      </c>
      <c r="N48" s="70">
        <v>0</v>
      </c>
      <c r="O48" s="62" t="s">
        <v>122</v>
      </c>
      <c r="P48" s="67">
        <v>1</v>
      </c>
      <c r="Q48" s="66">
        <v>3162500000</v>
      </c>
      <c r="R48" s="66">
        <v>3162500000</v>
      </c>
      <c r="S48" s="66">
        <v>3162500000</v>
      </c>
      <c r="T48" s="67">
        <v>0</v>
      </c>
      <c r="U48" s="67">
        <v>0</v>
      </c>
      <c r="V48" s="67">
        <v>0</v>
      </c>
      <c r="W48" s="67">
        <v>0</v>
      </c>
      <c r="X48" s="67">
        <v>0</v>
      </c>
      <c r="Y48" s="67">
        <v>0</v>
      </c>
      <c r="Z48" s="67">
        <v>0</v>
      </c>
      <c r="AA48" s="67">
        <v>0</v>
      </c>
      <c r="AB48" s="68">
        <v>0</v>
      </c>
      <c r="AC48" s="62" t="s">
        <v>122</v>
      </c>
      <c r="AE48" s="69">
        <f t="shared" si="0"/>
        <v>5</v>
      </c>
      <c r="AF48" s="81">
        <v>0</v>
      </c>
      <c r="AG48" s="94"/>
      <c r="AH48" s="81">
        <f t="shared" si="1"/>
        <v>0</v>
      </c>
      <c r="AI48" s="82">
        <f t="shared" si="2"/>
        <v>632500000</v>
      </c>
      <c r="AJ48" s="83">
        <f t="shared" si="3"/>
        <v>45246</v>
      </c>
      <c r="AK48" s="81">
        <f t="shared" si="4"/>
        <v>0</v>
      </c>
      <c r="AL48" s="81">
        <v>0</v>
      </c>
      <c r="AM48" s="84">
        <f t="shared" si="5"/>
        <v>0</v>
      </c>
      <c r="AN48" s="85">
        <f t="shared" si="6"/>
        <v>0</v>
      </c>
    </row>
    <row r="49" spans="1:40" x14ac:dyDescent="0.3">
      <c r="A49" s="77"/>
      <c r="B49" s="62">
        <v>1630</v>
      </c>
      <c r="C49" s="62">
        <v>163001001</v>
      </c>
      <c r="D49" s="63" t="s">
        <v>90</v>
      </c>
      <c r="E49" s="64" t="s">
        <v>130</v>
      </c>
      <c r="F49" s="65" t="s">
        <v>92</v>
      </c>
      <c r="G49" s="64" t="s">
        <v>92</v>
      </c>
      <c r="H49" s="62" t="s">
        <v>89</v>
      </c>
      <c r="I49" s="62" t="s">
        <v>122</v>
      </c>
      <c r="J49" s="62" t="s">
        <v>123</v>
      </c>
      <c r="K49" s="62" t="s">
        <v>122</v>
      </c>
      <c r="L49" s="62">
        <v>1827</v>
      </c>
      <c r="M49" s="66">
        <v>3418416000</v>
      </c>
      <c r="N49" s="70">
        <v>0</v>
      </c>
      <c r="O49" s="62" t="s">
        <v>122</v>
      </c>
      <c r="P49" s="67">
        <v>1</v>
      </c>
      <c r="Q49" s="66">
        <v>3418416000</v>
      </c>
      <c r="R49" s="66">
        <v>3418416000</v>
      </c>
      <c r="S49" s="66">
        <v>3418416000</v>
      </c>
      <c r="T49" s="67">
        <v>0</v>
      </c>
      <c r="U49" s="67">
        <v>0</v>
      </c>
      <c r="V49" s="67">
        <v>0</v>
      </c>
      <c r="W49" s="67">
        <v>0</v>
      </c>
      <c r="X49" s="67">
        <v>0</v>
      </c>
      <c r="Y49" s="67">
        <v>0</v>
      </c>
      <c r="Z49" s="67">
        <v>0</v>
      </c>
      <c r="AA49" s="67">
        <v>0</v>
      </c>
      <c r="AB49" s="68">
        <v>0</v>
      </c>
      <c r="AC49" s="62" t="s">
        <v>122</v>
      </c>
      <c r="AE49" s="69">
        <f t="shared" si="0"/>
        <v>5</v>
      </c>
      <c r="AF49" s="81">
        <v>0</v>
      </c>
      <c r="AG49" s="94"/>
      <c r="AH49" s="81">
        <f t="shared" si="1"/>
        <v>0</v>
      </c>
      <c r="AI49" s="82">
        <f t="shared" si="2"/>
        <v>683683200</v>
      </c>
      <c r="AJ49" s="83">
        <f t="shared" si="3"/>
        <v>45246</v>
      </c>
      <c r="AK49" s="81">
        <f t="shared" si="4"/>
        <v>0</v>
      </c>
      <c r="AL49" s="81">
        <v>0</v>
      </c>
      <c r="AM49" s="84">
        <f t="shared" si="5"/>
        <v>0</v>
      </c>
      <c r="AN49" s="85">
        <f t="shared" si="6"/>
        <v>0</v>
      </c>
    </row>
    <row r="50" spans="1:40" x14ac:dyDescent="0.3">
      <c r="A50" s="77"/>
      <c r="B50" s="62">
        <v>1630</v>
      </c>
      <c r="C50" s="62">
        <v>163001001</v>
      </c>
      <c r="D50" s="63" t="s">
        <v>90</v>
      </c>
      <c r="E50" s="64" t="s">
        <v>131</v>
      </c>
      <c r="F50" s="65" t="s">
        <v>92</v>
      </c>
      <c r="G50" s="64" t="s">
        <v>92</v>
      </c>
      <c r="H50" s="62" t="s">
        <v>89</v>
      </c>
      <c r="I50" s="62" t="s">
        <v>122</v>
      </c>
      <c r="J50" s="62" t="s">
        <v>123</v>
      </c>
      <c r="K50" s="62" t="s">
        <v>122</v>
      </c>
      <c r="L50" s="62">
        <v>1827</v>
      </c>
      <c r="M50" s="66">
        <v>4957463000</v>
      </c>
      <c r="N50" s="70">
        <v>0</v>
      </c>
      <c r="O50" s="62" t="s">
        <v>122</v>
      </c>
      <c r="P50" s="67">
        <v>1</v>
      </c>
      <c r="Q50" s="66">
        <v>4957463000</v>
      </c>
      <c r="R50" s="66">
        <v>4957463000</v>
      </c>
      <c r="S50" s="66">
        <v>4957463000</v>
      </c>
      <c r="T50" s="67">
        <v>0</v>
      </c>
      <c r="U50" s="67">
        <v>0</v>
      </c>
      <c r="V50" s="67">
        <v>0</v>
      </c>
      <c r="W50" s="67">
        <v>0</v>
      </c>
      <c r="X50" s="67">
        <v>0</v>
      </c>
      <c r="Y50" s="67">
        <v>0</v>
      </c>
      <c r="Z50" s="67">
        <v>0</v>
      </c>
      <c r="AA50" s="67">
        <v>0</v>
      </c>
      <c r="AB50" s="68">
        <v>0</v>
      </c>
      <c r="AC50" s="62" t="s">
        <v>122</v>
      </c>
      <c r="AE50" s="69">
        <f t="shared" si="0"/>
        <v>5</v>
      </c>
      <c r="AF50" s="81">
        <v>0</v>
      </c>
      <c r="AG50" s="94"/>
      <c r="AH50" s="81">
        <f t="shared" si="1"/>
        <v>0</v>
      </c>
      <c r="AI50" s="82">
        <f t="shared" si="2"/>
        <v>991492600</v>
      </c>
      <c r="AJ50" s="83">
        <f t="shared" si="3"/>
        <v>45246</v>
      </c>
      <c r="AK50" s="81">
        <f t="shared" si="4"/>
        <v>0</v>
      </c>
      <c r="AL50" s="81">
        <v>0</v>
      </c>
      <c r="AM50" s="84">
        <f t="shared" si="5"/>
        <v>0</v>
      </c>
      <c r="AN50" s="85">
        <f t="shared" si="6"/>
        <v>0</v>
      </c>
    </row>
    <row r="51" spans="1:40" x14ac:dyDescent="0.3">
      <c r="A51" s="77"/>
      <c r="B51" s="62">
        <v>1630</v>
      </c>
      <c r="C51" s="62">
        <v>163001001</v>
      </c>
      <c r="D51" s="63" t="s">
        <v>90</v>
      </c>
      <c r="E51" s="64" t="s">
        <v>132</v>
      </c>
      <c r="F51" s="65" t="s">
        <v>92</v>
      </c>
      <c r="G51" s="64" t="s">
        <v>92</v>
      </c>
      <c r="H51" s="62" t="s">
        <v>89</v>
      </c>
      <c r="I51" s="62" t="s">
        <v>122</v>
      </c>
      <c r="J51" s="62" t="s">
        <v>123</v>
      </c>
      <c r="K51" s="62" t="s">
        <v>122</v>
      </c>
      <c r="L51" s="62">
        <v>1827</v>
      </c>
      <c r="M51" s="66">
        <v>7058895000</v>
      </c>
      <c r="N51" s="70">
        <v>0</v>
      </c>
      <c r="O51" s="62" t="s">
        <v>122</v>
      </c>
      <c r="P51" s="67">
        <v>1</v>
      </c>
      <c r="Q51" s="66">
        <v>7058895000</v>
      </c>
      <c r="R51" s="66">
        <v>7058895000</v>
      </c>
      <c r="S51" s="66">
        <v>7058895000</v>
      </c>
      <c r="T51" s="67">
        <v>0</v>
      </c>
      <c r="U51" s="67">
        <v>0</v>
      </c>
      <c r="V51" s="67">
        <v>0</v>
      </c>
      <c r="W51" s="67">
        <v>0</v>
      </c>
      <c r="X51" s="67">
        <v>0</v>
      </c>
      <c r="Y51" s="67">
        <v>0</v>
      </c>
      <c r="Z51" s="67">
        <v>0</v>
      </c>
      <c r="AA51" s="67">
        <v>0</v>
      </c>
      <c r="AB51" s="68">
        <v>0</v>
      </c>
      <c r="AC51" s="62" t="s">
        <v>122</v>
      </c>
      <c r="AE51" s="69">
        <f t="shared" si="0"/>
        <v>5</v>
      </c>
      <c r="AF51" s="81">
        <v>0</v>
      </c>
      <c r="AG51" s="94"/>
      <c r="AH51" s="81">
        <f t="shared" si="1"/>
        <v>0</v>
      </c>
      <c r="AI51" s="82">
        <f t="shared" si="2"/>
        <v>1411779000</v>
      </c>
      <c r="AJ51" s="83">
        <f t="shared" si="3"/>
        <v>45246</v>
      </c>
      <c r="AK51" s="81">
        <f t="shared" si="4"/>
        <v>0</v>
      </c>
      <c r="AL51" s="81">
        <v>0</v>
      </c>
      <c r="AM51" s="84">
        <f t="shared" si="5"/>
        <v>0</v>
      </c>
      <c r="AN51" s="85">
        <f t="shared" si="6"/>
        <v>0</v>
      </c>
    </row>
    <row r="52" spans="1:40" x14ac:dyDescent="0.3">
      <c r="A52" s="77"/>
      <c r="B52" s="62">
        <v>1630</v>
      </c>
      <c r="C52" s="62">
        <v>163001001</v>
      </c>
      <c r="D52" s="63" t="s">
        <v>90</v>
      </c>
      <c r="E52" s="64" t="s">
        <v>133</v>
      </c>
      <c r="F52" s="65" t="s">
        <v>92</v>
      </c>
      <c r="G52" s="64" t="s">
        <v>92</v>
      </c>
      <c r="H52" s="62" t="s">
        <v>89</v>
      </c>
      <c r="I52" s="62" t="s">
        <v>122</v>
      </c>
      <c r="J52" s="62" t="s">
        <v>123</v>
      </c>
      <c r="K52" s="62" t="s">
        <v>122</v>
      </c>
      <c r="L52" s="62">
        <v>1827</v>
      </c>
      <c r="M52" s="66">
        <v>7012592885</v>
      </c>
      <c r="N52" s="70">
        <v>0</v>
      </c>
      <c r="O52" s="62" t="s">
        <v>122</v>
      </c>
      <c r="P52" s="67">
        <v>1</v>
      </c>
      <c r="Q52" s="66">
        <v>7012592885</v>
      </c>
      <c r="R52" s="66">
        <v>7012592885</v>
      </c>
      <c r="S52" s="66">
        <v>7012592885</v>
      </c>
      <c r="T52" s="67">
        <v>0</v>
      </c>
      <c r="U52" s="67">
        <v>0</v>
      </c>
      <c r="V52" s="67">
        <v>0</v>
      </c>
      <c r="W52" s="67">
        <v>0</v>
      </c>
      <c r="X52" s="67">
        <v>0</v>
      </c>
      <c r="Y52" s="67">
        <v>0</v>
      </c>
      <c r="Z52" s="67">
        <v>0</v>
      </c>
      <c r="AA52" s="67">
        <v>0</v>
      </c>
      <c r="AB52" s="68">
        <v>0</v>
      </c>
      <c r="AC52" s="62" t="s">
        <v>122</v>
      </c>
      <c r="AE52" s="69">
        <f t="shared" si="0"/>
        <v>5</v>
      </c>
      <c r="AF52" s="81">
        <v>0</v>
      </c>
      <c r="AG52" s="94"/>
      <c r="AH52" s="81">
        <f t="shared" si="1"/>
        <v>0</v>
      </c>
      <c r="AI52" s="82">
        <f t="shared" si="2"/>
        <v>1402518577</v>
      </c>
      <c r="AJ52" s="83">
        <f t="shared" si="3"/>
        <v>45246</v>
      </c>
      <c r="AK52" s="81">
        <f t="shared" si="4"/>
        <v>0</v>
      </c>
      <c r="AL52" s="81">
        <v>0</v>
      </c>
      <c r="AM52" s="84">
        <f t="shared" si="5"/>
        <v>0</v>
      </c>
      <c r="AN52" s="85">
        <f t="shared" si="6"/>
        <v>0</v>
      </c>
    </row>
    <row r="53" spans="1:40" x14ac:dyDescent="0.3">
      <c r="A53" s="77"/>
      <c r="B53" s="62">
        <v>1630</v>
      </c>
      <c r="C53" s="62">
        <v>163001001</v>
      </c>
      <c r="D53" s="63" t="s">
        <v>90</v>
      </c>
      <c r="E53" s="64" t="s">
        <v>134</v>
      </c>
      <c r="F53" s="65" t="s">
        <v>92</v>
      </c>
      <c r="G53" s="64" t="s">
        <v>92</v>
      </c>
      <c r="H53" s="62" t="s">
        <v>89</v>
      </c>
      <c r="I53" s="62" t="s">
        <v>122</v>
      </c>
      <c r="J53" s="62" t="s">
        <v>123</v>
      </c>
      <c r="K53" s="62" t="s">
        <v>122</v>
      </c>
      <c r="L53" s="62">
        <v>1827</v>
      </c>
      <c r="M53" s="66">
        <v>4875009000</v>
      </c>
      <c r="N53" s="70">
        <v>0</v>
      </c>
      <c r="O53" s="62" t="s">
        <v>122</v>
      </c>
      <c r="P53" s="67">
        <v>1</v>
      </c>
      <c r="Q53" s="66">
        <v>4875009000</v>
      </c>
      <c r="R53" s="66">
        <v>4875009000</v>
      </c>
      <c r="S53" s="66">
        <v>4875009000</v>
      </c>
      <c r="T53" s="67">
        <v>0</v>
      </c>
      <c r="U53" s="67">
        <v>0</v>
      </c>
      <c r="V53" s="67">
        <v>0</v>
      </c>
      <c r="W53" s="67">
        <v>0</v>
      </c>
      <c r="X53" s="67">
        <v>0</v>
      </c>
      <c r="Y53" s="67">
        <v>0</v>
      </c>
      <c r="Z53" s="67">
        <v>0</v>
      </c>
      <c r="AA53" s="67">
        <v>0</v>
      </c>
      <c r="AB53" s="68">
        <v>0</v>
      </c>
      <c r="AC53" s="62" t="s">
        <v>122</v>
      </c>
      <c r="AE53" s="69">
        <f t="shared" si="0"/>
        <v>5</v>
      </c>
      <c r="AF53" s="81">
        <v>0</v>
      </c>
      <c r="AG53" s="94"/>
      <c r="AH53" s="81">
        <f t="shared" si="1"/>
        <v>0</v>
      </c>
      <c r="AI53" s="82">
        <f t="shared" si="2"/>
        <v>975001800</v>
      </c>
      <c r="AJ53" s="83">
        <f t="shared" si="3"/>
        <v>45246</v>
      </c>
      <c r="AK53" s="81">
        <f t="shared" si="4"/>
        <v>0</v>
      </c>
      <c r="AL53" s="81">
        <v>0</v>
      </c>
      <c r="AM53" s="84">
        <f t="shared" si="5"/>
        <v>0</v>
      </c>
      <c r="AN53" s="85">
        <f t="shared" si="6"/>
        <v>0</v>
      </c>
    </row>
    <row r="54" spans="1:40" x14ac:dyDescent="0.3">
      <c r="A54" s="77"/>
      <c r="B54" s="62">
        <v>1630</v>
      </c>
      <c r="C54" s="62">
        <v>163001001</v>
      </c>
      <c r="D54" s="63" t="s">
        <v>90</v>
      </c>
      <c r="E54" s="64" t="s">
        <v>135</v>
      </c>
      <c r="F54" s="65" t="s">
        <v>92</v>
      </c>
      <c r="G54" s="64" t="s">
        <v>92</v>
      </c>
      <c r="H54" s="62" t="s">
        <v>89</v>
      </c>
      <c r="I54" s="62" t="s">
        <v>122</v>
      </c>
      <c r="J54" s="62" t="s">
        <v>123</v>
      </c>
      <c r="K54" s="62" t="s">
        <v>122</v>
      </c>
      <c r="L54" s="62">
        <v>1827</v>
      </c>
      <c r="M54" s="66">
        <v>8229178000</v>
      </c>
      <c r="N54" s="70">
        <v>0</v>
      </c>
      <c r="O54" s="62" t="s">
        <v>122</v>
      </c>
      <c r="P54" s="67">
        <v>1</v>
      </c>
      <c r="Q54" s="66">
        <v>8229178000</v>
      </c>
      <c r="R54" s="66">
        <v>8229178000</v>
      </c>
      <c r="S54" s="66">
        <v>8229178000</v>
      </c>
      <c r="T54" s="67">
        <v>0</v>
      </c>
      <c r="U54" s="67">
        <v>0</v>
      </c>
      <c r="V54" s="67">
        <v>0</v>
      </c>
      <c r="W54" s="67">
        <v>0</v>
      </c>
      <c r="X54" s="67">
        <v>0</v>
      </c>
      <c r="Y54" s="67">
        <v>0</v>
      </c>
      <c r="Z54" s="67">
        <v>0</v>
      </c>
      <c r="AA54" s="67">
        <v>0</v>
      </c>
      <c r="AB54" s="68">
        <v>0</v>
      </c>
      <c r="AC54" s="62" t="s">
        <v>122</v>
      </c>
      <c r="AD54" s="38"/>
      <c r="AE54" s="69">
        <f t="shared" si="0"/>
        <v>5</v>
      </c>
      <c r="AF54" s="81">
        <v>0</v>
      </c>
      <c r="AG54" s="94"/>
      <c r="AH54" s="81">
        <f t="shared" si="1"/>
        <v>0</v>
      </c>
      <c r="AI54" s="82">
        <f t="shared" si="2"/>
        <v>1645835600</v>
      </c>
      <c r="AJ54" s="83">
        <f t="shared" si="3"/>
        <v>45246</v>
      </c>
      <c r="AK54" s="81">
        <f t="shared" si="4"/>
        <v>0</v>
      </c>
      <c r="AL54" s="81">
        <v>0</v>
      </c>
      <c r="AM54" s="84">
        <f t="shared" si="5"/>
        <v>0</v>
      </c>
      <c r="AN54" s="85">
        <f t="shared" si="6"/>
        <v>0</v>
      </c>
    </row>
    <row r="55" spans="1:40" x14ac:dyDescent="0.3">
      <c r="A55" s="77"/>
      <c r="B55" s="62">
        <v>1630</v>
      </c>
      <c r="C55" s="62">
        <v>163001001</v>
      </c>
      <c r="D55" s="63" t="s">
        <v>90</v>
      </c>
      <c r="E55" s="64" t="s">
        <v>136</v>
      </c>
      <c r="F55" s="65" t="s">
        <v>92</v>
      </c>
      <c r="G55" s="64" t="s">
        <v>92</v>
      </c>
      <c r="H55" s="62" t="s">
        <v>89</v>
      </c>
      <c r="I55" s="62" t="s">
        <v>122</v>
      </c>
      <c r="J55" s="62" t="s">
        <v>123</v>
      </c>
      <c r="K55" s="62" t="s">
        <v>122</v>
      </c>
      <c r="L55" s="62">
        <v>1827</v>
      </c>
      <c r="M55" s="66">
        <v>20312512000</v>
      </c>
      <c r="N55" s="70">
        <v>0</v>
      </c>
      <c r="O55" s="62" t="s">
        <v>122</v>
      </c>
      <c r="P55" s="67">
        <v>1</v>
      </c>
      <c r="Q55" s="66">
        <v>20312512000</v>
      </c>
      <c r="R55" s="66">
        <v>20312512000</v>
      </c>
      <c r="S55" s="66">
        <v>20312512000</v>
      </c>
      <c r="T55" s="67">
        <v>0</v>
      </c>
      <c r="U55" s="67">
        <v>0</v>
      </c>
      <c r="V55" s="67">
        <v>0</v>
      </c>
      <c r="W55" s="67">
        <v>0</v>
      </c>
      <c r="X55" s="67">
        <v>0</v>
      </c>
      <c r="Y55" s="67">
        <v>0</v>
      </c>
      <c r="Z55" s="67">
        <v>0</v>
      </c>
      <c r="AA55" s="67">
        <v>0</v>
      </c>
      <c r="AB55" s="68">
        <v>0</v>
      </c>
      <c r="AC55" s="62" t="s">
        <v>122</v>
      </c>
      <c r="AE55" s="69">
        <f t="shared" si="0"/>
        <v>5</v>
      </c>
      <c r="AF55" s="81">
        <v>0</v>
      </c>
      <c r="AG55" s="94"/>
      <c r="AH55" s="81">
        <f t="shared" si="1"/>
        <v>0</v>
      </c>
      <c r="AI55" s="82">
        <f t="shared" si="2"/>
        <v>4062502400</v>
      </c>
      <c r="AJ55" s="83">
        <f t="shared" si="3"/>
        <v>45246</v>
      </c>
      <c r="AK55" s="81">
        <f t="shared" si="4"/>
        <v>0</v>
      </c>
      <c r="AL55" s="81">
        <v>0</v>
      </c>
      <c r="AM55" s="84">
        <f t="shared" si="5"/>
        <v>0</v>
      </c>
      <c r="AN55" s="85">
        <f t="shared" si="6"/>
        <v>0</v>
      </c>
    </row>
    <row r="56" spans="1:40" x14ac:dyDescent="0.3">
      <c r="A56" s="77"/>
      <c r="B56" s="62">
        <v>1630</v>
      </c>
      <c r="C56" s="62">
        <v>163001001</v>
      </c>
      <c r="D56" s="63" t="s">
        <v>90</v>
      </c>
      <c r="E56" s="64" t="s">
        <v>137</v>
      </c>
      <c r="F56" s="65" t="s">
        <v>92</v>
      </c>
      <c r="G56" s="64" t="s">
        <v>92</v>
      </c>
      <c r="H56" s="62" t="s">
        <v>89</v>
      </c>
      <c r="I56" s="62" t="s">
        <v>122</v>
      </c>
      <c r="J56" s="62" t="s">
        <v>123</v>
      </c>
      <c r="K56" s="62" t="s">
        <v>122</v>
      </c>
      <c r="L56" s="62">
        <v>1827</v>
      </c>
      <c r="M56" s="66">
        <v>20572928000</v>
      </c>
      <c r="N56" s="70">
        <v>0</v>
      </c>
      <c r="O56" s="62" t="s">
        <v>122</v>
      </c>
      <c r="P56" s="67">
        <v>1</v>
      </c>
      <c r="Q56" s="66">
        <v>20572928000</v>
      </c>
      <c r="R56" s="66">
        <v>20572928000</v>
      </c>
      <c r="S56" s="66">
        <v>20572928000</v>
      </c>
      <c r="T56" s="67">
        <v>0</v>
      </c>
      <c r="U56" s="67">
        <v>0</v>
      </c>
      <c r="V56" s="67">
        <v>0</v>
      </c>
      <c r="W56" s="67">
        <v>0</v>
      </c>
      <c r="X56" s="67">
        <v>0</v>
      </c>
      <c r="Y56" s="67">
        <v>0</v>
      </c>
      <c r="Z56" s="67">
        <v>0</v>
      </c>
      <c r="AA56" s="67">
        <v>0</v>
      </c>
      <c r="AB56" s="68">
        <v>0</v>
      </c>
      <c r="AC56" s="62" t="s">
        <v>122</v>
      </c>
      <c r="AE56" s="69">
        <f t="shared" si="0"/>
        <v>5</v>
      </c>
      <c r="AF56" s="81">
        <v>0</v>
      </c>
      <c r="AG56" s="94"/>
      <c r="AH56" s="81">
        <f t="shared" si="1"/>
        <v>0</v>
      </c>
      <c r="AI56" s="82">
        <f t="shared" si="2"/>
        <v>4114585600</v>
      </c>
      <c r="AJ56" s="83">
        <f t="shared" si="3"/>
        <v>45246</v>
      </c>
      <c r="AK56" s="81">
        <f t="shared" si="4"/>
        <v>0</v>
      </c>
      <c r="AL56" s="81">
        <v>0</v>
      </c>
      <c r="AM56" s="84">
        <f t="shared" si="5"/>
        <v>0</v>
      </c>
      <c r="AN56" s="85">
        <f t="shared" si="6"/>
        <v>0</v>
      </c>
    </row>
    <row r="57" spans="1:40" x14ac:dyDescent="0.3">
      <c r="A57" s="77"/>
      <c r="B57" s="62">
        <v>1630</v>
      </c>
      <c r="C57" s="62">
        <v>163001001</v>
      </c>
      <c r="D57" s="63" t="s">
        <v>90</v>
      </c>
      <c r="E57" s="64" t="s">
        <v>138</v>
      </c>
      <c r="F57" s="65" t="s">
        <v>92</v>
      </c>
      <c r="G57" s="64" t="s">
        <v>92</v>
      </c>
      <c r="H57" s="62" t="s">
        <v>89</v>
      </c>
      <c r="I57" s="62" t="s">
        <v>122</v>
      </c>
      <c r="J57" s="62" t="s">
        <v>123</v>
      </c>
      <c r="K57" s="62" t="s">
        <v>122</v>
      </c>
      <c r="L57" s="62">
        <v>1827</v>
      </c>
      <c r="M57" s="66">
        <v>20000000000</v>
      </c>
      <c r="N57" s="70">
        <v>0</v>
      </c>
      <c r="O57" s="62" t="s">
        <v>122</v>
      </c>
      <c r="P57" s="67">
        <v>1</v>
      </c>
      <c r="Q57" s="66">
        <v>20000000000</v>
      </c>
      <c r="R57" s="66">
        <v>20000000000</v>
      </c>
      <c r="S57" s="66">
        <v>20000000000</v>
      </c>
      <c r="T57" s="67">
        <v>0</v>
      </c>
      <c r="U57" s="67">
        <v>0</v>
      </c>
      <c r="V57" s="67">
        <v>0</v>
      </c>
      <c r="W57" s="67">
        <v>0</v>
      </c>
      <c r="X57" s="67">
        <v>0</v>
      </c>
      <c r="Y57" s="67">
        <v>0</v>
      </c>
      <c r="Z57" s="67">
        <v>0</v>
      </c>
      <c r="AA57" s="67">
        <v>0</v>
      </c>
      <c r="AB57" s="68">
        <v>0</v>
      </c>
      <c r="AC57" s="62" t="s">
        <v>122</v>
      </c>
      <c r="AE57" s="69">
        <f t="shared" si="0"/>
        <v>5</v>
      </c>
      <c r="AF57" s="81">
        <v>0</v>
      </c>
      <c r="AG57" s="94"/>
      <c r="AH57" s="81">
        <f t="shared" si="1"/>
        <v>0</v>
      </c>
      <c r="AI57" s="82">
        <f t="shared" si="2"/>
        <v>4000000000</v>
      </c>
      <c r="AJ57" s="83">
        <f t="shared" si="3"/>
        <v>45246</v>
      </c>
      <c r="AK57" s="81">
        <f t="shared" si="4"/>
        <v>0</v>
      </c>
      <c r="AL57" s="81">
        <v>0</v>
      </c>
      <c r="AM57" s="84">
        <f t="shared" si="5"/>
        <v>0</v>
      </c>
      <c r="AN57" s="85">
        <f t="shared" si="6"/>
        <v>0</v>
      </c>
    </row>
    <row r="58" spans="1:40" x14ac:dyDescent="0.3">
      <c r="A58" s="77"/>
      <c r="B58" s="62">
        <v>1630</v>
      </c>
      <c r="C58" s="62">
        <v>163001001</v>
      </c>
      <c r="D58" s="63" t="s">
        <v>90</v>
      </c>
      <c r="E58" s="64" t="s">
        <v>139</v>
      </c>
      <c r="F58" s="65" t="s">
        <v>92</v>
      </c>
      <c r="G58" s="64" t="s">
        <v>92</v>
      </c>
      <c r="H58" s="62" t="s">
        <v>89</v>
      </c>
      <c r="I58" s="62" t="s">
        <v>122</v>
      </c>
      <c r="J58" s="62" t="s">
        <v>123</v>
      </c>
      <c r="K58" s="62" t="s">
        <v>122</v>
      </c>
      <c r="L58" s="62">
        <v>1827</v>
      </c>
      <c r="M58" s="66">
        <v>20000000000</v>
      </c>
      <c r="N58" s="70">
        <v>0</v>
      </c>
      <c r="O58" s="62" t="s">
        <v>122</v>
      </c>
      <c r="P58" s="67">
        <v>1</v>
      </c>
      <c r="Q58" s="66">
        <v>20000000000</v>
      </c>
      <c r="R58" s="66">
        <v>20000000000</v>
      </c>
      <c r="S58" s="66">
        <v>20000000000</v>
      </c>
      <c r="T58" s="67">
        <v>0</v>
      </c>
      <c r="U58" s="67">
        <v>0</v>
      </c>
      <c r="V58" s="67">
        <v>0</v>
      </c>
      <c r="W58" s="67">
        <v>0</v>
      </c>
      <c r="X58" s="67">
        <v>0</v>
      </c>
      <c r="Y58" s="67">
        <v>0</v>
      </c>
      <c r="Z58" s="67">
        <v>0</v>
      </c>
      <c r="AA58" s="67">
        <v>0</v>
      </c>
      <c r="AB58" s="68">
        <v>0</v>
      </c>
      <c r="AC58" s="62" t="s">
        <v>122</v>
      </c>
      <c r="AE58" s="69">
        <f t="shared" si="0"/>
        <v>5</v>
      </c>
      <c r="AF58" s="81">
        <v>0</v>
      </c>
      <c r="AG58" s="94"/>
      <c r="AH58" s="81">
        <f t="shared" si="1"/>
        <v>0</v>
      </c>
      <c r="AI58" s="82">
        <f t="shared" si="2"/>
        <v>4000000000</v>
      </c>
      <c r="AJ58" s="83">
        <f t="shared" si="3"/>
        <v>45246</v>
      </c>
      <c r="AK58" s="81">
        <f t="shared" si="4"/>
        <v>0</v>
      </c>
      <c r="AL58" s="81">
        <v>0</v>
      </c>
      <c r="AM58" s="84">
        <f t="shared" si="5"/>
        <v>0</v>
      </c>
      <c r="AN58" s="85">
        <f t="shared" si="6"/>
        <v>0</v>
      </c>
    </row>
    <row r="59" spans="1:40" x14ac:dyDescent="0.3">
      <c r="A59" s="77"/>
      <c r="B59" s="62">
        <v>1630</v>
      </c>
      <c r="C59" s="62">
        <v>163001001</v>
      </c>
      <c r="D59" s="63" t="s">
        <v>90</v>
      </c>
      <c r="E59" s="64" t="s">
        <v>140</v>
      </c>
      <c r="F59" s="65" t="s">
        <v>92</v>
      </c>
      <c r="G59" s="64" t="s">
        <v>92</v>
      </c>
      <c r="H59" s="62" t="s">
        <v>89</v>
      </c>
      <c r="I59" s="62" t="s">
        <v>122</v>
      </c>
      <c r="J59" s="62" t="s">
        <v>123</v>
      </c>
      <c r="K59" s="62" t="s">
        <v>122</v>
      </c>
      <c r="L59" s="62">
        <v>1827</v>
      </c>
      <c r="M59" s="66">
        <v>20000000000</v>
      </c>
      <c r="N59" s="70">
        <v>0</v>
      </c>
      <c r="O59" s="62" t="s">
        <v>122</v>
      </c>
      <c r="P59" s="67">
        <v>1</v>
      </c>
      <c r="Q59" s="66">
        <v>20000000000</v>
      </c>
      <c r="R59" s="66">
        <v>20000000000</v>
      </c>
      <c r="S59" s="66">
        <v>20000000000</v>
      </c>
      <c r="T59" s="67">
        <v>0</v>
      </c>
      <c r="U59" s="67">
        <v>0</v>
      </c>
      <c r="V59" s="67">
        <v>0</v>
      </c>
      <c r="W59" s="67">
        <v>0</v>
      </c>
      <c r="X59" s="67">
        <v>0</v>
      </c>
      <c r="Y59" s="67">
        <v>0</v>
      </c>
      <c r="Z59" s="67">
        <v>0</v>
      </c>
      <c r="AA59" s="67">
        <v>0</v>
      </c>
      <c r="AB59" s="68">
        <v>0</v>
      </c>
      <c r="AC59" s="62" t="s">
        <v>122</v>
      </c>
      <c r="AE59" s="69">
        <f t="shared" si="0"/>
        <v>5</v>
      </c>
      <c r="AF59" s="81">
        <v>0</v>
      </c>
      <c r="AG59" s="94"/>
      <c r="AH59" s="81">
        <f t="shared" si="1"/>
        <v>0</v>
      </c>
      <c r="AI59" s="82">
        <f t="shared" si="2"/>
        <v>4000000000</v>
      </c>
      <c r="AJ59" s="83">
        <f t="shared" si="3"/>
        <v>45246</v>
      </c>
      <c r="AK59" s="81">
        <f t="shared" si="4"/>
        <v>0</v>
      </c>
      <c r="AL59" s="81">
        <v>0</v>
      </c>
      <c r="AM59" s="84">
        <f t="shared" si="5"/>
        <v>0</v>
      </c>
      <c r="AN59" s="85">
        <f t="shared" si="6"/>
        <v>0</v>
      </c>
    </row>
    <row r="60" spans="1:40" x14ac:dyDescent="0.3">
      <c r="A60" s="77"/>
      <c r="B60" s="62">
        <v>1630</v>
      </c>
      <c r="C60" s="62">
        <v>163001001</v>
      </c>
      <c r="D60" s="63" t="s">
        <v>90</v>
      </c>
      <c r="E60" s="64" t="s">
        <v>141</v>
      </c>
      <c r="F60" s="65" t="s">
        <v>92</v>
      </c>
      <c r="G60" s="64" t="s">
        <v>92</v>
      </c>
      <c r="H60" s="62" t="s">
        <v>89</v>
      </c>
      <c r="I60" s="62" t="s">
        <v>122</v>
      </c>
      <c r="J60" s="62" t="s">
        <v>123</v>
      </c>
      <c r="K60" s="62" t="s">
        <v>122</v>
      </c>
      <c r="L60" s="62">
        <v>1827</v>
      </c>
      <c r="M60" s="66">
        <v>20000000000</v>
      </c>
      <c r="N60" s="70">
        <v>0</v>
      </c>
      <c r="O60" s="62" t="s">
        <v>122</v>
      </c>
      <c r="P60" s="67">
        <v>1</v>
      </c>
      <c r="Q60" s="66">
        <v>20000000000</v>
      </c>
      <c r="R60" s="66">
        <v>20000000000</v>
      </c>
      <c r="S60" s="66">
        <v>20000000000</v>
      </c>
      <c r="T60" s="67">
        <v>0</v>
      </c>
      <c r="U60" s="67">
        <v>0</v>
      </c>
      <c r="V60" s="67">
        <v>0</v>
      </c>
      <c r="W60" s="67">
        <v>0</v>
      </c>
      <c r="X60" s="67">
        <v>0</v>
      </c>
      <c r="Y60" s="67">
        <v>0</v>
      </c>
      <c r="Z60" s="67">
        <v>0</v>
      </c>
      <c r="AA60" s="67">
        <v>0</v>
      </c>
      <c r="AB60" s="68">
        <v>0</v>
      </c>
      <c r="AC60" s="62" t="s">
        <v>122</v>
      </c>
      <c r="AE60" s="69">
        <f t="shared" si="0"/>
        <v>5</v>
      </c>
      <c r="AF60" s="81">
        <v>0</v>
      </c>
      <c r="AG60" s="94"/>
      <c r="AH60" s="81">
        <f t="shared" si="1"/>
        <v>0</v>
      </c>
      <c r="AI60" s="82">
        <f t="shared" si="2"/>
        <v>4000000000</v>
      </c>
      <c r="AJ60" s="83">
        <f t="shared" si="3"/>
        <v>45246</v>
      </c>
      <c r="AK60" s="81">
        <f t="shared" si="4"/>
        <v>0</v>
      </c>
      <c r="AL60" s="81">
        <v>0</v>
      </c>
      <c r="AM60" s="84">
        <f t="shared" si="5"/>
        <v>0</v>
      </c>
      <c r="AN60" s="85">
        <f t="shared" si="6"/>
        <v>0</v>
      </c>
    </row>
    <row r="61" spans="1:40" x14ac:dyDescent="0.3">
      <c r="A61" s="77"/>
      <c r="B61" s="62">
        <v>1630</v>
      </c>
      <c r="C61" s="62">
        <v>163001001</v>
      </c>
      <c r="D61" s="63" t="s">
        <v>90</v>
      </c>
      <c r="E61" s="64" t="s">
        <v>142</v>
      </c>
      <c r="F61" s="65" t="s">
        <v>92</v>
      </c>
      <c r="G61" s="64" t="s">
        <v>92</v>
      </c>
      <c r="H61" s="62" t="s">
        <v>89</v>
      </c>
      <c r="I61" s="62" t="s">
        <v>122</v>
      </c>
      <c r="J61" s="62" t="s">
        <v>123</v>
      </c>
      <c r="K61" s="62" t="s">
        <v>122</v>
      </c>
      <c r="L61" s="62">
        <v>1827</v>
      </c>
      <c r="M61" s="66">
        <v>14140400000</v>
      </c>
      <c r="N61" s="70">
        <v>0</v>
      </c>
      <c r="O61" s="62" t="s">
        <v>122</v>
      </c>
      <c r="P61" s="67">
        <v>1</v>
      </c>
      <c r="Q61" s="66">
        <v>14140400000</v>
      </c>
      <c r="R61" s="66">
        <v>14140400000</v>
      </c>
      <c r="S61" s="66">
        <v>14140400000</v>
      </c>
      <c r="T61" s="67">
        <v>0</v>
      </c>
      <c r="U61" s="67">
        <v>0</v>
      </c>
      <c r="V61" s="67">
        <v>0</v>
      </c>
      <c r="W61" s="67">
        <v>0</v>
      </c>
      <c r="X61" s="67">
        <v>0</v>
      </c>
      <c r="Y61" s="67">
        <v>0</v>
      </c>
      <c r="Z61" s="67">
        <v>0</v>
      </c>
      <c r="AA61" s="67">
        <v>0</v>
      </c>
      <c r="AB61" s="68">
        <v>0</v>
      </c>
      <c r="AC61" s="62" t="s">
        <v>122</v>
      </c>
      <c r="AE61" s="69">
        <f t="shared" si="0"/>
        <v>5</v>
      </c>
      <c r="AF61" s="81">
        <v>0</v>
      </c>
      <c r="AG61" s="94"/>
      <c r="AH61" s="81">
        <f t="shared" si="1"/>
        <v>0</v>
      </c>
      <c r="AI61" s="82">
        <f t="shared" si="2"/>
        <v>2828080000</v>
      </c>
      <c r="AJ61" s="83">
        <f t="shared" si="3"/>
        <v>45246</v>
      </c>
      <c r="AK61" s="81">
        <f t="shared" si="4"/>
        <v>0</v>
      </c>
      <c r="AL61" s="81">
        <v>0</v>
      </c>
      <c r="AM61" s="84">
        <f t="shared" si="5"/>
        <v>0</v>
      </c>
      <c r="AN61" s="85">
        <f t="shared" si="6"/>
        <v>0</v>
      </c>
    </row>
    <row r="62" spans="1:40" x14ac:dyDescent="0.3">
      <c r="A62" s="77"/>
      <c r="B62" s="62">
        <v>1630</v>
      </c>
      <c r="C62" s="62">
        <v>163001001</v>
      </c>
      <c r="D62" s="63" t="s">
        <v>90</v>
      </c>
      <c r="E62" s="64" t="s">
        <v>143</v>
      </c>
      <c r="F62" s="65" t="s">
        <v>92</v>
      </c>
      <c r="G62" s="64" t="s">
        <v>92</v>
      </c>
      <c r="H62" s="62" t="s">
        <v>89</v>
      </c>
      <c r="I62" s="62" t="s">
        <v>122</v>
      </c>
      <c r="J62" s="62" t="s">
        <v>123</v>
      </c>
      <c r="K62" s="62" t="s">
        <v>122</v>
      </c>
      <c r="L62" s="62">
        <v>1827</v>
      </c>
      <c r="M62" s="66">
        <v>14247546264</v>
      </c>
      <c r="N62" s="70">
        <v>0</v>
      </c>
      <c r="O62" s="62" t="s">
        <v>122</v>
      </c>
      <c r="P62" s="67">
        <v>1</v>
      </c>
      <c r="Q62" s="66">
        <v>14247546264</v>
      </c>
      <c r="R62" s="66">
        <v>14247546264</v>
      </c>
      <c r="S62" s="66">
        <v>14247546264</v>
      </c>
      <c r="T62" s="67">
        <v>0</v>
      </c>
      <c r="U62" s="67">
        <v>0</v>
      </c>
      <c r="V62" s="67">
        <v>0</v>
      </c>
      <c r="W62" s="67">
        <v>0</v>
      </c>
      <c r="X62" s="67">
        <v>0</v>
      </c>
      <c r="Y62" s="67">
        <v>0</v>
      </c>
      <c r="Z62" s="67">
        <v>0</v>
      </c>
      <c r="AA62" s="67">
        <v>0</v>
      </c>
      <c r="AB62" s="68">
        <v>0</v>
      </c>
      <c r="AC62" s="62" t="s">
        <v>122</v>
      </c>
      <c r="AE62" s="69">
        <f t="shared" si="0"/>
        <v>5</v>
      </c>
      <c r="AF62" s="81">
        <v>0</v>
      </c>
      <c r="AG62" s="94"/>
      <c r="AH62" s="81">
        <f t="shared" si="1"/>
        <v>0</v>
      </c>
      <c r="AI62" s="82">
        <f t="shared" si="2"/>
        <v>2849509252.8000002</v>
      </c>
      <c r="AJ62" s="83">
        <f t="shared" si="3"/>
        <v>45246</v>
      </c>
      <c r="AK62" s="81">
        <f t="shared" si="4"/>
        <v>0</v>
      </c>
      <c r="AL62" s="81">
        <v>0</v>
      </c>
      <c r="AM62" s="84">
        <f t="shared" si="5"/>
        <v>0</v>
      </c>
      <c r="AN62" s="85">
        <f t="shared" si="6"/>
        <v>0</v>
      </c>
    </row>
    <row r="63" spans="1:40" s="71" customFormat="1" x14ac:dyDescent="0.3">
      <c r="A63" s="77"/>
      <c r="B63" s="62">
        <v>1630</v>
      </c>
      <c r="C63" s="62">
        <v>163001001</v>
      </c>
      <c r="D63" s="63" t="s">
        <v>90</v>
      </c>
      <c r="E63" s="64" t="s">
        <v>144</v>
      </c>
      <c r="F63" s="65" t="s">
        <v>92</v>
      </c>
      <c r="G63" s="64" t="s">
        <v>92</v>
      </c>
      <c r="H63" s="62" t="s">
        <v>89</v>
      </c>
      <c r="I63" s="62" t="s">
        <v>122</v>
      </c>
      <c r="J63" s="62" t="s">
        <v>123</v>
      </c>
      <c r="K63" s="62" t="s">
        <v>122</v>
      </c>
      <c r="L63" s="62">
        <v>1827</v>
      </c>
      <c r="M63" s="66">
        <v>13938485142</v>
      </c>
      <c r="N63" s="70">
        <v>0</v>
      </c>
      <c r="O63" s="62" t="s">
        <v>122</v>
      </c>
      <c r="P63" s="67">
        <v>1</v>
      </c>
      <c r="Q63" s="66">
        <v>13938485142</v>
      </c>
      <c r="R63" s="66">
        <v>13938485142</v>
      </c>
      <c r="S63" s="66">
        <v>13938485142</v>
      </c>
      <c r="T63" s="67">
        <v>0</v>
      </c>
      <c r="U63" s="67">
        <v>0</v>
      </c>
      <c r="V63" s="67">
        <v>0</v>
      </c>
      <c r="W63" s="67">
        <v>0</v>
      </c>
      <c r="X63" s="67">
        <v>0</v>
      </c>
      <c r="Y63" s="67">
        <v>0</v>
      </c>
      <c r="Z63" s="67">
        <v>0</v>
      </c>
      <c r="AA63" s="67">
        <v>0</v>
      </c>
      <c r="AB63" s="68">
        <v>0</v>
      </c>
      <c r="AC63" s="62" t="s">
        <v>122</v>
      </c>
      <c r="AD63" s="38"/>
      <c r="AE63" s="69">
        <f t="shared" si="0"/>
        <v>5</v>
      </c>
      <c r="AF63" s="81">
        <v>0</v>
      </c>
      <c r="AG63" s="94"/>
      <c r="AH63" s="81">
        <f t="shared" si="1"/>
        <v>0</v>
      </c>
      <c r="AI63" s="82">
        <f t="shared" si="2"/>
        <v>2787697028.4000001</v>
      </c>
      <c r="AJ63" s="83">
        <f t="shared" si="3"/>
        <v>45246</v>
      </c>
      <c r="AK63" s="81">
        <f t="shared" si="4"/>
        <v>0</v>
      </c>
      <c r="AL63" s="81">
        <v>0</v>
      </c>
      <c r="AM63" s="84">
        <f t="shared" si="5"/>
        <v>0</v>
      </c>
      <c r="AN63" s="85">
        <f t="shared" si="6"/>
        <v>0</v>
      </c>
    </row>
    <row r="64" spans="1:40" x14ac:dyDescent="0.3">
      <c r="A64" s="77"/>
      <c r="B64" s="62">
        <v>1630</v>
      </c>
      <c r="C64" s="62">
        <v>163001001</v>
      </c>
      <c r="D64" s="63" t="s">
        <v>90</v>
      </c>
      <c r="E64" s="64" t="s">
        <v>145</v>
      </c>
      <c r="F64" s="65" t="s">
        <v>92</v>
      </c>
      <c r="G64" s="64" t="s">
        <v>92</v>
      </c>
      <c r="H64" s="62" t="s">
        <v>89</v>
      </c>
      <c r="I64" s="62" t="s">
        <v>122</v>
      </c>
      <c r="J64" s="62" t="s">
        <v>123</v>
      </c>
      <c r="K64" s="62" t="s">
        <v>122</v>
      </c>
      <c r="L64" s="62">
        <v>1827</v>
      </c>
      <c r="M64" s="66">
        <v>4155387405</v>
      </c>
      <c r="N64" s="70">
        <v>0</v>
      </c>
      <c r="O64" s="62" t="s">
        <v>122</v>
      </c>
      <c r="P64" s="67">
        <v>1</v>
      </c>
      <c r="Q64" s="66">
        <v>4155387405</v>
      </c>
      <c r="R64" s="66">
        <v>4155387405</v>
      </c>
      <c r="S64" s="66">
        <v>4155387405</v>
      </c>
      <c r="T64" s="67">
        <v>0</v>
      </c>
      <c r="U64" s="67">
        <v>0</v>
      </c>
      <c r="V64" s="67">
        <v>0</v>
      </c>
      <c r="W64" s="67">
        <v>0</v>
      </c>
      <c r="X64" s="67">
        <v>0</v>
      </c>
      <c r="Y64" s="67">
        <v>0</v>
      </c>
      <c r="Z64" s="67">
        <v>0</v>
      </c>
      <c r="AA64" s="67">
        <v>0</v>
      </c>
      <c r="AB64" s="68">
        <v>0</v>
      </c>
      <c r="AC64" s="62" t="s">
        <v>122</v>
      </c>
      <c r="AE64" s="69">
        <f t="shared" si="0"/>
        <v>5</v>
      </c>
      <c r="AF64" s="81">
        <v>0</v>
      </c>
      <c r="AG64" s="94"/>
      <c r="AH64" s="81">
        <f t="shared" si="1"/>
        <v>0</v>
      </c>
      <c r="AI64" s="82">
        <f t="shared" si="2"/>
        <v>831077481</v>
      </c>
      <c r="AJ64" s="83">
        <f t="shared" si="3"/>
        <v>45246</v>
      </c>
      <c r="AK64" s="81">
        <f t="shared" si="4"/>
        <v>0</v>
      </c>
      <c r="AL64" s="81">
        <v>0</v>
      </c>
      <c r="AM64" s="84">
        <f t="shared" si="5"/>
        <v>0</v>
      </c>
      <c r="AN64" s="85">
        <f t="shared" si="6"/>
        <v>0</v>
      </c>
    </row>
    <row r="65" spans="1:40" x14ac:dyDescent="0.3">
      <c r="A65" s="77"/>
      <c r="B65" s="62">
        <v>1630</v>
      </c>
      <c r="C65" s="62">
        <v>163001001</v>
      </c>
      <c r="D65" s="63" t="s">
        <v>90</v>
      </c>
      <c r="E65" s="64" t="s">
        <v>146</v>
      </c>
      <c r="F65" s="65" t="s">
        <v>92</v>
      </c>
      <c r="G65" s="64" t="s">
        <v>92</v>
      </c>
      <c r="H65" s="62" t="s">
        <v>89</v>
      </c>
      <c r="I65" s="62" t="s">
        <v>122</v>
      </c>
      <c r="J65" s="62" t="s">
        <v>123</v>
      </c>
      <c r="K65" s="62" t="s">
        <v>122</v>
      </c>
      <c r="L65" s="62">
        <v>1827</v>
      </c>
      <c r="M65" s="66">
        <v>1279884919</v>
      </c>
      <c r="N65" s="70">
        <v>0</v>
      </c>
      <c r="O65" s="62" t="s">
        <v>122</v>
      </c>
      <c r="P65" s="67">
        <v>1</v>
      </c>
      <c r="Q65" s="66">
        <v>1279884919</v>
      </c>
      <c r="R65" s="66">
        <v>1279884919</v>
      </c>
      <c r="S65" s="66">
        <v>1279884919</v>
      </c>
      <c r="T65" s="67">
        <v>0</v>
      </c>
      <c r="U65" s="67">
        <v>0</v>
      </c>
      <c r="V65" s="67">
        <v>0</v>
      </c>
      <c r="W65" s="67">
        <v>0</v>
      </c>
      <c r="X65" s="67">
        <v>0</v>
      </c>
      <c r="Y65" s="67">
        <v>0</v>
      </c>
      <c r="Z65" s="67">
        <v>0</v>
      </c>
      <c r="AA65" s="67">
        <v>0</v>
      </c>
      <c r="AB65" s="68">
        <v>0</v>
      </c>
      <c r="AC65" s="62" t="s">
        <v>122</v>
      </c>
      <c r="AE65" s="69">
        <f t="shared" si="0"/>
        <v>5</v>
      </c>
      <c r="AF65" s="81">
        <v>0</v>
      </c>
      <c r="AG65" s="94"/>
      <c r="AH65" s="81">
        <f t="shared" si="1"/>
        <v>0</v>
      </c>
      <c r="AI65" s="82">
        <f t="shared" si="2"/>
        <v>255976983.80000001</v>
      </c>
      <c r="AJ65" s="83">
        <f t="shared" si="3"/>
        <v>45246</v>
      </c>
      <c r="AK65" s="81">
        <f t="shared" si="4"/>
        <v>0</v>
      </c>
      <c r="AL65" s="81">
        <v>0</v>
      </c>
      <c r="AM65" s="84">
        <f t="shared" si="5"/>
        <v>0</v>
      </c>
      <c r="AN65" s="85">
        <f t="shared" si="6"/>
        <v>0</v>
      </c>
    </row>
    <row r="66" spans="1:40" x14ac:dyDescent="0.3">
      <c r="A66" s="77"/>
      <c r="B66" s="62">
        <v>1630</v>
      </c>
      <c r="C66" s="62">
        <v>163001001</v>
      </c>
      <c r="D66" s="63" t="s">
        <v>90</v>
      </c>
      <c r="E66" s="64" t="s">
        <v>147</v>
      </c>
      <c r="F66" s="65" t="s">
        <v>92</v>
      </c>
      <c r="G66" s="64" t="s">
        <v>92</v>
      </c>
      <c r="H66" s="62" t="s">
        <v>89</v>
      </c>
      <c r="I66" s="62" t="s">
        <v>122</v>
      </c>
      <c r="J66" s="62" t="s">
        <v>123</v>
      </c>
      <c r="K66" s="62" t="s">
        <v>122</v>
      </c>
      <c r="L66" s="62">
        <v>1827</v>
      </c>
      <c r="M66" s="66">
        <v>2691573265</v>
      </c>
      <c r="N66" s="70">
        <v>0</v>
      </c>
      <c r="O66" s="62" t="s">
        <v>122</v>
      </c>
      <c r="P66" s="67">
        <v>1</v>
      </c>
      <c r="Q66" s="66">
        <v>2691573265</v>
      </c>
      <c r="R66" s="66">
        <v>2691573265</v>
      </c>
      <c r="S66" s="66">
        <v>2691573265</v>
      </c>
      <c r="T66" s="67">
        <v>0</v>
      </c>
      <c r="U66" s="67">
        <v>0</v>
      </c>
      <c r="V66" s="67">
        <v>0</v>
      </c>
      <c r="W66" s="67">
        <v>0</v>
      </c>
      <c r="X66" s="67">
        <v>0</v>
      </c>
      <c r="Y66" s="67">
        <v>0</v>
      </c>
      <c r="Z66" s="67">
        <v>0</v>
      </c>
      <c r="AA66" s="67">
        <v>0</v>
      </c>
      <c r="AB66" s="68">
        <v>0</v>
      </c>
      <c r="AC66" s="62" t="s">
        <v>122</v>
      </c>
      <c r="AE66" s="69">
        <f t="shared" si="0"/>
        <v>5</v>
      </c>
      <c r="AF66" s="81">
        <v>0</v>
      </c>
      <c r="AG66" s="94"/>
      <c r="AH66" s="81">
        <f t="shared" si="1"/>
        <v>0</v>
      </c>
      <c r="AI66" s="82">
        <f t="shared" si="2"/>
        <v>538314653</v>
      </c>
      <c r="AJ66" s="83">
        <f t="shared" si="3"/>
        <v>45246</v>
      </c>
      <c r="AK66" s="81">
        <f t="shared" si="4"/>
        <v>0</v>
      </c>
      <c r="AL66" s="81">
        <v>0</v>
      </c>
      <c r="AM66" s="84">
        <f t="shared" si="5"/>
        <v>0</v>
      </c>
      <c r="AN66" s="85">
        <f t="shared" si="6"/>
        <v>0</v>
      </c>
    </row>
    <row r="67" spans="1:40" x14ac:dyDescent="0.3">
      <c r="A67" s="77"/>
      <c r="B67" s="62">
        <v>1630</v>
      </c>
      <c r="C67" s="62">
        <v>163001001</v>
      </c>
      <c r="D67" s="63" t="s">
        <v>90</v>
      </c>
      <c r="E67" s="64" t="s">
        <v>148</v>
      </c>
      <c r="F67" s="65" t="s">
        <v>92</v>
      </c>
      <c r="G67" s="64" t="s">
        <v>92</v>
      </c>
      <c r="H67" s="62" t="s">
        <v>89</v>
      </c>
      <c r="I67" s="62" t="s">
        <v>122</v>
      </c>
      <c r="J67" s="62" t="s">
        <v>123</v>
      </c>
      <c r="K67" s="62" t="s">
        <v>122</v>
      </c>
      <c r="L67" s="62">
        <v>1827</v>
      </c>
      <c r="M67" s="66">
        <v>2747190131</v>
      </c>
      <c r="N67" s="70">
        <v>0</v>
      </c>
      <c r="O67" s="62" t="s">
        <v>122</v>
      </c>
      <c r="P67" s="67">
        <v>1</v>
      </c>
      <c r="Q67" s="66">
        <v>2747190131</v>
      </c>
      <c r="R67" s="66">
        <v>2747190131</v>
      </c>
      <c r="S67" s="66">
        <v>2747190131</v>
      </c>
      <c r="T67" s="67">
        <v>0</v>
      </c>
      <c r="U67" s="67">
        <v>0</v>
      </c>
      <c r="V67" s="67">
        <v>0</v>
      </c>
      <c r="W67" s="67">
        <v>0</v>
      </c>
      <c r="X67" s="67">
        <v>0</v>
      </c>
      <c r="Y67" s="67">
        <v>0</v>
      </c>
      <c r="Z67" s="67">
        <v>0</v>
      </c>
      <c r="AA67" s="67">
        <v>0</v>
      </c>
      <c r="AB67" s="68">
        <v>0</v>
      </c>
      <c r="AC67" s="62" t="s">
        <v>122</v>
      </c>
      <c r="AE67" s="69">
        <f t="shared" si="0"/>
        <v>5</v>
      </c>
      <c r="AF67" s="81">
        <v>0</v>
      </c>
      <c r="AG67" s="94"/>
      <c r="AH67" s="81">
        <f t="shared" si="1"/>
        <v>0</v>
      </c>
      <c r="AI67" s="82">
        <f t="shared" si="2"/>
        <v>549438026.20000005</v>
      </c>
      <c r="AJ67" s="83">
        <f t="shared" si="3"/>
        <v>45246</v>
      </c>
      <c r="AK67" s="81">
        <f t="shared" si="4"/>
        <v>0</v>
      </c>
      <c r="AL67" s="81">
        <v>0</v>
      </c>
      <c r="AM67" s="84">
        <f t="shared" si="5"/>
        <v>0</v>
      </c>
      <c r="AN67" s="85">
        <f t="shared" si="6"/>
        <v>0</v>
      </c>
    </row>
    <row r="68" spans="1:40" x14ac:dyDescent="0.3">
      <c r="A68" s="77"/>
      <c r="B68" s="62">
        <v>1630</v>
      </c>
      <c r="C68" s="62">
        <v>163001001</v>
      </c>
      <c r="D68" s="63" t="s">
        <v>90</v>
      </c>
      <c r="E68" s="64" t="s">
        <v>149</v>
      </c>
      <c r="F68" s="65" t="s">
        <v>92</v>
      </c>
      <c r="G68" s="64" t="s">
        <v>92</v>
      </c>
      <c r="H68" s="62" t="s">
        <v>89</v>
      </c>
      <c r="I68" s="62" t="s">
        <v>122</v>
      </c>
      <c r="J68" s="62" t="s">
        <v>123</v>
      </c>
      <c r="K68" s="62" t="s">
        <v>122</v>
      </c>
      <c r="L68" s="62">
        <v>1827</v>
      </c>
      <c r="M68" s="66">
        <v>5138500000</v>
      </c>
      <c r="N68" s="70">
        <v>0</v>
      </c>
      <c r="O68" s="62" t="s">
        <v>122</v>
      </c>
      <c r="P68" s="67">
        <v>1</v>
      </c>
      <c r="Q68" s="66">
        <v>5138500000</v>
      </c>
      <c r="R68" s="66">
        <v>5138500000</v>
      </c>
      <c r="S68" s="66">
        <v>5138500000</v>
      </c>
      <c r="T68" s="67">
        <v>0</v>
      </c>
      <c r="U68" s="67">
        <v>0</v>
      </c>
      <c r="V68" s="67">
        <v>0</v>
      </c>
      <c r="W68" s="67">
        <v>0</v>
      </c>
      <c r="X68" s="67">
        <v>0</v>
      </c>
      <c r="Y68" s="67">
        <v>0</v>
      </c>
      <c r="Z68" s="67">
        <v>0</v>
      </c>
      <c r="AA68" s="67">
        <v>0</v>
      </c>
      <c r="AB68" s="68">
        <v>0</v>
      </c>
      <c r="AC68" s="62" t="s">
        <v>122</v>
      </c>
      <c r="AE68" s="69">
        <f t="shared" si="0"/>
        <v>5</v>
      </c>
      <c r="AF68" s="81">
        <v>0</v>
      </c>
      <c r="AG68" s="94"/>
      <c r="AH68" s="81">
        <f t="shared" si="1"/>
        <v>0</v>
      </c>
      <c r="AI68" s="82">
        <f t="shared" si="2"/>
        <v>1027700000</v>
      </c>
      <c r="AJ68" s="83">
        <f t="shared" si="3"/>
        <v>45246</v>
      </c>
      <c r="AK68" s="81">
        <f t="shared" si="4"/>
        <v>0</v>
      </c>
      <c r="AL68" s="81">
        <v>0</v>
      </c>
      <c r="AM68" s="84">
        <f t="shared" si="5"/>
        <v>0</v>
      </c>
      <c r="AN68" s="85">
        <f t="shared" si="6"/>
        <v>0</v>
      </c>
    </row>
    <row r="69" spans="1:40" x14ac:dyDescent="0.3">
      <c r="A69" s="77"/>
      <c r="B69" s="62">
        <v>1630</v>
      </c>
      <c r="C69" s="62">
        <v>163001001</v>
      </c>
      <c r="D69" s="63" t="s">
        <v>90</v>
      </c>
      <c r="E69" s="64" t="s">
        <v>150</v>
      </c>
      <c r="F69" s="65" t="s">
        <v>92</v>
      </c>
      <c r="G69" s="64" t="s">
        <v>92</v>
      </c>
      <c r="H69" s="62" t="s">
        <v>89</v>
      </c>
      <c r="I69" s="62" t="s">
        <v>122</v>
      </c>
      <c r="J69" s="62" t="s">
        <v>123</v>
      </c>
      <c r="K69" s="62" t="s">
        <v>122</v>
      </c>
      <c r="L69" s="62">
        <v>1827</v>
      </c>
      <c r="M69" s="66">
        <v>7651750000</v>
      </c>
      <c r="N69" s="70">
        <v>0</v>
      </c>
      <c r="O69" s="62" t="s">
        <v>122</v>
      </c>
      <c r="P69" s="67">
        <v>1</v>
      </c>
      <c r="Q69" s="66">
        <v>7651750000</v>
      </c>
      <c r="R69" s="66">
        <v>7651750000</v>
      </c>
      <c r="S69" s="66">
        <v>7651750000</v>
      </c>
      <c r="T69" s="67">
        <v>0</v>
      </c>
      <c r="U69" s="67">
        <v>0</v>
      </c>
      <c r="V69" s="67">
        <v>0</v>
      </c>
      <c r="W69" s="67">
        <v>0</v>
      </c>
      <c r="X69" s="67">
        <v>0</v>
      </c>
      <c r="Y69" s="67">
        <v>0</v>
      </c>
      <c r="Z69" s="67">
        <v>0</v>
      </c>
      <c r="AA69" s="67">
        <v>0</v>
      </c>
      <c r="AB69" s="68">
        <v>0</v>
      </c>
      <c r="AC69" s="62" t="s">
        <v>122</v>
      </c>
      <c r="AD69" s="38"/>
      <c r="AE69" s="69">
        <f t="shared" si="0"/>
        <v>5</v>
      </c>
      <c r="AF69" s="81">
        <v>0</v>
      </c>
      <c r="AG69" s="94"/>
      <c r="AH69" s="81">
        <f t="shared" si="1"/>
        <v>0</v>
      </c>
      <c r="AI69" s="82">
        <f t="shared" si="2"/>
        <v>1530350000</v>
      </c>
      <c r="AJ69" s="83">
        <f t="shared" si="3"/>
        <v>45246</v>
      </c>
      <c r="AK69" s="81">
        <f t="shared" si="4"/>
        <v>0</v>
      </c>
      <c r="AL69" s="81">
        <v>0</v>
      </c>
      <c r="AM69" s="84">
        <f t="shared" si="5"/>
        <v>0</v>
      </c>
      <c r="AN69" s="85">
        <f t="shared" si="6"/>
        <v>0</v>
      </c>
    </row>
    <row r="70" spans="1:40" x14ac:dyDescent="0.3">
      <c r="A70" s="77"/>
      <c r="B70" s="62">
        <v>1630</v>
      </c>
      <c r="C70" s="62">
        <v>163001001</v>
      </c>
      <c r="D70" s="63" t="s">
        <v>90</v>
      </c>
      <c r="E70" s="64" t="s">
        <v>151</v>
      </c>
      <c r="F70" s="65" t="s">
        <v>92</v>
      </c>
      <c r="G70" s="64" t="s">
        <v>92</v>
      </c>
      <c r="H70" s="62" t="s">
        <v>89</v>
      </c>
      <c r="I70" s="62" t="s">
        <v>122</v>
      </c>
      <c r="J70" s="62" t="s">
        <v>123</v>
      </c>
      <c r="K70" s="62" t="s">
        <v>122</v>
      </c>
      <c r="L70" s="62">
        <v>1827</v>
      </c>
      <c r="M70" s="66">
        <v>10672400000</v>
      </c>
      <c r="N70" s="70">
        <v>0</v>
      </c>
      <c r="O70" s="62" t="s">
        <v>122</v>
      </c>
      <c r="P70" s="67">
        <v>1</v>
      </c>
      <c r="Q70" s="66">
        <v>10672400000</v>
      </c>
      <c r="R70" s="66">
        <v>10672400000</v>
      </c>
      <c r="S70" s="66">
        <v>10672400000</v>
      </c>
      <c r="T70" s="67">
        <v>0</v>
      </c>
      <c r="U70" s="67">
        <v>0</v>
      </c>
      <c r="V70" s="67">
        <v>0</v>
      </c>
      <c r="W70" s="67">
        <v>0</v>
      </c>
      <c r="X70" s="67">
        <v>0</v>
      </c>
      <c r="Y70" s="67">
        <v>0</v>
      </c>
      <c r="Z70" s="67">
        <v>0</v>
      </c>
      <c r="AA70" s="67">
        <v>0</v>
      </c>
      <c r="AB70" s="68">
        <v>0</v>
      </c>
      <c r="AC70" s="62" t="s">
        <v>122</v>
      </c>
      <c r="AD70" s="38"/>
      <c r="AE70" s="69">
        <f t="shared" si="0"/>
        <v>5</v>
      </c>
      <c r="AF70" s="81">
        <v>0</v>
      </c>
      <c r="AG70" s="94"/>
      <c r="AH70" s="81">
        <f t="shared" si="1"/>
        <v>0</v>
      </c>
      <c r="AI70" s="82">
        <f t="shared" si="2"/>
        <v>2134480000</v>
      </c>
      <c r="AJ70" s="83">
        <f t="shared" si="3"/>
        <v>45246</v>
      </c>
      <c r="AK70" s="81">
        <f t="shared" si="4"/>
        <v>0</v>
      </c>
      <c r="AL70" s="81">
        <v>0</v>
      </c>
      <c r="AM70" s="84">
        <f t="shared" si="5"/>
        <v>0</v>
      </c>
      <c r="AN70" s="85">
        <f t="shared" si="6"/>
        <v>0</v>
      </c>
    </row>
    <row r="71" spans="1:40" x14ac:dyDescent="0.3">
      <c r="A71" s="77"/>
      <c r="B71" s="62">
        <v>1630</v>
      </c>
      <c r="C71" s="62">
        <v>163001001</v>
      </c>
      <c r="D71" s="63" t="s">
        <v>90</v>
      </c>
      <c r="E71" s="64" t="s">
        <v>152</v>
      </c>
      <c r="F71" s="65" t="s">
        <v>92</v>
      </c>
      <c r="G71" s="64" t="s">
        <v>92</v>
      </c>
      <c r="H71" s="62" t="s">
        <v>89</v>
      </c>
      <c r="I71" s="62" t="s">
        <v>122</v>
      </c>
      <c r="J71" s="62" t="s">
        <v>123</v>
      </c>
      <c r="K71" s="62" t="s">
        <v>122</v>
      </c>
      <c r="L71" s="62">
        <v>1827</v>
      </c>
      <c r="M71" s="66">
        <v>5099783331</v>
      </c>
      <c r="N71" s="70">
        <v>0</v>
      </c>
      <c r="O71" s="62" t="s">
        <v>122</v>
      </c>
      <c r="P71" s="67">
        <v>1</v>
      </c>
      <c r="Q71" s="66">
        <v>5099783331</v>
      </c>
      <c r="R71" s="66">
        <v>5099783331</v>
      </c>
      <c r="S71" s="66">
        <v>5099783331</v>
      </c>
      <c r="T71" s="67">
        <v>0</v>
      </c>
      <c r="U71" s="67">
        <v>0</v>
      </c>
      <c r="V71" s="67">
        <v>0</v>
      </c>
      <c r="W71" s="67">
        <v>0</v>
      </c>
      <c r="X71" s="67">
        <v>0</v>
      </c>
      <c r="Y71" s="67">
        <v>0</v>
      </c>
      <c r="Z71" s="67">
        <v>0</v>
      </c>
      <c r="AA71" s="67">
        <v>0</v>
      </c>
      <c r="AB71" s="68">
        <v>0</v>
      </c>
      <c r="AC71" s="62" t="s">
        <v>122</v>
      </c>
      <c r="AE71" s="69">
        <f t="shared" si="0"/>
        <v>5</v>
      </c>
      <c r="AF71" s="81">
        <v>0</v>
      </c>
      <c r="AG71" s="94"/>
      <c r="AH71" s="81">
        <f t="shared" si="1"/>
        <v>0</v>
      </c>
      <c r="AI71" s="82">
        <f t="shared" si="2"/>
        <v>1019956666.2</v>
      </c>
      <c r="AJ71" s="83">
        <f t="shared" si="3"/>
        <v>45246</v>
      </c>
      <c r="AK71" s="81">
        <f t="shared" si="4"/>
        <v>0</v>
      </c>
      <c r="AL71" s="81">
        <v>0</v>
      </c>
      <c r="AM71" s="84">
        <f t="shared" si="5"/>
        <v>0</v>
      </c>
      <c r="AN71" s="85">
        <f t="shared" si="6"/>
        <v>0</v>
      </c>
    </row>
    <row r="72" spans="1:40" x14ac:dyDescent="0.3">
      <c r="A72" s="77"/>
      <c r="B72" s="62">
        <v>1630</v>
      </c>
      <c r="C72" s="62">
        <v>163001001</v>
      </c>
      <c r="D72" s="63" t="s">
        <v>90</v>
      </c>
      <c r="E72" s="64" t="s">
        <v>153</v>
      </c>
      <c r="F72" s="65" t="s">
        <v>92</v>
      </c>
      <c r="G72" s="64" t="s">
        <v>92</v>
      </c>
      <c r="H72" s="62" t="s">
        <v>89</v>
      </c>
      <c r="I72" s="62" t="s">
        <v>122</v>
      </c>
      <c r="J72" s="62" t="s">
        <v>123</v>
      </c>
      <c r="K72" s="62" t="s">
        <v>122</v>
      </c>
      <c r="L72" s="62">
        <v>1827</v>
      </c>
      <c r="M72" s="66">
        <v>871100000</v>
      </c>
      <c r="N72" s="70">
        <v>0</v>
      </c>
      <c r="O72" s="62" t="s">
        <v>122</v>
      </c>
      <c r="P72" s="67">
        <v>1</v>
      </c>
      <c r="Q72" s="66">
        <v>871100000</v>
      </c>
      <c r="R72" s="66">
        <v>871100000</v>
      </c>
      <c r="S72" s="66">
        <v>871100000</v>
      </c>
      <c r="T72" s="67">
        <v>0</v>
      </c>
      <c r="U72" s="67">
        <v>0</v>
      </c>
      <c r="V72" s="67">
        <v>0</v>
      </c>
      <c r="W72" s="67">
        <v>0</v>
      </c>
      <c r="X72" s="67">
        <v>0</v>
      </c>
      <c r="Y72" s="67">
        <v>0</v>
      </c>
      <c r="Z72" s="67">
        <v>0</v>
      </c>
      <c r="AA72" s="67">
        <v>0</v>
      </c>
      <c r="AB72" s="68">
        <v>0</v>
      </c>
      <c r="AC72" s="62" t="s">
        <v>122</v>
      </c>
      <c r="AE72" s="69">
        <f t="shared" si="0"/>
        <v>5</v>
      </c>
      <c r="AF72" s="81">
        <v>0</v>
      </c>
      <c r="AG72" s="94"/>
      <c r="AH72" s="81">
        <f t="shared" si="1"/>
        <v>0</v>
      </c>
      <c r="AI72" s="82">
        <f t="shared" si="2"/>
        <v>174220000</v>
      </c>
      <c r="AJ72" s="83">
        <f t="shared" si="3"/>
        <v>45246</v>
      </c>
      <c r="AK72" s="81">
        <f t="shared" si="4"/>
        <v>0</v>
      </c>
      <c r="AL72" s="81">
        <v>0</v>
      </c>
      <c r="AM72" s="84">
        <f t="shared" si="5"/>
        <v>0</v>
      </c>
      <c r="AN72" s="85">
        <f t="shared" si="6"/>
        <v>0</v>
      </c>
    </row>
    <row r="73" spans="1:40" x14ac:dyDescent="0.3">
      <c r="A73" s="77"/>
      <c r="B73" s="62">
        <v>1630</v>
      </c>
      <c r="C73" s="62">
        <v>163001001</v>
      </c>
      <c r="D73" s="63" t="s">
        <v>90</v>
      </c>
      <c r="E73" s="64" t="s">
        <v>154</v>
      </c>
      <c r="F73" s="65" t="s">
        <v>92</v>
      </c>
      <c r="G73" s="64" t="s">
        <v>92</v>
      </c>
      <c r="H73" s="62" t="s">
        <v>89</v>
      </c>
      <c r="I73" s="62" t="s">
        <v>122</v>
      </c>
      <c r="J73" s="62" t="s">
        <v>123</v>
      </c>
      <c r="K73" s="62" t="s">
        <v>122</v>
      </c>
      <c r="L73" s="62">
        <v>1827</v>
      </c>
      <c r="M73" s="66">
        <v>3314700000</v>
      </c>
      <c r="N73" s="70">
        <v>0</v>
      </c>
      <c r="O73" s="62" t="s">
        <v>122</v>
      </c>
      <c r="P73" s="67">
        <v>1</v>
      </c>
      <c r="Q73" s="66">
        <v>3314700000</v>
      </c>
      <c r="R73" s="66">
        <v>3314700000</v>
      </c>
      <c r="S73" s="66">
        <v>3314700000</v>
      </c>
      <c r="T73" s="67">
        <v>0</v>
      </c>
      <c r="U73" s="67">
        <v>0</v>
      </c>
      <c r="V73" s="67">
        <v>0</v>
      </c>
      <c r="W73" s="67">
        <v>0</v>
      </c>
      <c r="X73" s="67">
        <v>0</v>
      </c>
      <c r="Y73" s="67">
        <v>0</v>
      </c>
      <c r="Z73" s="67">
        <v>0</v>
      </c>
      <c r="AA73" s="67">
        <v>0</v>
      </c>
      <c r="AB73" s="68">
        <v>0</v>
      </c>
      <c r="AC73" s="62" t="s">
        <v>122</v>
      </c>
      <c r="AE73" s="69">
        <f t="shared" si="0"/>
        <v>5</v>
      </c>
      <c r="AF73" s="81">
        <v>0</v>
      </c>
      <c r="AG73" s="94"/>
      <c r="AH73" s="81">
        <f t="shared" si="1"/>
        <v>0</v>
      </c>
      <c r="AI73" s="82">
        <f t="shared" si="2"/>
        <v>662940000</v>
      </c>
      <c r="AJ73" s="83">
        <f t="shared" si="3"/>
        <v>45246</v>
      </c>
      <c r="AK73" s="81">
        <f t="shared" si="4"/>
        <v>0</v>
      </c>
      <c r="AL73" s="81">
        <v>0</v>
      </c>
      <c r="AM73" s="84">
        <f t="shared" si="5"/>
        <v>0</v>
      </c>
      <c r="AN73" s="85">
        <f t="shared" si="6"/>
        <v>0</v>
      </c>
    </row>
    <row r="74" spans="1:40" x14ac:dyDescent="0.3">
      <c r="A74" s="77"/>
      <c r="B74" s="62">
        <v>1630</v>
      </c>
      <c r="C74" s="62">
        <v>163001001</v>
      </c>
      <c r="D74" s="63" t="s">
        <v>90</v>
      </c>
      <c r="E74" s="64" t="s">
        <v>155</v>
      </c>
      <c r="F74" s="65" t="s">
        <v>92</v>
      </c>
      <c r="G74" s="64" t="s">
        <v>92</v>
      </c>
      <c r="H74" s="62" t="s">
        <v>89</v>
      </c>
      <c r="I74" s="62" t="s">
        <v>122</v>
      </c>
      <c r="J74" s="62" t="s">
        <v>123</v>
      </c>
      <c r="K74" s="62" t="s">
        <v>122</v>
      </c>
      <c r="L74" s="62">
        <v>1827</v>
      </c>
      <c r="M74" s="66">
        <v>874975000</v>
      </c>
      <c r="N74" s="70">
        <v>0</v>
      </c>
      <c r="O74" s="62" t="s">
        <v>122</v>
      </c>
      <c r="P74" s="67">
        <v>1</v>
      </c>
      <c r="Q74" s="66">
        <v>874975000</v>
      </c>
      <c r="R74" s="66">
        <v>874975000</v>
      </c>
      <c r="S74" s="66">
        <v>874975000</v>
      </c>
      <c r="T74" s="67">
        <v>0</v>
      </c>
      <c r="U74" s="67">
        <v>0</v>
      </c>
      <c r="V74" s="67">
        <v>0</v>
      </c>
      <c r="W74" s="67">
        <v>0</v>
      </c>
      <c r="X74" s="67">
        <v>0</v>
      </c>
      <c r="Y74" s="67">
        <v>0</v>
      </c>
      <c r="Z74" s="67">
        <v>0</v>
      </c>
      <c r="AA74" s="67">
        <v>0</v>
      </c>
      <c r="AB74" s="68">
        <v>0</v>
      </c>
      <c r="AC74" s="62" t="s">
        <v>122</v>
      </c>
      <c r="AE74" s="69">
        <f t="shared" si="0"/>
        <v>5</v>
      </c>
      <c r="AF74" s="81">
        <v>0</v>
      </c>
      <c r="AG74" s="94"/>
      <c r="AH74" s="81">
        <f t="shared" si="1"/>
        <v>0</v>
      </c>
      <c r="AI74" s="82">
        <f t="shared" si="2"/>
        <v>174995000</v>
      </c>
      <c r="AJ74" s="83">
        <f t="shared" si="3"/>
        <v>45246</v>
      </c>
      <c r="AK74" s="81">
        <f t="shared" si="4"/>
        <v>0</v>
      </c>
      <c r="AL74" s="81">
        <v>0</v>
      </c>
      <c r="AM74" s="84">
        <f t="shared" si="5"/>
        <v>0</v>
      </c>
      <c r="AN74" s="85">
        <f t="shared" si="6"/>
        <v>0</v>
      </c>
    </row>
    <row r="75" spans="1:40" x14ac:dyDescent="0.3">
      <c r="A75" s="77"/>
      <c r="B75" s="62">
        <v>1630</v>
      </c>
      <c r="C75" s="62">
        <v>163001001</v>
      </c>
      <c r="D75" s="63" t="s">
        <v>90</v>
      </c>
      <c r="E75" s="64" t="s">
        <v>156</v>
      </c>
      <c r="F75" s="65" t="s">
        <v>92</v>
      </c>
      <c r="G75" s="64" t="s">
        <v>92</v>
      </c>
      <c r="H75" s="62" t="s">
        <v>89</v>
      </c>
      <c r="I75" s="62" t="s">
        <v>122</v>
      </c>
      <c r="J75" s="62" t="s">
        <v>123</v>
      </c>
      <c r="K75" s="62" t="s">
        <v>122</v>
      </c>
      <c r="L75" s="62">
        <v>1827</v>
      </c>
      <c r="M75" s="66">
        <v>739917271</v>
      </c>
      <c r="N75" s="70">
        <v>0</v>
      </c>
      <c r="O75" s="62" t="s">
        <v>122</v>
      </c>
      <c r="P75" s="67">
        <v>1</v>
      </c>
      <c r="Q75" s="66">
        <v>739917271</v>
      </c>
      <c r="R75" s="66">
        <v>739917271</v>
      </c>
      <c r="S75" s="66">
        <v>739917271</v>
      </c>
      <c r="T75" s="67">
        <v>0</v>
      </c>
      <c r="U75" s="67">
        <v>0</v>
      </c>
      <c r="V75" s="67">
        <v>0</v>
      </c>
      <c r="W75" s="67">
        <v>0</v>
      </c>
      <c r="X75" s="67">
        <v>0</v>
      </c>
      <c r="Y75" s="67">
        <v>0</v>
      </c>
      <c r="Z75" s="67">
        <v>0</v>
      </c>
      <c r="AA75" s="67">
        <v>0</v>
      </c>
      <c r="AB75" s="68">
        <v>0</v>
      </c>
      <c r="AC75" s="62" t="s">
        <v>122</v>
      </c>
      <c r="AD75" s="38"/>
      <c r="AE75" s="69">
        <f t="shared" si="0"/>
        <v>5</v>
      </c>
      <c r="AF75" s="81">
        <v>0</v>
      </c>
      <c r="AG75" s="94"/>
      <c r="AH75" s="81">
        <f t="shared" si="1"/>
        <v>0</v>
      </c>
      <c r="AI75" s="82">
        <f t="shared" si="2"/>
        <v>147983454.19999999</v>
      </c>
      <c r="AJ75" s="83">
        <f t="shared" si="3"/>
        <v>45246</v>
      </c>
      <c r="AK75" s="81">
        <f t="shared" si="4"/>
        <v>0</v>
      </c>
      <c r="AL75" s="81">
        <v>0</v>
      </c>
      <c r="AM75" s="84">
        <f t="shared" si="5"/>
        <v>0</v>
      </c>
      <c r="AN75" s="85">
        <f t="shared" si="6"/>
        <v>0</v>
      </c>
    </row>
    <row r="76" spans="1:40" x14ac:dyDescent="0.3">
      <c r="A76" s="77"/>
      <c r="B76" s="62">
        <v>1630</v>
      </c>
      <c r="C76" s="62">
        <v>163001001</v>
      </c>
      <c r="D76" s="63" t="s">
        <v>90</v>
      </c>
      <c r="E76" s="64" t="s">
        <v>157</v>
      </c>
      <c r="F76" s="65" t="s">
        <v>92</v>
      </c>
      <c r="G76" s="64" t="s">
        <v>92</v>
      </c>
      <c r="H76" s="62" t="s">
        <v>89</v>
      </c>
      <c r="I76" s="62" t="s">
        <v>122</v>
      </c>
      <c r="J76" s="62" t="s">
        <v>123</v>
      </c>
      <c r="K76" s="62" t="s">
        <v>122</v>
      </c>
      <c r="L76" s="62">
        <v>1827</v>
      </c>
      <c r="M76" s="66">
        <v>1170843174</v>
      </c>
      <c r="N76" s="70">
        <v>0</v>
      </c>
      <c r="O76" s="62" t="s">
        <v>122</v>
      </c>
      <c r="P76" s="67">
        <v>1</v>
      </c>
      <c r="Q76" s="66">
        <v>1170843174</v>
      </c>
      <c r="R76" s="66">
        <v>1170843174</v>
      </c>
      <c r="S76" s="66">
        <v>1170843174</v>
      </c>
      <c r="T76" s="67">
        <v>0</v>
      </c>
      <c r="U76" s="67">
        <v>0</v>
      </c>
      <c r="V76" s="67">
        <v>0</v>
      </c>
      <c r="W76" s="67">
        <v>0</v>
      </c>
      <c r="X76" s="67">
        <v>0</v>
      </c>
      <c r="Y76" s="67">
        <v>0</v>
      </c>
      <c r="Z76" s="67">
        <v>0</v>
      </c>
      <c r="AA76" s="67">
        <v>0</v>
      </c>
      <c r="AB76" s="68">
        <v>0</v>
      </c>
      <c r="AC76" s="62" t="s">
        <v>122</v>
      </c>
      <c r="AD76" s="38"/>
      <c r="AE76" s="69">
        <f t="shared" si="0"/>
        <v>5</v>
      </c>
      <c r="AF76" s="81">
        <v>0</v>
      </c>
      <c r="AG76" s="94"/>
      <c r="AH76" s="81">
        <f t="shared" si="1"/>
        <v>0</v>
      </c>
      <c r="AI76" s="82">
        <f t="shared" si="2"/>
        <v>234168634.80000001</v>
      </c>
      <c r="AJ76" s="83">
        <f t="shared" si="3"/>
        <v>45246</v>
      </c>
      <c r="AK76" s="81">
        <f t="shared" si="4"/>
        <v>0</v>
      </c>
      <c r="AL76" s="81">
        <v>0</v>
      </c>
      <c r="AM76" s="84">
        <f t="shared" si="5"/>
        <v>0</v>
      </c>
      <c r="AN76" s="85">
        <f t="shared" si="6"/>
        <v>0</v>
      </c>
    </row>
    <row r="77" spans="1:40" x14ac:dyDescent="0.3">
      <c r="A77" s="77"/>
      <c r="B77" s="62">
        <v>1630</v>
      </c>
      <c r="C77" s="62">
        <v>163001001</v>
      </c>
      <c r="D77" s="63" t="s">
        <v>90</v>
      </c>
      <c r="E77" s="64" t="s">
        <v>158</v>
      </c>
      <c r="F77" s="65" t="s">
        <v>92</v>
      </c>
      <c r="G77" s="64" t="s">
        <v>92</v>
      </c>
      <c r="H77" s="62" t="s">
        <v>89</v>
      </c>
      <c r="I77" s="62" t="s">
        <v>122</v>
      </c>
      <c r="J77" s="62" t="s">
        <v>123</v>
      </c>
      <c r="K77" s="62" t="s">
        <v>122</v>
      </c>
      <c r="L77" s="62">
        <v>1827</v>
      </c>
      <c r="M77" s="66">
        <v>4908662436</v>
      </c>
      <c r="N77" s="70">
        <v>0</v>
      </c>
      <c r="O77" s="62" t="s">
        <v>122</v>
      </c>
      <c r="P77" s="67">
        <v>1</v>
      </c>
      <c r="Q77" s="66">
        <v>4908662436</v>
      </c>
      <c r="R77" s="66">
        <v>4908662436</v>
      </c>
      <c r="S77" s="66">
        <v>4908662436</v>
      </c>
      <c r="T77" s="67">
        <v>0</v>
      </c>
      <c r="U77" s="67">
        <v>0</v>
      </c>
      <c r="V77" s="67">
        <v>0</v>
      </c>
      <c r="W77" s="67">
        <v>0</v>
      </c>
      <c r="X77" s="67">
        <v>0</v>
      </c>
      <c r="Y77" s="67">
        <v>0</v>
      </c>
      <c r="Z77" s="67">
        <v>0</v>
      </c>
      <c r="AA77" s="67">
        <v>0</v>
      </c>
      <c r="AB77" s="68">
        <v>0</v>
      </c>
      <c r="AC77" s="62" t="s">
        <v>122</v>
      </c>
      <c r="AD77" s="38"/>
      <c r="AE77" s="69">
        <f t="shared" si="0"/>
        <v>5</v>
      </c>
      <c r="AF77" s="81">
        <v>0</v>
      </c>
      <c r="AG77" s="94"/>
      <c r="AH77" s="81">
        <f t="shared" si="1"/>
        <v>0</v>
      </c>
      <c r="AI77" s="82">
        <f t="shared" si="2"/>
        <v>981732487.20000005</v>
      </c>
      <c r="AJ77" s="83">
        <f t="shared" si="3"/>
        <v>45246</v>
      </c>
      <c r="AK77" s="81">
        <f t="shared" si="4"/>
        <v>0</v>
      </c>
      <c r="AL77" s="81">
        <v>0</v>
      </c>
      <c r="AM77" s="84">
        <f t="shared" si="5"/>
        <v>0</v>
      </c>
      <c r="AN77" s="85">
        <f t="shared" si="6"/>
        <v>0</v>
      </c>
    </row>
    <row r="78" spans="1:40" x14ac:dyDescent="0.3">
      <c r="A78" s="77"/>
      <c r="B78" s="62">
        <v>1630</v>
      </c>
      <c r="C78" s="62">
        <v>163001001</v>
      </c>
      <c r="D78" s="63" t="s">
        <v>90</v>
      </c>
      <c r="E78" s="64" t="s">
        <v>159</v>
      </c>
      <c r="F78" s="65" t="s">
        <v>92</v>
      </c>
      <c r="G78" s="64" t="s">
        <v>92</v>
      </c>
      <c r="H78" s="62" t="s">
        <v>89</v>
      </c>
      <c r="I78" s="62" t="s">
        <v>122</v>
      </c>
      <c r="J78" s="62" t="s">
        <v>123</v>
      </c>
      <c r="K78" s="62" t="s">
        <v>122</v>
      </c>
      <c r="L78" s="62">
        <v>1827</v>
      </c>
      <c r="M78" s="66">
        <v>2046731887</v>
      </c>
      <c r="N78" s="70">
        <v>0</v>
      </c>
      <c r="O78" s="62" t="s">
        <v>122</v>
      </c>
      <c r="P78" s="67">
        <v>1</v>
      </c>
      <c r="Q78" s="66">
        <v>2046731887</v>
      </c>
      <c r="R78" s="66">
        <v>2046731887</v>
      </c>
      <c r="S78" s="66">
        <v>2046731887</v>
      </c>
      <c r="T78" s="67">
        <v>0</v>
      </c>
      <c r="U78" s="67">
        <v>0</v>
      </c>
      <c r="V78" s="67">
        <v>0</v>
      </c>
      <c r="W78" s="67">
        <v>0</v>
      </c>
      <c r="X78" s="67">
        <v>0</v>
      </c>
      <c r="Y78" s="67">
        <v>0</v>
      </c>
      <c r="Z78" s="67">
        <v>0</v>
      </c>
      <c r="AA78" s="67">
        <v>0</v>
      </c>
      <c r="AB78" s="68">
        <v>0</v>
      </c>
      <c r="AC78" s="62" t="s">
        <v>122</v>
      </c>
      <c r="AD78" s="38"/>
      <c r="AE78" s="69">
        <f t="shared" si="0"/>
        <v>5</v>
      </c>
      <c r="AF78" s="81">
        <v>0</v>
      </c>
      <c r="AG78" s="94"/>
      <c r="AH78" s="81">
        <f t="shared" si="1"/>
        <v>0</v>
      </c>
      <c r="AI78" s="82">
        <f t="shared" si="2"/>
        <v>409346377.39999998</v>
      </c>
      <c r="AJ78" s="83">
        <f t="shared" si="3"/>
        <v>45246</v>
      </c>
      <c r="AK78" s="81">
        <f t="shared" si="4"/>
        <v>0</v>
      </c>
      <c r="AL78" s="81">
        <v>0</v>
      </c>
      <c r="AM78" s="84">
        <f t="shared" si="5"/>
        <v>0</v>
      </c>
      <c r="AN78" s="85">
        <f t="shared" si="6"/>
        <v>0</v>
      </c>
    </row>
    <row r="79" spans="1:40" x14ac:dyDescent="0.3">
      <c r="A79" s="77"/>
      <c r="B79" s="62">
        <v>1630</v>
      </c>
      <c r="C79" s="62">
        <v>163001001</v>
      </c>
      <c r="D79" s="63" t="s">
        <v>90</v>
      </c>
      <c r="E79" s="64" t="s">
        <v>160</v>
      </c>
      <c r="F79" s="65" t="s">
        <v>92</v>
      </c>
      <c r="G79" s="64" t="s">
        <v>92</v>
      </c>
      <c r="H79" s="62" t="s">
        <v>89</v>
      </c>
      <c r="I79" s="62" t="s">
        <v>122</v>
      </c>
      <c r="J79" s="62" t="s">
        <v>123</v>
      </c>
      <c r="K79" s="62" t="s">
        <v>122</v>
      </c>
      <c r="L79" s="62">
        <v>1827</v>
      </c>
      <c r="M79" s="66">
        <v>7760163847</v>
      </c>
      <c r="N79" s="70">
        <v>0</v>
      </c>
      <c r="O79" s="62" t="s">
        <v>122</v>
      </c>
      <c r="P79" s="67">
        <v>1</v>
      </c>
      <c r="Q79" s="66">
        <v>7760163847</v>
      </c>
      <c r="R79" s="66">
        <v>7760163847</v>
      </c>
      <c r="S79" s="66">
        <v>7760163847</v>
      </c>
      <c r="T79" s="67">
        <v>0</v>
      </c>
      <c r="U79" s="67">
        <v>0</v>
      </c>
      <c r="V79" s="67">
        <v>0</v>
      </c>
      <c r="W79" s="67">
        <v>0</v>
      </c>
      <c r="X79" s="67">
        <v>0</v>
      </c>
      <c r="Y79" s="67">
        <v>0</v>
      </c>
      <c r="Z79" s="67">
        <v>0</v>
      </c>
      <c r="AA79" s="67">
        <v>0</v>
      </c>
      <c r="AB79" s="68">
        <v>0</v>
      </c>
      <c r="AC79" s="62" t="s">
        <v>122</v>
      </c>
      <c r="AD79" s="38"/>
      <c r="AE79" s="69">
        <f t="shared" si="0"/>
        <v>5</v>
      </c>
      <c r="AF79" s="81">
        <v>0</v>
      </c>
      <c r="AG79" s="94"/>
      <c r="AH79" s="81">
        <f t="shared" si="1"/>
        <v>0</v>
      </c>
      <c r="AI79" s="82">
        <f t="shared" si="2"/>
        <v>1552032769.4000001</v>
      </c>
      <c r="AJ79" s="83">
        <f t="shared" si="3"/>
        <v>45246</v>
      </c>
      <c r="AK79" s="81">
        <f t="shared" si="4"/>
        <v>0</v>
      </c>
      <c r="AL79" s="81">
        <v>0</v>
      </c>
      <c r="AM79" s="84">
        <f t="shared" si="5"/>
        <v>0</v>
      </c>
      <c r="AN79" s="85">
        <f t="shared" si="6"/>
        <v>0</v>
      </c>
    </row>
    <row r="80" spans="1:40" x14ac:dyDescent="0.3">
      <c r="A80" s="77"/>
      <c r="B80" s="62">
        <v>1630</v>
      </c>
      <c r="C80" s="62">
        <v>163001001</v>
      </c>
      <c r="D80" s="63" t="s">
        <v>90</v>
      </c>
      <c r="E80" s="64" t="s">
        <v>161</v>
      </c>
      <c r="F80" s="65" t="s">
        <v>92</v>
      </c>
      <c r="G80" s="64" t="s">
        <v>92</v>
      </c>
      <c r="H80" s="62" t="s">
        <v>89</v>
      </c>
      <c r="I80" s="62" t="s">
        <v>122</v>
      </c>
      <c r="J80" s="62" t="s">
        <v>123</v>
      </c>
      <c r="K80" s="62" t="s">
        <v>122</v>
      </c>
      <c r="L80" s="62">
        <v>1827</v>
      </c>
      <c r="M80" s="66">
        <v>799369774</v>
      </c>
      <c r="N80" s="70">
        <v>0</v>
      </c>
      <c r="O80" s="62" t="s">
        <v>122</v>
      </c>
      <c r="P80" s="67">
        <v>1</v>
      </c>
      <c r="Q80" s="66">
        <v>799369774</v>
      </c>
      <c r="R80" s="66">
        <v>799369774</v>
      </c>
      <c r="S80" s="66">
        <v>799369774</v>
      </c>
      <c r="T80" s="67">
        <v>0</v>
      </c>
      <c r="U80" s="67">
        <v>0</v>
      </c>
      <c r="V80" s="67">
        <v>0</v>
      </c>
      <c r="W80" s="67">
        <v>0</v>
      </c>
      <c r="X80" s="67">
        <v>0</v>
      </c>
      <c r="Y80" s="67">
        <v>0</v>
      </c>
      <c r="Z80" s="67">
        <v>0</v>
      </c>
      <c r="AA80" s="67">
        <v>0</v>
      </c>
      <c r="AB80" s="68">
        <v>0</v>
      </c>
      <c r="AC80" s="62" t="s">
        <v>122</v>
      </c>
      <c r="AE80" s="69">
        <f t="shared" si="0"/>
        <v>5</v>
      </c>
      <c r="AF80" s="81">
        <v>0</v>
      </c>
      <c r="AG80" s="94"/>
      <c r="AH80" s="81">
        <f t="shared" si="1"/>
        <v>0</v>
      </c>
      <c r="AI80" s="82">
        <f t="shared" si="2"/>
        <v>159873954.80000001</v>
      </c>
      <c r="AJ80" s="83">
        <f t="shared" si="3"/>
        <v>45246</v>
      </c>
      <c r="AK80" s="81">
        <f t="shared" si="4"/>
        <v>0</v>
      </c>
      <c r="AL80" s="81">
        <v>0</v>
      </c>
      <c r="AM80" s="84">
        <f t="shared" si="5"/>
        <v>0</v>
      </c>
      <c r="AN80" s="85">
        <f t="shared" si="6"/>
        <v>0</v>
      </c>
    </row>
    <row r="81" spans="1:40" x14ac:dyDescent="0.3">
      <c r="A81" s="77"/>
      <c r="B81" s="62">
        <v>1630</v>
      </c>
      <c r="C81" s="62">
        <v>163001001</v>
      </c>
      <c r="D81" s="63" t="s">
        <v>90</v>
      </c>
      <c r="E81" s="64" t="s">
        <v>162</v>
      </c>
      <c r="F81" s="65" t="s">
        <v>92</v>
      </c>
      <c r="G81" s="64" t="s">
        <v>92</v>
      </c>
      <c r="H81" s="62" t="s">
        <v>89</v>
      </c>
      <c r="I81" s="62" t="s">
        <v>163</v>
      </c>
      <c r="J81" s="62" t="s">
        <v>164</v>
      </c>
      <c r="K81" s="62" t="s">
        <v>163</v>
      </c>
      <c r="L81" s="62">
        <v>1827</v>
      </c>
      <c r="M81" s="66">
        <v>191316226381</v>
      </c>
      <c r="N81" s="70">
        <v>0</v>
      </c>
      <c r="O81" s="62" t="s">
        <v>163</v>
      </c>
      <c r="P81" s="67">
        <v>1</v>
      </c>
      <c r="Q81" s="66">
        <v>191316226381</v>
      </c>
      <c r="R81" s="66">
        <v>191316226381</v>
      </c>
      <c r="S81" s="66">
        <v>191316226381</v>
      </c>
      <c r="T81" s="67">
        <v>0</v>
      </c>
      <c r="U81" s="67">
        <v>0</v>
      </c>
      <c r="V81" s="67">
        <v>0</v>
      </c>
      <c r="W81" s="67">
        <v>0</v>
      </c>
      <c r="X81" s="67">
        <v>0</v>
      </c>
      <c r="Y81" s="67">
        <v>0</v>
      </c>
      <c r="Z81" s="67">
        <v>0</v>
      </c>
      <c r="AA81" s="67">
        <v>0</v>
      </c>
      <c r="AB81" s="68">
        <v>0</v>
      </c>
      <c r="AC81" s="62" t="s">
        <v>163</v>
      </c>
      <c r="AE81" s="69">
        <f t="shared" si="0"/>
        <v>5</v>
      </c>
      <c r="AF81" s="81">
        <v>0</v>
      </c>
      <c r="AG81" s="94"/>
      <c r="AH81" s="81">
        <f t="shared" si="1"/>
        <v>0</v>
      </c>
      <c r="AI81" s="82">
        <f t="shared" si="2"/>
        <v>38263245276.199997</v>
      </c>
      <c r="AJ81" s="83">
        <f t="shared" si="3"/>
        <v>45266</v>
      </c>
      <c r="AK81" s="81">
        <f t="shared" si="4"/>
        <v>0</v>
      </c>
      <c r="AL81" s="81">
        <v>0</v>
      </c>
      <c r="AM81" s="84">
        <f t="shared" si="5"/>
        <v>0</v>
      </c>
      <c r="AN81" s="85">
        <f t="shared" si="6"/>
        <v>0</v>
      </c>
    </row>
    <row r="82" spans="1:40" x14ac:dyDescent="0.3">
      <c r="A82" s="77"/>
      <c r="B82" s="62">
        <v>1630</v>
      </c>
      <c r="C82" s="62">
        <v>163001001</v>
      </c>
      <c r="D82" s="63" t="s">
        <v>90</v>
      </c>
      <c r="E82" s="64" t="s">
        <v>165</v>
      </c>
      <c r="F82" s="65" t="s">
        <v>92</v>
      </c>
      <c r="G82" s="64" t="s">
        <v>92</v>
      </c>
      <c r="H82" s="62" t="s">
        <v>89</v>
      </c>
      <c r="I82" s="62" t="s">
        <v>166</v>
      </c>
      <c r="J82" s="62" t="s">
        <v>167</v>
      </c>
      <c r="K82" s="62" t="s">
        <v>166</v>
      </c>
      <c r="L82" s="62">
        <v>1827</v>
      </c>
      <c r="M82" s="66">
        <v>6283717774</v>
      </c>
      <c r="N82" s="70">
        <v>0</v>
      </c>
      <c r="O82" s="62" t="s">
        <v>166</v>
      </c>
      <c r="P82" s="67">
        <v>1</v>
      </c>
      <c r="Q82" s="66">
        <v>6283717774</v>
      </c>
      <c r="R82" s="66">
        <v>6283717774</v>
      </c>
      <c r="S82" s="66">
        <v>6283717774</v>
      </c>
      <c r="T82" s="67">
        <v>0</v>
      </c>
      <c r="U82" s="67">
        <v>0</v>
      </c>
      <c r="V82" s="67">
        <v>0</v>
      </c>
      <c r="W82" s="67">
        <v>0</v>
      </c>
      <c r="X82" s="67">
        <v>0</v>
      </c>
      <c r="Y82" s="67">
        <v>0</v>
      </c>
      <c r="Z82" s="67">
        <v>0</v>
      </c>
      <c r="AA82" s="67">
        <v>0</v>
      </c>
      <c r="AB82" s="68">
        <v>0</v>
      </c>
      <c r="AC82" s="62" t="s">
        <v>166</v>
      </c>
      <c r="AE82" s="69">
        <f t="shared" si="0"/>
        <v>5</v>
      </c>
      <c r="AF82" s="81">
        <v>0</v>
      </c>
      <c r="AG82" s="94"/>
      <c r="AH82" s="81">
        <f t="shared" si="1"/>
        <v>0</v>
      </c>
      <c r="AI82" s="82">
        <f t="shared" si="2"/>
        <v>1256743554.8</v>
      </c>
      <c r="AJ82" s="83">
        <f t="shared" si="3"/>
        <v>45272</v>
      </c>
      <c r="AK82" s="81">
        <f t="shared" si="4"/>
        <v>0</v>
      </c>
      <c r="AL82" s="81">
        <v>0</v>
      </c>
      <c r="AM82" s="84">
        <f t="shared" si="5"/>
        <v>0</v>
      </c>
      <c r="AN82" s="85">
        <f t="shared" si="6"/>
        <v>0</v>
      </c>
    </row>
    <row r="83" spans="1:40" x14ac:dyDescent="0.3">
      <c r="A83" s="77"/>
      <c r="B83" s="62">
        <v>1630</v>
      </c>
      <c r="C83" s="62">
        <v>163001001</v>
      </c>
      <c r="D83" s="63" t="s">
        <v>90</v>
      </c>
      <c r="E83" s="64" t="s">
        <v>168</v>
      </c>
      <c r="F83" s="65" t="s">
        <v>92</v>
      </c>
      <c r="G83" s="64" t="s">
        <v>92</v>
      </c>
      <c r="H83" s="62" t="s">
        <v>89</v>
      </c>
      <c r="I83" s="62" t="s">
        <v>166</v>
      </c>
      <c r="J83" s="62" t="s">
        <v>167</v>
      </c>
      <c r="K83" s="62" t="s">
        <v>166</v>
      </c>
      <c r="L83" s="62">
        <v>1827</v>
      </c>
      <c r="M83" s="66">
        <v>797655975</v>
      </c>
      <c r="N83" s="70">
        <v>0</v>
      </c>
      <c r="O83" s="62" t="s">
        <v>166</v>
      </c>
      <c r="P83" s="67">
        <v>1</v>
      </c>
      <c r="Q83" s="66">
        <v>797655975</v>
      </c>
      <c r="R83" s="66">
        <v>797655975</v>
      </c>
      <c r="S83" s="66">
        <v>797655975</v>
      </c>
      <c r="T83" s="67">
        <v>0</v>
      </c>
      <c r="U83" s="67">
        <v>0</v>
      </c>
      <c r="V83" s="67">
        <v>0</v>
      </c>
      <c r="W83" s="67">
        <v>0</v>
      </c>
      <c r="X83" s="67">
        <v>0</v>
      </c>
      <c r="Y83" s="67">
        <v>0</v>
      </c>
      <c r="Z83" s="67">
        <v>0</v>
      </c>
      <c r="AA83" s="67">
        <v>0</v>
      </c>
      <c r="AB83" s="68">
        <v>0</v>
      </c>
      <c r="AC83" s="62" t="s">
        <v>166</v>
      </c>
      <c r="AE83" s="69">
        <f t="shared" si="0"/>
        <v>5</v>
      </c>
      <c r="AF83" s="81">
        <v>0</v>
      </c>
      <c r="AG83" s="94"/>
      <c r="AH83" s="81">
        <f t="shared" si="1"/>
        <v>0</v>
      </c>
      <c r="AI83" s="82">
        <f t="shared" si="2"/>
        <v>159531195</v>
      </c>
      <c r="AJ83" s="83">
        <f t="shared" si="3"/>
        <v>45272</v>
      </c>
      <c r="AK83" s="81">
        <f t="shared" si="4"/>
        <v>0</v>
      </c>
      <c r="AL83" s="81">
        <v>0</v>
      </c>
      <c r="AM83" s="84">
        <f t="shared" si="5"/>
        <v>0</v>
      </c>
      <c r="AN83" s="85">
        <f t="shared" si="6"/>
        <v>0</v>
      </c>
    </row>
    <row r="84" spans="1:40" x14ac:dyDescent="0.3">
      <c r="A84" s="77"/>
      <c r="B84" s="62">
        <v>1630</v>
      </c>
      <c r="C84" s="62">
        <v>163001001</v>
      </c>
      <c r="D84" s="63" t="s">
        <v>90</v>
      </c>
      <c r="E84" s="64" t="s">
        <v>169</v>
      </c>
      <c r="F84" s="65" t="s">
        <v>92</v>
      </c>
      <c r="G84" s="64" t="s">
        <v>92</v>
      </c>
      <c r="H84" s="62" t="s">
        <v>89</v>
      </c>
      <c r="I84" s="62" t="s">
        <v>166</v>
      </c>
      <c r="J84" s="62" t="s">
        <v>167</v>
      </c>
      <c r="K84" s="62" t="s">
        <v>166</v>
      </c>
      <c r="L84" s="62">
        <v>1827</v>
      </c>
      <c r="M84" s="66">
        <v>7189195963</v>
      </c>
      <c r="N84" s="70">
        <v>0</v>
      </c>
      <c r="O84" s="62" t="s">
        <v>166</v>
      </c>
      <c r="P84" s="67">
        <v>1</v>
      </c>
      <c r="Q84" s="66">
        <v>7189195963</v>
      </c>
      <c r="R84" s="66">
        <v>7189195963</v>
      </c>
      <c r="S84" s="66">
        <v>7189195963</v>
      </c>
      <c r="T84" s="67">
        <v>0</v>
      </c>
      <c r="U84" s="67">
        <v>0</v>
      </c>
      <c r="V84" s="67">
        <v>0</v>
      </c>
      <c r="W84" s="67">
        <v>0</v>
      </c>
      <c r="X84" s="67">
        <v>0</v>
      </c>
      <c r="Y84" s="67">
        <v>0</v>
      </c>
      <c r="Z84" s="67">
        <v>0</v>
      </c>
      <c r="AA84" s="67">
        <v>0</v>
      </c>
      <c r="AB84" s="68">
        <v>0</v>
      </c>
      <c r="AC84" s="62" t="s">
        <v>166</v>
      </c>
      <c r="AE84" s="69">
        <f t="shared" si="0"/>
        <v>5</v>
      </c>
      <c r="AF84" s="81">
        <v>0</v>
      </c>
      <c r="AG84" s="94"/>
      <c r="AH84" s="81">
        <f t="shared" si="1"/>
        <v>0</v>
      </c>
      <c r="AI84" s="82">
        <f t="shared" si="2"/>
        <v>1437839192.5999999</v>
      </c>
      <c r="AJ84" s="83">
        <f t="shared" si="3"/>
        <v>45272</v>
      </c>
      <c r="AK84" s="81">
        <f t="shared" si="4"/>
        <v>0</v>
      </c>
      <c r="AL84" s="81">
        <v>0</v>
      </c>
      <c r="AM84" s="84">
        <f t="shared" si="5"/>
        <v>0</v>
      </c>
      <c r="AN84" s="85">
        <f t="shared" si="6"/>
        <v>0</v>
      </c>
    </row>
    <row r="85" spans="1:40" x14ac:dyDescent="0.3">
      <c r="A85" s="77"/>
      <c r="B85" s="62">
        <v>1630</v>
      </c>
      <c r="C85" s="62">
        <v>163001001</v>
      </c>
      <c r="D85" s="63" t="s">
        <v>90</v>
      </c>
      <c r="E85" s="64" t="s">
        <v>170</v>
      </c>
      <c r="F85" s="65" t="s">
        <v>92</v>
      </c>
      <c r="G85" s="64" t="s">
        <v>92</v>
      </c>
      <c r="H85" s="62" t="s">
        <v>89</v>
      </c>
      <c r="I85" s="62" t="s">
        <v>166</v>
      </c>
      <c r="J85" s="62" t="s">
        <v>167</v>
      </c>
      <c r="K85" s="62" t="s">
        <v>166</v>
      </c>
      <c r="L85" s="62">
        <v>1827</v>
      </c>
      <c r="M85" s="66">
        <v>5647750000</v>
      </c>
      <c r="N85" s="70">
        <v>0</v>
      </c>
      <c r="O85" s="62" t="s">
        <v>166</v>
      </c>
      <c r="P85" s="67">
        <v>1</v>
      </c>
      <c r="Q85" s="66">
        <v>5647750000</v>
      </c>
      <c r="R85" s="66">
        <v>5647750000</v>
      </c>
      <c r="S85" s="66">
        <v>5647750000</v>
      </c>
      <c r="T85" s="67">
        <v>0</v>
      </c>
      <c r="U85" s="67">
        <v>0</v>
      </c>
      <c r="V85" s="67">
        <v>0</v>
      </c>
      <c r="W85" s="67">
        <v>0</v>
      </c>
      <c r="X85" s="67">
        <v>0</v>
      </c>
      <c r="Y85" s="67">
        <v>0</v>
      </c>
      <c r="Z85" s="67">
        <v>0</v>
      </c>
      <c r="AA85" s="67">
        <v>0</v>
      </c>
      <c r="AB85" s="68">
        <v>0</v>
      </c>
      <c r="AC85" s="62" t="s">
        <v>166</v>
      </c>
      <c r="AE85" s="69">
        <f t="shared" ref="AE85:AE112" si="7">ROUND((J85-I85)/365,)</f>
        <v>5</v>
      </c>
      <c r="AF85" s="81">
        <v>0</v>
      </c>
      <c r="AG85" s="94"/>
      <c r="AH85" s="81">
        <f t="shared" ref="AH85:AH112" si="8">AF85+AG85</f>
        <v>0</v>
      </c>
      <c r="AI85" s="82">
        <f t="shared" ref="AI85:AI112" si="9">Q85/AE85</f>
        <v>1129550000</v>
      </c>
      <c r="AJ85" s="83">
        <f t="shared" ref="AJ85:AJ112" si="10">DATE(2023,MONTH(I85),DAY(I85))</f>
        <v>45272</v>
      </c>
      <c r="AK85" s="81">
        <f t="shared" ref="AK85:AK112" si="11">YEAR(AJ85)-YEAR(I85)</f>
        <v>0</v>
      </c>
      <c r="AL85" s="81">
        <v>0</v>
      </c>
      <c r="AM85" s="84">
        <f t="shared" ref="AM85:AM112" si="12">MAX(AI85*AK85-(AL85+AH85),0)</f>
        <v>0</v>
      </c>
      <c r="AN85" s="85">
        <f t="shared" ref="AN85:AN112" si="13">AM85+AL85</f>
        <v>0</v>
      </c>
    </row>
    <row r="86" spans="1:40" x14ac:dyDescent="0.3">
      <c r="A86" s="77"/>
      <c r="B86" s="62">
        <v>1630</v>
      </c>
      <c r="C86" s="62">
        <v>163001001</v>
      </c>
      <c r="D86" s="63" t="s">
        <v>90</v>
      </c>
      <c r="E86" s="64" t="s">
        <v>171</v>
      </c>
      <c r="F86" s="65" t="s">
        <v>92</v>
      </c>
      <c r="G86" s="64" t="s">
        <v>92</v>
      </c>
      <c r="H86" s="62" t="s">
        <v>89</v>
      </c>
      <c r="I86" s="62" t="s">
        <v>166</v>
      </c>
      <c r="J86" s="62" t="s">
        <v>167</v>
      </c>
      <c r="K86" s="62" t="s">
        <v>166</v>
      </c>
      <c r="L86" s="62">
        <v>1827</v>
      </c>
      <c r="M86" s="66">
        <v>60110291006</v>
      </c>
      <c r="N86" s="70">
        <v>0</v>
      </c>
      <c r="O86" s="62" t="s">
        <v>166</v>
      </c>
      <c r="P86" s="67">
        <v>1</v>
      </c>
      <c r="Q86" s="66">
        <v>60110291006</v>
      </c>
      <c r="R86" s="66">
        <v>60110291006</v>
      </c>
      <c r="S86" s="66">
        <v>60110291006</v>
      </c>
      <c r="T86" s="67">
        <v>0</v>
      </c>
      <c r="U86" s="67">
        <v>0</v>
      </c>
      <c r="V86" s="67">
        <v>0</v>
      </c>
      <c r="W86" s="67">
        <v>0</v>
      </c>
      <c r="X86" s="67">
        <v>0</v>
      </c>
      <c r="Y86" s="67">
        <v>0</v>
      </c>
      <c r="Z86" s="67">
        <v>0</v>
      </c>
      <c r="AA86" s="67">
        <v>0</v>
      </c>
      <c r="AB86" s="68">
        <v>0</v>
      </c>
      <c r="AC86" s="62" t="s">
        <v>166</v>
      </c>
      <c r="AE86" s="69">
        <f t="shared" si="7"/>
        <v>5</v>
      </c>
      <c r="AF86" s="81">
        <v>0</v>
      </c>
      <c r="AG86" s="94"/>
      <c r="AH86" s="81">
        <f t="shared" si="8"/>
        <v>0</v>
      </c>
      <c r="AI86" s="82">
        <f t="shared" si="9"/>
        <v>12022058201.200001</v>
      </c>
      <c r="AJ86" s="83">
        <f t="shared" si="10"/>
        <v>45272</v>
      </c>
      <c r="AK86" s="81">
        <f t="shared" si="11"/>
        <v>0</v>
      </c>
      <c r="AL86" s="81">
        <v>0</v>
      </c>
      <c r="AM86" s="84">
        <f t="shared" si="12"/>
        <v>0</v>
      </c>
      <c r="AN86" s="85">
        <f t="shared" si="13"/>
        <v>0</v>
      </c>
    </row>
    <row r="87" spans="1:40" x14ac:dyDescent="0.3">
      <c r="A87" s="77"/>
      <c r="B87" s="62">
        <v>1630</v>
      </c>
      <c r="C87" s="62">
        <v>163001001</v>
      </c>
      <c r="D87" s="63" t="s">
        <v>90</v>
      </c>
      <c r="E87" s="64" t="s">
        <v>172</v>
      </c>
      <c r="F87" s="65" t="s">
        <v>92</v>
      </c>
      <c r="G87" s="64" t="s">
        <v>92</v>
      </c>
      <c r="H87" s="62" t="s">
        <v>89</v>
      </c>
      <c r="I87" s="62" t="s">
        <v>166</v>
      </c>
      <c r="J87" s="62" t="s">
        <v>167</v>
      </c>
      <c r="K87" s="62" t="s">
        <v>166</v>
      </c>
      <c r="L87" s="62">
        <v>1827</v>
      </c>
      <c r="M87" s="66">
        <v>5231848000</v>
      </c>
      <c r="N87" s="70">
        <v>0</v>
      </c>
      <c r="O87" s="62" t="s">
        <v>166</v>
      </c>
      <c r="P87" s="67">
        <v>1</v>
      </c>
      <c r="Q87" s="66">
        <v>5231848000</v>
      </c>
      <c r="R87" s="66">
        <v>5231848000</v>
      </c>
      <c r="S87" s="66">
        <v>5231848000</v>
      </c>
      <c r="T87" s="67">
        <v>0</v>
      </c>
      <c r="U87" s="67">
        <v>0</v>
      </c>
      <c r="V87" s="67">
        <v>0</v>
      </c>
      <c r="W87" s="67">
        <v>0</v>
      </c>
      <c r="X87" s="67">
        <v>0</v>
      </c>
      <c r="Y87" s="67">
        <v>0</v>
      </c>
      <c r="Z87" s="67">
        <v>0</v>
      </c>
      <c r="AA87" s="67">
        <v>0</v>
      </c>
      <c r="AB87" s="68">
        <v>0</v>
      </c>
      <c r="AC87" s="62" t="s">
        <v>166</v>
      </c>
      <c r="AE87" s="69">
        <f t="shared" si="7"/>
        <v>5</v>
      </c>
      <c r="AF87" s="81">
        <v>0</v>
      </c>
      <c r="AG87" s="94"/>
      <c r="AH87" s="81">
        <f t="shared" si="8"/>
        <v>0</v>
      </c>
      <c r="AI87" s="82">
        <f t="shared" si="9"/>
        <v>1046369600</v>
      </c>
      <c r="AJ87" s="83">
        <f t="shared" si="10"/>
        <v>45272</v>
      </c>
      <c r="AK87" s="81">
        <f t="shared" si="11"/>
        <v>0</v>
      </c>
      <c r="AL87" s="81">
        <v>0</v>
      </c>
      <c r="AM87" s="84">
        <f t="shared" si="12"/>
        <v>0</v>
      </c>
      <c r="AN87" s="85">
        <f t="shared" si="13"/>
        <v>0</v>
      </c>
    </row>
    <row r="88" spans="1:40" x14ac:dyDescent="0.3">
      <c r="A88" s="77"/>
      <c r="B88" s="62">
        <v>1630</v>
      </c>
      <c r="C88" s="62">
        <v>163001001</v>
      </c>
      <c r="D88" s="63" t="s">
        <v>90</v>
      </c>
      <c r="E88" s="64" t="s">
        <v>173</v>
      </c>
      <c r="F88" s="65" t="s">
        <v>92</v>
      </c>
      <c r="G88" s="64" t="s">
        <v>92</v>
      </c>
      <c r="H88" s="62" t="s">
        <v>89</v>
      </c>
      <c r="I88" s="62" t="s">
        <v>166</v>
      </c>
      <c r="J88" s="62" t="s">
        <v>167</v>
      </c>
      <c r="K88" s="62" t="s">
        <v>166</v>
      </c>
      <c r="L88" s="62">
        <v>1827</v>
      </c>
      <c r="M88" s="66">
        <v>7310799932</v>
      </c>
      <c r="N88" s="70">
        <v>0</v>
      </c>
      <c r="O88" s="62" t="s">
        <v>166</v>
      </c>
      <c r="P88" s="67">
        <v>1</v>
      </c>
      <c r="Q88" s="66">
        <v>7310799932</v>
      </c>
      <c r="R88" s="66">
        <v>7310799932</v>
      </c>
      <c r="S88" s="66">
        <v>7310799932</v>
      </c>
      <c r="T88" s="67">
        <v>0</v>
      </c>
      <c r="U88" s="67">
        <v>0</v>
      </c>
      <c r="V88" s="67">
        <v>0</v>
      </c>
      <c r="W88" s="67">
        <v>0</v>
      </c>
      <c r="X88" s="67">
        <v>0</v>
      </c>
      <c r="Y88" s="67">
        <v>0</v>
      </c>
      <c r="Z88" s="67">
        <v>0</v>
      </c>
      <c r="AA88" s="67">
        <v>0</v>
      </c>
      <c r="AB88" s="68">
        <v>0</v>
      </c>
      <c r="AC88" s="62" t="s">
        <v>166</v>
      </c>
      <c r="AE88" s="69">
        <f t="shared" si="7"/>
        <v>5</v>
      </c>
      <c r="AF88" s="81">
        <v>0</v>
      </c>
      <c r="AG88" s="94"/>
      <c r="AH88" s="81">
        <f t="shared" si="8"/>
        <v>0</v>
      </c>
      <c r="AI88" s="82">
        <f t="shared" si="9"/>
        <v>1462159986.4000001</v>
      </c>
      <c r="AJ88" s="83">
        <f t="shared" si="10"/>
        <v>45272</v>
      </c>
      <c r="AK88" s="81">
        <f t="shared" si="11"/>
        <v>0</v>
      </c>
      <c r="AL88" s="81">
        <v>0</v>
      </c>
      <c r="AM88" s="84">
        <f t="shared" si="12"/>
        <v>0</v>
      </c>
      <c r="AN88" s="85">
        <f t="shared" si="13"/>
        <v>0</v>
      </c>
    </row>
    <row r="89" spans="1:40" x14ac:dyDescent="0.3">
      <c r="A89" s="77"/>
      <c r="B89" s="62">
        <v>1630</v>
      </c>
      <c r="C89" s="62">
        <v>163001001</v>
      </c>
      <c r="D89" s="63" t="s">
        <v>90</v>
      </c>
      <c r="E89" s="64" t="s">
        <v>174</v>
      </c>
      <c r="F89" s="65" t="s">
        <v>92</v>
      </c>
      <c r="G89" s="64" t="s">
        <v>92</v>
      </c>
      <c r="H89" s="62" t="s">
        <v>89</v>
      </c>
      <c r="I89" s="62" t="s">
        <v>166</v>
      </c>
      <c r="J89" s="62" t="s">
        <v>167</v>
      </c>
      <c r="K89" s="62" t="s">
        <v>166</v>
      </c>
      <c r="L89" s="62">
        <v>1827</v>
      </c>
      <c r="M89" s="66">
        <v>4802000000</v>
      </c>
      <c r="N89" s="70">
        <v>0</v>
      </c>
      <c r="O89" s="62" t="s">
        <v>166</v>
      </c>
      <c r="P89" s="67">
        <v>1</v>
      </c>
      <c r="Q89" s="66">
        <v>4802000000</v>
      </c>
      <c r="R89" s="66">
        <v>4802000000</v>
      </c>
      <c r="S89" s="66">
        <v>4802000000</v>
      </c>
      <c r="T89" s="67">
        <v>0</v>
      </c>
      <c r="U89" s="67">
        <v>0</v>
      </c>
      <c r="V89" s="67">
        <v>0</v>
      </c>
      <c r="W89" s="67">
        <v>0</v>
      </c>
      <c r="X89" s="67">
        <v>0</v>
      </c>
      <c r="Y89" s="67">
        <v>0</v>
      </c>
      <c r="Z89" s="67">
        <v>0</v>
      </c>
      <c r="AA89" s="67">
        <v>0</v>
      </c>
      <c r="AB89" s="68">
        <v>0</v>
      </c>
      <c r="AC89" s="62" t="s">
        <v>166</v>
      </c>
      <c r="AE89" s="69">
        <f t="shared" si="7"/>
        <v>5</v>
      </c>
      <c r="AF89" s="81">
        <v>0</v>
      </c>
      <c r="AG89" s="94"/>
      <c r="AH89" s="81">
        <f t="shared" si="8"/>
        <v>0</v>
      </c>
      <c r="AI89" s="82">
        <f t="shared" si="9"/>
        <v>960400000</v>
      </c>
      <c r="AJ89" s="83">
        <f t="shared" si="10"/>
        <v>45272</v>
      </c>
      <c r="AK89" s="81">
        <f t="shared" si="11"/>
        <v>0</v>
      </c>
      <c r="AL89" s="81">
        <v>0</v>
      </c>
      <c r="AM89" s="84">
        <f t="shared" si="12"/>
        <v>0</v>
      </c>
      <c r="AN89" s="85">
        <f t="shared" si="13"/>
        <v>0</v>
      </c>
    </row>
    <row r="90" spans="1:40" x14ac:dyDescent="0.3">
      <c r="A90" s="77"/>
      <c r="B90" s="62">
        <v>1630</v>
      </c>
      <c r="C90" s="62">
        <v>163001001</v>
      </c>
      <c r="D90" s="63" t="s">
        <v>90</v>
      </c>
      <c r="E90" s="64" t="s">
        <v>175</v>
      </c>
      <c r="F90" s="65" t="s">
        <v>92</v>
      </c>
      <c r="G90" s="64" t="s">
        <v>92</v>
      </c>
      <c r="H90" s="62" t="s">
        <v>89</v>
      </c>
      <c r="I90" s="62" t="s">
        <v>166</v>
      </c>
      <c r="J90" s="62" t="s">
        <v>167</v>
      </c>
      <c r="K90" s="62" t="s">
        <v>166</v>
      </c>
      <c r="L90" s="62">
        <v>1827</v>
      </c>
      <c r="M90" s="66">
        <v>6003214327</v>
      </c>
      <c r="N90" s="70">
        <v>0</v>
      </c>
      <c r="O90" s="62" t="s">
        <v>166</v>
      </c>
      <c r="P90" s="67">
        <v>1</v>
      </c>
      <c r="Q90" s="66">
        <v>6003214327</v>
      </c>
      <c r="R90" s="66">
        <v>6003214327</v>
      </c>
      <c r="S90" s="66">
        <v>6003214327</v>
      </c>
      <c r="T90" s="67">
        <v>0</v>
      </c>
      <c r="U90" s="67">
        <v>0</v>
      </c>
      <c r="V90" s="67">
        <v>0</v>
      </c>
      <c r="W90" s="67">
        <v>0</v>
      </c>
      <c r="X90" s="67">
        <v>0</v>
      </c>
      <c r="Y90" s="67">
        <v>0</v>
      </c>
      <c r="Z90" s="67">
        <v>0</v>
      </c>
      <c r="AA90" s="67">
        <v>0</v>
      </c>
      <c r="AB90" s="68">
        <v>0</v>
      </c>
      <c r="AC90" s="62" t="s">
        <v>166</v>
      </c>
      <c r="AE90" s="69">
        <f t="shared" si="7"/>
        <v>5</v>
      </c>
      <c r="AF90" s="81">
        <v>0</v>
      </c>
      <c r="AG90" s="94"/>
      <c r="AH90" s="81">
        <f t="shared" si="8"/>
        <v>0</v>
      </c>
      <c r="AI90" s="82">
        <f t="shared" si="9"/>
        <v>1200642865.4000001</v>
      </c>
      <c r="AJ90" s="83">
        <f t="shared" si="10"/>
        <v>45272</v>
      </c>
      <c r="AK90" s="81">
        <f t="shared" si="11"/>
        <v>0</v>
      </c>
      <c r="AL90" s="81">
        <v>0</v>
      </c>
      <c r="AM90" s="84">
        <f t="shared" si="12"/>
        <v>0</v>
      </c>
      <c r="AN90" s="85">
        <f t="shared" si="13"/>
        <v>0</v>
      </c>
    </row>
    <row r="91" spans="1:40" x14ac:dyDescent="0.3">
      <c r="A91" s="77"/>
      <c r="B91" s="62">
        <v>1630</v>
      </c>
      <c r="C91" s="62">
        <v>163001001</v>
      </c>
      <c r="D91" s="63" t="s">
        <v>90</v>
      </c>
      <c r="E91" s="64" t="s">
        <v>176</v>
      </c>
      <c r="F91" s="65" t="s">
        <v>92</v>
      </c>
      <c r="G91" s="64" t="s">
        <v>92</v>
      </c>
      <c r="H91" s="62" t="s">
        <v>89</v>
      </c>
      <c r="I91" s="62" t="s">
        <v>166</v>
      </c>
      <c r="J91" s="62" t="s">
        <v>167</v>
      </c>
      <c r="K91" s="62" t="s">
        <v>166</v>
      </c>
      <c r="L91" s="62">
        <v>1827</v>
      </c>
      <c r="M91" s="66">
        <v>6005255170</v>
      </c>
      <c r="N91" s="70">
        <v>0</v>
      </c>
      <c r="O91" s="62" t="s">
        <v>166</v>
      </c>
      <c r="P91" s="67">
        <v>1</v>
      </c>
      <c r="Q91" s="66">
        <v>6005255170</v>
      </c>
      <c r="R91" s="66">
        <v>6005255170</v>
      </c>
      <c r="S91" s="66">
        <v>6005255170</v>
      </c>
      <c r="T91" s="67">
        <v>0</v>
      </c>
      <c r="U91" s="67">
        <v>0</v>
      </c>
      <c r="V91" s="67">
        <v>0</v>
      </c>
      <c r="W91" s="67">
        <v>0</v>
      </c>
      <c r="X91" s="67">
        <v>0</v>
      </c>
      <c r="Y91" s="67">
        <v>0</v>
      </c>
      <c r="Z91" s="67">
        <v>0</v>
      </c>
      <c r="AA91" s="67">
        <v>0</v>
      </c>
      <c r="AB91" s="68">
        <v>0</v>
      </c>
      <c r="AC91" s="62" t="s">
        <v>166</v>
      </c>
      <c r="AE91" s="69">
        <f t="shared" si="7"/>
        <v>5</v>
      </c>
      <c r="AF91" s="81">
        <v>0</v>
      </c>
      <c r="AG91" s="94"/>
      <c r="AH91" s="81">
        <f t="shared" si="8"/>
        <v>0</v>
      </c>
      <c r="AI91" s="82">
        <f t="shared" si="9"/>
        <v>1201051034</v>
      </c>
      <c r="AJ91" s="83">
        <f t="shared" si="10"/>
        <v>45272</v>
      </c>
      <c r="AK91" s="81">
        <f t="shared" si="11"/>
        <v>0</v>
      </c>
      <c r="AL91" s="81">
        <v>0</v>
      </c>
      <c r="AM91" s="84">
        <f t="shared" si="12"/>
        <v>0</v>
      </c>
      <c r="AN91" s="85">
        <f t="shared" si="13"/>
        <v>0</v>
      </c>
    </row>
    <row r="92" spans="1:40" x14ac:dyDescent="0.3">
      <c r="A92" s="77"/>
      <c r="B92" s="62">
        <v>1630</v>
      </c>
      <c r="C92" s="62">
        <v>163001001</v>
      </c>
      <c r="D92" s="63" t="s">
        <v>90</v>
      </c>
      <c r="E92" s="64" t="s">
        <v>177</v>
      </c>
      <c r="F92" s="65" t="s">
        <v>92</v>
      </c>
      <c r="G92" s="64" t="s">
        <v>92</v>
      </c>
      <c r="H92" s="62" t="s">
        <v>89</v>
      </c>
      <c r="I92" s="62" t="s">
        <v>166</v>
      </c>
      <c r="J92" s="62" t="s">
        <v>167</v>
      </c>
      <c r="K92" s="62" t="s">
        <v>166</v>
      </c>
      <c r="L92" s="62">
        <v>1827</v>
      </c>
      <c r="M92" s="66">
        <v>482417549</v>
      </c>
      <c r="N92" s="70">
        <v>0</v>
      </c>
      <c r="O92" s="62" t="s">
        <v>166</v>
      </c>
      <c r="P92" s="67">
        <v>1</v>
      </c>
      <c r="Q92" s="66">
        <v>482417549</v>
      </c>
      <c r="R92" s="66">
        <v>482417549</v>
      </c>
      <c r="S92" s="66">
        <v>482417549</v>
      </c>
      <c r="T92" s="67">
        <v>0</v>
      </c>
      <c r="U92" s="67">
        <v>0</v>
      </c>
      <c r="V92" s="67">
        <v>0</v>
      </c>
      <c r="W92" s="67">
        <v>0</v>
      </c>
      <c r="X92" s="67">
        <v>0</v>
      </c>
      <c r="Y92" s="67">
        <v>0</v>
      </c>
      <c r="Z92" s="67">
        <v>0</v>
      </c>
      <c r="AA92" s="67">
        <v>0</v>
      </c>
      <c r="AB92" s="68">
        <v>0</v>
      </c>
      <c r="AC92" s="62" t="s">
        <v>166</v>
      </c>
      <c r="AE92" s="69">
        <f t="shared" si="7"/>
        <v>5</v>
      </c>
      <c r="AF92" s="81">
        <v>0</v>
      </c>
      <c r="AG92" s="94"/>
      <c r="AH92" s="81">
        <f t="shared" si="8"/>
        <v>0</v>
      </c>
      <c r="AI92" s="82">
        <f t="shared" si="9"/>
        <v>96483509.799999997</v>
      </c>
      <c r="AJ92" s="83">
        <f t="shared" si="10"/>
        <v>45272</v>
      </c>
      <c r="AK92" s="81">
        <f t="shared" si="11"/>
        <v>0</v>
      </c>
      <c r="AL92" s="81">
        <v>0</v>
      </c>
      <c r="AM92" s="84">
        <f t="shared" si="12"/>
        <v>0</v>
      </c>
      <c r="AN92" s="85">
        <f t="shared" si="13"/>
        <v>0</v>
      </c>
    </row>
    <row r="93" spans="1:40" x14ac:dyDescent="0.3">
      <c r="A93" s="77"/>
      <c r="B93" s="62">
        <v>1630</v>
      </c>
      <c r="C93" s="62">
        <v>163001001</v>
      </c>
      <c r="D93" s="63" t="s">
        <v>90</v>
      </c>
      <c r="E93" s="64" t="s">
        <v>178</v>
      </c>
      <c r="F93" s="65" t="s">
        <v>92</v>
      </c>
      <c r="G93" s="64" t="s">
        <v>92</v>
      </c>
      <c r="H93" s="62" t="s">
        <v>89</v>
      </c>
      <c r="I93" s="62" t="s">
        <v>166</v>
      </c>
      <c r="J93" s="62" t="s">
        <v>167</v>
      </c>
      <c r="K93" s="62" t="s">
        <v>166</v>
      </c>
      <c r="L93" s="62">
        <v>1827</v>
      </c>
      <c r="M93" s="66">
        <v>19973000000</v>
      </c>
      <c r="N93" s="70">
        <v>0</v>
      </c>
      <c r="O93" s="62" t="s">
        <v>166</v>
      </c>
      <c r="P93" s="67">
        <v>1</v>
      </c>
      <c r="Q93" s="66">
        <v>19973000000</v>
      </c>
      <c r="R93" s="66">
        <v>19973000000</v>
      </c>
      <c r="S93" s="66">
        <v>19973000000</v>
      </c>
      <c r="T93" s="67">
        <v>0</v>
      </c>
      <c r="U93" s="67">
        <v>0</v>
      </c>
      <c r="V93" s="67">
        <v>0</v>
      </c>
      <c r="W93" s="67">
        <v>0</v>
      </c>
      <c r="X93" s="67">
        <v>0</v>
      </c>
      <c r="Y93" s="67">
        <v>0</v>
      </c>
      <c r="Z93" s="67">
        <v>0</v>
      </c>
      <c r="AA93" s="67">
        <v>0</v>
      </c>
      <c r="AB93" s="68">
        <v>0</v>
      </c>
      <c r="AC93" s="62" t="s">
        <v>166</v>
      </c>
      <c r="AE93" s="69">
        <f t="shared" si="7"/>
        <v>5</v>
      </c>
      <c r="AF93" s="81">
        <v>0</v>
      </c>
      <c r="AG93" s="94"/>
      <c r="AH93" s="81">
        <f t="shared" si="8"/>
        <v>0</v>
      </c>
      <c r="AI93" s="82">
        <f t="shared" si="9"/>
        <v>3994600000</v>
      </c>
      <c r="AJ93" s="83">
        <f t="shared" si="10"/>
        <v>45272</v>
      </c>
      <c r="AK93" s="81">
        <f t="shared" si="11"/>
        <v>0</v>
      </c>
      <c r="AL93" s="81">
        <v>0</v>
      </c>
      <c r="AM93" s="84">
        <f t="shared" si="12"/>
        <v>0</v>
      </c>
      <c r="AN93" s="85">
        <f t="shared" si="13"/>
        <v>0</v>
      </c>
    </row>
    <row r="94" spans="1:40" x14ac:dyDescent="0.3">
      <c r="A94" s="77"/>
      <c r="B94" s="62">
        <v>1630</v>
      </c>
      <c r="C94" s="62">
        <v>163001001</v>
      </c>
      <c r="D94" s="63" t="s">
        <v>90</v>
      </c>
      <c r="E94" s="64" t="s">
        <v>179</v>
      </c>
      <c r="F94" s="65" t="s">
        <v>92</v>
      </c>
      <c r="G94" s="64" t="s">
        <v>92</v>
      </c>
      <c r="H94" s="62" t="s">
        <v>89</v>
      </c>
      <c r="I94" s="62" t="s">
        <v>166</v>
      </c>
      <c r="J94" s="62" t="s">
        <v>167</v>
      </c>
      <c r="K94" s="62" t="s">
        <v>166</v>
      </c>
      <c r="L94" s="62">
        <v>1827</v>
      </c>
      <c r="M94" s="66">
        <v>9000000000</v>
      </c>
      <c r="N94" s="70">
        <v>0</v>
      </c>
      <c r="O94" s="62" t="s">
        <v>166</v>
      </c>
      <c r="P94" s="67">
        <v>1</v>
      </c>
      <c r="Q94" s="66">
        <v>9000000000</v>
      </c>
      <c r="R94" s="66">
        <v>9000000000</v>
      </c>
      <c r="S94" s="66">
        <v>9000000000</v>
      </c>
      <c r="T94" s="67">
        <v>0</v>
      </c>
      <c r="U94" s="67">
        <v>0</v>
      </c>
      <c r="V94" s="67">
        <v>0</v>
      </c>
      <c r="W94" s="67">
        <v>0</v>
      </c>
      <c r="X94" s="67">
        <v>0</v>
      </c>
      <c r="Y94" s="67">
        <v>0</v>
      </c>
      <c r="Z94" s="67">
        <v>0</v>
      </c>
      <c r="AA94" s="67">
        <v>0</v>
      </c>
      <c r="AB94" s="68">
        <v>0</v>
      </c>
      <c r="AC94" s="62" t="s">
        <v>166</v>
      </c>
      <c r="AE94" s="69">
        <f t="shared" si="7"/>
        <v>5</v>
      </c>
      <c r="AF94" s="81">
        <v>0</v>
      </c>
      <c r="AG94" s="94"/>
      <c r="AH94" s="81">
        <f t="shared" si="8"/>
        <v>0</v>
      </c>
      <c r="AI94" s="82">
        <f t="shared" si="9"/>
        <v>1800000000</v>
      </c>
      <c r="AJ94" s="83">
        <f t="shared" si="10"/>
        <v>45272</v>
      </c>
      <c r="AK94" s="81">
        <f t="shared" si="11"/>
        <v>0</v>
      </c>
      <c r="AL94" s="81">
        <v>0</v>
      </c>
      <c r="AM94" s="84">
        <f t="shared" si="12"/>
        <v>0</v>
      </c>
      <c r="AN94" s="85">
        <f t="shared" si="13"/>
        <v>0</v>
      </c>
    </row>
    <row r="95" spans="1:40" x14ac:dyDescent="0.3">
      <c r="A95" s="77"/>
      <c r="B95" s="62">
        <v>1630</v>
      </c>
      <c r="C95" s="62">
        <v>163001001</v>
      </c>
      <c r="D95" s="63" t="s">
        <v>90</v>
      </c>
      <c r="E95" s="64" t="s">
        <v>180</v>
      </c>
      <c r="F95" s="65" t="s">
        <v>92</v>
      </c>
      <c r="G95" s="64" t="s">
        <v>92</v>
      </c>
      <c r="H95" s="62" t="s">
        <v>89</v>
      </c>
      <c r="I95" s="62" t="s">
        <v>166</v>
      </c>
      <c r="J95" s="62" t="s">
        <v>167</v>
      </c>
      <c r="K95" s="62" t="s">
        <v>166</v>
      </c>
      <c r="L95" s="62">
        <v>1827</v>
      </c>
      <c r="M95" s="66">
        <v>7061000000</v>
      </c>
      <c r="N95" s="70">
        <v>0</v>
      </c>
      <c r="O95" s="62" t="s">
        <v>166</v>
      </c>
      <c r="P95" s="67">
        <v>1</v>
      </c>
      <c r="Q95" s="66">
        <v>7061000000</v>
      </c>
      <c r="R95" s="66">
        <v>7061000000</v>
      </c>
      <c r="S95" s="66">
        <v>7061000000</v>
      </c>
      <c r="T95" s="67">
        <v>0</v>
      </c>
      <c r="U95" s="67">
        <v>0</v>
      </c>
      <c r="V95" s="67">
        <v>0</v>
      </c>
      <c r="W95" s="67">
        <v>0</v>
      </c>
      <c r="X95" s="67">
        <v>0</v>
      </c>
      <c r="Y95" s="67">
        <v>0</v>
      </c>
      <c r="Z95" s="67">
        <v>0</v>
      </c>
      <c r="AA95" s="67">
        <v>0</v>
      </c>
      <c r="AB95" s="68">
        <v>0</v>
      </c>
      <c r="AC95" s="62" t="s">
        <v>166</v>
      </c>
      <c r="AE95" s="69">
        <f t="shared" si="7"/>
        <v>5</v>
      </c>
      <c r="AF95" s="81">
        <v>0</v>
      </c>
      <c r="AG95" s="94"/>
      <c r="AH95" s="81">
        <f t="shared" si="8"/>
        <v>0</v>
      </c>
      <c r="AI95" s="82">
        <f t="shared" si="9"/>
        <v>1412200000</v>
      </c>
      <c r="AJ95" s="83">
        <f t="shared" si="10"/>
        <v>45272</v>
      </c>
      <c r="AK95" s="81">
        <f t="shared" si="11"/>
        <v>0</v>
      </c>
      <c r="AL95" s="81">
        <v>0</v>
      </c>
      <c r="AM95" s="84">
        <f t="shared" si="12"/>
        <v>0</v>
      </c>
      <c r="AN95" s="85">
        <f t="shared" si="13"/>
        <v>0</v>
      </c>
    </row>
    <row r="96" spans="1:40" x14ac:dyDescent="0.3">
      <c r="A96" s="77"/>
      <c r="B96" s="62">
        <v>1630</v>
      </c>
      <c r="C96" s="62">
        <v>163001001</v>
      </c>
      <c r="D96" s="63" t="s">
        <v>90</v>
      </c>
      <c r="E96" s="64" t="s">
        <v>181</v>
      </c>
      <c r="F96" s="65" t="s">
        <v>92</v>
      </c>
      <c r="G96" s="64" t="s">
        <v>92</v>
      </c>
      <c r="H96" s="62" t="s">
        <v>89</v>
      </c>
      <c r="I96" s="62" t="s">
        <v>182</v>
      </c>
      <c r="J96" s="62" t="s">
        <v>183</v>
      </c>
      <c r="K96" s="62" t="s">
        <v>182</v>
      </c>
      <c r="L96" s="62">
        <v>1827</v>
      </c>
      <c r="M96" s="66">
        <v>103009941625</v>
      </c>
      <c r="N96" s="70">
        <v>0</v>
      </c>
      <c r="O96" s="62" t="s">
        <v>182</v>
      </c>
      <c r="P96" s="67">
        <v>1</v>
      </c>
      <c r="Q96" s="66">
        <v>103009941625</v>
      </c>
      <c r="R96" s="66">
        <v>103009941625</v>
      </c>
      <c r="S96" s="66">
        <v>103009941625</v>
      </c>
      <c r="T96" s="67">
        <v>0</v>
      </c>
      <c r="U96" s="67">
        <v>0</v>
      </c>
      <c r="V96" s="67">
        <v>0</v>
      </c>
      <c r="W96" s="67">
        <v>0</v>
      </c>
      <c r="X96" s="67">
        <v>0</v>
      </c>
      <c r="Y96" s="67">
        <v>0</v>
      </c>
      <c r="Z96" s="67">
        <v>0</v>
      </c>
      <c r="AA96" s="67">
        <v>0</v>
      </c>
      <c r="AB96" s="68">
        <v>0</v>
      </c>
      <c r="AC96" s="62" t="s">
        <v>182</v>
      </c>
      <c r="AE96" s="69">
        <f t="shared" si="7"/>
        <v>5</v>
      </c>
      <c r="AF96" s="81">
        <v>0</v>
      </c>
      <c r="AG96" s="94"/>
      <c r="AH96" s="81">
        <f t="shared" si="8"/>
        <v>0</v>
      </c>
      <c r="AI96" s="82">
        <f t="shared" si="9"/>
        <v>20601988325</v>
      </c>
      <c r="AJ96" s="83">
        <f t="shared" si="10"/>
        <v>45282</v>
      </c>
      <c r="AK96" s="81">
        <f t="shared" si="11"/>
        <v>0</v>
      </c>
      <c r="AL96" s="81">
        <v>0</v>
      </c>
      <c r="AM96" s="84">
        <f t="shared" si="12"/>
        <v>0</v>
      </c>
      <c r="AN96" s="85">
        <f t="shared" si="13"/>
        <v>0</v>
      </c>
    </row>
    <row r="97" spans="1:40" x14ac:dyDescent="0.3">
      <c r="A97" s="77"/>
      <c r="B97" s="62">
        <v>1630</v>
      </c>
      <c r="C97" s="62">
        <v>163001001</v>
      </c>
      <c r="D97" s="63" t="s">
        <v>90</v>
      </c>
      <c r="E97" s="64" t="s">
        <v>184</v>
      </c>
      <c r="F97" s="65" t="s">
        <v>92</v>
      </c>
      <c r="G97" s="64" t="s">
        <v>92</v>
      </c>
      <c r="H97" s="62" t="s">
        <v>89</v>
      </c>
      <c r="I97" s="62" t="s">
        <v>182</v>
      </c>
      <c r="J97" s="62" t="s">
        <v>183</v>
      </c>
      <c r="K97" s="62" t="s">
        <v>182</v>
      </c>
      <c r="L97" s="62">
        <v>1827</v>
      </c>
      <c r="M97" s="66">
        <v>4774500000</v>
      </c>
      <c r="N97" s="70">
        <v>0</v>
      </c>
      <c r="O97" s="62" t="s">
        <v>182</v>
      </c>
      <c r="P97" s="67">
        <v>1</v>
      </c>
      <c r="Q97" s="66">
        <v>4774500000</v>
      </c>
      <c r="R97" s="66">
        <v>4774500000</v>
      </c>
      <c r="S97" s="66">
        <v>4774500000</v>
      </c>
      <c r="T97" s="67">
        <v>0</v>
      </c>
      <c r="U97" s="67">
        <v>0</v>
      </c>
      <c r="V97" s="67">
        <v>0</v>
      </c>
      <c r="W97" s="67">
        <v>0</v>
      </c>
      <c r="X97" s="67">
        <v>0</v>
      </c>
      <c r="Y97" s="67">
        <v>0</v>
      </c>
      <c r="Z97" s="67">
        <v>0</v>
      </c>
      <c r="AA97" s="67">
        <v>0</v>
      </c>
      <c r="AB97" s="68">
        <v>0</v>
      </c>
      <c r="AC97" s="62" t="s">
        <v>182</v>
      </c>
      <c r="AE97" s="69">
        <f t="shared" si="7"/>
        <v>5</v>
      </c>
      <c r="AF97" s="81">
        <v>0</v>
      </c>
      <c r="AG97" s="94"/>
      <c r="AH97" s="81">
        <f t="shared" si="8"/>
        <v>0</v>
      </c>
      <c r="AI97" s="82">
        <f t="shared" si="9"/>
        <v>954900000</v>
      </c>
      <c r="AJ97" s="83">
        <f t="shared" si="10"/>
        <v>45282</v>
      </c>
      <c r="AK97" s="81">
        <f t="shared" si="11"/>
        <v>0</v>
      </c>
      <c r="AL97" s="81">
        <v>0</v>
      </c>
      <c r="AM97" s="84">
        <f t="shared" si="12"/>
        <v>0</v>
      </c>
      <c r="AN97" s="85">
        <f t="shared" si="13"/>
        <v>0</v>
      </c>
    </row>
    <row r="98" spans="1:40" x14ac:dyDescent="0.3">
      <c r="A98" s="77"/>
      <c r="B98" s="62">
        <v>1630</v>
      </c>
      <c r="C98" s="62">
        <v>163001001</v>
      </c>
      <c r="D98" s="63" t="s">
        <v>90</v>
      </c>
      <c r="E98" s="64" t="s">
        <v>185</v>
      </c>
      <c r="F98" s="65" t="s">
        <v>92</v>
      </c>
      <c r="G98" s="64" t="s">
        <v>92</v>
      </c>
      <c r="H98" s="62" t="s">
        <v>89</v>
      </c>
      <c r="I98" s="62" t="s">
        <v>182</v>
      </c>
      <c r="J98" s="62" t="s">
        <v>183</v>
      </c>
      <c r="K98" s="62" t="s">
        <v>182</v>
      </c>
      <c r="L98" s="62">
        <v>1827</v>
      </c>
      <c r="M98" s="66">
        <v>6415000000</v>
      </c>
      <c r="N98" s="70">
        <v>0</v>
      </c>
      <c r="O98" s="62" t="s">
        <v>182</v>
      </c>
      <c r="P98" s="67">
        <v>1</v>
      </c>
      <c r="Q98" s="66">
        <v>6415000000</v>
      </c>
      <c r="R98" s="66">
        <v>6415000000</v>
      </c>
      <c r="S98" s="66">
        <v>6415000000</v>
      </c>
      <c r="T98" s="67">
        <v>0</v>
      </c>
      <c r="U98" s="67">
        <v>0</v>
      </c>
      <c r="V98" s="67">
        <v>0</v>
      </c>
      <c r="W98" s="67">
        <v>0</v>
      </c>
      <c r="X98" s="67">
        <v>0</v>
      </c>
      <c r="Y98" s="67">
        <v>0</v>
      </c>
      <c r="Z98" s="67">
        <v>0</v>
      </c>
      <c r="AA98" s="67">
        <v>0</v>
      </c>
      <c r="AB98" s="68">
        <v>0</v>
      </c>
      <c r="AC98" s="62" t="s">
        <v>182</v>
      </c>
      <c r="AE98" s="69">
        <f t="shared" si="7"/>
        <v>5</v>
      </c>
      <c r="AF98" s="81">
        <v>0</v>
      </c>
      <c r="AG98" s="94"/>
      <c r="AH98" s="81">
        <f t="shared" si="8"/>
        <v>0</v>
      </c>
      <c r="AI98" s="82">
        <f t="shared" si="9"/>
        <v>1283000000</v>
      </c>
      <c r="AJ98" s="83">
        <f t="shared" si="10"/>
        <v>45282</v>
      </c>
      <c r="AK98" s="81">
        <f t="shared" si="11"/>
        <v>0</v>
      </c>
      <c r="AL98" s="81">
        <v>0</v>
      </c>
      <c r="AM98" s="84">
        <f t="shared" si="12"/>
        <v>0</v>
      </c>
      <c r="AN98" s="85">
        <f t="shared" si="13"/>
        <v>0</v>
      </c>
    </row>
    <row r="99" spans="1:40" x14ac:dyDescent="0.3">
      <c r="A99" s="77"/>
      <c r="B99" s="62">
        <v>1630</v>
      </c>
      <c r="C99" s="62">
        <v>163001001</v>
      </c>
      <c r="D99" s="63" t="s">
        <v>90</v>
      </c>
      <c r="E99" s="64" t="s">
        <v>186</v>
      </c>
      <c r="F99" s="65" t="s">
        <v>92</v>
      </c>
      <c r="G99" s="64" t="s">
        <v>92</v>
      </c>
      <c r="H99" s="62" t="s">
        <v>89</v>
      </c>
      <c r="I99" s="62" t="s">
        <v>182</v>
      </c>
      <c r="J99" s="62" t="s">
        <v>183</v>
      </c>
      <c r="K99" s="62" t="s">
        <v>182</v>
      </c>
      <c r="L99" s="62">
        <v>1827</v>
      </c>
      <c r="M99" s="66">
        <v>5553250000</v>
      </c>
      <c r="N99" s="70">
        <v>0</v>
      </c>
      <c r="O99" s="62" t="s">
        <v>182</v>
      </c>
      <c r="P99" s="67">
        <v>1</v>
      </c>
      <c r="Q99" s="66">
        <v>5553250000</v>
      </c>
      <c r="R99" s="66">
        <v>5553250000</v>
      </c>
      <c r="S99" s="66">
        <v>5553250000</v>
      </c>
      <c r="T99" s="67">
        <v>0</v>
      </c>
      <c r="U99" s="67">
        <v>0</v>
      </c>
      <c r="V99" s="67">
        <v>0</v>
      </c>
      <c r="W99" s="67">
        <v>0</v>
      </c>
      <c r="X99" s="67">
        <v>0</v>
      </c>
      <c r="Y99" s="67">
        <v>0</v>
      </c>
      <c r="Z99" s="67">
        <v>0</v>
      </c>
      <c r="AA99" s="67">
        <v>0</v>
      </c>
      <c r="AB99" s="68">
        <v>0</v>
      </c>
      <c r="AC99" s="62" t="s">
        <v>182</v>
      </c>
      <c r="AE99" s="69">
        <f t="shared" si="7"/>
        <v>5</v>
      </c>
      <c r="AF99" s="81">
        <v>0</v>
      </c>
      <c r="AG99" s="94"/>
      <c r="AH99" s="81">
        <f t="shared" si="8"/>
        <v>0</v>
      </c>
      <c r="AI99" s="82">
        <f t="shared" si="9"/>
        <v>1110650000</v>
      </c>
      <c r="AJ99" s="83">
        <f t="shared" si="10"/>
        <v>45282</v>
      </c>
      <c r="AK99" s="81">
        <f t="shared" si="11"/>
        <v>0</v>
      </c>
      <c r="AL99" s="81">
        <v>0</v>
      </c>
      <c r="AM99" s="84">
        <f t="shared" si="12"/>
        <v>0</v>
      </c>
      <c r="AN99" s="85">
        <f t="shared" si="13"/>
        <v>0</v>
      </c>
    </row>
    <row r="100" spans="1:40" x14ac:dyDescent="0.3">
      <c r="A100" s="77"/>
      <c r="B100" s="62">
        <v>1630</v>
      </c>
      <c r="C100" s="62">
        <v>163001001</v>
      </c>
      <c r="D100" s="63" t="s">
        <v>90</v>
      </c>
      <c r="E100" s="64" t="s">
        <v>187</v>
      </c>
      <c r="F100" s="65" t="s">
        <v>92</v>
      </c>
      <c r="G100" s="64" t="s">
        <v>92</v>
      </c>
      <c r="H100" s="62" t="s">
        <v>89</v>
      </c>
      <c r="I100" s="62" t="s">
        <v>182</v>
      </c>
      <c r="J100" s="62" t="s">
        <v>183</v>
      </c>
      <c r="K100" s="62" t="s">
        <v>182</v>
      </c>
      <c r="L100" s="62">
        <v>1827</v>
      </c>
      <c r="M100" s="66">
        <v>5450800000</v>
      </c>
      <c r="N100" s="70">
        <v>0</v>
      </c>
      <c r="O100" s="62" t="s">
        <v>182</v>
      </c>
      <c r="P100" s="67">
        <v>1</v>
      </c>
      <c r="Q100" s="66">
        <v>5450800000</v>
      </c>
      <c r="R100" s="66">
        <v>5450800000</v>
      </c>
      <c r="S100" s="66">
        <v>5450800000</v>
      </c>
      <c r="T100" s="67">
        <v>0</v>
      </c>
      <c r="U100" s="67">
        <v>0</v>
      </c>
      <c r="V100" s="67">
        <v>0</v>
      </c>
      <c r="W100" s="67">
        <v>0</v>
      </c>
      <c r="X100" s="67">
        <v>0</v>
      </c>
      <c r="Y100" s="67">
        <v>0</v>
      </c>
      <c r="Z100" s="67">
        <v>0</v>
      </c>
      <c r="AA100" s="67">
        <v>0</v>
      </c>
      <c r="AB100" s="68">
        <v>0</v>
      </c>
      <c r="AC100" s="62" t="s">
        <v>182</v>
      </c>
      <c r="AE100" s="69">
        <f t="shared" si="7"/>
        <v>5</v>
      </c>
      <c r="AF100" s="81">
        <v>0</v>
      </c>
      <c r="AG100" s="94"/>
      <c r="AH100" s="81">
        <f t="shared" si="8"/>
        <v>0</v>
      </c>
      <c r="AI100" s="82">
        <f t="shared" si="9"/>
        <v>1090160000</v>
      </c>
      <c r="AJ100" s="83">
        <f t="shared" si="10"/>
        <v>45282</v>
      </c>
      <c r="AK100" s="81">
        <f t="shared" si="11"/>
        <v>0</v>
      </c>
      <c r="AL100" s="81">
        <v>0</v>
      </c>
      <c r="AM100" s="84">
        <f t="shared" si="12"/>
        <v>0</v>
      </c>
      <c r="AN100" s="85">
        <f t="shared" si="13"/>
        <v>0</v>
      </c>
    </row>
    <row r="101" spans="1:40" x14ac:dyDescent="0.3">
      <c r="A101" s="77"/>
      <c r="B101" s="62">
        <v>1630</v>
      </c>
      <c r="C101" s="62">
        <v>163001001</v>
      </c>
      <c r="D101" s="63" t="s">
        <v>90</v>
      </c>
      <c r="E101" s="64" t="s">
        <v>188</v>
      </c>
      <c r="F101" s="65" t="s">
        <v>92</v>
      </c>
      <c r="G101" s="64" t="s">
        <v>92</v>
      </c>
      <c r="H101" s="62" t="s">
        <v>89</v>
      </c>
      <c r="I101" s="62" t="s">
        <v>182</v>
      </c>
      <c r="J101" s="62" t="s">
        <v>183</v>
      </c>
      <c r="K101" s="62" t="s">
        <v>182</v>
      </c>
      <c r="L101" s="62">
        <v>1827</v>
      </c>
      <c r="M101" s="66">
        <v>4257750000</v>
      </c>
      <c r="N101" s="70">
        <v>0</v>
      </c>
      <c r="O101" s="62" t="s">
        <v>182</v>
      </c>
      <c r="P101" s="67">
        <v>1</v>
      </c>
      <c r="Q101" s="66">
        <v>4257750000</v>
      </c>
      <c r="R101" s="66">
        <v>4257750000</v>
      </c>
      <c r="S101" s="66">
        <v>4257750000</v>
      </c>
      <c r="T101" s="67">
        <v>0</v>
      </c>
      <c r="U101" s="67">
        <v>0</v>
      </c>
      <c r="V101" s="67">
        <v>0</v>
      </c>
      <c r="W101" s="67">
        <v>0</v>
      </c>
      <c r="X101" s="67">
        <v>0</v>
      </c>
      <c r="Y101" s="67">
        <v>0</v>
      </c>
      <c r="Z101" s="67">
        <v>0</v>
      </c>
      <c r="AA101" s="67">
        <v>0</v>
      </c>
      <c r="AB101" s="68">
        <v>0</v>
      </c>
      <c r="AC101" s="62" t="s">
        <v>182</v>
      </c>
      <c r="AE101" s="69">
        <f t="shared" si="7"/>
        <v>5</v>
      </c>
      <c r="AF101" s="81">
        <v>0</v>
      </c>
      <c r="AG101" s="94"/>
      <c r="AH101" s="81">
        <f t="shared" si="8"/>
        <v>0</v>
      </c>
      <c r="AI101" s="82">
        <f t="shared" si="9"/>
        <v>851550000</v>
      </c>
      <c r="AJ101" s="83">
        <f t="shared" si="10"/>
        <v>45282</v>
      </c>
      <c r="AK101" s="81">
        <f t="shared" si="11"/>
        <v>0</v>
      </c>
      <c r="AL101" s="81">
        <v>0</v>
      </c>
      <c r="AM101" s="84">
        <f t="shared" si="12"/>
        <v>0</v>
      </c>
      <c r="AN101" s="85">
        <f t="shared" si="13"/>
        <v>0</v>
      </c>
    </row>
    <row r="102" spans="1:40" x14ac:dyDescent="0.3">
      <c r="A102" s="77"/>
      <c r="B102" s="62">
        <v>1630</v>
      </c>
      <c r="C102" s="62">
        <v>163001001</v>
      </c>
      <c r="D102" s="63" t="s">
        <v>90</v>
      </c>
      <c r="E102" s="64" t="s">
        <v>189</v>
      </c>
      <c r="F102" s="65" t="s">
        <v>92</v>
      </c>
      <c r="G102" s="64" t="s">
        <v>92</v>
      </c>
      <c r="H102" s="62" t="s">
        <v>89</v>
      </c>
      <c r="I102" s="62" t="s">
        <v>182</v>
      </c>
      <c r="J102" s="62" t="s">
        <v>183</v>
      </c>
      <c r="K102" s="62" t="s">
        <v>182</v>
      </c>
      <c r="L102" s="62">
        <v>1827</v>
      </c>
      <c r="M102" s="66">
        <v>4500500000</v>
      </c>
      <c r="N102" s="70">
        <v>0</v>
      </c>
      <c r="O102" s="62" t="s">
        <v>182</v>
      </c>
      <c r="P102" s="67">
        <v>1</v>
      </c>
      <c r="Q102" s="66">
        <v>4500500000</v>
      </c>
      <c r="R102" s="66">
        <v>4500500000</v>
      </c>
      <c r="S102" s="66">
        <v>4500500000</v>
      </c>
      <c r="T102" s="67">
        <v>0</v>
      </c>
      <c r="U102" s="67">
        <v>0</v>
      </c>
      <c r="V102" s="67">
        <v>0</v>
      </c>
      <c r="W102" s="67">
        <v>0</v>
      </c>
      <c r="X102" s="67">
        <v>0</v>
      </c>
      <c r="Y102" s="67">
        <v>0</v>
      </c>
      <c r="Z102" s="67">
        <v>0</v>
      </c>
      <c r="AA102" s="67">
        <v>0</v>
      </c>
      <c r="AB102" s="68">
        <v>0</v>
      </c>
      <c r="AC102" s="62" t="s">
        <v>182</v>
      </c>
      <c r="AE102" s="69">
        <f t="shared" si="7"/>
        <v>5</v>
      </c>
      <c r="AF102" s="81">
        <v>0</v>
      </c>
      <c r="AG102" s="94"/>
      <c r="AH102" s="81">
        <f t="shared" si="8"/>
        <v>0</v>
      </c>
      <c r="AI102" s="82">
        <f t="shared" si="9"/>
        <v>900100000</v>
      </c>
      <c r="AJ102" s="83">
        <f t="shared" si="10"/>
        <v>45282</v>
      </c>
      <c r="AK102" s="81">
        <f t="shared" si="11"/>
        <v>0</v>
      </c>
      <c r="AL102" s="81">
        <v>0</v>
      </c>
      <c r="AM102" s="84">
        <f t="shared" si="12"/>
        <v>0</v>
      </c>
      <c r="AN102" s="85">
        <f t="shared" si="13"/>
        <v>0</v>
      </c>
    </row>
    <row r="103" spans="1:40" x14ac:dyDescent="0.3">
      <c r="A103" s="77"/>
      <c r="B103" s="62">
        <v>1630</v>
      </c>
      <c r="C103" s="62">
        <v>163001001</v>
      </c>
      <c r="D103" s="63" t="s">
        <v>90</v>
      </c>
      <c r="E103" s="64" t="s">
        <v>190</v>
      </c>
      <c r="F103" s="65" t="s">
        <v>92</v>
      </c>
      <c r="G103" s="64" t="s">
        <v>92</v>
      </c>
      <c r="H103" s="62" t="s">
        <v>89</v>
      </c>
      <c r="I103" s="62" t="s">
        <v>182</v>
      </c>
      <c r="J103" s="62" t="s">
        <v>183</v>
      </c>
      <c r="K103" s="62" t="s">
        <v>182</v>
      </c>
      <c r="L103" s="62">
        <v>1827</v>
      </c>
      <c r="M103" s="66">
        <v>6056500000</v>
      </c>
      <c r="N103" s="70">
        <v>0</v>
      </c>
      <c r="O103" s="62" t="s">
        <v>182</v>
      </c>
      <c r="P103" s="67">
        <v>1</v>
      </c>
      <c r="Q103" s="66">
        <v>6056500000</v>
      </c>
      <c r="R103" s="66">
        <v>6056500000</v>
      </c>
      <c r="S103" s="66">
        <v>6056500000</v>
      </c>
      <c r="T103" s="67">
        <v>0</v>
      </c>
      <c r="U103" s="67">
        <v>0</v>
      </c>
      <c r="V103" s="67">
        <v>0</v>
      </c>
      <c r="W103" s="67">
        <v>0</v>
      </c>
      <c r="X103" s="67">
        <v>0</v>
      </c>
      <c r="Y103" s="67">
        <v>0</v>
      </c>
      <c r="Z103" s="67">
        <v>0</v>
      </c>
      <c r="AA103" s="67">
        <v>0</v>
      </c>
      <c r="AB103" s="68">
        <v>0</v>
      </c>
      <c r="AC103" s="62" t="s">
        <v>182</v>
      </c>
      <c r="AE103" s="69">
        <f t="shared" si="7"/>
        <v>5</v>
      </c>
      <c r="AF103" s="81">
        <v>0</v>
      </c>
      <c r="AG103" s="94"/>
      <c r="AH103" s="81">
        <f t="shared" si="8"/>
        <v>0</v>
      </c>
      <c r="AI103" s="82">
        <f t="shared" si="9"/>
        <v>1211300000</v>
      </c>
      <c r="AJ103" s="83">
        <f t="shared" si="10"/>
        <v>45282</v>
      </c>
      <c r="AK103" s="81">
        <f t="shared" si="11"/>
        <v>0</v>
      </c>
      <c r="AL103" s="81">
        <v>0</v>
      </c>
      <c r="AM103" s="84">
        <f t="shared" si="12"/>
        <v>0</v>
      </c>
      <c r="AN103" s="85">
        <f t="shared" si="13"/>
        <v>0</v>
      </c>
    </row>
    <row r="104" spans="1:40" x14ac:dyDescent="0.3">
      <c r="A104" s="77"/>
      <c r="B104" s="62">
        <v>1630</v>
      </c>
      <c r="C104" s="62">
        <v>163001001</v>
      </c>
      <c r="D104" s="63" t="s">
        <v>90</v>
      </c>
      <c r="E104" s="64" t="s">
        <v>191</v>
      </c>
      <c r="F104" s="65" t="s">
        <v>92</v>
      </c>
      <c r="G104" s="64" t="s">
        <v>92</v>
      </c>
      <c r="H104" s="62" t="s">
        <v>89</v>
      </c>
      <c r="I104" s="62" t="s">
        <v>182</v>
      </c>
      <c r="J104" s="62" t="s">
        <v>183</v>
      </c>
      <c r="K104" s="62" t="s">
        <v>182</v>
      </c>
      <c r="L104" s="62">
        <v>1827</v>
      </c>
      <c r="M104" s="66">
        <v>5556250000</v>
      </c>
      <c r="N104" s="70">
        <v>0</v>
      </c>
      <c r="O104" s="62" t="s">
        <v>182</v>
      </c>
      <c r="P104" s="67">
        <v>1</v>
      </c>
      <c r="Q104" s="66">
        <v>5556250000</v>
      </c>
      <c r="R104" s="66">
        <v>5556250000</v>
      </c>
      <c r="S104" s="66">
        <v>5556250000</v>
      </c>
      <c r="T104" s="67">
        <v>0</v>
      </c>
      <c r="U104" s="67">
        <v>0</v>
      </c>
      <c r="V104" s="67">
        <v>0</v>
      </c>
      <c r="W104" s="67">
        <v>0</v>
      </c>
      <c r="X104" s="67">
        <v>0</v>
      </c>
      <c r="Y104" s="67">
        <v>0</v>
      </c>
      <c r="Z104" s="67">
        <v>0</v>
      </c>
      <c r="AA104" s="67">
        <v>0</v>
      </c>
      <c r="AB104" s="68">
        <v>0</v>
      </c>
      <c r="AC104" s="62" t="s">
        <v>182</v>
      </c>
      <c r="AE104" s="69">
        <f t="shared" si="7"/>
        <v>5</v>
      </c>
      <c r="AF104" s="81">
        <v>0</v>
      </c>
      <c r="AG104" s="94"/>
      <c r="AH104" s="81">
        <f t="shared" si="8"/>
        <v>0</v>
      </c>
      <c r="AI104" s="82">
        <f t="shared" si="9"/>
        <v>1111250000</v>
      </c>
      <c r="AJ104" s="83">
        <f t="shared" si="10"/>
        <v>45282</v>
      </c>
      <c r="AK104" s="81">
        <f t="shared" si="11"/>
        <v>0</v>
      </c>
      <c r="AL104" s="81">
        <v>0</v>
      </c>
      <c r="AM104" s="84">
        <f t="shared" si="12"/>
        <v>0</v>
      </c>
      <c r="AN104" s="85">
        <f t="shared" si="13"/>
        <v>0</v>
      </c>
    </row>
    <row r="105" spans="1:40" x14ac:dyDescent="0.3">
      <c r="A105" s="77"/>
      <c r="B105" s="62">
        <v>1630</v>
      </c>
      <c r="C105" s="62">
        <v>163001001</v>
      </c>
      <c r="D105" s="63" t="s">
        <v>90</v>
      </c>
      <c r="E105" s="64" t="s">
        <v>192</v>
      </c>
      <c r="F105" s="65" t="s">
        <v>92</v>
      </c>
      <c r="G105" s="64" t="s">
        <v>92</v>
      </c>
      <c r="H105" s="62" t="s">
        <v>89</v>
      </c>
      <c r="I105" s="62" t="s">
        <v>182</v>
      </c>
      <c r="J105" s="62" t="s">
        <v>183</v>
      </c>
      <c r="K105" s="62" t="s">
        <v>182</v>
      </c>
      <c r="L105" s="62">
        <v>1827</v>
      </c>
      <c r="M105" s="66">
        <v>5163536060</v>
      </c>
      <c r="N105" s="70">
        <v>0</v>
      </c>
      <c r="O105" s="62" t="s">
        <v>182</v>
      </c>
      <c r="P105" s="67">
        <v>1</v>
      </c>
      <c r="Q105" s="66">
        <v>5163536060</v>
      </c>
      <c r="R105" s="66">
        <v>5163536060</v>
      </c>
      <c r="S105" s="66">
        <v>5163536060</v>
      </c>
      <c r="T105" s="67">
        <v>0</v>
      </c>
      <c r="U105" s="67">
        <v>0</v>
      </c>
      <c r="V105" s="67">
        <v>0</v>
      </c>
      <c r="W105" s="67">
        <v>0</v>
      </c>
      <c r="X105" s="67">
        <v>0</v>
      </c>
      <c r="Y105" s="67">
        <v>0</v>
      </c>
      <c r="Z105" s="67">
        <v>0</v>
      </c>
      <c r="AA105" s="67">
        <v>0</v>
      </c>
      <c r="AB105" s="68">
        <v>0</v>
      </c>
      <c r="AC105" s="62" t="s">
        <v>182</v>
      </c>
      <c r="AE105" s="69">
        <f t="shared" si="7"/>
        <v>5</v>
      </c>
      <c r="AF105" s="81">
        <v>0</v>
      </c>
      <c r="AG105" s="94"/>
      <c r="AH105" s="81">
        <f t="shared" si="8"/>
        <v>0</v>
      </c>
      <c r="AI105" s="82">
        <f t="shared" si="9"/>
        <v>1032707212</v>
      </c>
      <c r="AJ105" s="83">
        <f t="shared" si="10"/>
        <v>45282</v>
      </c>
      <c r="AK105" s="81">
        <f t="shared" si="11"/>
        <v>0</v>
      </c>
      <c r="AL105" s="81">
        <v>0</v>
      </c>
      <c r="AM105" s="84">
        <f t="shared" si="12"/>
        <v>0</v>
      </c>
      <c r="AN105" s="85">
        <f t="shared" si="13"/>
        <v>0</v>
      </c>
    </row>
    <row r="106" spans="1:40" x14ac:dyDescent="0.3">
      <c r="A106" s="77"/>
      <c r="B106" s="62">
        <v>1630</v>
      </c>
      <c r="C106" s="62">
        <v>163001001</v>
      </c>
      <c r="D106" s="63" t="s">
        <v>90</v>
      </c>
      <c r="E106" s="64" t="s">
        <v>193</v>
      </c>
      <c r="F106" s="65" t="s">
        <v>92</v>
      </c>
      <c r="G106" s="64" t="s">
        <v>92</v>
      </c>
      <c r="H106" s="62" t="s">
        <v>89</v>
      </c>
      <c r="I106" s="62" t="s">
        <v>182</v>
      </c>
      <c r="J106" s="62" t="s">
        <v>183</v>
      </c>
      <c r="K106" s="62" t="s">
        <v>182</v>
      </c>
      <c r="L106" s="62">
        <v>1827</v>
      </c>
      <c r="M106" s="66">
        <v>12669176500</v>
      </c>
      <c r="N106" s="70">
        <v>0</v>
      </c>
      <c r="O106" s="62" t="s">
        <v>182</v>
      </c>
      <c r="P106" s="67">
        <v>1</v>
      </c>
      <c r="Q106" s="66">
        <v>12669176500</v>
      </c>
      <c r="R106" s="66">
        <v>12669176500</v>
      </c>
      <c r="S106" s="66">
        <v>12669176500</v>
      </c>
      <c r="T106" s="67">
        <v>0</v>
      </c>
      <c r="U106" s="67">
        <v>0</v>
      </c>
      <c r="V106" s="67">
        <v>0</v>
      </c>
      <c r="W106" s="67">
        <v>0</v>
      </c>
      <c r="X106" s="67">
        <v>0</v>
      </c>
      <c r="Y106" s="67">
        <v>0</v>
      </c>
      <c r="Z106" s="67">
        <v>0</v>
      </c>
      <c r="AA106" s="67">
        <v>0</v>
      </c>
      <c r="AB106" s="68">
        <v>0</v>
      </c>
      <c r="AC106" s="62" t="s">
        <v>182</v>
      </c>
      <c r="AE106" s="69">
        <f t="shared" si="7"/>
        <v>5</v>
      </c>
      <c r="AF106" s="81">
        <v>0</v>
      </c>
      <c r="AG106" s="94"/>
      <c r="AH106" s="81">
        <f t="shared" si="8"/>
        <v>0</v>
      </c>
      <c r="AI106" s="82">
        <f t="shared" si="9"/>
        <v>2533835300</v>
      </c>
      <c r="AJ106" s="83">
        <f t="shared" si="10"/>
        <v>45282</v>
      </c>
      <c r="AK106" s="81">
        <f t="shared" si="11"/>
        <v>0</v>
      </c>
      <c r="AL106" s="81">
        <v>0</v>
      </c>
      <c r="AM106" s="84">
        <f t="shared" si="12"/>
        <v>0</v>
      </c>
      <c r="AN106" s="85">
        <f t="shared" si="13"/>
        <v>0</v>
      </c>
    </row>
    <row r="107" spans="1:40" x14ac:dyDescent="0.3">
      <c r="A107" s="77"/>
      <c r="B107" s="62">
        <v>1630</v>
      </c>
      <c r="C107" s="62">
        <v>163001001</v>
      </c>
      <c r="D107" s="63" t="s">
        <v>90</v>
      </c>
      <c r="E107" s="64" t="s">
        <v>194</v>
      </c>
      <c r="F107" s="65" t="s">
        <v>92</v>
      </c>
      <c r="G107" s="64" t="s">
        <v>92</v>
      </c>
      <c r="H107" s="62" t="s">
        <v>89</v>
      </c>
      <c r="I107" s="62" t="s">
        <v>182</v>
      </c>
      <c r="J107" s="62" t="s">
        <v>183</v>
      </c>
      <c r="K107" s="62" t="s">
        <v>182</v>
      </c>
      <c r="L107" s="62">
        <v>1827</v>
      </c>
      <c r="M107" s="66">
        <v>5000000000</v>
      </c>
      <c r="N107" s="70">
        <v>0</v>
      </c>
      <c r="O107" s="62" t="s">
        <v>182</v>
      </c>
      <c r="P107" s="67">
        <v>1</v>
      </c>
      <c r="Q107" s="66">
        <v>5000000000</v>
      </c>
      <c r="R107" s="66">
        <v>5000000000</v>
      </c>
      <c r="S107" s="66">
        <v>5000000000</v>
      </c>
      <c r="T107" s="67">
        <v>0</v>
      </c>
      <c r="U107" s="67">
        <v>0</v>
      </c>
      <c r="V107" s="67">
        <v>0</v>
      </c>
      <c r="W107" s="67">
        <v>0</v>
      </c>
      <c r="X107" s="67">
        <v>0</v>
      </c>
      <c r="Y107" s="67">
        <v>0</v>
      </c>
      <c r="Z107" s="67">
        <v>0</v>
      </c>
      <c r="AA107" s="67">
        <v>0</v>
      </c>
      <c r="AB107" s="68">
        <v>0</v>
      </c>
      <c r="AC107" s="62" t="s">
        <v>182</v>
      </c>
      <c r="AE107" s="69">
        <f t="shared" si="7"/>
        <v>5</v>
      </c>
      <c r="AF107" s="81">
        <v>0</v>
      </c>
      <c r="AG107" s="94"/>
      <c r="AH107" s="81">
        <f t="shared" si="8"/>
        <v>0</v>
      </c>
      <c r="AI107" s="82">
        <f t="shared" si="9"/>
        <v>1000000000</v>
      </c>
      <c r="AJ107" s="83">
        <f t="shared" si="10"/>
        <v>45282</v>
      </c>
      <c r="AK107" s="81">
        <f t="shared" si="11"/>
        <v>0</v>
      </c>
      <c r="AL107" s="81">
        <v>0</v>
      </c>
      <c r="AM107" s="84">
        <f t="shared" si="12"/>
        <v>0</v>
      </c>
      <c r="AN107" s="85">
        <f t="shared" si="13"/>
        <v>0</v>
      </c>
    </row>
    <row r="108" spans="1:40" x14ac:dyDescent="0.3">
      <c r="A108" s="77"/>
      <c r="B108" s="62">
        <v>1630</v>
      </c>
      <c r="C108" s="62">
        <v>163001001</v>
      </c>
      <c r="D108" s="63" t="s">
        <v>90</v>
      </c>
      <c r="E108" s="64" t="s">
        <v>195</v>
      </c>
      <c r="F108" s="65" t="s">
        <v>92</v>
      </c>
      <c r="G108" s="64" t="s">
        <v>92</v>
      </c>
      <c r="H108" s="62" t="s">
        <v>89</v>
      </c>
      <c r="I108" s="62" t="s">
        <v>182</v>
      </c>
      <c r="J108" s="62" t="s">
        <v>183</v>
      </c>
      <c r="K108" s="62" t="s">
        <v>182</v>
      </c>
      <c r="L108" s="62">
        <v>1827</v>
      </c>
      <c r="M108" s="66">
        <v>5007500000</v>
      </c>
      <c r="N108" s="70">
        <v>0</v>
      </c>
      <c r="O108" s="62" t="s">
        <v>182</v>
      </c>
      <c r="P108" s="67">
        <v>1</v>
      </c>
      <c r="Q108" s="66">
        <v>5007500000</v>
      </c>
      <c r="R108" s="66">
        <v>5007500000</v>
      </c>
      <c r="S108" s="66">
        <v>5007500000</v>
      </c>
      <c r="T108" s="67">
        <v>0</v>
      </c>
      <c r="U108" s="67">
        <v>0</v>
      </c>
      <c r="V108" s="67">
        <v>0</v>
      </c>
      <c r="W108" s="67">
        <v>0</v>
      </c>
      <c r="X108" s="67">
        <v>0</v>
      </c>
      <c r="Y108" s="67">
        <v>0</v>
      </c>
      <c r="Z108" s="67">
        <v>0</v>
      </c>
      <c r="AA108" s="67">
        <v>0</v>
      </c>
      <c r="AB108" s="68">
        <v>0</v>
      </c>
      <c r="AC108" s="62" t="s">
        <v>182</v>
      </c>
      <c r="AE108" s="69">
        <f t="shared" si="7"/>
        <v>5</v>
      </c>
      <c r="AF108" s="81">
        <v>0</v>
      </c>
      <c r="AG108" s="94"/>
      <c r="AH108" s="81">
        <f t="shared" si="8"/>
        <v>0</v>
      </c>
      <c r="AI108" s="82">
        <f t="shared" si="9"/>
        <v>1001500000</v>
      </c>
      <c r="AJ108" s="83">
        <f t="shared" si="10"/>
        <v>45282</v>
      </c>
      <c r="AK108" s="81">
        <f t="shared" si="11"/>
        <v>0</v>
      </c>
      <c r="AL108" s="81">
        <v>0</v>
      </c>
      <c r="AM108" s="84">
        <f t="shared" si="12"/>
        <v>0</v>
      </c>
      <c r="AN108" s="85">
        <f t="shared" si="13"/>
        <v>0</v>
      </c>
    </row>
    <row r="109" spans="1:40" x14ac:dyDescent="0.3">
      <c r="A109" s="77"/>
      <c r="B109" s="62">
        <v>1630</v>
      </c>
      <c r="C109" s="62">
        <v>163001001</v>
      </c>
      <c r="D109" s="63" t="s">
        <v>90</v>
      </c>
      <c r="E109" s="64" t="s">
        <v>196</v>
      </c>
      <c r="F109" s="65" t="s">
        <v>92</v>
      </c>
      <c r="G109" s="64" t="s">
        <v>92</v>
      </c>
      <c r="H109" s="62" t="s">
        <v>89</v>
      </c>
      <c r="I109" s="62" t="s">
        <v>182</v>
      </c>
      <c r="J109" s="62" t="s">
        <v>183</v>
      </c>
      <c r="K109" s="62" t="s">
        <v>182</v>
      </c>
      <c r="L109" s="62">
        <v>1827</v>
      </c>
      <c r="M109" s="66">
        <v>8883860000</v>
      </c>
      <c r="N109" s="70">
        <v>0</v>
      </c>
      <c r="O109" s="62" t="s">
        <v>182</v>
      </c>
      <c r="P109" s="67">
        <v>1</v>
      </c>
      <c r="Q109" s="66">
        <v>8883860000</v>
      </c>
      <c r="R109" s="66">
        <v>8883860000</v>
      </c>
      <c r="S109" s="66">
        <v>8883860000</v>
      </c>
      <c r="T109" s="67">
        <v>0</v>
      </c>
      <c r="U109" s="67">
        <v>0</v>
      </c>
      <c r="V109" s="67">
        <v>0</v>
      </c>
      <c r="W109" s="67">
        <v>0</v>
      </c>
      <c r="X109" s="67">
        <v>0</v>
      </c>
      <c r="Y109" s="67">
        <v>0</v>
      </c>
      <c r="Z109" s="67">
        <v>0</v>
      </c>
      <c r="AA109" s="67">
        <v>0</v>
      </c>
      <c r="AB109" s="68">
        <v>0</v>
      </c>
      <c r="AC109" s="62" t="s">
        <v>182</v>
      </c>
      <c r="AE109" s="69">
        <f t="shared" si="7"/>
        <v>5</v>
      </c>
      <c r="AF109" s="81">
        <v>0</v>
      </c>
      <c r="AG109" s="94"/>
      <c r="AH109" s="81">
        <f t="shared" si="8"/>
        <v>0</v>
      </c>
      <c r="AI109" s="82">
        <f t="shared" si="9"/>
        <v>1776772000</v>
      </c>
      <c r="AJ109" s="83">
        <f t="shared" si="10"/>
        <v>45282</v>
      </c>
      <c r="AK109" s="81">
        <f t="shared" si="11"/>
        <v>0</v>
      </c>
      <c r="AL109" s="81">
        <v>0</v>
      </c>
      <c r="AM109" s="84">
        <f t="shared" si="12"/>
        <v>0</v>
      </c>
      <c r="AN109" s="85">
        <f t="shared" si="13"/>
        <v>0</v>
      </c>
    </row>
    <row r="110" spans="1:40" x14ac:dyDescent="0.3">
      <c r="A110" s="77"/>
      <c r="B110" s="62">
        <v>1630</v>
      </c>
      <c r="C110" s="62">
        <v>163001001</v>
      </c>
      <c r="D110" s="63" t="s">
        <v>90</v>
      </c>
      <c r="E110" s="64" t="s">
        <v>197</v>
      </c>
      <c r="F110" s="65" t="s">
        <v>92</v>
      </c>
      <c r="G110" s="64" t="s">
        <v>92</v>
      </c>
      <c r="H110" s="62" t="s">
        <v>89</v>
      </c>
      <c r="I110" s="62" t="s">
        <v>182</v>
      </c>
      <c r="J110" s="62" t="s">
        <v>183</v>
      </c>
      <c r="K110" s="62" t="s">
        <v>182</v>
      </c>
      <c r="L110" s="62">
        <v>1827</v>
      </c>
      <c r="M110" s="66">
        <v>6630128444</v>
      </c>
      <c r="N110" s="70">
        <v>0</v>
      </c>
      <c r="O110" s="62" t="s">
        <v>182</v>
      </c>
      <c r="P110" s="67">
        <v>1</v>
      </c>
      <c r="Q110" s="66">
        <v>6630128444</v>
      </c>
      <c r="R110" s="66">
        <v>6630128444</v>
      </c>
      <c r="S110" s="66">
        <v>6630128444</v>
      </c>
      <c r="T110" s="67">
        <v>0</v>
      </c>
      <c r="U110" s="67">
        <v>0</v>
      </c>
      <c r="V110" s="67">
        <v>0</v>
      </c>
      <c r="W110" s="67">
        <v>0</v>
      </c>
      <c r="X110" s="67">
        <v>0</v>
      </c>
      <c r="Y110" s="67">
        <v>0</v>
      </c>
      <c r="Z110" s="67">
        <v>0</v>
      </c>
      <c r="AA110" s="67">
        <v>0</v>
      </c>
      <c r="AB110" s="68">
        <v>0</v>
      </c>
      <c r="AC110" s="62" t="s">
        <v>182</v>
      </c>
      <c r="AE110" s="69">
        <f t="shared" si="7"/>
        <v>5</v>
      </c>
      <c r="AF110" s="81">
        <v>0</v>
      </c>
      <c r="AG110" s="94"/>
      <c r="AH110" s="81">
        <f t="shared" si="8"/>
        <v>0</v>
      </c>
      <c r="AI110" s="82">
        <f t="shared" si="9"/>
        <v>1326025688.8</v>
      </c>
      <c r="AJ110" s="83">
        <f t="shared" si="10"/>
        <v>45282</v>
      </c>
      <c r="AK110" s="81">
        <f t="shared" si="11"/>
        <v>0</v>
      </c>
      <c r="AL110" s="81">
        <v>0</v>
      </c>
      <c r="AM110" s="84">
        <f t="shared" si="12"/>
        <v>0</v>
      </c>
      <c r="AN110" s="85">
        <f t="shared" si="13"/>
        <v>0</v>
      </c>
    </row>
    <row r="111" spans="1:40" x14ac:dyDescent="0.3">
      <c r="A111" s="77"/>
      <c r="B111" s="62">
        <v>1630</v>
      </c>
      <c r="C111" s="62">
        <v>163001001</v>
      </c>
      <c r="D111" s="63" t="s">
        <v>90</v>
      </c>
      <c r="E111" s="64" t="s">
        <v>198</v>
      </c>
      <c r="F111" s="65" t="s">
        <v>92</v>
      </c>
      <c r="G111" s="64" t="s">
        <v>92</v>
      </c>
      <c r="H111" s="62" t="s">
        <v>89</v>
      </c>
      <c r="I111" s="62" t="s">
        <v>182</v>
      </c>
      <c r="J111" s="62" t="s">
        <v>183</v>
      </c>
      <c r="K111" s="62" t="s">
        <v>182</v>
      </c>
      <c r="L111" s="62">
        <v>1827</v>
      </c>
      <c r="M111" s="66">
        <v>665771556</v>
      </c>
      <c r="N111" s="70">
        <v>0</v>
      </c>
      <c r="O111" s="62" t="s">
        <v>182</v>
      </c>
      <c r="P111" s="67">
        <v>1</v>
      </c>
      <c r="Q111" s="66">
        <v>665771556</v>
      </c>
      <c r="R111" s="66">
        <v>665771556</v>
      </c>
      <c r="S111" s="66">
        <v>665771556</v>
      </c>
      <c r="T111" s="67">
        <v>0</v>
      </c>
      <c r="U111" s="67">
        <v>0</v>
      </c>
      <c r="V111" s="67">
        <v>0</v>
      </c>
      <c r="W111" s="67">
        <v>0</v>
      </c>
      <c r="X111" s="67">
        <v>0</v>
      </c>
      <c r="Y111" s="67">
        <v>0</v>
      </c>
      <c r="Z111" s="67">
        <v>0</v>
      </c>
      <c r="AA111" s="67">
        <v>0</v>
      </c>
      <c r="AB111" s="68">
        <v>0</v>
      </c>
      <c r="AC111" s="62" t="s">
        <v>182</v>
      </c>
      <c r="AE111" s="69">
        <f t="shared" si="7"/>
        <v>5</v>
      </c>
      <c r="AF111" s="81">
        <v>0</v>
      </c>
      <c r="AG111" s="94"/>
      <c r="AH111" s="81">
        <f t="shared" si="8"/>
        <v>0</v>
      </c>
      <c r="AI111" s="82">
        <f t="shared" si="9"/>
        <v>133154311.2</v>
      </c>
      <c r="AJ111" s="83">
        <f t="shared" si="10"/>
        <v>45282</v>
      </c>
      <c r="AK111" s="81">
        <f t="shared" si="11"/>
        <v>0</v>
      </c>
      <c r="AL111" s="81">
        <v>0</v>
      </c>
      <c r="AM111" s="84">
        <f t="shared" si="12"/>
        <v>0</v>
      </c>
      <c r="AN111" s="85">
        <f t="shared" si="13"/>
        <v>0</v>
      </c>
    </row>
    <row r="112" spans="1:40" ht="13.5" thickBot="1" x14ac:dyDescent="0.35">
      <c r="A112" s="77"/>
      <c r="B112" s="62">
        <v>1630</v>
      </c>
      <c r="C112" s="62">
        <v>163001001</v>
      </c>
      <c r="D112" s="63" t="s">
        <v>90</v>
      </c>
      <c r="E112" s="64" t="s">
        <v>199</v>
      </c>
      <c r="F112" s="65" t="s">
        <v>92</v>
      </c>
      <c r="G112" s="64" t="s">
        <v>92</v>
      </c>
      <c r="H112" s="62" t="s">
        <v>89</v>
      </c>
      <c r="I112" s="62" t="s">
        <v>182</v>
      </c>
      <c r="J112" s="62" t="s">
        <v>183</v>
      </c>
      <c r="K112" s="62" t="s">
        <v>182</v>
      </c>
      <c r="L112" s="62">
        <v>1827</v>
      </c>
      <c r="M112" s="66">
        <v>6253199980</v>
      </c>
      <c r="N112" s="70">
        <v>0</v>
      </c>
      <c r="O112" s="62" t="s">
        <v>182</v>
      </c>
      <c r="P112" s="67">
        <v>1</v>
      </c>
      <c r="Q112" s="66">
        <v>6253199980</v>
      </c>
      <c r="R112" s="66">
        <v>6253199980</v>
      </c>
      <c r="S112" s="66">
        <v>6253199980</v>
      </c>
      <c r="T112" s="67">
        <v>0</v>
      </c>
      <c r="U112" s="67">
        <v>0</v>
      </c>
      <c r="V112" s="67">
        <v>0</v>
      </c>
      <c r="W112" s="67">
        <v>0</v>
      </c>
      <c r="X112" s="67">
        <v>0</v>
      </c>
      <c r="Y112" s="67">
        <v>0</v>
      </c>
      <c r="Z112" s="67">
        <v>0</v>
      </c>
      <c r="AA112" s="67">
        <v>0</v>
      </c>
      <c r="AB112" s="68">
        <v>0</v>
      </c>
      <c r="AC112" s="62" t="s">
        <v>182</v>
      </c>
      <c r="AE112" s="72">
        <f t="shared" si="7"/>
        <v>5</v>
      </c>
      <c r="AF112" s="86">
        <v>0</v>
      </c>
      <c r="AG112" s="95"/>
      <c r="AH112" s="86">
        <f t="shared" si="8"/>
        <v>0</v>
      </c>
      <c r="AI112" s="87">
        <f t="shared" si="9"/>
        <v>1250639996</v>
      </c>
      <c r="AJ112" s="88">
        <f t="shared" si="10"/>
        <v>45282</v>
      </c>
      <c r="AK112" s="86">
        <f t="shared" si="11"/>
        <v>0</v>
      </c>
      <c r="AL112" s="86">
        <v>0</v>
      </c>
      <c r="AM112" s="73">
        <f t="shared" si="12"/>
        <v>0</v>
      </c>
      <c r="AN112" s="89">
        <f t="shared" si="13"/>
        <v>0</v>
      </c>
    </row>
    <row r="115" spans="1:39" ht="13.5" thickBot="1" x14ac:dyDescent="0.35">
      <c r="A115" s="25" t="s">
        <v>47</v>
      </c>
      <c r="B115" s="26"/>
      <c r="C115" s="27"/>
      <c r="D115" s="26"/>
      <c r="E115" s="26"/>
      <c r="F115" s="26"/>
      <c r="G115" s="26"/>
      <c r="AM115" s="11"/>
    </row>
    <row r="116" spans="1:39" x14ac:dyDescent="0.3">
      <c r="AM116" s="11"/>
    </row>
    <row r="117" spans="1:39" x14ac:dyDescent="0.3">
      <c r="B117" s="45" t="s">
        <v>213</v>
      </c>
      <c r="AM117" s="11"/>
    </row>
  </sheetData>
  <autoFilter ref="A19:AW19" xr:uid="{2E019D3C-2763-4D28-BFF1-22D5AF263C7A}"/>
  <mergeCells count="1">
    <mergeCell ref="C3:F3"/>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BAD51-5B46-46A6-A89E-FF3A708CCA11}">
  <sheetPr>
    <tabColor theme="7"/>
  </sheetPr>
  <dimension ref="A1:AO138"/>
  <sheetViews>
    <sheetView tabSelected="1" topLeftCell="A15" zoomScale="70" zoomScaleNormal="70" workbookViewId="0">
      <selection activeCell="E23" sqref="E23"/>
    </sheetView>
  </sheetViews>
  <sheetFormatPr defaultColWidth="8.6328125" defaultRowHeight="14" x14ac:dyDescent="0.35"/>
  <cols>
    <col min="1" max="1" width="22.6328125" style="148" customWidth="1"/>
    <col min="2" max="2" width="24.36328125" style="148" customWidth="1"/>
    <col min="3" max="3" width="25" style="148" customWidth="1"/>
    <col min="4" max="4" width="25.36328125" style="148" customWidth="1"/>
    <col min="5" max="5" width="17" style="148" customWidth="1"/>
    <col min="6" max="6" width="15.453125" style="148" customWidth="1"/>
    <col min="7" max="7" width="47.90625" style="148" customWidth="1"/>
    <col min="8" max="8" width="36.08984375" style="148" customWidth="1"/>
    <col min="9" max="9" width="25.36328125" style="148" customWidth="1"/>
    <col min="10" max="10" width="12" style="148" customWidth="1"/>
    <col min="11" max="11" width="22.6328125" style="148" customWidth="1"/>
    <col min="12" max="12" width="23.90625" style="213" customWidth="1"/>
    <col min="13" max="13" width="23.90625" style="148" customWidth="1"/>
    <col min="14" max="14" width="19.36328125" style="148" customWidth="1"/>
    <col min="15" max="15" width="14.54296875" style="148" customWidth="1"/>
    <col min="16" max="16" width="17.08984375" style="148" customWidth="1"/>
    <col min="17" max="17" width="14.54296875" style="148" customWidth="1"/>
    <col min="18" max="18" width="8.6328125" style="148" customWidth="1"/>
    <col min="19" max="19" width="23.36328125" style="148" customWidth="1"/>
    <col min="20" max="20" width="17.08984375" style="148" customWidth="1"/>
    <col min="21" max="21" width="28.453125" style="148" customWidth="1"/>
    <col min="22" max="22" width="25.08984375" style="148" hidden="1" customWidth="1"/>
    <col min="23" max="26" width="16.36328125" style="148" hidden="1" customWidth="1"/>
    <col min="27" max="27" width="21" style="148" hidden="1" customWidth="1"/>
    <col min="28" max="32" width="16.36328125" style="148" hidden="1" customWidth="1"/>
    <col min="33" max="33" width="17.6328125" style="148" hidden="1" customWidth="1"/>
    <col min="34" max="34" width="15.08984375" style="148" customWidth="1"/>
    <col min="35" max="35" width="8.6328125" style="148" customWidth="1"/>
    <col min="36" max="36" width="19.90625" style="148" customWidth="1"/>
    <col min="37" max="37" width="16.08984375" style="148" customWidth="1"/>
    <col min="38" max="38" width="16.6328125" style="148" customWidth="1"/>
    <col min="39" max="39" width="18.6328125" style="148" customWidth="1"/>
    <col min="40" max="40" width="9.6328125" style="148" customWidth="1"/>
    <col min="41" max="41" width="52" style="148" customWidth="1"/>
    <col min="42" max="16384" width="8.6328125" style="148"/>
  </cols>
  <sheetData>
    <row r="1" spans="1:7" customFormat="1" ht="14.5" x14ac:dyDescent="0.35">
      <c r="A1" s="5" t="s">
        <v>0</v>
      </c>
      <c r="B1" s="6" t="str">
        <f>'[168]D201 - Accounting policy'!B1</f>
        <v>BVB</v>
      </c>
      <c r="C1" s="7"/>
      <c r="D1" s="8"/>
      <c r="E1" s="9"/>
      <c r="F1" s="9"/>
      <c r="G1" s="10"/>
    </row>
    <row r="2" spans="1:7" customFormat="1" ht="14.5" x14ac:dyDescent="0.35">
      <c r="A2" s="12" t="s">
        <v>1</v>
      </c>
      <c r="B2" s="13">
        <f>'[168]D201 - Accounting policy'!B2</f>
        <v>45291</v>
      </c>
      <c r="C2" s="14"/>
      <c r="D2" s="14"/>
      <c r="E2" s="14"/>
      <c r="F2" s="14"/>
      <c r="G2" s="15"/>
    </row>
    <row r="3" spans="1:7" customFormat="1" ht="14.5" x14ac:dyDescent="0.35">
      <c r="A3" s="12" t="s">
        <v>2</v>
      </c>
      <c r="B3" s="16" t="str">
        <f>'[168]D201 - Accounting policy'!B3</f>
        <v xml:space="preserve">VND </v>
      </c>
      <c r="C3" s="390" t="s">
        <v>55</v>
      </c>
      <c r="D3" s="391"/>
      <c r="E3" s="391"/>
      <c r="F3" s="392"/>
      <c r="G3" s="17"/>
    </row>
    <row r="4" spans="1:7" customFormat="1" ht="14.5" x14ac:dyDescent="0.35">
      <c r="A4" s="12"/>
      <c r="B4" s="18"/>
      <c r="C4" s="19"/>
      <c r="D4" s="19"/>
      <c r="E4" s="14"/>
      <c r="F4" s="14"/>
      <c r="G4" s="15" t="str">
        <f>'[168]D201 - Accounting policy'!G4</f>
        <v>Prepared by: TMN - Jan 2024</v>
      </c>
    </row>
    <row r="5" spans="1:7" customFormat="1" ht="15" thickBot="1" x14ac:dyDescent="0.4">
      <c r="A5" s="20"/>
      <c r="B5" s="21"/>
      <c r="C5" s="22"/>
      <c r="D5" s="23"/>
      <c r="E5" s="23"/>
      <c r="F5" s="23"/>
      <c r="G5" s="24" t="str">
        <f>'[168]D201 - Accounting policy'!G5</f>
        <v>Reviewed by: NHD - Jan 2024</v>
      </c>
    </row>
    <row r="6" spans="1:7" customFormat="1" ht="14.5" x14ac:dyDescent="0.35">
      <c r="A6" s="11"/>
      <c r="B6" s="11"/>
      <c r="C6" s="11"/>
      <c r="D6" s="11"/>
      <c r="E6" s="11"/>
      <c r="F6" s="11"/>
      <c r="G6" s="11"/>
    </row>
    <row r="7" spans="1:7" customFormat="1" ht="15" thickBot="1" x14ac:dyDescent="0.4">
      <c r="A7" s="25" t="s">
        <v>23</v>
      </c>
      <c r="B7" s="26"/>
      <c r="C7" s="27"/>
      <c r="D7" s="26"/>
      <c r="E7" s="26"/>
      <c r="F7" s="26"/>
      <c r="G7" s="26"/>
    </row>
    <row r="8" spans="1:7" customFormat="1" ht="14.5" x14ac:dyDescent="0.35">
      <c r="A8" s="11"/>
      <c r="B8" s="11" t="s">
        <v>56</v>
      </c>
      <c r="C8" s="28"/>
      <c r="D8" s="11"/>
      <c r="E8" s="11"/>
      <c r="F8" s="11"/>
      <c r="G8" s="11"/>
    </row>
    <row r="9" spans="1:7" customFormat="1" ht="14.5" x14ac:dyDescent="0.35">
      <c r="A9" s="11"/>
      <c r="B9" s="11"/>
      <c r="C9" s="28"/>
      <c r="D9" s="11"/>
      <c r="E9" s="11"/>
      <c r="F9" s="11"/>
      <c r="G9" s="11"/>
    </row>
    <row r="10" spans="1:7" customFormat="1" ht="15" thickBot="1" x14ac:dyDescent="0.4">
      <c r="A10" s="25" t="s">
        <v>24</v>
      </c>
      <c r="B10" s="26"/>
      <c r="C10" s="27"/>
      <c r="D10" s="26"/>
      <c r="E10" s="26"/>
      <c r="F10" s="26"/>
      <c r="G10" s="26"/>
    </row>
    <row r="11" spans="1:7" customFormat="1" ht="14.5" x14ac:dyDescent="0.35">
      <c r="A11" s="29" t="s">
        <v>25</v>
      </c>
      <c r="B11" s="29" t="s">
        <v>26</v>
      </c>
      <c r="C11" s="11"/>
      <c r="D11" s="11"/>
      <c r="E11" s="11"/>
      <c r="F11" s="11"/>
      <c r="G11" s="11"/>
    </row>
    <row r="12" spans="1:7" customFormat="1" ht="14.5" x14ac:dyDescent="0.35">
      <c r="A12" s="11" t="s">
        <v>27</v>
      </c>
      <c r="B12" s="11" t="s">
        <v>202</v>
      </c>
      <c r="C12" s="11"/>
      <c r="D12" s="11"/>
      <c r="E12" s="11"/>
      <c r="F12" s="11"/>
      <c r="G12" s="11"/>
    </row>
    <row r="13" spans="1:7" customFormat="1" ht="14.5" x14ac:dyDescent="0.35">
      <c r="A13" s="11" t="s">
        <v>30</v>
      </c>
      <c r="B13" s="11" t="s">
        <v>491</v>
      </c>
      <c r="C13" s="11"/>
      <c r="D13" s="11"/>
      <c r="E13" s="11"/>
      <c r="F13" s="11"/>
      <c r="G13" s="11"/>
    </row>
    <row r="15" spans="1:7" customFormat="1" ht="15" thickBot="1" x14ac:dyDescent="0.4">
      <c r="A15" s="25" t="s">
        <v>34</v>
      </c>
      <c r="B15" s="26"/>
      <c r="C15" s="27"/>
      <c r="D15" s="26"/>
      <c r="E15" s="26"/>
      <c r="F15" s="26"/>
      <c r="G15" s="26"/>
    </row>
    <row r="18" spans="1:41" x14ac:dyDescent="0.35">
      <c r="B18" s="223" t="s">
        <v>487</v>
      </c>
      <c r="C18" s="224"/>
    </row>
    <row r="19" spans="1:41" x14ac:dyDescent="0.35">
      <c r="B19" s="148" t="s">
        <v>492</v>
      </c>
      <c r="C19" s="213">
        <v>0</v>
      </c>
    </row>
    <row r="20" spans="1:41" x14ac:dyDescent="0.35">
      <c r="B20" s="148" t="s">
        <v>493</v>
      </c>
      <c r="C20" s="213">
        <f>M28</f>
        <v>1405275108512</v>
      </c>
    </row>
    <row r="21" spans="1:41" x14ac:dyDescent="0.35">
      <c r="B21" s="148" t="s">
        <v>495</v>
      </c>
      <c r="C21" s="213">
        <f>SUMIFS($M$30:$M$129,$AG$30:$AG$129,"Settlement")</f>
        <v>38805528630</v>
      </c>
    </row>
    <row r="22" spans="1:41" x14ac:dyDescent="0.35">
      <c r="B22" s="148" t="s">
        <v>494</v>
      </c>
      <c r="C22" s="213">
        <f>C19+C20-C21</f>
        <v>1366469579882</v>
      </c>
    </row>
    <row r="23" spans="1:41" x14ac:dyDescent="0.35">
      <c r="B23" s="148" t="s">
        <v>38</v>
      </c>
      <c r="C23" s="213">
        <f>Leadsheet!E18</f>
        <v>1366469579882</v>
      </c>
    </row>
    <row r="24" spans="1:41" x14ac:dyDescent="0.35">
      <c r="B24" s="148" t="s">
        <v>39</v>
      </c>
      <c r="C24" s="213">
        <f>C22-C23</f>
        <v>0</v>
      </c>
    </row>
    <row r="26" spans="1:41" x14ac:dyDescent="0.35">
      <c r="A26" s="280" t="s">
        <v>639</v>
      </c>
      <c r="AJ26" s="297" t="s">
        <v>60</v>
      </c>
    </row>
    <row r="27" spans="1:41" x14ac:dyDescent="0.35">
      <c r="A27" s="218" t="s">
        <v>498</v>
      </c>
      <c r="K27" s="148">
        <v>20</v>
      </c>
      <c r="M27" s="148">
        <v>80</v>
      </c>
      <c r="N27" s="148">
        <v>100</v>
      </c>
    </row>
    <row r="28" spans="1:41" ht="14.5" thickBot="1" x14ac:dyDescent="0.4">
      <c r="K28" s="149">
        <f>SUM(K30:K1048576)</f>
        <v>190324946326</v>
      </c>
      <c r="L28" s="149">
        <f>SUM(L30:L1048576)</f>
        <v>1943980536042</v>
      </c>
      <c r="M28" s="149">
        <f>SUM(M30:M1048576)</f>
        <v>1405275108512</v>
      </c>
      <c r="N28" s="149">
        <f>SUM(N30:N1048576)</f>
        <v>1699838933738.3701</v>
      </c>
      <c r="O28" s="149">
        <f>SUM(O30:O1048576)</f>
        <v>0</v>
      </c>
      <c r="P28" s="149">
        <f>SUM(P30:P129)</f>
        <v>212904852907.98999</v>
      </c>
      <c r="Q28" s="149">
        <f>SUM(Q30:Q1048576)</f>
        <v>0</v>
      </c>
      <c r="R28" s="149">
        <f>SUM(R30:R1048576)</f>
        <v>0</v>
      </c>
      <c r="S28" s="149">
        <f>SUM(S30:S1048576)</f>
        <v>212904852907.98999</v>
      </c>
    </row>
    <row r="29" spans="1:41" ht="56" x14ac:dyDescent="0.35">
      <c r="A29" s="150" t="s">
        <v>225</v>
      </c>
      <c r="B29" s="150" t="s">
        <v>226</v>
      </c>
      <c r="C29" s="150" t="s">
        <v>227</v>
      </c>
      <c r="D29" s="150" t="s">
        <v>228</v>
      </c>
      <c r="E29" s="151" t="s">
        <v>229</v>
      </c>
      <c r="F29" s="151" t="s">
        <v>230</v>
      </c>
      <c r="G29" s="150" t="s">
        <v>231</v>
      </c>
      <c r="H29" s="150" t="s">
        <v>232</v>
      </c>
      <c r="I29" s="214" t="s">
        <v>233</v>
      </c>
      <c r="J29" s="152" t="s">
        <v>234</v>
      </c>
      <c r="K29" s="214" t="s">
        <v>235</v>
      </c>
      <c r="L29" s="152" t="s">
        <v>236</v>
      </c>
      <c r="M29" s="153" t="s">
        <v>237</v>
      </c>
      <c r="N29" s="152" t="s">
        <v>238</v>
      </c>
      <c r="O29" s="152" t="s">
        <v>239</v>
      </c>
      <c r="P29" s="214" t="s">
        <v>240</v>
      </c>
      <c r="Q29" s="152" t="s">
        <v>241</v>
      </c>
      <c r="R29" s="152" t="s">
        <v>242</v>
      </c>
      <c r="S29" s="150" t="s">
        <v>243</v>
      </c>
      <c r="T29" s="150" t="s">
        <v>244</v>
      </c>
      <c r="U29" s="219" t="s">
        <v>245</v>
      </c>
      <c r="V29" s="220" t="s">
        <v>246</v>
      </c>
      <c r="W29" s="219" t="s">
        <v>247</v>
      </c>
      <c r="X29" s="219" t="s">
        <v>248</v>
      </c>
      <c r="Y29" s="219" t="s">
        <v>249</v>
      </c>
      <c r="Z29" s="219" t="s">
        <v>250</v>
      </c>
      <c r="AA29" s="219" t="s">
        <v>251</v>
      </c>
      <c r="AB29" s="219" t="s">
        <v>252</v>
      </c>
      <c r="AC29" s="221" t="s">
        <v>253</v>
      </c>
      <c r="AD29" s="221" t="s">
        <v>252</v>
      </c>
      <c r="AE29" s="221" t="s">
        <v>254</v>
      </c>
      <c r="AF29" s="222" t="s">
        <v>255</v>
      </c>
      <c r="AG29" s="232" t="s">
        <v>17</v>
      </c>
      <c r="AH29" s="154"/>
      <c r="AI29" s="154"/>
      <c r="AJ29" s="232" t="s">
        <v>497</v>
      </c>
      <c r="AK29" s="233" t="s">
        <v>496</v>
      </c>
      <c r="AL29" s="232" t="s">
        <v>39</v>
      </c>
      <c r="AM29" s="155"/>
      <c r="AN29" s="287" t="s">
        <v>515</v>
      </c>
      <c r="AO29" s="288" t="s">
        <v>643</v>
      </c>
    </row>
    <row r="30" spans="1:41" ht="41.4" customHeight="1" x14ac:dyDescent="0.35">
      <c r="A30" s="156">
        <v>1</v>
      </c>
      <c r="B30" s="157" t="s">
        <v>93</v>
      </c>
      <c r="C30" s="158" t="s">
        <v>256</v>
      </c>
      <c r="D30" s="159" t="s">
        <v>257</v>
      </c>
      <c r="E30" s="160">
        <v>45269</v>
      </c>
      <c r="F30" s="157" t="s">
        <v>258</v>
      </c>
      <c r="G30" s="159" t="s">
        <v>259</v>
      </c>
      <c r="H30" s="161" t="s">
        <v>260</v>
      </c>
      <c r="I30" s="162">
        <v>34351591716</v>
      </c>
      <c r="J30" s="156">
        <v>5</v>
      </c>
      <c r="K30" s="162">
        <v>19964897483</v>
      </c>
      <c r="L30" s="162">
        <v>24579000000</v>
      </c>
      <c r="M30" s="162">
        <v>8716500000</v>
      </c>
      <c r="N30" s="162">
        <v>28681397483</v>
      </c>
      <c r="O30" s="157"/>
      <c r="P30" s="162">
        <v>5670194233</v>
      </c>
      <c r="Q30" s="157"/>
      <c r="R30" s="157"/>
      <c r="S30" s="163">
        <f>SUM(P30:R30)</f>
        <v>5670194233</v>
      </c>
      <c r="T30" s="157" t="s">
        <v>97</v>
      </c>
      <c r="U30" s="156" t="s">
        <v>261</v>
      </c>
      <c r="V30" s="157"/>
      <c r="W30" s="157"/>
      <c r="X30" s="157"/>
      <c r="Y30" s="157"/>
      <c r="Z30" s="157"/>
      <c r="AA30" s="157"/>
      <c r="AB30" s="157"/>
      <c r="AC30" s="157"/>
      <c r="AD30" s="157"/>
      <c r="AE30" s="157"/>
      <c r="AF30" s="157"/>
      <c r="AG30" s="157"/>
      <c r="AH30" s="149"/>
      <c r="AJ30" s="162">
        <f>VLOOKUP(T30,'D601.01'!$D$18:$L$110,9,0)</f>
        <v>8716500000</v>
      </c>
      <c r="AK30" s="163">
        <f>N30-K30</f>
        <v>8716500000</v>
      </c>
      <c r="AL30" s="163">
        <f>AJ30-AK30</f>
        <v>0</v>
      </c>
      <c r="AM30" s="215"/>
      <c r="AN30" s="289" t="s">
        <v>516</v>
      </c>
      <c r="AO30" s="290" t="s">
        <v>644</v>
      </c>
    </row>
    <row r="31" spans="1:41" ht="27.9" customHeight="1" x14ac:dyDescent="0.35">
      <c r="A31" s="156">
        <v>2</v>
      </c>
      <c r="B31" s="157" t="s">
        <v>93</v>
      </c>
      <c r="C31" s="158" t="s">
        <v>256</v>
      </c>
      <c r="D31" s="393" t="s">
        <v>262</v>
      </c>
      <c r="E31" s="394">
        <v>45269</v>
      </c>
      <c r="F31" s="157" t="s">
        <v>258</v>
      </c>
      <c r="G31" s="157" t="s">
        <v>263</v>
      </c>
      <c r="H31" s="164" t="s">
        <v>264</v>
      </c>
      <c r="I31" s="162">
        <v>856832507</v>
      </c>
      <c r="J31" s="156">
        <v>5</v>
      </c>
      <c r="K31" s="162">
        <v>93502816</v>
      </c>
      <c r="L31" s="395">
        <v>36509000000</v>
      </c>
      <c r="M31" s="162">
        <v>559817184</v>
      </c>
      <c r="N31" s="162">
        <v>653320000</v>
      </c>
      <c r="O31" s="157"/>
      <c r="P31" s="162">
        <v>203512507</v>
      </c>
      <c r="Q31" s="157"/>
      <c r="R31" s="157"/>
      <c r="S31" s="163">
        <f t="shared" ref="S31:S94" si="0">SUM(P31:R31)</f>
        <v>203512507</v>
      </c>
      <c r="T31" s="157" t="s">
        <v>102</v>
      </c>
      <c r="U31" s="156" t="s">
        <v>261</v>
      </c>
      <c r="V31" s="157"/>
      <c r="W31" s="157"/>
      <c r="X31" s="157"/>
      <c r="Y31" s="157"/>
      <c r="Z31" s="157"/>
      <c r="AA31" s="157"/>
      <c r="AB31" s="157"/>
      <c r="AC31" s="157"/>
      <c r="AD31" s="157"/>
      <c r="AE31" s="157"/>
      <c r="AF31" s="157"/>
      <c r="AG31" s="157"/>
      <c r="AH31" s="149"/>
      <c r="AJ31" s="162">
        <f>VLOOKUP(T31,'D601.01'!$D$18:$L$110,9,0)</f>
        <v>559817184</v>
      </c>
      <c r="AK31" s="163">
        <f t="shared" ref="AK31:AK94" si="1">N31-K31</f>
        <v>559817184</v>
      </c>
      <c r="AL31" s="163">
        <f t="shared" ref="AL31:AL94" si="2">AJ31-AK31</f>
        <v>0</v>
      </c>
      <c r="AM31" s="215"/>
      <c r="AN31" s="289" t="s">
        <v>517</v>
      </c>
      <c r="AO31" s="290" t="s">
        <v>644</v>
      </c>
    </row>
    <row r="32" spans="1:41" ht="28" x14ac:dyDescent="0.35">
      <c r="A32" s="156">
        <v>3</v>
      </c>
      <c r="B32" s="157" t="s">
        <v>93</v>
      </c>
      <c r="C32" s="158" t="s">
        <v>256</v>
      </c>
      <c r="D32" s="393"/>
      <c r="E32" s="394"/>
      <c r="F32" s="157" t="s">
        <v>258</v>
      </c>
      <c r="G32" s="157" t="s">
        <v>263</v>
      </c>
      <c r="H32" s="164" t="s">
        <v>265</v>
      </c>
      <c r="I32" s="162">
        <v>26727954472</v>
      </c>
      <c r="J32" s="156">
        <v>5</v>
      </c>
      <c r="K32" s="162">
        <v>2955417181</v>
      </c>
      <c r="L32" s="395"/>
      <c r="M32" s="162">
        <v>17694582816</v>
      </c>
      <c r="N32" s="162">
        <v>20649999997</v>
      </c>
      <c r="O32" s="157"/>
      <c r="P32" s="162">
        <v>6077954475</v>
      </c>
      <c r="Q32" s="157"/>
      <c r="R32" s="157"/>
      <c r="S32" s="163">
        <f t="shared" si="0"/>
        <v>6077954475</v>
      </c>
      <c r="T32" s="157" t="s">
        <v>103</v>
      </c>
      <c r="U32" s="156" t="s">
        <v>261</v>
      </c>
      <c r="V32" s="157"/>
      <c r="W32" s="157"/>
      <c r="X32" s="157"/>
      <c r="Y32" s="157"/>
      <c r="Z32" s="157"/>
      <c r="AA32" s="157"/>
      <c r="AB32" s="157"/>
      <c r="AC32" s="157"/>
      <c r="AD32" s="157"/>
      <c r="AE32" s="157"/>
      <c r="AF32" s="157"/>
      <c r="AG32" s="157"/>
      <c r="AH32" s="149"/>
      <c r="AJ32" s="162">
        <f>VLOOKUP(T32,'D601.01'!$D$18:$L$110,9,0)</f>
        <v>17694582816</v>
      </c>
      <c r="AK32" s="163">
        <f t="shared" si="1"/>
        <v>17694582816</v>
      </c>
      <c r="AL32" s="163">
        <f t="shared" si="2"/>
        <v>0</v>
      </c>
      <c r="AM32" s="215"/>
      <c r="AN32" s="289" t="s">
        <v>517</v>
      </c>
      <c r="AO32" s="290" t="s">
        <v>644</v>
      </c>
    </row>
    <row r="33" spans="1:41" ht="28" x14ac:dyDescent="0.35">
      <c r="A33" s="165">
        <v>4</v>
      </c>
      <c r="B33" s="166" t="s">
        <v>93</v>
      </c>
      <c r="C33" s="167" t="s">
        <v>256</v>
      </c>
      <c r="D33" s="168" t="s">
        <v>266</v>
      </c>
      <c r="E33" s="169">
        <v>45239</v>
      </c>
      <c r="F33" s="166" t="s">
        <v>258</v>
      </c>
      <c r="G33" s="166" t="s">
        <v>267</v>
      </c>
      <c r="H33" s="170" t="s">
        <v>268</v>
      </c>
      <c r="I33" s="171">
        <v>37946337350</v>
      </c>
      <c r="J33" s="165">
        <v>5</v>
      </c>
      <c r="K33" s="171">
        <v>12338923996</v>
      </c>
      <c r="L33" s="396">
        <v>51351326042</v>
      </c>
      <c r="M33" s="171">
        <v>20833511064</v>
      </c>
      <c r="N33" s="171">
        <v>33172435060</v>
      </c>
      <c r="O33" s="172"/>
      <c r="P33" s="171">
        <v>4773902290</v>
      </c>
      <c r="Q33" s="166"/>
      <c r="R33" s="166"/>
      <c r="S33" s="172">
        <f t="shared" si="0"/>
        <v>4773902290</v>
      </c>
      <c r="T33" s="166" t="s">
        <v>91</v>
      </c>
      <c r="U33" s="156" t="s">
        <v>261</v>
      </c>
      <c r="V33" s="157"/>
      <c r="W33" s="157"/>
      <c r="X33" s="157"/>
      <c r="Y33" s="157"/>
      <c r="Z33" s="157"/>
      <c r="AA33" s="157"/>
      <c r="AB33" s="157"/>
      <c r="AC33" s="157"/>
      <c r="AD33" s="157"/>
      <c r="AE33" s="157"/>
      <c r="AF33" s="157"/>
      <c r="AG33" s="157"/>
      <c r="AH33" s="149"/>
      <c r="AJ33" s="162">
        <f>VLOOKUP(T33,'D601.01'!$D$18:$L$110,9,0)</f>
        <v>20833511064</v>
      </c>
      <c r="AK33" s="163">
        <f t="shared" si="1"/>
        <v>20833511064</v>
      </c>
      <c r="AL33" s="163">
        <f t="shared" si="2"/>
        <v>0</v>
      </c>
      <c r="AM33" s="215"/>
      <c r="AN33" s="289" t="s">
        <v>518</v>
      </c>
      <c r="AO33" s="290" t="s">
        <v>644</v>
      </c>
    </row>
    <row r="34" spans="1:41" x14ac:dyDescent="0.35">
      <c r="A34" s="173"/>
      <c r="B34" s="174"/>
      <c r="C34" s="175"/>
      <c r="D34" s="176"/>
      <c r="E34" s="175"/>
      <c r="F34" s="174"/>
      <c r="G34" s="174"/>
      <c r="H34" s="177" t="s">
        <v>18</v>
      </c>
      <c r="I34" s="178">
        <v>28563859475</v>
      </c>
      <c r="J34" s="173">
        <v>5</v>
      </c>
      <c r="K34" s="178">
        <v>12338923996</v>
      </c>
      <c r="L34" s="397"/>
      <c r="M34" s="178"/>
      <c r="N34" s="178">
        <v>24529524349</v>
      </c>
      <c r="O34" s="174"/>
      <c r="P34" s="178">
        <v>4034335126</v>
      </c>
      <c r="Q34" s="174"/>
      <c r="R34" s="174"/>
      <c r="S34" s="179">
        <f t="shared" si="0"/>
        <v>4034335126</v>
      </c>
      <c r="T34" s="174"/>
      <c r="U34" s="156"/>
      <c r="V34" s="157"/>
      <c r="W34" s="157"/>
      <c r="X34" s="157"/>
      <c r="Y34" s="157"/>
      <c r="Z34" s="157"/>
      <c r="AA34" s="157"/>
      <c r="AB34" s="157"/>
      <c r="AC34" s="157"/>
      <c r="AD34" s="157"/>
      <c r="AE34" s="157"/>
      <c r="AF34" s="157"/>
      <c r="AG34" s="157" t="s">
        <v>488</v>
      </c>
      <c r="AH34" s="149"/>
      <c r="AJ34" s="162"/>
      <c r="AK34" s="163">
        <f t="shared" si="1"/>
        <v>12190600353</v>
      </c>
      <c r="AL34" s="163"/>
      <c r="AN34" s="291"/>
      <c r="AO34" s="290"/>
    </row>
    <row r="35" spans="1:41" x14ac:dyDescent="0.35">
      <c r="A35" s="180"/>
      <c r="B35" s="181"/>
      <c r="C35" s="182"/>
      <c r="D35" s="183"/>
      <c r="E35" s="182"/>
      <c r="F35" s="181"/>
      <c r="G35" s="181"/>
      <c r="H35" s="184" t="s">
        <v>269</v>
      </c>
      <c r="I35" s="185">
        <v>390855.15</v>
      </c>
      <c r="J35" s="180">
        <v>5</v>
      </c>
      <c r="K35" s="186"/>
      <c r="L35" s="398"/>
      <c r="M35" s="186"/>
      <c r="N35" s="185">
        <v>360046.27</v>
      </c>
      <c r="O35" s="181"/>
      <c r="P35" s="185">
        <v>30808.880000000001</v>
      </c>
      <c r="Q35" s="181"/>
      <c r="R35" s="181"/>
      <c r="S35" s="187">
        <f t="shared" si="0"/>
        <v>30808.880000000001</v>
      </c>
      <c r="T35" s="181"/>
      <c r="U35" s="156"/>
      <c r="V35" s="157"/>
      <c r="W35" s="157"/>
      <c r="X35" s="157"/>
      <c r="Y35" s="157"/>
      <c r="Z35" s="157"/>
      <c r="AA35" s="157"/>
      <c r="AB35" s="157"/>
      <c r="AC35" s="157"/>
      <c r="AD35" s="157"/>
      <c r="AE35" s="157"/>
      <c r="AF35" s="157"/>
      <c r="AG35" s="157" t="s">
        <v>488</v>
      </c>
      <c r="AH35" s="149"/>
      <c r="AJ35" s="162"/>
      <c r="AK35" s="163">
        <f t="shared" si="1"/>
        <v>360046.27</v>
      </c>
      <c r="AL35" s="163"/>
      <c r="AN35" s="291"/>
      <c r="AO35" s="290"/>
    </row>
    <row r="36" spans="1:41" ht="28" x14ac:dyDescent="0.35">
      <c r="A36" s="156">
        <v>5</v>
      </c>
      <c r="B36" s="157" t="s">
        <v>93</v>
      </c>
      <c r="C36" s="158" t="s">
        <v>256</v>
      </c>
      <c r="D36" s="393" t="s">
        <v>270</v>
      </c>
      <c r="E36" s="394">
        <v>45269</v>
      </c>
      <c r="F36" s="157" t="s">
        <v>258</v>
      </c>
      <c r="G36" s="159" t="s">
        <v>271</v>
      </c>
      <c r="H36" s="161" t="s">
        <v>272</v>
      </c>
      <c r="I36" s="162">
        <v>21109940044</v>
      </c>
      <c r="J36" s="156">
        <v>5</v>
      </c>
      <c r="K36" s="162"/>
      <c r="L36" s="395">
        <v>74852000000</v>
      </c>
      <c r="M36" s="162">
        <v>15000000000</v>
      </c>
      <c r="N36" s="162">
        <v>15000000000</v>
      </c>
      <c r="O36" s="157"/>
      <c r="P36" s="162">
        <v>6109940044</v>
      </c>
      <c r="Q36" s="157"/>
      <c r="R36" s="157"/>
      <c r="S36" s="163">
        <f t="shared" si="0"/>
        <v>6109940044</v>
      </c>
      <c r="T36" s="157" t="s">
        <v>95</v>
      </c>
      <c r="U36" s="156" t="s">
        <v>261</v>
      </c>
      <c r="V36" s="157"/>
      <c r="W36" s="157"/>
      <c r="X36" s="157"/>
      <c r="Y36" s="157"/>
      <c r="Z36" s="157"/>
      <c r="AA36" s="157"/>
      <c r="AB36" s="157"/>
      <c r="AC36" s="157"/>
      <c r="AD36" s="157"/>
      <c r="AE36" s="157"/>
      <c r="AF36" s="157"/>
      <c r="AG36" s="157"/>
      <c r="AH36" s="149"/>
      <c r="AJ36" s="162">
        <f>VLOOKUP(T36,'D601.01'!$D$18:$L$110,9,0)</f>
        <v>15000000000</v>
      </c>
      <c r="AK36" s="163">
        <f t="shared" si="1"/>
        <v>15000000000</v>
      </c>
      <c r="AL36" s="163">
        <f t="shared" si="2"/>
        <v>0</v>
      </c>
      <c r="AM36" s="215"/>
      <c r="AN36" s="289" t="s">
        <v>519</v>
      </c>
      <c r="AO36" s="290" t="s">
        <v>644</v>
      </c>
    </row>
    <row r="37" spans="1:41" ht="28" x14ac:dyDescent="0.35">
      <c r="A37" s="156">
        <v>6</v>
      </c>
      <c r="B37" s="157" t="s">
        <v>93</v>
      </c>
      <c r="C37" s="158" t="s">
        <v>256</v>
      </c>
      <c r="D37" s="393"/>
      <c r="E37" s="394"/>
      <c r="F37" s="157" t="s">
        <v>258</v>
      </c>
      <c r="G37" s="159" t="s">
        <v>271</v>
      </c>
      <c r="H37" s="161" t="s">
        <v>273</v>
      </c>
      <c r="I37" s="162">
        <v>29636454623</v>
      </c>
      <c r="J37" s="156">
        <v>5</v>
      </c>
      <c r="K37" s="162"/>
      <c r="L37" s="395"/>
      <c r="M37" s="162">
        <v>20360000000</v>
      </c>
      <c r="N37" s="162">
        <v>20360000000</v>
      </c>
      <c r="O37" s="157"/>
      <c r="P37" s="162">
        <v>9276454623</v>
      </c>
      <c r="Q37" s="157"/>
      <c r="R37" s="157"/>
      <c r="S37" s="163">
        <f t="shared" si="0"/>
        <v>9276454623</v>
      </c>
      <c r="T37" s="157" t="s">
        <v>96</v>
      </c>
      <c r="U37" s="156" t="s">
        <v>261</v>
      </c>
      <c r="V37" s="157"/>
      <c r="W37" s="157"/>
      <c r="X37" s="157"/>
      <c r="Y37" s="157"/>
      <c r="Z37" s="157"/>
      <c r="AA37" s="157"/>
      <c r="AB37" s="157"/>
      <c r="AC37" s="157"/>
      <c r="AD37" s="157"/>
      <c r="AE37" s="157"/>
      <c r="AF37" s="157"/>
      <c r="AG37" s="157"/>
      <c r="AH37" s="149"/>
      <c r="AJ37" s="162">
        <f>VLOOKUP(T37,'D601.01'!$D$18:$L$110,9,0)</f>
        <v>20360000000</v>
      </c>
      <c r="AK37" s="163">
        <f t="shared" si="1"/>
        <v>20360000000</v>
      </c>
      <c r="AL37" s="163">
        <f t="shared" si="2"/>
        <v>0</v>
      </c>
      <c r="AM37" s="215"/>
      <c r="AN37" s="289" t="s">
        <v>519</v>
      </c>
      <c r="AO37" s="290" t="s">
        <v>644</v>
      </c>
    </row>
    <row r="38" spans="1:41" ht="28" x14ac:dyDescent="0.35">
      <c r="A38" s="156">
        <v>7</v>
      </c>
      <c r="B38" s="157" t="s">
        <v>93</v>
      </c>
      <c r="C38" s="158" t="s">
        <v>256</v>
      </c>
      <c r="D38" s="159" t="s">
        <v>274</v>
      </c>
      <c r="E38" s="160">
        <v>45269</v>
      </c>
      <c r="F38" s="157" t="s">
        <v>258</v>
      </c>
      <c r="G38" s="157" t="s">
        <v>275</v>
      </c>
      <c r="H38" s="164" t="s">
        <v>276</v>
      </c>
      <c r="I38" s="162">
        <v>50451736115</v>
      </c>
      <c r="J38" s="156">
        <v>5</v>
      </c>
      <c r="K38" s="162">
        <v>17720428194</v>
      </c>
      <c r="L38" s="162">
        <v>34955000000</v>
      </c>
      <c r="M38" s="162">
        <v>17477400000</v>
      </c>
      <c r="N38" s="162">
        <v>35197828194</v>
      </c>
      <c r="O38" s="157"/>
      <c r="P38" s="162">
        <v>15253907921</v>
      </c>
      <c r="Q38" s="157"/>
      <c r="R38" s="157"/>
      <c r="S38" s="163">
        <f t="shared" si="0"/>
        <v>15253907921</v>
      </c>
      <c r="T38" s="157" t="s">
        <v>99</v>
      </c>
      <c r="U38" s="156" t="s">
        <v>261</v>
      </c>
      <c r="V38" s="157"/>
      <c r="W38" s="157"/>
      <c r="X38" s="157"/>
      <c r="Y38" s="157"/>
      <c r="Z38" s="157"/>
      <c r="AA38" s="157"/>
      <c r="AB38" s="157"/>
      <c r="AC38" s="157"/>
      <c r="AD38" s="157"/>
      <c r="AE38" s="157"/>
      <c r="AF38" s="157"/>
      <c r="AG38" s="157"/>
      <c r="AH38" s="149"/>
      <c r="AJ38" s="162">
        <f>VLOOKUP(T38,'D601.01'!$D$18:$L$110,9,0)</f>
        <v>17477400000</v>
      </c>
      <c r="AK38" s="163">
        <f t="shared" si="1"/>
        <v>17477400000</v>
      </c>
      <c r="AL38" s="163">
        <f t="shared" si="2"/>
        <v>0</v>
      </c>
      <c r="AM38" s="215"/>
      <c r="AN38" s="289" t="s">
        <v>520</v>
      </c>
      <c r="AO38" s="290" t="s">
        <v>644</v>
      </c>
    </row>
    <row r="39" spans="1:41" ht="28" x14ac:dyDescent="0.35">
      <c r="A39" s="156">
        <v>8</v>
      </c>
      <c r="B39" s="157" t="s">
        <v>105</v>
      </c>
      <c r="C39" s="158" t="s">
        <v>93</v>
      </c>
      <c r="D39" s="159" t="s">
        <v>277</v>
      </c>
      <c r="E39" s="158" t="s">
        <v>93</v>
      </c>
      <c r="F39" s="157" t="s">
        <v>258</v>
      </c>
      <c r="G39" s="159" t="s">
        <v>278</v>
      </c>
      <c r="H39" s="161" t="s">
        <v>279</v>
      </c>
      <c r="I39" s="162">
        <v>61925574958</v>
      </c>
      <c r="J39" s="156">
        <v>4</v>
      </c>
      <c r="K39" s="162">
        <v>7070900000</v>
      </c>
      <c r="L39" s="162">
        <v>81691000000</v>
      </c>
      <c r="M39" s="162">
        <v>47914100000</v>
      </c>
      <c r="N39" s="162">
        <v>54985000000</v>
      </c>
      <c r="O39" s="157"/>
      <c r="P39" s="162">
        <v>6940574958</v>
      </c>
      <c r="Q39" s="157"/>
      <c r="R39" s="157"/>
      <c r="S39" s="162">
        <f t="shared" si="0"/>
        <v>6940574958</v>
      </c>
      <c r="T39" s="157" t="s">
        <v>108</v>
      </c>
      <c r="U39" s="156" t="s">
        <v>280</v>
      </c>
      <c r="V39" s="157"/>
      <c r="W39" s="157"/>
      <c r="X39" s="157"/>
      <c r="Y39" s="157"/>
      <c r="Z39" s="157"/>
      <c r="AA39" s="157"/>
      <c r="AB39" s="157"/>
      <c r="AC39" s="157"/>
      <c r="AD39" s="157"/>
      <c r="AE39" s="157"/>
      <c r="AF39" s="157"/>
      <c r="AG39" s="157"/>
      <c r="AH39" s="149"/>
      <c r="AJ39" s="162">
        <f>VLOOKUP(T39,'D601.01'!$D$18:$L$110,9,0)</f>
        <v>47914100000</v>
      </c>
      <c r="AK39" s="163">
        <f t="shared" si="1"/>
        <v>47914100000</v>
      </c>
      <c r="AL39" s="163">
        <f t="shared" si="2"/>
        <v>0</v>
      </c>
      <c r="AM39" s="215"/>
      <c r="AN39" s="289" t="s">
        <v>521</v>
      </c>
      <c r="AO39" s="290" t="s">
        <v>644</v>
      </c>
    </row>
    <row r="40" spans="1:41" ht="28" x14ac:dyDescent="0.35">
      <c r="A40" s="156">
        <v>9</v>
      </c>
      <c r="B40" s="157" t="s">
        <v>93</v>
      </c>
      <c r="C40" s="158" t="s">
        <v>256</v>
      </c>
      <c r="D40" s="159" t="s">
        <v>281</v>
      </c>
      <c r="E40" s="160">
        <v>45269</v>
      </c>
      <c r="F40" s="157" t="s">
        <v>258</v>
      </c>
      <c r="G40" s="157" t="s">
        <v>282</v>
      </c>
      <c r="H40" s="161" t="s">
        <v>283</v>
      </c>
      <c r="I40" s="162">
        <v>102197046594</v>
      </c>
      <c r="J40" s="156">
        <v>5</v>
      </c>
      <c r="K40" s="162">
        <v>19864000000</v>
      </c>
      <c r="L40" s="162">
        <v>129962000000</v>
      </c>
      <c r="M40" s="162">
        <v>65136000000</v>
      </c>
      <c r="N40" s="162">
        <v>85000000000</v>
      </c>
      <c r="O40" s="157"/>
      <c r="P40" s="162">
        <v>17197046594</v>
      </c>
      <c r="Q40" s="157"/>
      <c r="R40" s="157"/>
      <c r="S40" s="162">
        <f t="shared" si="0"/>
        <v>17197046594</v>
      </c>
      <c r="T40" s="157" t="s">
        <v>98</v>
      </c>
      <c r="U40" s="156" t="s">
        <v>261</v>
      </c>
      <c r="V40" s="157"/>
      <c r="W40" s="157"/>
      <c r="X40" s="157"/>
      <c r="Y40" s="157"/>
      <c r="Z40" s="157"/>
      <c r="AA40" s="157"/>
      <c r="AB40" s="157"/>
      <c r="AC40" s="157"/>
      <c r="AD40" s="157"/>
      <c r="AE40" s="157"/>
      <c r="AF40" s="157"/>
      <c r="AG40" s="157"/>
      <c r="AH40" s="149"/>
      <c r="AJ40" s="162">
        <f>VLOOKUP(T40,'D601.01'!$D$18:$L$110,9,0)</f>
        <v>65136000000</v>
      </c>
      <c r="AK40" s="163">
        <f t="shared" si="1"/>
        <v>65136000000</v>
      </c>
      <c r="AL40" s="163">
        <f t="shared" si="2"/>
        <v>0</v>
      </c>
      <c r="AM40" s="215"/>
      <c r="AN40" s="289" t="s">
        <v>522</v>
      </c>
      <c r="AO40" s="290" t="s">
        <v>644</v>
      </c>
    </row>
    <row r="41" spans="1:41" ht="28" x14ac:dyDescent="0.35">
      <c r="A41" s="156">
        <v>10</v>
      </c>
      <c r="B41" s="157" t="s">
        <v>105</v>
      </c>
      <c r="C41" s="158" t="s">
        <v>93</v>
      </c>
      <c r="D41" s="159" t="s">
        <v>284</v>
      </c>
      <c r="E41" s="158" t="s">
        <v>93</v>
      </c>
      <c r="F41" s="157" t="s">
        <v>258</v>
      </c>
      <c r="G41" s="159" t="s">
        <v>285</v>
      </c>
      <c r="H41" s="164" t="s">
        <v>286</v>
      </c>
      <c r="I41" s="162">
        <v>39291165600</v>
      </c>
      <c r="J41" s="156">
        <v>4</v>
      </c>
      <c r="K41" s="162">
        <v>4983000000</v>
      </c>
      <c r="L41" s="162">
        <v>50038000000</v>
      </c>
      <c r="M41" s="162">
        <v>30002000000</v>
      </c>
      <c r="N41" s="162">
        <v>34985000000</v>
      </c>
      <c r="O41" s="157"/>
      <c r="P41" s="162">
        <v>4306165600</v>
      </c>
      <c r="Q41" s="157"/>
      <c r="R41" s="157"/>
      <c r="S41" s="162">
        <f t="shared" si="0"/>
        <v>4306165600</v>
      </c>
      <c r="T41" s="157" t="s">
        <v>107</v>
      </c>
      <c r="U41" s="156" t="s">
        <v>280</v>
      </c>
      <c r="V41" s="157"/>
      <c r="W41" s="157"/>
      <c r="X41" s="157"/>
      <c r="Y41" s="157"/>
      <c r="Z41" s="157"/>
      <c r="AA41" s="157"/>
      <c r="AB41" s="157"/>
      <c r="AC41" s="157"/>
      <c r="AD41" s="157"/>
      <c r="AE41" s="157"/>
      <c r="AF41" s="157"/>
      <c r="AG41" s="157"/>
      <c r="AH41" s="149"/>
      <c r="AJ41" s="162">
        <f>VLOOKUP(T41,'D601.01'!$D$18:$L$110,9,0)</f>
        <v>30002000000</v>
      </c>
      <c r="AK41" s="163">
        <f t="shared" si="1"/>
        <v>30002000000</v>
      </c>
      <c r="AL41" s="163">
        <f t="shared" si="2"/>
        <v>0</v>
      </c>
      <c r="AM41" s="215"/>
      <c r="AN41" s="289" t="s">
        <v>523</v>
      </c>
      <c r="AO41" s="290" t="s">
        <v>644</v>
      </c>
    </row>
    <row r="42" spans="1:41" s="194" customFormat="1" ht="28" x14ac:dyDescent="0.35">
      <c r="A42" s="188">
        <v>11</v>
      </c>
      <c r="B42" s="189" t="s">
        <v>105</v>
      </c>
      <c r="C42" s="190" t="s">
        <v>93</v>
      </c>
      <c r="D42" s="191" t="s">
        <v>287</v>
      </c>
      <c r="E42" s="190" t="s">
        <v>93</v>
      </c>
      <c r="F42" s="189" t="s">
        <v>258</v>
      </c>
      <c r="G42" s="189" t="s">
        <v>288</v>
      </c>
      <c r="H42" s="192" t="s">
        <v>289</v>
      </c>
      <c r="I42" s="193">
        <v>32768521302</v>
      </c>
      <c r="J42" s="188">
        <v>4</v>
      </c>
      <c r="K42" s="193">
        <v>570149952</v>
      </c>
      <c r="L42" s="193">
        <v>37179000000</v>
      </c>
      <c r="M42" s="193">
        <v>29429849088</v>
      </c>
      <c r="N42" s="193">
        <v>29999999040</v>
      </c>
      <c r="O42" s="189"/>
      <c r="P42" s="193">
        <v>2768522262</v>
      </c>
      <c r="Q42" s="189"/>
      <c r="R42" s="189"/>
      <c r="S42" s="193">
        <f t="shared" si="0"/>
        <v>2768522262</v>
      </c>
      <c r="T42" s="189" t="s">
        <v>290</v>
      </c>
      <c r="U42" s="188" t="s">
        <v>280</v>
      </c>
      <c r="V42" s="212">
        <v>45289</v>
      </c>
      <c r="W42" s="189"/>
      <c r="X42" s="189"/>
      <c r="Y42" s="189"/>
      <c r="Z42" s="189"/>
      <c r="AA42" s="189"/>
      <c r="AB42" s="189"/>
      <c r="AC42" s="189"/>
      <c r="AD42" s="189"/>
      <c r="AE42" s="189"/>
      <c r="AF42" s="189"/>
      <c r="AG42" s="189" t="s">
        <v>495</v>
      </c>
      <c r="AH42" s="295"/>
      <c r="AJ42" s="193">
        <v>0</v>
      </c>
      <c r="AK42" s="231">
        <f>N42-K42</f>
        <v>29429849088</v>
      </c>
      <c r="AL42" s="231">
        <f>AJ42-AK42</f>
        <v>-29429849088</v>
      </c>
      <c r="AN42" s="296" t="s">
        <v>651</v>
      </c>
      <c r="AO42" s="292" t="s">
        <v>654</v>
      </c>
    </row>
    <row r="43" spans="1:41" ht="28" x14ac:dyDescent="0.35">
      <c r="A43" s="156">
        <v>12</v>
      </c>
      <c r="B43" s="157" t="s">
        <v>105</v>
      </c>
      <c r="C43" s="158" t="s">
        <v>93</v>
      </c>
      <c r="D43" s="159" t="s">
        <v>291</v>
      </c>
      <c r="E43" s="158" t="s">
        <v>93</v>
      </c>
      <c r="F43" s="157" t="s">
        <v>258</v>
      </c>
      <c r="G43" s="157" t="s">
        <v>292</v>
      </c>
      <c r="H43" s="161" t="s">
        <v>293</v>
      </c>
      <c r="I43" s="162">
        <v>42872711903</v>
      </c>
      <c r="J43" s="156">
        <v>4</v>
      </c>
      <c r="K43" s="162">
        <v>2346000000</v>
      </c>
      <c r="L43" s="162">
        <v>68616000000</v>
      </c>
      <c r="M43" s="162">
        <v>36654000000</v>
      </c>
      <c r="N43" s="162">
        <v>39000000000</v>
      </c>
      <c r="O43" s="157"/>
      <c r="P43" s="162">
        <v>3872711903</v>
      </c>
      <c r="Q43" s="157"/>
      <c r="R43" s="157"/>
      <c r="S43" s="162">
        <f t="shared" si="0"/>
        <v>3872711903</v>
      </c>
      <c r="T43" s="157" t="s">
        <v>104</v>
      </c>
      <c r="U43" s="156" t="s">
        <v>280</v>
      </c>
      <c r="V43" s="157"/>
      <c r="W43" s="157"/>
      <c r="X43" s="157"/>
      <c r="Y43" s="157"/>
      <c r="Z43" s="157"/>
      <c r="AA43" s="157"/>
      <c r="AB43" s="157"/>
      <c r="AC43" s="157"/>
      <c r="AD43" s="157"/>
      <c r="AE43" s="157"/>
      <c r="AF43" s="157"/>
      <c r="AG43" s="157"/>
      <c r="AH43" s="149"/>
      <c r="AJ43" s="162">
        <f>VLOOKUP(T43,'D601.01'!$D$18:$L$110,9,0)</f>
        <v>36654000000</v>
      </c>
      <c r="AK43" s="163">
        <f t="shared" si="1"/>
        <v>36654000000</v>
      </c>
      <c r="AL43" s="163">
        <f t="shared" si="2"/>
        <v>0</v>
      </c>
      <c r="AM43" s="215"/>
      <c r="AN43" s="289" t="s">
        <v>524</v>
      </c>
      <c r="AO43" s="290" t="s">
        <v>644</v>
      </c>
    </row>
    <row r="44" spans="1:41" ht="27.9" customHeight="1" x14ac:dyDescent="0.35">
      <c r="A44" s="156">
        <v>13</v>
      </c>
      <c r="B44" s="157" t="s">
        <v>93</v>
      </c>
      <c r="C44" s="158" t="s">
        <v>256</v>
      </c>
      <c r="D44" s="393" t="s">
        <v>294</v>
      </c>
      <c r="E44" s="394">
        <v>45269</v>
      </c>
      <c r="F44" s="157" t="s">
        <v>258</v>
      </c>
      <c r="G44" s="157" t="s">
        <v>295</v>
      </c>
      <c r="H44" s="164" t="s">
        <v>296</v>
      </c>
      <c r="I44" s="162">
        <v>21408953147</v>
      </c>
      <c r="J44" s="156">
        <v>5</v>
      </c>
      <c r="K44" s="162">
        <v>4396553923</v>
      </c>
      <c r="L44" s="395">
        <v>33049000000</v>
      </c>
      <c r="M44" s="163">
        <v>10007446077</v>
      </c>
      <c r="N44" s="162">
        <v>14404000000</v>
      </c>
      <c r="O44" s="157"/>
      <c r="P44" s="162">
        <v>7004953147</v>
      </c>
      <c r="Q44" s="157"/>
      <c r="R44" s="157"/>
      <c r="S44" s="162">
        <f t="shared" si="0"/>
        <v>7004953147</v>
      </c>
      <c r="T44" s="157" t="s">
        <v>100</v>
      </c>
      <c r="U44" s="156" t="s">
        <v>261</v>
      </c>
      <c r="V44" s="157"/>
      <c r="W44" s="157"/>
      <c r="X44" s="157"/>
      <c r="Y44" s="157"/>
      <c r="Z44" s="157"/>
      <c r="AA44" s="157"/>
      <c r="AB44" s="157"/>
      <c r="AC44" s="157"/>
      <c r="AD44" s="157"/>
      <c r="AE44" s="157"/>
      <c r="AF44" s="157"/>
      <c r="AG44" s="157"/>
      <c r="AH44" s="149"/>
      <c r="AJ44" s="162">
        <f>VLOOKUP(T44,'D601.01'!$D$18:$L$110,9,0)</f>
        <v>10007446077</v>
      </c>
      <c r="AK44" s="163">
        <f t="shared" si="1"/>
        <v>10007446077</v>
      </c>
      <c r="AL44" s="163">
        <f t="shared" si="2"/>
        <v>0</v>
      </c>
      <c r="AM44" s="215"/>
      <c r="AN44" s="289" t="s">
        <v>525</v>
      </c>
      <c r="AO44" s="290" t="s">
        <v>644</v>
      </c>
    </row>
    <row r="45" spans="1:41" ht="28" x14ac:dyDescent="0.35">
      <c r="A45" s="156">
        <v>14</v>
      </c>
      <c r="B45" s="157" t="s">
        <v>93</v>
      </c>
      <c r="C45" s="158" t="s">
        <v>256</v>
      </c>
      <c r="D45" s="393"/>
      <c r="E45" s="394"/>
      <c r="F45" s="157" t="s">
        <v>258</v>
      </c>
      <c r="G45" s="157" t="s">
        <v>295</v>
      </c>
      <c r="H45" s="164" t="s">
        <v>297</v>
      </c>
      <c r="I45" s="162">
        <v>13520611084</v>
      </c>
      <c r="J45" s="156">
        <v>5</v>
      </c>
      <c r="K45" s="162">
        <v>2863071077</v>
      </c>
      <c r="L45" s="395"/>
      <c r="M45" s="162">
        <v>6516928923</v>
      </c>
      <c r="N45" s="162">
        <v>9380000000</v>
      </c>
      <c r="O45" s="157"/>
      <c r="P45" s="162">
        <v>4140611084</v>
      </c>
      <c r="Q45" s="157"/>
      <c r="R45" s="157"/>
      <c r="S45" s="162">
        <f t="shared" si="0"/>
        <v>4140611084</v>
      </c>
      <c r="T45" s="157" t="s">
        <v>101</v>
      </c>
      <c r="U45" s="156" t="s">
        <v>261</v>
      </c>
      <c r="V45" s="157"/>
      <c r="W45" s="157"/>
      <c r="X45" s="157"/>
      <c r="Y45" s="157"/>
      <c r="Z45" s="157"/>
      <c r="AA45" s="157"/>
      <c r="AB45" s="157"/>
      <c r="AC45" s="157"/>
      <c r="AD45" s="157"/>
      <c r="AE45" s="157"/>
      <c r="AF45" s="157"/>
      <c r="AG45" s="157"/>
      <c r="AH45" s="149"/>
      <c r="AJ45" s="162">
        <f>VLOOKUP(T45,'D601.01'!$D$18:$L$110,9,0)</f>
        <v>6516928923</v>
      </c>
      <c r="AK45" s="163">
        <f t="shared" si="1"/>
        <v>6516928923</v>
      </c>
      <c r="AL45" s="163">
        <f t="shared" si="2"/>
        <v>0</v>
      </c>
      <c r="AM45" s="215"/>
      <c r="AN45" s="289" t="s">
        <v>525</v>
      </c>
      <c r="AO45" s="290" t="s">
        <v>644</v>
      </c>
    </row>
    <row r="46" spans="1:41" ht="27.9" customHeight="1" x14ac:dyDescent="0.35">
      <c r="A46" s="156">
        <v>15</v>
      </c>
      <c r="B46" s="157" t="s">
        <v>110</v>
      </c>
      <c r="C46" s="158" t="s">
        <v>112</v>
      </c>
      <c r="D46" s="393" t="s">
        <v>298</v>
      </c>
      <c r="E46" s="394">
        <v>45270</v>
      </c>
      <c r="F46" s="157" t="s">
        <v>258</v>
      </c>
      <c r="G46" s="157" t="s">
        <v>299</v>
      </c>
      <c r="H46" s="161" t="s">
        <v>300</v>
      </c>
      <c r="I46" s="162">
        <v>1165857433</v>
      </c>
      <c r="J46" s="156">
        <v>5</v>
      </c>
      <c r="K46" s="162">
        <v>308181092</v>
      </c>
      <c r="L46" s="395">
        <v>13336250000</v>
      </c>
      <c r="M46" s="163">
        <v>597760271</v>
      </c>
      <c r="N46" s="162">
        <v>905941363</v>
      </c>
      <c r="O46" s="157"/>
      <c r="P46" s="162">
        <v>259916070</v>
      </c>
      <c r="Q46" s="157"/>
      <c r="R46" s="157"/>
      <c r="S46" s="162">
        <f t="shared" si="0"/>
        <v>259916070</v>
      </c>
      <c r="T46" s="157" t="s">
        <v>109</v>
      </c>
      <c r="U46" s="156" t="s">
        <v>301</v>
      </c>
      <c r="V46" s="157"/>
      <c r="W46" s="157"/>
      <c r="X46" s="157"/>
      <c r="Y46" s="157"/>
      <c r="Z46" s="157"/>
      <c r="AA46" s="157"/>
      <c r="AB46" s="157"/>
      <c r="AC46" s="157"/>
      <c r="AD46" s="157"/>
      <c r="AE46" s="157"/>
      <c r="AF46" s="157"/>
      <c r="AG46" s="157"/>
      <c r="AH46" s="149"/>
      <c r="AJ46" s="162">
        <f>VLOOKUP(T46,'D601.01'!$D$18:$L$110,9,0)</f>
        <v>597760271</v>
      </c>
      <c r="AK46" s="163">
        <f t="shared" si="1"/>
        <v>597760271</v>
      </c>
      <c r="AL46" s="163">
        <f t="shared" si="2"/>
        <v>0</v>
      </c>
      <c r="AM46" s="215"/>
      <c r="AN46" s="289" t="s">
        <v>526</v>
      </c>
      <c r="AO46" s="290" t="s">
        <v>644</v>
      </c>
    </row>
    <row r="47" spans="1:41" x14ac:dyDescent="0.35">
      <c r="A47" s="156">
        <v>16</v>
      </c>
      <c r="B47" s="157" t="s">
        <v>110</v>
      </c>
      <c r="C47" s="158" t="s">
        <v>112</v>
      </c>
      <c r="D47" s="393"/>
      <c r="E47" s="394"/>
      <c r="F47" s="157" t="s">
        <v>258</v>
      </c>
      <c r="G47" s="157" t="s">
        <v>299</v>
      </c>
      <c r="H47" s="161" t="s">
        <v>302</v>
      </c>
      <c r="I47" s="162">
        <v>11334371938</v>
      </c>
      <c r="J47" s="156">
        <v>5</v>
      </c>
      <c r="K47" s="162">
        <v>3129635271</v>
      </c>
      <c r="L47" s="395"/>
      <c r="M47" s="162">
        <v>6070364729</v>
      </c>
      <c r="N47" s="162">
        <v>9200000000</v>
      </c>
      <c r="O47" s="157"/>
      <c r="P47" s="162">
        <v>2134371938</v>
      </c>
      <c r="Q47" s="157"/>
      <c r="R47" s="157"/>
      <c r="S47" s="162">
        <f t="shared" si="0"/>
        <v>2134371938</v>
      </c>
      <c r="T47" s="157" t="s">
        <v>113</v>
      </c>
      <c r="U47" s="156" t="s">
        <v>301</v>
      </c>
      <c r="V47" s="157"/>
      <c r="W47" s="157"/>
      <c r="X47" s="157"/>
      <c r="Y47" s="157"/>
      <c r="Z47" s="157"/>
      <c r="AA47" s="157"/>
      <c r="AB47" s="157"/>
      <c r="AC47" s="157"/>
      <c r="AD47" s="157"/>
      <c r="AE47" s="157"/>
      <c r="AF47" s="157"/>
      <c r="AG47" s="157"/>
      <c r="AH47" s="149"/>
      <c r="AJ47" s="162">
        <f>VLOOKUP(T47,'D601.01'!$D$18:$L$110,9,0)</f>
        <v>6070364729</v>
      </c>
      <c r="AK47" s="163">
        <f t="shared" si="1"/>
        <v>6070364729</v>
      </c>
      <c r="AL47" s="163">
        <f t="shared" si="2"/>
        <v>0</v>
      </c>
      <c r="AM47" s="215"/>
      <c r="AN47" s="289" t="s">
        <v>526</v>
      </c>
      <c r="AO47" s="290" t="s">
        <v>644</v>
      </c>
    </row>
    <row r="48" spans="1:41" ht="27.9" customHeight="1" x14ac:dyDescent="0.35">
      <c r="A48" s="156">
        <v>17</v>
      </c>
      <c r="B48" s="157" t="s">
        <v>110</v>
      </c>
      <c r="C48" s="158" t="s">
        <v>112</v>
      </c>
      <c r="D48" s="393" t="s">
        <v>303</v>
      </c>
      <c r="E48" s="394">
        <v>45270</v>
      </c>
      <c r="F48" s="157" t="s">
        <v>258</v>
      </c>
      <c r="G48" s="157" t="s">
        <v>304</v>
      </c>
      <c r="H48" s="161" t="s">
        <v>305</v>
      </c>
      <c r="I48" s="162">
        <v>23261146259</v>
      </c>
      <c r="J48" s="156">
        <v>5</v>
      </c>
      <c r="K48" s="162">
        <v>3005858055</v>
      </c>
      <c r="L48" s="395">
        <v>33370800000</v>
      </c>
      <c r="M48" s="162">
        <v>15207513340</v>
      </c>
      <c r="N48" s="162">
        <v>18213371395</v>
      </c>
      <c r="O48" s="157"/>
      <c r="P48" s="162">
        <v>5047774864</v>
      </c>
      <c r="Q48" s="163"/>
      <c r="R48" s="157"/>
      <c r="S48" s="162">
        <f t="shared" si="0"/>
        <v>5047774864</v>
      </c>
      <c r="T48" s="157" t="s">
        <v>119</v>
      </c>
      <c r="U48" s="156" t="s">
        <v>301</v>
      </c>
      <c r="V48" s="157"/>
      <c r="W48" s="157"/>
      <c r="X48" s="157"/>
      <c r="Y48" s="157"/>
      <c r="Z48" s="157"/>
      <c r="AA48" s="157"/>
      <c r="AB48" s="157"/>
      <c r="AC48" s="157"/>
      <c r="AD48" s="157"/>
      <c r="AE48" s="157"/>
      <c r="AF48" s="157"/>
      <c r="AG48" s="157"/>
      <c r="AH48" s="149"/>
      <c r="AJ48" s="162">
        <f>VLOOKUP(T48,'D601.01'!$D$18:$L$110,9,0)</f>
        <v>15207513340</v>
      </c>
      <c r="AK48" s="163">
        <f t="shared" si="1"/>
        <v>15207513340</v>
      </c>
      <c r="AL48" s="163">
        <f t="shared" si="2"/>
        <v>0</v>
      </c>
      <c r="AM48" s="215"/>
      <c r="AN48" s="289" t="s">
        <v>527</v>
      </c>
      <c r="AO48" s="290" t="s">
        <v>644</v>
      </c>
    </row>
    <row r="49" spans="1:41" x14ac:dyDescent="0.35">
      <c r="A49" s="156">
        <v>18</v>
      </c>
      <c r="B49" s="157" t="s">
        <v>110</v>
      </c>
      <c r="C49" s="158" t="s">
        <v>112</v>
      </c>
      <c r="D49" s="393"/>
      <c r="E49" s="394"/>
      <c r="F49" s="157" t="s">
        <v>258</v>
      </c>
      <c r="G49" s="157" t="s">
        <v>304</v>
      </c>
      <c r="H49" s="161" t="s">
        <v>306</v>
      </c>
      <c r="I49" s="162">
        <v>2209583794</v>
      </c>
      <c r="J49" s="156">
        <v>5</v>
      </c>
      <c r="K49" s="162">
        <v>292113340</v>
      </c>
      <c r="L49" s="395"/>
      <c r="M49" s="162">
        <v>1477886660</v>
      </c>
      <c r="N49" s="162">
        <v>1770000000</v>
      </c>
      <c r="O49" s="157"/>
      <c r="P49" s="162">
        <v>439583794</v>
      </c>
      <c r="Q49" s="163"/>
      <c r="R49" s="157"/>
      <c r="S49" s="162">
        <f t="shared" si="0"/>
        <v>439583794</v>
      </c>
      <c r="T49" s="157" t="s">
        <v>120</v>
      </c>
      <c r="U49" s="156" t="s">
        <v>301</v>
      </c>
      <c r="V49" s="157"/>
      <c r="W49" s="157"/>
      <c r="X49" s="157"/>
      <c r="Y49" s="157"/>
      <c r="Z49" s="157"/>
      <c r="AA49" s="157"/>
      <c r="AB49" s="157"/>
      <c r="AC49" s="157"/>
      <c r="AD49" s="157"/>
      <c r="AE49" s="157"/>
      <c r="AF49" s="157"/>
      <c r="AG49" s="157"/>
      <c r="AH49" s="149"/>
      <c r="AJ49" s="162">
        <f>VLOOKUP(T49,'D601.01'!$D$18:$L$110,9,0)</f>
        <v>1477886660</v>
      </c>
      <c r="AK49" s="163">
        <f t="shared" si="1"/>
        <v>1477886660</v>
      </c>
      <c r="AL49" s="163">
        <f t="shared" si="2"/>
        <v>0</v>
      </c>
      <c r="AM49" s="215"/>
      <c r="AN49" s="289" t="s">
        <v>527</v>
      </c>
      <c r="AO49" s="290" t="s">
        <v>644</v>
      </c>
    </row>
    <row r="50" spans="1:41" ht="28" x14ac:dyDescent="0.35">
      <c r="A50" s="156">
        <v>19</v>
      </c>
      <c r="B50" s="157" t="s">
        <v>110</v>
      </c>
      <c r="C50" s="158" t="s">
        <v>112</v>
      </c>
      <c r="D50" s="159" t="s">
        <v>307</v>
      </c>
      <c r="E50" s="195">
        <v>45270</v>
      </c>
      <c r="F50" s="157" t="s">
        <v>258</v>
      </c>
      <c r="G50" s="157" t="s">
        <v>308</v>
      </c>
      <c r="H50" s="161" t="s">
        <v>309</v>
      </c>
      <c r="I50" s="162">
        <v>17437581403</v>
      </c>
      <c r="J50" s="156">
        <v>5</v>
      </c>
      <c r="K50" s="162">
        <v>4620000000</v>
      </c>
      <c r="L50" s="162">
        <v>14611000000</v>
      </c>
      <c r="M50" s="162">
        <v>6630000000</v>
      </c>
      <c r="N50" s="162">
        <v>11250000000</v>
      </c>
      <c r="O50" s="157"/>
      <c r="P50" s="162">
        <v>6187581403</v>
      </c>
      <c r="Q50" s="157"/>
      <c r="R50" s="157"/>
      <c r="S50" s="162">
        <f t="shared" si="0"/>
        <v>6187581403</v>
      </c>
      <c r="T50" s="157" t="s">
        <v>114</v>
      </c>
      <c r="U50" s="156" t="s">
        <v>301</v>
      </c>
      <c r="V50" s="157"/>
      <c r="W50" s="157"/>
      <c r="X50" s="157"/>
      <c r="Y50" s="157"/>
      <c r="Z50" s="157"/>
      <c r="AA50" s="157"/>
      <c r="AB50" s="157"/>
      <c r="AC50" s="157"/>
      <c r="AD50" s="157"/>
      <c r="AE50" s="157"/>
      <c r="AF50" s="157"/>
      <c r="AG50" s="157"/>
      <c r="AH50" s="149"/>
      <c r="AJ50" s="162">
        <f>VLOOKUP(T50,'D601.01'!$D$18:$L$110,9,0)</f>
        <v>6630000000</v>
      </c>
      <c r="AK50" s="163">
        <f t="shared" si="1"/>
        <v>6630000000</v>
      </c>
      <c r="AL50" s="163">
        <f t="shared" si="2"/>
        <v>0</v>
      </c>
      <c r="AM50" s="215"/>
      <c r="AN50" s="289" t="s">
        <v>528</v>
      </c>
      <c r="AO50" s="290" t="s">
        <v>644</v>
      </c>
    </row>
    <row r="51" spans="1:41" x14ac:dyDescent="0.35">
      <c r="A51" s="156">
        <v>20</v>
      </c>
      <c r="B51" s="157" t="s">
        <v>110</v>
      </c>
      <c r="C51" s="158" t="s">
        <v>112</v>
      </c>
      <c r="D51" s="393" t="s">
        <v>310</v>
      </c>
      <c r="E51" s="394">
        <v>45270</v>
      </c>
      <c r="F51" s="157" t="s">
        <v>258</v>
      </c>
      <c r="G51" s="157" t="s">
        <v>311</v>
      </c>
      <c r="H51" s="161" t="s">
        <v>312</v>
      </c>
      <c r="I51" s="162">
        <v>17806931925</v>
      </c>
      <c r="J51" s="156">
        <v>5</v>
      </c>
      <c r="K51" s="162">
        <v>1364101762</v>
      </c>
      <c r="L51" s="395">
        <v>30433200000</v>
      </c>
      <c r="M51" s="162">
        <v>12884058238</v>
      </c>
      <c r="N51" s="162">
        <v>14248160000</v>
      </c>
      <c r="O51" s="157"/>
      <c r="P51" s="162">
        <v>3558771925</v>
      </c>
      <c r="Q51" s="157"/>
      <c r="R51" s="157"/>
      <c r="S51" s="162">
        <f t="shared" si="0"/>
        <v>3558771925</v>
      </c>
      <c r="T51" s="157" t="s">
        <v>115</v>
      </c>
      <c r="U51" s="156" t="s">
        <v>301</v>
      </c>
      <c r="V51" s="157"/>
      <c r="W51" s="157"/>
      <c r="X51" s="157"/>
      <c r="Y51" s="157"/>
      <c r="Z51" s="157"/>
      <c r="AA51" s="157"/>
      <c r="AB51" s="157"/>
      <c r="AC51" s="157"/>
      <c r="AD51" s="157"/>
      <c r="AE51" s="157"/>
      <c r="AF51" s="157"/>
      <c r="AG51" s="157"/>
      <c r="AH51" s="149"/>
      <c r="AJ51" s="162">
        <f>VLOOKUP(T51,'D601.01'!$D$18:$L$110,9,0)</f>
        <v>12884058238</v>
      </c>
      <c r="AK51" s="163">
        <f t="shared" si="1"/>
        <v>12884058238</v>
      </c>
      <c r="AL51" s="163">
        <f t="shared" si="2"/>
        <v>0</v>
      </c>
      <c r="AM51" s="215"/>
      <c r="AN51" s="289" t="s">
        <v>529</v>
      </c>
      <c r="AO51" s="290" t="s">
        <v>644</v>
      </c>
    </row>
    <row r="52" spans="1:41" x14ac:dyDescent="0.35">
      <c r="A52" s="156">
        <v>21</v>
      </c>
      <c r="B52" s="157" t="s">
        <v>110</v>
      </c>
      <c r="C52" s="158" t="s">
        <v>112</v>
      </c>
      <c r="D52" s="393"/>
      <c r="E52" s="394"/>
      <c r="F52" s="157" t="s">
        <v>258</v>
      </c>
      <c r="G52" s="157" t="s">
        <v>311</v>
      </c>
      <c r="H52" s="161" t="s">
        <v>313</v>
      </c>
      <c r="I52" s="162">
        <v>3058745251</v>
      </c>
      <c r="J52" s="156">
        <v>5</v>
      </c>
      <c r="K52" s="162">
        <v>246958238</v>
      </c>
      <c r="L52" s="395"/>
      <c r="M52" s="162">
        <v>2332541762</v>
      </c>
      <c r="N52" s="162">
        <v>2579500000</v>
      </c>
      <c r="O52" s="157"/>
      <c r="P52" s="162">
        <v>479245251</v>
      </c>
      <c r="Q52" s="157"/>
      <c r="R52" s="157"/>
      <c r="S52" s="162">
        <f t="shared" si="0"/>
        <v>479245251</v>
      </c>
      <c r="T52" s="157" t="s">
        <v>116</v>
      </c>
      <c r="U52" s="156" t="s">
        <v>301</v>
      </c>
      <c r="V52" s="157"/>
      <c r="W52" s="157"/>
      <c r="X52" s="157"/>
      <c r="Y52" s="157"/>
      <c r="Z52" s="157"/>
      <c r="AA52" s="157"/>
      <c r="AB52" s="157"/>
      <c r="AC52" s="157"/>
      <c r="AD52" s="157"/>
      <c r="AE52" s="157"/>
      <c r="AF52" s="157"/>
      <c r="AG52" s="157"/>
      <c r="AH52" s="149"/>
      <c r="AJ52" s="162">
        <f>VLOOKUP(T52,'D601.01'!$D$18:$L$110,9,0)</f>
        <v>2332541762</v>
      </c>
      <c r="AK52" s="163">
        <f t="shared" si="1"/>
        <v>2332541762</v>
      </c>
      <c r="AL52" s="163">
        <f t="shared" si="2"/>
        <v>0</v>
      </c>
      <c r="AM52" s="215"/>
      <c r="AN52" s="289" t="s">
        <v>529</v>
      </c>
      <c r="AO52" s="290" t="s">
        <v>644</v>
      </c>
    </row>
    <row r="53" spans="1:41" ht="28" x14ac:dyDescent="0.35">
      <c r="A53" s="156">
        <v>22</v>
      </c>
      <c r="B53" s="157" t="s">
        <v>110</v>
      </c>
      <c r="C53" s="158" t="s">
        <v>112</v>
      </c>
      <c r="D53" s="393" t="s">
        <v>314</v>
      </c>
      <c r="E53" s="394">
        <v>45270</v>
      </c>
      <c r="F53" s="157" t="s">
        <v>258</v>
      </c>
      <c r="G53" s="159" t="s">
        <v>315</v>
      </c>
      <c r="H53" s="161" t="s">
        <v>316</v>
      </c>
      <c r="I53" s="162">
        <v>12068487367</v>
      </c>
      <c r="J53" s="156">
        <v>5</v>
      </c>
      <c r="K53" s="162">
        <v>2884478159</v>
      </c>
      <c r="L53" s="395">
        <v>16086000000</v>
      </c>
      <c r="M53" s="162">
        <v>7339080242</v>
      </c>
      <c r="N53" s="162">
        <v>10223558401</v>
      </c>
      <c r="O53" s="157"/>
      <c r="P53" s="162">
        <v>1844928966</v>
      </c>
      <c r="Q53" s="157"/>
      <c r="R53" s="157"/>
      <c r="S53" s="162">
        <f t="shared" si="0"/>
        <v>1844928966</v>
      </c>
      <c r="T53" s="157" t="s">
        <v>117</v>
      </c>
      <c r="U53" s="156" t="s">
        <v>301</v>
      </c>
      <c r="V53" s="157"/>
      <c r="W53" s="157"/>
      <c r="X53" s="157"/>
      <c r="Y53" s="157"/>
      <c r="Z53" s="157"/>
      <c r="AA53" s="157"/>
      <c r="AB53" s="157"/>
      <c r="AC53" s="157"/>
      <c r="AD53" s="157"/>
      <c r="AE53" s="157"/>
      <c r="AF53" s="157"/>
      <c r="AG53" s="157"/>
      <c r="AH53" s="149"/>
      <c r="AJ53" s="162">
        <f>VLOOKUP(T53,'D601.01'!$D$18:$L$110,9,0)</f>
        <v>7339080242</v>
      </c>
      <c r="AK53" s="163">
        <f>N53-K53</f>
        <v>7339080242</v>
      </c>
      <c r="AL53" s="163">
        <f>AJ53-AK53</f>
        <v>0</v>
      </c>
      <c r="AM53" s="215"/>
      <c r="AN53" s="289" t="s">
        <v>530</v>
      </c>
      <c r="AO53" s="290" t="s">
        <v>644</v>
      </c>
    </row>
    <row r="54" spans="1:41" ht="28" x14ac:dyDescent="0.35">
      <c r="A54" s="156">
        <v>23</v>
      </c>
      <c r="B54" s="157" t="s">
        <v>110</v>
      </c>
      <c r="C54" s="158" t="s">
        <v>112</v>
      </c>
      <c r="D54" s="393"/>
      <c r="E54" s="394"/>
      <c r="F54" s="157" t="s">
        <v>258</v>
      </c>
      <c r="G54" s="159" t="s">
        <v>315</v>
      </c>
      <c r="H54" s="161" t="s">
        <v>317</v>
      </c>
      <c r="I54" s="162">
        <v>564866043</v>
      </c>
      <c r="J54" s="156">
        <v>5</v>
      </c>
      <c r="K54" s="162">
        <v>135689556</v>
      </c>
      <c r="L54" s="395"/>
      <c r="M54" s="162">
        <v>345239758</v>
      </c>
      <c r="N54" s="162">
        <v>480929314</v>
      </c>
      <c r="O54" s="157"/>
      <c r="P54" s="162">
        <v>83936729</v>
      </c>
      <c r="Q54" s="157"/>
      <c r="R54" s="157"/>
      <c r="S54" s="162">
        <f t="shared" si="0"/>
        <v>83936729</v>
      </c>
      <c r="T54" s="157" t="s">
        <v>118</v>
      </c>
      <c r="U54" s="156" t="s">
        <v>301</v>
      </c>
      <c r="V54" s="157"/>
      <c r="W54" s="157"/>
      <c r="X54" s="157"/>
      <c r="Y54" s="157"/>
      <c r="Z54" s="157"/>
      <c r="AA54" s="157"/>
      <c r="AB54" s="157"/>
      <c r="AC54" s="157"/>
      <c r="AD54" s="157"/>
      <c r="AE54" s="157"/>
      <c r="AF54" s="157"/>
      <c r="AG54" s="157"/>
      <c r="AH54" s="149"/>
      <c r="AJ54" s="162">
        <f>VLOOKUP(T54,'D601.01'!$D$18:$L$110,9,0)</f>
        <v>345239758</v>
      </c>
      <c r="AK54" s="163">
        <f t="shared" si="1"/>
        <v>345239758</v>
      </c>
      <c r="AL54" s="163">
        <f t="shared" si="2"/>
        <v>0</v>
      </c>
      <c r="AM54" s="215"/>
      <c r="AN54" s="289" t="s">
        <v>530</v>
      </c>
      <c r="AO54" s="290" t="s">
        <v>644</v>
      </c>
    </row>
    <row r="55" spans="1:41" ht="28" x14ac:dyDescent="0.35">
      <c r="A55" s="156">
        <v>24</v>
      </c>
      <c r="B55" s="157" t="s">
        <v>122</v>
      </c>
      <c r="C55" s="157" t="s">
        <v>318</v>
      </c>
      <c r="D55" s="196" t="s">
        <v>319</v>
      </c>
      <c r="E55" s="157" t="s">
        <v>320</v>
      </c>
      <c r="F55" s="157" t="s">
        <v>258</v>
      </c>
      <c r="G55" s="157" t="s">
        <v>321</v>
      </c>
      <c r="H55" s="161" t="s">
        <v>322</v>
      </c>
      <c r="I55" s="197">
        <v>15829912852</v>
      </c>
      <c r="J55" s="156">
        <v>4</v>
      </c>
      <c r="K55" s="197">
        <v>90055067</v>
      </c>
      <c r="L55" s="197">
        <v>25073000000</v>
      </c>
      <c r="M55" s="197">
        <v>14247546264</v>
      </c>
      <c r="N55" s="197">
        <v>14337601331</v>
      </c>
      <c r="O55" s="157"/>
      <c r="P55" s="197">
        <v>1492311521</v>
      </c>
      <c r="Q55" s="157"/>
      <c r="R55" s="157"/>
      <c r="S55" s="197">
        <f t="shared" si="0"/>
        <v>1492311521</v>
      </c>
      <c r="T55" s="157" t="s">
        <v>143</v>
      </c>
      <c r="U55" s="156" t="s">
        <v>323</v>
      </c>
      <c r="V55" s="157"/>
      <c r="W55" s="157"/>
      <c r="X55" s="157"/>
      <c r="Y55" s="157"/>
      <c r="Z55" s="157"/>
      <c r="AA55" s="157"/>
      <c r="AB55" s="157"/>
      <c r="AC55" s="157"/>
      <c r="AD55" s="157"/>
      <c r="AE55" s="157"/>
      <c r="AF55" s="157"/>
      <c r="AG55" s="157"/>
      <c r="AH55" s="149"/>
      <c r="AJ55" s="162">
        <f>VLOOKUP(T55,'D601.01'!$D$18:$L$110,9,0)</f>
        <v>14247546264</v>
      </c>
      <c r="AK55" s="163">
        <f t="shared" si="1"/>
        <v>14247546264</v>
      </c>
      <c r="AL55" s="163">
        <f t="shared" si="2"/>
        <v>0</v>
      </c>
      <c r="AM55" s="215"/>
      <c r="AN55" s="289" t="s">
        <v>531</v>
      </c>
      <c r="AO55" s="290" t="s">
        <v>644</v>
      </c>
    </row>
    <row r="56" spans="1:41" ht="28" x14ac:dyDescent="0.35">
      <c r="A56" s="156">
        <v>25</v>
      </c>
      <c r="B56" s="157" t="s">
        <v>122</v>
      </c>
      <c r="C56" s="157" t="s">
        <v>318</v>
      </c>
      <c r="D56" s="196" t="s">
        <v>324</v>
      </c>
      <c r="E56" s="157" t="s">
        <v>320</v>
      </c>
      <c r="F56" s="157" t="s">
        <v>258</v>
      </c>
      <c r="G56" s="159" t="s">
        <v>325</v>
      </c>
      <c r="H56" s="161" t="s">
        <v>326</v>
      </c>
      <c r="I56" s="162">
        <v>16270243612</v>
      </c>
      <c r="J56" s="156">
        <v>3</v>
      </c>
      <c r="K56" s="162">
        <v>859600000</v>
      </c>
      <c r="L56" s="162">
        <v>21404000000</v>
      </c>
      <c r="M56" s="162">
        <v>14140400000</v>
      </c>
      <c r="N56" s="162">
        <v>15000000000</v>
      </c>
      <c r="O56" s="157"/>
      <c r="P56" s="162">
        <v>1270243612</v>
      </c>
      <c r="Q56" s="157"/>
      <c r="R56" s="157"/>
      <c r="S56" s="162">
        <f t="shared" si="0"/>
        <v>1270243612</v>
      </c>
      <c r="T56" s="157" t="s">
        <v>142</v>
      </c>
      <c r="U56" s="156" t="s">
        <v>323</v>
      </c>
      <c r="V56" s="157"/>
      <c r="W56" s="157"/>
      <c r="X56" s="157"/>
      <c r="Y56" s="157"/>
      <c r="Z56" s="157"/>
      <c r="AA56" s="157"/>
      <c r="AB56" s="157"/>
      <c r="AC56" s="157"/>
      <c r="AD56" s="157"/>
      <c r="AE56" s="157"/>
      <c r="AF56" s="157"/>
      <c r="AG56" s="157"/>
      <c r="AH56" s="149"/>
      <c r="AJ56" s="162">
        <f>VLOOKUP(T56,'D601.01'!$D$18:$L$110,9,0)</f>
        <v>14140400000</v>
      </c>
      <c r="AK56" s="163">
        <f t="shared" si="1"/>
        <v>14140400000</v>
      </c>
      <c r="AL56" s="163">
        <f t="shared" si="2"/>
        <v>0</v>
      </c>
      <c r="AM56" s="215"/>
      <c r="AN56" s="289" t="s">
        <v>532</v>
      </c>
      <c r="AO56" s="290" t="s">
        <v>644</v>
      </c>
    </row>
    <row r="57" spans="1:41" ht="28" x14ac:dyDescent="0.35">
      <c r="A57" s="198">
        <v>26</v>
      </c>
      <c r="B57" s="157" t="s">
        <v>122</v>
      </c>
      <c r="C57" s="157" t="s">
        <v>318</v>
      </c>
      <c r="D57" s="196" t="s">
        <v>327</v>
      </c>
      <c r="E57" s="157" t="s">
        <v>320</v>
      </c>
      <c r="F57" s="199" t="s">
        <v>328</v>
      </c>
      <c r="G57" s="196" t="s">
        <v>329</v>
      </c>
      <c r="H57" s="200" t="s">
        <v>330</v>
      </c>
      <c r="I57" s="201">
        <v>103851586148</v>
      </c>
      <c r="J57" s="198">
        <v>4</v>
      </c>
      <c r="K57" s="201">
        <v>1541934974</v>
      </c>
      <c r="L57" s="395">
        <v>131271000000</v>
      </c>
      <c r="M57" s="201">
        <v>94738913587</v>
      </c>
      <c r="N57" s="201">
        <v>96280848561</v>
      </c>
      <c r="O57" s="199"/>
      <c r="P57" s="201">
        <v>7570737587</v>
      </c>
      <c r="Q57" s="199"/>
      <c r="R57" s="199"/>
      <c r="S57" s="201">
        <f t="shared" si="0"/>
        <v>7570737587</v>
      </c>
      <c r="T57" s="157" t="s">
        <v>121</v>
      </c>
      <c r="U57" s="156" t="s">
        <v>323</v>
      </c>
      <c r="V57" s="157"/>
      <c r="W57" s="157"/>
      <c r="X57" s="157"/>
      <c r="Y57" s="157"/>
      <c r="Z57" s="157"/>
      <c r="AA57" s="157"/>
      <c r="AB57" s="157"/>
      <c r="AC57" s="157"/>
      <c r="AD57" s="157"/>
      <c r="AE57" s="157"/>
      <c r="AF57" s="157"/>
      <c r="AG57" s="157"/>
      <c r="AH57" s="149"/>
      <c r="AJ57" s="162">
        <f>VLOOKUP(T57,'D601.01'!$D$18:$L$110,9,0)</f>
        <v>94738913587</v>
      </c>
      <c r="AK57" s="163">
        <f t="shared" si="1"/>
        <v>94738913587</v>
      </c>
      <c r="AL57" s="163">
        <f t="shared" si="2"/>
        <v>0</v>
      </c>
      <c r="AM57" s="215"/>
      <c r="AN57" s="289" t="s">
        <v>533</v>
      </c>
      <c r="AO57" s="290" t="s">
        <v>644</v>
      </c>
    </row>
    <row r="58" spans="1:41" x14ac:dyDescent="0.35">
      <c r="A58" s="173"/>
      <c r="B58" s="174"/>
      <c r="C58" s="174"/>
      <c r="D58" s="174"/>
      <c r="E58" s="174"/>
      <c r="F58" s="174"/>
      <c r="G58" s="174"/>
      <c r="H58" s="177" t="s">
        <v>18</v>
      </c>
      <c r="I58" s="178">
        <v>101046381384</v>
      </c>
      <c r="J58" s="173">
        <v>4</v>
      </c>
      <c r="K58" s="178">
        <v>1541934974</v>
      </c>
      <c r="L58" s="395"/>
      <c r="M58" s="178"/>
      <c r="N58" s="178">
        <v>93589741439</v>
      </c>
      <c r="O58" s="174"/>
      <c r="P58" s="178">
        <v>7456639945</v>
      </c>
      <c r="Q58" s="174"/>
      <c r="R58" s="174"/>
      <c r="S58" s="178">
        <f t="shared" si="0"/>
        <v>7456639945</v>
      </c>
      <c r="T58" s="174"/>
      <c r="U58" s="157"/>
      <c r="V58" s="157"/>
      <c r="W58" s="157"/>
      <c r="X58" s="157"/>
      <c r="Y58" s="157"/>
      <c r="Z58" s="157"/>
      <c r="AA58" s="157"/>
      <c r="AB58" s="157"/>
      <c r="AC58" s="157"/>
      <c r="AD58" s="157"/>
      <c r="AE58" s="157"/>
      <c r="AF58" s="157"/>
      <c r="AG58" s="157" t="s">
        <v>488</v>
      </c>
      <c r="AH58" s="149"/>
      <c r="AJ58" s="162"/>
      <c r="AK58" s="163">
        <f t="shared" si="1"/>
        <v>92047806465</v>
      </c>
      <c r="AL58" s="163"/>
      <c r="AN58" s="291"/>
      <c r="AO58" s="290"/>
    </row>
    <row r="59" spans="1:41" x14ac:dyDescent="0.35">
      <c r="A59" s="202"/>
      <c r="B59" s="203"/>
      <c r="C59" s="203"/>
      <c r="D59" s="203"/>
      <c r="E59" s="203"/>
      <c r="F59" s="203"/>
      <c r="G59" s="203"/>
      <c r="H59" s="204" t="s">
        <v>269</v>
      </c>
      <c r="I59" s="205">
        <v>116786.21</v>
      </c>
      <c r="J59" s="202">
        <v>4</v>
      </c>
      <c r="K59" s="206"/>
      <c r="L59" s="395"/>
      <c r="M59" s="207"/>
      <c r="N59" s="208">
        <v>112036.1</v>
      </c>
      <c r="O59" s="209"/>
      <c r="P59" s="208">
        <v>4750.1099999999997</v>
      </c>
      <c r="Q59" s="209"/>
      <c r="R59" s="209"/>
      <c r="S59" s="208">
        <f t="shared" si="0"/>
        <v>4750.1099999999997</v>
      </c>
      <c r="T59" s="209"/>
      <c r="U59" s="157"/>
      <c r="V59" s="157"/>
      <c r="W59" s="157"/>
      <c r="X59" s="157"/>
      <c r="Y59" s="157"/>
      <c r="Z59" s="157"/>
      <c r="AA59" s="157"/>
      <c r="AB59" s="157"/>
      <c r="AC59" s="157"/>
      <c r="AD59" s="157"/>
      <c r="AE59" s="157"/>
      <c r="AF59" s="157"/>
      <c r="AG59" s="157" t="s">
        <v>488</v>
      </c>
      <c r="AH59" s="149"/>
      <c r="AJ59" s="162"/>
      <c r="AK59" s="163">
        <f t="shared" si="1"/>
        <v>112036.1</v>
      </c>
      <c r="AL59" s="163"/>
      <c r="AN59" s="291"/>
      <c r="AO59" s="290"/>
    </row>
    <row r="60" spans="1:41" ht="28" x14ac:dyDescent="0.35">
      <c r="A60" s="156">
        <v>27</v>
      </c>
      <c r="B60" s="157" t="s">
        <v>122</v>
      </c>
      <c r="C60" s="157" t="s">
        <v>318</v>
      </c>
      <c r="D60" s="196" t="s">
        <v>327</v>
      </c>
      <c r="E60" s="157" t="s">
        <v>320</v>
      </c>
      <c r="F60" s="199" t="s">
        <v>328</v>
      </c>
      <c r="G60" s="159" t="s">
        <v>329</v>
      </c>
      <c r="H60" s="161" t="s">
        <v>331</v>
      </c>
      <c r="I60" s="162">
        <v>258970158</v>
      </c>
      <c r="J60" s="156">
        <v>4</v>
      </c>
      <c r="K60" s="162">
        <v>3695713</v>
      </c>
      <c r="L60" s="395"/>
      <c r="M60" s="163">
        <v>227157731</v>
      </c>
      <c r="N60" s="162">
        <v>230853444</v>
      </c>
      <c r="O60" s="157"/>
      <c r="P60" s="162">
        <v>28116714</v>
      </c>
      <c r="Q60" s="157"/>
      <c r="R60" s="157"/>
      <c r="S60" s="162">
        <f t="shared" si="0"/>
        <v>28116714</v>
      </c>
      <c r="T60" s="157" t="s">
        <v>124</v>
      </c>
      <c r="U60" s="156" t="s">
        <v>323</v>
      </c>
      <c r="V60" s="157"/>
      <c r="W60" s="157"/>
      <c r="X60" s="157"/>
      <c r="Y60" s="157"/>
      <c r="Z60" s="157"/>
      <c r="AA60" s="157"/>
      <c r="AB60" s="157"/>
      <c r="AC60" s="157"/>
      <c r="AD60" s="157"/>
      <c r="AE60" s="157"/>
      <c r="AF60" s="157"/>
      <c r="AG60" s="157"/>
      <c r="AH60" s="149"/>
      <c r="AJ60" s="162">
        <f>VLOOKUP(T60,'D601.01'!$D$18:$L$110,9,0)</f>
        <v>227157731</v>
      </c>
      <c r="AK60" s="163">
        <f t="shared" si="1"/>
        <v>227157731</v>
      </c>
      <c r="AL60" s="163">
        <f t="shared" si="2"/>
        <v>0</v>
      </c>
      <c r="AM60" s="215"/>
      <c r="AN60" s="289" t="s">
        <v>534</v>
      </c>
      <c r="AO60" s="290" t="s">
        <v>644</v>
      </c>
    </row>
    <row r="61" spans="1:41" ht="27.9" customHeight="1" x14ac:dyDescent="0.35">
      <c r="A61" s="156">
        <v>28</v>
      </c>
      <c r="B61" s="157" t="s">
        <v>122</v>
      </c>
      <c r="C61" s="157" t="s">
        <v>318</v>
      </c>
      <c r="D61" s="399" t="s">
        <v>332</v>
      </c>
      <c r="E61" s="402" t="s">
        <v>320</v>
      </c>
      <c r="F61" s="157" t="s">
        <v>258</v>
      </c>
      <c r="G61" s="157" t="s">
        <v>333</v>
      </c>
      <c r="H61" s="161" t="s">
        <v>334</v>
      </c>
      <c r="I61" s="162">
        <v>5516611664</v>
      </c>
      <c r="J61" s="156">
        <v>4</v>
      </c>
      <c r="K61" s="162">
        <v>714612595</v>
      </c>
      <c r="L61" s="395">
        <v>18008000000</v>
      </c>
      <c r="M61" s="163">
        <v>4155387405</v>
      </c>
      <c r="N61" s="162">
        <v>4870000000</v>
      </c>
      <c r="O61" s="157"/>
      <c r="P61" s="162">
        <v>646611664</v>
      </c>
      <c r="Q61" s="157"/>
      <c r="R61" s="157"/>
      <c r="S61" s="162">
        <f t="shared" si="0"/>
        <v>646611664</v>
      </c>
      <c r="T61" s="157" t="s">
        <v>145</v>
      </c>
      <c r="U61" s="156" t="s">
        <v>323</v>
      </c>
      <c r="V61" s="157"/>
      <c r="W61" s="157"/>
      <c r="X61" s="157"/>
      <c r="Y61" s="157"/>
      <c r="Z61" s="157"/>
      <c r="AA61" s="157"/>
      <c r="AB61" s="157"/>
      <c r="AC61" s="157"/>
      <c r="AD61" s="157"/>
      <c r="AE61" s="157"/>
      <c r="AF61" s="157"/>
      <c r="AG61" s="157"/>
      <c r="AH61" s="149"/>
      <c r="AJ61" s="162">
        <f>VLOOKUP(T61,'D601.01'!$D$18:$L$110,9,0)</f>
        <v>4155387405</v>
      </c>
      <c r="AK61" s="163">
        <f t="shared" si="1"/>
        <v>4155387405</v>
      </c>
      <c r="AL61" s="163">
        <f t="shared" si="2"/>
        <v>0</v>
      </c>
      <c r="AM61" s="215"/>
      <c r="AN61" s="289" t="s">
        <v>535</v>
      </c>
      <c r="AO61" s="290" t="s">
        <v>644</v>
      </c>
    </row>
    <row r="62" spans="1:41" ht="28" x14ac:dyDescent="0.35">
      <c r="A62" s="156">
        <v>29</v>
      </c>
      <c r="B62" s="157" t="s">
        <v>122</v>
      </c>
      <c r="C62" s="157" t="s">
        <v>318</v>
      </c>
      <c r="D62" s="400"/>
      <c r="E62" s="403"/>
      <c r="F62" s="157" t="s">
        <v>258</v>
      </c>
      <c r="G62" s="157" t="s">
        <v>333</v>
      </c>
      <c r="H62" s="164" t="s">
        <v>335</v>
      </c>
      <c r="I62" s="162">
        <v>1709253784</v>
      </c>
      <c r="J62" s="156">
        <v>4</v>
      </c>
      <c r="K62" s="162">
        <v>220105081</v>
      </c>
      <c r="L62" s="395"/>
      <c r="M62" s="163">
        <v>1279884919</v>
      </c>
      <c r="N62" s="162">
        <v>1499990000</v>
      </c>
      <c r="O62" s="157"/>
      <c r="P62" s="162">
        <v>209263784</v>
      </c>
      <c r="Q62" s="157"/>
      <c r="R62" s="157"/>
      <c r="S62" s="162">
        <f t="shared" si="0"/>
        <v>209263784</v>
      </c>
      <c r="T62" s="157" t="s">
        <v>146</v>
      </c>
      <c r="U62" s="156" t="s">
        <v>323</v>
      </c>
      <c r="V62" s="157"/>
      <c r="W62" s="157"/>
      <c r="X62" s="157"/>
      <c r="Y62" s="157"/>
      <c r="Z62" s="157"/>
      <c r="AA62" s="157"/>
      <c r="AB62" s="157"/>
      <c r="AC62" s="157"/>
      <c r="AD62" s="157"/>
      <c r="AE62" s="157"/>
      <c r="AF62" s="157"/>
      <c r="AG62" s="157"/>
      <c r="AH62" s="149"/>
      <c r="AJ62" s="162">
        <f>VLOOKUP(T62,'D601.01'!$D$18:$L$110,9,0)</f>
        <v>1279884919</v>
      </c>
      <c r="AK62" s="163">
        <f t="shared" si="1"/>
        <v>1279884919</v>
      </c>
      <c r="AL62" s="163">
        <f t="shared" si="2"/>
        <v>0</v>
      </c>
      <c r="AM62" s="215"/>
      <c r="AN62" s="289" t="s">
        <v>535</v>
      </c>
      <c r="AO62" s="290" t="s">
        <v>644</v>
      </c>
    </row>
    <row r="63" spans="1:41" ht="24.9" customHeight="1" x14ac:dyDescent="0.35">
      <c r="A63" s="156">
        <v>30</v>
      </c>
      <c r="B63" s="157" t="s">
        <v>122</v>
      </c>
      <c r="C63" s="157" t="s">
        <v>318</v>
      </c>
      <c r="D63" s="400"/>
      <c r="E63" s="403"/>
      <c r="F63" s="157" t="s">
        <v>258</v>
      </c>
      <c r="G63" s="157" t="s">
        <v>333</v>
      </c>
      <c r="H63" s="164" t="s">
        <v>336</v>
      </c>
      <c r="I63" s="162">
        <v>3616466148</v>
      </c>
      <c r="J63" s="156">
        <v>4</v>
      </c>
      <c r="K63" s="162">
        <v>462876735</v>
      </c>
      <c r="L63" s="395"/>
      <c r="M63" s="163">
        <v>2691573265</v>
      </c>
      <c r="N63" s="162">
        <v>3154450000</v>
      </c>
      <c r="O63" s="157"/>
      <c r="P63" s="162">
        <v>462016148</v>
      </c>
      <c r="Q63" s="157"/>
      <c r="R63" s="157"/>
      <c r="S63" s="162">
        <f t="shared" si="0"/>
        <v>462016148</v>
      </c>
      <c r="T63" s="157" t="s">
        <v>147</v>
      </c>
      <c r="U63" s="156" t="s">
        <v>323</v>
      </c>
      <c r="V63" s="157"/>
      <c r="W63" s="157"/>
      <c r="X63" s="157"/>
      <c r="Y63" s="157"/>
      <c r="Z63" s="157"/>
      <c r="AA63" s="157"/>
      <c r="AB63" s="157"/>
      <c r="AC63" s="157"/>
      <c r="AD63" s="157"/>
      <c r="AE63" s="157"/>
      <c r="AF63" s="157"/>
      <c r="AG63" s="157"/>
      <c r="AH63" s="149"/>
      <c r="AJ63" s="162">
        <f>VLOOKUP(T63,'D601.01'!$D$18:$L$110,9,0)</f>
        <v>2691573265</v>
      </c>
      <c r="AK63" s="163">
        <f t="shared" si="1"/>
        <v>2691573265</v>
      </c>
      <c r="AL63" s="163">
        <f t="shared" si="2"/>
        <v>0</v>
      </c>
      <c r="AM63" s="215"/>
      <c r="AN63" s="289" t="s">
        <v>535</v>
      </c>
      <c r="AO63" s="290" t="s">
        <v>644</v>
      </c>
    </row>
    <row r="64" spans="1:41" ht="28" x14ac:dyDescent="0.35">
      <c r="A64" s="156">
        <v>31</v>
      </c>
      <c r="B64" s="157" t="s">
        <v>122</v>
      </c>
      <c r="C64" s="157" t="s">
        <v>318</v>
      </c>
      <c r="D64" s="401"/>
      <c r="E64" s="404"/>
      <c r="F64" s="157" t="s">
        <v>258</v>
      </c>
      <c r="G64" s="157" t="s">
        <v>333</v>
      </c>
      <c r="H64" s="164" t="s">
        <v>337</v>
      </c>
      <c r="I64" s="162">
        <v>3688830079</v>
      </c>
      <c r="J64" s="156">
        <v>4</v>
      </c>
      <c r="K64" s="162">
        <v>472441310</v>
      </c>
      <c r="L64" s="395"/>
      <c r="M64" s="162">
        <v>2747190131</v>
      </c>
      <c r="N64" s="162">
        <v>3219631441</v>
      </c>
      <c r="O64" s="157"/>
      <c r="P64" s="162">
        <v>469198638</v>
      </c>
      <c r="Q64" s="157"/>
      <c r="R64" s="157"/>
      <c r="S64" s="162">
        <f t="shared" si="0"/>
        <v>469198638</v>
      </c>
      <c r="T64" s="157" t="s">
        <v>148</v>
      </c>
      <c r="U64" s="156" t="s">
        <v>323</v>
      </c>
      <c r="V64" s="157"/>
      <c r="W64" s="157"/>
      <c r="X64" s="157"/>
      <c r="Y64" s="157"/>
      <c r="Z64" s="157"/>
      <c r="AA64" s="157"/>
      <c r="AB64" s="157"/>
      <c r="AC64" s="157"/>
      <c r="AD64" s="157"/>
      <c r="AE64" s="157"/>
      <c r="AF64" s="157"/>
      <c r="AG64" s="157"/>
      <c r="AH64" s="149"/>
      <c r="AJ64" s="162">
        <f>VLOOKUP(T64,'D601.01'!$D$18:$L$110,9,0)</f>
        <v>2747190131</v>
      </c>
      <c r="AK64" s="163">
        <f t="shared" si="1"/>
        <v>2747190131</v>
      </c>
      <c r="AL64" s="163">
        <f t="shared" si="2"/>
        <v>0</v>
      </c>
      <c r="AM64" s="215"/>
      <c r="AN64" s="289" t="s">
        <v>535</v>
      </c>
      <c r="AO64" s="290" t="s">
        <v>644</v>
      </c>
    </row>
    <row r="65" spans="1:41" ht="28" x14ac:dyDescent="0.35">
      <c r="A65" s="156">
        <v>32</v>
      </c>
      <c r="B65" s="157" t="s">
        <v>122</v>
      </c>
      <c r="C65" s="157" t="s">
        <v>318</v>
      </c>
      <c r="D65" s="196" t="s">
        <v>338</v>
      </c>
      <c r="E65" s="157" t="s">
        <v>320</v>
      </c>
      <c r="F65" s="157" t="s">
        <v>258</v>
      </c>
      <c r="G65" s="157" t="s">
        <v>339</v>
      </c>
      <c r="H65" s="161" t="s">
        <v>340</v>
      </c>
      <c r="I65" s="162">
        <v>15372860469</v>
      </c>
      <c r="J65" s="156">
        <v>4</v>
      </c>
      <c r="K65" s="162"/>
      <c r="L65" s="162">
        <v>32007000000</v>
      </c>
      <c r="M65" s="162">
        <v>13938485142</v>
      </c>
      <c r="N65" s="162">
        <v>13938485142</v>
      </c>
      <c r="O65" s="157"/>
      <c r="P65" s="162">
        <v>1434375327</v>
      </c>
      <c r="Q65" s="157"/>
      <c r="R65" s="157"/>
      <c r="S65" s="162">
        <f t="shared" si="0"/>
        <v>1434375327</v>
      </c>
      <c r="T65" s="157" t="s">
        <v>144</v>
      </c>
      <c r="U65" s="156" t="s">
        <v>323</v>
      </c>
      <c r="V65" s="157"/>
      <c r="W65" s="157"/>
      <c r="X65" s="157"/>
      <c r="Y65" s="157"/>
      <c r="Z65" s="157"/>
      <c r="AA65" s="157"/>
      <c r="AB65" s="157"/>
      <c r="AC65" s="157"/>
      <c r="AD65" s="157"/>
      <c r="AE65" s="157"/>
      <c r="AF65" s="157"/>
      <c r="AG65" s="157"/>
      <c r="AH65" s="149"/>
      <c r="AJ65" s="162">
        <f>VLOOKUP(T65,'D601.01'!$D$18:$L$110,9,0)</f>
        <v>13938485142</v>
      </c>
      <c r="AK65" s="163">
        <f t="shared" si="1"/>
        <v>13938485142</v>
      </c>
      <c r="AL65" s="163">
        <f t="shared" si="2"/>
        <v>0</v>
      </c>
      <c r="AM65" s="215"/>
      <c r="AN65" s="289" t="s">
        <v>536</v>
      </c>
      <c r="AO65" s="290" t="s">
        <v>644</v>
      </c>
    </row>
    <row r="66" spans="1:41" ht="28" x14ac:dyDescent="0.35">
      <c r="A66" s="156">
        <v>33</v>
      </c>
      <c r="B66" s="157" t="s">
        <v>122</v>
      </c>
      <c r="C66" s="157" t="s">
        <v>318</v>
      </c>
      <c r="D66" s="196" t="s">
        <v>341</v>
      </c>
      <c r="E66" s="157" t="s">
        <v>320</v>
      </c>
      <c r="F66" s="157" t="s">
        <v>258</v>
      </c>
      <c r="G66" s="159" t="s">
        <v>342</v>
      </c>
      <c r="H66" s="161" t="s">
        <v>343</v>
      </c>
      <c r="I66" s="162">
        <v>12712443499</v>
      </c>
      <c r="J66" s="156">
        <v>4</v>
      </c>
      <c r="K66" s="162">
        <v>822600000</v>
      </c>
      <c r="L66" s="162">
        <v>14764000000</v>
      </c>
      <c r="M66" s="162">
        <v>10672400000</v>
      </c>
      <c r="N66" s="162">
        <v>11495000000</v>
      </c>
      <c r="O66" s="157"/>
      <c r="P66" s="162">
        <v>1217443499</v>
      </c>
      <c r="Q66" s="157"/>
      <c r="R66" s="157"/>
      <c r="S66" s="162">
        <f t="shared" si="0"/>
        <v>1217443499</v>
      </c>
      <c r="T66" s="157" t="s">
        <v>151</v>
      </c>
      <c r="U66" s="156" t="s">
        <v>323</v>
      </c>
      <c r="V66" s="157"/>
      <c r="W66" s="157"/>
      <c r="X66" s="157"/>
      <c r="Y66" s="157"/>
      <c r="Z66" s="157"/>
      <c r="AA66" s="157"/>
      <c r="AB66" s="157"/>
      <c r="AC66" s="157"/>
      <c r="AD66" s="157"/>
      <c r="AE66" s="157"/>
      <c r="AF66" s="157"/>
      <c r="AG66" s="157"/>
      <c r="AH66" s="149"/>
      <c r="AJ66" s="162">
        <f>VLOOKUP(T66,'D601.01'!$D$18:$L$110,9,0)</f>
        <v>10672400000</v>
      </c>
      <c r="AK66" s="163">
        <f t="shared" si="1"/>
        <v>10672400000</v>
      </c>
      <c r="AL66" s="163">
        <f t="shared" si="2"/>
        <v>0</v>
      </c>
      <c r="AM66" s="215"/>
      <c r="AN66" s="289" t="s">
        <v>537</v>
      </c>
      <c r="AO66" s="290" t="s">
        <v>644</v>
      </c>
    </row>
    <row r="67" spans="1:41" ht="28" x14ac:dyDescent="0.35">
      <c r="A67" s="156">
        <v>34</v>
      </c>
      <c r="B67" s="157" t="s">
        <v>122</v>
      </c>
      <c r="C67" s="157" t="s">
        <v>318</v>
      </c>
      <c r="D67" s="196" t="s">
        <v>344</v>
      </c>
      <c r="E67" s="157" t="s">
        <v>320</v>
      </c>
      <c r="F67" s="157" t="s">
        <v>258</v>
      </c>
      <c r="G67" s="157" t="s">
        <v>345</v>
      </c>
      <c r="H67" s="161" t="s">
        <v>346</v>
      </c>
      <c r="I67" s="162">
        <v>10052262354</v>
      </c>
      <c r="J67" s="156">
        <v>4</v>
      </c>
      <c r="K67" s="162">
        <v>1588250000</v>
      </c>
      <c r="L67" s="162">
        <v>12127000000</v>
      </c>
      <c r="M67" s="162">
        <v>7651750000</v>
      </c>
      <c r="N67" s="162">
        <v>9240000000</v>
      </c>
      <c r="O67" s="157"/>
      <c r="P67" s="162">
        <v>812262354</v>
      </c>
      <c r="Q67" s="157"/>
      <c r="R67" s="157"/>
      <c r="S67" s="162">
        <f t="shared" si="0"/>
        <v>812262354</v>
      </c>
      <c r="T67" s="157" t="s">
        <v>150</v>
      </c>
      <c r="U67" s="156" t="s">
        <v>323</v>
      </c>
      <c r="V67" s="157"/>
      <c r="W67" s="157"/>
      <c r="X67" s="157"/>
      <c r="Y67" s="157"/>
      <c r="Z67" s="157"/>
      <c r="AA67" s="157"/>
      <c r="AB67" s="157"/>
      <c r="AC67" s="157"/>
      <c r="AD67" s="157"/>
      <c r="AE67" s="157"/>
      <c r="AF67" s="157"/>
      <c r="AG67" s="157"/>
      <c r="AH67" s="149"/>
      <c r="AJ67" s="162">
        <f>VLOOKUP(T67,'D601.01'!$D$18:$L$110,9,0)</f>
        <v>7651750000</v>
      </c>
      <c r="AK67" s="163">
        <f t="shared" si="1"/>
        <v>7651750000</v>
      </c>
      <c r="AL67" s="163">
        <f t="shared" si="2"/>
        <v>0</v>
      </c>
      <c r="AM67" s="215"/>
      <c r="AN67" s="289" t="s">
        <v>538</v>
      </c>
      <c r="AO67" s="290" t="s">
        <v>644</v>
      </c>
    </row>
    <row r="68" spans="1:41" ht="28" x14ac:dyDescent="0.35">
      <c r="A68" s="156">
        <v>35</v>
      </c>
      <c r="B68" s="157" t="s">
        <v>122</v>
      </c>
      <c r="C68" s="157" t="s">
        <v>318</v>
      </c>
      <c r="D68" s="196" t="s">
        <v>347</v>
      </c>
      <c r="E68" s="157" t="s">
        <v>320</v>
      </c>
      <c r="F68" s="157" t="s">
        <v>258</v>
      </c>
      <c r="G68" s="159" t="s">
        <v>348</v>
      </c>
      <c r="H68" s="161" t="s">
        <v>349</v>
      </c>
      <c r="I68" s="163">
        <v>6811936099</v>
      </c>
      <c r="J68" s="156">
        <v>4</v>
      </c>
      <c r="K68" s="162">
        <v>861500000</v>
      </c>
      <c r="L68" s="162">
        <v>8554000000</v>
      </c>
      <c r="M68" s="162">
        <v>5138500000</v>
      </c>
      <c r="N68" s="162">
        <v>6000000000</v>
      </c>
      <c r="O68" s="157"/>
      <c r="P68" s="162">
        <v>811936099</v>
      </c>
      <c r="Q68" s="157"/>
      <c r="R68" s="157"/>
      <c r="S68" s="162">
        <f t="shared" si="0"/>
        <v>811936099</v>
      </c>
      <c r="T68" s="157" t="s">
        <v>149</v>
      </c>
      <c r="U68" s="156" t="s">
        <v>323</v>
      </c>
      <c r="V68" s="157"/>
      <c r="W68" s="157"/>
      <c r="X68" s="157"/>
      <c r="Y68" s="157"/>
      <c r="Z68" s="157"/>
      <c r="AA68" s="157"/>
      <c r="AB68" s="157"/>
      <c r="AC68" s="157"/>
      <c r="AD68" s="157"/>
      <c r="AE68" s="157"/>
      <c r="AF68" s="157"/>
      <c r="AG68" s="157"/>
      <c r="AH68" s="149"/>
      <c r="AJ68" s="162">
        <f>VLOOKUP(T68,'D601.01'!$D$18:$L$110,9,0)</f>
        <v>5138500000</v>
      </c>
      <c r="AK68" s="163">
        <f t="shared" si="1"/>
        <v>5138500000</v>
      </c>
      <c r="AL68" s="163">
        <f t="shared" si="2"/>
        <v>0</v>
      </c>
      <c r="AM68" s="215"/>
      <c r="AN68" s="289" t="s">
        <v>539</v>
      </c>
      <c r="AO68" s="290" t="s">
        <v>644</v>
      </c>
    </row>
    <row r="69" spans="1:41" x14ac:dyDescent="0.35">
      <c r="A69" s="156">
        <v>36</v>
      </c>
      <c r="B69" s="157" t="s">
        <v>122</v>
      </c>
      <c r="C69" s="157" t="s">
        <v>318</v>
      </c>
      <c r="D69" s="399" t="s">
        <v>350</v>
      </c>
      <c r="E69" s="402" t="s">
        <v>320</v>
      </c>
      <c r="F69" s="157" t="s">
        <v>258</v>
      </c>
      <c r="G69" s="159" t="s">
        <v>351</v>
      </c>
      <c r="H69" s="161" t="s">
        <v>352</v>
      </c>
      <c r="I69" s="163">
        <v>5849112075</v>
      </c>
      <c r="J69" s="156">
        <v>4</v>
      </c>
      <c r="K69" s="162"/>
      <c r="L69" s="395">
        <v>23931000000</v>
      </c>
      <c r="M69" s="162">
        <v>5099783331</v>
      </c>
      <c r="N69" s="162">
        <v>5099783331</v>
      </c>
      <c r="O69" s="157"/>
      <c r="P69" s="162">
        <v>749328744</v>
      </c>
      <c r="Q69" s="157"/>
      <c r="R69" s="157"/>
      <c r="S69" s="162">
        <f>SUM(P69:R69)</f>
        <v>749328744</v>
      </c>
      <c r="T69" s="157" t="s">
        <v>152</v>
      </c>
      <c r="U69" s="156" t="s">
        <v>323</v>
      </c>
      <c r="V69" s="157"/>
      <c r="W69" s="157"/>
      <c r="X69" s="157"/>
      <c r="Y69" s="157"/>
      <c r="Z69" s="157"/>
      <c r="AA69" s="157"/>
      <c r="AB69" s="157"/>
      <c r="AC69" s="157"/>
      <c r="AD69" s="157"/>
      <c r="AE69" s="157"/>
      <c r="AF69" s="157"/>
      <c r="AG69" s="157"/>
      <c r="AH69" s="149"/>
      <c r="AJ69" s="162">
        <f>VLOOKUP(T69,'D601.01'!$D$18:$L$110,9,0)</f>
        <v>5099783331</v>
      </c>
      <c r="AK69" s="163">
        <f t="shared" si="1"/>
        <v>5099783331</v>
      </c>
      <c r="AL69" s="163">
        <f t="shared" si="2"/>
        <v>0</v>
      </c>
      <c r="AM69" s="215"/>
      <c r="AN69" s="289" t="s">
        <v>540</v>
      </c>
      <c r="AO69" s="290" t="s">
        <v>644</v>
      </c>
    </row>
    <row r="70" spans="1:41" x14ac:dyDescent="0.35">
      <c r="A70" s="156">
        <v>37</v>
      </c>
      <c r="B70" s="157" t="s">
        <v>122</v>
      </c>
      <c r="C70" s="157" t="s">
        <v>318</v>
      </c>
      <c r="D70" s="400"/>
      <c r="E70" s="403"/>
      <c r="F70" s="157" t="s">
        <v>258</v>
      </c>
      <c r="G70" s="159" t="s">
        <v>351</v>
      </c>
      <c r="H70" s="161" t="s">
        <v>353</v>
      </c>
      <c r="I70" s="197">
        <v>871100000</v>
      </c>
      <c r="J70" s="156">
        <v>4</v>
      </c>
      <c r="K70" s="197"/>
      <c r="L70" s="395"/>
      <c r="M70" s="197">
        <v>871100000</v>
      </c>
      <c r="N70" s="197">
        <v>871100000</v>
      </c>
      <c r="O70" s="157"/>
      <c r="P70" s="197"/>
      <c r="Q70" s="157"/>
      <c r="R70" s="157"/>
      <c r="S70" s="197">
        <f t="shared" si="0"/>
        <v>0</v>
      </c>
      <c r="T70" s="157" t="s">
        <v>153</v>
      </c>
      <c r="U70" s="156" t="s">
        <v>323</v>
      </c>
      <c r="V70" s="157"/>
      <c r="W70" s="157"/>
      <c r="X70" s="157"/>
      <c r="Y70" s="157"/>
      <c r="Z70" s="157"/>
      <c r="AA70" s="157"/>
      <c r="AB70" s="157"/>
      <c r="AC70" s="157"/>
      <c r="AD70" s="157"/>
      <c r="AE70" s="157"/>
      <c r="AF70" s="157"/>
      <c r="AG70" s="157"/>
      <c r="AH70" s="149"/>
      <c r="AJ70" s="162">
        <f>VLOOKUP(T70,'D601.01'!$D$18:$L$110,9,0)</f>
        <v>871100000</v>
      </c>
      <c r="AK70" s="163">
        <f t="shared" si="1"/>
        <v>871100000</v>
      </c>
      <c r="AL70" s="163">
        <f t="shared" si="2"/>
        <v>0</v>
      </c>
      <c r="AM70" s="215"/>
      <c r="AN70" s="289" t="s">
        <v>540</v>
      </c>
      <c r="AO70" s="290" t="s">
        <v>644</v>
      </c>
    </row>
    <row r="71" spans="1:41" x14ac:dyDescent="0.35">
      <c r="A71" s="156">
        <v>38</v>
      </c>
      <c r="B71" s="157" t="s">
        <v>122</v>
      </c>
      <c r="C71" s="157" t="s">
        <v>318</v>
      </c>
      <c r="D71" s="400"/>
      <c r="E71" s="403"/>
      <c r="F71" s="157" t="s">
        <v>258</v>
      </c>
      <c r="G71" s="159" t="s">
        <v>351</v>
      </c>
      <c r="H71" s="161" t="s">
        <v>354</v>
      </c>
      <c r="I71" s="197">
        <v>3314700000</v>
      </c>
      <c r="J71" s="156">
        <v>4</v>
      </c>
      <c r="K71" s="197"/>
      <c r="L71" s="395"/>
      <c r="M71" s="197">
        <v>3314700000</v>
      </c>
      <c r="N71" s="197">
        <v>3314700000</v>
      </c>
      <c r="O71" s="157"/>
      <c r="P71" s="197"/>
      <c r="Q71" s="157"/>
      <c r="R71" s="157"/>
      <c r="S71" s="197"/>
      <c r="T71" s="157" t="s">
        <v>154</v>
      </c>
      <c r="U71" s="156" t="s">
        <v>323</v>
      </c>
      <c r="V71" s="157"/>
      <c r="W71" s="157"/>
      <c r="X71" s="157"/>
      <c r="Y71" s="157"/>
      <c r="Z71" s="157"/>
      <c r="AA71" s="157"/>
      <c r="AB71" s="157"/>
      <c r="AC71" s="157"/>
      <c r="AD71" s="157"/>
      <c r="AE71" s="157"/>
      <c r="AF71" s="157"/>
      <c r="AG71" s="157"/>
      <c r="AH71" s="149"/>
      <c r="AJ71" s="162">
        <f>VLOOKUP(T71,'D601.01'!$D$18:$L$110,9,0)</f>
        <v>3314700000</v>
      </c>
      <c r="AK71" s="163">
        <f t="shared" si="1"/>
        <v>3314700000</v>
      </c>
      <c r="AL71" s="163">
        <f t="shared" si="2"/>
        <v>0</v>
      </c>
      <c r="AM71" s="215"/>
      <c r="AN71" s="289" t="s">
        <v>540</v>
      </c>
      <c r="AO71" s="290" t="s">
        <v>644</v>
      </c>
    </row>
    <row r="72" spans="1:41" x14ac:dyDescent="0.35">
      <c r="A72" s="156">
        <v>39</v>
      </c>
      <c r="B72" s="157" t="s">
        <v>122</v>
      </c>
      <c r="C72" s="157" t="s">
        <v>318</v>
      </c>
      <c r="D72" s="401"/>
      <c r="E72" s="404"/>
      <c r="F72" s="157" t="s">
        <v>258</v>
      </c>
      <c r="G72" s="159" t="s">
        <v>351</v>
      </c>
      <c r="H72" s="161" t="s">
        <v>355</v>
      </c>
      <c r="I72" s="163">
        <v>1006029102</v>
      </c>
      <c r="J72" s="156">
        <v>4</v>
      </c>
      <c r="K72" s="162"/>
      <c r="L72" s="395"/>
      <c r="M72" s="162">
        <v>874975000</v>
      </c>
      <c r="N72" s="162">
        <v>874975000</v>
      </c>
      <c r="O72" s="157"/>
      <c r="P72" s="162">
        <v>131054102</v>
      </c>
      <c r="Q72" s="157"/>
      <c r="R72" s="157"/>
      <c r="S72" s="162">
        <f t="shared" si="0"/>
        <v>131054102</v>
      </c>
      <c r="T72" s="157" t="s">
        <v>155</v>
      </c>
      <c r="U72" s="156" t="s">
        <v>323</v>
      </c>
      <c r="V72" s="157"/>
      <c r="W72" s="157"/>
      <c r="X72" s="157"/>
      <c r="Y72" s="157"/>
      <c r="Z72" s="157"/>
      <c r="AA72" s="157"/>
      <c r="AB72" s="157"/>
      <c r="AC72" s="157"/>
      <c r="AD72" s="157"/>
      <c r="AE72" s="157"/>
      <c r="AF72" s="157"/>
      <c r="AG72" s="157"/>
      <c r="AH72" s="149"/>
      <c r="AJ72" s="162">
        <f>VLOOKUP(T72,'D601.01'!$D$18:$L$110,9,0)</f>
        <v>874975000</v>
      </c>
      <c r="AK72" s="163">
        <f t="shared" si="1"/>
        <v>874975000</v>
      </c>
      <c r="AL72" s="163">
        <f t="shared" si="2"/>
        <v>0</v>
      </c>
      <c r="AM72" s="215"/>
      <c r="AN72" s="289" t="s">
        <v>540</v>
      </c>
      <c r="AO72" s="290" t="s">
        <v>644</v>
      </c>
    </row>
    <row r="73" spans="1:41" ht="27.9" customHeight="1" x14ac:dyDescent="0.35">
      <c r="A73" s="156">
        <v>40</v>
      </c>
      <c r="B73" s="157" t="s">
        <v>122</v>
      </c>
      <c r="C73" s="157" t="s">
        <v>318</v>
      </c>
      <c r="D73" s="399" t="s">
        <v>356</v>
      </c>
      <c r="E73" s="402" t="s">
        <v>320</v>
      </c>
      <c r="F73" s="157" t="s">
        <v>258</v>
      </c>
      <c r="G73" s="159" t="s">
        <v>357</v>
      </c>
      <c r="H73" s="161" t="s">
        <v>358</v>
      </c>
      <c r="I73" s="163">
        <v>851097618</v>
      </c>
      <c r="J73" s="156">
        <v>4</v>
      </c>
      <c r="K73" s="162">
        <v>18425729</v>
      </c>
      <c r="L73" s="395">
        <v>15966000000</v>
      </c>
      <c r="M73" s="163">
        <v>739917271</v>
      </c>
      <c r="N73" s="162">
        <v>758343000</v>
      </c>
      <c r="O73" s="157"/>
      <c r="P73" s="162">
        <v>92754618</v>
      </c>
      <c r="Q73" s="157"/>
      <c r="R73" s="157"/>
      <c r="S73" s="162">
        <f t="shared" si="0"/>
        <v>92754618</v>
      </c>
      <c r="T73" s="157" t="s">
        <v>156</v>
      </c>
      <c r="U73" s="156" t="s">
        <v>323</v>
      </c>
      <c r="V73" s="157"/>
      <c r="W73" s="157"/>
      <c r="X73" s="157"/>
      <c r="Y73" s="157"/>
      <c r="Z73" s="157"/>
      <c r="AA73" s="157"/>
      <c r="AB73" s="157"/>
      <c r="AC73" s="157"/>
      <c r="AD73" s="157"/>
      <c r="AE73" s="157"/>
      <c r="AF73" s="157"/>
      <c r="AG73" s="157"/>
      <c r="AH73" s="149"/>
      <c r="AJ73" s="162">
        <f>VLOOKUP(T73,'D601.01'!$D$18:$L$110,9,0)</f>
        <v>739917271</v>
      </c>
      <c r="AK73" s="163">
        <f t="shared" si="1"/>
        <v>739917271</v>
      </c>
      <c r="AL73" s="163">
        <f t="shared" si="2"/>
        <v>0</v>
      </c>
      <c r="AM73" s="215"/>
      <c r="AN73" s="289" t="s">
        <v>541</v>
      </c>
      <c r="AO73" s="290" t="s">
        <v>644</v>
      </c>
    </row>
    <row r="74" spans="1:41" x14ac:dyDescent="0.35">
      <c r="A74" s="156">
        <v>41</v>
      </c>
      <c r="B74" s="157" t="s">
        <v>122</v>
      </c>
      <c r="C74" s="157" t="s">
        <v>318</v>
      </c>
      <c r="D74" s="400"/>
      <c r="E74" s="403"/>
      <c r="F74" s="157" t="s">
        <v>258</v>
      </c>
      <c r="G74" s="159" t="s">
        <v>357</v>
      </c>
      <c r="H74" s="161" t="s">
        <v>359</v>
      </c>
      <c r="I74" s="163">
        <v>1405833502</v>
      </c>
      <c r="J74" s="156">
        <v>4</v>
      </c>
      <c r="K74" s="162">
        <v>29156826</v>
      </c>
      <c r="L74" s="395"/>
      <c r="M74" s="163">
        <v>1170843174</v>
      </c>
      <c r="N74" s="162">
        <v>1200000000</v>
      </c>
      <c r="O74" s="157"/>
      <c r="P74" s="162">
        <v>205833502</v>
      </c>
      <c r="Q74" s="157"/>
      <c r="R74" s="157"/>
      <c r="S74" s="162">
        <f t="shared" si="0"/>
        <v>205833502</v>
      </c>
      <c r="T74" s="157" t="s">
        <v>157</v>
      </c>
      <c r="U74" s="156" t="s">
        <v>323</v>
      </c>
      <c r="V74" s="157"/>
      <c r="W74" s="157"/>
      <c r="X74" s="157"/>
      <c r="Y74" s="157"/>
      <c r="Z74" s="157"/>
      <c r="AA74" s="157"/>
      <c r="AB74" s="157"/>
      <c r="AC74" s="157"/>
      <c r="AD74" s="157"/>
      <c r="AE74" s="157"/>
      <c r="AF74" s="157"/>
      <c r="AG74" s="157"/>
      <c r="AH74" s="149"/>
      <c r="AJ74" s="162">
        <f>VLOOKUP(T74,'D601.01'!$D$18:$L$110,9,0)</f>
        <v>1170843174</v>
      </c>
      <c r="AK74" s="163">
        <f t="shared" si="1"/>
        <v>1170843174</v>
      </c>
      <c r="AL74" s="163">
        <f t="shared" si="2"/>
        <v>0</v>
      </c>
      <c r="AM74" s="215"/>
      <c r="AN74" s="289" t="s">
        <v>541</v>
      </c>
      <c r="AO74" s="290" t="s">
        <v>644</v>
      </c>
    </row>
    <row r="75" spans="1:41" x14ac:dyDescent="0.35">
      <c r="A75" s="156">
        <v>42</v>
      </c>
      <c r="B75" s="157" t="s">
        <v>122</v>
      </c>
      <c r="C75" s="157" t="s">
        <v>318</v>
      </c>
      <c r="D75" s="400"/>
      <c r="E75" s="403"/>
      <c r="F75" s="157" t="s">
        <v>258</v>
      </c>
      <c r="G75" s="159" t="s">
        <v>357</v>
      </c>
      <c r="H75" s="161" t="s">
        <v>360</v>
      </c>
      <c r="I75" s="163">
        <v>5693617591</v>
      </c>
      <c r="J75" s="156">
        <v>4</v>
      </c>
      <c r="K75" s="162">
        <v>122237564</v>
      </c>
      <c r="L75" s="395"/>
      <c r="M75" s="163">
        <v>4908662436</v>
      </c>
      <c r="N75" s="162">
        <v>5030900000</v>
      </c>
      <c r="O75" s="157"/>
      <c r="P75" s="162">
        <v>662717591</v>
      </c>
      <c r="Q75" s="157"/>
      <c r="R75" s="157"/>
      <c r="S75" s="162">
        <f t="shared" si="0"/>
        <v>662717591</v>
      </c>
      <c r="T75" s="157" t="s">
        <v>158</v>
      </c>
      <c r="U75" s="156" t="s">
        <v>323</v>
      </c>
      <c r="V75" s="157"/>
      <c r="W75" s="157"/>
      <c r="X75" s="157"/>
      <c r="Y75" s="157"/>
      <c r="Z75" s="157"/>
      <c r="AA75" s="157"/>
      <c r="AB75" s="157"/>
      <c r="AC75" s="157"/>
      <c r="AD75" s="157"/>
      <c r="AE75" s="157"/>
      <c r="AF75" s="157"/>
      <c r="AG75" s="157"/>
      <c r="AH75" s="149"/>
      <c r="AJ75" s="162">
        <f>VLOOKUP(T75,'D601.01'!$D$18:$L$110,9,0)</f>
        <v>4908662436</v>
      </c>
      <c r="AK75" s="163">
        <f t="shared" si="1"/>
        <v>4908662436</v>
      </c>
      <c r="AL75" s="163">
        <f t="shared" si="2"/>
        <v>0</v>
      </c>
      <c r="AM75" s="215"/>
      <c r="AN75" s="289" t="s">
        <v>541</v>
      </c>
      <c r="AO75" s="290" t="s">
        <v>644</v>
      </c>
    </row>
    <row r="76" spans="1:41" x14ac:dyDescent="0.35">
      <c r="A76" s="156">
        <v>43</v>
      </c>
      <c r="B76" s="157" t="s">
        <v>122</v>
      </c>
      <c r="C76" s="157" t="s">
        <v>318</v>
      </c>
      <c r="D76" s="401"/>
      <c r="E76" s="404"/>
      <c r="F76" s="157" t="s">
        <v>258</v>
      </c>
      <c r="G76" s="159" t="s">
        <v>357</v>
      </c>
      <c r="H76" s="161" t="s">
        <v>361</v>
      </c>
      <c r="I76" s="163">
        <v>2314577263</v>
      </c>
      <c r="J76" s="156">
        <v>4</v>
      </c>
      <c r="K76" s="162">
        <v>50968573</v>
      </c>
      <c r="L76" s="395"/>
      <c r="M76" s="163">
        <v>2046731887</v>
      </c>
      <c r="N76" s="162">
        <v>2097700460</v>
      </c>
      <c r="O76" s="157"/>
      <c r="P76" s="162">
        <v>216876803</v>
      </c>
      <c r="Q76" s="157"/>
      <c r="R76" s="157"/>
      <c r="S76" s="162">
        <f t="shared" si="0"/>
        <v>216876803</v>
      </c>
      <c r="T76" s="157" t="s">
        <v>159</v>
      </c>
      <c r="U76" s="156" t="s">
        <v>323</v>
      </c>
      <c r="V76" s="157"/>
      <c r="W76" s="157"/>
      <c r="X76" s="157"/>
      <c r="Y76" s="157"/>
      <c r="Z76" s="157"/>
      <c r="AA76" s="157"/>
      <c r="AB76" s="157"/>
      <c r="AC76" s="157"/>
      <c r="AD76" s="157"/>
      <c r="AE76" s="157"/>
      <c r="AF76" s="157"/>
      <c r="AG76" s="157"/>
      <c r="AH76" s="149"/>
      <c r="AJ76" s="162">
        <f>VLOOKUP(T76,'D601.01'!$D$18:$L$110,9,0)</f>
        <v>2046731887</v>
      </c>
      <c r="AK76" s="163">
        <f t="shared" si="1"/>
        <v>2046731887</v>
      </c>
      <c r="AL76" s="163">
        <f t="shared" si="2"/>
        <v>0</v>
      </c>
      <c r="AM76" s="215"/>
      <c r="AN76" s="289" t="s">
        <v>541</v>
      </c>
      <c r="AO76" s="290" t="s">
        <v>644</v>
      </c>
    </row>
    <row r="77" spans="1:41" ht="27.9" customHeight="1" x14ac:dyDescent="0.35">
      <c r="A77" s="156">
        <v>44</v>
      </c>
      <c r="B77" s="157" t="s">
        <v>122</v>
      </c>
      <c r="C77" s="157" t="s">
        <v>318</v>
      </c>
      <c r="D77" s="399" t="s">
        <v>362</v>
      </c>
      <c r="E77" s="402" t="s">
        <v>320</v>
      </c>
      <c r="F77" s="157" t="s">
        <v>258</v>
      </c>
      <c r="G77" s="157" t="s">
        <v>363</v>
      </c>
      <c r="H77" s="164" t="s">
        <v>364</v>
      </c>
      <c r="I77" s="163">
        <v>10240712496</v>
      </c>
      <c r="J77" s="156">
        <v>5</v>
      </c>
      <c r="K77" s="162">
        <v>976903395</v>
      </c>
      <c r="L77" s="395">
        <v>14964000000</v>
      </c>
      <c r="M77" s="163">
        <v>7760163847</v>
      </c>
      <c r="N77" s="162">
        <v>8737067242</v>
      </c>
      <c r="O77" s="157"/>
      <c r="P77" s="162">
        <v>1503645254</v>
      </c>
      <c r="Q77" s="157"/>
      <c r="R77" s="157"/>
      <c r="S77" s="162">
        <f t="shared" si="0"/>
        <v>1503645254</v>
      </c>
      <c r="T77" s="157" t="s">
        <v>160</v>
      </c>
      <c r="U77" s="156" t="s">
        <v>323</v>
      </c>
      <c r="V77" s="157"/>
      <c r="W77" s="157"/>
      <c r="X77" s="157"/>
      <c r="Y77" s="157"/>
      <c r="Z77" s="157"/>
      <c r="AA77" s="157"/>
      <c r="AB77" s="157"/>
      <c r="AC77" s="157"/>
      <c r="AD77" s="157"/>
      <c r="AE77" s="157"/>
      <c r="AF77" s="157"/>
      <c r="AG77" s="157"/>
      <c r="AH77" s="149"/>
      <c r="AJ77" s="162">
        <f>VLOOKUP(T77,'D601.01'!$D$18:$L$110,9,0)</f>
        <v>7760163847</v>
      </c>
      <c r="AK77" s="163">
        <f t="shared" si="1"/>
        <v>7760163847</v>
      </c>
      <c r="AL77" s="163">
        <f t="shared" si="2"/>
        <v>0</v>
      </c>
      <c r="AM77" s="215"/>
      <c r="AN77" s="289" t="s">
        <v>542</v>
      </c>
      <c r="AO77" s="290" t="s">
        <v>644</v>
      </c>
    </row>
    <row r="78" spans="1:41" ht="28" x14ac:dyDescent="0.35">
      <c r="A78" s="156">
        <v>45</v>
      </c>
      <c r="B78" s="157" t="s">
        <v>122</v>
      </c>
      <c r="C78" s="157" t="s">
        <v>318</v>
      </c>
      <c r="D78" s="401"/>
      <c r="E78" s="404"/>
      <c r="F78" s="157" t="s">
        <v>258</v>
      </c>
      <c r="G78" s="157" t="s">
        <v>363</v>
      </c>
      <c r="H78" s="164" t="s">
        <v>365</v>
      </c>
      <c r="I78" s="163">
        <v>1049678024</v>
      </c>
      <c r="J78" s="156">
        <v>5</v>
      </c>
      <c r="K78" s="162">
        <v>100630226</v>
      </c>
      <c r="L78" s="395"/>
      <c r="M78" s="163">
        <v>799369774</v>
      </c>
      <c r="N78" s="162">
        <v>900000000</v>
      </c>
      <c r="O78" s="157"/>
      <c r="P78" s="162">
        <v>149678024</v>
      </c>
      <c r="Q78" s="157"/>
      <c r="R78" s="157"/>
      <c r="S78" s="162">
        <f t="shared" si="0"/>
        <v>149678024</v>
      </c>
      <c r="T78" s="157" t="s">
        <v>161</v>
      </c>
      <c r="U78" s="156" t="s">
        <v>323</v>
      </c>
      <c r="V78" s="157"/>
      <c r="W78" s="157"/>
      <c r="X78" s="157"/>
      <c r="Y78" s="157"/>
      <c r="Z78" s="157"/>
      <c r="AA78" s="157"/>
      <c r="AB78" s="157"/>
      <c r="AC78" s="157"/>
      <c r="AD78" s="157"/>
      <c r="AE78" s="157"/>
      <c r="AF78" s="157"/>
      <c r="AG78" s="157"/>
      <c r="AH78" s="149"/>
      <c r="AJ78" s="162">
        <f>VLOOKUP(T78,'D601.01'!$D$18:$L$110,9,0)</f>
        <v>799369774</v>
      </c>
      <c r="AK78" s="163">
        <f t="shared" si="1"/>
        <v>799369774</v>
      </c>
      <c r="AL78" s="163">
        <f t="shared" si="2"/>
        <v>0</v>
      </c>
      <c r="AM78" s="215"/>
      <c r="AN78" s="289" t="s">
        <v>542</v>
      </c>
      <c r="AO78" s="290" t="s">
        <v>644</v>
      </c>
    </row>
    <row r="79" spans="1:41" ht="28" x14ac:dyDescent="0.35">
      <c r="A79" s="156">
        <v>46</v>
      </c>
      <c r="B79" s="157" t="s">
        <v>122</v>
      </c>
      <c r="C79" s="157" t="s">
        <v>318</v>
      </c>
      <c r="D79" s="393" t="s">
        <v>366</v>
      </c>
      <c r="E79" s="405" t="s">
        <v>320</v>
      </c>
      <c r="F79" s="157" t="s">
        <v>258</v>
      </c>
      <c r="G79" s="159" t="s">
        <v>367</v>
      </c>
      <c r="H79" s="164" t="s">
        <v>368</v>
      </c>
      <c r="I79" s="163">
        <v>103717334915</v>
      </c>
      <c r="J79" s="156">
        <v>4</v>
      </c>
      <c r="K79" s="162"/>
      <c r="L79" s="406">
        <v>313916690000</v>
      </c>
      <c r="M79" s="162">
        <v>99985733742</v>
      </c>
      <c r="N79" s="162">
        <v>99985733742</v>
      </c>
      <c r="O79" s="157"/>
      <c r="P79" s="162">
        <v>3731601173</v>
      </c>
      <c r="Q79" s="157"/>
      <c r="R79" s="157"/>
      <c r="S79" s="162">
        <f t="shared" si="0"/>
        <v>3731601173</v>
      </c>
      <c r="T79" s="157" t="s">
        <v>125</v>
      </c>
      <c r="U79" s="156" t="s">
        <v>323</v>
      </c>
      <c r="V79" s="157"/>
      <c r="W79" s="157"/>
      <c r="X79" s="157"/>
      <c r="Y79" s="157"/>
      <c r="Z79" s="157"/>
      <c r="AA79" s="157"/>
      <c r="AB79" s="157"/>
      <c r="AC79" s="157"/>
      <c r="AD79" s="157"/>
      <c r="AE79" s="157"/>
      <c r="AF79" s="157"/>
      <c r="AG79" s="157"/>
      <c r="AH79" s="149"/>
      <c r="AJ79" s="162">
        <f>VLOOKUP(T79,'D601.01'!$D$18:$L$110,9,0)</f>
        <v>99985733742</v>
      </c>
      <c r="AK79" s="163">
        <f t="shared" si="1"/>
        <v>99985733742</v>
      </c>
      <c r="AL79" s="163">
        <f t="shared" si="2"/>
        <v>0</v>
      </c>
      <c r="AM79" s="215"/>
      <c r="AN79" s="289" t="s">
        <v>543</v>
      </c>
      <c r="AO79" s="290" t="s">
        <v>644</v>
      </c>
    </row>
    <row r="80" spans="1:41" ht="28" x14ac:dyDescent="0.35">
      <c r="A80" s="156">
        <v>47</v>
      </c>
      <c r="B80" s="157" t="s">
        <v>122</v>
      </c>
      <c r="C80" s="157" t="s">
        <v>318</v>
      </c>
      <c r="D80" s="393"/>
      <c r="E80" s="405"/>
      <c r="F80" s="157" t="s">
        <v>258</v>
      </c>
      <c r="G80" s="159" t="s">
        <v>367</v>
      </c>
      <c r="H80" s="164" t="s">
        <v>369</v>
      </c>
      <c r="I80" s="163">
        <v>14255830631</v>
      </c>
      <c r="J80" s="156">
        <v>4</v>
      </c>
      <c r="K80" s="162"/>
      <c r="L80" s="407"/>
      <c r="M80" s="162">
        <v>13443384066</v>
      </c>
      <c r="N80" s="162">
        <v>13443384066</v>
      </c>
      <c r="O80" s="157"/>
      <c r="P80" s="162">
        <v>812446565</v>
      </c>
      <c r="Q80" s="157"/>
      <c r="R80" s="157"/>
      <c r="S80" s="162">
        <f t="shared" si="0"/>
        <v>812446565</v>
      </c>
      <c r="T80" s="157" t="s">
        <v>126</v>
      </c>
      <c r="U80" s="156" t="s">
        <v>323</v>
      </c>
      <c r="V80" s="157"/>
      <c r="W80" s="157"/>
      <c r="X80" s="157"/>
      <c r="Y80" s="157"/>
      <c r="Z80" s="157"/>
      <c r="AA80" s="157"/>
      <c r="AB80" s="157"/>
      <c r="AC80" s="157"/>
      <c r="AD80" s="157"/>
      <c r="AE80" s="157"/>
      <c r="AF80" s="157"/>
      <c r="AG80" s="157"/>
      <c r="AH80" s="149"/>
      <c r="AJ80" s="162">
        <f>VLOOKUP(T80,'D601.01'!$D$18:$L$110,9,0)</f>
        <v>13443384066</v>
      </c>
      <c r="AK80" s="163">
        <f t="shared" si="1"/>
        <v>13443384066</v>
      </c>
      <c r="AL80" s="163">
        <f t="shared" si="2"/>
        <v>0</v>
      </c>
      <c r="AM80" s="215"/>
      <c r="AN80" s="289" t="s">
        <v>543</v>
      </c>
      <c r="AO80" s="290" t="s">
        <v>644</v>
      </c>
    </row>
    <row r="81" spans="1:41" ht="28" x14ac:dyDescent="0.35">
      <c r="A81" s="156">
        <v>48</v>
      </c>
      <c r="B81" s="157" t="s">
        <v>122</v>
      </c>
      <c r="C81" s="157" t="s">
        <v>318</v>
      </c>
      <c r="D81" s="393"/>
      <c r="E81" s="405"/>
      <c r="F81" s="157" t="s">
        <v>258</v>
      </c>
      <c r="G81" s="159" t="s">
        <v>367</v>
      </c>
      <c r="H81" s="164" t="s">
        <v>370</v>
      </c>
      <c r="I81" s="163">
        <v>9864901371</v>
      </c>
      <c r="J81" s="156">
        <v>4</v>
      </c>
      <c r="K81" s="162"/>
      <c r="L81" s="407"/>
      <c r="M81" s="162">
        <v>9313318753</v>
      </c>
      <c r="N81" s="162">
        <v>9313318753</v>
      </c>
      <c r="O81" s="157"/>
      <c r="P81" s="162">
        <v>551582618</v>
      </c>
      <c r="Q81" s="157"/>
      <c r="R81" s="157"/>
      <c r="S81" s="162">
        <f t="shared" si="0"/>
        <v>551582618</v>
      </c>
      <c r="T81" s="157" t="s">
        <v>127</v>
      </c>
      <c r="U81" s="156" t="s">
        <v>323</v>
      </c>
      <c r="V81" s="157"/>
      <c r="W81" s="157"/>
      <c r="X81" s="157"/>
      <c r="Y81" s="157"/>
      <c r="Z81" s="157"/>
      <c r="AA81" s="157"/>
      <c r="AB81" s="157"/>
      <c r="AC81" s="157"/>
      <c r="AD81" s="157"/>
      <c r="AE81" s="157"/>
      <c r="AF81" s="157"/>
      <c r="AG81" s="157"/>
      <c r="AH81" s="149"/>
      <c r="AJ81" s="162">
        <f>VLOOKUP(T81,'D601.01'!$D$18:$L$110,9,0)</f>
        <v>9313318753</v>
      </c>
      <c r="AK81" s="163">
        <f t="shared" si="1"/>
        <v>9313318753</v>
      </c>
      <c r="AL81" s="163">
        <f t="shared" si="2"/>
        <v>0</v>
      </c>
      <c r="AM81" s="215"/>
      <c r="AN81" s="289" t="s">
        <v>543</v>
      </c>
      <c r="AO81" s="290" t="s">
        <v>644</v>
      </c>
    </row>
    <row r="82" spans="1:41" ht="28" x14ac:dyDescent="0.35">
      <c r="A82" s="156">
        <v>49</v>
      </c>
      <c r="B82" s="157" t="s">
        <v>122</v>
      </c>
      <c r="C82" s="157" t="s">
        <v>318</v>
      </c>
      <c r="D82" s="393"/>
      <c r="E82" s="405"/>
      <c r="F82" s="157" t="s">
        <v>258</v>
      </c>
      <c r="G82" s="159" t="s">
        <v>367</v>
      </c>
      <c r="H82" s="164" t="s">
        <v>371</v>
      </c>
      <c r="I82" s="163">
        <v>2195360730</v>
      </c>
      <c r="J82" s="156">
        <v>4</v>
      </c>
      <c r="K82" s="162"/>
      <c r="L82" s="407"/>
      <c r="M82" s="162">
        <v>2093446966</v>
      </c>
      <c r="N82" s="162">
        <v>2093446966</v>
      </c>
      <c r="O82" s="157"/>
      <c r="P82" s="162">
        <v>101913764</v>
      </c>
      <c r="Q82" s="157"/>
      <c r="R82" s="157"/>
      <c r="S82" s="162">
        <f t="shared" si="0"/>
        <v>101913764</v>
      </c>
      <c r="T82" s="157" t="s">
        <v>128</v>
      </c>
      <c r="U82" s="156" t="s">
        <v>323</v>
      </c>
      <c r="V82" s="157"/>
      <c r="W82" s="157"/>
      <c r="X82" s="157"/>
      <c r="Y82" s="157"/>
      <c r="Z82" s="157"/>
      <c r="AA82" s="157"/>
      <c r="AB82" s="157"/>
      <c r="AC82" s="157"/>
      <c r="AD82" s="157"/>
      <c r="AE82" s="157"/>
      <c r="AF82" s="157"/>
      <c r="AG82" s="157"/>
      <c r="AH82" s="149"/>
      <c r="AJ82" s="162">
        <f>VLOOKUP(T82,'D601.01'!$D$18:$L$110,9,0)</f>
        <v>2093446966</v>
      </c>
      <c r="AK82" s="163">
        <f t="shared" si="1"/>
        <v>2093446966</v>
      </c>
      <c r="AL82" s="163">
        <f t="shared" si="2"/>
        <v>0</v>
      </c>
      <c r="AM82" s="215"/>
      <c r="AN82" s="289" t="s">
        <v>543</v>
      </c>
      <c r="AO82" s="290" t="s">
        <v>644</v>
      </c>
    </row>
    <row r="83" spans="1:41" ht="28" x14ac:dyDescent="0.35">
      <c r="A83" s="156">
        <v>50</v>
      </c>
      <c r="B83" s="157" t="s">
        <v>122</v>
      </c>
      <c r="C83" s="157" t="s">
        <v>318</v>
      </c>
      <c r="D83" s="393"/>
      <c r="E83" s="405"/>
      <c r="F83" s="157" t="s">
        <v>258</v>
      </c>
      <c r="G83" s="159" t="s">
        <v>367</v>
      </c>
      <c r="H83" s="164" t="s">
        <v>372</v>
      </c>
      <c r="I83" s="163">
        <v>3341564616</v>
      </c>
      <c r="J83" s="156">
        <v>4</v>
      </c>
      <c r="K83" s="162"/>
      <c r="L83" s="407"/>
      <c r="M83" s="162">
        <v>3162500000</v>
      </c>
      <c r="N83" s="162">
        <v>3162500000</v>
      </c>
      <c r="O83" s="157"/>
      <c r="P83" s="162">
        <v>179064616</v>
      </c>
      <c r="Q83" s="157"/>
      <c r="R83" s="157"/>
      <c r="S83" s="162">
        <f t="shared" si="0"/>
        <v>179064616</v>
      </c>
      <c r="T83" s="157" t="s">
        <v>129</v>
      </c>
      <c r="U83" s="156" t="s">
        <v>323</v>
      </c>
      <c r="V83" s="157"/>
      <c r="W83" s="157"/>
      <c r="X83" s="157"/>
      <c r="Y83" s="157"/>
      <c r="Z83" s="157"/>
      <c r="AA83" s="157"/>
      <c r="AB83" s="157"/>
      <c r="AC83" s="157"/>
      <c r="AD83" s="157"/>
      <c r="AE83" s="157"/>
      <c r="AF83" s="157"/>
      <c r="AG83" s="157"/>
      <c r="AH83" s="149"/>
      <c r="AJ83" s="162">
        <f>VLOOKUP(T83,'D601.01'!$D$18:$L$110,9,0)</f>
        <v>3162500000</v>
      </c>
      <c r="AK83" s="163">
        <f t="shared" si="1"/>
        <v>3162500000</v>
      </c>
      <c r="AL83" s="163">
        <f t="shared" si="2"/>
        <v>0</v>
      </c>
      <c r="AM83" s="215"/>
      <c r="AN83" s="289" t="s">
        <v>543</v>
      </c>
      <c r="AO83" s="290" t="s">
        <v>644</v>
      </c>
    </row>
    <row r="84" spans="1:41" ht="28" x14ac:dyDescent="0.35">
      <c r="A84" s="156">
        <v>51</v>
      </c>
      <c r="B84" s="157" t="s">
        <v>122</v>
      </c>
      <c r="C84" s="157" t="s">
        <v>318</v>
      </c>
      <c r="D84" s="393"/>
      <c r="E84" s="405"/>
      <c r="F84" s="157" t="s">
        <v>258</v>
      </c>
      <c r="G84" s="159" t="s">
        <v>367</v>
      </c>
      <c r="H84" s="164" t="s">
        <v>373</v>
      </c>
      <c r="I84" s="163">
        <v>3610090339</v>
      </c>
      <c r="J84" s="156">
        <v>4</v>
      </c>
      <c r="K84" s="157"/>
      <c r="L84" s="407"/>
      <c r="M84" s="162">
        <v>3418416000</v>
      </c>
      <c r="N84" s="162">
        <v>3418416000</v>
      </c>
      <c r="O84" s="157"/>
      <c r="P84" s="162">
        <v>191674339</v>
      </c>
      <c r="Q84" s="157"/>
      <c r="R84" s="157"/>
      <c r="S84" s="162">
        <f t="shared" si="0"/>
        <v>191674339</v>
      </c>
      <c r="T84" s="157" t="s">
        <v>130</v>
      </c>
      <c r="U84" s="156" t="s">
        <v>323</v>
      </c>
      <c r="V84" s="157"/>
      <c r="W84" s="157"/>
      <c r="X84" s="157"/>
      <c r="Y84" s="157"/>
      <c r="Z84" s="157"/>
      <c r="AA84" s="157"/>
      <c r="AB84" s="157"/>
      <c r="AC84" s="157"/>
      <c r="AD84" s="157"/>
      <c r="AE84" s="157"/>
      <c r="AF84" s="157"/>
      <c r="AG84" s="157"/>
      <c r="AH84" s="149"/>
      <c r="AJ84" s="162">
        <f>VLOOKUP(T84,'D601.01'!$D$18:$L$110,9,0)</f>
        <v>3418416000</v>
      </c>
      <c r="AK84" s="163">
        <f t="shared" si="1"/>
        <v>3418416000</v>
      </c>
      <c r="AL84" s="163">
        <f t="shared" si="2"/>
        <v>0</v>
      </c>
      <c r="AM84" s="215"/>
      <c r="AN84" s="289" t="s">
        <v>543</v>
      </c>
      <c r="AO84" s="290" t="s">
        <v>644</v>
      </c>
    </row>
    <row r="85" spans="1:41" ht="28" x14ac:dyDescent="0.35">
      <c r="A85" s="156">
        <v>52</v>
      </c>
      <c r="B85" s="157" t="s">
        <v>122</v>
      </c>
      <c r="C85" s="157" t="s">
        <v>318</v>
      </c>
      <c r="D85" s="393"/>
      <c r="E85" s="405"/>
      <c r="F85" s="157" t="s">
        <v>258</v>
      </c>
      <c r="G85" s="159" t="s">
        <v>367</v>
      </c>
      <c r="H85" s="164" t="s">
        <v>374</v>
      </c>
      <c r="I85" s="163">
        <v>5225796687</v>
      </c>
      <c r="J85" s="156">
        <v>4</v>
      </c>
      <c r="K85" s="157"/>
      <c r="L85" s="407"/>
      <c r="M85" s="162">
        <v>4957463000</v>
      </c>
      <c r="N85" s="162">
        <v>4957463000</v>
      </c>
      <c r="O85" s="157"/>
      <c r="P85" s="162">
        <v>268333687</v>
      </c>
      <c r="Q85" s="157"/>
      <c r="R85" s="157"/>
      <c r="S85" s="162">
        <f t="shared" si="0"/>
        <v>268333687</v>
      </c>
      <c r="T85" s="157" t="s">
        <v>131</v>
      </c>
      <c r="U85" s="156" t="s">
        <v>323</v>
      </c>
      <c r="V85" s="157"/>
      <c r="W85" s="157"/>
      <c r="X85" s="157"/>
      <c r="Y85" s="157"/>
      <c r="Z85" s="157"/>
      <c r="AA85" s="157"/>
      <c r="AB85" s="157"/>
      <c r="AC85" s="157"/>
      <c r="AD85" s="157"/>
      <c r="AE85" s="157"/>
      <c r="AF85" s="157"/>
      <c r="AG85" s="157"/>
      <c r="AH85" s="149"/>
      <c r="AJ85" s="162">
        <f>VLOOKUP(T85,'D601.01'!$D$18:$L$110,9,0)</f>
        <v>4957463000</v>
      </c>
      <c r="AK85" s="163">
        <f t="shared" si="1"/>
        <v>4957463000</v>
      </c>
      <c r="AL85" s="163">
        <f t="shared" si="2"/>
        <v>0</v>
      </c>
      <c r="AM85" s="215"/>
      <c r="AN85" s="289" t="s">
        <v>543</v>
      </c>
      <c r="AO85" s="290" t="s">
        <v>644</v>
      </c>
    </row>
    <row r="86" spans="1:41" ht="28" x14ac:dyDescent="0.35">
      <c r="A86" s="156">
        <v>53</v>
      </c>
      <c r="B86" s="157" t="s">
        <v>122</v>
      </c>
      <c r="C86" s="157" t="s">
        <v>318</v>
      </c>
      <c r="D86" s="393"/>
      <c r="E86" s="405"/>
      <c r="F86" s="157" t="s">
        <v>258</v>
      </c>
      <c r="G86" s="159" t="s">
        <v>367</v>
      </c>
      <c r="H86" s="164" t="s">
        <v>375</v>
      </c>
      <c r="I86" s="163">
        <v>7487442395</v>
      </c>
      <c r="J86" s="156">
        <v>4</v>
      </c>
      <c r="K86" s="157"/>
      <c r="L86" s="407"/>
      <c r="M86" s="162">
        <v>7058895000</v>
      </c>
      <c r="N86" s="162">
        <v>7058895000</v>
      </c>
      <c r="O86" s="157"/>
      <c r="P86" s="162">
        <v>428547395</v>
      </c>
      <c r="Q86" s="157"/>
      <c r="R86" s="157"/>
      <c r="S86" s="162">
        <f t="shared" si="0"/>
        <v>428547395</v>
      </c>
      <c r="T86" s="157" t="s">
        <v>132</v>
      </c>
      <c r="U86" s="156" t="s">
        <v>323</v>
      </c>
      <c r="V86" s="157"/>
      <c r="W86" s="157"/>
      <c r="X86" s="157"/>
      <c r="Y86" s="157"/>
      <c r="Z86" s="157"/>
      <c r="AA86" s="157"/>
      <c r="AB86" s="157"/>
      <c r="AC86" s="157"/>
      <c r="AD86" s="157"/>
      <c r="AE86" s="157"/>
      <c r="AF86" s="157"/>
      <c r="AG86" s="157"/>
      <c r="AH86" s="149"/>
      <c r="AJ86" s="162">
        <f>VLOOKUP(T86,'D601.01'!$D$18:$L$110,9,0)</f>
        <v>7058895000</v>
      </c>
      <c r="AK86" s="163">
        <f t="shared" si="1"/>
        <v>7058895000</v>
      </c>
      <c r="AL86" s="163">
        <f t="shared" si="2"/>
        <v>0</v>
      </c>
      <c r="AM86" s="215"/>
      <c r="AN86" s="289" t="s">
        <v>543</v>
      </c>
      <c r="AO86" s="290" t="s">
        <v>644</v>
      </c>
    </row>
    <row r="87" spans="1:41" ht="28" x14ac:dyDescent="0.35">
      <c r="A87" s="156">
        <v>54</v>
      </c>
      <c r="B87" s="157" t="s">
        <v>122</v>
      </c>
      <c r="C87" s="157" t="s">
        <v>318</v>
      </c>
      <c r="D87" s="393"/>
      <c r="E87" s="405"/>
      <c r="F87" s="157" t="s">
        <v>258</v>
      </c>
      <c r="G87" s="159" t="s">
        <v>367</v>
      </c>
      <c r="H87" s="164" t="s">
        <v>376</v>
      </c>
      <c r="I87" s="163">
        <v>7438288422</v>
      </c>
      <c r="J87" s="156">
        <v>4</v>
      </c>
      <c r="K87" s="157"/>
      <c r="L87" s="407"/>
      <c r="M87" s="162">
        <v>7012592885</v>
      </c>
      <c r="N87" s="162">
        <v>7012592885</v>
      </c>
      <c r="O87" s="157"/>
      <c r="P87" s="162">
        <v>425695537</v>
      </c>
      <c r="Q87" s="157"/>
      <c r="R87" s="157"/>
      <c r="S87" s="162">
        <f t="shared" si="0"/>
        <v>425695537</v>
      </c>
      <c r="T87" s="157" t="s">
        <v>133</v>
      </c>
      <c r="U87" s="156" t="s">
        <v>323</v>
      </c>
      <c r="V87" s="157"/>
      <c r="W87" s="157"/>
      <c r="X87" s="157"/>
      <c r="Y87" s="157"/>
      <c r="Z87" s="157"/>
      <c r="AA87" s="157"/>
      <c r="AB87" s="157"/>
      <c r="AC87" s="157"/>
      <c r="AD87" s="157"/>
      <c r="AE87" s="157"/>
      <c r="AF87" s="157"/>
      <c r="AG87" s="157"/>
      <c r="AH87" s="149"/>
      <c r="AJ87" s="162">
        <f>VLOOKUP(T87,'D601.01'!$D$18:$L$110,9,0)</f>
        <v>7012592885</v>
      </c>
      <c r="AK87" s="163">
        <f t="shared" si="1"/>
        <v>7012592885</v>
      </c>
      <c r="AL87" s="163">
        <f t="shared" si="2"/>
        <v>0</v>
      </c>
      <c r="AM87" s="215"/>
      <c r="AN87" s="289" t="s">
        <v>543</v>
      </c>
      <c r="AO87" s="290" t="s">
        <v>644</v>
      </c>
    </row>
    <row r="88" spans="1:41" ht="28" x14ac:dyDescent="0.35">
      <c r="A88" s="156">
        <v>55</v>
      </c>
      <c r="B88" s="157" t="s">
        <v>122</v>
      </c>
      <c r="C88" s="157" t="s">
        <v>318</v>
      </c>
      <c r="D88" s="393"/>
      <c r="E88" s="405"/>
      <c r="F88" s="157" t="s">
        <v>258</v>
      </c>
      <c r="G88" s="159" t="s">
        <v>367</v>
      </c>
      <c r="H88" s="164" t="s">
        <v>377</v>
      </c>
      <c r="I88" s="163">
        <v>5154224779</v>
      </c>
      <c r="J88" s="156">
        <v>4</v>
      </c>
      <c r="K88" s="157"/>
      <c r="L88" s="407"/>
      <c r="M88" s="162">
        <v>4875009000</v>
      </c>
      <c r="N88" s="162">
        <v>4875009000</v>
      </c>
      <c r="O88" s="157"/>
      <c r="P88" s="162">
        <v>279215779</v>
      </c>
      <c r="Q88" s="157"/>
      <c r="R88" s="157"/>
      <c r="S88" s="162">
        <f t="shared" si="0"/>
        <v>279215779</v>
      </c>
      <c r="T88" s="157" t="s">
        <v>134</v>
      </c>
      <c r="U88" s="156" t="s">
        <v>323</v>
      </c>
      <c r="V88" s="157"/>
      <c r="W88" s="157"/>
      <c r="X88" s="157"/>
      <c r="Y88" s="157"/>
      <c r="Z88" s="157"/>
      <c r="AA88" s="157"/>
      <c r="AB88" s="157"/>
      <c r="AC88" s="157"/>
      <c r="AD88" s="157"/>
      <c r="AE88" s="157"/>
      <c r="AF88" s="157"/>
      <c r="AG88" s="157"/>
      <c r="AH88" s="149"/>
      <c r="AJ88" s="162">
        <f>VLOOKUP(T88,'D601.01'!$D$18:$L$110,9,0)</f>
        <v>4875009000</v>
      </c>
      <c r="AK88" s="163">
        <f t="shared" si="1"/>
        <v>4875009000</v>
      </c>
      <c r="AL88" s="163">
        <f t="shared" si="2"/>
        <v>0</v>
      </c>
      <c r="AM88" s="215"/>
      <c r="AN88" s="289" t="s">
        <v>543</v>
      </c>
      <c r="AO88" s="290" t="s">
        <v>644</v>
      </c>
    </row>
    <row r="89" spans="1:41" ht="28" x14ac:dyDescent="0.35">
      <c r="A89" s="156">
        <v>56</v>
      </c>
      <c r="B89" s="157" t="s">
        <v>122</v>
      </c>
      <c r="C89" s="157" t="s">
        <v>318</v>
      </c>
      <c r="D89" s="393"/>
      <c r="E89" s="405"/>
      <c r="F89" s="157" t="s">
        <v>258</v>
      </c>
      <c r="G89" s="159" t="s">
        <v>367</v>
      </c>
      <c r="H89" s="164" t="s">
        <v>378</v>
      </c>
      <c r="I89" s="163">
        <v>8713905427</v>
      </c>
      <c r="J89" s="156">
        <v>4</v>
      </c>
      <c r="K89" s="157"/>
      <c r="L89" s="407"/>
      <c r="M89" s="162">
        <v>8229178000</v>
      </c>
      <c r="N89" s="162">
        <v>8229178000</v>
      </c>
      <c r="O89" s="157"/>
      <c r="P89" s="162">
        <v>484727427</v>
      </c>
      <c r="Q89" s="157"/>
      <c r="R89" s="157"/>
      <c r="S89" s="162">
        <f t="shared" si="0"/>
        <v>484727427</v>
      </c>
      <c r="T89" s="157" t="s">
        <v>135</v>
      </c>
      <c r="U89" s="156" t="s">
        <v>323</v>
      </c>
      <c r="V89" s="157"/>
      <c r="W89" s="157"/>
      <c r="X89" s="157"/>
      <c r="Y89" s="157"/>
      <c r="Z89" s="157"/>
      <c r="AA89" s="157"/>
      <c r="AB89" s="157"/>
      <c r="AC89" s="157"/>
      <c r="AD89" s="157"/>
      <c r="AE89" s="157"/>
      <c r="AF89" s="157"/>
      <c r="AG89" s="157"/>
      <c r="AH89" s="149"/>
      <c r="AJ89" s="162">
        <f>VLOOKUP(T89,'D601.01'!$D$18:$L$110,9,0)</f>
        <v>8229178000</v>
      </c>
      <c r="AK89" s="163">
        <f t="shared" si="1"/>
        <v>8229178000</v>
      </c>
      <c r="AL89" s="163">
        <f t="shared" si="2"/>
        <v>0</v>
      </c>
      <c r="AM89" s="215"/>
      <c r="AN89" s="289" t="s">
        <v>543</v>
      </c>
      <c r="AO89" s="290" t="s">
        <v>644</v>
      </c>
    </row>
    <row r="90" spans="1:41" ht="28" x14ac:dyDescent="0.35">
      <c r="A90" s="156">
        <v>57</v>
      </c>
      <c r="B90" s="157" t="s">
        <v>122</v>
      </c>
      <c r="C90" s="157" t="s">
        <v>318</v>
      </c>
      <c r="D90" s="393"/>
      <c r="E90" s="405"/>
      <c r="F90" s="157" t="s">
        <v>258</v>
      </c>
      <c r="G90" s="159" t="s">
        <v>367</v>
      </c>
      <c r="H90" s="164" t="s">
        <v>379</v>
      </c>
      <c r="I90" s="163">
        <v>21475909068</v>
      </c>
      <c r="J90" s="156">
        <v>4</v>
      </c>
      <c r="K90" s="157"/>
      <c r="L90" s="407"/>
      <c r="M90" s="162">
        <v>20312512000</v>
      </c>
      <c r="N90" s="162">
        <v>20312512000</v>
      </c>
      <c r="O90" s="157"/>
      <c r="P90" s="162">
        <v>1163397068</v>
      </c>
      <c r="Q90" s="157"/>
      <c r="R90" s="157"/>
      <c r="S90" s="162">
        <f t="shared" si="0"/>
        <v>1163397068</v>
      </c>
      <c r="T90" s="157" t="s">
        <v>136</v>
      </c>
      <c r="U90" s="156" t="s">
        <v>323</v>
      </c>
      <c r="V90" s="157"/>
      <c r="W90" s="157"/>
      <c r="X90" s="157"/>
      <c r="Y90" s="157"/>
      <c r="Z90" s="157"/>
      <c r="AA90" s="157"/>
      <c r="AB90" s="157"/>
      <c r="AC90" s="157"/>
      <c r="AD90" s="157"/>
      <c r="AE90" s="157"/>
      <c r="AF90" s="157"/>
      <c r="AG90" s="157"/>
      <c r="AH90" s="149"/>
      <c r="AJ90" s="162">
        <f>VLOOKUP(T90,'D601.01'!$D$18:$L$110,9,0)</f>
        <v>20312512000</v>
      </c>
      <c r="AK90" s="163">
        <f t="shared" si="1"/>
        <v>20312512000</v>
      </c>
      <c r="AL90" s="163">
        <f t="shared" si="2"/>
        <v>0</v>
      </c>
      <c r="AM90" s="215"/>
      <c r="AN90" s="289" t="s">
        <v>543</v>
      </c>
      <c r="AO90" s="290" t="s">
        <v>644</v>
      </c>
    </row>
    <row r="91" spans="1:41" ht="28" x14ac:dyDescent="0.35">
      <c r="A91" s="156">
        <v>58</v>
      </c>
      <c r="B91" s="157" t="s">
        <v>122</v>
      </c>
      <c r="C91" s="157" t="s">
        <v>318</v>
      </c>
      <c r="D91" s="393"/>
      <c r="E91" s="405"/>
      <c r="F91" s="157" t="s">
        <v>258</v>
      </c>
      <c r="G91" s="159" t="s">
        <v>367</v>
      </c>
      <c r="H91" s="164" t="s">
        <v>380</v>
      </c>
      <c r="I91" s="163">
        <v>21858565448</v>
      </c>
      <c r="J91" s="156">
        <v>4</v>
      </c>
      <c r="K91" s="157"/>
      <c r="L91" s="407"/>
      <c r="M91" s="162">
        <v>20572928000</v>
      </c>
      <c r="N91" s="162">
        <v>20572928000</v>
      </c>
      <c r="O91" s="157"/>
      <c r="P91" s="162">
        <v>1285637448</v>
      </c>
      <c r="Q91" s="157"/>
      <c r="R91" s="157"/>
      <c r="S91" s="162">
        <f t="shared" si="0"/>
        <v>1285637448</v>
      </c>
      <c r="T91" s="157" t="s">
        <v>137</v>
      </c>
      <c r="U91" s="156" t="s">
        <v>323</v>
      </c>
      <c r="V91" s="157"/>
      <c r="W91" s="157"/>
      <c r="X91" s="157"/>
      <c r="Y91" s="157"/>
      <c r="Z91" s="157"/>
      <c r="AA91" s="157"/>
      <c r="AB91" s="157"/>
      <c r="AC91" s="157"/>
      <c r="AD91" s="157"/>
      <c r="AE91" s="157"/>
      <c r="AF91" s="157"/>
      <c r="AG91" s="157"/>
      <c r="AH91" s="149"/>
      <c r="AJ91" s="162">
        <f>VLOOKUP(T91,'D601.01'!$D$18:$L$110,9,0)</f>
        <v>20572928000</v>
      </c>
      <c r="AK91" s="163">
        <f t="shared" si="1"/>
        <v>20572928000</v>
      </c>
      <c r="AL91" s="163">
        <f t="shared" si="2"/>
        <v>0</v>
      </c>
      <c r="AM91" s="215"/>
      <c r="AN91" s="289" t="s">
        <v>543</v>
      </c>
      <c r="AO91" s="290" t="s">
        <v>644</v>
      </c>
    </row>
    <row r="92" spans="1:41" ht="28" x14ac:dyDescent="0.35">
      <c r="A92" s="156">
        <v>59</v>
      </c>
      <c r="B92" s="157" t="s">
        <v>122</v>
      </c>
      <c r="C92" s="157" t="s">
        <v>318</v>
      </c>
      <c r="D92" s="393"/>
      <c r="E92" s="405"/>
      <c r="F92" s="157" t="s">
        <v>258</v>
      </c>
      <c r="G92" s="159" t="s">
        <v>367</v>
      </c>
      <c r="H92" s="164" t="s">
        <v>381</v>
      </c>
      <c r="I92" s="163">
        <v>22517020250</v>
      </c>
      <c r="J92" s="156">
        <v>4</v>
      </c>
      <c r="K92" s="157"/>
      <c r="L92" s="407"/>
      <c r="M92" s="162">
        <v>20000000000</v>
      </c>
      <c r="N92" s="162">
        <v>20000000000</v>
      </c>
      <c r="O92" s="157"/>
      <c r="P92" s="162">
        <v>2517020250</v>
      </c>
      <c r="Q92" s="157"/>
      <c r="R92" s="157"/>
      <c r="S92" s="162">
        <f t="shared" si="0"/>
        <v>2517020250</v>
      </c>
      <c r="T92" s="157" t="s">
        <v>138</v>
      </c>
      <c r="U92" s="156" t="s">
        <v>323</v>
      </c>
      <c r="V92" s="157"/>
      <c r="W92" s="157"/>
      <c r="X92" s="157"/>
      <c r="Y92" s="157"/>
      <c r="Z92" s="157"/>
      <c r="AA92" s="157"/>
      <c r="AB92" s="157"/>
      <c r="AC92" s="157"/>
      <c r="AD92" s="157"/>
      <c r="AE92" s="157"/>
      <c r="AF92" s="157"/>
      <c r="AG92" s="157"/>
      <c r="AH92" s="149"/>
      <c r="AJ92" s="162">
        <f>VLOOKUP(T92,'D601.01'!$D$18:$L$110,9,0)</f>
        <v>20000000000</v>
      </c>
      <c r="AK92" s="163">
        <f t="shared" si="1"/>
        <v>20000000000</v>
      </c>
      <c r="AL92" s="163">
        <f t="shared" si="2"/>
        <v>0</v>
      </c>
      <c r="AM92" s="215"/>
      <c r="AN92" s="289" t="s">
        <v>543</v>
      </c>
      <c r="AO92" s="290" t="s">
        <v>644</v>
      </c>
    </row>
    <row r="93" spans="1:41" ht="28" x14ac:dyDescent="0.35">
      <c r="A93" s="156">
        <v>60</v>
      </c>
      <c r="B93" s="157" t="s">
        <v>122</v>
      </c>
      <c r="C93" s="157" t="s">
        <v>318</v>
      </c>
      <c r="D93" s="393"/>
      <c r="E93" s="405"/>
      <c r="F93" s="157" t="s">
        <v>258</v>
      </c>
      <c r="G93" s="159" t="s">
        <v>367</v>
      </c>
      <c r="H93" s="164" t="s">
        <v>382</v>
      </c>
      <c r="I93" s="163">
        <v>23106340729</v>
      </c>
      <c r="J93" s="156">
        <v>4</v>
      </c>
      <c r="K93" s="157"/>
      <c r="L93" s="407"/>
      <c r="M93" s="162">
        <v>20000000000</v>
      </c>
      <c r="N93" s="162">
        <v>20000000000</v>
      </c>
      <c r="O93" s="157"/>
      <c r="P93" s="162">
        <v>3106340729</v>
      </c>
      <c r="Q93" s="157"/>
      <c r="R93" s="157"/>
      <c r="S93" s="162">
        <f t="shared" si="0"/>
        <v>3106340729</v>
      </c>
      <c r="T93" s="157" t="s">
        <v>139</v>
      </c>
      <c r="U93" s="156" t="s">
        <v>323</v>
      </c>
      <c r="V93" s="157"/>
      <c r="W93" s="157"/>
      <c r="X93" s="157"/>
      <c r="Y93" s="157"/>
      <c r="Z93" s="157"/>
      <c r="AA93" s="157"/>
      <c r="AB93" s="157"/>
      <c r="AC93" s="157"/>
      <c r="AD93" s="157"/>
      <c r="AE93" s="157"/>
      <c r="AF93" s="157"/>
      <c r="AG93" s="157"/>
      <c r="AH93" s="149"/>
      <c r="AJ93" s="162">
        <f>VLOOKUP(T93,'D601.01'!$D$18:$L$110,9,0)</f>
        <v>20000000000</v>
      </c>
      <c r="AK93" s="163">
        <f t="shared" si="1"/>
        <v>20000000000</v>
      </c>
      <c r="AL93" s="163">
        <f t="shared" si="2"/>
        <v>0</v>
      </c>
      <c r="AM93" s="215"/>
      <c r="AN93" s="289" t="s">
        <v>543</v>
      </c>
      <c r="AO93" s="290" t="s">
        <v>644</v>
      </c>
    </row>
    <row r="94" spans="1:41" ht="28" x14ac:dyDescent="0.35">
      <c r="A94" s="156">
        <v>61</v>
      </c>
      <c r="B94" s="157" t="s">
        <v>122</v>
      </c>
      <c r="C94" s="157" t="s">
        <v>318</v>
      </c>
      <c r="D94" s="393"/>
      <c r="E94" s="405"/>
      <c r="F94" s="157" t="s">
        <v>258</v>
      </c>
      <c r="G94" s="159" t="s">
        <v>367</v>
      </c>
      <c r="H94" s="164" t="s">
        <v>383</v>
      </c>
      <c r="I94" s="163">
        <v>22865857258</v>
      </c>
      <c r="J94" s="156">
        <v>4</v>
      </c>
      <c r="K94" s="157"/>
      <c r="L94" s="407"/>
      <c r="M94" s="162">
        <v>20000000000</v>
      </c>
      <c r="N94" s="162">
        <v>20000000000</v>
      </c>
      <c r="O94" s="157"/>
      <c r="P94" s="162">
        <v>2865857258</v>
      </c>
      <c r="Q94" s="157"/>
      <c r="R94" s="157"/>
      <c r="S94" s="162">
        <f t="shared" si="0"/>
        <v>2865857258</v>
      </c>
      <c r="T94" s="157" t="s">
        <v>140</v>
      </c>
      <c r="U94" s="156" t="s">
        <v>323</v>
      </c>
      <c r="V94" s="157"/>
      <c r="W94" s="157"/>
      <c r="X94" s="157"/>
      <c r="Y94" s="157"/>
      <c r="Z94" s="157"/>
      <c r="AA94" s="157"/>
      <c r="AB94" s="157"/>
      <c r="AC94" s="157"/>
      <c r="AD94" s="157"/>
      <c r="AE94" s="157"/>
      <c r="AF94" s="157"/>
      <c r="AG94" s="157"/>
      <c r="AH94" s="149"/>
      <c r="AJ94" s="162">
        <f>VLOOKUP(T94,'D601.01'!$D$18:$L$110,9,0)</f>
        <v>20000000000</v>
      </c>
      <c r="AK94" s="163">
        <f t="shared" si="1"/>
        <v>20000000000</v>
      </c>
      <c r="AL94" s="163">
        <f t="shared" si="2"/>
        <v>0</v>
      </c>
      <c r="AM94" s="215"/>
      <c r="AN94" s="289" t="s">
        <v>543</v>
      </c>
      <c r="AO94" s="290" t="s">
        <v>644</v>
      </c>
    </row>
    <row r="95" spans="1:41" ht="28" x14ac:dyDescent="0.35">
      <c r="A95" s="156">
        <v>62</v>
      </c>
      <c r="B95" s="157" t="s">
        <v>122</v>
      </c>
      <c r="C95" s="157" t="s">
        <v>318</v>
      </c>
      <c r="D95" s="393"/>
      <c r="E95" s="405"/>
      <c r="F95" s="157" t="s">
        <v>258</v>
      </c>
      <c r="G95" s="159" t="s">
        <v>367</v>
      </c>
      <c r="H95" s="164" t="s">
        <v>384</v>
      </c>
      <c r="I95" s="163">
        <v>22644657535</v>
      </c>
      <c r="J95" s="156">
        <v>4</v>
      </c>
      <c r="K95" s="157"/>
      <c r="L95" s="408"/>
      <c r="M95" s="162">
        <v>20000000000</v>
      </c>
      <c r="N95" s="162">
        <v>20000000000</v>
      </c>
      <c r="O95" s="157"/>
      <c r="P95" s="162">
        <v>2644657535</v>
      </c>
      <c r="Q95" s="157"/>
      <c r="R95" s="157"/>
      <c r="S95" s="162">
        <f t="shared" ref="S95:S112" si="3">SUM(P95:R95)</f>
        <v>2644657535</v>
      </c>
      <c r="T95" s="157" t="s">
        <v>141</v>
      </c>
      <c r="U95" s="156" t="s">
        <v>323</v>
      </c>
      <c r="V95" s="157"/>
      <c r="W95" s="157"/>
      <c r="X95" s="157"/>
      <c r="Y95" s="157"/>
      <c r="Z95" s="157"/>
      <c r="AA95" s="157"/>
      <c r="AB95" s="157"/>
      <c r="AC95" s="157"/>
      <c r="AD95" s="157"/>
      <c r="AE95" s="157"/>
      <c r="AF95" s="157"/>
      <c r="AG95" s="157"/>
      <c r="AH95" s="149"/>
      <c r="AJ95" s="162">
        <f>VLOOKUP(T95,'D601.01'!$D$18:$L$110,9,0)</f>
        <v>20000000000</v>
      </c>
      <c r="AK95" s="163">
        <f t="shared" ref="AK95:AK129" si="4">N95-K95</f>
        <v>20000000000</v>
      </c>
      <c r="AL95" s="163">
        <f t="shared" ref="AL95:AL129" si="5">AJ95-AK95</f>
        <v>0</v>
      </c>
      <c r="AM95" s="215"/>
      <c r="AN95" s="289" t="s">
        <v>543</v>
      </c>
      <c r="AO95" s="290" t="s">
        <v>644</v>
      </c>
    </row>
    <row r="96" spans="1:41" ht="42" x14ac:dyDescent="0.35">
      <c r="A96" s="156">
        <v>63</v>
      </c>
      <c r="B96" s="210">
        <v>45089</v>
      </c>
      <c r="C96" s="210">
        <v>45058</v>
      </c>
      <c r="D96" s="159" t="s">
        <v>385</v>
      </c>
      <c r="E96" s="211">
        <v>45058</v>
      </c>
      <c r="F96" s="157" t="s">
        <v>258</v>
      </c>
      <c r="G96" s="157" t="s">
        <v>386</v>
      </c>
      <c r="H96" s="164" t="s">
        <v>387</v>
      </c>
      <c r="I96" s="163">
        <v>254185227202</v>
      </c>
      <c r="J96" s="156">
        <v>4</v>
      </c>
      <c r="K96" s="162">
        <v>31308305381</v>
      </c>
      <c r="L96" s="162">
        <v>332193270000</v>
      </c>
      <c r="M96" s="163">
        <v>191316226381</v>
      </c>
      <c r="N96" s="162">
        <v>222624531762</v>
      </c>
      <c r="O96" s="157"/>
      <c r="P96" s="162">
        <v>31560695440</v>
      </c>
      <c r="Q96" s="157"/>
      <c r="R96" s="157"/>
      <c r="S96" s="162">
        <f t="shared" si="3"/>
        <v>31560695440</v>
      </c>
      <c r="T96" s="157" t="s">
        <v>162</v>
      </c>
      <c r="U96" s="156" t="s">
        <v>388</v>
      </c>
      <c r="V96" s="157"/>
      <c r="W96" s="157"/>
      <c r="X96" s="157"/>
      <c r="Y96" s="157"/>
      <c r="Z96" s="157"/>
      <c r="AA96" s="157"/>
      <c r="AB96" s="157"/>
      <c r="AC96" s="157"/>
      <c r="AD96" s="157"/>
      <c r="AE96" s="157"/>
      <c r="AF96" s="157"/>
      <c r="AG96" s="157"/>
      <c r="AH96" s="149"/>
      <c r="AJ96" s="162">
        <f>VLOOKUP(T96,'D601.01'!$D$18:$L$110,9,0)</f>
        <v>191316226381</v>
      </c>
      <c r="AK96" s="163">
        <f t="shared" si="4"/>
        <v>191316226381</v>
      </c>
      <c r="AL96" s="163">
        <f t="shared" si="5"/>
        <v>0</v>
      </c>
      <c r="AM96" s="215"/>
      <c r="AN96" s="289" t="s">
        <v>544</v>
      </c>
      <c r="AO96" s="290" t="s">
        <v>644</v>
      </c>
    </row>
    <row r="97" spans="1:41" ht="42" customHeight="1" x14ac:dyDescent="0.35">
      <c r="A97" s="156">
        <v>64</v>
      </c>
      <c r="B97" s="195">
        <v>45272</v>
      </c>
      <c r="C97" s="195">
        <v>45242</v>
      </c>
      <c r="D97" s="393" t="s">
        <v>389</v>
      </c>
      <c r="E97" s="409">
        <v>45150</v>
      </c>
      <c r="F97" s="157" t="s">
        <v>258</v>
      </c>
      <c r="G97" s="157" t="s">
        <v>390</v>
      </c>
      <c r="H97" s="161" t="s">
        <v>391</v>
      </c>
      <c r="I97" s="163">
        <v>8540454319</v>
      </c>
      <c r="J97" s="156">
        <v>4</v>
      </c>
      <c r="K97" s="162">
        <v>1265793725</v>
      </c>
      <c r="L97" s="406">
        <v>12005000000</v>
      </c>
      <c r="M97" s="162">
        <v>6283717774</v>
      </c>
      <c r="N97" s="162">
        <v>7549511499</v>
      </c>
      <c r="O97" s="162"/>
      <c r="P97" s="162">
        <v>990942820</v>
      </c>
      <c r="Q97" s="162"/>
      <c r="R97" s="162"/>
      <c r="S97" s="162">
        <f t="shared" si="3"/>
        <v>990942820</v>
      </c>
      <c r="T97" s="157" t="s">
        <v>165</v>
      </c>
      <c r="U97" s="156" t="s">
        <v>392</v>
      </c>
      <c r="V97" s="157"/>
      <c r="W97" s="157"/>
      <c r="X97" s="157"/>
      <c r="Y97" s="157"/>
      <c r="Z97" s="157"/>
      <c r="AA97" s="157"/>
      <c r="AB97" s="157"/>
      <c r="AC97" s="157"/>
      <c r="AD97" s="157"/>
      <c r="AE97" s="157"/>
      <c r="AF97" s="157"/>
      <c r="AG97" s="157"/>
      <c r="AH97" s="149"/>
      <c r="AJ97" s="162">
        <f>VLOOKUP(T97,'D601.01'!$D$18:$L$110,9,0)</f>
        <v>6283717774</v>
      </c>
      <c r="AK97" s="163">
        <f t="shared" si="4"/>
        <v>6283717774</v>
      </c>
      <c r="AL97" s="163">
        <f t="shared" si="5"/>
        <v>0</v>
      </c>
      <c r="AM97" s="215"/>
      <c r="AN97" s="289" t="s">
        <v>545</v>
      </c>
      <c r="AO97" s="290" t="s">
        <v>644</v>
      </c>
    </row>
    <row r="98" spans="1:41" x14ac:dyDescent="0.35">
      <c r="A98" s="156">
        <v>65</v>
      </c>
      <c r="B98" s="195">
        <v>45272</v>
      </c>
      <c r="C98" s="195">
        <v>45242</v>
      </c>
      <c r="D98" s="393"/>
      <c r="E98" s="409"/>
      <c r="F98" s="157" t="s">
        <v>258</v>
      </c>
      <c r="G98" s="157" t="s">
        <v>390</v>
      </c>
      <c r="H98" s="161" t="s">
        <v>393</v>
      </c>
      <c r="I98" s="162">
        <v>1053303508</v>
      </c>
      <c r="J98" s="156">
        <v>4</v>
      </c>
      <c r="K98" s="162">
        <v>160680025</v>
      </c>
      <c r="L98" s="408"/>
      <c r="M98" s="162">
        <v>797655975</v>
      </c>
      <c r="N98" s="162">
        <v>958336000</v>
      </c>
      <c r="O98" s="162"/>
      <c r="P98" s="162">
        <v>94967508</v>
      </c>
      <c r="Q98" s="162"/>
      <c r="R98" s="162"/>
      <c r="S98" s="162">
        <f t="shared" si="3"/>
        <v>94967508</v>
      </c>
      <c r="T98" s="157" t="s">
        <v>168</v>
      </c>
      <c r="U98" s="156" t="s">
        <v>392</v>
      </c>
      <c r="V98" s="157"/>
      <c r="W98" s="157"/>
      <c r="X98" s="157"/>
      <c r="Y98" s="157"/>
      <c r="Z98" s="157"/>
      <c r="AA98" s="157"/>
      <c r="AB98" s="157"/>
      <c r="AC98" s="157"/>
      <c r="AD98" s="157"/>
      <c r="AE98" s="157"/>
      <c r="AF98" s="157"/>
      <c r="AG98" s="157"/>
      <c r="AH98" s="149"/>
      <c r="AJ98" s="162">
        <f>VLOOKUP(T98,'D601.01'!$D$18:$L$110,9,0)</f>
        <v>797655975</v>
      </c>
      <c r="AK98" s="163">
        <f t="shared" si="4"/>
        <v>797655975</v>
      </c>
      <c r="AL98" s="163">
        <f t="shared" si="5"/>
        <v>0</v>
      </c>
      <c r="AM98" s="215"/>
      <c r="AN98" s="289" t="s">
        <v>545</v>
      </c>
      <c r="AO98" s="290" t="s">
        <v>644</v>
      </c>
    </row>
    <row r="99" spans="1:41" ht="28" x14ac:dyDescent="0.35">
      <c r="A99" s="156">
        <v>66</v>
      </c>
      <c r="B99" s="195">
        <v>45272</v>
      </c>
      <c r="C99" s="195">
        <v>45242</v>
      </c>
      <c r="D99" s="159" t="s">
        <v>394</v>
      </c>
      <c r="E99" s="211">
        <v>45150</v>
      </c>
      <c r="F99" s="157" t="s">
        <v>258</v>
      </c>
      <c r="G99" s="157" t="s">
        <v>395</v>
      </c>
      <c r="H99" s="161" t="s">
        <v>396</v>
      </c>
      <c r="I99" s="162">
        <v>9183936168</v>
      </c>
      <c r="J99" s="156">
        <v>4</v>
      </c>
      <c r="K99" s="162">
        <v>1092395964</v>
      </c>
      <c r="L99" s="162">
        <v>13064000000</v>
      </c>
      <c r="M99" s="162">
        <v>7189195963</v>
      </c>
      <c r="N99" s="162">
        <v>8281591927</v>
      </c>
      <c r="O99" s="162"/>
      <c r="P99" s="162">
        <v>902344241</v>
      </c>
      <c r="Q99" s="162"/>
      <c r="R99" s="162"/>
      <c r="S99" s="162">
        <f t="shared" si="3"/>
        <v>902344241</v>
      </c>
      <c r="T99" s="157" t="s">
        <v>169</v>
      </c>
      <c r="U99" s="156" t="s">
        <v>392</v>
      </c>
      <c r="V99" s="157"/>
      <c r="W99" s="157"/>
      <c r="X99" s="157"/>
      <c r="Y99" s="157"/>
      <c r="Z99" s="157"/>
      <c r="AA99" s="157"/>
      <c r="AB99" s="157"/>
      <c r="AC99" s="157"/>
      <c r="AD99" s="157"/>
      <c r="AE99" s="157"/>
      <c r="AF99" s="157"/>
      <c r="AG99" s="157"/>
      <c r="AH99" s="149"/>
      <c r="AJ99" s="162">
        <f>VLOOKUP(T99,'D601.01'!$D$18:$L$110,9,0)</f>
        <v>7189195963</v>
      </c>
      <c r="AK99" s="163">
        <f t="shared" si="4"/>
        <v>7189195963</v>
      </c>
      <c r="AL99" s="163">
        <f t="shared" si="5"/>
        <v>0</v>
      </c>
      <c r="AM99" s="215"/>
      <c r="AN99" s="289" t="s">
        <v>546</v>
      </c>
      <c r="AO99" s="290" t="s">
        <v>644</v>
      </c>
    </row>
    <row r="100" spans="1:41" ht="28" x14ac:dyDescent="0.35">
      <c r="A100" s="156">
        <v>67</v>
      </c>
      <c r="B100" s="195">
        <v>45272</v>
      </c>
      <c r="C100" s="195">
        <v>45242</v>
      </c>
      <c r="D100" s="159" t="s">
        <v>397</v>
      </c>
      <c r="E100" s="211">
        <v>45150</v>
      </c>
      <c r="F100" s="157" t="s">
        <v>258</v>
      </c>
      <c r="G100" s="159" t="s">
        <v>398</v>
      </c>
      <c r="H100" s="161" t="s">
        <v>399</v>
      </c>
      <c r="I100" s="162">
        <v>7554641663</v>
      </c>
      <c r="J100" s="156">
        <v>4</v>
      </c>
      <c r="K100" s="162">
        <v>952250000</v>
      </c>
      <c r="L100" s="162">
        <v>9391000000</v>
      </c>
      <c r="M100" s="162">
        <v>5647750000</v>
      </c>
      <c r="N100" s="162">
        <v>6600000000</v>
      </c>
      <c r="O100" s="162"/>
      <c r="P100" s="162">
        <v>954641663</v>
      </c>
      <c r="Q100" s="162"/>
      <c r="R100" s="162"/>
      <c r="S100" s="162">
        <f t="shared" si="3"/>
        <v>954641663</v>
      </c>
      <c r="T100" s="157" t="s">
        <v>170</v>
      </c>
      <c r="U100" s="156" t="s">
        <v>392</v>
      </c>
      <c r="V100" s="157"/>
      <c r="W100" s="157"/>
      <c r="X100" s="157"/>
      <c r="Y100" s="157"/>
      <c r="Z100" s="157"/>
      <c r="AA100" s="157"/>
      <c r="AB100" s="157"/>
      <c r="AC100" s="157"/>
      <c r="AD100" s="157"/>
      <c r="AE100" s="157"/>
      <c r="AF100" s="157"/>
      <c r="AG100" s="157"/>
      <c r="AH100" s="149"/>
      <c r="AJ100" s="162">
        <f>VLOOKUP(T100,'D601.01'!$D$18:$L$110,9,0)</f>
        <v>5647750000</v>
      </c>
      <c r="AK100" s="163">
        <f t="shared" si="4"/>
        <v>5647750000</v>
      </c>
      <c r="AL100" s="163">
        <f t="shared" si="5"/>
        <v>0</v>
      </c>
      <c r="AM100" s="215"/>
      <c r="AN100" s="289" t="s">
        <v>547</v>
      </c>
      <c r="AO100" s="290" t="s">
        <v>644</v>
      </c>
    </row>
    <row r="101" spans="1:41" ht="28" x14ac:dyDescent="0.35">
      <c r="A101" s="156">
        <v>68</v>
      </c>
      <c r="B101" s="195">
        <v>45272</v>
      </c>
      <c r="C101" s="195">
        <v>45242</v>
      </c>
      <c r="D101" s="159" t="s">
        <v>400</v>
      </c>
      <c r="E101" s="211">
        <v>45150</v>
      </c>
      <c r="F101" s="157" t="s">
        <v>401</v>
      </c>
      <c r="G101" s="157" t="s">
        <v>402</v>
      </c>
      <c r="H101" s="161" t="s">
        <v>403</v>
      </c>
      <c r="I101" s="162">
        <v>68093418540</v>
      </c>
      <c r="J101" s="156">
        <v>3</v>
      </c>
      <c r="K101" s="162">
        <v>6686322752</v>
      </c>
      <c r="L101" s="162">
        <v>66730000000</v>
      </c>
      <c r="M101" s="162">
        <v>60110291006</v>
      </c>
      <c r="N101" s="162">
        <v>66796613758</v>
      </c>
      <c r="O101" s="162"/>
      <c r="P101" s="162">
        <v>1296804782</v>
      </c>
      <c r="Q101" s="162"/>
      <c r="R101" s="162"/>
      <c r="S101" s="162">
        <f t="shared" si="3"/>
        <v>1296804782</v>
      </c>
      <c r="T101" s="157" t="s">
        <v>171</v>
      </c>
      <c r="U101" s="156" t="s">
        <v>392</v>
      </c>
      <c r="V101" s="157"/>
      <c r="W101" s="157"/>
      <c r="X101" s="157"/>
      <c r="Y101" s="157"/>
      <c r="Z101" s="157"/>
      <c r="AA101" s="157"/>
      <c r="AB101" s="157"/>
      <c r="AC101" s="157"/>
      <c r="AD101" s="157"/>
      <c r="AE101" s="157"/>
      <c r="AF101" s="157"/>
      <c r="AG101" s="157"/>
      <c r="AH101" s="149"/>
      <c r="AJ101" s="162">
        <f>VLOOKUP(T101,'D601.01'!$D$18:$L$110,9,0)</f>
        <v>60110291006</v>
      </c>
      <c r="AK101" s="163">
        <f t="shared" si="4"/>
        <v>60110291006</v>
      </c>
      <c r="AL101" s="163">
        <f t="shared" si="5"/>
        <v>0</v>
      </c>
      <c r="AM101" s="215"/>
      <c r="AN101" s="289" t="s">
        <v>548</v>
      </c>
      <c r="AO101" s="290" t="s">
        <v>644</v>
      </c>
    </row>
    <row r="102" spans="1:41" ht="28" x14ac:dyDescent="0.35">
      <c r="A102" s="156">
        <v>69</v>
      </c>
      <c r="B102" s="195">
        <v>45272</v>
      </c>
      <c r="C102" s="195">
        <v>45242</v>
      </c>
      <c r="D102" s="159" t="s">
        <v>404</v>
      </c>
      <c r="E102" s="211">
        <v>45150</v>
      </c>
      <c r="F102" s="157" t="s">
        <v>258</v>
      </c>
      <c r="G102" s="157" t="s">
        <v>405</v>
      </c>
      <c r="H102" s="161" t="s">
        <v>406</v>
      </c>
      <c r="I102" s="162">
        <v>6049378694</v>
      </c>
      <c r="J102" s="156">
        <v>4</v>
      </c>
      <c r="K102" s="162"/>
      <c r="L102" s="162">
        <v>11270000000</v>
      </c>
      <c r="M102" s="162">
        <v>5231848000</v>
      </c>
      <c r="N102" s="162">
        <v>5231848000</v>
      </c>
      <c r="O102" s="162"/>
      <c r="P102" s="162">
        <v>817530694</v>
      </c>
      <c r="Q102" s="162"/>
      <c r="R102" s="162"/>
      <c r="S102" s="162">
        <f t="shared" si="3"/>
        <v>817530694</v>
      </c>
      <c r="T102" s="157" t="s">
        <v>172</v>
      </c>
      <c r="U102" s="156" t="s">
        <v>392</v>
      </c>
      <c r="V102" s="157"/>
      <c r="W102" s="157"/>
      <c r="X102" s="157"/>
      <c r="Y102" s="157"/>
      <c r="Z102" s="157"/>
      <c r="AA102" s="157"/>
      <c r="AB102" s="157"/>
      <c r="AC102" s="157"/>
      <c r="AD102" s="157"/>
      <c r="AE102" s="157"/>
      <c r="AF102" s="157"/>
      <c r="AG102" s="157"/>
      <c r="AH102" s="149"/>
      <c r="AJ102" s="162">
        <f>VLOOKUP(T102,'D601.01'!$D$18:$L$110,9,0)</f>
        <v>5231848000</v>
      </c>
      <c r="AK102" s="163">
        <f t="shared" si="4"/>
        <v>5231848000</v>
      </c>
      <c r="AL102" s="163">
        <f t="shared" si="5"/>
        <v>0</v>
      </c>
      <c r="AM102" s="215"/>
      <c r="AN102" s="289" t="s">
        <v>549</v>
      </c>
      <c r="AO102" s="290" t="s">
        <v>644</v>
      </c>
    </row>
    <row r="103" spans="1:41" ht="28" x14ac:dyDescent="0.35">
      <c r="A103" s="156">
        <v>70</v>
      </c>
      <c r="B103" s="195">
        <v>45272</v>
      </c>
      <c r="C103" s="195">
        <v>45242</v>
      </c>
      <c r="D103" s="159" t="s">
        <v>407</v>
      </c>
      <c r="E103" s="211">
        <v>45150</v>
      </c>
      <c r="F103" s="157" t="s">
        <v>258</v>
      </c>
      <c r="G103" s="159" t="s">
        <v>408</v>
      </c>
      <c r="H103" s="161" t="s">
        <v>409</v>
      </c>
      <c r="I103" s="162">
        <v>8689671967</v>
      </c>
      <c r="J103" s="156">
        <v>3</v>
      </c>
      <c r="K103" s="162">
        <v>642199983</v>
      </c>
      <c r="L103" s="162">
        <v>9484000000</v>
      </c>
      <c r="M103" s="162">
        <v>7310799932</v>
      </c>
      <c r="N103" s="162">
        <v>7952999915</v>
      </c>
      <c r="O103" s="162"/>
      <c r="P103" s="162">
        <v>736672052</v>
      </c>
      <c r="Q103" s="162"/>
      <c r="R103" s="162"/>
      <c r="S103" s="162">
        <f t="shared" si="3"/>
        <v>736672052</v>
      </c>
      <c r="T103" s="157" t="s">
        <v>173</v>
      </c>
      <c r="U103" s="156" t="s">
        <v>392</v>
      </c>
      <c r="V103" s="157"/>
      <c r="W103" s="157"/>
      <c r="X103" s="157"/>
      <c r="Y103" s="157"/>
      <c r="Z103" s="157"/>
      <c r="AA103" s="157"/>
      <c r="AB103" s="157"/>
      <c r="AC103" s="157"/>
      <c r="AD103" s="157"/>
      <c r="AE103" s="157"/>
      <c r="AF103" s="157"/>
      <c r="AG103" s="157"/>
      <c r="AH103" s="149"/>
      <c r="AJ103" s="162">
        <f>VLOOKUP(T103,'D601.01'!$D$18:$L$110,9,0)</f>
        <v>7310799932</v>
      </c>
      <c r="AK103" s="163">
        <f t="shared" si="4"/>
        <v>7310799932</v>
      </c>
      <c r="AL103" s="163">
        <f t="shared" si="5"/>
        <v>0</v>
      </c>
      <c r="AM103" s="215"/>
      <c r="AN103" s="289" t="s">
        <v>550</v>
      </c>
      <c r="AO103" s="290" t="s">
        <v>644</v>
      </c>
    </row>
    <row r="104" spans="1:41" ht="28" x14ac:dyDescent="0.35">
      <c r="A104" s="156">
        <v>71</v>
      </c>
      <c r="B104" s="195">
        <v>45272</v>
      </c>
      <c r="C104" s="195">
        <v>45242</v>
      </c>
      <c r="D104" s="159" t="s">
        <v>410</v>
      </c>
      <c r="E104" s="211">
        <v>45150</v>
      </c>
      <c r="F104" s="157" t="s">
        <v>258</v>
      </c>
      <c r="G104" s="157" t="s">
        <v>411</v>
      </c>
      <c r="H104" s="161" t="s">
        <v>412</v>
      </c>
      <c r="I104" s="162">
        <v>5781834605</v>
      </c>
      <c r="J104" s="156">
        <v>4</v>
      </c>
      <c r="K104" s="162">
        <v>398000000</v>
      </c>
      <c r="L104" s="162">
        <v>8808000000</v>
      </c>
      <c r="M104" s="162">
        <v>4802000000</v>
      </c>
      <c r="N104" s="162">
        <v>5200000000</v>
      </c>
      <c r="O104" s="162"/>
      <c r="P104" s="162">
        <v>581834605</v>
      </c>
      <c r="Q104" s="162"/>
      <c r="R104" s="162"/>
      <c r="S104" s="162">
        <f t="shared" si="3"/>
        <v>581834605</v>
      </c>
      <c r="T104" s="157" t="s">
        <v>174</v>
      </c>
      <c r="U104" s="156" t="s">
        <v>392</v>
      </c>
      <c r="V104" s="157"/>
      <c r="W104" s="157"/>
      <c r="X104" s="157"/>
      <c r="Y104" s="157"/>
      <c r="Z104" s="157"/>
      <c r="AA104" s="157"/>
      <c r="AB104" s="157"/>
      <c r="AC104" s="157"/>
      <c r="AD104" s="157"/>
      <c r="AE104" s="157"/>
      <c r="AF104" s="157"/>
      <c r="AG104" s="157"/>
      <c r="AH104" s="149"/>
      <c r="AJ104" s="162">
        <f>VLOOKUP(T104,'D601.01'!$D$18:$L$110,9,0)</f>
        <v>4802000000</v>
      </c>
      <c r="AK104" s="163">
        <f t="shared" si="4"/>
        <v>4802000000</v>
      </c>
      <c r="AL104" s="163">
        <f t="shared" si="5"/>
        <v>0</v>
      </c>
      <c r="AM104" s="215"/>
      <c r="AN104" s="289" t="s">
        <v>551</v>
      </c>
      <c r="AO104" s="290" t="s">
        <v>644</v>
      </c>
    </row>
    <row r="105" spans="1:41" ht="28" x14ac:dyDescent="0.35">
      <c r="A105" s="156">
        <v>72</v>
      </c>
      <c r="B105" s="195">
        <v>45272</v>
      </c>
      <c r="C105" s="195">
        <v>45242</v>
      </c>
      <c r="D105" s="159" t="s">
        <v>413</v>
      </c>
      <c r="E105" s="211">
        <v>45150</v>
      </c>
      <c r="F105" s="157" t="s">
        <v>258</v>
      </c>
      <c r="G105" s="148" t="s">
        <v>414</v>
      </c>
      <c r="H105" s="157" t="s">
        <v>415</v>
      </c>
      <c r="I105" s="162">
        <v>7048380167</v>
      </c>
      <c r="J105" s="156">
        <v>4</v>
      </c>
      <c r="K105" s="162">
        <v>260714327</v>
      </c>
      <c r="L105" s="162">
        <v>11485000000</v>
      </c>
      <c r="M105" s="162">
        <v>6003214327</v>
      </c>
      <c r="N105" s="162">
        <v>6263928654</v>
      </c>
      <c r="O105" s="162"/>
      <c r="P105" s="162">
        <v>784451513</v>
      </c>
      <c r="Q105" s="162"/>
      <c r="R105" s="162"/>
      <c r="S105" s="162">
        <f t="shared" si="3"/>
        <v>784451513</v>
      </c>
      <c r="T105" s="157" t="s">
        <v>175</v>
      </c>
      <c r="U105" s="156" t="s">
        <v>392</v>
      </c>
      <c r="V105" s="157"/>
      <c r="W105" s="157"/>
      <c r="X105" s="157"/>
      <c r="Y105" s="157"/>
      <c r="Z105" s="157"/>
      <c r="AA105" s="157"/>
      <c r="AB105" s="157"/>
      <c r="AC105" s="157"/>
      <c r="AD105" s="157"/>
      <c r="AE105" s="157"/>
      <c r="AF105" s="157"/>
      <c r="AG105" s="157"/>
      <c r="AH105" s="149"/>
      <c r="AJ105" s="162">
        <f>VLOOKUP(T105,'D601.01'!$D$18:$L$110,9,0)</f>
        <v>6003214327</v>
      </c>
      <c r="AK105" s="163">
        <f t="shared" si="4"/>
        <v>6003214327</v>
      </c>
      <c r="AL105" s="163">
        <f t="shared" si="5"/>
        <v>0</v>
      </c>
      <c r="AM105" s="215"/>
      <c r="AN105" s="289" t="s">
        <v>552</v>
      </c>
      <c r="AO105" s="290" t="s">
        <v>644</v>
      </c>
    </row>
    <row r="106" spans="1:41" ht="42" customHeight="1" x14ac:dyDescent="0.35">
      <c r="A106" s="156">
        <v>73</v>
      </c>
      <c r="B106" s="195">
        <v>45272</v>
      </c>
      <c r="C106" s="195">
        <v>45242</v>
      </c>
      <c r="D106" s="399" t="s">
        <v>416</v>
      </c>
      <c r="E106" s="410">
        <v>45150</v>
      </c>
      <c r="F106" s="157" t="s">
        <v>258</v>
      </c>
      <c r="G106" s="159" t="s">
        <v>417</v>
      </c>
      <c r="H106" s="161" t="s">
        <v>418</v>
      </c>
      <c r="I106" s="162">
        <v>7523011676</v>
      </c>
      <c r="J106" s="156">
        <v>4</v>
      </c>
      <c r="K106" s="162">
        <v>842030269</v>
      </c>
      <c r="L106" s="406">
        <v>11156000000</v>
      </c>
      <c r="M106" s="162">
        <v>6005255170</v>
      </c>
      <c r="N106" s="162">
        <v>6847285439</v>
      </c>
      <c r="O106" s="162"/>
      <c r="P106" s="162">
        <v>675726237</v>
      </c>
      <c r="Q106" s="162"/>
      <c r="R106" s="162"/>
      <c r="S106" s="162">
        <f t="shared" si="3"/>
        <v>675726237</v>
      </c>
      <c r="T106" s="157" t="s">
        <v>176</v>
      </c>
      <c r="U106" s="156" t="s">
        <v>392</v>
      </c>
      <c r="V106" s="157"/>
      <c r="W106" s="157"/>
      <c r="X106" s="157"/>
      <c r="Y106" s="157"/>
      <c r="Z106" s="157"/>
      <c r="AA106" s="157"/>
      <c r="AB106" s="157"/>
      <c r="AC106" s="157"/>
      <c r="AD106" s="157"/>
      <c r="AE106" s="157"/>
      <c r="AF106" s="157"/>
      <c r="AG106" s="157"/>
      <c r="AH106" s="149"/>
      <c r="AJ106" s="162">
        <f>VLOOKUP(T106,'D601.01'!$D$18:$L$110,9,0)</f>
        <v>6005255170</v>
      </c>
      <c r="AK106" s="163">
        <f t="shared" si="4"/>
        <v>6005255170</v>
      </c>
      <c r="AL106" s="163">
        <f t="shared" si="5"/>
        <v>0</v>
      </c>
      <c r="AM106" s="215"/>
      <c r="AN106" s="289" t="s">
        <v>553</v>
      </c>
      <c r="AO106" s="290" t="s">
        <v>644</v>
      </c>
    </row>
    <row r="107" spans="1:41" x14ac:dyDescent="0.35">
      <c r="A107" s="156">
        <v>74</v>
      </c>
      <c r="B107" s="195">
        <v>45272</v>
      </c>
      <c r="C107" s="195">
        <v>45242</v>
      </c>
      <c r="D107" s="401"/>
      <c r="E107" s="411"/>
      <c r="F107" s="157" t="s">
        <v>258</v>
      </c>
      <c r="G107" s="159" t="s">
        <v>417</v>
      </c>
      <c r="H107" s="161" t="s">
        <v>419</v>
      </c>
      <c r="I107" s="162">
        <v>605237432</v>
      </c>
      <c r="J107" s="156">
        <v>4</v>
      </c>
      <c r="K107" s="162">
        <v>67642451</v>
      </c>
      <c r="L107" s="408"/>
      <c r="M107" s="162">
        <v>482417549</v>
      </c>
      <c r="N107" s="162">
        <v>550060000</v>
      </c>
      <c r="O107" s="162"/>
      <c r="P107" s="162">
        <v>55177432</v>
      </c>
      <c r="Q107" s="162"/>
      <c r="R107" s="162"/>
      <c r="S107" s="162">
        <f t="shared" si="3"/>
        <v>55177432</v>
      </c>
      <c r="T107" s="157" t="s">
        <v>177</v>
      </c>
      <c r="U107" s="156" t="s">
        <v>392</v>
      </c>
      <c r="V107" s="157"/>
      <c r="W107" s="157"/>
      <c r="X107" s="157"/>
      <c r="Y107" s="157"/>
      <c r="Z107" s="157"/>
      <c r="AA107" s="157"/>
      <c r="AB107" s="157"/>
      <c r="AC107" s="157"/>
      <c r="AD107" s="157"/>
      <c r="AE107" s="157"/>
      <c r="AF107" s="157"/>
      <c r="AG107" s="157"/>
      <c r="AH107" s="149"/>
      <c r="AJ107" s="162">
        <f>VLOOKUP(T107,'D601.01'!$D$18:$L$110,9,0)</f>
        <v>482417549</v>
      </c>
      <c r="AK107" s="163">
        <f t="shared" si="4"/>
        <v>482417549</v>
      </c>
      <c r="AL107" s="163">
        <f t="shared" si="5"/>
        <v>0</v>
      </c>
      <c r="AM107" s="215"/>
      <c r="AN107" s="289" t="s">
        <v>553</v>
      </c>
      <c r="AO107" s="290" t="s">
        <v>644</v>
      </c>
    </row>
    <row r="108" spans="1:41" ht="28" x14ac:dyDescent="0.35">
      <c r="A108" s="156">
        <v>75</v>
      </c>
      <c r="B108" s="195">
        <v>45272</v>
      </c>
      <c r="C108" s="195">
        <v>45242</v>
      </c>
      <c r="D108" s="159" t="s">
        <v>420</v>
      </c>
      <c r="E108" s="211">
        <v>45150</v>
      </c>
      <c r="F108" s="157" t="s">
        <v>258</v>
      </c>
      <c r="G108" s="159" t="s">
        <v>421</v>
      </c>
      <c r="H108" s="161" t="s">
        <v>422</v>
      </c>
      <c r="I108" s="162">
        <v>23523679762</v>
      </c>
      <c r="J108" s="156">
        <v>4</v>
      </c>
      <c r="K108" s="162"/>
      <c r="L108" s="162">
        <v>42490000000</v>
      </c>
      <c r="M108" s="162">
        <v>19973000000</v>
      </c>
      <c r="N108" s="162">
        <v>19973000000</v>
      </c>
      <c r="O108" s="162"/>
      <c r="P108" s="162">
        <v>3550679762</v>
      </c>
      <c r="Q108" s="162"/>
      <c r="R108" s="162"/>
      <c r="S108" s="162">
        <f t="shared" si="3"/>
        <v>3550679762</v>
      </c>
      <c r="T108" s="157" t="s">
        <v>178</v>
      </c>
      <c r="U108" s="156" t="s">
        <v>392</v>
      </c>
      <c r="V108" s="157"/>
      <c r="W108" s="157"/>
      <c r="X108" s="157"/>
      <c r="Y108" s="157"/>
      <c r="Z108" s="157"/>
      <c r="AA108" s="157"/>
      <c r="AB108" s="157"/>
      <c r="AC108" s="157"/>
      <c r="AD108" s="157"/>
      <c r="AE108" s="157"/>
      <c r="AF108" s="157"/>
      <c r="AG108" s="157"/>
      <c r="AH108" s="149"/>
      <c r="AJ108" s="162">
        <f>VLOOKUP(T108,'D601.01'!$D$18:$L$110,9,0)</f>
        <v>19973000000</v>
      </c>
      <c r="AK108" s="163">
        <f t="shared" si="4"/>
        <v>19973000000</v>
      </c>
      <c r="AL108" s="163">
        <f t="shared" si="5"/>
        <v>0</v>
      </c>
      <c r="AM108" s="215"/>
      <c r="AN108" s="289" t="s">
        <v>554</v>
      </c>
      <c r="AO108" s="290" t="s">
        <v>644</v>
      </c>
    </row>
    <row r="109" spans="1:41" ht="28" x14ac:dyDescent="0.35">
      <c r="A109" s="156">
        <v>76</v>
      </c>
      <c r="B109" s="195">
        <v>45272</v>
      </c>
      <c r="C109" s="195">
        <v>45242</v>
      </c>
      <c r="D109" s="159" t="s">
        <v>423</v>
      </c>
      <c r="E109" s="211">
        <v>45150</v>
      </c>
      <c r="F109" s="157" t="s">
        <v>258</v>
      </c>
      <c r="G109" s="159" t="s">
        <v>424</v>
      </c>
      <c r="H109" s="161" t="s">
        <v>425</v>
      </c>
      <c r="I109" s="162">
        <v>10236922992</v>
      </c>
      <c r="J109" s="156">
        <v>4</v>
      </c>
      <c r="K109" s="157"/>
      <c r="L109" s="162">
        <v>18254000000</v>
      </c>
      <c r="M109" s="162">
        <v>9000000000</v>
      </c>
      <c r="N109" s="162">
        <v>9000000000</v>
      </c>
      <c r="O109" s="157"/>
      <c r="P109" s="162">
        <v>1236922992</v>
      </c>
      <c r="Q109" s="157"/>
      <c r="R109" s="157"/>
      <c r="S109" s="162">
        <f t="shared" si="3"/>
        <v>1236922992</v>
      </c>
      <c r="T109" s="157" t="s">
        <v>179</v>
      </c>
      <c r="U109" s="156" t="s">
        <v>392</v>
      </c>
      <c r="V109" s="157"/>
      <c r="W109" s="157"/>
      <c r="X109" s="157"/>
      <c r="Y109" s="157"/>
      <c r="Z109" s="157"/>
      <c r="AA109" s="157"/>
      <c r="AB109" s="157"/>
      <c r="AC109" s="157"/>
      <c r="AD109" s="157"/>
      <c r="AE109" s="157"/>
      <c r="AF109" s="157"/>
      <c r="AG109" s="157"/>
      <c r="AH109" s="149"/>
      <c r="AJ109" s="162">
        <f>VLOOKUP(T109,'D601.01'!$D$18:$L$110,9,0)</f>
        <v>9000000000</v>
      </c>
      <c r="AK109" s="163">
        <f t="shared" si="4"/>
        <v>9000000000</v>
      </c>
      <c r="AL109" s="163">
        <f t="shared" si="5"/>
        <v>0</v>
      </c>
      <c r="AM109" s="215"/>
      <c r="AN109" s="289" t="s">
        <v>555</v>
      </c>
      <c r="AO109" s="290" t="s">
        <v>644</v>
      </c>
    </row>
    <row r="110" spans="1:41" ht="28" x14ac:dyDescent="0.35">
      <c r="A110" s="156">
        <v>77</v>
      </c>
      <c r="B110" s="195">
        <v>45272</v>
      </c>
      <c r="C110" s="195">
        <v>45242</v>
      </c>
      <c r="D110" s="159" t="s">
        <v>426</v>
      </c>
      <c r="E110" s="211">
        <v>45150</v>
      </c>
      <c r="F110" s="157" t="s">
        <v>258</v>
      </c>
      <c r="G110" s="157" t="s">
        <v>427</v>
      </c>
      <c r="H110" s="161" t="s">
        <v>428</v>
      </c>
      <c r="I110" s="162">
        <v>8176679631</v>
      </c>
      <c r="J110" s="156">
        <v>4</v>
      </c>
      <c r="K110" s="157"/>
      <c r="L110" s="162">
        <v>14817000000</v>
      </c>
      <c r="M110" s="162">
        <v>7061000000</v>
      </c>
      <c r="N110" s="162">
        <v>7061000000</v>
      </c>
      <c r="O110" s="157"/>
      <c r="P110" s="162">
        <v>1115679631</v>
      </c>
      <c r="Q110" s="157"/>
      <c r="R110" s="157"/>
      <c r="S110" s="162">
        <f t="shared" si="3"/>
        <v>1115679631</v>
      </c>
      <c r="T110" s="157" t="s">
        <v>180</v>
      </c>
      <c r="U110" s="156" t="s">
        <v>392</v>
      </c>
      <c r="V110" s="157"/>
      <c r="W110" s="157"/>
      <c r="X110" s="157"/>
      <c r="Y110" s="157"/>
      <c r="Z110" s="157"/>
      <c r="AA110" s="157"/>
      <c r="AB110" s="157"/>
      <c r="AC110" s="157"/>
      <c r="AD110" s="157"/>
      <c r="AE110" s="157"/>
      <c r="AF110" s="157"/>
      <c r="AG110" s="157"/>
      <c r="AH110" s="149"/>
      <c r="AJ110" s="162">
        <f>VLOOKUP(T110,'D601.01'!$D$18:$L$110,9,0)</f>
        <v>7061000000</v>
      </c>
      <c r="AK110" s="163">
        <f t="shared" si="4"/>
        <v>7061000000</v>
      </c>
      <c r="AL110" s="163">
        <f t="shared" si="5"/>
        <v>0</v>
      </c>
      <c r="AM110" s="215"/>
      <c r="AN110" s="289" t="s">
        <v>556</v>
      </c>
      <c r="AO110" s="290" t="s">
        <v>644</v>
      </c>
    </row>
    <row r="111" spans="1:41" s="194" customFormat="1" ht="42" customHeight="1" x14ac:dyDescent="0.35">
      <c r="A111" s="188">
        <v>78</v>
      </c>
      <c r="B111" s="212">
        <v>45272</v>
      </c>
      <c r="C111" s="212">
        <v>45242</v>
      </c>
      <c r="D111" s="412" t="s">
        <v>429</v>
      </c>
      <c r="E111" s="414">
        <v>45150</v>
      </c>
      <c r="F111" s="189" t="s">
        <v>258</v>
      </c>
      <c r="G111" s="189" t="s">
        <v>430</v>
      </c>
      <c r="H111" s="192" t="s">
        <v>431</v>
      </c>
      <c r="I111" s="193">
        <v>9814621525</v>
      </c>
      <c r="J111" s="188">
        <v>4</v>
      </c>
      <c r="K111" s="189"/>
      <c r="L111" s="416">
        <v>20229000000</v>
      </c>
      <c r="M111" s="193">
        <v>8631679542</v>
      </c>
      <c r="N111" s="193">
        <v>8631679542</v>
      </c>
      <c r="O111" s="189"/>
      <c r="P111" s="193">
        <v>1182941983</v>
      </c>
      <c r="Q111" s="189"/>
      <c r="R111" s="189"/>
      <c r="S111" s="193">
        <f t="shared" si="3"/>
        <v>1182941983</v>
      </c>
      <c r="T111" s="189" t="s">
        <v>432</v>
      </c>
      <c r="U111" s="188" t="s">
        <v>392</v>
      </c>
      <c r="V111" s="212">
        <v>45289</v>
      </c>
      <c r="W111" s="189"/>
      <c r="X111" s="189"/>
      <c r="Y111" s="189"/>
      <c r="Z111" s="189"/>
      <c r="AA111" s="189"/>
      <c r="AB111" s="189"/>
      <c r="AC111" s="189"/>
      <c r="AD111" s="189"/>
      <c r="AE111" s="189"/>
      <c r="AF111" s="189"/>
      <c r="AG111" s="189" t="s">
        <v>495</v>
      </c>
      <c r="AH111" s="295"/>
      <c r="AJ111" s="193">
        <v>0</v>
      </c>
      <c r="AK111" s="231">
        <f t="shared" si="4"/>
        <v>8631679542</v>
      </c>
      <c r="AL111" s="231">
        <f t="shared" si="5"/>
        <v>-8631679542</v>
      </c>
      <c r="AN111" s="296" t="s">
        <v>650</v>
      </c>
      <c r="AO111" s="292" t="s">
        <v>654</v>
      </c>
    </row>
    <row r="112" spans="1:41" s="194" customFormat="1" x14ac:dyDescent="0.35">
      <c r="A112" s="188">
        <v>79</v>
      </c>
      <c r="B112" s="212">
        <v>45272</v>
      </c>
      <c r="C112" s="212">
        <v>45242</v>
      </c>
      <c r="D112" s="413"/>
      <c r="E112" s="415"/>
      <c r="F112" s="189" t="s">
        <v>258</v>
      </c>
      <c r="G112" s="189" t="s">
        <v>430</v>
      </c>
      <c r="H112" s="192" t="s">
        <v>433</v>
      </c>
      <c r="I112" s="193">
        <v>813147569</v>
      </c>
      <c r="J112" s="188">
        <v>4</v>
      </c>
      <c r="K112" s="189"/>
      <c r="L112" s="417"/>
      <c r="M112" s="193">
        <v>744000000</v>
      </c>
      <c r="N112" s="193">
        <v>744000000</v>
      </c>
      <c r="O112" s="189"/>
      <c r="P112" s="193">
        <v>69147569</v>
      </c>
      <c r="Q112" s="189"/>
      <c r="R112" s="189"/>
      <c r="S112" s="193">
        <f t="shared" si="3"/>
        <v>69147569</v>
      </c>
      <c r="T112" s="189" t="s">
        <v>434</v>
      </c>
      <c r="U112" s="188" t="s">
        <v>392</v>
      </c>
      <c r="V112" s="212">
        <v>45289</v>
      </c>
      <c r="W112" s="189"/>
      <c r="X112" s="189"/>
      <c r="Y112" s="189"/>
      <c r="Z112" s="189"/>
      <c r="AA112" s="189"/>
      <c r="AB112" s="189"/>
      <c r="AC112" s="189"/>
      <c r="AD112" s="189"/>
      <c r="AE112" s="189"/>
      <c r="AF112" s="189"/>
      <c r="AG112" s="189" t="s">
        <v>495</v>
      </c>
      <c r="AH112" s="295"/>
      <c r="AJ112" s="193">
        <v>0</v>
      </c>
      <c r="AK112" s="231">
        <f t="shared" si="4"/>
        <v>744000000</v>
      </c>
      <c r="AL112" s="231">
        <f t="shared" si="5"/>
        <v>-744000000</v>
      </c>
      <c r="AN112" s="296" t="s">
        <v>650</v>
      </c>
      <c r="AO112" s="292" t="s">
        <v>654</v>
      </c>
    </row>
    <row r="113" spans="1:41" ht="28" x14ac:dyDescent="0.35">
      <c r="A113" s="156">
        <v>80</v>
      </c>
      <c r="B113" s="158" t="s">
        <v>182</v>
      </c>
      <c r="C113" s="158" t="s">
        <v>435</v>
      </c>
      <c r="D113" s="159" t="s">
        <v>436</v>
      </c>
      <c r="E113" s="157" t="s">
        <v>437</v>
      </c>
      <c r="F113" s="157" t="s">
        <v>258</v>
      </c>
      <c r="G113" s="159" t="s">
        <v>438</v>
      </c>
      <c r="H113" s="161" t="s">
        <v>439</v>
      </c>
      <c r="I113" s="157"/>
      <c r="J113" s="157"/>
      <c r="K113" s="162">
        <v>2587713712</v>
      </c>
      <c r="L113" s="162"/>
      <c r="M113" s="163">
        <v>103009941625</v>
      </c>
      <c r="N113" s="162">
        <v>105597655337</v>
      </c>
      <c r="O113" s="157"/>
      <c r="P113" s="157"/>
      <c r="Q113" s="157"/>
      <c r="R113" s="157"/>
      <c r="S113" s="157"/>
      <c r="T113" s="157" t="s">
        <v>181</v>
      </c>
      <c r="U113" s="156" t="s">
        <v>440</v>
      </c>
      <c r="V113" s="157"/>
      <c r="W113" s="157"/>
      <c r="X113" s="157"/>
      <c r="Y113" s="157"/>
      <c r="Z113" s="157"/>
      <c r="AA113" s="157"/>
      <c r="AB113" s="157"/>
      <c r="AC113" s="157"/>
      <c r="AD113" s="157"/>
      <c r="AE113" s="157"/>
      <c r="AF113" s="157"/>
      <c r="AG113" s="157"/>
      <c r="AH113" s="149"/>
      <c r="AJ113" s="162">
        <f>VLOOKUP(T113,'D601.01'!$D$18:$L$110,9,0)</f>
        <v>103009941625</v>
      </c>
      <c r="AK113" s="163">
        <f t="shared" si="4"/>
        <v>103009941625</v>
      </c>
      <c r="AL113" s="163">
        <f>AJ113-AK113</f>
        <v>0</v>
      </c>
      <c r="AM113" s="215"/>
      <c r="AN113" s="289" t="s">
        <v>557</v>
      </c>
      <c r="AO113" s="290" t="s">
        <v>644</v>
      </c>
    </row>
    <row r="114" spans="1:41" ht="28" x14ac:dyDescent="0.35">
      <c r="A114" s="156">
        <v>81</v>
      </c>
      <c r="B114" s="158" t="s">
        <v>182</v>
      </c>
      <c r="C114" s="158" t="s">
        <v>435</v>
      </c>
      <c r="D114" s="159" t="s">
        <v>441</v>
      </c>
      <c r="E114" s="157" t="s">
        <v>442</v>
      </c>
      <c r="F114" s="157" t="s">
        <v>258</v>
      </c>
      <c r="G114" s="157" t="s">
        <v>443</v>
      </c>
      <c r="H114" s="161" t="s">
        <v>444</v>
      </c>
      <c r="I114" s="157"/>
      <c r="J114" s="157"/>
      <c r="K114" s="162">
        <v>1225500000</v>
      </c>
      <c r="L114" s="162"/>
      <c r="M114" s="163">
        <v>4774500000</v>
      </c>
      <c r="N114" s="162">
        <v>6000000000</v>
      </c>
      <c r="O114" s="157"/>
      <c r="P114" s="157"/>
      <c r="Q114" s="157"/>
      <c r="R114" s="157"/>
      <c r="S114" s="157"/>
      <c r="T114" s="157" t="s">
        <v>184</v>
      </c>
      <c r="U114" s="156" t="s">
        <v>440</v>
      </c>
      <c r="V114" s="157"/>
      <c r="W114" s="157"/>
      <c r="X114" s="157"/>
      <c r="Y114" s="157"/>
      <c r="Z114" s="157"/>
      <c r="AA114" s="157"/>
      <c r="AB114" s="157"/>
      <c r="AC114" s="157"/>
      <c r="AD114" s="157"/>
      <c r="AE114" s="157"/>
      <c r="AF114" s="157"/>
      <c r="AG114" s="157"/>
      <c r="AH114" s="149"/>
      <c r="AJ114" s="162">
        <f>VLOOKUP(T114,'D601.01'!$D$18:$L$110,9,0)</f>
        <v>4774500000</v>
      </c>
      <c r="AK114" s="163">
        <f t="shared" si="4"/>
        <v>4774500000</v>
      </c>
      <c r="AL114" s="163">
        <f t="shared" si="5"/>
        <v>0</v>
      </c>
      <c r="AM114" s="215"/>
      <c r="AN114" s="289" t="s">
        <v>558</v>
      </c>
      <c r="AO114" s="290" t="s">
        <v>644</v>
      </c>
    </row>
    <row r="115" spans="1:41" ht="28" x14ac:dyDescent="0.35">
      <c r="A115" s="156">
        <v>82</v>
      </c>
      <c r="B115" s="158" t="s">
        <v>182</v>
      </c>
      <c r="C115" s="158" t="s">
        <v>435</v>
      </c>
      <c r="D115" s="159" t="s">
        <v>445</v>
      </c>
      <c r="E115" s="157" t="s">
        <v>442</v>
      </c>
      <c r="F115" s="157" t="s">
        <v>258</v>
      </c>
      <c r="G115" s="159" t="s">
        <v>446</v>
      </c>
      <c r="H115" s="161" t="s">
        <v>447</v>
      </c>
      <c r="I115" s="157"/>
      <c r="J115" s="157"/>
      <c r="K115" s="162">
        <v>1283000000</v>
      </c>
      <c r="L115" s="162"/>
      <c r="M115" s="163">
        <v>6415000000</v>
      </c>
      <c r="N115" s="162">
        <v>7698000000</v>
      </c>
      <c r="O115" s="157"/>
      <c r="P115" s="157"/>
      <c r="Q115" s="157"/>
      <c r="R115" s="157"/>
      <c r="S115" s="157"/>
      <c r="T115" s="64" t="s">
        <v>185</v>
      </c>
      <c r="U115" s="156" t="s">
        <v>440</v>
      </c>
      <c r="V115" s="157"/>
      <c r="W115" s="157"/>
      <c r="X115" s="157"/>
      <c r="Y115" s="157"/>
      <c r="Z115" s="157"/>
      <c r="AA115" s="157"/>
      <c r="AB115" s="157"/>
      <c r="AC115" s="157"/>
      <c r="AD115" s="157"/>
      <c r="AE115" s="157"/>
      <c r="AF115" s="157"/>
      <c r="AG115" s="157"/>
      <c r="AH115" s="149"/>
      <c r="AJ115" s="162">
        <f>VLOOKUP(T115,'D601.01'!$D$18:$L$110,9,0)</f>
        <v>6415000000</v>
      </c>
      <c r="AK115" s="163">
        <f t="shared" si="4"/>
        <v>6415000000</v>
      </c>
      <c r="AL115" s="163">
        <f t="shared" si="5"/>
        <v>0</v>
      </c>
      <c r="AM115" s="215"/>
      <c r="AN115" s="289" t="s">
        <v>559</v>
      </c>
      <c r="AO115" s="290" t="s">
        <v>644</v>
      </c>
    </row>
    <row r="116" spans="1:41" ht="28" x14ac:dyDescent="0.35">
      <c r="A116" s="156">
        <v>83</v>
      </c>
      <c r="B116" s="158" t="s">
        <v>182</v>
      </c>
      <c r="C116" s="158" t="s">
        <v>435</v>
      </c>
      <c r="D116" s="159" t="s">
        <v>448</v>
      </c>
      <c r="E116" s="157" t="s">
        <v>442</v>
      </c>
      <c r="F116" s="157" t="s">
        <v>258</v>
      </c>
      <c r="G116" s="157" t="s">
        <v>449</v>
      </c>
      <c r="H116" s="161" t="s">
        <v>450</v>
      </c>
      <c r="I116" s="157"/>
      <c r="J116" s="157"/>
      <c r="K116" s="162">
        <v>415750000</v>
      </c>
      <c r="L116" s="162"/>
      <c r="M116" s="163">
        <v>5553250000</v>
      </c>
      <c r="N116" s="162">
        <v>5969000000</v>
      </c>
      <c r="O116" s="157"/>
      <c r="P116" s="157"/>
      <c r="Q116" s="157"/>
      <c r="R116" s="157"/>
      <c r="S116" s="157"/>
      <c r="T116" s="64" t="s">
        <v>186</v>
      </c>
      <c r="U116" s="156" t="s">
        <v>440</v>
      </c>
      <c r="V116" s="157"/>
      <c r="W116" s="157"/>
      <c r="X116" s="157"/>
      <c r="Y116" s="157"/>
      <c r="Z116" s="157"/>
      <c r="AA116" s="157"/>
      <c r="AB116" s="157"/>
      <c r="AC116" s="157"/>
      <c r="AD116" s="157"/>
      <c r="AE116" s="157"/>
      <c r="AF116" s="157"/>
      <c r="AG116" s="157"/>
      <c r="AH116" s="149"/>
      <c r="AJ116" s="162">
        <f>VLOOKUP(T116,'D601.01'!$D$18:$L$110,9,0)</f>
        <v>5553250000</v>
      </c>
      <c r="AK116" s="163">
        <f t="shared" si="4"/>
        <v>5553250000</v>
      </c>
      <c r="AL116" s="163">
        <f t="shared" si="5"/>
        <v>0</v>
      </c>
      <c r="AM116" s="215"/>
      <c r="AN116" s="289" t="s">
        <v>560</v>
      </c>
      <c r="AO116" s="290" t="s">
        <v>644</v>
      </c>
    </row>
    <row r="117" spans="1:41" ht="28" x14ac:dyDescent="0.35">
      <c r="A117" s="156">
        <v>84</v>
      </c>
      <c r="B117" s="158" t="s">
        <v>182</v>
      </c>
      <c r="C117" s="158" t="s">
        <v>435</v>
      </c>
      <c r="D117" s="159" t="s">
        <v>451</v>
      </c>
      <c r="E117" s="157" t="s">
        <v>442</v>
      </c>
      <c r="F117" s="157" t="s">
        <v>258</v>
      </c>
      <c r="G117" s="159" t="s">
        <v>452</v>
      </c>
      <c r="H117" s="161" t="s">
        <v>453</v>
      </c>
      <c r="I117" s="157"/>
      <c r="J117" s="157"/>
      <c r="K117" s="162">
        <v>149200000</v>
      </c>
      <c r="L117" s="162"/>
      <c r="M117" s="163">
        <v>5450800000</v>
      </c>
      <c r="N117" s="162">
        <v>5600000000</v>
      </c>
      <c r="O117" s="157"/>
      <c r="P117" s="157"/>
      <c r="Q117" s="157"/>
      <c r="R117" s="157"/>
      <c r="S117" s="157"/>
      <c r="T117" s="64" t="s">
        <v>187</v>
      </c>
      <c r="U117" s="156" t="s">
        <v>440</v>
      </c>
      <c r="V117" s="157"/>
      <c r="W117" s="157"/>
      <c r="X117" s="157"/>
      <c r="Y117" s="157"/>
      <c r="Z117" s="157"/>
      <c r="AA117" s="157"/>
      <c r="AB117" s="157"/>
      <c r="AC117" s="157"/>
      <c r="AD117" s="157"/>
      <c r="AE117" s="157"/>
      <c r="AF117" s="157"/>
      <c r="AG117" s="157"/>
      <c r="AH117" s="149"/>
      <c r="AJ117" s="162">
        <f>VLOOKUP(T117,'D601.01'!$D$18:$L$110,9,0)</f>
        <v>5450800000</v>
      </c>
      <c r="AK117" s="163">
        <f t="shared" si="4"/>
        <v>5450800000</v>
      </c>
      <c r="AL117" s="163">
        <f t="shared" si="5"/>
        <v>0</v>
      </c>
      <c r="AM117" s="215"/>
      <c r="AN117" s="289" t="s">
        <v>561</v>
      </c>
      <c r="AO117" s="290" t="s">
        <v>644</v>
      </c>
    </row>
    <row r="118" spans="1:41" ht="28" x14ac:dyDescent="0.35">
      <c r="A118" s="156">
        <v>85</v>
      </c>
      <c r="B118" s="158" t="s">
        <v>182</v>
      </c>
      <c r="C118" s="158" t="s">
        <v>435</v>
      </c>
      <c r="D118" s="159" t="s">
        <v>454</v>
      </c>
      <c r="E118" s="157" t="s">
        <v>442</v>
      </c>
      <c r="F118" s="157" t="s">
        <v>258</v>
      </c>
      <c r="G118" s="159" t="s">
        <v>455</v>
      </c>
      <c r="H118" s="161" t="s">
        <v>456</v>
      </c>
      <c r="I118" s="157"/>
      <c r="J118" s="157"/>
      <c r="K118" s="162">
        <v>1742250000</v>
      </c>
      <c r="L118" s="162"/>
      <c r="M118" s="163">
        <v>4257750000</v>
      </c>
      <c r="N118" s="162">
        <v>6000000000</v>
      </c>
      <c r="O118" s="157"/>
      <c r="P118" s="157"/>
      <c r="Q118" s="157"/>
      <c r="R118" s="157"/>
      <c r="S118" s="157"/>
      <c r="T118" s="64" t="s">
        <v>188</v>
      </c>
      <c r="U118" s="156" t="s">
        <v>440</v>
      </c>
      <c r="V118" s="157"/>
      <c r="W118" s="157"/>
      <c r="X118" s="157"/>
      <c r="Y118" s="157"/>
      <c r="Z118" s="157"/>
      <c r="AA118" s="157"/>
      <c r="AB118" s="157"/>
      <c r="AC118" s="157"/>
      <c r="AD118" s="157"/>
      <c r="AE118" s="157"/>
      <c r="AF118" s="157"/>
      <c r="AG118" s="157"/>
      <c r="AH118" s="149"/>
      <c r="AJ118" s="162">
        <f>VLOOKUP(T118,'D601.01'!$D$18:$L$110,9,0)</f>
        <v>4257750000</v>
      </c>
      <c r="AK118" s="163">
        <f t="shared" si="4"/>
        <v>4257750000</v>
      </c>
      <c r="AL118" s="163">
        <f t="shared" si="5"/>
        <v>0</v>
      </c>
      <c r="AM118" s="215"/>
      <c r="AN118" s="289" t="s">
        <v>562</v>
      </c>
      <c r="AO118" s="290" t="s">
        <v>644</v>
      </c>
    </row>
    <row r="119" spans="1:41" ht="28" x14ac:dyDescent="0.35">
      <c r="A119" s="156">
        <v>86</v>
      </c>
      <c r="B119" s="158" t="s">
        <v>182</v>
      </c>
      <c r="C119" s="158" t="s">
        <v>435</v>
      </c>
      <c r="D119" s="159" t="s">
        <v>457</v>
      </c>
      <c r="E119" s="157" t="s">
        <v>442</v>
      </c>
      <c r="F119" s="157" t="s">
        <v>258</v>
      </c>
      <c r="G119" s="157" t="s">
        <v>458</v>
      </c>
      <c r="H119" s="161" t="s">
        <v>459</v>
      </c>
      <c r="I119" s="157"/>
      <c r="J119" s="157"/>
      <c r="K119" s="162">
        <v>2199500000</v>
      </c>
      <c r="L119" s="162"/>
      <c r="M119" s="163">
        <v>4500500000</v>
      </c>
      <c r="N119" s="162">
        <v>6700000000</v>
      </c>
      <c r="O119" s="157"/>
      <c r="P119" s="157"/>
      <c r="Q119" s="157"/>
      <c r="R119" s="157"/>
      <c r="S119" s="157"/>
      <c r="T119" s="64" t="s">
        <v>189</v>
      </c>
      <c r="U119" s="156" t="s">
        <v>440</v>
      </c>
      <c r="V119" s="157"/>
      <c r="W119" s="157"/>
      <c r="X119" s="157"/>
      <c r="Y119" s="157"/>
      <c r="Z119" s="157"/>
      <c r="AA119" s="157"/>
      <c r="AB119" s="157"/>
      <c r="AC119" s="157"/>
      <c r="AD119" s="157"/>
      <c r="AE119" s="157"/>
      <c r="AF119" s="157"/>
      <c r="AG119" s="157"/>
      <c r="AH119" s="149"/>
      <c r="AJ119" s="162">
        <f>VLOOKUP(T119,'D601.01'!$D$18:$L$110,9,0)</f>
        <v>4500500000</v>
      </c>
      <c r="AK119" s="163">
        <f t="shared" si="4"/>
        <v>4500500000</v>
      </c>
      <c r="AL119" s="163">
        <f t="shared" si="5"/>
        <v>0</v>
      </c>
      <c r="AM119" s="215"/>
      <c r="AN119" s="289" t="s">
        <v>563</v>
      </c>
      <c r="AO119" s="290" t="s">
        <v>644</v>
      </c>
    </row>
    <row r="120" spans="1:41" ht="28" x14ac:dyDescent="0.35">
      <c r="A120" s="156">
        <v>87</v>
      </c>
      <c r="B120" s="158" t="s">
        <v>182</v>
      </c>
      <c r="C120" s="158" t="s">
        <v>435</v>
      </c>
      <c r="D120" s="159" t="s">
        <v>460</v>
      </c>
      <c r="E120" s="157" t="s">
        <v>442</v>
      </c>
      <c r="F120" s="157" t="s">
        <v>258</v>
      </c>
      <c r="G120" s="159" t="s">
        <v>461</v>
      </c>
      <c r="H120" s="161" t="s">
        <v>462</v>
      </c>
      <c r="I120" s="157"/>
      <c r="J120" s="157"/>
      <c r="K120" s="162">
        <v>943500000</v>
      </c>
      <c r="L120" s="162"/>
      <c r="M120" s="163">
        <v>6056500000</v>
      </c>
      <c r="N120" s="162">
        <v>7000000000</v>
      </c>
      <c r="O120" s="157"/>
      <c r="P120" s="157"/>
      <c r="Q120" s="157"/>
      <c r="R120" s="157"/>
      <c r="S120" s="157"/>
      <c r="T120" s="64" t="s">
        <v>190</v>
      </c>
      <c r="U120" s="156" t="s">
        <v>440</v>
      </c>
      <c r="V120" s="157"/>
      <c r="W120" s="157"/>
      <c r="X120" s="157"/>
      <c r="Y120" s="157"/>
      <c r="Z120" s="157"/>
      <c r="AA120" s="157"/>
      <c r="AB120" s="157"/>
      <c r="AC120" s="157"/>
      <c r="AD120" s="157"/>
      <c r="AE120" s="157"/>
      <c r="AF120" s="157"/>
      <c r="AG120" s="157"/>
      <c r="AH120" s="149"/>
      <c r="AJ120" s="162">
        <f>VLOOKUP(T120,'D601.01'!$D$18:$L$110,9,0)</f>
        <v>6056500000</v>
      </c>
      <c r="AK120" s="163">
        <f t="shared" si="4"/>
        <v>6056500000</v>
      </c>
      <c r="AL120" s="163">
        <f t="shared" si="5"/>
        <v>0</v>
      </c>
      <c r="AM120" s="215"/>
      <c r="AN120" s="289" t="s">
        <v>564</v>
      </c>
      <c r="AO120" s="290" t="s">
        <v>644</v>
      </c>
    </row>
    <row r="121" spans="1:41" ht="28" x14ac:dyDescent="0.35">
      <c r="A121" s="156">
        <v>88</v>
      </c>
      <c r="B121" s="158" t="s">
        <v>182</v>
      </c>
      <c r="C121" s="158" t="s">
        <v>435</v>
      </c>
      <c r="D121" s="159" t="s">
        <v>463</v>
      </c>
      <c r="E121" s="157" t="s">
        <v>442</v>
      </c>
      <c r="F121" s="157" t="s">
        <v>258</v>
      </c>
      <c r="G121" s="157" t="s">
        <v>464</v>
      </c>
      <c r="H121" s="161" t="s">
        <v>465</v>
      </c>
      <c r="I121" s="157"/>
      <c r="J121" s="157"/>
      <c r="K121" s="162">
        <v>203750000</v>
      </c>
      <c r="L121" s="162"/>
      <c r="M121" s="163">
        <v>5556250000</v>
      </c>
      <c r="N121" s="162">
        <v>5760000000</v>
      </c>
      <c r="O121" s="157"/>
      <c r="P121" s="157"/>
      <c r="Q121" s="157"/>
      <c r="R121" s="157"/>
      <c r="S121" s="157"/>
      <c r="T121" s="64" t="s">
        <v>191</v>
      </c>
      <c r="U121" s="156" t="s">
        <v>440</v>
      </c>
      <c r="V121" s="157"/>
      <c r="W121" s="157"/>
      <c r="X121" s="157"/>
      <c r="Y121" s="157"/>
      <c r="Z121" s="157"/>
      <c r="AA121" s="157"/>
      <c r="AB121" s="157"/>
      <c r="AC121" s="157"/>
      <c r="AD121" s="157"/>
      <c r="AE121" s="157"/>
      <c r="AF121" s="157"/>
      <c r="AG121" s="157"/>
      <c r="AH121" s="149"/>
      <c r="AJ121" s="162">
        <f>VLOOKUP(T121,'D601.01'!$D$18:$L$110,9,0)</f>
        <v>5556250000</v>
      </c>
      <c r="AK121" s="163">
        <f t="shared" si="4"/>
        <v>5556250000</v>
      </c>
      <c r="AL121" s="163">
        <f t="shared" si="5"/>
        <v>0</v>
      </c>
      <c r="AM121" s="215"/>
      <c r="AN121" s="289" t="s">
        <v>565</v>
      </c>
      <c r="AO121" s="290" t="s">
        <v>644</v>
      </c>
    </row>
    <row r="122" spans="1:41" ht="42" customHeight="1" x14ac:dyDescent="0.35">
      <c r="A122" s="156">
        <v>89</v>
      </c>
      <c r="B122" s="158" t="s">
        <v>182</v>
      </c>
      <c r="C122" s="158" t="s">
        <v>435</v>
      </c>
      <c r="D122" s="399" t="s">
        <v>466</v>
      </c>
      <c r="E122" s="402" t="s">
        <v>442</v>
      </c>
      <c r="F122" s="157" t="s">
        <v>258</v>
      </c>
      <c r="G122" s="157" t="s">
        <v>467</v>
      </c>
      <c r="H122" s="164" t="s">
        <v>468</v>
      </c>
      <c r="I122" s="157"/>
      <c r="J122" s="157"/>
      <c r="K122" s="162"/>
      <c r="L122" s="162"/>
      <c r="M122" s="163">
        <v>5163536060</v>
      </c>
      <c r="N122" s="162">
        <v>5163536060</v>
      </c>
      <c r="O122" s="157"/>
      <c r="P122" s="157"/>
      <c r="Q122" s="157"/>
      <c r="R122" s="157"/>
      <c r="S122" s="157"/>
      <c r="T122" s="64" t="s">
        <v>192</v>
      </c>
      <c r="U122" s="156" t="s">
        <v>440</v>
      </c>
      <c r="V122" s="157"/>
      <c r="W122" s="157"/>
      <c r="X122" s="157"/>
      <c r="Y122" s="157"/>
      <c r="Z122" s="157"/>
      <c r="AA122" s="157"/>
      <c r="AB122" s="157"/>
      <c r="AC122" s="157"/>
      <c r="AD122" s="157"/>
      <c r="AE122" s="157"/>
      <c r="AF122" s="157"/>
      <c r="AG122" s="157"/>
      <c r="AH122" s="149"/>
      <c r="AJ122" s="162">
        <f>VLOOKUP(T122,'D601.01'!$D$18:$L$110,9,0)</f>
        <v>5163536060</v>
      </c>
      <c r="AK122" s="163">
        <f t="shared" si="4"/>
        <v>5163536060</v>
      </c>
      <c r="AL122" s="163">
        <f t="shared" si="5"/>
        <v>0</v>
      </c>
      <c r="AM122" s="215"/>
      <c r="AN122" s="289" t="s">
        <v>566</v>
      </c>
      <c r="AO122" s="290" t="s">
        <v>644</v>
      </c>
    </row>
    <row r="123" spans="1:41" x14ac:dyDescent="0.35">
      <c r="A123" s="156">
        <v>90</v>
      </c>
      <c r="B123" s="158" t="s">
        <v>182</v>
      </c>
      <c r="C123" s="158" t="s">
        <v>435</v>
      </c>
      <c r="D123" s="401"/>
      <c r="E123" s="404"/>
      <c r="F123" s="157" t="s">
        <v>258</v>
      </c>
      <c r="G123" s="157" t="s">
        <v>467</v>
      </c>
      <c r="H123" s="161" t="s">
        <v>469</v>
      </c>
      <c r="I123" s="157"/>
      <c r="J123" s="157"/>
      <c r="K123" s="162"/>
      <c r="L123" s="162"/>
      <c r="M123" s="163">
        <v>12669176500</v>
      </c>
      <c r="N123" s="162">
        <v>12669176500</v>
      </c>
      <c r="O123" s="157"/>
      <c r="P123" s="157"/>
      <c r="Q123" s="157"/>
      <c r="R123" s="157"/>
      <c r="S123" s="157"/>
      <c r="T123" s="64" t="s">
        <v>193</v>
      </c>
      <c r="U123" s="156" t="s">
        <v>440</v>
      </c>
      <c r="V123" s="157"/>
      <c r="W123" s="157"/>
      <c r="X123" s="157"/>
      <c r="Y123" s="157"/>
      <c r="Z123" s="157"/>
      <c r="AA123" s="157"/>
      <c r="AB123" s="157"/>
      <c r="AC123" s="157"/>
      <c r="AD123" s="157"/>
      <c r="AE123" s="157"/>
      <c r="AF123" s="157"/>
      <c r="AG123" s="157"/>
      <c r="AH123" s="149"/>
      <c r="AJ123" s="162">
        <f>VLOOKUP(T123,'D601.01'!$D$18:$L$110,9,0)</f>
        <v>12669176500</v>
      </c>
      <c r="AK123" s="163">
        <f t="shared" si="4"/>
        <v>12669176500</v>
      </c>
      <c r="AL123" s="163">
        <f t="shared" si="5"/>
        <v>0</v>
      </c>
      <c r="AM123" s="215"/>
      <c r="AN123" s="289" t="s">
        <v>566</v>
      </c>
      <c r="AO123" s="290" t="s">
        <v>644</v>
      </c>
    </row>
    <row r="124" spans="1:41" ht="28" x14ac:dyDescent="0.35">
      <c r="A124" s="156">
        <v>91</v>
      </c>
      <c r="B124" s="158" t="s">
        <v>182</v>
      </c>
      <c r="C124" s="158" t="s">
        <v>435</v>
      </c>
      <c r="D124" s="159" t="s">
        <v>470</v>
      </c>
      <c r="E124" s="157" t="s">
        <v>442</v>
      </c>
      <c r="F124" s="157" t="s">
        <v>258</v>
      </c>
      <c r="G124" s="157" t="s">
        <v>471</v>
      </c>
      <c r="H124" s="161" t="s">
        <v>472</v>
      </c>
      <c r="I124" s="157"/>
      <c r="J124" s="157"/>
      <c r="K124" s="162"/>
      <c r="L124" s="162"/>
      <c r="M124" s="163">
        <v>5000000000</v>
      </c>
      <c r="N124" s="162">
        <v>5000000000</v>
      </c>
      <c r="O124" s="157"/>
      <c r="P124" s="157"/>
      <c r="Q124" s="157"/>
      <c r="R124" s="157"/>
      <c r="S124" s="157"/>
      <c r="T124" s="64" t="s">
        <v>194</v>
      </c>
      <c r="U124" s="156" t="s">
        <v>440</v>
      </c>
      <c r="V124" s="157"/>
      <c r="W124" s="157"/>
      <c r="X124" s="157"/>
      <c r="Y124" s="157"/>
      <c r="Z124" s="157"/>
      <c r="AA124" s="157"/>
      <c r="AB124" s="157"/>
      <c r="AC124" s="157"/>
      <c r="AD124" s="157"/>
      <c r="AE124" s="157"/>
      <c r="AF124" s="157"/>
      <c r="AG124" s="157"/>
      <c r="AH124" s="149"/>
      <c r="AJ124" s="162">
        <f>VLOOKUP(T124,'D601.01'!$D$18:$L$110,9,0)</f>
        <v>5000000000</v>
      </c>
      <c r="AK124" s="163">
        <f t="shared" si="4"/>
        <v>5000000000</v>
      </c>
      <c r="AL124" s="163">
        <f t="shared" si="5"/>
        <v>0</v>
      </c>
      <c r="AM124" s="215"/>
      <c r="AN124" s="289" t="s">
        <v>567</v>
      </c>
      <c r="AO124" s="290" t="s">
        <v>644</v>
      </c>
    </row>
    <row r="125" spans="1:41" ht="28" x14ac:dyDescent="0.35">
      <c r="A125" s="156">
        <v>92</v>
      </c>
      <c r="B125" s="158" t="s">
        <v>182</v>
      </c>
      <c r="C125" s="158" t="s">
        <v>435</v>
      </c>
      <c r="D125" s="159" t="s">
        <v>473</v>
      </c>
      <c r="E125" s="157" t="s">
        <v>442</v>
      </c>
      <c r="F125" s="157" t="s">
        <v>258</v>
      </c>
      <c r="G125" s="159" t="s">
        <v>474</v>
      </c>
      <c r="H125" s="164" t="s">
        <v>475</v>
      </c>
      <c r="I125" s="157"/>
      <c r="J125" s="157"/>
      <c r="K125" s="162"/>
      <c r="L125" s="162"/>
      <c r="M125" s="163">
        <v>5007500000</v>
      </c>
      <c r="N125" s="162">
        <v>5007500000</v>
      </c>
      <c r="O125" s="157"/>
      <c r="P125" s="157"/>
      <c r="Q125" s="157"/>
      <c r="R125" s="157"/>
      <c r="S125" s="157"/>
      <c r="T125" s="64" t="s">
        <v>195</v>
      </c>
      <c r="U125" s="156" t="s">
        <v>440</v>
      </c>
      <c r="V125" s="157"/>
      <c r="W125" s="157"/>
      <c r="X125" s="157"/>
      <c r="Y125" s="157"/>
      <c r="Z125" s="157"/>
      <c r="AA125" s="157"/>
      <c r="AB125" s="157"/>
      <c r="AC125" s="157"/>
      <c r="AD125" s="157"/>
      <c r="AE125" s="157"/>
      <c r="AF125" s="157"/>
      <c r="AG125" s="157"/>
      <c r="AH125" s="149"/>
      <c r="AJ125" s="162">
        <f>VLOOKUP(T125,'D601.01'!$D$18:$L$110,9,0)</f>
        <v>5007500000</v>
      </c>
      <c r="AK125" s="163">
        <f t="shared" si="4"/>
        <v>5007500000</v>
      </c>
      <c r="AL125" s="163">
        <f t="shared" si="5"/>
        <v>0</v>
      </c>
      <c r="AM125" s="215"/>
      <c r="AN125" s="289" t="s">
        <v>568</v>
      </c>
      <c r="AO125" s="290" t="s">
        <v>644</v>
      </c>
    </row>
    <row r="126" spans="1:41" ht="28" x14ac:dyDescent="0.35">
      <c r="A126" s="156">
        <v>93</v>
      </c>
      <c r="B126" s="158" t="s">
        <v>182</v>
      </c>
      <c r="C126" s="158" t="s">
        <v>435</v>
      </c>
      <c r="D126" s="159" t="s">
        <v>476</v>
      </c>
      <c r="E126" s="157" t="s">
        <v>442</v>
      </c>
      <c r="F126" s="157" t="s">
        <v>258</v>
      </c>
      <c r="G126" s="157" t="s">
        <v>477</v>
      </c>
      <c r="H126" s="161" t="s">
        <v>478</v>
      </c>
      <c r="I126" s="157"/>
      <c r="J126" s="157"/>
      <c r="K126" s="162">
        <v>456840000</v>
      </c>
      <c r="L126" s="162"/>
      <c r="M126" s="163">
        <v>8883860000</v>
      </c>
      <c r="N126" s="162">
        <v>9340700000</v>
      </c>
      <c r="O126" s="157"/>
      <c r="P126" s="157"/>
      <c r="Q126" s="157"/>
      <c r="R126" s="157"/>
      <c r="S126" s="157"/>
      <c r="T126" s="64" t="s">
        <v>196</v>
      </c>
      <c r="U126" s="156" t="s">
        <v>440</v>
      </c>
      <c r="V126" s="157"/>
      <c r="W126" s="157"/>
      <c r="X126" s="157"/>
      <c r="Y126" s="157"/>
      <c r="Z126" s="157"/>
      <c r="AA126" s="157"/>
      <c r="AB126" s="157"/>
      <c r="AC126" s="157"/>
      <c r="AD126" s="157"/>
      <c r="AE126" s="157"/>
      <c r="AF126" s="157"/>
      <c r="AG126" s="157"/>
      <c r="AH126" s="149"/>
      <c r="AJ126" s="162">
        <f>VLOOKUP(T126,'D601.01'!$D$18:$L$110,9,0)</f>
        <v>8883860000</v>
      </c>
      <c r="AK126" s="163">
        <f t="shared" si="4"/>
        <v>8883860000</v>
      </c>
      <c r="AL126" s="163">
        <f t="shared" si="5"/>
        <v>0</v>
      </c>
      <c r="AM126" s="215"/>
      <c r="AN126" s="289" t="s">
        <v>569</v>
      </c>
      <c r="AO126" s="290" t="s">
        <v>644</v>
      </c>
    </row>
    <row r="127" spans="1:41" ht="42" customHeight="1" x14ac:dyDescent="0.35">
      <c r="A127" s="156">
        <v>94</v>
      </c>
      <c r="B127" s="158" t="s">
        <v>182</v>
      </c>
      <c r="C127" s="158" t="s">
        <v>435</v>
      </c>
      <c r="D127" s="399" t="s">
        <v>479</v>
      </c>
      <c r="E127" s="402" t="s">
        <v>442</v>
      </c>
      <c r="F127" s="157" t="s">
        <v>258</v>
      </c>
      <c r="G127" s="159" t="s">
        <v>480</v>
      </c>
      <c r="H127" s="164" t="s">
        <v>481</v>
      </c>
      <c r="I127" s="157"/>
      <c r="J127" s="157"/>
      <c r="K127" s="162">
        <v>1336671556</v>
      </c>
      <c r="L127" s="162"/>
      <c r="M127" s="163">
        <v>6630128444</v>
      </c>
      <c r="N127" s="162">
        <v>7966800000</v>
      </c>
      <c r="O127" s="157"/>
      <c r="P127" s="157"/>
      <c r="Q127" s="157"/>
      <c r="R127" s="157"/>
      <c r="S127" s="157"/>
      <c r="T127" s="64" t="s">
        <v>197</v>
      </c>
      <c r="U127" s="156" t="s">
        <v>440</v>
      </c>
      <c r="V127" s="157"/>
      <c r="W127" s="157"/>
      <c r="X127" s="157"/>
      <c r="Y127" s="157"/>
      <c r="Z127" s="157"/>
      <c r="AA127" s="157"/>
      <c r="AB127" s="157"/>
      <c r="AC127" s="157"/>
      <c r="AD127" s="157"/>
      <c r="AE127" s="157"/>
      <c r="AF127" s="157"/>
      <c r="AG127" s="157"/>
      <c r="AH127" s="149"/>
      <c r="AJ127" s="162">
        <f>VLOOKUP(T127,'D601.01'!$D$18:$L$110,9,0)</f>
        <v>6630128444</v>
      </c>
      <c r="AK127" s="163">
        <f t="shared" si="4"/>
        <v>6630128444</v>
      </c>
      <c r="AL127" s="163">
        <f t="shared" si="5"/>
        <v>0</v>
      </c>
      <c r="AM127" s="215"/>
      <c r="AN127" s="289" t="s">
        <v>570</v>
      </c>
      <c r="AO127" s="290" t="s">
        <v>644</v>
      </c>
    </row>
    <row r="128" spans="1:41" ht="28" x14ac:dyDescent="0.35">
      <c r="A128" s="156">
        <v>95</v>
      </c>
      <c r="B128" s="158" t="s">
        <v>182</v>
      </c>
      <c r="C128" s="158" t="s">
        <v>435</v>
      </c>
      <c r="D128" s="401"/>
      <c r="E128" s="404"/>
      <c r="F128" s="157" t="s">
        <v>258</v>
      </c>
      <c r="G128" s="159" t="s">
        <v>480</v>
      </c>
      <c r="H128" s="164" t="s">
        <v>482</v>
      </c>
      <c r="I128" s="157"/>
      <c r="J128" s="157"/>
      <c r="K128" s="162">
        <v>134223328</v>
      </c>
      <c r="L128" s="162"/>
      <c r="M128" s="163">
        <v>665771556</v>
      </c>
      <c r="N128" s="162">
        <v>799994884</v>
      </c>
      <c r="O128" s="157"/>
      <c r="P128" s="157"/>
      <c r="Q128" s="157"/>
      <c r="R128" s="157"/>
      <c r="S128" s="157"/>
      <c r="T128" s="64" t="s">
        <v>198</v>
      </c>
      <c r="U128" s="156" t="s">
        <v>440</v>
      </c>
      <c r="V128" s="157"/>
      <c r="W128" s="157"/>
      <c r="X128" s="157"/>
      <c r="Y128" s="157"/>
      <c r="Z128" s="157"/>
      <c r="AA128" s="157"/>
      <c r="AB128" s="157"/>
      <c r="AC128" s="157"/>
      <c r="AD128" s="157"/>
      <c r="AE128" s="157"/>
      <c r="AF128" s="157"/>
      <c r="AG128" s="157"/>
      <c r="AH128" s="149"/>
      <c r="AJ128" s="162">
        <f>VLOOKUP(T128,'D601.01'!$D$18:$L$110,9,0)</f>
        <v>665771556</v>
      </c>
      <c r="AK128" s="163">
        <f t="shared" si="4"/>
        <v>665771556</v>
      </c>
      <c r="AL128" s="163">
        <f t="shared" si="5"/>
        <v>0</v>
      </c>
      <c r="AM128" s="215"/>
      <c r="AN128" s="289" t="s">
        <v>570</v>
      </c>
      <c r="AO128" s="290" t="s">
        <v>644</v>
      </c>
    </row>
    <row r="129" spans="1:41" ht="28.5" thickBot="1" x14ac:dyDescent="0.4">
      <c r="A129" s="156">
        <v>96</v>
      </c>
      <c r="B129" s="158" t="s">
        <v>182</v>
      </c>
      <c r="C129" s="158" t="s">
        <v>435</v>
      </c>
      <c r="D129" s="159" t="s">
        <v>483</v>
      </c>
      <c r="E129" s="157" t="s">
        <v>442</v>
      </c>
      <c r="F129" s="157" t="s">
        <v>258</v>
      </c>
      <c r="G129" s="157" t="s">
        <v>484</v>
      </c>
      <c r="H129" s="164" t="s">
        <v>485</v>
      </c>
      <c r="I129" s="157"/>
      <c r="J129" s="157"/>
      <c r="K129" s="162"/>
      <c r="L129" s="162"/>
      <c r="M129" s="163">
        <v>6253199980</v>
      </c>
      <c r="N129" s="162">
        <v>6253199980</v>
      </c>
      <c r="O129" s="157"/>
      <c r="P129" s="157"/>
      <c r="Q129" s="157"/>
      <c r="R129" s="157"/>
      <c r="S129" s="157"/>
      <c r="T129" s="64" t="s">
        <v>199</v>
      </c>
      <c r="U129" s="157"/>
      <c r="V129" s="157"/>
      <c r="W129" s="157"/>
      <c r="X129" s="157"/>
      <c r="Y129" s="157"/>
      <c r="Z129" s="157"/>
      <c r="AA129" s="157"/>
      <c r="AB129" s="157"/>
      <c r="AC129" s="157"/>
      <c r="AD129" s="157"/>
      <c r="AE129" s="157"/>
      <c r="AF129" s="157"/>
      <c r="AG129" s="157"/>
      <c r="AH129" s="149"/>
      <c r="AJ129" s="162">
        <f>VLOOKUP(T129,'D601.01'!$D$18:$L$110,9,0)</f>
        <v>6253199980</v>
      </c>
      <c r="AK129" s="163">
        <f t="shared" si="4"/>
        <v>6253199980</v>
      </c>
      <c r="AL129" s="163">
        <f t="shared" si="5"/>
        <v>0</v>
      </c>
      <c r="AM129" s="215"/>
      <c r="AN129" s="293" t="s">
        <v>571</v>
      </c>
      <c r="AO129" s="294" t="s">
        <v>644</v>
      </c>
    </row>
    <row r="130" spans="1:41" x14ac:dyDescent="0.35">
      <c r="M130" s="149"/>
      <c r="AH130" s="149"/>
    </row>
    <row r="131" spans="1:41" x14ac:dyDescent="0.35">
      <c r="AH131" s="149"/>
    </row>
    <row r="132" spans="1:41" s="11" customFormat="1" ht="13.5" thickBot="1" x14ac:dyDescent="0.35">
      <c r="A132" s="25" t="s">
        <v>47</v>
      </c>
      <c r="B132" s="26"/>
      <c r="C132" s="27"/>
      <c r="D132" s="26"/>
      <c r="E132" s="26"/>
      <c r="F132" s="26"/>
      <c r="G132" s="26"/>
    </row>
    <row r="133" spans="1:41" s="11" customFormat="1" ht="13" x14ac:dyDescent="0.3"/>
    <row r="134" spans="1:41" s="11" customFormat="1" ht="13" x14ac:dyDescent="0.3">
      <c r="B134" s="45" t="s">
        <v>213</v>
      </c>
    </row>
    <row r="135" spans="1:41" x14ac:dyDescent="0.35">
      <c r="M135" s="149"/>
      <c r="P135" s="149"/>
    </row>
    <row r="136" spans="1:41" x14ac:dyDescent="0.35">
      <c r="M136" s="149"/>
    </row>
    <row r="137" spans="1:41" x14ac:dyDescent="0.35">
      <c r="G137" s="157"/>
    </row>
    <row r="138" spans="1:41" x14ac:dyDescent="0.35">
      <c r="G138" s="157"/>
    </row>
  </sheetData>
  <autoFilter ref="A29:AN129" xr:uid="{B1CBAD51-5B46-46A6-A89E-FF3A708CCA11}"/>
  <mergeCells count="52">
    <mergeCell ref="D79:D95"/>
    <mergeCell ref="E79:E95"/>
    <mergeCell ref="L79:L95"/>
    <mergeCell ref="D127:D128"/>
    <mergeCell ref="E127:E128"/>
    <mergeCell ref="D97:D98"/>
    <mergeCell ref="E97:E98"/>
    <mergeCell ref="L97:L98"/>
    <mergeCell ref="D106:D107"/>
    <mergeCell ref="E106:E107"/>
    <mergeCell ref="L106:L107"/>
    <mergeCell ref="D111:D112"/>
    <mergeCell ref="E111:E112"/>
    <mergeCell ref="L111:L112"/>
    <mergeCell ref="D122:D123"/>
    <mergeCell ref="E122:E123"/>
    <mergeCell ref="D73:D76"/>
    <mergeCell ref="E73:E76"/>
    <mergeCell ref="L73:L76"/>
    <mergeCell ref="D77:D78"/>
    <mergeCell ref="E77:E78"/>
    <mergeCell ref="L77:L78"/>
    <mergeCell ref="L57:L60"/>
    <mergeCell ref="D61:D64"/>
    <mergeCell ref="E61:E64"/>
    <mergeCell ref="L61:L64"/>
    <mergeCell ref="D69:D72"/>
    <mergeCell ref="E69:E72"/>
    <mergeCell ref="L69:L72"/>
    <mergeCell ref="D51:D52"/>
    <mergeCell ref="E51:E52"/>
    <mergeCell ref="L51:L52"/>
    <mergeCell ref="D53:D54"/>
    <mergeCell ref="E53:E54"/>
    <mergeCell ref="L53:L54"/>
    <mergeCell ref="D46:D47"/>
    <mergeCell ref="E46:E47"/>
    <mergeCell ref="L46:L47"/>
    <mergeCell ref="D48:D49"/>
    <mergeCell ref="E48:E49"/>
    <mergeCell ref="L48:L49"/>
    <mergeCell ref="D36:D37"/>
    <mergeCell ref="E36:E37"/>
    <mergeCell ref="L36:L37"/>
    <mergeCell ref="D44:D45"/>
    <mergeCell ref="E44:E45"/>
    <mergeCell ref="L44:L45"/>
    <mergeCell ref="C3:F3"/>
    <mergeCell ref="D31:D32"/>
    <mergeCell ref="E31:E32"/>
    <mergeCell ref="L31:L32"/>
    <mergeCell ref="L33:L35"/>
  </mergeCells>
  <phoneticPr fontId="42" type="noConversion"/>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424BE-02A9-4B94-B293-29DCC45F001E}">
  <sheetPr>
    <tabColor theme="4"/>
  </sheetPr>
  <dimension ref="A1:A5"/>
  <sheetViews>
    <sheetView workbookViewId="0">
      <selection activeCell="D26" sqref="D26"/>
    </sheetView>
  </sheetViews>
  <sheetFormatPr defaultRowHeight="14.5" x14ac:dyDescent="0.35"/>
  <sheetData>
    <row r="1" spans="1:1" x14ac:dyDescent="0.35">
      <c r="A1" s="146" t="s">
        <v>218</v>
      </c>
    </row>
    <row r="3" spans="1:1" x14ac:dyDescent="0.35">
      <c r="A3" s="146" t="s">
        <v>219</v>
      </c>
    </row>
    <row r="5" spans="1:1" x14ac:dyDescent="0.35">
      <c r="A5" s="146" t="s">
        <v>220</v>
      </c>
    </row>
  </sheetData>
  <hyperlinks>
    <hyperlink ref="A1" r:id="rId1" display="https://thuvienphapluat.vn/van-ban/Doanh-nghiep/Thong-tu-19-2013-TT-NHNN-mua-ban-xu-ly-no-xau-Cong-ty-Quan-ly-tai-san-to-chuc-tin-dung-206663.aspx" xr:uid="{5B2324E2-2FA4-4936-A63A-0D7507CDCE61}"/>
    <hyperlink ref="A3" r:id="rId2" display="https://thuvienphapluat.vn/van-ban/Doanh-nghiep/Thong-tu-14-2015-TT-NHNN-sua-doi-19-2013-TT-NHNN-mua-ban-xu-ly-no-xau-Cong-ty-Quan-ly-tai-san-288269.aspx" xr:uid="{03C4096A-8D92-4D06-ABB0-EFB08126DBCC}"/>
    <hyperlink ref="A5" r:id="rId3" display="https://thuvienphapluat.vn/cong-van/Tien-te-Ngan-hang/Cong-van-8499-NHNN-TCKT-nam-2013-Huong-dan-hach-toan-nghiep-vu-mua-ban-no-xau-VAMC-TCTD-220223.aspx" xr:uid="{4EC157CE-F6EE-4955-8804-A9F9E7B72251}"/>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cff5a086-de77-47bd-84b5-711c2f67af59" xsi:nil="true"/>
    <lcf76f155ced4ddcb4097134ff3c332f xmlns="cdf75536-95d2-4460-9505-c0feb53d4249">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0B2B6E42F0CC940A59E51C6219B9E4E" ma:contentTypeVersion="15" ma:contentTypeDescription="Create a new document." ma:contentTypeScope="" ma:versionID="231a107414abda219035ca2a18c9698d">
  <xsd:schema xmlns:xsd="http://www.w3.org/2001/XMLSchema" xmlns:xs="http://www.w3.org/2001/XMLSchema" xmlns:p="http://schemas.microsoft.com/office/2006/metadata/properties" xmlns:ns2="cdf75536-95d2-4460-9505-c0feb53d4249" xmlns:ns3="cff5a086-de77-47bd-84b5-711c2f67af59" targetNamespace="http://schemas.microsoft.com/office/2006/metadata/properties" ma:root="true" ma:fieldsID="3e252f1e269b18c53dd2cfb3539ce25b" ns2:_="" ns3:_="">
    <xsd:import namespace="cdf75536-95d2-4460-9505-c0feb53d4249"/>
    <xsd:import namespace="cff5a086-de77-47bd-84b5-711c2f67af59"/>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3:SharedWithUsers" minOccurs="0"/>
                <xsd:element ref="ns3:SharedWithDetails"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f75536-95d2-4460-9505-c0feb53d42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33ef62f9-2e07-484b-bd79-00aec90129fe"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Location" ma:index="18" nillable="true" ma:displayName="Location" ma:indexed="true" ma:internalName="MediaServiceLocatio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ff5a086-de77-47bd-84b5-711c2f67af59"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816f9d0c-b044-44d6-a91a-2995b2f1b9a7}" ma:internalName="TaxCatchAll" ma:showField="CatchAllData" ma:web="cff5a086-de77-47bd-84b5-711c2f67af59">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38485FB-61EA-45C5-A089-2807F8BB09FB}">
  <ds:schemaRefs>
    <ds:schemaRef ds:uri="http://schemas.microsoft.com/office/2006/metadata/properties"/>
    <ds:schemaRef ds:uri="http://schemas.microsoft.com/office/infopath/2007/PartnerControls"/>
    <ds:schemaRef ds:uri="7e0bdaf5-f330-419f-8d35-22db61402a13"/>
    <ds:schemaRef ds:uri="22067318-c44d-4e67-a7d0-0ab7e0803e95"/>
    <ds:schemaRef ds:uri="cff5a086-de77-47bd-84b5-711c2f67af59"/>
    <ds:schemaRef ds:uri="cdf75536-95d2-4460-9505-c0feb53d4249"/>
  </ds:schemaRefs>
</ds:datastoreItem>
</file>

<file path=customXml/itemProps2.xml><?xml version="1.0" encoding="utf-8"?>
<ds:datastoreItem xmlns:ds="http://schemas.openxmlformats.org/officeDocument/2006/customXml" ds:itemID="{8BDE0915-7508-4282-8180-B97451F0B144}">
  <ds:schemaRefs>
    <ds:schemaRef ds:uri="http://schemas.microsoft.com/sharepoint/v3/contenttype/forms"/>
  </ds:schemaRefs>
</ds:datastoreItem>
</file>

<file path=customXml/itemProps3.xml><?xml version="1.0" encoding="utf-8"?>
<ds:datastoreItem xmlns:ds="http://schemas.openxmlformats.org/officeDocument/2006/customXml" ds:itemID="{E4B97607-B395-4E6E-8AD0-D51AB61ACB8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f75536-95d2-4460-9505-c0feb53d4249"/>
    <ds:schemaRef ds:uri="cff5a086-de77-47bd-84b5-711c2f67af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IPE</vt:lpstr>
      <vt:lpstr>N2FS</vt:lpstr>
      <vt:lpstr>Leadsheet</vt:lpstr>
      <vt:lpstr>D601</vt:lpstr>
      <vt:lpstr>D601.01</vt:lpstr>
      <vt:lpstr>D601.02</vt:lpstr>
      <vt:lpstr>D601.03</vt:lpstr>
      <vt:lpstr>Note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Phong Trieu Nguyen</dc:creator>
  <cp:lastModifiedBy>Hai Quang Le</cp:lastModifiedBy>
  <cp:lastPrinted>2024-03-21T09:52:17Z</cp:lastPrinted>
  <dcterms:created xsi:type="dcterms:W3CDTF">2015-06-05T18:17:20Z</dcterms:created>
  <dcterms:modified xsi:type="dcterms:W3CDTF">2024-06-28T08:02:53Z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0x010100D0B2B6E42F0CC940A59E51C6219B9E4E</vt:lpwstr>
  </property>
  <property fmtid="{D5CDD505-2E9C-101B-9397-08002B2CF9AE}" pid="3" name="MediaServiceImageTags">
    <vt:lpwstr/>
  </property>
</Properties>
</file>